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ea82afc73290534/Escritorio/REPORTE ROBO ACC VIAL/"/>
    </mc:Choice>
  </mc:AlternateContent>
  <xr:revisionPtr revIDLastSave="3" documentId="8_{8A424E0D-A322-4809-9D44-1DAF60F790A5}" xr6:coauthVersionLast="47" xr6:coauthVersionMax="47" xr10:uidLastSave="{AA55172A-4D13-4658-8FE9-C013602E6C91}"/>
  <bookViews>
    <workbookView xWindow="-108" yWindow="-108" windowWidth="23256" windowHeight="12456" tabRatio="229" xr2:uid="{2E82969C-8D1C-42AA-8BF6-1A5F2A3E291D}"/>
  </bookViews>
  <sheets>
    <sheet name="Polizas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6404" i="1" l="1"/>
  <c r="BB6403" i="1"/>
  <c r="BB6402" i="1"/>
  <c r="BB6401" i="1"/>
  <c r="BB6400" i="1"/>
  <c r="BB6399" i="1"/>
  <c r="BB6398" i="1"/>
  <c r="BB6397" i="1"/>
  <c r="BB6396" i="1"/>
  <c r="BB6395" i="1"/>
  <c r="BB6394" i="1"/>
  <c r="BB6393" i="1"/>
  <c r="BB6392" i="1"/>
  <c r="BB6391" i="1"/>
  <c r="BB6390" i="1"/>
  <c r="BB6389" i="1"/>
  <c r="BB6388" i="1"/>
  <c r="BB6387" i="1"/>
  <c r="BB6386" i="1"/>
  <c r="BB6385" i="1"/>
  <c r="BB6384" i="1"/>
  <c r="BB6383" i="1"/>
  <c r="BB6382" i="1"/>
  <c r="BB6381" i="1"/>
  <c r="BB6380" i="1"/>
  <c r="BB6379" i="1"/>
  <c r="BB6378" i="1"/>
  <c r="BB6377" i="1"/>
  <c r="BB6376" i="1"/>
  <c r="BB6375" i="1"/>
  <c r="BB6374" i="1"/>
  <c r="BB6373" i="1"/>
  <c r="BB6372" i="1"/>
  <c r="BB6371" i="1"/>
  <c r="BB6370" i="1"/>
  <c r="BB6369" i="1"/>
  <c r="BB6368" i="1"/>
  <c r="BB6367" i="1"/>
  <c r="BB6366" i="1"/>
  <c r="BB6365" i="1"/>
  <c r="BB6364" i="1"/>
  <c r="BB6363" i="1"/>
  <c r="BB6362" i="1"/>
  <c r="BB6361" i="1"/>
  <c r="BB6360" i="1"/>
  <c r="BB6359" i="1"/>
  <c r="BB6358" i="1"/>
  <c r="BB6357" i="1"/>
  <c r="BB6356" i="1"/>
  <c r="BB6355" i="1"/>
  <c r="BB6354" i="1"/>
  <c r="BB6353" i="1"/>
  <c r="BB6352" i="1"/>
  <c r="BB6351" i="1"/>
  <c r="BB6350" i="1"/>
  <c r="BB6349" i="1"/>
  <c r="BB6348" i="1"/>
  <c r="BB6347" i="1"/>
  <c r="BB6346" i="1"/>
  <c r="BB6345" i="1"/>
  <c r="BB6344" i="1"/>
  <c r="BB6343" i="1"/>
  <c r="BB6342" i="1"/>
  <c r="BB6341" i="1"/>
  <c r="BB6340" i="1"/>
  <c r="BB6339" i="1"/>
  <c r="BB6338" i="1"/>
  <c r="BB6337" i="1"/>
  <c r="BB6336" i="1"/>
  <c r="BB6335" i="1"/>
  <c r="BB6334" i="1"/>
  <c r="BB6333" i="1"/>
  <c r="BB6332" i="1"/>
  <c r="BB6331" i="1"/>
  <c r="BB6330" i="1"/>
  <c r="BB6329" i="1"/>
  <c r="BB6328" i="1"/>
  <c r="BB6327" i="1"/>
  <c r="BB6326" i="1"/>
  <c r="BB6325" i="1"/>
  <c r="BB6324" i="1"/>
  <c r="BB6323" i="1"/>
  <c r="BB6322" i="1"/>
  <c r="BB6321" i="1"/>
  <c r="BB6320" i="1"/>
  <c r="BB6319" i="1"/>
  <c r="BB6318" i="1"/>
  <c r="BB6317" i="1"/>
  <c r="BB6316" i="1"/>
  <c r="BB6315" i="1"/>
  <c r="BB6314" i="1"/>
  <c r="BB6313" i="1"/>
  <c r="BB6312" i="1"/>
  <c r="BB6311" i="1"/>
  <c r="BB6310" i="1"/>
  <c r="BB6309" i="1"/>
  <c r="BB6308" i="1"/>
  <c r="BB6307" i="1"/>
  <c r="BB6306" i="1"/>
  <c r="BB6305" i="1"/>
  <c r="BB6304" i="1"/>
  <c r="BB6303" i="1"/>
  <c r="BB6302" i="1"/>
  <c r="BB6301" i="1"/>
  <c r="BB6300" i="1"/>
  <c r="BB6299" i="1"/>
  <c r="BB6298" i="1"/>
  <c r="BB6297" i="1"/>
  <c r="BB6296" i="1"/>
  <c r="BB6295" i="1"/>
  <c r="BB6294" i="1"/>
  <c r="BB6293" i="1"/>
  <c r="BB6292" i="1"/>
  <c r="BB6291" i="1"/>
  <c r="BB6290" i="1"/>
  <c r="BB6289" i="1"/>
  <c r="BB6288" i="1"/>
  <c r="BB6287" i="1"/>
  <c r="BB6286" i="1"/>
  <c r="BB6285" i="1"/>
  <c r="BB6284" i="1"/>
  <c r="BB6283" i="1"/>
  <c r="BB6282" i="1"/>
  <c r="BB6281" i="1"/>
  <c r="BB6280" i="1"/>
  <c r="BB6279" i="1"/>
  <c r="BB6278" i="1"/>
  <c r="BB6277" i="1"/>
  <c r="BB6276" i="1"/>
  <c r="BB6275" i="1"/>
  <c r="BB6274" i="1"/>
  <c r="BB6273" i="1"/>
  <c r="BB6272" i="1"/>
  <c r="BB6271" i="1"/>
  <c r="BB6270" i="1"/>
  <c r="BB6269" i="1"/>
  <c r="BB6268" i="1"/>
  <c r="BB6267" i="1"/>
  <c r="BB6266" i="1"/>
  <c r="BB6265" i="1"/>
  <c r="BB6264" i="1"/>
  <c r="BB6263" i="1"/>
  <c r="BB6262" i="1"/>
  <c r="BB6261" i="1"/>
  <c r="BB6260" i="1"/>
  <c r="BB6259" i="1"/>
  <c r="BB6258" i="1"/>
  <c r="BB6257" i="1"/>
  <c r="BB6256" i="1"/>
  <c r="BB6255" i="1"/>
  <c r="BB6254" i="1"/>
  <c r="BB6253" i="1"/>
  <c r="BB6252" i="1"/>
  <c r="BB6251" i="1"/>
  <c r="BB6250" i="1"/>
  <c r="BB6249" i="1"/>
  <c r="BB6248" i="1"/>
  <c r="BB6247" i="1"/>
  <c r="BB6246" i="1"/>
  <c r="BB6245" i="1"/>
  <c r="BB6244" i="1"/>
  <c r="BB6243" i="1"/>
  <c r="BB6242" i="1"/>
  <c r="BB6241" i="1"/>
  <c r="BB6240" i="1"/>
  <c r="BB6239" i="1"/>
  <c r="BB6238" i="1"/>
  <c r="BB6237" i="1"/>
  <c r="BB6236" i="1"/>
  <c r="BB6235" i="1"/>
  <c r="BB6234" i="1"/>
  <c r="BB6233" i="1"/>
  <c r="BB6232" i="1"/>
  <c r="BB6231" i="1"/>
  <c r="BB6230" i="1"/>
  <c r="BB6229" i="1"/>
  <c r="BB6228" i="1"/>
  <c r="BB6227" i="1"/>
  <c r="BB6226" i="1"/>
  <c r="BB6225" i="1"/>
  <c r="BB6224" i="1"/>
  <c r="BB6223" i="1"/>
  <c r="BB6222" i="1"/>
  <c r="BB6221" i="1"/>
  <c r="BB6220" i="1"/>
  <c r="BB6219" i="1"/>
  <c r="BB6218" i="1"/>
  <c r="BB6217" i="1"/>
  <c r="BB6216" i="1"/>
  <c r="BB6215" i="1"/>
  <c r="BB6214" i="1"/>
  <c r="BB6213" i="1"/>
  <c r="BB6212" i="1"/>
  <c r="BB6211" i="1"/>
  <c r="BB6210" i="1"/>
  <c r="BB6209" i="1"/>
  <c r="BB6208" i="1"/>
  <c r="BB6207" i="1"/>
  <c r="BB6206" i="1"/>
  <c r="BB6205" i="1"/>
  <c r="BB6204" i="1"/>
  <c r="BB6203" i="1"/>
  <c r="BB6202" i="1"/>
  <c r="BB6201" i="1"/>
  <c r="BB6200" i="1"/>
  <c r="BB6199" i="1"/>
  <c r="BB6198" i="1"/>
  <c r="BB6197" i="1"/>
  <c r="BB6196" i="1"/>
  <c r="BB6195" i="1"/>
  <c r="BB6194" i="1"/>
  <c r="BB6193" i="1"/>
  <c r="BB6192" i="1"/>
  <c r="BB6191" i="1"/>
  <c r="BB6190" i="1"/>
  <c r="BB6189" i="1"/>
  <c r="BB6188" i="1"/>
  <c r="BB6187" i="1"/>
  <c r="BB6186" i="1"/>
  <c r="BB6185" i="1"/>
  <c r="BB6184" i="1"/>
  <c r="BB6183" i="1"/>
  <c r="BB6182" i="1"/>
  <c r="BB6181" i="1"/>
  <c r="BB6180" i="1"/>
  <c r="BB6179" i="1"/>
  <c r="BB6178" i="1"/>
  <c r="BB6177" i="1"/>
  <c r="BB6176" i="1"/>
  <c r="BB6175" i="1"/>
  <c r="BB6174" i="1"/>
  <c r="BB6173" i="1"/>
  <c r="BB6172" i="1"/>
  <c r="BB6171" i="1"/>
  <c r="BB6170" i="1"/>
  <c r="BB6169" i="1"/>
  <c r="BB6168" i="1"/>
  <c r="BB6167" i="1"/>
  <c r="BB6166" i="1"/>
  <c r="BB6165" i="1"/>
  <c r="BB6164" i="1"/>
  <c r="BB6163" i="1"/>
  <c r="BB6162" i="1"/>
  <c r="BB6161" i="1"/>
  <c r="BB6160" i="1"/>
  <c r="BB6159" i="1"/>
  <c r="BB6158" i="1"/>
  <c r="BB6157" i="1"/>
  <c r="BB6156" i="1"/>
  <c r="BB6155" i="1"/>
  <c r="BB6154" i="1"/>
  <c r="BB6153" i="1"/>
  <c r="BB6152" i="1"/>
  <c r="BB6151" i="1"/>
  <c r="BB6150" i="1"/>
  <c r="BB6149" i="1"/>
  <c r="BB6148" i="1"/>
  <c r="BB6147" i="1"/>
  <c r="BB6146" i="1"/>
  <c r="BB6145" i="1"/>
  <c r="BB6144" i="1"/>
  <c r="BB6143" i="1"/>
  <c r="BB6142" i="1"/>
  <c r="BB6141" i="1"/>
  <c r="BB6140" i="1"/>
  <c r="BB6139" i="1"/>
  <c r="BB6138" i="1"/>
  <c r="BB6137" i="1"/>
  <c r="BB6136" i="1"/>
  <c r="BB6135" i="1"/>
  <c r="BB6134" i="1"/>
  <c r="BB6133" i="1"/>
  <c r="BB6132" i="1"/>
  <c r="BB6131" i="1"/>
  <c r="BB6130" i="1"/>
  <c r="BB6129" i="1"/>
  <c r="BB6128" i="1"/>
  <c r="BB6127" i="1"/>
  <c r="BB6126" i="1"/>
  <c r="BB6125" i="1"/>
  <c r="BB6124" i="1"/>
  <c r="BB6123" i="1"/>
  <c r="BB6122" i="1"/>
  <c r="BB6121" i="1"/>
  <c r="BB6120" i="1"/>
  <c r="BB6119" i="1"/>
  <c r="BB6118" i="1"/>
  <c r="BB6117" i="1"/>
  <c r="BB6116" i="1"/>
  <c r="BB6115" i="1"/>
  <c r="BB6114" i="1"/>
  <c r="BB6113" i="1"/>
  <c r="BB6112" i="1"/>
  <c r="BB6111" i="1"/>
  <c r="BB6110" i="1"/>
  <c r="BB6109" i="1"/>
  <c r="BB6108" i="1"/>
  <c r="BB6107" i="1"/>
  <c r="BB6106" i="1"/>
  <c r="BB6105" i="1"/>
  <c r="BB6104" i="1"/>
  <c r="BB6103" i="1"/>
  <c r="BB6102" i="1"/>
  <c r="BB6101" i="1"/>
  <c r="BB6100" i="1"/>
  <c r="BB6099" i="1"/>
  <c r="BB6098" i="1"/>
  <c r="BB6097" i="1"/>
  <c r="BB6096" i="1"/>
  <c r="BB6095" i="1"/>
  <c r="BB6094" i="1"/>
  <c r="BB6093" i="1"/>
  <c r="BB6092" i="1"/>
  <c r="BB6091" i="1"/>
  <c r="BB6090" i="1"/>
  <c r="BB6089" i="1"/>
  <c r="BB6088" i="1"/>
  <c r="BB6087" i="1"/>
  <c r="BB6086" i="1"/>
  <c r="BB6085" i="1"/>
  <c r="BB6084" i="1"/>
  <c r="BB6083" i="1"/>
  <c r="BB6082" i="1"/>
  <c r="BB6081" i="1"/>
  <c r="BB6080" i="1"/>
  <c r="BB6079" i="1"/>
  <c r="BB6078" i="1"/>
  <c r="BB6077" i="1"/>
  <c r="BB6076" i="1"/>
  <c r="BB6075" i="1"/>
  <c r="BB6074" i="1"/>
  <c r="BB6073" i="1"/>
  <c r="BB6072" i="1"/>
  <c r="BB6071" i="1"/>
  <c r="BB6070" i="1"/>
  <c r="BB6069" i="1"/>
  <c r="BB6068" i="1"/>
  <c r="BB6067" i="1"/>
  <c r="BB6066" i="1"/>
  <c r="BB6065" i="1"/>
  <c r="BB6064" i="1"/>
  <c r="BB6063" i="1"/>
  <c r="BB6062" i="1"/>
  <c r="BB6061" i="1"/>
  <c r="BB6060" i="1"/>
  <c r="BB6059" i="1"/>
  <c r="BB6058" i="1"/>
  <c r="BB6057" i="1"/>
  <c r="BB6056" i="1"/>
  <c r="BB6055" i="1"/>
  <c r="BB6054" i="1"/>
  <c r="BB6053" i="1"/>
  <c r="BB6052" i="1"/>
  <c r="BB6051" i="1"/>
  <c r="BB6050" i="1"/>
  <c r="BB6049" i="1"/>
  <c r="BB6048" i="1"/>
  <c r="BB6047" i="1"/>
  <c r="BB6046" i="1"/>
  <c r="BB6045" i="1"/>
  <c r="BB6044" i="1"/>
  <c r="BB6043" i="1"/>
  <c r="BB6042" i="1"/>
  <c r="BB6041" i="1"/>
  <c r="BB6040" i="1"/>
  <c r="BB6039" i="1"/>
  <c r="BB6038" i="1"/>
  <c r="BB6037" i="1"/>
  <c r="BB6036" i="1"/>
  <c r="BB6035" i="1"/>
  <c r="BB6034" i="1"/>
  <c r="BB6033" i="1"/>
  <c r="BB6032" i="1"/>
  <c r="BB6031" i="1"/>
  <c r="BB6030" i="1"/>
  <c r="BB6029" i="1"/>
  <c r="BB6028" i="1"/>
  <c r="BB6027" i="1"/>
  <c r="BB6026" i="1"/>
  <c r="BB6025" i="1"/>
  <c r="BB6024" i="1"/>
  <c r="BB6023" i="1"/>
  <c r="BB6022" i="1"/>
  <c r="BB6021" i="1"/>
  <c r="BB6020" i="1"/>
  <c r="BB6019" i="1"/>
  <c r="BB6018" i="1"/>
  <c r="BB6017" i="1"/>
  <c r="BB6016" i="1"/>
  <c r="BB6015" i="1"/>
  <c r="BB6014" i="1"/>
  <c r="BB6013" i="1"/>
  <c r="BB6012" i="1"/>
  <c r="BB6011" i="1"/>
  <c r="BB6010" i="1"/>
  <c r="BB6009" i="1"/>
  <c r="BB6008" i="1"/>
  <c r="BB6007" i="1"/>
  <c r="BB6006" i="1"/>
  <c r="BB6005" i="1"/>
  <c r="BB6004" i="1"/>
  <c r="BB6003" i="1"/>
  <c r="BB6002" i="1"/>
  <c r="BB6001" i="1"/>
  <c r="BB6000" i="1"/>
  <c r="BB5999" i="1"/>
  <c r="BB5998" i="1"/>
  <c r="BB5997" i="1"/>
  <c r="BB5996" i="1"/>
  <c r="BB5995" i="1"/>
  <c r="BB5994" i="1"/>
  <c r="BB5993" i="1"/>
  <c r="BB5992" i="1"/>
  <c r="BB5991" i="1"/>
  <c r="BB5990" i="1"/>
  <c r="BB5989" i="1"/>
  <c r="BB5988" i="1"/>
  <c r="BB5987" i="1"/>
  <c r="BB5986" i="1"/>
  <c r="BB5985" i="1"/>
  <c r="BB5984" i="1"/>
  <c r="BB5983" i="1"/>
  <c r="BB5982" i="1"/>
  <c r="BB5981" i="1"/>
  <c r="BB5980" i="1"/>
  <c r="BB5979" i="1"/>
  <c r="BB5978" i="1"/>
  <c r="BB5977" i="1"/>
  <c r="BB5976" i="1"/>
  <c r="BB5975" i="1"/>
  <c r="BB5974" i="1"/>
  <c r="BB5973" i="1"/>
  <c r="BB5972" i="1"/>
  <c r="BB5971" i="1"/>
  <c r="BB5970" i="1"/>
  <c r="BB5969" i="1"/>
  <c r="BB5968" i="1"/>
  <c r="BB5967" i="1"/>
  <c r="BB5966" i="1"/>
  <c r="BB5965" i="1"/>
  <c r="BB5964" i="1"/>
  <c r="BB5963" i="1"/>
  <c r="BB5962" i="1"/>
  <c r="BB5961" i="1"/>
  <c r="BB5960" i="1"/>
  <c r="BB5959" i="1"/>
  <c r="BB5958" i="1"/>
  <c r="BB5957" i="1"/>
  <c r="BB5956" i="1"/>
  <c r="BB5955" i="1"/>
  <c r="BB5954" i="1"/>
  <c r="BB5953" i="1"/>
  <c r="BB5952" i="1"/>
  <c r="BB5951" i="1"/>
  <c r="BB5950" i="1"/>
  <c r="BB5949" i="1"/>
  <c r="BB5948" i="1"/>
  <c r="BB5947" i="1"/>
  <c r="BB5946" i="1"/>
  <c r="BB5945" i="1"/>
  <c r="BB5944" i="1"/>
  <c r="BB5943" i="1"/>
  <c r="BB5942" i="1"/>
  <c r="BB5941" i="1"/>
  <c r="BB5940" i="1"/>
  <c r="BB5939" i="1"/>
  <c r="BB5938" i="1"/>
  <c r="BB5937" i="1"/>
  <c r="BB5936" i="1"/>
  <c r="BB5935" i="1"/>
  <c r="BB5934" i="1"/>
  <c r="BB5933" i="1"/>
  <c r="BB5932" i="1"/>
  <c r="BB5931" i="1"/>
  <c r="BB5930" i="1"/>
  <c r="BB5929" i="1"/>
  <c r="BB5928" i="1"/>
  <c r="BB5927" i="1"/>
  <c r="BB5926" i="1"/>
  <c r="BB5925" i="1"/>
  <c r="BB5924" i="1"/>
  <c r="BB5923" i="1"/>
  <c r="BB5922" i="1"/>
  <c r="BB5921" i="1"/>
  <c r="BB5920" i="1"/>
  <c r="BB5919" i="1"/>
  <c r="BB5918" i="1"/>
  <c r="BB5917" i="1"/>
  <c r="BB5916" i="1"/>
  <c r="BB5915" i="1"/>
  <c r="BB5914" i="1"/>
  <c r="BB5913" i="1"/>
  <c r="BB5912" i="1"/>
  <c r="BB5911" i="1"/>
  <c r="BB5910" i="1"/>
  <c r="BB5909" i="1"/>
  <c r="BB5908" i="1"/>
  <c r="BB5907" i="1"/>
  <c r="BB5906" i="1"/>
  <c r="BB5905" i="1"/>
  <c r="BB5904" i="1"/>
  <c r="BB5903" i="1"/>
  <c r="BB5902" i="1"/>
  <c r="BB5901" i="1"/>
  <c r="BB5900" i="1"/>
  <c r="BB5899" i="1"/>
  <c r="BB5898" i="1"/>
  <c r="BB5897" i="1"/>
  <c r="BB5896" i="1"/>
  <c r="BB5895" i="1"/>
  <c r="BB5894" i="1"/>
  <c r="BB5893" i="1"/>
  <c r="BB5892" i="1"/>
  <c r="BB5891" i="1"/>
  <c r="BB5890" i="1"/>
  <c r="BB5889" i="1"/>
  <c r="BB5888" i="1"/>
  <c r="BB5887" i="1"/>
  <c r="BB5886" i="1"/>
  <c r="BB5885" i="1"/>
  <c r="BB5884" i="1"/>
  <c r="BB5883" i="1"/>
  <c r="BB5882" i="1"/>
  <c r="BB5881" i="1"/>
  <c r="BB5880" i="1"/>
  <c r="BB5879" i="1"/>
  <c r="BB5878" i="1"/>
  <c r="BB5877" i="1"/>
  <c r="BB5876" i="1"/>
  <c r="BB5875" i="1"/>
  <c r="BB5874" i="1"/>
  <c r="BB5873" i="1"/>
  <c r="BB5872" i="1"/>
  <c r="BB5871" i="1"/>
  <c r="BB5870" i="1"/>
  <c r="BB5869" i="1"/>
  <c r="BB5868" i="1"/>
  <c r="BB5867" i="1"/>
  <c r="BB5866" i="1"/>
  <c r="BB5865" i="1"/>
  <c r="BB5864" i="1"/>
  <c r="BB5863" i="1"/>
  <c r="BB5862" i="1"/>
  <c r="BB5861" i="1"/>
  <c r="BB5860" i="1"/>
  <c r="BB5859" i="1"/>
  <c r="BB5858" i="1"/>
  <c r="BB5857" i="1"/>
  <c r="BB5856" i="1"/>
  <c r="BB5855" i="1"/>
  <c r="BB5854" i="1"/>
  <c r="BB5853" i="1"/>
  <c r="BB5852" i="1"/>
  <c r="BB5851" i="1"/>
  <c r="BB5850" i="1"/>
  <c r="BB5849" i="1"/>
  <c r="BB5848" i="1"/>
  <c r="BB5847" i="1"/>
  <c r="BB5846" i="1"/>
  <c r="BB5845" i="1"/>
  <c r="BB5844" i="1"/>
  <c r="BB5843" i="1"/>
  <c r="BB5842" i="1"/>
  <c r="BB5841" i="1"/>
  <c r="BB5840" i="1"/>
  <c r="BB5839" i="1"/>
  <c r="BB5838" i="1"/>
  <c r="BB5837" i="1"/>
  <c r="BB5836" i="1"/>
  <c r="BB5835" i="1"/>
  <c r="BB5834" i="1"/>
  <c r="BB5833" i="1"/>
  <c r="BB5832" i="1"/>
  <c r="BB5831" i="1"/>
  <c r="BB5830" i="1"/>
  <c r="BB5829" i="1"/>
  <c r="BB5828" i="1"/>
  <c r="BB5827" i="1"/>
  <c r="BB5826" i="1"/>
  <c r="BB5825" i="1"/>
  <c r="BB5824" i="1"/>
  <c r="BB5823" i="1"/>
  <c r="BB5822" i="1"/>
  <c r="BB5821" i="1"/>
  <c r="BB5820" i="1"/>
  <c r="BB5819" i="1"/>
  <c r="BB5818" i="1"/>
  <c r="BB5817" i="1"/>
  <c r="BB5816" i="1"/>
  <c r="BB5815" i="1"/>
  <c r="BB5814" i="1"/>
  <c r="BB5813" i="1"/>
  <c r="BB5812" i="1"/>
  <c r="BB5811" i="1"/>
  <c r="BB5810" i="1"/>
  <c r="BB5809" i="1"/>
  <c r="BB5808" i="1"/>
  <c r="BB5807" i="1"/>
  <c r="BB5806" i="1"/>
  <c r="BB5805" i="1"/>
  <c r="BB5804" i="1"/>
  <c r="BB5803" i="1"/>
  <c r="BB5802" i="1"/>
  <c r="BB5801" i="1"/>
  <c r="BB5800" i="1"/>
  <c r="BB5799" i="1"/>
  <c r="BB5798" i="1"/>
  <c r="BB5797" i="1"/>
  <c r="BB5796" i="1"/>
  <c r="BB5795" i="1"/>
  <c r="BB5794" i="1"/>
  <c r="BB5793" i="1"/>
  <c r="BB5792" i="1"/>
  <c r="BB5791" i="1"/>
  <c r="BB5790" i="1"/>
  <c r="BB5789" i="1"/>
  <c r="BB5788" i="1"/>
  <c r="BB5787" i="1"/>
  <c r="BB5786" i="1"/>
  <c r="BB5785" i="1"/>
  <c r="BB5784" i="1"/>
  <c r="BB5783" i="1"/>
  <c r="BB5782" i="1"/>
  <c r="BB5781" i="1"/>
  <c r="BB5780" i="1"/>
  <c r="BB5779" i="1"/>
  <c r="BB5778" i="1"/>
  <c r="BB5777" i="1"/>
  <c r="BB5776" i="1"/>
  <c r="BB5775" i="1"/>
  <c r="BB5774" i="1"/>
  <c r="BB5773" i="1"/>
  <c r="BB5772" i="1"/>
  <c r="BB5771" i="1"/>
  <c r="BB5770" i="1"/>
  <c r="BB5769" i="1"/>
  <c r="BB5768" i="1"/>
  <c r="BB5767" i="1"/>
  <c r="BB5766" i="1"/>
  <c r="BB5765" i="1"/>
  <c r="BB5764" i="1"/>
  <c r="BB5763" i="1"/>
  <c r="BB5762" i="1"/>
  <c r="BB5761" i="1"/>
  <c r="BB5760" i="1"/>
  <c r="BB5759" i="1"/>
  <c r="BB5758" i="1"/>
  <c r="BB5757" i="1"/>
  <c r="BB5756" i="1"/>
  <c r="BB5755" i="1"/>
  <c r="BB5754" i="1"/>
  <c r="BB5753" i="1"/>
  <c r="BB5752" i="1"/>
  <c r="BB5751" i="1"/>
  <c r="BB5750" i="1"/>
  <c r="BB5749" i="1"/>
  <c r="BB5748" i="1"/>
  <c r="BB5747" i="1"/>
  <c r="BB5746" i="1"/>
  <c r="BB5745" i="1"/>
  <c r="BB5744" i="1"/>
  <c r="BB5743" i="1"/>
  <c r="BB5742" i="1"/>
  <c r="BB5741" i="1"/>
  <c r="BB5740" i="1"/>
  <c r="BB5739" i="1"/>
  <c r="BB5738" i="1"/>
  <c r="BB5737" i="1"/>
  <c r="BB5736" i="1"/>
  <c r="BB5735" i="1"/>
  <c r="BB5734" i="1"/>
  <c r="BB5733" i="1"/>
  <c r="BB5732" i="1"/>
  <c r="BB5731" i="1"/>
  <c r="BB5730" i="1"/>
  <c r="BB5729" i="1"/>
  <c r="BB5728" i="1"/>
  <c r="BB5727" i="1"/>
  <c r="BB5726" i="1"/>
  <c r="BB5725" i="1"/>
  <c r="BB5724" i="1"/>
  <c r="BB5723" i="1"/>
  <c r="BB5722" i="1"/>
  <c r="BB5721" i="1"/>
  <c r="BB5720" i="1"/>
  <c r="BB5719" i="1"/>
  <c r="BB5718" i="1"/>
  <c r="BB5717" i="1"/>
  <c r="BB5716" i="1"/>
  <c r="BB5715" i="1"/>
  <c r="BB5714" i="1"/>
  <c r="BB5713" i="1"/>
  <c r="BB5712" i="1"/>
  <c r="BB5711" i="1"/>
  <c r="BB5710" i="1"/>
  <c r="BB5709" i="1"/>
  <c r="BB5708" i="1"/>
  <c r="BB5707" i="1"/>
  <c r="BB5706" i="1"/>
  <c r="BB5705" i="1"/>
  <c r="BB5704" i="1"/>
  <c r="BB5703" i="1"/>
  <c r="BB5702" i="1"/>
  <c r="BB5701" i="1"/>
  <c r="BB5700" i="1"/>
  <c r="BB5699" i="1"/>
  <c r="BB5698" i="1"/>
  <c r="BB5697" i="1"/>
  <c r="BB5696" i="1"/>
  <c r="BB5695" i="1"/>
  <c r="BB5694" i="1"/>
  <c r="BB5693" i="1"/>
  <c r="BB5692" i="1"/>
  <c r="BB5691" i="1"/>
  <c r="BB5690" i="1"/>
  <c r="BB5689" i="1"/>
  <c r="BB5688" i="1"/>
  <c r="BB5687" i="1"/>
  <c r="BB5686" i="1"/>
  <c r="BB5685" i="1"/>
  <c r="BB5684" i="1"/>
  <c r="BB5683" i="1"/>
  <c r="BB5682" i="1"/>
  <c r="BB5681" i="1"/>
  <c r="BB5680" i="1"/>
  <c r="BB5679" i="1"/>
  <c r="BB5678" i="1"/>
  <c r="BB5677" i="1"/>
  <c r="BB5676" i="1"/>
  <c r="BB5675" i="1"/>
  <c r="BB5674" i="1"/>
  <c r="BB5673" i="1"/>
  <c r="BB5672" i="1"/>
  <c r="BB5671" i="1"/>
  <c r="BB5670" i="1"/>
  <c r="BB5669" i="1"/>
  <c r="BB5668" i="1"/>
  <c r="BB5667" i="1"/>
  <c r="BB5666" i="1"/>
  <c r="BB5665" i="1"/>
  <c r="BB5664" i="1"/>
  <c r="BB5663" i="1"/>
  <c r="BB5662" i="1"/>
  <c r="BB5661" i="1"/>
  <c r="BB5660" i="1"/>
  <c r="BB5659" i="1"/>
  <c r="BB5658" i="1"/>
  <c r="BB5657" i="1"/>
  <c r="BB5656" i="1"/>
  <c r="BB5655" i="1"/>
  <c r="BB5654" i="1"/>
  <c r="BB5653" i="1"/>
  <c r="BB5652" i="1"/>
  <c r="BB5651" i="1"/>
  <c r="BB5650" i="1"/>
  <c r="BB5649" i="1"/>
  <c r="BB5648" i="1"/>
  <c r="BB5647" i="1"/>
  <c r="BB5646" i="1"/>
  <c r="BB5645" i="1"/>
  <c r="BB5644" i="1"/>
  <c r="BB5643" i="1"/>
  <c r="BB5642" i="1"/>
  <c r="BB5641" i="1"/>
  <c r="BB5640" i="1"/>
  <c r="BB5639" i="1"/>
  <c r="BB5638" i="1"/>
  <c r="BB5637" i="1"/>
  <c r="BB5636" i="1"/>
  <c r="BB5635" i="1"/>
  <c r="BB5634" i="1"/>
  <c r="BB5633" i="1"/>
  <c r="BB5632" i="1"/>
  <c r="BB5631" i="1"/>
  <c r="BB5630" i="1"/>
  <c r="BB5629" i="1"/>
  <c r="BB5628" i="1"/>
  <c r="BB5627" i="1"/>
  <c r="BB5626" i="1"/>
  <c r="BB5625" i="1"/>
  <c r="BB5624" i="1"/>
  <c r="BB5623" i="1"/>
  <c r="BB5622" i="1"/>
  <c r="BB5621" i="1"/>
  <c r="BB5620" i="1"/>
  <c r="BB5619" i="1"/>
  <c r="BB5618" i="1"/>
  <c r="BB5617" i="1"/>
  <c r="BB5616" i="1"/>
  <c r="BB5615" i="1"/>
  <c r="BB5614" i="1"/>
  <c r="BB5613" i="1"/>
  <c r="BB5612" i="1"/>
  <c r="BB5611" i="1"/>
  <c r="BB5610" i="1"/>
  <c r="BB5609" i="1"/>
  <c r="BB5608" i="1"/>
  <c r="BB5607" i="1"/>
  <c r="BB5606" i="1"/>
  <c r="BB5605" i="1"/>
  <c r="BB5604" i="1"/>
  <c r="BB5603" i="1"/>
  <c r="BB5602" i="1"/>
  <c r="BB5601" i="1"/>
  <c r="BB5600" i="1"/>
  <c r="BB5599" i="1"/>
  <c r="BB5598" i="1"/>
  <c r="BB5597" i="1"/>
  <c r="BB5596" i="1"/>
  <c r="BB5595" i="1"/>
  <c r="BB5594" i="1"/>
  <c r="BB5593" i="1"/>
  <c r="BB5592" i="1"/>
  <c r="BB5591" i="1"/>
  <c r="BB5590" i="1"/>
  <c r="BB5589" i="1"/>
  <c r="BB5588" i="1"/>
  <c r="BB5587" i="1"/>
  <c r="BB5586" i="1"/>
  <c r="BB5585" i="1"/>
  <c r="BB5584" i="1"/>
  <c r="BB5583" i="1"/>
  <c r="BB5582" i="1"/>
  <c r="BB5581" i="1"/>
  <c r="BB5580" i="1"/>
  <c r="BB5579" i="1"/>
  <c r="BB5578" i="1"/>
  <c r="BB5577" i="1"/>
  <c r="BB5576" i="1"/>
  <c r="BB5575" i="1"/>
  <c r="BB5574" i="1"/>
  <c r="BB5573" i="1"/>
  <c r="BB5572" i="1"/>
  <c r="BB5571" i="1"/>
  <c r="BB5570" i="1"/>
  <c r="BB5569" i="1"/>
  <c r="BB5568" i="1"/>
  <c r="BB5567" i="1"/>
  <c r="BB5566" i="1"/>
  <c r="BB5565" i="1"/>
  <c r="BB5564" i="1"/>
  <c r="BB5563" i="1"/>
  <c r="BB5562" i="1"/>
  <c r="BB5561" i="1"/>
  <c r="BB5560" i="1"/>
  <c r="BB5559" i="1"/>
  <c r="BB5558" i="1"/>
  <c r="BB5557" i="1"/>
  <c r="BB5556" i="1"/>
  <c r="BB5555" i="1"/>
  <c r="BB5554" i="1"/>
  <c r="BB5553" i="1"/>
  <c r="BB5552" i="1"/>
  <c r="BB5551" i="1"/>
  <c r="BB5550" i="1"/>
  <c r="BB5549" i="1"/>
  <c r="BB5548" i="1"/>
  <c r="BB5547" i="1"/>
  <c r="BB5546" i="1"/>
  <c r="BB5545" i="1"/>
  <c r="BB5544" i="1"/>
  <c r="BB5543" i="1"/>
  <c r="BB5542" i="1"/>
  <c r="BB5541" i="1"/>
  <c r="BB5540" i="1"/>
  <c r="BB5539" i="1"/>
  <c r="BB5538" i="1"/>
  <c r="BB5537" i="1"/>
  <c r="BB5536" i="1"/>
  <c r="BB5535" i="1"/>
  <c r="BB5534" i="1"/>
  <c r="BB5533" i="1"/>
  <c r="BB5532" i="1"/>
  <c r="BB5531" i="1"/>
  <c r="BB5530" i="1"/>
  <c r="BB5529" i="1"/>
  <c r="BB5528" i="1"/>
  <c r="BB5527" i="1"/>
  <c r="BB5526" i="1"/>
  <c r="BB5525" i="1"/>
  <c r="BB5524" i="1"/>
  <c r="BB5523" i="1"/>
  <c r="BB5522" i="1"/>
  <c r="BB5521" i="1"/>
  <c r="BB5520" i="1"/>
  <c r="BB5519" i="1"/>
  <c r="BB5518" i="1"/>
  <c r="BB5517" i="1"/>
  <c r="BB5516" i="1"/>
  <c r="BB5515" i="1"/>
  <c r="BB5514" i="1"/>
  <c r="BB5513" i="1"/>
  <c r="BB5512" i="1"/>
  <c r="BB5511" i="1"/>
  <c r="BB5510" i="1"/>
  <c r="BB5509" i="1"/>
  <c r="BB5508" i="1"/>
  <c r="BB5507" i="1"/>
  <c r="BB5506" i="1"/>
  <c r="BB5505" i="1"/>
  <c r="BB5504" i="1"/>
  <c r="BB5503" i="1"/>
  <c r="BB5502" i="1"/>
  <c r="BB5501" i="1"/>
  <c r="BB5500" i="1"/>
  <c r="BB5499" i="1"/>
  <c r="BB5498" i="1"/>
  <c r="BB5497" i="1"/>
  <c r="BB5496" i="1"/>
  <c r="BB5495" i="1"/>
  <c r="BB5494" i="1"/>
  <c r="BB5493" i="1"/>
  <c r="BB5492" i="1"/>
  <c r="BB5491" i="1"/>
  <c r="BB5490" i="1"/>
  <c r="BB5489" i="1"/>
  <c r="BB5488" i="1"/>
  <c r="BB5487" i="1"/>
  <c r="BB5486" i="1"/>
  <c r="BB5485" i="1"/>
  <c r="BB5484" i="1"/>
  <c r="BB5483" i="1"/>
  <c r="BB5482" i="1"/>
  <c r="BB5481" i="1"/>
  <c r="BB5480" i="1"/>
  <c r="BB5479" i="1"/>
  <c r="BB5478" i="1"/>
  <c r="BB5477" i="1"/>
  <c r="BB5476" i="1"/>
  <c r="BB5475" i="1"/>
  <c r="BB5474" i="1"/>
  <c r="BB5473" i="1"/>
  <c r="BB5472" i="1"/>
  <c r="BB5471" i="1"/>
  <c r="BB5470" i="1"/>
  <c r="BB5469" i="1"/>
  <c r="BB5468" i="1"/>
  <c r="BB5467" i="1"/>
  <c r="BB5466" i="1"/>
  <c r="BB5465" i="1"/>
  <c r="BB5464" i="1"/>
  <c r="BB5463" i="1"/>
  <c r="BB5462" i="1"/>
  <c r="BB5461" i="1"/>
  <c r="BB5460" i="1"/>
  <c r="BB5459" i="1"/>
  <c r="BB5458" i="1"/>
  <c r="BB5457" i="1"/>
  <c r="BB5456" i="1"/>
  <c r="BB5455" i="1"/>
  <c r="BB5454" i="1"/>
  <c r="BB5453" i="1"/>
  <c r="BB5452" i="1"/>
  <c r="BB5451" i="1"/>
  <c r="BB5450" i="1"/>
  <c r="BB5449" i="1"/>
  <c r="BB5448" i="1"/>
  <c r="BB5447" i="1"/>
  <c r="BB5446" i="1"/>
  <c r="BB5445" i="1"/>
  <c r="BB5444" i="1"/>
  <c r="BB5443" i="1"/>
  <c r="BB5442" i="1"/>
  <c r="BB5441" i="1"/>
  <c r="BB5440" i="1"/>
  <c r="BB5439" i="1"/>
  <c r="BB5438" i="1"/>
  <c r="BB5437" i="1"/>
  <c r="BB5436" i="1"/>
  <c r="BB5435" i="1"/>
  <c r="BB5434" i="1"/>
  <c r="BB5433" i="1"/>
  <c r="BB5432" i="1"/>
  <c r="BB5431" i="1"/>
  <c r="BB5430" i="1"/>
  <c r="BB5429" i="1"/>
  <c r="BB5428" i="1"/>
  <c r="BB5427" i="1"/>
  <c r="BB5426" i="1"/>
  <c r="BB5425" i="1"/>
  <c r="BB5424" i="1"/>
  <c r="BB5423" i="1"/>
  <c r="BB5422" i="1"/>
  <c r="BB5421" i="1"/>
  <c r="BB5420" i="1"/>
  <c r="BB5419" i="1"/>
  <c r="BB5418" i="1"/>
  <c r="BB5417" i="1"/>
  <c r="BB5416" i="1"/>
  <c r="BB5415" i="1"/>
  <c r="BB5414" i="1"/>
  <c r="BB5413" i="1"/>
  <c r="BB5412" i="1"/>
  <c r="BB5411" i="1"/>
  <c r="BB5410" i="1"/>
  <c r="BB5409" i="1"/>
  <c r="BB5408" i="1"/>
  <c r="BB5407" i="1"/>
  <c r="BB5406" i="1"/>
  <c r="BB5405" i="1"/>
  <c r="BB5404" i="1"/>
  <c r="BB5403" i="1"/>
  <c r="BB5402" i="1"/>
  <c r="BB5401" i="1"/>
  <c r="BB5400" i="1"/>
  <c r="BB5399" i="1"/>
  <c r="BB5398" i="1"/>
  <c r="BB5397" i="1"/>
  <c r="BB5396" i="1"/>
  <c r="BB5395" i="1"/>
  <c r="BB5394" i="1"/>
  <c r="BB5393" i="1"/>
  <c r="BB5392" i="1"/>
  <c r="BB5391" i="1"/>
  <c r="BB5390" i="1"/>
  <c r="BB5389" i="1"/>
  <c r="BB5388" i="1"/>
  <c r="BB5387" i="1"/>
  <c r="BB5386" i="1"/>
  <c r="BB5385" i="1"/>
  <c r="BB5384" i="1"/>
  <c r="BB5383" i="1"/>
  <c r="BB5382" i="1"/>
  <c r="BB5381" i="1"/>
  <c r="BB5380" i="1"/>
  <c r="BB5379" i="1"/>
  <c r="BB5378" i="1"/>
  <c r="BB5377" i="1"/>
  <c r="BB5376" i="1"/>
  <c r="BB5375" i="1"/>
  <c r="BB5374" i="1"/>
  <c r="BB5373" i="1"/>
  <c r="BB5372" i="1"/>
  <c r="BB5371" i="1"/>
  <c r="BB5370" i="1"/>
  <c r="BB5369" i="1"/>
  <c r="BB5368" i="1"/>
  <c r="BB5367" i="1"/>
  <c r="BB5366" i="1"/>
  <c r="BB5365" i="1"/>
  <c r="BB5364" i="1"/>
  <c r="BB5363" i="1"/>
  <c r="BB5362" i="1"/>
  <c r="BB5361" i="1"/>
  <c r="BB5360" i="1"/>
  <c r="BB5359" i="1"/>
  <c r="BB5358" i="1"/>
  <c r="BB5357" i="1"/>
  <c r="BB5356" i="1"/>
  <c r="BB5355" i="1"/>
  <c r="BB5354" i="1"/>
  <c r="BB5353" i="1"/>
  <c r="BB5352" i="1"/>
  <c r="BB5351" i="1"/>
  <c r="BB5350" i="1"/>
  <c r="BB5349" i="1"/>
  <c r="BB5348" i="1"/>
  <c r="BB5347" i="1"/>
  <c r="BB5346" i="1"/>
  <c r="BB5345" i="1"/>
  <c r="BB5344" i="1"/>
  <c r="BB5343" i="1"/>
  <c r="BB5342" i="1"/>
  <c r="BB5341" i="1"/>
  <c r="BB5340" i="1"/>
  <c r="BB5339" i="1"/>
  <c r="BB5338" i="1"/>
  <c r="BB5337" i="1"/>
  <c r="BB5336" i="1"/>
  <c r="BB5335" i="1"/>
  <c r="BB5334" i="1"/>
  <c r="BB5333" i="1"/>
  <c r="BB5332" i="1"/>
  <c r="BB5331" i="1"/>
  <c r="BB5330" i="1"/>
  <c r="BB5329" i="1"/>
  <c r="BB5328" i="1"/>
  <c r="BB5327" i="1"/>
  <c r="BB5326" i="1"/>
  <c r="BB5325" i="1"/>
  <c r="BB5324" i="1"/>
  <c r="BB5323" i="1"/>
  <c r="BB5322" i="1"/>
  <c r="BB5321" i="1"/>
  <c r="BB5320" i="1"/>
  <c r="BB5319" i="1"/>
  <c r="BB5318" i="1"/>
  <c r="BB5317" i="1"/>
  <c r="BB5316" i="1"/>
  <c r="BB5315" i="1"/>
  <c r="BB5314" i="1"/>
  <c r="BB5313" i="1"/>
  <c r="BB5312" i="1"/>
  <c r="BB5311" i="1"/>
  <c r="BB5310" i="1"/>
  <c r="BB5309" i="1"/>
  <c r="BB5308" i="1"/>
  <c r="BB5307" i="1"/>
  <c r="BB5306" i="1"/>
  <c r="BB5305" i="1"/>
  <c r="BB5304" i="1"/>
  <c r="BB5303" i="1"/>
  <c r="BB5302" i="1"/>
  <c r="BB5301" i="1"/>
  <c r="BB5300" i="1"/>
  <c r="BB5299" i="1"/>
  <c r="BB5298" i="1"/>
  <c r="BB5297" i="1"/>
  <c r="BB5296" i="1"/>
  <c r="BB5295" i="1"/>
  <c r="BB5294" i="1"/>
  <c r="BB5293" i="1"/>
  <c r="BB5292" i="1"/>
  <c r="BB5291" i="1"/>
  <c r="BB5290" i="1"/>
  <c r="BB5289" i="1"/>
  <c r="BB5288" i="1"/>
  <c r="BB5287" i="1"/>
  <c r="BB5286" i="1"/>
  <c r="BB5285" i="1"/>
  <c r="BB5284" i="1"/>
  <c r="BB5283" i="1"/>
  <c r="BB5282" i="1"/>
  <c r="BB5281" i="1"/>
  <c r="BB5280" i="1"/>
  <c r="BB5279" i="1"/>
  <c r="BB5278" i="1"/>
  <c r="BB5277" i="1"/>
  <c r="BB5276" i="1"/>
  <c r="BB5275" i="1"/>
  <c r="BB5274" i="1"/>
  <c r="BB5273" i="1"/>
  <c r="BB5272" i="1"/>
  <c r="BB5271" i="1"/>
  <c r="BB5270" i="1"/>
  <c r="BB5269" i="1"/>
  <c r="BB5268" i="1"/>
  <c r="BB5267" i="1"/>
  <c r="BB5266" i="1"/>
  <c r="BB5265" i="1"/>
  <c r="BB5264" i="1"/>
  <c r="BB5263" i="1"/>
  <c r="BB5262" i="1"/>
  <c r="BB5261" i="1"/>
  <c r="BB5260" i="1"/>
  <c r="BB5259" i="1"/>
  <c r="BB5258" i="1"/>
  <c r="BB5257" i="1"/>
  <c r="BB5256" i="1"/>
  <c r="BB5255" i="1"/>
  <c r="BB5254" i="1"/>
  <c r="BB5253" i="1"/>
  <c r="BB5252" i="1"/>
  <c r="BB5251" i="1"/>
  <c r="BB5250" i="1"/>
  <c r="BB5249" i="1"/>
  <c r="BB5248" i="1"/>
  <c r="BB5247" i="1"/>
  <c r="BB5246" i="1"/>
  <c r="BB5245" i="1"/>
  <c r="BB5244" i="1"/>
  <c r="BB5243" i="1"/>
  <c r="BB5242" i="1"/>
  <c r="BB5241" i="1"/>
  <c r="BB5240" i="1"/>
  <c r="BB5239" i="1"/>
  <c r="BB5238" i="1"/>
  <c r="BB5237" i="1"/>
  <c r="BB5236" i="1"/>
  <c r="BB5235" i="1"/>
  <c r="BB5234" i="1"/>
  <c r="BB5233" i="1"/>
  <c r="BB5232" i="1"/>
  <c r="BB5231" i="1"/>
  <c r="BB5230" i="1"/>
  <c r="BB5229" i="1"/>
  <c r="BB5228" i="1"/>
  <c r="BB5227" i="1"/>
  <c r="BB5226" i="1"/>
  <c r="BB5225" i="1"/>
  <c r="BB5224" i="1"/>
  <c r="BB5223" i="1"/>
  <c r="BB5222" i="1"/>
  <c r="BB5221" i="1"/>
  <c r="BB5220" i="1"/>
  <c r="BB5219" i="1"/>
  <c r="BB5218" i="1"/>
  <c r="BB5217" i="1"/>
  <c r="BB5216" i="1"/>
  <c r="BB5215" i="1"/>
  <c r="BB5214" i="1"/>
  <c r="BB5213" i="1"/>
  <c r="BB5212" i="1"/>
  <c r="BB5211" i="1"/>
  <c r="BB5210" i="1"/>
  <c r="BB5209" i="1"/>
  <c r="BB5208" i="1"/>
  <c r="BB5207" i="1"/>
  <c r="BB5206" i="1"/>
  <c r="BB5205" i="1"/>
  <c r="BB5204" i="1"/>
  <c r="BB5203" i="1"/>
  <c r="BB5202" i="1"/>
  <c r="BB5201" i="1"/>
  <c r="BB5200" i="1"/>
  <c r="BB5199" i="1"/>
  <c r="BB5198" i="1"/>
  <c r="BB5197" i="1"/>
  <c r="BB5196" i="1"/>
  <c r="BB5195" i="1"/>
  <c r="BB5194" i="1"/>
  <c r="BB5193" i="1"/>
  <c r="BB5192" i="1"/>
  <c r="BB5191" i="1"/>
  <c r="BB5190" i="1"/>
  <c r="BB5189" i="1"/>
  <c r="BB5188" i="1"/>
  <c r="BB5187" i="1"/>
  <c r="BB5186" i="1"/>
  <c r="BB5185" i="1"/>
  <c r="BB5184" i="1"/>
  <c r="BB5183" i="1"/>
  <c r="BB5182" i="1"/>
  <c r="BB5181" i="1"/>
  <c r="BB5180" i="1"/>
  <c r="BB5179" i="1"/>
  <c r="BB5178" i="1"/>
  <c r="BB5177" i="1"/>
  <c r="BB5176" i="1"/>
  <c r="BB5175" i="1"/>
  <c r="BB5174" i="1"/>
  <c r="BB5173" i="1"/>
  <c r="BB5172" i="1"/>
  <c r="BB5171" i="1"/>
  <c r="BB5170" i="1"/>
  <c r="BB5169" i="1"/>
  <c r="BB5168" i="1"/>
  <c r="BB5167" i="1"/>
  <c r="BB5166" i="1"/>
  <c r="BB5165" i="1"/>
  <c r="BB5164" i="1"/>
  <c r="BB5163" i="1"/>
  <c r="BB5162" i="1"/>
  <c r="BB5161" i="1"/>
  <c r="BB5160" i="1"/>
  <c r="BB5159" i="1"/>
  <c r="BB5158" i="1"/>
  <c r="BB5157" i="1"/>
  <c r="BB5156" i="1"/>
  <c r="BB5155" i="1"/>
  <c r="BB5154" i="1"/>
  <c r="BB5153" i="1"/>
  <c r="BB5152" i="1"/>
  <c r="BB5151" i="1"/>
  <c r="BB5150" i="1"/>
  <c r="BB5149" i="1"/>
  <c r="BB5148" i="1"/>
  <c r="BB5147" i="1"/>
  <c r="BB5146" i="1"/>
  <c r="BB5145" i="1"/>
  <c r="BB5144" i="1"/>
  <c r="BB5143" i="1"/>
  <c r="BB5142" i="1"/>
  <c r="BB5141" i="1"/>
  <c r="BB5140" i="1"/>
  <c r="BB5139" i="1"/>
  <c r="BB5138" i="1"/>
  <c r="BB5137" i="1"/>
  <c r="BB5136" i="1"/>
  <c r="BB5135" i="1"/>
  <c r="BB5134" i="1"/>
  <c r="BB5133" i="1"/>
  <c r="BB5132" i="1"/>
  <c r="BB5131" i="1"/>
  <c r="BB5130" i="1"/>
  <c r="BB5129" i="1"/>
  <c r="BB5128" i="1"/>
  <c r="BB5127" i="1"/>
  <c r="BB5126" i="1"/>
  <c r="BB5125" i="1"/>
  <c r="BB5124" i="1"/>
  <c r="BB5123" i="1"/>
  <c r="BB5122" i="1"/>
  <c r="BB5121" i="1"/>
  <c r="BB5120" i="1"/>
  <c r="BB5119" i="1"/>
  <c r="BB5118" i="1"/>
  <c r="BB5117" i="1"/>
  <c r="BB5116" i="1"/>
  <c r="BB5115" i="1"/>
  <c r="BB5114" i="1"/>
  <c r="BB5113" i="1"/>
  <c r="BB5112" i="1"/>
  <c r="BB5111" i="1"/>
  <c r="BB5110" i="1"/>
  <c r="BB5109" i="1"/>
  <c r="BB5108" i="1"/>
  <c r="BB5107" i="1"/>
  <c r="BB5106" i="1"/>
  <c r="BB5105" i="1"/>
  <c r="BB5104" i="1"/>
  <c r="BB5103" i="1"/>
  <c r="BB5102" i="1"/>
  <c r="BB5101" i="1"/>
  <c r="BB5100" i="1"/>
  <c r="BB5099" i="1"/>
  <c r="BB5098" i="1"/>
  <c r="BB5097" i="1"/>
  <c r="BB5096" i="1"/>
  <c r="BB5095" i="1"/>
  <c r="BB5094" i="1"/>
  <c r="BB5093" i="1"/>
  <c r="BB5092" i="1"/>
  <c r="BB5091" i="1"/>
  <c r="BB5090" i="1"/>
  <c r="BB5089" i="1"/>
  <c r="BB5088" i="1"/>
  <c r="BB5087" i="1"/>
  <c r="BB5086" i="1"/>
  <c r="BB5085" i="1"/>
  <c r="BB5084" i="1"/>
  <c r="BB5083" i="1"/>
  <c r="BB5082" i="1"/>
  <c r="BB5081" i="1"/>
  <c r="BB5080" i="1"/>
  <c r="BB5079" i="1"/>
  <c r="BB5078" i="1"/>
  <c r="BB5077" i="1"/>
  <c r="BB5076" i="1"/>
  <c r="BB5075" i="1"/>
  <c r="BB5074" i="1"/>
  <c r="BB5073" i="1"/>
  <c r="BB5072" i="1"/>
  <c r="BB5071" i="1"/>
  <c r="BB5070" i="1"/>
  <c r="BB5069" i="1"/>
  <c r="BB5068" i="1"/>
  <c r="BB5067" i="1"/>
  <c r="BB5066" i="1"/>
  <c r="BB5065" i="1"/>
  <c r="BB5064" i="1"/>
  <c r="BB5063" i="1"/>
  <c r="BB5062" i="1"/>
  <c r="BB5061" i="1"/>
  <c r="BB5060" i="1"/>
  <c r="BB5059" i="1"/>
  <c r="BB5058" i="1"/>
  <c r="BB5057" i="1"/>
  <c r="BB5056" i="1"/>
  <c r="BB5055" i="1"/>
  <c r="BB5054" i="1"/>
  <c r="BB5053" i="1"/>
  <c r="BB5052" i="1"/>
  <c r="BB5051" i="1"/>
  <c r="BB5050" i="1"/>
  <c r="BB5049" i="1"/>
  <c r="BB5048" i="1"/>
  <c r="BB5047" i="1"/>
  <c r="BB5046" i="1"/>
  <c r="BB5045" i="1"/>
  <c r="BB5044" i="1"/>
  <c r="BB5043" i="1"/>
  <c r="BB5042" i="1"/>
  <c r="BB5041" i="1"/>
  <c r="BB5040" i="1"/>
  <c r="BB5039" i="1"/>
  <c r="BB5038" i="1"/>
  <c r="BB5037" i="1"/>
  <c r="BB5036" i="1"/>
  <c r="BB5035" i="1"/>
  <c r="BB5034" i="1"/>
  <c r="BB5033" i="1"/>
  <c r="BB5032" i="1"/>
  <c r="BB5031" i="1"/>
  <c r="BB5030" i="1"/>
  <c r="BB5029" i="1"/>
  <c r="BB5028" i="1"/>
  <c r="BB5027" i="1"/>
  <c r="BB5026" i="1"/>
  <c r="BB5025" i="1"/>
  <c r="BB5024" i="1"/>
  <c r="BB5023" i="1"/>
  <c r="BB5022" i="1"/>
  <c r="BB5021" i="1"/>
  <c r="BB5020" i="1"/>
  <c r="BB5019" i="1"/>
  <c r="BB5018" i="1"/>
  <c r="BB5017" i="1"/>
  <c r="BB5016" i="1"/>
  <c r="BB5015" i="1"/>
  <c r="BB5014" i="1"/>
  <c r="BB5013" i="1"/>
  <c r="BB5012" i="1"/>
  <c r="BB5011" i="1"/>
  <c r="BB5010" i="1"/>
  <c r="BB5009" i="1"/>
  <c r="BB5008" i="1"/>
  <c r="BB5007" i="1"/>
  <c r="BB5006" i="1"/>
  <c r="BB5005" i="1"/>
  <c r="BB5004" i="1"/>
  <c r="BB5003" i="1"/>
  <c r="BB5002" i="1"/>
  <c r="BB5001" i="1"/>
  <c r="BB5000" i="1"/>
  <c r="BB4999" i="1"/>
  <c r="BB4998" i="1"/>
  <c r="BB4997" i="1"/>
  <c r="BB4996" i="1"/>
  <c r="BB4995" i="1"/>
  <c r="BB4994" i="1"/>
  <c r="BB4993" i="1"/>
  <c r="BB4992" i="1"/>
  <c r="BB4991" i="1"/>
  <c r="BB4990" i="1"/>
  <c r="BB4989" i="1"/>
  <c r="BB4988" i="1"/>
  <c r="BB4987" i="1"/>
  <c r="BB4986" i="1"/>
  <c r="BB4985" i="1"/>
  <c r="BB4984" i="1"/>
  <c r="BB4983" i="1"/>
  <c r="BB4982" i="1"/>
  <c r="BB4981" i="1"/>
  <c r="BB4980" i="1"/>
  <c r="BB4979" i="1"/>
  <c r="BB4978" i="1"/>
  <c r="BB4977" i="1"/>
  <c r="BB4976" i="1"/>
  <c r="BB4975" i="1"/>
  <c r="BB4974" i="1"/>
  <c r="BB4973" i="1"/>
  <c r="BB4972" i="1"/>
  <c r="BB4971" i="1"/>
  <c r="BB4970" i="1"/>
  <c r="BB4969" i="1"/>
  <c r="BB4968" i="1"/>
  <c r="BB4967" i="1"/>
  <c r="BB4966" i="1"/>
  <c r="BB4965" i="1"/>
  <c r="BB4964" i="1"/>
  <c r="BB4963" i="1"/>
  <c r="BB4962" i="1"/>
  <c r="BB4961" i="1"/>
  <c r="BB4960" i="1"/>
  <c r="BB4959" i="1"/>
  <c r="BB4958" i="1"/>
  <c r="BB4957" i="1"/>
  <c r="BB4956" i="1"/>
  <c r="BB4955" i="1"/>
  <c r="BB4954" i="1"/>
  <c r="BB4953" i="1"/>
  <c r="BB4952" i="1"/>
  <c r="BB4951" i="1"/>
  <c r="BB4950" i="1"/>
  <c r="BB4949" i="1"/>
  <c r="BB4948" i="1"/>
  <c r="BB4947" i="1"/>
  <c r="BB4946" i="1"/>
  <c r="BB4945" i="1"/>
  <c r="BB4944" i="1"/>
  <c r="BB4943" i="1"/>
  <c r="BB4942" i="1"/>
  <c r="BB4941" i="1"/>
  <c r="BB4940" i="1"/>
  <c r="BB4939" i="1"/>
  <c r="BB4938" i="1"/>
  <c r="BB4937" i="1"/>
  <c r="BB4936" i="1"/>
  <c r="BB4935" i="1"/>
  <c r="BB4934" i="1"/>
  <c r="BB4933" i="1"/>
  <c r="BB4932" i="1"/>
  <c r="BB4931" i="1"/>
  <c r="BB4930" i="1"/>
  <c r="BB4929" i="1"/>
  <c r="BB4928" i="1"/>
  <c r="BB4927" i="1"/>
  <c r="BB4926" i="1"/>
  <c r="BB4925" i="1"/>
  <c r="BB4924" i="1"/>
  <c r="BB4923" i="1"/>
  <c r="BB4922" i="1"/>
  <c r="BB4921" i="1"/>
  <c r="BB4920" i="1"/>
  <c r="BB4919" i="1"/>
  <c r="BB4918" i="1"/>
  <c r="BB4917" i="1"/>
  <c r="BB4916" i="1"/>
  <c r="BB4915" i="1"/>
  <c r="BB4914" i="1"/>
  <c r="BB4913" i="1"/>
  <c r="BB4912" i="1"/>
  <c r="BB4911" i="1"/>
  <c r="BB4910" i="1"/>
  <c r="BB4909" i="1"/>
  <c r="BB4908" i="1"/>
  <c r="BB4907" i="1"/>
  <c r="BB4906" i="1"/>
  <c r="BB4905" i="1"/>
  <c r="BB4904" i="1"/>
  <c r="BB4903" i="1"/>
  <c r="BB4902" i="1"/>
  <c r="BB4901" i="1"/>
  <c r="BB4900" i="1"/>
  <c r="BB4899" i="1"/>
  <c r="BB4898" i="1"/>
  <c r="BB4897" i="1"/>
  <c r="BB4896" i="1"/>
  <c r="BB4895" i="1"/>
  <c r="BB4894" i="1"/>
  <c r="BB4893" i="1"/>
  <c r="BB4892" i="1"/>
  <c r="BB4891" i="1"/>
  <c r="BB4890" i="1"/>
  <c r="BB4889" i="1"/>
  <c r="BB4888" i="1"/>
  <c r="BB4887" i="1"/>
  <c r="BB4886" i="1"/>
  <c r="BB4885" i="1"/>
  <c r="BB4884" i="1"/>
  <c r="BB4883" i="1"/>
  <c r="BB4882" i="1"/>
  <c r="BB4881" i="1"/>
  <c r="BB4880" i="1"/>
  <c r="BB4879" i="1"/>
  <c r="BB4878" i="1"/>
  <c r="BB4877" i="1"/>
  <c r="BB4876" i="1"/>
  <c r="BB4875" i="1"/>
  <c r="BB4874" i="1"/>
  <c r="BB4873" i="1"/>
  <c r="BB4872" i="1"/>
  <c r="BB4871" i="1"/>
  <c r="BB4870" i="1"/>
  <c r="BB4869" i="1"/>
  <c r="BB4868" i="1"/>
  <c r="BB4867" i="1"/>
  <c r="BB4866" i="1"/>
  <c r="BB4865" i="1"/>
  <c r="BB4864" i="1"/>
  <c r="BB4863" i="1"/>
  <c r="BB4862" i="1"/>
  <c r="BB4861" i="1"/>
  <c r="BB4860" i="1"/>
  <c r="BB4859" i="1"/>
  <c r="BB4858" i="1"/>
  <c r="BB4857" i="1"/>
  <c r="BB4856" i="1"/>
  <c r="BB4855" i="1"/>
  <c r="BB4854" i="1"/>
  <c r="BB4853" i="1"/>
  <c r="BB4852" i="1"/>
  <c r="BB4851" i="1"/>
  <c r="BB4850" i="1"/>
  <c r="BB4849" i="1"/>
  <c r="BB4848" i="1"/>
  <c r="BB4847" i="1"/>
  <c r="BB4846" i="1"/>
  <c r="BB4845" i="1"/>
  <c r="BB4844" i="1"/>
  <c r="BB4843" i="1"/>
  <c r="BB4842" i="1"/>
  <c r="BB4841" i="1"/>
  <c r="BB4840" i="1"/>
  <c r="BB4839" i="1"/>
  <c r="BB4838" i="1"/>
  <c r="BB4837" i="1"/>
  <c r="BB4836" i="1"/>
  <c r="BB4835" i="1"/>
  <c r="BB4834" i="1"/>
  <c r="BB4833" i="1"/>
  <c r="BB4832" i="1"/>
  <c r="BB4831" i="1"/>
  <c r="BB4830" i="1"/>
  <c r="BB4829" i="1"/>
  <c r="BB4828" i="1"/>
  <c r="BB4827" i="1"/>
  <c r="BB4826" i="1"/>
  <c r="BB4825" i="1"/>
  <c r="BB4824" i="1"/>
  <c r="BB4823" i="1"/>
  <c r="BB4822" i="1"/>
  <c r="BB4821" i="1"/>
  <c r="BB4820" i="1"/>
  <c r="BB4819" i="1"/>
  <c r="BB4818" i="1"/>
  <c r="BB4817" i="1"/>
  <c r="BB4816" i="1"/>
  <c r="BB4815" i="1"/>
  <c r="BB4814" i="1"/>
  <c r="BB4813" i="1"/>
  <c r="BB4812" i="1"/>
  <c r="BB4811" i="1"/>
  <c r="BB4810" i="1"/>
  <c r="BB4809" i="1"/>
  <c r="BB4808" i="1"/>
  <c r="BB4807" i="1"/>
  <c r="BB4806" i="1"/>
  <c r="BB4805" i="1"/>
  <c r="BB4804" i="1"/>
  <c r="BB4803" i="1"/>
  <c r="BB4802" i="1"/>
  <c r="BB4801" i="1"/>
  <c r="BB4800" i="1"/>
  <c r="BB4799" i="1"/>
  <c r="BB4798" i="1"/>
  <c r="BB4797" i="1"/>
  <c r="BB4796" i="1"/>
  <c r="BB4795" i="1"/>
  <c r="BB4794" i="1"/>
  <c r="BB4793" i="1"/>
  <c r="BB4792" i="1"/>
  <c r="BB4791" i="1"/>
  <c r="BB4790" i="1"/>
  <c r="BB4789" i="1"/>
  <c r="BB4788" i="1"/>
  <c r="BB4787" i="1"/>
  <c r="BB4786" i="1"/>
  <c r="BB4785" i="1"/>
  <c r="BB4784" i="1"/>
  <c r="BB4783" i="1"/>
  <c r="BB4782" i="1"/>
  <c r="BB4781" i="1"/>
  <c r="BB4780" i="1"/>
  <c r="BB4779" i="1"/>
  <c r="BB4778" i="1"/>
  <c r="BB4777" i="1"/>
  <c r="BB4776" i="1"/>
  <c r="BB4775" i="1"/>
  <c r="BB4774" i="1"/>
  <c r="BB4773" i="1"/>
  <c r="BB4772" i="1"/>
  <c r="BB4771" i="1"/>
  <c r="BB4770" i="1"/>
  <c r="BB4769" i="1"/>
  <c r="BB4768" i="1"/>
  <c r="BB4767" i="1"/>
  <c r="BB4766" i="1"/>
  <c r="BB4765" i="1"/>
  <c r="BB4764" i="1"/>
  <c r="BB4763" i="1"/>
  <c r="BB4762" i="1"/>
  <c r="BB4761" i="1"/>
  <c r="BB4760" i="1"/>
  <c r="BB4759" i="1"/>
  <c r="BB4758" i="1"/>
  <c r="BB4757" i="1"/>
  <c r="BB4756" i="1"/>
  <c r="BB4755" i="1"/>
  <c r="BB4754" i="1"/>
  <c r="BB4753" i="1"/>
  <c r="BB4752" i="1"/>
  <c r="BB4751" i="1"/>
  <c r="BB4750" i="1"/>
  <c r="BB4749" i="1"/>
  <c r="BB4748" i="1"/>
  <c r="BB4747" i="1"/>
  <c r="BB4746" i="1"/>
  <c r="BB4745" i="1"/>
  <c r="BB4744" i="1"/>
  <c r="BB4743" i="1"/>
  <c r="BB4742" i="1"/>
  <c r="BB4741" i="1"/>
  <c r="BB4740" i="1"/>
  <c r="BB4739" i="1"/>
  <c r="BB4738" i="1"/>
  <c r="BB4737" i="1"/>
  <c r="BB4736" i="1"/>
  <c r="BB4735" i="1"/>
  <c r="BB4734" i="1"/>
  <c r="BB4733" i="1"/>
  <c r="BB4732" i="1"/>
  <c r="BB4731" i="1"/>
  <c r="BB4730" i="1"/>
  <c r="BB4729" i="1"/>
  <c r="BB4728" i="1"/>
  <c r="BB4727" i="1"/>
  <c r="BB4726" i="1"/>
  <c r="BB4725" i="1"/>
  <c r="BB4724" i="1"/>
  <c r="BB4723" i="1"/>
  <c r="BB4722" i="1"/>
  <c r="BB4721" i="1"/>
  <c r="BB4720" i="1"/>
  <c r="BB4719" i="1"/>
  <c r="BB4718" i="1"/>
  <c r="BB4717" i="1"/>
  <c r="BB4716" i="1"/>
  <c r="BB4715" i="1"/>
  <c r="BB4714" i="1"/>
  <c r="BB4713" i="1"/>
  <c r="BB4712" i="1"/>
  <c r="BB4711" i="1"/>
  <c r="BB4710" i="1"/>
  <c r="BB4709" i="1"/>
  <c r="BB4708" i="1"/>
  <c r="BB4707" i="1"/>
  <c r="BB4706" i="1"/>
  <c r="BB4705" i="1"/>
  <c r="BB4704" i="1"/>
  <c r="BB4703" i="1"/>
  <c r="BB4702" i="1"/>
  <c r="BB4701" i="1"/>
  <c r="BB4700" i="1"/>
  <c r="BB4699" i="1"/>
  <c r="BB4698" i="1"/>
  <c r="BB4697" i="1"/>
  <c r="BB4696" i="1"/>
  <c r="BB4695" i="1"/>
  <c r="BB4694" i="1"/>
  <c r="BB4693" i="1"/>
  <c r="BB4692" i="1"/>
  <c r="BB4691" i="1"/>
  <c r="BB4690" i="1"/>
  <c r="BB4689" i="1"/>
  <c r="BB4688" i="1"/>
  <c r="BB4687" i="1"/>
  <c r="BB4686" i="1"/>
  <c r="BB4685" i="1"/>
  <c r="BB4684" i="1"/>
  <c r="BB4683" i="1"/>
  <c r="BB4682" i="1"/>
  <c r="BB4681" i="1"/>
  <c r="BB4680" i="1"/>
  <c r="BB4679" i="1"/>
  <c r="BB4678" i="1"/>
  <c r="BB4677" i="1"/>
  <c r="BB4676" i="1"/>
  <c r="BB4675" i="1"/>
  <c r="BB4674" i="1"/>
  <c r="BB4673" i="1"/>
  <c r="BB4672" i="1"/>
  <c r="BB4671" i="1"/>
  <c r="BB4670" i="1"/>
  <c r="BB4669" i="1"/>
  <c r="BB4668" i="1"/>
  <c r="BB4667" i="1"/>
  <c r="BB4666" i="1"/>
  <c r="BB4665" i="1"/>
  <c r="BB4664" i="1"/>
  <c r="BB4663" i="1"/>
  <c r="BB4662" i="1"/>
  <c r="BB4661" i="1"/>
  <c r="BB4660" i="1"/>
  <c r="BB4659" i="1"/>
  <c r="BB4658" i="1"/>
  <c r="BB4657" i="1"/>
  <c r="BB4656" i="1"/>
  <c r="BB4655" i="1"/>
  <c r="BB4654" i="1"/>
  <c r="BB4653" i="1"/>
  <c r="BB4652" i="1"/>
  <c r="BB4651" i="1"/>
  <c r="BB4650" i="1"/>
  <c r="BB4649" i="1"/>
  <c r="BB4648" i="1"/>
  <c r="BB4647" i="1"/>
  <c r="BB4646" i="1"/>
  <c r="BB4645" i="1"/>
  <c r="BB4644" i="1"/>
  <c r="BB4643" i="1"/>
  <c r="BB4642" i="1"/>
  <c r="BB4641" i="1"/>
  <c r="BB4640" i="1"/>
  <c r="BB4639" i="1"/>
  <c r="BB4638" i="1"/>
  <c r="BB4637" i="1"/>
  <c r="BB4636" i="1"/>
  <c r="BB4635" i="1"/>
  <c r="BB4634" i="1"/>
  <c r="BB4633" i="1"/>
  <c r="BB4632" i="1"/>
  <c r="BB4631" i="1"/>
  <c r="BB4630" i="1"/>
  <c r="BB4629" i="1"/>
  <c r="BB4628" i="1"/>
  <c r="BB4627" i="1"/>
  <c r="BB4626" i="1"/>
  <c r="BB4625" i="1"/>
  <c r="BB4624" i="1"/>
  <c r="BB4623" i="1"/>
  <c r="BB4622" i="1"/>
  <c r="BB4621" i="1"/>
  <c r="BB4620" i="1"/>
  <c r="BB4619" i="1"/>
  <c r="BB4618" i="1"/>
  <c r="BB4617" i="1"/>
  <c r="BB4616" i="1"/>
  <c r="BB4615" i="1"/>
  <c r="BB4614" i="1"/>
  <c r="BB4613" i="1"/>
  <c r="BB4612" i="1"/>
  <c r="BB4611" i="1"/>
  <c r="BB4610" i="1"/>
  <c r="BB4609" i="1"/>
  <c r="BB4608" i="1"/>
  <c r="BB4607" i="1"/>
  <c r="BB4606" i="1"/>
  <c r="BB4605" i="1"/>
  <c r="BB4604" i="1"/>
  <c r="BB4603" i="1"/>
  <c r="BB4602" i="1"/>
  <c r="BB4601" i="1"/>
  <c r="BB4600" i="1"/>
  <c r="BB4599" i="1"/>
  <c r="BB4598" i="1"/>
  <c r="BB4597" i="1"/>
  <c r="BB4596" i="1"/>
  <c r="BB4595" i="1"/>
  <c r="BB4594" i="1"/>
  <c r="BB4593" i="1"/>
  <c r="BB4592" i="1"/>
  <c r="BB4591" i="1"/>
  <c r="BB4590" i="1"/>
  <c r="BB4589" i="1"/>
  <c r="BB4588" i="1"/>
  <c r="BB4587" i="1"/>
  <c r="BB4586" i="1"/>
  <c r="BB4585" i="1"/>
  <c r="BB4584" i="1"/>
  <c r="BB4583" i="1"/>
  <c r="BB4582" i="1"/>
  <c r="BB4581" i="1"/>
  <c r="BB4580" i="1"/>
  <c r="BB4579" i="1"/>
  <c r="BB4578" i="1"/>
  <c r="BB4577" i="1"/>
  <c r="BB4576" i="1"/>
  <c r="BB4575" i="1"/>
  <c r="BB4574" i="1"/>
  <c r="BB4573" i="1"/>
  <c r="BB4572" i="1"/>
  <c r="BB4571" i="1"/>
  <c r="BB4570" i="1"/>
  <c r="BB4569" i="1"/>
  <c r="BB4568" i="1"/>
  <c r="BB4567" i="1"/>
  <c r="BB4566" i="1"/>
  <c r="BB4565" i="1"/>
  <c r="BB4564" i="1"/>
  <c r="BB4563" i="1"/>
  <c r="BB4562" i="1"/>
  <c r="BB4561" i="1"/>
  <c r="BB4560" i="1"/>
  <c r="BB4559" i="1"/>
  <c r="BB4558" i="1"/>
  <c r="BB4557" i="1"/>
  <c r="BB4556" i="1"/>
  <c r="BB4555" i="1"/>
  <c r="BB4554" i="1"/>
  <c r="BB4553" i="1"/>
  <c r="BB4552" i="1"/>
  <c r="BB4551" i="1"/>
  <c r="BB4550" i="1"/>
  <c r="BB4549" i="1"/>
  <c r="BB4548" i="1"/>
  <c r="BB4547" i="1"/>
  <c r="BB4546" i="1"/>
  <c r="BB4545" i="1"/>
  <c r="BB4544" i="1"/>
  <c r="BB4543" i="1"/>
  <c r="BB4542" i="1"/>
  <c r="BB4541" i="1"/>
  <c r="BB4540" i="1"/>
  <c r="BB4539" i="1"/>
  <c r="BB4538" i="1"/>
  <c r="BB4537" i="1"/>
  <c r="BB4536" i="1"/>
  <c r="BB4535" i="1"/>
  <c r="BB4534" i="1"/>
  <c r="BB4533" i="1"/>
  <c r="BB4532" i="1"/>
  <c r="BB4531" i="1"/>
  <c r="BB4530" i="1"/>
  <c r="BB4529" i="1"/>
  <c r="BB4528" i="1"/>
  <c r="BB4527" i="1"/>
  <c r="BB4526" i="1"/>
  <c r="BB4525" i="1"/>
  <c r="BB4524" i="1"/>
  <c r="BB4523" i="1"/>
  <c r="BB4522" i="1"/>
  <c r="BB4521" i="1"/>
  <c r="BB4520" i="1"/>
  <c r="BB4519" i="1"/>
  <c r="BB4518" i="1"/>
  <c r="BB4517" i="1"/>
  <c r="BB4516" i="1"/>
  <c r="BB4515" i="1"/>
  <c r="BB4514" i="1"/>
  <c r="BB4513" i="1"/>
  <c r="BB4512" i="1"/>
  <c r="BB4511" i="1"/>
  <c r="BB4510" i="1"/>
  <c r="BB4509" i="1"/>
  <c r="BB4508" i="1"/>
  <c r="BB4507" i="1"/>
  <c r="BB4506" i="1"/>
  <c r="BB4505" i="1"/>
  <c r="BB4504" i="1"/>
  <c r="BB4503" i="1"/>
  <c r="BB4502" i="1"/>
  <c r="BB4501" i="1"/>
  <c r="BB4500" i="1"/>
  <c r="BB4499" i="1"/>
  <c r="BB4498" i="1"/>
  <c r="BB4497" i="1"/>
  <c r="BB4496" i="1"/>
  <c r="BB4495" i="1"/>
  <c r="BB4494" i="1"/>
  <c r="BB4493" i="1"/>
  <c r="BB4492" i="1"/>
  <c r="BB4491" i="1"/>
  <c r="BB4490" i="1"/>
  <c r="BB4489" i="1"/>
  <c r="BB4488" i="1"/>
  <c r="BB4487" i="1"/>
  <c r="BB4486" i="1"/>
  <c r="BB4485" i="1"/>
  <c r="BB4484" i="1"/>
  <c r="BB4483" i="1"/>
  <c r="BB4482" i="1"/>
  <c r="BB4481" i="1"/>
  <c r="BB4480" i="1"/>
  <c r="BB4479" i="1"/>
  <c r="BB4478" i="1"/>
  <c r="BB4477" i="1"/>
  <c r="BB4476" i="1"/>
  <c r="BB4475" i="1"/>
  <c r="BB4474" i="1"/>
  <c r="BB4473" i="1"/>
  <c r="BB4472" i="1"/>
  <c r="BB4471" i="1"/>
  <c r="BB4470" i="1"/>
  <c r="BB4469" i="1"/>
  <c r="BB4468" i="1"/>
  <c r="BB4467" i="1"/>
  <c r="BB4466" i="1"/>
  <c r="BB4465" i="1"/>
  <c r="BB4464" i="1"/>
  <c r="BB4463" i="1"/>
  <c r="BB4462" i="1"/>
  <c r="BB4461" i="1"/>
  <c r="BB4460" i="1"/>
  <c r="BB4459" i="1"/>
  <c r="BB4458" i="1"/>
  <c r="BB4457" i="1"/>
  <c r="BB4456" i="1"/>
  <c r="BB4455" i="1"/>
  <c r="BB4454" i="1"/>
  <c r="BB4453" i="1"/>
  <c r="BB4452" i="1"/>
  <c r="BB4451" i="1"/>
  <c r="BB4450" i="1"/>
  <c r="BB4449" i="1"/>
  <c r="BB4448" i="1"/>
  <c r="BB4447" i="1"/>
  <c r="BB4446" i="1"/>
  <c r="BB4445" i="1"/>
  <c r="BB4444" i="1"/>
  <c r="BB4443" i="1"/>
  <c r="BB4442" i="1"/>
  <c r="BB4441" i="1"/>
  <c r="BB4440" i="1"/>
  <c r="BB4439" i="1"/>
  <c r="BB4438" i="1"/>
  <c r="BB4437" i="1"/>
  <c r="BB4436" i="1"/>
  <c r="BB4435" i="1"/>
  <c r="BB4434" i="1"/>
  <c r="BB4433" i="1"/>
  <c r="BB4432" i="1"/>
  <c r="BB4431" i="1"/>
  <c r="BB4430" i="1"/>
  <c r="BB4429" i="1"/>
  <c r="BB4428" i="1"/>
  <c r="BB4427" i="1"/>
  <c r="BB4426" i="1"/>
  <c r="BB4425" i="1"/>
  <c r="BB4424" i="1"/>
  <c r="BB4423" i="1"/>
  <c r="BB4422" i="1"/>
  <c r="BB4421" i="1"/>
  <c r="BB4420" i="1"/>
  <c r="BB4419" i="1"/>
  <c r="BB4418" i="1"/>
  <c r="BB4417" i="1"/>
  <c r="BB4416" i="1"/>
  <c r="BB4415" i="1"/>
  <c r="BB4414" i="1"/>
  <c r="BB4413" i="1"/>
  <c r="BB4412" i="1"/>
  <c r="BB4411" i="1"/>
  <c r="BB4410" i="1"/>
  <c r="BB4409" i="1"/>
  <c r="BB4408" i="1"/>
  <c r="BB4407" i="1"/>
  <c r="BB4406" i="1"/>
  <c r="BB4405" i="1"/>
  <c r="BB4404" i="1"/>
  <c r="BB4403" i="1"/>
  <c r="BB4402" i="1"/>
  <c r="BB4401" i="1"/>
  <c r="BB4400" i="1"/>
  <c r="BB4399" i="1"/>
  <c r="BB4398" i="1"/>
  <c r="BB4397" i="1"/>
  <c r="BB4396" i="1"/>
  <c r="BB4395" i="1"/>
  <c r="BB4394" i="1"/>
  <c r="BB4393" i="1"/>
  <c r="BB4392" i="1"/>
  <c r="BB4391" i="1"/>
  <c r="BB4390" i="1"/>
  <c r="BB4389" i="1"/>
  <c r="BB4388" i="1"/>
  <c r="BB4387" i="1"/>
  <c r="BB4386" i="1"/>
  <c r="BB4385" i="1"/>
  <c r="BB4384" i="1"/>
  <c r="BB4383" i="1"/>
  <c r="BB4382" i="1"/>
  <c r="BB4381" i="1"/>
  <c r="BB4380" i="1"/>
  <c r="BB4379" i="1"/>
  <c r="BB4378" i="1"/>
  <c r="BB4377" i="1"/>
  <c r="BB4376" i="1"/>
  <c r="BB4375" i="1"/>
  <c r="BB4374" i="1"/>
  <c r="BB4373" i="1"/>
  <c r="BB4372" i="1"/>
  <c r="BB4371" i="1"/>
  <c r="BB4370" i="1"/>
  <c r="BB4369" i="1"/>
  <c r="BB4368" i="1"/>
  <c r="BB4367" i="1"/>
  <c r="BB4366" i="1"/>
  <c r="BB4365" i="1"/>
  <c r="BB4364" i="1"/>
  <c r="BB4363" i="1"/>
  <c r="BB4362" i="1"/>
  <c r="BB4361" i="1"/>
  <c r="BB4360" i="1"/>
  <c r="BB4359" i="1"/>
  <c r="BB4358" i="1"/>
  <c r="BB4357" i="1"/>
  <c r="BB4356" i="1"/>
  <c r="BB4355" i="1"/>
  <c r="BB4354" i="1"/>
  <c r="BB4353" i="1"/>
  <c r="BB4352" i="1"/>
  <c r="BB4351" i="1"/>
  <c r="BB4350" i="1"/>
  <c r="BB4349" i="1"/>
  <c r="BB4348" i="1"/>
  <c r="BB4347" i="1"/>
  <c r="BB4346" i="1"/>
  <c r="BB4345" i="1"/>
  <c r="BB4344" i="1"/>
  <c r="BB4343" i="1"/>
  <c r="BB4342" i="1"/>
  <c r="BB4341" i="1"/>
  <c r="BB4340" i="1"/>
  <c r="BB4339" i="1"/>
  <c r="BB4338" i="1"/>
  <c r="BB4337" i="1"/>
  <c r="BB4336" i="1"/>
  <c r="BB4335" i="1"/>
  <c r="BB4334" i="1"/>
  <c r="BB4333" i="1"/>
  <c r="BB4332" i="1"/>
  <c r="BB4331" i="1"/>
  <c r="BB4330" i="1"/>
  <c r="BB4329" i="1"/>
  <c r="BB4328" i="1"/>
  <c r="BB4327" i="1"/>
  <c r="BB4326" i="1"/>
  <c r="BB4325" i="1"/>
  <c r="BB4324" i="1"/>
  <c r="BB4323" i="1"/>
  <c r="BB4322" i="1"/>
  <c r="BB4321" i="1"/>
  <c r="BB4320" i="1"/>
  <c r="BB4319" i="1"/>
  <c r="BB4318" i="1"/>
  <c r="BB4317" i="1"/>
  <c r="BB4316" i="1"/>
  <c r="BB4315" i="1"/>
  <c r="BB4314" i="1"/>
  <c r="BB4313" i="1"/>
  <c r="BB4312" i="1"/>
  <c r="BB4311" i="1"/>
  <c r="BB4310" i="1"/>
  <c r="BB4309" i="1"/>
  <c r="BB4308" i="1"/>
  <c r="BB4307" i="1"/>
  <c r="BB4306" i="1"/>
  <c r="BB4305" i="1"/>
  <c r="BB4304" i="1"/>
  <c r="BB4303" i="1"/>
  <c r="BB4302" i="1"/>
  <c r="BB4301" i="1"/>
  <c r="BB4300" i="1"/>
  <c r="BB4299" i="1"/>
  <c r="BB4298" i="1"/>
  <c r="BB4297" i="1"/>
  <c r="BB4296" i="1"/>
  <c r="BB4295" i="1"/>
  <c r="BB4294" i="1"/>
  <c r="BB4293" i="1"/>
  <c r="BB4292" i="1"/>
  <c r="BB4291" i="1"/>
  <c r="BB4290" i="1"/>
  <c r="BB4289" i="1"/>
  <c r="BB4288" i="1"/>
  <c r="BB4287" i="1"/>
  <c r="BB4286" i="1"/>
  <c r="BB4285" i="1"/>
  <c r="BB4284" i="1"/>
  <c r="BB4283" i="1"/>
  <c r="BB4282" i="1"/>
  <c r="BB4281" i="1"/>
  <c r="BB4280" i="1"/>
  <c r="BB4279" i="1"/>
  <c r="BB4278" i="1"/>
  <c r="BB4277" i="1"/>
  <c r="BB4276" i="1"/>
  <c r="BB4275" i="1"/>
  <c r="BB4274" i="1"/>
  <c r="BB4273" i="1"/>
  <c r="BB4272" i="1"/>
  <c r="BB4271" i="1"/>
  <c r="BB4270" i="1"/>
  <c r="BB4269" i="1"/>
  <c r="BB4268" i="1"/>
  <c r="BB4267" i="1"/>
  <c r="BB4266" i="1"/>
  <c r="BB4265" i="1"/>
  <c r="BB4264" i="1"/>
  <c r="BB4263" i="1"/>
  <c r="BB4262" i="1"/>
  <c r="BB4261" i="1"/>
  <c r="BB4260" i="1"/>
  <c r="BB4259" i="1"/>
  <c r="BB4258" i="1"/>
  <c r="BB4257" i="1"/>
  <c r="BB4256" i="1"/>
  <c r="BB4255" i="1"/>
  <c r="BB4254" i="1"/>
  <c r="BB4253" i="1"/>
  <c r="BB4252" i="1"/>
  <c r="BB4251" i="1"/>
  <c r="BB4250" i="1"/>
  <c r="BB4249" i="1"/>
  <c r="BB4248" i="1"/>
  <c r="BB4247" i="1"/>
  <c r="BB4246" i="1"/>
  <c r="BB4245" i="1"/>
  <c r="BB4244" i="1"/>
  <c r="BB4243" i="1"/>
  <c r="BB4242" i="1"/>
  <c r="BB4241" i="1"/>
  <c r="BB4240" i="1"/>
  <c r="BB4239" i="1"/>
  <c r="BB4238" i="1"/>
  <c r="BB4237" i="1"/>
  <c r="BB4236" i="1"/>
  <c r="BB4235" i="1"/>
  <c r="BB4234" i="1"/>
  <c r="BB4233" i="1"/>
  <c r="BB4232" i="1"/>
  <c r="BB4231" i="1"/>
  <c r="BB4230" i="1"/>
  <c r="BB4229" i="1"/>
  <c r="BB4228" i="1"/>
  <c r="BB4227" i="1"/>
  <c r="BB4226" i="1"/>
  <c r="BB4225" i="1"/>
  <c r="BB4224" i="1"/>
  <c r="BB4223" i="1"/>
  <c r="BB4222" i="1"/>
  <c r="BB4221" i="1"/>
  <c r="BB4220" i="1"/>
  <c r="BB4219" i="1"/>
  <c r="BB4218" i="1"/>
  <c r="BB4217" i="1"/>
  <c r="BB4216" i="1"/>
  <c r="BB4215" i="1"/>
  <c r="BB4214" i="1"/>
  <c r="BB4213" i="1"/>
  <c r="BB4212" i="1"/>
  <c r="BB4211" i="1"/>
  <c r="BB4210" i="1"/>
  <c r="BB4209" i="1"/>
  <c r="BB4208" i="1"/>
  <c r="BB4207" i="1"/>
  <c r="BB4206" i="1"/>
  <c r="BB4205" i="1"/>
  <c r="BB4204" i="1"/>
  <c r="BB4203" i="1"/>
  <c r="BB4202" i="1"/>
  <c r="BB4201" i="1"/>
  <c r="BB4200" i="1"/>
  <c r="BB4199" i="1"/>
  <c r="BB4198" i="1"/>
  <c r="BB4197" i="1"/>
  <c r="BB4196" i="1"/>
  <c r="BB4195" i="1"/>
  <c r="BB4194" i="1"/>
  <c r="BB4193" i="1"/>
  <c r="BB4192" i="1"/>
  <c r="BB4191" i="1"/>
  <c r="BB4190" i="1"/>
  <c r="BB4189" i="1"/>
  <c r="BB4188" i="1"/>
  <c r="BB4187" i="1"/>
  <c r="BB4186" i="1"/>
  <c r="BB4185" i="1"/>
  <c r="BB4184" i="1"/>
  <c r="BB4183" i="1"/>
  <c r="BB4182" i="1"/>
  <c r="BB4181" i="1"/>
  <c r="BB4180" i="1"/>
  <c r="BB4179" i="1"/>
  <c r="BB4178" i="1"/>
  <c r="BB4177" i="1"/>
  <c r="BB4176" i="1"/>
  <c r="BB4175" i="1"/>
  <c r="BB4174" i="1"/>
  <c r="BB4173" i="1"/>
  <c r="BB4172" i="1"/>
  <c r="BB4171" i="1"/>
  <c r="BB4170" i="1"/>
  <c r="BB4169" i="1"/>
  <c r="BB4168" i="1"/>
  <c r="BB4167" i="1"/>
  <c r="BB4166" i="1"/>
  <c r="BB4165" i="1"/>
  <c r="BB4164" i="1"/>
  <c r="BB4163" i="1"/>
  <c r="BB4162" i="1"/>
  <c r="BB4161" i="1"/>
  <c r="BB4160" i="1"/>
  <c r="BB4159" i="1"/>
  <c r="BB4158" i="1"/>
  <c r="BB4157" i="1"/>
  <c r="BB4156" i="1"/>
  <c r="BB4155" i="1"/>
  <c r="BB4154" i="1"/>
  <c r="BB4153" i="1"/>
  <c r="BB4152" i="1"/>
  <c r="BB4151" i="1"/>
  <c r="BB4150" i="1"/>
  <c r="BB4149" i="1"/>
  <c r="BB4148" i="1"/>
  <c r="BB4147" i="1"/>
  <c r="BB4146" i="1"/>
  <c r="BB4145" i="1"/>
  <c r="BB4144" i="1"/>
  <c r="BB4143" i="1"/>
  <c r="BB4142" i="1"/>
  <c r="BB4141" i="1"/>
  <c r="BB4140" i="1"/>
  <c r="BB4139" i="1"/>
  <c r="BB4138" i="1"/>
  <c r="BB4137" i="1"/>
  <c r="BB4136" i="1"/>
  <c r="BB4135" i="1"/>
  <c r="BB4134" i="1"/>
  <c r="BB4133" i="1"/>
  <c r="BB4132" i="1"/>
  <c r="BB4131" i="1"/>
  <c r="BB4130" i="1"/>
  <c r="BB4129" i="1"/>
  <c r="BB4128" i="1"/>
  <c r="BB4127" i="1"/>
  <c r="BB4126" i="1"/>
  <c r="BB4125" i="1"/>
  <c r="BB4124" i="1"/>
  <c r="BB4123" i="1"/>
  <c r="BB4122" i="1"/>
  <c r="BB4121" i="1"/>
  <c r="BB4120" i="1"/>
  <c r="BB4119" i="1"/>
  <c r="BB4118" i="1"/>
  <c r="BB4117" i="1"/>
  <c r="BB4116" i="1"/>
  <c r="BB4115" i="1"/>
  <c r="BB4114" i="1"/>
  <c r="BB4113" i="1"/>
  <c r="BB4112" i="1"/>
  <c r="BB4111" i="1"/>
  <c r="BB4110" i="1"/>
  <c r="BB4109" i="1"/>
  <c r="BB4108" i="1"/>
  <c r="BB4107" i="1"/>
  <c r="BB4106" i="1"/>
  <c r="BB4105" i="1"/>
  <c r="BB4104" i="1"/>
  <c r="BB4103" i="1"/>
  <c r="BB4102" i="1"/>
  <c r="BB4101" i="1"/>
  <c r="BB4100" i="1"/>
  <c r="BB4099" i="1"/>
  <c r="BB4098" i="1"/>
  <c r="BB4097" i="1"/>
  <c r="BB4096" i="1"/>
  <c r="BB4095" i="1"/>
  <c r="BB4094" i="1"/>
  <c r="BB4093" i="1"/>
  <c r="BB4092" i="1"/>
  <c r="BB4091" i="1"/>
  <c r="BB4090" i="1"/>
  <c r="BB4089" i="1"/>
  <c r="BB4088" i="1"/>
  <c r="BB4087" i="1"/>
  <c r="BB4086" i="1"/>
  <c r="BB4085" i="1"/>
  <c r="BB4084" i="1"/>
  <c r="BB4083" i="1"/>
  <c r="BB4082" i="1"/>
  <c r="BB4081" i="1"/>
  <c r="BB4080" i="1"/>
  <c r="BB4079" i="1"/>
  <c r="BB4078" i="1"/>
  <c r="BB4077" i="1"/>
  <c r="BB4076" i="1"/>
  <c r="BB4075" i="1"/>
  <c r="BB4074" i="1"/>
  <c r="BB4073" i="1"/>
  <c r="BB4072" i="1"/>
  <c r="BB4071" i="1"/>
  <c r="BB4070" i="1"/>
  <c r="BB4069" i="1"/>
  <c r="BB4068" i="1"/>
  <c r="BB4067" i="1"/>
  <c r="BB4066" i="1"/>
  <c r="BB4065" i="1"/>
  <c r="BB4064" i="1"/>
  <c r="BB4063" i="1"/>
  <c r="BB4062" i="1"/>
  <c r="BB4061" i="1"/>
  <c r="BB4060" i="1"/>
  <c r="BB4059" i="1"/>
  <c r="BB4058" i="1"/>
  <c r="BB4057" i="1"/>
  <c r="BB4056" i="1"/>
  <c r="BB4055" i="1"/>
  <c r="BB4054" i="1"/>
  <c r="BB4053" i="1"/>
  <c r="BB4052" i="1"/>
  <c r="BB4051" i="1"/>
  <c r="BB4050" i="1"/>
  <c r="BB4049" i="1"/>
  <c r="BB4048" i="1"/>
  <c r="BB4047" i="1"/>
  <c r="BB4046" i="1"/>
  <c r="BB4045" i="1"/>
  <c r="BB4044" i="1"/>
  <c r="BB4043" i="1"/>
  <c r="BB4042" i="1"/>
  <c r="BB4041" i="1"/>
  <c r="BB4040" i="1"/>
  <c r="BB4039" i="1"/>
  <c r="BB4038" i="1"/>
  <c r="BB4037" i="1"/>
  <c r="BB4036" i="1"/>
  <c r="BB4035" i="1"/>
  <c r="BB4034" i="1"/>
  <c r="BB4033" i="1"/>
  <c r="BB4032" i="1"/>
  <c r="BB4031" i="1"/>
  <c r="BB4030" i="1"/>
  <c r="BB4029" i="1"/>
  <c r="BB4028" i="1"/>
  <c r="BB4027" i="1"/>
  <c r="BB4026" i="1"/>
  <c r="BB4025" i="1"/>
  <c r="BB4024" i="1"/>
  <c r="BB4023" i="1"/>
  <c r="BB4022" i="1"/>
  <c r="BB4021" i="1"/>
  <c r="BB4020" i="1"/>
  <c r="BB4019" i="1"/>
  <c r="BB4018" i="1"/>
  <c r="BB4017" i="1"/>
  <c r="BB4016" i="1"/>
  <c r="BB4015" i="1"/>
  <c r="BB4014" i="1"/>
  <c r="BB4013" i="1"/>
  <c r="BB4012" i="1"/>
  <c r="BB4011" i="1"/>
  <c r="BB4010" i="1"/>
  <c r="BB4009" i="1"/>
  <c r="BB4008" i="1"/>
  <c r="BB4007" i="1"/>
  <c r="BB4006" i="1"/>
  <c r="BB4005" i="1"/>
  <c r="BB4004" i="1"/>
  <c r="BB4003" i="1"/>
  <c r="BB4002" i="1"/>
  <c r="BB4001" i="1"/>
  <c r="BB4000" i="1"/>
  <c r="BB3999" i="1"/>
  <c r="BB3998" i="1"/>
  <c r="BB3997" i="1"/>
  <c r="BB3996" i="1"/>
  <c r="BB3995" i="1"/>
  <c r="BB3994" i="1"/>
  <c r="BB3993" i="1"/>
  <c r="BB3992" i="1"/>
  <c r="BB3991" i="1"/>
  <c r="BB3990" i="1"/>
  <c r="BB3989" i="1"/>
  <c r="BB3988" i="1"/>
  <c r="BB3987" i="1"/>
  <c r="BB3986" i="1"/>
  <c r="BB3985" i="1"/>
  <c r="BB3984" i="1"/>
  <c r="BB3983" i="1"/>
  <c r="BB3982" i="1"/>
  <c r="BB3981" i="1"/>
  <c r="BB3980" i="1"/>
  <c r="BB3979" i="1"/>
  <c r="BB3978" i="1"/>
  <c r="BB3977" i="1"/>
  <c r="BB3976" i="1"/>
  <c r="BB3975" i="1"/>
  <c r="BB3974" i="1"/>
  <c r="BB3973" i="1"/>
  <c r="BB3972" i="1"/>
  <c r="BB3971" i="1"/>
  <c r="BB3970" i="1"/>
  <c r="BB3969" i="1"/>
  <c r="BB3968" i="1"/>
  <c r="BB3967" i="1"/>
  <c r="BB3966" i="1"/>
  <c r="BB3965" i="1"/>
  <c r="BB3964" i="1"/>
  <c r="BB3963" i="1"/>
  <c r="BB3962" i="1"/>
  <c r="BB3961" i="1"/>
  <c r="BB3960" i="1"/>
  <c r="BB3959" i="1"/>
  <c r="BB3958" i="1"/>
  <c r="BB3957" i="1"/>
  <c r="BB3956" i="1"/>
  <c r="BB3955" i="1"/>
  <c r="BB3954" i="1"/>
  <c r="BB3953" i="1"/>
  <c r="BB3952" i="1"/>
  <c r="BB3951" i="1"/>
  <c r="BB3950" i="1"/>
  <c r="BB3949" i="1"/>
  <c r="BB3948" i="1"/>
  <c r="BB3947" i="1"/>
  <c r="BB3946" i="1"/>
  <c r="BB3945" i="1"/>
  <c r="BB3944" i="1"/>
  <c r="BB3943" i="1"/>
  <c r="BB3942" i="1"/>
  <c r="BB3941" i="1"/>
  <c r="BB3940" i="1"/>
  <c r="BB3939" i="1"/>
  <c r="BB3938" i="1"/>
  <c r="BB3937" i="1"/>
  <c r="BB3936" i="1"/>
  <c r="BB3935" i="1"/>
  <c r="BB3934" i="1"/>
  <c r="BB3933" i="1"/>
  <c r="BB3932" i="1"/>
  <c r="BB3931" i="1"/>
  <c r="BB3930" i="1"/>
  <c r="BB3929" i="1"/>
  <c r="BB3928" i="1"/>
  <c r="BB3927" i="1"/>
  <c r="BB3926" i="1"/>
  <c r="BB3925" i="1"/>
  <c r="BB3924" i="1"/>
  <c r="BB3923" i="1"/>
  <c r="BB3922" i="1"/>
  <c r="BB3921" i="1"/>
  <c r="BB3920" i="1"/>
  <c r="BB3919" i="1"/>
  <c r="BB3918" i="1"/>
  <c r="BB3917" i="1"/>
  <c r="BB3916" i="1"/>
  <c r="BB3915" i="1"/>
  <c r="BB3914" i="1"/>
  <c r="BB3913" i="1"/>
  <c r="BB3912" i="1"/>
  <c r="BB3911" i="1"/>
  <c r="BB3910" i="1"/>
  <c r="BB3909" i="1"/>
  <c r="BB3908" i="1"/>
  <c r="BB3907" i="1"/>
  <c r="BB3906" i="1"/>
  <c r="BB3905" i="1"/>
  <c r="BB3904" i="1"/>
  <c r="BB3903" i="1"/>
  <c r="BB3902" i="1"/>
  <c r="BB3901" i="1"/>
  <c r="BB3900" i="1"/>
  <c r="BB3899" i="1"/>
  <c r="BB3898" i="1"/>
  <c r="BB3897" i="1"/>
  <c r="BB3896" i="1"/>
  <c r="BB3895" i="1"/>
  <c r="BB3894" i="1"/>
  <c r="BB3893" i="1"/>
  <c r="BB3892" i="1"/>
  <c r="BB3891" i="1"/>
  <c r="BB3890" i="1"/>
  <c r="BB3889" i="1"/>
  <c r="BB3888" i="1"/>
  <c r="BB3887" i="1"/>
  <c r="BB3886" i="1"/>
  <c r="BB3885" i="1"/>
  <c r="BB3884" i="1"/>
  <c r="BB3883" i="1"/>
  <c r="BB3882" i="1"/>
  <c r="BB3881" i="1"/>
  <c r="BB3880" i="1"/>
  <c r="BB3879" i="1"/>
  <c r="BB3878" i="1"/>
  <c r="BB3877" i="1"/>
  <c r="BB3876" i="1"/>
  <c r="BB3875" i="1"/>
  <c r="BB3874" i="1"/>
  <c r="BB3873" i="1"/>
  <c r="BB3872" i="1"/>
  <c r="BB3871" i="1"/>
  <c r="BB3870" i="1"/>
  <c r="BB3869" i="1"/>
  <c r="BB3868" i="1"/>
  <c r="BB3867" i="1"/>
  <c r="BB3866" i="1"/>
  <c r="BB3865" i="1"/>
  <c r="BB3864" i="1"/>
  <c r="BB3863" i="1"/>
  <c r="BB3862" i="1"/>
  <c r="BB3861" i="1"/>
  <c r="BB3860" i="1"/>
  <c r="BB3859" i="1"/>
  <c r="BB3858" i="1"/>
  <c r="BB3857" i="1"/>
  <c r="BB3856" i="1"/>
  <c r="BB3855" i="1"/>
  <c r="BB3854" i="1"/>
  <c r="BB3853" i="1"/>
  <c r="BB3852" i="1"/>
  <c r="BB3851" i="1"/>
  <c r="BB3850" i="1"/>
  <c r="BB3849" i="1"/>
  <c r="BB3848" i="1"/>
  <c r="BB3847" i="1"/>
  <c r="BB3846" i="1"/>
  <c r="BB3845" i="1"/>
  <c r="BB3844" i="1"/>
  <c r="BB3843" i="1"/>
  <c r="BB3842" i="1"/>
  <c r="BB3841" i="1"/>
  <c r="BB3840" i="1"/>
  <c r="BB3839" i="1"/>
  <c r="BB3838" i="1"/>
  <c r="BB3837" i="1"/>
  <c r="BB3836" i="1"/>
  <c r="BB3835" i="1"/>
  <c r="BB3834" i="1"/>
  <c r="BB3833" i="1"/>
  <c r="BB3832" i="1"/>
  <c r="BB3831" i="1"/>
  <c r="BB3830" i="1"/>
  <c r="BB3829" i="1"/>
  <c r="BB3828" i="1"/>
  <c r="BB3827" i="1"/>
  <c r="BB3826" i="1"/>
  <c r="BB3825" i="1"/>
  <c r="BB3824" i="1"/>
  <c r="BB3823" i="1"/>
  <c r="BB3822" i="1"/>
  <c r="BB3821" i="1"/>
  <c r="BB3820" i="1"/>
  <c r="BB3819" i="1"/>
  <c r="BB3818" i="1"/>
  <c r="BB3817" i="1"/>
  <c r="BB3816" i="1"/>
  <c r="BB3815" i="1"/>
  <c r="BB3814" i="1"/>
  <c r="BB3813" i="1"/>
  <c r="BB3812" i="1"/>
  <c r="BB3811" i="1"/>
  <c r="BB3810" i="1"/>
  <c r="BB3809" i="1"/>
  <c r="BB3808" i="1"/>
  <c r="BB3807" i="1"/>
  <c r="BB3806" i="1"/>
  <c r="BB3805" i="1"/>
  <c r="BB3804" i="1"/>
  <c r="BB3803" i="1"/>
  <c r="BB3802" i="1"/>
  <c r="BB3801" i="1"/>
  <c r="BB3800" i="1"/>
  <c r="BB3799" i="1"/>
  <c r="BB3798" i="1"/>
  <c r="BB3797" i="1"/>
  <c r="BB3796" i="1"/>
  <c r="BB3795" i="1"/>
  <c r="BB3794" i="1"/>
  <c r="BB3793" i="1"/>
  <c r="BB3792" i="1"/>
  <c r="BB3791" i="1"/>
  <c r="BB3790" i="1"/>
  <c r="BB3789" i="1"/>
  <c r="BB3788" i="1"/>
  <c r="BB3787" i="1"/>
  <c r="BB3786" i="1"/>
  <c r="BB3785" i="1"/>
  <c r="BB3784" i="1"/>
  <c r="BB3783" i="1"/>
  <c r="BB3782" i="1"/>
  <c r="BB3781" i="1"/>
  <c r="BB3780" i="1"/>
  <c r="BB3779" i="1"/>
  <c r="BB3778" i="1"/>
  <c r="BB3777" i="1"/>
  <c r="BB3776" i="1"/>
  <c r="BB3775" i="1"/>
  <c r="BB3774" i="1"/>
  <c r="BB3773" i="1"/>
  <c r="BB3772" i="1"/>
  <c r="BB3771" i="1"/>
  <c r="BB3770" i="1"/>
  <c r="BB3769" i="1"/>
  <c r="BB3768" i="1"/>
  <c r="BB3767" i="1"/>
  <c r="BB3766" i="1"/>
  <c r="BB3765" i="1"/>
  <c r="BB3764" i="1"/>
  <c r="BB3763" i="1"/>
  <c r="BB3762" i="1"/>
  <c r="BB3761" i="1"/>
  <c r="BB3760" i="1"/>
  <c r="BB3759" i="1"/>
  <c r="BB3758" i="1"/>
  <c r="BB3757" i="1"/>
  <c r="BB3756" i="1"/>
  <c r="BB3755" i="1"/>
  <c r="BB3754" i="1"/>
  <c r="BB3753" i="1"/>
  <c r="BB3752" i="1"/>
  <c r="BB3751" i="1"/>
  <c r="BB3750" i="1"/>
  <c r="BB3749" i="1"/>
  <c r="BB3748" i="1"/>
  <c r="BB3747" i="1"/>
  <c r="BB3746" i="1"/>
  <c r="BB3745" i="1"/>
  <c r="BB3744" i="1"/>
  <c r="BB3743" i="1"/>
  <c r="BB3742" i="1"/>
  <c r="BB3741" i="1"/>
  <c r="BB3740" i="1"/>
  <c r="BB3739" i="1"/>
  <c r="BB3738" i="1"/>
  <c r="BB3737" i="1"/>
  <c r="BB3736" i="1"/>
  <c r="BB3735" i="1"/>
  <c r="BB3734" i="1"/>
  <c r="BB3733" i="1"/>
  <c r="BB3732" i="1"/>
  <c r="BB3731" i="1"/>
  <c r="BB3730" i="1"/>
  <c r="BB3729" i="1"/>
  <c r="BB3728" i="1"/>
  <c r="BB3727" i="1"/>
  <c r="BB3726" i="1"/>
  <c r="BB3725" i="1"/>
  <c r="BB3724" i="1"/>
  <c r="BB3723" i="1"/>
  <c r="BB3722" i="1"/>
  <c r="BB3721" i="1"/>
  <c r="BB3720" i="1"/>
  <c r="BB3719" i="1"/>
  <c r="BB3718" i="1"/>
  <c r="BB3717" i="1"/>
  <c r="BB3716" i="1"/>
  <c r="BB3715" i="1"/>
  <c r="BB3714" i="1"/>
  <c r="BB3713" i="1"/>
  <c r="BB3712" i="1"/>
  <c r="BB3711" i="1"/>
  <c r="BB3710" i="1"/>
  <c r="BB3709" i="1"/>
  <c r="BB3708" i="1"/>
  <c r="BB3707" i="1"/>
  <c r="BB3706" i="1"/>
  <c r="BB3705" i="1"/>
  <c r="BB3704" i="1"/>
  <c r="BB3703" i="1"/>
  <c r="BB3702" i="1"/>
  <c r="BB3701" i="1"/>
  <c r="BB3700" i="1"/>
  <c r="BB3699" i="1"/>
  <c r="BB3698" i="1"/>
  <c r="BB3697" i="1"/>
  <c r="BB3696" i="1"/>
  <c r="BB3695" i="1"/>
  <c r="BB3694" i="1"/>
  <c r="BB3693" i="1"/>
  <c r="BB3692" i="1"/>
  <c r="BB3691" i="1"/>
  <c r="BB3690" i="1"/>
  <c r="BB3689" i="1"/>
  <c r="BB3688" i="1"/>
  <c r="BB3687" i="1"/>
  <c r="BB3686" i="1"/>
  <c r="BB3685" i="1"/>
  <c r="BB3684" i="1"/>
  <c r="BB3683" i="1"/>
  <c r="BB3682" i="1"/>
  <c r="BB3681" i="1"/>
  <c r="BB3680" i="1"/>
  <c r="BB3679" i="1"/>
  <c r="BB3678" i="1"/>
  <c r="BB3677" i="1"/>
  <c r="BB3676" i="1"/>
  <c r="BB3675" i="1"/>
  <c r="BB3674" i="1"/>
  <c r="BB3673" i="1"/>
  <c r="BB3672" i="1"/>
  <c r="BB3671" i="1"/>
  <c r="BB3670" i="1"/>
  <c r="BB3669" i="1"/>
  <c r="BB3668" i="1"/>
  <c r="BB3667" i="1"/>
  <c r="BB3666" i="1"/>
  <c r="BB3665" i="1"/>
  <c r="BB3664" i="1"/>
  <c r="BB3663" i="1"/>
  <c r="BB3662" i="1"/>
  <c r="BB3661" i="1"/>
  <c r="BB3660" i="1"/>
  <c r="BB3659" i="1"/>
  <c r="BB3658" i="1"/>
  <c r="BB3657" i="1"/>
  <c r="BB3656" i="1"/>
  <c r="BB3655" i="1"/>
  <c r="BB3654" i="1"/>
  <c r="BB3653" i="1"/>
  <c r="BB3652" i="1"/>
  <c r="BB3651" i="1"/>
  <c r="BB3650" i="1"/>
  <c r="BB3649" i="1"/>
  <c r="BB3648" i="1"/>
  <c r="BB3647" i="1"/>
  <c r="BB3646" i="1"/>
  <c r="BB3645" i="1"/>
  <c r="BB3644" i="1"/>
  <c r="BB3643" i="1"/>
  <c r="BB3642" i="1"/>
  <c r="BB3641" i="1"/>
  <c r="BB3640" i="1"/>
  <c r="BB3639" i="1"/>
  <c r="BB3638" i="1"/>
  <c r="BB3637" i="1"/>
  <c r="BB3636" i="1"/>
  <c r="BB3635" i="1"/>
  <c r="BB3634" i="1"/>
  <c r="BB3633" i="1"/>
  <c r="BB3632" i="1"/>
  <c r="BB3631" i="1"/>
  <c r="BB3630" i="1"/>
  <c r="BB3629" i="1"/>
  <c r="BB3628" i="1"/>
  <c r="BB3627" i="1"/>
  <c r="BB3626" i="1"/>
  <c r="BB3625" i="1"/>
  <c r="BB3624" i="1"/>
  <c r="BB3623" i="1"/>
  <c r="BB3622" i="1"/>
  <c r="BB3621" i="1"/>
  <c r="BB3620" i="1"/>
  <c r="BB3619" i="1"/>
  <c r="BB3618" i="1"/>
  <c r="BB3617" i="1"/>
  <c r="BB3616" i="1"/>
  <c r="BB3615" i="1"/>
  <c r="BB3614" i="1"/>
  <c r="BB3613" i="1"/>
  <c r="BB3612" i="1"/>
  <c r="BB3611" i="1"/>
  <c r="BB3610" i="1"/>
  <c r="BB3609" i="1"/>
  <c r="BB3608" i="1"/>
  <c r="BB3607" i="1"/>
  <c r="BB3606" i="1"/>
  <c r="BB3605" i="1"/>
  <c r="BB3604" i="1"/>
  <c r="BB3603" i="1"/>
  <c r="BB3602" i="1"/>
  <c r="BB3601" i="1"/>
  <c r="BB3600" i="1"/>
  <c r="BB3599" i="1"/>
  <c r="BB3598" i="1"/>
  <c r="BB3597" i="1"/>
  <c r="BB3596" i="1"/>
  <c r="BB3595" i="1"/>
  <c r="BB3594" i="1"/>
  <c r="BB3593" i="1"/>
  <c r="BB3592" i="1"/>
  <c r="BB3591" i="1"/>
  <c r="BB3590" i="1"/>
  <c r="BB3589" i="1"/>
  <c r="BB3588" i="1"/>
  <c r="BB3587" i="1"/>
  <c r="BB3586" i="1"/>
  <c r="BB3585" i="1"/>
  <c r="BB3584" i="1"/>
  <c r="BB3583" i="1"/>
  <c r="BB3582" i="1"/>
  <c r="BB3581" i="1"/>
  <c r="BB3580" i="1"/>
  <c r="BB3579" i="1"/>
  <c r="BB3578" i="1"/>
  <c r="BB3577" i="1"/>
  <c r="BB3576" i="1"/>
  <c r="BB3575" i="1"/>
  <c r="BB3574" i="1"/>
  <c r="BB3573" i="1"/>
  <c r="BB3572" i="1"/>
  <c r="BB3571" i="1"/>
  <c r="BB3570" i="1"/>
  <c r="BB3569" i="1"/>
  <c r="BB3568" i="1"/>
  <c r="BB3567" i="1"/>
  <c r="BB3566" i="1"/>
  <c r="BB3565" i="1"/>
  <c r="BB3564" i="1"/>
  <c r="BB3563" i="1"/>
  <c r="BB3562" i="1"/>
  <c r="BB3561" i="1"/>
  <c r="BB3560" i="1"/>
  <c r="BB3559" i="1"/>
  <c r="BB3558" i="1"/>
  <c r="BB3557" i="1"/>
  <c r="BB3556" i="1"/>
  <c r="BB3555" i="1"/>
  <c r="BB3554" i="1"/>
  <c r="BB3553" i="1"/>
  <c r="BB3552" i="1"/>
  <c r="BB3551" i="1"/>
  <c r="BB3550" i="1"/>
  <c r="BB3549" i="1"/>
  <c r="BB3548" i="1"/>
  <c r="BB3547" i="1"/>
  <c r="BB3546" i="1"/>
  <c r="BB3545" i="1"/>
  <c r="BB3544" i="1"/>
  <c r="BB3543" i="1"/>
  <c r="BB3542" i="1"/>
  <c r="BB3541" i="1"/>
  <c r="BB3540" i="1"/>
  <c r="BB3539" i="1"/>
  <c r="BB3538" i="1"/>
  <c r="BB3537" i="1"/>
  <c r="BB3536" i="1"/>
  <c r="BB3535" i="1"/>
  <c r="BB3534" i="1"/>
  <c r="BB3533" i="1"/>
  <c r="BB3532" i="1"/>
  <c r="BB3531" i="1"/>
  <c r="BB3530" i="1"/>
  <c r="BB3529" i="1"/>
  <c r="BB3528" i="1"/>
  <c r="BB3527" i="1"/>
  <c r="BB3526" i="1"/>
  <c r="BB3525" i="1"/>
  <c r="BB3524" i="1"/>
  <c r="BB3523" i="1"/>
  <c r="BB3522" i="1"/>
  <c r="BB3521" i="1"/>
  <c r="BB3520" i="1"/>
  <c r="BB3519" i="1"/>
  <c r="BB3518" i="1"/>
  <c r="BB3517" i="1"/>
  <c r="BB3516" i="1"/>
  <c r="BB3515" i="1"/>
  <c r="BB3514" i="1"/>
  <c r="BB3513" i="1"/>
  <c r="BB3512" i="1"/>
  <c r="BB3511" i="1"/>
  <c r="BB3510" i="1"/>
  <c r="BB3509" i="1"/>
  <c r="BB3508" i="1"/>
  <c r="BB3507" i="1"/>
  <c r="BB3506" i="1"/>
  <c r="BB3505" i="1"/>
  <c r="BB3504" i="1"/>
  <c r="BB3503" i="1"/>
  <c r="BB3502" i="1"/>
  <c r="BB3501" i="1"/>
  <c r="BB3500" i="1"/>
  <c r="BB3499" i="1"/>
  <c r="BB3498" i="1"/>
  <c r="BB3497" i="1"/>
  <c r="BB3496" i="1"/>
  <c r="BB3495" i="1"/>
  <c r="BB3494" i="1"/>
  <c r="BB3493" i="1"/>
  <c r="BB3492" i="1"/>
  <c r="BB3491" i="1"/>
  <c r="BB3490" i="1"/>
  <c r="BB3489" i="1"/>
  <c r="BB3488" i="1"/>
  <c r="BB3487" i="1"/>
  <c r="BB3486" i="1"/>
  <c r="BB3485" i="1"/>
  <c r="BB3484" i="1"/>
  <c r="BB3483" i="1"/>
  <c r="BB3482" i="1"/>
  <c r="BB3481" i="1"/>
  <c r="BB3480" i="1"/>
  <c r="BB3479" i="1"/>
  <c r="BB3478" i="1"/>
  <c r="BB3477" i="1"/>
  <c r="BB3476" i="1"/>
  <c r="BB3475" i="1"/>
  <c r="BB3474" i="1"/>
  <c r="BB3473" i="1"/>
  <c r="BB3472" i="1"/>
  <c r="BB3471" i="1"/>
  <c r="BB3470" i="1"/>
  <c r="BB3469" i="1"/>
  <c r="BB3468" i="1"/>
  <c r="BB3467" i="1"/>
  <c r="BB3466" i="1"/>
  <c r="BB3465" i="1"/>
  <c r="BB3464" i="1"/>
  <c r="BB3463" i="1"/>
  <c r="BB3462" i="1"/>
  <c r="BB3461" i="1"/>
  <c r="BB3460" i="1"/>
  <c r="BB3459" i="1"/>
  <c r="BB3458" i="1"/>
  <c r="BB3457" i="1"/>
  <c r="BB3456" i="1"/>
  <c r="BB3455" i="1"/>
  <c r="BB3454" i="1"/>
  <c r="BB3453" i="1"/>
  <c r="BB3452" i="1"/>
  <c r="BB3451" i="1"/>
  <c r="BB3450" i="1"/>
  <c r="BB3449" i="1"/>
  <c r="BB3448" i="1"/>
  <c r="BB3447" i="1"/>
  <c r="BB3446" i="1"/>
  <c r="BB3445" i="1"/>
  <c r="BB3444" i="1"/>
  <c r="BB3443" i="1"/>
  <c r="BB3442" i="1"/>
  <c r="BB3441" i="1"/>
  <c r="BB3440" i="1"/>
  <c r="BB3439" i="1"/>
  <c r="BB3438" i="1"/>
  <c r="BB3437" i="1"/>
  <c r="BB3436" i="1"/>
  <c r="BB3435" i="1"/>
  <c r="BB3434" i="1"/>
  <c r="BB3433" i="1"/>
  <c r="BB3432" i="1"/>
  <c r="BB3431" i="1"/>
  <c r="BB3430" i="1"/>
  <c r="BB3429" i="1"/>
  <c r="BB3428" i="1"/>
  <c r="BB3427" i="1"/>
  <c r="BB3426" i="1"/>
  <c r="BB3425" i="1"/>
  <c r="BB3424" i="1"/>
  <c r="BB3423" i="1"/>
  <c r="BB3422" i="1"/>
  <c r="BB3421" i="1"/>
  <c r="BB3420" i="1"/>
  <c r="BB3419" i="1"/>
  <c r="BB3418" i="1"/>
  <c r="BB3417" i="1"/>
  <c r="BB3416" i="1"/>
  <c r="BB3415" i="1"/>
  <c r="BB3414" i="1"/>
  <c r="BB3413" i="1"/>
  <c r="BB3412" i="1"/>
  <c r="BB3411" i="1"/>
  <c r="BB3410" i="1"/>
  <c r="BB3409" i="1"/>
  <c r="BB3408" i="1"/>
  <c r="BB3407" i="1"/>
  <c r="BB3406" i="1"/>
  <c r="BB3405" i="1"/>
  <c r="BB3404" i="1"/>
  <c r="BB3403" i="1"/>
  <c r="BB3402" i="1"/>
  <c r="BB3401" i="1"/>
  <c r="BB3400" i="1"/>
  <c r="BB3399" i="1"/>
  <c r="BB3398" i="1"/>
  <c r="BB3397" i="1"/>
  <c r="BB3396" i="1"/>
  <c r="BB3395" i="1"/>
  <c r="BB3394" i="1"/>
  <c r="BB3393" i="1"/>
  <c r="BB3392" i="1"/>
  <c r="BB3391" i="1"/>
  <c r="BB3390" i="1"/>
  <c r="BB3389" i="1"/>
  <c r="BB3388" i="1"/>
  <c r="BB3387" i="1"/>
  <c r="BB3386" i="1"/>
  <c r="BB3385" i="1"/>
  <c r="BB3384" i="1"/>
  <c r="BB3383" i="1"/>
  <c r="BB3382" i="1"/>
  <c r="BB3381" i="1"/>
  <c r="BB3380" i="1"/>
  <c r="BB3379" i="1"/>
  <c r="BB3378" i="1"/>
  <c r="BB3377" i="1"/>
  <c r="BB3376" i="1"/>
  <c r="BB3375" i="1"/>
  <c r="BB3374" i="1"/>
  <c r="BB3373" i="1"/>
  <c r="BB3372" i="1"/>
  <c r="BB3371" i="1"/>
  <c r="BB3370" i="1"/>
  <c r="BB3369" i="1"/>
  <c r="BB3368" i="1"/>
  <c r="BB3367" i="1"/>
  <c r="BB3366" i="1"/>
  <c r="BB3365" i="1"/>
  <c r="BB3364" i="1"/>
  <c r="BB3363" i="1"/>
  <c r="BB3362" i="1"/>
  <c r="BB3361" i="1"/>
  <c r="BB3360" i="1"/>
  <c r="BB3359" i="1"/>
  <c r="BB3358" i="1"/>
  <c r="BB3357" i="1"/>
  <c r="BB3356" i="1"/>
  <c r="BB3355" i="1"/>
  <c r="BB3354" i="1"/>
  <c r="BB3353" i="1"/>
  <c r="BB3352" i="1"/>
  <c r="BB3351" i="1"/>
  <c r="BB3350" i="1"/>
  <c r="BB3349" i="1"/>
  <c r="BB3348" i="1"/>
  <c r="BB3347" i="1"/>
  <c r="BB3346" i="1"/>
  <c r="BB3345" i="1"/>
  <c r="BB3344" i="1"/>
  <c r="BB3343" i="1"/>
  <c r="BB3342" i="1"/>
  <c r="BB3341" i="1"/>
  <c r="BB3340" i="1"/>
  <c r="BB3339" i="1"/>
  <c r="BB3338" i="1"/>
  <c r="BB3337" i="1"/>
  <c r="BB3336" i="1"/>
  <c r="BB3335" i="1"/>
  <c r="BB3334" i="1"/>
  <c r="BB3333" i="1"/>
  <c r="BB3332" i="1"/>
  <c r="BB3331" i="1"/>
  <c r="BB3330" i="1"/>
  <c r="BB3329" i="1"/>
  <c r="BB3328" i="1"/>
  <c r="BB3327" i="1"/>
  <c r="BB3326" i="1"/>
  <c r="BB3325" i="1"/>
  <c r="BB3324" i="1"/>
  <c r="BB3323" i="1"/>
  <c r="BB3322" i="1"/>
  <c r="BB3321" i="1"/>
  <c r="BB3320" i="1"/>
  <c r="BB3319" i="1"/>
  <c r="BB3318" i="1"/>
  <c r="BB3317" i="1"/>
  <c r="BB3316" i="1"/>
  <c r="BB3315" i="1"/>
  <c r="BB3314" i="1"/>
  <c r="BB3313" i="1"/>
  <c r="BB3312" i="1"/>
  <c r="BB3311" i="1"/>
  <c r="BB3310" i="1"/>
  <c r="BB3309" i="1"/>
  <c r="BB3308" i="1"/>
  <c r="BB3307" i="1"/>
  <c r="BB3306" i="1"/>
  <c r="BB3305" i="1"/>
  <c r="BB3304" i="1"/>
  <c r="BB3303" i="1"/>
  <c r="BB3302" i="1"/>
  <c r="BB3301" i="1"/>
  <c r="BB3300" i="1"/>
  <c r="BB3299" i="1"/>
  <c r="BB3298" i="1"/>
  <c r="BB3297" i="1"/>
  <c r="BB3296" i="1"/>
  <c r="BB3295" i="1"/>
  <c r="BB3294" i="1"/>
  <c r="BB3293" i="1"/>
  <c r="BB3292" i="1"/>
  <c r="BB3291" i="1"/>
  <c r="BB3290" i="1"/>
  <c r="BB3289" i="1"/>
  <c r="BB3288" i="1"/>
  <c r="BB3287" i="1"/>
  <c r="BB3286" i="1"/>
  <c r="BB3285" i="1"/>
  <c r="BB3284" i="1"/>
  <c r="BB3283" i="1"/>
  <c r="BB3282" i="1"/>
  <c r="BB3281" i="1"/>
  <c r="BB3280" i="1"/>
  <c r="BB3279" i="1"/>
  <c r="BB3278" i="1"/>
  <c r="BB3277" i="1"/>
  <c r="BB3276" i="1"/>
  <c r="BB3275" i="1"/>
  <c r="BB3274" i="1"/>
  <c r="BB3273" i="1"/>
  <c r="BB3272" i="1"/>
  <c r="BB3271" i="1"/>
  <c r="BB3270" i="1"/>
  <c r="BB3269" i="1"/>
  <c r="BB3268" i="1"/>
  <c r="BB3267" i="1"/>
  <c r="BB3266" i="1"/>
  <c r="BB3265" i="1"/>
  <c r="BB3264" i="1"/>
  <c r="BB3263" i="1"/>
  <c r="BB3262" i="1"/>
  <c r="BB3261" i="1"/>
  <c r="BB3260" i="1"/>
  <c r="BB3259" i="1"/>
  <c r="BB3258" i="1"/>
  <c r="BB3257" i="1"/>
  <c r="BB3256" i="1"/>
  <c r="BB3255" i="1"/>
  <c r="BB3254" i="1"/>
  <c r="BB3253" i="1"/>
  <c r="BB3252" i="1"/>
  <c r="BB3251" i="1"/>
  <c r="BB3250" i="1"/>
  <c r="BB3249" i="1"/>
  <c r="BB3248" i="1"/>
  <c r="BB3247" i="1"/>
  <c r="BB3246" i="1"/>
  <c r="BB3245" i="1"/>
  <c r="BB3244" i="1"/>
  <c r="BB3243" i="1"/>
  <c r="BB3242" i="1"/>
  <c r="BB3241" i="1"/>
  <c r="BB3240" i="1"/>
  <c r="BB3239" i="1"/>
  <c r="BB3238" i="1"/>
  <c r="BB3237" i="1"/>
  <c r="BB3236" i="1"/>
  <c r="BB3235" i="1"/>
  <c r="BB3234" i="1"/>
  <c r="BB3233" i="1"/>
  <c r="BB3232" i="1"/>
  <c r="BB3231" i="1"/>
  <c r="BB3230" i="1"/>
  <c r="BB3229" i="1"/>
  <c r="BB3228" i="1"/>
  <c r="BB3227" i="1"/>
  <c r="BB3226" i="1"/>
  <c r="BB3225" i="1"/>
  <c r="BB3224" i="1"/>
  <c r="BB3223" i="1"/>
  <c r="BB3222" i="1"/>
  <c r="BB3221" i="1"/>
  <c r="BB3220" i="1"/>
  <c r="BB3219" i="1"/>
  <c r="BB3218" i="1"/>
  <c r="BB3217" i="1"/>
  <c r="BB3216" i="1"/>
  <c r="BB3215" i="1"/>
  <c r="BB3214" i="1"/>
  <c r="BB3213" i="1"/>
  <c r="BB3212" i="1"/>
  <c r="BB3211" i="1"/>
  <c r="BB3210" i="1"/>
  <c r="BB3209" i="1"/>
  <c r="BB3208" i="1"/>
  <c r="BB3207" i="1"/>
  <c r="BB3206" i="1"/>
  <c r="BB3205" i="1"/>
  <c r="BB3204" i="1"/>
  <c r="BB3203" i="1"/>
  <c r="BB3202" i="1"/>
  <c r="BB3201" i="1"/>
  <c r="BB3200" i="1"/>
  <c r="BB3199" i="1"/>
  <c r="BB3198" i="1"/>
  <c r="BB3197" i="1"/>
  <c r="BB3196" i="1"/>
  <c r="BB3195" i="1"/>
  <c r="BB3194" i="1"/>
  <c r="BB3193" i="1"/>
  <c r="BB3192" i="1"/>
  <c r="BB3191" i="1"/>
  <c r="BB3190" i="1"/>
  <c r="BB3189" i="1"/>
  <c r="BB3188" i="1"/>
  <c r="BB3187" i="1"/>
  <c r="BB3186" i="1"/>
  <c r="BB3185" i="1"/>
  <c r="BB3184" i="1"/>
  <c r="BB3183" i="1"/>
  <c r="BB3182" i="1"/>
  <c r="BB3181" i="1"/>
  <c r="BB3180" i="1"/>
  <c r="BB3179" i="1"/>
  <c r="BB3178" i="1"/>
  <c r="BB3177" i="1"/>
  <c r="BB3176" i="1"/>
  <c r="BB3175" i="1"/>
  <c r="BB3174" i="1"/>
  <c r="BB3173" i="1"/>
  <c r="BB3172" i="1"/>
  <c r="BB3171" i="1"/>
  <c r="BB3170" i="1"/>
  <c r="BB3169" i="1"/>
  <c r="BB3168" i="1"/>
  <c r="BB3167" i="1"/>
  <c r="BB3166" i="1"/>
  <c r="BB3165" i="1"/>
  <c r="BB3164" i="1"/>
  <c r="BB3163" i="1"/>
  <c r="BB3162" i="1"/>
  <c r="BB3161" i="1"/>
  <c r="BB3160" i="1"/>
  <c r="BB3159" i="1"/>
  <c r="BB3158" i="1"/>
  <c r="BB3157" i="1"/>
  <c r="BB3156" i="1"/>
  <c r="BB3155" i="1"/>
  <c r="BB3154" i="1"/>
  <c r="BB3153" i="1"/>
  <c r="BB3152" i="1"/>
  <c r="BB3151" i="1"/>
  <c r="BB3150" i="1"/>
  <c r="BB3149" i="1"/>
  <c r="BB3148" i="1"/>
  <c r="BB3147" i="1"/>
  <c r="BB3146" i="1"/>
  <c r="BB3145" i="1"/>
  <c r="BB3144" i="1"/>
  <c r="BB3143" i="1"/>
  <c r="BB3142" i="1"/>
  <c r="BB3141" i="1"/>
  <c r="BB3140" i="1"/>
  <c r="BB3139" i="1"/>
  <c r="BB3138" i="1"/>
  <c r="BB3137" i="1"/>
  <c r="BB3136" i="1"/>
  <c r="BB3135" i="1"/>
  <c r="BB3134" i="1"/>
  <c r="BB3133" i="1"/>
  <c r="BB3132" i="1"/>
  <c r="BB3131" i="1"/>
  <c r="BB3130" i="1"/>
  <c r="BB3129" i="1"/>
  <c r="BB3128" i="1"/>
  <c r="BB3127" i="1"/>
  <c r="BB3126" i="1"/>
  <c r="BB3125" i="1"/>
  <c r="BB3124" i="1"/>
  <c r="BB3123" i="1"/>
  <c r="BB3122" i="1"/>
  <c r="BB3121" i="1"/>
  <c r="BB3120" i="1"/>
  <c r="BB3119" i="1"/>
  <c r="BB3118" i="1"/>
  <c r="BB3117" i="1"/>
  <c r="BB3116" i="1"/>
  <c r="BB3115" i="1"/>
  <c r="BB3114" i="1"/>
  <c r="BB3113" i="1"/>
  <c r="BB3112" i="1"/>
  <c r="BB3111" i="1"/>
  <c r="BB3110" i="1"/>
  <c r="BB3109" i="1"/>
  <c r="BB3108" i="1"/>
  <c r="BB3107" i="1"/>
  <c r="BB3106" i="1"/>
  <c r="BB3105" i="1"/>
  <c r="BB3104" i="1"/>
  <c r="BB3103" i="1"/>
  <c r="BB3102" i="1"/>
  <c r="BB3101" i="1"/>
  <c r="BB3100" i="1"/>
  <c r="BB3099" i="1"/>
  <c r="BB3098" i="1"/>
  <c r="BB3097" i="1"/>
  <c r="BB3096" i="1"/>
  <c r="BB3095" i="1"/>
  <c r="BB3094" i="1"/>
  <c r="BB3093" i="1"/>
  <c r="BB3092" i="1"/>
  <c r="BB3091" i="1"/>
  <c r="BB3090" i="1"/>
  <c r="BB3089" i="1"/>
  <c r="BB3088" i="1"/>
  <c r="BB3087" i="1"/>
  <c r="BB3086" i="1"/>
  <c r="BB3085" i="1"/>
  <c r="BB3084" i="1"/>
  <c r="BB3083" i="1"/>
  <c r="BB3082" i="1"/>
  <c r="BB3081" i="1"/>
  <c r="BB3080" i="1"/>
  <c r="BB3079" i="1"/>
  <c r="BB3078" i="1"/>
  <c r="BB3077" i="1"/>
  <c r="BB3076" i="1"/>
  <c r="BB3075" i="1"/>
  <c r="BB3074" i="1"/>
  <c r="BB3073" i="1"/>
  <c r="BB3072" i="1"/>
  <c r="BB3071" i="1"/>
  <c r="BB3070" i="1"/>
  <c r="BB3069" i="1"/>
  <c r="BB3068" i="1"/>
  <c r="BB3067" i="1"/>
  <c r="BB3066" i="1"/>
  <c r="BB3065" i="1"/>
  <c r="BB3064" i="1"/>
  <c r="BB3063" i="1"/>
  <c r="BB3062" i="1"/>
  <c r="BB3061" i="1"/>
  <c r="BB3060" i="1"/>
  <c r="BB3059" i="1"/>
  <c r="BB3058" i="1"/>
  <c r="BB3057" i="1"/>
  <c r="BB3056" i="1"/>
  <c r="BB3055" i="1"/>
  <c r="BB3054" i="1"/>
  <c r="BB3053" i="1"/>
  <c r="BB3052" i="1"/>
  <c r="BB3051" i="1"/>
  <c r="BB3050" i="1"/>
  <c r="BB3049" i="1"/>
  <c r="BB3048" i="1"/>
  <c r="BB3047" i="1"/>
  <c r="BB3046" i="1"/>
  <c r="BB3045" i="1"/>
  <c r="BB3044" i="1"/>
  <c r="BB3043" i="1"/>
  <c r="BB3042" i="1"/>
  <c r="BB3041" i="1"/>
  <c r="BB3040" i="1"/>
  <c r="BB3039" i="1"/>
  <c r="BB3038" i="1"/>
  <c r="BB3037" i="1"/>
  <c r="BB3036" i="1"/>
  <c r="BB3035" i="1"/>
  <c r="BB3034" i="1"/>
  <c r="BB3033" i="1"/>
  <c r="BB3032" i="1"/>
  <c r="BB3031" i="1"/>
  <c r="BB3030" i="1"/>
  <c r="BB3029" i="1"/>
  <c r="BB3028" i="1"/>
  <c r="BB3027" i="1"/>
  <c r="BB3026" i="1"/>
  <c r="BB3025" i="1"/>
  <c r="BB3024" i="1"/>
  <c r="BB3023" i="1"/>
  <c r="BB3022" i="1"/>
  <c r="BB3021" i="1"/>
  <c r="BB3020" i="1"/>
  <c r="BB3019" i="1"/>
  <c r="BB3018" i="1"/>
  <c r="BB3017" i="1"/>
  <c r="BB3016" i="1"/>
  <c r="BB3015" i="1"/>
  <c r="BB3014" i="1"/>
  <c r="BB3013" i="1"/>
  <c r="BB3012" i="1"/>
  <c r="BB3011" i="1"/>
  <c r="BB3010" i="1"/>
  <c r="BB3009" i="1"/>
  <c r="BB3008" i="1"/>
  <c r="BB3007" i="1"/>
  <c r="BB3006" i="1"/>
  <c r="BB3005" i="1"/>
  <c r="BB3004" i="1"/>
  <c r="BB3003" i="1"/>
  <c r="BB3002" i="1"/>
  <c r="BB3001" i="1"/>
  <c r="BB3000" i="1"/>
  <c r="BB2999" i="1"/>
  <c r="BB2998" i="1"/>
  <c r="BB2997" i="1"/>
  <c r="BB2996" i="1"/>
  <c r="BB2995" i="1"/>
  <c r="BB2994" i="1"/>
  <c r="BB2993" i="1"/>
  <c r="BB2992" i="1"/>
  <c r="BB2991" i="1"/>
  <c r="BB2990" i="1"/>
  <c r="BB2989" i="1"/>
  <c r="BB2988" i="1"/>
  <c r="BB2987" i="1"/>
  <c r="BB2986" i="1"/>
  <c r="BB2985" i="1"/>
  <c r="BB2984" i="1"/>
  <c r="BB2983" i="1"/>
  <c r="BB2982" i="1"/>
  <c r="BB2981" i="1"/>
  <c r="BB2980" i="1"/>
  <c r="BB2979" i="1"/>
  <c r="BB2978" i="1"/>
  <c r="BB2977" i="1"/>
  <c r="BB2976" i="1"/>
  <c r="BB2975" i="1"/>
  <c r="BB2974" i="1"/>
  <c r="BB2973" i="1"/>
  <c r="BB2972" i="1"/>
  <c r="BB2971" i="1"/>
  <c r="BB2970" i="1"/>
  <c r="BB2969" i="1"/>
  <c r="BB2968" i="1"/>
  <c r="BB2967" i="1"/>
  <c r="BB2966" i="1"/>
  <c r="BB2965" i="1"/>
  <c r="BB2964" i="1"/>
  <c r="BB2963" i="1"/>
  <c r="BB2962" i="1"/>
  <c r="BB2961" i="1"/>
  <c r="BB2960" i="1"/>
  <c r="BB2959" i="1"/>
  <c r="BB2958" i="1"/>
  <c r="BB2957" i="1"/>
  <c r="BB2956" i="1"/>
  <c r="BB2955" i="1"/>
  <c r="BB2954" i="1"/>
  <c r="BB2953" i="1"/>
  <c r="BB2952" i="1"/>
  <c r="BB2951" i="1"/>
  <c r="BB2950" i="1"/>
  <c r="BB2949" i="1"/>
  <c r="BB2948" i="1"/>
  <c r="BB2947" i="1"/>
  <c r="BB2946" i="1"/>
  <c r="BB2945" i="1"/>
  <c r="BB2944" i="1"/>
  <c r="BB2943" i="1"/>
  <c r="BB2942" i="1"/>
  <c r="BB2941" i="1"/>
  <c r="BB2940" i="1"/>
  <c r="BB2939" i="1"/>
  <c r="BB2938" i="1"/>
  <c r="BB2937" i="1"/>
  <c r="BB2936" i="1"/>
  <c r="BB2935" i="1"/>
  <c r="BB2934" i="1"/>
  <c r="BB2933" i="1"/>
  <c r="BB2932" i="1"/>
  <c r="BB2931" i="1"/>
  <c r="BB2930" i="1"/>
  <c r="BB2929" i="1"/>
  <c r="BB2928" i="1"/>
  <c r="BB2927" i="1"/>
  <c r="BB2926" i="1"/>
  <c r="BB2925" i="1"/>
  <c r="BB2924" i="1"/>
  <c r="BB2923" i="1"/>
  <c r="BB2922" i="1"/>
  <c r="BB2921" i="1"/>
  <c r="BB2920" i="1"/>
  <c r="BB2919" i="1"/>
  <c r="BB2918" i="1"/>
  <c r="BB2917" i="1"/>
  <c r="BB2916" i="1"/>
  <c r="BB2915" i="1"/>
  <c r="BB2914" i="1"/>
  <c r="BB2913" i="1"/>
  <c r="BB2912" i="1"/>
  <c r="BB2911" i="1"/>
  <c r="BB2910" i="1"/>
  <c r="BB2909" i="1"/>
  <c r="BB2908" i="1"/>
  <c r="BB2907" i="1"/>
  <c r="BB2906" i="1"/>
  <c r="BB2905" i="1"/>
  <c r="BB2904" i="1"/>
  <c r="BB2903" i="1"/>
  <c r="BB2902" i="1"/>
  <c r="BB2901" i="1"/>
  <c r="BB2900" i="1"/>
  <c r="BB2899" i="1"/>
  <c r="BB2898" i="1"/>
  <c r="BB2897" i="1"/>
  <c r="BB2896" i="1"/>
  <c r="BB2895" i="1"/>
  <c r="BB2894" i="1"/>
  <c r="BB2893" i="1"/>
  <c r="BB2892" i="1"/>
  <c r="BB2891" i="1"/>
  <c r="BB2890" i="1"/>
  <c r="BB2889" i="1"/>
  <c r="BB2888" i="1"/>
  <c r="BB2887" i="1"/>
  <c r="BB2886" i="1"/>
  <c r="BB2885" i="1"/>
  <c r="BB2884" i="1"/>
  <c r="BB2883" i="1"/>
  <c r="BB2882" i="1"/>
  <c r="BB2881" i="1"/>
  <c r="BB2880" i="1"/>
  <c r="BB2879" i="1"/>
  <c r="BB2878" i="1"/>
  <c r="BB2877" i="1"/>
  <c r="BB2876" i="1"/>
  <c r="BB2875" i="1"/>
  <c r="BB2874" i="1"/>
  <c r="BB2873" i="1"/>
  <c r="BB2872" i="1"/>
  <c r="BB2871" i="1"/>
  <c r="BB2870" i="1"/>
  <c r="BB2869" i="1"/>
  <c r="BB2868" i="1"/>
  <c r="BB2867" i="1"/>
  <c r="BB2866" i="1"/>
  <c r="BB2865" i="1"/>
  <c r="BB2864" i="1"/>
  <c r="BB2863" i="1"/>
  <c r="BB2862" i="1"/>
  <c r="BB2861" i="1"/>
  <c r="BB2860" i="1"/>
  <c r="BB2859" i="1"/>
  <c r="BB2858" i="1"/>
  <c r="BB2857" i="1"/>
  <c r="BB2856" i="1"/>
  <c r="BB2855" i="1"/>
  <c r="BB2854" i="1"/>
  <c r="BB2853" i="1"/>
  <c r="BB2852" i="1"/>
  <c r="BB2851" i="1"/>
  <c r="BB2850" i="1"/>
  <c r="BB2849" i="1"/>
  <c r="BB2848" i="1"/>
  <c r="BB2847" i="1"/>
  <c r="BB2846" i="1"/>
  <c r="BB2845" i="1"/>
  <c r="BB2844" i="1"/>
  <c r="BB2843" i="1"/>
  <c r="BB2842" i="1"/>
  <c r="BB2841" i="1"/>
  <c r="BB2840" i="1"/>
  <c r="BB2839" i="1"/>
  <c r="BB2838" i="1"/>
  <c r="BB2837" i="1"/>
  <c r="BB2836" i="1"/>
  <c r="BB2835" i="1"/>
  <c r="BB2834" i="1"/>
  <c r="BB2833" i="1"/>
  <c r="BB2832" i="1"/>
  <c r="BB2831" i="1"/>
  <c r="BB2830" i="1"/>
  <c r="BB2829" i="1"/>
  <c r="BB2828" i="1"/>
  <c r="BB2827" i="1"/>
  <c r="BB2826" i="1"/>
  <c r="BB2825" i="1"/>
  <c r="BB2824" i="1"/>
  <c r="BB2823" i="1"/>
  <c r="BB2822" i="1"/>
  <c r="BB2821" i="1"/>
  <c r="BB2820" i="1"/>
  <c r="BB2819" i="1"/>
  <c r="BB2818" i="1"/>
  <c r="BB2817" i="1"/>
  <c r="BB2816" i="1"/>
  <c r="BB2815" i="1"/>
  <c r="BB2814" i="1"/>
  <c r="BB2813" i="1"/>
  <c r="BB2812" i="1"/>
  <c r="BB2811" i="1"/>
  <c r="BB2810" i="1"/>
  <c r="BB2809" i="1"/>
  <c r="BB2808" i="1"/>
  <c r="BB2807" i="1"/>
  <c r="BB2806" i="1"/>
  <c r="BB2805" i="1"/>
  <c r="BB2804" i="1"/>
  <c r="BB2803" i="1"/>
  <c r="BB2802" i="1"/>
  <c r="BB2801" i="1"/>
  <c r="BB2800" i="1"/>
  <c r="BB2799" i="1"/>
  <c r="BB2798" i="1"/>
  <c r="BB2797" i="1"/>
  <c r="BB2796" i="1"/>
  <c r="BB2795" i="1"/>
  <c r="BB2794" i="1"/>
  <c r="BB2793" i="1"/>
  <c r="BB2792" i="1"/>
  <c r="BB2791" i="1"/>
  <c r="BB2790" i="1"/>
  <c r="BB2789" i="1"/>
  <c r="BB2788" i="1"/>
  <c r="BB2787" i="1"/>
  <c r="BB2786" i="1"/>
  <c r="BB2785" i="1"/>
  <c r="BB2784" i="1"/>
  <c r="BB2783" i="1"/>
  <c r="BB2782" i="1"/>
  <c r="BB2781" i="1"/>
  <c r="BB2780" i="1"/>
  <c r="BB2779" i="1"/>
  <c r="BB2778" i="1"/>
  <c r="BB2777" i="1"/>
  <c r="BB2776" i="1"/>
  <c r="BB2775" i="1"/>
  <c r="BB2774" i="1"/>
  <c r="BB2773" i="1"/>
  <c r="BB2772" i="1"/>
  <c r="BB2771" i="1"/>
  <c r="BB2770" i="1"/>
  <c r="BB2769" i="1"/>
  <c r="BB2768" i="1"/>
  <c r="BB2767" i="1"/>
  <c r="BB2766" i="1"/>
  <c r="BB2765" i="1"/>
  <c r="BB2764" i="1"/>
  <c r="BB2763" i="1"/>
  <c r="BB2762" i="1"/>
  <c r="BB2761" i="1"/>
  <c r="BB2760" i="1"/>
  <c r="BB2759" i="1"/>
  <c r="BB2758" i="1"/>
  <c r="BB2757" i="1"/>
  <c r="BB2756" i="1"/>
  <c r="BB2755" i="1"/>
  <c r="BB2754" i="1"/>
  <c r="BB2753" i="1"/>
  <c r="BB2752" i="1"/>
  <c r="BB2751" i="1"/>
  <c r="BB2750" i="1"/>
  <c r="BB2749" i="1"/>
  <c r="BB2748" i="1"/>
  <c r="BB2747" i="1"/>
  <c r="BB2746" i="1"/>
  <c r="BB2745" i="1"/>
  <c r="BB2744" i="1"/>
  <c r="BB2743" i="1"/>
  <c r="BB2742" i="1"/>
  <c r="BB2741" i="1"/>
  <c r="BB2740" i="1"/>
  <c r="BB2739" i="1"/>
  <c r="BB2738" i="1"/>
  <c r="BB2737" i="1"/>
  <c r="BB2736" i="1"/>
  <c r="BB2735" i="1"/>
  <c r="BB2734" i="1"/>
  <c r="BB2733" i="1"/>
  <c r="BB2732" i="1"/>
  <c r="BB2731" i="1"/>
  <c r="BB2730" i="1"/>
  <c r="BB2729" i="1"/>
  <c r="BB2728" i="1"/>
  <c r="BB2727" i="1"/>
  <c r="BB2726" i="1"/>
  <c r="BB2725" i="1"/>
  <c r="BB2724" i="1"/>
  <c r="BB2723" i="1"/>
  <c r="BB2722" i="1"/>
  <c r="BB2721" i="1"/>
  <c r="BB2720" i="1"/>
  <c r="BB2719" i="1"/>
  <c r="BB2718" i="1"/>
  <c r="BB2717" i="1"/>
  <c r="BB2716" i="1"/>
  <c r="BB2715" i="1"/>
  <c r="BB2714" i="1"/>
  <c r="BB2713" i="1"/>
  <c r="BB2712" i="1"/>
  <c r="BB2711" i="1"/>
  <c r="BB2710" i="1"/>
  <c r="BB2709" i="1"/>
  <c r="BB2708" i="1"/>
  <c r="BB2707" i="1"/>
  <c r="BB2706" i="1"/>
  <c r="BB2705" i="1"/>
  <c r="BB2704" i="1"/>
  <c r="BB2703" i="1"/>
  <c r="BB2702" i="1"/>
  <c r="BB2701" i="1"/>
  <c r="BB2700" i="1"/>
  <c r="BB2699" i="1"/>
  <c r="BB2698" i="1"/>
  <c r="BB2697" i="1"/>
  <c r="BB2696" i="1"/>
  <c r="BB2695" i="1"/>
  <c r="BB2694" i="1"/>
  <c r="BB2693" i="1"/>
  <c r="BB2692" i="1"/>
  <c r="BB2691" i="1"/>
  <c r="BB2690" i="1"/>
  <c r="BB2689" i="1"/>
  <c r="BB2688" i="1"/>
  <c r="BB2687" i="1"/>
  <c r="BB2686" i="1"/>
  <c r="BB2685" i="1"/>
  <c r="BB2684" i="1"/>
  <c r="BB2683" i="1"/>
  <c r="BB2682" i="1"/>
  <c r="BB2681" i="1"/>
  <c r="BB2680" i="1"/>
  <c r="BB2679" i="1"/>
  <c r="BB2678" i="1"/>
  <c r="BB2677" i="1"/>
  <c r="BB2676" i="1"/>
  <c r="BB2675" i="1"/>
  <c r="BB2674" i="1"/>
  <c r="BB2673" i="1"/>
  <c r="BB2672" i="1"/>
  <c r="BB2671" i="1"/>
  <c r="BB2670" i="1"/>
  <c r="BB2669" i="1"/>
  <c r="BB2668" i="1"/>
  <c r="BB2667" i="1"/>
  <c r="BB2666" i="1"/>
  <c r="BB2665" i="1"/>
  <c r="BB2664" i="1"/>
  <c r="BB2663" i="1"/>
  <c r="BB2662" i="1"/>
  <c r="BB2661" i="1"/>
  <c r="BB2660" i="1"/>
  <c r="BB2659" i="1"/>
  <c r="BB2658" i="1"/>
  <c r="BB2657" i="1"/>
  <c r="BB2656" i="1"/>
  <c r="BB2655" i="1"/>
  <c r="BB2654" i="1"/>
  <c r="BB2653" i="1"/>
  <c r="BB2652" i="1"/>
  <c r="BB2651" i="1"/>
  <c r="BB2650" i="1"/>
  <c r="BB2649" i="1"/>
  <c r="BB2648" i="1"/>
  <c r="BB2647" i="1"/>
  <c r="BB2646" i="1"/>
  <c r="BB2645" i="1"/>
  <c r="BB2644" i="1"/>
  <c r="BB2643" i="1"/>
  <c r="BB2642" i="1"/>
  <c r="BB2641" i="1"/>
  <c r="BB2640" i="1"/>
  <c r="BB2639" i="1"/>
  <c r="BB2638" i="1"/>
  <c r="BB2637" i="1"/>
  <c r="BB2636" i="1"/>
  <c r="BB2635" i="1"/>
  <c r="BB2634" i="1"/>
  <c r="BB2633" i="1"/>
  <c r="BB2632" i="1"/>
  <c r="BB2631" i="1"/>
  <c r="BB2630" i="1"/>
  <c r="BB2629" i="1"/>
  <c r="BB2628" i="1"/>
  <c r="BB2627" i="1"/>
  <c r="BB2626" i="1"/>
  <c r="BB2625" i="1"/>
  <c r="BB2624" i="1"/>
  <c r="BB2623" i="1"/>
  <c r="BB2622" i="1"/>
  <c r="BB2621" i="1"/>
  <c r="BB2620" i="1"/>
  <c r="BB2619" i="1"/>
  <c r="BB2618" i="1"/>
  <c r="BB2617" i="1"/>
  <c r="BB2616" i="1"/>
  <c r="BB2615" i="1"/>
  <c r="BB2614" i="1"/>
  <c r="BB2613" i="1"/>
  <c r="BB2612" i="1"/>
  <c r="BB2611" i="1"/>
  <c r="BB2610" i="1"/>
  <c r="BB2609" i="1"/>
  <c r="BB2608" i="1"/>
  <c r="BB2607" i="1"/>
  <c r="BB2606" i="1"/>
  <c r="BB2605" i="1"/>
  <c r="BB2604" i="1"/>
  <c r="BB2603" i="1"/>
  <c r="BB2602" i="1"/>
  <c r="BB2601" i="1"/>
  <c r="BB2600" i="1"/>
  <c r="BB2599" i="1"/>
  <c r="BB2598" i="1"/>
  <c r="BB2597" i="1"/>
  <c r="BB2596" i="1"/>
  <c r="BB2595" i="1"/>
  <c r="BB2594" i="1"/>
  <c r="BB2593" i="1"/>
  <c r="BB2592" i="1"/>
  <c r="BB2591" i="1"/>
  <c r="BB2590" i="1"/>
  <c r="BB2589" i="1"/>
  <c r="BB2588" i="1"/>
  <c r="BB2587" i="1"/>
  <c r="BB2586" i="1"/>
  <c r="BB2585" i="1"/>
  <c r="BB2584" i="1"/>
  <c r="BB2583" i="1"/>
  <c r="BB2582" i="1"/>
  <c r="BB2581" i="1"/>
  <c r="BB2580" i="1"/>
  <c r="BB2579" i="1"/>
  <c r="BB2578" i="1"/>
  <c r="BB2577" i="1"/>
  <c r="BB2576" i="1"/>
  <c r="BB2575" i="1"/>
  <c r="BB2574" i="1"/>
  <c r="BB2573" i="1"/>
  <c r="BB2572" i="1"/>
  <c r="BB2571" i="1"/>
  <c r="BB2570" i="1"/>
  <c r="BB2569" i="1"/>
  <c r="BB2568" i="1"/>
  <c r="BB2567" i="1"/>
  <c r="BB2566" i="1"/>
  <c r="BB2565" i="1"/>
  <c r="BB2564" i="1"/>
  <c r="BB2563" i="1"/>
  <c r="BB2562" i="1"/>
  <c r="BB2561" i="1"/>
  <c r="BB2560" i="1"/>
  <c r="BB2559" i="1"/>
  <c r="BB2558" i="1"/>
  <c r="BB2557" i="1"/>
  <c r="BB2556" i="1"/>
  <c r="BB2555" i="1"/>
  <c r="BB2554" i="1"/>
  <c r="BB2553" i="1"/>
  <c r="BB2552" i="1"/>
  <c r="BB2551" i="1"/>
  <c r="BB2550" i="1"/>
  <c r="BB2549" i="1"/>
  <c r="BB2548" i="1"/>
  <c r="BB2547" i="1"/>
  <c r="BB2546" i="1"/>
  <c r="BB2545" i="1"/>
  <c r="BB2544" i="1"/>
  <c r="BB2543" i="1"/>
  <c r="BB2542" i="1"/>
  <c r="BB2541" i="1"/>
  <c r="BB2540" i="1"/>
  <c r="BB2539" i="1"/>
  <c r="BB2538" i="1"/>
  <c r="BB2537" i="1"/>
  <c r="BB2536" i="1"/>
  <c r="BB2535" i="1"/>
  <c r="BB2534" i="1"/>
  <c r="BB2533" i="1"/>
  <c r="BB2532" i="1"/>
  <c r="BB2531" i="1"/>
  <c r="BB2530" i="1"/>
  <c r="BB2529" i="1"/>
  <c r="BB2528" i="1"/>
  <c r="BB2527" i="1"/>
  <c r="BB2526" i="1"/>
  <c r="BB2525" i="1"/>
  <c r="BB2524" i="1"/>
  <c r="BB2523" i="1"/>
  <c r="BB2522" i="1"/>
  <c r="BB2521" i="1"/>
  <c r="BB2520" i="1"/>
  <c r="BB2519" i="1"/>
  <c r="BB2518" i="1"/>
  <c r="BB2517" i="1"/>
  <c r="BB2516" i="1"/>
  <c r="BB2515" i="1"/>
  <c r="BB2514" i="1"/>
  <c r="BB2513" i="1"/>
  <c r="BB2512" i="1"/>
  <c r="BB2511" i="1"/>
  <c r="BB2510" i="1"/>
  <c r="BB2509" i="1"/>
  <c r="BB2508" i="1"/>
  <c r="BB2507" i="1"/>
  <c r="BB2506" i="1"/>
  <c r="BB2505" i="1"/>
  <c r="BB2504" i="1"/>
  <c r="BB2503" i="1"/>
  <c r="BB2502" i="1"/>
  <c r="BB2501" i="1"/>
  <c r="BB2500" i="1"/>
  <c r="BB2499" i="1"/>
  <c r="BB2498" i="1"/>
  <c r="BB2497" i="1"/>
  <c r="BB2496" i="1"/>
  <c r="BB2495" i="1"/>
  <c r="BB2494" i="1"/>
  <c r="BB2493" i="1"/>
  <c r="BB2492" i="1"/>
  <c r="BB2491" i="1"/>
  <c r="BB2490" i="1"/>
  <c r="BB2489" i="1"/>
  <c r="BB2488" i="1"/>
  <c r="BB2487" i="1"/>
  <c r="BB2486" i="1"/>
  <c r="BB2485" i="1"/>
  <c r="BB2484" i="1"/>
  <c r="BB2483" i="1"/>
  <c r="BB2482" i="1"/>
  <c r="BB2481" i="1"/>
  <c r="BB2480" i="1"/>
  <c r="BB2479" i="1"/>
  <c r="BB2478" i="1"/>
  <c r="BB2477" i="1"/>
  <c r="BB2476" i="1"/>
  <c r="BB2475" i="1"/>
  <c r="BB2474" i="1"/>
  <c r="BB2473" i="1"/>
  <c r="BB2472" i="1"/>
  <c r="BB2471" i="1"/>
  <c r="BB2470" i="1"/>
  <c r="BB2469" i="1"/>
  <c r="BB2468" i="1"/>
  <c r="BB2467" i="1"/>
  <c r="BB2466" i="1"/>
  <c r="BB2465" i="1"/>
  <c r="BB2464" i="1"/>
  <c r="BB2463" i="1"/>
  <c r="BB2462" i="1"/>
  <c r="BB2461" i="1"/>
  <c r="BB2460" i="1"/>
  <c r="BB2459" i="1"/>
  <c r="BB2458" i="1"/>
  <c r="BB2457" i="1"/>
  <c r="BB2456" i="1"/>
  <c r="BB2455" i="1"/>
  <c r="BB2454" i="1"/>
  <c r="BB2453" i="1"/>
  <c r="BB2452" i="1"/>
  <c r="BB2451" i="1"/>
  <c r="BB2450" i="1"/>
  <c r="BB2449" i="1"/>
  <c r="BB2448" i="1"/>
  <c r="BB2447" i="1"/>
  <c r="BB2446" i="1"/>
  <c r="BB2445" i="1"/>
  <c r="BB2444" i="1"/>
  <c r="BB2443" i="1"/>
  <c r="BB2442" i="1"/>
  <c r="BB2441" i="1"/>
  <c r="BB2440" i="1"/>
  <c r="BB2439" i="1"/>
  <c r="BB2438" i="1"/>
  <c r="BB2437" i="1"/>
  <c r="BB2436" i="1"/>
  <c r="BB2435" i="1"/>
  <c r="BB2434" i="1"/>
  <c r="BB2433" i="1"/>
  <c r="BB2432" i="1"/>
  <c r="BB2431" i="1"/>
  <c r="BB2430" i="1"/>
  <c r="BB2429" i="1"/>
  <c r="BB2428" i="1"/>
  <c r="BB2427" i="1"/>
  <c r="BB2426" i="1"/>
  <c r="BB2425" i="1"/>
  <c r="BB2424" i="1"/>
  <c r="BB2423" i="1"/>
  <c r="BB2422" i="1"/>
  <c r="BB2421" i="1"/>
  <c r="BB2420" i="1"/>
  <c r="BB2419" i="1"/>
  <c r="BB2418" i="1"/>
  <c r="BB2417" i="1"/>
  <c r="BB2416" i="1"/>
  <c r="BB2415" i="1"/>
  <c r="BB2414" i="1"/>
  <c r="BB2413" i="1"/>
  <c r="BB2412" i="1"/>
  <c r="BB2411" i="1"/>
  <c r="BB2410" i="1"/>
  <c r="BB2409" i="1"/>
  <c r="BB2408" i="1"/>
  <c r="BB2407" i="1"/>
  <c r="BB2406" i="1"/>
  <c r="BB2405" i="1"/>
  <c r="BB2404" i="1"/>
  <c r="BB2403" i="1"/>
  <c r="BB2402" i="1"/>
  <c r="BB2401" i="1"/>
  <c r="BB2400" i="1"/>
  <c r="BB2399" i="1"/>
  <c r="BB2398" i="1"/>
  <c r="BB2397" i="1"/>
  <c r="BB2396" i="1"/>
  <c r="BB2395" i="1"/>
  <c r="BB2394" i="1"/>
  <c r="BB2393" i="1"/>
  <c r="BB2392" i="1"/>
  <c r="BB2391" i="1"/>
  <c r="BB2390" i="1"/>
  <c r="BB2389" i="1"/>
  <c r="BB2388" i="1"/>
  <c r="BB2387" i="1"/>
  <c r="BB2386" i="1"/>
  <c r="BB2385" i="1"/>
  <c r="BB2384" i="1"/>
  <c r="BB2383" i="1"/>
  <c r="BB2382" i="1"/>
  <c r="BB2381" i="1"/>
  <c r="BB2380" i="1"/>
  <c r="BB2379" i="1"/>
  <c r="BB2378" i="1"/>
  <c r="BB2377" i="1"/>
  <c r="BB2376" i="1"/>
  <c r="BB2375" i="1"/>
  <c r="BB2374" i="1"/>
  <c r="BB2373" i="1"/>
  <c r="BB2372" i="1"/>
  <c r="BB2371" i="1"/>
  <c r="BB2370" i="1"/>
  <c r="BB2369" i="1"/>
  <c r="BB2368" i="1"/>
  <c r="BB2367" i="1"/>
  <c r="BB2366" i="1"/>
  <c r="BB2365" i="1"/>
  <c r="BB2364" i="1"/>
  <c r="BB2363" i="1"/>
  <c r="BB2362" i="1"/>
  <c r="BB2361" i="1"/>
  <c r="BB2360" i="1"/>
  <c r="BB2359" i="1"/>
  <c r="BB2358" i="1"/>
  <c r="BB2357" i="1"/>
  <c r="BB2356" i="1"/>
  <c r="BB2355" i="1"/>
  <c r="BB2354" i="1"/>
  <c r="BB2353" i="1"/>
  <c r="BB2352" i="1"/>
  <c r="BB2351" i="1"/>
  <c r="BB2350" i="1"/>
  <c r="BB2349" i="1"/>
  <c r="BB2348" i="1"/>
  <c r="BB2347" i="1"/>
  <c r="BB2346" i="1"/>
  <c r="BB2345" i="1"/>
  <c r="BB2344" i="1"/>
  <c r="BB2343" i="1"/>
  <c r="BB2342" i="1"/>
  <c r="BB2341" i="1"/>
  <c r="BB2340" i="1"/>
  <c r="BB2339" i="1"/>
  <c r="BB2338" i="1"/>
  <c r="BB2337" i="1"/>
  <c r="BB2336" i="1"/>
  <c r="BB2335" i="1"/>
  <c r="BB2334" i="1"/>
  <c r="BB2333" i="1"/>
  <c r="BB2332" i="1"/>
  <c r="BB2331" i="1"/>
  <c r="BB2330" i="1"/>
  <c r="BB2329" i="1"/>
  <c r="BB2328" i="1"/>
  <c r="BB2327" i="1"/>
  <c r="BB2326" i="1"/>
  <c r="BB2325" i="1"/>
  <c r="BB2324" i="1"/>
  <c r="BB2323" i="1"/>
  <c r="BB2322" i="1"/>
  <c r="BB2321" i="1"/>
  <c r="BB2320" i="1"/>
  <c r="BB2319" i="1"/>
  <c r="BB2318" i="1"/>
  <c r="BB2317" i="1"/>
  <c r="BB2316" i="1"/>
  <c r="BB2315" i="1"/>
  <c r="BB2314" i="1"/>
  <c r="BB2313" i="1"/>
  <c r="BB2312" i="1"/>
  <c r="BB2311" i="1"/>
  <c r="BB2310" i="1"/>
  <c r="BB2309" i="1"/>
  <c r="BB2308" i="1"/>
  <c r="BB2307" i="1"/>
  <c r="BB2306" i="1"/>
  <c r="BB2305" i="1"/>
  <c r="BB2304" i="1"/>
  <c r="BB2303" i="1"/>
  <c r="BB2302" i="1"/>
  <c r="BB2301" i="1"/>
  <c r="BB2300" i="1"/>
  <c r="BB2299" i="1"/>
  <c r="BB2298" i="1"/>
  <c r="BB2297" i="1"/>
  <c r="BB2296" i="1"/>
  <c r="BB2295" i="1"/>
  <c r="BB2294" i="1"/>
  <c r="BB2293" i="1"/>
  <c r="BB2292" i="1"/>
  <c r="BB2291" i="1"/>
  <c r="BB2290" i="1"/>
  <c r="BB2289" i="1"/>
  <c r="BB2288" i="1"/>
  <c r="BB2287" i="1"/>
  <c r="BB2286" i="1"/>
  <c r="BB2285" i="1"/>
  <c r="BB2284" i="1"/>
  <c r="BB2283" i="1"/>
  <c r="BB2282" i="1"/>
  <c r="BB2281" i="1"/>
  <c r="BB2280" i="1"/>
  <c r="BB2279" i="1"/>
  <c r="BB2278" i="1"/>
  <c r="BB2277" i="1"/>
  <c r="BB2276" i="1"/>
  <c r="BB2275" i="1"/>
  <c r="BB2274" i="1"/>
  <c r="BB2273" i="1"/>
  <c r="BB2272" i="1"/>
  <c r="BB2271" i="1"/>
  <c r="BB2270" i="1"/>
  <c r="BB2269" i="1"/>
  <c r="BB2268" i="1"/>
  <c r="BB2267" i="1"/>
  <c r="BB2266" i="1"/>
  <c r="BB2265" i="1"/>
  <c r="BB2264" i="1"/>
  <c r="BB2263" i="1"/>
  <c r="BB2262" i="1"/>
  <c r="BB2261" i="1"/>
  <c r="BB2260" i="1"/>
  <c r="BB2259" i="1"/>
  <c r="BB2258" i="1"/>
  <c r="BB2257" i="1"/>
  <c r="BB2256" i="1"/>
  <c r="BB2255" i="1"/>
  <c r="BB2254" i="1"/>
  <c r="BB2253" i="1"/>
  <c r="BB2252" i="1"/>
  <c r="BB2251" i="1"/>
  <c r="BB2250" i="1"/>
  <c r="BB2249" i="1"/>
  <c r="BB2248" i="1"/>
  <c r="BB2247" i="1"/>
  <c r="BB2246" i="1"/>
  <c r="BB2245" i="1"/>
  <c r="BB2244" i="1"/>
  <c r="BB2243" i="1"/>
  <c r="BB2242" i="1"/>
  <c r="BB2241" i="1"/>
  <c r="BB2240" i="1"/>
  <c r="BB2239" i="1"/>
  <c r="BB2238" i="1"/>
  <c r="BB2237" i="1"/>
  <c r="BB2236" i="1"/>
  <c r="BB2235" i="1"/>
  <c r="BB2234" i="1"/>
  <c r="BB2233" i="1"/>
  <c r="BB2232" i="1"/>
  <c r="BB2231" i="1"/>
  <c r="BB2230" i="1"/>
  <c r="BB2229" i="1"/>
  <c r="BB2228" i="1"/>
  <c r="BB2227" i="1"/>
  <c r="BB2226" i="1"/>
  <c r="BB2225" i="1"/>
  <c r="BB2224" i="1"/>
  <c r="BB2223" i="1"/>
  <c r="BB2222" i="1"/>
  <c r="BB2221" i="1"/>
  <c r="BB2220" i="1"/>
  <c r="BB2219" i="1"/>
  <c r="BB2218" i="1"/>
  <c r="BB2217" i="1"/>
  <c r="BB2216" i="1"/>
  <c r="BB2215" i="1"/>
  <c r="BB2214" i="1"/>
  <c r="BB2213" i="1"/>
  <c r="BB2212" i="1"/>
  <c r="BB2211" i="1"/>
  <c r="BB2210" i="1"/>
  <c r="BB2209" i="1"/>
  <c r="BB2208" i="1"/>
  <c r="BB2207" i="1"/>
  <c r="BB2206" i="1"/>
  <c r="BB2205" i="1"/>
  <c r="BB2204" i="1"/>
  <c r="BB2203" i="1"/>
  <c r="BB2202" i="1"/>
  <c r="BB2201" i="1"/>
  <c r="BB2200" i="1"/>
  <c r="BB2199" i="1"/>
  <c r="BB2198" i="1"/>
  <c r="BB2197" i="1"/>
  <c r="BB2196" i="1"/>
  <c r="BB2195" i="1"/>
  <c r="BB2194" i="1"/>
  <c r="BB2193" i="1"/>
  <c r="BB2192" i="1"/>
  <c r="BB2191" i="1"/>
  <c r="BB2190" i="1"/>
  <c r="BB2189" i="1"/>
  <c r="BB2188" i="1"/>
  <c r="BB2187" i="1"/>
  <c r="BB2186" i="1"/>
  <c r="BB2185" i="1"/>
  <c r="BB2184" i="1"/>
  <c r="BB2183" i="1"/>
  <c r="BB2182" i="1"/>
  <c r="BB2181" i="1"/>
  <c r="BB2180" i="1"/>
  <c r="BB2179" i="1"/>
  <c r="BB2178" i="1"/>
  <c r="BB2177" i="1"/>
  <c r="BB2176" i="1"/>
  <c r="BB2175" i="1"/>
  <c r="BB2174" i="1"/>
  <c r="BB2173" i="1"/>
  <c r="BB2172" i="1"/>
  <c r="BB2171" i="1"/>
  <c r="BB2170" i="1"/>
  <c r="BB2169" i="1"/>
  <c r="BB2168" i="1"/>
  <c r="BB2167" i="1"/>
  <c r="BB2166" i="1"/>
  <c r="BB2165" i="1"/>
  <c r="BB2164" i="1"/>
  <c r="BB2163" i="1"/>
  <c r="BB2162" i="1"/>
  <c r="BB2161" i="1"/>
  <c r="BB2160" i="1"/>
  <c r="BB2159" i="1"/>
  <c r="BB2158" i="1"/>
  <c r="BB2157" i="1"/>
  <c r="BB2156" i="1"/>
  <c r="BB2155" i="1"/>
  <c r="BB2154" i="1"/>
  <c r="BB2153" i="1"/>
  <c r="BB2152" i="1"/>
  <c r="BB2151" i="1"/>
  <c r="BB2150" i="1"/>
  <c r="BB2149" i="1"/>
  <c r="BB2148" i="1"/>
  <c r="BB2147" i="1"/>
  <c r="BB2146" i="1"/>
  <c r="BB2145" i="1"/>
  <c r="BB2144" i="1"/>
  <c r="BB2143" i="1"/>
  <c r="BB2142" i="1"/>
  <c r="BB2141" i="1"/>
  <c r="BB2140" i="1"/>
  <c r="BB2139" i="1"/>
  <c r="BB2138" i="1"/>
  <c r="BB2137" i="1"/>
  <c r="BB2136" i="1"/>
  <c r="BB2135" i="1"/>
  <c r="BB2134" i="1"/>
  <c r="BB2133" i="1"/>
  <c r="BB2132" i="1"/>
  <c r="BB2131" i="1"/>
  <c r="BB2130" i="1"/>
  <c r="BB2129" i="1"/>
  <c r="BB2128" i="1"/>
  <c r="BB2127" i="1"/>
  <c r="BB2126" i="1"/>
  <c r="BB2125" i="1"/>
  <c r="BB2124" i="1"/>
  <c r="BB2123" i="1"/>
  <c r="BB2122" i="1"/>
  <c r="BB2121" i="1"/>
  <c r="BB2120" i="1"/>
  <c r="BB2119" i="1"/>
  <c r="BB2118" i="1"/>
  <c r="BB2117" i="1"/>
  <c r="BB2116" i="1"/>
  <c r="BB2115" i="1"/>
  <c r="BB2114" i="1"/>
  <c r="BB2113" i="1"/>
  <c r="BB2112" i="1"/>
  <c r="BB2111" i="1"/>
  <c r="BB2110" i="1"/>
  <c r="BB2109" i="1"/>
  <c r="BB2108" i="1"/>
  <c r="BB2107" i="1"/>
  <c r="BB2106" i="1"/>
  <c r="BB2105" i="1"/>
  <c r="BB2104" i="1"/>
  <c r="BB2103" i="1"/>
  <c r="BB2102" i="1"/>
  <c r="BB2101" i="1"/>
  <c r="BB2100" i="1"/>
  <c r="BB2099" i="1"/>
  <c r="BB2098" i="1"/>
  <c r="BB2097" i="1"/>
  <c r="BB2096" i="1"/>
  <c r="BB2095" i="1"/>
  <c r="BB2094" i="1"/>
  <c r="BB2093" i="1"/>
  <c r="BB2092" i="1"/>
  <c r="BB2091" i="1"/>
  <c r="BB2090" i="1"/>
  <c r="BB2089" i="1"/>
  <c r="BB2088" i="1"/>
  <c r="BB2087" i="1"/>
  <c r="BB2086" i="1"/>
  <c r="BB2085" i="1"/>
  <c r="BB2084" i="1"/>
  <c r="BB2083" i="1"/>
  <c r="BB2082" i="1"/>
  <c r="BB2081" i="1"/>
  <c r="BB2080" i="1"/>
  <c r="BB2079" i="1"/>
  <c r="BB2078" i="1"/>
  <c r="BB2077" i="1"/>
  <c r="BB2076" i="1"/>
  <c r="BB2075" i="1"/>
  <c r="BB2074" i="1"/>
  <c r="BB2073" i="1"/>
  <c r="BB2072" i="1"/>
  <c r="BB2071" i="1"/>
  <c r="BB2070" i="1"/>
  <c r="BB2069" i="1"/>
  <c r="BB2068" i="1"/>
  <c r="BB2067" i="1"/>
  <c r="BB2066" i="1"/>
  <c r="BB2065" i="1"/>
  <c r="BB2064" i="1"/>
  <c r="BB2063" i="1"/>
  <c r="BB2062" i="1"/>
  <c r="BB2061" i="1"/>
  <c r="BB2060" i="1"/>
  <c r="BB2059" i="1"/>
  <c r="BB2058" i="1"/>
  <c r="BB2057" i="1"/>
  <c r="BB2056" i="1"/>
  <c r="BB2055" i="1"/>
  <c r="BB2054" i="1"/>
  <c r="BB2053" i="1"/>
  <c r="BB2052" i="1"/>
  <c r="BB2051" i="1"/>
  <c r="BB2050" i="1"/>
  <c r="BB2049" i="1"/>
  <c r="BB2048" i="1"/>
  <c r="BB2047" i="1"/>
  <c r="BB2046" i="1"/>
  <c r="BB2045" i="1"/>
  <c r="BB2044" i="1"/>
  <c r="BB2043" i="1"/>
  <c r="BB2042" i="1"/>
  <c r="BB2041" i="1"/>
  <c r="BB2040" i="1"/>
  <c r="BB2039" i="1"/>
  <c r="BB2038" i="1"/>
  <c r="BB2037" i="1"/>
  <c r="BB2036" i="1"/>
  <c r="BB2035" i="1"/>
  <c r="BB2034" i="1"/>
  <c r="BB2033" i="1"/>
  <c r="BB2032" i="1"/>
  <c r="BB2031" i="1"/>
  <c r="BB2030" i="1"/>
  <c r="BB2029" i="1"/>
  <c r="BB2028" i="1"/>
  <c r="BB2027" i="1"/>
  <c r="BB2026" i="1"/>
  <c r="BB2025" i="1"/>
  <c r="BB2024" i="1"/>
  <c r="BB2023" i="1"/>
  <c r="BB2022" i="1"/>
  <c r="BB2021" i="1"/>
  <c r="BB2020" i="1"/>
  <c r="BB2019" i="1"/>
  <c r="BB2018" i="1"/>
  <c r="BB2017" i="1"/>
  <c r="BB2016" i="1"/>
  <c r="BB2015" i="1"/>
  <c r="BB2014" i="1"/>
  <c r="BB2013" i="1"/>
  <c r="BB2012" i="1"/>
  <c r="BB2011" i="1"/>
  <c r="BB2010" i="1"/>
  <c r="BB2009" i="1"/>
  <c r="BB2008" i="1"/>
  <c r="BB2007" i="1"/>
  <c r="BB2006" i="1"/>
  <c r="BB2005" i="1"/>
  <c r="BB2004" i="1"/>
  <c r="BB2003" i="1"/>
  <c r="BB2002" i="1"/>
  <c r="BB2001" i="1"/>
  <c r="BB2000" i="1"/>
  <c r="BB1999" i="1"/>
  <c r="BB1998" i="1"/>
  <c r="BB1997" i="1"/>
  <c r="BB1996" i="1"/>
  <c r="BB1995" i="1"/>
  <c r="BB1994" i="1"/>
  <c r="BB1993" i="1"/>
  <c r="BB1992" i="1"/>
  <c r="BB1991" i="1"/>
  <c r="BB1990" i="1"/>
  <c r="BB1989" i="1"/>
  <c r="BB1988" i="1"/>
  <c r="BB1987" i="1"/>
  <c r="BB1986" i="1"/>
  <c r="BB1985" i="1"/>
  <c r="BB1984" i="1"/>
  <c r="BB1983" i="1"/>
  <c r="BB1982" i="1"/>
  <c r="BB1981" i="1"/>
  <c r="BB1980" i="1"/>
  <c r="BB1979" i="1"/>
  <c r="BB1978" i="1"/>
  <c r="BB1977" i="1"/>
  <c r="BB1976" i="1"/>
  <c r="BB1975" i="1"/>
  <c r="BB1974" i="1"/>
  <c r="BB1973" i="1"/>
  <c r="BB1972" i="1"/>
  <c r="BB1971" i="1"/>
  <c r="BB1970" i="1"/>
  <c r="BB1969" i="1"/>
  <c r="BB1968" i="1"/>
  <c r="BB1967" i="1"/>
  <c r="BB1966" i="1"/>
  <c r="BB1965" i="1"/>
  <c r="BB1964" i="1"/>
  <c r="BB1963" i="1"/>
  <c r="BB1962" i="1"/>
  <c r="BB1961" i="1"/>
  <c r="BB1960" i="1"/>
  <c r="BB1959" i="1"/>
  <c r="BB1958" i="1"/>
  <c r="BB1957" i="1"/>
  <c r="BB1956" i="1"/>
  <c r="BB1955" i="1"/>
  <c r="BB1954" i="1"/>
  <c r="BB1953" i="1"/>
  <c r="BB1952" i="1"/>
  <c r="BB1951" i="1"/>
  <c r="BB1950" i="1"/>
  <c r="BB1949" i="1"/>
  <c r="BB1948" i="1"/>
  <c r="BB1947" i="1"/>
  <c r="BB1946" i="1"/>
  <c r="BB1945" i="1"/>
  <c r="BB1944" i="1"/>
  <c r="BB1943" i="1"/>
  <c r="BB1942" i="1"/>
  <c r="BB1941" i="1"/>
  <c r="BB1940" i="1"/>
  <c r="BB1939" i="1"/>
  <c r="BB1938" i="1"/>
  <c r="BB1937" i="1"/>
  <c r="BB1936" i="1"/>
  <c r="BB1935" i="1"/>
  <c r="BB1934" i="1"/>
  <c r="BB1933" i="1"/>
  <c r="BB1932" i="1"/>
  <c r="BB1931" i="1"/>
  <c r="BB1930" i="1"/>
  <c r="BB1929" i="1"/>
  <c r="BB1928" i="1"/>
  <c r="BB1927" i="1"/>
  <c r="BB1926" i="1"/>
  <c r="BB1925" i="1"/>
  <c r="BB1924" i="1"/>
  <c r="BB1923" i="1"/>
  <c r="BB1922" i="1"/>
  <c r="BB1921" i="1"/>
  <c r="BB1920" i="1"/>
  <c r="BB1919" i="1"/>
  <c r="BB1918" i="1"/>
  <c r="BB1917" i="1"/>
  <c r="BB1916" i="1"/>
  <c r="BB1915" i="1"/>
  <c r="BB1914" i="1"/>
  <c r="BB1913" i="1"/>
  <c r="BB1912" i="1"/>
  <c r="BB1911" i="1"/>
  <c r="BB1910" i="1"/>
  <c r="BB1909" i="1"/>
  <c r="BB1908" i="1"/>
  <c r="BB1907" i="1"/>
  <c r="BB1906" i="1"/>
  <c r="BB1905" i="1"/>
  <c r="BB1904" i="1"/>
  <c r="BB1903" i="1"/>
  <c r="BB1902" i="1"/>
  <c r="BB1901" i="1"/>
  <c r="BB1900" i="1"/>
  <c r="BB1899" i="1"/>
  <c r="BB1898" i="1"/>
  <c r="BB1897" i="1"/>
  <c r="BB1896" i="1"/>
  <c r="BB1895" i="1"/>
  <c r="BB1894" i="1"/>
  <c r="BB1893" i="1"/>
  <c r="BB1892" i="1"/>
  <c r="BB1891" i="1"/>
  <c r="BB1890" i="1"/>
  <c r="BB1889" i="1"/>
  <c r="BB1888" i="1"/>
  <c r="BB1887" i="1"/>
  <c r="BB1886" i="1"/>
  <c r="BB1885" i="1"/>
  <c r="BB1884" i="1"/>
  <c r="BB1883" i="1"/>
  <c r="BB1882" i="1"/>
  <c r="BB1881" i="1"/>
  <c r="BB1880" i="1"/>
  <c r="BB1879" i="1"/>
  <c r="BB1878" i="1"/>
  <c r="BB1877" i="1"/>
  <c r="BB1876" i="1"/>
  <c r="BB1875" i="1"/>
  <c r="BB1874" i="1"/>
  <c r="BB1873" i="1"/>
  <c r="BB1872" i="1"/>
  <c r="BB1871" i="1"/>
  <c r="BB1870" i="1"/>
  <c r="BB1869" i="1"/>
  <c r="BB1868" i="1"/>
  <c r="BB1867" i="1"/>
  <c r="BB1866" i="1"/>
  <c r="BB1865" i="1"/>
  <c r="BB1864" i="1"/>
  <c r="BB1863" i="1"/>
  <c r="BB1862" i="1"/>
  <c r="BB1861" i="1"/>
  <c r="BB1860" i="1"/>
  <c r="BB1859" i="1"/>
  <c r="BB1858" i="1"/>
  <c r="BB1857" i="1"/>
  <c r="BB1856" i="1"/>
  <c r="BB1855" i="1"/>
  <c r="BB1854" i="1"/>
  <c r="BB1853" i="1"/>
  <c r="BB1852" i="1"/>
  <c r="BB1851" i="1"/>
  <c r="BB1850" i="1"/>
  <c r="BB1849" i="1"/>
  <c r="BB1848" i="1"/>
  <c r="BB1847" i="1"/>
  <c r="BB1846" i="1"/>
  <c r="BB1845" i="1"/>
  <c r="BB1844" i="1"/>
  <c r="BB1843" i="1"/>
  <c r="BB1842" i="1"/>
  <c r="BB1841" i="1"/>
  <c r="BB1840" i="1"/>
  <c r="BB1839" i="1"/>
  <c r="BB1838" i="1"/>
  <c r="BB1837" i="1"/>
  <c r="BB1836" i="1"/>
  <c r="BB1835" i="1"/>
  <c r="BB1834" i="1"/>
  <c r="BB1833" i="1"/>
  <c r="BB1832" i="1"/>
  <c r="BB1831" i="1"/>
  <c r="BB1830" i="1"/>
  <c r="BB1829" i="1"/>
  <c r="BB1828" i="1"/>
  <c r="BB1827" i="1"/>
  <c r="BB1826" i="1"/>
  <c r="BB1825" i="1"/>
  <c r="BB1824" i="1"/>
  <c r="BB1823" i="1"/>
  <c r="BB1822" i="1"/>
  <c r="BB1821" i="1"/>
  <c r="BB1820" i="1"/>
  <c r="BB1819" i="1"/>
  <c r="BB1818" i="1"/>
  <c r="BB1817" i="1"/>
  <c r="BB1816" i="1"/>
  <c r="BB1815" i="1"/>
  <c r="BB1814" i="1"/>
  <c r="BB1813" i="1"/>
  <c r="BB1812" i="1"/>
  <c r="BB1811" i="1"/>
  <c r="BB1810" i="1"/>
  <c r="BB1809" i="1"/>
  <c r="BB1808" i="1"/>
  <c r="BB1807" i="1"/>
  <c r="BB1806" i="1"/>
  <c r="BB1805" i="1"/>
  <c r="BB1804" i="1"/>
  <c r="BB1803" i="1"/>
  <c r="BB1802" i="1"/>
  <c r="BB1801" i="1"/>
  <c r="BB1800" i="1"/>
  <c r="BB1799" i="1"/>
  <c r="BB1798" i="1"/>
  <c r="BB1797" i="1"/>
  <c r="BB1796" i="1"/>
  <c r="BB1795" i="1"/>
  <c r="BB1794" i="1"/>
  <c r="BB1793" i="1"/>
  <c r="BB1792" i="1"/>
  <c r="BB1791" i="1"/>
  <c r="BB1790" i="1"/>
  <c r="BB1789" i="1"/>
  <c r="BB1788" i="1"/>
  <c r="BB1787" i="1"/>
  <c r="BB1786" i="1"/>
  <c r="BB1785" i="1"/>
  <c r="BB1784" i="1"/>
  <c r="BB1783" i="1"/>
  <c r="BB1782" i="1"/>
  <c r="BB1781" i="1"/>
  <c r="BB1780" i="1"/>
  <c r="BB1779" i="1"/>
  <c r="BB1778" i="1"/>
  <c r="BB1777" i="1"/>
  <c r="BB1776" i="1"/>
  <c r="BB1775" i="1"/>
  <c r="BB1774" i="1"/>
  <c r="BB1773" i="1"/>
  <c r="BB1772" i="1"/>
  <c r="BB1771" i="1"/>
  <c r="BB1770" i="1"/>
  <c r="BB1769" i="1"/>
  <c r="BB1768" i="1"/>
  <c r="BB1767" i="1"/>
  <c r="BB1766" i="1"/>
  <c r="BB1765" i="1"/>
  <c r="BB1764" i="1"/>
  <c r="BB1763" i="1"/>
  <c r="BB1762" i="1"/>
  <c r="BB1761" i="1"/>
  <c r="BB1760" i="1"/>
  <c r="BB1759" i="1"/>
  <c r="BB1758" i="1"/>
  <c r="BB1757" i="1"/>
  <c r="BB1756" i="1"/>
  <c r="BB1755" i="1"/>
  <c r="BB1754" i="1"/>
  <c r="BB1753" i="1"/>
  <c r="BB1752" i="1"/>
  <c r="BB1751" i="1"/>
  <c r="BB1750" i="1"/>
  <c r="BB1749" i="1"/>
  <c r="BB1748" i="1"/>
  <c r="BB1747" i="1"/>
  <c r="BB1746" i="1"/>
  <c r="BB1745" i="1"/>
  <c r="BB1744" i="1"/>
  <c r="BB1743" i="1"/>
  <c r="BB1742" i="1"/>
  <c r="BB1741" i="1"/>
  <c r="BB1740" i="1"/>
  <c r="BB1739" i="1"/>
  <c r="BB1738" i="1"/>
  <c r="BB1737" i="1"/>
  <c r="BB1736" i="1"/>
  <c r="BB1735" i="1"/>
  <c r="BB1734" i="1"/>
  <c r="BB1733" i="1"/>
  <c r="BB1732" i="1"/>
  <c r="BB1731" i="1"/>
  <c r="BB1730" i="1"/>
  <c r="BB1729" i="1"/>
  <c r="BB1728" i="1"/>
  <c r="BB1727" i="1"/>
  <c r="BB1726" i="1"/>
  <c r="BB1725" i="1"/>
  <c r="BB1724" i="1"/>
  <c r="BB1723" i="1"/>
  <c r="BB1722" i="1"/>
  <c r="BB1721" i="1"/>
  <c r="BB1720" i="1"/>
  <c r="BB1719" i="1"/>
  <c r="BB1718" i="1"/>
  <c r="BB1717" i="1"/>
  <c r="BB1716" i="1"/>
  <c r="BB1715" i="1"/>
  <c r="BB1714" i="1"/>
  <c r="BB1713" i="1"/>
  <c r="BB1712" i="1"/>
  <c r="BB1711" i="1"/>
  <c r="BB1710" i="1"/>
  <c r="BB1709" i="1"/>
  <c r="BB1708" i="1"/>
  <c r="BB1707" i="1"/>
  <c r="BB1706" i="1"/>
  <c r="BB1705" i="1"/>
  <c r="BB1704" i="1"/>
  <c r="BB1703" i="1"/>
  <c r="BB1702" i="1"/>
  <c r="BB1701" i="1"/>
  <c r="BB1700" i="1"/>
  <c r="BB1699" i="1"/>
  <c r="BB1698" i="1"/>
  <c r="BB1697" i="1"/>
  <c r="BB1696" i="1"/>
  <c r="BB1695" i="1"/>
  <c r="BB1694" i="1"/>
  <c r="BB1693" i="1"/>
  <c r="BB1692" i="1"/>
  <c r="BB1691" i="1"/>
  <c r="BB1690" i="1"/>
  <c r="BB1689" i="1"/>
  <c r="BB1688" i="1"/>
  <c r="BB1687" i="1"/>
  <c r="BB1686" i="1"/>
  <c r="BB1685" i="1"/>
  <c r="BB1684" i="1"/>
  <c r="BB1683" i="1"/>
  <c r="BB1682" i="1"/>
  <c r="BB1681" i="1"/>
  <c r="BB1680" i="1"/>
  <c r="BB1679" i="1"/>
  <c r="BB1678" i="1"/>
  <c r="BB1677" i="1"/>
  <c r="BB1676" i="1"/>
  <c r="BB1675" i="1"/>
  <c r="BB1674" i="1"/>
  <c r="BB1673" i="1"/>
  <c r="BB1672" i="1"/>
  <c r="BB1671" i="1"/>
  <c r="BB1670" i="1"/>
  <c r="BB1669" i="1"/>
  <c r="BB1668" i="1"/>
  <c r="BB1667" i="1"/>
  <c r="BB1666" i="1"/>
  <c r="BB1665" i="1"/>
  <c r="BB1664" i="1"/>
  <c r="BB1663" i="1"/>
  <c r="BB1662" i="1"/>
  <c r="BB1661" i="1"/>
  <c r="BB1660" i="1"/>
  <c r="BB1659" i="1"/>
  <c r="BB1658" i="1"/>
  <c r="BB1657" i="1"/>
  <c r="BB1656" i="1"/>
  <c r="BB1655" i="1"/>
  <c r="BB1654" i="1"/>
  <c r="BB1653" i="1"/>
  <c r="BB1652" i="1"/>
  <c r="BB1651" i="1"/>
  <c r="BB1650" i="1"/>
  <c r="BB1649" i="1"/>
  <c r="BB1648" i="1"/>
  <c r="BB1647" i="1"/>
  <c r="BB1646" i="1"/>
  <c r="BB1645" i="1"/>
  <c r="BB1644" i="1"/>
  <c r="BB1643" i="1"/>
  <c r="BB1642" i="1"/>
  <c r="BB1641" i="1"/>
  <c r="BB1640" i="1"/>
  <c r="BB1639" i="1"/>
  <c r="BB1638" i="1"/>
  <c r="BB1637" i="1"/>
  <c r="BB1636" i="1"/>
  <c r="BB1635" i="1"/>
  <c r="BB1634" i="1"/>
  <c r="BB1633" i="1"/>
  <c r="BB1632" i="1"/>
  <c r="BB1631" i="1"/>
  <c r="BB1630" i="1"/>
  <c r="BB1629" i="1"/>
  <c r="BB1628" i="1"/>
  <c r="BB1627" i="1"/>
  <c r="BB1626" i="1"/>
  <c r="BB1625" i="1"/>
  <c r="BB1624" i="1"/>
  <c r="BB1623" i="1"/>
  <c r="BB1622" i="1"/>
  <c r="BB1621" i="1"/>
  <c r="BB1620" i="1"/>
  <c r="BB1619" i="1"/>
  <c r="BB1618" i="1"/>
  <c r="BB1617" i="1"/>
  <c r="BB1616" i="1"/>
  <c r="BB1615" i="1"/>
  <c r="BB1614" i="1"/>
  <c r="BB1613" i="1"/>
  <c r="BB1612" i="1"/>
  <c r="BB1611" i="1"/>
  <c r="BB1610" i="1"/>
  <c r="BB1609" i="1"/>
  <c r="BB1608" i="1"/>
  <c r="BB1607" i="1"/>
  <c r="BB1606" i="1"/>
  <c r="BB1605" i="1"/>
  <c r="BB1604" i="1"/>
  <c r="BB1603" i="1"/>
  <c r="BB1602" i="1"/>
  <c r="BB1601" i="1"/>
  <c r="BB1600" i="1"/>
  <c r="BB1599" i="1"/>
  <c r="BB1598" i="1"/>
  <c r="BB1597" i="1"/>
  <c r="BB1596" i="1"/>
  <c r="BB1595" i="1"/>
  <c r="BB1594" i="1"/>
  <c r="BB1593" i="1"/>
  <c r="BB1592" i="1"/>
  <c r="BB1591" i="1"/>
  <c r="BB1590" i="1"/>
  <c r="BB1589" i="1"/>
  <c r="BB1588" i="1"/>
  <c r="BB1587" i="1"/>
  <c r="BB1586" i="1"/>
  <c r="BB1585" i="1"/>
  <c r="BB1584" i="1"/>
  <c r="BB1583" i="1"/>
  <c r="BB1582" i="1"/>
  <c r="BB1581" i="1"/>
  <c r="BB1580" i="1"/>
  <c r="BB1579" i="1"/>
  <c r="BB1578" i="1"/>
  <c r="BB1577" i="1"/>
  <c r="BB1576" i="1"/>
  <c r="BB1575" i="1"/>
  <c r="BB1574" i="1"/>
  <c r="BB1573" i="1"/>
  <c r="BB1572" i="1"/>
  <c r="BB1571" i="1"/>
  <c r="BB1570" i="1"/>
  <c r="BB1569" i="1"/>
  <c r="BB1568" i="1"/>
  <c r="BB1567" i="1"/>
  <c r="BB1566" i="1"/>
  <c r="BB1565" i="1"/>
  <c r="BB1564" i="1"/>
  <c r="BB1563" i="1"/>
  <c r="BB1562" i="1"/>
  <c r="BB1561" i="1"/>
  <c r="BB1560" i="1"/>
  <c r="BB1559" i="1"/>
  <c r="BB1558" i="1"/>
  <c r="BB1557" i="1"/>
  <c r="BB1556" i="1"/>
  <c r="BB1555" i="1"/>
  <c r="BB1554" i="1"/>
  <c r="BB1553" i="1"/>
  <c r="BB1552" i="1"/>
  <c r="BB1551" i="1"/>
  <c r="BB1550" i="1"/>
  <c r="BB1549" i="1"/>
  <c r="BB1548" i="1"/>
  <c r="BB1547" i="1"/>
  <c r="BB1546" i="1"/>
  <c r="BB1545" i="1"/>
  <c r="BB1544" i="1"/>
  <c r="BB1543" i="1"/>
  <c r="BB1542" i="1"/>
  <c r="BB1541" i="1"/>
  <c r="BB1540" i="1"/>
  <c r="BB1539" i="1"/>
  <c r="BB1538" i="1"/>
  <c r="BB1537" i="1"/>
  <c r="BB1536" i="1"/>
  <c r="BB1535" i="1"/>
  <c r="BB1534" i="1"/>
  <c r="BB1533" i="1"/>
  <c r="BB1532" i="1"/>
  <c r="BB1531" i="1"/>
  <c r="BB1530" i="1"/>
  <c r="BB1529" i="1"/>
  <c r="BB1528" i="1"/>
  <c r="BB1527" i="1"/>
  <c r="BB1526" i="1"/>
  <c r="BB1525" i="1"/>
  <c r="BB1524" i="1"/>
  <c r="BB1523" i="1"/>
  <c r="BB1522" i="1"/>
  <c r="BB1521" i="1"/>
  <c r="BB1520" i="1"/>
  <c r="BB1519" i="1"/>
  <c r="BB1518" i="1"/>
  <c r="BB1517" i="1"/>
  <c r="BB1516" i="1"/>
  <c r="BB1515" i="1"/>
  <c r="BB1514" i="1"/>
  <c r="BB1513" i="1"/>
  <c r="BB1512" i="1"/>
  <c r="BB1511" i="1"/>
  <c r="BB1510" i="1"/>
  <c r="BB1509" i="1"/>
  <c r="BB1508" i="1"/>
  <c r="BB1507" i="1"/>
  <c r="BB1506" i="1"/>
  <c r="BB1505" i="1"/>
  <c r="BB1504" i="1"/>
  <c r="BB1503" i="1"/>
  <c r="BB1502" i="1"/>
  <c r="BB1501" i="1"/>
  <c r="BB1500" i="1"/>
  <c r="BB1499" i="1"/>
  <c r="BB1498" i="1"/>
  <c r="BB1497" i="1"/>
  <c r="BB1496" i="1"/>
  <c r="BB1495" i="1"/>
  <c r="BB1494" i="1"/>
  <c r="BB1493" i="1"/>
  <c r="BB1492" i="1"/>
  <c r="BB1491" i="1"/>
  <c r="BB1490" i="1"/>
  <c r="BB1489" i="1"/>
  <c r="BB1488" i="1"/>
  <c r="BB1487" i="1"/>
  <c r="BB1486" i="1"/>
  <c r="BB1485" i="1"/>
  <c r="BB1484" i="1"/>
  <c r="BB1483" i="1"/>
  <c r="BB1482" i="1"/>
  <c r="BB1481" i="1"/>
  <c r="BB1480" i="1"/>
  <c r="BB1479" i="1"/>
  <c r="BB1478" i="1"/>
  <c r="BB1477" i="1"/>
  <c r="BB1476" i="1"/>
  <c r="BB1475" i="1"/>
  <c r="BB1474" i="1"/>
  <c r="BB1473" i="1"/>
  <c r="BB1472" i="1"/>
  <c r="BB1471" i="1"/>
  <c r="BB1470" i="1"/>
  <c r="BB1469" i="1"/>
  <c r="BB1468" i="1"/>
  <c r="BB1467" i="1"/>
  <c r="BB1466" i="1"/>
  <c r="BB1465" i="1"/>
  <c r="BB1464" i="1"/>
  <c r="BB1463" i="1"/>
  <c r="BB1462" i="1"/>
  <c r="BB1461" i="1"/>
  <c r="BB1460" i="1"/>
  <c r="BB1459" i="1"/>
  <c r="BB1458" i="1"/>
  <c r="BB1457" i="1"/>
  <c r="BB1456" i="1"/>
  <c r="BB1455" i="1"/>
  <c r="BB1454" i="1"/>
  <c r="BB1453" i="1"/>
  <c r="BB1452" i="1"/>
  <c r="BB1451" i="1"/>
  <c r="BB1450" i="1"/>
  <c r="BB1449" i="1"/>
  <c r="BB1448" i="1"/>
  <c r="BB1447" i="1"/>
  <c r="BB1446" i="1"/>
  <c r="BB1445" i="1"/>
  <c r="BB1444" i="1"/>
  <c r="BB1443" i="1"/>
  <c r="BB1442" i="1"/>
  <c r="BB1441" i="1"/>
  <c r="BB1440" i="1"/>
  <c r="BB1439" i="1"/>
  <c r="BB1438" i="1"/>
  <c r="BB1437" i="1"/>
  <c r="BB1436" i="1"/>
  <c r="BB1435" i="1"/>
  <c r="BB1434" i="1"/>
  <c r="BB1433" i="1"/>
  <c r="BB1432" i="1"/>
  <c r="BB1431" i="1"/>
  <c r="BB1430" i="1"/>
  <c r="BB1429" i="1"/>
  <c r="BB1428" i="1"/>
  <c r="BB1427" i="1"/>
  <c r="BB1426" i="1"/>
  <c r="BB1425" i="1"/>
  <c r="BB1424" i="1"/>
  <c r="BB1423" i="1"/>
  <c r="BB1422" i="1"/>
  <c r="BB1421" i="1"/>
  <c r="BB1420" i="1"/>
  <c r="BB1419" i="1"/>
  <c r="BB1418" i="1"/>
  <c r="BB1417" i="1"/>
  <c r="BB1416" i="1"/>
  <c r="BB1415" i="1"/>
  <c r="BB1414" i="1"/>
  <c r="BB1413" i="1"/>
  <c r="BB1412" i="1"/>
  <c r="BB1411" i="1"/>
  <c r="BB1410" i="1"/>
  <c r="BB1409" i="1"/>
  <c r="BB1408" i="1"/>
  <c r="BB1407" i="1"/>
  <c r="BB1406" i="1"/>
  <c r="BB1405" i="1"/>
  <c r="BB1404" i="1"/>
  <c r="BB1403" i="1"/>
  <c r="BB1402" i="1"/>
  <c r="BB1401" i="1"/>
  <c r="BB1400" i="1"/>
  <c r="BB1399" i="1"/>
  <c r="BB1398" i="1"/>
  <c r="BB1397" i="1"/>
  <c r="BB1396" i="1"/>
  <c r="BB1395" i="1"/>
  <c r="BB1394" i="1"/>
  <c r="BB1393" i="1"/>
  <c r="BB1392" i="1"/>
  <c r="BB1391" i="1"/>
  <c r="BB1390" i="1"/>
  <c r="BB1389" i="1"/>
  <c r="BB1388" i="1"/>
  <c r="BB1387" i="1"/>
  <c r="BB1386" i="1"/>
  <c r="BB1385" i="1"/>
  <c r="BB1384" i="1"/>
  <c r="BB1383" i="1"/>
  <c r="BB1382" i="1"/>
  <c r="BB1381" i="1"/>
  <c r="BB1380" i="1"/>
  <c r="BB1379" i="1"/>
  <c r="BB1378" i="1"/>
  <c r="BB1377" i="1"/>
  <c r="BB1376" i="1"/>
  <c r="BB1375" i="1"/>
  <c r="BB1374" i="1"/>
  <c r="BB1373" i="1"/>
  <c r="BB1372" i="1"/>
  <c r="BB1371" i="1"/>
  <c r="BB1370" i="1"/>
  <c r="BB1369" i="1"/>
  <c r="BB1368" i="1"/>
  <c r="BB1367" i="1"/>
  <c r="BB1366" i="1"/>
  <c r="BB1365" i="1"/>
  <c r="BB1364" i="1"/>
  <c r="BB1363" i="1"/>
  <c r="BB1362" i="1"/>
  <c r="BB1361" i="1"/>
  <c r="BB1360" i="1"/>
  <c r="BB1359" i="1"/>
  <c r="BB1358" i="1"/>
  <c r="BB1357" i="1"/>
  <c r="BB1356" i="1"/>
  <c r="BB1355" i="1"/>
  <c r="BB1354" i="1"/>
  <c r="BB1353" i="1"/>
  <c r="BB1352" i="1"/>
  <c r="BB1351" i="1"/>
  <c r="BB1350" i="1"/>
  <c r="BB1349" i="1"/>
  <c r="BB1348" i="1"/>
  <c r="BB1347" i="1"/>
  <c r="BB1346" i="1"/>
  <c r="BB1345" i="1"/>
  <c r="BB1344" i="1"/>
  <c r="BB1343" i="1"/>
  <c r="BB1342" i="1"/>
  <c r="BB1341" i="1"/>
  <c r="BB1340" i="1"/>
  <c r="BB1339" i="1"/>
  <c r="BB1338" i="1"/>
  <c r="BB1337" i="1"/>
  <c r="BB1336" i="1"/>
  <c r="BB1335" i="1"/>
  <c r="BB1334" i="1"/>
  <c r="BB1333" i="1"/>
  <c r="BB1332" i="1"/>
  <c r="BB1331" i="1"/>
  <c r="BB1330" i="1"/>
  <c r="BB1329" i="1"/>
  <c r="BB1328" i="1"/>
  <c r="BB1327" i="1"/>
  <c r="BB1326" i="1"/>
  <c r="BB1325" i="1"/>
  <c r="BB1324" i="1"/>
  <c r="BB1323" i="1"/>
  <c r="BB1322" i="1"/>
  <c r="BB1321" i="1"/>
  <c r="BB1320" i="1"/>
  <c r="BB1319" i="1"/>
  <c r="BB1318" i="1"/>
  <c r="BB1317" i="1"/>
  <c r="BB1316" i="1"/>
  <c r="BB1315" i="1"/>
  <c r="BB1314" i="1"/>
  <c r="BB1313" i="1"/>
  <c r="BB1312" i="1"/>
  <c r="BB1311" i="1"/>
  <c r="BB1310" i="1"/>
  <c r="BB1309" i="1"/>
  <c r="BB1308" i="1"/>
  <c r="BB1307" i="1"/>
  <c r="BB1306" i="1"/>
  <c r="BB1305" i="1"/>
  <c r="BB1304" i="1"/>
  <c r="BB1303" i="1"/>
  <c r="BB1302" i="1"/>
  <c r="BB1301" i="1"/>
  <c r="BB1300" i="1"/>
  <c r="BB1299" i="1"/>
  <c r="BB1298" i="1"/>
  <c r="BB1297" i="1"/>
  <c r="BB1296" i="1"/>
  <c r="BB1295" i="1"/>
  <c r="BB1294" i="1"/>
  <c r="BB1293" i="1"/>
  <c r="BB1292" i="1"/>
  <c r="BB1291" i="1"/>
  <c r="BB1290" i="1"/>
  <c r="BB1289" i="1"/>
  <c r="BB1288" i="1"/>
  <c r="BB1287" i="1"/>
  <c r="BB1286" i="1"/>
  <c r="BB1285" i="1"/>
  <c r="BB1284" i="1"/>
  <c r="BB1283" i="1"/>
  <c r="BB1282" i="1"/>
  <c r="BB1281" i="1"/>
  <c r="BB1280" i="1"/>
  <c r="BB1279" i="1"/>
  <c r="BB1278" i="1"/>
  <c r="BB1277" i="1"/>
  <c r="BB1276" i="1"/>
  <c r="BB1275" i="1"/>
  <c r="BB1274" i="1"/>
  <c r="BB1273" i="1"/>
  <c r="BB1272" i="1"/>
  <c r="BB1271" i="1"/>
  <c r="BB1270" i="1"/>
  <c r="BB1269" i="1"/>
  <c r="BB1268" i="1"/>
  <c r="BB1267" i="1"/>
  <c r="BB1266" i="1"/>
  <c r="BB1265" i="1"/>
  <c r="BB1264" i="1"/>
  <c r="BB1263" i="1"/>
  <c r="BB1262" i="1"/>
  <c r="BB1261" i="1"/>
  <c r="BB1260" i="1"/>
  <c r="BB1259" i="1"/>
  <c r="BB1258" i="1"/>
  <c r="BB1257" i="1"/>
  <c r="BB1256" i="1"/>
  <c r="BB1255" i="1"/>
  <c r="BB1254" i="1"/>
  <c r="BB1253" i="1"/>
  <c r="BB1252" i="1"/>
  <c r="BB1251" i="1"/>
  <c r="BB1250" i="1"/>
  <c r="BB1249" i="1"/>
  <c r="BB1248" i="1"/>
  <c r="BB1247" i="1"/>
  <c r="BB1246" i="1"/>
  <c r="BB1245" i="1"/>
  <c r="BB1244" i="1"/>
  <c r="BB1243" i="1"/>
  <c r="BB1242" i="1"/>
  <c r="BB1241" i="1"/>
  <c r="BB1240" i="1"/>
  <c r="BB1239" i="1"/>
  <c r="BB1238" i="1"/>
  <c r="BB1237" i="1"/>
  <c r="BB1236" i="1"/>
  <c r="BB1235" i="1"/>
  <c r="BB1234" i="1"/>
  <c r="BB1233" i="1"/>
  <c r="BB1232" i="1"/>
  <c r="BB1231" i="1"/>
  <c r="BB1230" i="1"/>
  <c r="BB1229" i="1"/>
  <c r="BB1228" i="1"/>
  <c r="BB1227" i="1"/>
  <c r="BB1226" i="1"/>
  <c r="BB1225" i="1"/>
  <c r="BB1224" i="1"/>
  <c r="BB1223" i="1"/>
  <c r="BB1222" i="1"/>
  <c r="BB1221" i="1"/>
  <c r="BB1220" i="1"/>
  <c r="BB1219" i="1"/>
  <c r="BB1218" i="1"/>
  <c r="BB1217" i="1"/>
  <c r="BB1216" i="1"/>
  <c r="BB1215" i="1"/>
  <c r="BB1214" i="1"/>
  <c r="BB1213" i="1"/>
  <c r="BB1212" i="1"/>
  <c r="BB1211" i="1"/>
  <c r="BB1210" i="1"/>
  <c r="BB1209" i="1"/>
  <c r="BB1208" i="1"/>
  <c r="BB1207" i="1"/>
  <c r="BB1206" i="1"/>
  <c r="BB1205" i="1"/>
  <c r="BB1204" i="1"/>
  <c r="BB1203" i="1"/>
  <c r="BB1202" i="1"/>
  <c r="BB1201" i="1"/>
  <c r="BB1200" i="1"/>
  <c r="BB1199" i="1"/>
  <c r="BB1198" i="1"/>
  <c r="BB1197" i="1"/>
  <c r="BB1196" i="1"/>
  <c r="BB1195" i="1"/>
  <c r="BB1194" i="1"/>
  <c r="BB1193" i="1"/>
  <c r="BB1192" i="1"/>
  <c r="BB1191" i="1"/>
  <c r="BB1190" i="1"/>
  <c r="BB1189" i="1"/>
  <c r="BB1188" i="1"/>
  <c r="BB1187" i="1"/>
  <c r="BB1186" i="1"/>
  <c r="BB1185" i="1"/>
  <c r="BB1184" i="1"/>
  <c r="BB1183" i="1"/>
  <c r="BB1182" i="1"/>
  <c r="BB1181" i="1"/>
  <c r="BB1180" i="1"/>
  <c r="BB1179" i="1"/>
  <c r="BB1178" i="1"/>
  <c r="BB1177" i="1"/>
  <c r="BB1176" i="1"/>
  <c r="BB1175" i="1"/>
  <c r="BB1174" i="1"/>
  <c r="BB1173" i="1"/>
  <c r="BB1172" i="1"/>
  <c r="BB1171" i="1"/>
  <c r="BB1170" i="1"/>
  <c r="BB1169" i="1"/>
  <c r="BB1168" i="1"/>
  <c r="BB1167" i="1"/>
  <c r="BB1166" i="1"/>
  <c r="BB1165" i="1"/>
  <c r="BB1164" i="1"/>
  <c r="BB1163" i="1"/>
  <c r="BB1162" i="1"/>
  <c r="BB1161" i="1"/>
  <c r="BB1160" i="1"/>
  <c r="BB1159" i="1"/>
  <c r="BB1158" i="1"/>
  <c r="BB1157" i="1"/>
  <c r="BB1156" i="1"/>
  <c r="BB1155" i="1"/>
  <c r="BB1154" i="1"/>
  <c r="BB1153" i="1"/>
  <c r="BB1152" i="1"/>
  <c r="BB1151" i="1"/>
  <c r="BB1150" i="1"/>
  <c r="BB1149" i="1"/>
  <c r="BB1148" i="1"/>
  <c r="BB1147" i="1"/>
  <c r="BB1146" i="1"/>
  <c r="BB1145" i="1"/>
  <c r="BB1144" i="1"/>
  <c r="BB1143" i="1"/>
  <c r="BB1142" i="1"/>
  <c r="BB1141" i="1"/>
  <c r="BB1140" i="1"/>
  <c r="BB1139" i="1"/>
  <c r="BB1138" i="1"/>
  <c r="BB1137" i="1"/>
  <c r="BB1136" i="1"/>
  <c r="BB1135" i="1"/>
  <c r="BB1134" i="1"/>
  <c r="BB1133" i="1"/>
  <c r="BB1132" i="1"/>
  <c r="BB1131" i="1"/>
  <c r="BB1130" i="1"/>
  <c r="BB1129" i="1"/>
  <c r="BB1128" i="1"/>
  <c r="BB1127" i="1"/>
  <c r="BB1126" i="1"/>
  <c r="BB1125" i="1"/>
  <c r="BB1124" i="1"/>
  <c r="BB1123" i="1"/>
  <c r="BB1122" i="1"/>
  <c r="BB1121" i="1"/>
  <c r="BB1120" i="1"/>
  <c r="BB1119" i="1"/>
  <c r="BB1118" i="1"/>
  <c r="BB1117" i="1"/>
  <c r="BB1116" i="1"/>
  <c r="BB1115" i="1"/>
  <c r="BB1114" i="1"/>
  <c r="BB1113" i="1"/>
  <c r="BB1112" i="1"/>
  <c r="BB1111" i="1"/>
  <c r="BB1110" i="1"/>
  <c r="BB1109" i="1"/>
  <c r="BB1108" i="1"/>
  <c r="BB1107" i="1"/>
  <c r="BB1106" i="1"/>
  <c r="BB1105" i="1"/>
  <c r="BB1104" i="1"/>
  <c r="BB1103" i="1"/>
  <c r="BB1102" i="1"/>
  <c r="BB1101" i="1"/>
  <c r="BB1100" i="1"/>
  <c r="BB1099" i="1"/>
  <c r="BB1098" i="1"/>
  <c r="BB1097" i="1"/>
  <c r="BB1096" i="1"/>
  <c r="BB1095" i="1"/>
  <c r="BB1094" i="1"/>
  <c r="BB1093" i="1"/>
  <c r="BB1092" i="1"/>
  <c r="BB1091" i="1"/>
  <c r="BB1090" i="1"/>
  <c r="BB1089" i="1"/>
  <c r="BB1088" i="1"/>
  <c r="BB1087" i="1"/>
  <c r="BB1086" i="1"/>
  <c r="BB1085" i="1"/>
  <c r="BB1084" i="1"/>
  <c r="BB1083" i="1"/>
  <c r="BB1082" i="1"/>
  <c r="BB1081" i="1"/>
  <c r="BB1080" i="1"/>
  <c r="BB1079" i="1"/>
  <c r="BB1078" i="1"/>
  <c r="BB1077" i="1"/>
  <c r="BB1076" i="1"/>
  <c r="BB1075" i="1"/>
  <c r="BB1074" i="1"/>
  <c r="BB1073" i="1"/>
  <c r="BB1072" i="1"/>
  <c r="BB1071" i="1"/>
  <c r="BB1070" i="1"/>
  <c r="BB1069" i="1"/>
  <c r="BB1068" i="1"/>
  <c r="BB1067" i="1"/>
  <c r="BB1066" i="1"/>
  <c r="BB1065" i="1"/>
  <c r="BB1064" i="1"/>
  <c r="BB1063" i="1"/>
  <c r="BB1062" i="1"/>
  <c r="BB1061" i="1"/>
  <c r="BB1060" i="1"/>
  <c r="BB1059" i="1"/>
  <c r="BB1058" i="1"/>
  <c r="BB1057" i="1"/>
  <c r="BB1056" i="1"/>
  <c r="BB1055" i="1"/>
  <c r="BB1054" i="1"/>
  <c r="BB1053" i="1"/>
  <c r="BB1052" i="1"/>
  <c r="BB1051" i="1"/>
  <c r="BB1050" i="1"/>
  <c r="BB1049" i="1"/>
  <c r="BB1048" i="1"/>
  <c r="BB1047" i="1"/>
  <c r="BB1046" i="1"/>
  <c r="BB1045" i="1"/>
  <c r="BB1044" i="1"/>
  <c r="BB1043" i="1"/>
  <c r="BB1042" i="1"/>
  <c r="BB1041" i="1"/>
  <c r="BB1040" i="1"/>
  <c r="BB1039" i="1"/>
  <c r="BB1038" i="1"/>
  <c r="BB1037" i="1"/>
  <c r="BB1036" i="1"/>
  <c r="BB1035" i="1"/>
  <c r="BB1034" i="1"/>
  <c r="BB1033" i="1"/>
  <c r="BB1032" i="1"/>
  <c r="BB1031" i="1"/>
  <c r="BB1030" i="1"/>
  <c r="BB1029" i="1"/>
  <c r="BB1028" i="1"/>
  <c r="BB1027" i="1"/>
  <c r="BB1026" i="1"/>
  <c r="BB1025" i="1"/>
  <c r="BB1024" i="1"/>
  <c r="BB1023" i="1"/>
  <c r="BB1022" i="1"/>
  <c r="BB1021" i="1"/>
  <c r="BB1020" i="1"/>
  <c r="BB1019" i="1"/>
  <c r="BB1018" i="1"/>
  <c r="BB1017" i="1"/>
  <c r="BB1016" i="1"/>
  <c r="BB1015" i="1"/>
  <c r="BB1014" i="1"/>
  <c r="BB1013" i="1"/>
  <c r="BB1012" i="1"/>
  <c r="BB1011" i="1"/>
  <c r="BB1010" i="1"/>
  <c r="BB1009" i="1"/>
  <c r="BB1008" i="1"/>
  <c r="BB1007" i="1"/>
  <c r="BB1006" i="1"/>
  <c r="BB1005" i="1"/>
  <c r="BB1004" i="1"/>
  <c r="BB1003" i="1"/>
  <c r="BB1002" i="1"/>
  <c r="BB1001" i="1"/>
  <c r="BB1000" i="1"/>
  <c r="BB999" i="1"/>
  <c r="BB998" i="1"/>
  <c r="BB997" i="1"/>
  <c r="BB996" i="1"/>
  <c r="BB995" i="1"/>
  <c r="BB994" i="1"/>
  <c r="BB993" i="1"/>
  <c r="BB992" i="1"/>
  <c r="BB991" i="1"/>
  <c r="BB990" i="1"/>
  <c r="BB989" i="1"/>
  <c r="BB988" i="1"/>
  <c r="BB987" i="1"/>
  <c r="BB986" i="1"/>
  <c r="BB985" i="1"/>
  <c r="BB984" i="1"/>
  <c r="BB983" i="1"/>
  <c r="BB982" i="1"/>
  <c r="BB981" i="1"/>
  <c r="BB980" i="1"/>
  <c r="BB979" i="1"/>
  <c r="BB978" i="1"/>
  <c r="BB977" i="1"/>
  <c r="BB976" i="1"/>
  <c r="BB975" i="1"/>
  <c r="BB974" i="1"/>
  <c r="BB973" i="1"/>
  <c r="BB972" i="1"/>
  <c r="BB971" i="1"/>
  <c r="BB970" i="1"/>
  <c r="BB969" i="1"/>
  <c r="BB968" i="1"/>
  <c r="BB967" i="1"/>
  <c r="BB966" i="1"/>
  <c r="BB965" i="1"/>
  <c r="BB964" i="1"/>
  <c r="BB963" i="1"/>
  <c r="BB962" i="1"/>
  <c r="BB961" i="1"/>
  <c r="BB960" i="1"/>
  <c r="BB959" i="1"/>
  <c r="BB958" i="1"/>
  <c r="BB957" i="1"/>
  <c r="BB956" i="1"/>
  <c r="BB955" i="1"/>
  <c r="BB954" i="1"/>
  <c r="BB953" i="1"/>
  <c r="BB952" i="1"/>
  <c r="BB951" i="1"/>
  <c r="BB950" i="1"/>
  <c r="BB949" i="1"/>
  <c r="BB948" i="1"/>
  <c r="BB947" i="1"/>
  <c r="BB946" i="1"/>
  <c r="BB945" i="1"/>
  <c r="BB944" i="1"/>
  <c r="BB943" i="1"/>
  <c r="BB942" i="1"/>
  <c r="BB941" i="1"/>
  <c r="BB940" i="1"/>
  <c r="BB939" i="1"/>
  <c r="BB938" i="1"/>
  <c r="BB937" i="1"/>
  <c r="BB936" i="1"/>
  <c r="BB935" i="1"/>
  <c r="BB934" i="1"/>
  <c r="BB933" i="1"/>
  <c r="BB932" i="1"/>
  <c r="BB931" i="1"/>
  <c r="BB930" i="1"/>
  <c r="BB929" i="1"/>
  <c r="BB928" i="1"/>
  <c r="BB927" i="1"/>
  <c r="BB926" i="1"/>
  <c r="BB925" i="1"/>
  <c r="BB924" i="1"/>
  <c r="BB923" i="1"/>
  <c r="BB922" i="1"/>
  <c r="BB921" i="1"/>
  <c r="BB920" i="1"/>
  <c r="BB919" i="1"/>
  <c r="BB918" i="1"/>
  <c r="BB917" i="1"/>
  <c r="BB916" i="1"/>
  <c r="BB915" i="1"/>
  <c r="BB914" i="1"/>
  <c r="BB913" i="1"/>
  <c r="BB912" i="1"/>
  <c r="BB911" i="1"/>
  <c r="BB910" i="1"/>
  <c r="BB909" i="1"/>
  <c r="BB908" i="1"/>
  <c r="BB907" i="1"/>
  <c r="BB906" i="1"/>
  <c r="BB905" i="1"/>
  <c r="BB904" i="1"/>
  <c r="BB903" i="1"/>
  <c r="BB902" i="1"/>
  <c r="BB901" i="1"/>
  <c r="BB900" i="1"/>
  <c r="BB899" i="1"/>
  <c r="BB898" i="1"/>
  <c r="BB897" i="1"/>
  <c r="BB896" i="1"/>
  <c r="BB895" i="1"/>
  <c r="BB894" i="1"/>
  <c r="BB893" i="1"/>
  <c r="BB892" i="1"/>
  <c r="BB891" i="1"/>
  <c r="BB890" i="1"/>
  <c r="BB889" i="1"/>
  <c r="BB888" i="1"/>
  <c r="BB887" i="1"/>
  <c r="BB886" i="1"/>
  <c r="BB885" i="1"/>
  <c r="BB884" i="1"/>
  <c r="BB883" i="1"/>
  <c r="BB882" i="1"/>
  <c r="BB881" i="1"/>
  <c r="BB880" i="1"/>
  <c r="BB879" i="1"/>
  <c r="BB878" i="1"/>
  <c r="BB877" i="1"/>
  <c r="BB876" i="1"/>
  <c r="BB875" i="1"/>
  <c r="BB874" i="1"/>
  <c r="BB873" i="1"/>
  <c r="BB872" i="1"/>
  <c r="BB871" i="1"/>
  <c r="BB870" i="1"/>
  <c r="BB869" i="1"/>
  <c r="BB868" i="1"/>
  <c r="BB867" i="1"/>
  <c r="BB866" i="1"/>
  <c r="BB865" i="1"/>
  <c r="BB864" i="1"/>
  <c r="BB863" i="1"/>
  <c r="BB862" i="1"/>
  <c r="BB861" i="1"/>
  <c r="BB860" i="1"/>
  <c r="BB859" i="1"/>
  <c r="BB858" i="1"/>
  <c r="BB857" i="1"/>
  <c r="BB856" i="1"/>
  <c r="BB855" i="1"/>
  <c r="BB854" i="1"/>
  <c r="BB853" i="1"/>
  <c r="BB852" i="1"/>
  <c r="BB851" i="1"/>
  <c r="BB850" i="1"/>
  <c r="BB849" i="1"/>
  <c r="BB848" i="1"/>
  <c r="BB847" i="1"/>
  <c r="BB846" i="1"/>
  <c r="BB845" i="1"/>
  <c r="BB844" i="1"/>
  <c r="BB843" i="1"/>
  <c r="BB842" i="1"/>
  <c r="BB841" i="1"/>
  <c r="BB840" i="1"/>
  <c r="BB839" i="1"/>
  <c r="BB838" i="1"/>
  <c r="BB837" i="1"/>
  <c r="BB836" i="1"/>
  <c r="BB835" i="1"/>
  <c r="BB834" i="1"/>
  <c r="BB833" i="1"/>
  <c r="BB832" i="1"/>
  <c r="BB831" i="1"/>
  <c r="BB830" i="1"/>
  <c r="BB829" i="1"/>
  <c r="BB828" i="1"/>
  <c r="BB827" i="1"/>
  <c r="BB826" i="1"/>
  <c r="BB825" i="1"/>
  <c r="BB824" i="1"/>
  <c r="BB823" i="1"/>
  <c r="BB822" i="1"/>
  <c r="BB821" i="1"/>
  <c r="BB820" i="1"/>
  <c r="BB819" i="1"/>
  <c r="BB818" i="1"/>
  <c r="BB817" i="1"/>
  <c r="BB816" i="1"/>
  <c r="BB815" i="1"/>
  <c r="BB814" i="1"/>
  <c r="BB813" i="1"/>
  <c r="BB812" i="1"/>
  <c r="BB811" i="1"/>
  <c r="BB810" i="1"/>
  <c r="BB809" i="1"/>
  <c r="BB808" i="1"/>
  <c r="BB807" i="1"/>
  <c r="BB806" i="1"/>
  <c r="BB805" i="1"/>
  <c r="BB804" i="1"/>
  <c r="BB803" i="1"/>
  <c r="BB802" i="1"/>
  <c r="BB801" i="1"/>
  <c r="BB800" i="1"/>
  <c r="BB799" i="1"/>
  <c r="BB798" i="1"/>
  <c r="BB797" i="1"/>
  <c r="BB796" i="1"/>
  <c r="BB795" i="1"/>
  <c r="BB794" i="1"/>
  <c r="BB793" i="1"/>
  <c r="BB792" i="1"/>
  <c r="BB791" i="1"/>
  <c r="BB790" i="1"/>
  <c r="BB789" i="1"/>
  <c r="BB788" i="1"/>
  <c r="BB787" i="1"/>
  <c r="BB786" i="1"/>
  <c r="BB785" i="1"/>
  <c r="BB784" i="1"/>
  <c r="BB783" i="1"/>
  <c r="BB782" i="1"/>
  <c r="BB781" i="1"/>
  <c r="BB780" i="1"/>
  <c r="BB779" i="1"/>
  <c r="BB778" i="1"/>
  <c r="BB777" i="1"/>
  <c r="BB776" i="1"/>
  <c r="BB775" i="1"/>
  <c r="BB774" i="1"/>
  <c r="BB773" i="1"/>
  <c r="BB772" i="1"/>
  <c r="BB771" i="1"/>
  <c r="BB770" i="1"/>
  <c r="BB769" i="1"/>
  <c r="BB768" i="1"/>
  <c r="BB767" i="1"/>
  <c r="BB766" i="1"/>
  <c r="BB765" i="1"/>
  <c r="BB764" i="1"/>
  <c r="BB763" i="1"/>
  <c r="BB762" i="1"/>
  <c r="BB761" i="1"/>
  <c r="BB760" i="1"/>
  <c r="BB759" i="1"/>
  <c r="BB758" i="1"/>
  <c r="BB757" i="1"/>
  <c r="BB756" i="1"/>
  <c r="BB755" i="1"/>
  <c r="BB754" i="1"/>
  <c r="BB753" i="1"/>
  <c r="BB752" i="1"/>
  <c r="BB751" i="1"/>
  <c r="BB750" i="1"/>
  <c r="BB749" i="1"/>
  <c r="BB748" i="1"/>
  <c r="BB747" i="1"/>
  <c r="BB746" i="1"/>
  <c r="BB745" i="1"/>
  <c r="BB744" i="1"/>
  <c r="BB743" i="1"/>
  <c r="BB742" i="1"/>
  <c r="BB741" i="1"/>
  <c r="BB740" i="1"/>
  <c r="BB739" i="1"/>
  <c r="BB738" i="1"/>
  <c r="BB737" i="1"/>
  <c r="BB736" i="1"/>
  <c r="BB735" i="1"/>
  <c r="BB734" i="1"/>
  <c r="BB733" i="1"/>
  <c r="BB732" i="1"/>
  <c r="BB731" i="1"/>
  <c r="BB730" i="1"/>
  <c r="BB729" i="1"/>
  <c r="BB728" i="1"/>
  <c r="BB727" i="1"/>
  <c r="BB726" i="1"/>
  <c r="BB725" i="1"/>
  <c r="BB724" i="1"/>
  <c r="BB723" i="1"/>
  <c r="BB722" i="1"/>
  <c r="BB721" i="1"/>
  <c r="BB720" i="1"/>
  <c r="BB719" i="1"/>
  <c r="BB718" i="1"/>
  <c r="BB717" i="1"/>
  <c r="BB716" i="1"/>
  <c r="BB715" i="1"/>
  <c r="BB714" i="1"/>
  <c r="BB713" i="1"/>
  <c r="BB712" i="1"/>
  <c r="BB711" i="1"/>
  <c r="BB710" i="1"/>
  <c r="BB709" i="1"/>
  <c r="BB708" i="1"/>
  <c r="BB707" i="1"/>
  <c r="BB706" i="1"/>
  <c r="BB705" i="1"/>
  <c r="BB704" i="1"/>
  <c r="BB703" i="1"/>
  <c r="BB702" i="1"/>
  <c r="BB701" i="1"/>
  <c r="BB700" i="1"/>
  <c r="BB699" i="1"/>
  <c r="BB698" i="1"/>
  <c r="BB697" i="1"/>
  <c r="BB696" i="1"/>
  <c r="BB695" i="1"/>
  <c r="BB694" i="1"/>
  <c r="BB693" i="1"/>
  <c r="BB692" i="1"/>
  <c r="BB691" i="1"/>
  <c r="BB690" i="1"/>
  <c r="BB689" i="1"/>
  <c r="BB688" i="1"/>
  <c r="BB687" i="1"/>
  <c r="BB686" i="1"/>
  <c r="BB685" i="1"/>
  <c r="BB684" i="1"/>
  <c r="BB683" i="1"/>
  <c r="BB682" i="1"/>
  <c r="BB681" i="1"/>
  <c r="BB680" i="1"/>
  <c r="BB679" i="1"/>
  <c r="BB678" i="1"/>
  <c r="BB677" i="1"/>
  <c r="BB676" i="1"/>
  <c r="BB675" i="1"/>
  <c r="BB674" i="1"/>
  <c r="BB673" i="1"/>
  <c r="BB672" i="1"/>
  <c r="BB671" i="1"/>
  <c r="BB670" i="1"/>
  <c r="BB669" i="1"/>
  <c r="BB668" i="1"/>
  <c r="BB667" i="1"/>
  <c r="BB666" i="1"/>
  <c r="BB665" i="1"/>
  <c r="BB664" i="1"/>
  <c r="BB663" i="1"/>
  <c r="BB662" i="1"/>
  <c r="BB661" i="1"/>
  <c r="BB660" i="1"/>
  <c r="BB659" i="1"/>
  <c r="BB658" i="1"/>
  <c r="BB657" i="1"/>
  <c r="BB656" i="1"/>
  <c r="BB655" i="1"/>
  <c r="BB654" i="1"/>
  <c r="BB653" i="1"/>
  <c r="BB652" i="1"/>
  <c r="BB651" i="1"/>
  <c r="BB650" i="1"/>
  <c r="BB649" i="1"/>
  <c r="BB648" i="1"/>
  <c r="BB647" i="1"/>
  <c r="BB646" i="1"/>
  <c r="BB645" i="1"/>
  <c r="BB644" i="1"/>
  <c r="BB643" i="1"/>
  <c r="BB642" i="1"/>
  <c r="BB641" i="1"/>
  <c r="BB640" i="1"/>
  <c r="BB639" i="1"/>
  <c r="BB638" i="1"/>
  <c r="BB637" i="1"/>
  <c r="BB636" i="1"/>
  <c r="BB635" i="1"/>
  <c r="BB634" i="1"/>
  <c r="BB633" i="1"/>
  <c r="BB632" i="1"/>
  <c r="BB631" i="1"/>
  <c r="BB630" i="1"/>
  <c r="BB629" i="1"/>
  <c r="BB628" i="1"/>
  <c r="BB627" i="1"/>
  <c r="BB626" i="1"/>
  <c r="BB625" i="1"/>
  <c r="BB624" i="1"/>
  <c r="BB623" i="1"/>
  <c r="BB622" i="1"/>
  <c r="BB621" i="1"/>
  <c r="BB620" i="1"/>
  <c r="BB619" i="1"/>
  <c r="BB618" i="1"/>
  <c r="BB617" i="1"/>
  <c r="BB616" i="1"/>
  <c r="BB615" i="1"/>
  <c r="BB614" i="1"/>
  <c r="BB613" i="1"/>
  <c r="BB612" i="1"/>
  <c r="BB611" i="1"/>
  <c r="BB610" i="1"/>
  <c r="BB609" i="1"/>
  <c r="BB608" i="1"/>
  <c r="BB607" i="1"/>
  <c r="BB606" i="1"/>
  <c r="BB605" i="1"/>
  <c r="BB604" i="1"/>
  <c r="BB603" i="1"/>
  <c r="BB602" i="1"/>
  <c r="BB601" i="1"/>
  <c r="BB600" i="1"/>
  <c r="BB599" i="1"/>
  <c r="BB598" i="1"/>
  <c r="BB597" i="1"/>
  <c r="BB596" i="1"/>
  <c r="BB595" i="1"/>
  <c r="BB594" i="1"/>
  <c r="BB593" i="1"/>
  <c r="BB592" i="1"/>
  <c r="BB591" i="1"/>
  <c r="BB590" i="1"/>
  <c r="BB589" i="1"/>
  <c r="BB588" i="1"/>
  <c r="BB587" i="1"/>
  <c r="BB586" i="1"/>
  <c r="BB585" i="1"/>
  <c r="BB584" i="1"/>
  <c r="BB583" i="1"/>
  <c r="BB582" i="1"/>
  <c r="BB581" i="1"/>
  <c r="BB580" i="1"/>
  <c r="BB579" i="1"/>
  <c r="BB578" i="1"/>
  <c r="BB577" i="1"/>
  <c r="BB576" i="1"/>
  <c r="BB575" i="1"/>
  <c r="BB574" i="1"/>
  <c r="BB573" i="1"/>
  <c r="BB572" i="1"/>
  <c r="BB571" i="1"/>
  <c r="BB570" i="1"/>
  <c r="BB569" i="1"/>
  <c r="BB568" i="1"/>
  <c r="BB567" i="1"/>
  <c r="BB566" i="1"/>
  <c r="BB565" i="1"/>
  <c r="BB564" i="1"/>
  <c r="BB563" i="1"/>
  <c r="BB562" i="1"/>
  <c r="BB561" i="1"/>
  <c r="BB560" i="1"/>
  <c r="BB559" i="1"/>
  <c r="BB558" i="1"/>
  <c r="BB557" i="1"/>
  <c r="BB556" i="1"/>
  <c r="BB555" i="1"/>
  <c r="BB554" i="1"/>
  <c r="BB553" i="1"/>
  <c r="BB552" i="1"/>
  <c r="BB551" i="1"/>
  <c r="BB550" i="1"/>
  <c r="BB549" i="1"/>
  <c r="BB548" i="1"/>
  <c r="BB547" i="1"/>
  <c r="BB546" i="1"/>
  <c r="BB545" i="1"/>
  <c r="BB544" i="1"/>
  <c r="BB543" i="1"/>
  <c r="BB542" i="1"/>
  <c r="BB541" i="1"/>
  <c r="BB540" i="1"/>
  <c r="BB539" i="1"/>
  <c r="BB538" i="1"/>
  <c r="BB537" i="1"/>
  <c r="BB536" i="1"/>
  <c r="BB535" i="1"/>
  <c r="BB534" i="1"/>
  <c r="BB533" i="1"/>
  <c r="BB532" i="1"/>
  <c r="BB531" i="1"/>
  <c r="BB530" i="1"/>
  <c r="BB529" i="1"/>
  <c r="BB528" i="1"/>
  <c r="BB527" i="1"/>
  <c r="BB526" i="1"/>
  <c r="BB525" i="1"/>
  <c r="BB524" i="1"/>
  <c r="BB523" i="1"/>
  <c r="BB522" i="1"/>
  <c r="BB521" i="1"/>
  <c r="BB520" i="1"/>
  <c r="BB519" i="1"/>
  <c r="BB518" i="1"/>
  <c r="BB517" i="1"/>
  <c r="BB516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7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2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5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9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3" i="1"/>
  <c r="BB272" i="1"/>
  <c r="BB271" i="1"/>
  <c r="BB270" i="1"/>
  <c r="BB269" i="1"/>
  <c r="BB268" i="1"/>
  <c r="BB267" i="1"/>
  <c r="BB266" i="1"/>
  <c r="BB265" i="1"/>
  <c r="BB264" i="1"/>
  <c r="BB263" i="1"/>
  <c r="BB262" i="1"/>
  <c r="BB261" i="1"/>
  <c r="BB260" i="1"/>
  <c r="BB259" i="1"/>
  <c r="BB258" i="1"/>
  <c r="BB257" i="1"/>
  <c r="BB256" i="1"/>
  <c r="BB255" i="1"/>
  <c r="BB254" i="1"/>
  <c r="BB253" i="1"/>
  <c r="BB252" i="1"/>
  <c r="BB251" i="1"/>
  <c r="BB250" i="1"/>
  <c r="BB249" i="1"/>
  <c r="BB248" i="1"/>
  <c r="BB247" i="1"/>
  <c r="BB246" i="1"/>
  <c r="BB245" i="1"/>
  <c r="BB244" i="1"/>
  <c r="BB243" i="1"/>
  <c r="BB242" i="1"/>
  <c r="BB241" i="1"/>
  <c r="BB240" i="1"/>
  <c r="BB239" i="1"/>
  <c r="BB238" i="1"/>
  <c r="BB237" i="1"/>
  <c r="BB236" i="1"/>
  <c r="BB235" i="1"/>
  <c r="BB234" i="1"/>
  <c r="BB233" i="1"/>
  <c r="BB232" i="1"/>
  <c r="BB231" i="1"/>
  <c r="BB230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90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BB2" i="1"/>
</calcChain>
</file>

<file path=xl/sharedStrings.xml><?xml version="1.0" encoding="utf-8"?>
<sst xmlns="http://schemas.openxmlformats.org/spreadsheetml/2006/main" count="123558" uniqueCount="26727">
  <si>
    <t>Numero</t>
  </si>
  <si>
    <t>Propuesta</t>
  </si>
  <si>
    <t>Estado</t>
  </si>
  <si>
    <t>Id referencia</t>
  </si>
  <si>
    <t>Tomador/es</t>
  </si>
  <si>
    <t>Asegurado/s</t>
  </si>
  <si>
    <t>Compañia</t>
  </si>
  <si>
    <t>Ramo</t>
  </si>
  <si>
    <t>Linea de Negocio</t>
  </si>
  <si>
    <t>Bien asegurado</t>
  </si>
  <si>
    <t>Moneda</t>
  </si>
  <si>
    <t>Prima</t>
  </si>
  <si>
    <t>Prima Comisionable</t>
  </si>
  <si>
    <t>Premio</t>
  </si>
  <si>
    <t>Comision Prima PAS %</t>
  </si>
  <si>
    <t>Importe bruto Prima PAS</t>
  </si>
  <si>
    <t>Comision Premio PAS %</t>
  </si>
  <si>
    <t>Importe bruto Premio PAS</t>
  </si>
  <si>
    <t>Organizador</t>
  </si>
  <si>
    <t>Comision Prima ORG %</t>
  </si>
  <si>
    <t>Importe bruto Prima Org</t>
  </si>
  <si>
    <t>Comision Premio ORG %</t>
  </si>
  <si>
    <t>Importe bruto Premio Org</t>
  </si>
  <si>
    <t>Tipo pago</t>
  </si>
  <si>
    <t>Suma asegurada</t>
  </si>
  <si>
    <t>Cl. Ajuste</t>
  </si>
  <si>
    <t>Fecha emision</t>
  </si>
  <si>
    <t>Vigencia desde</t>
  </si>
  <si>
    <t>Vigencia Hasta</t>
  </si>
  <si>
    <t>Fecha envio cliente</t>
  </si>
  <si>
    <t>Tipo de renovacion</t>
  </si>
  <si>
    <t>Renovo a</t>
  </si>
  <si>
    <t>Renovada por</t>
  </si>
  <si>
    <t>Tipo de refacturacion</t>
  </si>
  <si>
    <t>Productor</t>
  </si>
  <si>
    <t>Codigo</t>
  </si>
  <si>
    <t>Empleados</t>
  </si>
  <si>
    <t>Dateros</t>
  </si>
  <si>
    <t>Mails tomadores/asegurados</t>
  </si>
  <si>
    <t>Documentos tomadores/asegurados</t>
  </si>
  <si>
    <t>Grupos tomadores/asegurados</t>
  </si>
  <si>
    <t>IVA base %</t>
  </si>
  <si>
    <t>IVA adicional %</t>
  </si>
  <si>
    <t>Derecho de emision</t>
  </si>
  <si>
    <t xml:space="preserve">Otros impuestos % </t>
  </si>
  <si>
    <t>Sellado</t>
  </si>
  <si>
    <t>P.U.</t>
  </si>
  <si>
    <t>Tipo Poliza</t>
  </si>
  <si>
    <t>Oficina</t>
  </si>
  <si>
    <t>Lineas financieras</t>
  </si>
  <si>
    <t>Clase de negocio</t>
  </si>
  <si>
    <t>Notas internas</t>
  </si>
  <si>
    <t>Intermediario /comision prima (%/bruto) /comision premio (%/bruto) /comision ayuda (%/bruto)</t>
  </si>
  <si>
    <t>1840731</t>
  </si>
  <si>
    <t>vigente</t>
  </si>
  <si>
    <t>P61675989</t>
  </si>
  <si>
    <t>Moreno Juan Eduardo Y/O Moreno Federico Ariel</t>
  </si>
  <si>
    <t>FEDERACION PATRONAL</t>
  </si>
  <si>
    <t>Incendio</t>
  </si>
  <si>
    <t>P&amp;C</t>
  </si>
  <si>
    <t xml:space="preserve">JOSE MARIA ROSA N* 951 P PB DTO 2 - CP:  - </t>
  </si>
  <si>
    <t>$</t>
  </si>
  <si>
    <t>EFECTIVO</t>
  </si>
  <si>
    <t>Manual</t>
  </si>
  <si>
    <t>FFH Asesores de Seguros SRL</t>
  </si>
  <si>
    <t>26357</t>
  </si>
  <si>
    <t>Particular imprentamoreno@gmail.com</t>
  </si>
  <si>
    <t>CUIT/CUIL 23109003999 / DNI 10900399</t>
  </si>
  <si>
    <t>NO</t>
  </si>
  <si>
    <t>Expanded</t>
  </si>
  <si>
    <t>1841738</t>
  </si>
  <si>
    <t>P61675990</t>
  </si>
  <si>
    <t xml:space="preserve">JOSE MARIA ROSA N* 951 P 1 DTO 3 - CP:  - </t>
  </si>
  <si>
    <t>1841740</t>
  </si>
  <si>
    <t>P61675991</t>
  </si>
  <si>
    <t xml:space="preserve">JOSE MARIA ROSA N* 951 P PB DTO 1 - CP:  - </t>
  </si>
  <si>
    <t>1841748</t>
  </si>
  <si>
    <t>renovacion</t>
  </si>
  <si>
    <t>P61675992</t>
  </si>
  <si>
    <t>Estacion Ruta 8 Y Panamericana Srl</t>
  </si>
  <si>
    <t xml:space="preserve">RUTA 8 KM 57.200 N* s/n - CP:  - </t>
  </si>
  <si>
    <t>TARJETA DE CREDITO</t>
  </si>
  <si>
    <t>1720822</t>
  </si>
  <si>
    <t>Particular estacionruta8@gmail.com</t>
  </si>
  <si>
    <t>CUIT/CUIL 30708037970</t>
  </si>
  <si>
    <t>Renewal</t>
  </si>
  <si>
    <t>1842766</t>
  </si>
  <si>
    <t>P61675993</t>
  </si>
  <si>
    <t>Stauber Maria</t>
  </si>
  <si>
    <t xml:space="preserve">MAESTRO DELIA  N* 1780 P 1 DTO 1 - CP:  - </t>
  </si>
  <si>
    <t>1720029</t>
  </si>
  <si>
    <t>Particular PABLOMULDOWNEY@GMAIL.COM</t>
  </si>
  <si>
    <t>CUIT/CUIL 27102808121 / DNI 10280812</t>
  </si>
  <si>
    <t>1842767</t>
  </si>
  <si>
    <t>P61675994</t>
  </si>
  <si>
    <t xml:space="preserve">MAESTRO DELIA N* 1780 P 2 - CP:  - </t>
  </si>
  <si>
    <t>1720030</t>
  </si>
  <si>
    <t>1842827</t>
  </si>
  <si>
    <t>P61675995</t>
  </si>
  <si>
    <t>Zmiack Alejandro Javier</t>
  </si>
  <si>
    <t xml:space="preserve">ZUVIRIA N* 955 - CP:  - </t>
  </si>
  <si>
    <t>1722700</t>
  </si>
  <si>
    <t>Particular zmiackaj@yahoo.com.ar</t>
  </si>
  <si>
    <t>CUIT/CUIL 20270626360 / DNI 27062636</t>
  </si>
  <si>
    <t>New</t>
  </si>
  <si>
    <t>1843176</t>
  </si>
  <si>
    <t>P61675996</t>
  </si>
  <si>
    <t xml:space="preserve">MAESTRO DELIA N* 780 P 1 DTO 2 - CP:  - </t>
  </si>
  <si>
    <t>1720031</t>
  </si>
  <si>
    <t>1844118</t>
  </si>
  <si>
    <t>P61675997</t>
  </si>
  <si>
    <t>Pedrosa Luciano Gaston</t>
  </si>
  <si>
    <t xml:space="preserve">Paunero N* 102 P 1 DTO C - CP:  - </t>
  </si>
  <si>
    <t>1721835</t>
  </si>
  <si>
    <t>Particular luchopedrosa98@gmail.com</t>
  </si>
  <si>
    <t>CUIT/CUIL 20264985294 / DNI 26498529</t>
  </si>
  <si>
    <t>1854845</t>
  </si>
  <si>
    <t>P61676000</t>
  </si>
  <si>
    <t>Mantecon Maria Florencia Ayelen</t>
  </si>
  <si>
    <t xml:space="preserve">AVDA GAONA N* 1433 P 2 DTO 41B - CP:  - </t>
  </si>
  <si>
    <t>1730378</t>
  </si>
  <si>
    <t>Particular mariaflorenciamantecon@gmail.com</t>
  </si>
  <si>
    <t>CUIT/CUIL 27324499100 / DNI 32449910</t>
  </si>
  <si>
    <t>1855950</t>
  </si>
  <si>
    <t>P61676001</t>
  </si>
  <si>
    <t>Lauria Stella Maris</t>
  </si>
  <si>
    <t xml:space="preserve">LOS HORNEROS N* 295 - CP: 1632 - </t>
  </si>
  <si>
    <t>Particular msol.diaz@hotmail.com</t>
  </si>
  <si>
    <t>CUIT/CUIL 27140517947 / DNI 14051794</t>
  </si>
  <si>
    <t>1856028</t>
  </si>
  <si>
    <t>P61676002</t>
  </si>
  <si>
    <t>Garcia Polak Javier Aezequiel</t>
  </si>
  <si>
    <t xml:space="preserve">MAESTRO ANGEL DELIA  N* 857 P 18 DTO C - CP:  - </t>
  </si>
  <si>
    <t>1733099</t>
  </si>
  <si>
    <t>Particular jgarciapolak@outlook.com</t>
  </si>
  <si>
    <t>CUIT/CUIL 20359893680 / DNI 35989368</t>
  </si>
  <si>
    <t>1863201</t>
  </si>
  <si>
    <t>P61676004</t>
  </si>
  <si>
    <t>Camargo Almarza Miguel Angel</t>
  </si>
  <si>
    <t xml:space="preserve">PAUNERO N* 848 P 10 DTO B - CP:  - </t>
  </si>
  <si>
    <t>Particular miguel_camargo92@hotmail.com</t>
  </si>
  <si>
    <t>CUIT/CUIL 20959493023 / DNI 95949302</t>
  </si>
  <si>
    <t>1863816</t>
  </si>
  <si>
    <t>P61676005</t>
  </si>
  <si>
    <t>Castrillo Enzo Leandro</t>
  </si>
  <si>
    <t xml:space="preserve">GRAL JUAN ANDRES GELLY Y OBES N* 859 P 2 DTO 16 - CP:  - </t>
  </si>
  <si>
    <t>1739481</t>
  </si>
  <si>
    <t>Particular CASTRILLOENZO0@GMAIL.COM</t>
  </si>
  <si>
    <t>CUIT/CUIL 20352618781 / DNI 35261878</t>
  </si>
  <si>
    <t>1878760</t>
  </si>
  <si>
    <t>P61676014</t>
  </si>
  <si>
    <t>Miguel Ricardo Bertino</t>
  </si>
  <si>
    <t xml:space="preserve">PRES BERNARDINO RIVADAVIA N* 1346 - CP:  - </t>
  </si>
  <si>
    <t>1750496</t>
  </si>
  <si>
    <t>Particular n.poletto@interpol.int</t>
  </si>
  <si>
    <t>CUIT/CUIL 20055259659 / LIBRETA DE ENROLAMIENTO 5525965</t>
  </si>
  <si>
    <t>1879930</t>
  </si>
  <si>
    <t>P61676016</t>
  </si>
  <si>
    <t>Primiterra Lidia Antonia</t>
  </si>
  <si>
    <t xml:space="preserve">ARENALES N* 2292 - CP:  - </t>
  </si>
  <si>
    <t>1750349</t>
  </si>
  <si>
    <t>Particular analiabertino@gmail.com</t>
  </si>
  <si>
    <t>CUIT/CUIL 27118226254 / DNI 11822625</t>
  </si>
  <si>
    <t>1885117</t>
  </si>
  <si>
    <t>P61676018</t>
  </si>
  <si>
    <t>Nuñez Fernandez Maria Natalia</t>
  </si>
  <si>
    <t xml:space="preserve">ALBERDI  N* 1605 - CP:  - </t>
  </si>
  <si>
    <t>1754134</t>
  </si>
  <si>
    <t>Particular NATALIANUNEZF@YAHOO.COM.AR</t>
  </si>
  <si>
    <t>CUIT/CUIL 27248513840 / DNI 24851384</t>
  </si>
  <si>
    <t>1885122</t>
  </si>
  <si>
    <t>P61676019</t>
  </si>
  <si>
    <t xml:space="preserve">ARENALES  N* 2284 - CP:  - </t>
  </si>
  <si>
    <t>1754147</t>
  </si>
  <si>
    <t>1891762</t>
  </si>
  <si>
    <t>P61676025</t>
  </si>
  <si>
    <t>Cemanski Gustavo Martin</t>
  </si>
  <si>
    <t xml:space="preserve">CNEL JUAN BAUTISTA CHARLONE N* 269 DTO 5 - CP:  - </t>
  </si>
  <si>
    <t>Particular gmcemanski@gmail.com</t>
  </si>
  <si>
    <t>CUIT/CUIL 20366450794 / DNI 36645079</t>
  </si>
  <si>
    <t>1892809</t>
  </si>
  <si>
    <t>P61676027</t>
  </si>
  <si>
    <t>Gorriaran Susana Luisa</t>
  </si>
  <si>
    <t xml:space="preserve">PAUNERO N* 335 P 1 DTO C - CP:  - </t>
  </si>
  <si>
    <t>1760014</t>
  </si>
  <si>
    <t>Particular gsusana04@hotmail.com</t>
  </si>
  <si>
    <t>CUIT/CUIL 27128886554 / DNI 12888655</t>
  </si>
  <si>
    <t>1899449</t>
  </si>
  <si>
    <t>P61676030</t>
  </si>
  <si>
    <t>Mateo Horacio Jose</t>
  </si>
  <si>
    <t xml:space="preserve">TENIENTE PRIMERO IBAÑEZ  N* 1375 - CP:  - </t>
  </si>
  <si>
    <t>1764971</t>
  </si>
  <si>
    <t>Particular arielbvista@gmail.com</t>
  </si>
  <si>
    <t>CUIT/CUIL 20183552628 / DNI 18355262</t>
  </si>
  <si>
    <t>1899795</t>
  </si>
  <si>
    <t>P61676031</t>
  </si>
  <si>
    <t>Ortega Laura Gabriela</t>
  </si>
  <si>
    <t xml:space="preserve">DR MARIANO MORENO N* 3496 - CP:  - </t>
  </si>
  <si>
    <t>1767046</t>
  </si>
  <si>
    <t>Particular martugv@gmail.com</t>
  </si>
  <si>
    <t>CUIT/CUIL 27242731811 / DNI 24273181</t>
  </si>
  <si>
    <t>1903859</t>
  </si>
  <si>
    <t>P61676034</t>
  </si>
  <si>
    <t>Gongora Jorge Benito</t>
  </si>
  <si>
    <t xml:space="preserve">GELLY Y OBES N* 3996 - CP:  - </t>
  </si>
  <si>
    <t>1768853</t>
  </si>
  <si>
    <t>Particular JORGEBGONGORA@GMAIL.COM</t>
  </si>
  <si>
    <t>CUIT/CUIL 20130249435 / DNI 13024943</t>
  </si>
  <si>
    <t>1909310</t>
  </si>
  <si>
    <t>P61676037</t>
  </si>
  <si>
    <t>Modola Silvia Fernanda</t>
  </si>
  <si>
    <t xml:space="preserve">LAS HERAS N* 1487 - CP:  - </t>
  </si>
  <si>
    <t>1772141</t>
  </si>
  <si>
    <t>Particular smodola@gmail.com</t>
  </si>
  <si>
    <t>CUIT/CUIL 27236493054 / DNI 23649305</t>
  </si>
  <si>
    <t>1913166</t>
  </si>
  <si>
    <t>P61676039</t>
  </si>
  <si>
    <t>Ferreyra Eduardo Federico</t>
  </si>
  <si>
    <t xml:space="preserve">SGTO JUAN BAUTISTA CABRAL N* 1335 P 3 DTO E - CP:  - </t>
  </si>
  <si>
    <t>Particular eff1960@hotmail.com</t>
  </si>
  <si>
    <t>CUIT/CUIL 20139137095 / DNI 13913709</t>
  </si>
  <si>
    <t>1914142</t>
  </si>
  <si>
    <t>P61676041</t>
  </si>
  <si>
    <t>Contreras Maria Laura</t>
  </si>
  <si>
    <t xml:space="preserve">SAN JUAN N* 175 - CP:  - </t>
  </si>
  <si>
    <t>Particular mlcontreras@live.com.ar</t>
  </si>
  <si>
    <t>CUIT/CUIL 23349707594 / DNI 34970759</t>
  </si>
  <si>
    <t>1915088</t>
  </si>
  <si>
    <t>P61676042</t>
  </si>
  <si>
    <t>Paz Julieta Micaela</t>
  </si>
  <si>
    <t xml:space="preserve">JUAN JOSE PASO N* 95 DTO 13 - CP:  - </t>
  </si>
  <si>
    <t>Particular soyjulietapaz@gmail.com</t>
  </si>
  <si>
    <t>CUIT/CUIL 27366631254 / DNI 36663125</t>
  </si>
  <si>
    <t>1916062</t>
  </si>
  <si>
    <t>P61676043</t>
  </si>
  <si>
    <t>Ana Paola Soto</t>
  </si>
  <si>
    <t xml:space="preserve">GRAL MARTIN MIGUEL DE GUEMES N* 560 P 1 DTO 5 - CP:  - </t>
  </si>
  <si>
    <t>E-Mail sotopaola351@gmail.com</t>
  </si>
  <si>
    <t>CUIT/CUIL 3485150 / DNI 39004386</t>
  </si>
  <si>
    <t>1919636</t>
  </si>
  <si>
    <t>P61676044</t>
  </si>
  <si>
    <t>Cañellas Liliana Mabel</t>
  </si>
  <si>
    <t xml:space="preserve">PADRE PEDRO PERNA N* 1262 - CP:  - </t>
  </si>
  <si>
    <t>Particular lilianamabe@gmail.com</t>
  </si>
  <si>
    <t>CUIT/CUIL 27110085597 / DNI 11008559</t>
  </si>
  <si>
    <t>1925333</t>
  </si>
  <si>
    <t>P61676046</t>
  </si>
  <si>
    <t>Orlandi Maria Magdalena</t>
  </si>
  <si>
    <t xml:space="preserve">RUTA 25, KM 12. COUNTRY BOCA RATON N* 247 - CP:  - </t>
  </si>
  <si>
    <t>1784540</t>
  </si>
  <si>
    <t>Particular MMAGDALENA32@HOTMAIL.COM</t>
  </si>
  <si>
    <t>CUIT/CUIL 27215127120 / DNI 21512712</t>
  </si>
  <si>
    <t>1925624</t>
  </si>
  <si>
    <t>P61676047</t>
  </si>
  <si>
    <t>Negro Juana</t>
  </si>
  <si>
    <t xml:space="preserve">AV SARMIENTO N* 3140 - CP:  - </t>
  </si>
  <si>
    <t>1785727</t>
  </si>
  <si>
    <t>Particular ALICIARGUELLO@YAHOO.COM.AR</t>
  </si>
  <si>
    <t>CUIT/CUIL 27041119867</t>
  </si>
  <si>
    <t>1926469</t>
  </si>
  <si>
    <t>P61676048</t>
  </si>
  <si>
    <t>Gonzalez Maria Del Carmen</t>
  </si>
  <si>
    <t xml:space="preserve">AVDA PRES JUAN DOMINGO PERON N* 586 P 11 DTO A - CP:  - </t>
  </si>
  <si>
    <t>1856162</t>
  </si>
  <si>
    <t>Particular mdcg.cividanes@gmail.com</t>
  </si>
  <si>
    <t>CUIT/CUIL 27105997162 / DNI 10599716</t>
  </si>
  <si>
    <t>1926700</t>
  </si>
  <si>
    <t>P61676049</t>
  </si>
  <si>
    <t>Villagra Carlos</t>
  </si>
  <si>
    <t xml:space="preserve">PAUNERO N* 335 P 1 DTO B - CP:  - </t>
  </si>
  <si>
    <t>Particular VILLAGRACARLOS05@GMAIL.COM</t>
  </si>
  <si>
    <t>CUIT/CUIL 20418740818 / DNI 41874081</t>
  </si>
  <si>
    <t>1934656</t>
  </si>
  <si>
    <t>P61676051</t>
  </si>
  <si>
    <t>Catinello Daniela Alejandra</t>
  </si>
  <si>
    <t xml:space="preserve">AVDA PRES JUAN DOMINGO PERON N* 586 P 1 DTO F - CP:  - </t>
  </si>
  <si>
    <t>1792558</t>
  </si>
  <si>
    <t>Particular danacatinello@gmail.com</t>
  </si>
  <si>
    <t>CUIT/CUIL 27328452478 / DNI 32845247</t>
  </si>
  <si>
    <t>1935574</t>
  </si>
  <si>
    <t>P61676052</t>
  </si>
  <si>
    <t xml:space="preserve">MSTRO ANGEL D'ELIA 857 PISO 18 DTO C - CP: 1663 - </t>
  </si>
  <si>
    <t>1936714</t>
  </si>
  <si>
    <t>P61676053</t>
  </si>
  <si>
    <t>Talpa Noemi Ayelen</t>
  </si>
  <si>
    <t xml:space="preserve">PRINGLES N* 878 DTO 38 - CP:  - </t>
  </si>
  <si>
    <t>1792375</t>
  </si>
  <si>
    <t>Particular noemital@yahoo.com.ar</t>
  </si>
  <si>
    <t>CUIT/CUIL 27346713807 / DNI 34671380</t>
  </si>
  <si>
    <t>1937342</t>
  </si>
  <si>
    <t>P61676055</t>
  </si>
  <si>
    <t>Ribba Maria Laura</t>
  </si>
  <si>
    <t xml:space="preserve">MSTRO ANGEL D'ELIA N* 1086 - CP:  - </t>
  </si>
  <si>
    <t>1863921</t>
  </si>
  <si>
    <t>Particular marialribba@gmail.com</t>
  </si>
  <si>
    <t>CUIT/CUIL 27293795954 / DNI 29379595</t>
  </si>
  <si>
    <t>1938763</t>
  </si>
  <si>
    <t>P61676056</t>
  </si>
  <si>
    <t>Avila Oscar Eduardo</t>
  </si>
  <si>
    <t xml:space="preserve">DR MARIO BRAVO N* 180 - CP:  - </t>
  </si>
  <si>
    <t>Particular avilaoe@gmial.com</t>
  </si>
  <si>
    <t>CUIT/CUIL 20085147995 / LIBRETA CIVICA 8514799</t>
  </si>
  <si>
    <t>1940024</t>
  </si>
  <si>
    <t>P61676057</t>
  </si>
  <si>
    <t>Natale Gonzalo German</t>
  </si>
  <si>
    <t xml:space="preserve">AVDA GASPAR CAMPOS N* 6500 - CP:  - </t>
  </si>
  <si>
    <t>1867869</t>
  </si>
  <si>
    <t>Particular jesica_avalo@hotmail.com</t>
  </si>
  <si>
    <t>CUIT/CUIL 20311325729 / DNI 31132572</t>
  </si>
  <si>
    <t>1942237</t>
  </si>
  <si>
    <t>P61676058</t>
  </si>
  <si>
    <t>Diaz Santiago Cruz</t>
  </si>
  <si>
    <t xml:space="preserve">ITALIA N* 231 DTO 4 - CP:  - </t>
  </si>
  <si>
    <t>1798453</t>
  </si>
  <si>
    <t>Particular santiago.diaz94@hotmail.com</t>
  </si>
  <si>
    <t>CUIT/CUIL 20381243185 / DNI 38124318</t>
  </si>
  <si>
    <t>1942482</t>
  </si>
  <si>
    <t>P61676059</t>
  </si>
  <si>
    <t>Natale Luciana Maria</t>
  </si>
  <si>
    <t xml:space="preserve">GOROSITO N* 62 - CP:  - </t>
  </si>
  <si>
    <t>Particular hfvaughan68@gmail.com</t>
  </si>
  <si>
    <t>CUIT/CUIL 27219250288 / DNI 21925028</t>
  </si>
  <si>
    <t>1945960</t>
  </si>
  <si>
    <t>P61676061</t>
  </si>
  <si>
    <t>Zanitto Marcela Veronica</t>
  </si>
  <si>
    <t xml:space="preserve">SAN LORENZO N* 918 - CP:  - </t>
  </si>
  <si>
    <t>1873030</t>
  </si>
  <si>
    <t>Particular marcela.zanitto@gmail.com</t>
  </si>
  <si>
    <t>CUIT/CUIL 27251626877 / DNI 25162687</t>
  </si>
  <si>
    <t>1947322</t>
  </si>
  <si>
    <t>P61676062</t>
  </si>
  <si>
    <t>Flores Ana Paula</t>
  </si>
  <si>
    <t xml:space="preserve">GRAL CORNELIO SAAVEDRA N* 1175 P 14 DTO H - CP:  - </t>
  </si>
  <si>
    <t>1873964</t>
  </si>
  <si>
    <t>Particular anaflores04920@gmail.com</t>
  </si>
  <si>
    <t>CUIT/CUIL 27402424732 / DNI 40242473</t>
  </si>
  <si>
    <t>1954501</t>
  </si>
  <si>
    <t>P61676064</t>
  </si>
  <si>
    <t>Catinello Omar Sebastian</t>
  </si>
  <si>
    <t xml:space="preserve">Saavedra   N* 1175 P 6 DTO f - CP:  - </t>
  </si>
  <si>
    <t>1805087</t>
  </si>
  <si>
    <t>CUIT/CUIL 20124388512 / DNI 12438851</t>
  </si>
  <si>
    <t>1954715</t>
  </si>
  <si>
    <t>P61676065</t>
  </si>
  <si>
    <t>Araujo Kari Ailin</t>
  </si>
  <si>
    <t xml:space="preserve">BLANCO ENCALADA N* 1451 P 5 DTO 506 - CP:  - </t>
  </si>
  <si>
    <t>1805431</t>
  </si>
  <si>
    <t>Particular fernando@ffhseguros.com</t>
  </si>
  <si>
    <t>CUIT/CUIL 27325525156 / DNI 32552515</t>
  </si>
  <si>
    <t>1957657</t>
  </si>
  <si>
    <t>P61676066</t>
  </si>
  <si>
    <t>Serrano Veronica Guillermina</t>
  </si>
  <si>
    <t xml:space="preserve">RENACIMIENTO N* 3994 P PA DTO 9 - CP:  - </t>
  </si>
  <si>
    <t>1807562</t>
  </si>
  <si>
    <t>Particular hola@especialistaseguros.com</t>
  </si>
  <si>
    <t>CUIT/CUIL 27299846240 / DNI 29984624</t>
  </si>
  <si>
    <t>1962312</t>
  </si>
  <si>
    <t>P61676068</t>
  </si>
  <si>
    <t>Schmidt Tamara Ivone</t>
  </si>
  <si>
    <t xml:space="preserve">PAUNERO N* 1386 - CP:  - </t>
  </si>
  <si>
    <t>1886781</t>
  </si>
  <si>
    <t>Particular tamara.schmidt@live.com</t>
  </si>
  <si>
    <t>CUIT/CUIL 27391065298 / DNI 39106529</t>
  </si>
  <si>
    <t>1965428</t>
  </si>
  <si>
    <t>P61676069</t>
  </si>
  <si>
    <t>Nuñez Gerardo</t>
  </si>
  <si>
    <t xml:space="preserve">OLEGARIO VICTOR ANDRADE N* 1213 - CP:  - </t>
  </si>
  <si>
    <t>Particular GERARDO80@GMAIL.COM</t>
  </si>
  <si>
    <t>CUIT/CUIL 23281201999 / DNI 28120199</t>
  </si>
  <si>
    <t>1965543</t>
  </si>
  <si>
    <t>P61676070</t>
  </si>
  <si>
    <t xml:space="preserve">RENACIMIENTO N* 3994 P PB DTO 1 - CP:  - </t>
  </si>
  <si>
    <t>1813787</t>
  </si>
  <si>
    <t>1965822</t>
  </si>
  <si>
    <t>P61676071</t>
  </si>
  <si>
    <t>Amundaray Gomez Miguel Angel</t>
  </si>
  <si>
    <t xml:space="preserve">CONESA N* 1028 - CP:  - </t>
  </si>
  <si>
    <t>1889301</t>
  </si>
  <si>
    <t>Particular miguelamundaray@gmail.com</t>
  </si>
  <si>
    <t>CUIT/CUIL 20959182370 / DNI 95918237</t>
  </si>
  <si>
    <t>1966310</t>
  </si>
  <si>
    <t>P61676072</t>
  </si>
  <si>
    <t>Maciel Jose Marcelo</t>
  </si>
  <si>
    <t xml:space="preserve">QUIRNO  N* 2073 - CP:  - </t>
  </si>
  <si>
    <t>1813765</t>
  </si>
  <si>
    <t>Particular macielmarcelo@hotmail.com</t>
  </si>
  <si>
    <t>CUIT/CUIL 20082064746 / DNI 8206474</t>
  </si>
  <si>
    <t>1966322</t>
  </si>
  <si>
    <t>P61676073</t>
  </si>
  <si>
    <t xml:space="preserve">RENACIMIENTO N* 3994 P PA DTO 10 - CP:  - </t>
  </si>
  <si>
    <t>1813788</t>
  </si>
  <si>
    <t>1966323</t>
  </si>
  <si>
    <t>P61676074</t>
  </si>
  <si>
    <t xml:space="preserve">RENACIMIENTO N* 3994 P PA DTO 8 - CP:  - </t>
  </si>
  <si>
    <t>1813789</t>
  </si>
  <si>
    <t>1966324</t>
  </si>
  <si>
    <t>P61676075</t>
  </si>
  <si>
    <t xml:space="preserve">RENACIMIENTO N* 3994 P PB DTO 7 - CP:  - </t>
  </si>
  <si>
    <t>1813790</t>
  </si>
  <si>
    <t>1966325</t>
  </si>
  <si>
    <t>P61676076</t>
  </si>
  <si>
    <t xml:space="preserve">RENACIMIENTO N* 3994 P PB DTO 6 - CP:  - </t>
  </si>
  <si>
    <t>1813791</t>
  </si>
  <si>
    <t>1966326</t>
  </si>
  <si>
    <t>P61676078</t>
  </si>
  <si>
    <t xml:space="preserve">RENACIMIENTO N* 3994 P PA DTO 5 - CP:  - </t>
  </si>
  <si>
    <t>1813792</t>
  </si>
  <si>
    <t>1966327</t>
  </si>
  <si>
    <t>P61676079</t>
  </si>
  <si>
    <t xml:space="preserve">RENACIMIENTO N* 3994 P PA DTO 4 - CP:  - </t>
  </si>
  <si>
    <t>1813793</t>
  </si>
  <si>
    <t>1966328</t>
  </si>
  <si>
    <t>P61676080</t>
  </si>
  <si>
    <t xml:space="preserve">RENACIMIENTO  N* 3994  P PB DTO 3 - CP:  - </t>
  </si>
  <si>
    <t>1813794</t>
  </si>
  <si>
    <t>1966329</t>
  </si>
  <si>
    <t>P61676081</t>
  </si>
  <si>
    <t xml:space="preserve">RENACIMIENTO  N* 3994 P PB DTO 2 - CP:  - </t>
  </si>
  <si>
    <t>1813795</t>
  </si>
  <si>
    <t>1970577</t>
  </si>
  <si>
    <t>P61676082</t>
  </si>
  <si>
    <t>Broda Daniela Soledad</t>
  </si>
  <si>
    <t xml:space="preserve">GRAL CORNELIO SAAVEDRA N* 1071 DTO 7 - CP:  - </t>
  </si>
  <si>
    <t>1891795</t>
  </si>
  <si>
    <t>Particular lukistriky@hotmail.com</t>
  </si>
  <si>
    <t>CUIT/CUIL 27283515465 / DNI 28351546</t>
  </si>
  <si>
    <t>1970911</t>
  </si>
  <si>
    <t>P61676083</t>
  </si>
  <si>
    <t>Troche Victoria Elizabeth</t>
  </si>
  <si>
    <t xml:space="preserve">ITALIA N* 963 P 5 DTO E - CP:  - </t>
  </si>
  <si>
    <t>Particular vixcthoria@hotmail.com</t>
  </si>
  <si>
    <t>CUIT/CUIL 27139269557 / DNI 13926955</t>
  </si>
  <si>
    <t>1971589</t>
  </si>
  <si>
    <t>P61676084</t>
  </si>
  <si>
    <t>Gentile Salvador</t>
  </si>
  <si>
    <t xml:space="preserve">PAUNERO N* 2279 P 1 DTO E - CP:  - </t>
  </si>
  <si>
    <t>1814235</t>
  </si>
  <si>
    <t>CUIT/CUIL 20103585601 / DNI 10358560</t>
  </si>
  <si>
    <t>1971931</t>
  </si>
  <si>
    <t>P61676085</t>
  </si>
  <si>
    <t>Pablo Sebastian Sager</t>
  </si>
  <si>
    <t xml:space="preserve">GUIDO SPANO N* 114 DTO 9 - CP:  - </t>
  </si>
  <si>
    <t>1817116</t>
  </si>
  <si>
    <t>Particular sebasager@gmail.com</t>
  </si>
  <si>
    <t>CUIT/CUIL 20324831496 / DNI 32483149</t>
  </si>
  <si>
    <t>1972568</t>
  </si>
  <si>
    <t>P61676086</t>
  </si>
  <si>
    <t xml:space="preserve">RODRIGUEZ PEÑA N* 1071 - CP:  - </t>
  </si>
  <si>
    <t>1973369</t>
  </si>
  <si>
    <t>P61676087</t>
  </si>
  <si>
    <t>Tonini Maximiliano Jonathan Ezequiel</t>
  </si>
  <si>
    <t xml:space="preserve">CALLE 67 N* 315 P PB DTO 4 - CP:  - </t>
  </si>
  <si>
    <t>1893937</t>
  </si>
  <si>
    <t>Particular toninimaximiliano@gmail.com</t>
  </si>
  <si>
    <t>CUIT/CUIL 20408307547 / DNI 40830754</t>
  </si>
  <si>
    <t>1973647</t>
  </si>
  <si>
    <t>P61676088</t>
  </si>
  <si>
    <t>Riofrio Mariano Gabriel</t>
  </si>
  <si>
    <t xml:space="preserve">TTE GRAL PEDRO FARIAS N* 1326 P 2 DTO E - CP:  - </t>
  </si>
  <si>
    <t>Particular marianoriofrio@gmail.com</t>
  </si>
  <si>
    <t>CUIT/CUIL 20333992451 / DNI 33399245</t>
  </si>
  <si>
    <t>1973769</t>
  </si>
  <si>
    <t>P61676089</t>
  </si>
  <si>
    <t>Busto Nadia Solange</t>
  </si>
  <si>
    <t xml:space="preserve">LAS HERAS N* 1031 P 2 DTO D - CP:  - </t>
  </si>
  <si>
    <t>Particular nadiasolangebusto@gmail.com</t>
  </si>
  <si>
    <t>CUIT/CUIL 27362122533 / DNI 36212253</t>
  </si>
  <si>
    <t>1975930</t>
  </si>
  <si>
    <t>P61676090</t>
  </si>
  <si>
    <t>Otero Agustin Ignacio</t>
  </si>
  <si>
    <t xml:space="preserve">MARTIN J HAEDO N* 1132 P 2 DTO B - CP:  - </t>
  </si>
  <si>
    <t>Particular agustin.otero.1996@gmail.com</t>
  </si>
  <si>
    <t>CUIT/CUIL 20394665321 / DNI 39466532</t>
  </si>
  <si>
    <t>1980970</t>
  </si>
  <si>
    <t>P61676091</t>
  </si>
  <si>
    <t>Castaño Silvia Mabel</t>
  </si>
  <si>
    <t xml:space="preserve">COLECTORA PANAMERICANA RAMAL PILAR KM  N* 47 - CP:  - </t>
  </si>
  <si>
    <t>Particular borzakstl@yahoo.com.ar</t>
  </si>
  <si>
    <t>CUIT/CUIL 27184202854 / DNI 18420285</t>
  </si>
  <si>
    <t>1980974</t>
  </si>
  <si>
    <t>P61676092</t>
  </si>
  <si>
    <t>Mantecon Miguel Angel</t>
  </si>
  <si>
    <t xml:space="preserve">JOSE LEON SUAREZ N* 3153 - CP:  - </t>
  </si>
  <si>
    <t>Particular miguelangelmantecon@yahoo.com.ar</t>
  </si>
  <si>
    <t>CUIT/CUIL 20114276139 / DNI 11427613</t>
  </si>
  <si>
    <t>276562</t>
  </si>
  <si>
    <t>P61676106</t>
  </si>
  <si>
    <t>Henry Colomer Argentina S.R.L.</t>
  </si>
  <si>
    <t>Transportes</t>
  </si>
  <si>
    <t xml:space="preserve">AVILES REY 3391 - CP: 1426 -  / AVILES REY 3391 - CP: 1426 - </t>
  </si>
  <si>
    <t>Particular DIEGO.HERNANDEZ@COLOMERARGENTINA.COM.AR</t>
  </si>
  <si>
    <t>CUIT/CUIL 30707084312</t>
  </si>
  <si>
    <t>30956788</t>
  </si>
  <si>
    <t>P61684685</t>
  </si>
  <si>
    <t>Unzeta Santiago Emiliano Gabriel</t>
  </si>
  <si>
    <t>Automotores</t>
  </si>
  <si>
    <t>CHEVROLET AGILE 1.4 5 PTAS. LT SPIRIT 2012 LTI595</t>
  </si>
  <si>
    <t>Automatica</t>
  </si>
  <si>
    <t>29458497</t>
  </si>
  <si>
    <t>cuatrimestral</t>
  </si>
  <si>
    <t>Particular unzetasantiago@hotmail.com</t>
  </si>
  <si>
    <t>CUIT/CUIL 20366618644 / DNI 36661864</t>
  </si>
  <si>
    <t>30972543</t>
  </si>
  <si>
    <t>P61684696</t>
  </si>
  <si>
    <t>Caceres Casco Cesar Javier</t>
  </si>
  <si>
    <t>RENAULT MEGANE III 2.0 LUXE 16V 2012 LIC261</t>
  </si>
  <si>
    <t>29451079</t>
  </si>
  <si>
    <t>Particular serobras.adm@gmail.com</t>
  </si>
  <si>
    <t>CUIT/CUIL 20945566214 / DNI 94556621</t>
  </si>
  <si>
    <t>30973549</t>
  </si>
  <si>
    <t>P61684701</t>
  </si>
  <si>
    <t>Falon Damian Sebastian</t>
  </si>
  <si>
    <t>FIAT PALIO 1.3 3 PTAS. FIRE 2005 EXC922</t>
  </si>
  <si>
    <t>29466168</t>
  </si>
  <si>
    <t>Particular sebastianfalon95@gmail.com.ar</t>
  </si>
  <si>
    <t>CUIT/CUIL 20314706499 / DNI 31470649</t>
  </si>
  <si>
    <t>30976353</t>
  </si>
  <si>
    <t>P61684704</t>
  </si>
  <si>
    <t>Barone Emiliano Alberto</t>
  </si>
  <si>
    <t>FORD FOCUS L/16 2.0 5 P SE PLUS POWER 2018 AD076NS</t>
  </si>
  <si>
    <t>29451889</t>
  </si>
  <si>
    <t>Particular EMILIANOBARONE5@GMAIL.COM</t>
  </si>
  <si>
    <t>CUIT/CUIL 20359955937 / DNI 35995593</t>
  </si>
  <si>
    <t>30976765</t>
  </si>
  <si>
    <t>P61684706</t>
  </si>
  <si>
    <t>Scarpeccia Mariano</t>
  </si>
  <si>
    <t>M.BENZ SPRINTER 515 CDI C 4325 19+1 2016 PGP480</t>
  </si>
  <si>
    <t>29464290</t>
  </si>
  <si>
    <t>Particular BROQERSEGUROS.ARG@GMAIL.COM</t>
  </si>
  <si>
    <t>CUIT/CUIL 20319059203 / DNI 31905920</t>
  </si>
  <si>
    <t>30977568</t>
  </si>
  <si>
    <t>P61684710</t>
  </si>
  <si>
    <t>Vargas Ines Del Carmen</t>
  </si>
  <si>
    <t>CITROEN C 3 90 FEEL 2016 AA446WZ</t>
  </si>
  <si>
    <t>29467225</t>
  </si>
  <si>
    <t>Particular INESVARGAS3@YAHOO.COM.AR</t>
  </si>
  <si>
    <t>CUIT/CUIL 27135487312 / DNI 13548731</t>
  </si>
  <si>
    <t>30977673</t>
  </si>
  <si>
    <t>P61684711</t>
  </si>
  <si>
    <t>Irvini Matias Nicolas</t>
  </si>
  <si>
    <t>VOLKSWAGEN BORA 2.0 TRENDLINE L/07 2013 MSY257</t>
  </si>
  <si>
    <t>29496803</t>
  </si>
  <si>
    <t>Particular MATIASIRVINI@GMAIL.COM</t>
  </si>
  <si>
    <t>CUIT/CUIL 20357288038 / DNI 35728803</t>
  </si>
  <si>
    <t>30977943</t>
  </si>
  <si>
    <t>P61684713</t>
  </si>
  <si>
    <t>Macri Silvia Ines</t>
  </si>
  <si>
    <t>VOLKSWAGEN T-CROSS 1.6 TRENDLINE 2020 AE372DV</t>
  </si>
  <si>
    <t>29463526</t>
  </si>
  <si>
    <t>Particular SILVIAMACRI04@YAHOO.COM.AR</t>
  </si>
  <si>
    <t>CUIT/CUIL 27182203977 / DNI 18220397</t>
  </si>
  <si>
    <t>30977975</t>
  </si>
  <si>
    <t>P61684714</t>
  </si>
  <si>
    <t>Jonatan Julian Canale</t>
  </si>
  <si>
    <t>FORD ECO SPORT 1.6 XLT L/07 2007 GCD287</t>
  </si>
  <si>
    <t>29498958</t>
  </si>
  <si>
    <t>E-Mail macarena.rosario@hotmail.com</t>
  </si>
  <si>
    <t>CUIT/CUIL 1894851 / DNI 34985366</t>
  </si>
  <si>
    <t>30978210</t>
  </si>
  <si>
    <t>P61684715</t>
  </si>
  <si>
    <t>Tominich Martin Adrian</t>
  </si>
  <si>
    <t>M.BENZ SPRINTER 311D FURGON 3000 V1 2006 FGV657</t>
  </si>
  <si>
    <t>29462105</t>
  </si>
  <si>
    <t>Particular MARTIN.TOMINICH@SE.COM</t>
  </si>
  <si>
    <t>CUIT/CUIL 20308038123 / DNI 30803812</t>
  </si>
  <si>
    <t>30988944</t>
  </si>
  <si>
    <t>P61684719</t>
  </si>
  <si>
    <t>Speziale Leonardo Martin</t>
  </si>
  <si>
    <t>CHEVROLET TRACKER 1.8 LTZ 4X4 AUT 2016 AA498PT</t>
  </si>
  <si>
    <t>29472252</t>
  </si>
  <si>
    <t>Particular LEOSPEZ@OUTLOOK.COM</t>
  </si>
  <si>
    <t>CUIT/CUIL 20347600211 / DNI 34760021</t>
  </si>
  <si>
    <t>30989038</t>
  </si>
  <si>
    <t>P61684720</t>
  </si>
  <si>
    <t>Casciano Alejandra Maria</t>
  </si>
  <si>
    <t>CITROEN C 3 VTI 115 FEEL 2018 AC491SS</t>
  </si>
  <si>
    <t>29483755</t>
  </si>
  <si>
    <t>Particular alejandracasciano@yahoo.com.ar</t>
  </si>
  <si>
    <t>CUIT/CUIL 27233336543 / DNI 23333654</t>
  </si>
  <si>
    <t>30989130</t>
  </si>
  <si>
    <t>P61684721</t>
  </si>
  <si>
    <t>Perez Nilda Beatriz</t>
  </si>
  <si>
    <t>FORD KA 1.0 FLY PLUS 2009 IDB577</t>
  </si>
  <si>
    <t>29510999</t>
  </si>
  <si>
    <t>Particular BETYESCO43@YAHOO.COM.AR</t>
  </si>
  <si>
    <t>CUIT/CUIL 23178304704 / DNI 17830470</t>
  </si>
  <si>
    <t>30989229</t>
  </si>
  <si>
    <t>P61684723</t>
  </si>
  <si>
    <t>Garay Soria Edgardo Raul</t>
  </si>
  <si>
    <t>RENAULT SANDERO STEPWAY PH2 1.6 INTENS AT L19 2020 AE204SM</t>
  </si>
  <si>
    <t>29473041</t>
  </si>
  <si>
    <t>Particular MARCELO_MICHEA_DUARTE@HOTMAIL.COM</t>
  </si>
  <si>
    <t>CUIT/CUIL 20245029668 / DNI 24502966</t>
  </si>
  <si>
    <t>31006988</t>
  </si>
  <si>
    <t>P61684732</t>
  </si>
  <si>
    <t>Dougan Vanesa Solange</t>
  </si>
  <si>
    <t>RENAULT SANDERO 1.6 16V PRIVILEGE 2013 NBJ775</t>
  </si>
  <si>
    <t>29496164</t>
  </si>
  <si>
    <t>Particular VANESA.DOUGAN@HOTMAIL.COM</t>
  </si>
  <si>
    <t>CUIT/CUIL 27347321074 / DNI 34732107</t>
  </si>
  <si>
    <t>31007639</t>
  </si>
  <si>
    <t>P61684733</t>
  </si>
  <si>
    <t>Griffa Leonardo</t>
  </si>
  <si>
    <t>CITROEN BERLINGO FURGON 1.6 I BUSINESS 2022 AF536EI</t>
  </si>
  <si>
    <t>29507150</t>
  </si>
  <si>
    <t>Particular Lgriffa@hotmail.com</t>
  </si>
  <si>
    <t>CUIT/CUIL 20305281116 / DNI 30528111</t>
  </si>
  <si>
    <t>31007723</t>
  </si>
  <si>
    <t>P61684734</t>
  </si>
  <si>
    <t>Kippes Cecilia Susana</t>
  </si>
  <si>
    <t>FORD ECO SPORT 1.5 TITANIUM L/18 2022 AF420OH</t>
  </si>
  <si>
    <t>29506381</t>
  </si>
  <si>
    <t>Particular NOTIENE@MAIL.COM</t>
  </si>
  <si>
    <t>CUIT/CUIL 27227020429 / DNI 22702042</t>
  </si>
  <si>
    <t>31008543</t>
  </si>
  <si>
    <t>P61684736</t>
  </si>
  <si>
    <t>Saucedo Cecilia Alejandra</t>
  </si>
  <si>
    <t>CHEVROLET ONIX LTZ 1.4 N 2016 PPQ636</t>
  </si>
  <si>
    <t>29477762</t>
  </si>
  <si>
    <t>Particular saucedo.cecilia@gmail.com</t>
  </si>
  <si>
    <t>CUIT/CUIL 27300338661 / DNI 30033866</t>
  </si>
  <si>
    <t>31008745</t>
  </si>
  <si>
    <t>P61684737</t>
  </si>
  <si>
    <t>Tomasello Facundo</t>
  </si>
  <si>
    <t>CHEVROLET CORSA 2 CD 1.8 5 PTAS. ABS 2004 ESG256</t>
  </si>
  <si>
    <t>29522958</t>
  </si>
  <si>
    <t>Particular FACUNDO.TOMASELLO@GMAIL.COM</t>
  </si>
  <si>
    <t>CUIT/CUIL 20433211740 / DNI 43321174</t>
  </si>
  <si>
    <t>31010867</t>
  </si>
  <si>
    <t>P61684740</t>
  </si>
  <si>
    <t>Solis Natalia Araceli</t>
  </si>
  <si>
    <t>FIAT PALIO 1.4 5 P. ATTRACT L/14 2015 OMX733</t>
  </si>
  <si>
    <t>29467189</t>
  </si>
  <si>
    <t>Particular ARACELISOLIS2405@GMAIL.COM</t>
  </si>
  <si>
    <t>CUIT/CUIL 27368242573 / DNI 36824257</t>
  </si>
  <si>
    <t>31011479</t>
  </si>
  <si>
    <t>P61684742</t>
  </si>
  <si>
    <t>Daffara Carina Leonor</t>
  </si>
  <si>
    <t>VOLKSWAGEN UP ! 5 PTAS. MOVE 2018 AC699WO</t>
  </si>
  <si>
    <t>29472781</t>
  </si>
  <si>
    <t>Particular DUCHENSEGUROS@GMAIL.COM</t>
  </si>
  <si>
    <t>CUIT/CUIL 27268042186 / DNI 26804218</t>
  </si>
  <si>
    <t>31012723</t>
  </si>
  <si>
    <t>P61684743</t>
  </si>
  <si>
    <t>Campos Pernice Rocio Belen</t>
  </si>
  <si>
    <t>FIAT DOBLO 1.4 ACTIVE 2013 MTI379</t>
  </si>
  <si>
    <t>Particular FABIANLEDESMADVC@GMAIL.COM</t>
  </si>
  <si>
    <t>CUIT/CUIL 27320289497 / DNI 32028949</t>
  </si>
  <si>
    <t>31012741</t>
  </si>
  <si>
    <t>P61684744</t>
  </si>
  <si>
    <t>Flores Gustavo Cristobal</t>
  </si>
  <si>
    <t>FORD TERRITORY TITANIUM 1.5L 2021 AE807YC</t>
  </si>
  <si>
    <t>29479090</t>
  </si>
  <si>
    <t>Particular floresgustavo1982@yahoo.com.ar</t>
  </si>
  <si>
    <t>CUIT/CUIL 20162395948 / DNI 16239594</t>
  </si>
  <si>
    <t>31015536</t>
  </si>
  <si>
    <t>P61684746</t>
  </si>
  <si>
    <t>Montoya Javier Alejandro</t>
  </si>
  <si>
    <t>VOLKSWAGEN VOYAGE 1.6 4 PTAS. 2012 LFD192</t>
  </si>
  <si>
    <t>Particular JAVIERMONTOYA94@OUTLOOK.COM</t>
  </si>
  <si>
    <t>CUIT/CUIL 20369599519 / DNI 36959951</t>
  </si>
  <si>
    <t>31021070</t>
  </si>
  <si>
    <t>P61684750</t>
  </si>
  <si>
    <t>Bereterbide Raul Jorge</t>
  </si>
  <si>
    <t>FIAT PALIO WE 1.4 TREKKING L/09 2010 ISQ814</t>
  </si>
  <si>
    <t>29501726</t>
  </si>
  <si>
    <t>Particular woody_bereterbide@hotmail.com</t>
  </si>
  <si>
    <t>CUIT/CUIL 20075936134 / DNI 7593613</t>
  </si>
  <si>
    <t>31021458</t>
  </si>
  <si>
    <t>P61684751</t>
  </si>
  <si>
    <t>Fritzler Oscar Walter</t>
  </si>
  <si>
    <t>VOLKSWAGEN GOL 1.6 5 P TREND L/17 CONNECT 2017 AB315NK</t>
  </si>
  <si>
    <t>Particular FRITZ@GMAIL.COM</t>
  </si>
  <si>
    <t>CUIT/CUIL 20182201236 / DNI 18220123</t>
  </si>
  <si>
    <t>31021474</t>
  </si>
  <si>
    <t>P61684752</t>
  </si>
  <si>
    <t>Caticha Miguel Angel</t>
  </si>
  <si>
    <t>FORD ECO SPORT 2.0 XLS 2010 IQY695</t>
  </si>
  <si>
    <t>29522915</t>
  </si>
  <si>
    <t>Particular CECY.CATICHA@GMAIL.COM</t>
  </si>
  <si>
    <t>CUIT/CUIL 20112676512 / DNI 11267651</t>
  </si>
  <si>
    <t>31021579</t>
  </si>
  <si>
    <t>P61684753</t>
  </si>
  <si>
    <t>Herrera Juan Carlos</t>
  </si>
  <si>
    <t>PEUGEOT 208 1.6 16V ALLURE 2018 AC880FH</t>
  </si>
  <si>
    <t>29498639</t>
  </si>
  <si>
    <t>Particular HOLA@ESPECIALISTASEGUROS.COM</t>
  </si>
  <si>
    <t>CUIT/CUIL 20079981908 / DNI 7998190</t>
  </si>
  <si>
    <t>31025013</t>
  </si>
  <si>
    <t>P61684754</t>
  </si>
  <si>
    <t>Sandra Claudia Olivero</t>
  </si>
  <si>
    <t>VOLKSWAGEN SURAN 1.6 COMFORTLINE L/10 2012 LRX798</t>
  </si>
  <si>
    <t>29494405</t>
  </si>
  <si>
    <t>CUIT/CUIL 3674135 / DNI 17610052</t>
  </si>
  <si>
    <t>31025463</t>
  </si>
  <si>
    <t>P61684755</t>
  </si>
  <si>
    <t>Capasso Jose Maria</t>
  </si>
  <si>
    <t>RENAULT KWID 1.0 LIFE 2018 AC287PN</t>
  </si>
  <si>
    <t>29521710</t>
  </si>
  <si>
    <t>Particular JOSEMCAPASSO@HOTMAIL.COM</t>
  </si>
  <si>
    <t>CUIT/CUIL 23216725409 / DNI 21672540</t>
  </si>
  <si>
    <t>31026140</t>
  </si>
  <si>
    <t>P61684756</t>
  </si>
  <si>
    <t>Heredia Nelson Hernan</t>
  </si>
  <si>
    <t>CHEVROLET CLASSIC 1.4 4 PTAS. LT SPIRIT 2012 LMH281</t>
  </si>
  <si>
    <t>Particular NELSONHERNANHEREDIA@GMAIL.COM</t>
  </si>
  <si>
    <t>CUIT/CUIL 20202313990 / DNI 20231399</t>
  </si>
  <si>
    <t>31026441</t>
  </si>
  <si>
    <t>P61684757</t>
  </si>
  <si>
    <t>Velazquez Jose</t>
  </si>
  <si>
    <t>NISSAN MARCH 1.6 ACTIVE PURE DRIVE 2018 AD266KF</t>
  </si>
  <si>
    <t>Particular JV0732830@GMAIL.COM</t>
  </si>
  <si>
    <t>CUIT/CUIL 20947607864 / DNI 94760786</t>
  </si>
  <si>
    <t>31026774</t>
  </si>
  <si>
    <t>P61684758</t>
  </si>
  <si>
    <t>FORD MONDEO GHIA 4 P. 2.5 V6 L/2005 AUT. 2005 FGK482</t>
  </si>
  <si>
    <t>29499655</t>
  </si>
  <si>
    <t>31026967</t>
  </si>
  <si>
    <t>P61684759</t>
  </si>
  <si>
    <t>Paz Daniel Orlando</t>
  </si>
  <si>
    <t>FORD ECO SPORT 1.4 TDCI XLS L/07 2008 HMI956</t>
  </si>
  <si>
    <t>29499659</t>
  </si>
  <si>
    <t>Particular D_O_PAZ@HOTMAIL.COM</t>
  </si>
  <si>
    <t>CUIT/CUIL 20236392822 / DNI 23639282</t>
  </si>
  <si>
    <t>31031137</t>
  </si>
  <si>
    <t>P61684760</t>
  </si>
  <si>
    <t>Soler Claudio</t>
  </si>
  <si>
    <t>CHEVROLET SONIC 1.6 4 PTAS. LT L/15 2015 PAU100</t>
  </si>
  <si>
    <t>Particular CLAUDIOSOLER@GMAIL.COM</t>
  </si>
  <si>
    <t>CUIT/CUIL 20215281702 / DNI 21528170</t>
  </si>
  <si>
    <t>31032818</t>
  </si>
  <si>
    <t>P61684761</t>
  </si>
  <si>
    <t>Arrazate Gabriel Matias</t>
  </si>
  <si>
    <t>PEUGEOT 408 2.0 ALLURE + NAV 2015 OPN163</t>
  </si>
  <si>
    <t>29503900</t>
  </si>
  <si>
    <t>Particular gabrielarrazate@hotmail.com.ar</t>
  </si>
  <si>
    <t>CUIT/CUIL 20337797696 / DNI 33779769</t>
  </si>
  <si>
    <t>31033050</t>
  </si>
  <si>
    <t>P61684762</t>
  </si>
  <si>
    <t>Gonzalez Cantero Julio Cesar</t>
  </si>
  <si>
    <t>PEUGEOT 207 COMPACT 1.6 5 P XS 2010 JEW963</t>
  </si>
  <si>
    <t>Particular GONZALEZCANTEROJULIOCEASAR453@GMAIL.COM</t>
  </si>
  <si>
    <t>CUIT/CUIL 20947370074 / DNI 94737007</t>
  </si>
  <si>
    <t>31041480</t>
  </si>
  <si>
    <t>P61684765</t>
  </si>
  <si>
    <t>Enrique Roxana Claudia</t>
  </si>
  <si>
    <t>CHEVROLET ZAFIRA II GL 2.0 2009 IGF428</t>
  </si>
  <si>
    <t>29503191</t>
  </si>
  <si>
    <t>Particular ROXANAENRIQUE89@GMAIL.COM</t>
  </si>
  <si>
    <t>CUIT/CUIL 27232498922 / DNI 23249892</t>
  </si>
  <si>
    <t>31042801</t>
  </si>
  <si>
    <t>P61684766</t>
  </si>
  <si>
    <t>Pineda Maria</t>
  </si>
  <si>
    <t>PEUGEOT PARTNER PATA. 1.6 HDI VTC PLUS L/10 2010 JMU207</t>
  </si>
  <si>
    <t>29524431</t>
  </si>
  <si>
    <t>Particular ALEJOORSI@GMAIL.COM</t>
  </si>
  <si>
    <t>CUIT/CUIL 27101452374 / DNI 10145237</t>
  </si>
  <si>
    <t>31042860</t>
  </si>
  <si>
    <t>P61684767</t>
  </si>
  <si>
    <t>Adan Sergio Daniel</t>
  </si>
  <si>
    <t>FORD KA 1.5 SEL+ AUT L/18 2019 AD904RR</t>
  </si>
  <si>
    <t>29503187</t>
  </si>
  <si>
    <t>Particular LEINADSER@GMAIL.COM</t>
  </si>
  <si>
    <t>CUIT/CUIL 20319777440 / DNI 31977744</t>
  </si>
  <si>
    <t>31043237</t>
  </si>
  <si>
    <t>P61684768</t>
  </si>
  <si>
    <t>Monco Rodriguez Nadia Soledad</t>
  </si>
  <si>
    <t>CHEVROLET CELTA 1.4 5 PTAS. LT SPIRIT 2013 MLD442</t>
  </si>
  <si>
    <t>29509513</t>
  </si>
  <si>
    <t>Particular NADIAMONK@HOTMAIL.COM</t>
  </si>
  <si>
    <t>CUIT/CUIL 23241976904 / DNI 24197690</t>
  </si>
  <si>
    <t>31043387</t>
  </si>
  <si>
    <t>P61684769</t>
  </si>
  <si>
    <t>Errecart Tamara Claudia</t>
  </si>
  <si>
    <t>VOLKSWAGEN TAOS 1.4 250 TSI COMFORTLINE 2023 AG162IR</t>
  </si>
  <si>
    <t>Particular MPERRECART@HOTMAIL.COM</t>
  </si>
  <si>
    <t>CUIT/CUIL 27238022997 / DNI 23802299</t>
  </si>
  <si>
    <t>31043393</t>
  </si>
  <si>
    <t>P61684770</t>
  </si>
  <si>
    <t>Basgall Nicolas Ruben</t>
  </si>
  <si>
    <t>VOLKSWAGEN FOX 1.6 CROSSFOX TRENDLINE FA 2009 IBR483</t>
  </si>
  <si>
    <t>29509552</t>
  </si>
  <si>
    <t>Particular GUIINCHERO@GMAIL.COM</t>
  </si>
  <si>
    <t>CUIT/CUIL 20391710520 / DNI 39171052</t>
  </si>
  <si>
    <t>31046427</t>
  </si>
  <si>
    <t>P61684772</t>
  </si>
  <si>
    <t>Solange Roxana Vildoza</t>
  </si>
  <si>
    <t>RENAULT SANDERO STEPWAY II 1.6 PRIVILEGE 2015 PGQ028</t>
  </si>
  <si>
    <t>29510922</t>
  </si>
  <si>
    <t>E-Mail sebapavoni@ffhseguros.com</t>
  </si>
  <si>
    <t>CUIT/CUIL 24354700960 / DNI 35470096</t>
  </si>
  <si>
    <t>31047361</t>
  </si>
  <si>
    <t>P61684773</t>
  </si>
  <si>
    <t>Aguirre Jorge Hernan</t>
  </si>
  <si>
    <t>VOLKSWAGEN GOL 1.4 3 P POWER PLUS 2012 LKI558</t>
  </si>
  <si>
    <t>29508977</t>
  </si>
  <si>
    <t>Particular HERNAN_WOLF@YAHOO.COM.AR</t>
  </si>
  <si>
    <t>CUIT/CUIL 20287551879 / DNI 28755187</t>
  </si>
  <si>
    <t>31048595</t>
  </si>
  <si>
    <t>P61684776</t>
  </si>
  <si>
    <t>Albertinsky Melina</t>
  </si>
  <si>
    <t>NISSAN MARCH 1.6 ACTIVE PURE DRIVE (NACIONAL) 2015 OXB458</t>
  </si>
  <si>
    <t>29528512</t>
  </si>
  <si>
    <t>Particular MELBERTINSKY@HOTMAIL.COM</t>
  </si>
  <si>
    <t>CUIT/CUIL 27442989716 / DNI 44298971</t>
  </si>
  <si>
    <t>31048776</t>
  </si>
  <si>
    <t>P61684777</t>
  </si>
  <si>
    <t>Benitez Juan Jose</t>
  </si>
  <si>
    <t>FIAT PUNTO 1.4 ATTRACTIVE L/13 2013 MQC438</t>
  </si>
  <si>
    <t>Particular BENITEZANDREA362@GMAIL.COM</t>
  </si>
  <si>
    <t>CUIT/CUIL 20345151509 / DNI 34515150</t>
  </si>
  <si>
    <t>31048829</t>
  </si>
  <si>
    <t>P61684778</t>
  </si>
  <si>
    <t>Aguilar Maximiliano Gabriel</t>
  </si>
  <si>
    <t>CITROEN C 4 2.0 HDI EXCLUSIVE 2007 GKY173</t>
  </si>
  <si>
    <t>29528090</t>
  </si>
  <si>
    <t>Particular medicina_m@yahoo.com.ar</t>
  </si>
  <si>
    <t>CUIT/CUIL 20316350268 / DNI 31635026</t>
  </si>
  <si>
    <t>31048887</t>
  </si>
  <si>
    <t>P61684779</t>
  </si>
  <si>
    <t>Cogo Gladys Beatriz</t>
  </si>
  <si>
    <t>VOLKSWAGEN GOLF 1.6 COMFORTLINE 2007 GFH656</t>
  </si>
  <si>
    <t>29531285</t>
  </si>
  <si>
    <t>Particular gladyscogo@gmail.com</t>
  </si>
  <si>
    <t>CUIT/CUIL 20164881920 / DNI 16488192</t>
  </si>
  <si>
    <t>31049219</t>
  </si>
  <si>
    <t>P61684783</t>
  </si>
  <si>
    <t>Sacchetti Maria Elvia</t>
  </si>
  <si>
    <t>TOYOTA ETIOS 1.5 5 PTAS X 6MT L/18 2018 AD188KE</t>
  </si>
  <si>
    <t>29522948</t>
  </si>
  <si>
    <t>Particular luis_sacchetti3@yahoo.com.ar</t>
  </si>
  <si>
    <t>CUIT/CUIL 20259479488 / DNI 25947948</t>
  </si>
  <si>
    <t>31051777</t>
  </si>
  <si>
    <t>P61684784</t>
  </si>
  <si>
    <t>Sotelo Roberto Oscar</t>
  </si>
  <si>
    <t>RENAULT KANGOO CONFORT 1.6 CD SVT 1 PL 2012 LQQ265</t>
  </si>
  <si>
    <t>29531286</t>
  </si>
  <si>
    <t>Particular chicago2001rulo@gmail.com</t>
  </si>
  <si>
    <t>CUIT/CUIL 20248052997 / DNI 24805299</t>
  </si>
  <si>
    <t>31053969</t>
  </si>
  <si>
    <t>P61684787</t>
  </si>
  <si>
    <t>Abregu Julio Ezequiel</t>
  </si>
  <si>
    <t>CHEVROLET PRISMA 1.4 LT L/13 2015 OMX624</t>
  </si>
  <si>
    <t>Particular PUFFLIVING@GMAIL.COM</t>
  </si>
  <si>
    <t>CUIT/CUIL 20317509287 / DNI 31750928</t>
  </si>
  <si>
    <t>31054107</t>
  </si>
  <si>
    <t>P61684789</t>
  </si>
  <si>
    <t>Farias Juan Carlos</t>
  </si>
  <si>
    <t>VOLKSWAGEN AMAROK 3.0 TD 4X4 DC AT 258HP COMFORLINE 2023 AG211KD</t>
  </si>
  <si>
    <t>Particular DISTRIFAR@LIVE.COM.AR</t>
  </si>
  <si>
    <t>CUIT/CUIL 20227468670 / DNI 22746867</t>
  </si>
  <si>
    <t>31055209</t>
  </si>
  <si>
    <t>P61684791</t>
  </si>
  <si>
    <t>Suter Patricia Claudia</t>
  </si>
  <si>
    <t>CITROEN C 3 1.4 I SX L/N PACK PREMIUM 2012 KYP767</t>
  </si>
  <si>
    <t>29513202</t>
  </si>
  <si>
    <t>Particular ADMSUTERPATRICIA@HOTMAIL.COM</t>
  </si>
  <si>
    <t>CUIT/CUIL 27171761560 / DNI 17176156</t>
  </si>
  <si>
    <t>31057354</t>
  </si>
  <si>
    <t>P61684794</t>
  </si>
  <si>
    <t>Santa Maria Oscar Enrique</t>
  </si>
  <si>
    <t>VOLKSWAGEN FOX 1.6 5 PTAS. CROSS FOX TRENDLINE 2006 FHC197</t>
  </si>
  <si>
    <t>29539071</t>
  </si>
  <si>
    <t>Particular NAHIRMAIA21@GMAIL.COM</t>
  </si>
  <si>
    <t>CUIT/CUIL 20141463293 / DNI 14146329</t>
  </si>
  <si>
    <t>31057546</t>
  </si>
  <si>
    <t>P61684795</t>
  </si>
  <si>
    <t>Dibelo Lucas Fabian</t>
  </si>
  <si>
    <t>CITROEN BERLINGO FURGON 1.9 D PLC L/N 2009 HWB304</t>
  </si>
  <si>
    <t>Particular LUCAS-DIBELO@HOTMAIL.COM</t>
  </si>
  <si>
    <t>CUIT/CUIL 20288767662 / DNI 28876766</t>
  </si>
  <si>
    <t>31057945</t>
  </si>
  <si>
    <t>P61684797</t>
  </si>
  <si>
    <t>Grisolia Federico Rafael</t>
  </si>
  <si>
    <t>AUDI A4 2.0 TDI L/08 MULTITRONIC 2009 HQU119</t>
  </si>
  <si>
    <t>Particular FEDERICOGRISOLIA@HOTMAIL.COM</t>
  </si>
  <si>
    <t>CUIT/CUIL 20188618767 / DNI 18861876</t>
  </si>
  <si>
    <t>31060765</t>
  </si>
  <si>
    <t>P61684799</t>
  </si>
  <si>
    <t>Herrera Ernesto Ruben</t>
  </si>
  <si>
    <t>CHEVROLET AVEO 1.6 LT G3 2012 LJS766</t>
  </si>
  <si>
    <t>29518775</t>
  </si>
  <si>
    <t>Particular anamatiasmatoherrera@hotmail.com</t>
  </si>
  <si>
    <t>CUIT/CUIL 20047079706 / DNI 4707970</t>
  </si>
  <si>
    <t>31060766</t>
  </si>
  <si>
    <t>P61684801</t>
  </si>
  <si>
    <t>Iacopino Teresa</t>
  </si>
  <si>
    <t>PEUGEOT PARTNER PATA. 1.6 HDI VTC PLUS L/10 2018 AD085GY</t>
  </si>
  <si>
    <t>29518776</t>
  </si>
  <si>
    <t>CUIT/CUIL 27175577993 / DNI 17557799</t>
  </si>
  <si>
    <t>31064027</t>
  </si>
  <si>
    <t>P61684802</t>
  </si>
  <si>
    <t>Giardina Papa Sergio Martin</t>
  </si>
  <si>
    <t>VOLKSWAGEN SURAN 1.6 COMFORTLINE L/10 2011 KGM035</t>
  </si>
  <si>
    <t>29529313</t>
  </si>
  <si>
    <t>Particular giardina76@hotmail.com</t>
  </si>
  <si>
    <t>CUIT/CUIL 20255561260 / DNI 25556126</t>
  </si>
  <si>
    <t>31064823</t>
  </si>
  <si>
    <t>P61684805</t>
  </si>
  <si>
    <t>Landolfi Sandra Fabiana</t>
  </si>
  <si>
    <t>TOYOTA HILUX L/16 2.4 DC 4X2 TDI DX 2018 AC425MN</t>
  </si>
  <si>
    <t>Particular LUCASSANTAYA1414@GMAIL.COM</t>
  </si>
  <si>
    <t>CUIT/CUIL 27207153988 / DNI 20715398</t>
  </si>
  <si>
    <t>31065853</t>
  </si>
  <si>
    <t>P61684807</t>
  </si>
  <si>
    <t>Montevegna Miguel Angel</t>
  </si>
  <si>
    <t>TOYOTA HILUX L/12 2.5 DC 4X2 TD DX PACK 2011 JOS321</t>
  </si>
  <si>
    <t>29540184</t>
  </si>
  <si>
    <t>Particular RODEODECADENA@GMAIL.COM</t>
  </si>
  <si>
    <t>CUIT/CUIL 20116367328 / DNI 11636732</t>
  </si>
  <si>
    <t>31067899</t>
  </si>
  <si>
    <t>P61684808</t>
  </si>
  <si>
    <t>Marcela Patricia Pernice</t>
  </si>
  <si>
    <t>NISSAN VERSA 1.6 SENSE PURE DRIVE L/15 2019 AD770AP</t>
  </si>
  <si>
    <t>mensual</t>
  </si>
  <si>
    <t>E-Mail delfinamariel@hotmail.com</t>
  </si>
  <si>
    <t>CUIT/CUIL 27171765914 / DNI 17176591</t>
  </si>
  <si>
    <t>31068579</t>
  </si>
  <si>
    <t>P61684810</t>
  </si>
  <si>
    <t>Mansilla Benito Gregorio</t>
  </si>
  <si>
    <t>FORD ECO SPORT 1.6 XLS L/07 2011 JZI888</t>
  </si>
  <si>
    <t>Particular BENTOGMANSILLA@GMAIL.COM</t>
  </si>
  <si>
    <t>CUIT/CUIL 23083926589 / DNI 8392658</t>
  </si>
  <si>
    <t>31076581</t>
  </si>
  <si>
    <t>P61684811</t>
  </si>
  <si>
    <t>Orquera Sergio Antonio</t>
  </si>
  <si>
    <t>FORD RANGER XL 3.0 TDI DC 4X2 PLUS L/10 2012 LHY480</t>
  </si>
  <si>
    <t>Particular SERGIORQUERA@HOTMAIL.COM</t>
  </si>
  <si>
    <t>CUIT/CUIL 20146588418 / DNI 14658841</t>
  </si>
  <si>
    <t>31079862</t>
  </si>
  <si>
    <t>P61684812</t>
  </si>
  <si>
    <t>Yanacon Diana Belen</t>
  </si>
  <si>
    <t>CHEVROLET SPIN 1.8 LT 5 AS MY LINK 2018 AC660RK</t>
  </si>
  <si>
    <t>29544378</t>
  </si>
  <si>
    <t>Particular bel.yanacon@gmail.com</t>
  </si>
  <si>
    <t>CUIT/CUIL 27322527581 / DNI 32252758</t>
  </si>
  <si>
    <t>31079902</t>
  </si>
  <si>
    <t>P61684813</t>
  </si>
  <si>
    <t>Rabella Vicino Jose Luis</t>
  </si>
  <si>
    <t>VOLKSWAGEN UP ! 3 PTAS. MOVE 2014 OCP979</t>
  </si>
  <si>
    <t>29543102</t>
  </si>
  <si>
    <t>Particular JOLU10200@YAHOO.COM.AR</t>
  </si>
  <si>
    <t>CUIT/CUIL 20231752634 / DNI 23175263</t>
  </si>
  <si>
    <t>31079976</t>
  </si>
  <si>
    <t>P61684814</t>
  </si>
  <si>
    <t>Aguero Cabañas Juan Yoni</t>
  </si>
  <si>
    <t>VOLKSWAGEN VOYAGE 1.6 4 PTAS. 2009 IIX132</t>
  </si>
  <si>
    <t>29552726</t>
  </si>
  <si>
    <t>Particular yoniaguero@gmail.com</t>
  </si>
  <si>
    <t>CUIT/CUIL 23946671819 / DNI 94667181</t>
  </si>
  <si>
    <t>31080004</t>
  </si>
  <si>
    <t>P61684815</t>
  </si>
  <si>
    <t>Martinez Teodoro Luis</t>
  </si>
  <si>
    <t>CHEVROLET CLASSIC 1.4 4 PTAS. LS ABS AB 2016 AA582GJ</t>
  </si>
  <si>
    <t>29543238</t>
  </si>
  <si>
    <t>Particular vale_mar75@hotmail.com</t>
  </si>
  <si>
    <t>CUIT/CUIL 20108511932 / DNI 10851193</t>
  </si>
  <si>
    <t>31080162</t>
  </si>
  <si>
    <t>P61684816</t>
  </si>
  <si>
    <t>Gigena Angel</t>
  </si>
  <si>
    <t>FORD ECO SPORT 1.6 XLS L/07 2012 LLK172</t>
  </si>
  <si>
    <t>29549159</t>
  </si>
  <si>
    <t>Particular obenavidez@andreani.com</t>
  </si>
  <si>
    <t>CUIT/CUIL 20087861814 / DNI 8786181</t>
  </si>
  <si>
    <t>31080228</t>
  </si>
  <si>
    <t>P61684817</t>
  </si>
  <si>
    <t>Radrizzani Carina</t>
  </si>
  <si>
    <t>FORD KA 1.5 S 2016 AA086TP</t>
  </si>
  <si>
    <t>29579738</t>
  </si>
  <si>
    <t>Particular CARINARADIZZANI@HOTMAIL.COM</t>
  </si>
  <si>
    <t>CUIT/CUIL 27216485926 / DNI 21648592</t>
  </si>
  <si>
    <t>31080342</t>
  </si>
  <si>
    <t>P61684819</t>
  </si>
  <si>
    <t>Da Costa Andres</t>
  </si>
  <si>
    <t>VOLKSWAGEN SURAN 1.6 HIGHLINE L/10 2012 LVO606</t>
  </si>
  <si>
    <t>29551565</t>
  </si>
  <si>
    <t>Particular ANDRES89.DC@GMAIL.COM</t>
  </si>
  <si>
    <t>CUIT/CUIL 20345443011 / DNI 34544301</t>
  </si>
  <si>
    <t>31080431</t>
  </si>
  <si>
    <t>P61684820</t>
  </si>
  <si>
    <t>Bruno Sebastian Diaz</t>
  </si>
  <si>
    <t>RENAULT CLIO 2 F2 1.2 3 P. PACK PLUS 2011 KAZ924</t>
  </si>
  <si>
    <t>29555587</t>
  </si>
  <si>
    <t>Particular BS_DIAZ@HOTMAIL.COM</t>
  </si>
  <si>
    <t>CUIT/CUIL 20333389615 / DNI 33338961</t>
  </si>
  <si>
    <t>31080630</t>
  </si>
  <si>
    <t>P61684821</t>
  </si>
  <si>
    <t>Ponce Fernandez Luisa Pamela</t>
  </si>
  <si>
    <t>VOLKSWAGEN SURAN 1.6 COMFORTLINE L/10 2011 KDI316</t>
  </si>
  <si>
    <t>29553588</t>
  </si>
  <si>
    <t>Particular papuponce10@gmail.com</t>
  </si>
  <si>
    <t>CUIT/CUIL 27945604382 / DNI 94560438</t>
  </si>
  <si>
    <t>31081005</t>
  </si>
  <si>
    <t>P61684822</t>
  </si>
  <si>
    <t>Diego Hernan Giorgis</t>
  </si>
  <si>
    <t>FORD FOCUS LN 1.6 5 PTAS. TREND 2011 KIN794</t>
  </si>
  <si>
    <t>29553429</t>
  </si>
  <si>
    <t>Particular DIEGOHGIORGIS1@HOTMAIL.COM</t>
  </si>
  <si>
    <t>CUIT/CUIL 20210194240 / DNI 21019424</t>
  </si>
  <si>
    <t>31081030</t>
  </si>
  <si>
    <t>P61684823</t>
  </si>
  <si>
    <t>Ricca Facundo Horacio</t>
  </si>
  <si>
    <t>CITROEN C 4 1.6 I X 5 PTAS. 2010 IXI708</t>
  </si>
  <si>
    <t>29545958</t>
  </si>
  <si>
    <t>Particular H.FACUNDORICCA@GMAIL.COM</t>
  </si>
  <si>
    <t>CUIT/CUIL 20367169282 / DNI 36716928</t>
  </si>
  <si>
    <t>31081095</t>
  </si>
  <si>
    <t>P61684824</t>
  </si>
  <si>
    <t>TOYOTA HILUX L/16 2.8 DC 4X4 TDI SRX 2018 AD232ZE</t>
  </si>
  <si>
    <t>29553135</t>
  </si>
  <si>
    <t>31081136</t>
  </si>
  <si>
    <t>P61684825</t>
  </si>
  <si>
    <t>VOLKSWAGEN FOX 1.6 5 P. HIGHLINE L/10 2010 JCX800</t>
  </si>
  <si>
    <t>29552039</t>
  </si>
  <si>
    <t>31081238</t>
  </si>
  <si>
    <t>P61684827</t>
  </si>
  <si>
    <t>Fernandez Norma Beatriz</t>
  </si>
  <si>
    <t>VOLKSWAGEN AMAROK 2.0 TD 4X4 DC COM 180 HP A L17 2018 AC199PY</t>
  </si>
  <si>
    <t>29534883</t>
  </si>
  <si>
    <t>Particular DELMIROALBORNOZ@GMAIL.COM</t>
  </si>
  <si>
    <t>CUIT/CUIL 27161127170 / DNI 16112717</t>
  </si>
  <si>
    <t>31081334</t>
  </si>
  <si>
    <t>P61684828</t>
  </si>
  <si>
    <t>Rachele Marianela</t>
  </si>
  <si>
    <t>TOYOTA COROLLA CROSS 2.0 XEI CVT 2022 AF561TO</t>
  </si>
  <si>
    <t>29587802</t>
  </si>
  <si>
    <t>Particular marurachele@gmail.com</t>
  </si>
  <si>
    <t>CUIT/CUIL 27307369007 / DNI 30736900</t>
  </si>
  <si>
    <t>31082299</t>
  </si>
  <si>
    <t>P61684829</t>
  </si>
  <si>
    <t>Paez Julio Miguel</t>
  </si>
  <si>
    <t>TOYOTA ETIOS 1.5 4 PTAS. XLS 6MT L/18 2018 AC873AL</t>
  </si>
  <si>
    <t>29562012</t>
  </si>
  <si>
    <t>Particular julio_fitopaez@yahoo.com.ar</t>
  </si>
  <si>
    <t>CUIT/CUIL 20173890444 / DNI 17389044</t>
  </si>
  <si>
    <t>31082944</t>
  </si>
  <si>
    <t>P61684830</t>
  </si>
  <si>
    <t>Quevedo Paulo Sebastian</t>
  </si>
  <si>
    <t>VOLKSWAGEN GOL 1.6 3 P. TREND L/13 PACK 1 2013 NKO726</t>
  </si>
  <si>
    <t>29559747</t>
  </si>
  <si>
    <t>Particular sepaque1287@gmail.com</t>
  </si>
  <si>
    <t>CUIT/CUIL 20353872495 / DNI 35387249</t>
  </si>
  <si>
    <t>31086764</t>
  </si>
  <si>
    <t>P61684831</t>
  </si>
  <si>
    <t>Suarez Lucas Gaton.</t>
  </si>
  <si>
    <t>FORD RANGER 2.0 TDI DC 4X4 L/23 LTD 10AT 2023 AG199FA</t>
  </si>
  <si>
    <t>Particular LUKISTRIKY@HOTMAIL.COM</t>
  </si>
  <si>
    <t>CUIT/CUIL 20320333327 / DNI 32033332</t>
  </si>
  <si>
    <t>31097867</t>
  </si>
  <si>
    <t>P61684833</t>
  </si>
  <si>
    <t>Murua Horacio Gustavo</t>
  </si>
  <si>
    <t>VOLKSWAGEN SURAN 1.6 COMFORTLINE L/15 2015 OKA385</t>
  </si>
  <si>
    <t>Particular HORACIOMURUA012@GMAIL.COM</t>
  </si>
  <si>
    <t>CUIT/CUIL 20140593185 / DNI 14059318</t>
  </si>
  <si>
    <t>31111001</t>
  </si>
  <si>
    <t>P61684838</t>
  </si>
  <si>
    <t>Duarte Ramon Roberto</t>
  </si>
  <si>
    <t>CHEVROLET COBALT 1.8 LT 2013 MRN766</t>
  </si>
  <si>
    <t>29556590</t>
  </si>
  <si>
    <t>Particular rduarte@iphglobal.con</t>
  </si>
  <si>
    <t>CUIT/CUIL 20175368834 / DNI 17536883</t>
  </si>
  <si>
    <t>31114575</t>
  </si>
  <si>
    <t>P61684839</t>
  </si>
  <si>
    <t>Lucero Luis Gustavo</t>
  </si>
  <si>
    <t>FORD ECO SPORT 1.6 XL PLUS L/07 2010 IPL552</t>
  </si>
  <si>
    <t>29572990</t>
  </si>
  <si>
    <t>Particular luisgustavolucero69@gmail.com</t>
  </si>
  <si>
    <t>CUIT/CUIL 20202873244 / DNI 20287324</t>
  </si>
  <si>
    <t>31114884</t>
  </si>
  <si>
    <t>P61684840</t>
  </si>
  <si>
    <t>Mendoza Patricia Rosana</t>
  </si>
  <si>
    <t>FIAT STRADA 1.4 WORKING AA DC 2012 LVZ011</t>
  </si>
  <si>
    <t>29574962</t>
  </si>
  <si>
    <t>Particular ludmilagvozd1@gmail.com</t>
  </si>
  <si>
    <t>CUIT/CUIL 27179572910 / DNI 17957291</t>
  </si>
  <si>
    <t>31115172</t>
  </si>
  <si>
    <t>P61684841</t>
  </si>
  <si>
    <t>Medina Emmanuel Bernardo</t>
  </si>
  <si>
    <t>PEUGEOT PARTNER 1.6 HDI CONFORT PLC L/10 2012 LVZ422</t>
  </si>
  <si>
    <t>29610654</t>
  </si>
  <si>
    <t>Particular SILVINARUIZ647@GMAIL.COM</t>
  </si>
  <si>
    <t>CUIT/CUIL 20345062719 / DNI 34506271</t>
  </si>
  <si>
    <t>31115304</t>
  </si>
  <si>
    <t>P61684842</t>
  </si>
  <si>
    <t>Nikel Irio Reinaldo</t>
  </si>
  <si>
    <t>CITROEN BERLINGO MULTISPACE 1.9 D 2PLC AA 2008 HRX373</t>
  </si>
  <si>
    <t>29578411</t>
  </si>
  <si>
    <t>Particular MARIELA.NUNEZ1972@HOTMAIL.COM</t>
  </si>
  <si>
    <t>CUIT/CUIL 20161462862 / DNI 16146286</t>
  </si>
  <si>
    <t>31115706</t>
  </si>
  <si>
    <t>P61684843</t>
  </si>
  <si>
    <t>Bertino Primiterra Romina Alejandra</t>
  </si>
  <si>
    <t>TOYOTA HILUX L/N 3.0 D/CAB 4X2 TDI SR AB 2008 HDD075</t>
  </si>
  <si>
    <t>29575144</t>
  </si>
  <si>
    <t>Particular primiterra_80@hotmail.com</t>
  </si>
  <si>
    <t>CUIT/CUIL 27283260998 / DNI 28326099</t>
  </si>
  <si>
    <t>31115892</t>
  </si>
  <si>
    <t>P61684844</t>
  </si>
  <si>
    <t>Guarepi Juan Manuel</t>
  </si>
  <si>
    <t>RENAULT CLIO MIO 1.2 5 P. CONFORT PACK SAT 2016 AA797VX</t>
  </si>
  <si>
    <t>29582747</t>
  </si>
  <si>
    <t>Particular JUANGUAREPI@GMAIL.COM</t>
  </si>
  <si>
    <t>CUIT/CUIL 20313040535 / DNI 31304053</t>
  </si>
  <si>
    <t>31117303</t>
  </si>
  <si>
    <t>P61684846</t>
  </si>
  <si>
    <t>Garcia Ibañez Alberto D</t>
  </si>
  <si>
    <t>FORD FIESTA 1.6 4 P S PLUS (KD) 2013 NDR695</t>
  </si>
  <si>
    <t>29576920</t>
  </si>
  <si>
    <t>Particular agarciaibanez@yahoo.com.ar</t>
  </si>
  <si>
    <t>CUIT/CUIL 20102660065 / DNI 10266006</t>
  </si>
  <si>
    <t>31117490</t>
  </si>
  <si>
    <t>P61684847</t>
  </si>
  <si>
    <t>Michea Duarte Domingo Marcelo</t>
  </si>
  <si>
    <t>PEUGEOT 208 L/20 1.6 ACTIVE TIPTRONIC 2022 AF338KE</t>
  </si>
  <si>
    <t>CUIT/CUIL 20265996087 / DNI 26599608</t>
  </si>
  <si>
    <t>31118057</t>
  </si>
  <si>
    <t>P61684850</t>
  </si>
  <si>
    <t>Ortiz Flavia Soledad</t>
  </si>
  <si>
    <t>PEUGEOT 208 1.6 5 P. FELINE CUIR 2016 AA432KB</t>
  </si>
  <si>
    <t>29574746</t>
  </si>
  <si>
    <t>CUIT/CUIL 27327380201 / DNI 32738020</t>
  </si>
  <si>
    <t>31118854</t>
  </si>
  <si>
    <t>P61684851</t>
  </si>
  <si>
    <t>Muiños Gerardo Gabriel</t>
  </si>
  <si>
    <t>CITROEN C 3 1.5 I TENDANCE PACK SECURE 2014 NQR701</t>
  </si>
  <si>
    <t>29557244</t>
  </si>
  <si>
    <t>Particular GERARDO.MUINOS@HOTMAIL.COM</t>
  </si>
  <si>
    <t>CUIT/CUIL 20205126504 / DNI 20512650</t>
  </si>
  <si>
    <t>31120042</t>
  </si>
  <si>
    <t>P61684852</t>
  </si>
  <si>
    <t>Diz Romina Vanesa</t>
  </si>
  <si>
    <t>RENAULT CLIO MIO 1.2 5 P CONFORT PLUS 2013 NIW375</t>
  </si>
  <si>
    <t>Particular ROMINA_CAI82@HOTMAIL.COM</t>
  </si>
  <si>
    <t>CUIT/CUIL 27297334862 / DNI 29733486</t>
  </si>
  <si>
    <t>31120305</t>
  </si>
  <si>
    <t>P61684853</t>
  </si>
  <si>
    <t>PEUGEOT 2008 1.6 ALLURE 2016 AA643CK</t>
  </si>
  <si>
    <t>29577264</t>
  </si>
  <si>
    <t>31121777</t>
  </si>
  <si>
    <t>P61684854</t>
  </si>
  <si>
    <t>Leal Gimenez Eva Mabel</t>
  </si>
  <si>
    <t>VOLKSWAGEN SURAN CROSS 1.6 HIGHLINE 2013 MDS283</t>
  </si>
  <si>
    <t>Particular MABELITA1273@GMAIL.COM</t>
  </si>
  <si>
    <t>CUIT/CUIL 27300855364 / DNI 30085536</t>
  </si>
  <si>
    <t>31121976</t>
  </si>
  <si>
    <t>P61684855</t>
  </si>
  <si>
    <t>Mars Nancy Isabel</t>
  </si>
  <si>
    <t>CHEVROLET AGILE LS 1.4 5 PTAS. 2012 KWY315</t>
  </si>
  <si>
    <t>29585124</t>
  </si>
  <si>
    <t>Particular nancy.mars@comafi.com.ar</t>
  </si>
  <si>
    <t>CUIT/CUIL 27170057150 / DNI 17005715</t>
  </si>
  <si>
    <t>31123576</t>
  </si>
  <si>
    <t>P61684857</t>
  </si>
  <si>
    <t>Comolli Laura Karina</t>
  </si>
  <si>
    <t>FORD KA 1.5 S 2018 AC906XF</t>
  </si>
  <si>
    <t>Particular LAURACOMOLLI@OUTLOOK.COM</t>
  </si>
  <si>
    <t>CUIT/CUIL 27336080490 / DNI 33608049</t>
  </si>
  <si>
    <t>31124605</t>
  </si>
  <si>
    <t>P61684859</t>
  </si>
  <si>
    <t>Monzon Raul Anibal</t>
  </si>
  <si>
    <t>CHEVROLET CLASSIC 1.4 4 PTAS. LS AA 2010 JJK613</t>
  </si>
  <si>
    <t>29575829</t>
  </si>
  <si>
    <t>CUIT/CUIL 20216580193 / DNI 21658019</t>
  </si>
  <si>
    <t>31127083</t>
  </si>
  <si>
    <t>P61684860</t>
  </si>
  <si>
    <t>Avila Gelacio</t>
  </si>
  <si>
    <t>CITROEN C 4 CACTUS 1.6 VTI FEEL L/23 AT 2023 AG211KX</t>
  </si>
  <si>
    <t>Particular GEL@GMAIL.COM</t>
  </si>
  <si>
    <t>CUIT/CUIL 20132473596 / DNI 13247359</t>
  </si>
  <si>
    <t>31130680</t>
  </si>
  <si>
    <t>P61684863</t>
  </si>
  <si>
    <t>Kreser Luis Osvaldo</t>
  </si>
  <si>
    <t>TOYOTA YARIS 1.5 5 PTAS. XLS PACK CVT 2019 AD633PA</t>
  </si>
  <si>
    <t>29581005</t>
  </si>
  <si>
    <t>Particular luisokreser@gmail.com</t>
  </si>
  <si>
    <t>DNI 11075938 / CUIT/CUIL 20110759380</t>
  </si>
  <si>
    <t>31131213</t>
  </si>
  <si>
    <t>P61684864</t>
  </si>
  <si>
    <t>Diaz Gonzalo Ruben</t>
  </si>
  <si>
    <t>PEUGEOT 208 1.6 5 P. ALLURE TOUCHSCREEN 2017 AB806DW</t>
  </si>
  <si>
    <t>Particular DIAZGONZALORUBEN@GMAIL.COM</t>
  </si>
  <si>
    <t>CUIT/CUIL 20408294852 / DNI 40829485</t>
  </si>
  <si>
    <t>31132703</t>
  </si>
  <si>
    <t>P61684866</t>
  </si>
  <si>
    <t>Bossi Leonardo Daniel</t>
  </si>
  <si>
    <t>FIAT TORO VOLCANO 2.0 C/D 4X4 AT PK PRE 2017 AB208EP</t>
  </si>
  <si>
    <t>Particular LEOBOS40@HOTMAIL.COM</t>
  </si>
  <si>
    <t>CUIT/CUIL 20208818695 / DNI 20881869</t>
  </si>
  <si>
    <t>31133158</t>
  </si>
  <si>
    <t>P61684867</t>
  </si>
  <si>
    <t>Sosa Nestor Eduardo</t>
  </si>
  <si>
    <t>CHEVROLET CELTA 1.4 3 PTAS. LS AA 2011 KKC201</t>
  </si>
  <si>
    <t>29594231</t>
  </si>
  <si>
    <t>Particular nestoreduardo_sosa@yahoo.com.ar</t>
  </si>
  <si>
    <t>CUIT/CUIL 20215906079 / DNI 21590607</t>
  </si>
  <si>
    <t>31133789</t>
  </si>
  <si>
    <t>P61684868</t>
  </si>
  <si>
    <t>Wagner Natalin Marina</t>
  </si>
  <si>
    <t>TOYOTA COROLLA 1.8 SE-G L/17 CVT 2017 AB302XV</t>
  </si>
  <si>
    <t>29592692</t>
  </si>
  <si>
    <t>Particular WAGNER.NATALI@HOTMAIL.COM</t>
  </si>
  <si>
    <t>CUIT/CUIL 27335463922 / DNI 33546392</t>
  </si>
  <si>
    <t>31135413</t>
  </si>
  <si>
    <t>P61684872</t>
  </si>
  <si>
    <t>TOYOTA ETIOS 1.5 5 PTAS XLS 4 AT 2018 AC234PE</t>
  </si>
  <si>
    <t>31141248</t>
  </si>
  <si>
    <t>P61684874</t>
  </si>
  <si>
    <t>Delvalle Peralta Miguel Angel</t>
  </si>
  <si>
    <t>CHEVROLET AVEO 1.6 LT 2011 JUB673</t>
  </si>
  <si>
    <t>29617520</t>
  </si>
  <si>
    <t>Particular SIMONETTIMARGARITA11@GMAIL.COM</t>
  </si>
  <si>
    <t>CUIT/CUIL 20948650402 / DNI 94865040</t>
  </si>
  <si>
    <t>31144571</t>
  </si>
  <si>
    <t>P61684875</t>
  </si>
  <si>
    <t>Costilla Alberto Mariano</t>
  </si>
  <si>
    <t>VOLKSWAGEN GOL TREND 1.6 5 P. PACK I 2012 KVN353</t>
  </si>
  <si>
    <t>29595968</t>
  </si>
  <si>
    <t>Particular FEDE_ANDRES@LIVE.COM.AR</t>
  </si>
  <si>
    <t>CUIT/CUIL 23072642309 / DNI 7264230</t>
  </si>
  <si>
    <t>31144806</t>
  </si>
  <si>
    <t>P61684877</t>
  </si>
  <si>
    <t>Alabarce Ethel Mariel</t>
  </si>
  <si>
    <t>VOLKSWAGEN GOL 1.6 5 P TREND L/17 2018 AC308VH</t>
  </si>
  <si>
    <t>29591219</t>
  </si>
  <si>
    <t>CUIT/CUIL 27299758511 / DNI 29975851</t>
  </si>
  <si>
    <t>31144853</t>
  </si>
  <si>
    <t>P61684878</t>
  </si>
  <si>
    <t>Monzon Sergio Ignacio</t>
  </si>
  <si>
    <t>VOLKSWAGEN GOL 1.4 5 P POWER 2012 KZT816</t>
  </si>
  <si>
    <t>29589754</t>
  </si>
  <si>
    <t>Particular nacho_lg@live.com.ar</t>
  </si>
  <si>
    <t>CUIT/CUIL 20381244289 / DNI 38124428</t>
  </si>
  <si>
    <t>31144906</t>
  </si>
  <si>
    <t>P61684879</t>
  </si>
  <si>
    <t>Escalante Milagros Lujan</t>
  </si>
  <si>
    <t>FORD FIESTA 1.6 5 PTAS. AMBIENTE PLUS 2010 IVY663</t>
  </si>
  <si>
    <t>29597592</t>
  </si>
  <si>
    <t>CUIT/CUIL 27408614916 / DNI 40861491</t>
  </si>
  <si>
    <t>31144958</t>
  </si>
  <si>
    <t>P61684880</t>
  </si>
  <si>
    <t>Caruso Norberto Daniel</t>
  </si>
  <si>
    <t>VOLKSWAGEN GOL 1.6 5 PTAS POWER A/A DH 2003 EDJ667</t>
  </si>
  <si>
    <t>29590432</t>
  </si>
  <si>
    <t>Particular norbertodc@gmail.com</t>
  </si>
  <si>
    <t>CUIT/CUIL 20281131576 / DNI 28113157</t>
  </si>
  <si>
    <t>31147214</t>
  </si>
  <si>
    <t>P61684881</t>
  </si>
  <si>
    <t>De Tomasi Domingo</t>
  </si>
  <si>
    <t>CHEVROLET ONIX 1.4 LT L/17 2018 AC940BE</t>
  </si>
  <si>
    <t>Particular adrianalejandra.80@hotmail.com</t>
  </si>
  <si>
    <t>CUIT/CUIL 20040804154 / LIBRETA DE ENROLAMIENTO 4080415</t>
  </si>
  <si>
    <t>31147515</t>
  </si>
  <si>
    <t>P61684883</t>
  </si>
  <si>
    <t>Solis Gonzalez Italo Alfonso</t>
  </si>
  <si>
    <t>VOLKSWAGEN SURAN 1.6 LIMITED EDITION L/14 2013 NKX290</t>
  </si>
  <si>
    <t>29595970</t>
  </si>
  <si>
    <t>Particular ITALOSOLIS@HOTMAIL.COM</t>
  </si>
  <si>
    <t>CUIT/CUIL 20925372707 / DNI 92537270</t>
  </si>
  <si>
    <t>31148787</t>
  </si>
  <si>
    <t>P61684884</t>
  </si>
  <si>
    <t>Retamal Mario Omar</t>
  </si>
  <si>
    <t>PEUGEOT PARTNER PATA. 1.6 HDI VTC PLUS L/10 2015 PBY954</t>
  </si>
  <si>
    <t>29589496</t>
  </si>
  <si>
    <t>Particular WOODY_BERETERBIDE@HOTMAIL.COM</t>
  </si>
  <si>
    <t>CUIT/CUIL 20124158924 / DNI 12415892</t>
  </si>
  <si>
    <t>31148904</t>
  </si>
  <si>
    <t>P61684885</t>
  </si>
  <si>
    <t>Aluz Horacio Gustavo</t>
  </si>
  <si>
    <t>CHEVROLET MERIVA GLS 1.8 16V 2004 ESG631</t>
  </si>
  <si>
    <t>29595953</t>
  </si>
  <si>
    <t>Particular cris_inis@yahoo.com.ar</t>
  </si>
  <si>
    <t>CUIT/CUIL 20134423715 / DNI 13442371</t>
  </si>
  <si>
    <t>31151580</t>
  </si>
  <si>
    <t>P61684886</t>
  </si>
  <si>
    <t>Muiños Fernando Ruben</t>
  </si>
  <si>
    <t>VOLKSWAGEN GOL COUNTRY 1.6 COMFORTLINE 2006 FWW830</t>
  </si>
  <si>
    <t>29613183</t>
  </si>
  <si>
    <t>Particular FERNAND8.20.14@GMAIL.COM</t>
  </si>
  <si>
    <t>CUIT/CUIL 20281957210 / DNI 28195721</t>
  </si>
  <si>
    <t>31151729</t>
  </si>
  <si>
    <t>P61684887</t>
  </si>
  <si>
    <t>Clara Rocio Tejerina</t>
  </si>
  <si>
    <t>FIAT PALIO 1.6 5 P ESSENCE II L/13 2014 OAX131</t>
  </si>
  <si>
    <t>CUIT/CUIL 27357787012 / DNI 35778701</t>
  </si>
  <si>
    <t>31151856</t>
  </si>
  <si>
    <t>P61684888</t>
  </si>
  <si>
    <t>Arroyo Jonathan Israel</t>
  </si>
  <si>
    <t>VOLKSWAGEN GOL 1.6 5 P. TREND L/13 PK I 2012 KXH056</t>
  </si>
  <si>
    <t>29631731</t>
  </si>
  <si>
    <t>Particular israelarroyo@outlook.com.ar</t>
  </si>
  <si>
    <t>CUIT/CUIL 20393301199 / DNI 39330119</t>
  </si>
  <si>
    <t>31152035</t>
  </si>
  <si>
    <t>P61684889</t>
  </si>
  <si>
    <t>Juliano Ezequiel Chaile</t>
  </si>
  <si>
    <t>PEUGEOT 207 COMPACT 1.4 4 P. XS 2010 JEP340</t>
  </si>
  <si>
    <t>E-Mail julianochaile@gmail.com</t>
  </si>
  <si>
    <t>CUIT/CUIL 3880058 / DNI 35075047</t>
  </si>
  <si>
    <t>31155901</t>
  </si>
  <si>
    <t>P61684892</t>
  </si>
  <si>
    <t>Resa Adriana Silvia</t>
  </si>
  <si>
    <t>VOLKSWAGEN FOX 1.6 5 P. COMFORTLINE L/10 PACK 2014 NSU646</t>
  </si>
  <si>
    <t>29591239</t>
  </si>
  <si>
    <t>Particular adrianaresa@gmail.com</t>
  </si>
  <si>
    <t>CUIT/CUIL 27127802209 / DNI 12780220</t>
  </si>
  <si>
    <t>31158679</t>
  </si>
  <si>
    <t>P61684893</t>
  </si>
  <si>
    <t>Bubanz Emiliano Gabriel</t>
  </si>
  <si>
    <t>FIAT PUNTO 1.4 ATTRACTIVE L/16 UCONNECT 2017 AB721MY</t>
  </si>
  <si>
    <t>Particular EMILIANOBUBANZ9125@GMAIL.COM</t>
  </si>
  <si>
    <t>CUIT/CUIL 23358399169 / DNI 35839916</t>
  </si>
  <si>
    <t>31162519</t>
  </si>
  <si>
    <t>P61684895</t>
  </si>
  <si>
    <t>Canale Natalia Soledad</t>
  </si>
  <si>
    <t>CHEVROLET CELTA 1.4 3 PTAS. LT 2011 KCY805</t>
  </si>
  <si>
    <t>29622929</t>
  </si>
  <si>
    <t>Particular nataliacanale.nc@gmail.com</t>
  </si>
  <si>
    <t>CUIT/CUIL 27289886708 / DNI 28988670</t>
  </si>
  <si>
    <t>31163692</t>
  </si>
  <si>
    <t>P61684897</t>
  </si>
  <si>
    <t>Castro Macarena</t>
  </si>
  <si>
    <t>HONDA CITY 1.5 EXL 2012 LJZ609</t>
  </si>
  <si>
    <t>29591178</t>
  </si>
  <si>
    <t>Particular castroadolfo2@hotmail.com</t>
  </si>
  <si>
    <t>CUIT/CUIL 27381245212 / DNI 38124521</t>
  </si>
  <si>
    <t>31164030</t>
  </si>
  <si>
    <t>P61684899</t>
  </si>
  <si>
    <t>Weber Ivan David</t>
  </si>
  <si>
    <t>RENAULT KANGOO RL 1.6 AUTHENTIQUE 1 PLC 2005 EZC708</t>
  </si>
  <si>
    <t>29617242</t>
  </si>
  <si>
    <t>Particular ivan72sp@hotmail.com</t>
  </si>
  <si>
    <t>CUIT/CUIL 23267522944 / DNI 26752294</t>
  </si>
  <si>
    <t>31164505</t>
  </si>
  <si>
    <t>P61684900</t>
  </si>
  <si>
    <t>Muñoz Pereira Rocio Soledad</t>
  </si>
  <si>
    <t>PEUGEOT 207 COMPACT 1.4 5 P. XR /ACTIVE 2009 ICB630</t>
  </si>
  <si>
    <t>29604698</t>
  </si>
  <si>
    <t>Particular ROCIO.SMPEREIRA@GMAIL.COM</t>
  </si>
  <si>
    <t>CUIT/CUIL 27359891917 / DNI 35989191</t>
  </si>
  <si>
    <t>31168056</t>
  </si>
  <si>
    <t>P61684902</t>
  </si>
  <si>
    <t>Copa Luis Bautista</t>
  </si>
  <si>
    <t>FORD FOCUS LN 2.0 4 P. GHIA EXE AUT. 2013 MWP580</t>
  </si>
  <si>
    <t>Particular COPALUIS1996@GMAIL.COM</t>
  </si>
  <si>
    <t>CUIT/CUIL 20398532385 / DNI 39853238</t>
  </si>
  <si>
    <t>31172815</t>
  </si>
  <si>
    <t>P61684903</t>
  </si>
  <si>
    <t>Benitez Lopez Cristian Ronaldo</t>
  </si>
  <si>
    <t>VOLKSWAGEN BORA 2.0 TRENDLINE L/07 2012 LCS183</t>
  </si>
  <si>
    <t>Particular CRISTIAN1996BENITEZ@ICLOUD.COM</t>
  </si>
  <si>
    <t>CUIT/CUIL 20400607061 / DNI 40060706</t>
  </si>
  <si>
    <t>31174550</t>
  </si>
  <si>
    <t>P61684904</t>
  </si>
  <si>
    <t>Barreto Cecilia Beatriz</t>
  </si>
  <si>
    <t>CHEVROLET CRUZE 1.4 5 PTAS RS AT 2022 AF581YR</t>
  </si>
  <si>
    <t>29641356</t>
  </si>
  <si>
    <t>Particular SERVITEX_SRL@HOTMAIL.COM</t>
  </si>
  <si>
    <t>CUIT/CUIL 27347412339 / DNI 34741233</t>
  </si>
  <si>
    <t>31178817</t>
  </si>
  <si>
    <t>P61684905</t>
  </si>
  <si>
    <t>Cerioni Elio Ricardo</t>
  </si>
  <si>
    <t>HYUNDAI TUCSON 2.0 4X2 GL L/10 AUT 2014 NRW788</t>
  </si>
  <si>
    <t>29617763</t>
  </si>
  <si>
    <t>Particular eliocerioni@yahoo.com.ar</t>
  </si>
  <si>
    <t>CUIT/CUIL 20162398491 / DNI 16239849</t>
  </si>
  <si>
    <t>31182313</t>
  </si>
  <si>
    <t>P61684908</t>
  </si>
  <si>
    <t>Werteporoj Diego Julian</t>
  </si>
  <si>
    <t>FORD KA 1.6 PULSE L/11 2011 KMW431</t>
  </si>
  <si>
    <t>29624298</t>
  </si>
  <si>
    <t>Particular DIEGOWERTEPOROJ@GMAIL.COM</t>
  </si>
  <si>
    <t>CUIT/CUIL 20284663285 / DNI 28466328</t>
  </si>
  <si>
    <t>31184334</t>
  </si>
  <si>
    <t>P61684909</t>
  </si>
  <si>
    <t>Cirillo Roberto Daniel</t>
  </si>
  <si>
    <t>PEUGEOT 207 COMPACT 1.4 5 P. XR /ACTIVE 2014 OHB901</t>
  </si>
  <si>
    <t>29636923</t>
  </si>
  <si>
    <t>Particular RDCIRILLO@HOTMAIL.COM</t>
  </si>
  <si>
    <t>CUIT/CUIL 23215282139 / DNI 21528213</t>
  </si>
  <si>
    <t>31184411</t>
  </si>
  <si>
    <t>P61684910</t>
  </si>
  <si>
    <t>Lescano Franco Ismael</t>
  </si>
  <si>
    <t>PEUGEOT 408 1.6 ACTIVE 2017 AA912ML</t>
  </si>
  <si>
    <t>29643150</t>
  </si>
  <si>
    <t>Particular LAURASOTELO32@HOTMAIL.COM</t>
  </si>
  <si>
    <t>CUIT/CUIL 20422984241 / DNI 42298424</t>
  </si>
  <si>
    <t>31185298</t>
  </si>
  <si>
    <t>P61684911</t>
  </si>
  <si>
    <t>Zanitto Marcelo José</t>
  </si>
  <si>
    <t>RENAULT FLUENCE 2.0 LUXE L/15 PACK CVT 2015 PAZ282</t>
  </si>
  <si>
    <t>29631899</t>
  </si>
  <si>
    <t>Particular mzanitto@aol.com</t>
  </si>
  <si>
    <t>CUIT/CUIL 20081139599 / DNI 8113959</t>
  </si>
  <si>
    <t>31196156</t>
  </si>
  <si>
    <t>P61684915</t>
  </si>
  <si>
    <t>Benitez Daniel Alejandro</t>
  </si>
  <si>
    <t>FORD RANGER XL 2.3 D/C 4X2 PLUS 2009 KDI549</t>
  </si>
  <si>
    <t>29637306</t>
  </si>
  <si>
    <t>CUIT/CUIL 20299620590 / DNI 29962059</t>
  </si>
  <si>
    <t>31198320</t>
  </si>
  <si>
    <t>P61684917</t>
  </si>
  <si>
    <t>Gon Alves Cynthia Edith</t>
  </si>
  <si>
    <t>FORD ECO SPORT 1.6 XLS L/07 2010 JGK820</t>
  </si>
  <si>
    <t>Particular CG@GMAIL.COM</t>
  </si>
  <si>
    <t>CUIT/CUIL 27281127859 / DNI 28112785</t>
  </si>
  <si>
    <t>31204389</t>
  </si>
  <si>
    <t>P61684919</t>
  </si>
  <si>
    <t>Acosta Roberto Fernando</t>
  </si>
  <si>
    <t>VOLKSWAGEN VOYAGE 1.6 4 PTAS. 2012 LDX226</t>
  </si>
  <si>
    <t>Particular ROBERACOSTA977@GMAIL.COM</t>
  </si>
  <si>
    <t>CUIT/CUIL 20257746373 / DNI 25774637</t>
  </si>
  <si>
    <t>31204932</t>
  </si>
  <si>
    <t>P61684920</t>
  </si>
  <si>
    <t>Fonteiriz Irrazabal Florencia Mariel</t>
  </si>
  <si>
    <t>VOLKSWAGEN GOL 1.6 5 P. TREND L/17 COMFORTLINE 2017 AC018FB</t>
  </si>
  <si>
    <t>29641840</t>
  </si>
  <si>
    <t>Particular FLORENCIA_744@HOTMAIL.COM</t>
  </si>
  <si>
    <t>CUIT/CUIL 27321207567 / DNI 32120756</t>
  </si>
  <si>
    <t>31206440</t>
  </si>
  <si>
    <t>P61684921</t>
  </si>
  <si>
    <t>Colarin Maria Cecilia</t>
  </si>
  <si>
    <t>HONDA HR-V 1.8 EX CVT 2017 AB055VI</t>
  </si>
  <si>
    <t>29639079</t>
  </si>
  <si>
    <t>Particular MCECILIACOLARIN@GMAIL.COM</t>
  </si>
  <si>
    <t>CUIT/CUIL 27256926933 / DNI 25692693</t>
  </si>
  <si>
    <t>31206938</t>
  </si>
  <si>
    <t>P61684922</t>
  </si>
  <si>
    <t>Silva Ever Sebastian Alejandro</t>
  </si>
  <si>
    <t>PEUGEOT 207 COMPACT 1.4 5 P. XS / ALLURE 2016 AA435YF</t>
  </si>
  <si>
    <t>29650919</t>
  </si>
  <si>
    <t>Particular EVER_S_A@HOTMAIL.COM</t>
  </si>
  <si>
    <t>CUIT/CUIL 23357542669 / DNI 35754266</t>
  </si>
  <si>
    <t>31207336</t>
  </si>
  <si>
    <t>P61684923</t>
  </si>
  <si>
    <t>Fernandez Carlos Alberto</t>
  </si>
  <si>
    <t>RENAULT DUSTER 1.6 4X2 EXPRESSION 2012 LSY850</t>
  </si>
  <si>
    <t>29677271</t>
  </si>
  <si>
    <t>Particular OPERACIONES@FFHSEGUROS.COM</t>
  </si>
  <si>
    <t>CUIT/CUIL 20233559122 / DNI 23355912</t>
  </si>
  <si>
    <t>31214992</t>
  </si>
  <si>
    <t>P61684924</t>
  </si>
  <si>
    <t>Julieta Noemi Flores</t>
  </si>
  <si>
    <t>FORD FIESTA 1.4 5 PTAS. AMBIENTE PLUS TDCI 2005 EYM805</t>
  </si>
  <si>
    <t>29636994</t>
  </si>
  <si>
    <t>Particular balsamopablomatias@gmail.com</t>
  </si>
  <si>
    <t>CUIT/CUIL 27247630894 / DNI 24763089</t>
  </si>
  <si>
    <t>31215622</t>
  </si>
  <si>
    <t>P61684925</t>
  </si>
  <si>
    <t>Villares Emir</t>
  </si>
  <si>
    <t>VOLKSWAGEN FOX 1.6 3 P. COMFORTLINE L/10 PACK 2012 LTS700</t>
  </si>
  <si>
    <t>Particular EMIR.MOTOG@GMAIL.COM</t>
  </si>
  <si>
    <t>CUIT/CUIL 20363598898 / DNI 36359889</t>
  </si>
  <si>
    <t>31216069</t>
  </si>
  <si>
    <t>P61684926</t>
  </si>
  <si>
    <t>Diaz Julio Cesar</t>
  </si>
  <si>
    <t>CITROEN C 4 1.6 I X 5 PTAS. 2010 IVH828</t>
  </si>
  <si>
    <t>29642316</t>
  </si>
  <si>
    <t>Particular prisciladiaz1608@gmail.com</t>
  </si>
  <si>
    <t>CUIT/CUIL 20333089700 / DNI 33308970</t>
  </si>
  <si>
    <t>31218574</t>
  </si>
  <si>
    <t>P61684927</t>
  </si>
  <si>
    <t>Dure Hugo Alberto</t>
  </si>
  <si>
    <t>CITROEN BERLINGO FURGON 1.6 HDI BUSINESS 2015 OSP276</t>
  </si>
  <si>
    <t>Particular SERVICIOAIR2018@GMAIL.COM</t>
  </si>
  <si>
    <t>CUIT/CUIL 20160921529 / DNI 16092152</t>
  </si>
  <si>
    <t>31220593</t>
  </si>
  <si>
    <t>P61684928</t>
  </si>
  <si>
    <t>Chirinos Yulimar Hernandez</t>
  </si>
  <si>
    <t>FIAT SIENA 1.4 EL 2015 ONK421</t>
  </si>
  <si>
    <t>Particular LUISCONTRERASS149@GMAIL.COM</t>
  </si>
  <si>
    <t>CUIT/CUIL 27958694208 / DNI 95869420</t>
  </si>
  <si>
    <t>31222001</t>
  </si>
  <si>
    <t>P61684930</t>
  </si>
  <si>
    <t>Lucero Matias Patricio</t>
  </si>
  <si>
    <t>VOLKSWAGEN GOL 1.4 5 P POWER PLUS 2011 KND357</t>
  </si>
  <si>
    <t>29641824</t>
  </si>
  <si>
    <t>Particular ivanasmilanesi82@hotmail.com</t>
  </si>
  <si>
    <t>CUIT/CUIL 20304632233 / DNI 30463223</t>
  </si>
  <si>
    <t>31222235</t>
  </si>
  <si>
    <t>P61684931</t>
  </si>
  <si>
    <t>Garro Claudio Marcelo</t>
  </si>
  <si>
    <t>VOLKSWAGEN SURAN 1.6 HIGHLINE L/10 2012 LEJ729</t>
  </si>
  <si>
    <t>29663896</t>
  </si>
  <si>
    <t>Particular claudiomgarro2313@gmail.com</t>
  </si>
  <si>
    <t>CUIT/CUIL 20257793479 / DNI 25779347</t>
  </si>
  <si>
    <t>31222238</t>
  </si>
  <si>
    <t>P61684932</t>
  </si>
  <si>
    <t>Avila Angel Alejandro</t>
  </si>
  <si>
    <t>FORD ECO SPORT 1.6 S L/13 2019 AD359MZ</t>
  </si>
  <si>
    <t>29663900</t>
  </si>
  <si>
    <t>Particular angelitoavila422@gmail.com</t>
  </si>
  <si>
    <t>CUIT/CUIL 20255723279 / DNI 25572327</t>
  </si>
  <si>
    <t>31222740</t>
  </si>
  <si>
    <t>P61684933</t>
  </si>
  <si>
    <t>Tarragona Brian Maximiliano</t>
  </si>
  <si>
    <t>FORD ECO SPORT 1.5 SE L/18 2022 AF514PS</t>
  </si>
  <si>
    <t>CUIT/CUIL 20408928177 / DNI 40892817</t>
  </si>
  <si>
    <t>31223269</t>
  </si>
  <si>
    <t>P61684934</t>
  </si>
  <si>
    <t>Cinelli Diego</t>
  </si>
  <si>
    <t>NISSAN QUEST XE 1996 ACI355</t>
  </si>
  <si>
    <t>29653882</t>
  </si>
  <si>
    <t>Particular NATCO78@GMAIL.COM</t>
  </si>
  <si>
    <t>CUIT/CUIL 20264783861 / DNI 26478386</t>
  </si>
  <si>
    <t>31223504</t>
  </si>
  <si>
    <t>P61684936</t>
  </si>
  <si>
    <t>Leonardo Ezequiel Perez</t>
  </si>
  <si>
    <t>TOYOTA HILUX L/12 3.0 DC 4X2 TDI SRV 2011 KWL690</t>
  </si>
  <si>
    <t>29690678</t>
  </si>
  <si>
    <t>E-Mail leo.magui121113@hotmail.com</t>
  </si>
  <si>
    <t>CUIT/CUIL 20359308982 / DNI 35930898</t>
  </si>
  <si>
    <t>31223524</t>
  </si>
  <si>
    <t>P61684937</t>
  </si>
  <si>
    <t>PEUGEOT PARTNER PATA. 1.6 VTC L/10 2013 MEJ708</t>
  </si>
  <si>
    <t>29691065</t>
  </si>
  <si>
    <t>31223799</t>
  </si>
  <si>
    <t>P61684938</t>
  </si>
  <si>
    <t>Varga Ingrid Graciela Natalia</t>
  </si>
  <si>
    <t>VOLKSWAGEN VENTO 2.5 170 HP LUXURY L/11 2013 MLD065</t>
  </si>
  <si>
    <t>29663286</t>
  </si>
  <si>
    <t>Particular INGRIDVARGA@HOTMAIL.COM</t>
  </si>
  <si>
    <t>CUIT/CUIL 27260799512 / DNI 26079951</t>
  </si>
  <si>
    <t>31223985</t>
  </si>
  <si>
    <t>P61684940</t>
  </si>
  <si>
    <t>Sosa Maria Esther</t>
  </si>
  <si>
    <t>VOLKSWAGEN GOLF 1.6 COMFORTLINE 2005 FCE333</t>
  </si>
  <si>
    <t>29680218</t>
  </si>
  <si>
    <t>Particular abril_114@hotmail.com</t>
  </si>
  <si>
    <t>CUIT/CUIL 27215323930 / DNI 21532393</t>
  </si>
  <si>
    <t>31224396</t>
  </si>
  <si>
    <t>P61684941</t>
  </si>
  <si>
    <t>Prieto Anibal Ramon</t>
  </si>
  <si>
    <t>RENAULT LOGAN II 1.6 16V PRIVILEGE 2015 OYR421</t>
  </si>
  <si>
    <t>29647164</t>
  </si>
  <si>
    <t>Particular PR_1969@GMAIL.COM</t>
  </si>
  <si>
    <t>CUIT/CUIL 20945848945 / DNI 94584894</t>
  </si>
  <si>
    <t>31224873</t>
  </si>
  <si>
    <t>P61684942</t>
  </si>
  <si>
    <t>Cerna Alejandra Patricia</t>
  </si>
  <si>
    <t>FORD FIESTA 1.6 5 P S (KD) 2017 AB013AZ</t>
  </si>
  <si>
    <t>29645500</t>
  </si>
  <si>
    <t>Particular patricia.cerna@hotmail.com</t>
  </si>
  <si>
    <t>CUIT/CUIL 27231936527 / DNI 23193652</t>
  </si>
  <si>
    <t>31225077</t>
  </si>
  <si>
    <t>P61684943</t>
  </si>
  <si>
    <t>Cuneo Gerardo Eduardo</t>
  </si>
  <si>
    <t>TOYOTA YARIS 1.5 5 PTAS. XS 2018 AD332TT</t>
  </si>
  <si>
    <t>29689993</t>
  </si>
  <si>
    <t>Particular GECUNEO55@GMAIL.COM</t>
  </si>
  <si>
    <t>CUIT/CUIL 20117663184 / DNI 11766318</t>
  </si>
  <si>
    <t>31225169</t>
  </si>
  <si>
    <t>P61684944</t>
  </si>
  <si>
    <t>Suchmans Silvia Monica</t>
  </si>
  <si>
    <t>HONDA CIVIC EXS 1.8 AUT 2007 GIJ922</t>
  </si>
  <si>
    <t>29701027</t>
  </si>
  <si>
    <t>Particular R_MOTOS@HOTMAIL.COM</t>
  </si>
  <si>
    <t>CUIT/CUIL 27218914891 / DNI 21891489</t>
  </si>
  <si>
    <t>31226527</t>
  </si>
  <si>
    <t>P61684946</t>
  </si>
  <si>
    <t>Medei Carlos Luis Gerardo</t>
  </si>
  <si>
    <t>CHEVROLET EQUINOX 1.5 T AWD AT6 PREMIER 2018 AD280DI</t>
  </si>
  <si>
    <t>29678765</t>
  </si>
  <si>
    <t>Particular germedei@yahoo.com.ar</t>
  </si>
  <si>
    <t>CUIT/CUIL 20168102438 / DNI 16810243</t>
  </si>
  <si>
    <t>31226700</t>
  </si>
  <si>
    <t>P61684949</t>
  </si>
  <si>
    <t>Godoy Longo Sandra Elizabeth</t>
  </si>
  <si>
    <t>CHEVROLET CLASSIC 1.4 4 PTAS. LT 2010 JCZ168</t>
  </si>
  <si>
    <t>Particular GODOYLONGO@GMAIL.COM</t>
  </si>
  <si>
    <t>CUIT/CUIL 27209957790 / DNI 20995779</t>
  </si>
  <si>
    <t>31226935</t>
  </si>
  <si>
    <t>P61684950</t>
  </si>
  <si>
    <t>Martinez Claudio Marcelo</t>
  </si>
  <si>
    <t>VOLKSWAGEN SURAN 1.6 COMFORTLINE L/10 2011 KTJ189</t>
  </si>
  <si>
    <t>29671288</t>
  </si>
  <si>
    <t>Particular CLAUDIO7015@YAHOO.COM</t>
  </si>
  <si>
    <t>CUIT/CUIL 20172270159 / DNI 17227015</t>
  </si>
  <si>
    <t>31227084</t>
  </si>
  <si>
    <t>P61684951</t>
  </si>
  <si>
    <t>Garita Angeles Belen</t>
  </si>
  <si>
    <t>PEUGEOT PARTNER 1.6 HDI CONFORT PLC L/10 2013 NMI071</t>
  </si>
  <si>
    <t>Particular BELUUH_23@HOTMAIL.COM</t>
  </si>
  <si>
    <t>CUIT/CUIL 27403830815 / DNI 40383081</t>
  </si>
  <si>
    <t>31231701</t>
  </si>
  <si>
    <t>P61684954</t>
  </si>
  <si>
    <t>Nelson David Poletto</t>
  </si>
  <si>
    <t>VOLKSWAGEN SURAN 1.6 LIMITED EDITION L/14 2014 OIP480</t>
  </si>
  <si>
    <t>29680277</t>
  </si>
  <si>
    <t>Particular MATIASBARRANTES_1@HOTMAIL.COM</t>
  </si>
  <si>
    <t>CUIT/CUIL 20277804949 / DNI 27780494</t>
  </si>
  <si>
    <t>31231748</t>
  </si>
  <si>
    <t>P61684955</t>
  </si>
  <si>
    <t>Bogado Luis Antonio</t>
  </si>
  <si>
    <t>HONDA CIVIC LXS 1.8 L/12 2013 MLG456</t>
  </si>
  <si>
    <t>29663057</t>
  </si>
  <si>
    <t>Particular PIERRE_BOGADO@YAHOO.ES</t>
  </si>
  <si>
    <t>CUIT/CUIL 23956562309 / DNI 95656230</t>
  </si>
  <si>
    <t>31234893</t>
  </si>
  <si>
    <t>P61684957</t>
  </si>
  <si>
    <t>Sosa Beatriz Amalia</t>
  </si>
  <si>
    <t>FIAT PALIO 1.4 5 P. FIRE L/14 TOP SEGUR. 2017 AB402CZ</t>
  </si>
  <si>
    <t>Particular BETUSOSA@GMAIL.COM</t>
  </si>
  <si>
    <t>CUIT/CUIL 27134422497 / DNI 13442249</t>
  </si>
  <si>
    <t>31237919</t>
  </si>
  <si>
    <t>P61684960</t>
  </si>
  <si>
    <t>Ramirez Luis Alfredo</t>
  </si>
  <si>
    <t>VOLKSWAGEN GOL 1.6 5 P. TREND L/13 2015 OTU454</t>
  </si>
  <si>
    <t>29672646</t>
  </si>
  <si>
    <t>CUIT/CUIL 20239110852 / DNI 23911085</t>
  </si>
  <si>
    <t>31238097</t>
  </si>
  <si>
    <t>P61684961</t>
  </si>
  <si>
    <t>Falduti Valeria Mariel</t>
  </si>
  <si>
    <t>FIAT MOBI EASY 2017 AB759ZS</t>
  </si>
  <si>
    <t>29680216</t>
  </si>
  <si>
    <t>Particular vmf1985@hotmail.com</t>
  </si>
  <si>
    <t>CUIT/CUIL 27311455414 / DNI 31145541</t>
  </si>
  <si>
    <t>31240557</t>
  </si>
  <si>
    <t>P61684963</t>
  </si>
  <si>
    <t>Sosa Adrian</t>
  </si>
  <si>
    <t>FIAT PALIO 1.4 5 P. FIRE L/14 TOP SEGUR. 2016 AA020JC</t>
  </si>
  <si>
    <t>Particular ADSOSA@GMAIL.COM</t>
  </si>
  <si>
    <t>CUIT/CUIL 20128022318 / DNI 12802231</t>
  </si>
  <si>
    <t>31242370</t>
  </si>
  <si>
    <t>P61684965</t>
  </si>
  <si>
    <t>Suarez Romina Soledad</t>
  </si>
  <si>
    <t>VOLKSWAGEN SURAN 1.6 HIGHLINE L/15 2015 PCE418</t>
  </si>
  <si>
    <t>29681725</t>
  </si>
  <si>
    <t>CUIT/CUIL 27328141154 / DNI 32814115</t>
  </si>
  <si>
    <t>31242410</t>
  </si>
  <si>
    <t>P61684966</t>
  </si>
  <si>
    <t>Bertino Primiterra Analia Gabriela</t>
  </si>
  <si>
    <t>VOLKSWAGEN SURAN 1.6 TRACK 2017 AB995RP</t>
  </si>
  <si>
    <t>29674781</t>
  </si>
  <si>
    <t>CUIT/CUIL 27269100562 / DNI 26910056</t>
  </si>
  <si>
    <t>31242505</t>
  </si>
  <si>
    <t>P61684967</t>
  </si>
  <si>
    <t>Ortiz Cristian Remigio</t>
  </si>
  <si>
    <t>RENAULT DUSTER 1.6 4X2 CONFORT PLUS 2014 NQL748</t>
  </si>
  <si>
    <t>29671860</t>
  </si>
  <si>
    <t>Particular danuax@yahoo.com.ar</t>
  </si>
  <si>
    <t>CUIT/CUIL 20250107685 / DNI 25010768</t>
  </si>
  <si>
    <t>31242618</t>
  </si>
  <si>
    <t>P61684968</t>
  </si>
  <si>
    <t>Sanchez Miguel Eduardo</t>
  </si>
  <si>
    <t>CITROEN XSARA PICASSO 1.6 I 16V EXCLUSIVE 2012 KTZ148</t>
  </si>
  <si>
    <t>Particular SANCHEZME1966@YAHOO.COM.AR</t>
  </si>
  <si>
    <t>CUIT/CUIL 20183995961 / DNI 18399596</t>
  </si>
  <si>
    <t>31245133</t>
  </si>
  <si>
    <t>P61684969</t>
  </si>
  <si>
    <t>Hein Isabel Viviana</t>
  </si>
  <si>
    <t>FORD ECO SPORT 2.0 TITANIUM L/13 2017 AB250IW</t>
  </si>
  <si>
    <t>29713008</t>
  </si>
  <si>
    <t>Particular VICENT.BART@HOTMAIL.COM</t>
  </si>
  <si>
    <t>CUIT/CUIL 27214909397 / DNI 21490939</t>
  </si>
  <si>
    <t>31246218</t>
  </si>
  <si>
    <t>P61684970</t>
  </si>
  <si>
    <t>Abagnale Maria Luciana</t>
  </si>
  <si>
    <t>PEUGEOT 208 L/20 1.6 FELINE TIPTRONIC 2022 AF423AP</t>
  </si>
  <si>
    <t>29712713</t>
  </si>
  <si>
    <t>Particular ABAGNALE@HOTMAIL.COM</t>
  </si>
  <si>
    <t>CUIT/CUIL 27372743811 / DNI 37274381</t>
  </si>
  <si>
    <t>31251261</t>
  </si>
  <si>
    <t>P61684975</t>
  </si>
  <si>
    <t>D Achile Mauricio</t>
  </si>
  <si>
    <t>VOLKSWAGEN GOL TREND 1.6 5 P. 2012 LGR251</t>
  </si>
  <si>
    <t>Particular MAURICIOJAVIER2017@GMAIL.COM</t>
  </si>
  <si>
    <t>CUIT/CUIL 20244628177 / DNI 24462817</t>
  </si>
  <si>
    <t>31253021</t>
  </si>
  <si>
    <t>P61684976</t>
  </si>
  <si>
    <t>Brizuela Marcelo Alejandro</t>
  </si>
  <si>
    <t>JEEP PICK UP 1983 TLT878</t>
  </si>
  <si>
    <t>Particular pr580777@gmail.com</t>
  </si>
  <si>
    <t>CUIT/CUIL 20305283194 / DNI 30528319</t>
  </si>
  <si>
    <t>31258166</t>
  </si>
  <si>
    <t>P61684977</t>
  </si>
  <si>
    <t>Ingentron Leonardo Ariel</t>
  </si>
  <si>
    <t>CHEVROLET ONIX 1.4 LS JOY L/17 2016 AA718WX</t>
  </si>
  <si>
    <t>29697547</t>
  </si>
  <si>
    <t>Particular leoingentron@gmail.com</t>
  </si>
  <si>
    <t>CUIT/CUIL 20322527234 / DNI 32252723</t>
  </si>
  <si>
    <t>31258266</t>
  </si>
  <si>
    <t>P61684978</t>
  </si>
  <si>
    <t>Moreno Diaz Felix Octavio</t>
  </si>
  <si>
    <t>FORD ECO SPORT 1.6 SE L/13 2015 OYP261</t>
  </si>
  <si>
    <t>29733928</t>
  </si>
  <si>
    <t>Particular NANABI.OK@HOTMAIL.COM</t>
  </si>
  <si>
    <t>CUIT/CUIL 20957320903 / DNI 95732090</t>
  </si>
  <si>
    <t>31258301</t>
  </si>
  <si>
    <t>P61684979</t>
  </si>
  <si>
    <t>M.BENZ C 200 KOMPRESSOR 2010 JQS326</t>
  </si>
  <si>
    <t>29702313</t>
  </si>
  <si>
    <t>31258356</t>
  </si>
  <si>
    <t>P61684980</t>
  </si>
  <si>
    <t>Ornohas Nicolas Daniel</t>
  </si>
  <si>
    <t>VOLKSWAGEN SURAN 1.6 HIGHLINE 2007 GGB687</t>
  </si>
  <si>
    <t>29691429</t>
  </si>
  <si>
    <t>Particular nicolasornohas@gmail.com</t>
  </si>
  <si>
    <t>CUIT/CUIL 20314703880 / DNI 31470388</t>
  </si>
  <si>
    <t>31259370</t>
  </si>
  <si>
    <t>P61684982</t>
  </si>
  <si>
    <t>Guagliardi Juan Ignacio</t>
  </si>
  <si>
    <t>PEUGEOT PARTNER 1.4 CONFORT PLC L/10 2011 KJU412</t>
  </si>
  <si>
    <t>29733354</t>
  </si>
  <si>
    <t>Particular JUANIGUAGLIARDI@HOTMAIL.COM</t>
  </si>
  <si>
    <t>CUIT/CUIL 20240697700 / DNI 24069770</t>
  </si>
  <si>
    <t>31259407</t>
  </si>
  <si>
    <t>P61684983</t>
  </si>
  <si>
    <t>Torchia Veronica Elizabeth</t>
  </si>
  <si>
    <t>FORD ECO SPORT 1.5 SE L/18 2022 AF598KS</t>
  </si>
  <si>
    <t>29717867</t>
  </si>
  <si>
    <t>Particular LEONEL2003@HOTMAIL.ES</t>
  </si>
  <si>
    <t>CUIT/CUIL 27262266651 / DNI 26226665</t>
  </si>
  <si>
    <t>31259463</t>
  </si>
  <si>
    <t>P61684984</t>
  </si>
  <si>
    <t>Acosta Juan Alberto</t>
  </si>
  <si>
    <t>CITROEN BERLINGO MULTISPACE 1.6 I SX PACK 2014 OBI847</t>
  </si>
  <si>
    <t>29741783</t>
  </si>
  <si>
    <t>Particular VOSYAMAME@HOTMAIL.COM</t>
  </si>
  <si>
    <t>CUIT/CUIL 20148896209 / DNI 14889620</t>
  </si>
  <si>
    <t>31259698</t>
  </si>
  <si>
    <t>P61684985</t>
  </si>
  <si>
    <t>Jose Eduardo Lucero</t>
  </si>
  <si>
    <t>CHEVROLET AVEO 1.6 LT 2010 IUE485</t>
  </si>
  <si>
    <t>29731234</t>
  </si>
  <si>
    <t>DNI 18217506 / CUIT/CUIL 20182175065</t>
  </si>
  <si>
    <t>31259990</t>
  </si>
  <si>
    <t>P61684986</t>
  </si>
  <si>
    <t>Rodriguez Lucas Ezequiel</t>
  </si>
  <si>
    <t>CHEVROLET PICK-UP S10 2.8 TD 4X2 DC LTZ L/12 2013 NGX754</t>
  </si>
  <si>
    <t>Particular LUCASRODRIGUEZ.LR33@GMAIL.COM</t>
  </si>
  <si>
    <t>CUIT/CUIL 20343655240 / DNI 34365524</t>
  </si>
  <si>
    <t>31260045</t>
  </si>
  <si>
    <t>P61684987</t>
  </si>
  <si>
    <t>Arce Debora Paola</t>
  </si>
  <si>
    <t>CHEVROLET ONIX 1.4 LS JOY + L/17 2018 AC529XU</t>
  </si>
  <si>
    <t>29720085</t>
  </si>
  <si>
    <t>Particular CLAUDIO721@OUTLOOK.ES</t>
  </si>
  <si>
    <t>CUIT/CUIL 27249493320 / DNI 24949332</t>
  </si>
  <si>
    <t>31260083</t>
  </si>
  <si>
    <t>P61684988</t>
  </si>
  <si>
    <t>Alegre Miguel</t>
  </si>
  <si>
    <t>CHEVROLET PRISMA 1.4 LTZ L/13 2013 MXB453</t>
  </si>
  <si>
    <t>29722487</t>
  </si>
  <si>
    <t>Particular MALEGRE1979@GMAIL.COM</t>
  </si>
  <si>
    <t>CUIT/CUIL 20275273245 / DNI 27527324</t>
  </si>
  <si>
    <t>31260114</t>
  </si>
  <si>
    <t>P61684989</t>
  </si>
  <si>
    <t>Lazarte Jose Andres</t>
  </si>
  <si>
    <t>CHEVROLET AVEO 1.6 LT 2011 KEM878</t>
  </si>
  <si>
    <t>29728625</t>
  </si>
  <si>
    <t>Particular ANDRELAZARTE42@GMAIL.COM</t>
  </si>
  <si>
    <t>CUIT/CUIL 20169707112 / DNI 16970711</t>
  </si>
  <si>
    <t>31260309</t>
  </si>
  <si>
    <t>P61684990</t>
  </si>
  <si>
    <t>Hermann Graciela Miriam</t>
  </si>
  <si>
    <t>RENAULT LOGAN II 1.6 16V PRIVILEGE 2018 AC216MR</t>
  </si>
  <si>
    <t>Particular GRACIELAHERMANN@HOTMAIL.COM</t>
  </si>
  <si>
    <t>CUIT/CUIL 27171251740 / DNI 17125174</t>
  </si>
  <si>
    <t>31260389</t>
  </si>
  <si>
    <t>P61684991</t>
  </si>
  <si>
    <t>Albertinsky Sebastian Javier</t>
  </si>
  <si>
    <t>FORD RANGER XLT 3.2 TDI DC 4X2 2013 MNI008</t>
  </si>
  <si>
    <t>29696502</t>
  </si>
  <si>
    <t>CUIT/CUIL 20300383646 / DNI 30038364</t>
  </si>
  <si>
    <t>31260534</t>
  </si>
  <si>
    <t>P61684992</t>
  </si>
  <si>
    <t>Gonzalez Monica Beatriz</t>
  </si>
  <si>
    <t>RENAULT DUSTER 2.0 4X2 LUXE NAV 2013 MWI491</t>
  </si>
  <si>
    <t>29724407</t>
  </si>
  <si>
    <t>Particular MONI.GONZALEZ@HOTMAIL.COM</t>
  </si>
  <si>
    <t>CUIT/CUIL 27108108555 / DNI 10810855</t>
  </si>
  <si>
    <t>31265442</t>
  </si>
  <si>
    <t>P61684994</t>
  </si>
  <si>
    <t>Martinez Laura</t>
  </si>
  <si>
    <t>CHEVROLET CELTA 1.4 5 PTAS. LT 2011 KDF081</t>
  </si>
  <si>
    <t>29707498</t>
  </si>
  <si>
    <t>CUIT/CUIL 27262261196 / DNI 26226119</t>
  </si>
  <si>
    <t>31265581</t>
  </si>
  <si>
    <t>P61684996</t>
  </si>
  <si>
    <t>Avila Matias Nicolas</t>
  </si>
  <si>
    <t>CITROEN C 3 1.4 HDI EXCLUSIVE 2007 GAQ083</t>
  </si>
  <si>
    <t>CUIT/CUIL 24394361549 / DNI 39436154</t>
  </si>
  <si>
    <t>31266040</t>
  </si>
  <si>
    <t>P61684997</t>
  </si>
  <si>
    <t>Paz Rodrigo Edgardo</t>
  </si>
  <si>
    <t>PEUGEOT 408 1.6 HDI ALLURE NAV 2015 PHX254</t>
  </si>
  <si>
    <t>29701642</t>
  </si>
  <si>
    <t>Particular pazrodrigo79@yahoo.com.ar</t>
  </si>
  <si>
    <t>CUIT/CUIL 20270925538 / DNI 27092553</t>
  </si>
  <si>
    <t>31266633</t>
  </si>
  <si>
    <t>P61684998</t>
  </si>
  <si>
    <t>Campos Renee Fernando</t>
  </si>
  <si>
    <t>CITROEN C 4 LOUNGE 1.6 THP S EDITION 2016 AA512YD</t>
  </si>
  <si>
    <t>29733936</t>
  </si>
  <si>
    <t>Particular RENEE@HOTMAIL.COM</t>
  </si>
  <si>
    <t>CUIT/CUIL 20289635905 / DNI 28963590</t>
  </si>
  <si>
    <t>31269811</t>
  </si>
  <si>
    <t>P61685000</t>
  </si>
  <si>
    <t>Giammatteo Maria Cristina</t>
  </si>
  <si>
    <t>RENAULT CAPTUR 2.0 ZEN 2018 AD015GZ</t>
  </si>
  <si>
    <t>29701508</t>
  </si>
  <si>
    <t>Particular MERIENDE@GMAIL.COM</t>
  </si>
  <si>
    <t>CUIT/CUIL 27064142475 / DNI 6414247</t>
  </si>
  <si>
    <t>31270375</t>
  </si>
  <si>
    <t>P61685001</t>
  </si>
  <si>
    <t>Macalucci Selva</t>
  </si>
  <si>
    <t>CITROEN C 4 LOUNGE 2.0 I TENDANCE PACK 2015 OTC121</t>
  </si>
  <si>
    <t>29707752</t>
  </si>
  <si>
    <t>Particular MACALUCCISELVA@GMAIL.COM</t>
  </si>
  <si>
    <t>CUIT/CUIL 23312528894 / DNI 31252889</t>
  </si>
  <si>
    <t>31272344</t>
  </si>
  <si>
    <t>P61685003</t>
  </si>
  <si>
    <t>Silvio Ruben Molina</t>
  </si>
  <si>
    <t>CHERY TIGGO 2.0 4X2 CONFORT 2011 KLV370</t>
  </si>
  <si>
    <t>29731726</t>
  </si>
  <si>
    <t>E-Mail silviomolina590@gmail.com</t>
  </si>
  <si>
    <t>CUIT/CUIL 4539925 / DNI 25639353</t>
  </si>
  <si>
    <t>31272347</t>
  </si>
  <si>
    <t>P61685004</t>
  </si>
  <si>
    <t>Pavoni Juan Pablo</t>
  </si>
  <si>
    <t>FORD ECO SPORT 1.6 XL PLUS L/07 2010 IQC659</t>
  </si>
  <si>
    <t>29731747</t>
  </si>
  <si>
    <t>CUIT/CUIL 23434000629 / DNI 43400062</t>
  </si>
  <si>
    <t>31273639</t>
  </si>
  <si>
    <t>P61685005</t>
  </si>
  <si>
    <t>Iglesia Evangelica Luterana Argentina</t>
  </si>
  <si>
    <t>RENAULT DUSTER 1.6 4X2 CONFORT PLUS 2012 LZF017</t>
  </si>
  <si>
    <t>29716519</t>
  </si>
  <si>
    <t>Particular orlandomartinbar@yahoo.com.ar</t>
  </si>
  <si>
    <t>CUIT/CUIL 30608752427</t>
  </si>
  <si>
    <t>31273783</t>
  </si>
  <si>
    <t>P61685006</t>
  </si>
  <si>
    <t>Rios Liliana</t>
  </si>
  <si>
    <t>RENAULT DUSTER 1.6 4X2 PRIVILEGE L/15 2020 AE430GG</t>
  </si>
  <si>
    <t>29706324</t>
  </si>
  <si>
    <t>Particular apmlili@yahoo.com.ar</t>
  </si>
  <si>
    <t>CUIT/CUIL 27136358281 / DNI 13635828</t>
  </si>
  <si>
    <t>31274336</t>
  </si>
  <si>
    <t>P61685008</t>
  </si>
  <si>
    <t>Lillo Pablo Javier</t>
  </si>
  <si>
    <t>VOLKSWAGEN VOYAGE 1.6 4 PTAS. 2009 HVP625</t>
  </si>
  <si>
    <t>Particular PLILLOJAVIER@GMAIL.COM</t>
  </si>
  <si>
    <t>CUIT/CUIL 20342508147 / DNI 34250814</t>
  </si>
  <si>
    <t>31275127</t>
  </si>
  <si>
    <t>P61685009</t>
  </si>
  <si>
    <t>Michea Duarte Jessica Pamela</t>
  </si>
  <si>
    <t>RENAULT SANDERO STEPWAY PH2 1.6 INTENS L/23 2023 AG284HS</t>
  </si>
  <si>
    <t>CUIT/CUIL 27188720566 / DNI 18872056</t>
  </si>
  <si>
    <t>31281143</t>
  </si>
  <si>
    <t>P61685012</t>
  </si>
  <si>
    <t>Acuna Ramos Walter M</t>
  </si>
  <si>
    <t>RENAULT FLUENCE 2.0 PRIVILEGE CVT 2011 JQN573</t>
  </si>
  <si>
    <t>29717123</t>
  </si>
  <si>
    <t>Particular wmaximiliano.ar@gmail.com</t>
  </si>
  <si>
    <t>CUIT/CUIL 20358755675 / DNI 35875567</t>
  </si>
  <si>
    <t>31282881</t>
  </si>
  <si>
    <t>P61685013</t>
  </si>
  <si>
    <t>Perez Segovia Eduardo Leandro</t>
  </si>
  <si>
    <t>PEUGEOT 208 1.6 5 P ACTIVE 2017 AC003ME</t>
  </si>
  <si>
    <t>Particular PLOTTERQUALITY@HOTMAIL.COM</t>
  </si>
  <si>
    <t>CUIT/CUIL 20349493161 / DNI 34949316</t>
  </si>
  <si>
    <t>31283071</t>
  </si>
  <si>
    <t>P61685014</t>
  </si>
  <si>
    <t>Marquez Gustavo Oscar</t>
  </si>
  <si>
    <t>CHEVROLET SONIC 1.6 4 PTAS. LTZ 2012 LYF200</t>
  </si>
  <si>
    <t>Particular GUS77AVO80@GMAIL.COM</t>
  </si>
  <si>
    <t>CUIT/CUIL 20281315820 / DNI 28131582</t>
  </si>
  <si>
    <t>31285636</t>
  </si>
  <si>
    <t>P61685016</t>
  </si>
  <si>
    <t>Trejo Jativa Nicolas Andres</t>
  </si>
  <si>
    <t>FORD FOCUS L/14 1.6 5 P S 2014 NWC240</t>
  </si>
  <si>
    <t>29715783</t>
  </si>
  <si>
    <t>Particular NIKOTREJO@HOTMAIL.COM</t>
  </si>
  <si>
    <t>CUIT/CUIL 20291684654 / DNI 29168465</t>
  </si>
  <si>
    <t>31287190</t>
  </si>
  <si>
    <t>P61685017</t>
  </si>
  <si>
    <t>Gonzalez Eduardo Alberto</t>
  </si>
  <si>
    <t>RENAULT DUSTER OROCH DYNAMIQUE 1.6 2018 AC658KD</t>
  </si>
  <si>
    <t>29724817</t>
  </si>
  <si>
    <t>Particular eduardoagonzalez69@gmail.com</t>
  </si>
  <si>
    <t>CUIT/CUIL 20298113911 / DNI 29811391</t>
  </si>
  <si>
    <t>31287334</t>
  </si>
  <si>
    <t>P61685018</t>
  </si>
  <si>
    <t>Garcia Graciela Beatriz</t>
  </si>
  <si>
    <t>VOLKSWAGEN FOX 1.6 5 PTAS. TRENDLINE FA 2007 GPY147</t>
  </si>
  <si>
    <t>29726955</t>
  </si>
  <si>
    <t>Particular gragra1912@hotmail.com</t>
  </si>
  <si>
    <t>CUIT/CUIL 27203682129 / DNI 20368212</t>
  </si>
  <si>
    <t>31287580</t>
  </si>
  <si>
    <t>P61685019</t>
  </si>
  <si>
    <t>Merello Ana Maria</t>
  </si>
  <si>
    <t>CHEVROLET ZAFIRA II GLS 2.0 2010 IZH306</t>
  </si>
  <si>
    <t>29723083</t>
  </si>
  <si>
    <t>CUIT/CUIL 27297680701 / DNI 29768070</t>
  </si>
  <si>
    <t>31288118</t>
  </si>
  <si>
    <t>P61685021</t>
  </si>
  <si>
    <t>FIAT FIORINO FURGON FIRE 2009 HZF157</t>
  </si>
  <si>
    <t>31288290</t>
  </si>
  <si>
    <t>P61685023</t>
  </si>
  <si>
    <t>Contreras Escalona Mayerlin Marisela</t>
  </si>
  <si>
    <t>VOLKSWAGEN VOYAGE 1.6 L/13 COMFORTLINE P AB I 2015 ORL587</t>
  </si>
  <si>
    <t>Particular JESUSANTONIOHURTADOGARRIDO@GMAIL.COM</t>
  </si>
  <si>
    <t>CUIT/CUIL 27959620593 / DNI 95962059</t>
  </si>
  <si>
    <t>31290536</t>
  </si>
  <si>
    <t>P61685027</t>
  </si>
  <si>
    <t>Torres Marisa Liliana</t>
  </si>
  <si>
    <t>CHEVROLET CELTA 1.4 5 PTAS. LT 2011 KCY642</t>
  </si>
  <si>
    <t>29746974</t>
  </si>
  <si>
    <t>Particular MARUINLOVE@HOTMAIL.COM</t>
  </si>
  <si>
    <t>CUIT/CUIL 27206814336 / DNI 20681433</t>
  </si>
  <si>
    <t>31290619</t>
  </si>
  <si>
    <t>P61685029</t>
  </si>
  <si>
    <t>Perez Liliana Elizabeth</t>
  </si>
  <si>
    <t>FIAT PALIO 1.4 3 P. ELX 2010 IWR867</t>
  </si>
  <si>
    <t>29744691</t>
  </si>
  <si>
    <t>Particular ELIZABETHPEREZ3H@GMAIL.COM</t>
  </si>
  <si>
    <t>CUIT/CUIL 27215688130 / DNI 21568813</t>
  </si>
  <si>
    <t>31292556</t>
  </si>
  <si>
    <t>P61685031</t>
  </si>
  <si>
    <t>Casasola Lucas Gabriel</t>
  </si>
  <si>
    <t>CITROEN C 4 2.0 HDI EXCLUSIVE 2008 HNQ687</t>
  </si>
  <si>
    <t>29745218</t>
  </si>
  <si>
    <t>Particular LUCASCAZAZOLA@HOTMAIL.COM</t>
  </si>
  <si>
    <t>CUIT/CUIL 20289883623 / DNI 28988362</t>
  </si>
  <si>
    <t>31295845</t>
  </si>
  <si>
    <t>P61685034</t>
  </si>
  <si>
    <t>Linarez Rafael Numan</t>
  </si>
  <si>
    <t>RENAULT MEGANE F/2 4P 1.9 TD PACK PLUS 2008 HIK235</t>
  </si>
  <si>
    <t>29725057</t>
  </si>
  <si>
    <t>Particular LINAREZRAFAEL07@GMAIL.COM</t>
  </si>
  <si>
    <t>CUIT/CUIL 23922838909 / DNI 92283890</t>
  </si>
  <si>
    <t>31301661</t>
  </si>
  <si>
    <t>P61685035</t>
  </si>
  <si>
    <t>Baez Blas Bernardo</t>
  </si>
  <si>
    <t>VOLKSWAGEN VIRTUS 1.6 MSI COMFORTLINE 2019 AD996MP</t>
  </si>
  <si>
    <t>29724544</t>
  </si>
  <si>
    <t>Particular BLAKI03@YAHOO.COM.AR</t>
  </si>
  <si>
    <t>CUIT/CUIL 20177951553 / DNI 17795155</t>
  </si>
  <si>
    <t>31304897</t>
  </si>
  <si>
    <t>P61685037</t>
  </si>
  <si>
    <t>Cittanti Carolina Soledad</t>
  </si>
  <si>
    <t>CHEVROLET ONIX 1.4 LTZ AUT 2015 PLO776</t>
  </si>
  <si>
    <t>Particular CAROLINA.CITTANTI@HOTMAIL.COM</t>
  </si>
  <si>
    <t>CUIT/CUIL 27329360038 / DNI 32936003</t>
  </si>
  <si>
    <t>31310986</t>
  </si>
  <si>
    <t>P61685039</t>
  </si>
  <si>
    <t>Sanduay Vicente Nicolas</t>
  </si>
  <si>
    <t>VOLKSWAGEN SURAN 1.6 COMFORTLINE L/15 2015 OZD332</t>
  </si>
  <si>
    <t>Particular SANDUAYND@HOTMAIL.COM</t>
  </si>
  <si>
    <t>CUIT/CUIL 20134466376 / DNI 13446637</t>
  </si>
  <si>
    <t>31312620</t>
  </si>
  <si>
    <t>P61685040</t>
  </si>
  <si>
    <t>Cruz Hector Orlando Gaston</t>
  </si>
  <si>
    <t>VOLKSWAGEN GOL TREND 1.6 5 P. 2011 KPU824</t>
  </si>
  <si>
    <t>29725032</t>
  </si>
  <si>
    <t>Particular jazzton@hotmail.com</t>
  </si>
  <si>
    <t>CUIT/CUIL 20309111371 / DNI 30911137</t>
  </si>
  <si>
    <t>31313363</t>
  </si>
  <si>
    <t>P61685041</t>
  </si>
  <si>
    <t>Lamas Cintia Tamara</t>
  </si>
  <si>
    <t>VOLKSWAGEN BORA 2.0 TRENDLINE L/07 2011 KEA317</t>
  </si>
  <si>
    <t>29769908</t>
  </si>
  <si>
    <t>Particular LAMAS_CINTIA@HOTMAIL.COM</t>
  </si>
  <si>
    <t>CUIT/CUIL 27297080194 / DNI 29708019</t>
  </si>
  <si>
    <t>31316248</t>
  </si>
  <si>
    <t>P61685042</t>
  </si>
  <si>
    <t>Andrada Alfredo Gustavo</t>
  </si>
  <si>
    <t>CHEVROLET AVEO 1.6 LS G3 2012 KDL684</t>
  </si>
  <si>
    <t>29755724</t>
  </si>
  <si>
    <t>Particular k.ritita@hotmail.com</t>
  </si>
  <si>
    <t>CUIT/CUIL 20214543770 / DNI 21454377</t>
  </si>
  <si>
    <t>31316382</t>
  </si>
  <si>
    <t>P61685043</t>
  </si>
  <si>
    <t>Tischler Agustin Guillermo</t>
  </si>
  <si>
    <t>PEUGEOT 307 XS 1.6 5 PTAS. 2007 GBV833</t>
  </si>
  <si>
    <t>Particular AGUSTINGUILLERMOTISCHLER@GMAIL.COM</t>
  </si>
  <si>
    <t>CUIT/CUIL 23397898199 / DNI 39789819</t>
  </si>
  <si>
    <t>31317081</t>
  </si>
  <si>
    <t>P61685044</t>
  </si>
  <si>
    <t>CHEVROLET CELTA 1.4 3 PTAS. LT SPIRIT 2013 MHZ001</t>
  </si>
  <si>
    <t>29764977</t>
  </si>
  <si>
    <t>31318678</t>
  </si>
  <si>
    <t>P61685047</t>
  </si>
  <si>
    <t>Silvestre Martin Sebastian</t>
  </si>
  <si>
    <t>FORD ECO SPORT 1.6 XL PLUS L/07 2011 KMI468</t>
  </si>
  <si>
    <t>29747657</t>
  </si>
  <si>
    <t>Particular martin_silvestre87@hotmail.com</t>
  </si>
  <si>
    <t>CUIT/CUIL 20330379627 / DNI 33037962</t>
  </si>
  <si>
    <t>31319257</t>
  </si>
  <si>
    <t>P61685049</t>
  </si>
  <si>
    <t>Greco Ana Maria</t>
  </si>
  <si>
    <t>FIAT PALIO WE 1.4 TREKKING L/09 2013 MRW586</t>
  </si>
  <si>
    <t>29766234</t>
  </si>
  <si>
    <t>Particular GRECOANA@GMAIL.COM</t>
  </si>
  <si>
    <t>CUIT/CUIL 27137405364 / DNI 13740536</t>
  </si>
  <si>
    <t>31320098</t>
  </si>
  <si>
    <t>P61685050</t>
  </si>
  <si>
    <t>Muñoz Florencia Catalina</t>
  </si>
  <si>
    <t>PEUGEOT PARTNER 1.6 CONFORT L/23 2023 AG185FA</t>
  </si>
  <si>
    <t>Particular SERGIOMUNOZ1972@GMAIL.COM</t>
  </si>
  <si>
    <t>CUIT/CUIL 27443019613 / DNI 44301961</t>
  </si>
  <si>
    <t>31321785</t>
  </si>
  <si>
    <t>P61685051</t>
  </si>
  <si>
    <t>Wainer Diego Ezequiel</t>
  </si>
  <si>
    <t>FIAT CRONOS 1.3 GSE DRIVE PACK PLUS L/23 2023 AG346FD</t>
  </si>
  <si>
    <t>Particular DEWDIEGO@HOTMAIL.COM</t>
  </si>
  <si>
    <t>CUIT/CUIL 23264709229 / DNI 26470922</t>
  </si>
  <si>
    <t>31323247</t>
  </si>
  <si>
    <t>P61685054</t>
  </si>
  <si>
    <t>Ortega Martin Nicolas</t>
  </si>
  <si>
    <t>FORD FIESTA 1.6 5 P. SE (KD) 2015 OVY736</t>
  </si>
  <si>
    <t>Particular JORGEORTEGA@YAHOO.COM.AR</t>
  </si>
  <si>
    <t>CUIT/CUIL 20401848321 / DNI 40184832</t>
  </si>
  <si>
    <t>31324158</t>
  </si>
  <si>
    <t>P61685056</t>
  </si>
  <si>
    <t>Fusaro Mariano Ariel</t>
  </si>
  <si>
    <t>RENAULT KWID 1.0 ZEN 2019 AD794JU</t>
  </si>
  <si>
    <t>29767949</t>
  </si>
  <si>
    <t>Particular MVILLALBA@MSM.GOV.AR</t>
  </si>
  <si>
    <t>CUIT/CUIL 20303152513 / DNI 30315251</t>
  </si>
  <si>
    <t>31326932</t>
  </si>
  <si>
    <t>P61685057</t>
  </si>
  <si>
    <t>Diaz Alan Exequiel</t>
  </si>
  <si>
    <t>CHEVROLET AGILE 1.4 5 PTAS. LS SPIRIT 2013 MKH209</t>
  </si>
  <si>
    <t>Particular ALANEXEQUIELDIAZ1993@GMAIL.COM</t>
  </si>
  <si>
    <t>CUIT/CUIL 20371083759 / DNI 37108375</t>
  </si>
  <si>
    <t>31327321</t>
  </si>
  <si>
    <t>P61685059</t>
  </si>
  <si>
    <t>Perez Melisa Noelia</t>
  </si>
  <si>
    <t>CHEVROLET ONIX LTZ 1.4 N 2016 POZ800</t>
  </si>
  <si>
    <t>29755186</t>
  </si>
  <si>
    <t>Particular MELISAP20@GMAIL.COM</t>
  </si>
  <si>
    <t>CUIT/CUIL 27352102879 / DNI 35210287</t>
  </si>
  <si>
    <t>31327369</t>
  </si>
  <si>
    <t>P61685060</t>
  </si>
  <si>
    <t>Isabel Sergio Gabriel</t>
  </si>
  <si>
    <t>FIAT PALIO 1.4 5 P. FIRE L/09 TOP 2014 OBC407</t>
  </si>
  <si>
    <t>29748990</t>
  </si>
  <si>
    <t>Particular SERGIOGABRIELISABEL@HOTMAIL.COM</t>
  </si>
  <si>
    <t>CUIT/CUIL 20248827182 / DNI 24882718</t>
  </si>
  <si>
    <t>31328968</t>
  </si>
  <si>
    <t>P61685063</t>
  </si>
  <si>
    <t>Paez Sebastian Miguel</t>
  </si>
  <si>
    <t>AUDI A3 2.0 T FSI 3 PTAS. 2010 IQE980</t>
  </si>
  <si>
    <t>29772514</t>
  </si>
  <si>
    <t>Particular SEBASTIAN6965@GMAIL.COM</t>
  </si>
  <si>
    <t>CUIT/CUIL 20380976510 / DNI 38097651</t>
  </si>
  <si>
    <t>31332330</t>
  </si>
  <si>
    <t>P61685065</t>
  </si>
  <si>
    <t>Castro Juan Pascual</t>
  </si>
  <si>
    <t>VOLKSWAGEN SURAN 1.6 COMFORTLINE L/10 2013 MTQ925</t>
  </si>
  <si>
    <t>29780823</t>
  </si>
  <si>
    <t>Particular CATROJUANPASCUAL1966@HOTMAIL.COM</t>
  </si>
  <si>
    <t>CUIT/CUIL 23179555999 / DNI 17955599</t>
  </si>
  <si>
    <t>31333335</t>
  </si>
  <si>
    <t>P61685068</t>
  </si>
  <si>
    <t>Gomez Federico Facundo</t>
  </si>
  <si>
    <t>FORD FOCUS LN 2.0 GHIA 5 P. 2012 KWH586</t>
  </si>
  <si>
    <t>29792051</t>
  </si>
  <si>
    <t>Particular FEDERICOGOMEZ_28@HOTMAIL.COM</t>
  </si>
  <si>
    <t>CUIT/CUIL 20347055728 / DNI 34705572</t>
  </si>
  <si>
    <t>31333415</t>
  </si>
  <si>
    <t>P61685070</t>
  </si>
  <si>
    <t>Crescini Maria Eugenia</t>
  </si>
  <si>
    <t>HONDA CRV 2.4 4X2 LX AUT. L/07 2008 HDO495</t>
  </si>
  <si>
    <t>29757786</t>
  </si>
  <si>
    <t>Particular ugicrescini@hotmail.com</t>
  </si>
  <si>
    <t>CUIT/CUIL 27289960622 / DNI 28996062</t>
  </si>
  <si>
    <t>31333792</t>
  </si>
  <si>
    <t>P61685071</t>
  </si>
  <si>
    <t>Aramburu Agustina</t>
  </si>
  <si>
    <t>PEUGEOT 208 1.6 16V FELINE 2013 MVD955</t>
  </si>
  <si>
    <t>29762876</t>
  </si>
  <si>
    <t>Particular ARAMBURUAGUSTINA122@GMAIL.COM</t>
  </si>
  <si>
    <t>CUIT/CUIL 27392951666 / DNI 39295166</t>
  </si>
  <si>
    <t>31333867</t>
  </si>
  <si>
    <t>P61685073</t>
  </si>
  <si>
    <t>Mendez Walter Horacio</t>
  </si>
  <si>
    <t>RENAULT SANDERO 1.6 8V PACK L/11 2012 LDO160</t>
  </si>
  <si>
    <t>29759440</t>
  </si>
  <si>
    <t>Particular WALLASMENDEZ@GMAIL.COM</t>
  </si>
  <si>
    <t>CUIT/CUIL 20239553711 / DNI 23955371</t>
  </si>
  <si>
    <t>31335794</t>
  </si>
  <si>
    <t>P61685074</t>
  </si>
  <si>
    <t>Muller Norberto Gaston</t>
  </si>
  <si>
    <t>M.BENZ SPRINTER 311D 3550 CHASIS 2004 EQE251</t>
  </si>
  <si>
    <t>29766484</t>
  </si>
  <si>
    <t>CUIT/CUIL 20231034502 / DNI 23103450</t>
  </si>
  <si>
    <t>31336092</t>
  </si>
  <si>
    <t>P61685075</t>
  </si>
  <si>
    <t>Ramirez Atilio Adrian</t>
  </si>
  <si>
    <t>VOLKSWAGEN GOL 1.6 5 P. TREND L/13 TRENDLINE 2015 PFK021</t>
  </si>
  <si>
    <t>29762345</t>
  </si>
  <si>
    <t>CUIT/CUIL 20357633894 / DNI 35763389</t>
  </si>
  <si>
    <t>31340092</t>
  </si>
  <si>
    <t>P61685078</t>
  </si>
  <si>
    <t>Gauna Daniel Salvador</t>
  </si>
  <si>
    <t>RENAULT DUSTER 1.6 4X2 PRIVILEGE L/15 2016 AB166AC</t>
  </si>
  <si>
    <t>Particular CLAUDIA.GESTO@GMAIL.COM</t>
  </si>
  <si>
    <t>CUIT/CUIL 20084900606 / DNI 8490060</t>
  </si>
  <si>
    <t>31340109</t>
  </si>
  <si>
    <t>P61685079</t>
  </si>
  <si>
    <t>Gimenez Ruben Dario</t>
  </si>
  <si>
    <t>FORD FIESTA 1.6 5 P. S PLUS (KD) 2017 AC028WZ</t>
  </si>
  <si>
    <t>29770765</t>
  </si>
  <si>
    <t>Particular DARIO_983@HOTMAIL.COM</t>
  </si>
  <si>
    <t>CUIT/CUIL 20304981777 / DNI 30498177</t>
  </si>
  <si>
    <t>31340809</t>
  </si>
  <si>
    <t>P61685080</t>
  </si>
  <si>
    <t>Rodriguez Noemi Liliana</t>
  </si>
  <si>
    <t>VOLKSWAGEN UP ! 5 PTAS. HIGH 2015 OXH267</t>
  </si>
  <si>
    <t>29764253</t>
  </si>
  <si>
    <t>Particular LILI_LA_44@HOTMAIL.COM</t>
  </si>
  <si>
    <t>CUIT/CUIL 27204269500 / DNI 20426950</t>
  </si>
  <si>
    <t>31347262</t>
  </si>
  <si>
    <t>P61685082</t>
  </si>
  <si>
    <t>Jofre Yamila Noelia</t>
  </si>
  <si>
    <t>TOYOTA YARIS 1.5 5 PTAS XS L/22 2024 AG471DP</t>
  </si>
  <si>
    <t>29774429</t>
  </si>
  <si>
    <t>Particular yami_jofre@hotmail.com</t>
  </si>
  <si>
    <t>CUIT/CUIL 27289539927 / DNI 28953992</t>
  </si>
  <si>
    <t>31347293</t>
  </si>
  <si>
    <t>P61685083</t>
  </si>
  <si>
    <t>Waksmann Damian Benjamin</t>
  </si>
  <si>
    <t>CHEVROLET SPIN 1.8 LTZ 5 AS ACTIV 2017 AC167NX</t>
  </si>
  <si>
    <t>29813081</t>
  </si>
  <si>
    <t>Particular DAMIANWAK@GMAIL.COM</t>
  </si>
  <si>
    <t>CUIT/CUIL 20295756633 / DNI 29575663</t>
  </si>
  <si>
    <t>31348084</t>
  </si>
  <si>
    <t>P61685085</t>
  </si>
  <si>
    <t>Pereira Escobar Dario Rafael</t>
  </si>
  <si>
    <t>VOLKSWAGEN AMAROK 2.0 TD 4X2 DC STAR. 180 HP 2013 MTU723</t>
  </si>
  <si>
    <t>29791654</t>
  </si>
  <si>
    <t>Particular NACHINLOPEZ74@HOTMAIL.COM</t>
  </si>
  <si>
    <t>CUIT/CUIL 20945067714 / DNI 94506771</t>
  </si>
  <si>
    <t>31348987</t>
  </si>
  <si>
    <t>P61685086</t>
  </si>
  <si>
    <t>Almada German David</t>
  </si>
  <si>
    <t>FIAT CRONOS 1.3 GSE DRIVE PACK PLUS L/23 2023 AG294YP</t>
  </si>
  <si>
    <t>Particular GER_MAN712903@HOTMAIL.COM</t>
  </si>
  <si>
    <t>CUIT/CUIL 20222006431 / DNI 22200643</t>
  </si>
  <si>
    <t>31349699</t>
  </si>
  <si>
    <t>P61685087</t>
  </si>
  <si>
    <t>Paez Micaela Marina</t>
  </si>
  <si>
    <t>CHEVROLET AGILE 1.4 5 PTAS. LS SPIRIT 2013 MYT417</t>
  </si>
  <si>
    <t>29774810</t>
  </si>
  <si>
    <t>Particular LUISMARIOPAEZ57@HOTMAIL.COM</t>
  </si>
  <si>
    <t>CUIT/CUIL 27331187157 / DNI 33118715</t>
  </si>
  <si>
    <t>31349905</t>
  </si>
  <si>
    <t>P61685088</t>
  </si>
  <si>
    <t>Pucheta Olga Noemi</t>
  </si>
  <si>
    <t>VOLKSWAGEN SURAN 1.6 COMFORTLINE L/10 2012 LPI714</t>
  </si>
  <si>
    <t>Particular NOEMIPUCHETA95@GMAIL.COM</t>
  </si>
  <si>
    <t>CUIT/CUIL 27171700790 / DNI 17170079</t>
  </si>
  <si>
    <t>31350488</t>
  </si>
  <si>
    <t>P61685089</t>
  </si>
  <si>
    <t>Pellerano Jose Luis</t>
  </si>
  <si>
    <t>CHEVROLET BLAZER DLX 2.8 TDI 2000 DJW065</t>
  </si>
  <si>
    <t>29768229</t>
  </si>
  <si>
    <t>Particular marya79_4@hotmail.com</t>
  </si>
  <si>
    <t>CUIT/CUIL 20260790650 / DNI 26079065</t>
  </si>
  <si>
    <t>31353043</t>
  </si>
  <si>
    <t>P61685091</t>
  </si>
  <si>
    <t>Tarragona Jose David</t>
  </si>
  <si>
    <t>FORD FOCUS LN 1.6 5 PTAS. TREND 2014 NPJ544</t>
  </si>
  <si>
    <t>Particular JDAVIDTARRAGONA@GMAIL.COM</t>
  </si>
  <si>
    <t>CUIT/CUIL 20325976242 / DNI 32597624</t>
  </si>
  <si>
    <t>31354045</t>
  </si>
  <si>
    <t>P61685092</t>
  </si>
  <si>
    <t>Palma Matias Nicolas</t>
  </si>
  <si>
    <t>VOLKSWAGEN SAVEIRO 1.6 L/15 C/DOBLE PACK HIGH 2015 ORY869</t>
  </si>
  <si>
    <t>29800819</t>
  </si>
  <si>
    <t>CUIT/CUIL 20304112345 / DNI 30411234</t>
  </si>
  <si>
    <t>31354054</t>
  </si>
  <si>
    <t>P61685093</t>
  </si>
  <si>
    <t>CHEVROLET S10 2.8 TD 4X2 DC L/09 2012 LIU577</t>
  </si>
  <si>
    <t>29800217</t>
  </si>
  <si>
    <t>31354821</t>
  </si>
  <si>
    <t>P61685099</t>
  </si>
  <si>
    <t>Benitez Maria Del Carmen</t>
  </si>
  <si>
    <t>VOLKSWAGEN BORA 1.9 TDI TRENDLINE L/07 2010 ITI525</t>
  </si>
  <si>
    <t>29788578</t>
  </si>
  <si>
    <t>Particular BENITEZMARIADELCARMEN@GMAIL.COM</t>
  </si>
  <si>
    <t>CUIT/CUIL 23148297304 / DNI 14829730</t>
  </si>
  <si>
    <t>31354911</t>
  </si>
  <si>
    <t>P61685100</t>
  </si>
  <si>
    <t>Di Cicco Maria Matilde</t>
  </si>
  <si>
    <t>VOLKSWAGEN GOL 1.6 5 P. TREND 2011 JQD893</t>
  </si>
  <si>
    <t>Particular GABRIELA.IBARRONDO@GMAIL.COM</t>
  </si>
  <si>
    <t>CUIT/CUIL 27932169350 / DNI 93216935</t>
  </si>
  <si>
    <t>31355937</t>
  </si>
  <si>
    <t>P61685102</t>
  </si>
  <si>
    <t>Cordero Fabian Emmanuel</t>
  </si>
  <si>
    <t>VOLKSWAGEN GOL 1.4 5 P POWER 2013 MFF106</t>
  </si>
  <si>
    <t>29793786</t>
  </si>
  <si>
    <t>Particular FABIANECORDERO@GMAIL.COM</t>
  </si>
  <si>
    <t>CUIT/CUIL 20347012352 / DNI 34701235</t>
  </si>
  <si>
    <t>31356449</t>
  </si>
  <si>
    <t>P61685103</t>
  </si>
  <si>
    <t>Romero Marcelo Rafael</t>
  </si>
  <si>
    <t>VOLKSWAGEN VOYAGE 1.6 L/17 HIGHLINE 2017 AB974LW</t>
  </si>
  <si>
    <t>Particular PLAZA91@HOTMAIL.COM</t>
  </si>
  <si>
    <t>CUIT/CUIL 20356831404 / DNI 35683140</t>
  </si>
  <si>
    <t>31357488</t>
  </si>
  <si>
    <t>P61685105</t>
  </si>
  <si>
    <t>Gutierrez Hector Jose</t>
  </si>
  <si>
    <t>VOLKSWAGEN SURAN 1.6 COMFORTLINE L/10 2012 LUO949</t>
  </si>
  <si>
    <t>29774805</t>
  </si>
  <si>
    <t>Particular HJGUTI_SANMIGUEL@HOTMAIL.COM</t>
  </si>
  <si>
    <t>CUIT/CUIL 20233335291 / DNI 23333529</t>
  </si>
  <si>
    <t>31357633</t>
  </si>
  <si>
    <t>P61685106</t>
  </si>
  <si>
    <t>Aguirre Stella Maris</t>
  </si>
  <si>
    <t>FORD FIESTA 1.6 5 P. S PLUS (KD) 2017 AB461YN</t>
  </si>
  <si>
    <t>29783828</t>
  </si>
  <si>
    <t>Particular operaciones@ffhseguros.com</t>
  </si>
  <si>
    <t>CUIT/CUIL 27242299049 / DNI 24229904</t>
  </si>
  <si>
    <t>31363711</t>
  </si>
  <si>
    <t>P61685107</t>
  </si>
  <si>
    <t>Gutierrez Claudia Del Valle</t>
  </si>
  <si>
    <t>FIAT PALIO 1.4 5 P. ELX ACTIVE 2010 IXS069</t>
  </si>
  <si>
    <t>Particular CLAUDIAGUTIERREZCOCO@GMAIL.COM</t>
  </si>
  <si>
    <t>CUIT/CUIL 27227661815 / DNI 22766181</t>
  </si>
  <si>
    <t>31364792</t>
  </si>
  <si>
    <t>P61685108</t>
  </si>
  <si>
    <t>Matias Nicolas Lavinia</t>
  </si>
  <si>
    <t>VOLKSWAGEN GOL 1.6 3 P. TREND L/13 PACK 3 2013 NHB918</t>
  </si>
  <si>
    <t>E-Mail nlavinia96@gmail.com</t>
  </si>
  <si>
    <t>CUIT/CUIL 3943402 / DNI 40744055</t>
  </si>
  <si>
    <t>31365620</t>
  </si>
  <si>
    <t>P61685109</t>
  </si>
  <si>
    <t>Martone Jonatan Nicolas</t>
  </si>
  <si>
    <t>KIA PICANTO 1.2 EX AUT 2012 LYM669</t>
  </si>
  <si>
    <t>Particular TRANSPORTE_JMS@HOTMAIL.COM</t>
  </si>
  <si>
    <t>CUIT/CUIL 20320287503 / DNI 32028750</t>
  </si>
  <si>
    <t>31367528</t>
  </si>
  <si>
    <t>P61685110</t>
  </si>
  <si>
    <t>Giorgis Florencia Mariel</t>
  </si>
  <si>
    <t>FORD KA 1.5 S 2016 AA626KX</t>
  </si>
  <si>
    <t>29813563</t>
  </si>
  <si>
    <t>Particular GIORGIS.FLORENCIA@GMAIL.COM</t>
  </si>
  <si>
    <t>CUIT/CUIL 27326364377 / DNI 32636437</t>
  </si>
  <si>
    <t>31369859</t>
  </si>
  <si>
    <t>P61685113</t>
  </si>
  <si>
    <t>Sampieri Roberto Eduardo</t>
  </si>
  <si>
    <t>PEUGEOT 207 COMPACT 1.4 3 P. XR 2010 JAF246</t>
  </si>
  <si>
    <t>29826406</t>
  </si>
  <si>
    <t>Particular JESSPMD@GMAIL.COM</t>
  </si>
  <si>
    <t>CUIT/CUIL 20120865928 / DNI 12086592</t>
  </si>
  <si>
    <t>31370160</t>
  </si>
  <si>
    <t>P61685115</t>
  </si>
  <si>
    <t>Mendieta Luis Cesar</t>
  </si>
  <si>
    <t>CHEVROLET CORSA 1.6 4 P GL AA SUPER (CLASSIC) 2007 GQR690</t>
  </si>
  <si>
    <t>29795158</t>
  </si>
  <si>
    <t>Particular luis.mendieta@gmail.com</t>
  </si>
  <si>
    <t>CUIT/CUIL 20080197846 / DNI 8019784</t>
  </si>
  <si>
    <t>31370777</t>
  </si>
  <si>
    <t>P61685116</t>
  </si>
  <si>
    <t>Scandolo Alberto Edgardo</t>
  </si>
  <si>
    <t>RENAULT CAPTUR 2.0 INTENS 2018 AD116LV</t>
  </si>
  <si>
    <t>29808607</t>
  </si>
  <si>
    <t>CUIT/CUIL 20114204103 / DNI 11420410</t>
  </si>
  <si>
    <t>31370876</t>
  </si>
  <si>
    <t>P61685117</t>
  </si>
  <si>
    <t>Herrera Ana Maria</t>
  </si>
  <si>
    <t>CHEVROLET S10 2.8 TDI 4X2 D/C DLX EL 2010 IOF842</t>
  </si>
  <si>
    <t>29797125</t>
  </si>
  <si>
    <t>CUIT/CUIL 23253168714 / DNI 25316871</t>
  </si>
  <si>
    <t>31372522</t>
  </si>
  <si>
    <t>P61685118</t>
  </si>
  <si>
    <t>Barrientos Peralta Javier</t>
  </si>
  <si>
    <t>FORD RANGER 2.5 DC 4X2 L/18 XLT 2018 AD020YE</t>
  </si>
  <si>
    <t>29831223</t>
  </si>
  <si>
    <t>Particular SUNYPAR4@GMAIL.COM</t>
  </si>
  <si>
    <t>CUIT/CUIL 23944016759 / DNI 94401675</t>
  </si>
  <si>
    <t>31373068</t>
  </si>
  <si>
    <t>P61685119</t>
  </si>
  <si>
    <t>Porras Maximiliano Nicolas</t>
  </si>
  <si>
    <t>CITROEN C 4 LOUNGE 1.6 HDI TENDANCE 2015 OMM234</t>
  </si>
  <si>
    <t>Particular CLAUDIO_BIGOTE_18@HOTMAIL.COM</t>
  </si>
  <si>
    <t>CUIT/CUIL 20354283787 / DNI 35428378</t>
  </si>
  <si>
    <t>31373490</t>
  </si>
  <si>
    <t>P61685120</t>
  </si>
  <si>
    <t>Basile Nahuel Jeremias</t>
  </si>
  <si>
    <t>M.BENZ ATEGO 1726-42 CD 2018 AC322GV</t>
  </si>
  <si>
    <t>29849402</t>
  </si>
  <si>
    <t>Particular BASILENAHUEL@HOTMAIL.COM.AR</t>
  </si>
  <si>
    <t>CUIT/CUIL 20351845210 / DNI 35184521</t>
  </si>
  <si>
    <t>31373495</t>
  </si>
  <si>
    <t>P61685121</t>
  </si>
  <si>
    <t>M.BENZ ACCELO 815/37/39 FRONTAL 2018 AB547CF</t>
  </si>
  <si>
    <t>29849463</t>
  </si>
  <si>
    <t>31373686</t>
  </si>
  <si>
    <t>P61685122</t>
  </si>
  <si>
    <t>Ortiz Ramon Medardo</t>
  </si>
  <si>
    <t>VOLKSWAGEN SURAN 1.6 COMFORTLINE L/10 2013 MME244</t>
  </si>
  <si>
    <t>29792243</t>
  </si>
  <si>
    <t>Particular YAMILA.M.ORTIZ@HOTMAIL.COM</t>
  </si>
  <si>
    <t>CUIT/CUIL 20049832770 / LIBRETA DE ENROLAMIENTO 4983277</t>
  </si>
  <si>
    <t>31373807</t>
  </si>
  <si>
    <t>P61685123</t>
  </si>
  <si>
    <t>Suarez Noelia Romina</t>
  </si>
  <si>
    <t>CHEVROLET MERIVA GL 1.8 AB PLUS 2011 KFM260</t>
  </si>
  <si>
    <t>29800518</t>
  </si>
  <si>
    <t>Particular ROMYSUAREZ235@GMAIL.COM</t>
  </si>
  <si>
    <t>CUIT/CUIL 27288142357 / DNI 28814235</t>
  </si>
  <si>
    <t>31373961</t>
  </si>
  <si>
    <t>P61685124</t>
  </si>
  <si>
    <t>Baez Johanna Rocio</t>
  </si>
  <si>
    <t>PEUGEOT PARTNER 1.6 HDI CONFORT PLC AB L10 2016 POX649</t>
  </si>
  <si>
    <t>Particular JOHANNABAEZ2885@GMAIL.COM</t>
  </si>
  <si>
    <t>CUIT/CUIL 23314083504 / DNI 31408350</t>
  </si>
  <si>
    <t>31374468</t>
  </si>
  <si>
    <t>P61685128</t>
  </si>
  <si>
    <t>Do Santos Marianela Milagros Lourdes</t>
  </si>
  <si>
    <t>RENAULT KWID 1.0 INTENSE 2018 AD020YT</t>
  </si>
  <si>
    <t>29814578</t>
  </si>
  <si>
    <t>Particular MMAARRY187@HOTMAIL.COM</t>
  </si>
  <si>
    <t>CUIT/CUIL 23342502334 / DNI 34250233</t>
  </si>
  <si>
    <t>31374635</t>
  </si>
  <si>
    <t>P61685130</t>
  </si>
  <si>
    <t>Ferreira Mariano Ezequiel</t>
  </si>
  <si>
    <t>VOLKSWAGEN SAVEIRO 1.6 L/10 CAB EXT 2013 MJR359</t>
  </si>
  <si>
    <t>29800611</t>
  </si>
  <si>
    <t>Particular MARIANOFERREIRA035@GMAIL.COM</t>
  </si>
  <si>
    <t>CUIT/CUIL 20292181982 / DNI 29218198</t>
  </si>
  <si>
    <t>31374669</t>
  </si>
  <si>
    <t>P61685131</t>
  </si>
  <si>
    <t>Rodriguez Cristian Ricardo</t>
  </si>
  <si>
    <t>VOLKSWAGEN GOL 1.6 3 P POWER PLUS 2009 IFV972</t>
  </si>
  <si>
    <t>29824322</t>
  </si>
  <si>
    <t>Particular cristianrodriguezmail.com@gmail.com</t>
  </si>
  <si>
    <t>CUIT/CUIL 20401703870 / DNI 40170387</t>
  </si>
  <si>
    <t>31374703</t>
  </si>
  <si>
    <t>P61685132</t>
  </si>
  <si>
    <t>Calens Silvia Beatriz</t>
  </si>
  <si>
    <t>FORD FIESTA 1.6 5 P TITANIUM L/14 (KD) 2015 OGY682</t>
  </si>
  <si>
    <t>29800782</t>
  </si>
  <si>
    <t>Particular SILVIACALENSLB@YAHOO.COM.AR</t>
  </si>
  <si>
    <t>CUIT/CUIL 27231543401 / DNI 23154340</t>
  </si>
  <si>
    <t>31374978</t>
  </si>
  <si>
    <t>P61685133</t>
  </si>
  <si>
    <t>Castaño Daniela Andrea</t>
  </si>
  <si>
    <t>RENAULT CLIO 2 F2 1.2 3 P. CAMPUS PACK I 2012 LZB531</t>
  </si>
  <si>
    <t>29837179</t>
  </si>
  <si>
    <t>Particular CASTANODANIELA@HOTMAIL.COM</t>
  </si>
  <si>
    <t>CUIT/CUIL 27326422601 / DNI 32642260</t>
  </si>
  <si>
    <t>31375011</t>
  </si>
  <si>
    <t>P61685134</t>
  </si>
  <si>
    <t>Rivero Belizan German Ezequiel</t>
  </si>
  <si>
    <t>VOLKSWAGEN VOYAGE 1.6 4 PTAS. COMFORTLINE 2012 LSK237</t>
  </si>
  <si>
    <t>29802751</t>
  </si>
  <si>
    <t>Particular germanrivero17@gmail.com</t>
  </si>
  <si>
    <t>CUIT/CUIL 20325362724 / DNI 32536272</t>
  </si>
  <si>
    <t>31375360</t>
  </si>
  <si>
    <t>P61685135</t>
  </si>
  <si>
    <t>Zardin Mirta Mabel</t>
  </si>
  <si>
    <t>RENAULT MIDLUM 300 T DCI AUTHENTIC 4X2 2006 FSY829</t>
  </si>
  <si>
    <t>29795966</t>
  </si>
  <si>
    <t>Particular MIRTA_ZARDIN2011@HOTMAIL.COM.AR</t>
  </si>
  <si>
    <t>CUIT/CUIL 27172009285 / DNI 17200928</t>
  </si>
  <si>
    <t>31376014</t>
  </si>
  <si>
    <t>P61685137</t>
  </si>
  <si>
    <t>Castillo Roberto Carlos</t>
  </si>
  <si>
    <t>RENAULT KANGOO 2 1.6 EX. 1 PLC CON. L/14 2017 AC069FT</t>
  </si>
  <si>
    <t>29789160</t>
  </si>
  <si>
    <t>Particular castillocatlos@gmail.com</t>
  </si>
  <si>
    <t>CUIT/CUIL 20249313883 / DNI 24931388</t>
  </si>
  <si>
    <t>31380244</t>
  </si>
  <si>
    <t>P61685139</t>
  </si>
  <si>
    <t>Bravo Irma Victoria</t>
  </si>
  <si>
    <t>FORD ECO SPORT 1.6 SE L/13 2014 NNV215</t>
  </si>
  <si>
    <t>Particular BRAVOIRMAV@GMAIL.COM</t>
  </si>
  <si>
    <t>CUIT/CUIL 23144858174 / DNI 14485817</t>
  </si>
  <si>
    <t>31380544</t>
  </si>
  <si>
    <t>P61685140</t>
  </si>
  <si>
    <t>Muñoz Sergio</t>
  </si>
  <si>
    <t>TOYOTA HILUX L/16 2.8 DC 4X2 TDI SRV AT 6 2019 AE069MS</t>
  </si>
  <si>
    <t>CUIT/CUIL 20227620731 / DNI 22762073</t>
  </si>
  <si>
    <t>31380667</t>
  </si>
  <si>
    <t>P61685141</t>
  </si>
  <si>
    <t>Re Delle Gandini Marcela Alejandra</t>
  </si>
  <si>
    <t>PEUGEOT 208 1.6 5 P. FELINE CUIR 2015 ODW899</t>
  </si>
  <si>
    <t>Particular MARCE_PITU@HOTMAIL.COM</t>
  </si>
  <si>
    <t>CUIT/CUIL 27325751652 / DNI 32575165</t>
  </si>
  <si>
    <t>31381527</t>
  </si>
  <si>
    <t>P61685142</t>
  </si>
  <si>
    <t>Bonetti Eduardo Horacio</t>
  </si>
  <si>
    <t>HONDA FIT 1.5 EX 5 PTAS. L/09 2014 NWZ433</t>
  </si>
  <si>
    <t>29794736</t>
  </si>
  <si>
    <t>Particular EDUARDOBONETTI@HOTMAIL.COM</t>
  </si>
  <si>
    <t>CUIT/CUIL 20085140265 / DNI 8514026</t>
  </si>
  <si>
    <t>31381739</t>
  </si>
  <si>
    <t>P61685143</t>
  </si>
  <si>
    <t>Enriquez Leandro Yamil</t>
  </si>
  <si>
    <t>CITROEN C 3 1.5 I  ORIGINE PACK ZENITH 2015 PGI213</t>
  </si>
  <si>
    <t>29801484</t>
  </si>
  <si>
    <t>Particular YAMIL.ENRIQUEZ2016@GMAIL.COM</t>
  </si>
  <si>
    <t>CUIT/CUIL 23360883299 / DNI 36088329</t>
  </si>
  <si>
    <t>31383123</t>
  </si>
  <si>
    <t>P61685144</t>
  </si>
  <si>
    <t>Diaz Alberto Ricardo</t>
  </si>
  <si>
    <t>RENAULT SANDERO STEPWAY 1.6 CONFORT 2010 IWO113</t>
  </si>
  <si>
    <t>Particular RIKISTONE1966@GMAIL.COM</t>
  </si>
  <si>
    <t>CUIT/CUIL 20180034022 / DNI 18003402</t>
  </si>
  <si>
    <t>31383448</t>
  </si>
  <si>
    <t>P61685145</t>
  </si>
  <si>
    <t>Holtz Jesus</t>
  </si>
  <si>
    <t>BMW 220 I COUPE SPORT LINE 2020 AE218PV</t>
  </si>
  <si>
    <t>Particular SANDRAVERAC@HOTMAIL.COM</t>
  </si>
  <si>
    <t>CUIT/CUIL 20328613361 / DNI 32861336</t>
  </si>
  <si>
    <t>31385354</t>
  </si>
  <si>
    <t>P61685146</t>
  </si>
  <si>
    <t>Cortez Sabrina Isabel</t>
  </si>
  <si>
    <t>CHEVROLET CRUZE 1.4 5 PTAS. LTZ AT 2017 AB082UG</t>
  </si>
  <si>
    <t>29826103</t>
  </si>
  <si>
    <t>Particular SABRI.CORTEZ@HOTMAIL.COM.AR</t>
  </si>
  <si>
    <t>CUIT/CUIL 27384727072 / DNI 38472707</t>
  </si>
  <si>
    <t>31389095</t>
  </si>
  <si>
    <t>P61685147</t>
  </si>
  <si>
    <t>Miano Leandro Lucas</t>
  </si>
  <si>
    <t>CHEVROLET CELTA 1.4 5 PTAS. LT SPIRIT 2013 MHP539</t>
  </si>
  <si>
    <t>29821901</t>
  </si>
  <si>
    <t>Particular Leandecapo@gmail.com</t>
  </si>
  <si>
    <t>CUIT/CUIL 20437769916 / DNI 43776991</t>
  </si>
  <si>
    <t>31389208</t>
  </si>
  <si>
    <t>P61685148</t>
  </si>
  <si>
    <t>Barrientos Lencina Nicolas Sebastian</t>
  </si>
  <si>
    <t>FIAT PALIO 1.4 5 P. FIRE L/14 CONFORT SE 2015 PJH096</t>
  </si>
  <si>
    <t>29811636</t>
  </si>
  <si>
    <t>Particular GUILLERMO@FFHSEGUROS.COM</t>
  </si>
  <si>
    <t>CUIT/CUIL 20323823694 / DNI 32382369</t>
  </si>
  <si>
    <t>31392293</t>
  </si>
  <si>
    <t>P61685149</t>
  </si>
  <si>
    <t>Olachea Echenique Martin Ezequiel</t>
  </si>
  <si>
    <t>CHEVROLET CLASSIC 1.4 4 PTAS. LS ABS AB 2014 OLQ021</t>
  </si>
  <si>
    <t>29809893</t>
  </si>
  <si>
    <t>Particular martinolachea@gmail.com</t>
  </si>
  <si>
    <t>CUIT/CUIL 20336435154 / DNI 33643515</t>
  </si>
  <si>
    <t>31395816</t>
  </si>
  <si>
    <t>P61685153</t>
  </si>
  <si>
    <t>Balsalobre Fernando</t>
  </si>
  <si>
    <t>CHEVROLET ONIX 1.4 LT L/17 2018 AD258IB</t>
  </si>
  <si>
    <t>Particular FERNANDOBALSALOBRE@GMAIL.COM</t>
  </si>
  <si>
    <t>CUIT/CUIL 20349709075 / DNI 34970907</t>
  </si>
  <si>
    <t>31396345</t>
  </si>
  <si>
    <t>P61685154</t>
  </si>
  <si>
    <t>FORD FOCUS 2.0 16V TREND 5 P. 2012 LYB920</t>
  </si>
  <si>
    <t>31398109</t>
  </si>
  <si>
    <t>P61685155</t>
  </si>
  <si>
    <t>Rabella Vicino Matilde Teresa</t>
  </si>
  <si>
    <t>CITROEN C 3 PICASSO 1.6 VTI TENDANCE 2014 NRG884</t>
  </si>
  <si>
    <t>Particular MATILDERABELLAVICINO@GMAIL.COM</t>
  </si>
  <si>
    <t>CUIT/CUIL 27265538571 / DNI 26553857</t>
  </si>
  <si>
    <t>31401973</t>
  </si>
  <si>
    <t>P61685157</t>
  </si>
  <si>
    <t>Leguizamon Alejo Ezequiel</t>
  </si>
  <si>
    <t>RENAULT CLIO 2 F2 1.2 3P. YAHOO PACK AA 2007 GJV549</t>
  </si>
  <si>
    <t>29800836</t>
  </si>
  <si>
    <t>Particular alejo.ezequiel.leguizamon@gmail.com</t>
  </si>
  <si>
    <t>CUIT/CUIL 20374063635 / DNI 37406363</t>
  </si>
  <si>
    <t>31411518</t>
  </si>
  <si>
    <t>P61685161</t>
  </si>
  <si>
    <t>Speziale Antonio</t>
  </si>
  <si>
    <t>CHEVROLET SPIN 1.8 LTZ 5 AS ACTIV AUT L/19 2020 AE252CS</t>
  </si>
  <si>
    <t>Particular TONYZPEZIALE@HOTMAIL.COM</t>
  </si>
  <si>
    <t>CUIT/CUIL 20122372120 / DNI 12237212</t>
  </si>
  <si>
    <t>31413425</t>
  </si>
  <si>
    <t>P61685163</t>
  </si>
  <si>
    <t>Vasta Laura Isabel</t>
  </si>
  <si>
    <t>CHEVROLET ONIX LTZ 1.4 N 2016 AA278OE</t>
  </si>
  <si>
    <t>Particular LAURAISAVAST@GMAIL.COM</t>
  </si>
  <si>
    <t>CUIT/CUIL 27226422795 / DNI 22642279</t>
  </si>
  <si>
    <t>31415040</t>
  </si>
  <si>
    <t>P61685164</t>
  </si>
  <si>
    <t>Cardozo Jorge Daniel</t>
  </si>
  <si>
    <t>RENAULT SANDERO II 2.0 16V RS 2018 AD167LH</t>
  </si>
  <si>
    <t>29822385</t>
  </si>
  <si>
    <t>Particular JORGE.D.CARDOZO.JC.JC@GMAIL.COM</t>
  </si>
  <si>
    <t>CUIT/CUIL 20167231854 / DNI 16723185</t>
  </si>
  <si>
    <t>31418801</t>
  </si>
  <si>
    <t>P61685165</t>
  </si>
  <si>
    <t>Barbieri Damian Matias</t>
  </si>
  <si>
    <t>TOYOTA INNOVA 2.7 SRV AT 8 ASIENTOS 2018 AC332YP</t>
  </si>
  <si>
    <t>CUIT/CUIL 20334444369 / DNI 33444436</t>
  </si>
  <si>
    <t>31419487</t>
  </si>
  <si>
    <t>P61685166</t>
  </si>
  <si>
    <t>Ponce Roberto Agustin</t>
  </si>
  <si>
    <t>FIAT IDEA 1.4 ELX 2010 ITB060</t>
  </si>
  <si>
    <t>Particular AGUSROBERTO@HOTMAIL.COM</t>
  </si>
  <si>
    <t>CUIT/CUIL 20275905993 / DNI 27590599</t>
  </si>
  <si>
    <t>31421376</t>
  </si>
  <si>
    <t>P61685167</t>
  </si>
  <si>
    <t>Atamaniuk Maria Viviana</t>
  </si>
  <si>
    <t>FORD ECO SPORT 2.0 XLS 2010 IOF784</t>
  </si>
  <si>
    <t>29855186</t>
  </si>
  <si>
    <t>Particular MAVINIUK@YAHOO.COM.AR</t>
  </si>
  <si>
    <t>CUIT/CUIL 27210721695 / DNI 21072169</t>
  </si>
  <si>
    <t>31421928</t>
  </si>
  <si>
    <t>P61685169</t>
  </si>
  <si>
    <t>Tominich Marcelo Orlando</t>
  </si>
  <si>
    <t>VOLKSWAGEN VENTO 2.0 T SI GLI+NAV DSG L/17 2017 AB268IH</t>
  </si>
  <si>
    <t>Particular MARCETOMINICH@GMAIL.COM</t>
  </si>
  <si>
    <t>CUIT/CUIL 20360391796 / DNI 36039179</t>
  </si>
  <si>
    <t>31422576</t>
  </si>
  <si>
    <t>P61685170</t>
  </si>
  <si>
    <t>Bogarin Beatriz Alicia</t>
  </si>
  <si>
    <t>FORD FIESTA 1.6 4 P S (KD) 2015 PDD977</t>
  </si>
  <si>
    <t>Particular ALIBOGARIN18@GMAIL.COM</t>
  </si>
  <si>
    <t>CUIT/CUIL 27340592226 / DNI 34059222</t>
  </si>
  <si>
    <t>31423315</t>
  </si>
  <si>
    <t>P61685172</t>
  </si>
  <si>
    <t>Meza Antonio</t>
  </si>
  <si>
    <t>VOLKSWAGEN SURAN 1.6 COMFORTLINE L/15 2017 AC009KF</t>
  </si>
  <si>
    <t>CUIT/CUIL 20076142786 / DNI 7614278</t>
  </si>
  <si>
    <t>31423861</t>
  </si>
  <si>
    <t>P61685176</t>
  </si>
  <si>
    <t>Baez Tamara Abril</t>
  </si>
  <si>
    <t>M.BENZ C 250 BLUE EFFICIENCY 2013 MZJ750</t>
  </si>
  <si>
    <t>CUIT/CUIL 27420457354 / DNI 42045735</t>
  </si>
  <si>
    <t>31424594</t>
  </si>
  <si>
    <t>P61685177</t>
  </si>
  <si>
    <t>Martinez Dario Gabriel</t>
  </si>
  <si>
    <t>VOLKSWAGEN GOL 1.6 5 P. TREND L/13 2014 OIR007</t>
  </si>
  <si>
    <t>Particular DARIOFS77JAURIA@GMAIL.COM</t>
  </si>
  <si>
    <t>CUIT/CUIL 20308466699 / DNI 30846669</t>
  </si>
  <si>
    <t>31424638</t>
  </si>
  <si>
    <t>P61685178</t>
  </si>
  <si>
    <t>Juarez Martinez Diego Gabriel</t>
  </si>
  <si>
    <t>PEUGEOT 207 COMPACT 1.4 5 P. XS / ALLURE 2013 MCV179</t>
  </si>
  <si>
    <t>Particular SOIII.DIEEH@HOTMAIL.COM</t>
  </si>
  <si>
    <t>CUIT/CUIL 20406481833 / DNI 40648183</t>
  </si>
  <si>
    <t>31424785</t>
  </si>
  <si>
    <t>P61685179</t>
  </si>
  <si>
    <t>Blanco Raimundo</t>
  </si>
  <si>
    <t>TOYOTA ETIOS 1.5 4 PTAS. XS 2016 AA396WO</t>
  </si>
  <si>
    <t>CUIT/CUIL 20129864703 / DNI 12986470</t>
  </si>
  <si>
    <t>31425024</t>
  </si>
  <si>
    <t>P61685180</t>
  </si>
  <si>
    <t>Distefano Natalia Mariana</t>
  </si>
  <si>
    <t>VOLKSWAGEN SURAN 1.6 TRENDLINE L/15 2015 PKQ149</t>
  </si>
  <si>
    <t>29819472</t>
  </si>
  <si>
    <t>Particular NAT_DISTEFANO@HOTMAIL.COM</t>
  </si>
  <si>
    <t>CUIT/CUIL 27253618448 / DNI 25361844</t>
  </si>
  <si>
    <t>31425713</t>
  </si>
  <si>
    <t>P61685181</t>
  </si>
  <si>
    <t>Michalkow Marianela</t>
  </si>
  <si>
    <t>CHEVROLET CLASSIC 1.4 4 PTAS. LS SPIRIT 2012 LOR131</t>
  </si>
  <si>
    <t>29819200</t>
  </si>
  <si>
    <t>Particular mmichalkow@live.com.ar</t>
  </si>
  <si>
    <t>CUIT/CUIL 27326965508 / DNI 32696550</t>
  </si>
  <si>
    <t>31426954</t>
  </si>
  <si>
    <t>P61685183</t>
  </si>
  <si>
    <t>Gonzalez Celeste Emilce Elisabeth</t>
  </si>
  <si>
    <t>RENAULT KOLEOS 2.5 4X4 DYNAMIQUE 2009 HYJ951</t>
  </si>
  <si>
    <t>29878470</t>
  </si>
  <si>
    <t>Particular CELE_93@HOTMAIL.COM.AR</t>
  </si>
  <si>
    <t>CUIT/CUIL 27377068977 / DNI 37706897</t>
  </si>
  <si>
    <t>31427260</t>
  </si>
  <si>
    <t>P61685184</t>
  </si>
  <si>
    <t>Romero Acosta Reina Marisol</t>
  </si>
  <si>
    <t>VOLKSWAGEN GOL TREND 1.6 5 P. PACK I 2011 JXD321</t>
  </si>
  <si>
    <t>29860760</t>
  </si>
  <si>
    <t>Particular MARISOLROMERO.RMRA@GMAIL.COM</t>
  </si>
  <si>
    <t>CUIT/CUIL 23944369414 / DNI 94436941</t>
  </si>
  <si>
    <t>31427420</t>
  </si>
  <si>
    <t>P61685185</t>
  </si>
  <si>
    <t>Marquez Felix Andres</t>
  </si>
  <si>
    <t>CHEVROLET CELTA 1.4 3 PTAS. LT SPIRIT 2013 MHE235</t>
  </si>
  <si>
    <t>29821421</t>
  </si>
  <si>
    <t>Particular fmarquez.viasanosalud@gmail.com</t>
  </si>
  <si>
    <t>CUIT/CUIL 20327312163 / DNI 32731216</t>
  </si>
  <si>
    <t>31428101</t>
  </si>
  <si>
    <t>P61685186</t>
  </si>
  <si>
    <t>Karamanos Andres Alejandro</t>
  </si>
  <si>
    <t>CITROEN BERLINGO FURGON 1.4 I BUSINESS 2016 AA424PZ</t>
  </si>
  <si>
    <t>29819524</t>
  </si>
  <si>
    <t>Particular karamanosandres@gmail.com</t>
  </si>
  <si>
    <t>CUIT/CUIL 20227599457 / DNI 22759945</t>
  </si>
  <si>
    <t>31429507</t>
  </si>
  <si>
    <t>P61685187</t>
  </si>
  <si>
    <t>Silvestre Noemi Emilse</t>
  </si>
  <si>
    <t>RENAULT CLIO MIO 1.2 5 P CONFORT PLUS ABC 2014 OAA070</t>
  </si>
  <si>
    <t>29819031</t>
  </si>
  <si>
    <t>CUIT/CUIL 27134645518 / DNI 13464551</t>
  </si>
  <si>
    <t>31429674</t>
  </si>
  <si>
    <t>P61685188</t>
  </si>
  <si>
    <t>Franco Schipizza</t>
  </si>
  <si>
    <t>FORD FOCUS L/14 2.0 5 P SE 2015 PBR341</t>
  </si>
  <si>
    <t>E-Mail francoschipizza@hotmail.com</t>
  </si>
  <si>
    <t>CUIT/CUIL 3877582 / DNI 43052401</t>
  </si>
  <si>
    <t>31429682</t>
  </si>
  <si>
    <t>P61685189</t>
  </si>
  <si>
    <t>Becher Leandro Nicolas</t>
  </si>
  <si>
    <t>HYUNDAI GENESIS 2.0 T COUPE 2011 KQI087</t>
  </si>
  <si>
    <t>Particular LEAN.BECHER@HOTMAIL.COM</t>
  </si>
  <si>
    <t>CUIT/CUIL 20381243088 / DNI 38124308</t>
  </si>
  <si>
    <t>31429959</t>
  </si>
  <si>
    <t>P61685190</t>
  </si>
  <si>
    <t>Castillo Jose Luis</t>
  </si>
  <si>
    <t>GREAT WALL WINGLE 5 4WD D/CAB STD 2021 AE979FG</t>
  </si>
  <si>
    <t>Particular JLCASTILLO@GMAIL.COM</t>
  </si>
  <si>
    <t>CUIT/CUIL 23145053889 / DNI 14505388</t>
  </si>
  <si>
    <t>31431479</t>
  </si>
  <si>
    <t>P61685191</t>
  </si>
  <si>
    <t>Pate Juan Francisco</t>
  </si>
  <si>
    <t>CHEVROLET CRUZE 1.4 LTZ + AT 2018 AC348VI</t>
  </si>
  <si>
    <t>29860469</t>
  </si>
  <si>
    <t>Particular FRANCO.PATE@GMAIL.COM</t>
  </si>
  <si>
    <t>CUIT/CUIL 20267733997 / DNI 26773399</t>
  </si>
  <si>
    <t>31435256</t>
  </si>
  <si>
    <t>P61685192</t>
  </si>
  <si>
    <t>VOLKSWAGEN FOX 1.6 3 PTAS. TRENDLINE FA 2009 HXP506</t>
  </si>
  <si>
    <t>29849011</t>
  </si>
  <si>
    <t>31435284</t>
  </si>
  <si>
    <t>P61685193</t>
  </si>
  <si>
    <t>Borja Romina</t>
  </si>
  <si>
    <t>FORD ECO SPORT 1.6 XL PLUS 2007 GRZ206</t>
  </si>
  <si>
    <t>29822884</t>
  </si>
  <si>
    <t>Particular romina_borja89@yahoo.com.ar</t>
  </si>
  <si>
    <t>CUIT/CUIL 23250476574 / DNI 25047657</t>
  </si>
  <si>
    <t>31435349</t>
  </si>
  <si>
    <t>P61685194</t>
  </si>
  <si>
    <t>Gomes Armando Abel</t>
  </si>
  <si>
    <t>CITROEN BERLINGO FURGON 1.9 D FULL 2007 GSO205</t>
  </si>
  <si>
    <t>29846417</t>
  </si>
  <si>
    <t>Particular SEBA_PAVONI@HOTMAIL.COM</t>
  </si>
  <si>
    <t>CUIT/CUIL 20142514509 / DNI 14251450</t>
  </si>
  <si>
    <t>31435396</t>
  </si>
  <si>
    <t>P61685195</t>
  </si>
  <si>
    <t>Pintos Graciela</t>
  </si>
  <si>
    <t>CHEVROLET PRISMA 1.4 LTZ L/17 2016 AA805PK</t>
  </si>
  <si>
    <t>29821563</t>
  </si>
  <si>
    <t>Particular GRACIELAPINTOS@OUTLOOK.COM</t>
  </si>
  <si>
    <t>CUIT/CUIL 27144619299 / DNI 14461929</t>
  </si>
  <si>
    <t>31435451</t>
  </si>
  <si>
    <t>P61685196</t>
  </si>
  <si>
    <t>Paz Maximo</t>
  </si>
  <si>
    <t>CHEVROLET TRACKER 1.8 LTZ 4X2 2017 AC189AQ</t>
  </si>
  <si>
    <t>29852563</t>
  </si>
  <si>
    <t>Particular MAXIMO.PAZ@GMAIL.COM</t>
  </si>
  <si>
    <t>CUIT/CUIL 20255577353 / DNI 25557735</t>
  </si>
  <si>
    <t>31436034</t>
  </si>
  <si>
    <t>P61685197</t>
  </si>
  <si>
    <t>Ovelar Alderete Sami Ariel</t>
  </si>
  <si>
    <t>CITROEN BERLINGO 1.4 I L/N FULL 2012 LUX436</t>
  </si>
  <si>
    <t>29826156</t>
  </si>
  <si>
    <t>CUIT/CUIL 20940981574 / DNI 94098157</t>
  </si>
  <si>
    <t>31436720</t>
  </si>
  <si>
    <t>P61685198</t>
  </si>
  <si>
    <t>Bedoya Mauro German</t>
  </si>
  <si>
    <t>VOLKSWAGEN FOX 1.6 5 P. COMFORTLINE L/10 2011 KMS027</t>
  </si>
  <si>
    <t>29821232</t>
  </si>
  <si>
    <t>Particular MAUROGBEDOYA@GMAIL.COM</t>
  </si>
  <si>
    <t>CUIT/CUIL 20370197106 / DNI 37019710</t>
  </si>
  <si>
    <t>31436721</t>
  </si>
  <si>
    <t>P61685199</t>
  </si>
  <si>
    <t>Catalino Eude Toledo Lopez</t>
  </si>
  <si>
    <t>FORD ECO SPORT 1.6 SE L/13 2013 NHB716</t>
  </si>
  <si>
    <t>29821605</t>
  </si>
  <si>
    <t>CUIT/CUIL 3923732 / DNI 94425893</t>
  </si>
  <si>
    <t>31439224</t>
  </si>
  <si>
    <t>P61685200</t>
  </si>
  <si>
    <t>Lopez Javier Hernan</t>
  </si>
  <si>
    <t>RENAULT CLIO 2 F2 1.2 3 P. PACK 2011 JWR497</t>
  </si>
  <si>
    <t>29852557</t>
  </si>
  <si>
    <t>Particular romina_cla@hotmail.com</t>
  </si>
  <si>
    <t>CUIT/CUIL 20265495746 / DNI 26549574</t>
  </si>
  <si>
    <t>31439233</t>
  </si>
  <si>
    <t>P61685201</t>
  </si>
  <si>
    <t>Gigliotti Matias Sebastian</t>
  </si>
  <si>
    <t>VOLKSWAGEN FOX 1.6 5 P. HIGHLINE L/10 I MOT 2011 KKI199</t>
  </si>
  <si>
    <t>CUIT/CUIL 20390968451 / DNI 39096845</t>
  </si>
  <si>
    <t>31439397</t>
  </si>
  <si>
    <t>P61685202</t>
  </si>
  <si>
    <t>Lopez Dario Javier</t>
  </si>
  <si>
    <t>VOLKSWAGEN FOX 1.6 CROSSFOX COMFORTLINE L/10 2012 KYG373</t>
  </si>
  <si>
    <t>29852838</t>
  </si>
  <si>
    <t>CUIT/CUIL 20943366420 / DNI 94336642</t>
  </si>
  <si>
    <t>31439688</t>
  </si>
  <si>
    <t>P61685203</t>
  </si>
  <si>
    <t>Secchi Juan Ramon</t>
  </si>
  <si>
    <t>RENAULT CAPTUR 1.6 INTENS CVT 2021 AE838XI</t>
  </si>
  <si>
    <t>29869502</t>
  </si>
  <si>
    <t>Particular JUANCHISE@YAHOO.COM.AR</t>
  </si>
  <si>
    <t>CUIT/CUIL 20104715452 / DNI 10471545</t>
  </si>
  <si>
    <t>31439697</t>
  </si>
  <si>
    <t>P61685204</t>
  </si>
  <si>
    <t>Fredes Carlos Roque</t>
  </si>
  <si>
    <t>VOLKSWAGEN SURAN 1.6 COMFORTLINE L/10 2013 MVF518</t>
  </si>
  <si>
    <t>29869613</t>
  </si>
  <si>
    <t>CUIT/CUIL 20108344483 / DNI 10834448</t>
  </si>
  <si>
    <t>31439762</t>
  </si>
  <si>
    <t>P61685205</t>
  </si>
  <si>
    <t>Torres Patricia Noemi</t>
  </si>
  <si>
    <t>FORD RANGER 3.2 TDI DC 4X2 L/18 XLT 2016 AA607MG</t>
  </si>
  <si>
    <t>CUIT/CUIL 27183104336 / DNI 18310433</t>
  </si>
  <si>
    <t>31443367</t>
  </si>
  <si>
    <t>P61685206</t>
  </si>
  <si>
    <t>PEUGEOT 207 COMPACT 1.4 HDI 5 PTAS XT 2011 JTW831</t>
  </si>
  <si>
    <t>29863640</t>
  </si>
  <si>
    <t>31444843</t>
  </si>
  <si>
    <t>P61685207</t>
  </si>
  <si>
    <t>Hein Jose Miguel</t>
  </si>
  <si>
    <t>RENAULT LOGAN 1.6 8V PACK L/10 2010 JIL883</t>
  </si>
  <si>
    <t>Particular JOSEMIGUELHEIN@HOTMAIL.COM</t>
  </si>
  <si>
    <t>CUIT/CUIL 20122415318 / DNI 12241531</t>
  </si>
  <si>
    <t>31445571</t>
  </si>
  <si>
    <t>P61685208</t>
  </si>
  <si>
    <t>Brito Silvero Wilson</t>
  </si>
  <si>
    <t>FORD ECO SPORT 1.6 XLS 2006 FUM852</t>
  </si>
  <si>
    <t>29864495</t>
  </si>
  <si>
    <t>CUIT/CUIL 20946127346 / DNI 94612734</t>
  </si>
  <si>
    <t>31446549</t>
  </si>
  <si>
    <t>P61685209</t>
  </si>
  <si>
    <t>Leal Carlos Alberto</t>
  </si>
  <si>
    <t>VOLKSWAGEN SAVEIRO 1.6 L/17 C/DOBLE PACK HIGH 2018 AC529XL</t>
  </si>
  <si>
    <t>Particular CARLOSLUCIA1119@GMAIL.COM</t>
  </si>
  <si>
    <t>CUIT/CUIL 20343919337 / DNI 34391933</t>
  </si>
  <si>
    <t>31449118</t>
  </si>
  <si>
    <t>P61685210</t>
  </si>
  <si>
    <t>Moreno Eva Antonia</t>
  </si>
  <si>
    <t>NISSAN TIIDA 1.8 5 PTAS. VISIA 2011 KKG291</t>
  </si>
  <si>
    <t>29879949</t>
  </si>
  <si>
    <t>CUIT/CUIL 23924457554 / DNI 92445755</t>
  </si>
  <si>
    <t>31452554</t>
  </si>
  <si>
    <t>P61685211</t>
  </si>
  <si>
    <t>Araujo Duarte Rolando Ariel</t>
  </si>
  <si>
    <t>FORD FOCUS 2.0 16V TREND 5 P. 2012 LCN077</t>
  </si>
  <si>
    <t>Particular ROLIARAUJO87@GMAIL.COM</t>
  </si>
  <si>
    <t>CUIT/CUIL 20947040988 / DNI 94704098</t>
  </si>
  <si>
    <t>31453305</t>
  </si>
  <si>
    <t>P61685212</t>
  </si>
  <si>
    <t>Correa Alejandro Damian</t>
  </si>
  <si>
    <t>CHEVROLET AGILE LT 1.4 5 PTAS. 2011 KGV337</t>
  </si>
  <si>
    <t>29850001</t>
  </si>
  <si>
    <t>Particular AC2109037@GMAIL.COM</t>
  </si>
  <si>
    <t>CUIT/CUIL 20320285225 / DNI 32028522</t>
  </si>
  <si>
    <t>31453307</t>
  </si>
  <si>
    <t>P61685213</t>
  </si>
  <si>
    <t>Alvarez Gabriel Joaquin</t>
  </si>
  <si>
    <t>VOLKSWAGEN GOL 1.6 5 P. TREND L/17 COMFORTLINE 2018 AC199PV</t>
  </si>
  <si>
    <t>29850024</t>
  </si>
  <si>
    <t>Particular joaquin_gab_08@hotmail.com</t>
  </si>
  <si>
    <t>CUIT/CUIL 20369486900 / DNI 36948690</t>
  </si>
  <si>
    <t>31455094</t>
  </si>
  <si>
    <t>P61685215</t>
  </si>
  <si>
    <t>Ferreyra Julieta</t>
  </si>
  <si>
    <t>RENAULT SANDERO 1.6 8V TECH RUN 2014 NOT643</t>
  </si>
  <si>
    <t>Particular WALTERFERREYRADJ@GMAIL.COM</t>
  </si>
  <si>
    <t>CUIT/CUIL 27466985940 / DNI 46698594</t>
  </si>
  <si>
    <t>31456507</t>
  </si>
  <si>
    <t>P61685220</t>
  </si>
  <si>
    <t>Duarte Montañez Vilma Delia</t>
  </si>
  <si>
    <t>CHEVROLET CLASSIC 1.4 4 PTAS. LT 2010 IZL863</t>
  </si>
  <si>
    <t>29870397</t>
  </si>
  <si>
    <t>Particular LOPEZCONSTRUCCIONES74@GMAIL.COM</t>
  </si>
  <si>
    <t>CUIT/CUIL 27953563806 / DNI 95356380</t>
  </si>
  <si>
    <t>31456734</t>
  </si>
  <si>
    <t>P61685222</t>
  </si>
  <si>
    <t>Alegre Javier</t>
  </si>
  <si>
    <t>RENAULT DUSTER 1.6 4X2 EXPRESSION L/15 2019 AD579TH</t>
  </si>
  <si>
    <t>Particular LOSMELLI1322@GMAIL.COM</t>
  </si>
  <si>
    <t>CUIT/CUIL 20243797862 / DNI 24379786</t>
  </si>
  <si>
    <t>31456958</t>
  </si>
  <si>
    <t>P61685223</t>
  </si>
  <si>
    <t>Rodriguez Nadia Giselle</t>
  </si>
  <si>
    <t>CHEVROLET CLASSIC 1.4 4 PTAS. LS ABS AB 2014 NUB164</t>
  </si>
  <si>
    <t>Particular AMIEVAALBERTOEZEQUIEL@GMAIL.COM</t>
  </si>
  <si>
    <t>CUIT/CUIL 27386662849 / DNI 38666284</t>
  </si>
  <si>
    <t>31460558</t>
  </si>
  <si>
    <t>P61685224</t>
  </si>
  <si>
    <t>Cittanti Juan Carlos</t>
  </si>
  <si>
    <t>RENAULT SANDERO II 1.6 16V INTENS CVT L/19 2021 AE659RH</t>
  </si>
  <si>
    <t>Particular CUYANO0087@GMAIL.COM</t>
  </si>
  <si>
    <t>CUIT/CUIL 23141214179 / DNI 14121417</t>
  </si>
  <si>
    <t>31461494</t>
  </si>
  <si>
    <t>P61685225</t>
  </si>
  <si>
    <t>Alejandro Pintos Judziski</t>
  </si>
  <si>
    <t>TOYOTA COROLLA 1.8 XEI L/08 2010 JLW882</t>
  </si>
  <si>
    <t>29868975</t>
  </si>
  <si>
    <t>CUIT/CUIL 20307165202 / DNI 30716520</t>
  </si>
  <si>
    <t>31461620</t>
  </si>
  <si>
    <t>P61685226</t>
  </si>
  <si>
    <t>Blanc Adrian Marcelo</t>
  </si>
  <si>
    <t>HYUNDAI TUCSON 2.0 4X2 DOHC STYLE AUT L/16 2018 AC984KO</t>
  </si>
  <si>
    <t>Particular ADRIANBLANC7@GMAIL.COM</t>
  </si>
  <si>
    <t>CUIT/CUIL 20253046164 / DNI 25304616</t>
  </si>
  <si>
    <t>31466366</t>
  </si>
  <si>
    <t>P61685228</t>
  </si>
  <si>
    <t>Breit Marcelo Leonel</t>
  </si>
  <si>
    <t>FIAT SIENA 1.4 FIRE 2009 IKQ435</t>
  </si>
  <si>
    <t>29876058</t>
  </si>
  <si>
    <t>Particular LEO.BREIT@OUTLOOK.ES</t>
  </si>
  <si>
    <t>CUIT/CUIL 20408837368 / DNI 40883736</t>
  </si>
  <si>
    <t>31466373</t>
  </si>
  <si>
    <t>P61685229</t>
  </si>
  <si>
    <t>Nicolosi Gladys Elisabet</t>
  </si>
  <si>
    <t>CHEVROLET S10 2.8 STD 4X2 DC  ELECTRIC L/09 2010 JJV189</t>
  </si>
  <si>
    <t>Particular AGUSGLA@HOTMAIL.COM</t>
  </si>
  <si>
    <t>CUIT/CUIL 27228366795 / DNI 22836679</t>
  </si>
  <si>
    <t>31466702</t>
  </si>
  <si>
    <t>P61685230</t>
  </si>
  <si>
    <t>Silva Fernando Javier</t>
  </si>
  <si>
    <t>HONDA CITY 1.5 EXL AUT. 2010 ITW587</t>
  </si>
  <si>
    <t>29869732</t>
  </si>
  <si>
    <t>Particular ceeportplus@gmail.com</t>
  </si>
  <si>
    <t>DNI 16811000 / CUIT/CUIL 20168110007</t>
  </si>
  <si>
    <t>31469613</t>
  </si>
  <si>
    <t>P61685233</t>
  </si>
  <si>
    <t>Tomasello Claudio Daniel</t>
  </si>
  <si>
    <t>HONDA CRV 2.4 4X2 LX AUT. L/07 2008 GXA457</t>
  </si>
  <si>
    <t>29868424</t>
  </si>
  <si>
    <t>Particular C_TOMASELLO@HOTMAIL.COM</t>
  </si>
  <si>
    <t>CUIT/CUIL 20233334147 / DNI 23333414</t>
  </si>
  <si>
    <t>31469622</t>
  </si>
  <si>
    <t>P61685234</t>
  </si>
  <si>
    <t>Rodriguez Leonardo Emmanuel</t>
  </si>
  <si>
    <t>VOLKSWAGEN FOX 1.6 3 P. COMFORTLINE L/10 2014 NQV690</t>
  </si>
  <si>
    <t>29869029</t>
  </si>
  <si>
    <t>Particular LEORODRIGUEZ_SM@HOTMAIL.COM</t>
  </si>
  <si>
    <t>CUIT/CUIL 20328634024 / DNI 32863402</t>
  </si>
  <si>
    <t>31469647</t>
  </si>
  <si>
    <t>P61685235</t>
  </si>
  <si>
    <t>Juarez Francisco Solano</t>
  </si>
  <si>
    <t>FIAT IDEA ADVENTURE 1.6 2013 MXY395</t>
  </si>
  <si>
    <t>29871699</t>
  </si>
  <si>
    <t>Particular franciscojuarezcv@outlook.es</t>
  </si>
  <si>
    <t>CUIT/CUIL 20179124328 / DNI 17912432</t>
  </si>
  <si>
    <t>31470263</t>
  </si>
  <si>
    <t>P61685236</t>
  </si>
  <si>
    <t>Lescano Marcelo Ismael</t>
  </si>
  <si>
    <t>CHEVROLET CLASSIC 1.4 3 PTAS. LS AA DH 2010 JMT756</t>
  </si>
  <si>
    <t>29887911</t>
  </si>
  <si>
    <t>CUIT/CUIL 20171623422 / DNI 17162342</t>
  </si>
  <si>
    <t>31470545</t>
  </si>
  <si>
    <t>P61685237</t>
  </si>
  <si>
    <t>Ugarte Martina Cecilia</t>
  </si>
  <si>
    <t>TOYOTA ETIOS 1.5 5 PTAS. XLS 2014 NUJ955</t>
  </si>
  <si>
    <t>29896519</t>
  </si>
  <si>
    <t>Particular luisugarte1951@gmail.com</t>
  </si>
  <si>
    <t>CUIT/CUIL 27427810858 / DNI 42781085</t>
  </si>
  <si>
    <t>31471213</t>
  </si>
  <si>
    <t>P61685239</t>
  </si>
  <si>
    <t>Garcia Marcos Emiliano</t>
  </si>
  <si>
    <t>RENAULT LOGAN 1.6 8V AUTHENTIQUE PACK I 2012 LGJ564</t>
  </si>
  <si>
    <t>29872925</t>
  </si>
  <si>
    <t>CUIT/CUIL 20297566173 / DNI 29756617</t>
  </si>
  <si>
    <t>31473208</t>
  </si>
  <si>
    <t>P61685240</t>
  </si>
  <si>
    <t>Monteleone Julieta Fernanda</t>
  </si>
  <si>
    <t>M.BENZ A 200 BLUE EFFICIENCY URBAN AUT 2017 AB303AR</t>
  </si>
  <si>
    <t>Particular JULIETAPIETRA@LIVE.COM.AR</t>
  </si>
  <si>
    <t>CUIT/CUIL 27376073136 / DNI 37607313</t>
  </si>
  <si>
    <t>31473934</t>
  </si>
  <si>
    <t>P61685241</t>
  </si>
  <si>
    <t>Merlo Clara Lucia</t>
  </si>
  <si>
    <t>RENAULT CLIO MIO 1.2 3 P EXPRESSION PK2 AB 2013 NLI683</t>
  </si>
  <si>
    <t>29876719</t>
  </si>
  <si>
    <t>Particular ce1206@hotmail.com</t>
  </si>
  <si>
    <t>CUIT/CUIL 27163685154 / DNI 16368515</t>
  </si>
  <si>
    <t>31474782</t>
  </si>
  <si>
    <t>P61685242</t>
  </si>
  <si>
    <t>Calderon Jose Orlando</t>
  </si>
  <si>
    <t>PEUGEOT 208 L/20 1.6 ALLURE TIPTRONIC 2022 AF310KE</t>
  </si>
  <si>
    <t>Particular JOSEOCALDERON@GMAIL.COM</t>
  </si>
  <si>
    <t>CUIT/CUIL 20221460619 / DNI 22146061</t>
  </si>
  <si>
    <t>31475013</t>
  </si>
  <si>
    <t>P61685243</t>
  </si>
  <si>
    <t>Costales Antonella</t>
  </si>
  <si>
    <t>CHEVROLET CELTA 1.4 5 PTAS. LT 2013 MFQ559</t>
  </si>
  <si>
    <t>Particular ANTONELLACOSTALES@HOTMAIL.COM</t>
  </si>
  <si>
    <t>CUIT/CUIL 27372488641 / DNI 37248864</t>
  </si>
  <si>
    <t>31475426</t>
  </si>
  <si>
    <t>P61685245</t>
  </si>
  <si>
    <t>Martinez Mauro Leandro</t>
  </si>
  <si>
    <t>FORD ECO SPORT 1.6 XLS L/07 2012 LJV899</t>
  </si>
  <si>
    <t>Particular MAURO_RIVER_K-PO@HOTMAIL.COM</t>
  </si>
  <si>
    <t>CUIT/CUIL 23404264699 / DNI 40426469</t>
  </si>
  <si>
    <t>31477921</t>
  </si>
  <si>
    <t>P61685246</t>
  </si>
  <si>
    <t>Lezcano Domingo Ramon</t>
  </si>
  <si>
    <t>RENAULT DUSTER OROCH OUTSIDER PLUS 2.0 2020 AE369JC</t>
  </si>
  <si>
    <t>Particular LEO_LZ1673@HOTMAIL.COM</t>
  </si>
  <si>
    <t>CUIT/CUIL 20082476998 / DNI 8247699</t>
  </si>
  <si>
    <t>31481678</t>
  </si>
  <si>
    <t>P61685247</t>
  </si>
  <si>
    <t>Julio Cesar Aquino</t>
  </si>
  <si>
    <t>VOLKSWAGEN POLO 1.9 SD COMFORTLINE 2007 GFF375</t>
  </si>
  <si>
    <t>29876721</t>
  </si>
  <si>
    <t>E-Mail ce1206@hotmail.com</t>
  </si>
  <si>
    <t>CUIT/CUIL 3483881 / DNI 32049147</t>
  </si>
  <si>
    <t>31482573</t>
  </si>
  <si>
    <t>P61685248</t>
  </si>
  <si>
    <t>Barco Luis Victor</t>
  </si>
  <si>
    <t>FORD FIESTA 1.6 5 P. SE (KD) 2018 AC321YR</t>
  </si>
  <si>
    <t>29884718</t>
  </si>
  <si>
    <t>Particular barcoluisvictor@gmail.com</t>
  </si>
  <si>
    <t>CUIT/CUIL 20110224169 / DNI 11022416</t>
  </si>
  <si>
    <t>31482996</t>
  </si>
  <si>
    <t>P61685249</t>
  </si>
  <si>
    <t>Guzman Ricardo Salvador</t>
  </si>
  <si>
    <t>FORD RANGER 3.2L D 4X4 LTD MT D/C 2012 LXR095</t>
  </si>
  <si>
    <t>29883909</t>
  </si>
  <si>
    <t>Particular RICAGUZMAN007@HOTMAIL.COM</t>
  </si>
  <si>
    <t>CUIT/CUIL 20222284091 / DNI 22228409</t>
  </si>
  <si>
    <t>31483081</t>
  </si>
  <si>
    <t>P61685250</t>
  </si>
  <si>
    <t>Belizan Wenceslao Marcial</t>
  </si>
  <si>
    <t>RENAULT SANDERO STEPWAY 1.6 CONFORT 2010 IUB617</t>
  </si>
  <si>
    <t>29882973</t>
  </si>
  <si>
    <t>CUIT/CUIL 20071959318 / DNI 7195931</t>
  </si>
  <si>
    <t>31483746</t>
  </si>
  <si>
    <t>P61685251</t>
  </si>
  <si>
    <t>Clavero Gustavo Daniel</t>
  </si>
  <si>
    <t>TOYOTA ETIOS 1.5 5 PTAS X 6MT L/18 2018 AC303XU</t>
  </si>
  <si>
    <t>29874170</t>
  </si>
  <si>
    <t>Particular GUSTAVOCLAVERO54@HOTMAIL.COM</t>
  </si>
  <si>
    <t>CUIT/CUIL 20114362647 / DNI 11436264</t>
  </si>
  <si>
    <t>31483775</t>
  </si>
  <si>
    <t>P61685252</t>
  </si>
  <si>
    <t>Quiroz Gladis Beatriz</t>
  </si>
  <si>
    <t>VOLKSWAGEN GOL TREND 1.6 5 P. PACK II 2010 JMH113</t>
  </si>
  <si>
    <t>29883079</t>
  </si>
  <si>
    <t>Particular KAREN.GONZALEZ@OUTLOOK.COM.AR</t>
  </si>
  <si>
    <t>CUIT/CUIL 27180006899 / DNI 18000689</t>
  </si>
  <si>
    <t>31487904</t>
  </si>
  <si>
    <t>P61685255</t>
  </si>
  <si>
    <t>Gomez Hagelin Ana Laura</t>
  </si>
  <si>
    <t>FIAT PUNTO 1.4 ELX 5 PTAS. 2010 JCF539</t>
  </si>
  <si>
    <t>29883758</t>
  </si>
  <si>
    <t>Particular VERONICAHAGELIN1@GMAIL.COM</t>
  </si>
  <si>
    <t>CUIT/CUIL 27443556902 / DNI 44355690</t>
  </si>
  <si>
    <t>31489163</t>
  </si>
  <si>
    <t>P61685257</t>
  </si>
  <si>
    <t>Gonzalez Ana Maria</t>
  </si>
  <si>
    <t>PEUGEOT PARTNER 1.6 HDI CONFORT PLC AB L10 2019 AD606GM</t>
  </si>
  <si>
    <t>29911977</t>
  </si>
  <si>
    <t>Particular ANAMARIA7451@HOTMAIL.COM</t>
  </si>
  <si>
    <t>CUIT/CUIL 27927359060 / DNI 92735906</t>
  </si>
  <si>
    <t>31490634</t>
  </si>
  <si>
    <t>P61685259</t>
  </si>
  <si>
    <t>Gaioli Luis Oscar</t>
  </si>
  <si>
    <t>HYUNDAI TUCSON 2.0 4X4 CRDI AUT EXCLU L/16 2017 AB468CG</t>
  </si>
  <si>
    <t>Particular LAUTY20012011@GMAIL.COM</t>
  </si>
  <si>
    <t>CUIT/CUIL 20237466684 / DNI 23746668</t>
  </si>
  <si>
    <t>31492541</t>
  </si>
  <si>
    <t>P61685263</t>
  </si>
  <si>
    <t>Grise Lucio Andres</t>
  </si>
  <si>
    <t>VOLKSWAGEN GOL 1.4 5 P POWER 2012 KXW186</t>
  </si>
  <si>
    <t>29891884</t>
  </si>
  <si>
    <t>Particular LU.GSE80@GMAIL.COM</t>
  </si>
  <si>
    <t>CUIT/CUIL 20280295192 / DNI 28029519</t>
  </si>
  <si>
    <t>31492638</t>
  </si>
  <si>
    <t>P61685264</t>
  </si>
  <si>
    <t>Koslab Nancy Graciela</t>
  </si>
  <si>
    <t>VOLKSWAGEN UP ! 5 PTAS. PEPPER TSI 2018 AC575DR</t>
  </si>
  <si>
    <t>Particular ACOSTACARLOS1975@HOTMAIL.COM.AR</t>
  </si>
  <si>
    <t>CUIT/CUIL 27266325504 / DNI 26632550</t>
  </si>
  <si>
    <t>31492782</t>
  </si>
  <si>
    <t>P61685265</t>
  </si>
  <si>
    <t>Escobedo Romina Gisele</t>
  </si>
  <si>
    <t>VOLKSWAGEN GOL 1.6 5 P. TREND L/13 2014 OAU094</t>
  </si>
  <si>
    <t>29924441</t>
  </si>
  <si>
    <t>Particular ROMEROFABRICIO86@GMAIL.COM</t>
  </si>
  <si>
    <t>CUIT/CUIL 27350264944 / DNI 35026494</t>
  </si>
  <si>
    <t>31492912</t>
  </si>
  <si>
    <t>P61685266</t>
  </si>
  <si>
    <t>Valdez Alejandro Agustin</t>
  </si>
  <si>
    <t>VOLKSWAGEN BORA 2.0 TRENDLINE L/07 2009 HZQ390</t>
  </si>
  <si>
    <t>29884436</t>
  </si>
  <si>
    <t>Particular aleyalma09@gmail.com</t>
  </si>
  <si>
    <t>CUIT/CUIL 20332034155 / DNI 33203415</t>
  </si>
  <si>
    <t>31493171</t>
  </si>
  <si>
    <t>P61685268</t>
  </si>
  <si>
    <t>Barrera Natalia Jimena</t>
  </si>
  <si>
    <t>PEUGEOT 206 XT 1.6 5 PTAS. L/04 2008 HDV141</t>
  </si>
  <si>
    <t>29929178</t>
  </si>
  <si>
    <t>Particular NATALIAJBN1984@YAHOO.COM.AR</t>
  </si>
  <si>
    <t>CUIT/CUIL 23309234154 / DNI 30923415</t>
  </si>
  <si>
    <t>31493196</t>
  </si>
  <si>
    <t>P61685269</t>
  </si>
  <si>
    <t>Rivadeneira Rosana Elizabeth</t>
  </si>
  <si>
    <t>PEUGEOT 408 2.0 ALLURE NAV 2014 NQP413</t>
  </si>
  <si>
    <t>29919485</t>
  </si>
  <si>
    <t>Particular RIVADENEIRAROXANA2@GMAIL.COM</t>
  </si>
  <si>
    <t>CUIT/CUIL 27215904151 / DNI 21590415</t>
  </si>
  <si>
    <t>31493224</t>
  </si>
  <si>
    <t>P61685270</t>
  </si>
  <si>
    <t>FIAT 500 1.4 SPORT MEX 2012 LVN503</t>
  </si>
  <si>
    <t>29919197</t>
  </si>
  <si>
    <t>31494813</t>
  </si>
  <si>
    <t>P61685271</t>
  </si>
  <si>
    <t>Chiappari Julian</t>
  </si>
  <si>
    <t>FIAT FIORINO FURGON 1.4 EVO CONFORT 2016 AA768UG</t>
  </si>
  <si>
    <t>29918925</t>
  </si>
  <si>
    <t>Particular JULIAN.CHIAPPARI@YAHOO.COM.AR</t>
  </si>
  <si>
    <t>CUIT/CUIL 20354284708 / DNI 35428470</t>
  </si>
  <si>
    <t>31495528</t>
  </si>
  <si>
    <t>P61685273</t>
  </si>
  <si>
    <t>Mariano Leonardo Ruben</t>
  </si>
  <si>
    <t>CHEVROLET S10 2.8 TD 4X2 DC LS L/17 2017 AB721QQ</t>
  </si>
  <si>
    <t>Particular LEONARDOMARIANOJCP@GMAIL.COM</t>
  </si>
  <si>
    <t>CUIT/CUIL 20249774228 / DNI 24977422</t>
  </si>
  <si>
    <t>31496752</t>
  </si>
  <si>
    <t>P61685274</t>
  </si>
  <si>
    <t>Ferreyra Luz Ester</t>
  </si>
  <si>
    <t>RENAULT SANDERO STEPWAY 1.6 CONFORT L/11 2011 KST758</t>
  </si>
  <si>
    <t>29898852</t>
  </si>
  <si>
    <t>Particular luzesterferreyra@yahoo.com.ar</t>
  </si>
  <si>
    <t>CUIT/CUIL 27053200198 / LIBRETA CIVICA 5320019</t>
  </si>
  <si>
    <t>31498357</t>
  </si>
  <si>
    <t>P61685275</t>
  </si>
  <si>
    <t>Puppo Hector Luis</t>
  </si>
  <si>
    <t>FORD ECO SPORT 1.6 TITANIUM L/13 2016 PPT045</t>
  </si>
  <si>
    <t>29883703</t>
  </si>
  <si>
    <t>Particular HECTORLUISPUPPO57@GMAIL.COM</t>
  </si>
  <si>
    <t>CUIT/CUIL 23130483429 / DNI 13048342</t>
  </si>
  <si>
    <t>31498645</t>
  </si>
  <si>
    <t>P61685276</t>
  </si>
  <si>
    <t>Leyda Miriam Silvana</t>
  </si>
  <si>
    <t>TOYOTA COROLLA 1.8 XLI L/17 CVT 2019 AE028AY</t>
  </si>
  <si>
    <t>29903883</t>
  </si>
  <si>
    <t>Particular miriamleyda@hotmail.com</t>
  </si>
  <si>
    <t>CUIT/CUIL 27181525474 / DNI 18152547</t>
  </si>
  <si>
    <t>31499075</t>
  </si>
  <si>
    <t>P61685277</t>
  </si>
  <si>
    <t>Vizcaino Marcela Gretel</t>
  </si>
  <si>
    <t>CHEVROLET TRACKER 1.8 LTZ 4X2 2014 PFV937</t>
  </si>
  <si>
    <t>29904473</t>
  </si>
  <si>
    <t>Particular MARGREVIZ@GMAIL.COM</t>
  </si>
  <si>
    <t>CUIT/CUIL 27207341695 / DNI 20734169</t>
  </si>
  <si>
    <t>31500006</t>
  </si>
  <si>
    <t>P61685278</t>
  </si>
  <si>
    <t>Rachetta Federico</t>
  </si>
  <si>
    <t>CITROEN C 4 LOUNGE 1.6 THP S EDITION 2017 AA882HL</t>
  </si>
  <si>
    <t>29883623</t>
  </si>
  <si>
    <t>Particular federico.rachetta@gmail.com</t>
  </si>
  <si>
    <t>CUIT/CUIL 20265774351 / DNI 26577435</t>
  </si>
  <si>
    <t>31501617</t>
  </si>
  <si>
    <t>P61685280</t>
  </si>
  <si>
    <t>Ortega Jorge Antonio</t>
  </si>
  <si>
    <t>VOLKSWAGEN POLO 1.6 COMFORTLINE 5 PTAS L/18 2018 AC773JW</t>
  </si>
  <si>
    <t>CUIT/CUIL 23214213109 / DNI 21421310</t>
  </si>
  <si>
    <t>31502743</t>
  </si>
  <si>
    <t>P61685281</t>
  </si>
  <si>
    <t>Arce Gaston Daniel</t>
  </si>
  <si>
    <t>RENAULT SANDERO STEPWAY II 1.6 DYNAMIQUE 2017 AA980HT</t>
  </si>
  <si>
    <t>Particular ARCE84CHIKI@GMAIL.COM</t>
  </si>
  <si>
    <t>CUIT/CUIL 27309225916 / DNI 30922591</t>
  </si>
  <si>
    <t>31504380</t>
  </si>
  <si>
    <t>P61685282</t>
  </si>
  <si>
    <t>Chavez Sebastian Alejandro</t>
  </si>
  <si>
    <t>VOLKSWAGEN VOYAGE 1.6 4 PTAS. 2012 LHK964</t>
  </si>
  <si>
    <t>Particular SEBACHAVEZ@GMAIL.COM</t>
  </si>
  <si>
    <t>CUIT/CUIL 20408350841 / DNI 40835084</t>
  </si>
  <si>
    <t>31506439</t>
  </si>
  <si>
    <t>P61685284</t>
  </si>
  <si>
    <t>Antolin Gaston Eduardo</t>
  </si>
  <si>
    <t>M. BENZ B 200 BLUE EFFICIENCY 5 PTAS 2013 NFH002</t>
  </si>
  <si>
    <t>CUIT/CUIL 20353674251 / DNI 35367425</t>
  </si>
  <si>
    <t>31507674</t>
  </si>
  <si>
    <t>P61685285</t>
  </si>
  <si>
    <t>Milanese Gaston</t>
  </si>
  <si>
    <t>PEUGEOT 3008 1.6 GT PACK TIPTRONIC L/21 2023 AG129OR</t>
  </si>
  <si>
    <t>29915807</t>
  </si>
  <si>
    <t>Particular gmilanese@hotmail.com</t>
  </si>
  <si>
    <t>CUIT/CUIL 20255616367 / DNI 25561636</t>
  </si>
  <si>
    <t>31510588</t>
  </si>
  <si>
    <t>P61685286</t>
  </si>
  <si>
    <t>Stefanini Juan Antonio</t>
  </si>
  <si>
    <t>RENAULT SANDERO STEPWAY II 1.6 DYNAMIQUE 2015 PDU275</t>
  </si>
  <si>
    <t>29911932</t>
  </si>
  <si>
    <t>Particular notiene@mail.com</t>
  </si>
  <si>
    <t>CUIT/CUIL 20082362887 / DNI 8236288</t>
  </si>
  <si>
    <t>31512113</t>
  </si>
  <si>
    <t>P61685287</t>
  </si>
  <si>
    <t>Olmedo Luis Alfredo</t>
  </si>
  <si>
    <t>FORD FOCUS L/16 2.0 5 P SE 2017 AA922CU</t>
  </si>
  <si>
    <t>29935957</t>
  </si>
  <si>
    <t>Particular LUISOLMMEDO@GMAIL.COM</t>
  </si>
  <si>
    <t>CUIT/CUIL 20077818074 / DNI 7781807</t>
  </si>
  <si>
    <t>31514594</t>
  </si>
  <si>
    <t>P61685288</t>
  </si>
  <si>
    <t>Ruiz Claudio Adrian</t>
  </si>
  <si>
    <t>FIAT SIENA 1.4 EL 2015 OUR008</t>
  </si>
  <si>
    <t>Particular EQUITCLAU67@GMAIL.COM</t>
  </si>
  <si>
    <t>CUIT/CUIL 20183854357 / DNI 18385435</t>
  </si>
  <si>
    <t>31515396</t>
  </si>
  <si>
    <t>P61685289</t>
  </si>
  <si>
    <t>Vadillo Luis Horacio Raul</t>
  </si>
  <si>
    <t>TOYOTA COROLLA 1.8 XEI L/14 2016 AA390WX</t>
  </si>
  <si>
    <t>Particular ffhseguros@hotmail.com</t>
  </si>
  <si>
    <t>CUIT/CUIL 20163811910 / DNI 16381191</t>
  </si>
  <si>
    <t>31515670</t>
  </si>
  <si>
    <t>P61685290</t>
  </si>
  <si>
    <t>Valiente Pinto Rocio Elizabeth</t>
  </si>
  <si>
    <t>VOLKSWAGEN GOL 1.6 5 P. TREND PACK I PLUS 2012 KZS486</t>
  </si>
  <si>
    <t>Particular ROCIOVALIENTE48@GMAIL.COM</t>
  </si>
  <si>
    <t>CUIT/CUIL 27944362288 / DNI 94436228</t>
  </si>
  <si>
    <t>31517340</t>
  </si>
  <si>
    <t>P61685291</t>
  </si>
  <si>
    <t>Digiulio Juan Antonio</t>
  </si>
  <si>
    <t>VOLKSWAGEN GOL 1.4 3 P POWER PLUS 2013 MSU083</t>
  </si>
  <si>
    <t>29899651</t>
  </si>
  <si>
    <t>Particular xito38@hotmail.com</t>
  </si>
  <si>
    <t>CUIT/CUIL 23334443329 / DNI 33444332</t>
  </si>
  <si>
    <t>31517425</t>
  </si>
  <si>
    <t>P61685292</t>
  </si>
  <si>
    <t>Loroni Hugo Orlando</t>
  </si>
  <si>
    <t>PEUGEOT 207 COMPACT 1.4 5 P. XR /ACTIVE 2009 IMA166</t>
  </si>
  <si>
    <t>29916492</t>
  </si>
  <si>
    <t>Particular hugo_loroni@hotmail.com</t>
  </si>
  <si>
    <t>CUIT/CUIL 20082063154 / DNI 8206315</t>
  </si>
  <si>
    <t>31518874</t>
  </si>
  <si>
    <t>P61685293</t>
  </si>
  <si>
    <t>Acosta Carlos Alberto</t>
  </si>
  <si>
    <t>VOLKSWAGEN AMAROK 3.0 TD 4X4 DC V6 EXTREME 2019 AE008HF</t>
  </si>
  <si>
    <t>Particular acostacarlos1975@hotmail.com.ar</t>
  </si>
  <si>
    <t>CUIT/CUIL 20245877324 / DNI 24587732</t>
  </si>
  <si>
    <t>31519200</t>
  </si>
  <si>
    <t>P61685294</t>
  </si>
  <si>
    <t>Gauna Jose Evaristo</t>
  </si>
  <si>
    <t>PEUGEOT PARTNER 1.6 HDI CONFORT PLC AB L10 2015 OSD064</t>
  </si>
  <si>
    <t>Particular EMANUELGAUNA25@HOTMAIL.COM</t>
  </si>
  <si>
    <t>CUIT/CUIL 20148764884 / DNI 14876488</t>
  </si>
  <si>
    <t>31523764</t>
  </si>
  <si>
    <t>P61685296</t>
  </si>
  <si>
    <t>Lazarte Omar Alfredo</t>
  </si>
  <si>
    <t>CHEVROLET ONIX 1.4 LS JOY + L/17 2017 AC199HF</t>
  </si>
  <si>
    <t>29925290</t>
  </si>
  <si>
    <t>Particular olazarte@ilva.com.ar</t>
  </si>
  <si>
    <t>CUIT/CUIL 23176098619 / DNI 17609861</t>
  </si>
  <si>
    <t>31524260</t>
  </si>
  <si>
    <t>P61685297</t>
  </si>
  <si>
    <t>Roldan Agustina Belen</t>
  </si>
  <si>
    <t>FORD FIESTA 1.6 5 P TITANIUM POWER (KD) 2013 MSA585</t>
  </si>
  <si>
    <t>29944275</t>
  </si>
  <si>
    <t>CUIT/CUIL 27418758592 / DNI 41875859</t>
  </si>
  <si>
    <t>31524485</t>
  </si>
  <si>
    <t>P61685298</t>
  </si>
  <si>
    <t>Santini Monica Patricia</t>
  </si>
  <si>
    <t>TOYOTA ETIOS 1.5 5 PTAS XLS PACK 6MT 2023 AF756EX</t>
  </si>
  <si>
    <t>29946781</t>
  </si>
  <si>
    <t>Particular MONISAN.02@GMAIL.COM</t>
  </si>
  <si>
    <t>CUIT/CUIL 27146149818 / DNI 14614981</t>
  </si>
  <si>
    <t>31525796</t>
  </si>
  <si>
    <t>P61685299</t>
  </si>
  <si>
    <t>Vera Mauro Alejandro</t>
  </si>
  <si>
    <t>PEUGEOT 207 COMPACT 1.6 3 P. XT 2009 HUZ519</t>
  </si>
  <si>
    <t>Particular MAURO341993@HOTMAIL.COM</t>
  </si>
  <si>
    <t>CUIT/CUIL 20373521370 / DNI 37352137</t>
  </si>
  <si>
    <t>31526531</t>
  </si>
  <si>
    <t>P61685300</t>
  </si>
  <si>
    <t>Clavero German Alejandro</t>
  </si>
  <si>
    <t>CHEVROLET CLASSIC 1.4 4 PTAS. LS ABS AB 2016 AA206LD</t>
  </si>
  <si>
    <t>29909809</t>
  </si>
  <si>
    <t>CUIT/CUIL 20256922984 / DNI 25692298</t>
  </si>
  <si>
    <t>31526557</t>
  </si>
  <si>
    <t>P61685301</t>
  </si>
  <si>
    <t>Duchen Fernando Manuel</t>
  </si>
  <si>
    <t>VOLKSWAGEN GOL 1.6 5 P TREND L/17 TRENDLINE 2018 AC241ZA</t>
  </si>
  <si>
    <t>29913760</t>
  </si>
  <si>
    <t>Particular fernandoduchen@gmail.com</t>
  </si>
  <si>
    <t>CUIT/CUIL 20368256308 / DNI 36825630</t>
  </si>
  <si>
    <t>31528352</t>
  </si>
  <si>
    <t>P61685302</t>
  </si>
  <si>
    <t>Estevez Karen Daiana</t>
  </si>
  <si>
    <t>TOYOTA COROLLA 1.8 XEI L/17 PACK 2018 AC253DZ</t>
  </si>
  <si>
    <t>29914916</t>
  </si>
  <si>
    <t>Particular KAREN.DAI.ESTEVEZ@GMAIL.COM</t>
  </si>
  <si>
    <t>CUIT/CUIL 27394133456 / DNI 39413345</t>
  </si>
  <si>
    <t>31529367</t>
  </si>
  <si>
    <t>P61685304</t>
  </si>
  <si>
    <t>Cristaldo Cesar Conrado</t>
  </si>
  <si>
    <t>VOLKSWAGEN SURAN 1.6 COMFORTLINE L/15 2015 OUN538</t>
  </si>
  <si>
    <t>29956283</t>
  </si>
  <si>
    <t>Particular CESARCHICHECRISTALDO@GMAIL.COM</t>
  </si>
  <si>
    <t>CUIT/CUIL 20177470482 / DNI 17747048</t>
  </si>
  <si>
    <t>31530217</t>
  </si>
  <si>
    <t>P61685305</t>
  </si>
  <si>
    <t>PEUGEOT 208 1.6 5 P. ALLURE TOUCHSCREEN 2014 OJK944</t>
  </si>
  <si>
    <t>29912229</t>
  </si>
  <si>
    <t>31530498</t>
  </si>
  <si>
    <t>P61685306</t>
  </si>
  <si>
    <t>Petriella Federico</t>
  </si>
  <si>
    <t>VOLKSWAGEN VENTO 2.5 170 HP LUXURY L/11 2012 LIO673</t>
  </si>
  <si>
    <t>29932859</t>
  </si>
  <si>
    <t>Particular FEDERICO.PETRIELLA@GMAIL.COM</t>
  </si>
  <si>
    <t>CUIT/CUIL 20317035129 / DNI 31703512</t>
  </si>
  <si>
    <t>31533751</t>
  </si>
  <si>
    <t>P61685307</t>
  </si>
  <si>
    <t>Melgarejo Juan Pablo Enrique</t>
  </si>
  <si>
    <t>PEUGEOT 408 1.6 ALLURE 2018 AC253MR</t>
  </si>
  <si>
    <t>29926415</t>
  </si>
  <si>
    <t>Particular MELGAREJO064@GMAIL.COM</t>
  </si>
  <si>
    <t>CUIT/CUIL 20346407051 / DNI 34640705</t>
  </si>
  <si>
    <t>31534459</t>
  </si>
  <si>
    <t>P61685308</t>
  </si>
  <si>
    <t>Florez Juan Jose</t>
  </si>
  <si>
    <t>VOLKSWAGEN SURAN 1.6 COMFORTLINE L/10 2013 NEC928</t>
  </si>
  <si>
    <t>29954033</t>
  </si>
  <si>
    <t>Particular JAVIERMAMBRIN11@GMAIL.COM</t>
  </si>
  <si>
    <t>CUIT/CUIL 20055384631 / DNI 5538463</t>
  </si>
  <si>
    <t>31535438</t>
  </si>
  <si>
    <t>P61685309</t>
  </si>
  <si>
    <t>Bonanno Claudio Antonio</t>
  </si>
  <si>
    <t>RENAULT LOGAN II 1.6 16V PRIVILEGE 2018 AC348BE</t>
  </si>
  <si>
    <t>29959339</t>
  </si>
  <si>
    <t>Particular PATRICIA.PATO_VERON@HOTMAIL.COM.AR</t>
  </si>
  <si>
    <t>CUIT/CUIL 20227782448 / DNI 22778244</t>
  </si>
  <si>
    <t>31535529</t>
  </si>
  <si>
    <t>P61685310</t>
  </si>
  <si>
    <t>Aguirre Elsa Beatriz</t>
  </si>
  <si>
    <t>TOYOTA ETIOS 1.5 5 PTAS. XS 6 MT 2018 AC246OC</t>
  </si>
  <si>
    <t>29941211</t>
  </si>
  <si>
    <t>Particular elsaaguirrebeatriz@hotmail.com</t>
  </si>
  <si>
    <t>CUIT/CUIL 27140293577 / DNI 14029357</t>
  </si>
  <si>
    <t>31536497</t>
  </si>
  <si>
    <t>P61685311</t>
  </si>
  <si>
    <t>Zequeira Teresa Victoria</t>
  </si>
  <si>
    <t>VOLKSWAGEN GOL 1.6 3 P. TREND L/13 TRENDLINE 2016 PLI297</t>
  </si>
  <si>
    <t>29928661</t>
  </si>
  <si>
    <t>Particular emanuel290815@gmail.com</t>
  </si>
  <si>
    <t>CUIT/CUIL 27123845736 / DNI 12384573</t>
  </si>
  <si>
    <t>31536677</t>
  </si>
  <si>
    <t>P61685312</t>
  </si>
  <si>
    <t>Bolano Romina Valeria</t>
  </si>
  <si>
    <t>VOLKSWAGEN SURAN 1.6 TRENDLINE 2006 FUG092</t>
  </si>
  <si>
    <t>29938434</t>
  </si>
  <si>
    <t>CUIT/CUIL 27293684540 / DNI 29368454</t>
  </si>
  <si>
    <t>31536678</t>
  </si>
  <si>
    <t>P61685313</t>
  </si>
  <si>
    <t>Baldini Miguel Angel</t>
  </si>
  <si>
    <t>TOYOTA ETIOS 1.5 5 PTAS. XLS 6MT L/18 2021 AE551MY</t>
  </si>
  <si>
    <t>29938435</t>
  </si>
  <si>
    <t>CUIT/CUIL 20084404145 / LIBRETA DE ENROLAMIENTO 8440414</t>
  </si>
  <si>
    <t>31538309</t>
  </si>
  <si>
    <t>P61685314</t>
  </si>
  <si>
    <t>Negro Maria Valeria</t>
  </si>
  <si>
    <t>RENAULT KANGOO EX L/18 1.6 CONFORT SCE 2023 AG381FR</t>
  </si>
  <si>
    <t>CUIT/CUIL 27277677429 / DNI 27767742</t>
  </si>
  <si>
    <t>31539376</t>
  </si>
  <si>
    <t>P61685315</t>
  </si>
  <si>
    <t>Cabrera Virginia Alicia</t>
  </si>
  <si>
    <t>PEUGEOT 208 1.5 ALLURE TOUCHSCREEN 2015 OWF169</t>
  </si>
  <si>
    <t>Particular VIRGINIACABRERA2000@GMAIL.COM</t>
  </si>
  <si>
    <t>CUIT/CUIL 23254134244 / DNI 25413424</t>
  </si>
  <si>
    <t>31540549</t>
  </si>
  <si>
    <t>P61685316</t>
  </si>
  <si>
    <t>Valenzuela Marcelo Felipe</t>
  </si>
  <si>
    <t>CHEVROLET S10 2.8 STD 4X2 DC  ELECTRIC L/09 2011 KDV885</t>
  </si>
  <si>
    <t>29963064</t>
  </si>
  <si>
    <t>CUIT/CUIL 20242432925 / DNI 24243292</t>
  </si>
  <si>
    <t>31540784</t>
  </si>
  <si>
    <t>P61685317</t>
  </si>
  <si>
    <t>Palavecino Maria Alejandra</t>
  </si>
  <si>
    <t>CHEVROLET CELTA 1.4 5 PTAS. ADVANTAGE 2015 OMX031</t>
  </si>
  <si>
    <t>29943292</t>
  </si>
  <si>
    <t>Particular palavecinomale@hotmail.com</t>
  </si>
  <si>
    <t>CUIT/CUIL 27257459646 / DNI 25745964</t>
  </si>
  <si>
    <t>31540795</t>
  </si>
  <si>
    <t>P61685318</t>
  </si>
  <si>
    <t>Carrizo Eliana Araceli</t>
  </si>
  <si>
    <t>RENAULT SANDERO II 1.6 8V DYNAMIQUE 2015 OWK251</t>
  </si>
  <si>
    <t>29943718</t>
  </si>
  <si>
    <t>Particular eli_92_25_5@hotmail.com</t>
  </si>
  <si>
    <t>CUIT/CUIL 27368071868 / DNI 36807186</t>
  </si>
  <si>
    <t>31540877</t>
  </si>
  <si>
    <t>P61685319</t>
  </si>
  <si>
    <t>Escobar Sergio Ismael</t>
  </si>
  <si>
    <t>CHEVROLET CRUZE 1.4 5 PTAS LT AT 2023 AF910UO</t>
  </si>
  <si>
    <t>Particular SERGIO_ESCOBAROBICH@YAHOO.COM.AR</t>
  </si>
  <si>
    <t>CUIT/CUIL 20200537158 / DNI 20053715</t>
  </si>
  <si>
    <t>31540944</t>
  </si>
  <si>
    <t>P61685320</t>
  </si>
  <si>
    <t>Radovich Cesar Elias</t>
  </si>
  <si>
    <t>VOLKSWAGEN VIRTUS 1.6 MSI HIGHLINE AUT 2022 AF177XP</t>
  </si>
  <si>
    <t>29974139</t>
  </si>
  <si>
    <t>Particular RADODJ@HOTMAIL.COM</t>
  </si>
  <si>
    <t>CUIT/CUIL 20303875892 / DNI 30387589</t>
  </si>
  <si>
    <t>31542641</t>
  </si>
  <si>
    <t>P61685321</t>
  </si>
  <si>
    <t>Palacios Lopez Juan Jose</t>
  </si>
  <si>
    <t>FIAT CRONOS 1.3 DRIVE L/22 2023 AF736ZF</t>
  </si>
  <si>
    <t>29964840</t>
  </si>
  <si>
    <t>Particular JHOSEP2556@GMAIL.COM</t>
  </si>
  <si>
    <t>CUIT/CUIL 23950809639 / DNI 95080963</t>
  </si>
  <si>
    <t>31544281</t>
  </si>
  <si>
    <t>P61685322</t>
  </si>
  <si>
    <t>Diaz Maria Sol</t>
  </si>
  <si>
    <t>JEEP RENEGADE 1.8 SPORT WILDE 4X2 2018 AC815RP</t>
  </si>
  <si>
    <t>Particular MSOL.DIAZ@HOTMAIL.COM</t>
  </si>
  <si>
    <t>CUIT/CUIL 27346002412 / DNI 34600241</t>
  </si>
  <si>
    <t>31545451</t>
  </si>
  <si>
    <t>P61685323</t>
  </si>
  <si>
    <t>Schirone Matias Ariel</t>
  </si>
  <si>
    <t>PEUGEOT 208 1.6 16V ALLURE 2016 AA643FU</t>
  </si>
  <si>
    <t>Particular MATIASSCHIRONE@GMAIL.COM</t>
  </si>
  <si>
    <t>CUIT/CUIL 20306182278 / DNI 30618227</t>
  </si>
  <si>
    <t>31547390</t>
  </si>
  <si>
    <t>P61685324</t>
  </si>
  <si>
    <t>Flores Hernan Santiago</t>
  </si>
  <si>
    <t>FIAT GRAND SIENA 1.4 ATTRACTIVE L/14 2018 AC234PS</t>
  </si>
  <si>
    <t>29940234</t>
  </si>
  <si>
    <t>Particular hernan_s_flores24@hotmail.com</t>
  </si>
  <si>
    <t>CUIT/CUIL 20316453881 / DNI 31645388</t>
  </si>
  <si>
    <t>31548179</t>
  </si>
  <si>
    <t>P61685325</t>
  </si>
  <si>
    <t>Fernandez Suarez Emanuel Jose</t>
  </si>
  <si>
    <t>FORD KA 1.5 S 2016 AA878SI</t>
  </si>
  <si>
    <t>29968222</t>
  </si>
  <si>
    <t>Particular EMANUELFERNANDEZ.SUAREZ@GMAIL.COM</t>
  </si>
  <si>
    <t>CUIT/CUIL 20318776904 / DNI 31877690</t>
  </si>
  <si>
    <t>31549454</t>
  </si>
  <si>
    <t>P61685326</t>
  </si>
  <si>
    <t>Morales Iris Noemi</t>
  </si>
  <si>
    <t>CITROEN C 4 CACTUS 1.6 THP 165 SHINE AT6 2019 AD579OX</t>
  </si>
  <si>
    <t>Particular IRISNOEMIMORALES@GMAIL.COM</t>
  </si>
  <si>
    <t>CUIT/CUIL 27235914250 / DNI 23591425</t>
  </si>
  <si>
    <t>31549535</t>
  </si>
  <si>
    <t>P61685327</t>
  </si>
  <si>
    <t>Mena Guede Albina Esther</t>
  </si>
  <si>
    <t>RENAULT SANDERO II 1.6 8V EXPRESSION PACK 2015 PKD611</t>
  </si>
  <si>
    <t>29942715</t>
  </si>
  <si>
    <t>Particular MEJUFA_MENAGUEDE@HOTMAIL.COM</t>
  </si>
  <si>
    <t>CUIT/CUIL 27168774996 / DNI 16877499</t>
  </si>
  <si>
    <t>31551796</t>
  </si>
  <si>
    <t>P61685328</t>
  </si>
  <si>
    <t>Torrez Alfredo Sebastian</t>
  </si>
  <si>
    <t>PEUGEOT 308 1.6 16V ALLURE GPS 2015 OQV115</t>
  </si>
  <si>
    <t>29974545</t>
  </si>
  <si>
    <t>Particular SEBASQ21@GMAIL.COM</t>
  </si>
  <si>
    <t>CUIT/CUIL 20300236635 / DNI 30023663</t>
  </si>
  <si>
    <t>31552305</t>
  </si>
  <si>
    <t>P61685329</t>
  </si>
  <si>
    <t>Florance Fernanda Cecilia</t>
  </si>
  <si>
    <t>CHEVROLET CELTA 1.4 5 PTAS. ADVANTAGE PACK 2014 OHI466</t>
  </si>
  <si>
    <t>Particular FERNANDA.FLORANCE@GMAIL.COM</t>
  </si>
  <si>
    <t>CUIT/CUIL 23370185034 / DNI 37018503</t>
  </si>
  <si>
    <t>31552410</t>
  </si>
  <si>
    <t>P61685330</t>
  </si>
  <si>
    <t>Montero Esteban Gabriel</t>
  </si>
  <si>
    <t>FORD ECO SPORT 1.6 XLS 2004 EIB971</t>
  </si>
  <si>
    <t>29944191</t>
  </si>
  <si>
    <t>Particular losmontero@yahoo.com.ar</t>
  </si>
  <si>
    <t>CUIT/CUIL 20335462395 / DNI 33546239</t>
  </si>
  <si>
    <t>31553315</t>
  </si>
  <si>
    <t>P61685331</t>
  </si>
  <si>
    <t>Maidana Ariel Nahuel</t>
  </si>
  <si>
    <t>VOLKSWAGEN FOX 1.6 5 P. COMFORTLINE L/10 2011 JLY575</t>
  </si>
  <si>
    <t>29944525</t>
  </si>
  <si>
    <t>CUIT/CUIL 20366453033 / DNI 36645303</t>
  </si>
  <si>
    <t>31556034</t>
  </si>
  <si>
    <t>P61685332</t>
  </si>
  <si>
    <t>Champane Enrique Daniel</t>
  </si>
  <si>
    <t>CHEVROLET TRACKER 1.2 TURBO AT6 2020 AE418PI</t>
  </si>
  <si>
    <t>29954592</t>
  </si>
  <si>
    <t>Particular ZARATHUSTRA74@YAHOO.COM</t>
  </si>
  <si>
    <t>CUIT/CUIL 20243087776 / DNI 24308777</t>
  </si>
  <si>
    <t>31556843</t>
  </si>
  <si>
    <t>P61685334</t>
  </si>
  <si>
    <t>Establecimiento Agropecuario L</t>
  </si>
  <si>
    <t>FORD RANGER 3.2 TDI DC 4X4 L/19 LTD AT 2020 AE220HJ</t>
  </si>
  <si>
    <t>29979104</t>
  </si>
  <si>
    <t>Particular CECILIABARBATO@HOTMAIL.COM</t>
  </si>
  <si>
    <t>CUIT/CUIL 30716201879</t>
  </si>
  <si>
    <t>31557909</t>
  </si>
  <si>
    <t>P61685336</t>
  </si>
  <si>
    <t>Ontivero Jose Fernando</t>
  </si>
  <si>
    <t>TOYOTA ETIOS 1.5 5 PTAS. XLS 6 MT 2017 AB093RS</t>
  </si>
  <si>
    <t>29956120</t>
  </si>
  <si>
    <t>Particular AUGUS.ONTIVERO@YAHOO.COM</t>
  </si>
  <si>
    <t>CUIT/CUIL 20170809255 / DNI 17080925</t>
  </si>
  <si>
    <t>31559942</t>
  </si>
  <si>
    <t>P61685337</t>
  </si>
  <si>
    <t>Fernandez Nestor Andres</t>
  </si>
  <si>
    <t>FORD FIESTA 1.6 5 P. S PLUS (KD) 2016 PPY151</t>
  </si>
  <si>
    <t>Particular fernandeznestor87@gmail.com</t>
  </si>
  <si>
    <t>CUIT/CUIL 20334207197 / DNI 33420719</t>
  </si>
  <si>
    <t>31560077</t>
  </si>
  <si>
    <t>P61685338</t>
  </si>
  <si>
    <t>Granda Pablo Federico</t>
  </si>
  <si>
    <t>VOLKSWAGEN NIVUS 200 TSI COMFORTLINE AT 2022 AF166TW</t>
  </si>
  <si>
    <t>Particular PABLOG1@LIVE.COM.AR</t>
  </si>
  <si>
    <t>CUIT/CUIL 20264209782 / DNI 26420978</t>
  </si>
  <si>
    <t>31562086</t>
  </si>
  <si>
    <t>P61685339</t>
  </si>
  <si>
    <t>Friedrich Jorge Alberto</t>
  </si>
  <si>
    <t>CHEVROLET PRISMA 1.4 LT L/17 2018 AC866WH</t>
  </si>
  <si>
    <t>29983763</t>
  </si>
  <si>
    <t>Particular jfriedri@senasa.gov.ar</t>
  </si>
  <si>
    <t>CUIT/CUIL 20175575635 / DNI 17557563</t>
  </si>
  <si>
    <t>31562119</t>
  </si>
  <si>
    <t>P61685340</t>
  </si>
  <si>
    <t>Flores Reyes Gaby Del Pilar</t>
  </si>
  <si>
    <t>JEEP RENEGADE 1.8 SPORT 4X2 2017 AB233QY</t>
  </si>
  <si>
    <t>Particular GF93910@GMAIL.COM</t>
  </si>
  <si>
    <t>CUIT/CUIL 27946487517 / DNI 94648751</t>
  </si>
  <si>
    <t>31562450</t>
  </si>
  <si>
    <t>P61685341</t>
  </si>
  <si>
    <t>Farias Marcelo Miguel</t>
  </si>
  <si>
    <t>CITROEN BERLINGO FURGON 1.6 HDI BUSINESS 2018 AC440OG</t>
  </si>
  <si>
    <t>Particular MARCELOMFARIAS63@GMAIL.COM</t>
  </si>
  <si>
    <t>CUIT/CUIL 23164401669 / DNI 16440166</t>
  </si>
  <si>
    <t>31563822</t>
  </si>
  <si>
    <t>P61685342</t>
  </si>
  <si>
    <t>Rojas Junco Elizabeth Lorena</t>
  </si>
  <si>
    <t>CHEVROLET ONIX 1.4 LT L/17 2018 AC691DK</t>
  </si>
  <si>
    <t>29956395</t>
  </si>
  <si>
    <t>Particular lore.77@hotmail.com</t>
  </si>
  <si>
    <t>CUIT/CUIL 27257889403 / DNI 25788940</t>
  </si>
  <si>
    <t>31566263</t>
  </si>
  <si>
    <t>P61685343</t>
  </si>
  <si>
    <t>Ramirez Barrios Alberto</t>
  </si>
  <si>
    <t>FIAT SIENA 1.4 ATTRACTIVE ACTIVE 2011 KCS741</t>
  </si>
  <si>
    <t>CUIT/CUIL 20929401159 / DNI 92940115</t>
  </si>
  <si>
    <t>31566421</t>
  </si>
  <si>
    <t>P61685344</t>
  </si>
  <si>
    <t>Nuñez Gaston Alberto</t>
  </si>
  <si>
    <t>FORD FIESTA 1.4 4 PTAS. MAX AMBIEN. TDCI 2008 HLB922</t>
  </si>
  <si>
    <t>29940072</t>
  </si>
  <si>
    <t>Particular GAN-@HOTMAIL.COM</t>
  </si>
  <si>
    <t>CUIT/CUIL 20283124070 / DNI 28312407</t>
  </si>
  <si>
    <t>31567938</t>
  </si>
  <si>
    <t>P61685346</t>
  </si>
  <si>
    <t>Gallardo Fabian Marcelo Agustin</t>
  </si>
  <si>
    <t>PEUGEOT 308 1.6 16V ALLURE 2014 NRH899</t>
  </si>
  <si>
    <t>Particular FABIANMGALLARDO@GMAIL.COM</t>
  </si>
  <si>
    <t>CUIT/CUIL 20388669501 / DNI 38866950</t>
  </si>
  <si>
    <t>31568398</t>
  </si>
  <si>
    <t>P61685347</t>
  </si>
  <si>
    <t>Barrios Hernan Dario</t>
  </si>
  <si>
    <t>CHEVROLET TRACKER 1.8 LTZ + 4X4 AUT 2018 AC309SA</t>
  </si>
  <si>
    <t>Particular HERNANDBARRIOS@HOTMAIL.COM</t>
  </si>
  <si>
    <t>CUIT/CUIL 20308302920 / DNI 30830292</t>
  </si>
  <si>
    <t>31568399</t>
  </si>
  <si>
    <t>P61685348</t>
  </si>
  <si>
    <t>VOLKSWAGEN SURAN 1.6 TRENDLINE L/10 I MOT 2012 MAK528</t>
  </si>
  <si>
    <t>29965895</t>
  </si>
  <si>
    <t>31572517</t>
  </si>
  <si>
    <t>P61685350</t>
  </si>
  <si>
    <t>Guzman Corsi Soraya</t>
  </si>
  <si>
    <t>VOLKSWAGEN GOL 1.6 5 P TREND L/17 TRENDLINE 2020 AE427NJ</t>
  </si>
  <si>
    <t>CUIT/CUIL 27326184107 / DNI 32618410</t>
  </si>
  <si>
    <t>31573167</t>
  </si>
  <si>
    <t>P61685351</t>
  </si>
  <si>
    <t>Rodriguez Luisa Juliana</t>
  </si>
  <si>
    <t>VOLKSWAGEN VIRTUS 1.6 MSI COMFORTLINE 2021 AE699NR</t>
  </si>
  <si>
    <t>Particular JULYANARODRIGUEZ@GMAIL.COM</t>
  </si>
  <si>
    <t>CUIT/CUIL 27260012067 / DNI 26001206</t>
  </si>
  <si>
    <t>31573338</t>
  </si>
  <si>
    <t>P61685352</t>
  </si>
  <si>
    <t>Honeker Maria Rosa</t>
  </si>
  <si>
    <t>RENAULT KANGOO 2 1.6 EX. 2 PLC CONFORT 5 AS. L/14 2017 AB982TP</t>
  </si>
  <si>
    <t>Particular HONE@GMAIL.COM</t>
  </si>
  <si>
    <t>CUIT/CUIL 27137366660 / DNI 13736666</t>
  </si>
  <si>
    <t>31573571</t>
  </si>
  <si>
    <t>P61685353</t>
  </si>
  <si>
    <t>Asann Leonardo Gaston</t>
  </si>
  <si>
    <t>CHEVROLET ONIX 1.4 LTZ L/17 2018 AD175JA</t>
  </si>
  <si>
    <t>Particular PRODUCTO.SERVITEX1@GMAIL.COM</t>
  </si>
  <si>
    <t>CUIT/CUIL 20329564674 / DNI 32956467</t>
  </si>
  <si>
    <t>31578386</t>
  </si>
  <si>
    <t>P61685356</t>
  </si>
  <si>
    <t>Ponce Juan Agustin</t>
  </si>
  <si>
    <t>VOLKSWAGEN SURAN 1.6 COMFORTLINE L/10 2012 KWY319</t>
  </si>
  <si>
    <t>29996649</t>
  </si>
  <si>
    <t>Particular 111994JU20AN@GMAIL.COM</t>
  </si>
  <si>
    <t>CUIT/CUIL 23382705599 / DNI 38270559</t>
  </si>
  <si>
    <t>31581321</t>
  </si>
  <si>
    <t>P61685358</t>
  </si>
  <si>
    <t>Hornos Maria Elena</t>
  </si>
  <si>
    <t>NISSAN KICKS 1.6 SENSE 2019 AD555SX</t>
  </si>
  <si>
    <t>Particular MEHORNOS@GMAIL.COM</t>
  </si>
  <si>
    <t>CUIT/CUIL 27241871199 / DNI 24187119</t>
  </si>
  <si>
    <t>31583310</t>
  </si>
  <si>
    <t>P61685359</t>
  </si>
  <si>
    <t>Fernandez Jeronimo Nicolas</t>
  </si>
  <si>
    <t>ALFA ROMEO GIULIETTA 1.4 PROGRESSION 120 CV 2016 POY132</t>
  </si>
  <si>
    <t>29956914</t>
  </si>
  <si>
    <t>Particular ELLUCEROPASTASFRESCAS@HOTMAIL.COM.AR</t>
  </si>
  <si>
    <t>CUIT/CUIL 20344302953 / DNI 34430295</t>
  </si>
  <si>
    <t>31583402</t>
  </si>
  <si>
    <t>P61685360</t>
  </si>
  <si>
    <t>Arellano Jonathan Oscar</t>
  </si>
  <si>
    <t>TORINO SE GRAND ROUTIER 1969 VFD498</t>
  </si>
  <si>
    <t>Particular JONATHANARI@HOTMAIL.COM</t>
  </si>
  <si>
    <t>CUIT/CUIL 20294710311 / DNI 29471031</t>
  </si>
  <si>
    <t>31583599</t>
  </si>
  <si>
    <t>P61685362</t>
  </si>
  <si>
    <t>Franco Cristian Ariel</t>
  </si>
  <si>
    <t>FORD FOCUS L/16 2.0 4 P SE PLUS 2015 PEY939</t>
  </si>
  <si>
    <t>Particular CRISSH_95@HOTMAIL.COM</t>
  </si>
  <si>
    <t>CUIT/CUIL 20393312247 / DNI 39331224</t>
  </si>
  <si>
    <t>31584168</t>
  </si>
  <si>
    <t>P61685363</t>
  </si>
  <si>
    <t>Gallardo Facundo Nahuel</t>
  </si>
  <si>
    <t>FIAT PALIO 1.4 5 P. FIRE L/14 CONFORT SE 2016 AA645KF</t>
  </si>
  <si>
    <t>30001910</t>
  </si>
  <si>
    <t>Particular FACUNDOGALLARDO2001@GMAIL.COM</t>
  </si>
  <si>
    <t>CUIT/CUIL 20439028298 / DNI 43902829</t>
  </si>
  <si>
    <t>31585475</t>
  </si>
  <si>
    <t>P61685364</t>
  </si>
  <si>
    <t>Garcia Daniela Luciana</t>
  </si>
  <si>
    <t>RENAULT DUSTER 1.6 4X2 DYNAMIQUE 2012 LWR428</t>
  </si>
  <si>
    <t>29999124</t>
  </si>
  <si>
    <t>Particular CHAKALES17@HOTMAIL.COM</t>
  </si>
  <si>
    <t>CUIT/CUIL 27310342543 / DNI 31034254</t>
  </si>
  <si>
    <t>31586008</t>
  </si>
  <si>
    <t>P61685365</t>
  </si>
  <si>
    <t>Zangara Carlos Enrique</t>
  </si>
  <si>
    <t>RENAULT MASTER 2.8 TD F.MEDIO AA (L2H2) 2005 EYL201</t>
  </si>
  <si>
    <t>29956817</t>
  </si>
  <si>
    <t>Particular enriquezangara@gmail.com</t>
  </si>
  <si>
    <t>CUIT/CUIL 20124466149 / DNI 12446614</t>
  </si>
  <si>
    <t>31589538</t>
  </si>
  <si>
    <t>P61685367</t>
  </si>
  <si>
    <t>Roldan Matias Nahuel</t>
  </si>
  <si>
    <t>RENAULT KANGOO CONFORT 1.6 CD SVT 1 PL 2012 LJQ806</t>
  </si>
  <si>
    <t>30009319</t>
  </si>
  <si>
    <t>Particular MATIROLDAN85@GMAIL.COM</t>
  </si>
  <si>
    <t>CUIT/CUIL 20375976944 / DNI 37597694</t>
  </si>
  <si>
    <t>31592208</t>
  </si>
  <si>
    <t>P61685368</t>
  </si>
  <si>
    <t>Louzao Alejandra Ramona</t>
  </si>
  <si>
    <t>FIAT PALIO WE 1.6 ADVENTURE 2013 MHR874</t>
  </si>
  <si>
    <t>Particular ALEJANDRALOUZAO@HOTMAIL.COM</t>
  </si>
  <si>
    <t>CUIT/CUIL 27207158149 / DNI 20715814</t>
  </si>
  <si>
    <t>31592411</t>
  </si>
  <si>
    <t>P61685370</t>
  </si>
  <si>
    <t>Duarte Paola Roxana</t>
  </si>
  <si>
    <t>CHEVROLET AGILE 1.4 5 PTAS. LS SPIRIT 2013 NBR324</t>
  </si>
  <si>
    <t>30000636</t>
  </si>
  <si>
    <t>Particular POLA_1982@LIVE.COM.AR</t>
  </si>
  <si>
    <t>CUIT/CUIL 27294689430 / DNI 29468943</t>
  </si>
  <si>
    <t>31592914</t>
  </si>
  <si>
    <t>P61685371</t>
  </si>
  <si>
    <t>Brodowski Adrian Alejandro</t>
  </si>
  <si>
    <t>VOLKSWAGEN UP ! 5 PTAS. WHITE 2015 PAW517</t>
  </si>
  <si>
    <t>Particular ADRIANBRODOWSKI@HOTMAIL.COM</t>
  </si>
  <si>
    <t>CUIT/CUIL 20217291632 / DNI 21729163</t>
  </si>
  <si>
    <t>31592978</t>
  </si>
  <si>
    <t>P61685372</t>
  </si>
  <si>
    <t>Aguero Jose De Jesus</t>
  </si>
  <si>
    <t>VOLKSWAGEN GOL 1.6 5 P. TREND L/13 2014 NRE021</t>
  </si>
  <si>
    <t>30019688</t>
  </si>
  <si>
    <t>Particular JC_X_08@HOTMAIL.COM</t>
  </si>
  <si>
    <t>CUIT/CUIL 23337954499 / DNI 33795449</t>
  </si>
  <si>
    <t>31594035</t>
  </si>
  <si>
    <t>P61685373</t>
  </si>
  <si>
    <t>Champane Daniel Oscar</t>
  </si>
  <si>
    <t>PEUGEOT 2008 1.6 ALLURE 2018 AC769NB</t>
  </si>
  <si>
    <t>29981293</t>
  </si>
  <si>
    <t>Particular DANYCHAMPA@GMAIL.COM</t>
  </si>
  <si>
    <t>CUIT/CUIL 20076577049 / DNI 7657704</t>
  </si>
  <si>
    <t>31594037</t>
  </si>
  <si>
    <t>P61685374</t>
  </si>
  <si>
    <t>Michea Jorge Patricio</t>
  </si>
  <si>
    <t>CITROEN C 4 1.6 I X 5 PTAS. PACK LOOK 2014 OHB890</t>
  </si>
  <si>
    <t>29981348</t>
  </si>
  <si>
    <t>CUIT/CUIL 20924133288 / DNI 92413328</t>
  </si>
  <si>
    <t>31599163</t>
  </si>
  <si>
    <t>P61685377</t>
  </si>
  <si>
    <t>Jimenez Domingo</t>
  </si>
  <si>
    <t>VOLKSWAGEN GOL 1.6 5 P. TREND L/13 2014 OBZ450</t>
  </si>
  <si>
    <t>Particular JIMENEZIVANA80@GMAIL.COM</t>
  </si>
  <si>
    <t>CUIT/CUIL 20081289698 / DNI 8128969</t>
  </si>
  <si>
    <t>31600858</t>
  </si>
  <si>
    <t>P61685378</t>
  </si>
  <si>
    <t>CHEVROLET SPIN 1.8 LT 5 AS L/21 2024 AG425AU</t>
  </si>
  <si>
    <t>31600981</t>
  </si>
  <si>
    <t>P61685379</t>
  </si>
  <si>
    <t>VOLKSWAGEN VENTO 2.0 T SI GLI+NAV DSG L/17 2018 AD082NQ</t>
  </si>
  <si>
    <t>31601902</t>
  </si>
  <si>
    <t>P61685380</t>
  </si>
  <si>
    <t>Gvozd Juan Ramon</t>
  </si>
  <si>
    <t>FORD RANGER 2.2 TDI DC 4X2 L/19 XLT AT 2021 AE817KK</t>
  </si>
  <si>
    <t>30019193</t>
  </si>
  <si>
    <t>Particular LUDMILAGVOZD1@GMAIL.COM</t>
  </si>
  <si>
    <t>CUIT/CUIL 20246023159 / DNI 24602315</t>
  </si>
  <si>
    <t>31604079</t>
  </si>
  <si>
    <t>P61685381</t>
  </si>
  <si>
    <t>Gallardo Alejandro Gabriel</t>
  </si>
  <si>
    <t>TOYOTA ETIOS 1.5 4 PTAS X 6MT L/18 2024 AG444LT</t>
  </si>
  <si>
    <t>30018861</t>
  </si>
  <si>
    <t>Particular ALEJOGALLARDO72@GMAIL.COM</t>
  </si>
  <si>
    <t>CUIT/CUIL 20228364224 / DNI 22836422</t>
  </si>
  <si>
    <t>31604641</t>
  </si>
  <si>
    <t>P61685382</t>
  </si>
  <si>
    <t>Ugarte Luis Alejandro</t>
  </si>
  <si>
    <t>TOYOTA COROLLA 1.8 XEI PACK L/14 2014 ODU763</t>
  </si>
  <si>
    <t>30017238</t>
  </si>
  <si>
    <t>Particular LUCITAILAVERGNE@GMAIL.COM</t>
  </si>
  <si>
    <t>CUIT/CUIL 20085229681 / DNI 8522968</t>
  </si>
  <si>
    <t>31605319</t>
  </si>
  <si>
    <t>P61685383</t>
  </si>
  <si>
    <t>VOLKSWAGEN POLO 1.6 MSI TREND L/22 2023 AF784IO</t>
  </si>
  <si>
    <t>30016940</t>
  </si>
  <si>
    <t>31607230</t>
  </si>
  <si>
    <t>P61685384</t>
  </si>
  <si>
    <t>Torres Sala Pedro Hernan</t>
  </si>
  <si>
    <t>TOYOTA ETIOS 1.5 5 PTAS. XS 2014 NZD467</t>
  </si>
  <si>
    <t>Particular torressalapedrohernan@gmail.com</t>
  </si>
  <si>
    <t>CUIT/CUIL 20251187445 / DNI 25118744</t>
  </si>
  <si>
    <t>31608873</t>
  </si>
  <si>
    <t>P61685385</t>
  </si>
  <si>
    <t>Ruzzo Jorge Miguel</t>
  </si>
  <si>
    <t>HYUNDAI TUCSON 2.0 4X2 DOHC AUT L/16 2017 AB781ZO</t>
  </si>
  <si>
    <t>Particular RUZZOJORGE064@GMAIL.COM</t>
  </si>
  <si>
    <t>CUIT/CUIL 20235426251 / DNI 23542625</t>
  </si>
  <si>
    <t>31610050</t>
  </si>
  <si>
    <t>P61685386</t>
  </si>
  <si>
    <t>Coppa Flavio Fernando</t>
  </si>
  <si>
    <t>VOLKSWAGEN GOL 1.6 5 P. TREND L/13 TRENDLINE 2015 OTQ479</t>
  </si>
  <si>
    <t>29982120</t>
  </si>
  <si>
    <t>Particular flaviofcoppa@hotmail.com</t>
  </si>
  <si>
    <t>CUIT/CUIL 20305282066 / DNI 30528206</t>
  </si>
  <si>
    <t>31610097</t>
  </si>
  <si>
    <t>P61685387</t>
  </si>
  <si>
    <t>Santa Cruz Oscar Horacio</t>
  </si>
  <si>
    <t>FIAT PALIO WE 1.6 ADVENTURE 2011 KMR580</t>
  </si>
  <si>
    <t>29995681</t>
  </si>
  <si>
    <t>CUIT/CUIL 20143301118 / DNI 14330111</t>
  </si>
  <si>
    <t>31610098</t>
  </si>
  <si>
    <t>P61685388</t>
  </si>
  <si>
    <t>Lopez Tatiana Daniela</t>
  </si>
  <si>
    <t>FORD KA 1.0 FLY VIRAL L/11 2014 NTL758</t>
  </si>
  <si>
    <t>29995707</t>
  </si>
  <si>
    <t>Particular LOPEZ.TATIANA62@GMAIL.COM</t>
  </si>
  <si>
    <t>CUIT/CUIL 27349709924 / DNI 34970992</t>
  </si>
  <si>
    <t>31610130</t>
  </si>
  <si>
    <t>P61685389</t>
  </si>
  <si>
    <t>Torrez Walter Omar</t>
  </si>
  <si>
    <t>TOYOTA COROLLA 1.8 XEI L/14 2015 OOP463</t>
  </si>
  <si>
    <t>30001429</t>
  </si>
  <si>
    <t>Particular torrezwalter08@gmail.com</t>
  </si>
  <si>
    <t>CUIT/CUIL 20300236643 / DNI 30023664</t>
  </si>
  <si>
    <t>31613724</t>
  </si>
  <si>
    <t>P61685391</t>
  </si>
  <si>
    <t>Bejarano Zuleica</t>
  </si>
  <si>
    <t>FORD KA 1.5 S L/18 2021 AE593JF</t>
  </si>
  <si>
    <t>29997203</t>
  </si>
  <si>
    <t>Particular ZULEICA.BEJARANO@HOTMAIL.COM</t>
  </si>
  <si>
    <t>CUIT/CUIL 27350805392 / DNI 35080539</t>
  </si>
  <si>
    <t>31613793</t>
  </si>
  <si>
    <t>P61685392</t>
  </si>
  <si>
    <t>Oviedo Roberto Juan</t>
  </si>
  <si>
    <t>CHEVROLET CRUZE 1.4 4 PTAS. PREMIER AT 2022 AF581YB</t>
  </si>
  <si>
    <t>30003593</t>
  </si>
  <si>
    <t>Particular OVIEDOGONZALO81@HOTMAIL.COM</t>
  </si>
  <si>
    <t>CUIT/CUIL 20131992506 / DNI 13199250</t>
  </si>
  <si>
    <t>31614813</t>
  </si>
  <si>
    <t>P61685393</t>
  </si>
  <si>
    <t>Lucero Lucio Rodrigo Fernando</t>
  </si>
  <si>
    <t>RENAULT KANGOO 2 1.6 EX. 2 PLC CONFORT 5 AS 2015 OOT351</t>
  </si>
  <si>
    <t>Particular LUCIOLUCERO1@HOTMAIL.COM</t>
  </si>
  <si>
    <t>CUIT/CUIL 23376699439 / DNI 37669943</t>
  </si>
  <si>
    <t>31614878</t>
  </si>
  <si>
    <t>P61685394</t>
  </si>
  <si>
    <t>Escobar Pablo Marcelo</t>
  </si>
  <si>
    <t>FORD FIESTA 1.6 5 PTAS. TITANIUM (KD) 2012 KVF376</t>
  </si>
  <si>
    <t>29996425</t>
  </si>
  <si>
    <t>Particular PABLOMESCOBAR@GMAIL.COM</t>
  </si>
  <si>
    <t>CUIT/CUIL 20360772544 / DNI 36077254</t>
  </si>
  <si>
    <t>31615665</t>
  </si>
  <si>
    <t>P61685395</t>
  </si>
  <si>
    <t>Mackinlay Heriberto Daniel</t>
  </si>
  <si>
    <t>VOLKSWAGEN BORA 1.9 TDI TRENDLINE 2005 EWA766</t>
  </si>
  <si>
    <t>29996387</t>
  </si>
  <si>
    <t>Particular DRMACKINLAY@GMAIL.COM</t>
  </si>
  <si>
    <t>CUIT/CUIL 20182786366 / DNI 18278636</t>
  </si>
  <si>
    <t>31615666</t>
  </si>
  <si>
    <t>P61685396</t>
  </si>
  <si>
    <t>Lucchetti Pablo Omar</t>
  </si>
  <si>
    <t>FORD KA 1.3 NAFTA 1999 CJB171</t>
  </si>
  <si>
    <t>29996440</t>
  </si>
  <si>
    <t>Particular PABLO_LUCCHETTI@HOTMAIL.COM</t>
  </si>
  <si>
    <t>CUIT/CUIL 20353871448 / DNI 35387144</t>
  </si>
  <si>
    <t>31617953</t>
  </si>
  <si>
    <t>P61685398</t>
  </si>
  <si>
    <t>Vigano Zulma Veronica</t>
  </si>
  <si>
    <t>FORD FIESTA 1.6 5 PTAS. AMBIENTE PLUS 2007 GHE897</t>
  </si>
  <si>
    <t>30001589</t>
  </si>
  <si>
    <t>Particular viganozulma@gmail.com</t>
  </si>
  <si>
    <t>CUIT/CUIL 27313268689 / DNI 31326868</t>
  </si>
  <si>
    <t>31620008</t>
  </si>
  <si>
    <t>P61685399</t>
  </si>
  <si>
    <t>Moretti Gustavo Martin</t>
  </si>
  <si>
    <t>FORD ECO SPORT 1.5 SE L/18 2018 AC566WA</t>
  </si>
  <si>
    <t>30019073</t>
  </si>
  <si>
    <t>Particular ABUELO48@HOTMAIL.COM</t>
  </si>
  <si>
    <t>CUIT/CUIL 20133792695 / DNI 13379269</t>
  </si>
  <si>
    <t>31620031</t>
  </si>
  <si>
    <t>P61685400</t>
  </si>
  <si>
    <t>Capparelli Mariana Soledad</t>
  </si>
  <si>
    <t>CHEVROLET ONIX 1.0T LTZ L/21 2023 AF761XY</t>
  </si>
  <si>
    <t>30034210</t>
  </si>
  <si>
    <t>Particular GRACIELA.CICCONETTI@GMAIL.COM</t>
  </si>
  <si>
    <t>CUIT/CUIL 27329934255 / DNI 32993425</t>
  </si>
  <si>
    <t>31620997</t>
  </si>
  <si>
    <t>P61685401</t>
  </si>
  <si>
    <t>Lopez Daiana Vanesa</t>
  </si>
  <si>
    <t>VOLKSWAGEN GOL 1.6 3 P. TREND L/13 2015 OPV136</t>
  </si>
  <si>
    <t>Particular DAIANAVANESALO.26@GMAIL.COM</t>
  </si>
  <si>
    <t>CUIT/CUIL 27336084305 / DNI 33608430</t>
  </si>
  <si>
    <t>31624807</t>
  </si>
  <si>
    <t>P61685402</t>
  </si>
  <si>
    <t>Moyano Maria Paula</t>
  </si>
  <si>
    <t>FORD FOCUS AMBIENTE 1.6 8V 5 PTAS. 2005 ESN107</t>
  </si>
  <si>
    <t>29996467</t>
  </si>
  <si>
    <t>Particular mpau83@hotmail.com</t>
  </si>
  <si>
    <t>CUIT/CUIL 27223115247 / DNI 22311524</t>
  </si>
  <si>
    <t>31626222</t>
  </si>
  <si>
    <t>P61685403</t>
  </si>
  <si>
    <t>Acuña Diego Leonardo</t>
  </si>
  <si>
    <t>PEUGEOT 308 GTI 1.6 THP S 2017 AB326MF</t>
  </si>
  <si>
    <t>30041660</t>
  </si>
  <si>
    <t>Particular DIEGOLEONARDOAC97@GMAIL.COM</t>
  </si>
  <si>
    <t>CUIT/CUIL 20405505119 / DNI 40550511</t>
  </si>
  <si>
    <t>31628174</t>
  </si>
  <si>
    <t>P61685404</t>
  </si>
  <si>
    <t>Perez Carlos Alberto</t>
  </si>
  <si>
    <t>CHERY TIGGO 3 1.6 4X2 LUXURY L/17 2019 AD411AK</t>
  </si>
  <si>
    <t>Particular CHARLIPEREZ2017@GMAIL.COM</t>
  </si>
  <si>
    <t>CUIT/CUIL 20275667677 / DNI 27566767</t>
  </si>
  <si>
    <t>31629687</t>
  </si>
  <si>
    <t>P61685405</t>
  </si>
  <si>
    <t>Ramirez Jose Luis</t>
  </si>
  <si>
    <t>TOYOTA HILUX L/21 2.8 DC 4X2 TDI SRV 2023 AG041TG</t>
  </si>
  <si>
    <t>Particular joseluisramirez706@gmail.com</t>
  </si>
  <si>
    <t>CUIT/CUIL 20323611700 / DNI 32361170</t>
  </si>
  <si>
    <t>31630082</t>
  </si>
  <si>
    <t>P61685406</t>
  </si>
  <si>
    <t>Lanzos Jaime Antonio</t>
  </si>
  <si>
    <t>RENAULT SANDERO STEPWAY II 1.6 PRIVILEGE 2018 AC321YI</t>
  </si>
  <si>
    <t>30003734</t>
  </si>
  <si>
    <t>CUIT/CUIL 20045741754 / DNI 4574175</t>
  </si>
  <si>
    <t>31630920</t>
  </si>
  <si>
    <t>P61685409</t>
  </si>
  <si>
    <t>Flores Alfredo David</t>
  </si>
  <si>
    <t>TOYOTA HILUX 3.0 C/D 4X2 D SRV 2006 FZO031</t>
  </si>
  <si>
    <t>29996846</t>
  </si>
  <si>
    <t>Particular ALFREDO7612@HOTMAIL.COM</t>
  </si>
  <si>
    <t>CUIT/CUIL 20249615251 / DNI 24961525</t>
  </si>
  <si>
    <t>31632568</t>
  </si>
  <si>
    <t>P61685410</t>
  </si>
  <si>
    <t>VOLKSWAGEN SURAN 1.6 TRACK 2018 AC282SH</t>
  </si>
  <si>
    <t>30048273</t>
  </si>
  <si>
    <t>31633039</t>
  </si>
  <si>
    <t>P61685411</t>
  </si>
  <si>
    <t>Molina Karina Alejandra</t>
  </si>
  <si>
    <t>RENAULT DUSTER 1.6 4X2 CONFORT PLUS 2012 LUU838</t>
  </si>
  <si>
    <t>30048249</t>
  </si>
  <si>
    <t>Particular KARYMOLINA82@YAHOO.COM</t>
  </si>
  <si>
    <t>CUIT/CUIL 27295778496 / DNI 29577849</t>
  </si>
  <si>
    <t>31633119</t>
  </si>
  <si>
    <t>P61685412</t>
  </si>
  <si>
    <t>VOLKSWAGEN TIGUAN 2.0 TSI 4M EXCLUSIVE 2011 JZR116</t>
  </si>
  <si>
    <t>30047284</t>
  </si>
  <si>
    <t>31634765</t>
  </si>
  <si>
    <t>P61685414</t>
  </si>
  <si>
    <t>Leizza Jorge</t>
  </si>
  <si>
    <t>PEUGEOT 208 1.6 ALLURE PACK L/23 2024 AG409FR</t>
  </si>
  <si>
    <t>Particular JORGERODOLFOLEIZZA@GMAIL.COM</t>
  </si>
  <si>
    <t>CUIT/CUIL 20181549336 / DNI 18154933</t>
  </si>
  <si>
    <t>31634854</t>
  </si>
  <si>
    <t>P61685415</t>
  </si>
  <si>
    <t>Blas Pereda Amelia Beatriz</t>
  </si>
  <si>
    <t>PEUGEOT 208 L/20 1.6 FELINE TIPTRONIC 2023 AF862WW</t>
  </si>
  <si>
    <t>Particular BLASPEREDAAMELIA@GMAIL.COM</t>
  </si>
  <si>
    <t>CUIT/CUIL 27203683265 / DNI 20368326</t>
  </si>
  <si>
    <t>31635364</t>
  </si>
  <si>
    <t>P61685416</t>
  </si>
  <si>
    <t>VOLKSWAGEN GOLF VII 1.6 TRENDLINE 2016 AA397AA</t>
  </si>
  <si>
    <t>31636119</t>
  </si>
  <si>
    <t>P61685417</t>
  </si>
  <si>
    <t>Guerrero Stella Maris</t>
  </si>
  <si>
    <t>CHEVROLET CLASSIC 1.4 4 PTAS. LT 2012 LWR561</t>
  </si>
  <si>
    <t>30004920</t>
  </si>
  <si>
    <t>CUIT/CUIL 27214546316 / DNI 21454631</t>
  </si>
  <si>
    <t>31636324</t>
  </si>
  <si>
    <t>P61685418</t>
  </si>
  <si>
    <t>Hector Luciano Garcia Spinosa</t>
  </si>
  <si>
    <t>TOYOTA COROLLA 1.8 XEI L/08 2010 IUE139</t>
  </si>
  <si>
    <t>30025455</t>
  </si>
  <si>
    <t>E-Mail est_garciaspinosa@hotmail.com</t>
  </si>
  <si>
    <t>CUIT/CUIL 3773172 / DNI 8255127</t>
  </si>
  <si>
    <t>31639732</t>
  </si>
  <si>
    <t>P61685419</t>
  </si>
  <si>
    <t>Spagnolo Dainotta Cristian Mariano</t>
  </si>
  <si>
    <t>FORD RANGER 3.0 TDI DC 4X4 L/23 LTD+ V6 10AT 2024 AG444LI</t>
  </si>
  <si>
    <t>Particular PILOTO_TCB@HOTMAIL.COM</t>
  </si>
  <si>
    <t>CUIT/CUIL 20318912344 / DNI 31891234</t>
  </si>
  <si>
    <t>31640261</t>
  </si>
  <si>
    <t>P61685421</t>
  </si>
  <si>
    <t>Medi Cogo Juan Pedro</t>
  </si>
  <si>
    <t>PEUGEOT 308 1.6 16V ACTIVE 2015 OKZ347</t>
  </si>
  <si>
    <t>30048309</t>
  </si>
  <si>
    <t>Particular JUANMCOGO@GMAIL.COM</t>
  </si>
  <si>
    <t>CUIT/CUIL 20316701176 / DNI 31670117</t>
  </si>
  <si>
    <t>31640365</t>
  </si>
  <si>
    <t>P61685422</t>
  </si>
  <si>
    <t>Correa Nancy Silvina</t>
  </si>
  <si>
    <t>RENAULT SANDERO STEPWAY II 1.6 PRIVILEGE 2017 AB949TQ</t>
  </si>
  <si>
    <t>30073197</t>
  </si>
  <si>
    <t>Particular PARA_SILVIN75@HOTMAIL.COM</t>
  </si>
  <si>
    <t>CUIT/CUIL 27243105493 / DNI 24310549</t>
  </si>
  <si>
    <t>31640790</t>
  </si>
  <si>
    <t>P61685424</t>
  </si>
  <si>
    <t>Aguirre Ruben Dario</t>
  </si>
  <si>
    <t>PEUGEOT 408 1.6 ACTIVE 2016 AA005OK</t>
  </si>
  <si>
    <t>Particular DANIELAPUCCIO@YAHOO.COM.AR</t>
  </si>
  <si>
    <t>CUIT/CUIL 20208598423 / DNI 20859842</t>
  </si>
  <si>
    <t>31642548</t>
  </si>
  <si>
    <t>P61685425</t>
  </si>
  <si>
    <t>Galarza Jorge Omar</t>
  </si>
  <si>
    <t>RENAULT KANGOO 2 1.6 EX. 2 PLC CONFORT 5 AS 2015 PFO129</t>
  </si>
  <si>
    <t>30053420</t>
  </si>
  <si>
    <t>Particular JORGE.O.GALARZA@GMAIL.COM</t>
  </si>
  <si>
    <t>CUIT/CUIL 23131991029 / DNI 13199102</t>
  </si>
  <si>
    <t>31644570</t>
  </si>
  <si>
    <t>P61685426</t>
  </si>
  <si>
    <t>Biagiola Maria Agustina</t>
  </si>
  <si>
    <t>FORD RANGER 3.2 TDI DC 4X4 L/16 LTD 2017 AB891DB</t>
  </si>
  <si>
    <t>Particular INFO@CASADELAMADERA.COM.AR</t>
  </si>
  <si>
    <t>CUIT/CUIL 23281457594 / DNI 28145759</t>
  </si>
  <si>
    <t>31645127</t>
  </si>
  <si>
    <t>P61685427</t>
  </si>
  <si>
    <t>Saucedo Andrea Veronica</t>
  </si>
  <si>
    <t>RENAULT DUSTER 1.6 4X2 PRIVILEGE L/15 2015 OXP296</t>
  </si>
  <si>
    <t>30024544</t>
  </si>
  <si>
    <t>Particular andrea2104saucedo@gmail.com</t>
  </si>
  <si>
    <t>CUIT/CUIL 27228362986 / DNI 22836298</t>
  </si>
  <si>
    <t>31646616</t>
  </si>
  <si>
    <t>P61685429</t>
  </si>
  <si>
    <t>Romero Patricia Daiana</t>
  </si>
  <si>
    <t>FORD FIESTA 1.6 5 P. SE (KD) 2017 AB401GI</t>
  </si>
  <si>
    <t>Particular PR102986@GMAIL.COM</t>
  </si>
  <si>
    <t>CUIT/CUIL 27325874002 / DNI 32587400</t>
  </si>
  <si>
    <t>31648128</t>
  </si>
  <si>
    <t>P61685430</t>
  </si>
  <si>
    <t>Burgos Gustavo Juan</t>
  </si>
  <si>
    <t>VOLKSWAGEN GOL 1.4 3 P POWER 2012 LTF904</t>
  </si>
  <si>
    <t>30035044</t>
  </si>
  <si>
    <t>Particular GUSTAVOBURGOS1949@GMAIL.COM</t>
  </si>
  <si>
    <t>CUIT/CUIL 20077003550 / DNI 7700355</t>
  </si>
  <si>
    <t>31650883</t>
  </si>
  <si>
    <t>P61685431</t>
  </si>
  <si>
    <t>Palacios Maria Esther</t>
  </si>
  <si>
    <t>FIAT STRADA 1.4 WORKING L/14 DC 2017 AB545TY</t>
  </si>
  <si>
    <t>30024735</t>
  </si>
  <si>
    <t>Particular ESTHERMARIAPALACIOS@GMAIL.COM</t>
  </si>
  <si>
    <t>CUIT/CUIL 23167265294 / DNI 16726529</t>
  </si>
  <si>
    <t>31650927</t>
  </si>
  <si>
    <t>P61685432</t>
  </si>
  <si>
    <t>Baez Jose Angel</t>
  </si>
  <si>
    <t>PEUGEOT PARTNER 1.6 HDI CONFORT PLC AB L10 2011 JWR496</t>
  </si>
  <si>
    <t>30029282</t>
  </si>
  <si>
    <t>CUIT/CUIL 20069659145 / DNI 6965914</t>
  </si>
  <si>
    <t>31651774</t>
  </si>
  <si>
    <t>P61685433</t>
  </si>
  <si>
    <t>Horacek Barbara Guadalupe</t>
  </si>
  <si>
    <t>PEUGEOT 207 COMPACT 1.9 5 P. XT D 2009 HXI663</t>
  </si>
  <si>
    <t>30060919</t>
  </si>
  <si>
    <t>Particular BARBARAHORACEK12@GMAIL.COM</t>
  </si>
  <si>
    <t>CUIT/CUIL 27434000764 / DNI 43400076</t>
  </si>
  <si>
    <t>31651956</t>
  </si>
  <si>
    <t>P61685434</t>
  </si>
  <si>
    <t>Gil Santos Enrique</t>
  </si>
  <si>
    <t>CHEVROLET MERIVA 1.8 GLS 2010 IYA914</t>
  </si>
  <si>
    <t>30062477</t>
  </si>
  <si>
    <t>Particular SANTOSGIL1951@GMAIL.COM</t>
  </si>
  <si>
    <t>CUIT/CUIL 20085954483 / DNI 8595448</t>
  </si>
  <si>
    <t>31652843</t>
  </si>
  <si>
    <t>P61685435</t>
  </si>
  <si>
    <t>Gomez Omar</t>
  </si>
  <si>
    <t>TOYOTA HILUX L/N 2.5 S/CAB 4X2 TD DX 2008 HLJ069</t>
  </si>
  <si>
    <t>30024755</t>
  </si>
  <si>
    <t>Particular omarpotro10@hotmail.com</t>
  </si>
  <si>
    <t>CUIT/CUIL 20164361226 / DNI 16436122</t>
  </si>
  <si>
    <t>31653909</t>
  </si>
  <si>
    <t>P61685438</t>
  </si>
  <si>
    <t>Pereyra Sanchez Debora Xoana</t>
  </si>
  <si>
    <t>VOLKSWAGEN SURAN 1.6 TRENDLINE L/15 2017 AB310DD</t>
  </si>
  <si>
    <t>30066727</t>
  </si>
  <si>
    <t>Particular TIAGOSIMBADEBY@GMAIL.COM</t>
  </si>
  <si>
    <t>CUIT/CUIL 27347310560 / DNI 34731056</t>
  </si>
  <si>
    <t>31655952</t>
  </si>
  <si>
    <t>P61685439</t>
  </si>
  <si>
    <t>Alvez Sergio</t>
  </si>
  <si>
    <t>CHEVROLET PRISMA 1.4 LTZ L/13 2013 MUA536</t>
  </si>
  <si>
    <t>Particular SALVEZ399@GMAIL.COM</t>
  </si>
  <si>
    <t>CUIT/CUIL 20271000120 / DNI 27100012</t>
  </si>
  <si>
    <t>31657702</t>
  </si>
  <si>
    <t>P61685441</t>
  </si>
  <si>
    <t>Brizuela Marcela Alejandra</t>
  </si>
  <si>
    <t>VOLKSWAGEN GOL 1.6 5 P. TREND L/13 TRENDLINE 2016 AA295JY</t>
  </si>
  <si>
    <t>Particular ECO.MUNDO@YAHOO.COM.AR</t>
  </si>
  <si>
    <t>CUIT/CUIL 23416852154 / DNI 41685215</t>
  </si>
  <si>
    <t>31658480</t>
  </si>
  <si>
    <t>P61685443</t>
  </si>
  <si>
    <t>VOLKSWAGEN T-CROSS 1.6 COMFORTLINE AT 6 2021 AE660CT</t>
  </si>
  <si>
    <t>30043746</t>
  </si>
  <si>
    <t>31658482</t>
  </si>
  <si>
    <t>P61685444</t>
  </si>
  <si>
    <t>Vazquez Juan Armando</t>
  </si>
  <si>
    <t>FORD ECO SPORT 2.0 TITANIUM L/13 2013 MAC104</t>
  </si>
  <si>
    <t>30029018</t>
  </si>
  <si>
    <t>Particular nestor_m@live.com.ar</t>
  </si>
  <si>
    <t>CUIT/CUIL 20176910071 / DNI 17691007</t>
  </si>
  <si>
    <t>31659726</t>
  </si>
  <si>
    <t>P61685445</t>
  </si>
  <si>
    <t>Sahaguian Jimena</t>
  </si>
  <si>
    <t>CHEVROLET AGILE 1.4 5 PTAS. LS SPIRIT 2012 LOM916</t>
  </si>
  <si>
    <t>30043736</t>
  </si>
  <si>
    <t>CUIT/CUIL 27319181755 / DNI 31918175</t>
  </si>
  <si>
    <t>31661566</t>
  </si>
  <si>
    <t>P61685447</t>
  </si>
  <si>
    <t>Valdiviezo Jorge Fernando</t>
  </si>
  <si>
    <t>FORD ECO SPORT 1.6 XL PLUS L/07 2008 HNC674</t>
  </si>
  <si>
    <t>30047897</t>
  </si>
  <si>
    <t>Particular nolymar2003@hotmail.com</t>
  </si>
  <si>
    <t>CUIT/CUIL 20298161460 / DNI 29816146</t>
  </si>
  <si>
    <t>31663673</t>
  </si>
  <si>
    <t>P61685449</t>
  </si>
  <si>
    <t>Ortiz Jose Alberto</t>
  </si>
  <si>
    <t>VOLKSWAGEN SURAN 1.6 HIGHLINE L/14 I MOT 2013 MYO725</t>
  </si>
  <si>
    <t>30049503</t>
  </si>
  <si>
    <t>CUIT/CUIL 20224094591 / DNI 22409459</t>
  </si>
  <si>
    <t>31663737</t>
  </si>
  <si>
    <t>P61685450</t>
  </si>
  <si>
    <t>Aquino Aquino Dora Beatriz</t>
  </si>
  <si>
    <t>TOYOTA HILUX LN 2.5 D/C 4X2 TD DX PACK 2008 GXN557</t>
  </si>
  <si>
    <t>30048057</t>
  </si>
  <si>
    <t>Particular dorabeatrizaquino@gmail.com</t>
  </si>
  <si>
    <t>CUIT/CUIL 27930055692 / DNI 93005569</t>
  </si>
  <si>
    <t>31667793</t>
  </si>
  <si>
    <t>P61685451</t>
  </si>
  <si>
    <t>Scinocca Julieta Paola</t>
  </si>
  <si>
    <t>FORD KA 1.5 SE AUT L/18 2020 AE471ES</t>
  </si>
  <si>
    <t>30075365</t>
  </si>
  <si>
    <t>Particular JULIETITA30@LIVE.COM</t>
  </si>
  <si>
    <t>CUIT/CUIL 27255725713 / DNI 25572571</t>
  </si>
  <si>
    <t>31669266</t>
  </si>
  <si>
    <t>P61685453</t>
  </si>
  <si>
    <t>FIAT SIENA 1.6 EL L/14 2015 OYR831</t>
  </si>
  <si>
    <t>30073365</t>
  </si>
  <si>
    <t>31669345</t>
  </si>
  <si>
    <t>P61685454</t>
  </si>
  <si>
    <t>Perez Pabla</t>
  </si>
  <si>
    <t>CHEVROLET TRACKER 1.8 LTZ 4X2 2017 AB995RY</t>
  </si>
  <si>
    <t>Particular FLOPPY_ABIGAIL.98@HOTMAIL.COM</t>
  </si>
  <si>
    <t>CUIT/CUIL 27062809693 / DNI 6280969</t>
  </si>
  <si>
    <t>31669498</t>
  </si>
  <si>
    <t>P61685455</t>
  </si>
  <si>
    <t>Losada Anabella Carla</t>
  </si>
  <si>
    <t>TOYOTA ETIOS 1.5 5 PTAS. XLS 4AT L/18 2021 AE926IY</t>
  </si>
  <si>
    <t>Particular ANABELLALOSADA@GMAIL.COM</t>
  </si>
  <si>
    <t>CUIT/CUIL 27263466239 / DNI 26346623</t>
  </si>
  <si>
    <t>31670295</t>
  </si>
  <si>
    <t>P61685456</t>
  </si>
  <si>
    <t>Gomez Pablo Fabian</t>
  </si>
  <si>
    <t>PEUGEOT 208 1.5 ALLURE TOUCHSCREEN 2016 AA624PV</t>
  </si>
  <si>
    <t>30052833</t>
  </si>
  <si>
    <t>Particular RHAIKER.87@GMAIL.COM</t>
  </si>
  <si>
    <t>DNI 33016696 / CUIT/CUIL 20330166968</t>
  </si>
  <si>
    <t>31671794</t>
  </si>
  <si>
    <t>P61685457</t>
  </si>
  <si>
    <t>Jonathan Oscar Figueroa</t>
  </si>
  <si>
    <t>RENAULT FLUENCE 1.6 CONFORT PLUS 2013 MRB536</t>
  </si>
  <si>
    <t>30084884</t>
  </si>
  <si>
    <t>CUIT/CUIL 20359192348 / DNI 35919234</t>
  </si>
  <si>
    <t>31671941</t>
  </si>
  <si>
    <t>P61685458</t>
  </si>
  <si>
    <t>Richter Hochmuth Heide Marinn</t>
  </si>
  <si>
    <t>FIAT PUNTO 1.4 ATTRACTIVE L/13 2014 NCJ052</t>
  </si>
  <si>
    <t>Particular HEIDERICHTER01@GMAIL.COM</t>
  </si>
  <si>
    <t>CUIT/CUIL 27106872266 / DNI 10687226</t>
  </si>
  <si>
    <t>31674511</t>
  </si>
  <si>
    <t>P61685459</t>
  </si>
  <si>
    <t>Cardozo Kadijevic Gonzalo Matias</t>
  </si>
  <si>
    <t>CHEVROLET PRISMA 1.4 LTZ L/17 2016 PLL695</t>
  </si>
  <si>
    <t>30058507</t>
  </si>
  <si>
    <t>Particular GONZALOC@SCOPESI.COM.AR</t>
  </si>
  <si>
    <t>CUIT/CUIL 20238468958 / DNI 23846895</t>
  </si>
  <si>
    <t>31674726</t>
  </si>
  <si>
    <t>P61685460</t>
  </si>
  <si>
    <t>Jurado Patricia Viviana</t>
  </si>
  <si>
    <t>CHEVROLET ONIX LT 1.4 N 2014 NZA079</t>
  </si>
  <si>
    <t>Particular PATRI.1968.ARUB@GMAIL.COM</t>
  </si>
  <si>
    <t>CUIT/CUIL 27201264656 / DNI 20126465</t>
  </si>
  <si>
    <t>31674859</t>
  </si>
  <si>
    <t>P61685461</t>
  </si>
  <si>
    <t>Goddio Lucas Enrique</t>
  </si>
  <si>
    <t>TOYOTA COROLLA 1.8 SE-G CVT L/14 2016 AA801OX</t>
  </si>
  <si>
    <t>30084095</t>
  </si>
  <si>
    <t>Particular GODDIOLUCAS@GMAIL.COM</t>
  </si>
  <si>
    <t>CUIT/CUIL 20336436924 / DNI 33643692</t>
  </si>
  <si>
    <t>31676000</t>
  </si>
  <si>
    <t>P61685462</t>
  </si>
  <si>
    <t>Arrieta Jessica Maribel</t>
  </si>
  <si>
    <t>CHEVROLET AGILE LS 1.4 5 PTAS. 2011 KFO215</t>
  </si>
  <si>
    <t>30058857</t>
  </si>
  <si>
    <t>Particular ARRIETA.JESSICAM@GMAIL.COM</t>
  </si>
  <si>
    <t>CUIT/CUIL 27380085068 / DNI 38008506</t>
  </si>
  <si>
    <t>31678196</t>
  </si>
  <si>
    <t>P61685464</t>
  </si>
  <si>
    <t>Lucas Daniel Romero</t>
  </si>
  <si>
    <t>PEUGEOT 207 COMPACT 1.6 5 P. XT 2010 IPS845</t>
  </si>
  <si>
    <t>E-Mail lukitaromero8@gmail.com</t>
  </si>
  <si>
    <t>CUIT/CUIL 3757206 / DNI 40143070</t>
  </si>
  <si>
    <t>31679690</t>
  </si>
  <si>
    <t>P61685465</t>
  </si>
  <si>
    <t>CHEVROLET AGILE 1.4 5 PTAS. LT SPIRIT 2013 MGK749</t>
  </si>
  <si>
    <t>30060559</t>
  </si>
  <si>
    <t>31680010</t>
  </si>
  <si>
    <t>P61685466</t>
  </si>
  <si>
    <t>Gutierrez Aldana</t>
  </si>
  <si>
    <t>VOLKSWAGEN GOL 1.6 5 P. TREND L/13 TRENDLINE 2015 PBK703</t>
  </si>
  <si>
    <t>30070736</t>
  </si>
  <si>
    <t>Particular ALDIGUTIERREZZ@GMAIL.COM</t>
  </si>
  <si>
    <t>CUIT/CUIL 27422807328 / DNI 42280732</t>
  </si>
  <si>
    <t>31680180</t>
  </si>
  <si>
    <t>P61685467</t>
  </si>
  <si>
    <t>Rios Marcelo Leonardo</t>
  </si>
  <si>
    <t>CHEVROLET AVEO 1.6 LS G3 2013 NIV890</t>
  </si>
  <si>
    <t>CUIT/CUIL 20222307709 / DNI 22230770</t>
  </si>
  <si>
    <t>31680340</t>
  </si>
  <si>
    <t>P61685468</t>
  </si>
  <si>
    <t>Cancino Cristian Alberto</t>
  </si>
  <si>
    <t>VOLKSWAGEN GOL TREND 1.6 5 P. PACK I 2011 KPP803</t>
  </si>
  <si>
    <t>30070159</t>
  </si>
  <si>
    <t>Particular crisagustin6@gmail.com</t>
  </si>
  <si>
    <t>CUIT/CUIL 20334914004 / DNI 33491400</t>
  </si>
  <si>
    <t>31680367</t>
  </si>
  <si>
    <t>P61685470</t>
  </si>
  <si>
    <t>Castillo Marcelo Alejandro</t>
  </si>
  <si>
    <t>RENAULT DUSTER 2.0 4X2 PRIVILEGE L/15 2018 AD164SX</t>
  </si>
  <si>
    <t>30070164</t>
  </si>
  <si>
    <t>Particular MARCELO90_08@HOTMAIL.COM</t>
  </si>
  <si>
    <t>CUIT/CUIL 20350444840 / DNI 35044484</t>
  </si>
  <si>
    <t>31680586</t>
  </si>
  <si>
    <t>P61685471</t>
  </si>
  <si>
    <t>Culiat Lucas Matias</t>
  </si>
  <si>
    <t>CHEVROLET CLASSIC 1.4 4 PTAS. LT PACK 2013 NER498</t>
  </si>
  <si>
    <t>30068178</t>
  </si>
  <si>
    <t>Particular lucasmc_83@hotmail.com</t>
  </si>
  <si>
    <t>CUIT/CUIL 20302928240 / DNI 30292824</t>
  </si>
  <si>
    <t>31680591</t>
  </si>
  <si>
    <t>P61685472</t>
  </si>
  <si>
    <t>Baiardi Bruno Emiliano</t>
  </si>
  <si>
    <t>VOLKSWAGEN UP ! 5 PTAS. HIGH 2015 OUJ858</t>
  </si>
  <si>
    <t>30084807</t>
  </si>
  <si>
    <t>Particular BAIARDIBRUNO@GMAIL.COM</t>
  </si>
  <si>
    <t>CUIT/CUIL 20330236397 / DNI 33023639</t>
  </si>
  <si>
    <t>31680659</t>
  </si>
  <si>
    <t>P61685473</t>
  </si>
  <si>
    <t>Montiel Raul Nestor</t>
  </si>
  <si>
    <t>RENAULT CLIO MIO 1.2 5 P DYNAMIQUE 2016 PPI491</t>
  </si>
  <si>
    <t>30070158</t>
  </si>
  <si>
    <t>Particular ruly_montiel@hotmail.com</t>
  </si>
  <si>
    <t>CUIT/CUIL 20269596636 / DNI 26959663</t>
  </si>
  <si>
    <t>31680689</t>
  </si>
  <si>
    <t>P61685474</t>
  </si>
  <si>
    <t>Tobares Victor Hugo</t>
  </si>
  <si>
    <t>IVECO DAILY 70C 17 CHASIS 4350 2020 AE386NH</t>
  </si>
  <si>
    <t>Particular ADRIANAEMARQUEZ1963@GMAIL.COM</t>
  </si>
  <si>
    <t>CUIT/CUIL 20135053989 / DNI 13505398</t>
  </si>
  <si>
    <t>31681729</t>
  </si>
  <si>
    <t>P61685476</t>
  </si>
  <si>
    <t>Carrillo Claudia Lorena</t>
  </si>
  <si>
    <t>FORD ECO SPORT 2.0 XLT PLUS 2010 JBA947</t>
  </si>
  <si>
    <t>30063157</t>
  </si>
  <si>
    <t>Particular LUCASGEREZ@HOTMAIL.COM</t>
  </si>
  <si>
    <t>CUIT/CUIL 27277889256 / DNI 27788925</t>
  </si>
  <si>
    <t>31682339</t>
  </si>
  <si>
    <t>P61685477</t>
  </si>
  <si>
    <t>Salazar Iglesias Alexis Ariel</t>
  </si>
  <si>
    <t>PEUGEOT 208 L/20 1.6 LIKE PACK 2021 AE889RX</t>
  </si>
  <si>
    <t>30083084</t>
  </si>
  <si>
    <t>Particular SALAZARIGLESIASALEXIS@GMAIL.COM</t>
  </si>
  <si>
    <t>CUIT/CUIL 20422373374 / DNI 42237337</t>
  </si>
  <si>
    <t>31682711</t>
  </si>
  <si>
    <t>P61685478</t>
  </si>
  <si>
    <t>Otarola Osvaldo Fabian</t>
  </si>
  <si>
    <t>FIAT CRONOS 1.3 DRIVE GSE 2019 AD875DR</t>
  </si>
  <si>
    <t>Particular NOEMICRISTINA0101@GMAIL.COM</t>
  </si>
  <si>
    <t>CUIT/CUIL 20206471507 / DNI 20647150</t>
  </si>
  <si>
    <t>31682828</t>
  </si>
  <si>
    <t>P61685479</t>
  </si>
  <si>
    <t>Fossati Stella Maris</t>
  </si>
  <si>
    <t>RENAULT SANDERO STEPWAY II 1.6 DYNAMIQUE 2017 AC008TT</t>
  </si>
  <si>
    <t>30041478</t>
  </si>
  <si>
    <t>Particular STELLAMARIS771@HOTMAIL.COM</t>
  </si>
  <si>
    <t>CUIT/CUIL 27185617713 / DNI 18561771</t>
  </si>
  <si>
    <t>31682856</t>
  </si>
  <si>
    <t>P61685480</t>
  </si>
  <si>
    <t>Varejao Fabian Rodolfo</t>
  </si>
  <si>
    <t>CHEVROLET SPIN 1.8 LT 5 AS 2014 OJE166</t>
  </si>
  <si>
    <t>30070165</t>
  </si>
  <si>
    <t>Particular a.ciresa@hotmail.com</t>
  </si>
  <si>
    <t>CUIT/CUIL 20209651549 / DNI 20965154</t>
  </si>
  <si>
    <t>31682985</t>
  </si>
  <si>
    <t>P61685481</t>
  </si>
  <si>
    <t>Solis Gilberto Alfonso</t>
  </si>
  <si>
    <t>FIAT GRAND SIENA 1.4 ATTRACTIVE 2013 MFB335</t>
  </si>
  <si>
    <t>30032868</t>
  </si>
  <si>
    <t>CUIT/CUIL 20141637046 / DNI 14163704</t>
  </si>
  <si>
    <t>31688797</t>
  </si>
  <si>
    <t>P61685482</t>
  </si>
  <si>
    <t>VOLKSWAGEN GOL 1.6 5 P. TREND L/17 COMFORTLINE 2017 AB989QP</t>
  </si>
  <si>
    <t>30076779</t>
  </si>
  <si>
    <t>31688854</t>
  </si>
  <si>
    <t>P61685483</t>
  </si>
  <si>
    <t>Kerk Cristhian</t>
  </si>
  <si>
    <t>FORD FOCUS LN 1.8 GHIA 5 P. TD 2012 LST475</t>
  </si>
  <si>
    <t>30098656</t>
  </si>
  <si>
    <t>Particular KERKCRISTHIAN@GMAIL.COM</t>
  </si>
  <si>
    <t>CUIT/CUIL 20362610088 / DNI 36261008</t>
  </si>
  <si>
    <t>31689890</t>
  </si>
  <si>
    <t>P61685484</t>
  </si>
  <si>
    <t>Poletto Lorena Maria Beatriz</t>
  </si>
  <si>
    <t>VOLKSWAGEN GOL 1.6 5 P. POWER LN AA DH 2007 GOS987</t>
  </si>
  <si>
    <t>30081189</t>
  </si>
  <si>
    <t>Particular lorepoletto@hotmail.com</t>
  </si>
  <si>
    <t>CUIT/CUIL 27253843603 / DNI 25384360</t>
  </si>
  <si>
    <t>31690189</t>
  </si>
  <si>
    <t>P61685485</t>
  </si>
  <si>
    <t>Mallea Lucas Ezequiel</t>
  </si>
  <si>
    <t>VOLKSWAGEN POLO 1.6 COMFORTLINE 5 PTAS L/18 2018 AC378OD</t>
  </si>
  <si>
    <t>Particular LUCAS_MALLEA@HOTMAIL.COM</t>
  </si>
  <si>
    <t>CUIT/CUIL 20353467779 / DNI 35346777</t>
  </si>
  <si>
    <t>31693209</t>
  </si>
  <si>
    <t>P61685487</t>
  </si>
  <si>
    <t>Rolon Nicolas Emmanuel</t>
  </si>
  <si>
    <t>FIAT SIENA 1.4 EL 2010 IUA609</t>
  </si>
  <si>
    <t>Particular GLORIAVAZQUEZ30@GMAIL.COM</t>
  </si>
  <si>
    <t>CUIT/CUIL 20439079267 / DNI 43907926</t>
  </si>
  <si>
    <t>31693686</t>
  </si>
  <si>
    <t>P61685489</t>
  </si>
  <si>
    <t>Sanabria Jose Alfredo</t>
  </si>
  <si>
    <t>RENAULT DUSTER 1.6 4X2 INTENS L/23 2024 AG432OV</t>
  </si>
  <si>
    <t>Particular JOSESANABRIA2003@YAHOO.COM.AR</t>
  </si>
  <si>
    <t>CUIT/CUIL 20135930440 / DNI 13593044</t>
  </si>
  <si>
    <t>31693884</t>
  </si>
  <si>
    <t>P61685490</t>
  </si>
  <si>
    <t>Guerrero Ivana</t>
  </si>
  <si>
    <t>RENAULT CLIO MIO 1.2 5 P CONFORT 2014 NZK785</t>
  </si>
  <si>
    <t>Particular LUISALI60@HOTMAIL.COM</t>
  </si>
  <si>
    <t>CUIT/CUIL 27289720257 / DNI 28972025</t>
  </si>
  <si>
    <t>31694017</t>
  </si>
  <si>
    <t>P61685491</t>
  </si>
  <si>
    <t>Rojas Leguizamon Calixta</t>
  </si>
  <si>
    <t>VOLKSWAGEN SURAN 1.6 COMFORTLINE L/15 2016 AA085DK</t>
  </si>
  <si>
    <t>Particular SACALI72@GMAIL.COM</t>
  </si>
  <si>
    <t>CUIT/CUIL 27936707926 / DNI 93670792</t>
  </si>
  <si>
    <t>31694509</t>
  </si>
  <si>
    <t>P61685492</t>
  </si>
  <si>
    <t>PEUGEOT 408 1.6 HDI FELINE 2016 PMB323</t>
  </si>
  <si>
    <t>31695854</t>
  </si>
  <si>
    <t>P61685493</t>
  </si>
  <si>
    <t>Gomez Carlos Horacio</t>
  </si>
  <si>
    <t>RENAULT DUSTER 1.6 4X2 DYNAMIQUE L/15 2017 AC125PX</t>
  </si>
  <si>
    <t>Particular CARLOS.GOMEZ.H@GMAIL.COM</t>
  </si>
  <si>
    <t>CUIT/CUIL 20175211455 / DNI 17521145</t>
  </si>
  <si>
    <t>31696256</t>
  </si>
  <si>
    <t>P61685494</t>
  </si>
  <si>
    <t>Carballo Valerio</t>
  </si>
  <si>
    <t>DODGE JOURNEY 2.4 SE L/11 2012 KRS960</t>
  </si>
  <si>
    <t>30076778</t>
  </si>
  <si>
    <t>Particular RAQUELGAMARRA1959@GMAIL.COM</t>
  </si>
  <si>
    <t>CUIT/CUIL 20134011514 / DNI 13401151</t>
  </si>
  <si>
    <t>31696388</t>
  </si>
  <si>
    <t>P61685495</t>
  </si>
  <si>
    <t>Chena Julian Benito</t>
  </si>
  <si>
    <t>RENAULT SYMBOL 1.6 16V CONFORT 2009 HZO909</t>
  </si>
  <si>
    <t>30077193</t>
  </si>
  <si>
    <t>Particular Chenajulian0@gmail.com</t>
  </si>
  <si>
    <t>CUIT/CUIL 23394289809 / DNI 39428980</t>
  </si>
  <si>
    <t>31696760</t>
  </si>
  <si>
    <t>P61685496</t>
  </si>
  <si>
    <t>Rojas Facundo Ezequiel</t>
  </si>
  <si>
    <t>VOLKSWAGEN VOYAGE 1.6 L/13 COMFORTLINE P AB I 2015 PCE801</t>
  </si>
  <si>
    <t>Particular ROJAS.FACUNDOEZE@GMAIL.COM</t>
  </si>
  <si>
    <t>CUIT/CUIL 20430137884 / DNI 43013788</t>
  </si>
  <si>
    <t>31696783</t>
  </si>
  <si>
    <t>P61685497</t>
  </si>
  <si>
    <t>Colombo Luis Ezequiel</t>
  </si>
  <si>
    <t>CHEVROLET CLASSIC 1.4 3 PTAS. LT 2010 JAU223</t>
  </si>
  <si>
    <t>Particular COLOMBO1616@HOTMAIL.COM</t>
  </si>
  <si>
    <t>CUIT/CUIL 20410271339 / DNI 41027133</t>
  </si>
  <si>
    <t>31699395</t>
  </si>
  <si>
    <t>P61685498</t>
  </si>
  <si>
    <t>PEUGEOT PARTNER 1.4 PRESENCE L/10 2015 OPP564</t>
  </si>
  <si>
    <t>31699793</t>
  </si>
  <si>
    <t>P61685500</t>
  </si>
  <si>
    <t>Gozalez Graciela Ana Maria</t>
  </si>
  <si>
    <t>FORD FIESTA 1.6 5 PTAS. ONE AMBIEN. 2011 KGF566</t>
  </si>
  <si>
    <t>Particular GRACIELAMX@HOTMAIL.COM</t>
  </si>
  <si>
    <t>CUIT/CUIL 27128023947 / DNI 12802394</t>
  </si>
  <si>
    <t>31699886</t>
  </si>
  <si>
    <t>P61685501</t>
  </si>
  <si>
    <t>Polli Claudio Ruben</t>
  </si>
  <si>
    <t>RENAULT CAPTUR 2.0 INTENS 2017 AB556OI</t>
  </si>
  <si>
    <t>30084799</t>
  </si>
  <si>
    <t>Particular clapo1001@gmail.com</t>
  </si>
  <si>
    <t>CUIT/CUIL 20223667172 / DNI 22366717</t>
  </si>
  <si>
    <t>31701516</t>
  </si>
  <si>
    <t>P61685504</t>
  </si>
  <si>
    <t>Imfeld Nelson David</t>
  </si>
  <si>
    <t>RENAULT SANDERO STEPWAY PH2 1.6 INTENS L19 2021 AE596HS</t>
  </si>
  <si>
    <t>30104637</t>
  </si>
  <si>
    <t>Particular NELSON.IMFELD@GMAIL.COM</t>
  </si>
  <si>
    <t>CUIT/CUIL 20350355260 / DNI 35035526</t>
  </si>
  <si>
    <t>31701524</t>
  </si>
  <si>
    <t>P61685505</t>
  </si>
  <si>
    <t>Tamayo Juan Raul</t>
  </si>
  <si>
    <t>JEEP RENEGADE 1.8 SPORT 4X2 2018 AD042UV</t>
  </si>
  <si>
    <t>30101052</t>
  </si>
  <si>
    <t>CUIT/CUIL 20082605925 / DNI 8260592</t>
  </si>
  <si>
    <t>31701738</t>
  </si>
  <si>
    <t>P61685506</t>
  </si>
  <si>
    <t>Almeyra Julia Lina</t>
  </si>
  <si>
    <t>CITROEN C 3 VTI 115 FEEL 2018 AC385DN</t>
  </si>
  <si>
    <t>30084927</t>
  </si>
  <si>
    <t>CUIT/CUIL 27252486734 / DNI 25248673</t>
  </si>
  <si>
    <t>31703431</t>
  </si>
  <si>
    <t>P61685507</t>
  </si>
  <si>
    <t>Acuña Ramon Dario</t>
  </si>
  <si>
    <t>CITROEN C 4 2.0 I EXCLUSIVE PLUS 5 PTAS. 2009 HZB241</t>
  </si>
  <si>
    <t>30101394</t>
  </si>
  <si>
    <t>Particular GUSTAVORASUAREZ@GMAIL.COM</t>
  </si>
  <si>
    <t>CUIT/CUIL 20951153487 / DNI 95115348</t>
  </si>
  <si>
    <t>31704600</t>
  </si>
  <si>
    <t>P61685508</t>
  </si>
  <si>
    <t>RENAULT KANGOO 2 1.6 EX. 2 PLC CON. 5 AS PACK 2017 AB516PD</t>
  </si>
  <si>
    <t>30104384</t>
  </si>
  <si>
    <t>31704953</t>
  </si>
  <si>
    <t>P61685509</t>
  </si>
  <si>
    <t>Lydia De Los Milagros Gomes Romano</t>
  </si>
  <si>
    <t>FORD KA 1.0 FLY PLUS 2010 ISD179</t>
  </si>
  <si>
    <t>30137068</t>
  </si>
  <si>
    <t>CUIT/CUIL 3718326 / DNI 34536064</t>
  </si>
  <si>
    <t>31705360</t>
  </si>
  <si>
    <t>P61685510</t>
  </si>
  <si>
    <t>Cejas Martin Mariano</t>
  </si>
  <si>
    <t>RENAULT SANDERO II 1.6 16V ZEN L/19 2022 AF157KT</t>
  </si>
  <si>
    <t>30089952</t>
  </si>
  <si>
    <t>Particular MARTINAKG91@GMAIL.COM</t>
  </si>
  <si>
    <t>CUIT/CUIL 20359727713 / DNI 35972771</t>
  </si>
  <si>
    <t>31706447</t>
  </si>
  <si>
    <t>P61685511</t>
  </si>
  <si>
    <t>NISSAN MARCH 1.6 ACTIVE PURE DRIVE 2015 OPN989</t>
  </si>
  <si>
    <t>30110330</t>
  </si>
  <si>
    <t>31706996</t>
  </si>
  <si>
    <t>P61685513</t>
  </si>
  <si>
    <t>Lanzos Romina Claudia</t>
  </si>
  <si>
    <t>RENAULT SANDERO STEPWAY II 1.6 PRIVILEGE 2018 AC426QS</t>
  </si>
  <si>
    <t>Particular ROMINALAMAS@HOTMAIL.COM</t>
  </si>
  <si>
    <t>CUIT/CUIL 27274637833 / DNI 27463783</t>
  </si>
  <si>
    <t>31707064</t>
  </si>
  <si>
    <t>P61685514</t>
  </si>
  <si>
    <t>Cristaldo Maria Elena</t>
  </si>
  <si>
    <t>PEUGEOT 208 L/20 1.6 STYLE 2022 AF550HK</t>
  </si>
  <si>
    <t>Particular MARIAELENA2086@HOTMAIL.COM</t>
  </si>
  <si>
    <t>CUIT/CUIL 27320491660 / DNI 32049166</t>
  </si>
  <si>
    <t>31709174</t>
  </si>
  <si>
    <t>P61685515</t>
  </si>
  <si>
    <t>Ferreira Naiara Agustina</t>
  </si>
  <si>
    <t>VOLKSWAGEN GOL 1.6 5 P. TREND L/13 2016 PNF897</t>
  </si>
  <si>
    <t>30105330</t>
  </si>
  <si>
    <t>Particular ARIELMAIDANA@LIVE.COM</t>
  </si>
  <si>
    <t>CUIT/CUIL 23386870004 / DNI 38687000</t>
  </si>
  <si>
    <t>31710967</t>
  </si>
  <si>
    <t>P61685518</t>
  </si>
  <si>
    <t>Brandan Orlando Eliseo</t>
  </si>
  <si>
    <t>FIAT TORO FREEDOM 2.0 16V MULTIJET CD 4X2 2017 AB395SV</t>
  </si>
  <si>
    <t>Particular ORLANDOEBRANDAN@GMAIL.COM</t>
  </si>
  <si>
    <t>CUIT/CUIL 20101400825 / DNI 10140082</t>
  </si>
  <si>
    <t>31711318</t>
  </si>
  <si>
    <t>P61685519</t>
  </si>
  <si>
    <t>Angel Damian Hernandez Girardi</t>
  </si>
  <si>
    <t>HONDA FIT 1.4 LX 5 PTAS L/09 2010 JJA774</t>
  </si>
  <si>
    <t>E-Mail nadiaelizabethhirschfeld@hotmail.com</t>
  </si>
  <si>
    <t>CUIT/CUIL 20337978267 / DNI 33797826</t>
  </si>
  <si>
    <t>31712184</t>
  </si>
  <si>
    <t>P61685520</t>
  </si>
  <si>
    <t>Bordon Esther Angelica</t>
  </si>
  <si>
    <t>PEUGEOT 308 1.6 16V ALLURE GPS 2016 PLH656</t>
  </si>
  <si>
    <t>30118196</t>
  </si>
  <si>
    <t>Particular CHIKITA.BORDON@GMAIL.COM</t>
  </si>
  <si>
    <t>CUIT/CUIL 27184753486 / DNI 18475348</t>
  </si>
  <si>
    <t>31712337</t>
  </si>
  <si>
    <t>P61685521</t>
  </si>
  <si>
    <t>Foncubierta Tomas Javier</t>
  </si>
  <si>
    <t>TOYOTA HILUX L/16 2.8 DC 4X2 TDI SRV PACK 2017 AC000AB</t>
  </si>
  <si>
    <t>Particular TOMFON_80@HOTMAIL.COM</t>
  </si>
  <si>
    <t>CUIT/CUIL 20281452119 / DNI 28145211</t>
  </si>
  <si>
    <t>31712825</t>
  </si>
  <si>
    <t>P61685522</t>
  </si>
  <si>
    <t>Anzualdo Norabuena Miguel Angel</t>
  </si>
  <si>
    <t>VOLKSWAGEN GOL 1.6 5 P. TREND 2010 IVH316</t>
  </si>
  <si>
    <t>Particular MIGUEANGEL186@GMAIL.COM</t>
  </si>
  <si>
    <t>CUIT/CUIL 23942734549 / DNI 94273454</t>
  </si>
  <si>
    <t>31712900</t>
  </si>
  <si>
    <t>P61685523</t>
  </si>
  <si>
    <t>Fernandez Karina</t>
  </si>
  <si>
    <t>TOYOTA ETIOS 1.5 5 PTAS XLS PACK 4AT 2023 AG137JL</t>
  </si>
  <si>
    <t>Particular KARI.FERNANDEZ@HOTMAIL.COM</t>
  </si>
  <si>
    <t>CUIT/CUIL 27351771130 / DNI 35177113</t>
  </si>
  <si>
    <t>31713162</t>
  </si>
  <si>
    <t>P61685524</t>
  </si>
  <si>
    <t>Ismael Luna Zenon</t>
  </si>
  <si>
    <t>RENAULT KANGOO 2 1.5 D EX. 2 PLC CON. 5A L/14 2014 NUD490</t>
  </si>
  <si>
    <t>30115028</t>
  </si>
  <si>
    <t>E-Mail ismaelluna577@gmail.com</t>
  </si>
  <si>
    <t>CUIT/CUIL 3919214 / DNI 8269342</t>
  </si>
  <si>
    <t>31713229</t>
  </si>
  <si>
    <t>P61685525</t>
  </si>
  <si>
    <t>Kreser Debora Luciana</t>
  </si>
  <si>
    <t>FORD FIESTA 1.6 5 P. S PLUS (KD) 2016 AA035NU</t>
  </si>
  <si>
    <t>30088869</t>
  </si>
  <si>
    <t>Particular DEBORAKRESER@GMAIL.COM</t>
  </si>
  <si>
    <t>CUIT/CUIL 27333417028 / DNI 33341702</t>
  </si>
  <si>
    <t>31713394</t>
  </si>
  <si>
    <t>P61685526</t>
  </si>
  <si>
    <t>Fernandez Nelson</t>
  </si>
  <si>
    <t>TOYOTA COROLLA 2.0 XEI L/23 CVT 2023 AF933PK</t>
  </si>
  <si>
    <t>Particular NEL_NOS28@HOTMAIL.COM</t>
  </si>
  <si>
    <t>CUIT/CUIL 20326401405 / DNI 32640140</t>
  </si>
  <si>
    <t>31713685</t>
  </si>
  <si>
    <t>P61685527</t>
  </si>
  <si>
    <t>Diaz Jorge Ramon</t>
  </si>
  <si>
    <t>PEUGEOT 2008 1.6 FELINE 2020 AE411YJ</t>
  </si>
  <si>
    <t>Particular LAURI_MARU@HOTMAIL.COM</t>
  </si>
  <si>
    <t>CUIT/CUIL 20133320661 / DNI 13332066</t>
  </si>
  <si>
    <t>31716512</t>
  </si>
  <si>
    <t>P61685528</t>
  </si>
  <si>
    <t>Gonzalez Alfredo Alejandro</t>
  </si>
  <si>
    <t>CITROEN BERLINGO FURGON 1.6 HDI SEGURIDAD 2013 MVB291</t>
  </si>
  <si>
    <t>Particular ALE2341903@HOTMAIL.COM</t>
  </si>
  <si>
    <t>CUIT/CUIL 20251042811 / DNI 25104281</t>
  </si>
  <si>
    <t>31716565</t>
  </si>
  <si>
    <t>P61685529</t>
  </si>
  <si>
    <t>Chaile Daniel Angel</t>
  </si>
  <si>
    <t>CHEVROLET ONIX 1.4 LT L/17 2017 AB110VM</t>
  </si>
  <si>
    <t>30096200</t>
  </si>
  <si>
    <t>Particular DANICHAI061@GMAIL.COM</t>
  </si>
  <si>
    <t>CUIT/CUIL 20226101749 / DNI 22610174</t>
  </si>
  <si>
    <t>31716625</t>
  </si>
  <si>
    <t>P61685530</t>
  </si>
  <si>
    <t>Bedoya Ruben O</t>
  </si>
  <si>
    <t>RENAULT MASTER 2.8 DTI T35 2004 EJQ635</t>
  </si>
  <si>
    <t>30088937</t>
  </si>
  <si>
    <t>Particular OMARBEDO858@GMAIL.COM</t>
  </si>
  <si>
    <t>CUIT/CUIL 20172836233 / DNI 17283623</t>
  </si>
  <si>
    <t>31722795</t>
  </si>
  <si>
    <t>P61685531</t>
  </si>
  <si>
    <t>Palacio Lucas Lionel</t>
  </si>
  <si>
    <t>VOLKSWAGEN UP ! 5 PTAS. TAKE AA 2018 AD085XA</t>
  </si>
  <si>
    <t>30088706</t>
  </si>
  <si>
    <t>Particular lucaslpalacio86@gmail.com</t>
  </si>
  <si>
    <t>CUIT/CUIL 20323374008 / DNI 32337400</t>
  </si>
  <si>
    <t>31722807</t>
  </si>
  <si>
    <t>P61685532</t>
  </si>
  <si>
    <t>Marcial Marcos Antonio</t>
  </si>
  <si>
    <t>RENAULT 19 RN 5P. 1996 ASA980</t>
  </si>
  <si>
    <t>30090572</t>
  </si>
  <si>
    <t>Particular marcos_mar242@hotmail.com</t>
  </si>
  <si>
    <t>CUIT/CUIL 20311453417 / DNI 31145341</t>
  </si>
  <si>
    <t>31724722</t>
  </si>
  <si>
    <t>P61685533</t>
  </si>
  <si>
    <t>Sanzo Santiago Horacio Manuel</t>
  </si>
  <si>
    <t>PEUGEOT HOGGAR 1.6 XS 2015 OKW122</t>
  </si>
  <si>
    <t>30111346</t>
  </si>
  <si>
    <t>Particular santiagosanzo@live.com.ar</t>
  </si>
  <si>
    <t>CUIT/CUIL 20255295544 / DNI 25529554</t>
  </si>
  <si>
    <t>31725218</t>
  </si>
  <si>
    <t>P61685534</t>
  </si>
  <si>
    <t>Goncalves Francisco Augusto</t>
  </si>
  <si>
    <t>CITROEN BERLINGO MULTISPACE 1.6 I XTR HDI 2018 AC314UW</t>
  </si>
  <si>
    <t>Particular FRANCISGON1949@GMAIL.COM</t>
  </si>
  <si>
    <t>CUIT/CUIL 20933879772 / DNI 93387977</t>
  </si>
  <si>
    <t>31730870</t>
  </si>
  <si>
    <t>P61685535</t>
  </si>
  <si>
    <t>Gimenez Villamil Jose Gervasio</t>
  </si>
  <si>
    <t>TOYOTA YARIS 1.5 5 PTAS XLS L/20 2021 AE819QR</t>
  </si>
  <si>
    <t>Particular LAUO2002@YAHOO.COM</t>
  </si>
  <si>
    <t>CUIT/CUIL 20253304694 / DNI 25330469</t>
  </si>
  <si>
    <t>31731665</t>
  </si>
  <si>
    <t>P61685536</t>
  </si>
  <si>
    <t>Bellocq Rios Emiliano Tupac</t>
  </si>
  <si>
    <t>FORD FOCUS L/14 1.6 5 P S 2014 OKZ241</t>
  </si>
  <si>
    <t>Particular EBELLOCQ83@GMAIL.COM</t>
  </si>
  <si>
    <t>CUIT/CUIL 20926199421 / DNI 92619942</t>
  </si>
  <si>
    <t>31732980</t>
  </si>
  <si>
    <t>P61685537</t>
  </si>
  <si>
    <t>Barroso Mariela Ester</t>
  </si>
  <si>
    <t>VOLKSWAGEN SURAN 1.6 COMFORTLINE L/15 2019 AD572BC</t>
  </si>
  <si>
    <t>Particular JAVIERACOSTA73@HOTMAIL.COM</t>
  </si>
  <si>
    <t>CUIT/CUIL 27289638836 / DNI 28963883</t>
  </si>
  <si>
    <t>31733166</t>
  </si>
  <si>
    <t>P61685538</t>
  </si>
  <si>
    <t>Bentivoglio Sergio Dario</t>
  </si>
  <si>
    <t>TOYOTA ETIOS 1.5 5 PTAS. XS 6 MT 2017 AB920UD</t>
  </si>
  <si>
    <t>Particular SERGIO.BENTIVOGLIO@PUMA.COM</t>
  </si>
  <si>
    <t>CUIT/CUIL 23223903649 / DNI 22390364</t>
  </si>
  <si>
    <t>31733233</t>
  </si>
  <si>
    <t>P61685539</t>
  </si>
  <si>
    <t>Acosta Edgardo Javier</t>
  </si>
  <si>
    <t>VOLKSWAGEN AMAROK 2.0 TD 4X2 DC COM 180 HP A L17 2023 AG241JV</t>
  </si>
  <si>
    <t>Particular EDGARDO.ACOSTA@VW.COM.AR</t>
  </si>
  <si>
    <t>CUIT/CUIL 20231097946 / DNI 23109794</t>
  </si>
  <si>
    <t>31735230</t>
  </si>
  <si>
    <t>P61685540</t>
  </si>
  <si>
    <t>Bravo Sebastian</t>
  </si>
  <si>
    <t>AUDI A1 1.4 T SPORTBACK AMBITION 2013 NBX168</t>
  </si>
  <si>
    <t>Particular SEBASTIANUNPAZ@OUTLOOK.ES</t>
  </si>
  <si>
    <t>CUIT/CUIL 20329779913 / DNI 32977991</t>
  </si>
  <si>
    <t>31735736</t>
  </si>
  <si>
    <t>P61685541</t>
  </si>
  <si>
    <t>Doña Ivana Micaela</t>
  </si>
  <si>
    <t>FIAT GRAND SIENA 1.6 ESSENCE 2014 OJL655</t>
  </si>
  <si>
    <t>Particular IMD.MICA@GMAIL.COM</t>
  </si>
  <si>
    <t>CUIT/CUIL 27356396044 / DNI 35639604</t>
  </si>
  <si>
    <t>31737826</t>
  </si>
  <si>
    <t>P61685542</t>
  </si>
  <si>
    <t>Herrera Palmira Del Carmen</t>
  </si>
  <si>
    <t>TOYOTA YARIS 1.5 4 PTAS. XLS PACK CVT 2019 AD579NE</t>
  </si>
  <si>
    <t>Particular CECILEAL221013@GMAIL.COM</t>
  </si>
  <si>
    <t>PASAPORTE 10851073</t>
  </si>
  <si>
    <t>31738119</t>
  </si>
  <si>
    <t>P61685543</t>
  </si>
  <si>
    <t>Sanchez Mariela Guadalupe</t>
  </si>
  <si>
    <t>CHERY SKIN 1.6 4 PTAS. 2013 NJA726</t>
  </si>
  <si>
    <t>Particular CLOUSE-08-79@HOTMAIL.COM</t>
  </si>
  <si>
    <t>CUIT/CUIL 27301209687 / DNI 30120968</t>
  </si>
  <si>
    <t>31738644</t>
  </si>
  <si>
    <t>P61685544</t>
  </si>
  <si>
    <t>Lupo Gonzalo Patricio</t>
  </si>
  <si>
    <t>TOYOTA YARIS 1.5 4 PTAS. XLS PACK CVT 2020 AE441YT</t>
  </si>
  <si>
    <t>Particular ANDRUMAE22@HOTMAIL.COM</t>
  </si>
  <si>
    <t>CUIT/CUIL 20320288399 / DNI 32028839</t>
  </si>
  <si>
    <t>31739124</t>
  </si>
  <si>
    <t>P61685546</t>
  </si>
  <si>
    <t>Franco Dalmiro</t>
  </si>
  <si>
    <t>TOYOTA COROLLA 1.8 XEI L/11 2012 LTP992</t>
  </si>
  <si>
    <t>30132406</t>
  </si>
  <si>
    <t>Particular DALMIROFRANCO@GMAIL.COM</t>
  </si>
  <si>
    <t>CUIT/CUIL 20245523883 / DNI 24552388</t>
  </si>
  <si>
    <t>31741626</t>
  </si>
  <si>
    <t>P61685547</t>
  </si>
  <si>
    <t>Rosales Cristian Cesar</t>
  </si>
  <si>
    <t>VOLKSWAGEN GOL COUNTRY 1.4 AA 2013 LIM266 / FORD FOCUS AMBIENTE 1.6 8V 5 PTAS. 2008 HCE513 / CITROEN C 3 1.4 I XTR 2012 KWT224 / PEUGEOT 208 1.5 ACTIVE 2016 AA018WD / VOLKSWAGEN SAVEIRO CL 1.6 D 1994 SVU163</t>
  </si>
  <si>
    <t>30132312</t>
  </si>
  <si>
    <t>trimestral</t>
  </si>
  <si>
    <t>CUIT/CUIL 20270800913 / DNI 27080091</t>
  </si>
  <si>
    <t>31741711</t>
  </si>
  <si>
    <t>P61685548</t>
  </si>
  <si>
    <t>Leiva Carlos Andres Y Otro</t>
  </si>
  <si>
    <t>CHEVROLET CRUZE 1.4 LTZ AT 2021 AF088HM</t>
  </si>
  <si>
    <t>Particular C.A.LEIVA2009@HOTMAIL.COM</t>
  </si>
  <si>
    <t>CUIT/CUIL 20162397916 / DNI 16239791</t>
  </si>
  <si>
    <t>31742418</t>
  </si>
  <si>
    <t>P61685549</t>
  </si>
  <si>
    <t>Morales Fernando Javier</t>
  </si>
  <si>
    <t>HONDA CIVIC EX 2.0 L/17 2018 AC327XF</t>
  </si>
  <si>
    <t>30132016</t>
  </si>
  <si>
    <t>Particular ZULMA2102@HOTMAIL.COM</t>
  </si>
  <si>
    <t>CUIT/CUIL 20221798210 / DNI 22179821</t>
  </si>
  <si>
    <t>31743671</t>
  </si>
  <si>
    <t>P61685550</t>
  </si>
  <si>
    <t>BMW 530 D EXECUTIVE AUT (LN) 2004 EIB332</t>
  </si>
  <si>
    <t>30137395</t>
  </si>
  <si>
    <t>31743692</t>
  </si>
  <si>
    <t>P61685551</t>
  </si>
  <si>
    <t>Prinzivalli Braian Emanuel</t>
  </si>
  <si>
    <t>CITROEN C 4 1.6 I 5 PTAS. X PACK PLUS 2013 NLS055</t>
  </si>
  <si>
    <t>30137678</t>
  </si>
  <si>
    <t>Particular BRAI96.BP@GMAIL.COM</t>
  </si>
  <si>
    <t>CUIT/CUIL 20408344167 / DNI 40834416</t>
  </si>
  <si>
    <t>31744559</t>
  </si>
  <si>
    <t>P61685553</t>
  </si>
  <si>
    <t>Janezic Andres</t>
  </si>
  <si>
    <t>FORD ECO SPORT 1.6 FREESTYLE L/13 2017 AC013FX</t>
  </si>
  <si>
    <t>30108493</t>
  </si>
  <si>
    <t>Particular carpinteriaaj@hotmail.com</t>
  </si>
  <si>
    <t>CUIT/CUIL 20073753563 / DNI 7375356</t>
  </si>
  <si>
    <t>31744802</t>
  </si>
  <si>
    <t>P61685554</t>
  </si>
  <si>
    <t>Molina Zulma Adriana Cristina</t>
  </si>
  <si>
    <t>CHEVROLET SPIN 1.8 LTZ 5 AS 2017 AA969PE</t>
  </si>
  <si>
    <t>30122900</t>
  </si>
  <si>
    <t>CUIT/CUIL 23184888394 / DNI 18488839</t>
  </si>
  <si>
    <t>31745102</t>
  </si>
  <si>
    <t>P61685555</t>
  </si>
  <si>
    <t>Arn Mariano Luis</t>
  </si>
  <si>
    <t>M. BENZ SPRINTER 313 CDI/C 3550 2011 JNR292</t>
  </si>
  <si>
    <t>30131990</t>
  </si>
  <si>
    <t>Particular MARIANOA367@GMAIL.COM</t>
  </si>
  <si>
    <t>CUIT/CUIL 20256530091 / DNI 25653009</t>
  </si>
  <si>
    <t>31747534</t>
  </si>
  <si>
    <t>P61685557</t>
  </si>
  <si>
    <t>Carisimo Simon Cesar</t>
  </si>
  <si>
    <t>TOYOTA YARIS 1.5 5 PTAS XLS PACK CVT L/22 2023 AG054SL</t>
  </si>
  <si>
    <t>Particular CESAR.TORKE@GMAIL.COM</t>
  </si>
  <si>
    <t>CUIT/CUIL 20261868335 / DNI 26186833</t>
  </si>
  <si>
    <t>31747989</t>
  </si>
  <si>
    <t>P61685559</t>
  </si>
  <si>
    <t>Gini Gladys Cristina</t>
  </si>
  <si>
    <t>VOLKSWAGEN GOL 1.6 5 P. TREND L/13 2016 AA354GR</t>
  </si>
  <si>
    <t>Particular GLADYSGINI@GMAIL.COM</t>
  </si>
  <si>
    <t>CUIT/CUIL 27123007986 / DNI 12300798</t>
  </si>
  <si>
    <t>31748963</t>
  </si>
  <si>
    <t>P61685560</t>
  </si>
  <si>
    <t>Montoya Rosa Del Valle</t>
  </si>
  <si>
    <t>PEUGEOT 208 1.6 16V FELINE 2020 AE216MI</t>
  </si>
  <si>
    <t>Particular ROSAMONTOYAA65@GMAIL.COM</t>
  </si>
  <si>
    <t>CUIT/CUIL 27174771419 / DNI 17477141</t>
  </si>
  <si>
    <t>31749302</t>
  </si>
  <si>
    <t>P61685561</t>
  </si>
  <si>
    <t>Galvan Ezequiel Maximiliano</t>
  </si>
  <si>
    <t>VOLKSWAGEN AMAROK 2.0 TD 4X2 DC HIG. 180 HP PK A 2018 AC981EA</t>
  </si>
  <si>
    <t>Particular EZEMAX_19@HOTMAIL.COM</t>
  </si>
  <si>
    <t>CUIT/CUIL 20303876511 / DNI 30387651</t>
  </si>
  <si>
    <t>31750647</t>
  </si>
  <si>
    <t>P61685563</t>
  </si>
  <si>
    <t>Almeida Victor Hugo</t>
  </si>
  <si>
    <t>IVECO DAILY 70 C 16 CHASIS 2013 MRH195</t>
  </si>
  <si>
    <t>30108213</t>
  </si>
  <si>
    <t>Particular DISTRIPAZZ@HOTMAIL.COM</t>
  </si>
  <si>
    <t>CUIT/CUIL 20252986163 / DNI 25298616</t>
  </si>
  <si>
    <t>31750648</t>
  </si>
  <si>
    <t>P61685564</t>
  </si>
  <si>
    <t>Fernandez Miguel Angel</t>
  </si>
  <si>
    <t>CHEVROLET PRISMA 1.4 LTZ L/17 2018 AC594CC</t>
  </si>
  <si>
    <t>30108419</t>
  </si>
  <si>
    <t>Particular blanca2633@hotmail.com</t>
  </si>
  <si>
    <t>CUIT/CUIL 20927879906 / DNI 92787990</t>
  </si>
  <si>
    <t>31750650</t>
  </si>
  <si>
    <t>P61685565</t>
  </si>
  <si>
    <t>Demasi Cecilia Laura</t>
  </si>
  <si>
    <t>FIAT PALIO 1.4 5 P. FIRE L/14 TOP SEGUR. 2016 AA607XF</t>
  </si>
  <si>
    <t>30108536</t>
  </si>
  <si>
    <t>Particular CECILIADEMASI@HOTMAIL.COM</t>
  </si>
  <si>
    <t>CUIT/CUIL 27274649130 / DNI 27464913</t>
  </si>
  <si>
    <t>31750652</t>
  </si>
  <si>
    <t>P61685566</t>
  </si>
  <si>
    <t>Muro Lucas Emanuel</t>
  </si>
  <si>
    <t>CHEVROLET CLASSIC 1.4 3 PTAS. CARGO 2011 KQP746</t>
  </si>
  <si>
    <t>30108757</t>
  </si>
  <si>
    <t>Particular lucasynaaz@hotmail.com</t>
  </si>
  <si>
    <t>CUIT/CUIL 20386932434 / DNI 38693243</t>
  </si>
  <si>
    <t>31753178</t>
  </si>
  <si>
    <t>P61685568</t>
  </si>
  <si>
    <t>Rodriguez Sergio Gustavo</t>
  </si>
  <si>
    <t>VOLKSWAGEN TRANSPORTER 2.4 D 2001 DTX813</t>
  </si>
  <si>
    <t>Particular SERGIORODRIGUEZ087@GMAIL.COM</t>
  </si>
  <si>
    <t>CUIT/CUIL 20333389828 / DNI 33338982</t>
  </si>
  <si>
    <t>31754487</t>
  </si>
  <si>
    <t>P61685570</t>
  </si>
  <si>
    <t>Lobo Andrea Natalia</t>
  </si>
  <si>
    <t>TOYOTA ETIOS 1.5 5 PTAS. XLS 6 MT 2017 AB699AD</t>
  </si>
  <si>
    <t>Particular LOAN002@HOTMAIL.COM</t>
  </si>
  <si>
    <t>CUIT/CUIL 27316701502 / DNI 31670150</t>
  </si>
  <si>
    <t>31755267</t>
  </si>
  <si>
    <t>P61685571</t>
  </si>
  <si>
    <t>Cardozo Velazquez Cirilo</t>
  </si>
  <si>
    <t>TOYOTA HILUX L/20 2.4 DC 4X2 TDI DX 2020 AE501RR</t>
  </si>
  <si>
    <t>Particular CIRILOCARDOZO123@GMAIL.COM</t>
  </si>
  <si>
    <t>CUIT/CUIL 20944121723 / DNI 94412172</t>
  </si>
  <si>
    <t>31758356</t>
  </si>
  <si>
    <t>P61685572</t>
  </si>
  <si>
    <t>Michel Damian Javier</t>
  </si>
  <si>
    <t>FORD FIESTA 1.6 4 P S PLUS (KD) 2017 AB123UM</t>
  </si>
  <si>
    <t>Particular micheldamian08@gmail.com</t>
  </si>
  <si>
    <t>CUIT/CUIL 20362604274 / DNI 36260427</t>
  </si>
  <si>
    <t>31759494</t>
  </si>
  <si>
    <t>P61685573</t>
  </si>
  <si>
    <t>Juarez Mariela</t>
  </si>
  <si>
    <t>CHEVROLET ONIX 1.4 LTZ L/17 2016 AA109GJ</t>
  </si>
  <si>
    <t>Particular MARIELAJUAREZ88@HOTMAIL.COM</t>
  </si>
  <si>
    <t>CUIT/CUIL 27337705427 / DNI 33770542</t>
  </si>
  <si>
    <t>31759578</t>
  </si>
  <si>
    <t>P61685574</t>
  </si>
  <si>
    <t>Caiafa Sergio Daniel</t>
  </si>
  <si>
    <t>HONDA WR-V 1.5 EX CVT 2019 AD451HN</t>
  </si>
  <si>
    <t>30104346</t>
  </si>
  <si>
    <t>Particular SDCAIAFA@GMAIL.COM</t>
  </si>
  <si>
    <t>CUIT/CUIL 20205034391 / DNI 20503439</t>
  </si>
  <si>
    <t>31761240</t>
  </si>
  <si>
    <t>P61685575</t>
  </si>
  <si>
    <t>CHEVROLET ONIX 1.4 LS JOY + L/17 2019 AD568PW</t>
  </si>
  <si>
    <t>30152790</t>
  </si>
  <si>
    <t>31761539</t>
  </si>
  <si>
    <t>P61685576</t>
  </si>
  <si>
    <t>Gonzalez Guillermo</t>
  </si>
  <si>
    <t>PEUGEOT 307 XS 1.6 5 PTAS. 2005 ETP549</t>
  </si>
  <si>
    <t>30127268</t>
  </si>
  <si>
    <t>CUIT/CUIL 20175728784 / DNI 17572878</t>
  </si>
  <si>
    <t>31762088</t>
  </si>
  <si>
    <t>P61685577</t>
  </si>
  <si>
    <t>Campos Rodolfo E</t>
  </si>
  <si>
    <t>CHEVROLET ZAFIRA II GLS 2.0 2010 IJI876</t>
  </si>
  <si>
    <t>30151604</t>
  </si>
  <si>
    <t>CUIT/CUIL 20126467177 / DNI 12646717</t>
  </si>
  <si>
    <t>31762710</t>
  </si>
  <si>
    <t>P61685578</t>
  </si>
  <si>
    <t>Calzolari Juan Martin</t>
  </si>
  <si>
    <t>RENAULT SANDERO STEPWAY PH2 1.6 INTENS CVT L/23 2024 AG443CA</t>
  </si>
  <si>
    <t>Particular MAICOMONTEFORTE@HOTMIAL.COM</t>
  </si>
  <si>
    <t>CUIT/CUIL 20364044888 / DNI 36404488</t>
  </si>
  <si>
    <t>31765305</t>
  </si>
  <si>
    <t>P61685579</t>
  </si>
  <si>
    <t>Snajdr Flavia Vanesa</t>
  </si>
  <si>
    <t>VOLKSWAGEN T-CROSS 1.6 TRENDLINE 2020 AE356LR</t>
  </si>
  <si>
    <t>Particular SNAJDR_90@HOTMAIL.COM</t>
  </si>
  <si>
    <t>CUIT/CUIL 27352135165 / DNI 35213516</t>
  </si>
  <si>
    <t>31766542</t>
  </si>
  <si>
    <t>P61685581</t>
  </si>
  <si>
    <t>Barrera Omar Maximiliano</t>
  </si>
  <si>
    <t>PEUGEOT 208 1.5 ALLURE TOUCHSCREEN 2014 NYY000</t>
  </si>
  <si>
    <t>Particular MAXI_206@HOTMAIL.COM</t>
  </si>
  <si>
    <t>CUIT/CUIL 20282162696 / DNI 28216269</t>
  </si>
  <si>
    <t>31769519</t>
  </si>
  <si>
    <t>P61685582</t>
  </si>
  <si>
    <t>Barrios Leandro Damian</t>
  </si>
  <si>
    <t>PEUGEOT 408 2.0 ALLURE 2014 NPV545</t>
  </si>
  <si>
    <t>Particular LEOBARRIOS_14@HOTMAIL.COM</t>
  </si>
  <si>
    <t>CUIT/CUIL 20318610348 / DNI 31861034</t>
  </si>
  <si>
    <t>31770514</t>
  </si>
  <si>
    <t>P61685583</t>
  </si>
  <si>
    <t>Schmidt Hector Daniel</t>
  </si>
  <si>
    <t>VOLKSWAGEN SURAN 1.6 COMFORTLINE L/14 ABS 2014 OEP728</t>
  </si>
  <si>
    <t>Particular FIBROMANIA@HOTMAIL.COM</t>
  </si>
  <si>
    <t>CUIT/CUIL 20183551842 / DNI 18355184</t>
  </si>
  <si>
    <t>31770614</t>
  </si>
  <si>
    <t>P61685584</t>
  </si>
  <si>
    <t>Peralta Diego Javier</t>
  </si>
  <si>
    <t>PEUGEOT 2008 1.6 SPORT THP 2017 AB949TG</t>
  </si>
  <si>
    <t>Particular DIEGOJPERALTA10@GMAIL.COM</t>
  </si>
  <si>
    <t>CUIT/CUIL 20275888150 / DNI 27588815</t>
  </si>
  <si>
    <t>31770762</t>
  </si>
  <si>
    <t>P61685586</t>
  </si>
  <si>
    <t>Castillo Roberto Juan Cruz</t>
  </si>
  <si>
    <t>VOLKSWAGEN AMAROK 2.0 TD 4X4 DC HIG. 180 HP 2012 LQP952</t>
  </si>
  <si>
    <t>Particular CASTILLOCATLOS@GMAIL.COM</t>
  </si>
  <si>
    <t>CUIT/CUIL 20398037732 / DNI 39803773</t>
  </si>
  <si>
    <t>31770936</t>
  </si>
  <si>
    <t>P61685587</t>
  </si>
  <si>
    <t>Benavidez Osvaldo</t>
  </si>
  <si>
    <t>FORD FIESTA 1.6 4 PTAS. ONE MAX EDGE PLUS 2012 MAO049</t>
  </si>
  <si>
    <t>30131923</t>
  </si>
  <si>
    <t>Particular OBENAVIDEZ@ANDREANI.COM</t>
  </si>
  <si>
    <t>CUIT/CUIL 20225824763 / DNI 22582476</t>
  </si>
  <si>
    <t>31771431</t>
  </si>
  <si>
    <t>P61685588</t>
  </si>
  <si>
    <t>Mercado Marcelo Daniel</t>
  </si>
  <si>
    <t>FORD KA 1.5 S 2018 AC459NV</t>
  </si>
  <si>
    <t>30133438</t>
  </si>
  <si>
    <t>Particular marcelomercado2016@gmail.com</t>
  </si>
  <si>
    <t>CUIT/CUIL 20200098669 / DNI 20009866</t>
  </si>
  <si>
    <t>31772593</t>
  </si>
  <si>
    <t>P61685590</t>
  </si>
  <si>
    <t>Reyes Joaquin Fidel</t>
  </si>
  <si>
    <t>CHEVROLET AGILE 1.4 LS L/14 2014 OBZ489</t>
  </si>
  <si>
    <t>30132228</t>
  </si>
  <si>
    <t>Particular JOAQUINFIDELR86@HOTMAIL.COM</t>
  </si>
  <si>
    <t>CUIT/CUIL 20322557923 / DNI 32255792</t>
  </si>
  <si>
    <t>31773201</t>
  </si>
  <si>
    <t>P61685591</t>
  </si>
  <si>
    <t>Silva Juan Jose</t>
  </si>
  <si>
    <t>CHEVROLET CRUZE 1.4 5 PTAS. LT 2021 AE674MD</t>
  </si>
  <si>
    <t>30151662</t>
  </si>
  <si>
    <t>Particular MOTOGPLUS5JUAN@GMAIL.COM</t>
  </si>
  <si>
    <t>CUIT/CUIL 20255585089 / DNI 25558508</t>
  </si>
  <si>
    <t>31774111</t>
  </si>
  <si>
    <t>P61685592</t>
  </si>
  <si>
    <t>Albornoz Maria Lujan</t>
  </si>
  <si>
    <t>VOLKSWAGEN SURAN 1.6 COMFORTLINE L/14 ABS 2014 ODP403</t>
  </si>
  <si>
    <t>Particular DAVIDVILLALBA3570@GMAIL.COM</t>
  </si>
  <si>
    <t>CUIT/CUIL 27385472825 / DNI 38547282</t>
  </si>
  <si>
    <t>31774777</t>
  </si>
  <si>
    <t>P61685593</t>
  </si>
  <si>
    <t>Raquel Carmen Satragno</t>
  </si>
  <si>
    <t>RENAULT SANDERO II 1.6 16V ZEN L/19 2022 AF321NU</t>
  </si>
  <si>
    <t>Particular SOMMET@FIBERTEL.COM.AR</t>
  </si>
  <si>
    <t>CUIT/CUIL 27065431535 / DNI 6543153</t>
  </si>
  <si>
    <t>31775880</t>
  </si>
  <si>
    <t>P61685594</t>
  </si>
  <si>
    <t>Sciacca Eduardo Antonio</t>
  </si>
  <si>
    <t>CHEVROLET CLASSIC 1.4 4 PTAS. LS AA 2011 KKC817</t>
  </si>
  <si>
    <t>30138821</t>
  </si>
  <si>
    <t>CUIT/CUIL 20124412685 / DNI 12441268</t>
  </si>
  <si>
    <t>31776209</t>
  </si>
  <si>
    <t>P61685595</t>
  </si>
  <si>
    <t>Flores Cintia Noelia</t>
  </si>
  <si>
    <t>VOLKSWAGEN FOX 1.6 5 P. COMFORTLINE L/10 2010 IXG851</t>
  </si>
  <si>
    <t>30139267</t>
  </si>
  <si>
    <t>Particular florestodalavida@hotmail.com</t>
  </si>
  <si>
    <t>CUIT/CUIL 27342298341 / DNI 34229834</t>
  </si>
  <si>
    <t>31776751</t>
  </si>
  <si>
    <t>P61685596</t>
  </si>
  <si>
    <t>Quevedo Mora Maria Florencia</t>
  </si>
  <si>
    <t>FORD ECO SPORT 1.5 TITANIUM AUT L/18 2018 AC658KE</t>
  </si>
  <si>
    <t>30162992</t>
  </si>
  <si>
    <t>Particular MQUEVEDO@CONURBANOSA.COM.AR</t>
  </si>
  <si>
    <t>CUIT/CUIL 27342455080 / DNI 34245508</t>
  </si>
  <si>
    <t>31776817</t>
  </si>
  <si>
    <t>P61685597</t>
  </si>
  <si>
    <t>FIAT 500 1.4 SPORT MEX AUT 2012 LJE495</t>
  </si>
  <si>
    <t>30163693</t>
  </si>
  <si>
    <t>31776820</t>
  </si>
  <si>
    <t>P61685598</t>
  </si>
  <si>
    <t>Llances Daniel Alejandro</t>
  </si>
  <si>
    <t>TOYOTA COROLLA 1.8 XEI PACK L/11 2013 MIF796</t>
  </si>
  <si>
    <t>30163708</t>
  </si>
  <si>
    <t>CUIT/CUIL 20269097346 / DNI 26909734</t>
  </si>
  <si>
    <t>31781140</t>
  </si>
  <si>
    <t>P61685600</t>
  </si>
  <si>
    <t>Sinnott Nicolas Enriz</t>
  </si>
  <si>
    <t>PEUGEOT 207 COMPACT 1.4 5 P. XS / ALLURE 2012 LOO944</t>
  </si>
  <si>
    <t>30184483</t>
  </si>
  <si>
    <t>Particular nicolassinnott@gmail.com</t>
  </si>
  <si>
    <t>CUIT/CUIL 20397898696 / DNI 39789869</t>
  </si>
  <si>
    <t>31781227</t>
  </si>
  <si>
    <t>P61685601</t>
  </si>
  <si>
    <t>Maidana Rodolfo Luis</t>
  </si>
  <si>
    <t>CHEVROLET CRUZE 2.0 D LTZ AUT 2013 MJO554</t>
  </si>
  <si>
    <t>Particular RODOLFOMAIDANA0@GMAIL.COM</t>
  </si>
  <si>
    <t>CUIT/CUIL 20215375901 / DNI 21537590</t>
  </si>
  <si>
    <t>31781841</t>
  </si>
  <si>
    <t>P61685602</t>
  </si>
  <si>
    <t>Tomeo Patricio Martin</t>
  </si>
  <si>
    <t>VOLKSWAGEN POLO 1.6 TRENDLINE 5 PTAS. L/18 2020 AE156TC</t>
  </si>
  <si>
    <t>Particular PATOSTC27@HOTMAIL.COM</t>
  </si>
  <si>
    <t>CUIT/CUIL 20265321411 / DNI 26532141</t>
  </si>
  <si>
    <t>31782427</t>
  </si>
  <si>
    <t>P61685603</t>
  </si>
  <si>
    <t>Sardinas Castro Nestor</t>
  </si>
  <si>
    <t>RENAULT MASTER 2.3 DCI FURGON L1H1 AA 2018 AD296DH</t>
  </si>
  <si>
    <t>Particular NESTORSARDINAS@OUTLOOK.COM</t>
  </si>
  <si>
    <t>CUIT/CUIL 20930685217 / DNI 93068521</t>
  </si>
  <si>
    <t>31783341</t>
  </si>
  <si>
    <t>P61685605</t>
  </si>
  <si>
    <t>Cabral Diego Oscar</t>
  </si>
  <si>
    <t>PEUGEOT 308 1.6 16V ACTIVE 2015 OLY146</t>
  </si>
  <si>
    <t>Particular DIEGOOSCARCABRAL93@HOTMAIL.COM</t>
  </si>
  <si>
    <t>CUIT/CUIL 20378422311 / DNI 37842231</t>
  </si>
  <si>
    <t>31784709</t>
  </si>
  <si>
    <t>P61685606</t>
  </si>
  <si>
    <t>Juan Ignacio Lora</t>
  </si>
  <si>
    <t>VOLKSWAGEN VENTO 2.0 FSI SPORTLINE 2010 JHH681</t>
  </si>
  <si>
    <t>30137743</t>
  </si>
  <si>
    <t>CUIT/CUIL 4170242 / DNI 37939974</t>
  </si>
  <si>
    <t>31785290</t>
  </si>
  <si>
    <t>P61685607</t>
  </si>
  <si>
    <t>Lopez Chandi Maria Librada</t>
  </si>
  <si>
    <t>RENAULT SANDERO II 1.6 16V LIFE L/19 2020 AE260ZE</t>
  </si>
  <si>
    <t>30147508</t>
  </si>
  <si>
    <t>Particular MARIALOPEZCHANDI@GMAIL.COM</t>
  </si>
  <si>
    <t>CUIT/CUIL 27945531342 / DNI 94553134</t>
  </si>
  <si>
    <t>31786360</t>
  </si>
  <si>
    <t>P61685608</t>
  </si>
  <si>
    <t>Soria Gabriela Alejandra</t>
  </si>
  <si>
    <t>RENAULT DUSTER 1.6 4X2 PRIVILEGE L/15 2018 AC433PI</t>
  </si>
  <si>
    <t>Particular MARIODELISIO80@GMAIL.COM</t>
  </si>
  <si>
    <t>CUIT/CUIL 27284920827 / DNI 28492082</t>
  </si>
  <si>
    <t>31787795</t>
  </si>
  <si>
    <t>P61685609</t>
  </si>
  <si>
    <t>Alcaraz Orrego Ramon</t>
  </si>
  <si>
    <t>RENAULT DUSTER 1.6 4X2 CONFORT 2013 NHW251</t>
  </si>
  <si>
    <t>30192589</t>
  </si>
  <si>
    <t>Particular RAMON_ALCARAZ1912@HOTMAIL.COM</t>
  </si>
  <si>
    <t>CUIT/CUIL 20954678335 / DNI 95467833</t>
  </si>
  <si>
    <t>31788721</t>
  </si>
  <si>
    <t>P61685610</t>
  </si>
  <si>
    <t>Godoy Carlos Isidro</t>
  </si>
  <si>
    <t>FORD ECO SPORT 1.6 XLS 2006 FNG171</t>
  </si>
  <si>
    <t>30148612</t>
  </si>
  <si>
    <t>CUIT/CUIL 20184580110 / DNI 18458011</t>
  </si>
  <si>
    <t>31789600</t>
  </si>
  <si>
    <t>P61685611</t>
  </si>
  <si>
    <t>Macolino Emilio Vicente</t>
  </si>
  <si>
    <t>VOLKSWAGEN UP ! 5 PTAS. HIGH 2017 AC077TO</t>
  </si>
  <si>
    <t>Particular EMILIOMACOLINO@HOTMAIL.COM</t>
  </si>
  <si>
    <t>CUIT/CUIL 20083206064 / DNI 8320606</t>
  </si>
  <si>
    <t>31790077</t>
  </si>
  <si>
    <t>P61685612</t>
  </si>
  <si>
    <t>Mamani Liendro Ariel Horacio</t>
  </si>
  <si>
    <t>CHERY TIGGO 4 1.5 4X2 CONFORT CVT 2022 AF196NY</t>
  </si>
  <si>
    <t>30149074</t>
  </si>
  <si>
    <t>Particular HORACIOMAMANI@HOTMAIL.COM</t>
  </si>
  <si>
    <t>CUIT/CUIL 20226755323 / DNI 22675532</t>
  </si>
  <si>
    <t>31790111</t>
  </si>
  <si>
    <t>P61685613</t>
  </si>
  <si>
    <t>Demaro Thomas Hernan</t>
  </si>
  <si>
    <t>VOLKSWAGEN SAVEIRO 1.6 L/13 C/EXT SAFETY 2015 OUA102</t>
  </si>
  <si>
    <t>Particular THOMASDEMARO@GMAIL.COM</t>
  </si>
  <si>
    <t>CUIT/CUIL 23422380329 / DNI 42238032</t>
  </si>
  <si>
    <t>31790526</t>
  </si>
  <si>
    <t>P61685614</t>
  </si>
  <si>
    <t>Alegre Ines Lorena</t>
  </si>
  <si>
    <t>CHEVROLET AGILE 1.4 5 PTAS. LS SPIRIT 2012 KXV292</t>
  </si>
  <si>
    <t>30143064</t>
  </si>
  <si>
    <t>Particular JGIUDI96@GMAIL.COM</t>
  </si>
  <si>
    <t>CUIT/CUIL 27219638413 / DNI 21963841</t>
  </si>
  <si>
    <t>31791177</t>
  </si>
  <si>
    <t>P61685615</t>
  </si>
  <si>
    <t>Fama Micaela Soledad</t>
  </si>
  <si>
    <t>FIAT PALIO 1.6 5 P ESSENCE L/14 2014 OFL815</t>
  </si>
  <si>
    <t>30148822</t>
  </si>
  <si>
    <t>CUIT/CUIL 23332482874 / DNI 33248287</t>
  </si>
  <si>
    <t>31793770</t>
  </si>
  <si>
    <t>P61685616</t>
  </si>
  <si>
    <t>Campos Juan Alfonso</t>
  </si>
  <si>
    <t>VOLKSWAGEN POLO 1.6 TRENDLINE 5 PTAS TIP L/18 2020 AE394JF</t>
  </si>
  <si>
    <t>Particular JUANGFPCAMPOS@GMAIL.COM</t>
  </si>
  <si>
    <t>CUIT/CUIL 23238335159 / DNI 23833515</t>
  </si>
  <si>
    <t>31795954</t>
  </si>
  <si>
    <t>P61685618</t>
  </si>
  <si>
    <t>Beatrice Miguel Angel</t>
  </si>
  <si>
    <t>VOLKSWAGEN GOL TREND 1.6 5 P. PACK III 2011 JVC913</t>
  </si>
  <si>
    <t>Particular SANDRA.BEATRICE@HOTMAIL.COM</t>
  </si>
  <si>
    <t>CUIT/CUIL 20141230469 / DNI 14123046</t>
  </si>
  <si>
    <t>31796004</t>
  </si>
  <si>
    <t>P61685619</t>
  </si>
  <si>
    <t>Bellocq Rios Favio Fidel</t>
  </si>
  <si>
    <t>CITROEN C 4 LOUNGE 1.6 THP SHINE AT6 L/18 2018 AD095NN</t>
  </si>
  <si>
    <t>Particular XIMENACISNEROS@HOTMAIL.COM</t>
  </si>
  <si>
    <t>CUIT/CUIL 20332266978 / DNI 33226697</t>
  </si>
  <si>
    <t>31796219</t>
  </si>
  <si>
    <t>P61685620</t>
  </si>
  <si>
    <t>Paez Florentin Luis Javier</t>
  </si>
  <si>
    <t>CITROEN C 3 1.5 I ORIGINE 2013 MOE324</t>
  </si>
  <si>
    <t>30150619</t>
  </si>
  <si>
    <t>CUIT/CUIL 20921170646 / DNI 92117064</t>
  </si>
  <si>
    <t>31796902</t>
  </si>
  <si>
    <t>P61685621</t>
  </si>
  <si>
    <t>RENAULT CLIO MIO 1.2 3 P CONFORT PLUS ABC 2014 OMA570</t>
  </si>
  <si>
    <t>30154498</t>
  </si>
  <si>
    <t>31797991</t>
  </si>
  <si>
    <t>P61685622</t>
  </si>
  <si>
    <t>Selvas Samuel Isaac</t>
  </si>
  <si>
    <t>FIAT ARGO 1.3 DRIVE GSE 2017 AC433QP</t>
  </si>
  <si>
    <t>Particular SAMU.ISELVAS@GMAIL.COM</t>
  </si>
  <si>
    <t>CUIT/CUIL 20303639862 / DNI 30363986</t>
  </si>
  <si>
    <t>31799220</t>
  </si>
  <si>
    <t>P61685623</t>
  </si>
  <si>
    <t>Castro Maximiliano Andres</t>
  </si>
  <si>
    <t>TOYOTA COROLLA 1.8 SE-G L/17 CVT 2018 AD130GK</t>
  </si>
  <si>
    <t>Particular CASTROMAXIMILIANO77@GMAIL.COM</t>
  </si>
  <si>
    <t>CUIT/CUIL 20261328462 / DNI 26132846</t>
  </si>
  <si>
    <t>31800300</t>
  </si>
  <si>
    <t>P61685624</t>
  </si>
  <si>
    <t>Llanos Luis Antonio</t>
  </si>
  <si>
    <t>RENAULT KANGOO 2 1.6 AUTHEN. PLUS 2 PL L/14 2015 OZZ304</t>
  </si>
  <si>
    <t>Particular YESY162260@GMAIL.COM</t>
  </si>
  <si>
    <t>CUIT/CUIL 20143624499 / DNI 14362449</t>
  </si>
  <si>
    <t>31800777</t>
  </si>
  <si>
    <t>P61685625</t>
  </si>
  <si>
    <t>Carena Natalia Silvina</t>
  </si>
  <si>
    <t>CHEVROLET CLASSIC 1.4 4 PTAS. LS SPIRIT 2012 LES543</t>
  </si>
  <si>
    <t>Particular NATALIACARENA77@GMAIL.COM</t>
  </si>
  <si>
    <t>CUIT/CUIL 27258680575 / DNI 25868057</t>
  </si>
  <si>
    <t>31800894</t>
  </si>
  <si>
    <t>P61685626</t>
  </si>
  <si>
    <t>Chavez De Santis Gonzalo Gaston</t>
  </si>
  <si>
    <t>VOLKSWAGEN GOL 1.6 5 P POWER PLUS 2011 KAE421</t>
  </si>
  <si>
    <t>30182113</t>
  </si>
  <si>
    <t>Particular DESANTISSANDRA@HOTMAIL.COM</t>
  </si>
  <si>
    <t>CUIT/CUIL 20356579721 / DNI 35657972</t>
  </si>
  <si>
    <t>31801276</t>
  </si>
  <si>
    <t>P61685627</t>
  </si>
  <si>
    <t>Castro Eva Leonor</t>
  </si>
  <si>
    <t>NISSAN XTRAIL 2.5 4X4 AUT 2006 FMU751</t>
  </si>
  <si>
    <t>30151097</t>
  </si>
  <si>
    <t>Particular robertobabiuk@hotmail.com</t>
  </si>
  <si>
    <t>CUIT/CUIL 27133945151 / DNI 13394515</t>
  </si>
  <si>
    <t>31801603</t>
  </si>
  <si>
    <t>P61685628</t>
  </si>
  <si>
    <t>Scarpa Flavio Augusto</t>
  </si>
  <si>
    <t>CITROEN C 4 LOUNGE THP 165 MT6 FEEL 2016 PPI504</t>
  </si>
  <si>
    <t>30158404</t>
  </si>
  <si>
    <t>CUIT/CUIL 20251040339 / DNI 25104033</t>
  </si>
  <si>
    <t>31802034</t>
  </si>
  <si>
    <t>P61685629</t>
  </si>
  <si>
    <t>Soria Edith Marianela</t>
  </si>
  <si>
    <t>CHEVROLET CLASSIC 1.4 4 PTAS. LT PACK 2013 MXI179</t>
  </si>
  <si>
    <t>30157443</t>
  </si>
  <si>
    <t>Particular adrians32@hotmail.com</t>
  </si>
  <si>
    <t>CUIT/CUIL 27290720546 / DNI 29072054</t>
  </si>
  <si>
    <t>31803129</t>
  </si>
  <si>
    <t>P61685630</t>
  </si>
  <si>
    <t>Mendieta Fernando Agustin</t>
  </si>
  <si>
    <t>FORD FIESTA 1.6 5 PTAS. TITANIUM (KD) 2013 MOT795</t>
  </si>
  <si>
    <t>30180052</t>
  </si>
  <si>
    <t>Particular AGUSTINMENDIETABOCA2017@GMAIL.COM</t>
  </si>
  <si>
    <t>CUIT/CUIL 20382292414 / DNI 38229241</t>
  </si>
  <si>
    <t>31805173</t>
  </si>
  <si>
    <t>P61685631</t>
  </si>
  <si>
    <t>Hein German Oliver</t>
  </si>
  <si>
    <t>CHEVROLET TRACKER 1.2 TURBO AT L/22 2024 AG395JR</t>
  </si>
  <si>
    <t>CUIT/CUIL 20446694473 / DNI 44669447</t>
  </si>
  <si>
    <t>31807059</t>
  </si>
  <si>
    <t>P61685633</t>
  </si>
  <si>
    <t>Maccirolo Sebastian Andre</t>
  </si>
  <si>
    <t>VOLKSWAGEN SURAN 1.6 TRENDLINE L/15 2016 AA791LC</t>
  </si>
  <si>
    <t>30184371</t>
  </si>
  <si>
    <t>Particular AMACCIROLO@MAXICONSUMO.COM</t>
  </si>
  <si>
    <t>CUIT/CUIL 20246806803 / DNI 24680680</t>
  </si>
  <si>
    <t>31807459</t>
  </si>
  <si>
    <t>P61685634</t>
  </si>
  <si>
    <t>Wehrli Fernando Marcelo</t>
  </si>
  <si>
    <t>PEUGEOT 2008 1.6 FELINE 2016 AA674TK</t>
  </si>
  <si>
    <t>Particular WEHRLIFERNA@HOTMAIL.COM.AR</t>
  </si>
  <si>
    <t>CUIT/CUIL 20113565641 / DNI 11356564</t>
  </si>
  <si>
    <t>31808818</t>
  </si>
  <si>
    <t>P61685636</t>
  </si>
  <si>
    <t>Contreras Rosana Zulema</t>
  </si>
  <si>
    <t>FORD FIESTA 1.6 4 P S (KD) 2017 AB090SA</t>
  </si>
  <si>
    <t>30164435</t>
  </si>
  <si>
    <t>Particular rosana_zulema@yahoo.com.ar</t>
  </si>
  <si>
    <t>CUIT/CUIL 27202073773 / DNI 20207377</t>
  </si>
  <si>
    <t>31809394</t>
  </si>
  <si>
    <t>P61685639</t>
  </si>
  <si>
    <t>La Bella Diego Alberto</t>
  </si>
  <si>
    <t>PEUGEOT 208 1.5 ALLURE TOUCHSCREEN 2015 OPF887</t>
  </si>
  <si>
    <t>30185947</t>
  </si>
  <si>
    <t>Particular DIEGOLABELLA61@GMAIL.COM</t>
  </si>
  <si>
    <t>CUIT/CUIL 20295802562 / DNI 29580256</t>
  </si>
  <si>
    <t>31810422</t>
  </si>
  <si>
    <t>P61685640</t>
  </si>
  <si>
    <t>Leonardo Lezcano</t>
  </si>
  <si>
    <t>RENAULT DUSTER OROCH OUTSIDER PLUS 2.0 2019 AE011XN</t>
  </si>
  <si>
    <t>E-Mail LEO_LZ1673@HOTMAIL.COM</t>
  </si>
  <si>
    <t>CUIT/CUIL 4554044 / DNI 32379799</t>
  </si>
  <si>
    <t>31812220</t>
  </si>
  <si>
    <t>P61685641</t>
  </si>
  <si>
    <t>Zarate Vanesa Noemi</t>
  </si>
  <si>
    <t>CHEVROLET CLASSIC 1.4 3 PTAS. LT 2010 JFC243</t>
  </si>
  <si>
    <t>30185361</t>
  </si>
  <si>
    <t>Particular VANEANI@HOTMAIL.COM</t>
  </si>
  <si>
    <t>CUIT/CUIL 23232072644 / DNI 23207264</t>
  </si>
  <si>
    <t>31812505</t>
  </si>
  <si>
    <t>P61685642</t>
  </si>
  <si>
    <t>Fernandez Matias Alejo</t>
  </si>
  <si>
    <t>RENAULT SANDERO STEPWAY II 1.6 PRIVILEGE 2017 AB576RO</t>
  </si>
  <si>
    <t>30191041</t>
  </si>
  <si>
    <t>Particular RFERNANDEZ@HOTMAIL.COM.AR</t>
  </si>
  <si>
    <t>CUIT/CUIL 20397076165 / DNI 39707616</t>
  </si>
  <si>
    <t>31813277</t>
  </si>
  <si>
    <t>P61685643</t>
  </si>
  <si>
    <t>Lopez Paulino</t>
  </si>
  <si>
    <t>CHEVROLET CORSA 2 CD 1.8 4 PTAS. ABS 2010 JLX492</t>
  </si>
  <si>
    <t>30156292</t>
  </si>
  <si>
    <t>CUIT/CUIL 20945066963 / DNI 94506696</t>
  </si>
  <si>
    <t>31814462</t>
  </si>
  <si>
    <t>P61685645</t>
  </si>
  <si>
    <t>Trinidad Gabriel Gaston</t>
  </si>
  <si>
    <t>CITROEN C 4 1.6 I X 5 PTAS. PACK LOOK 2011 JYV463</t>
  </si>
  <si>
    <t>30194888</t>
  </si>
  <si>
    <t>Particular GASTONTRINIDAD87@GMAIL.COM</t>
  </si>
  <si>
    <t>CUIT/CUIL 20328635624 / DNI 32863562</t>
  </si>
  <si>
    <t>31816945</t>
  </si>
  <si>
    <t>P61685646</t>
  </si>
  <si>
    <t>Compaired Santiago</t>
  </si>
  <si>
    <t>JEEP RENEGADE 1.8 SPORT 4X2 AT 2018 AC219HQ</t>
  </si>
  <si>
    <t>Particular SANTICOMPAIRED@HOTMAIL.COM</t>
  </si>
  <si>
    <t>CUIT/CUIL 20228627462 / DNI 22862746</t>
  </si>
  <si>
    <t>31817984</t>
  </si>
  <si>
    <t>P61685647</t>
  </si>
  <si>
    <t>Fernandez Roberto Omar</t>
  </si>
  <si>
    <t>RENAULT DUSTER 1.6 4X2 PRIVILEGE L/15 2019 AD951PY</t>
  </si>
  <si>
    <t>CUIT/CUIL 20218523723 / DNI 21852372</t>
  </si>
  <si>
    <t>31818624</t>
  </si>
  <si>
    <t>P61685648</t>
  </si>
  <si>
    <t>Ibañez Alejandro D</t>
  </si>
  <si>
    <t>FIAT TORO 1.8MPI FREEDOM 4X2 AT L/24 2024 AG478HP</t>
  </si>
  <si>
    <t>Particular AIBANEZ06@GMAIL.COM</t>
  </si>
  <si>
    <t>CUIT/CUIL 20161834336 / DNI 16183433</t>
  </si>
  <si>
    <t>31818985</t>
  </si>
  <si>
    <t>P61685649</t>
  </si>
  <si>
    <t>Lopez Alejandro Nicolas</t>
  </si>
  <si>
    <t>FORD FOCUS L/16 2.0 5 P TITANIUM POWER 2017 AA844PU</t>
  </si>
  <si>
    <t>Particular LOPEZALEJANDRONICOLS@GMAIL.COM</t>
  </si>
  <si>
    <t>CUIT/CUIL 20353503872 / DNI 35350387</t>
  </si>
  <si>
    <t>31819064</t>
  </si>
  <si>
    <t>P61685650</t>
  </si>
  <si>
    <t>Raul Antonio Zotelo Villalba</t>
  </si>
  <si>
    <t>FORD RANGER XL 2.2 TDI DC 4X2 SAFETY 2015 OZF965</t>
  </si>
  <si>
    <t>E-Mail raulzot79@gmail.com</t>
  </si>
  <si>
    <t>CUIT/CUIL 4063848 / DNI 94523944</t>
  </si>
  <si>
    <t>31819890</t>
  </si>
  <si>
    <t>P61685651</t>
  </si>
  <si>
    <t>Benitez Blasida</t>
  </si>
  <si>
    <t>VOLKSWAGEN GOL 1.6 5 P TREND L/17 2018 AC124TH</t>
  </si>
  <si>
    <t>30157205</t>
  </si>
  <si>
    <t>Particular BLASYBE@GMAIL.COM</t>
  </si>
  <si>
    <t>CUIT/CUIL 27237629138 / DNI 23762913</t>
  </si>
  <si>
    <t>31820662</t>
  </si>
  <si>
    <t>P61685652</t>
  </si>
  <si>
    <t>Bustos Hilda Susana</t>
  </si>
  <si>
    <t>CHEVROLET ONIX 1.2 L/19 2022 AF208TK</t>
  </si>
  <si>
    <t>30176994</t>
  </si>
  <si>
    <t>Particular BUSTOS.HS@GMAIL.COM</t>
  </si>
  <si>
    <t>CUIT/CUIL 27316032708 / DNI 31603270</t>
  </si>
  <si>
    <t>31820864</t>
  </si>
  <si>
    <t>P61685653</t>
  </si>
  <si>
    <t>Rios Gustavo Sergio</t>
  </si>
  <si>
    <t>PEUGEOT 207 COMPACT 1.4 5 P. XR /ACTIVE 2011 JUZ287</t>
  </si>
  <si>
    <t>30197515</t>
  </si>
  <si>
    <t>Particular JULIANRIOSR40@GMAIL.COM</t>
  </si>
  <si>
    <t>CUIT/CUIL 20170934149 / DNI 17093414</t>
  </si>
  <si>
    <t>31821419</t>
  </si>
  <si>
    <t>P61685654</t>
  </si>
  <si>
    <t>Martinez Carlos Matias Del Valle</t>
  </si>
  <si>
    <t>CITROEN C 4 LOUNGE HDI 115 MT6 FEEL PACK 2017 AB781CQ</t>
  </si>
  <si>
    <t>Particular CMATIASMARTINEZ@HOTMAIL.COM</t>
  </si>
  <si>
    <t>CUIT/CUIL 20285065861 / DNI 28506586</t>
  </si>
  <si>
    <t>31821466</t>
  </si>
  <si>
    <t>P61685655</t>
  </si>
  <si>
    <t>VOLKSWAGEN SURAN 1.6 COMFORTLINE L/14 ABS AB 2014 NOS588</t>
  </si>
  <si>
    <t>31824035</t>
  </si>
  <si>
    <t>P61685656</t>
  </si>
  <si>
    <t>Rossi Hernan Walter</t>
  </si>
  <si>
    <t>VOLKSWAGEN GOL 1.4 5 P POWER 2013 MFF995</t>
  </si>
  <si>
    <t>CUIT/CUIL 20310130835 / DNI 31013083</t>
  </si>
  <si>
    <t>31824884</t>
  </si>
  <si>
    <t>P61685657</t>
  </si>
  <si>
    <t>Alvarez Andres Javier</t>
  </si>
  <si>
    <t>TOYOTA YARIS 1.5 5 PTAS S CVT L/22 2024 AG486SZ</t>
  </si>
  <si>
    <t>Particular ANDRESJALVAREZ@OUTLOOK.COM</t>
  </si>
  <si>
    <t>CUIT/CUIL 20332834100 / DNI 33283410</t>
  </si>
  <si>
    <t>31825922</t>
  </si>
  <si>
    <t>P61685658</t>
  </si>
  <si>
    <t>Martin Aldo Alberto</t>
  </si>
  <si>
    <t>FORD KA 1.5 S L/18 2021 AE575MS</t>
  </si>
  <si>
    <t>30156592</t>
  </si>
  <si>
    <t>CUIT/CUIL 20118223943 / DNI 11822394</t>
  </si>
  <si>
    <t>31825923</t>
  </si>
  <si>
    <t>P61685659</t>
  </si>
  <si>
    <t>Bogado Wilfrido</t>
  </si>
  <si>
    <t>PEUGEOT 2008 1.6 SPORT THP 2017 AB876DH</t>
  </si>
  <si>
    <t>30156651</t>
  </si>
  <si>
    <t>Particular FLOR_BOGADO@HOTMAIL.COM</t>
  </si>
  <si>
    <t>CUIT/CUIL 20920541675 / DNI 92054167</t>
  </si>
  <si>
    <t>31825924</t>
  </si>
  <si>
    <t>P61685660</t>
  </si>
  <si>
    <t>Bielecki Gerardo Damian</t>
  </si>
  <si>
    <t>NISSAN VERSA 1.6 SENSE PURE DRIVE L/15 2017 AA897ES</t>
  </si>
  <si>
    <t>30156698</t>
  </si>
  <si>
    <t>Particular GERARDOBIELECKI@GMAIL.COM</t>
  </si>
  <si>
    <t>CUIT/CUIL 20289428950 / DNI 28942895</t>
  </si>
  <si>
    <t>31825948</t>
  </si>
  <si>
    <t>P61685661</t>
  </si>
  <si>
    <t>Flores Jorge Francisco</t>
  </si>
  <si>
    <t>RENAULT DUSTER 2.0 4X4 PRIVILEGE 2011 KNZ236</t>
  </si>
  <si>
    <t>30159244</t>
  </si>
  <si>
    <t>Particular JORGE.ITALIANO@HOTMAIL.COM</t>
  </si>
  <si>
    <t>CUIT/CUIL 20277959241 / DNI 27795924</t>
  </si>
  <si>
    <t>31829921</t>
  </si>
  <si>
    <t>P61685662</t>
  </si>
  <si>
    <t>Dorch Micaela Laura</t>
  </si>
  <si>
    <t>CITROEN C 3 1.5 I ORIGINE 2015 PGU677</t>
  </si>
  <si>
    <t>Particular MICAELADORCH@HOTMAIL.COM</t>
  </si>
  <si>
    <t>CUIT/CUIL 27301948420 / DNI 30194842</t>
  </si>
  <si>
    <t>31830675</t>
  </si>
  <si>
    <t>P61685663</t>
  </si>
  <si>
    <t>RENAULT LOGAN 1.6 8V EXPRESSION 2014 NMK869</t>
  </si>
  <si>
    <t>31831326</t>
  </si>
  <si>
    <t>P61685664</t>
  </si>
  <si>
    <t>TRAILER 2017 AB545TY</t>
  </si>
  <si>
    <t>30161523</t>
  </si>
  <si>
    <t>31833556</t>
  </si>
  <si>
    <t>P61685666</t>
  </si>
  <si>
    <t>Latina Lucas Leandro</t>
  </si>
  <si>
    <t>ALFA ROMEO GIULIETTA DISTINCTIVE 2012 LTX041</t>
  </si>
  <si>
    <t>Particular LATINALUCAS@HOTMAIL.COM</t>
  </si>
  <si>
    <t>CUIT/CUIL 20364405635 / DNI 36440563</t>
  </si>
  <si>
    <t>31833700</t>
  </si>
  <si>
    <t>P61685667</t>
  </si>
  <si>
    <t>VOLKSWAGEN TIGUAN ALLSPACE 1.4 T TRENDLINE AUT 2019 AD544FP</t>
  </si>
  <si>
    <t>31833921</t>
  </si>
  <si>
    <t>P61685668</t>
  </si>
  <si>
    <t>M.BENZ L 1214-48 1995 ACC899</t>
  </si>
  <si>
    <t>31834625</t>
  </si>
  <si>
    <t>P61685669</t>
  </si>
  <si>
    <t>Bertello Graciela Beatriz</t>
  </si>
  <si>
    <t>TOYOTA ETIOS 1.5 4 PTAS. PLATINUM 4AT L/18 2018 AC665YW</t>
  </si>
  <si>
    <t>Particular GBERTELLO64@GMAIL.COM</t>
  </si>
  <si>
    <t>CUIT/CUIL 27168384306 / DNI 16838430</t>
  </si>
  <si>
    <t>31835873</t>
  </si>
  <si>
    <t>P61685672</t>
  </si>
  <si>
    <t>Pinerolo Marcela Alejandra</t>
  </si>
  <si>
    <t>JEEP RENEGADE 1.8 SPORT PLUS 4X2 A 2018 AC515NQ</t>
  </si>
  <si>
    <t>30181816</t>
  </si>
  <si>
    <t>Particular marapinerolo@gmail.com</t>
  </si>
  <si>
    <t>CUIT/CUIL 23172189334 / DNI 17218933</t>
  </si>
  <si>
    <t>31837121</t>
  </si>
  <si>
    <t>P61685673</t>
  </si>
  <si>
    <t>Iwanczyna Lucas Javier</t>
  </si>
  <si>
    <t>HONDA CITY 1.5 LX 2012 LGS641</t>
  </si>
  <si>
    <t>30205401</t>
  </si>
  <si>
    <t>Particular LUCAS.J.IW@ICLOUD.COM</t>
  </si>
  <si>
    <t>CUIT/CUIL 23373688789 / DNI 37368878</t>
  </si>
  <si>
    <t>31838755</t>
  </si>
  <si>
    <t>P61685674</t>
  </si>
  <si>
    <t>RENAULT CLIO 2 F2 1.2 3 P. CAMPUS PACK II 2012 LXQ773</t>
  </si>
  <si>
    <t>30211188</t>
  </si>
  <si>
    <t>31839297</t>
  </si>
  <si>
    <t>P61685675</t>
  </si>
  <si>
    <t>Alvarez Ruben Daniel</t>
  </si>
  <si>
    <t>TOYOTA COROLLA CROSS 2.0 GR-SPORT CVT 2024 AG443CZ</t>
  </si>
  <si>
    <t>Particular CONTACTO@SOLDALUM.COM</t>
  </si>
  <si>
    <t>CUIT/CUIL 20119396612 / DNI 11939661</t>
  </si>
  <si>
    <t>31839777</t>
  </si>
  <si>
    <t>P61685677</t>
  </si>
  <si>
    <t>Abagnale Maria Agustina</t>
  </si>
  <si>
    <t>CITROEN C 3 90 FEEL 2016 AA259LQ</t>
  </si>
  <si>
    <t>30184038</t>
  </si>
  <si>
    <t>Particular AGUSTINA.ABAGNALE@HOTMAIL.COM</t>
  </si>
  <si>
    <t>CUIT/CUIL 27341815741 / DNI 34181574</t>
  </si>
  <si>
    <t>31840666</t>
  </si>
  <si>
    <t>P61685678</t>
  </si>
  <si>
    <t>Pizarro Leticia Sandra</t>
  </si>
  <si>
    <t>CHEVROLET ONIX 1.0T LTZ L/21 2022 AF598KC</t>
  </si>
  <si>
    <t>Particular LETICIASANDRAPIZARRO@HOTMAIL.COM</t>
  </si>
  <si>
    <t>CUIT/CUIL 23146586724 / DNI 14658672</t>
  </si>
  <si>
    <t>31840949</t>
  </si>
  <si>
    <t>P61685679</t>
  </si>
  <si>
    <t>Contreras Matias Ezequiel</t>
  </si>
  <si>
    <t>CHEVROLET ONIX 1.4 LS JOY + L/17 2018 AC623AF</t>
  </si>
  <si>
    <t>Particular CONTRERASMATIAS@LIVE.COM.AR</t>
  </si>
  <si>
    <t>CUIT/CUIL 20354285739 / DNI 35428573</t>
  </si>
  <si>
    <t>31841079</t>
  </si>
  <si>
    <t>P61685680</t>
  </si>
  <si>
    <t>Acuña Suarez Gustavo Ramon</t>
  </si>
  <si>
    <t>TOYOTA HILUX L/13 2.7 DC 4X2 VVTi SRV 2014 NQR697</t>
  </si>
  <si>
    <t>30211407</t>
  </si>
  <si>
    <t>CUIT/CUIL 20945791749 / DNI 94579174</t>
  </si>
  <si>
    <t>31841665</t>
  </si>
  <si>
    <t>P61685682</t>
  </si>
  <si>
    <t>IVECO DAILY 55C 16 FURGON 17.2 (PICK UP) 2014 OCI944</t>
  </si>
  <si>
    <t>31841842</t>
  </si>
  <si>
    <t>P61685683</t>
  </si>
  <si>
    <t>Orellano Carlos Alberto</t>
  </si>
  <si>
    <t>CHEVROLET S10 2.8 TD 4X2 DC LT L/14 2013 MZP905</t>
  </si>
  <si>
    <t>Particular CARLOS_ALBERTOORELLANO60@OUTLOOK.COM</t>
  </si>
  <si>
    <t>CUIT/CUIL 20138569668 / DNI 13856966</t>
  </si>
  <si>
    <t>31842617</t>
  </si>
  <si>
    <t>P61685684</t>
  </si>
  <si>
    <t>Nocera Lorena Elizabeth</t>
  </si>
  <si>
    <t>CHERY QQ 1.1 LIGHT 2012 LRQ945</t>
  </si>
  <si>
    <t>30181748</t>
  </si>
  <si>
    <t>Particular lorenanoce@gmail.com</t>
  </si>
  <si>
    <t>CUIT/CUIL 27310595832 / DNI 31059583</t>
  </si>
  <si>
    <t>31843636</t>
  </si>
  <si>
    <t>P61685685</t>
  </si>
  <si>
    <t>Zeidan Alfredo Daniel</t>
  </si>
  <si>
    <t>TOYOTA ETIOS 1.5 5 PTAS X 6MT L/18 2023 AF726MR</t>
  </si>
  <si>
    <t>30213762</t>
  </si>
  <si>
    <t>Particular DANIZEDA@HOTMAIL.COM</t>
  </si>
  <si>
    <t>CUIT/CUIL 23286280579 / DNI 28628057</t>
  </si>
  <si>
    <t>31845250</t>
  </si>
  <si>
    <t>P61685686</t>
  </si>
  <si>
    <t>Ciotti Gabriel</t>
  </si>
  <si>
    <t>VOLKSWAGEN SURAN 1.6 TRENDLINE L/15 2017 AB037GP</t>
  </si>
  <si>
    <t>30195649</t>
  </si>
  <si>
    <t>Particular g_ciotti2002@yahoo.com.ar</t>
  </si>
  <si>
    <t>CUIT/CUIL 20938530190 / DNI 93853019</t>
  </si>
  <si>
    <t>31845277</t>
  </si>
  <si>
    <t>P61685687</t>
  </si>
  <si>
    <t>Flores Hein Guillermo Hernan</t>
  </si>
  <si>
    <t>VOLKSWAGEN TAOS 1.4 250 TSI HIGHLINE AT L/24 2024 AG535KI</t>
  </si>
  <si>
    <t>30195700</t>
  </si>
  <si>
    <t>CUIT/CUIL 20337407510 / DNI 33740751</t>
  </si>
  <si>
    <t>31845643</t>
  </si>
  <si>
    <t>P61685688</t>
  </si>
  <si>
    <t>Raul Chavarria</t>
  </si>
  <si>
    <t>M.BENZ SPRINTER 415 FURGON 3665 MIXTO 4+1 2018 AD322VB</t>
  </si>
  <si>
    <t>30196241</t>
  </si>
  <si>
    <t>CUIT/CUIL 20949628052 / DNI 94962805</t>
  </si>
  <si>
    <t>31845750</t>
  </si>
  <si>
    <t>P61685689</t>
  </si>
  <si>
    <t>Ontivero Fernando Augusto</t>
  </si>
  <si>
    <t>VOLKSWAGEN UP ! 5 PTAS. HIGH 2015 OTZ601</t>
  </si>
  <si>
    <t>30213165</t>
  </si>
  <si>
    <t>CUIT/CUIL 20354283485 / DNI 35428348</t>
  </si>
  <si>
    <t>31845980</t>
  </si>
  <si>
    <t>P61685690</t>
  </si>
  <si>
    <t>Cisnero Natalia Ximena</t>
  </si>
  <si>
    <t>PEUGEOT 207 COMPACT 1.4 HDI 5 PTAS XT 2012 KZY960</t>
  </si>
  <si>
    <t>30215517</t>
  </si>
  <si>
    <t>Particular CISNE@GMAIL.COM</t>
  </si>
  <si>
    <t>CUIT/CUIL 27405676112 / DNI 40567611</t>
  </si>
  <si>
    <t>31846656</t>
  </si>
  <si>
    <t>P61685691</t>
  </si>
  <si>
    <t>Horisberger Estela Analia</t>
  </si>
  <si>
    <t>TOYOTA ETIOS 1.5 4 PTAS. XLS 6 MT 2017 AB350RV</t>
  </si>
  <si>
    <t>30186188</t>
  </si>
  <si>
    <t>Particular LEO@SEPSITE.COM.AR</t>
  </si>
  <si>
    <t>DNI 30445525</t>
  </si>
  <si>
    <t>31846894</t>
  </si>
  <si>
    <t>P61685694</t>
  </si>
  <si>
    <t>Alvarez Juan Jose</t>
  </si>
  <si>
    <t>TOYOTA ETIOS 1.5 5 PTAS. CROSS 2014 OGV468</t>
  </si>
  <si>
    <t>30200422</t>
  </si>
  <si>
    <t>Particular jalvarez.disam@gmail.com</t>
  </si>
  <si>
    <t>CUIT/CUIL 20055303534 / DNI 5530353</t>
  </si>
  <si>
    <t>31847441</t>
  </si>
  <si>
    <t>P61685695</t>
  </si>
  <si>
    <t>Harris Diego David</t>
  </si>
  <si>
    <t>CHEVROLET CLASSIC 1.4 4 PTAS. LS 2012 LHO179</t>
  </si>
  <si>
    <t>30218025</t>
  </si>
  <si>
    <t>Particular ESTEBANQUIETO7@GMAIL.COM</t>
  </si>
  <si>
    <t>CUIT/CUIL 20289218395 / DNI 28921839</t>
  </si>
  <si>
    <t>31851531</t>
  </si>
  <si>
    <t>P61685697</t>
  </si>
  <si>
    <t>Vegas Alfredo Eufemio</t>
  </si>
  <si>
    <t>VOLKSWAGEN VOYAGE 1.6 4 PTAS. COMFORTLINE 2009 HYN253</t>
  </si>
  <si>
    <t>30186153</t>
  </si>
  <si>
    <t>Particular marcelatorres66@gmail.com.ar</t>
  </si>
  <si>
    <t>CUIT/CUIL 20170346093 / DNI 17034609</t>
  </si>
  <si>
    <t>31852268</t>
  </si>
  <si>
    <t>P61685698</t>
  </si>
  <si>
    <t>Andre Diego Hernan</t>
  </si>
  <si>
    <t>RENAULT SANDERO II 2.0 16V RS 2018 AC530PN</t>
  </si>
  <si>
    <t>30186230</t>
  </si>
  <si>
    <t>Particular DIEGOANDRE1987@HOTMAIL.COM</t>
  </si>
  <si>
    <t>CUIT/CUIL 20330373807 / DNI 33037380</t>
  </si>
  <si>
    <t>31852273</t>
  </si>
  <si>
    <t>P61685699</t>
  </si>
  <si>
    <t>Capara Gabriela Ines</t>
  </si>
  <si>
    <t>PEUGEOT 207 COMPACT 2.0 4 P XT HDI 2010 IRH401</t>
  </si>
  <si>
    <t>30186675</t>
  </si>
  <si>
    <t>Particular g.capara@gmail.com</t>
  </si>
  <si>
    <t>CUIT/CUIL 27310095120 / DNI 31009512</t>
  </si>
  <si>
    <t>31853133</t>
  </si>
  <si>
    <t>P61685700</t>
  </si>
  <si>
    <t>Veron Cecilia Noelia</t>
  </si>
  <si>
    <t>VOLKSWAGEN FOX 1.6 5 P TRENDLINE L/15 2015 PKK569</t>
  </si>
  <si>
    <t>30223610</t>
  </si>
  <si>
    <t>Particular CECILIA.VERON@YAHOO.COM.AR</t>
  </si>
  <si>
    <t>CUIT/CUIL 27310768974 / DNI 31076897</t>
  </si>
  <si>
    <t>31853164</t>
  </si>
  <si>
    <t>P61685701</t>
  </si>
  <si>
    <t>CHEVROLET ONIX 1.4 LS JOY + L/17 2017 AB611EE</t>
  </si>
  <si>
    <t>30223891</t>
  </si>
  <si>
    <t>31855660</t>
  </si>
  <si>
    <t>P61685702</t>
  </si>
  <si>
    <t>Cuartas Guido Nicolas</t>
  </si>
  <si>
    <t>CHEVROLET AGILE 1.4 5 PTAS. LS SPIRIT 2012 LJZ538</t>
  </si>
  <si>
    <t>Particular GUIDOCUARTAS@GMAIL.COM</t>
  </si>
  <si>
    <t>CUIT/CUIL 20415436816 / DNI 41543681</t>
  </si>
  <si>
    <t>31856571</t>
  </si>
  <si>
    <t>P61685704</t>
  </si>
  <si>
    <t>Servian Cristian Emmanuel</t>
  </si>
  <si>
    <t>FIAT GRAND SIENA 1.4 ATTRACTIVE L/14 2016 AA809UO</t>
  </si>
  <si>
    <t>30204045</t>
  </si>
  <si>
    <t>Particular EMMANUEL.28@LIVE.COM.AR</t>
  </si>
  <si>
    <t>CUIT/CUIL 20302247855 / DNI 30224785</t>
  </si>
  <si>
    <t>31856610</t>
  </si>
  <si>
    <t>P61685705</t>
  </si>
  <si>
    <t>Travierso Moya Jorgelina De Las Mercedes</t>
  </si>
  <si>
    <t>VOLKSWAGEN GOL TREND 1.6 5 P. PACK I PLUS 2011 KOH420</t>
  </si>
  <si>
    <t>30190393</t>
  </si>
  <si>
    <t>Particular JORGELINA_MERCEDES@HOTMAIL.COM</t>
  </si>
  <si>
    <t>CUIT/CUIL 27315980815 / DNI 31598081</t>
  </si>
  <si>
    <t>31856687</t>
  </si>
  <si>
    <t>P61685706</t>
  </si>
  <si>
    <t>Acuña Faustino Angel</t>
  </si>
  <si>
    <t>RENAULT DUSTER OROCH DYNAMIQUE 1.6 2019 AD699SB</t>
  </si>
  <si>
    <t>Particular FAUSTINOANGEL@YAHOO.COM</t>
  </si>
  <si>
    <t>CUIT/CUIL 20167996923 / DNI 16799692</t>
  </si>
  <si>
    <t>31857296</t>
  </si>
  <si>
    <t>P61685707</t>
  </si>
  <si>
    <t>Fernandez Miguel</t>
  </si>
  <si>
    <t>VOLKSWAGEN VENTO VARIANT 2.5 CONFORT L/11 2013 MSU620</t>
  </si>
  <si>
    <t>30186611</t>
  </si>
  <si>
    <t>CUIT/CUIL 20206698730 / DNI 20669873</t>
  </si>
  <si>
    <t>31858674</t>
  </si>
  <si>
    <t>P61685708</t>
  </si>
  <si>
    <t>Garcia Alberto Vidal</t>
  </si>
  <si>
    <t>VOLKSWAGEN SURAN 1.6 COMFORTLINE L/15 2016 AA740US</t>
  </si>
  <si>
    <t>Particular EXEQUIELGARCIAA@GMAIL.COM</t>
  </si>
  <si>
    <t>CUIT/CUIL 20177955419 / DNI 17795541</t>
  </si>
  <si>
    <t>31859024</t>
  </si>
  <si>
    <t>P61685709</t>
  </si>
  <si>
    <t>Tvethe Lucas Gabriel</t>
  </si>
  <si>
    <t>CHEVROLET CELTA 1.4 3 PTAS. LT 2012 LZN018</t>
  </si>
  <si>
    <t>Particular LUKA912008@HOTMAIL.COM</t>
  </si>
  <si>
    <t>CUIT/CUIL 20347343979 / DNI 34734397</t>
  </si>
  <si>
    <t>31859983</t>
  </si>
  <si>
    <t>P61685710</t>
  </si>
  <si>
    <t>Ramirez Patricio Andres</t>
  </si>
  <si>
    <t>VOLKSWAGEN GOL 1.6 5 P. TREND L/13 2013 MFR438</t>
  </si>
  <si>
    <t>Particular PR3863354@GMAIL.COM</t>
  </si>
  <si>
    <t>CUIT/CUIL 20422378635 / DNI 42237863</t>
  </si>
  <si>
    <t>31861340</t>
  </si>
  <si>
    <t>P61685711</t>
  </si>
  <si>
    <t>Rabella Juan Carlos</t>
  </si>
  <si>
    <t>VOLKSWAGEN VIRTUS 1.6 MSI HIGHLINE AUT 2018 AC645PW</t>
  </si>
  <si>
    <t>30198670</t>
  </si>
  <si>
    <t>Particular jucarabella@hotmail.com</t>
  </si>
  <si>
    <t>CUIT/CUIL 23214406799 / DNI 21440679</t>
  </si>
  <si>
    <t>31864461</t>
  </si>
  <si>
    <t>P61685712</t>
  </si>
  <si>
    <t>Ramirez Villalba Maria Salome</t>
  </si>
  <si>
    <t>CITROEN BERLINGO FURGON 1.6 HDI BUSINESS 2015 OXP949</t>
  </si>
  <si>
    <t>Particular ALBERTORAMIREZ3175@GMAIL.COM</t>
  </si>
  <si>
    <t>CUIT/CUIL 27466985703 / DNI 46698570</t>
  </si>
  <si>
    <t>31865807</t>
  </si>
  <si>
    <t>P61685713</t>
  </si>
  <si>
    <t>Abalos Leticia Mariana</t>
  </si>
  <si>
    <t>CHEVROLET CELTA 1.4 3 PTAS. LS 2011 KFO231</t>
  </si>
  <si>
    <t>30228968</t>
  </si>
  <si>
    <t>Particular ROMEROFEDERICOI@HOTMAIL.COM</t>
  </si>
  <si>
    <t>CUIT/CUIL 23324495614 / DNI 32449561</t>
  </si>
  <si>
    <t>31865881</t>
  </si>
  <si>
    <t>P61685714</t>
  </si>
  <si>
    <t>Medina Juan Carlos</t>
  </si>
  <si>
    <t>FIAT PALIO 1.6 5 P ESSENCE L/14 2015 OXJ263</t>
  </si>
  <si>
    <t>Particular JUAMEDINA252@GMAIL.COM</t>
  </si>
  <si>
    <t>CUIT/CUIL 20321843396 / DNI 32184339</t>
  </si>
  <si>
    <t>31866022</t>
  </si>
  <si>
    <t>P61685715</t>
  </si>
  <si>
    <t>Torres Gonzalo Oscar</t>
  </si>
  <si>
    <t>VOLKSWAGEN SAVEIRO 1.6 L/18 C/DOB HIGHLINE 2018 AC440JW</t>
  </si>
  <si>
    <t>Particular PRODUCTOS-DELNORTE@HOTMAIL.COM</t>
  </si>
  <si>
    <t>CUIT/CUIL 20459019821 / DNI 45901982</t>
  </si>
  <si>
    <t>31866086</t>
  </si>
  <si>
    <t>P61685716</t>
  </si>
  <si>
    <t>Torres Nuñez Oscar Ruben</t>
  </si>
  <si>
    <t>VOLKSWAGEN 17.190/48 LR DC 2018 AC300EZ</t>
  </si>
  <si>
    <t>CUIT/CUIL 20939032100 / DNI 93903210</t>
  </si>
  <si>
    <t>31866832</t>
  </si>
  <si>
    <t>P61685717</t>
  </si>
  <si>
    <t>Ferreira Camila Belen</t>
  </si>
  <si>
    <t>FIAT ARGO 1.3 DRIVE GSE 2019 AD534WS</t>
  </si>
  <si>
    <t>30210479</t>
  </si>
  <si>
    <t>CUIT/CUIL 27408131982 / DNI 40813198</t>
  </si>
  <si>
    <t>31867341</t>
  </si>
  <si>
    <t>P61685718</t>
  </si>
  <si>
    <t>Dalzotto Alejandro Martin</t>
  </si>
  <si>
    <t>CHEVROLET CLASSIC 1.4 4 PTAS. LT PACK 2014 NVW913</t>
  </si>
  <si>
    <t>30230389</t>
  </si>
  <si>
    <t>Particular RZA125@HOTMAIL.COM</t>
  </si>
  <si>
    <t>CUIT/CUIL 20226605178 / DNI 22660517</t>
  </si>
  <si>
    <t>31870689</t>
  </si>
  <si>
    <t>P61685720</t>
  </si>
  <si>
    <t>FORD CARGO 1722/37 E 2008 HSR003</t>
  </si>
  <si>
    <t>30210140</t>
  </si>
  <si>
    <t>31870944</t>
  </si>
  <si>
    <t>P61685721</t>
  </si>
  <si>
    <t>Varga Elizabeth Eduarda Sabrina</t>
  </si>
  <si>
    <t>VOLKSWAGEN GOL 1.4 3 P POWER 2011 KGL615</t>
  </si>
  <si>
    <t>30234387</t>
  </si>
  <si>
    <t>Particular ELIZABETHVARGA@LIVE.COM.AR</t>
  </si>
  <si>
    <t>CUIT/CUIL 27229805024 / DNI 22980502</t>
  </si>
  <si>
    <t>31871669</t>
  </si>
  <si>
    <t>P61685722</t>
  </si>
  <si>
    <t>Jofre Giselle Veronica</t>
  </si>
  <si>
    <t>FORD KA 1.5 S 2016 AA254CY</t>
  </si>
  <si>
    <t>Particular JISELLEVERONICA@GMAIL.COM</t>
  </si>
  <si>
    <t>CUIT/CUIL 27260344426 / DNI 26034442</t>
  </si>
  <si>
    <t>31871877</t>
  </si>
  <si>
    <t>P61685723</t>
  </si>
  <si>
    <t>Escalada Jorge Daniel</t>
  </si>
  <si>
    <t>VOLKSWAGEN GOL 1.6 5 P. TREND L/13 PK I 2013 MQO475</t>
  </si>
  <si>
    <t>30211112</t>
  </si>
  <si>
    <t>Particular danielaescaladaa@gmail.com</t>
  </si>
  <si>
    <t>CUIT/CUIL 20131244178 / DNI 13124417</t>
  </si>
  <si>
    <t>31872407</t>
  </si>
  <si>
    <t>P61685724</t>
  </si>
  <si>
    <t>Brunengo Delia Patricia</t>
  </si>
  <si>
    <t>VOLKSWAGEN AMAROK 2.0 TD 4X2 DC HIG. 180HP 2013 MUB101</t>
  </si>
  <si>
    <t>30233850</t>
  </si>
  <si>
    <t>CUIT/CUIL 27164489553 / DNI 16448955</t>
  </si>
  <si>
    <t>31872557</t>
  </si>
  <si>
    <t>P61685725</t>
  </si>
  <si>
    <t>Pereira Luis Roberto</t>
  </si>
  <si>
    <t>VOLKSWAGEN FOX 1.6 CROSSFOX COMFORTLINE L/10 2012 KXL198</t>
  </si>
  <si>
    <t>30235403</t>
  </si>
  <si>
    <t>CUIT/CUIL 20127582379 / DNI 12758237</t>
  </si>
  <si>
    <t>31873083</t>
  </si>
  <si>
    <t>P61685726</t>
  </si>
  <si>
    <t>Cousido Valeria Soledad</t>
  </si>
  <si>
    <t>CHEVROLET ONIX LTZ 1.4 N 2013 MQR532</t>
  </si>
  <si>
    <t>30198081</t>
  </si>
  <si>
    <t>Particular VALERIACOUSIDO22@GMAIL.COM</t>
  </si>
  <si>
    <t>CUIT/CUIL 27292856984 / DNI 29285698</t>
  </si>
  <si>
    <t>31873317</t>
  </si>
  <si>
    <t>P61685727</t>
  </si>
  <si>
    <t>Hoyos Durand Ricardo</t>
  </si>
  <si>
    <t>RENAULT MEGANE III 1.6 LUXE 2016 AA271KW</t>
  </si>
  <si>
    <t>30239753</t>
  </si>
  <si>
    <t>Particular PONCERICARDO1012@GMAIL.COM</t>
  </si>
  <si>
    <t>CUIT/CUIL 20945844699 / DNI 94584469</t>
  </si>
  <si>
    <t>31873762</t>
  </si>
  <si>
    <t>P61685729</t>
  </si>
  <si>
    <t>Lomazzi Hernan Carlos</t>
  </si>
  <si>
    <t>VOLKSWAGEN SURAN 1.6 HIGHLINE L/15 2018 AC445KA</t>
  </si>
  <si>
    <t>30209695</t>
  </si>
  <si>
    <t>Particular hernanlomazzi@gmail.com</t>
  </si>
  <si>
    <t>CUIT/CUIL 23322489099 / DNI 32248909</t>
  </si>
  <si>
    <t>31874203</t>
  </si>
  <si>
    <t>P61685730</t>
  </si>
  <si>
    <t>Victor Manuel Gomez</t>
  </si>
  <si>
    <t>VOLKSWAGEN SURAN 1.6 COMFORTLINE L/10 2011 KIN964</t>
  </si>
  <si>
    <t>30198099</t>
  </si>
  <si>
    <t>E-Mail victorgomez1982@hotmail.com</t>
  </si>
  <si>
    <t>CUIT/CUIL 4279494 / DNI 29218281</t>
  </si>
  <si>
    <t>31874259</t>
  </si>
  <si>
    <t>P61685731</t>
  </si>
  <si>
    <t>Cardoso Jorge Luis</t>
  </si>
  <si>
    <t>FORD FOCUS LN 1.6 5 P. STYLE 2011 KNL285</t>
  </si>
  <si>
    <t>30210382</t>
  </si>
  <si>
    <t>Particular jlsstp@yahoo.com.ar</t>
  </si>
  <si>
    <t>CUIT/CUIL 20305767876 / DNI 30576787</t>
  </si>
  <si>
    <t>31875950</t>
  </si>
  <si>
    <t>P61685732</t>
  </si>
  <si>
    <t>CHEVROLET CORSA 2 GL 1.8 5 PTAS. AA DH 2007 GMJ158</t>
  </si>
  <si>
    <t>30210513</t>
  </si>
  <si>
    <t>31875971</t>
  </si>
  <si>
    <t>P61685733</t>
  </si>
  <si>
    <t>Gentile Eugenio Roberto</t>
  </si>
  <si>
    <t>FIAT CRONOS 1.3 DRIVE L/22 CVT 2023 AG148LQ</t>
  </si>
  <si>
    <t>30213075</t>
  </si>
  <si>
    <t>Particular EUGEN1990@OUTLOOK.ES</t>
  </si>
  <si>
    <t>CUIT/CUIL 20354032873 / DNI 35403287</t>
  </si>
  <si>
    <t>31876612</t>
  </si>
  <si>
    <t>P61685734</t>
  </si>
  <si>
    <t>Acevedo Marisa Alejandra</t>
  </si>
  <si>
    <t>PEUGEOT 308 1.6 16V ALLURE 2015 PDC161</t>
  </si>
  <si>
    <t>30241649</t>
  </si>
  <si>
    <t>Particular MARISA.ACEVEDO14@OUTLOOK.COM</t>
  </si>
  <si>
    <t>CUIT/CUIL 27183920559 / DNI 18392055</t>
  </si>
  <si>
    <t>31883717</t>
  </si>
  <si>
    <t>P61685736</t>
  </si>
  <si>
    <t>Lumbardini Myrian Mabel</t>
  </si>
  <si>
    <t>VOLKSWAGEN POLO 1.6 MSI TREND L/22 2022 AF586UB</t>
  </si>
  <si>
    <t>Particular MYRIANLUM@GMAIL.COM</t>
  </si>
  <si>
    <t>CUIT/CUIL 27235426132 / DNI 23542613</t>
  </si>
  <si>
    <t>31884556</t>
  </si>
  <si>
    <t>P61685737</t>
  </si>
  <si>
    <t>Veron Salvador</t>
  </si>
  <si>
    <t>CHEVROLET TRACKER 1.8 LTZ 4X2 2013 NHR107</t>
  </si>
  <si>
    <t>30215454</t>
  </si>
  <si>
    <t>CUIT/CUIL 20169561266 / DNI 16956126</t>
  </si>
  <si>
    <t>31884715</t>
  </si>
  <si>
    <t>P61685738</t>
  </si>
  <si>
    <t>Williams Victor Raul</t>
  </si>
  <si>
    <t>FORD ECO SPORT 1.6 SE L/13 2013 MJE444</t>
  </si>
  <si>
    <t>Particular WILLIAMSANDREA72@HOTMAIL.COM</t>
  </si>
  <si>
    <t>CUIT/CUIL 20081728519 / DNI 8172851</t>
  </si>
  <si>
    <t>31884862</t>
  </si>
  <si>
    <t>P61685739</t>
  </si>
  <si>
    <t>Lobo Pablo Sebastian</t>
  </si>
  <si>
    <t>CHEVROLET CELTA 1.4 5 PTAS. LT SPIRIT 2013 MWE106</t>
  </si>
  <si>
    <t>Particular JOHNKEATS1891@GMAIL.COM</t>
  </si>
  <si>
    <t>CUIT/CUIL 20300378146 / DNI 30037814</t>
  </si>
  <si>
    <t>31884902</t>
  </si>
  <si>
    <t>P61685740</t>
  </si>
  <si>
    <t>Dure Claudia Karina</t>
  </si>
  <si>
    <t>CHEVROLET CELTA 1.4 5 PTAS. LT 2012 LDX037</t>
  </si>
  <si>
    <t>Particular KARYDURE@HOTMAIL.COM</t>
  </si>
  <si>
    <t>CUIT/CUIL 27224255069 / DNI 22425506</t>
  </si>
  <si>
    <t>31885284</t>
  </si>
  <si>
    <t>P61685741</t>
  </si>
  <si>
    <t>Virgini Ruben Alberto</t>
  </si>
  <si>
    <t>RENAULT SANDERO STEPWAY II 1.6 EXPRESSION 2019 AD718OP</t>
  </si>
  <si>
    <t>Particular ALEJANDRO@FFHSEGUROS.COM</t>
  </si>
  <si>
    <t>CUIT/CUIL 20082446533 / DNI 8244653</t>
  </si>
  <si>
    <t>31885343</t>
  </si>
  <si>
    <t>P61685742</t>
  </si>
  <si>
    <t>Fiocca Gabriela Susana</t>
  </si>
  <si>
    <t>RENAULT SANDERO STEPWAY II 1.6 PRIVILEGE 2017 AB080XG</t>
  </si>
  <si>
    <t>Particular GABIFIOCCA@GMAIL.COM</t>
  </si>
  <si>
    <t>CUIT/CUIL 27172324040 / DNI 17232404</t>
  </si>
  <si>
    <t>31889416</t>
  </si>
  <si>
    <t>P61685743</t>
  </si>
  <si>
    <t>Fabbri Claudio Humberto</t>
  </si>
  <si>
    <t>RENAULT DUSTER 2.0 4X2 LUXE NAV 2013 NDH656</t>
  </si>
  <si>
    <t>30255586</t>
  </si>
  <si>
    <t>Particular CFABBRI72@GMAIL.COM</t>
  </si>
  <si>
    <t>CUIT/CUIL 20229641566 / DNI 22964156</t>
  </si>
  <si>
    <t>31889490</t>
  </si>
  <si>
    <t>P61685744</t>
  </si>
  <si>
    <t>Ortiz Yesica Ines</t>
  </si>
  <si>
    <t>CHEVROLET SONIC 1.6 5 PTAS. LTZ 2012 LXB416</t>
  </si>
  <si>
    <t>Particular PITA2806@YAHOO.COM.AR</t>
  </si>
  <si>
    <t>CUIT/CUIL 27314993786 / DNI 31499378</t>
  </si>
  <si>
    <t>31889556</t>
  </si>
  <si>
    <t>P61685745</t>
  </si>
  <si>
    <t>VOLKSWAGEN FOX 1.6 5 P. COMFORTLINE L/10 2010 IWD949</t>
  </si>
  <si>
    <t>30259221</t>
  </si>
  <si>
    <t>31889950</t>
  </si>
  <si>
    <t>P61685746</t>
  </si>
  <si>
    <t>Moreno Ceferino Jorge Agustin</t>
  </si>
  <si>
    <t>CHEVROLET S10 2.8TD DC 4X2 LT L/21 2020 AE219FA</t>
  </si>
  <si>
    <t>Particular AGUS.-010@HOTMAIL.ES</t>
  </si>
  <si>
    <t>CUIT/CUIL 20267499927 / DNI 26749992</t>
  </si>
  <si>
    <t>31890791</t>
  </si>
  <si>
    <t>P61685748</t>
  </si>
  <si>
    <t>S.REMOLQUE PLAYO 3 EJES 1978 VDR977</t>
  </si>
  <si>
    <t>30210143</t>
  </si>
  <si>
    <t>31894195</t>
  </si>
  <si>
    <t>P61685749</t>
  </si>
  <si>
    <t>Pereira Tomas Marcelo</t>
  </si>
  <si>
    <t>VOLKSWAGEN TIGUAN ALLSPACE 1.4T 250 AUT 2020 AE573EO</t>
  </si>
  <si>
    <t>Particular TOMASPEREIRA@GMAIL.COM</t>
  </si>
  <si>
    <t>CUIT/CUIL 20303336142 / DNI 30333614</t>
  </si>
  <si>
    <t>31897982</t>
  </si>
  <si>
    <t>P61685751</t>
  </si>
  <si>
    <t>PEUGEOT 207 COMPACT 1.6 5 P XS 2011 JEX577</t>
  </si>
  <si>
    <t>31898165</t>
  </si>
  <si>
    <t>P61685753</t>
  </si>
  <si>
    <t>Gonzalez Aguilar Federico Pedro</t>
  </si>
  <si>
    <t>FORD KA 1.5 SEL 2018 AC560DU</t>
  </si>
  <si>
    <t>30230784</t>
  </si>
  <si>
    <t>Particular fede_nueve@hotmail.com</t>
  </si>
  <si>
    <t>CUIT/CUIL 20352473783 / DNI 35247378</t>
  </si>
  <si>
    <t>31898628</t>
  </si>
  <si>
    <t>P61685754</t>
  </si>
  <si>
    <t>FIAT MOBI WAY 2018 AC986BQ</t>
  </si>
  <si>
    <t>30285109</t>
  </si>
  <si>
    <t>31903636</t>
  </si>
  <si>
    <t>P61685755</t>
  </si>
  <si>
    <t>Palomeque Carlos Alberto</t>
  </si>
  <si>
    <t>VOLKSWAGEN GOL 1.6 5 P TREND L/17 TRENDLINE 2017 AB282BC</t>
  </si>
  <si>
    <t>30230536</t>
  </si>
  <si>
    <t>DNI 22157709</t>
  </si>
  <si>
    <t>31903740</t>
  </si>
  <si>
    <t>P61685757</t>
  </si>
  <si>
    <t>Ferreyra Hilda Laura</t>
  </si>
  <si>
    <t>CHEVROLET ONIX 1.2 PLUS L/19 2022 AF276RR</t>
  </si>
  <si>
    <t>30242640</t>
  </si>
  <si>
    <t>Particular FERREYRALAURA117@GMAIL.COM</t>
  </si>
  <si>
    <t>CUIT/CUIL 27324178169 / DNI 32417816</t>
  </si>
  <si>
    <t>31903755</t>
  </si>
  <si>
    <t>P61685758</t>
  </si>
  <si>
    <t>Gonzalez Cinthia Gabriela</t>
  </si>
  <si>
    <t>FORD ECO SPORT 1.6 SE L/13 2016 AA377SB</t>
  </si>
  <si>
    <t>30243794</t>
  </si>
  <si>
    <t>Particular CINTHIAGGV@HOTMAIL.COM</t>
  </si>
  <si>
    <t>CUIT/CUIL 27265420694 / DNI 26542069</t>
  </si>
  <si>
    <t>31905417</t>
  </si>
  <si>
    <t>P61685759</t>
  </si>
  <si>
    <t>Gil Andrea Mafalda</t>
  </si>
  <si>
    <t>SUZUKI FUN 1.4 3 PTAS. L/N 2007 GDL512</t>
  </si>
  <si>
    <t>30246803</t>
  </si>
  <si>
    <t>Particular andremafibrasil@gmail.com</t>
  </si>
  <si>
    <t>CUIT/CUIL 27220817127 / DNI 22081712</t>
  </si>
  <si>
    <t>31905936</t>
  </si>
  <si>
    <t>P61685760</t>
  </si>
  <si>
    <t>Francisca Elizabeth Del Puerto</t>
  </si>
  <si>
    <t>CHEVROLET PRISMA 1.4 LT L/17 2017 AB189MC</t>
  </si>
  <si>
    <t>30255602</t>
  </si>
  <si>
    <t>E-Mail MARIANABALDUCCI@HOTMAIL.COM / E-Mail pochi_ely@hotmail.com</t>
  </si>
  <si>
    <t>CUIT/CUIL 27175210925 / DNI 17521092</t>
  </si>
  <si>
    <t>31906191</t>
  </si>
  <si>
    <t>P61685762</t>
  </si>
  <si>
    <t>Castaño Lidia Noemi Abigail</t>
  </si>
  <si>
    <t>FORD KA 1.5 SEL 2018 AC667EP</t>
  </si>
  <si>
    <t>30267695</t>
  </si>
  <si>
    <t>Particular ABIGAILCASTANO9@GMAIL.COM</t>
  </si>
  <si>
    <t>CUIT/CUIL 23288732434 / DNI 28873243</t>
  </si>
  <si>
    <t>31906290</t>
  </si>
  <si>
    <t>P61685763</t>
  </si>
  <si>
    <t>Puente Gabriel Eduardo</t>
  </si>
  <si>
    <t>VOLKSWAGEN VOYAGE 1.6 L/13 HIGHLINE 2014 OIE774</t>
  </si>
  <si>
    <t>30268381</t>
  </si>
  <si>
    <t>Particular GABRIELPUENTA1109@GMAIL.COM</t>
  </si>
  <si>
    <t>CUIT/CUIL 20233289389 / DNI 23328938</t>
  </si>
  <si>
    <t>31908749</t>
  </si>
  <si>
    <t>P61685764</t>
  </si>
  <si>
    <t>Pizarro Martin Alejandro</t>
  </si>
  <si>
    <t>CHEVROLET ONIX 1.2 L/19 2020 AE236EW</t>
  </si>
  <si>
    <t>Particular MARTIN.PIZZARO@LIVE.COM.AR</t>
  </si>
  <si>
    <t>CUIT/CUIL 20341026661 / DNI 34102666</t>
  </si>
  <si>
    <t>31908935</t>
  </si>
  <si>
    <t>P61685765</t>
  </si>
  <si>
    <t>La Bella Elisa Maria</t>
  </si>
  <si>
    <t>VOLKSWAGEN UP ! 5 PTAS. TAKE AA 2018 AC686QA</t>
  </si>
  <si>
    <t>Particular ROVASOELSE04@GMAIL.COM</t>
  </si>
  <si>
    <t>CUIT/CUIL 27283285257 / DNI 28328525</t>
  </si>
  <si>
    <t>31915360</t>
  </si>
  <si>
    <t>P61685766</t>
  </si>
  <si>
    <t>VOLKSWAGEN VIRTUS 1.6 MSI L/23 2024 AG495GQ</t>
  </si>
  <si>
    <t>31916544</t>
  </si>
  <si>
    <t>P61685767</t>
  </si>
  <si>
    <t>Monica Bigliani</t>
  </si>
  <si>
    <t>CHEVROLET CAPTIVA 2.0 D LT 2010 INU314</t>
  </si>
  <si>
    <t>E-Mail gschipizza@gmail.com</t>
  </si>
  <si>
    <t>CUIT/CUIL 3939683 / DNI 22836224</t>
  </si>
  <si>
    <t>31917146</t>
  </si>
  <si>
    <t>P61685768</t>
  </si>
  <si>
    <t>Moyano Maria Eva</t>
  </si>
  <si>
    <t>RENAULT KANGOO 2 1.6 EX. 2 PLC CON. 5 AS PACK 2017 AC096VE</t>
  </si>
  <si>
    <t>CUIT/CUIL 23054734034 / DNI 5473403</t>
  </si>
  <si>
    <t>31919746</t>
  </si>
  <si>
    <t>P61685769</t>
  </si>
  <si>
    <t>Barbara Rocio Soto</t>
  </si>
  <si>
    <t>FORD FOCUS 2.0 16V TREND 5 P. PLUS 2010 JDT281</t>
  </si>
  <si>
    <t>30275099</t>
  </si>
  <si>
    <t>E-Mail faruckarg@gmail.com</t>
  </si>
  <si>
    <t>CUIT/CUIL 3900817 / DNI 31891104</t>
  </si>
  <si>
    <t>31920968</t>
  </si>
  <si>
    <t>P61685770</t>
  </si>
  <si>
    <t>Falon Juan Orlando</t>
  </si>
  <si>
    <t>RENAULT SYMBOL 1.6 16V CONFORT 2010 JFH722</t>
  </si>
  <si>
    <t>Particular PIRAPRODUCCIONESJUAN@GMAIL.COM</t>
  </si>
  <si>
    <t>CUIT/CUIL 20259866090 / DNI 25986609</t>
  </si>
  <si>
    <t>31922947</t>
  </si>
  <si>
    <t>P61685771</t>
  </si>
  <si>
    <t>Torres Carolina Veronica</t>
  </si>
  <si>
    <t>VOLKSWAGEN GOL 1.6 5 P TRENDLINE L/19 2020 AE359PN</t>
  </si>
  <si>
    <t>Particular CAROLINAVERONICATORRES@GMAIL.COM</t>
  </si>
  <si>
    <t>CUIT/CUIL 27343368254 / DNI 34336825</t>
  </si>
  <si>
    <t>31923647</t>
  </si>
  <si>
    <t>P61685772</t>
  </si>
  <si>
    <t>Orrego Francisco Julian</t>
  </si>
  <si>
    <t>VOLKSWAGEN GOL 1.6 3 P. TREND L/13 PACK 1 2014 NON489</t>
  </si>
  <si>
    <t>Particular FRANCISCO_2558@HOTMAIL.COM</t>
  </si>
  <si>
    <t>CUIT/CUIL 20356803524 / DNI 35680352</t>
  </si>
  <si>
    <t>31923877</t>
  </si>
  <si>
    <t>P61685773</t>
  </si>
  <si>
    <t>Roberto Kopp</t>
  </si>
  <si>
    <t>HONDA FIT 1.5 EXL 5 PTAS. AUT L/17 2017 AB647NO</t>
  </si>
  <si>
    <t>30280964</t>
  </si>
  <si>
    <t>E-Mail rokosoone@hotmail.com</t>
  </si>
  <si>
    <t>CUIT/CUIL 4173922 / DNI 31207118</t>
  </si>
  <si>
    <t>31924649</t>
  </si>
  <si>
    <t>P61685775</t>
  </si>
  <si>
    <t>FORD ECO SPORT 1.5 S L/18 2019 AD751AR</t>
  </si>
  <si>
    <t>30272083</t>
  </si>
  <si>
    <t>31924880</t>
  </si>
  <si>
    <t>P61685776</t>
  </si>
  <si>
    <t>Poletto Angel Adrian</t>
  </si>
  <si>
    <t>TOYOTA HILUX LN 3.0 D/C 4X4 TDI SRV CU 2009 IFF280</t>
  </si>
  <si>
    <t>30279582</t>
  </si>
  <si>
    <t>Particular ANGELADRIANPOLETTO@GMAIL.COM</t>
  </si>
  <si>
    <t>CUIT/CUIL 20323564877 / DNI 32356487</t>
  </si>
  <si>
    <t>31927229</t>
  </si>
  <si>
    <t>P61685777</t>
  </si>
  <si>
    <t>Arce Alfredo Ramon</t>
  </si>
  <si>
    <t>TOYOTA ETIOS 1.5 4 PTAS. XS 2016 AA258UR</t>
  </si>
  <si>
    <t>Particular ARCEALFREDO34@GMAIL.COM</t>
  </si>
  <si>
    <t>CUIT/CUIL 20218573704 / DNI 21857370</t>
  </si>
  <si>
    <t>31927263</t>
  </si>
  <si>
    <t>P61685778</t>
  </si>
  <si>
    <t>Gomez Carolina Griselda</t>
  </si>
  <si>
    <t>VOLKSWAGEN SURAN 1.6 COMFORTLINE L/15 2017 AB880CP</t>
  </si>
  <si>
    <t>30279482</t>
  </si>
  <si>
    <t>Particular MARIO_M78@LIVE.COM.AR</t>
  </si>
  <si>
    <t>CUIT/CUIL 23271792964 / DNI 27179296</t>
  </si>
  <si>
    <t>31927343</t>
  </si>
  <si>
    <t>P61685779</t>
  </si>
  <si>
    <t>Dotti Maria Victoria</t>
  </si>
  <si>
    <t>FORD FIESTA 1.6 5 P SE PLUS POWER (KD) 2019 AD560AZ</t>
  </si>
  <si>
    <t>30243917</t>
  </si>
  <si>
    <t>Particular VIKYDOTTI@GMAIL.COM</t>
  </si>
  <si>
    <t>CUIT/CUIL 27261237690 / DNI 26123769</t>
  </si>
  <si>
    <t>31927533</t>
  </si>
  <si>
    <t>P61685780</t>
  </si>
  <si>
    <t>Piccirilli Roberto Anibal</t>
  </si>
  <si>
    <t>RENAULT SANDERO STEPWAY II 1.6 PRIVILEGE 2017 AA869RN</t>
  </si>
  <si>
    <t>Particular ROBERTPICC44@GMAIL.COM</t>
  </si>
  <si>
    <t>CUIT/CUIL 20046074212 / DNI 4607421</t>
  </si>
  <si>
    <t>31927807</t>
  </si>
  <si>
    <t>P61685781</t>
  </si>
  <si>
    <t>Quijano Liliana Beatriz</t>
  </si>
  <si>
    <t>TOYOTA ETIOS 1.5 5 PTAS X 6MT L/18 2022 AF159QW</t>
  </si>
  <si>
    <t>30272189</t>
  </si>
  <si>
    <t>Particular quijano_liliana@hotmail.com</t>
  </si>
  <si>
    <t>CUIT/CUIL 27127316800 / DNI 12731680</t>
  </si>
  <si>
    <t>31928701</t>
  </si>
  <si>
    <t>P61685782</t>
  </si>
  <si>
    <t>Acuña Rita Belen</t>
  </si>
  <si>
    <t>FORD FIESTA 1.6 5 PTAS. ONE AMBIEN. 2013 MDL483</t>
  </si>
  <si>
    <t>30259023</t>
  </si>
  <si>
    <t>CUIT/CUIL 27369406170 / DNI 36940617</t>
  </si>
  <si>
    <t>31928953</t>
  </si>
  <si>
    <t>P61685783</t>
  </si>
  <si>
    <t>Juarez Victor Ceferino</t>
  </si>
  <si>
    <t>CHEVROLET CLASSIC 1.4 4 PTAS. LT SPIRIT 2013 MJV563</t>
  </si>
  <si>
    <t>30235502</t>
  </si>
  <si>
    <t>CUIT/CUIL 20313919898 / DNI 31391989</t>
  </si>
  <si>
    <t>31929182</t>
  </si>
  <si>
    <t>P61685784</t>
  </si>
  <si>
    <t>Regales Carlos Alberto</t>
  </si>
  <si>
    <t>CHEVROLET CRUZE 1.4 5 PTAS. LT 2017 AC035LY</t>
  </si>
  <si>
    <t>30274437</t>
  </si>
  <si>
    <t>Particular Silvinamusumarra48@gmail.com</t>
  </si>
  <si>
    <t>CUIT/CUIL 20306398491 / DNI 30639849</t>
  </si>
  <si>
    <t>31929242</t>
  </si>
  <si>
    <t>P61685785</t>
  </si>
  <si>
    <t>Duarte Juan Marcelo</t>
  </si>
  <si>
    <t>VOLKSWAGEN GOL 1.6 3 P. TREND L/13 2015 OSP478</t>
  </si>
  <si>
    <t>30271017</t>
  </si>
  <si>
    <t>Particular juanmaduartejmd80@gmail.com</t>
  </si>
  <si>
    <t>CUIT/CUIL 20284038380 / DNI 28403838</t>
  </si>
  <si>
    <t>31929292</t>
  </si>
  <si>
    <t>P61685786</t>
  </si>
  <si>
    <t>Tomeo Paula Bibiana</t>
  </si>
  <si>
    <t>CHEVROLET ONIX LTZ 1.4 N 2016 AA032UX</t>
  </si>
  <si>
    <t>30268939</t>
  </si>
  <si>
    <t>Particular paufeli.1976@gmail.com</t>
  </si>
  <si>
    <t>CUIT/CUIL 27253898149 / DNI 25389814</t>
  </si>
  <si>
    <t>31929910</t>
  </si>
  <si>
    <t>P61685787</t>
  </si>
  <si>
    <t>Muñoz Marcos Sebastian</t>
  </si>
  <si>
    <t>RENAULT CLIO 2 F2 1.2 3 P. CAMPUS PACK II 2013 MYB638</t>
  </si>
  <si>
    <t>30260023</t>
  </si>
  <si>
    <t>Particular SEBA.M.M85@GMAIL.COM</t>
  </si>
  <si>
    <t>CUIT/CUIL 20319524011 / DNI 31952401</t>
  </si>
  <si>
    <t>31932412</t>
  </si>
  <si>
    <t>P61685790</t>
  </si>
  <si>
    <t>Aguirre Manuel Exequiel</t>
  </si>
  <si>
    <t>CHEVROLET ONIX 1.4 LTZ L/17 2018 AD200OQ</t>
  </si>
  <si>
    <t>30286201</t>
  </si>
  <si>
    <t>Particular DJMURDOC2011@GMAIL.COM</t>
  </si>
  <si>
    <t>CUIT/CUIL 20286054960 / DNI 28605496</t>
  </si>
  <si>
    <t>31933421</t>
  </si>
  <si>
    <t>P61685792</t>
  </si>
  <si>
    <t>Schaaf Ramon Miguel</t>
  </si>
  <si>
    <t>PEUGEOT 207 COMPACT 1.6 5 P XS 2012 KXF762</t>
  </si>
  <si>
    <t>Particular SCHAFFRAMON@GMAIL.COM</t>
  </si>
  <si>
    <t>CUIT/CUIL 20106483222 / DNI 10648322</t>
  </si>
  <si>
    <t>31934068</t>
  </si>
  <si>
    <t>P61685793</t>
  </si>
  <si>
    <t>RENAULT SCENIC 2 2.0 LUXE 2008 HEJ764</t>
  </si>
  <si>
    <t>30235463</t>
  </si>
  <si>
    <t>31934069</t>
  </si>
  <si>
    <t>P61685794</t>
  </si>
  <si>
    <t>Bustamante Liliana Yolanda</t>
  </si>
  <si>
    <t>PEUGEOT 207 COMPACT 1.4 5 P. XS / ALLURE 2010 JLF054</t>
  </si>
  <si>
    <t>30235480</t>
  </si>
  <si>
    <t>Particular liliyol06@yahoo.com.ar</t>
  </si>
  <si>
    <t>CUIT/CUIL 27262400110 / DNI 26240011</t>
  </si>
  <si>
    <t>31934117</t>
  </si>
  <si>
    <t>P61685795</t>
  </si>
  <si>
    <t>Medina Maria Marta</t>
  </si>
  <si>
    <t>FIAT MOBI EASY 2018 AC685VP</t>
  </si>
  <si>
    <t>30241944</t>
  </si>
  <si>
    <t>Particular MARIMAR0724072@YAHOO.COM.AR</t>
  </si>
  <si>
    <t>CUIT/CUIL 27295718132 / DNI 29571813</t>
  </si>
  <si>
    <t>31936208</t>
  </si>
  <si>
    <t>P61685797</t>
  </si>
  <si>
    <t>Adrian Javier Ferreiro</t>
  </si>
  <si>
    <t>KIA SOUL 1.6 EX ROCK AUT 2014 NZS419</t>
  </si>
  <si>
    <t>30257982</t>
  </si>
  <si>
    <t>E-Mail adrianferreiro07@hotmail.com</t>
  </si>
  <si>
    <t>CUIT/CUIL 24291683319 / DNI 29168331</t>
  </si>
  <si>
    <t>31937156</t>
  </si>
  <si>
    <t>P61685798</t>
  </si>
  <si>
    <t>Acevedo Marcelo Edgardo</t>
  </si>
  <si>
    <t>CHEVROLET CLASSIC 1.4 4 PTAS. LS ABS AB 2015 ONH383</t>
  </si>
  <si>
    <t>30294776</t>
  </si>
  <si>
    <t>Particular CHAMAACEVEDO985@GMAIL.COM</t>
  </si>
  <si>
    <t>CUIT/CUIL 20293419850 / DNI 29341985</t>
  </si>
  <si>
    <t>31938759</t>
  </si>
  <si>
    <t>P61685799</t>
  </si>
  <si>
    <t>Hein Cristina Elena</t>
  </si>
  <si>
    <t>RENAULT SANDERO II 1.6 16V GT LINE 2017 AB189MG</t>
  </si>
  <si>
    <t>30275709</t>
  </si>
  <si>
    <t>Particular cristinahein@hotmail.com</t>
  </si>
  <si>
    <t>CUIT/CUIL 27144186244 / DNI 14418624</t>
  </si>
  <si>
    <t>31940725</t>
  </si>
  <si>
    <t>P61685800</t>
  </si>
  <si>
    <t>Sanchez Matias Alejandro</t>
  </si>
  <si>
    <t>FIAT PALIO 1.4 5 P ATTRACTIVE L/12 2012 LML357</t>
  </si>
  <si>
    <t>30258750</t>
  </si>
  <si>
    <t>Particular matiasalejandrosanchez@outlook.com</t>
  </si>
  <si>
    <t>CUIT/CUIL 20388681560 / DNI 38868156</t>
  </si>
  <si>
    <t>31940738</t>
  </si>
  <si>
    <t>P61685801</t>
  </si>
  <si>
    <t>Lucena Silvana Isabel</t>
  </si>
  <si>
    <t>CHEVROLET AVEO 1.6 LT G3 2012 KUB966</t>
  </si>
  <si>
    <t>30259424</t>
  </si>
  <si>
    <t>Particular LUCASSMERELES84@GMAIL.COM</t>
  </si>
  <si>
    <t>CUIT/CUIL 27324832942 / DNI 32483294</t>
  </si>
  <si>
    <t>31940825</t>
  </si>
  <si>
    <t>P61685802</t>
  </si>
  <si>
    <t>Guzman Romina Gabriela</t>
  </si>
  <si>
    <t>RENAULT SANDERO STEPWAY II 1.6 DYNAMIQUE 2016 AA615TA</t>
  </si>
  <si>
    <t>30268254</t>
  </si>
  <si>
    <t>Particular ROGUZ83@GMAIL.COM</t>
  </si>
  <si>
    <t>CUIT/CUIL 27302617703 / DNI 30261770</t>
  </si>
  <si>
    <t>31943109</t>
  </si>
  <si>
    <t>P61685803</t>
  </si>
  <si>
    <t>Sanchez Maria Rosa</t>
  </si>
  <si>
    <t>FORD RANGER 2.2 TDI DC 4X2 L/19 XLT AT 2023 AF879IL</t>
  </si>
  <si>
    <t>CUIT/CUIL 27167506262 / DNI 16750626</t>
  </si>
  <si>
    <t>31944013</t>
  </si>
  <si>
    <t>P61685804</t>
  </si>
  <si>
    <t>Fernandez Jonatan Daniel</t>
  </si>
  <si>
    <t>VOLKSWAGEN FOX 1.6 5 P. COMFORTLINE L/10 2013 MCL136</t>
  </si>
  <si>
    <t>Particular BRUNOTEAMOPAPA8@GMAIL.COM</t>
  </si>
  <si>
    <t>CUIT/CUIL 20344330531 / DNI 34433053</t>
  </si>
  <si>
    <t>31945522</t>
  </si>
  <si>
    <t>P61685805</t>
  </si>
  <si>
    <t>Presas Susana Noemi</t>
  </si>
  <si>
    <t>TOYOTA HILUX L/21 2.8 DC 4X2 TDI SRX AT6 2022 AF310PL</t>
  </si>
  <si>
    <t>CUIT/CUIL 23131876904 / DNI 13187690</t>
  </si>
  <si>
    <t>31946153</t>
  </si>
  <si>
    <t>P61685806</t>
  </si>
  <si>
    <t>M.BENZ A 250 BLUEEFFICIENCY SPORT AUT 2013 MXE146</t>
  </si>
  <si>
    <t>31946264</t>
  </si>
  <si>
    <t>P61685807</t>
  </si>
  <si>
    <t>Martinez Carlos Oscar</t>
  </si>
  <si>
    <t>RENAULT SANDERO 1.6 PACK 8V 2010 JJA049</t>
  </si>
  <si>
    <t>30304377</t>
  </si>
  <si>
    <t>Particular COMARTINEZ22AR@YAHOO.COM.AR</t>
  </si>
  <si>
    <t>CUIT/CUIL 20174078026 / DNI 17407802</t>
  </si>
  <si>
    <t>31946399</t>
  </si>
  <si>
    <t>P61685808</t>
  </si>
  <si>
    <t>Martin Melisa Lorena</t>
  </si>
  <si>
    <t>VOLKSWAGEN FOX 1.6 3 P. COMFORTLINE L/10 2013 MQG512</t>
  </si>
  <si>
    <t>Particular ESTEBANMORAIS@HOTMAIL.COM</t>
  </si>
  <si>
    <t>CUIT/CUIL 27344239563 / DNI 34423956</t>
  </si>
  <si>
    <t>31946436</t>
  </si>
  <si>
    <t>P61685809</t>
  </si>
  <si>
    <t>Escudero Patricio Gabriel</t>
  </si>
  <si>
    <t>JEEP COMPASS 2.4 LONGITUDE AT6 2020 AE080IJ</t>
  </si>
  <si>
    <t>Particular ESCUDEROPATRICIO402@GMAIL.COM</t>
  </si>
  <si>
    <t>CUIT/CUIL 20367218194 / DNI 36721819</t>
  </si>
  <si>
    <t>31946521</t>
  </si>
  <si>
    <t>P61685810</t>
  </si>
  <si>
    <t>Franco Micaela Elizabeth</t>
  </si>
  <si>
    <t>PEUGEOT 208 L/20 1.6 FELINE TIPTRONIC 2024 AG508XM</t>
  </si>
  <si>
    <t>Particular MICAELAFRANCO77.MF@GMAIL.COM</t>
  </si>
  <si>
    <t>CUIT/CUIL 27258653217 / DNI 25865321</t>
  </si>
  <si>
    <t>31948738</t>
  </si>
  <si>
    <t>P61685811</t>
  </si>
  <si>
    <t>PEUGEOT 308 1.6 16V ACTIVE 2017 AC139JD</t>
  </si>
  <si>
    <t>31951626</t>
  </si>
  <si>
    <t>P61685812</t>
  </si>
  <si>
    <t>Cordoba Gerardo Alejandro</t>
  </si>
  <si>
    <t>FORD FIESTA 1.6 5 P. SE (KD) 2016 AA250BI</t>
  </si>
  <si>
    <t>Particular COMMANDOSGB@HOTMAIL.COM</t>
  </si>
  <si>
    <t>CUIT/CUIL 20258595484 / DNI 25859548</t>
  </si>
  <si>
    <t>31953015</t>
  </si>
  <si>
    <t>P61685813</t>
  </si>
  <si>
    <t>IVECO DAILY 55 C 16 PASO 3950 (FURGON) 2009 ICK941</t>
  </si>
  <si>
    <t>30263525</t>
  </si>
  <si>
    <t>31958342</t>
  </si>
  <si>
    <t>P61685816</t>
  </si>
  <si>
    <t>Claudio Alberto Gonzalez</t>
  </si>
  <si>
    <t>VOLKSWAGEN GOL 1.6 3 P. POWER LN 2006 FKM614</t>
  </si>
  <si>
    <t>30281243</t>
  </si>
  <si>
    <t>CUIT/CUIL 20188689818 / DNI 18868981</t>
  </si>
  <si>
    <t>31958413</t>
  </si>
  <si>
    <t>P61685817</t>
  </si>
  <si>
    <t>Jerez Mauro Gonzalo</t>
  </si>
  <si>
    <t>RENAULT CLIO MIO 1.2 3 P. AUTHEN. PACK LOOK 2013 MHY445</t>
  </si>
  <si>
    <t>30292419</t>
  </si>
  <si>
    <t>Particular mauro.gjerez@hotmail.com</t>
  </si>
  <si>
    <t>CUIT/CUIL 20359129301 / DNI 35912930</t>
  </si>
  <si>
    <t>31959080</t>
  </si>
  <si>
    <t>P61685819</t>
  </si>
  <si>
    <t>Vera Nora Isabel</t>
  </si>
  <si>
    <t>CITROEN BERLINGO MULTISPACE 1.6 I SX PACK 2010 JLR589</t>
  </si>
  <si>
    <t>30315667</t>
  </si>
  <si>
    <t>Particular JAVIVERA2016@HOTMAIL.COM</t>
  </si>
  <si>
    <t>CUIT/CUIL 27209861750 / DNI 20986175</t>
  </si>
  <si>
    <t>31959196</t>
  </si>
  <si>
    <t>P61685820</t>
  </si>
  <si>
    <t>Squillaci Etelvina Leonor</t>
  </si>
  <si>
    <t>RENAULT SANDERO II 1.6 16V LIFE L/19 2022 AF300JH</t>
  </si>
  <si>
    <t>30272528</t>
  </si>
  <si>
    <t>Particular ETELVINASQUILLACI@GMAIL.COM</t>
  </si>
  <si>
    <t>CUIT/CUIL 27260247838 / DNI 26024783</t>
  </si>
  <si>
    <t>31959214</t>
  </si>
  <si>
    <t>P61685821</t>
  </si>
  <si>
    <t>Muzi Maria Eugenia</t>
  </si>
  <si>
    <t>RENAULT CLIO 2 F2 1.2 4P. PACK PLUS 2009 HUC382</t>
  </si>
  <si>
    <t>30281419</t>
  </si>
  <si>
    <t>Particular eugeniamuzi82@hotmail.com</t>
  </si>
  <si>
    <t>CUIT/CUIL 27297331138 / DNI 29733113</t>
  </si>
  <si>
    <t>31959334</t>
  </si>
  <si>
    <t>P61685822</t>
  </si>
  <si>
    <t>Suarez Mirta Gabriela</t>
  </si>
  <si>
    <t>VOLKSWAGEN VIRTUS 1.6 MSI TRENDLINE 2019 AD721VU</t>
  </si>
  <si>
    <t>30292433</t>
  </si>
  <si>
    <t>Particular MIRTASUAREZ1979@OUTLOOK.COM</t>
  </si>
  <si>
    <t>CUIT/CUIL 27276588198 / DNI 27658819</t>
  </si>
  <si>
    <t>31959851</t>
  </si>
  <si>
    <t>P61685823</t>
  </si>
  <si>
    <t>CHEVROLET AVEO 1.6 LT G3 2013 MHA480</t>
  </si>
  <si>
    <t>30306883</t>
  </si>
  <si>
    <t>31960039</t>
  </si>
  <si>
    <t>P61685824</t>
  </si>
  <si>
    <t>Arrua Virginia Susana</t>
  </si>
  <si>
    <t>FORD KA 1.5 S L/18 2018 AC491BR</t>
  </si>
  <si>
    <t>30308509</t>
  </si>
  <si>
    <t>CUIT/CUIL 27254337655 / DNI 25433765</t>
  </si>
  <si>
    <t>31960071</t>
  </si>
  <si>
    <t>P61685825</t>
  </si>
  <si>
    <t>Gomez Walter Oscar</t>
  </si>
  <si>
    <t>FORD ECO SPORT 1.6 XLS L/07 2012 LDC994</t>
  </si>
  <si>
    <t>30308792</t>
  </si>
  <si>
    <t>Particular SUSANNA.68@LIVE.COM</t>
  </si>
  <si>
    <t>CUIT/CUIL 23176910259 / DNI 17691025</t>
  </si>
  <si>
    <t>31960984</t>
  </si>
  <si>
    <t>P61685826</t>
  </si>
  <si>
    <t>Maria Belen Ponce</t>
  </si>
  <si>
    <t>CHEVROLET CLASSIC 1.4 4 PTAS. LT PACK 2013 MWE126</t>
  </si>
  <si>
    <t>E-Mail belenponce2001@gmail.com</t>
  </si>
  <si>
    <t>CUIT/CUIL 4450184 / DNI 43264878</t>
  </si>
  <si>
    <t>31961047</t>
  </si>
  <si>
    <t>P61685827</t>
  </si>
  <si>
    <t>Cabrera Elias Martin</t>
  </si>
  <si>
    <t>TOYOTA HILUX L/12 3.0 DC 4X4 TDI SRV 2015 PKG647</t>
  </si>
  <si>
    <t>Particular MARTINCABRERA1964@GMAIL.COM</t>
  </si>
  <si>
    <t>CUIT/CUIL 20169203572 / DNI 16920357</t>
  </si>
  <si>
    <t>31962898</t>
  </si>
  <si>
    <t>P61685829</t>
  </si>
  <si>
    <t>Molina Jonatan Alberto</t>
  </si>
  <si>
    <t>CHEVROLET TRACKER 1.8 LTZ 4X2 2014 OIW050</t>
  </si>
  <si>
    <t>30312427</t>
  </si>
  <si>
    <t>Particular HOSTCONTROL18@GMAIL.COM</t>
  </si>
  <si>
    <t>CUIT/CUIL 20322525657 / DNI 32252565</t>
  </si>
  <si>
    <t>31962929</t>
  </si>
  <si>
    <t>P61685830</t>
  </si>
  <si>
    <t>Flores Nahuel Ivan</t>
  </si>
  <si>
    <t>VOLKSWAGEN GOL 1.6 5 P. TREND 2010 JES322</t>
  </si>
  <si>
    <t>30312665</t>
  </si>
  <si>
    <t>Particular nahuuflores02@gmail.com</t>
  </si>
  <si>
    <t>CUIT/CUIL 20439768194 / DNI 43976819</t>
  </si>
  <si>
    <t>31964488</t>
  </si>
  <si>
    <t>P61685831</t>
  </si>
  <si>
    <t>Olivares Ramon Angel</t>
  </si>
  <si>
    <t>VOLKSWAGEN SURAN 1.6 COMFORTLINE L/15 2016 AA481KJ</t>
  </si>
  <si>
    <t>30297345</t>
  </si>
  <si>
    <t>CUIT/CUIL 20004366884 / LIBRETA DE ENROLAMIENTO 4436688</t>
  </si>
  <si>
    <t>31964968</t>
  </si>
  <si>
    <t>P61685833</t>
  </si>
  <si>
    <t>Julio Adrian Ramirez</t>
  </si>
  <si>
    <t>FORD ECO SPORT 1.6 TITANIUM L/13 2015 OQM234</t>
  </si>
  <si>
    <t>30317558</t>
  </si>
  <si>
    <t>E-Mail hola@especialistaseguros.com</t>
  </si>
  <si>
    <t>CUIT/CUIL 3860358 / DNI 20743734</t>
  </si>
  <si>
    <t>31966100</t>
  </si>
  <si>
    <t>P61685834</t>
  </si>
  <si>
    <t>Saudan Andrea Mariela</t>
  </si>
  <si>
    <t>TOYOTA YARIS 1.5 5 PTAS XLS CVT L/22 2022 AF310PB</t>
  </si>
  <si>
    <t>CUIT/CUIL 27233283210 / DNI 23328321</t>
  </si>
  <si>
    <t>31966937</t>
  </si>
  <si>
    <t>P61685836</t>
  </si>
  <si>
    <t>Paez Azucena Del Carmen</t>
  </si>
  <si>
    <t>RENAULT DUSTER 1.6 4X2 CONFORT 2013 NBD867</t>
  </si>
  <si>
    <t>Particular MARCELOBRUNETTO18@GMAIL.COM</t>
  </si>
  <si>
    <t>CUIT/CUIL 27146362171 / DNI 14636217</t>
  </si>
  <si>
    <t>31967114</t>
  </si>
  <si>
    <t>P61685837</t>
  </si>
  <si>
    <t>Vega Juan Manuel</t>
  </si>
  <si>
    <t>RENAULT DUSTER 1.6 4X2 CONFORT PLUS 2013 MEP755</t>
  </si>
  <si>
    <t>Particular JMVEGA808@GMAIL.COM</t>
  </si>
  <si>
    <t>CUIT/CUIL 23286832709 / DNI 28683270</t>
  </si>
  <si>
    <t>31969067</t>
  </si>
  <si>
    <t>P61685838</t>
  </si>
  <si>
    <t>Casco Cristian Ariel</t>
  </si>
  <si>
    <t>PEUGEOT 207 COMPACT 1.4 5 P. XS / ALLURE 2010 JRB767</t>
  </si>
  <si>
    <t>Particular cascocristian735@gmail.com</t>
  </si>
  <si>
    <t>CUIT/CUIL 20398035179 / DNI 39803517</t>
  </si>
  <si>
    <t>31970174</t>
  </si>
  <si>
    <t>P61685839</t>
  </si>
  <si>
    <t>Cuneo Natalia Andrea</t>
  </si>
  <si>
    <t>CITROEN C 4 1.6 I X 5 PTAS. PACK LOOK 2013 MSK328</t>
  </si>
  <si>
    <t>30270775</t>
  </si>
  <si>
    <t>Particular NATUCUNI@HOTMAIL.COM</t>
  </si>
  <si>
    <t>CUIT/CUIL 27317044904 / DNI 31704490</t>
  </si>
  <si>
    <t>31970254</t>
  </si>
  <si>
    <t>P61685840</t>
  </si>
  <si>
    <t>Olivera Jaime Julian</t>
  </si>
  <si>
    <t>HONDA CIVIC EXL 2.0 L/17 2020 AE184JA</t>
  </si>
  <si>
    <t>30293591</t>
  </si>
  <si>
    <t>Particular JAIMEJULIANOLIVERA@HOTMAIL.COM</t>
  </si>
  <si>
    <t>CUIT/CUIL 20291145214 / DNI 29114521</t>
  </si>
  <si>
    <t>31970263</t>
  </si>
  <si>
    <t>P61685841</t>
  </si>
  <si>
    <t>Peña Florencia</t>
  </si>
  <si>
    <t>PEUGEOT 2008 1.6 FELINE L/19 2019 AD661XM</t>
  </si>
  <si>
    <t>30294341</t>
  </si>
  <si>
    <t>Particular FLOPEN13@YAHOO.COM.AR</t>
  </si>
  <si>
    <t>CUIT/CUIL 27220810920 / DNI 22081092</t>
  </si>
  <si>
    <t>31970325</t>
  </si>
  <si>
    <t>P61685842</t>
  </si>
  <si>
    <t>Costilla Federico Andres</t>
  </si>
  <si>
    <t>FORD FOCUS LN 2.0 GHIA 5 P. 2010 JBJ088</t>
  </si>
  <si>
    <t>30298687</t>
  </si>
  <si>
    <t>Particular FEDERICOANDRESCOSTILLA@GMAIL.COM</t>
  </si>
  <si>
    <t>CUIT/CUIL 20327654277 / DNI 32765427</t>
  </si>
  <si>
    <t>31970582</t>
  </si>
  <si>
    <t>P61685843</t>
  </si>
  <si>
    <t>Sanduay Juan Carlos</t>
  </si>
  <si>
    <t>RENAULT FLUENCE 1.6 CONFORT 2012 KNQ936</t>
  </si>
  <si>
    <t>30299080</t>
  </si>
  <si>
    <t>CUIT/CUIL 20209013658 / DNI 20901365</t>
  </si>
  <si>
    <t>31970646</t>
  </si>
  <si>
    <t>P61685844</t>
  </si>
  <si>
    <t>Valenzuela Elizabeth Monica</t>
  </si>
  <si>
    <t>VOLKSWAGEN SURAN 1.6 COMFORTLINE L/15 2018 AD640YX</t>
  </si>
  <si>
    <t>30313011</t>
  </si>
  <si>
    <t>Particular CAMILAGARRES@GMAIL.COM</t>
  </si>
  <si>
    <t>CUIT/CUIL 27252311934 / DNI 25231193</t>
  </si>
  <si>
    <t>31970977</t>
  </si>
  <si>
    <t>P61685845</t>
  </si>
  <si>
    <t>Vitalevi Maria Isabel</t>
  </si>
  <si>
    <t>VOLKSWAGEN GOL 1.6 5 P. TREND 2009 IGR204</t>
  </si>
  <si>
    <t>30322113</t>
  </si>
  <si>
    <t>Particular gracielaconcordia2018@gmail.com</t>
  </si>
  <si>
    <t>CUIT/CUIL 27204805135 / DNI 20480513</t>
  </si>
  <si>
    <t>31974333</t>
  </si>
  <si>
    <t>P61685846</t>
  </si>
  <si>
    <t>Cuevas Gabriela Silvina</t>
  </si>
  <si>
    <t>FIAT CRONOS 1.3 ATTRACTIVE 2022 AF165CL</t>
  </si>
  <si>
    <t>Particular LEOTHIAG@HOTMAIL.COM</t>
  </si>
  <si>
    <t>CUIT/CUIL 27267601009 / DNI 26760100</t>
  </si>
  <si>
    <t>31977184</t>
  </si>
  <si>
    <t>P61685848</t>
  </si>
  <si>
    <t>Peralta Julio</t>
  </si>
  <si>
    <t>RENAULT DUSTER 1.6 4X2 CONFORT PLUS 2013 NGY823</t>
  </si>
  <si>
    <t>CUIT/CUIL 20187750181 / DNI 18775018</t>
  </si>
  <si>
    <t>31977694</t>
  </si>
  <si>
    <t>P61685849</t>
  </si>
  <si>
    <t>RENAULT CLIO MIO 1.2 5 P CONFORT 2015 PGQ079</t>
  </si>
  <si>
    <t>31980859</t>
  </si>
  <si>
    <t>P61685850</t>
  </si>
  <si>
    <t>Rodriguez Norma Silvia</t>
  </si>
  <si>
    <t>NISSAN KICKS 1.6 ADVANCE CVT 2018 AC741XO</t>
  </si>
  <si>
    <t>30305008</t>
  </si>
  <si>
    <t>Particular nosiro_@hotmail.com</t>
  </si>
  <si>
    <t>CUIT/CUIL 27113567584 / DNI 11356758</t>
  </si>
  <si>
    <t>31980870</t>
  </si>
  <si>
    <t>P61685851</t>
  </si>
  <si>
    <t>Gallardo Yeimny Soledad</t>
  </si>
  <si>
    <t>CHEVROLET CRUZE 1.8 LTZ AUT 5 PTAS. 2012 LAX987</t>
  </si>
  <si>
    <t>30305029</t>
  </si>
  <si>
    <t>Particular gallardoyeimny@hotmail.com</t>
  </si>
  <si>
    <t>CUIT/CUIL 23345964614 / DNI 34596461</t>
  </si>
  <si>
    <t>31981219</t>
  </si>
  <si>
    <t>P61685852</t>
  </si>
  <si>
    <t>Sanches Dardo Alberto</t>
  </si>
  <si>
    <t>FORD RANGER XL 3.0 TDI D/C 4X2 PLUS 2009 IJK739</t>
  </si>
  <si>
    <t>30308209</t>
  </si>
  <si>
    <t>Particular DARDOSANCHES32@GMAIL.COM</t>
  </si>
  <si>
    <t>CUIT/CUIL 20137899095 / DNI 13789909</t>
  </si>
  <si>
    <t>31981951</t>
  </si>
  <si>
    <t>P61685853</t>
  </si>
  <si>
    <t>Verdun Graciela Ines</t>
  </si>
  <si>
    <t>RENAULT DUSTER OROCH DYNAMIQUE 1.6 2019 AD721VL</t>
  </si>
  <si>
    <t>CUIT/CUIL 27206165923 / DNI 20616592</t>
  </si>
  <si>
    <t>31984596</t>
  </si>
  <si>
    <t>P61685854</t>
  </si>
  <si>
    <t>CITROEN C 3 1.5 I TENDANCE PACK SECURE 2014 NQK583</t>
  </si>
  <si>
    <t>30328326</t>
  </si>
  <si>
    <t>31984999</t>
  </si>
  <si>
    <t>P61685855</t>
  </si>
  <si>
    <t>Pizzorno Martin</t>
  </si>
  <si>
    <t>CHEVROLET CORSA 1.4 3 P. GLS L/09 (CLASSIC) 2010 IVI557</t>
  </si>
  <si>
    <t>30309616</t>
  </si>
  <si>
    <t>Particular martinpizzorno@live.com</t>
  </si>
  <si>
    <t>CUIT/CUIL 20224303379 / DNI 22430337</t>
  </si>
  <si>
    <t>31985000</t>
  </si>
  <si>
    <t>P61685856</t>
  </si>
  <si>
    <t>Zarza Hilda Ramona</t>
  </si>
  <si>
    <t>HONDA FIT 1.5 EXL 5 PTAS. CVT L/19 2020 AE118XC</t>
  </si>
  <si>
    <t>Particular HILDIZAR@GMAIL.COM</t>
  </si>
  <si>
    <t>CUIT/CUIL 23218151914 / DNI 21815191</t>
  </si>
  <si>
    <t>31985685</t>
  </si>
  <si>
    <t>P61685857</t>
  </si>
  <si>
    <t>Peretti Nahuel Guillermo</t>
  </si>
  <si>
    <t>PEUGEOT 208 1.6 16V ALLURE 2017 AA775SL</t>
  </si>
  <si>
    <t>30309632</t>
  </si>
  <si>
    <t>Particular NANA_N6@HOTMAIL.COM</t>
  </si>
  <si>
    <t>CUIT/CUIL 20328835852 / DNI 32883585</t>
  </si>
  <si>
    <t>31987441</t>
  </si>
  <si>
    <t>P61685859</t>
  </si>
  <si>
    <t>Huguetti Cristina Alicia</t>
  </si>
  <si>
    <t>CHEVROLET ONIX 1.4 LS JOY + L/17 2018 AC750MR</t>
  </si>
  <si>
    <t>Particular CRISHUGUETTI@HOTMAIL.COM</t>
  </si>
  <si>
    <t>CUIT/CUIL 27181520855 / DNI 18152085</t>
  </si>
  <si>
    <t>31991286</t>
  </si>
  <si>
    <t>P61685860</t>
  </si>
  <si>
    <t>RENAULT CLIO 2 F2 1.2 3 P. PACK PLUS 2009 IKH233</t>
  </si>
  <si>
    <t>30313879</t>
  </si>
  <si>
    <t>31992074</t>
  </si>
  <si>
    <t>P61685862</t>
  </si>
  <si>
    <t>CITROEN C 4 LOUNGE 2.0 I 16V TENDANCE 2014 NVK243 / RENAULT KANGOO RL 1.6 AUTHENTIQUE 1 PLC 2006 FXD936</t>
  </si>
  <si>
    <t>31992956</t>
  </si>
  <si>
    <t>P61685863</t>
  </si>
  <si>
    <t>FIAT FIORINO FURGON FIRE 2008 HON190</t>
  </si>
  <si>
    <t>31994311</t>
  </si>
  <si>
    <t>P61685864</t>
  </si>
  <si>
    <t>Juarez Arnaldo Ariel</t>
  </si>
  <si>
    <t>FIAT CRONOS 1.3 GSE STILE L/23 2023 AF885MQ</t>
  </si>
  <si>
    <t>30337589</t>
  </si>
  <si>
    <t>Particular AAJUAREZ14@HOTMAIL.COM</t>
  </si>
  <si>
    <t>CUIT/CUIL 20259057702 / DNI 25905770</t>
  </si>
  <si>
    <t>31995530</t>
  </si>
  <si>
    <t>P61685865</t>
  </si>
  <si>
    <t>Salviani Marcela Alejandra</t>
  </si>
  <si>
    <t>RENAULT FLUENCE 2.0 LUXE RLINK 2014 OKS778</t>
  </si>
  <si>
    <t>30323048</t>
  </si>
  <si>
    <t>CUIT/CUIL 27218916541 / DNI 21891654</t>
  </si>
  <si>
    <t>31996026</t>
  </si>
  <si>
    <t>P61685866</t>
  </si>
  <si>
    <t>Muscia Pablo Andres</t>
  </si>
  <si>
    <t>TOYOTA COROLLA 1.8 XEI L/11 2013 MVH268</t>
  </si>
  <si>
    <t>30332451</t>
  </si>
  <si>
    <t>Particular MUSCIAPABLO@HOTMAIL.COM</t>
  </si>
  <si>
    <t>CUIT/CUIL 20352679829 / DNI 35267982</t>
  </si>
  <si>
    <t>31996133</t>
  </si>
  <si>
    <t>P61685867</t>
  </si>
  <si>
    <t>Flores Nina Hernan</t>
  </si>
  <si>
    <t>FORD RANGER XLT 3.2 TDI DC 4X2 2014 NVR510</t>
  </si>
  <si>
    <t>30341800</t>
  </si>
  <si>
    <t>Particular NADIANINA_12@HOTMAIL.COM</t>
  </si>
  <si>
    <t>CUIT/CUIL 20929718381 / DNI 92971838</t>
  </si>
  <si>
    <t>31996139</t>
  </si>
  <si>
    <t>P61685868</t>
  </si>
  <si>
    <t>Addala Emiliano Ignacio</t>
  </si>
  <si>
    <t>TOYOTA COROLLA 2.0 XLI  L/20 2022 AF394GZ</t>
  </si>
  <si>
    <t>30341933</t>
  </si>
  <si>
    <t>Particular EADDALA@HOTMAIL.COM</t>
  </si>
  <si>
    <t>CUIT/CUIL 20308610722 / DNI 30861072</t>
  </si>
  <si>
    <t>31996254</t>
  </si>
  <si>
    <t>P61685869</t>
  </si>
  <si>
    <t>IVECO DAILY 55C 16 FURGON 17.2 (PICK UP) 2010 IOR667</t>
  </si>
  <si>
    <t>30342963</t>
  </si>
  <si>
    <t>31998655</t>
  </si>
  <si>
    <t>P61685870</t>
  </si>
  <si>
    <t>Hein Thomas Gunther</t>
  </si>
  <si>
    <t>RENAULT LOGAN 1.6 8V AUTHENTIQUE PACK I 2013 NHO176</t>
  </si>
  <si>
    <t>CUIT/CUIL 20446694481 / DNI 44669448</t>
  </si>
  <si>
    <t>32000560</t>
  </si>
  <si>
    <t>P61685871</t>
  </si>
  <si>
    <t>Maia Iturri Rodrigo</t>
  </si>
  <si>
    <t>FIAT PUNTO 1.4 ATTRACTIVE L/13 2015 OVM402</t>
  </si>
  <si>
    <t>30330619</t>
  </si>
  <si>
    <t>E-Mail maiaiturri@gmail.com</t>
  </si>
  <si>
    <t>CUIT/CUIL 3874903 / DNI 33419407</t>
  </si>
  <si>
    <t>32003033</t>
  </si>
  <si>
    <t>P61685873</t>
  </si>
  <si>
    <t>Gonzalez Silvio Alejandro</t>
  </si>
  <si>
    <t>FORD FIESTA 1.6 5 PTAS. TITANIUM (KD) 2013 MPC242</t>
  </si>
  <si>
    <t>30357290</t>
  </si>
  <si>
    <t>Particular SILVIO1978GONZALEZ@GMAIL.COM</t>
  </si>
  <si>
    <t>CUIT/CUIL 20266515260 / DNI 26651526</t>
  </si>
  <si>
    <t>32004007</t>
  </si>
  <si>
    <t>P61685874</t>
  </si>
  <si>
    <t>Torres Fabian Alfredo</t>
  </si>
  <si>
    <t>CHEVROLET CRUZE 1.4 LTZ + AT 2018 AD110GM</t>
  </si>
  <si>
    <t>Particular FABIAN_TORRES28@HOTMAIL.COM</t>
  </si>
  <si>
    <t>CUIT/CUIL 20290930848 / DNI 29093084</t>
  </si>
  <si>
    <t>32006102</t>
  </si>
  <si>
    <t>P61685875</t>
  </si>
  <si>
    <t>Rojas Cecilia Andrea</t>
  </si>
  <si>
    <t>DODGE JOURNEY 2.4 SXT 3 FILAS FULL L/11 2012 KYI770</t>
  </si>
  <si>
    <t>30337000</t>
  </si>
  <si>
    <t>Particular CECILIAA_ROJAS@YAHOO.COM.AR</t>
  </si>
  <si>
    <t>CUIT/CUIL 27263413178 / DNI 26341317</t>
  </si>
  <si>
    <t>32006141</t>
  </si>
  <si>
    <t>P61685876</t>
  </si>
  <si>
    <t>M.BENZ SPRINTER 308 FURGON 3000 V1 2008 HKJ812</t>
  </si>
  <si>
    <t>32006545</t>
  </si>
  <si>
    <t>P61685877</t>
  </si>
  <si>
    <t>Gonzalez Tomas Leonel</t>
  </si>
  <si>
    <t>CHEVROLET SONIC 1.6 5 PTAS. LT 2015 PHG096</t>
  </si>
  <si>
    <t>30326700</t>
  </si>
  <si>
    <t>Particular TOMGONZALEZ1108@GMAIL.COM</t>
  </si>
  <si>
    <t>CUIT/CUIL 20411999697 / DNI 41199969</t>
  </si>
  <si>
    <t>32008357</t>
  </si>
  <si>
    <t>P61685878</t>
  </si>
  <si>
    <t>Orbes Victoria Daniela</t>
  </si>
  <si>
    <t>VOLKSWAGEN VOYAGE 1.6 L/13 HIGHLINE 2013 MFQ730</t>
  </si>
  <si>
    <t>Particular ORBESVICTORIA@HOTMAIL.COM</t>
  </si>
  <si>
    <t>CUIT/CUIL 27362893424 / DNI 36289342</t>
  </si>
  <si>
    <t>32008401</t>
  </si>
  <si>
    <t>P61685879</t>
  </si>
  <si>
    <t>Ibañez Fernanda Antonela</t>
  </si>
  <si>
    <t>RENAULT CLIO MIO 1.2 5 P. EXPRESSION PACK 1 2013 MIM322</t>
  </si>
  <si>
    <t>Particular ANTO.JLI2108@GMAIL.COM</t>
  </si>
  <si>
    <t>CUIT/CUIL 27339814770 / DNI 33981477</t>
  </si>
  <si>
    <t>32009206</t>
  </si>
  <si>
    <t>P61685881</t>
  </si>
  <si>
    <t>RENAULT DUSTER 1.6 4X2 CONFORT PLUS 2013 MGR276</t>
  </si>
  <si>
    <t>32011466</t>
  </si>
  <si>
    <t>P61685883</t>
  </si>
  <si>
    <t>Bousquet Jorge Claudio</t>
  </si>
  <si>
    <t>FIAT FIORINO FURGON FIRE 2008 HKU386</t>
  </si>
  <si>
    <t>Particular CLAU.LA4@HOTMAIL.COM</t>
  </si>
  <si>
    <t>CUIT/CUIL 20216774664 / DNI 21677466</t>
  </si>
  <si>
    <t>32011646</t>
  </si>
  <si>
    <t>P61685884</t>
  </si>
  <si>
    <t>Gonzalez Omar Dario</t>
  </si>
  <si>
    <t>VOLKSWAGEN VOYAGE 1.6 L/13 COMFORTLINE P AB I 2015 OMR714</t>
  </si>
  <si>
    <t>30329785</t>
  </si>
  <si>
    <t>Particular ANIBAL_G77@HOTMAIL.COM</t>
  </si>
  <si>
    <t>CUIT/CUIL 23216570669 / DNI 21657066</t>
  </si>
  <si>
    <t>32012567</t>
  </si>
  <si>
    <t>P61685885</t>
  </si>
  <si>
    <t>Massaro Walter Orlando</t>
  </si>
  <si>
    <t>TOYOTA ETIOS 1.5 5 PTAS XLS 4 AT 2016 AA336ON</t>
  </si>
  <si>
    <t>Particular MASSAROWALTER3@GMAIL.COM</t>
  </si>
  <si>
    <t>CUIT/CUIL 20174489425 / DNI 17448942</t>
  </si>
  <si>
    <t>32013237</t>
  </si>
  <si>
    <t>P61685886</t>
  </si>
  <si>
    <t>Ledesma Maximiliano Ezequiel</t>
  </si>
  <si>
    <t>RENAULT CLIO MIO 1.2 5 P EXPRESSION PK2 2013 MMX847</t>
  </si>
  <si>
    <t>Particular MAXILEDESMA1400@GMAIL.COM</t>
  </si>
  <si>
    <t>CUIT/CUIL 20430829506 / DNI 43082950</t>
  </si>
  <si>
    <t>32016084</t>
  </si>
  <si>
    <t>P61685890</t>
  </si>
  <si>
    <t>Jorge German Pantaleon Guardiola</t>
  </si>
  <si>
    <t>HONDA CIVIC EXS 1.8 2007 GPD763</t>
  </si>
  <si>
    <t>CUIT/CUIL 3894266 / DNI 24903496</t>
  </si>
  <si>
    <t>32016086</t>
  </si>
  <si>
    <t>P61685891</t>
  </si>
  <si>
    <t>Bonato Silvana Elizabeth</t>
  </si>
  <si>
    <t>PEUGEOT 308 1.6 HDI FELINE 2016 AA664KW</t>
  </si>
  <si>
    <t>30335724</t>
  </si>
  <si>
    <t>Particular malbertinsky@hotmail.com</t>
  </si>
  <si>
    <t>CUIT/CUIL 27231514525 / DNI 23151452</t>
  </si>
  <si>
    <t>32016099</t>
  </si>
  <si>
    <t>P61685892</t>
  </si>
  <si>
    <t>Guardiola Jorge Miguel Angel</t>
  </si>
  <si>
    <t>PEUGEOT 408 2.0 ALLURE + NAV 2011 KEA869</t>
  </si>
  <si>
    <t>Particular JMAGUARDIOLA@GMAIL.COM</t>
  </si>
  <si>
    <t>CUIT/CUIL 20086099250 / DNI 8609925</t>
  </si>
  <si>
    <t>32017995</t>
  </si>
  <si>
    <t>P61685894</t>
  </si>
  <si>
    <t>Felisberto Nunes Jonas</t>
  </si>
  <si>
    <t>FIAT PUNTO 1.4 ATTRACTIVE L/13 2014 NMG680</t>
  </si>
  <si>
    <t>Particular JONAS.NUNESAR@OUTLOOK.COM</t>
  </si>
  <si>
    <t>CUIT/CUIL 27962123932 / DNI 96212393</t>
  </si>
  <si>
    <t>32018082</t>
  </si>
  <si>
    <t>P61685895</t>
  </si>
  <si>
    <t>KIA PICANTO 1.2 EX AUT 2012 LMT534</t>
  </si>
  <si>
    <t>32019498</t>
  </si>
  <si>
    <t>P61685896</t>
  </si>
  <si>
    <t>Astrada Nicolas Alberto</t>
  </si>
  <si>
    <t>JEEP RENEGADE 1.8 SPORT 4X2 AT 2019 AD579TW</t>
  </si>
  <si>
    <t>Particular NICOLAS_ASTRADA@YAHOO.COM.AR</t>
  </si>
  <si>
    <t>CUIT/CUIL 20289635077 / DNI 28963507</t>
  </si>
  <si>
    <t>32019630</t>
  </si>
  <si>
    <t>P61685897</t>
  </si>
  <si>
    <t>Bejarano Hector Gabriel</t>
  </si>
  <si>
    <t>TOYOTA COROLLA CROSS 2.0 XLI CVT 2024 AG508TU</t>
  </si>
  <si>
    <t>Particular GABRIEL.BEJARANO@HOTMAIL.COM</t>
  </si>
  <si>
    <t>CUIT/CUIL 20133045520 / DNI 13304552</t>
  </si>
  <si>
    <t>32020699</t>
  </si>
  <si>
    <t>P61685899</t>
  </si>
  <si>
    <t>Di Bella Alberto Blas</t>
  </si>
  <si>
    <t>PEUGEOT PARTNER 1.6 HDI CONFORT PLC AB L10 2017 AB327KJ</t>
  </si>
  <si>
    <t>Particular ALBERTODIBELLA73@GMAIL.COM</t>
  </si>
  <si>
    <t>CUIT/CUIL 23233588679 / DNI 23358867</t>
  </si>
  <si>
    <t>32021492</t>
  </si>
  <si>
    <t>P61685900</t>
  </si>
  <si>
    <t>Molina Marcelo Ruben</t>
  </si>
  <si>
    <t>VOLKSWAGEN GOL 1.6 5 P. TREND L/13 2016 AA537GI</t>
  </si>
  <si>
    <t>30365030</t>
  </si>
  <si>
    <t>Particular MARCELORUBENMOLINA71@GMAIL.COM</t>
  </si>
  <si>
    <t>CUIT/CUIL 20222947120 / DNI 22294712</t>
  </si>
  <si>
    <t>32021565</t>
  </si>
  <si>
    <t>P61685901</t>
  </si>
  <si>
    <t>FORD RANGER XLS 3.2 TDI DC 4X2 L/12 2013 MTC536</t>
  </si>
  <si>
    <t>30337311</t>
  </si>
  <si>
    <t>32021705</t>
  </si>
  <si>
    <t>P61685902</t>
  </si>
  <si>
    <t>Rodriguez Carlos Favian</t>
  </si>
  <si>
    <t>RENAULT ALASKAN 2.3 TDI EMOTION 4X2 2021 AE718QW</t>
  </si>
  <si>
    <t>30372757</t>
  </si>
  <si>
    <t>Particular RODRIGUEZBENITEZCARLOS@GMAIL.COM</t>
  </si>
  <si>
    <t>CUIT/CUIL 20176911078 / DNI 17691107</t>
  </si>
  <si>
    <t>32021823</t>
  </si>
  <si>
    <t>P61685903</t>
  </si>
  <si>
    <t>Nuñez Silvia Beatriz</t>
  </si>
  <si>
    <t>TOYOTA HILUX L/12 3.0 DC 4X4 TDI SRV 2013 MUQ383</t>
  </si>
  <si>
    <t>30343271</t>
  </si>
  <si>
    <t>Particular JVITALEVI@HOTMAIL.COM</t>
  </si>
  <si>
    <t>CUIT/CUIL 27213601615 / DNI 21360161</t>
  </si>
  <si>
    <t>32023205</t>
  </si>
  <si>
    <t>P61685904</t>
  </si>
  <si>
    <t>Veron Lilian Rosana</t>
  </si>
  <si>
    <t>VOLKSWAGEN VOYAGE 1.6 4 PTAS. 2012 LWA523</t>
  </si>
  <si>
    <t>30363233</t>
  </si>
  <si>
    <t>CUIT/CUIL 27946202709 / DNI 94620270</t>
  </si>
  <si>
    <t>32024214</t>
  </si>
  <si>
    <t>P61685905</t>
  </si>
  <si>
    <t>Barreto Joaquin Guido</t>
  </si>
  <si>
    <t>CITROEN C 4 LOUNGE 2.0 I TENDANCE 2014 NLD596</t>
  </si>
  <si>
    <t>Particular JOAQUINGUIDOBARRETO@GMAIL.COM</t>
  </si>
  <si>
    <t>CUIT/CUIL 20428870973 / DNI 42887097</t>
  </si>
  <si>
    <t>32024917</t>
  </si>
  <si>
    <t>P61685906</t>
  </si>
  <si>
    <t>Campos Alcides</t>
  </si>
  <si>
    <t>RENAULT KWID 1.0 ZEN 2018 AC984ZW</t>
  </si>
  <si>
    <t>30338041</t>
  </si>
  <si>
    <t>Particular ALCAMPOS@AA2000.COM.AR</t>
  </si>
  <si>
    <t>CUIT/CUIL 20925027562 / DNI 92502756</t>
  </si>
  <si>
    <t>32026645</t>
  </si>
  <si>
    <t>P61685908</t>
  </si>
  <si>
    <t>Maturano Paola Fernanda</t>
  </si>
  <si>
    <t>RENAULT DUSTER 1.6 4X2 CONFORT PLUS 2014 NIY071</t>
  </si>
  <si>
    <t>30337179</t>
  </si>
  <si>
    <t>Particular CICIRELLO03@HOTMAIL.COM</t>
  </si>
  <si>
    <t>CUIT/CUIL 27303874823 / DNI 30387482</t>
  </si>
  <si>
    <t>32027092</t>
  </si>
  <si>
    <t>P61685909</t>
  </si>
  <si>
    <t>Stocco Carolina Ines</t>
  </si>
  <si>
    <t>Particular carolinain82@gmail.com</t>
  </si>
  <si>
    <t>CUIT/CUIL 27266256227 / DNI 266256227</t>
  </si>
  <si>
    <t>32028552</t>
  </si>
  <si>
    <t>P61685910</t>
  </si>
  <si>
    <t>FORD FIESTA 1.6 5 P. SE (KD) 2018 AC694HU</t>
  </si>
  <si>
    <t>32030133</t>
  </si>
  <si>
    <t>P61685911</t>
  </si>
  <si>
    <t>Garro Carlos Luis</t>
  </si>
  <si>
    <t>VOLKSWAGEN SURAN 1.6 COMFORTLINE L/15 2017 AB599IM</t>
  </si>
  <si>
    <t>Particular MONICARLI2010@HOTMAIL.COM</t>
  </si>
  <si>
    <t>CUIT/CUIL 20200677170 / DNI 20067717</t>
  </si>
  <si>
    <t>32032049</t>
  </si>
  <si>
    <t>P61685912</t>
  </si>
  <si>
    <t>Mercado Vanesa Soledad</t>
  </si>
  <si>
    <t>FIAT PALIO 1.4 5 P. ATTRACT L/14 2014 OIA627</t>
  </si>
  <si>
    <t>Particular VANE.SA_MERCADO@HOTMAIL.COM</t>
  </si>
  <si>
    <t>CUIT/CUIL 27356843253 / DNI 35684325</t>
  </si>
  <si>
    <t>32032089</t>
  </si>
  <si>
    <t>P61685913</t>
  </si>
  <si>
    <t>Echaniz German Alfredo</t>
  </si>
  <si>
    <t>CHEVROLET AGILE 1.4 5 PTAS. LT SPIRIT 2013 MBQ008</t>
  </si>
  <si>
    <t>30337350</t>
  </si>
  <si>
    <t>Particular GERMANECHANIZ1984@HOTMAIL.ES</t>
  </si>
  <si>
    <t>CUIT/CUIL 20309831625 / DNI 30983162</t>
  </si>
  <si>
    <t>32032935</t>
  </si>
  <si>
    <t>P61685914</t>
  </si>
  <si>
    <t>Dupuy Cristian Manuel</t>
  </si>
  <si>
    <t>TOYOTA COROLLA 1.8 XEI PACK L/14 2014 OCF516</t>
  </si>
  <si>
    <t>30337278</t>
  </si>
  <si>
    <t>Particular cristiandupuy55@gmail.com</t>
  </si>
  <si>
    <t>CUIT/CUIL 20296047938 / DNI 29604793</t>
  </si>
  <si>
    <t>32033850</t>
  </si>
  <si>
    <t>P61685915</t>
  </si>
  <si>
    <t>Pavoni Gabriel</t>
  </si>
  <si>
    <t>CHEVROLET CLASSIC 1.4 4 PTAS. LS ABS AB 2015 OVR058</t>
  </si>
  <si>
    <t>30375052</t>
  </si>
  <si>
    <t>Particular GABRIELPAVONI@HOTMAIL.COM</t>
  </si>
  <si>
    <t>CUIT/CUIL 23136197649 / DNI 13619764</t>
  </si>
  <si>
    <t>32037332</t>
  </si>
  <si>
    <t>P61685916</t>
  </si>
  <si>
    <t>Bustos Susana Haydee</t>
  </si>
  <si>
    <t>CHERY QQ 1.1 LIGHT 2011 KGB320</t>
  </si>
  <si>
    <t>Particular SUSANAHBUSTOS@GMAIL.COM</t>
  </si>
  <si>
    <t>CUIT/CUIL 27131065170 / DNI 13106517</t>
  </si>
  <si>
    <t>32037357</t>
  </si>
  <si>
    <t>P61685917</t>
  </si>
  <si>
    <t>Gastal Hugo Sergio</t>
  </si>
  <si>
    <t>VOLKSWAGEN SURAN 1.6 COMFORTLINE 2010 IMU648</t>
  </si>
  <si>
    <t>30341506</t>
  </si>
  <si>
    <t>Particular FAMILIA_GASTAL_LUNA@HOTMAIL.COM</t>
  </si>
  <si>
    <t>CUIT/CUIL 20226610791 / DNI 22661079</t>
  </si>
  <si>
    <t>32037553</t>
  </si>
  <si>
    <t>P61685919</t>
  </si>
  <si>
    <t>Vega Horacio Oscar</t>
  </si>
  <si>
    <t>CHEVROLET PRISMA 1.4 LTZ L/13 2016 PNB830</t>
  </si>
  <si>
    <t>Particular HORACIOVEGA71@HOTMAIL.COM</t>
  </si>
  <si>
    <t>CUIT/CUIL 20222414904 / DNI 22241490</t>
  </si>
  <si>
    <t>32038828</t>
  </si>
  <si>
    <t>P61685922</t>
  </si>
  <si>
    <t>Vera Restan Teresa Gloria</t>
  </si>
  <si>
    <t>RENAULT CLIO 2 F2 1.2 5 P. PACK PLUS 2010 JCM405</t>
  </si>
  <si>
    <t>30330790</t>
  </si>
  <si>
    <t>Particular gloriavera67@gmail.com</t>
  </si>
  <si>
    <t>CUIT/CUIL 27188981424 / DNI 18898142</t>
  </si>
  <si>
    <t>32038891</t>
  </si>
  <si>
    <t>P61685923</t>
  </si>
  <si>
    <t>Caceres Ricardo Ruben</t>
  </si>
  <si>
    <t>CHEVROLET ONIX 1.4 LS JOY L/17 2016 AA912RJ</t>
  </si>
  <si>
    <t>30342971</t>
  </si>
  <si>
    <t>Particular serenaycapu@gmail.com</t>
  </si>
  <si>
    <t>CUIT/CUIL 20296915956 / DNI 29691595</t>
  </si>
  <si>
    <t>32038943</t>
  </si>
  <si>
    <t>P61685924</t>
  </si>
  <si>
    <t>Alejandra Noemi Gonzalez</t>
  </si>
  <si>
    <t>PEUGEOT 2008 1.6 ACTIVE 2017 AB578MP</t>
  </si>
  <si>
    <t>30349094</t>
  </si>
  <si>
    <t>E-Mail NOHASCASO@HOTMAIL.COM.AR</t>
  </si>
  <si>
    <t>CUIT/CUIL 3889977 / DNI 30722395</t>
  </si>
  <si>
    <t>32040564</t>
  </si>
  <si>
    <t>P61685925</t>
  </si>
  <si>
    <t>FORD KA 1.5 SE+ 2019 AD399WA</t>
  </si>
  <si>
    <t>30388574</t>
  </si>
  <si>
    <t>32040956</t>
  </si>
  <si>
    <t>P61685926</t>
  </si>
  <si>
    <t>Hernandez Pablo Oscar</t>
  </si>
  <si>
    <t>CHEVROLET SPIN 1.8 LTZ 7 AS 2016 AA662QA</t>
  </si>
  <si>
    <t>Particular ESTHERSILVA30@GMAIL.COM</t>
  </si>
  <si>
    <t>CUIT/CUIL 20109006182 / DNI 10900618</t>
  </si>
  <si>
    <t>32041061</t>
  </si>
  <si>
    <t>P61685927</t>
  </si>
  <si>
    <t>Luedtke Erik Federico</t>
  </si>
  <si>
    <t>HONDA CIVIC EXS 1.8 2011 KGS117</t>
  </si>
  <si>
    <t>30377866</t>
  </si>
  <si>
    <t>Particular ERIKFLUEDTKE@HOTMAIL.COM</t>
  </si>
  <si>
    <t>CUIT/CUIL 20391719013 / DNI 39171901</t>
  </si>
  <si>
    <t>32043346</t>
  </si>
  <si>
    <t>P61685928</t>
  </si>
  <si>
    <t>Da Silva Rodrigo Jose</t>
  </si>
  <si>
    <t>TOYOTA COROLLA 1.8 XEI PACK CVT L/14 2015 PFY881</t>
  </si>
  <si>
    <t>Particular RODRIGO.REZIN@HOTMAIL.COM</t>
  </si>
  <si>
    <t>CUIT/CUIL 20956077487 / DNI 95607748</t>
  </si>
  <si>
    <t>32043420</t>
  </si>
  <si>
    <t>P61685929</t>
  </si>
  <si>
    <t>Rostan Alberto Miguel</t>
  </si>
  <si>
    <t>TOYOTA HILUX L/16 2.8 DC 4X4 TDI SR 2017 AC120WS</t>
  </si>
  <si>
    <t>Particular CARMEN.997@HOTMAIL.COM</t>
  </si>
  <si>
    <t>CUIT/CUIL 20230051179 / DNI 23005117</t>
  </si>
  <si>
    <t>32046961</t>
  </si>
  <si>
    <t>P61685930</t>
  </si>
  <si>
    <t>Said Nancy Cristina</t>
  </si>
  <si>
    <t>FORD ECO SPORT 1.6 TITANIUM L/13 2016 PNP169</t>
  </si>
  <si>
    <t>30372047</t>
  </si>
  <si>
    <t>Particular MAEUGENIAMARTINO@GMAIL.COM</t>
  </si>
  <si>
    <t>CUIT/CUIL 27147208389 / DNI 14720838</t>
  </si>
  <si>
    <t>32047777</t>
  </si>
  <si>
    <t>P61685931</t>
  </si>
  <si>
    <t>Segovia Romina Veronica</t>
  </si>
  <si>
    <t>CHEVROLET TRACKER 1.8 LTZ 4X2 2017 AC057BQ</t>
  </si>
  <si>
    <t>30367527</t>
  </si>
  <si>
    <t>Particular ROMINAVSEGOVIA@HOTMAIL.COM</t>
  </si>
  <si>
    <t>CUIT/CUIL 27260248338 / DNI 26024833</t>
  </si>
  <si>
    <t>32047974</t>
  </si>
  <si>
    <t>P61685932</t>
  </si>
  <si>
    <t>Contreras Vanesa Elizabeth</t>
  </si>
  <si>
    <t>FORD FIESTA 1.6 5 PTAS. ONE AMBIEN. PLUS 2013 NCR289</t>
  </si>
  <si>
    <t>Particular VANESA99ASUNTOS@GMAIL.COM</t>
  </si>
  <si>
    <t>CUIT/CUIL 23330058854 / DNI 33005885</t>
  </si>
  <si>
    <t>32048576</t>
  </si>
  <si>
    <t>P61685933</t>
  </si>
  <si>
    <t>HONDA FIT 1.4 LX 5 PTAS. 2007 GHO521</t>
  </si>
  <si>
    <t>32050998</t>
  </si>
  <si>
    <t>P61685934</t>
  </si>
  <si>
    <t>HONDA CRV 1.5 4X2 EX T L/20 2021 AE643FK</t>
  </si>
  <si>
    <t>30389240</t>
  </si>
  <si>
    <t>32051010</t>
  </si>
  <si>
    <t>P61685935</t>
  </si>
  <si>
    <t>FIAT 500 1.4 LOUNGE AUT 2017 AB208UI</t>
  </si>
  <si>
    <t>30394858</t>
  </si>
  <si>
    <t>32053893</t>
  </si>
  <si>
    <t>P61685937</t>
  </si>
  <si>
    <t>Vadillo Angeles</t>
  </si>
  <si>
    <t>TOYOTA ETIOS 1.5 5 PTAS XLS PACK 6MT 2023 AF822PP</t>
  </si>
  <si>
    <t>30397545</t>
  </si>
  <si>
    <t>Particular VADILLOANGELES@HOTMAIL.COM</t>
  </si>
  <si>
    <t>CUIT/CUIL 27369819335 / DNI 36981933</t>
  </si>
  <si>
    <t>32054064</t>
  </si>
  <si>
    <t>P61685938</t>
  </si>
  <si>
    <t>Fernandez Mauricio Fernando</t>
  </si>
  <si>
    <t>FORD FOCUS L/16 1.6 5 P S 2018 AC991XP</t>
  </si>
  <si>
    <t>30399156</t>
  </si>
  <si>
    <t>Particular MAURICIOFERNANDEZ1@YAHOO.COM.AR</t>
  </si>
  <si>
    <t>CUIT/CUIL 20272843261 / DNI 27284326</t>
  </si>
  <si>
    <t>32056835</t>
  </si>
  <si>
    <t>P61685940</t>
  </si>
  <si>
    <t>Argüello Marcos Benjamin</t>
  </si>
  <si>
    <t>VOLKSWAGEN SURAN 1.6 COMFORTLINE L/15 2016 OYW024</t>
  </si>
  <si>
    <t>Particular MARCOSBENJAMINARGUELLO@GMAIL.COM</t>
  </si>
  <si>
    <t>PASAPORTE 43858611</t>
  </si>
  <si>
    <t>32057388</t>
  </si>
  <si>
    <t>P61685941</t>
  </si>
  <si>
    <t>Quiroga Egidio Luis Mariano</t>
  </si>
  <si>
    <t>FORD FOCUS L/14 2.0 4 P SE 2013 NIV111</t>
  </si>
  <si>
    <t>30360502</t>
  </si>
  <si>
    <t>Particular marianocmn@hotmail.com</t>
  </si>
  <si>
    <t>CUIT/CUIL 23297333429 / DNI 29733342</t>
  </si>
  <si>
    <t>32058341</t>
  </si>
  <si>
    <t>P61685942</t>
  </si>
  <si>
    <t>Nuñez Maria Belen</t>
  </si>
  <si>
    <t>VOLKSWAGEN GOL 1.6 3 P POWER PLUS 2010 IQN008</t>
  </si>
  <si>
    <t>30394631</t>
  </si>
  <si>
    <t>Particular MARIA.BELEN.N@HOTMAIL.COM</t>
  </si>
  <si>
    <t>CUIT/CUIL 27353350191 / DNI 35335019</t>
  </si>
  <si>
    <t>32059229</t>
  </si>
  <si>
    <t>P61685944</t>
  </si>
  <si>
    <t>Garcia Prudencio Gustavo</t>
  </si>
  <si>
    <t>CITROEN C 4 LOUNGE 2.0 I TENDANCE PACK 2015 OQM276</t>
  </si>
  <si>
    <t>30360872</t>
  </si>
  <si>
    <t>Particular GUSTAVO6677@HOTMAIL.COM.AR</t>
  </si>
  <si>
    <t>CUIT/CUIL 20179839696 / DNI 17983969</t>
  </si>
  <si>
    <t>32059264</t>
  </si>
  <si>
    <t>P61685945</t>
  </si>
  <si>
    <t>Cortez Carlos Guillermo</t>
  </si>
  <si>
    <t>FORD ECO SPORT 1.6 TITANIUM L/13 2016 AA541XI</t>
  </si>
  <si>
    <t>30365050</t>
  </si>
  <si>
    <t>Particular CGCORTEZESESC@YAHOO.COM.AR</t>
  </si>
  <si>
    <t>CUIT/CUIL 20166357803 / DNI 16635780</t>
  </si>
  <si>
    <t>32059330</t>
  </si>
  <si>
    <t>P61685946</t>
  </si>
  <si>
    <t>Fernando Marcelo Armoa</t>
  </si>
  <si>
    <t>CHEVROLET MERIVA GL 1.8 AB PLUS 2011 KKD230</t>
  </si>
  <si>
    <t>30372465</t>
  </si>
  <si>
    <t>CUIT/CUIL 3571132 / DNI 42763353</t>
  </si>
  <si>
    <t>32061573</t>
  </si>
  <si>
    <t>P61685947</t>
  </si>
  <si>
    <t>Gerez Silvia Luciana</t>
  </si>
  <si>
    <t>TOYOTA COROLLA 1.8 XLI L/11 2013 MKK104</t>
  </si>
  <si>
    <t>Particular SGEREZ@CAS.AUSTRAL.EDU.AR</t>
  </si>
  <si>
    <t>CUIT/CUIL 27247313961 / DNI 24731396</t>
  </si>
  <si>
    <t>32064102</t>
  </si>
  <si>
    <t>P61685949</t>
  </si>
  <si>
    <t>PEUGEOT 208 1.6 16V FELINE 2016 AA643EX</t>
  </si>
  <si>
    <t>30404636</t>
  </si>
  <si>
    <t>32064539</t>
  </si>
  <si>
    <t>P61685950</t>
  </si>
  <si>
    <t>Mariano Jonathan Daniel</t>
  </si>
  <si>
    <t>VOLKSWAGEN GOL 1.6 5 P. TREND L/13 2015 OSR961</t>
  </si>
  <si>
    <t>Particular JMARIANO22@LIVE.COM</t>
  </si>
  <si>
    <t>CUIT/CUIL 20354308321 / DNI 35430832</t>
  </si>
  <si>
    <t>32066027</t>
  </si>
  <si>
    <t>P61685952</t>
  </si>
  <si>
    <t>Etchart Ana Delia</t>
  </si>
  <si>
    <t>FORD FOCUS LN 1.6 5 P. STYLE 2013 OAL506</t>
  </si>
  <si>
    <t>30348916</t>
  </si>
  <si>
    <t>Particular ANA_DELIA1950@HOTMAIL.COM</t>
  </si>
  <si>
    <t>CUIT/CUIL 27061681979 / DNI 6168197</t>
  </si>
  <si>
    <t>32067167</t>
  </si>
  <si>
    <t>P61685953</t>
  </si>
  <si>
    <t>Janson S. A.</t>
  </si>
  <si>
    <t>FIAT PALIO 1.4 5 P. FIRE L/09 2010 JIC245</t>
  </si>
  <si>
    <t>30405241</t>
  </si>
  <si>
    <t>CUIT/CUIL 30718004515</t>
  </si>
  <si>
    <t>32068353</t>
  </si>
  <si>
    <t>P61685954</t>
  </si>
  <si>
    <t>Corsi Antonia</t>
  </si>
  <si>
    <t>CHEVROLET TRACKER 1.8 LTZ 4X2 2016 AA518RB</t>
  </si>
  <si>
    <t>CUIT/CUIL 27172833603 / DNI 17283360</t>
  </si>
  <si>
    <t>32069428</t>
  </si>
  <si>
    <t>P61685955</t>
  </si>
  <si>
    <t>RENAULT MEGANE 2 RT TD 5P. ABS 1999 CWR135</t>
  </si>
  <si>
    <t>32069852</t>
  </si>
  <si>
    <t>P61685956</t>
  </si>
  <si>
    <t>Tevez Nair Emilce</t>
  </si>
  <si>
    <t>FIAT PALIO 1.4 5 P. ATTRACT L/14 2015 PAW671</t>
  </si>
  <si>
    <t>CUIT/CUIL 27273434653 / DNI 27343465</t>
  </si>
  <si>
    <t>32070622</t>
  </si>
  <si>
    <t>P61685958</t>
  </si>
  <si>
    <t>Rodriguez Alejandro Daniel</t>
  </si>
  <si>
    <t>FIAT SIENA 1.4 ELX ACTIVE 2010 IQJ380</t>
  </si>
  <si>
    <t>30360546</t>
  </si>
  <si>
    <t>Particular aledaro.ar@gmail.com</t>
  </si>
  <si>
    <t>CUIT/CUIL 20208551761 / DNI 20855176</t>
  </si>
  <si>
    <t>32070799</t>
  </si>
  <si>
    <t>P61685959</t>
  </si>
  <si>
    <t>Riofrio Gisela Belen</t>
  </si>
  <si>
    <t>VOLKSWAGEN UP ! 5 PTAS. HIGH 2019 AD594CL</t>
  </si>
  <si>
    <t>30387434</t>
  </si>
  <si>
    <t>Particular giselariofrio@gmail.com</t>
  </si>
  <si>
    <t>CUIT/CUIL 23371353224 / DNI 37135322</t>
  </si>
  <si>
    <t>32071205</t>
  </si>
  <si>
    <t>P61685960</t>
  </si>
  <si>
    <t>Cuva Marcos Gaston</t>
  </si>
  <si>
    <t>CHEVROLET SPIN 1.8 LT 5 AS L/19 2018 AC704NS</t>
  </si>
  <si>
    <t>Particular GASTONNTABB@GMAIL.COM</t>
  </si>
  <si>
    <t>CUIT/CUIL 20381672310 / DNI 38167231</t>
  </si>
  <si>
    <t>32071434</t>
  </si>
  <si>
    <t>P61685961</t>
  </si>
  <si>
    <t>Vitiello Emiliano Gerardo</t>
  </si>
  <si>
    <t>FIAT PALIO 1.4 5 P. FIRE L/14 TOP SEGUR. 2015 PGB024</t>
  </si>
  <si>
    <t>30374930</t>
  </si>
  <si>
    <t>Particular vitiellogerardo9@gmail.com</t>
  </si>
  <si>
    <t>CUIT/CUIL 20302477753 / DNI 30247775</t>
  </si>
  <si>
    <t>32075589</t>
  </si>
  <si>
    <t>P61685962</t>
  </si>
  <si>
    <t>Valeria Beatriz Gentile</t>
  </si>
  <si>
    <t>VOLKSWAGEN AMAROK 2.0 TD 4X2 DC STARLINE 140 HP 2015 PLB211</t>
  </si>
  <si>
    <t>E-Mail DISTRIBUIDORARODRIGUEZPARIS@HOTMAIL.COM</t>
  </si>
  <si>
    <t>CUIT/CUIL 3964743 / DNI 31670197</t>
  </si>
  <si>
    <t>32075995</t>
  </si>
  <si>
    <t>P61685963</t>
  </si>
  <si>
    <t>Belmonte Angel Timoteo</t>
  </si>
  <si>
    <t>RENAULT MEGANE 2 RN 4P. 2002 EBL137</t>
  </si>
  <si>
    <t>30387772</t>
  </si>
  <si>
    <t>CUIT/CUIL 20268633872 / DNI 26863387</t>
  </si>
  <si>
    <t>32076320</t>
  </si>
  <si>
    <t>P61685964</t>
  </si>
  <si>
    <t>Larricart Eduardo Mauricio</t>
  </si>
  <si>
    <t>CHEVROLET AVEO 1.6 LS G3 2014 NPD769</t>
  </si>
  <si>
    <t>Particular EDULARRICART@HOTMAIL.COM</t>
  </si>
  <si>
    <t>CUIT/CUIL 23331188689 / DNI 33118868</t>
  </si>
  <si>
    <t>32078399</t>
  </si>
  <si>
    <t>P61685966</t>
  </si>
  <si>
    <t>Remigio Estigarribia</t>
  </si>
  <si>
    <t>FORD ECO SPORT 1.6 XLS PLUS L/10 2011 JWZ945</t>
  </si>
  <si>
    <t>E-Mail remigioestigarribia0110@gmail.com</t>
  </si>
  <si>
    <t>CUIT/CUIL 4824761 / DNI 93070684</t>
  </si>
  <si>
    <t>32082651</t>
  </si>
  <si>
    <t>P61685967</t>
  </si>
  <si>
    <t>Acosta Francisco Ariel</t>
  </si>
  <si>
    <t>CHEVROLET PRISMA 1.4 LTZ L/17 2017 AA919OW</t>
  </si>
  <si>
    <t>Particular FRANCIMOTOG2@GMAIL.COM</t>
  </si>
  <si>
    <t>CUIT/CUIL 20325191148 / DNI 32519114</t>
  </si>
  <si>
    <t>32085585</t>
  </si>
  <si>
    <t>P61685968</t>
  </si>
  <si>
    <t>Gayoso Jorge Martin</t>
  </si>
  <si>
    <t>NISSAN PICK UP FRONTIER 2.3 D DC 4X2 X-GEAR 2022 AF285ZP</t>
  </si>
  <si>
    <t>30397977</t>
  </si>
  <si>
    <t>Particular JORGEGAYOSO@GMAIL.COM</t>
  </si>
  <si>
    <t>CUIT/CUIL 24188335639 / DNI 18833563</t>
  </si>
  <si>
    <t>32085768</t>
  </si>
  <si>
    <t>P61685969</t>
  </si>
  <si>
    <t>Montero Alicia Beatriz</t>
  </si>
  <si>
    <t>RENAULT KANGOO 2 1.6 AUTHEN. 1 PLC 2012 LEA602</t>
  </si>
  <si>
    <t>30415386</t>
  </si>
  <si>
    <t>Particular ALICIA_MONTERO@LIVE.COM.AR</t>
  </si>
  <si>
    <t>CUIT/CUIL 23180030344 / DNI 18003034</t>
  </si>
  <si>
    <t>32085804</t>
  </si>
  <si>
    <t>P61685970</t>
  </si>
  <si>
    <t>Rearte Gabriela Silvana</t>
  </si>
  <si>
    <t>RENAULT SANDERO STEPWAY PH2 1.6 ZEN L19 2023 AF987BZ</t>
  </si>
  <si>
    <t>Particular SILVANA.REARTE@OUTLOOK.COM</t>
  </si>
  <si>
    <t>CUIT/CUIL 27168773671 / DNI 16877367</t>
  </si>
  <si>
    <t>32086020</t>
  </si>
  <si>
    <t>P61685971</t>
  </si>
  <si>
    <t>Chavez Osvaldo Ruben</t>
  </si>
  <si>
    <t>RENAULT KANGOO 2 1.5 D EX. 1 PLC CONFORT AA 2013 MDM483</t>
  </si>
  <si>
    <t>Particular LAUR.RODR@GMAIL.COM</t>
  </si>
  <si>
    <t>CUIT/CUIL 20140295079 / DNI 14029507</t>
  </si>
  <si>
    <t>32086326</t>
  </si>
  <si>
    <t>P61685972</t>
  </si>
  <si>
    <t>Bejarano Axel Agustin</t>
  </si>
  <si>
    <t>TOYOTA ETIOS 1.5 5 PTAS. XLS 4AT L/18 2021 AF080KT</t>
  </si>
  <si>
    <t>30386391</t>
  </si>
  <si>
    <t>Particular AXEL_BEJARANO@HOTMAIL.COM</t>
  </si>
  <si>
    <t>CUIT/CUIL 20397491626 / DNI 39749162</t>
  </si>
  <si>
    <t>32086348</t>
  </si>
  <si>
    <t>P61685973</t>
  </si>
  <si>
    <t>Bogarini Oscar Leonardo</t>
  </si>
  <si>
    <t>RENAULT CAPTUR 2.0 ZEN 2018 AC583EF</t>
  </si>
  <si>
    <t>30388768</t>
  </si>
  <si>
    <t>Particular obogarin@perfil.com</t>
  </si>
  <si>
    <t>CUIT/CUIL 20223994734 / DNI 22399473</t>
  </si>
  <si>
    <t>32087111</t>
  </si>
  <si>
    <t>P61685974</t>
  </si>
  <si>
    <t>VOLKSWAGEN GOL 1.4 3 P POWER 2013 MQD232</t>
  </si>
  <si>
    <t>30372556</t>
  </si>
  <si>
    <t>32090546</t>
  </si>
  <si>
    <t>P61685975</t>
  </si>
  <si>
    <t>Fama Omar Osvaldo</t>
  </si>
  <si>
    <t>JEEP RENEGADE 1.8 LONGITUDE 4X2 AT 2022 AF335ZP</t>
  </si>
  <si>
    <t>30401668</t>
  </si>
  <si>
    <t>Particular ADRIANAGENTILE_22@YAHOO.COM.AR</t>
  </si>
  <si>
    <t>CUIT/CUIL 23120885669 / DNI 12088566</t>
  </si>
  <si>
    <t>32091920</t>
  </si>
  <si>
    <t>P61685976</t>
  </si>
  <si>
    <t>Berti Hector Ariel</t>
  </si>
  <si>
    <t>FIAT SIENA 1.4 EL ATTRACTIVE 2012 LAH515</t>
  </si>
  <si>
    <t>30397891</t>
  </si>
  <si>
    <t>Particular HARIELBERTI@GMAIL.COM</t>
  </si>
  <si>
    <t>CUIT/CUIL 20309231512 / DNI 30923151</t>
  </si>
  <si>
    <t>32091980</t>
  </si>
  <si>
    <t>P61685977</t>
  </si>
  <si>
    <t>Herrera Tejada Raul</t>
  </si>
  <si>
    <t>CITROEN BERLINGO FURGON 1.6 HDI BUSIN. MIXT 2015 OVH860</t>
  </si>
  <si>
    <t>30403658</t>
  </si>
  <si>
    <t>Particular HERRERATEJADA@HOTMAIL.COM</t>
  </si>
  <si>
    <t>CUIT/CUIL 20925026396 / DNI 92502639</t>
  </si>
  <si>
    <t>32092097</t>
  </si>
  <si>
    <t>P61685978</t>
  </si>
  <si>
    <t>Diaz Jose Luis</t>
  </si>
  <si>
    <t>CITROEN C 4 2.0 I SX 4PTAS 2008 HFT495</t>
  </si>
  <si>
    <t>30406534</t>
  </si>
  <si>
    <t>CUIT/CUIL 20202582959 / DNI 20258295</t>
  </si>
  <si>
    <t>32092130</t>
  </si>
  <si>
    <t>P61685979</t>
  </si>
  <si>
    <t>Sanchez Gustavo Alejandro</t>
  </si>
  <si>
    <t>VOLKSWAGEN BORA 2.0 TRENDLINE L/07 2009 HTV930</t>
  </si>
  <si>
    <t>30406582</t>
  </si>
  <si>
    <t>Particular gsanchez@hotmail.com</t>
  </si>
  <si>
    <t>CUIT/CUIL 20240687756 / DNI 24068775</t>
  </si>
  <si>
    <t>32093494</t>
  </si>
  <si>
    <t>P61685980</t>
  </si>
  <si>
    <t>Zarza David Horacio</t>
  </si>
  <si>
    <t>CHEVROLET S10 2.8 TD 4X2 DC LT L/17 2017 AB816TW</t>
  </si>
  <si>
    <t>Particular TATOYAR@GMAIL.COM</t>
  </si>
  <si>
    <t>CUIT/CUIL 23290133319 / DNI 29013331</t>
  </si>
  <si>
    <t>32093896</t>
  </si>
  <si>
    <t>P61685981</t>
  </si>
  <si>
    <t>Ortega Juan Jose</t>
  </si>
  <si>
    <t>TOYOTA COROLLA 2.0 XEI  L/20 CVT 2022 AF310PJ</t>
  </si>
  <si>
    <t>30388680</t>
  </si>
  <si>
    <t>Particular NEUMATICOSORTEGA@YAHOO.COM.AR</t>
  </si>
  <si>
    <t>CUIT/CUIL 20223871888 / DNI 22387188</t>
  </si>
  <si>
    <t>32095843</t>
  </si>
  <si>
    <t>P61685982</t>
  </si>
  <si>
    <t>Monaco German Ariel</t>
  </si>
  <si>
    <t>FORD FIESTA 1.6 5 P. SE (KD) 2015 OVV813</t>
  </si>
  <si>
    <t>30388856</t>
  </si>
  <si>
    <t>Particular germanarielmonaco@yahoo.com.ar</t>
  </si>
  <si>
    <t>CUIT/CUIL 20309538383 / DNI 30953838</t>
  </si>
  <si>
    <t>32096037</t>
  </si>
  <si>
    <t>P61685983</t>
  </si>
  <si>
    <t>Calvi Facundo Agustin</t>
  </si>
  <si>
    <t>TOYOTA COROLLA 1.8 XEI AUT L/11 2013 MTD557</t>
  </si>
  <si>
    <t>30433541</t>
  </si>
  <si>
    <t>Particular FCALVI@BUENOSAIRES.GOB.AR</t>
  </si>
  <si>
    <t>CUIT/CUIL 20320372632 / DNI 32037263</t>
  </si>
  <si>
    <t>32096162</t>
  </si>
  <si>
    <t>P61685984</t>
  </si>
  <si>
    <t>VOLKSWAGEN BORA 2.0 TRENDLINE L/07 2009 IFF352</t>
  </si>
  <si>
    <t>32096463</t>
  </si>
  <si>
    <t>P61685985</t>
  </si>
  <si>
    <t>Velazquez Lordi Maria Florencia Guiller</t>
  </si>
  <si>
    <t>CITROEN C 3 PICASSO 1.6 I SX 2013 NHO040</t>
  </si>
  <si>
    <t>CUIT/CUIL 27349775293 / DNI 34977529</t>
  </si>
  <si>
    <t>32097759</t>
  </si>
  <si>
    <t>P61685986</t>
  </si>
  <si>
    <t>Colarin Hector Alberto</t>
  </si>
  <si>
    <t>RENAULT FLUENCE 2.0 GT 2013 MPL087</t>
  </si>
  <si>
    <t>30387108</t>
  </si>
  <si>
    <t>Particular hectorac@hotmail.com.ar</t>
  </si>
  <si>
    <t>CUIT/CUIL 23045633039 / LIBRETA DE ENROLAMIENTO 4563303</t>
  </si>
  <si>
    <t>32098408</t>
  </si>
  <si>
    <t>P61685988</t>
  </si>
  <si>
    <t>CITROEN C 4 CACTUS 1.6 VTI 115 FEEL PK AT 2019 AD968WY</t>
  </si>
  <si>
    <t>30409333</t>
  </si>
  <si>
    <t>32101968</t>
  </si>
  <si>
    <t>P61685989</t>
  </si>
  <si>
    <t>IVECO DAILY 55C 17 CHASIS D/CAB 2016 AA909XD</t>
  </si>
  <si>
    <t>30440646</t>
  </si>
  <si>
    <t>32102518</t>
  </si>
  <si>
    <t>P61685990</t>
  </si>
  <si>
    <t>Martinez Cristian Sebastian</t>
  </si>
  <si>
    <t>HONDA CIVIC LXS 1.8 2009 HWL645</t>
  </si>
  <si>
    <t>30443365</t>
  </si>
  <si>
    <t>Particular SEBASTIAN_CRISMARTINEZ@HOTMAIL.COM</t>
  </si>
  <si>
    <t>CUIT/CUIL 20294242008 / DNI 29424200</t>
  </si>
  <si>
    <t>32104843</t>
  </si>
  <si>
    <t>P61685992</t>
  </si>
  <si>
    <t>Camet Pedro Alberto</t>
  </si>
  <si>
    <t>FIAT CRONOS 1.3 DRIVE GSE PACK CONECTI. L/21 2020 AE619DZ</t>
  </si>
  <si>
    <t>Particular PEDRO.ALBERTO.CAMET@GMAIL.COM</t>
  </si>
  <si>
    <t>CUIT/CUIL 20113493403 / DNI 11349340</t>
  </si>
  <si>
    <t>32107335</t>
  </si>
  <si>
    <t>P61685993</t>
  </si>
  <si>
    <t>Godoy Ezequiel Matias</t>
  </si>
  <si>
    <t>TOYOTA ETIOS 1.5 4 PTAS X 6MT L/18 2018 AD369LF</t>
  </si>
  <si>
    <t>Particular matiezeq32@gmail.com</t>
  </si>
  <si>
    <t>CUIT/CUIL 23312348829 / DNI 31234882</t>
  </si>
  <si>
    <t>32107673</t>
  </si>
  <si>
    <t>P61685994</t>
  </si>
  <si>
    <t>Frongillo Cristian Natanael</t>
  </si>
  <si>
    <t>CHEVROLET CRUZE 1.4 5 PTAS. LTZ AT 2017 AB933FR</t>
  </si>
  <si>
    <t>30449474</t>
  </si>
  <si>
    <t>Particular NATANAELCRISTIANFRONGILLO@GMAIL.COM</t>
  </si>
  <si>
    <t>CUIT/CUIL 20388374137 / DNI 38837413</t>
  </si>
  <si>
    <t>32110543</t>
  </si>
  <si>
    <t>P61685995</t>
  </si>
  <si>
    <t>Globaz Gonzalo Gabriel</t>
  </si>
  <si>
    <t>RENAULT FLUENCE 2.0 DYNAMIQUE 2011 KAG921</t>
  </si>
  <si>
    <t>30404614</t>
  </si>
  <si>
    <t>Particular globaz2007@hotmail.com</t>
  </si>
  <si>
    <t>CUIT/CUIL 20244632492 / DNI 24463249</t>
  </si>
  <si>
    <t>32110767</t>
  </si>
  <si>
    <t>P61685996</t>
  </si>
  <si>
    <t>DODGE RAM 1500 5.7 V8 LARAMIE 4X4 2017 AC705GY</t>
  </si>
  <si>
    <t>32111119</t>
  </si>
  <si>
    <t>P61685997</t>
  </si>
  <si>
    <t>Garcia Ricardo Javier</t>
  </si>
  <si>
    <t>HONDA CITY 1.5 EXL AUT. 2013 MME354</t>
  </si>
  <si>
    <t>30436315</t>
  </si>
  <si>
    <t>Particular INFO2014RJG@GMAIL.COM</t>
  </si>
  <si>
    <t>CUIT/CUIL 20137102650 / DNI 13710265</t>
  </si>
  <si>
    <t>32111670</t>
  </si>
  <si>
    <t>P61685998</t>
  </si>
  <si>
    <t>Ponce Jorge Christian</t>
  </si>
  <si>
    <t>RENAULT DUSTER 2.0 4X2 LUXE NAV 2013 NAV152</t>
  </si>
  <si>
    <t>Particular JORGECPONCE40@GMAIL.COM</t>
  </si>
  <si>
    <t>CUIT/CUIL 20243935610 / DNI 24393561</t>
  </si>
  <si>
    <t>32112137</t>
  </si>
  <si>
    <t>P61685999</t>
  </si>
  <si>
    <t>Duarte Gimenez Misael</t>
  </si>
  <si>
    <t>CHEVROLET SONIC 1.6 4 PTAS. LTZ 2014 OPP154</t>
  </si>
  <si>
    <t>30436768</t>
  </si>
  <si>
    <t>Particular DUARTEMISAEL755@GMAIL.COM</t>
  </si>
  <si>
    <t>CUIT/CUIL 23949326659 / DNI 94932665</t>
  </si>
  <si>
    <t>32112436</t>
  </si>
  <si>
    <t>P61686000</t>
  </si>
  <si>
    <t>Pereyra Laura</t>
  </si>
  <si>
    <t>FIAT 500 1.4 CULT 2014 ONQ288</t>
  </si>
  <si>
    <t>30418563</t>
  </si>
  <si>
    <t>Particular LAURAPEREYRA66@GMAIL.COM</t>
  </si>
  <si>
    <t>CUIT/CUIL 27335462837 / DNI 33546283</t>
  </si>
  <si>
    <t>32113124</t>
  </si>
  <si>
    <t>P61686001</t>
  </si>
  <si>
    <t>Avila Silvana Vanesa</t>
  </si>
  <si>
    <t>FORD ECO SPORT 1.6 XLS L/07 2012 LHS098</t>
  </si>
  <si>
    <t>30389145</t>
  </si>
  <si>
    <t>Particular arieldavidmartinez@hotmail.com</t>
  </si>
  <si>
    <t>CUIT/CUIL 27283266716 / DNI 28326671</t>
  </si>
  <si>
    <t>32114464</t>
  </si>
  <si>
    <t>P61686002</t>
  </si>
  <si>
    <t>FIAT FIORINO FURGON 1.4 EVO TOP 2018 AD067OF</t>
  </si>
  <si>
    <t>30412614</t>
  </si>
  <si>
    <t>32115437</t>
  </si>
  <si>
    <t>P61686003</t>
  </si>
  <si>
    <t>Ortiz Fernando Ezequiel</t>
  </si>
  <si>
    <t>CITROEN C 4 1.6 I 5 PTAS. X PACK PLUS 2014 OCP575</t>
  </si>
  <si>
    <t>30457144</t>
  </si>
  <si>
    <t>Particular ORTIZFERNANDO@HOTMAIL.COM</t>
  </si>
  <si>
    <t>CUIT/CUIL 20245163372 / DNI 24516337</t>
  </si>
  <si>
    <t>32115450</t>
  </si>
  <si>
    <t>P61686004</t>
  </si>
  <si>
    <t>Gatto Brian Emmanuel</t>
  </si>
  <si>
    <t>DODGE JOURNEY 2.4 SXT 3 FILAS L/11 2012 LBL138</t>
  </si>
  <si>
    <t>30458658</t>
  </si>
  <si>
    <t>Particular ENELRECREO_ALACAPILLA@HOTMAIL.COM</t>
  </si>
  <si>
    <t>CUIT/CUIL 20458922757 / DNI 45892275</t>
  </si>
  <si>
    <t>32116451</t>
  </si>
  <si>
    <t>P61686005</t>
  </si>
  <si>
    <t>Palomino Yupanqui Carlos Crisanto</t>
  </si>
  <si>
    <t>CHEVROLET AGILE 1.4 LS L/14 2014 NWZ321</t>
  </si>
  <si>
    <t>30462148</t>
  </si>
  <si>
    <t>Particular DIANA_HUAMANCIZA@HOTMAIL.COM</t>
  </si>
  <si>
    <t>CUIT/CUIL 20944534157 / DNI 94453415</t>
  </si>
  <si>
    <t>32117359</t>
  </si>
  <si>
    <t>P61686006</t>
  </si>
  <si>
    <t>Schmidt Roberto Carlos</t>
  </si>
  <si>
    <t>M.BENZ ACCELO 815/37/39 FRONTAL 2021 AE798HY</t>
  </si>
  <si>
    <t>30399987</t>
  </si>
  <si>
    <t>Particular robertocarlossch@gmail.com</t>
  </si>
  <si>
    <t>CUIT/CUIL 20232970945 / DNI 23297094</t>
  </si>
  <si>
    <t>32117541</t>
  </si>
  <si>
    <t>P61686007</t>
  </si>
  <si>
    <t>Baer Ricardo Andres</t>
  </si>
  <si>
    <t>JEEP RENEGADE 1.8 4X2 SPORT L/22 2023 AF850MK</t>
  </si>
  <si>
    <t>30429461</t>
  </si>
  <si>
    <t>Particular triatlonrab@hotmail.com</t>
  </si>
  <si>
    <t>CUIT/CUIL 20182201260 / DNI 18220126</t>
  </si>
  <si>
    <t>32117714</t>
  </si>
  <si>
    <t>P61686008</t>
  </si>
  <si>
    <t>Calvi Jose Luis</t>
  </si>
  <si>
    <t>NISSAN TIIDA 1.8 5 PTAS. VISIA 2010 JFH438</t>
  </si>
  <si>
    <t>30452927</t>
  </si>
  <si>
    <t>Particular LIDIAMELLI2020@GMAIL.COM</t>
  </si>
  <si>
    <t>CUIT/CUIL 20101120733 / DNI 10112073</t>
  </si>
  <si>
    <t>32117717</t>
  </si>
  <si>
    <t>P61686009</t>
  </si>
  <si>
    <t>CHEVROLET SPIN 1.8 LTZ 5 AS 2014 NWK457</t>
  </si>
  <si>
    <t>30400092</t>
  </si>
  <si>
    <t>32121759</t>
  </si>
  <si>
    <t>P61686010</t>
  </si>
  <si>
    <t>Lizzi Alejandra Elba</t>
  </si>
  <si>
    <t>FIAT MOBI EASY 2017 AB652KP</t>
  </si>
  <si>
    <t>30453204</t>
  </si>
  <si>
    <t>Particular SEBASHOUR33@GMAIL.COM</t>
  </si>
  <si>
    <t>CUIT/CUIL 27145189638 / DNI 14518963</t>
  </si>
  <si>
    <t>32123687</t>
  </si>
  <si>
    <t>P61686012</t>
  </si>
  <si>
    <t>Cuneo Tomas Gabriel</t>
  </si>
  <si>
    <t>CITROEN C 4 LOUNGE 1.6 HDI TENDANCE 2014 OJR279</t>
  </si>
  <si>
    <t>30458952</t>
  </si>
  <si>
    <t>Particular TOMASG.CUNEO@GMAIL.COM</t>
  </si>
  <si>
    <t>CUIT/CUIL 20391061360 / DNI 39106136</t>
  </si>
  <si>
    <t>32127535</t>
  </si>
  <si>
    <t>P61686013</t>
  </si>
  <si>
    <t>Gonzalez Romina Soledad</t>
  </si>
  <si>
    <t>PEUGEOT 208 1.6 ALLURE PACK TIPTRONIC L/23 2023 AF932XO</t>
  </si>
  <si>
    <t>Particular DRA.GONZALEZROMINA@GMAIL.COM</t>
  </si>
  <si>
    <t>CUIT/CUIL 27330412610 / DNI 33041261</t>
  </si>
  <si>
    <t>32128323</t>
  </si>
  <si>
    <t>P61686014</t>
  </si>
  <si>
    <t>CITROEN C 4 PICASSO THP 165 FEEL PACK AUT 2017 AB307LG</t>
  </si>
  <si>
    <t>30412706</t>
  </si>
  <si>
    <t>32128356</t>
  </si>
  <si>
    <t>P61686015</t>
  </si>
  <si>
    <t>Flores Sebastian Pablo</t>
  </si>
  <si>
    <t>FORD FOCUS LN 2.0 4 P. GHIA EXE AUT. 2013 MHD429</t>
  </si>
  <si>
    <t>30418511</t>
  </si>
  <si>
    <t>Particular FLORESSEBAP@GMAIL.COM</t>
  </si>
  <si>
    <t>CUIT/CUIL 20272633178 / DNI 27263317</t>
  </si>
  <si>
    <t>32129242</t>
  </si>
  <si>
    <t>P61686016</t>
  </si>
  <si>
    <t>Cejas Hector Jacinto</t>
  </si>
  <si>
    <t>PEUGEOT PARTNER 1.6 HDI CONFORT PLC L/10 2012 LQR691</t>
  </si>
  <si>
    <t>30462640</t>
  </si>
  <si>
    <t>Particular schectorcejas@gmail.com</t>
  </si>
  <si>
    <t>CUIT/CUIL 20148554340 / DNI 14855434</t>
  </si>
  <si>
    <t>32132675</t>
  </si>
  <si>
    <t>P61686018</t>
  </si>
  <si>
    <t>Jaime Nydia Del Carmen</t>
  </si>
  <si>
    <t>TOYOTA ETIOS 1.5 5 PTAS. XLS 2016 AA181JH</t>
  </si>
  <si>
    <t>30413553</t>
  </si>
  <si>
    <t>Particular carmendiosa@hotmail.com</t>
  </si>
  <si>
    <t>CUIT/CUIL 27169219422 / DNI 16921942</t>
  </si>
  <si>
    <t>32132718</t>
  </si>
  <si>
    <t>P61686019</t>
  </si>
  <si>
    <t>Maidana Diosnel Trinidad</t>
  </si>
  <si>
    <t>FORD FIESTA 1.6 5 P TITANIUM L/14 (KD) 2016 AA577PU</t>
  </si>
  <si>
    <t>30465702</t>
  </si>
  <si>
    <t>Particular DIOSNEL.TRINIDAD49@GMAIL.COM</t>
  </si>
  <si>
    <t>CUIT/CUIL 20941149473 / DNI 94114947</t>
  </si>
  <si>
    <t>32133529</t>
  </si>
  <si>
    <t>P61686020</t>
  </si>
  <si>
    <t>Gonzalez Marta Susana</t>
  </si>
  <si>
    <t>FORD KA 1.5 SE 2016 AA052CM</t>
  </si>
  <si>
    <t>30429496</t>
  </si>
  <si>
    <t>Particular zupaygnc@yahoo.com.ar</t>
  </si>
  <si>
    <t>CUIT/CUIL 27111641701 / DNI 11164170</t>
  </si>
  <si>
    <t>32136432</t>
  </si>
  <si>
    <t>P61686022</t>
  </si>
  <si>
    <t>Pinheiro Maria Cristina</t>
  </si>
  <si>
    <t>PEUGEOT 208 1.5 ACTIVE 2014 OOC818</t>
  </si>
  <si>
    <t>Particular PINHEIRO_CRISTINA@HOTMAIL.COM</t>
  </si>
  <si>
    <t>CUIT/CUIL 27348453519 / DNI 34845351</t>
  </si>
  <si>
    <t>32137595</t>
  </si>
  <si>
    <t>P61686023</t>
  </si>
  <si>
    <t>Matias Nahuel Juarez</t>
  </si>
  <si>
    <t>CITROEN C 4 1.6 I 5 PTAS. X PACK PLUS 2013 MIF539</t>
  </si>
  <si>
    <t>30462659</t>
  </si>
  <si>
    <t>CUIT/CUIL 20364023597 / DNI 36402359</t>
  </si>
  <si>
    <t>32138508</t>
  </si>
  <si>
    <t>P61686024</t>
  </si>
  <si>
    <t>Ramirez Santos Hector</t>
  </si>
  <si>
    <t>VOLKSWAGEN GOL 1.6 5 P. TREND L/13 PK I 2012 KXK544</t>
  </si>
  <si>
    <t>30444792</t>
  </si>
  <si>
    <t>Particular grijeremi@gmail.com</t>
  </si>
  <si>
    <t>CUIT/CUIL 20275780376 / DNI 27578037</t>
  </si>
  <si>
    <t>32140799</t>
  </si>
  <si>
    <t>P61686025</t>
  </si>
  <si>
    <t>Garcia Andrea Liliana</t>
  </si>
  <si>
    <t>TOYOTA ETIOS 1.5 5 PTAS. XLS 6MT L/18 2018 AC806BM</t>
  </si>
  <si>
    <t>30474126</t>
  </si>
  <si>
    <t>Particular ALG_BB@YAHOO.COM.AR</t>
  </si>
  <si>
    <t>CUIT/CUIL 27251623665 / DNI 25162366</t>
  </si>
  <si>
    <t>32140920</t>
  </si>
  <si>
    <t>P61686026</t>
  </si>
  <si>
    <t>FORD FIESTA 1.6 5 P SE PLUS POWER (KD) 2016 AA623OS</t>
  </si>
  <si>
    <t>30470690</t>
  </si>
  <si>
    <t>32141083</t>
  </si>
  <si>
    <t>P61686027</t>
  </si>
  <si>
    <t>Palleiro Graciela</t>
  </si>
  <si>
    <t>RENAULT SANDERO 1.6 CONFORT 2009 IGJ914</t>
  </si>
  <si>
    <t>30429530</t>
  </si>
  <si>
    <t>Particular CARPESA@TELERED.COM.AR</t>
  </si>
  <si>
    <t>CUIT/CUIL 27056013445 / DNI 5601344</t>
  </si>
  <si>
    <t>32141959</t>
  </si>
  <si>
    <t>P61686028</t>
  </si>
  <si>
    <t>RENAULT LOGAN 1.6 8V AUTHENTIQUE PACK I 2013 MTE031</t>
  </si>
  <si>
    <t>30478853</t>
  </si>
  <si>
    <t>32142012</t>
  </si>
  <si>
    <t>P61686029</t>
  </si>
  <si>
    <t>Mieres Marcelo Daniel</t>
  </si>
  <si>
    <t>HONDA CRV 2.4 4X2 LX AUT L/12 2016 POI257</t>
  </si>
  <si>
    <t>30465914</t>
  </si>
  <si>
    <t>Particular MARCEBLACK36@HOTMAIL.COM</t>
  </si>
  <si>
    <t>CUIT/CUIL 20215395996 / DNI 21539599</t>
  </si>
  <si>
    <t>32142078</t>
  </si>
  <si>
    <t>P61686030</t>
  </si>
  <si>
    <t>Mieres Ignacio</t>
  </si>
  <si>
    <t>CHEVROLET CELTA 1.4 5 PTAS. LT SPIRIT 2013 MDM974</t>
  </si>
  <si>
    <t>30479857</t>
  </si>
  <si>
    <t>Particular NACHOMIERES14@GMAIL.COM</t>
  </si>
  <si>
    <t>CUIT/CUIL 20433235364 / DNI 43323536</t>
  </si>
  <si>
    <t>32142377</t>
  </si>
  <si>
    <t>P61686031</t>
  </si>
  <si>
    <t>Zugarria Mariela Alejandra</t>
  </si>
  <si>
    <t>CHEVROLET ONIX 1.2 L/19 2022 AF550SA</t>
  </si>
  <si>
    <t>Particular ALE.RO2407@GMAIL.COM</t>
  </si>
  <si>
    <t>CUIT/CUIL 27340865788 / DNI 34086578</t>
  </si>
  <si>
    <t>32146568</t>
  </si>
  <si>
    <t>P61686032</t>
  </si>
  <si>
    <t>Medei Gonzalez Pablo Tomas</t>
  </si>
  <si>
    <t>VOLKSWAGEN GOLF VII 1.6 TRENDLINE 2015 OZX117</t>
  </si>
  <si>
    <t>30433785</t>
  </si>
  <si>
    <t>Particular TOMASMEDEI82@GMAIL.COM</t>
  </si>
  <si>
    <t>CUIT/CUIL 20370185620 / DNI 37018562</t>
  </si>
  <si>
    <t>32147248</t>
  </si>
  <si>
    <t>P61686033</t>
  </si>
  <si>
    <t>Rodriguez Jorge Jose</t>
  </si>
  <si>
    <t>FORD KA 1.5 S 2016 AA206LW</t>
  </si>
  <si>
    <t>30470432</t>
  </si>
  <si>
    <t>Particular MESTER.PARIS@GMAIL.COM</t>
  </si>
  <si>
    <t>CUIT/CUIL 20082782649 / DNI 8278264</t>
  </si>
  <si>
    <t>32147563</t>
  </si>
  <si>
    <t>P61686034</t>
  </si>
  <si>
    <t>VOLKSWAGEN FOX 1.6 5 P TRENDLINE L/15 2015 PHX415</t>
  </si>
  <si>
    <t>30433703</t>
  </si>
  <si>
    <t>32150765</t>
  </si>
  <si>
    <t>P61686037</t>
  </si>
  <si>
    <t>Alderete Rocio Mariel</t>
  </si>
  <si>
    <t>CHRYSLER JOURNEY 2.4 SXT 2011 JTW794</t>
  </si>
  <si>
    <t>CUIT/CUIL 27378801627 / DNI 37880162</t>
  </si>
  <si>
    <t>32151867</t>
  </si>
  <si>
    <t>P61686038</t>
  </si>
  <si>
    <t>32153859</t>
  </si>
  <si>
    <t>P61686039</t>
  </si>
  <si>
    <t>Diaz Mariano Gabriel</t>
  </si>
  <si>
    <t>VOLKSWAGEN GOL 1.6 5 P. TREND L/13 2013 MMQ587</t>
  </si>
  <si>
    <t>30442097</t>
  </si>
  <si>
    <t>Particular MARIANO.GDIAZ.1991@GMAIL.COM</t>
  </si>
  <si>
    <t>CUIT/CUIL 20359889373 / DNI 35988937</t>
  </si>
  <si>
    <t>32158367</t>
  </si>
  <si>
    <t>P61686040</t>
  </si>
  <si>
    <t>Fernandez Julieta Nazareth</t>
  </si>
  <si>
    <t>TOYOTA YARIS 1.5 5 PTAS XLS L/22 2022 AF340XL</t>
  </si>
  <si>
    <t>30431353</t>
  </si>
  <si>
    <t>Particular julietaf_95@hotmail.com</t>
  </si>
  <si>
    <t>CUIT/CUIL 27389969953 / DNI 38996995</t>
  </si>
  <si>
    <t>32160869</t>
  </si>
  <si>
    <t>P61686042</t>
  </si>
  <si>
    <t>Correa Silvia Carolina</t>
  </si>
  <si>
    <t>RENAULT DUSTER 1.6 4X2 EXPRESSION L/15 2017 AB102PX</t>
  </si>
  <si>
    <t>Particular ARQSILCORREA@GMAIL.COM</t>
  </si>
  <si>
    <t>CUIT/CUIL 23284643674 / DNI 28464367</t>
  </si>
  <si>
    <t>32164253</t>
  </si>
  <si>
    <t>P61686043</t>
  </si>
  <si>
    <t>Spinosa Cristina Cecilia</t>
  </si>
  <si>
    <t>PEUGEOT 3008 2.0 HDI FELINE TIPTRONIC 2017 AB146KI</t>
  </si>
  <si>
    <t>30468782</t>
  </si>
  <si>
    <t>CUIT/CUIL 27174542304 / DNI 17454230</t>
  </si>
  <si>
    <t>32167495</t>
  </si>
  <si>
    <t>P61686044</t>
  </si>
  <si>
    <t>AGRALE 8500 CHASIS (CABINA SIMPLE) 2000 DUR309</t>
  </si>
  <si>
    <t>32167961</t>
  </si>
  <si>
    <t>P61686046</t>
  </si>
  <si>
    <t>Garay Diaz Lider Gustavo</t>
  </si>
  <si>
    <t>CHEVROLET CORSA 2 GL 1.8 4 PTAS. AA DH 2009 HWN481</t>
  </si>
  <si>
    <t>30501514</t>
  </si>
  <si>
    <t>Particular LIDERGARAY.1995@GMAIL.COM</t>
  </si>
  <si>
    <t>CUIT/CUIL 20951845788 / DNI 95184578</t>
  </si>
  <si>
    <t>32168051</t>
  </si>
  <si>
    <t>P61686047</t>
  </si>
  <si>
    <t>Sotelo Miguel Angel</t>
  </si>
  <si>
    <t>VOLKSWAGEN SURAN 1.6 COMFORTLINE L/15 2016 AA345AW</t>
  </si>
  <si>
    <t>30446264</t>
  </si>
  <si>
    <t>Particular rfe_rfe@hotmail.com</t>
  </si>
  <si>
    <t>CUIT/CUIL 20357702470 / DNI 35770247</t>
  </si>
  <si>
    <t>32168282</t>
  </si>
  <si>
    <t>P61686048</t>
  </si>
  <si>
    <t>Ebi Ciro Herman</t>
  </si>
  <si>
    <t>RENAULT DUSTER 2.0 4X2 LUXE NAV 2014 OMK202</t>
  </si>
  <si>
    <t>30446229</t>
  </si>
  <si>
    <t>Particular CHECIRO73@HOTMAIL.COM</t>
  </si>
  <si>
    <t>CUIT/CUIL 20236392296 / DNI 23639229</t>
  </si>
  <si>
    <t>32172183</t>
  </si>
  <si>
    <t>P61686050</t>
  </si>
  <si>
    <t>Sullca Solano Josefina</t>
  </si>
  <si>
    <t>FORD FIESTA 1.6 5 P S (KD) 2017 AB255YC</t>
  </si>
  <si>
    <t>30515515</t>
  </si>
  <si>
    <t>Particular RUBENPALOMINOY@GMAIL.COM</t>
  </si>
  <si>
    <t>CUIT/CUIL 27944133718 / DNI 94413371</t>
  </si>
  <si>
    <t>32172185</t>
  </si>
  <si>
    <t>P61686051</t>
  </si>
  <si>
    <t>Pereyra Dario Ezequiel</t>
  </si>
  <si>
    <t>VOLKSWAGEN FOX 1.6 5 P. HIGHLINE L/10 2013 MUA170</t>
  </si>
  <si>
    <t>Particular JULIETAROMANO279@GMAIL.COM</t>
  </si>
  <si>
    <t>CUIT/CUIL 23341558069 / DNI 34155806</t>
  </si>
  <si>
    <t>32172673</t>
  </si>
  <si>
    <t>P61686052</t>
  </si>
  <si>
    <t>Paez Martha Edith</t>
  </si>
  <si>
    <t>FORD FIESTA 1.6 5 PTAS. AMBIENTE PLUS 2010 IYI587</t>
  </si>
  <si>
    <t>30487106</t>
  </si>
  <si>
    <t>CUIT/CUIL 27113567282 / DNI 11356728</t>
  </si>
  <si>
    <t>32172692</t>
  </si>
  <si>
    <t>P61686053</t>
  </si>
  <si>
    <t>Veron Alan Eduardo</t>
  </si>
  <si>
    <t>CHEVROLET AGILE LS 1.4 5 PTAS. 2009 ILS763</t>
  </si>
  <si>
    <t>30509715</t>
  </si>
  <si>
    <t>Particular VERON_AE@HOTMAIL.COM</t>
  </si>
  <si>
    <t>CUIT/CUIL 20334601634 / DNI 33460163</t>
  </si>
  <si>
    <t>32175156</t>
  </si>
  <si>
    <t>P61686054</t>
  </si>
  <si>
    <t>PEUGEOT BOXER 2.3 HDI FURGON 330 M CONFORT 2015 PHV166</t>
  </si>
  <si>
    <t>30509583</t>
  </si>
  <si>
    <t>32176523</t>
  </si>
  <si>
    <t>P61686055</t>
  </si>
  <si>
    <t>Biasca Luz Maria</t>
  </si>
  <si>
    <t>VOLKSWAGEN UP ! 5 PTAS. CROSS 2019 AD966JI</t>
  </si>
  <si>
    <t>30453213</t>
  </si>
  <si>
    <t>Particular BIASCA.LUZ@GMAIL.COM</t>
  </si>
  <si>
    <t>CUIT/CUIL 27261950990 / DNI 26195099</t>
  </si>
  <si>
    <t>32176714</t>
  </si>
  <si>
    <t>P61686056</t>
  </si>
  <si>
    <t>Spiteller Mariana</t>
  </si>
  <si>
    <t>RENAULT SANDERO STEPWAY II 1.6 DYNAMIQUE 2016 AA671KY</t>
  </si>
  <si>
    <t>30453418</t>
  </si>
  <si>
    <t>Particular mariana.spiteller@gmail.com</t>
  </si>
  <si>
    <t>CUIT/CUIL 27273335701 / DNI 27333570</t>
  </si>
  <si>
    <t>32176986</t>
  </si>
  <si>
    <t>P61686057</t>
  </si>
  <si>
    <t>Spring Maria Del Carmen</t>
  </si>
  <si>
    <t>CHEVROLET ONIX 1.2 L/19 2020 AE251ZV</t>
  </si>
  <si>
    <t>30452843</t>
  </si>
  <si>
    <t>Particular MDELCSPRING@HOTMAIL.COM</t>
  </si>
  <si>
    <t>CUIT/CUIL 27236891262 / DNI 23689126</t>
  </si>
  <si>
    <t>32177948</t>
  </si>
  <si>
    <t>P61686058</t>
  </si>
  <si>
    <t>Erazo Mamani Horacio</t>
  </si>
  <si>
    <t>FORD FOCUS L/14 2.0 5 P SE 2015 PAI646</t>
  </si>
  <si>
    <t>Particular HORACIOERAZO2612@GMAIL.COM</t>
  </si>
  <si>
    <t>CUIT/CUIL 20405660726 / DNI 40566072</t>
  </si>
  <si>
    <t>32183415</t>
  </si>
  <si>
    <t>P61686059</t>
  </si>
  <si>
    <t>Pereyra Hernan Ramon</t>
  </si>
  <si>
    <t>VOLKSWAGEN POLO 1.6 HIGHLINE 5 PTAS. L/18 2019 AD651YB</t>
  </si>
  <si>
    <t>30515120</t>
  </si>
  <si>
    <t>Particular HERNAN.PEREYRA15@HOTMAIL.COM</t>
  </si>
  <si>
    <t>CUIT/CUIL 20291291482 / DNI 29129148</t>
  </si>
  <si>
    <t>32184365</t>
  </si>
  <si>
    <t>P61686060</t>
  </si>
  <si>
    <t>Michalkow Nicolas Emauel</t>
  </si>
  <si>
    <t>VOLKSWAGEN FOX 1.6 CROSSFOX COMFORTLINE L/10 2010 JDI460</t>
  </si>
  <si>
    <t>30452908</t>
  </si>
  <si>
    <t>Particular nmichalkow@outlook.com</t>
  </si>
  <si>
    <t>CUIT/CUIL 20334737803 / DNI 33473780</t>
  </si>
  <si>
    <t>32184447</t>
  </si>
  <si>
    <t>P61686061</t>
  </si>
  <si>
    <t>RENAULT CLIO MIO 1.2 3 P EXPRESSION 2015 OQG649</t>
  </si>
  <si>
    <t>30458241</t>
  </si>
  <si>
    <t>32188643</t>
  </si>
  <si>
    <t>P61686062</t>
  </si>
  <si>
    <t>Parody Ramon Ignacio</t>
  </si>
  <si>
    <t>FIAT IDEA 1.4 ATRACTIVE 2012 KWW322</t>
  </si>
  <si>
    <t>30463453</t>
  </si>
  <si>
    <t>Particular PARODYVIVIANA@HOTMAIL.COM</t>
  </si>
  <si>
    <t>CUIT/CUIL 20107413678 / DNI 10741367</t>
  </si>
  <si>
    <t>32189355</t>
  </si>
  <si>
    <t>P61686063</t>
  </si>
  <si>
    <t>TOYOTA COROLLA 1.8 XEI L/14 2015 OOY734</t>
  </si>
  <si>
    <t>30528881</t>
  </si>
  <si>
    <t>32191328</t>
  </si>
  <si>
    <t>P61686064</t>
  </si>
  <si>
    <t>Romero Juana Cristoma</t>
  </si>
  <si>
    <t>FIAT SIENA 1.4 EL 2017 AB039IO</t>
  </si>
  <si>
    <t>Particular ZACURMARIA@GMAIL.COM</t>
  </si>
  <si>
    <t>CUIT/CUIL 27111546091 / DNI 11154609</t>
  </si>
  <si>
    <t>32191864</t>
  </si>
  <si>
    <t>P61686065</t>
  </si>
  <si>
    <t>Fontana Juan Manuel</t>
  </si>
  <si>
    <t>FORD ECO SPORT 1.6 XL PLUS L/07 2011 JOZ279</t>
  </si>
  <si>
    <t>30457203</t>
  </si>
  <si>
    <t>Particular JMF_X5@HOTMAIL.COM</t>
  </si>
  <si>
    <t>CUIT/CUIL 20309276443 / DNI 30927644</t>
  </si>
  <si>
    <t>32192887</t>
  </si>
  <si>
    <t>P61686067</t>
  </si>
  <si>
    <t>RENAULT KANGOO 2 1.6 EX 1 PLC CONFORT AA 2013 MRU944</t>
  </si>
  <si>
    <t>30520828</t>
  </si>
  <si>
    <t>32192923</t>
  </si>
  <si>
    <t>P61686068</t>
  </si>
  <si>
    <t>Saucedo Lucia Azucena</t>
  </si>
  <si>
    <t>HYUNDAI CRETA 1.6 GL 2018 AC762SH</t>
  </si>
  <si>
    <t>30523392</t>
  </si>
  <si>
    <t>Particular LUCIASAUCEDO.EKG@LIVE.COM.MX</t>
  </si>
  <si>
    <t>CUIT/CUIL 27279393916 / DNI 27939391</t>
  </si>
  <si>
    <t>32195181</t>
  </si>
  <si>
    <t>P61686069</t>
  </si>
  <si>
    <t>Taddeo Ruben Osvaldo</t>
  </si>
  <si>
    <t>TOYOTA COROLLA 1.8 XEI PACK CVT L/14 2014 NWU571</t>
  </si>
  <si>
    <t>30470741</t>
  </si>
  <si>
    <t>CUIT/CUIL 20110787880 / DNI 11078788</t>
  </si>
  <si>
    <t>32197783</t>
  </si>
  <si>
    <t>P61686070</t>
  </si>
  <si>
    <t>Kosac Mara Agustina</t>
  </si>
  <si>
    <t>FIAT MOBI EASY 2017 AB576RT</t>
  </si>
  <si>
    <t>30462218</t>
  </si>
  <si>
    <t>Particular MARA.KOSAC@GMAIL.COM</t>
  </si>
  <si>
    <t>CUIT/CUIL 27330008518 / DNI 33000851</t>
  </si>
  <si>
    <t>32197801</t>
  </si>
  <si>
    <t>P61686071</t>
  </si>
  <si>
    <t>Vazquez Analia Veronica</t>
  </si>
  <si>
    <t>TOYOTA RAV 4 2.0 5 PTAS. 4X2 CTV L/13 2014 OIM423</t>
  </si>
  <si>
    <t>30463375</t>
  </si>
  <si>
    <t>Particular ESTUDIOJURIDICO_GRISOLIA@HOTMAIL.COM</t>
  </si>
  <si>
    <t>CUIT/CUIL 23292505094 / DNI 29250509</t>
  </si>
  <si>
    <t>32202110</t>
  </si>
  <si>
    <t>P61686072</t>
  </si>
  <si>
    <t>Chave Besson Jessica Soledad</t>
  </si>
  <si>
    <t>FORD FOCUS L/14 2.0 4 P TITANIUM 2013 MYO539</t>
  </si>
  <si>
    <t>Particular JESSICA88_SOLEDAD@HOTMAIL.COM</t>
  </si>
  <si>
    <t>CUIT/CUIL 27930049641 / DNI 93004964</t>
  </si>
  <si>
    <t>32202668</t>
  </si>
  <si>
    <t>P61686073</t>
  </si>
  <si>
    <t>Edgardo Daniel Ortiz</t>
  </si>
  <si>
    <t>CHEVROLET AVEO 1.6 LT 2011 IYD463</t>
  </si>
  <si>
    <t>30509118</t>
  </si>
  <si>
    <t>CUIT/CUIL 3940781 / DNI 35787185</t>
  </si>
  <si>
    <t>32206318</t>
  </si>
  <si>
    <t>P61686075</t>
  </si>
  <si>
    <t>Acevedo Romina Paola</t>
  </si>
  <si>
    <t>FORD KA 1.6 PLUS (TATOO) 2004 EJE540</t>
  </si>
  <si>
    <t>30541486</t>
  </si>
  <si>
    <t>Particular ROMYPA_HOLA@HOTMAIL.COM</t>
  </si>
  <si>
    <t>CUIT/CUIL 27297903425 / DNI 29790342</t>
  </si>
  <si>
    <t>32207823</t>
  </si>
  <si>
    <t>P61686077</t>
  </si>
  <si>
    <t>Vitarello Daniel Antonio</t>
  </si>
  <si>
    <t>FIAT PUNTO 1.4 5 P. ATTRACTIVE TOP 2012 LKZ385</t>
  </si>
  <si>
    <t>30502948</t>
  </si>
  <si>
    <t>Particular DANYVITARELLO@GMAIL.COM</t>
  </si>
  <si>
    <t>CUIT/CUIL 20289408097 / DNI 28940809</t>
  </si>
  <si>
    <t>32209429</t>
  </si>
  <si>
    <t>P61686078</t>
  </si>
  <si>
    <t>Jaurretche Laura Gabriela</t>
  </si>
  <si>
    <t>FIAT IDEA ADVENTURE 1.6 2013 MGP273</t>
  </si>
  <si>
    <t>30534788</t>
  </si>
  <si>
    <t>Particular LAURAGABRIELA882@GMAIL.COM</t>
  </si>
  <si>
    <t>CUIT/CUIL 27251858824 / DNI 25185882</t>
  </si>
  <si>
    <t>32211165</t>
  </si>
  <si>
    <t>P61686079</t>
  </si>
  <si>
    <t>VOLKSWAGEN AMAROK 2.0 TD 4X2 DC HIG. 180HP PK 2013 MFJ488</t>
  </si>
  <si>
    <t>30509675</t>
  </si>
  <si>
    <t>32212974</t>
  </si>
  <si>
    <t>P61686080</t>
  </si>
  <si>
    <t>Tallone Giselle</t>
  </si>
  <si>
    <t>SUZUKI FUN 1.4 5 PTAS. L/N 2008 HNX241</t>
  </si>
  <si>
    <t>30509527</t>
  </si>
  <si>
    <t>Particular giselle.tallone.gt@gmail.com</t>
  </si>
  <si>
    <t>CUIT/CUIL 27258593036 / DNI 25859303</t>
  </si>
  <si>
    <t>32213060</t>
  </si>
  <si>
    <t>P61686081</t>
  </si>
  <si>
    <t>Lissa Barbara Mayra</t>
  </si>
  <si>
    <t>FORD KA 1.6 FLY VIRAL 2008 HPB792</t>
  </si>
  <si>
    <t>30509557</t>
  </si>
  <si>
    <t>Particular barbaralissaprof@gmail.com</t>
  </si>
  <si>
    <t>CUIT/CUIL 27330663532 / DNI 33066353</t>
  </si>
  <si>
    <t>32213657</t>
  </si>
  <si>
    <t>P61686082</t>
  </si>
  <si>
    <t>Avalos Ariel Jeronimo</t>
  </si>
  <si>
    <t>FIAT ARGO 1.8 PRECISION 2018 AC921JL</t>
  </si>
  <si>
    <t>30541938</t>
  </si>
  <si>
    <t>Particular ARIELAVALOSCP@GMAIL.COM</t>
  </si>
  <si>
    <t>CUIT/CUIL 20343340576 / DNI 34334057</t>
  </si>
  <si>
    <t>32214394</t>
  </si>
  <si>
    <t>P61686083</t>
  </si>
  <si>
    <t>Cardani Ramon Americo</t>
  </si>
  <si>
    <t>RENAULT KANGOO RLD 1.9 AUTHENTIQUE 1 PLC 2006 FUL417</t>
  </si>
  <si>
    <t>30511836</t>
  </si>
  <si>
    <t>Particular ramoncardani@gmail.com</t>
  </si>
  <si>
    <t>CUIT/CUIL 20145283443 / DNI 14528344</t>
  </si>
  <si>
    <t>32215274</t>
  </si>
  <si>
    <t>P61686084</t>
  </si>
  <si>
    <t>Alvarenga Blanca Estela</t>
  </si>
  <si>
    <t>FORD FIESTA 1.6 5 PTAS. AMBIENTE PLUS 2009 HPJ049</t>
  </si>
  <si>
    <t>30541306</t>
  </si>
  <si>
    <t>Particular CACERESMARIEL715@GMAIL.COM</t>
  </si>
  <si>
    <t>CUIT/CUIL 27165147850 / DNI 16514785</t>
  </si>
  <si>
    <t>32216245</t>
  </si>
  <si>
    <t>P61686085</t>
  </si>
  <si>
    <t>Rocha Andrea Sandra</t>
  </si>
  <si>
    <t>FIAT PALIO 1.4 5 P ATTRACT L/14 TOP 2016 AA723HH</t>
  </si>
  <si>
    <t>Particular ASR.ANDRE43@GMAIL.COM</t>
  </si>
  <si>
    <t>CUIT/CUIL 27217773453 / DNI 21777345</t>
  </si>
  <si>
    <t>32217966</t>
  </si>
  <si>
    <t>P61686086</t>
  </si>
  <si>
    <t>Bonacci Claudio Antonio</t>
  </si>
  <si>
    <t>CITROEN BERLINGO FURGON 1.6 HDI BUSIN. MIXT 2018 AD003JA</t>
  </si>
  <si>
    <t>30544107</t>
  </si>
  <si>
    <t>Particular CLAUD.BON.CB@GMAIL.COM</t>
  </si>
  <si>
    <t>CUIT/CUIL 20233330117 / DNI 23333011</t>
  </si>
  <si>
    <t>32218075</t>
  </si>
  <si>
    <t>P61686087</t>
  </si>
  <si>
    <t>Muggeri Jose Luis</t>
  </si>
  <si>
    <t>VOLKSWAGEN VENTO 2.0 T SPORTLINE DSG L/11 2012 KYT398</t>
  </si>
  <si>
    <t>30545330</t>
  </si>
  <si>
    <t>Particular JOSELMU1985@GMAIL.COM</t>
  </si>
  <si>
    <t>CUIT/CUIL 20313063578 / DNI 31306357</t>
  </si>
  <si>
    <t>32219288</t>
  </si>
  <si>
    <t>P61686088</t>
  </si>
  <si>
    <t>Sanchez Hector Dario</t>
  </si>
  <si>
    <t>TOYOTA ETIOS 1.5 5 PTAS. XLS 6MT L/18 2018 AC813XK</t>
  </si>
  <si>
    <t>30509828</t>
  </si>
  <si>
    <t>Particular HECTORSAN705@HOTMAIL.COM</t>
  </si>
  <si>
    <t>CUIT/CUIL 20230547050 / DNI 23054705</t>
  </si>
  <si>
    <t>32219319</t>
  </si>
  <si>
    <t>P61686089</t>
  </si>
  <si>
    <t>Triulzi Edgardo Jorge</t>
  </si>
  <si>
    <t>FORD ECO SPORT 1.6 SE L/13 2015 ORV344</t>
  </si>
  <si>
    <t>30513171</t>
  </si>
  <si>
    <t>CUIT/CUIL 20146363173 / DNI 14636317</t>
  </si>
  <si>
    <t>32219961</t>
  </si>
  <si>
    <t>P61686090</t>
  </si>
  <si>
    <t>M.BENZ SPRINTER 313 CDI/F 3000 2010 IQG647</t>
  </si>
  <si>
    <t>30528075</t>
  </si>
  <si>
    <t>32220267</t>
  </si>
  <si>
    <t>P61686091</t>
  </si>
  <si>
    <t>CITROEN BERLINGO FURGON 1.6 HDI BUSIN. MIXT 2018 AD003JR</t>
  </si>
  <si>
    <t>30549128</t>
  </si>
  <si>
    <t>32220287</t>
  </si>
  <si>
    <t>P61686092</t>
  </si>
  <si>
    <t>Girabel Roberto Victor</t>
  </si>
  <si>
    <t>FIAT SIENA 1.4 ELX ACTIVE 2008 HSC727</t>
  </si>
  <si>
    <t>30549390</t>
  </si>
  <si>
    <t>Particular RGIRABEL2002@YAHOO.COM.AR</t>
  </si>
  <si>
    <t>CUIT/CUIL 20115193393 / DNI 11519339</t>
  </si>
  <si>
    <t>32220546</t>
  </si>
  <si>
    <t>P61686093</t>
  </si>
  <si>
    <t>Chaparro Gabriela Mabel</t>
  </si>
  <si>
    <t>VOLKSWAGEN GOL TREND 1.6 5 P. 2009 IGL120</t>
  </si>
  <si>
    <t>30551770</t>
  </si>
  <si>
    <t>Particular CARAMECHOCO@HOTMAIL.COM</t>
  </si>
  <si>
    <t>CUIT/CUIL 27182205635 / DNI 18220563</t>
  </si>
  <si>
    <t>32220599</t>
  </si>
  <si>
    <t>P61686094</t>
  </si>
  <si>
    <t>Balsamo Pablo Matias</t>
  </si>
  <si>
    <t>VOLKSWAGEN BORA 2.0 TRENDLINE L/07 2013 NCO836</t>
  </si>
  <si>
    <t>30552151</t>
  </si>
  <si>
    <t>Particular BALSAMOPABLOMATIAS@GMAIL.COM</t>
  </si>
  <si>
    <t>CUIT/CUIL 20305660664 / DNI 30566066</t>
  </si>
  <si>
    <t>32224344</t>
  </si>
  <si>
    <t>P61686097</t>
  </si>
  <si>
    <t>Alvarez Angel Ariel</t>
  </si>
  <si>
    <t>FIAT PALIO WE 1.6 ADVENTURE 2011 JSI488</t>
  </si>
  <si>
    <t>Particular ALVAREZARIEL75@HOTMAIL.COM</t>
  </si>
  <si>
    <t>CUIT/CUIL 20247649590 / DNI 24764959</t>
  </si>
  <si>
    <t>32225755</t>
  </si>
  <si>
    <t>P61686099</t>
  </si>
  <si>
    <t>Martinez Gladys Carmen</t>
  </si>
  <si>
    <t>FORD ECO SPORT 1.6 SE L/13 2014 NWY816</t>
  </si>
  <si>
    <t>30509617</t>
  </si>
  <si>
    <t>Particular GLADYSMART@HOTMAIL.COM</t>
  </si>
  <si>
    <t>CUIT/CUIL 27181526411 / DNI 18152641</t>
  </si>
  <si>
    <t>32225835</t>
  </si>
  <si>
    <t>P61686100</t>
  </si>
  <si>
    <t>Ciereszko Jonatan</t>
  </si>
  <si>
    <t>RENAULT DUSTER 1.3T 4X4 ICONIC 2022 AF215ZI</t>
  </si>
  <si>
    <t>30518459</t>
  </si>
  <si>
    <t>Particular JONATANCIERESZKO@HOTMAIL.COM</t>
  </si>
  <si>
    <t>CUIT/CUIL 20300386874 / DNI 30038687</t>
  </si>
  <si>
    <t>32226847</t>
  </si>
  <si>
    <t>P61686102</t>
  </si>
  <si>
    <t>Escudero Juan Ignacio</t>
  </si>
  <si>
    <t>TOYOTA COROLLA 1.8 XEI PACK CVT L/14 2015 OWT949</t>
  </si>
  <si>
    <t>30555258</t>
  </si>
  <si>
    <t>Particular ESCUDEROJUANIGNACIO@HOTMAIL.COM</t>
  </si>
  <si>
    <t>CUIT/CUIL 23119578019 / DNI 11957801</t>
  </si>
  <si>
    <t>32230478</t>
  </si>
  <si>
    <t>P61686103</t>
  </si>
  <si>
    <t>Ponce Santiago Benjamin</t>
  </si>
  <si>
    <t>FIAT FIORINO FURGON FIRE 2011 KKT689</t>
  </si>
  <si>
    <t>CUIT/CUIL 20442989622 / DNI 44298962</t>
  </si>
  <si>
    <t>32231489</t>
  </si>
  <si>
    <t>P61686104</t>
  </si>
  <si>
    <t>Arminda Alicia</t>
  </si>
  <si>
    <t>RENAULT SANDERO STEPWAY PH2 1.6 INTENS L19 2022 AF404OT</t>
  </si>
  <si>
    <t>30515446</t>
  </si>
  <si>
    <t>CUIT/CUIL 27101833106 / DNI 10183310</t>
  </si>
  <si>
    <t>32240982</t>
  </si>
  <si>
    <t>P61686106</t>
  </si>
  <si>
    <t>Anzualdo Norabuena Christian Manuel</t>
  </si>
  <si>
    <t>CHEVROLET AGILE LT 1.4 5 PTAS. 2012 KUX263</t>
  </si>
  <si>
    <t>30514777</t>
  </si>
  <si>
    <t>Particular CHRISTIANANZUALDO@GMAIL.COM</t>
  </si>
  <si>
    <t>CUIT/CUIL 20942414677 / DNI 94241467</t>
  </si>
  <si>
    <t>32241943</t>
  </si>
  <si>
    <t>P61686107</t>
  </si>
  <si>
    <t>Falco Marta Cristina</t>
  </si>
  <si>
    <t>VOLKSWAGEN UP ! 5 PTAS. MOVE 2017 AB039FD</t>
  </si>
  <si>
    <t>30566580</t>
  </si>
  <si>
    <t>Particular martacfalcomtcp@gmail.com</t>
  </si>
  <si>
    <t>CUIT/CUIL 27133550416 / DNI 13355041</t>
  </si>
  <si>
    <t>32243850</t>
  </si>
  <si>
    <t>P61686108</t>
  </si>
  <si>
    <t>Olmos Edith Margarita</t>
  </si>
  <si>
    <t>FORD ECO SPORT 1.6 XLS 2005 EVW681</t>
  </si>
  <si>
    <t>30541582</t>
  </si>
  <si>
    <t>CUIT/CUIL 23140430854 / DNI 14043085</t>
  </si>
  <si>
    <t>32245971</t>
  </si>
  <si>
    <t>P61686109</t>
  </si>
  <si>
    <t>HONDA ACCORD LX 2.0 AUT. 1994 AFK041</t>
  </si>
  <si>
    <t>30518720</t>
  </si>
  <si>
    <t>32246073</t>
  </si>
  <si>
    <t>P61686110</t>
  </si>
  <si>
    <t>Muiños Ignacio Gabriel</t>
  </si>
  <si>
    <t>FORD KA 1.5 S 2017 AB637AF</t>
  </si>
  <si>
    <t>30529218</t>
  </si>
  <si>
    <t>Particular ignaciomuinos123@gmail.com</t>
  </si>
  <si>
    <t>CUIT/CUIL 20395075560 / DNI 39507556</t>
  </si>
  <si>
    <t>32246098</t>
  </si>
  <si>
    <t>P61686111</t>
  </si>
  <si>
    <t>Singano Juan Pablo</t>
  </si>
  <si>
    <t>FORD FOCUS LN 1.6 5 PTAS. TREND 2011 KHC690</t>
  </si>
  <si>
    <t>30515610</t>
  </si>
  <si>
    <t>Particular JPSINGANO@GMAIL.COM</t>
  </si>
  <si>
    <t>CUIT/CUIL 20330058235 / DNI 33005823</t>
  </si>
  <si>
    <t>32246185</t>
  </si>
  <si>
    <t>P61686113</t>
  </si>
  <si>
    <t>Torrez Lucas Marcelo</t>
  </si>
  <si>
    <t>CHEVROLET ONIX 1.4 LS JOY + L/17 2018 AC724LD</t>
  </si>
  <si>
    <t>CUIT/CUIL 20071933106 / DNI 7193310</t>
  </si>
  <si>
    <t>32246754</t>
  </si>
  <si>
    <t>P61686114</t>
  </si>
  <si>
    <t>Gomez David Ivan</t>
  </si>
  <si>
    <t>VOLKSWAGEN FOX 1.6 5 P. TRENDLINE L/10 2011 KTM470</t>
  </si>
  <si>
    <t>30518646</t>
  </si>
  <si>
    <t>Particular DAVIDIVANGOMEZ64@GMAIL.COM</t>
  </si>
  <si>
    <t>CUIT/CUIL 20347602834 / DNI 34760283</t>
  </si>
  <si>
    <t>32248561</t>
  </si>
  <si>
    <t>P61686116</t>
  </si>
  <si>
    <t>Rodriguez Diego Javier</t>
  </si>
  <si>
    <t>CHERY TIGGO 2.0 4X2 CONFORT 2012 LVT335</t>
  </si>
  <si>
    <t>Particular JAVRODRI699@GMAIL.COM</t>
  </si>
  <si>
    <t>CUIT/CUIL 20259779791 / DNI 25977979</t>
  </si>
  <si>
    <t>32249199</t>
  </si>
  <si>
    <t>P61686118</t>
  </si>
  <si>
    <t>FIAT FIORINO FURGON FIRE 2012 LVH807</t>
  </si>
  <si>
    <t>30515501</t>
  </si>
  <si>
    <t>32249206</t>
  </si>
  <si>
    <t>P61686119</t>
  </si>
  <si>
    <t>Garcia Adriana Eliza</t>
  </si>
  <si>
    <t>CHEVROLET CLASSIC 1.4 4 PTAS. LT SPIRIT 2012 LFJ793</t>
  </si>
  <si>
    <t>30518397</t>
  </si>
  <si>
    <t>Particular garciaadrianaelisabet7@gmail.com</t>
  </si>
  <si>
    <t>CUIT/CUIL 27163567127 / DNI 16356712</t>
  </si>
  <si>
    <t>32250157</t>
  </si>
  <si>
    <t>P61686120</t>
  </si>
  <si>
    <t>Rojas Ricardo Ismael</t>
  </si>
  <si>
    <t>CHEVROLET AVEO 1.6 LT 2011 KBQ652</t>
  </si>
  <si>
    <t>30575243</t>
  </si>
  <si>
    <t>Particular ROJASISMAEL2016@OUTLOOK.COM</t>
  </si>
  <si>
    <t>CUIT/CUIL 20385101881 / DNI 38510188</t>
  </si>
  <si>
    <t>32250266</t>
  </si>
  <si>
    <t>P61686121</t>
  </si>
  <si>
    <t>Blanco Tamara Yanina</t>
  </si>
  <si>
    <t>CHEVROLET CELTA 1.4 3 PTAS. LT 2012 LHY802</t>
  </si>
  <si>
    <t>30576203</t>
  </si>
  <si>
    <t>Particular TAMARITABLANCOOK@GMAIL.COM</t>
  </si>
  <si>
    <t>CUIT/CUIL 27360219467 / DNI 36021946</t>
  </si>
  <si>
    <t>32251144</t>
  </si>
  <si>
    <t>P61686122</t>
  </si>
  <si>
    <t>Vera Omar Agustin</t>
  </si>
  <si>
    <t>FORD FOCUS 2.0 16V TREND 5 P. PLUS 2012 KZE854</t>
  </si>
  <si>
    <t>30546786</t>
  </si>
  <si>
    <t>Particular AG.PEYLA@HOTMAIL.COM</t>
  </si>
  <si>
    <t>CUIT/CUIL 20359307420 / DNI 35930742</t>
  </si>
  <si>
    <t>32251181</t>
  </si>
  <si>
    <t>P61686123</t>
  </si>
  <si>
    <t>Policht Mirta Graciela</t>
  </si>
  <si>
    <t>JEEP RENEGADE 1.8 SPORT 4X2 AT 2017 AC077EL</t>
  </si>
  <si>
    <t>30551595</t>
  </si>
  <si>
    <t>Particular OJODELCIELO@YAHOO.COM.AR</t>
  </si>
  <si>
    <t>CUIT/CUIL 27125516284 / DNI 12551628</t>
  </si>
  <si>
    <t>32253233</t>
  </si>
  <si>
    <t>P61686124</t>
  </si>
  <si>
    <t>Florance Claudio Eduardo</t>
  </si>
  <si>
    <t>TOYOTA YARIS 1.5 5 PTAS XS L/22 2024 AG614YN</t>
  </si>
  <si>
    <t>Particular CLAUFLOR1234@GMAIL.COM</t>
  </si>
  <si>
    <t>CUIT/CUIL 20203686642 / DNI 20368664</t>
  </si>
  <si>
    <t>32255724</t>
  </si>
  <si>
    <t>P61686125</t>
  </si>
  <si>
    <t>Escudero Dainotta Facundo Cruz</t>
  </si>
  <si>
    <t>FORD FIESTA 1.6 5 P. S PLUS (KD) 2017 AB240NH</t>
  </si>
  <si>
    <t>Particular FACUNDOCESCUDERO@HOTMAIL.COM</t>
  </si>
  <si>
    <t>CUIT/CUIL 20400071641 / DNI 40007164</t>
  </si>
  <si>
    <t>32256472</t>
  </si>
  <si>
    <t>P61686126</t>
  </si>
  <si>
    <t>Quaranta Costerg Juan Pablo</t>
  </si>
  <si>
    <t>TOYOTA ETIOS 1.5 4 PTAS XLS 4 AT 2017 AC149AG</t>
  </si>
  <si>
    <t>30565833</t>
  </si>
  <si>
    <t>Particular JPQC@MSN.COM</t>
  </si>
  <si>
    <t>CUIT/CUIL 20218329498 / DNI 21832949</t>
  </si>
  <si>
    <t>32256577</t>
  </si>
  <si>
    <t>P61686127</t>
  </si>
  <si>
    <t>Barbato Cecilia Elizabet</t>
  </si>
  <si>
    <t>AUDI A3 1.4 T FSI L/17 S-TRONIC 2018 AD301BD</t>
  </si>
  <si>
    <t>30551150</t>
  </si>
  <si>
    <t>CUIT/CUIL 27134504655 / DNI 13450465</t>
  </si>
  <si>
    <t>32256596</t>
  </si>
  <si>
    <t>P61686128</t>
  </si>
  <si>
    <t>Carbonara Gustavo Fabian</t>
  </si>
  <si>
    <t>CHEVROLET SPIN 1.8 LTZ 5 AS ACTIV AUT 2017 AC035IG</t>
  </si>
  <si>
    <t>30545334</t>
  </si>
  <si>
    <t>Particular GUSTAVOSMANDES@HOTMAIL.COM</t>
  </si>
  <si>
    <t>CUIT/CUIL 20221958994 / DNI 22195899</t>
  </si>
  <si>
    <t>32256707</t>
  </si>
  <si>
    <t>P61686129</t>
  </si>
  <si>
    <t>Carbajal Walter Antonio</t>
  </si>
  <si>
    <t>TOYOTA COROLLA CROSS 2.0 XLI CVT 2023 AG001TK</t>
  </si>
  <si>
    <t>30565847</t>
  </si>
  <si>
    <t>Particular WALLTER39@YAHOO.COM.AR</t>
  </si>
  <si>
    <t>CUIT/CUIL 20235929156 / DNI 23592915</t>
  </si>
  <si>
    <t>32258061</t>
  </si>
  <si>
    <t>P61686130</t>
  </si>
  <si>
    <t>Maero Ricardo Oscar</t>
  </si>
  <si>
    <t>NISSAN KICKS 1.6 ADVANCE CVT 2020 AE241QG</t>
  </si>
  <si>
    <t>30561040</t>
  </si>
  <si>
    <t>Particular RICARDO.O.MAERO@GMAIL.COM</t>
  </si>
  <si>
    <t>CUIT/CUIL 20278899609 / DNI 27889960</t>
  </si>
  <si>
    <t>32260614</t>
  </si>
  <si>
    <t>P61686131</t>
  </si>
  <si>
    <t>Dejesus Garcia Edda Eresmilda</t>
  </si>
  <si>
    <t>VOLKSWAGEN VIRTUS 1.6 MSI L/23 2024 AG508TA</t>
  </si>
  <si>
    <t>Particular ERES.DEJESUSGARCIA@GMAIL.COM</t>
  </si>
  <si>
    <t>CUIT/CUIL 27188026287 / DNI 18802628</t>
  </si>
  <si>
    <t>32260704</t>
  </si>
  <si>
    <t>P61686132</t>
  </si>
  <si>
    <t>S.REMOLQUE BARANDA 3 EJES 2003 EDU840</t>
  </si>
  <si>
    <t>32261687</t>
  </si>
  <si>
    <t>P61686133</t>
  </si>
  <si>
    <t>Barrera Noelia Azucena Soledad</t>
  </si>
  <si>
    <t>FIAT PALIO 1.4 5 P. ATTRACT L/14 2016 AA628AD</t>
  </si>
  <si>
    <t>Particular NOELIABARRERA938@GMAIL.COM</t>
  </si>
  <si>
    <t>CUIT/CUIL 27365174607 / DNI 36517460</t>
  </si>
  <si>
    <t>32261908</t>
  </si>
  <si>
    <t>P61686134</t>
  </si>
  <si>
    <t>FORD MONDEO 2.0 SEL ECOBOOST AUT L/17 2018 AD280ER</t>
  </si>
  <si>
    <t>32267210</t>
  </si>
  <si>
    <t>P61686136</t>
  </si>
  <si>
    <t>Maldonado Lucas Gaston</t>
  </si>
  <si>
    <t>RENAULT SANDERO STEPWAY II 1.6 PRIVILEGE 2017 AB876PI</t>
  </si>
  <si>
    <t>30550548</t>
  </si>
  <si>
    <t>Particular LUCAS07419@GMAIL.COM</t>
  </si>
  <si>
    <t>CUIT/CUIL 20251622737 / DNI 25162273</t>
  </si>
  <si>
    <t>32270355</t>
  </si>
  <si>
    <t>P61686137</t>
  </si>
  <si>
    <t>Falcone Sergio Alejandro</t>
  </si>
  <si>
    <t>FORD FOCUS L/14 2.0 4 P SE PLUS AUT 2015 PLG146</t>
  </si>
  <si>
    <t>30556241</t>
  </si>
  <si>
    <t>Particular SERGIOALEJANDROFALCONE@GMAIL.COM</t>
  </si>
  <si>
    <t>CUIT/CUIL 20149721704 / DNI 14972170</t>
  </si>
  <si>
    <t>32270723</t>
  </si>
  <si>
    <t>P61686138</t>
  </si>
  <si>
    <t>Castaños Zemborain Javier Maria</t>
  </si>
  <si>
    <t>TOYOTA COROLLA 1.8 XEI PACK L/11 2012 KVO618</t>
  </si>
  <si>
    <t>30629184</t>
  </si>
  <si>
    <t>Particular javocz.10@gmail.com</t>
  </si>
  <si>
    <t>CUIT/CUIL 20318275085 / DNI 31827508</t>
  </si>
  <si>
    <t>32270809</t>
  </si>
  <si>
    <t>P61686139</t>
  </si>
  <si>
    <t>Alva Mondazzi Gabriel Orlando</t>
  </si>
  <si>
    <t>VOLKSWAGEN UP ! 5 PTAS. HIGH 2017 AB316NO</t>
  </si>
  <si>
    <t>Particular GABRIELMONDAZZI2017017@GMAIL.COM</t>
  </si>
  <si>
    <t>CUIT/CUIL 20177556190 / DNI 17755619</t>
  </si>
  <si>
    <t>32271062</t>
  </si>
  <si>
    <t>P61686140</t>
  </si>
  <si>
    <t>FORD FOCUS L/17 1.6 5 P S 2017 AC014VI</t>
  </si>
  <si>
    <t>30607053</t>
  </si>
  <si>
    <t>32271150</t>
  </si>
  <si>
    <t>P61686141</t>
  </si>
  <si>
    <t>Martinez Aguayo Reinaldo</t>
  </si>
  <si>
    <t>VOLKSWAGEN GOL 1.6 5 P. TREND SPORTLINE 2015 PJE723</t>
  </si>
  <si>
    <t>30574066</t>
  </si>
  <si>
    <t>CUIT/CUIL 20930786692 / DNI 93078669</t>
  </si>
  <si>
    <t>32271275</t>
  </si>
  <si>
    <t>P61686142</t>
  </si>
  <si>
    <t>M.BENZ L 1114-42 1972 STR223</t>
  </si>
  <si>
    <t>30573751</t>
  </si>
  <si>
    <t>32271297</t>
  </si>
  <si>
    <t>P61686143</t>
  </si>
  <si>
    <t>Donoso Ivana Laura</t>
  </si>
  <si>
    <t>PEUGEOT 208 L/20 1.2 LIKE 2023 AF894PY</t>
  </si>
  <si>
    <t>30601957</t>
  </si>
  <si>
    <t>Particular IIIIVANA@HOTMAIL.COM</t>
  </si>
  <si>
    <t>CUIT/CUIL 27308467622 / DNI 30846762</t>
  </si>
  <si>
    <t>32275812</t>
  </si>
  <si>
    <t>P61686144</t>
  </si>
  <si>
    <t>TOYOTA COROLLA 2.0 XEI  L/20 2022 AF204AC</t>
  </si>
  <si>
    <t>30631240</t>
  </si>
  <si>
    <t>32276542</t>
  </si>
  <si>
    <t>P61686145</t>
  </si>
  <si>
    <t>Isñardo Cristian Samuel</t>
  </si>
  <si>
    <t>FIAT CRONOS 1.3 DRIVE GSE 2018 AD213AX</t>
  </si>
  <si>
    <t>30620726</t>
  </si>
  <si>
    <t>Particular ISNARDOCRISTIAN6@GMAIL.COM</t>
  </si>
  <si>
    <t>CUIT/CUIL 20421713562 / DNI 42171356</t>
  </si>
  <si>
    <t>32276588</t>
  </si>
  <si>
    <t>P61686146</t>
  </si>
  <si>
    <t>Muñoz Pedro Segundo</t>
  </si>
  <si>
    <t>RENAULT CLIO MIO 1.2 5 P. DYNAMIQUE SAT 2015 PJH836</t>
  </si>
  <si>
    <t>30574278</t>
  </si>
  <si>
    <t>CUIT/CUIL 20107363646 / DNI 10736364</t>
  </si>
  <si>
    <t>32278725</t>
  </si>
  <si>
    <t>P61686147</t>
  </si>
  <si>
    <t>Luque Micaela Magali</t>
  </si>
  <si>
    <t>VOLKSWAGEN POLO 1.6 FORMAT 2008 HLB135</t>
  </si>
  <si>
    <t>Particular LUQUEM@GMAIL.COM</t>
  </si>
  <si>
    <t>CUIT/CUIL 27397077247</t>
  </si>
  <si>
    <t>32284197</t>
  </si>
  <si>
    <t>P61686150</t>
  </si>
  <si>
    <t>Leiva Daniela Silvana</t>
  </si>
  <si>
    <t>SUZUKI FUN 1.0 AA 2004 EKN934</t>
  </si>
  <si>
    <t>30571861</t>
  </si>
  <si>
    <t>Particular danielaleiva_s@hotmail.com</t>
  </si>
  <si>
    <t>CUIT/CUIL 27347220200 / DNI 34722020</t>
  </si>
  <si>
    <t>32284216</t>
  </si>
  <si>
    <t>P61686151</t>
  </si>
  <si>
    <t>Barrios Mauro</t>
  </si>
  <si>
    <t>VOLKSWAGEN FOX 1.6 3 P. COMFORTLINE L/10 2013 IYT210</t>
  </si>
  <si>
    <t>30573989</t>
  </si>
  <si>
    <t>Particular MAURO_3037@HOTMAIL.COM</t>
  </si>
  <si>
    <t>CUIT/CUIL 20360884245 / DNI 36088424</t>
  </si>
  <si>
    <t>32285229</t>
  </si>
  <si>
    <t>P61686152</t>
  </si>
  <si>
    <t>Romano Hector Oscar</t>
  </si>
  <si>
    <t>VOLKSWAGEN VOYAGE 1.6 L/13 2014 OJV029</t>
  </si>
  <si>
    <t>30616426</t>
  </si>
  <si>
    <t>Particular LUCASNAHUELROMANO06@GMAIL.COM</t>
  </si>
  <si>
    <t>CUIT/CUIL 23225459029 / DNI 22545902</t>
  </si>
  <si>
    <t>32285239</t>
  </si>
  <si>
    <t>P61686153</t>
  </si>
  <si>
    <t>Donoso Cintia Soledad</t>
  </si>
  <si>
    <t>FORD FIESTA 1.6 5 P. S (KD) 2015 OTF626</t>
  </si>
  <si>
    <t>30616538</t>
  </si>
  <si>
    <t>Particular CINTIADONOSO@GMAIL.COM</t>
  </si>
  <si>
    <t>CUIT/CUIL 27281912254 / DNI 28191225</t>
  </si>
  <si>
    <t>32290142</t>
  </si>
  <si>
    <t>P61686154</t>
  </si>
  <si>
    <t>Juarez Mauro Vicente</t>
  </si>
  <si>
    <t>HONDA CITY 1.5 EXL 2014 OFO861</t>
  </si>
  <si>
    <t>30611325</t>
  </si>
  <si>
    <t>Particular MAUROVICENTEJUAREZ@GMAIL.COM</t>
  </si>
  <si>
    <t>CUIT/CUIL 20169605875 / DNI 16960587</t>
  </si>
  <si>
    <t>32290614</t>
  </si>
  <si>
    <t>P61686155</t>
  </si>
  <si>
    <t>Bertino Primiterra Diego Ivan</t>
  </si>
  <si>
    <t>FORD FOCUS L/14 1.6 5 P S 2014 OFK895</t>
  </si>
  <si>
    <t>30573789</t>
  </si>
  <si>
    <t>Particular julietagh89@gmail.com</t>
  </si>
  <si>
    <t>CUIT/CUIL 23322528809 / DNI 32252880</t>
  </si>
  <si>
    <t>32290637</t>
  </si>
  <si>
    <t>P61686156</t>
  </si>
  <si>
    <t>Almada Matias Ezequiel Gabriel</t>
  </si>
  <si>
    <t>CHEVROLET AVEO 1.6 LT 2009 IGZ713</t>
  </si>
  <si>
    <t>30610113</t>
  </si>
  <si>
    <t>Particular MATIASALMADA1984@GMAIL.COM</t>
  </si>
  <si>
    <t>CUIT/CUIL 20312570271 / DNI 31257027</t>
  </si>
  <si>
    <t>32292342</t>
  </si>
  <si>
    <t>P61686158</t>
  </si>
  <si>
    <t>Cabezas Ruben Omar</t>
  </si>
  <si>
    <t>RENAULT DUSTER 1.6 4X2 CONFORT 2013 MMS912</t>
  </si>
  <si>
    <t>30573690</t>
  </si>
  <si>
    <t>Particular ruben_aikasam@yahoo.com.ar</t>
  </si>
  <si>
    <t>CUIT/CUIL 20174916277 / DNI 17491627</t>
  </si>
  <si>
    <t>32298648</t>
  </si>
  <si>
    <t>P61686159</t>
  </si>
  <si>
    <t>TOYOTA COROLLA 1.8 SE-G L/19 CVT HYBRID 2022 AF580DC</t>
  </si>
  <si>
    <t>30658129</t>
  </si>
  <si>
    <t>32301735</t>
  </si>
  <si>
    <t>P61686160</t>
  </si>
  <si>
    <t>Garcia Rojas Romina Noelia</t>
  </si>
  <si>
    <t>VOLKSWAGEN GOL COUNTRY 1.6 POWER LN AA 2009 HZS216</t>
  </si>
  <si>
    <t>30574991</t>
  </si>
  <si>
    <t>Particular rominagarciarojas@hotmail.com</t>
  </si>
  <si>
    <t>CUIT/CUIL 27295429327 / DNI 29542932</t>
  </si>
  <si>
    <t>32305111</t>
  </si>
  <si>
    <t>P61686161</t>
  </si>
  <si>
    <t>Maria Virginia Ravazenghi</t>
  </si>
  <si>
    <t>Particular STOCCO.SEGUROS@GMAIL.COM</t>
  </si>
  <si>
    <t>CUIT/CUIL 27060439236 / DNI 6043923</t>
  </si>
  <si>
    <t>32305850</t>
  </si>
  <si>
    <t>P61686163</t>
  </si>
  <si>
    <t>Galarza Mabel Elvira</t>
  </si>
  <si>
    <t>FIAT PALIO 1.4 5 P. FIRE L/14 CONFORT SE 2016 PNF876</t>
  </si>
  <si>
    <t>30638948</t>
  </si>
  <si>
    <t>CUIT/CUIL 27134437079 / DNI 13443707</t>
  </si>
  <si>
    <t>32307971</t>
  </si>
  <si>
    <t>P61686164</t>
  </si>
  <si>
    <t>Alonso Susana Ester</t>
  </si>
  <si>
    <t>RENAULT DUSTER 2.0 4X2 LUXE NAV 2013 NKL395</t>
  </si>
  <si>
    <t>30609588</t>
  </si>
  <si>
    <t>CUIT/CUIL 27060446194 / LIBRETA CIVICA 6044619</t>
  </si>
  <si>
    <t>32310399</t>
  </si>
  <si>
    <t>P61686165</t>
  </si>
  <si>
    <t>Basgall Brenda Margarita</t>
  </si>
  <si>
    <t>VOLKSWAGEN GOL 1.4 3 P POWER 2011 KDT511</t>
  </si>
  <si>
    <t>30606656</t>
  </si>
  <si>
    <t>Particular b.brem@hotmail.com</t>
  </si>
  <si>
    <t>CUIT/CUIL 27365015029 / DNI 36501502</t>
  </si>
  <si>
    <t>32310439</t>
  </si>
  <si>
    <t>P61686166</t>
  </si>
  <si>
    <t>TOYOTA HILUX LN 3.0 D/C 4X2 TDI SRV CUE 2009 IJT239</t>
  </si>
  <si>
    <t>30609485</t>
  </si>
  <si>
    <t>32310505</t>
  </si>
  <si>
    <t>P61686167</t>
  </si>
  <si>
    <t>Duarte Alejandro David</t>
  </si>
  <si>
    <t>RENAULT SANDERO STEPWAY 1.6 PRIVILEGE 2013 NAO487</t>
  </si>
  <si>
    <t>30617654</t>
  </si>
  <si>
    <t>Particular anabella_abal1@hotmail.com</t>
  </si>
  <si>
    <t>CUIT/CUIL 20314918240 / DNI 31491824</t>
  </si>
  <si>
    <t>32311640</t>
  </si>
  <si>
    <t>P61686168</t>
  </si>
  <si>
    <t>Muñoz Fernanda Gabriela</t>
  </si>
  <si>
    <t>RENAULT SANDERO STEPWAY 1.6 PRIVILEGE 2012 LII244</t>
  </si>
  <si>
    <t>30652095</t>
  </si>
  <si>
    <t>Particular FGMNANDY@HOTMAIL.COM</t>
  </si>
  <si>
    <t>CUIT/CUIL 27293157583 / DNI 29315758</t>
  </si>
  <si>
    <t>32315050</t>
  </si>
  <si>
    <t>P61686169</t>
  </si>
  <si>
    <t>M.BENZ C 220 CDI TE ELEGANCE LN 2001 GVI816</t>
  </si>
  <si>
    <t>32318781</t>
  </si>
  <si>
    <t>P61686170</t>
  </si>
  <si>
    <t>Irrazabal Carmen Enriqueta</t>
  </si>
  <si>
    <t>FIAT PALIO 1.4 5 P. FIRE L/14 SEGURIDAD 2016 AA271VR</t>
  </si>
  <si>
    <t>30610117</t>
  </si>
  <si>
    <t>Particular IRRAZABALC2@GMAIL.COM</t>
  </si>
  <si>
    <t>CUIT/CUIL 27122262192 / DNI 12226219</t>
  </si>
  <si>
    <t>32322175</t>
  </si>
  <si>
    <t>P61686171</t>
  </si>
  <si>
    <t>32322611</t>
  </si>
  <si>
    <t>P61686172</t>
  </si>
  <si>
    <t>Kralj Teresa</t>
  </si>
  <si>
    <t>RENAULT SANDERO STEPWAY PH2 1.6 INTENS CVT L/23 2024 AG645RW</t>
  </si>
  <si>
    <t>CUIT/CUIL 27060344219 / DNI 6034421</t>
  </si>
  <si>
    <t>32323875</t>
  </si>
  <si>
    <t>P61686173</t>
  </si>
  <si>
    <t>Lucero Lorenzo Nicolas</t>
  </si>
  <si>
    <t>TOYOTA COROLLA 1.8 SE-G L/17 CVT 2019 AD552UE</t>
  </si>
  <si>
    <t>30625873</t>
  </si>
  <si>
    <t>CUIT/CUIL 20240214300 / DNI 24021430</t>
  </si>
  <si>
    <t>32325084</t>
  </si>
  <si>
    <t>P61686174</t>
  </si>
  <si>
    <t>Walter Gaston Torqui</t>
  </si>
  <si>
    <t>FIAT CRONOS 1.3 DRIVE GSE 2023 AF984IV</t>
  </si>
  <si>
    <t>30661668</t>
  </si>
  <si>
    <t>E-Mail wgastontorqui@hotmail.com</t>
  </si>
  <si>
    <t>CUIT/CUIL 3835861 / DNI 27344124</t>
  </si>
  <si>
    <t>32325145</t>
  </si>
  <si>
    <t>P61686175</t>
  </si>
  <si>
    <t>Silveira Maria Yeannette</t>
  </si>
  <si>
    <t>VOLKSWAGEN GOL 1.6 5 P. POWER PLUS AA 2010 JFI654</t>
  </si>
  <si>
    <t>30613915</t>
  </si>
  <si>
    <t>Particular yanesilve@live.com.ar</t>
  </si>
  <si>
    <t>CUIT/CUIL 23187782899 / DNI 18778289</t>
  </si>
  <si>
    <t>32325182</t>
  </si>
  <si>
    <t>P61686176</t>
  </si>
  <si>
    <t>Chairo Diego Martin</t>
  </si>
  <si>
    <t>CHEVROLET SONIC 1.6 4 PTAS. LTZ 2014 NON783</t>
  </si>
  <si>
    <t>30614257</t>
  </si>
  <si>
    <t>Particular CHAIRODM_29@LIVE.COM.AR</t>
  </si>
  <si>
    <t>CUIT/CUIL 20277804760 / DNI 27780476</t>
  </si>
  <si>
    <t>32325954</t>
  </si>
  <si>
    <t>P61686177</t>
  </si>
  <si>
    <t>Hector Daniel Arce</t>
  </si>
  <si>
    <t>VOLKSWAGEN GOL 1.6 5 P. TREND L/13 PK I 2013 MXI369</t>
  </si>
  <si>
    <t>30614522</t>
  </si>
  <si>
    <t>E-Mail arce1979daniel@hotmail.com</t>
  </si>
  <si>
    <t>CUIT/CUIL 3901661 / DNI 26971981</t>
  </si>
  <si>
    <t>32327124</t>
  </si>
  <si>
    <t>P61686178</t>
  </si>
  <si>
    <t>Vega Marcela Elizabeth</t>
  </si>
  <si>
    <t>FORD RANGER XLT 3.2 TDI DC 4X4 L/12 2013 NCX103</t>
  </si>
  <si>
    <t>30614039</t>
  </si>
  <si>
    <t>Particular FERRETERIA.YACANTO@HOTMAIL.COM</t>
  </si>
  <si>
    <t>CUIT/CUIL 27231927315 / DNI 23192731</t>
  </si>
  <si>
    <t>32327166</t>
  </si>
  <si>
    <t>P61686179</t>
  </si>
  <si>
    <t>Bartolo Guillermo Roman</t>
  </si>
  <si>
    <t>PEUGEOT 208 1.6 GT THP 2018 AD089YG</t>
  </si>
  <si>
    <t>30617787</t>
  </si>
  <si>
    <t>Particular BARTOLOCONSTRUCCIONES@HOTMAIL.COM</t>
  </si>
  <si>
    <t>CUIT/CUIL 20310150941 / DNI 31015094</t>
  </si>
  <si>
    <t>32328414</t>
  </si>
  <si>
    <t>P61686180</t>
  </si>
  <si>
    <t>Calderoni Luis Horacio</t>
  </si>
  <si>
    <t>CHEVROLET CLASSIC 1.4 4 PTAS. LS ABS AB 2014 NQJ122</t>
  </si>
  <si>
    <t>30625525</t>
  </si>
  <si>
    <t>CUIT/CUIL 20082573772 / DNI 8257377</t>
  </si>
  <si>
    <t>32328741</t>
  </si>
  <si>
    <t>P61686181</t>
  </si>
  <si>
    <t>Andriotti Emiliano Jose</t>
  </si>
  <si>
    <t>CHEVROLET ONIX LT 1.4 N 2016 AA155CZ</t>
  </si>
  <si>
    <t>30658314</t>
  </si>
  <si>
    <t>Particular SAHDMACARENA@GMAIL.COM</t>
  </si>
  <si>
    <t>CUIT/CUIL 23350922229 / DNI 35092222</t>
  </si>
  <si>
    <t>32330750</t>
  </si>
  <si>
    <t>P61686182</t>
  </si>
  <si>
    <t>Garay Claudio Matias</t>
  </si>
  <si>
    <t>FIAT CRONOS 1.3 DRIVE GSE PACK CONECTI. L/21 2022 AF641LT</t>
  </si>
  <si>
    <t>30636586</t>
  </si>
  <si>
    <t>Particular MATIAS.GARAY@LIVE.COM.AR</t>
  </si>
  <si>
    <t>CUIT/CUIL 20269299933 / DNI 26929993</t>
  </si>
  <si>
    <t>32332570</t>
  </si>
  <si>
    <t>P61686183</t>
  </si>
  <si>
    <t>RENAULT SANDERO STEPWAY 1.6 DYNAMIQUE L/11 2012 KVA094</t>
  </si>
  <si>
    <t>30632939</t>
  </si>
  <si>
    <t>32333619</t>
  </si>
  <si>
    <t>P61686184</t>
  </si>
  <si>
    <t>Ramirez Murillo Romina Fabiana</t>
  </si>
  <si>
    <t>VOLKSWAGEN GOL 1.4 3 P POWER 2011 KLG128</t>
  </si>
  <si>
    <t>30631145</t>
  </si>
  <si>
    <t>Particular ROMIRAMIREZMURILLO@GMAIL.COM</t>
  </si>
  <si>
    <t>CUIT/CUIL 27292652386 / DNI 29265238</t>
  </si>
  <si>
    <t>32334487</t>
  </si>
  <si>
    <t>P61686185</t>
  </si>
  <si>
    <t>Vigano Juan Pablo</t>
  </si>
  <si>
    <t>PEUGEOT 605 SVI 3.0 1997 AC685UR</t>
  </si>
  <si>
    <t>30629415</t>
  </si>
  <si>
    <t>Particular juanpablovigano@flybondi.com</t>
  </si>
  <si>
    <t>CUIT/CUIL 20306320689 / DNI 30632068</t>
  </si>
  <si>
    <t>32335297</t>
  </si>
  <si>
    <t>P61686186</t>
  </si>
  <si>
    <t>Perez Cristian Adrian</t>
  </si>
  <si>
    <t>CHEVROLET AVEO 1.6 LS 2010 JDI453</t>
  </si>
  <si>
    <t>30633717</t>
  </si>
  <si>
    <t>Particular CRISTIAN.PE121@GMAIL.COM</t>
  </si>
  <si>
    <t>CUIT/CUIL 20360723926 / DNI 36072392</t>
  </si>
  <si>
    <t>32337422</t>
  </si>
  <si>
    <t>P61686187</t>
  </si>
  <si>
    <t>CHEVROLET TRACKER 1.8 LTZ 4X4 AUT PREM L/17 2019 AE173VS</t>
  </si>
  <si>
    <t>32339463</t>
  </si>
  <si>
    <t>P61686188</t>
  </si>
  <si>
    <t>Spagnolo Lucas Ariel</t>
  </si>
  <si>
    <t>RENAULT CLIO 2 F2 1.2 5P. PACK 2011 JWS163</t>
  </si>
  <si>
    <t>30667986</t>
  </si>
  <si>
    <t>Particular LUCASSPAGYT@GMAIL.COM</t>
  </si>
  <si>
    <t>CUIT/CUIL 20448381383 / DNI 44838138</t>
  </si>
  <si>
    <t>32339665</t>
  </si>
  <si>
    <t>P61686189</t>
  </si>
  <si>
    <t>Diez Gonzalo Joaquin</t>
  </si>
  <si>
    <t>FORD FIESTA 1.6 5 P. SE (KD) 2017 AB540WV</t>
  </si>
  <si>
    <t>30636546</t>
  </si>
  <si>
    <t>Particular GDIEZ_21@HOTMAIL.COM</t>
  </si>
  <si>
    <t>CUIT/CUIL 20394130258 / DNI 39413025</t>
  </si>
  <si>
    <t>32339937</t>
  </si>
  <si>
    <t>P61686190</t>
  </si>
  <si>
    <t>Jerez Victor Hugo</t>
  </si>
  <si>
    <t>PEUGEOT 307 XS 1.6 5P. L/N 2010 JCU977</t>
  </si>
  <si>
    <t>30672178</t>
  </si>
  <si>
    <t>Particular JEREZVICTOR545@GMAIL.COM</t>
  </si>
  <si>
    <t>CUIT/CUIL 20163017785 / DNI 16301778</t>
  </si>
  <si>
    <t>32340049</t>
  </si>
  <si>
    <t>P61686191</t>
  </si>
  <si>
    <t>TRAILER 2016 NCX103</t>
  </si>
  <si>
    <t>32340084</t>
  </si>
  <si>
    <t>P61686192</t>
  </si>
  <si>
    <t>Marchiano Virginia Soledad</t>
  </si>
  <si>
    <t>FORD FOCUS L/16 1.6 5 P S 2016 AA802AD</t>
  </si>
  <si>
    <t>30642351</t>
  </si>
  <si>
    <t>Particular VS_MARCHIANO@HOTMAIL.COM</t>
  </si>
  <si>
    <t>CUIT/CUIL 27269392059 / DNI 26939205</t>
  </si>
  <si>
    <t>32342057</t>
  </si>
  <si>
    <t>P61686193</t>
  </si>
  <si>
    <t>Baglieri Sofia Anabela</t>
  </si>
  <si>
    <t>FORD KA 1.0 FLY VIRAL L/08 2010 IXP449</t>
  </si>
  <si>
    <t>30672302</t>
  </si>
  <si>
    <t>Particular SOFIABAGLIERI5@GMAIL.COM</t>
  </si>
  <si>
    <t>CUIT/CUIL 27357542370 / DNI 35754237</t>
  </si>
  <si>
    <t>32343158</t>
  </si>
  <si>
    <t>P61686194</t>
  </si>
  <si>
    <t>Garcia Exequiel Alberto</t>
  </si>
  <si>
    <t>VOLKSWAGEN SURAN 1.6 TRENDLINE L/15 2015 OEY000</t>
  </si>
  <si>
    <t>CUIT/CUIL 20353872525 / DNI 35387252</t>
  </si>
  <si>
    <t>32346138</t>
  </si>
  <si>
    <t>P61686195</t>
  </si>
  <si>
    <t>Sciacca Federico</t>
  </si>
  <si>
    <t>CHEVROLET CELTA 1.4 3 PTAS. LS AB ABS 2013 NHM324</t>
  </si>
  <si>
    <t>30609078</t>
  </si>
  <si>
    <t>Particular FSCIACCA@HOTMAIL.COM.AR</t>
  </si>
  <si>
    <t>CUIT/CUIL 20371236857 / DNI 37123685</t>
  </si>
  <si>
    <t>32346473</t>
  </si>
  <si>
    <t>P61686196</t>
  </si>
  <si>
    <t>Garces Guillermo Sergio</t>
  </si>
  <si>
    <t>HYUNDAI SANTA FE 2.2 CRDI 7 AS. PRE AT 2010 AA290YP</t>
  </si>
  <si>
    <t>30685492</t>
  </si>
  <si>
    <t>CUIT/CUIL 20160720728 / DNI 16072072</t>
  </si>
  <si>
    <t>32346513</t>
  </si>
  <si>
    <t>P61686197</t>
  </si>
  <si>
    <t>Gimenez Mario David</t>
  </si>
  <si>
    <t>FIAT PUNTO 1.4 ELX 5 P. ATTRACTIVE 2010 IVE579</t>
  </si>
  <si>
    <t>30635402</t>
  </si>
  <si>
    <t>Particular DAVIDGIMENEZ1981@GMAIL.COM</t>
  </si>
  <si>
    <t>CUIT/CUIL 20286356797 / DNI 28635679</t>
  </si>
  <si>
    <t>32346528</t>
  </si>
  <si>
    <t>P61686198</t>
  </si>
  <si>
    <t>FIAT FIORINO FURGON 1.4 EVO 2015 PAW175</t>
  </si>
  <si>
    <t>30689840</t>
  </si>
  <si>
    <t>32346572</t>
  </si>
  <si>
    <t>P61686199</t>
  </si>
  <si>
    <t>Retamozo Raul Omar</t>
  </si>
  <si>
    <t>PEUGEOT 408 1.6 HDI ALLURE + 2011 KCQ153</t>
  </si>
  <si>
    <t>30689767</t>
  </si>
  <si>
    <t>Particular RETAMOZORAUL4@GMAIL.COM</t>
  </si>
  <si>
    <t>CUIT/CUIL 20233574857 / DNI 23357485</t>
  </si>
  <si>
    <t>32346693</t>
  </si>
  <si>
    <t>P61686200</t>
  </si>
  <si>
    <t>Maggi Pablo Fernando</t>
  </si>
  <si>
    <t>RENAULT CLIO 2 F2 1.2 5 P. AUTHENTIQ PK I 2012 LQO272</t>
  </si>
  <si>
    <t>30635614</t>
  </si>
  <si>
    <t>Particular pablofmaggi@yahoo.com.ar</t>
  </si>
  <si>
    <t>CUIT/CUIL 20160449315 / DNI 16044931</t>
  </si>
  <si>
    <t>32346695</t>
  </si>
  <si>
    <t>P61686201</t>
  </si>
  <si>
    <t>Fernandez Noemi Amelia</t>
  </si>
  <si>
    <t>RENAULT SANDERO 1.6 16V CONFORT L/11 2011 KGI603</t>
  </si>
  <si>
    <t>30647132</t>
  </si>
  <si>
    <t>Particular NOEMIAMELIA@HOTMAIL.COM</t>
  </si>
  <si>
    <t>CUIT/CUIL 27066720026 / DNI 6672002</t>
  </si>
  <si>
    <t>32346760</t>
  </si>
  <si>
    <t>P61686202</t>
  </si>
  <si>
    <t>Dylan Alejandro Saverino</t>
  </si>
  <si>
    <t>PEUGEOT 207 COMPACT 1.4 5 P. XS / ALLURE 2016 PMR598</t>
  </si>
  <si>
    <t>30644439</t>
  </si>
  <si>
    <t>E-Mail FERNANDEZDYLAN371@YAHOO.COM.AR</t>
  </si>
  <si>
    <t>CUIT/CUIL 3947299 / DNI 44450066</t>
  </si>
  <si>
    <t>32346912</t>
  </si>
  <si>
    <t>P61686203</t>
  </si>
  <si>
    <t>Gabriela Edith Martin</t>
  </si>
  <si>
    <t>RENAULT SANDERO II 1.6 8V EXPRESSION 2019 AD946ZP</t>
  </si>
  <si>
    <t>30677309</t>
  </si>
  <si>
    <t>E-Mail gabrielaedithmartin@gmail.com</t>
  </si>
  <si>
    <t>CUIT/CUIL 4494565 / DNI 18472886</t>
  </si>
  <si>
    <t>32347087</t>
  </si>
  <si>
    <t>P61686204</t>
  </si>
  <si>
    <t>Garcia Roberto Daniel</t>
  </si>
  <si>
    <t>FORD RANGER XL 3.0 TDI DC 4X2 PLUS L/10 2012 KSO390</t>
  </si>
  <si>
    <t>30675114</t>
  </si>
  <si>
    <t>Particular LULURI.LEDEZMA@GMAIL.COM</t>
  </si>
  <si>
    <t>CUIT/CUIL 20266513470 / DNI 26651347</t>
  </si>
  <si>
    <t>32347233</t>
  </si>
  <si>
    <t>P61686205</t>
  </si>
  <si>
    <t>Rojas Federico Tomas</t>
  </si>
  <si>
    <t>HYUNDAI  I 10 1.2 GLS 2011 JVK209</t>
  </si>
  <si>
    <t>30681898</t>
  </si>
  <si>
    <t>Particular FEDEROJAS23@HOTMAIL.COM</t>
  </si>
  <si>
    <t>CUIT/CUIL 23412142349 / DNI 41214234</t>
  </si>
  <si>
    <t>32350717</t>
  </si>
  <si>
    <t>P61686206</t>
  </si>
  <si>
    <t>Diaz Liliana Noemi</t>
  </si>
  <si>
    <t>TOYOTA ETIOS 1.5 5 PTAS XLS PACK 6MT 2023 AG057XU</t>
  </si>
  <si>
    <t>30660080</t>
  </si>
  <si>
    <t>Particular nlilianadiaz@yahoo.com.ar</t>
  </si>
  <si>
    <t>CUIT/CUIL 27180036941 / DNI 18003694</t>
  </si>
  <si>
    <t>32352813</t>
  </si>
  <si>
    <t>P61686207</t>
  </si>
  <si>
    <t>Sciacca Sebastian Eduardo</t>
  </si>
  <si>
    <t>PEUGEOT 408 2.0 ALLURE + NAV 2014 NMK327</t>
  </si>
  <si>
    <t>30682468</t>
  </si>
  <si>
    <t>Particular SEBAS00086@GMAIL.COM</t>
  </si>
  <si>
    <t>CUIT/CUIL 20324834649 / DNI 32483464</t>
  </si>
  <si>
    <t>32354494</t>
  </si>
  <si>
    <t>P61686208</t>
  </si>
  <si>
    <t>FORD RANGER XLT 3.0 TDI DC 4X4 LIM. L/10 2010 IMP434</t>
  </si>
  <si>
    <t>30635310</t>
  </si>
  <si>
    <t>32354500</t>
  </si>
  <si>
    <t>P61686209</t>
  </si>
  <si>
    <t>Arn Adolfo</t>
  </si>
  <si>
    <t>CITROEN BERLINGO FURGON 1.4 I L/N 2014 NOH785</t>
  </si>
  <si>
    <t>30635932</t>
  </si>
  <si>
    <t>Particular ARN-RACING@HOTMAIL.COM</t>
  </si>
  <si>
    <t>CUIT/CUIL 20308959830 / DNI 30895983</t>
  </si>
  <si>
    <t>32354595</t>
  </si>
  <si>
    <t>P61686210</t>
  </si>
  <si>
    <t>Pedrozo Rocio Nadia</t>
  </si>
  <si>
    <t>CHEVROLET CORSA GL 1.6 4P. SUPER 2006 FMK409</t>
  </si>
  <si>
    <t>30644856</t>
  </si>
  <si>
    <t>Particular pedrozorocio@hotmail.com</t>
  </si>
  <si>
    <t>CUIT/CUIL 27311320098 / DNI 31132009</t>
  </si>
  <si>
    <t>32357984</t>
  </si>
  <si>
    <t>P61686212</t>
  </si>
  <si>
    <t>Flores Hein Fernando Javier</t>
  </si>
  <si>
    <t>VOLKSWAGEN VENTO 1.4 TSI COMFORTLINE AQ TIP. L/18 2019 AD513AE</t>
  </si>
  <si>
    <t>Particular floreshein.fernando@hotmail.com</t>
  </si>
  <si>
    <t>DNI 32677992 / CUIT/CUIL 20326779920</t>
  </si>
  <si>
    <t>32360170</t>
  </si>
  <si>
    <t>P61686213</t>
  </si>
  <si>
    <t>Montemitoli Diego Javier</t>
  </si>
  <si>
    <t>FORD RANGER XL 3.0 TDI DC 4X2 PLUS L/10 2011 KDO624</t>
  </si>
  <si>
    <t>30635169</t>
  </si>
  <si>
    <t>Particular diego.montemitoli@gmail.com</t>
  </si>
  <si>
    <t>CUIT/CUIL 20280287807 / DNI 28028780</t>
  </si>
  <si>
    <t>32360633</t>
  </si>
  <si>
    <t>P61686214</t>
  </si>
  <si>
    <t>Pavoni Alejandra Viviana</t>
  </si>
  <si>
    <t>TOYOTA ETIOS 1.5 5 PTAS X 6MT L/18 2022 AF383HQ</t>
  </si>
  <si>
    <t>30664438</t>
  </si>
  <si>
    <t>Particular AP.DGESTUDIO@GMAIL.COM</t>
  </si>
  <si>
    <t>CUIT/CUIL 27309287962 / DNI 30928796</t>
  </si>
  <si>
    <t>32360768</t>
  </si>
  <si>
    <t>P61686215</t>
  </si>
  <si>
    <t>Flores Rolando Alfredo</t>
  </si>
  <si>
    <t>CHEVROLET MERIVA 1.8 GLS 2011 JVQ377</t>
  </si>
  <si>
    <t>30671116</t>
  </si>
  <si>
    <t>Particular ROLYFLORES2019@GMAIL.COM</t>
  </si>
  <si>
    <t>CUIT/CUIL 20110402156 / DNI 11040215</t>
  </si>
  <si>
    <t>32360967</t>
  </si>
  <si>
    <t>P61686216</t>
  </si>
  <si>
    <t>Medina Carlos Alberto</t>
  </si>
  <si>
    <t>RENAULT SANDERO STEPWAY PH2 1.6 ZEN L19 2023 AG019CN</t>
  </si>
  <si>
    <t>30677345</t>
  </si>
  <si>
    <t>Particular CALI.CAR77@HOTMAIL.COM</t>
  </si>
  <si>
    <t>CUIT/CUIL 20246573833 / DNI 24657383</t>
  </si>
  <si>
    <t>32361023</t>
  </si>
  <si>
    <t>P61686217</t>
  </si>
  <si>
    <t>Dieser Rocio Micaela</t>
  </si>
  <si>
    <t>TOYOTA HILUX L/12 3.0 DC 4X4 TDI SRV CU 2013 MFJ743</t>
  </si>
  <si>
    <t>CUIT/CUIL 27438579236 / DNI 43857923</t>
  </si>
  <si>
    <t>32361397</t>
  </si>
  <si>
    <t>P61686218</t>
  </si>
  <si>
    <t>Lopez Duarte Luis Javier</t>
  </si>
  <si>
    <t>FORD RANGER XLT 3.2 TDCI D/C 4X2 AT L16 2018 AC984JC</t>
  </si>
  <si>
    <t>30697094</t>
  </si>
  <si>
    <t>CUIT/CUIL 20453176526 / DNI 45317652</t>
  </si>
  <si>
    <t>32364039</t>
  </si>
  <si>
    <t>P61686219</t>
  </si>
  <si>
    <t>Cristian Ariel Stefano</t>
  </si>
  <si>
    <t>VOLKSWAGEN VENTO 2.0 TDI ADVANCE L/11 2011 KCS818</t>
  </si>
  <si>
    <t>30698268</t>
  </si>
  <si>
    <t>E-Mail Jtomas90tg@gmail.com</t>
  </si>
  <si>
    <t>CUIT/CUIL 3918189 / DNI 25881395</t>
  </si>
  <si>
    <t>32365310</t>
  </si>
  <si>
    <t>P61686220</t>
  </si>
  <si>
    <t>Nowosad Rita Yakelin</t>
  </si>
  <si>
    <t>RENAULT CLIO 2 F2 1.2 5 P. PACK PLUS 2008 HIJ926</t>
  </si>
  <si>
    <t>30658817</t>
  </si>
  <si>
    <t>Particular YAKELINNOWOSAD503@GMAIL.COM</t>
  </si>
  <si>
    <t>CUIT/CUIL 27411140186 / DNI 41114018</t>
  </si>
  <si>
    <t>32365325</t>
  </si>
  <si>
    <t>P61686221</t>
  </si>
  <si>
    <t>AUDI A4 2.0 TDI L/12 ATTRACTION MULTI. 2013 MPT325</t>
  </si>
  <si>
    <t>30708699</t>
  </si>
  <si>
    <t>32366822</t>
  </si>
  <si>
    <t>P61686222</t>
  </si>
  <si>
    <t>Astrada Joaquin</t>
  </si>
  <si>
    <t>FORD FOCUS 2.0 16V TREND 5 P. PLUS 2013 MOY397</t>
  </si>
  <si>
    <t>Particular JOAQUINASTRADA2004@GMAIL.COM</t>
  </si>
  <si>
    <t>CUIT/CUIL 20460009910 / DNI 46000991</t>
  </si>
  <si>
    <t>32367496</t>
  </si>
  <si>
    <t>P61686223</t>
  </si>
  <si>
    <t>Terzian Diego</t>
  </si>
  <si>
    <t>RENAULT SANDERO STEPWAY II 1.6 PRIVILEGE 2016 AA699FB</t>
  </si>
  <si>
    <t>30659164</t>
  </si>
  <si>
    <t>Particular DIEGOTERZIAN2@GMAIL.COM</t>
  </si>
  <si>
    <t>CUIT/CUIL 20325524252 / DNI 32552425</t>
  </si>
  <si>
    <t>32369753</t>
  </si>
  <si>
    <t>P61686224</t>
  </si>
  <si>
    <t>Gomez Brian Nicolas</t>
  </si>
  <si>
    <t>RENAULT KANGOO 2 1.6 AUTHENTIQUE 2 PLC PLUS 2012 LPC452</t>
  </si>
  <si>
    <t>30659002</t>
  </si>
  <si>
    <t>Particular BG7803095@GMAIL.COM</t>
  </si>
  <si>
    <t>CUIT/CUIL 20373715833 / DNI 37371583</t>
  </si>
  <si>
    <t>32373147</t>
  </si>
  <si>
    <t>P61686225</t>
  </si>
  <si>
    <t>CITROEN XSARA PICASSO 2.0 HDI EXCLUSIVE L/08 2010 JJK871</t>
  </si>
  <si>
    <t>30650959</t>
  </si>
  <si>
    <t>32375045</t>
  </si>
  <si>
    <t>P61686226</t>
  </si>
  <si>
    <t>Raeli Laura Giselle</t>
  </si>
  <si>
    <t>CITROEN C 4 1.6 I 5 PTAS. X PACK PLUS 2014 OAX336</t>
  </si>
  <si>
    <t>Particular RAELILAURA0@GMAIL.COM</t>
  </si>
  <si>
    <t>CUIT/CUIL 27366006597 / DNI 36600659</t>
  </si>
  <si>
    <t>32380297</t>
  </si>
  <si>
    <t>P61686227</t>
  </si>
  <si>
    <t>Diz Maximiliano Javier</t>
  </si>
  <si>
    <t>RENAULT CLIO 2 F2 1.2 3 P. PACK 2009 ILA155</t>
  </si>
  <si>
    <t>30696294</t>
  </si>
  <si>
    <t>Particular DIZMAXIMILIANO2@GMAIL.COM</t>
  </si>
  <si>
    <t>CUIT/CUIL 20316533338 / DNI 31653333</t>
  </si>
  <si>
    <t>32381103</t>
  </si>
  <si>
    <t>P61686228</t>
  </si>
  <si>
    <t>Circus Entertainment Group S.A</t>
  </si>
  <si>
    <t>BMW 220 I COUPE SPORT LINE 2018 AC201WI</t>
  </si>
  <si>
    <t>30668664</t>
  </si>
  <si>
    <t>Particular a.raimundo10@gmail.com</t>
  </si>
  <si>
    <t>CUIT/CUIL 30715600869</t>
  </si>
  <si>
    <t>32382040</t>
  </si>
  <si>
    <t>P61686229</t>
  </si>
  <si>
    <t>Varela Javier Andres</t>
  </si>
  <si>
    <t>RENAULT DUSTER OROCH DYNAMIQUE 1.6 2019 AD651LU</t>
  </si>
  <si>
    <t>30678340</t>
  </si>
  <si>
    <t>Particular MACARENABARZIK@HOTMAIL.COM</t>
  </si>
  <si>
    <t>CUIT/CUIL 20370188808 / DNI 37018880</t>
  </si>
  <si>
    <t>32384317</t>
  </si>
  <si>
    <t>P61686230</t>
  </si>
  <si>
    <t>TOYOTA HILUX L/16 2.8 DC 4X2 TDI SRV PACK 2017 AB234HM</t>
  </si>
  <si>
    <t>32384714</t>
  </si>
  <si>
    <t>P61686231</t>
  </si>
  <si>
    <t>FORD ECO SPORT 1.5 TITANIUM L/18 2019 AD746CO</t>
  </si>
  <si>
    <t>32386062</t>
  </si>
  <si>
    <t>P61686232</t>
  </si>
  <si>
    <t>Shinzato Rodrigo Ariel</t>
  </si>
  <si>
    <t>RENAULT LOGAN II 1.6 16V PRIVILEGE 2016 AA791LD</t>
  </si>
  <si>
    <t>30730454</t>
  </si>
  <si>
    <t>Particular CHINAKKO34@YAHOO.COM</t>
  </si>
  <si>
    <t>CUIT/CUIL 20248525216 / DNI 24852521</t>
  </si>
  <si>
    <t>32387814</t>
  </si>
  <si>
    <t>P61686233</t>
  </si>
  <si>
    <t>Olijavetsky Mauricio Leonardo</t>
  </si>
  <si>
    <t>PEUGEOT 208 L/20 1.6 STYLE TIPTRONIC 2023 AG062SA</t>
  </si>
  <si>
    <t>30718096</t>
  </si>
  <si>
    <t>Particular OLIJAVETSK@GMAIL.COM</t>
  </si>
  <si>
    <t>CUIT/CUIL 20220769977 / DNI 22076997</t>
  </si>
  <si>
    <t>32387832</t>
  </si>
  <si>
    <t>P61686234</t>
  </si>
  <si>
    <t>Tomas Ezequiel Fernandez</t>
  </si>
  <si>
    <t>FIAT FIORINO FURGON FIRE CONFORT 2012 LLK152</t>
  </si>
  <si>
    <t>30668455</t>
  </si>
  <si>
    <t>E-Mail RFERNANDEZ@HOTMAIL.COM.AR</t>
  </si>
  <si>
    <t>CUIT/CUIL 4483968 / DNI 38359562</t>
  </si>
  <si>
    <t>32387968</t>
  </si>
  <si>
    <t>P61686235</t>
  </si>
  <si>
    <t>Esteban Gaspar Angel</t>
  </si>
  <si>
    <t>NISSAN PICK-UP FRONTIER 2.3 DC 4X4 PRO-4X 2022 AF459AE</t>
  </si>
  <si>
    <t>30637871</t>
  </si>
  <si>
    <t>Particular SGPAVONI@GMAIL.COM</t>
  </si>
  <si>
    <t>CUIT/CUIL 20104710515 / DNI 10471051</t>
  </si>
  <si>
    <t>32388046</t>
  </si>
  <si>
    <t>P61686236</t>
  </si>
  <si>
    <t>Gallardo Lucia Jacqueline</t>
  </si>
  <si>
    <t>CHEVROLET CLASSIC 1.4 4 PTAS. LT SPIRIT 2013 MWW424</t>
  </si>
  <si>
    <t>30730232</t>
  </si>
  <si>
    <t>Particular JGADMI@HOTMAIL.COM</t>
  </si>
  <si>
    <t>CUIT/CUIL 27391708113 / DNI 39170811</t>
  </si>
  <si>
    <t>32390793</t>
  </si>
  <si>
    <t>P61686237</t>
  </si>
  <si>
    <t>RENAULT KANGOO EXPRESS RLD CONFORT A/A 2007 GEH817</t>
  </si>
  <si>
    <t>32391349</t>
  </si>
  <si>
    <t>P61686238</t>
  </si>
  <si>
    <t>Bruno Natalia Soledad</t>
  </si>
  <si>
    <t>CITROEN C 3 1.6 115 VTI FEEL AT 2018 AD285TK</t>
  </si>
  <si>
    <t>30721669</t>
  </si>
  <si>
    <t>Particular SANILAU2020@GMAIL.COM</t>
  </si>
  <si>
    <t>CUIT/CUIL 27298025367 / DNI 29802536</t>
  </si>
  <si>
    <t>32391774</t>
  </si>
  <si>
    <t>P61686239</t>
  </si>
  <si>
    <t>Rein Gonzalo</t>
  </si>
  <si>
    <t>VOLKSWAGEN GOL 1.6 5 P TREND L/17 2017 AB732OX</t>
  </si>
  <si>
    <t>Particular REINGONZALO93@GMAIL.COM</t>
  </si>
  <si>
    <t>CUIT/CUIL 20372782944 / DNI 37278294</t>
  </si>
  <si>
    <t>32394697</t>
  </si>
  <si>
    <t>P61686240</t>
  </si>
  <si>
    <t>Peralta Hugo Alberto</t>
  </si>
  <si>
    <t>VOLKSWAGEN UP ! 5 PTAS. MOVE 2016 AA437OQ</t>
  </si>
  <si>
    <t>30668599</t>
  </si>
  <si>
    <t>Particular hu_alberto@yahoo.com.ar</t>
  </si>
  <si>
    <t>CUIT/CUIL 20162523342 / DNI 16252334</t>
  </si>
  <si>
    <t>32394822</t>
  </si>
  <si>
    <t>P61686241</t>
  </si>
  <si>
    <t>Quiroga Alaniz Jonatan Ivan</t>
  </si>
  <si>
    <t>NISSAN KICKS 1.6 ADVANCE CVT 2018 AC762QN</t>
  </si>
  <si>
    <t>30684621</t>
  </si>
  <si>
    <t>Particular j_quiroga@hotmail.com</t>
  </si>
  <si>
    <t>CUIT/CUIL 23316701019 / DNI 31670101</t>
  </si>
  <si>
    <t>32396095</t>
  </si>
  <si>
    <t>P61686242</t>
  </si>
  <si>
    <t>Garcia Micaela Alejandra</t>
  </si>
  <si>
    <t>PEUGEOT 208 1.6 5 P. FELINE CUIR 2016 PQM980</t>
  </si>
  <si>
    <t>30728684</t>
  </si>
  <si>
    <t>CUIT/CUIL 27416933729 / DNI 41693372</t>
  </si>
  <si>
    <t>32398976</t>
  </si>
  <si>
    <t>P61686243</t>
  </si>
  <si>
    <t>Caihuara Santos Freddy Cristian</t>
  </si>
  <si>
    <t>PEUGEOT 207 COMPACT 1.4 5 P. XS / ALLURE 2014 ODQ161</t>
  </si>
  <si>
    <t>30721840</t>
  </si>
  <si>
    <t>CUIT/CUIL 20961584397 / DNI 96158439</t>
  </si>
  <si>
    <t>32399168</t>
  </si>
  <si>
    <t>P61686244</t>
  </si>
  <si>
    <t>Della Giovanna Cesar</t>
  </si>
  <si>
    <t>VOLKSWAGEN AMAROK 2.0 TD 4X2 DC HIGH. 180 HP A L17 2023 AF740DG</t>
  </si>
  <si>
    <t>30682797</t>
  </si>
  <si>
    <t>Particular cesardellagiovanna@hotmail.com</t>
  </si>
  <si>
    <t>CUIT/CUIL 23131991339 / DNI 13199133</t>
  </si>
  <si>
    <t>32399531</t>
  </si>
  <si>
    <t>P61686245</t>
  </si>
  <si>
    <t>FIAT PUNTO 1.4 ELX 5 PTAS. 2009 IAT016</t>
  </si>
  <si>
    <t>30675141</t>
  </si>
  <si>
    <t>32400266</t>
  </si>
  <si>
    <t>P61686246</t>
  </si>
  <si>
    <t>Meckert Sabrina</t>
  </si>
  <si>
    <t>CHERY TIGGO 5 2.0 4X2 LUXURY CVT L/17 2020 AE192IY</t>
  </si>
  <si>
    <t>30734954</t>
  </si>
  <si>
    <t>Particular MECKERTSABRINA@GMAIL.COM</t>
  </si>
  <si>
    <t>CUIT/CUIL 27268737745 / DNI 26873774</t>
  </si>
  <si>
    <t>32400485</t>
  </si>
  <si>
    <t>P61686247</t>
  </si>
  <si>
    <t>Geron Marcelo Fabian</t>
  </si>
  <si>
    <t>BMW X3 28 I XDRIVE XLINE 2018 AC621HL</t>
  </si>
  <si>
    <t>30734487</t>
  </si>
  <si>
    <t>CUIT/CUIL 20214518318 / DNI 21451831</t>
  </si>
  <si>
    <t>32400678</t>
  </si>
  <si>
    <t>P61686248</t>
  </si>
  <si>
    <t>Aguirre Mailen Ariana</t>
  </si>
  <si>
    <t>VOLKSWAGEN VENTO 2.5 R5 170 HP ADVANCE 2009 HUE975</t>
  </si>
  <si>
    <t>30734773</t>
  </si>
  <si>
    <t>Particular DIEGOAGUIRRES494@GMAIL.COM</t>
  </si>
  <si>
    <t>CUIT/CUIL 27447508163 / DNI 44750816</t>
  </si>
  <si>
    <t>32401731</t>
  </si>
  <si>
    <t>P61686249</t>
  </si>
  <si>
    <t>Ruiz Mariela Celeste</t>
  </si>
  <si>
    <t>CHERY FULWIN II 1.5 5 PTAS. 2015 PCY923</t>
  </si>
  <si>
    <t>30693877</t>
  </si>
  <si>
    <t>Particular MATEOYAMIRA7@GMAIL.COM</t>
  </si>
  <si>
    <t>CUIT/CUIL 27251539575 / DNI 25153957</t>
  </si>
  <si>
    <t>32401929</t>
  </si>
  <si>
    <t>P61686250</t>
  </si>
  <si>
    <t>Bret Sonia Estefania</t>
  </si>
  <si>
    <t>FORD KA 1.5 SE L/18 2018 AC997CV</t>
  </si>
  <si>
    <t>30737089</t>
  </si>
  <si>
    <t>Particular MARTUBAR0879@GMAIL.COM</t>
  </si>
  <si>
    <t>CUIT/CUIL 27327046115 / DNI 32704611</t>
  </si>
  <si>
    <t>32401940</t>
  </si>
  <si>
    <t>P61686251</t>
  </si>
  <si>
    <t>Palomo Juan Jose</t>
  </si>
  <si>
    <t>FORD FOCUS 2.0 16V TREND 5 P. PLUS 2009 ICB479</t>
  </si>
  <si>
    <t>30734244</t>
  </si>
  <si>
    <t>Particular FELIPESALVADORPALOMO@GMAIL.COM</t>
  </si>
  <si>
    <t>CUIT/CUIL 20378196532 / DNI 37819653</t>
  </si>
  <si>
    <t>32401991</t>
  </si>
  <si>
    <t>P61686252</t>
  </si>
  <si>
    <t>CITROEN C 3 1.4 I SX L/N PACK SEGURIDAD 2012 LYO917</t>
  </si>
  <si>
    <t>30717667</t>
  </si>
  <si>
    <t>32402691</t>
  </si>
  <si>
    <t>P61686253</t>
  </si>
  <si>
    <t>Gonzalez Orlando Miguel</t>
  </si>
  <si>
    <t>VOLKSWAGEN SURAN 1.6 COMFORTLINE 2010 IRB804</t>
  </si>
  <si>
    <t>30675099</t>
  </si>
  <si>
    <t>Particular ORLANDO.MIGUEL.GONZALEZ69@GMAIL.COM</t>
  </si>
  <si>
    <t>CUIT/CUIL 20267129194 / DNI 26712919</t>
  </si>
  <si>
    <t>32402694</t>
  </si>
  <si>
    <t>P61686254</t>
  </si>
  <si>
    <t>Chaparro Jose Dolores</t>
  </si>
  <si>
    <t>RENAULT DUSTER 1.6 4X2 CONFORT 2013 MTD660</t>
  </si>
  <si>
    <t>30675433</t>
  </si>
  <si>
    <t>CUIT/CUIL 20113112493 / DNI 11311249</t>
  </si>
  <si>
    <t>32405570</t>
  </si>
  <si>
    <t>P61686255</t>
  </si>
  <si>
    <t>CHEVROLET ONIX 1.4 LT L/17 2018 AD021QF</t>
  </si>
  <si>
    <t>30682175</t>
  </si>
  <si>
    <t>32406803</t>
  </si>
  <si>
    <t>P61686256</t>
  </si>
  <si>
    <t>Zeballos Gabriel Alejandro</t>
  </si>
  <si>
    <t>FIAT SIENA 1.4 FIRE 2009 IHC196</t>
  </si>
  <si>
    <t>30724333</t>
  </si>
  <si>
    <t>Particular gabrielzeballos93@gmail.com</t>
  </si>
  <si>
    <t>CUIT/CUIL 23403954209 / DNI 40395420</t>
  </si>
  <si>
    <t>32406955</t>
  </si>
  <si>
    <t>P61686257</t>
  </si>
  <si>
    <t>Intelektron S.A.</t>
  </si>
  <si>
    <t>PEUGEOT PARTNER 1.6 HDI CONFORT PLC AB L10 2017 AB357PE / PEUGEOT PARTNER 1.6 HDI CONFORT PLC AB L10 2017 AB357PF / PEUGEOT PARTNER 1.6 HDI CONFORT PLC L/10 2013 MPQ906 / PEUGEOT PARTNER 1.6 HDI CONFORT PLC L/10 2014 NMQ224 / PEUGEOT 208 1.5 ALLURE 2014 NLV007</t>
  </si>
  <si>
    <t>30706114</t>
  </si>
  <si>
    <t>Particular ghall@intelektron.com</t>
  </si>
  <si>
    <t>CUIT/CUIL 30645446476</t>
  </si>
  <si>
    <t>32408939</t>
  </si>
  <si>
    <t>P61686258</t>
  </si>
  <si>
    <t>Canosa Micaela</t>
  </si>
  <si>
    <t>CHERY QQ 1.1 LIGHT 2011 JWV094</t>
  </si>
  <si>
    <t>Particular BUENAS@GMAIL.COM</t>
  </si>
  <si>
    <t>CUIT/CUIL 27359773256 / DNI 35977325</t>
  </si>
  <si>
    <t>32409488</t>
  </si>
  <si>
    <t>P61686259</t>
  </si>
  <si>
    <t>Roldan Adrian Marcelo</t>
  </si>
  <si>
    <t>FORD FIESTA 1.6 5 PTAS. AMBIENTE PLUS 2009 HZS541</t>
  </si>
  <si>
    <t>30736505</t>
  </si>
  <si>
    <t>Particular marcelo.roldan@hotmail.com</t>
  </si>
  <si>
    <t>CUIT/CUIL 20241973191 / DNI 24197319</t>
  </si>
  <si>
    <t>32411311</t>
  </si>
  <si>
    <t>P61686260</t>
  </si>
  <si>
    <t>Gimenez Lara Rocio</t>
  </si>
  <si>
    <t>PEUGEOT 208 1.6 5 P. ALLURE TOUCHSCREEN 2015 PAS922</t>
  </si>
  <si>
    <t>Particular LEANLEONAR@YAHOO.COM.AR</t>
  </si>
  <si>
    <t>CUIT/CUIL 23383934524 / DNI 38393452</t>
  </si>
  <si>
    <t>32411668</t>
  </si>
  <si>
    <t>P61686261</t>
  </si>
  <si>
    <t>Medina Javier Ezequiel</t>
  </si>
  <si>
    <t>FORD ECO SPORT 1.6 FREESTYLE L/13 2013 MXM964</t>
  </si>
  <si>
    <t>30695470</t>
  </si>
  <si>
    <t>Particular JAVIER_EZEQUIEL_MEDINA@OUTLOOK.COM.AR</t>
  </si>
  <si>
    <t>CUIT/CUIL 20357998477 / DNI 35799847</t>
  </si>
  <si>
    <t>32412429</t>
  </si>
  <si>
    <t>P61686262</t>
  </si>
  <si>
    <t>Prendes Patricia Noemi</t>
  </si>
  <si>
    <t>CHEVROLET TRACKER 1.8 LTZ 4X2 2017 AB268UG</t>
  </si>
  <si>
    <t>30693969</t>
  </si>
  <si>
    <t>CUIT/CUIL 27214758356 / DNI 21475835</t>
  </si>
  <si>
    <t>32415559</t>
  </si>
  <si>
    <t>P61686263</t>
  </si>
  <si>
    <t>FORD FIESTA 1.6 5 P S (KD) 2017 AB273CW</t>
  </si>
  <si>
    <t>32416547</t>
  </si>
  <si>
    <t>P61686264</t>
  </si>
  <si>
    <t>Balzaretti Alfredo Benigno</t>
  </si>
  <si>
    <t>RENAULT DUSTER 1.6 4X2 CONFORT PLUS 2014 NCN674</t>
  </si>
  <si>
    <t>Particular MATIIA2018@OUTLOOK.ES</t>
  </si>
  <si>
    <t>CUIT/CUIL 20250704985 / DNI 25070498</t>
  </si>
  <si>
    <t>32417123</t>
  </si>
  <si>
    <t>P61686265</t>
  </si>
  <si>
    <t>Muiños Enzo Leonel</t>
  </si>
  <si>
    <t>TOYOTA ETIOS 1.5 5 PTAS. XLS 4AT L/18 2019 AD708RX</t>
  </si>
  <si>
    <t>Particular ENZOMUINOS@GMAIL.COM</t>
  </si>
  <si>
    <t>CUIT/CUIL 20422556134 / DNI 42255613</t>
  </si>
  <si>
    <t>32417689</t>
  </si>
  <si>
    <t>P61686266</t>
  </si>
  <si>
    <t>FORD FIESTA 1.6 5 PTAS. AMBIENTE 2006 FLC542</t>
  </si>
  <si>
    <t>30694837</t>
  </si>
  <si>
    <t>32418400</t>
  </si>
  <si>
    <t>P61686267</t>
  </si>
  <si>
    <t>Gramajo Jose Maria</t>
  </si>
  <si>
    <t>TOYOTA YARIS 1.5 5 PTAS XLS L/22 2023 AG106AF</t>
  </si>
  <si>
    <t>30742206</t>
  </si>
  <si>
    <t>Particular COOPLTD@HOTMAIL.COM</t>
  </si>
  <si>
    <t>CUIT/CUIL 23283292029 / DNI 28329202</t>
  </si>
  <si>
    <t>32418771</t>
  </si>
  <si>
    <t>P61686268</t>
  </si>
  <si>
    <t>Mussino Stauber Mariano Luciano Adri</t>
  </si>
  <si>
    <t>FORD FOCUS LN 2.0 TREND 4 P. EXE PLUS 2009 HVK963</t>
  </si>
  <si>
    <t>30696918</t>
  </si>
  <si>
    <t>Particular lucianomussino@hotmail.com</t>
  </si>
  <si>
    <t>CUIT/CUIL 20336421749 / DNI 33642174</t>
  </si>
  <si>
    <t>32418847</t>
  </si>
  <si>
    <t>P61686269</t>
  </si>
  <si>
    <t>Gonzalez Veronica Vanesa</t>
  </si>
  <si>
    <t>VOLKSWAGEN VOYAGE 1.6 L/13 COMFORTLINE 2014 NUF872</t>
  </si>
  <si>
    <t>30711585</t>
  </si>
  <si>
    <t>Particular LUISBLANCO29285793@GMAIL.COM</t>
  </si>
  <si>
    <t>CUIT/CUIL 27276283362 / DNI 27628336</t>
  </si>
  <si>
    <t>32424239</t>
  </si>
  <si>
    <t>P61686270</t>
  </si>
  <si>
    <t>Torres Lucas Maximiliano</t>
  </si>
  <si>
    <t>CHEVROLET ONIX LT 1.4 N 2016 AA762PP</t>
  </si>
  <si>
    <t>30756690</t>
  </si>
  <si>
    <t>Particular LUCAS.TORRES0411@GMAIL.COM</t>
  </si>
  <si>
    <t>CUIT/CUIL 20440960821 / DNI 44096082</t>
  </si>
  <si>
    <t>32424628</t>
  </si>
  <si>
    <t>P61686271</t>
  </si>
  <si>
    <t>Alejandro Carlos Orsi</t>
  </si>
  <si>
    <t>PEUGEOT 308 1.6 16V ACTIVE 2017 AB770LZ</t>
  </si>
  <si>
    <t>30717731</t>
  </si>
  <si>
    <t>Particular aleorsi@hotmail.com</t>
  </si>
  <si>
    <t>CUIT/CUIL 23214388529 / DNI 21438852</t>
  </si>
  <si>
    <t>32424681</t>
  </si>
  <si>
    <t>P61686272</t>
  </si>
  <si>
    <t>Calvetti Franco Gian</t>
  </si>
  <si>
    <t>CHEVROLET PRISMA 1.4 LTZ L/13 2017 AB662BV</t>
  </si>
  <si>
    <t>30717631</t>
  </si>
  <si>
    <t>Particular FRANCKO.XSC@GMAIL.COM</t>
  </si>
  <si>
    <t>CUIT/CUIL 20379108963 / DNI 37910896</t>
  </si>
  <si>
    <t>32425709</t>
  </si>
  <si>
    <t>P61686273</t>
  </si>
  <si>
    <t>Obra Social De Relojeros Joyer</t>
  </si>
  <si>
    <t>RENAULT KANGOO 2 1.6 EX. 2 PLC CONFORT 5 AS. L/14 2017 AB528LD</t>
  </si>
  <si>
    <t>30717746</t>
  </si>
  <si>
    <t>Particular GMILANESE@HOTMAIL.COM</t>
  </si>
  <si>
    <t>CUIT/CUIL 30691011395</t>
  </si>
  <si>
    <t>32428982</t>
  </si>
  <si>
    <t>P61686274</t>
  </si>
  <si>
    <t>Caporaletti Jorge Daniel</t>
  </si>
  <si>
    <t>CHEVROLET AGILE LT 1.4 5 PTAS. 2011 JPZ141</t>
  </si>
  <si>
    <t>30724142</t>
  </si>
  <si>
    <t>Particular jorcaporaletti@gmail.com</t>
  </si>
  <si>
    <t>CUIT/CUIL 20146527389 / DNI 14652738</t>
  </si>
  <si>
    <t>32429967</t>
  </si>
  <si>
    <t>P61686275</t>
  </si>
  <si>
    <t>TOYOTA HILUX SW4 TDI SRX AUT L/21 2023 AG062ST</t>
  </si>
  <si>
    <t>30761707</t>
  </si>
  <si>
    <t>32429995</t>
  </si>
  <si>
    <t>P61686276</t>
  </si>
  <si>
    <t>Coss Sanchez Mirne Griselda</t>
  </si>
  <si>
    <t>RENAULT LOGAN II 1.6 8V AUTHENTIQUE PLUS 2018 AC013GH</t>
  </si>
  <si>
    <t>30762014</t>
  </si>
  <si>
    <t>Particular JORGEC.SALINAS@HOTMAIL.COM</t>
  </si>
  <si>
    <t>CUIT/CUIL 27920617889 / DNI 92061788</t>
  </si>
  <si>
    <t>32430063</t>
  </si>
  <si>
    <t>P61686277</t>
  </si>
  <si>
    <t>Nieva Sabrina Magali</t>
  </si>
  <si>
    <t>RENAULT SANDERO 1.6 PACK 8V 2009 IDY826</t>
  </si>
  <si>
    <t>30762724</t>
  </si>
  <si>
    <t>Particular SABRINANIEVA45@GMAIL.CON</t>
  </si>
  <si>
    <t>CUIT/CUIL 23408923484 / DNI 40892348</t>
  </si>
  <si>
    <t>32431260</t>
  </si>
  <si>
    <t>P61686278</t>
  </si>
  <si>
    <t>Altamira Oscar Enrique</t>
  </si>
  <si>
    <t>LAND ROVER DISCOVERY TDI XS AT 1997 BSY184</t>
  </si>
  <si>
    <t>30724451</t>
  </si>
  <si>
    <t>Particular oscar.altamira.ext@siemens.com</t>
  </si>
  <si>
    <t>CUIT/CUIL 20134425254 / DNI 13442525</t>
  </si>
  <si>
    <t>32432303</t>
  </si>
  <si>
    <t>P61686279</t>
  </si>
  <si>
    <t>M.BENZ SPRINTER 411 STREET FURGON 3250 V2 2016 AA560XK</t>
  </si>
  <si>
    <t>30766673</t>
  </si>
  <si>
    <t>32435242</t>
  </si>
  <si>
    <t>P61686280</t>
  </si>
  <si>
    <t>Perez Edgardo</t>
  </si>
  <si>
    <t>FORD ECO SPORT 1.6 XL PLUS L/07 2009 IFI099</t>
  </si>
  <si>
    <t>30717807</t>
  </si>
  <si>
    <t>CUIT/CUIL 20177399982 / DNI 17739998</t>
  </si>
  <si>
    <t>32437644</t>
  </si>
  <si>
    <t>P61686281</t>
  </si>
  <si>
    <t>Ayusa Florencia Carolina</t>
  </si>
  <si>
    <t>CHERY QQ 1.1 CONFORT 2012 LQK093</t>
  </si>
  <si>
    <t>30717697</t>
  </si>
  <si>
    <t>Particular FCA060990@GMAIL.COM</t>
  </si>
  <si>
    <t>CUIT/CUIL 27353596026 / DNI 35359602</t>
  </si>
  <si>
    <t>32437855</t>
  </si>
  <si>
    <t>P61686282</t>
  </si>
  <si>
    <t>Machado Miriam Vanesa</t>
  </si>
  <si>
    <t>RENAULT SANDERO STEPWAY 1.6 CONFORT 2010 ISY067</t>
  </si>
  <si>
    <t>30772501</t>
  </si>
  <si>
    <t>Particular SEM-K2@HOTMAIL.COM</t>
  </si>
  <si>
    <t>CUIT/CUIL 27294088542 / DNI 29408854</t>
  </si>
  <si>
    <t>32438515</t>
  </si>
  <si>
    <t>P61686283</t>
  </si>
  <si>
    <t>Acosta Koslab Matias Leonel</t>
  </si>
  <si>
    <t>VOLKSWAGEN GOL 1.6 3 P. TREND L/13 PACK 2 2014 NZX084</t>
  </si>
  <si>
    <t>30707184</t>
  </si>
  <si>
    <t>Particular MATIACOSTA9513@GMAIL.COM</t>
  </si>
  <si>
    <t>CUIT/CUIL 20428761848 / DNI 42876184</t>
  </si>
  <si>
    <t>32438591</t>
  </si>
  <si>
    <t>P61686284</t>
  </si>
  <si>
    <t>Gamarra Augusto</t>
  </si>
  <si>
    <t>FORD KA 1.0 FLY PLUS 2011 KPP822</t>
  </si>
  <si>
    <t>30717219</t>
  </si>
  <si>
    <t>CUIT/CUIL 23421943109 / DNI 42194310</t>
  </si>
  <si>
    <t>32441490</t>
  </si>
  <si>
    <t>P61686285</t>
  </si>
  <si>
    <t>Vallejos Sabrina Vanesa</t>
  </si>
  <si>
    <t>CHEVROLET CLASSIC 1.4 4 PTAS. LS ABS AB 2016 AA150UH</t>
  </si>
  <si>
    <t>30729718</t>
  </si>
  <si>
    <t>Particular sabrinavanesavallejos@gmail.com</t>
  </si>
  <si>
    <t>CUIT/CUIL 27270713861 / DNI 27071386</t>
  </si>
  <si>
    <t>32441608</t>
  </si>
  <si>
    <t>P61686286</t>
  </si>
  <si>
    <t>Areco Maria Constanza</t>
  </si>
  <si>
    <t>VOLKSWAGEN VENTO 2.5 170 HP LUXURY L/11 2013 MSZ972</t>
  </si>
  <si>
    <t>30728698</t>
  </si>
  <si>
    <t>Particular CONSTANZA.ARECO@GLASGOWCOLLEGE.EDU.AR</t>
  </si>
  <si>
    <t>CUIT/CUIL 27284611239 / DNI 28461123</t>
  </si>
  <si>
    <t>32442252</t>
  </si>
  <si>
    <t>P61686287</t>
  </si>
  <si>
    <t>Juarez Mario Edgardo</t>
  </si>
  <si>
    <t>VOLKSWAGEN VOYAGE 1.6 L/15 TRENDLINE 2014 NRY973</t>
  </si>
  <si>
    <t>30729764</t>
  </si>
  <si>
    <t>Particular marioedjuarez@hotmail.com.ar</t>
  </si>
  <si>
    <t>CUIT/CUIL 20235822386 / DNI 23582238</t>
  </si>
  <si>
    <t>32442290</t>
  </si>
  <si>
    <t>P61686288</t>
  </si>
  <si>
    <t>VOLKSWAGEN GOLF VII 1.4 TSI COMFORTLINE 2019 AD750WW</t>
  </si>
  <si>
    <t>30728377</t>
  </si>
  <si>
    <t>32443447</t>
  </si>
  <si>
    <t>P61686289</t>
  </si>
  <si>
    <t>Gomez Luis Jose</t>
  </si>
  <si>
    <t>VOLKSWAGEN SURAN 1.6 HIGHLINE L/10 2013 MEE910</t>
  </si>
  <si>
    <t>30730382</t>
  </si>
  <si>
    <t>Particular luis.jose.gomez@adt.com.ar</t>
  </si>
  <si>
    <t>CUIT/CUIL 20107411578 / DNI 10741157</t>
  </si>
  <si>
    <t>32446487</t>
  </si>
  <si>
    <t>P61686290</t>
  </si>
  <si>
    <t>Bodnarin Gustavo Fabian</t>
  </si>
  <si>
    <t>RENAULT KANGOO 2 1.6 AUTHENTIQUE 2 PLC PLUS 2013 MLL872</t>
  </si>
  <si>
    <t>30777400</t>
  </si>
  <si>
    <t>CUIT/CUIL 20173651415 / DNI 17365141</t>
  </si>
  <si>
    <t>32447362</t>
  </si>
  <si>
    <t>P61686291</t>
  </si>
  <si>
    <t>Gabriel Andres Canepa</t>
  </si>
  <si>
    <t>PEUGEOT 206 XS 1.6 3 PTAS. FASE II ABS 2004 ELN352</t>
  </si>
  <si>
    <t>30729421</t>
  </si>
  <si>
    <t>Particular gabriel625@gmail.com</t>
  </si>
  <si>
    <t>CUIT/CUIL 20313039316 / DNI 31303931</t>
  </si>
  <si>
    <t>32448629</t>
  </si>
  <si>
    <t>P61686292</t>
  </si>
  <si>
    <t>Cousido Natalia Elizabeth</t>
  </si>
  <si>
    <t>PEUGEOT 207 COMPACT 1.4 HDI 5 PTAS XS 2012 LEJ742</t>
  </si>
  <si>
    <t>30762377</t>
  </si>
  <si>
    <t>CUIT/CUIL 27267055926 / DNI 26705592</t>
  </si>
  <si>
    <t>32449989</t>
  </si>
  <si>
    <t>P61686293</t>
  </si>
  <si>
    <t>CHEVROLET ONIX 1.4 LS JOY + L/17 2017 AB465ZG</t>
  </si>
  <si>
    <t>32450297</t>
  </si>
  <si>
    <t>P61686294</t>
  </si>
  <si>
    <t>Martinez Marisol Beatriz</t>
  </si>
  <si>
    <t>FORD FOCUS L/17 2.0 4 P TITANIUM POWER 2018 AC775NJ</t>
  </si>
  <si>
    <t>30762331</t>
  </si>
  <si>
    <t>Particular MARISOLBEATRIZMAR@HOTMAIL.COM</t>
  </si>
  <si>
    <t>CUIT/CUIL 27224629708 / DNI 22462970</t>
  </si>
  <si>
    <t>32453246</t>
  </si>
  <si>
    <t>P61686295</t>
  </si>
  <si>
    <t>Miguel Angel Barrios</t>
  </si>
  <si>
    <t>VOLKSWAGEN VENTO 2.5 170 HP LUXURY L/11 2014 ODI165</t>
  </si>
  <si>
    <t>30795344</t>
  </si>
  <si>
    <t>E-Mail miguel.abarr@gmail.com</t>
  </si>
  <si>
    <t>CUIT/CUIL 4723167 / DNI 32168363</t>
  </si>
  <si>
    <t>32454327</t>
  </si>
  <si>
    <t>P61686296</t>
  </si>
  <si>
    <t>Valdez Noelia Del Milagro</t>
  </si>
  <si>
    <t>VOLKSWAGEN FOX 1.6 CROSSFOX HIGHLINE L/15 2015 PHG542</t>
  </si>
  <si>
    <t>Particular VALNOEMILI@GMAIL.COM</t>
  </si>
  <si>
    <t>CUIT/CUIL 27310818343 / DNI 31081834</t>
  </si>
  <si>
    <t>32455233</t>
  </si>
  <si>
    <t>P61686297</t>
  </si>
  <si>
    <t>VOLKSWAGEN T-CROSS 1.0 170 TSI 2024 AG668KU</t>
  </si>
  <si>
    <t>32456221</t>
  </si>
  <si>
    <t>P61686298</t>
  </si>
  <si>
    <t>TRAILER 2016 NZS419</t>
  </si>
  <si>
    <t>32457014</t>
  </si>
  <si>
    <t>P61686299</t>
  </si>
  <si>
    <t>Gurrieri Vega Julieta Antonella</t>
  </si>
  <si>
    <t>FIAT PALIO 1.4 5 P. ATTRACT L/14 2017 AB074FT</t>
  </si>
  <si>
    <t>30787964</t>
  </si>
  <si>
    <t>CUIT/CUIL 27389132425 / DNI 38913242</t>
  </si>
  <si>
    <t>32457017</t>
  </si>
  <si>
    <t>P61686300</t>
  </si>
  <si>
    <t>Andrade Vanesa Lorena</t>
  </si>
  <si>
    <t>FIAT PALIO 1.4 5 P. ATTRACT L/14 2017 AB393PL</t>
  </si>
  <si>
    <t>30785191</t>
  </si>
  <si>
    <t>Particular VANESANDRADE@GMAIL.COM</t>
  </si>
  <si>
    <t>CUIT/CUIL 27262299843 / DNI 26229984</t>
  </si>
  <si>
    <t>32464566</t>
  </si>
  <si>
    <t>P61686301</t>
  </si>
  <si>
    <t>Nucciarelli Rosana Mabel</t>
  </si>
  <si>
    <t>TOYOTA ETIOS 1.5 5 PTAS XLS PACK 4AT 2022 AF451CM</t>
  </si>
  <si>
    <t>30733946</t>
  </si>
  <si>
    <t>Particular ROSANA_MABEL11@HOTMAIL.COM</t>
  </si>
  <si>
    <t>CUIT/CUIL 27142530673 / DNI 14253067</t>
  </si>
  <si>
    <t>32464770</t>
  </si>
  <si>
    <t>P61686302</t>
  </si>
  <si>
    <t>Correa Silvia Elena</t>
  </si>
  <si>
    <t>CITROEN C 3 1.6 VTI EXCLUSIVE 2013 MDG181</t>
  </si>
  <si>
    <t>30763986</t>
  </si>
  <si>
    <t>Particular ESTEBANGARAVANO@HOTMAIL.COM</t>
  </si>
  <si>
    <t>CUIT/CUIL 27140290497 / DNI 14029049</t>
  </si>
  <si>
    <t>32466672</t>
  </si>
  <si>
    <t>P61686303</t>
  </si>
  <si>
    <t>Rodriguez Roxana Patricia</t>
  </si>
  <si>
    <t>PEUGEOT 206 1.4 5 PTAS. GENERATION 2011 KRV552</t>
  </si>
  <si>
    <t>Particular CASTROMACA2@GMAIL.COM</t>
  </si>
  <si>
    <t>CUIT/CUIL 27171620975 / DNI 17162097</t>
  </si>
  <si>
    <t>32469878</t>
  </si>
  <si>
    <t>P61686305</t>
  </si>
  <si>
    <t>Sabater Sebastian Matias</t>
  </si>
  <si>
    <t>VOLKSWAGEN SURAN 1.6 HIGHLINE 2009 IKQ281</t>
  </si>
  <si>
    <t>30729971</t>
  </si>
  <si>
    <t>Particular SABATERS@GMAIL.COM</t>
  </si>
  <si>
    <t>CUIT/CUIL 23296319589 / DNI 29631958</t>
  </si>
  <si>
    <t>32470053</t>
  </si>
  <si>
    <t>P61686306</t>
  </si>
  <si>
    <t>Torrez Adrian Lucas</t>
  </si>
  <si>
    <t>TOYOTA COROLLA 2.0 XEI  L/20 2022 AF476II</t>
  </si>
  <si>
    <t>30759599</t>
  </si>
  <si>
    <t>CUIT/CUIL 20232225727 / DNI 23222572</t>
  </si>
  <si>
    <t>32474466</t>
  </si>
  <si>
    <t>P61686307</t>
  </si>
  <si>
    <t>Schillaci Juan Jose Alberto</t>
  </si>
  <si>
    <t>TOYOTA HILUX L/21 2.8 DC 4X4 TDI SRX 2022 AF487AG</t>
  </si>
  <si>
    <t>30763030</t>
  </si>
  <si>
    <t>Particular JJSCHILLACI43@GMAIL.COM</t>
  </si>
  <si>
    <t>CUIT/CUIL 23146584519 / DNI 14658451</t>
  </si>
  <si>
    <t>32474638</t>
  </si>
  <si>
    <t>P61686308</t>
  </si>
  <si>
    <t>FIAT MOBI WAY 2016 AA661HL</t>
  </si>
  <si>
    <t>32476199</t>
  </si>
  <si>
    <t>P61686309</t>
  </si>
  <si>
    <t>Ls Protec S.R.L.</t>
  </si>
  <si>
    <t>RENAULT KANGOO EX L/18 1.6 CONFORT SCE 2021 AE836ZV</t>
  </si>
  <si>
    <t>30824158</t>
  </si>
  <si>
    <t>Particular LGONZALEZ@LSPROTEC.COM.AR</t>
  </si>
  <si>
    <t>CUIT/CUIL 30714767913</t>
  </si>
  <si>
    <t>32476438</t>
  </si>
  <si>
    <t>P61686310</t>
  </si>
  <si>
    <t>Acosta Ester</t>
  </si>
  <si>
    <t>FORD KA 1.6 FLY VIRAL L/11 2012 LCR590</t>
  </si>
  <si>
    <t>30788035</t>
  </si>
  <si>
    <t>Particular ESTERNATA@HOTMAIL.COM</t>
  </si>
  <si>
    <t>CUIT/CUIL 27141649545 / DNI 14164954</t>
  </si>
  <si>
    <t>32476669</t>
  </si>
  <si>
    <t>P61686311</t>
  </si>
  <si>
    <t>Waksmann Debora Paola</t>
  </si>
  <si>
    <t>FORD KA 1.0 FLY VIRAL L/11 2012 MMY300</t>
  </si>
  <si>
    <t>30788168</t>
  </si>
  <si>
    <t>Particular DEBIWAKSMANN@GMAIL.COM</t>
  </si>
  <si>
    <t>CUIT/CUIL 27281458928 / DNI 28145892</t>
  </si>
  <si>
    <t>32477211</t>
  </si>
  <si>
    <t>P61686312</t>
  </si>
  <si>
    <t>Schipizza Gustavo</t>
  </si>
  <si>
    <t>AUDI A4 1.8 TFSI MULTITRONIC 2009 IDX171</t>
  </si>
  <si>
    <t>30813565</t>
  </si>
  <si>
    <t>Particular autolider.sanmiguel@hotmail.com.ar</t>
  </si>
  <si>
    <t>CUIT/CUIL 20214532086 / DNI 21453208</t>
  </si>
  <si>
    <t>32477293</t>
  </si>
  <si>
    <t>P61686313</t>
  </si>
  <si>
    <t>Viana Alejandro Fabian</t>
  </si>
  <si>
    <t>VOLKSWAGEN SURAN 1.6 TRENDLINE 2009 IDM943</t>
  </si>
  <si>
    <t>30730589</t>
  </si>
  <si>
    <t>Particular carina_loo@hotmail.com</t>
  </si>
  <si>
    <t>CUIT/CUIL 20226801872 / DNI 22680187</t>
  </si>
  <si>
    <t>32481614</t>
  </si>
  <si>
    <t>P61686314</t>
  </si>
  <si>
    <t>Belizan Alejandra</t>
  </si>
  <si>
    <t>VOLKSWAGEN VOYAGE 1.6 L/13 COMFORTLINE 2014 OEP819</t>
  </si>
  <si>
    <t>Particular ALE.BELIZAN90@GMAIL.COM</t>
  </si>
  <si>
    <t>CUIT/CUIL 27360884746 / DNI 36088474</t>
  </si>
  <si>
    <t>32482909</t>
  </si>
  <si>
    <t>P61686315</t>
  </si>
  <si>
    <t>Andrade Alberto Ramon</t>
  </si>
  <si>
    <t>VOLKSWAGEN VOYAGE 1.6 L/13 COMFORTLINE P 2013 NKO598</t>
  </si>
  <si>
    <t>30818322</t>
  </si>
  <si>
    <t>Particular ALBERTOANDRADE2010@HOTMAIL.COM</t>
  </si>
  <si>
    <t>CUIT/CUIL 20114202178 / DNI 11420217</t>
  </si>
  <si>
    <t>32483382</t>
  </si>
  <si>
    <t>P61686316</t>
  </si>
  <si>
    <t>Sandoval Maria Rosa</t>
  </si>
  <si>
    <t>FORD FIESTA 1.6 5 P. SE (KD) 2014 NZG446</t>
  </si>
  <si>
    <t>Particular MARISANDOVAL216@GMAIL.COM</t>
  </si>
  <si>
    <t>CUIT/CUIL 27405676988 / DNI 40567698</t>
  </si>
  <si>
    <t>32488459</t>
  </si>
  <si>
    <t>P61686318</t>
  </si>
  <si>
    <t>Ojeda Carmen Beatriz</t>
  </si>
  <si>
    <t>VOLKSWAGEN VOYAGE 1.6 L/17 TRENDLINE 2018 AC880FZ</t>
  </si>
  <si>
    <t>30799630</t>
  </si>
  <si>
    <t>Particular RUBENBECKER123@GMAIL.COM</t>
  </si>
  <si>
    <t>CUIT/CUIL 23175225234 / DNI 17522523</t>
  </si>
  <si>
    <t>32489663</t>
  </si>
  <si>
    <t>P61686319</t>
  </si>
  <si>
    <t>Caro Marcelo Alfredo</t>
  </si>
  <si>
    <t>CHEVROLET TRACKER 1.8 LTZ 4X2 2017 AB012KK</t>
  </si>
  <si>
    <t>30778071</t>
  </si>
  <si>
    <t>Particular MARCELO_1975_04@HOTMAIL.COM</t>
  </si>
  <si>
    <t>CUIT/CUIL 20241918832 / DNI 24191883</t>
  </si>
  <si>
    <t>32490185</t>
  </si>
  <si>
    <t>P61686320</t>
  </si>
  <si>
    <t>Santieusanio Moira Susana</t>
  </si>
  <si>
    <t>CHEVROLET SPARK 1.2 LT 2012 LRQ935</t>
  </si>
  <si>
    <t>30835022</t>
  </si>
  <si>
    <t>Particular moii.santieusanio@gmail.com</t>
  </si>
  <si>
    <t>CUIT/CUIL 27306322031 / DNI 30632203</t>
  </si>
  <si>
    <t>32490880</t>
  </si>
  <si>
    <t>P61686321</t>
  </si>
  <si>
    <t>Sosa Angel Fabian</t>
  </si>
  <si>
    <t>FORD FOCUS LN 1.6 5 PTAS. TREND 2012 LRQ906</t>
  </si>
  <si>
    <t>30761002</t>
  </si>
  <si>
    <t>CUIT/CUIL 20177952010 / DNI 17795201</t>
  </si>
  <si>
    <t>32494270</t>
  </si>
  <si>
    <t>P61686322</t>
  </si>
  <si>
    <t>Vargas Marcela Alejandra</t>
  </si>
  <si>
    <t>CHEVROLET ONIX 1.4 LS JOY L/17 2017 AB257MB</t>
  </si>
  <si>
    <t>Particular ALEMAR.VARGAS@HOTMAIL.COM.AR</t>
  </si>
  <si>
    <t>CUIT/CUIL 27317736210 / DNI 31773621</t>
  </si>
  <si>
    <t>32495742</t>
  </si>
  <si>
    <t>P61686323</t>
  </si>
  <si>
    <t>Breit Claudio Marcelo</t>
  </si>
  <si>
    <t>CITROEN C 4 LOUNGE 1.6 THP EXCLUSIVE AUT 2014 OAC968</t>
  </si>
  <si>
    <t>30846154</t>
  </si>
  <si>
    <t>Particular CLAUDIO-BREIT@HOTMAIL.COM</t>
  </si>
  <si>
    <t>CUIT/CUIL 20222951500 / DNI 22295150</t>
  </si>
  <si>
    <t>32495866</t>
  </si>
  <si>
    <t>P61686324</t>
  </si>
  <si>
    <t>Cela Adriana Claudia</t>
  </si>
  <si>
    <t>JEEP RENEGADE 1.8 SPORT PLUS 4X2 2017 AB604YG</t>
  </si>
  <si>
    <t>30797812</t>
  </si>
  <si>
    <t>Particular abuelo48@gmail.com</t>
  </si>
  <si>
    <t>CUIT/CUIL 23142652684 / DNI 14265268</t>
  </si>
  <si>
    <t>32502818</t>
  </si>
  <si>
    <t>P61686325</t>
  </si>
  <si>
    <t>Acosta Carlos Horacio</t>
  </si>
  <si>
    <t>CHEVROLET CLASSIC 1.4 4 PTAS. LS 2010 JHI718</t>
  </si>
  <si>
    <t>30775069</t>
  </si>
  <si>
    <t>Particular matiacosta.123@gmail.com</t>
  </si>
  <si>
    <t>CUIT/CUIL 20102126050 / DNI 10212605</t>
  </si>
  <si>
    <t>32503024</t>
  </si>
  <si>
    <t>P61686326</t>
  </si>
  <si>
    <t>CITROEN BERLINGO FURGON 1.6 I BUSINESS 2018 AD050HU</t>
  </si>
  <si>
    <t>30783091</t>
  </si>
  <si>
    <t>32503239</t>
  </si>
  <si>
    <t>P61686327</t>
  </si>
  <si>
    <t>Ayala Verdun Liliana Soledad</t>
  </si>
  <si>
    <t>RENAULT CLIO MIO 1.2 5 P CONFORT PLUS ABC 2014 OAA280</t>
  </si>
  <si>
    <t>30845369</t>
  </si>
  <si>
    <t>Particular LILIFELL@LIVE.COM.AR</t>
  </si>
  <si>
    <t>CUIT/CUIL 27299527579 / DNI 29952757</t>
  </si>
  <si>
    <t>32505720</t>
  </si>
  <si>
    <t>P61686328</t>
  </si>
  <si>
    <t>Sosa Claudia Jorgelina</t>
  </si>
  <si>
    <t>RENAULT CLIO MIO 1.2 5 P. CONFORT PACK SAT 2016 AA674TA</t>
  </si>
  <si>
    <t>30832216</t>
  </si>
  <si>
    <t>Particular CLAUDIASOSA1962OK@GMAIL.COM</t>
  </si>
  <si>
    <t>CUIT/CUIL 27161504721 / DNI 16150472</t>
  </si>
  <si>
    <t>32507025</t>
  </si>
  <si>
    <t>P61686329</t>
  </si>
  <si>
    <t>TRAILER 2016 JMA527</t>
  </si>
  <si>
    <t>32511500</t>
  </si>
  <si>
    <t>P61686330</t>
  </si>
  <si>
    <t>VOLKSWAGEN AMAROK 3.0 TD 4X4 DC AT 258 HP HIGHLINE 2023 AG129OY</t>
  </si>
  <si>
    <t>30843944</t>
  </si>
  <si>
    <t>32515205</t>
  </si>
  <si>
    <t>P61686331</t>
  </si>
  <si>
    <t>Gonzalez Emilio Alfredo</t>
  </si>
  <si>
    <t>HONDA CIVIC EXS 1.8 2010 JLE706</t>
  </si>
  <si>
    <t>30866537</t>
  </si>
  <si>
    <t>Particular EMILIO234589@GMAIL.COM</t>
  </si>
  <si>
    <t>CUIT/CUIL 20295191520 / DNI 29519152</t>
  </si>
  <si>
    <t>32515398</t>
  </si>
  <si>
    <t>P61686332</t>
  </si>
  <si>
    <t>Juarez Juan German</t>
  </si>
  <si>
    <t>CHEVROLET PRISMA 1.4 LS JOY + L/17 2017 AB388ZK</t>
  </si>
  <si>
    <t>30836764</t>
  </si>
  <si>
    <t>CUIT/CUIL 20129801426 / DNI 12980142</t>
  </si>
  <si>
    <t>32515475</t>
  </si>
  <si>
    <t>P61686333</t>
  </si>
  <si>
    <t>Ishikame Cristian Alejandro</t>
  </si>
  <si>
    <t>VOLKSWAGEN POLO 1.6 MSI TREND L/22 2022 AF476IW</t>
  </si>
  <si>
    <t>30828654</t>
  </si>
  <si>
    <t>CUIT/CUIL 20370198382 / DNI 37019838</t>
  </si>
  <si>
    <t>32516131</t>
  </si>
  <si>
    <t>P61686334</t>
  </si>
  <si>
    <t>Zeidan Alberto Ismael</t>
  </si>
  <si>
    <t>VOLKSWAGEN AMAROK 2.0 TD 4X2 DC COM 180HP L/17 2017 AB233ZB</t>
  </si>
  <si>
    <t>Particular ALBERTOZEIDAN54@GMAIL.COM</t>
  </si>
  <si>
    <t>CUIT/CUIL 20116360617 / DNI 11636061</t>
  </si>
  <si>
    <t>32519646</t>
  </si>
  <si>
    <t>P61686335</t>
  </si>
  <si>
    <t>Lopez Jose Ernesto</t>
  </si>
  <si>
    <t>CHEVROLET ONIX 1.4 LT L/17 2018 AC234SI</t>
  </si>
  <si>
    <t>30827939</t>
  </si>
  <si>
    <t>Particular JOSERNESTOLOPEZ77@ICLOUD.COM</t>
  </si>
  <si>
    <t>CUIT/CUIL 20101833977 / DNI 10183397</t>
  </si>
  <si>
    <t>32520686</t>
  </si>
  <si>
    <t>P61686336</t>
  </si>
  <si>
    <t>Cerri Jorge Alberto</t>
  </si>
  <si>
    <t>CITROEN C 3 AIRCROSS 1.6 I EXCLUSIVE 2011 KGC294</t>
  </si>
  <si>
    <t>30801045</t>
  </si>
  <si>
    <t>Particular SCERRI2012@HOTMAIL.COM</t>
  </si>
  <si>
    <t>CUIT/CUIL 20236391362 / DNI 23639136</t>
  </si>
  <si>
    <t>32524328</t>
  </si>
  <si>
    <t>P61686337</t>
  </si>
  <si>
    <t>Chazarreta Ivan Alexis</t>
  </si>
  <si>
    <t>FORD RANGER XL 2.2 TDI SC 4X2 SAFETY 2016 AA432KX</t>
  </si>
  <si>
    <t>30838886</t>
  </si>
  <si>
    <t>Particular ivanchazarreta@gmail.com</t>
  </si>
  <si>
    <t>CUIT/CUIL 20288391816 / DNI 28839181</t>
  </si>
  <si>
    <t>32531221</t>
  </si>
  <si>
    <t>P61686338</t>
  </si>
  <si>
    <t>Bueno Emilce Ruth</t>
  </si>
  <si>
    <t>PEUGEOT 208 L/20 1.6 ACTIVE 2021 AF070QF</t>
  </si>
  <si>
    <t>Particular EBKRUZ@GMAIL.COM</t>
  </si>
  <si>
    <t>CUIT/CUIL 27311887500 / DNI 31188750</t>
  </si>
  <si>
    <t>496350</t>
  </si>
  <si>
    <t>P61686439</t>
  </si>
  <si>
    <t>Robo y Riesgos Similares</t>
  </si>
  <si>
    <t>MARCA / MODELO VENZO ODIN AÑO DE FABRICACION 2017 TIPO DE BICICLETA De montaña (MTB) MARCA / MODELO DE RUEDAS 27.5X2.0 / 50 - 584 COLOR BLANCA FRANQUICIA DEDUCIBLE 10% de la suma asegurada</t>
  </si>
  <si>
    <t>417131</t>
  </si>
  <si>
    <t>496351</t>
  </si>
  <si>
    <t>P61686440</t>
  </si>
  <si>
    <t>MARCA / MODELO VENZO LOKY AÑO DE FABRICACION 2017 TIPO DE BICICLETA De montaña (MTB) MARCA / MODELO DE RUEDAS 27.5X2.0 / 50 - 584 COLOR NEGRA - ROJA FRANQUICIA DEDUCIBLE 10% de la suma asegurada</t>
  </si>
  <si>
    <t>417132</t>
  </si>
  <si>
    <t>512344</t>
  </si>
  <si>
    <t>P61686445</t>
  </si>
  <si>
    <t>Franz Elias Nicolas</t>
  </si>
  <si>
    <t>TAMAÑO DEL CUADRO Grande AÑO DE FABRICACION 2022 TIPO DE BICICLETA De montaña (MTB) MARCA / MODELO DE RUEDAS PIONEER COLOR NEGRO/NARANJA</t>
  </si>
  <si>
    <t>432311</t>
  </si>
  <si>
    <t>Particular nico.franz12@gmail.com</t>
  </si>
  <si>
    <t>CUIT/CUIL 20396425638 / DNI 39642563</t>
  </si>
  <si>
    <t>535417</t>
  </si>
  <si>
    <t>P61686449</t>
  </si>
  <si>
    <t>Berardi Antonella Rocio</t>
  </si>
  <si>
    <t>TAMAÑO DEL CUADRO Pequeño AÑO DE FABRICACION 2024 TIPO DE BICICLETA De montaña (MTB) MARCA / MODELO DE RUEDAS KENDA COLOR NEGRO</t>
  </si>
  <si>
    <t>Particular joseberardi50@gmail.com</t>
  </si>
  <si>
    <t>CUIT/CUIL 27460890441 / DNI 46089044</t>
  </si>
  <si>
    <t>538811</t>
  </si>
  <si>
    <t>P61686450</t>
  </si>
  <si>
    <t>TAMAÑO DEL CUADRO Mediano AÑO DE FABRICACION 2023 TIPO DE BICICLETA De montaña (MTB) MARCA / MODELO DE RUEDAS COMPASS COLOR ROJO</t>
  </si>
  <si>
    <t>494119</t>
  </si>
  <si>
    <t>540196</t>
  </si>
  <si>
    <t>P61686451</t>
  </si>
  <si>
    <t>Arias Juan Carlos</t>
  </si>
  <si>
    <t>MARCA / MODELO GHEPARD AÑO DE FABRICACION 2024 TIPO DE BICICLETA De montaña (MTB) MARCA / MODELO DE RUEDAS BILLY GOAT COLOR NEGRO</t>
  </si>
  <si>
    <t>Particular ja628110@gmail.com</t>
  </si>
  <si>
    <t>CUIT/CUIL 20377596758 / DNI 37759675</t>
  </si>
  <si>
    <t>541177</t>
  </si>
  <si>
    <t>P61686453</t>
  </si>
  <si>
    <t>Mariana Fabiana Goñi</t>
  </si>
  <si>
    <t>TAMAÑO DEL CUADRO Mediano AÑO DE FABRICACION 2023 TIPO DE BICICLETA De montaña (MTB) MARCA / MODELO DE RUEDAS INNOVA COLOR NEGRO</t>
  </si>
  <si>
    <t>E-Mail jjschillaci43@gmail.com</t>
  </si>
  <si>
    <t>CUIT/CUIL 4311220 / DNI 29194593</t>
  </si>
  <si>
    <t>546180</t>
  </si>
  <si>
    <t>P61686454</t>
  </si>
  <si>
    <t>Friedrich Camila Victoria</t>
  </si>
  <si>
    <t>TAMAÑO DEL CUADRO Mediano AÑO DE FABRICACION 2022 TIPO DE BICICLETA De montaña (MTB) MARCA / MODELO DE RUEDAS FAST COLOR CELESTE</t>
  </si>
  <si>
    <t>458592</t>
  </si>
  <si>
    <t>Particular VBPARLA@HOTMAIL.COM</t>
  </si>
  <si>
    <t>CUIT/CUIL 27399270664 / DNI 39927066</t>
  </si>
  <si>
    <t>546182</t>
  </si>
  <si>
    <t>P61686455</t>
  </si>
  <si>
    <t>TAMAÑO DEL CUADRO Pequeño AÑO DE FABRICACION 2022 TIPO DE BICICLETA De montaña (MTB) MARCA / MODELO DE RUEDAS chaoyang victory COLOR NEGRO/ROSA</t>
  </si>
  <si>
    <t>458594</t>
  </si>
  <si>
    <t>548446</t>
  </si>
  <si>
    <t>P61686456</t>
  </si>
  <si>
    <t>MARCA / MODELO TOP MEGA AÑO DE FABRICACION 2021 TIPO DE BICICLETA De montaña (MTB) MARCA / MODELO DE RUEDAS Arisun Graham COLOR NEGRO</t>
  </si>
  <si>
    <t>460485</t>
  </si>
  <si>
    <t>548926</t>
  </si>
  <si>
    <t>P61686457</t>
  </si>
  <si>
    <t>Ojeda Sandra Lorena</t>
  </si>
  <si>
    <t>MARCA / MODELO RALEIGH AÑO DE FABRICACION 2021 TIPO DE BICICLETA De montaña (MTB) MARCA / MODELO DE RUEDAS CST SPORT BEATER COLOR NEGRO-ROSA</t>
  </si>
  <si>
    <t>461007</t>
  </si>
  <si>
    <t>Particular SANLOR77@HOTMAIL.COM</t>
  </si>
  <si>
    <t>CUIT/CUIL 27260786267 / DNI 26078626</t>
  </si>
  <si>
    <t>549368</t>
  </si>
  <si>
    <t>P61686458</t>
  </si>
  <si>
    <t>Gonzalez Andrea Alejandra</t>
  </si>
  <si>
    <t>TAMAÑO DEL CUADRO Mediano AÑO DE FABRICACION 2023 TIPO DE BICICLETA De montaña (MTB) MARCA / MODELO DE RUEDAS COMPASS COLOR NEGRO</t>
  </si>
  <si>
    <t>504676</t>
  </si>
  <si>
    <t>Particular gonzalezandreaa@live.com.ar</t>
  </si>
  <si>
    <t>CUIT/CUIL 27229756309 / DNI 22975630</t>
  </si>
  <si>
    <t>551639</t>
  </si>
  <si>
    <t>P61686459</t>
  </si>
  <si>
    <t>MARCA / MODELO VAIRO XR 3.8 AÑO DE FABRICACION 2024 TIPO DE BICICLETA De montaña (MTB) MARCA / MODELO DE RUEDAS MAXXIS COLOR GRIS-ROJO</t>
  </si>
  <si>
    <t>552525</t>
  </si>
  <si>
    <t>P61686460</t>
  </si>
  <si>
    <t>MARCA / MODELO TERN LINK A7 AÑO DE FABRICACION 2022 TIPO DE BICICLETA Plegable MARCA / MODELO DE RUEDAS kenda COLOR GRIS-AMARILLO</t>
  </si>
  <si>
    <t>464007</t>
  </si>
  <si>
    <t>553800</t>
  </si>
  <si>
    <t>P61686461</t>
  </si>
  <si>
    <t>Espinoza Pablo Ezequiel</t>
  </si>
  <si>
    <t>TAMAÑO DEL CUADRO Mediano AÑO DE FABRICACION 2024 TIPO DE BICICLETA De montaña (MTB) MARCA / MODELO DE RUEDAS MAXXIS COLOR NEGRO-NARANJA</t>
  </si>
  <si>
    <t>Particular espinozapablo126@gmail.com</t>
  </si>
  <si>
    <t>CUIT/CUIL 27448843136 / DNI 44884313</t>
  </si>
  <si>
    <t>555049</t>
  </si>
  <si>
    <t>P61686462</t>
  </si>
  <si>
    <t>Continillo Patricia Alejandra</t>
  </si>
  <si>
    <t>MARCA / MODELO RALEIGH VENTURE 3.0 AÑO DE FABRICACION 2022 TIPO DE BICICLETA Urbana MARCA / MODELO DE RUEDAS SEMISLICK  COLOR VERDE AGUA</t>
  </si>
  <si>
    <t>465825</t>
  </si>
  <si>
    <t>CUIT/CUIL 27178304793 / DNI 17830479</t>
  </si>
  <si>
    <t>555888</t>
  </si>
  <si>
    <t>P61686463</t>
  </si>
  <si>
    <t>MARCA / MODELO VOLTA AÑO DE FABRICACION 2023 TIPO DE BICICLETA De montaña (MTB) MARCA / MODELO DE RUEDAS ARISUN COLOR NEGRO/ROJO/NARANJA</t>
  </si>
  <si>
    <t>510559</t>
  </si>
  <si>
    <t>556119</t>
  </si>
  <si>
    <t>P61686464</t>
  </si>
  <si>
    <t>MARCA / MODELO VENZO AÑO DE FABRICACION 2020 TIPO DE BICICLETA De montaña (MTB) MARCA / MODELO DE RUEDAS CHAOYANG COLOR NEGRO-ROJO</t>
  </si>
  <si>
    <t>467031</t>
  </si>
  <si>
    <t>557812</t>
  </si>
  <si>
    <t>P61686465</t>
  </si>
  <si>
    <t>Dimarco Pedro</t>
  </si>
  <si>
    <t>TAMAÑO DEL CUADRO Mediano AÑO DE FABRICACION 2022 TIPO DE BICICLETA De montaña (MTB) MARCA / MODELO DE RUEDAS PHILCO COLOR AZUL-ROJO</t>
  </si>
  <si>
    <t>468527</t>
  </si>
  <si>
    <t>Particular piero-di-marco@live.com.ar</t>
  </si>
  <si>
    <t>CUIT/CUIL 20144077491 / DNI 14407749</t>
  </si>
  <si>
    <t>561555</t>
  </si>
  <si>
    <t>P61686466</t>
  </si>
  <si>
    <t>TAMAÑO DEL CUADRO Grande AÑO DE FABRICACION 2023 TIPO DE BICICLETA De montaña (MTB) MARCA / MODELO DE RUEDAS INNOVA 29X2.10 COLOR AZUL</t>
  </si>
  <si>
    <t>472891</t>
  </si>
  <si>
    <t>564931</t>
  </si>
  <si>
    <t>P61686467</t>
  </si>
  <si>
    <t>MARCA / MODELO SLP AÑO DE FABRICACION 2021 TIPO DE BICICLETA De montaña (MTB) MARCA / MODELO DE RUEDAS SLP 25 PRO DOBLE PARED COLOR NEGRO-VERDE</t>
  </si>
  <si>
    <t>473774</t>
  </si>
  <si>
    <t>565065</t>
  </si>
  <si>
    <t>P61686468</t>
  </si>
  <si>
    <t>Ponce Julieta Anael</t>
  </si>
  <si>
    <t>TAMAÑO DEL CUADRO Mediano AÑO DE FABRICACION 2021 TIPO DE BICICLETA De montaña (MTB) MARCA / MODELO DE RUEDAS CST SPORT BEATER COLOR NEGRO-ROSA</t>
  </si>
  <si>
    <t>474138</t>
  </si>
  <si>
    <t>Particular julietaanaelponce22@gmail.com</t>
  </si>
  <si>
    <t>CUIT/CUIL 27425726825 / DNI 42572682</t>
  </si>
  <si>
    <t>566825</t>
  </si>
  <si>
    <t>P61686469</t>
  </si>
  <si>
    <t>TAMAÑO DEL CUADRO Pequeño AÑO DE FABRICACION 2023 TIPO DE BICICLETA De montaña (MTB) MARCA / MODELO DE RUEDAS BILLY GOAT COLOR NEGRO-NARANJA</t>
  </si>
  <si>
    <t>476367</t>
  </si>
  <si>
    <t>1063457</t>
  </si>
  <si>
    <t>P61686597</t>
  </si>
  <si>
    <t>Riesgos Varios</t>
  </si>
  <si>
    <t xml:space="preserve">CALLE 19 488 - CP: 2720 - </t>
  </si>
  <si>
    <t>860361</t>
  </si>
  <si>
    <t>1085548</t>
  </si>
  <si>
    <t>P61686600</t>
  </si>
  <si>
    <t xml:space="preserve">DR ADOLFO ALSINA 666 - CP: 6700 - </t>
  </si>
  <si>
    <t>878129</t>
  </si>
  <si>
    <t>1086349</t>
  </si>
  <si>
    <t>P61686601</t>
  </si>
  <si>
    <t>Medina Chirstopher Nicolas</t>
  </si>
  <si>
    <t xml:space="preserve">PARODI 5290 - CP: 1678 - </t>
  </si>
  <si>
    <t>876595</t>
  </si>
  <si>
    <t>Particular CHRISTOPHER_MEDINA@HOTMAIL.COM</t>
  </si>
  <si>
    <t>CUIT/CUIL 23411624129 / DNI 41162412</t>
  </si>
  <si>
    <t>1102128</t>
  </si>
  <si>
    <t>P61686604</t>
  </si>
  <si>
    <t xml:space="preserve">LA HAYA 830 - CP: 1832 - </t>
  </si>
  <si>
    <t>891212</t>
  </si>
  <si>
    <t>1109972</t>
  </si>
  <si>
    <t>P61686605</t>
  </si>
  <si>
    <t>Mordiero Carlos</t>
  </si>
  <si>
    <t xml:space="preserve">MARTIN J HAEDO 454 - CP: 1663 - </t>
  </si>
  <si>
    <t>896996</t>
  </si>
  <si>
    <t>Particular NANO_SAM@HOTMAIL.COM</t>
  </si>
  <si>
    <t>CUIT/CUIL 20255296370 / DNI 25529637</t>
  </si>
  <si>
    <t>1124136</t>
  </si>
  <si>
    <t>P61686606</t>
  </si>
  <si>
    <t>Ruben Edgardo Orellana</t>
  </si>
  <si>
    <t xml:space="preserve">RODRIGUEZ PEÑA                                               4154 - CP: 1663 - </t>
  </si>
  <si>
    <t>906792</t>
  </si>
  <si>
    <t>CUIT/CUIL 20298022185 / DNI 29802218</t>
  </si>
  <si>
    <t>1138936</t>
  </si>
  <si>
    <t>P61686607</t>
  </si>
  <si>
    <t>Garcia Villarruel Fernando Alejandro</t>
  </si>
  <si>
    <t xml:space="preserve">VICENTE FIDEL LOPEZ 2268  DTO 3 - CP: 1663 - </t>
  </si>
  <si>
    <t>925398</t>
  </si>
  <si>
    <t>Particular CHINO08_25@HOTMAIL.COM</t>
  </si>
  <si>
    <t>CUIT/CUIL 20381243215 / DNI 38124321</t>
  </si>
  <si>
    <t>1139288</t>
  </si>
  <si>
    <t>P61686608</t>
  </si>
  <si>
    <t>Ferreiro Carolina Ivana</t>
  </si>
  <si>
    <t xml:space="preserve">LAS HERAS 357 - CP: 1663 - </t>
  </si>
  <si>
    <t>919592</t>
  </si>
  <si>
    <t>Particular ADRIANFERREIRO07@HOTMAIL.COM</t>
  </si>
  <si>
    <t>CUIT/CUIL 27360222409 / DNI 36022240</t>
  </si>
  <si>
    <t>1151334</t>
  </si>
  <si>
    <t>P61686611</t>
  </si>
  <si>
    <t xml:space="preserve">PAULA ALBARRACIN DE SARMIENTO 4662 - CP: 1665 - </t>
  </si>
  <si>
    <t>1159447</t>
  </si>
  <si>
    <t>P61686612</t>
  </si>
  <si>
    <t xml:space="preserve">CONSTITUCION 639 - CP: 1663 - </t>
  </si>
  <si>
    <t>939856</t>
  </si>
  <si>
    <t>1169618</t>
  </si>
  <si>
    <t>P61686615</t>
  </si>
  <si>
    <t>Montez Pedro Osvaldo</t>
  </si>
  <si>
    <t xml:space="preserve">MENDOZA 3190 - CP: 1663 - </t>
  </si>
  <si>
    <t>950698</t>
  </si>
  <si>
    <t>Particular PEDROMONTEZ34@GMAIL.COM</t>
  </si>
  <si>
    <t>CUIT/CUIL 20181527979 / DNI 18152797</t>
  </si>
  <si>
    <t>1185127</t>
  </si>
  <si>
    <t>P61686619</t>
  </si>
  <si>
    <t xml:space="preserve">ORQUIDEAS                                                 1841 - CP: 1625 - </t>
  </si>
  <si>
    <t>960025</t>
  </si>
  <si>
    <t>1194885</t>
  </si>
  <si>
    <t>P61686620</t>
  </si>
  <si>
    <t>Gomez Andrea Gisel</t>
  </si>
  <si>
    <t xml:space="preserve">MANZANA 1 CASA 15 - CP: 3600 - </t>
  </si>
  <si>
    <t>964030</t>
  </si>
  <si>
    <t>CUIT/CUIL 27350616212 / DNI 35061621</t>
  </si>
  <si>
    <t>1208992</t>
  </si>
  <si>
    <t>P61686621</t>
  </si>
  <si>
    <t xml:space="preserve">JUAN FRANCISCO SEGUI 4069 - CP: 1667 - </t>
  </si>
  <si>
    <t>1224628</t>
  </si>
  <si>
    <t>P61686623</t>
  </si>
  <si>
    <t xml:space="preserve">AV. PTE. SARMIENTO 2306 PISO 5 - CP: 1663 - </t>
  </si>
  <si>
    <t>989152</t>
  </si>
  <si>
    <t>1228622</t>
  </si>
  <si>
    <t>P61686624</t>
  </si>
  <si>
    <t>Janezic Leonardo</t>
  </si>
  <si>
    <t xml:space="preserve">DIAG BOQUERON 295 - CP: 1661 - </t>
  </si>
  <si>
    <t>993735</t>
  </si>
  <si>
    <t>Particular leonardojanezic@gmail.com</t>
  </si>
  <si>
    <t>CUIT/CUIL 20320373558 / DNI 32037355</t>
  </si>
  <si>
    <t>1231031</t>
  </si>
  <si>
    <t>P61686625</t>
  </si>
  <si>
    <t>1243278</t>
  </si>
  <si>
    <t>P61686627</t>
  </si>
  <si>
    <t xml:space="preserve">DR MARIANO MORENO 5454 - CP: 1661 - </t>
  </si>
  <si>
    <t>1251388</t>
  </si>
  <si>
    <t>P61686629</t>
  </si>
  <si>
    <t xml:space="preserve">CESAR H MALNATTI 2811 - CP: 1663 - </t>
  </si>
  <si>
    <t>1018793</t>
  </si>
  <si>
    <t>1253388</t>
  </si>
  <si>
    <t>P61686630</t>
  </si>
  <si>
    <t xml:space="preserve">RUTA 228 S/N - CP: 5197 - </t>
  </si>
  <si>
    <t>1260999</t>
  </si>
  <si>
    <t>P61686631</t>
  </si>
  <si>
    <t>Romejko Lucas Damian</t>
  </si>
  <si>
    <t xml:space="preserve">RUTA PROV 17 S/N - CP: 1663 - </t>
  </si>
  <si>
    <t>1025181</t>
  </si>
  <si>
    <t>Particular ELEUANTAKS@GMAIL.COM</t>
  </si>
  <si>
    <t>CUIT/CUIL 20251814857 / DNI 25181485</t>
  </si>
  <si>
    <t>1267909</t>
  </si>
  <si>
    <t>P61686632</t>
  </si>
  <si>
    <t xml:space="preserve">LAS HERAS                                                    357  DTO 16 - CP: 1663 - </t>
  </si>
  <si>
    <t>1271309</t>
  </si>
  <si>
    <t>P61686634</t>
  </si>
  <si>
    <t xml:space="preserve">SAN JUAN 165 - CP: 1661 - </t>
  </si>
  <si>
    <t>1035793</t>
  </si>
  <si>
    <t>1274308</t>
  </si>
  <si>
    <t>P61686635</t>
  </si>
  <si>
    <t xml:space="preserve">PAULA ALBARRACIN                                             1772 - CP: 1663 - </t>
  </si>
  <si>
    <t>1274612</t>
  </si>
  <si>
    <t>P61686636</t>
  </si>
  <si>
    <t xml:space="preserve">MANZANA 11 CASA 3 3 PISO 5 DTO PB - CP: 3600 - </t>
  </si>
  <si>
    <t>1037824</t>
  </si>
  <si>
    <t>2781278</t>
  </si>
  <si>
    <t>P61687040</t>
  </si>
  <si>
    <t>Limpieza Y Construcciones Argentinas S.R.L.</t>
  </si>
  <si>
    <t>Responsabilidad Civil</t>
  </si>
  <si>
    <t xml:space="preserve">DOMINGO FAUSTINO SARMIENTO N* 299 - CP:  - </t>
  </si>
  <si>
    <t>Particular jrpprofesional@yahoo.com.ar</t>
  </si>
  <si>
    <t>CUIT/CUIL 30715863223</t>
  </si>
  <si>
    <t>2801328</t>
  </si>
  <si>
    <t>P61687042</t>
  </si>
  <si>
    <t>Frattini Silvina Nelida</t>
  </si>
  <si>
    <t>CASTELLI 851 - CP: 1665 - PROFESION-ESPECIALIDAD(SALUD)</t>
  </si>
  <si>
    <t>2321156</t>
  </si>
  <si>
    <t>CUIT/CUIL 27225820282 / DNI 22582028</t>
  </si>
  <si>
    <t>2808186</t>
  </si>
  <si>
    <t>P61687043</t>
  </si>
  <si>
    <t>Pavoni Sebastian Ga</t>
  </si>
  <si>
    <t xml:space="preserve">DOMINGO FRENCH N* 2971 - CP:  - </t>
  </si>
  <si>
    <t>CUIT/CUIL 20329308023 / DNI 32930802</t>
  </si>
  <si>
    <t>2815000</t>
  </si>
  <si>
    <t>P61687044</t>
  </si>
  <si>
    <t xml:space="preserve">DR PEDRO GOYENA 930 - CP: 1663 - </t>
  </si>
  <si>
    <t>2334130</t>
  </si>
  <si>
    <t>2830056</t>
  </si>
  <si>
    <t>P61687047</t>
  </si>
  <si>
    <t xml:space="preserve">LUJAN 3649 - CP: 1614 - </t>
  </si>
  <si>
    <t>2348282</t>
  </si>
  <si>
    <t>2830057</t>
  </si>
  <si>
    <t>P61687048</t>
  </si>
  <si>
    <t>2348283</t>
  </si>
  <si>
    <t>2839510</t>
  </si>
  <si>
    <t>P61687050</t>
  </si>
  <si>
    <t xml:space="preserve">O MAGNASCO AL NORTE 1644 - CP: 2820 - </t>
  </si>
  <si>
    <t>2842135</t>
  </si>
  <si>
    <t>P61687051</t>
  </si>
  <si>
    <t>JOHN KENNEDY 4156 - CP: 1614 - PROFESION-ESPECIALIDAD(SALUD)</t>
  </si>
  <si>
    <t>2845700</t>
  </si>
  <si>
    <t>P61687052</t>
  </si>
  <si>
    <t xml:space="preserve">BEATO M CHAMPAGNAT N* 1111 - CP:  - </t>
  </si>
  <si>
    <t>2367358</t>
  </si>
  <si>
    <t>2853960</t>
  </si>
  <si>
    <t>P61687054</t>
  </si>
  <si>
    <t>Rosa De Prados Sociedad Anonim</t>
  </si>
  <si>
    <t xml:space="preserve">AVDA URUGUAY N* 750 P 4 DTO C - CP:  - </t>
  </si>
  <si>
    <t>CUIT/CUIL 30617355163</t>
  </si>
  <si>
    <t>2873531</t>
  </si>
  <si>
    <t>P61687057</t>
  </si>
  <si>
    <t>Paladino Gisella Celeste</t>
  </si>
  <si>
    <t xml:space="preserve">PAUNERO 1857 - CP: 1663 - </t>
  </si>
  <si>
    <t>Particular celestepaladino@gmail.com</t>
  </si>
  <si>
    <t>CUIT/CUIL 23345443444 / DNI 34544344</t>
  </si>
  <si>
    <t>2885859</t>
  </si>
  <si>
    <t>P61687058</t>
  </si>
  <si>
    <t>Heredia Olga Susana</t>
  </si>
  <si>
    <t>EUSTAQUIO FRIAS 3952 PISO 9 DTO D - CP: 1613 - PROFESION-ESPECIALIDAD(SALUD)</t>
  </si>
  <si>
    <t>2404164</t>
  </si>
  <si>
    <t>Particular psisosusanheredia@gmail.com</t>
  </si>
  <si>
    <t>CUIT/CUIL 27203678571 / DNI 20367857</t>
  </si>
  <si>
    <t>2887689</t>
  </si>
  <si>
    <t>P61687059</t>
  </si>
  <si>
    <t>Madero Cleaner</t>
  </si>
  <si>
    <t xml:space="preserve">AVDA ALICIA MOREAU DE JUSTO 1150 - CP: 1107 - </t>
  </si>
  <si>
    <t>2404743</t>
  </si>
  <si>
    <t>Particular MADERO.CLEANERS@GMAIL.COM</t>
  </si>
  <si>
    <t>CUIT/CUIL 30716091631</t>
  </si>
  <si>
    <t>2894128</t>
  </si>
  <si>
    <t>P61687060</t>
  </si>
  <si>
    <t>Rufino Florencia Belen</t>
  </si>
  <si>
    <t>AVDA GRAL JOSE DE SAN MARTIN 548 PISO 4 DTO B - CP: 5500 - PROFESION-ESPECIALIDAD(SALUD)</t>
  </si>
  <si>
    <t>2417904</t>
  </si>
  <si>
    <t>Particular fbr_89@hotmail.com</t>
  </si>
  <si>
    <t>CUIT/CUIL 27328609415 / DNI 32860941</t>
  </si>
  <si>
    <t>2899796</t>
  </si>
  <si>
    <t>P61687061</t>
  </si>
  <si>
    <t>Nuestro Proyecto Educativo Sa</t>
  </si>
  <si>
    <t xml:space="preserve">QUINTANA N* 152 - CP:  - </t>
  </si>
  <si>
    <t>2416844</t>
  </si>
  <si>
    <t>Particular sueldosproyecto@yahoo.com.ar</t>
  </si>
  <si>
    <t>CUIT/CUIL 30559523328</t>
  </si>
  <si>
    <t>2905411</t>
  </si>
  <si>
    <t>P61687062</t>
  </si>
  <si>
    <t>Gonzalez Maldonado Valeria Magali</t>
  </si>
  <si>
    <t>azopado 2080 - CP: 1661 - PROFESION-ESPECIALIDAD(SALUD)</t>
  </si>
  <si>
    <t>2420983</t>
  </si>
  <si>
    <t>Particular gonzalezmaldonadovaleria@gmail.com</t>
  </si>
  <si>
    <t>CUIT/CUIL 27363234076 / DNI 36323407</t>
  </si>
  <si>
    <t>2912450</t>
  </si>
  <si>
    <t>P61687064</t>
  </si>
  <si>
    <t>Mariana Paula Forman</t>
  </si>
  <si>
    <t>MOINE   1956  DTO 2 - CP: 1661 - PROFESION-ESPECIALIDAD(SALUD)</t>
  </si>
  <si>
    <t>2429449</t>
  </si>
  <si>
    <t>Particular marianaforman@yahoo.com.ar</t>
  </si>
  <si>
    <t>CUIT/CUIL 20250476214 / DNI 25047621</t>
  </si>
  <si>
    <t>2917611</t>
  </si>
  <si>
    <t>P61687065</t>
  </si>
  <si>
    <t xml:space="preserve">CNEL DE MARINA TOMAS ESPORA 5648 - CP: 1663 - </t>
  </si>
  <si>
    <t>2443143</t>
  </si>
  <si>
    <t>2943729</t>
  </si>
  <si>
    <t>P61687066</t>
  </si>
  <si>
    <t xml:space="preserve">PUERTO DE PALOS 1301 - CP: 1661 - </t>
  </si>
  <si>
    <t>2451344</t>
  </si>
  <si>
    <t>2958123</t>
  </si>
  <si>
    <t>P61687067</t>
  </si>
  <si>
    <t>Robles Jaqueline Alejandra</t>
  </si>
  <si>
    <t>PEDRO DE MENDOZA 4050 - CP: 1665 - PROFESION-ESPECIALIDAD(SALUD)</t>
  </si>
  <si>
    <t>2473270</t>
  </si>
  <si>
    <t>Particular ALEJANDRAROBLES.92@HOTMAIL.COM</t>
  </si>
  <si>
    <t>CUIT/CUIL 27367616615 / DNI 36761661</t>
  </si>
  <si>
    <t>2979941</t>
  </si>
  <si>
    <t>P61687069</t>
  </si>
  <si>
    <t>Martino Maria Florencia</t>
  </si>
  <si>
    <t>ROQUE SAENZ PEÑA 2189 - CP: 1663 - PROFESION-ESPECIALIDAD(SALUD)</t>
  </si>
  <si>
    <t>2495035</t>
  </si>
  <si>
    <t>Particular mflorenciamartino@gmail.com</t>
  </si>
  <si>
    <t>CUIT/CUIL 27333409122 / DNI 33340912</t>
  </si>
  <si>
    <t>2991319</t>
  </si>
  <si>
    <t>P61687071</t>
  </si>
  <si>
    <t>Grandinetti Valle Franco Nicolas</t>
  </si>
  <si>
    <t>Av. Avellaneda 3943 - CP: 1646 - PROFESION-ESPECIALIDAD(SALUD)</t>
  </si>
  <si>
    <t>2505380</t>
  </si>
  <si>
    <t>Particular franco_grandinetti@hotmail.com</t>
  </si>
  <si>
    <t>CUIT/CUIL 20386661791 / DNI 38666179</t>
  </si>
  <si>
    <t>2994538</t>
  </si>
  <si>
    <t>P61687072</t>
  </si>
  <si>
    <t>Luan Campos</t>
  </si>
  <si>
    <t>VENEZUELA 1260 PISO 2 DTO F - CP: 1095 - PROFESION-ESPECIALIDAD(SALUD)</t>
  </si>
  <si>
    <t>Particular luan.campos77@hotmail.com</t>
  </si>
  <si>
    <t>CUIT/CUIL 20959949124 / DNI 95994912</t>
  </si>
  <si>
    <t>2999124</t>
  </si>
  <si>
    <t>P61687073</t>
  </si>
  <si>
    <t xml:space="preserve">ZUVIRIA 960 - CP: 1663 - </t>
  </si>
  <si>
    <t>2521096</t>
  </si>
  <si>
    <t>3013911</t>
  </si>
  <si>
    <t>P61687075</t>
  </si>
  <si>
    <t>Anderson Gisela Natalia</t>
  </si>
  <si>
    <t xml:space="preserve">PARAGUAY 303 - CP: 1661 - </t>
  </si>
  <si>
    <t>Particular enelrecreo_alacapilla@hotmail.com</t>
  </si>
  <si>
    <t>CUIT/CUIL 27277167935 / DNI 27716793</t>
  </si>
  <si>
    <t>3015559</t>
  </si>
  <si>
    <t>P61687076</t>
  </si>
  <si>
    <t>Naranjo Mariela Ines</t>
  </si>
  <si>
    <t>RIVADAVIA 4135 - CP: 1663 - PROFESION-ESPECIALIDAD(SALUD)</t>
  </si>
  <si>
    <t>Particular marielainesnaranjo@gmail.com</t>
  </si>
  <si>
    <t>CUIT/CUIL 27302458494 / DNI 30245849</t>
  </si>
  <si>
    <t>3023529</t>
  </si>
  <si>
    <t>P61687080</t>
  </si>
  <si>
    <t>Cuculo Andrea Mariana</t>
  </si>
  <si>
    <t>Montevido  1590 - CP: 1648 - PROFESION-ESPECIALIDAD(SALUD)</t>
  </si>
  <si>
    <t>2534063</t>
  </si>
  <si>
    <t>Particular acuculo@hotmail.com</t>
  </si>
  <si>
    <t>CUIT/CUIL 27283062932 / DNI 28306293</t>
  </si>
  <si>
    <t>3036671</t>
  </si>
  <si>
    <t>P61687083</t>
  </si>
  <si>
    <t>De Gregorio Carolina</t>
  </si>
  <si>
    <t>GRAL CORNELIO SAAVEDRA 433 - CP: 1663 - PROFESION-ESPECIALIDAD(SALUD)</t>
  </si>
  <si>
    <t>Particular carolinadegregorio13@gmail.com</t>
  </si>
  <si>
    <t>CUIT/CUIL 27423514987 / DNI 42351498</t>
  </si>
  <si>
    <t>3044644</t>
  </si>
  <si>
    <t>P61687085</t>
  </si>
  <si>
    <t>Club Social, Cultural Y Deportivo La Cruzada</t>
  </si>
  <si>
    <t xml:space="preserve">GARCIA LORCA N* 3055 - CP:  - </t>
  </si>
  <si>
    <t>2554703</t>
  </si>
  <si>
    <t>Particular DIAZ.GUSTAVO@LIVE.COM.AR</t>
  </si>
  <si>
    <t>CUIT/CUIL 30710904339</t>
  </si>
  <si>
    <t>3067160</t>
  </si>
  <si>
    <t>P61687086</t>
  </si>
  <si>
    <t>Secondo Natalia Soledad</t>
  </si>
  <si>
    <t>AVDA DR NICOLAS AVELLANEDA 3943 - CP: 1646 - PROFESION-ESPECIALIDAD(SALUD)</t>
  </si>
  <si>
    <t>2580645</t>
  </si>
  <si>
    <t>Particular nataflor8705@gmail.com</t>
  </si>
  <si>
    <t>CUIT/CUIL 27332831106 / DNI 33283110</t>
  </si>
  <si>
    <t>3071229</t>
  </si>
  <si>
    <t>P61687088</t>
  </si>
  <si>
    <t>Varela Carpovich Valentina</t>
  </si>
  <si>
    <t xml:space="preserve">ARROYO 1231 - CP: 1661 - </t>
  </si>
  <si>
    <t>Particular valenvcarpov@gmail.com</t>
  </si>
  <si>
    <t>CUIT/CUIL 27447885803 / DNI 44788580</t>
  </si>
  <si>
    <t>3071925</t>
  </si>
  <si>
    <t>P61687089</t>
  </si>
  <si>
    <t>Dal Bianco Florencia</t>
  </si>
  <si>
    <t xml:space="preserve">Olazabal  N* 1440 - CP:  - </t>
  </si>
  <si>
    <t>Particular florrdalbianco@gmail.com</t>
  </si>
  <si>
    <t>CUIT/CUIL 27422340276 / DNI 42234027</t>
  </si>
  <si>
    <t>3079084</t>
  </si>
  <si>
    <t>P61687090</t>
  </si>
  <si>
    <t>Galban Guadalupe Belen</t>
  </si>
  <si>
    <t>SANTIAGO DEL ESTERO 2638 - CP: 1665 - PROFESION-ESPECIALIDAD(SALUD)</t>
  </si>
  <si>
    <t>2586095</t>
  </si>
  <si>
    <t>Particular guada2638@gmail.com</t>
  </si>
  <si>
    <t>CUIT/CUIL 27404264309 / DNI 40426430</t>
  </si>
  <si>
    <t>3085548</t>
  </si>
  <si>
    <t>P61687091</t>
  </si>
  <si>
    <t>Vazquez Mauro Ernesto Daniel</t>
  </si>
  <si>
    <t xml:space="preserve">Juan Gregorio lemos y José leon suarez - CP:  - </t>
  </si>
  <si>
    <t>Particular guillermo@ffhseguros.com</t>
  </si>
  <si>
    <t>CUIT/CUIL 20283121578 / DNI 28312157</t>
  </si>
  <si>
    <t>3088323</t>
  </si>
  <si>
    <t>P61687092</t>
  </si>
  <si>
    <t>Gonzalez Karen Gisel</t>
  </si>
  <si>
    <t>GRAL ALVEAR 570 - CP: 1663 - PROFESION-ESPECIALIDAD(SALUD)</t>
  </si>
  <si>
    <t>2594600</t>
  </si>
  <si>
    <t>Particular karen.gonzalez@outlook.com.ar</t>
  </si>
  <si>
    <t>CUIT/CUIL 23357559464 / DNI 35755946</t>
  </si>
  <si>
    <t>3098042</t>
  </si>
  <si>
    <t>P61687094</t>
  </si>
  <si>
    <t xml:space="preserve">GELLY OBES 1430 - CP: 1663 - </t>
  </si>
  <si>
    <t>2603936</t>
  </si>
  <si>
    <t>3098043</t>
  </si>
  <si>
    <t>P61687095</t>
  </si>
  <si>
    <t>2603937</t>
  </si>
  <si>
    <t>3100956</t>
  </si>
  <si>
    <t>P61687096</t>
  </si>
  <si>
    <t xml:space="preserve">AVDA DR HONORIO PUEYRREDON 5500 - CP: 1631 - </t>
  </si>
  <si>
    <t>2613576</t>
  </si>
  <si>
    <t>3132232</t>
  </si>
  <si>
    <t>P61687097</t>
  </si>
  <si>
    <t>Rizzo Maria Gabriela</t>
  </si>
  <si>
    <t>CASTRO 1590 PISO 2 DTO D - CP: 1406 - PROFESION-ESPECIALIDAD(SALUD)</t>
  </si>
  <si>
    <t>2637301</t>
  </si>
  <si>
    <t>Particular gabirizzo55@gmail.com</t>
  </si>
  <si>
    <t>CUIT/CUIL 27289119413 / DNI 28911941</t>
  </si>
  <si>
    <t>3140191</t>
  </si>
  <si>
    <t>P61687098</t>
  </si>
  <si>
    <t xml:space="preserve">PICHINCHA 3657 - CP: 1665 - </t>
  </si>
  <si>
    <t>3154546</t>
  </si>
  <si>
    <t>P61687099</t>
  </si>
  <si>
    <t xml:space="preserve">GRANADEROS  725 - CP: 1406 - </t>
  </si>
  <si>
    <t>2658684</t>
  </si>
  <si>
    <t>3158050</t>
  </si>
  <si>
    <t>P61687100</t>
  </si>
  <si>
    <t>2662078</t>
  </si>
  <si>
    <t>3167585</t>
  </si>
  <si>
    <t>P61687101</t>
  </si>
  <si>
    <t>Schneider Veronica Cecilia</t>
  </si>
  <si>
    <t>FARIAS 829 - CP: 1663 - PROFESION-ESPECIALIDAD(SALUD)</t>
  </si>
  <si>
    <t>2672020</t>
  </si>
  <si>
    <t>Particular verocschneider@gmail.com</t>
  </si>
  <si>
    <t>CUIT/CUIL 27349076646 / DNI 34907664</t>
  </si>
  <si>
    <t>3172037</t>
  </si>
  <si>
    <t>P61687102</t>
  </si>
  <si>
    <t>Choque Sara Noemi</t>
  </si>
  <si>
    <t>BOYACA 962 - CP: 1406 - PROFESION-ESPECIALIDAD(SALUD)</t>
  </si>
  <si>
    <t>Particular sara.choque@bue.edu.ar</t>
  </si>
  <si>
    <t>CUIT/CUIL 27320012231 / DNI 32001223</t>
  </si>
  <si>
    <t>3175795</t>
  </si>
  <si>
    <t>P61687103</t>
  </si>
  <si>
    <t xml:space="preserve">GRANADEROS 725 - CP: 1406 - </t>
  </si>
  <si>
    <t>2680139</t>
  </si>
  <si>
    <t>3180639</t>
  </si>
  <si>
    <t>P61687104</t>
  </si>
  <si>
    <t>Ojeda Pablo Alejandro</t>
  </si>
  <si>
    <t>ARROYO TORITO 980 - CP: 1648 - PROFESION-ESPECIALIDAD(SALUD)</t>
  </si>
  <si>
    <t>Particular PABLOALEOJEDA@GMAIL.COM</t>
  </si>
  <si>
    <t>CUIT/CUIL 20168515597 / DNI 16851559</t>
  </si>
  <si>
    <t>3181232</t>
  </si>
  <si>
    <t>P61687105</t>
  </si>
  <si>
    <t xml:space="preserve">GUIDO Y SPANO 114 - CP: 1663 - </t>
  </si>
  <si>
    <t>2697237</t>
  </si>
  <si>
    <t>3185998</t>
  </si>
  <si>
    <t>P61687106</t>
  </si>
  <si>
    <t>Ffh Asesores De Seguros S.R.L.</t>
  </si>
  <si>
    <t xml:space="preserve">MAESTRO ANGEL D'ELIA 768 - CP: 1663 - </t>
  </si>
  <si>
    <t>CUIT/CUIL 33715395709</t>
  </si>
  <si>
    <t>3185999</t>
  </si>
  <si>
    <t>P61687107</t>
  </si>
  <si>
    <t xml:space="preserve">AVDA DEL LIBERTADOR 8008 PISO 7 DTO 701 - CP: 1429 - </t>
  </si>
  <si>
    <t>3186088</t>
  </si>
  <si>
    <t>P61687108</t>
  </si>
  <si>
    <t xml:space="preserve">AVDA JUAN DE GARAY 737 PISO 13 DTO 2 - CP: 1153 - </t>
  </si>
  <si>
    <t>2686834</t>
  </si>
  <si>
    <t>3186982</t>
  </si>
  <si>
    <t>P61687109</t>
  </si>
  <si>
    <t>Molina Juana Martina</t>
  </si>
  <si>
    <t xml:space="preserve">DR JUAN JOSE PASO N* 4350 - CP:  - </t>
  </si>
  <si>
    <t>Particular juanamartinamolina19@gmail.com</t>
  </si>
  <si>
    <t>CUIT/CUIL 27440814986 / DNI 44081498</t>
  </si>
  <si>
    <t>3197252</t>
  </si>
  <si>
    <t>P61687110</t>
  </si>
  <si>
    <t>Oviedo Antonella Sofia</t>
  </si>
  <si>
    <t>PRIMERA JUNTA  5850 - CP: 1663 - PROFESION-ESPECIALIDAD(SALUD)</t>
  </si>
  <si>
    <t>2701077</t>
  </si>
  <si>
    <t>Particular antonellaoviedo.psp@gmail.com</t>
  </si>
  <si>
    <t>CUIT/CUIL 27397072016 / DNI 39707201</t>
  </si>
  <si>
    <t>3197919</t>
  </si>
  <si>
    <t>P61687111</t>
  </si>
  <si>
    <t xml:space="preserve">PLATON 3637 - CP: 1665 - </t>
  </si>
  <si>
    <t>2702529</t>
  </si>
  <si>
    <t>3198601</t>
  </si>
  <si>
    <t>P61687112</t>
  </si>
  <si>
    <t xml:space="preserve">VENANCIO CASTRO 858 - CP: 1629 - </t>
  </si>
  <si>
    <t>2704316</t>
  </si>
  <si>
    <t>3201319</t>
  </si>
  <si>
    <t>P61687113</t>
  </si>
  <si>
    <t xml:space="preserve">ESTRADA  9865 - CP: 1655 - </t>
  </si>
  <si>
    <t>2702185</t>
  </si>
  <si>
    <t>3204429</t>
  </si>
  <si>
    <t>P61687114</t>
  </si>
  <si>
    <t>Alfonzo Ivana Luz</t>
  </si>
  <si>
    <t>EL ZONDA 1597 - CP: 1663 - PROFESION-ESPECIALIDAD(SALUD)</t>
  </si>
  <si>
    <t>Particular ivana.luz92@gmail.com</t>
  </si>
  <si>
    <t>CUIT/CUIL 27369037094 / DNI 36903709</t>
  </si>
  <si>
    <t>3209058</t>
  </si>
  <si>
    <t>P61687115</t>
  </si>
  <si>
    <t xml:space="preserve">AV ANGEL TORCUATO N* 1329 - CP:  - </t>
  </si>
  <si>
    <t>2725871</t>
  </si>
  <si>
    <t>3209345</t>
  </si>
  <si>
    <t>P61687116</t>
  </si>
  <si>
    <t xml:space="preserve">GRAL JOSE MARIA PAZ 1069 - CP: 1663 - </t>
  </si>
  <si>
    <t>2710358</t>
  </si>
  <si>
    <t>553204</t>
  </si>
  <si>
    <t>P61687156</t>
  </si>
  <si>
    <t>Técnico</t>
  </si>
  <si>
    <t xml:space="preserve">AV. PTE. SARMIENTO 2306 PISO 5 - CP: 1663 -  / AV. PTE. SARMIENTO 2306 PISO 5 - CP: 1663 - </t>
  </si>
  <si>
    <t>554609</t>
  </si>
  <si>
    <t>P61687157</t>
  </si>
  <si>
    <t xml:space="preserve">AV. PTE. SARMIENTO 2306 PISO 5 - CP: 1663 -  / REPÚBLICA ARGENTINA - CP:  - </t>
  </si>
  <si>
    <t>554745</t>
  </si>
  <si>
    <t>P61687158</t>
  </si>
  <si>
    <t>555407</t>
  </si>
  <si>
    <t>P61687159</t>
  </si>
  <si>
    <t xml:space="preserve">MAESTRO DELIA                                                547 - CP: 1663 -  / REPÚBLICA ARGENTINA - CP:  - </t>
  </si>
  <si>
    <t>8075072</t>
  </si>
  <si>
    <t>P61694385</t>
  </si>
  <si>
    <t>Accidentes Personales</t>
  </si>
  <si>
    <t>PS</t>
  </si>
  <si>
    <t>Unzeta Santiago Emiliano Gabriel 36661864</t>
  </si>
  <si>
    <t>7329970</t>
  </si>
  <si>
    <t>8082078</t>
  </si>
  <si>
    <t>P61694391</t>
  </si>
  <si>
    <t>Caceres Casco Cesar Javier 94556621</t>
  </si>
  <si>
    <t>7326071</t>
  </si>
  <si>
    <t>8082624</t>
  </si>
  <si>
    <t>P61694394</t>
  </si>
  <si>
    <t>Falon Damian Sebastian 31470649</t>
  </si>
  <si>
    <t>7333612</t>
  </si>
  <si>
    <t>8083972</t>
  </si>
  <si>
    <t>P61694396</t>
  </si>
  <si>
    <t>Barone Emiliano Alberto 35995593</t>
  </si>
  <si>
    <t>7326514</t>
  </si>
  <si>
    <t>8084505</t>
  </si>
  <si>
    <t>P61694398</t>
  </si>
  <si>
    <t>Vargas Ines Del Carmen 13548731</t>
  </si>
  <si>
    <t>7334092</t>
  </si>
  <si>
    <t>8084552</t>
  </si>
  <si>
    <t>P61694399</t>
  </si>
  <si>
    <t>Irvini Matias Nicolas 35728803</t>
  </si>
  <si>
    <t>7348956</t>
  </si>
  <si>
    <t>8084673</t>
  </si>
  <si>
    <t>P61694400</t>
  </si>
  <si>
    <t>Macri Silvia Ines 18220397</t>
  </si>
  <si>
    <t>7332601</t>
  </si>
  <si>
    <t>8084694</t>
  </si>
  <si>
    <t>P61694401</t>
  </si>
  <si>
    <t>Canale Jonathan Julian 34985366</t>
  </si>
  <si>
    <t>7350041</t>
  </si>
  <si>
    <t>8084800</t>
  </si>
  <si>
    <t>P61694402</t>
  </si>
  <si>
    <t>Tominich Martin Adrian 30803812</t>
  </si>
  <si>
    <t>7331623</t>
  </si>
  <si>
    <t>8090315</t>
  </si>
  <si>
    <t>P61694407</t>
  </si>
  <si>
    <t>Speziale Leonardo Martin 34760021</t>
  </si>
  <si>
    <t>7336858</t>
  </si>
  <si>
    <t>8090360</t>
  </si>
  <si>
    <t>P61694408</t>
  </si>
  <si>
    <t>Casciano Alejandra Maria 23333654</t>
  </si>
  <si>
    <t>7342241</t>
  </si>
  <si>
    <t>8090396</t>
  </si>
  <si>
    <t>P61694409</t>
  </si>
  <si>
    <t>Perez Nilda Beatriz 17830470</t>
  </si>
  <si>
    <t>7356168</t>
  </si>
  <si>
    <t>8090441</t>
  </si>
  <si>
    <t>P61694410</t>
  </si>
  <si>
    <t>Garay Soria Edgardo Raul 24502966</t>
  </si>
  <si>
    <t>7336938</t>
  </si>
  <si>
    <t>8098838</t>
  </si>
  <si>
    <t>P61694417</t>
  </si>
  <si>
    <t>Dougan Vanesa Solange 34732107</t>
  </si>
  <si>
    <t>7348685</t>
  </si>
  <si>
    <t>8099158</t>
  </si>
  <si>
    <t>P61694419</t>
  </si>
  <si>
    <t>Griffa Leonardo 30528111</t>
  </si>
  <si>
    <t>7354064</t>
  </si>
  <si>
    <t>8099199</t>
  </si>
  <si>
    <t>P61694420</t>
  </si>
  <si>
    <t>Kippes Cecilia Susana 22702042</t>
  </si>
  <si>
    <t>7353655</t>
  </si>
  <si>
    <t>8099612</t>
  </si>
  <si>
    <t>P61694422</t>
  </si>
  <si>
    <t>Saucedo Cecilia Alejandra 30033866</t>
  </si>
  <si>
    <t>7339122</t>
  </si>
  <si>
    <t>8101171</t>
  </si>
  <si>
    <t>P61694424</t>
  </si>
  <si>
    <t>Daffara Carina Leonor 26804218</t>
  </si>
  <si>
    <t>7336760</t>
  </si>
  <si>
    <t>8101259</t>
  </si>
  <si>
    <t>P61694425</t>
  </si>
  <si>
    <t>Solis Natalia Araceli 36824257</t>
  </si>
  <si>
    <t>7334073</t>
  </si>
  <si>
    <t>8101649</t>
  </si>
  <si>
    <t>P61694426</t>
  </si>
  <si>
    <t>Campos Pernice Rocio Belen 32028949</t>
  </si>
  <si>
    <t>8101661</t>
  </si>
  <si>
    <t>P61694427</t>
  </si>
  <si>
    <t>Flores Gustavo Cristobal 16239594</t>
  </si>
  <si>
    <t>7340025</t>
  </si>
  <si>
    <t>8103115</t>
  </si>
  <si>
    <t>P61694428</t>
  </si>
  <si>
    <t>Montoya Javier Alejandro 36959951</t>
  </si>
  <si>
    <t>8105900</t>
  </si>
  <si>
    <t>P61694432</t>
  </si>
  <si>
    <t>Bereterbide Raul Jorge 7593613</t>
  </si>
  <si>
    <t>7351626</t>
  </si>
  <si>
    <t>8106085</t>
  </si>
  <si>
    <t>P61694433</t>
  </si>
  <si>
    <t>Caticha Miguel Angel 11267651</t>
  </si>
  <si>
    <t>7362325</t>
  </si>
  <si>
    <t>8106136</t>
  </si>
  <si>
    <t>P61694434</t>
  </si>
  <si>
    <t>Herrera Juan Carlos 7998190</t>
  </si>
  <si>
    <t>7349876</t>
  </si>
  <si>
    <t>8106364</t>
  </si>
  <si>
    <t>P61694435</t>
  </si>
  <si>
    <t>Varela Carpovich Valentina 44788580 / Varela Carpovich Valentina 44788580</t>
  </si>
  <si>
    <t>8107761</t>
  </si>
  <si>
    <t>P61694436</t>
  </si>
  <si>
    <t>Olivero Sandra Claudia 17610052</t>
  </si>
  <si>
    <t>7348099</t>
  </si>
  <si>
    <t>8107978</t>
  </si>
  <si>
    <t>P61694437</t>
  </si>
  <si>
    <t>Capasso Jose Maria 21672540</t>
  </si>
  <si>
    <t>7361678</t>
  </si>
  <si>
    <t>8108355</t>
  </si>
  <si>
    <t>P61694438</t>
  </si>
  <si>
    <t>Heredia Nelson Hernan 20231399</t>
  </si>
  <si>
    <t>8108499</t>
  </si>
  <si>
    <t>P61694439</t>
  </si>
  <si>
    <t>Velazquez Jose 94760786</t>
  </si>
  <si>
    <t>8111767</t>
  </si>
  <si>
    <t>P61694440</t>
  </si>
  <si>
    <t>Arrazate Gabriel Matias 33779769</t>
  </si>
  <si>
    <t>7352244</t>
  </si>
  <si>
    <t>8111899</t>
  </si>
  <si>
    <t>P61694441</t>
  </si>
  <si>
    <t>Gonzalez Cantero Julio Cesar 94737007</t>
  </si>
  <si>
    <t>8115721</t>
  </si>
  <si>
    <t>P61694444</t>
  </si>
  <si>
    <t>Enrique Roxana Claudia 23249892</t>
  </si>
  <si>
    <t>7352248</t>
  </si>
  <si>
    <t>8116404</t>
  </si>
  <si>
    <t>P61694447</t>
  </si>
  <si>
    <t>Pineda Maria 10145237</t>
  </si>
  <si>
    <t>7363081</t>
  </si>
  <si>
    <t>8116448</t>
  </si>
  <si>
    <t>P61694448</t>
  </si>
  <si>
    <t>Adan Sergio Daniel 31977744</t>
  </si>
  <si>
    <t>7352263</t>
  </si>
  <si>
    <t>8116609</t>
  </si>
  <si>
    <t>P61694449</t>
  </si>
  <si>
    <t>Monco Rodriguez Nadia Soledad 24197690</t>
  </si>
  <si>
    <t>7355365</t>
  </si>
  <si>
    <t>8116691</t>
  </si>
  <si>
    <t>P61694450</t>
  </si>
  <si>
    <t>Errecart Tamara Claudia 23802299</t>
  </si>
  <si>
    <t>8116694</t>
  </si>
  <si>
    <t>P61694451</t>
  </si>
  <si>
    <t>Basgall Nicolas Ruben 39171052</t>
  </si>
  <si>
    <t>7355386</t>
  </si>
  <si>
    <t>8118264</t>
  </si>
  <si>
    <t>P61694453</t>
  </si>
  <si>
    <t>Vildoza Solange Rozana 35470096</t>
  </si>
  <si>
    <t>7356122</t>
  </si>
  <si>
    <t>8118733</t>
  </si>
  <si>
    <t>P61694454</t>
  </si>
  <si>
    <t>Aguirre Jorge Hernan 28755187</t>
  </si>
  <si>
    <t>7355347</t>
  </si>
  <si>
    <t>8119340</t>
  </si>
  <si>
    <t>P61694457</t>
  </si>
  <si>
    <t>Albertinsky Melina 44298971</t>
  </si>
  <si>
    <t>7365191</t>
  </si>
  <si>
    <t>8119421</t>
  </si>
  <si>
    <t>P61694458</t>
  </si>
  <si>
    <t>Benitez Juan Jose 34515150</t>
  </si>
  <si>
    <t>8119449</t>
  </si>
  <si>
    <t>P61694459</t>
  </si>
  <si>
    <t>Aguilar Maximiliano Gabriel 31635026</t>
  </si>
  <si>
    <t>7364951</t>
  </si>
  <si>
    <t>8119483</t>
  </si>
  <si>
    <t>P61694460</t>
  </si>
  <si>
    <t>Cogo Gladys Beatriz 16488192</t>
  </si>
  <si>
    <t>7367002</t>
  </si>
  <si>
    <t>8119699</t>
  </si>
  <si>
    <t>P61694463</t>
  </si>
  <si>
    <t>Sacchetti Maria Elvia 25947948</t>
  </si>
  <si>
    <t>7362343</t>
  </si>
  <si>
    <t>8120990</t>
  </si>
  <si>
    <t>P61694464</t>
  </si>
  <si>
    <t>Sotelo Roberto Oscar 24805299</t>
  </si>
  <si>
    <t>7366873</t>
  </si>
  <si>
    <t>8122223</t>
  </si>
  <si>
    <t>P61694467</t>
  </si>
  <si>
    <t>Farias Juan Carlos 22746867</t>
  </si>
  <si>
    <t>8122934</t>
  </si>
  <si>
    <t>P61694469</t>
  </si>
  <si>
    <t>Suter Patricia Claudia 17176156</t>
  </si>
  <si>
    <t>7357394</t>
  </si>
  <si>
    <t>8123848</t>
  </si>
  <si>
    <t>P61694470</t>
  </si>
  <si>
    <t>Santa Maria Oscar Enrique 14146329</t>
  </si>
  <si>
    <t>7370584</t>
  </si>
  <si>
    <t>8123945</t>
  </si>
  <si>
    <t>P61694471</t>
  </si>
  <si>
    <t>Dibelo Lucas Fabian 28876766</t>
  </si>
  <si>
    <t>8124150</t>
  </si>
  <si>
    <t>P61694472</t>
  </si>
  <si>
    <t>Grisolia Federico Rafael 18861876</t>
  </si>
  <si>
    <t>8125809</t>
  </si>
  <si>
    <t>P61694474</t>
  </si>
  <si>
    <t>Herrera Ernesto Ruben 4707970</t>
  </si>
  <si>
    <t>7360327</t>
  </si>
  <si>
    <t>8125871</t>
  </si>
  <si>
    <t>P61694475</t>
  </si>
  <si>
    <t>Iacopino Teresa 17557799</t>
  </si>
  <si>
    <t>7360328</t>
  </si>
  <si>
    <t>8126719</t>
  </si>
  <si>
    <t>P61694476</t>
  </si>
  <si>
    <t>Brescia Francisco Gabriel</t>
  </si>
  <si>
    <t>Brescia Francisco Gabriel 32337419</t>
  </si>
  <si>
    <t>Particular BRESCIA_G@HOTMAIL.COM</t>
  </si>
  <si>
    <t>CUIT/CUIL 20323374199 / DNI 32337419</t>
  </si>
  <si>
    <t>8127068</t>
  </si>
  <si>
    <t>P61694477</t>
  </si>
  <si>
    <t>Giardina Papa Sergio Martin 25556126</t>
  </si>
  <si>
    <t>7365953</t>
  </si>
  <si>
    <t>8127510</t>
  </si>
  <si>
    <t>P61694479</t>
  </si>
  <si>
    <t>Landolfi Sandra Fabiana 20715398</t>
  </si>
  <si>
    <t>8128060</t>
  </si>
  <si>
    <t>P61694481</t>
  </si>
  <si>
    <t>Montevegna Miguel Angel 11636732</t>
  </si>
  <si>
    <t>7370942</t>
  </si>
  <si>
    <t>8129069</t>
  </si>
  <si>
    <t>P61694482</t>
  </si>
  <si>
    <t>Pernice Marcela Patricia 17176591</t>
  </si>
  <si>
    <t>8129331</t>
  </si>
  <si>
    <t>P61694483</t>
  </si>
  <si>
    <t>Mansilla Benito Gregorio 8392658</t>
  </si>
  <si>
    <t>8134846</t>
  </si>
  <si>
    <t>P61694484</t>
  </si>
  <si>
    <t>Yanacon Diana Belen 32252758</t>
  </si>
  <si>
    <t>7373507</t>
  </si>
  <si>
    <t>8134868</t>
  </si>
  <si>
    <t>P61694485</t>
  </si>
  <si>
    <t>Rabella Vicino Jose Luis 23175263</t>
  </si>
  <si>
    <t>7372443</t>
  </si>
  <si>
    <t>8134912</t>
  </si>
  <si>
    <t>P61694486</t>
  </si>
  <si>
    <t>Aguero Cabañas Juan Yoni 94667181</t>
  </si>
  <si>
    <t>7377341</t>
  </si>
  <si>
    <t>8134928</t>
  </si>
  <si>
    <t>P61694487</t>
  </si>
  <si>
    <t>Martinez Teodoro Luis 10851193</t>
  </si>
  <si>
    <t>7372537</t>
  </si>
  <si>
    <t>8135001</t>
  </si>
  <si>
    <t>P61694488</t>
  </si>
  <si>
    <t>Gigena Angel 8786181</t>
  </si>
  <si>
    <t>7375827</t>
  </si>
  <si>
    <t>8135035</t>
  </si>
  <si>
    <t>P61694489</t>
  </si>
  <si>
    <t>Radrizzani Carina 21648592</t>
  </si>
  <si>
    <t>7390425</t>
  </si>
  <si>
    <t>8135105</t>
  </si>
  <si>
    <t>P61694491</t>
  </si>
  <si>
    <t>Da Costa Andres 34544301</t>
  </si>
  <si>
    <t>7376818</t>
  </si>
  <si>
    <t>8135149</t>
  </si>
  <si>
    <t>P61694492</t>
  </si>
  <si>
    <t>Bruno Sebastian Diaz 33338961</t>
  </si>
  <si>
    <t>7378822</t>
  </si>
  <si>
    <t>8135245</t>
  </si>
  <si>
    <t>P61694493</t>
  </si>
  <si>
    <t>Ponce Fernandez Luisa Pamela 94560438</t>
  </si>
  <si>
    <t>7377815</t>
  </si>
  <si>
    <t>8135418</t>
  </si>
  <si>
    <t>P61694494</t>
  </si>
  <si>
    <t>Diego Hernan Giorgis 21019424</t>
  </si>
  <si>
    <t>7377737</t>
  </si>
  <si>
    <t>8135434</t>
  </si>
  <si>
    <t>P61694495</t>
  </si>
  <si>
    <t>Ricca Facundo Horacio 36716928</t>
  </si>
  <si>
    <t>7373986</t>
  </si>
  <si>
    <t>8135468</t>
  </si>
  <si>
    <t>P61694496</t>
  </si>
  <si>
    <t>Ortega Laura Gabriela 24273181</t>
  </si>
  <si>
    <t>7377572</t>
  </si>
  <si>
    <t>8135483</t>
  </si>
  <si>
    <t>P61694497</t>
  </si>
  <si>
    <t>Schmidt Tamara Ivone 39106529</t>
  </si>
  <si>
    <t>7377033</t>
  </si>
  <si>
    <t>8135534</t>
  </si>
  <si>
    <t>P61694498</t>
  </si>
  <si>
    <t>Fernandez Norma Beatriz 16112717</t>
  </si>
  <si>
    <t>7368219</t>
  </si>
  <si>
    <t>8135586</t>
  </si>
  <si>
    <t>P61694499</t>
  </si>
  <si>
    <t>Rachele Marianela 30736900</t>
  </si>
  <si>
    <t>7394552</t>
  </si>
  <si>
    <t>8136108</t>
  </si>
  <si>
    <t>P61694500</t>
  </si>
  <si>
    <t>Paez Julio Miguel 17389044</t>
  </si>
  <si>
    <t>7382115</t>
  </si>
  <si>
    <t>8136432</t>
  </si>
  <si>
    <t>P61694501</t>
  </si>
  <si>
    <t>Quevedo Paulo Sebastian 35387249</t>
  </si>
  <si>
    <t>7381144</t>
  </si>
  <si>
    <t>8138359</t>
  </si>
  <si>
    <t>P61694502</t>
  </si>
  <si>
    <t>Suarez Lucas Gaton. 32033332</t>
  </si>
  <si>
    <t>8144051</t>
  </si>
  <si>
    <t>P61694506</t>
  </si>
  <si>
    <t>Murua Horacio Gustavo 14059318</t>
  </si>
  <si>
    <t>8150211</t>
  </si>
  <si>
    <t>P61694512</t>
  </si>
  <si>
    <t>Duarte Ramon Roberto 17536883</t>
  </si>
  <si>
    <t>7379290</t>
  </si>
  <si>
    <t>8151879</t>
  </si>
  <si>
    <t>P61694513</t>
  </si>
  <si>
    <t>Lucero Luis Gustavo 20287324</t>
  </si>
  <si>
    <t>7387012</t>
  </si>
  <si>
    <t>8152031</t>
  </si>
  <si>
    <t>P61694514</t>
  </si>
  <si>
    <t>Mendoza Patricia Rosana 17957291</t>
  </si>
  <si>
    <t>7388093</t>
  </si>
  <si>
    <t>8152178</t>
  </si>
  <si>
    <t>P61694515</t>
  </si>
  <si>
    <t>Medina Emmanuel Bernardo 34506271</t>
  </si>
  <si>
    <t>7405693</t>
  </si>
  <si>
    <t>8152241</t>
  </si>
  <si>
    <t>P61694516</t>
  </si>
  <si>
    <t>Nikel Irio Reinaldo 16146286</t>
  </si>
  <si>
    <t>7389815</t>
  </si>
  <si>
    <t>8152459</t>
  </si>
  <si>
    <t>P61694517</t>
  </si>
  <si>
    <t>Bertino Primiterra Romina Alejandra 28326099</t>
  </si>
  <si>
    <t>7388208</t>
  </si>
  <si>
    <t>8152554</t>
  </si>
  <si>
    <t>P61694518</t>
  </si>
  <si>
    <t>Guarepi Juan Manuel 31304053</t>
  </si>
  <si>
    <t>7392016</t>
  </si>
  <si>
    <t>8153114</t>
  </si>
  <si>
    <t>P61694519</t>
  </si>
  <si>
    <t>Gonzalez Gonzalo Daniel</t>
  </si>
  <si>
    <t>Gonzalez Gonzalo Daniel 32449708</t>
  </si>
  <si>
    <t>Particular GONZALOTEF1@GMAIL.COM</t>
  </si>
  <si>
    <t>CUIT/CUIL 20324497081 / DNI 32449708</t>
  </si>
  <si>
    <t>8153267</t>
  </si>
  <si>
    <t>P61694521</t>
  </si>
  <si>
    <t>Garcia Ibañez Alberto D 10266006</t>
  </si>
  <si>
    <t>7389122</t>
  </si>
  <si>
    <t>8153349</t>
  </si>
  <si>
    <t>P61694523</t>
  </si>
  <si>
    <t>Michea Duarte Domingo Marcelo 26599608</t>
  </si>
  <si>
    <t>8153649</t>
  </si>
  <si>
    <t>P61694525</t>
  </si>
  <si>
    <t>Ortiz Flavia Soledad 32738020</t>
  </si>
  <si>
    <t>7387969</t>
  </si>
  <si>
    <t>8154377</t>
  </si>
  <si>
    <t>P61694526</t>
  </si>
  <si>
    <t>Muiños Gerardo Gabriel 20512650</t>
  </si>
  <si>
    <t>7379604</t>
  </si>
  <si>
    <t>8154671</t>
  </si>
  <si>
    <t>P61694527</t>
  </si>
  <si>
    <t>Diz Romina Vanesa 29733486</t>
  </si>
  <si>
    <t>8154809</t>
  </si>
  <si>
    <t>P61694528</t>
  </si>
  <si>
    <t>7389263</t>
  </si>
  <si>
    <t>8155492</t>
  </si>
  <si>
    <t>P61694529</t>
  </si>
  <si>
    <t>Leal Gimenez Eva Mabel 30085536</t>
  </si>
  <si>
    <t>8155604</t>
  </si>
  <si>
    <t>P61694530</t>
  </si>
  <si>
    <t>Mars Nancy Isabel 17005715</t>
  </si>
  <si>
    <t>7393183</t>
  </si>
  <si>
    <t>8156424</t>
  </si>
  <si>
    <t>P61694531</t>
  </si>
  <si>
    <t>Comolli Laura Karina 33608049</t>
  </si>
  <si>
    <t>8157333</t>
  </si>
  <si>
    <t>P61694532</t>
  </si>
  <si>
    <t>Monzon Raul Anibal 21658019</t>
  </si>
  <si>
    <t>7388694</t>
  </si>
  <si>
    <t>8158128</t>
  </si>
  <si>
    <t>P61694533</t>
  </si>
  <si>
    <t>Avila Gelacio 13247359</t>
  </si>
  <si>
    <t>8160097</t>
  </si>
  <si>
    <t>P61694537</t>
  </si>
  <si>
    <t>Kreser Luis Osvaldo 11075938</t>
  </si>
  <si>
    <t>7391581</t>
  </si>
  <si>
    <t>8160133</t>
  </si>
  <si>
    <t>P61694538</t>
  </si>
  <si>
    <t>Diaz Gonzalo Ruben 40829485</t>
  </si>
  <si>
    <t>8160921</t>
  </si>
  <si>
    <t>P61694540</t>
  </si>
  <si>
    <t>Bossi Leonardo Daniel 20881869</t>
  </si>
  <si>
    <t>8161147</t>
  </si>
  <si>
    <t>P61694541</t>
  </si>
  <si>
    <t>Sosa Nestor Eduardo 21590607</t>
  </si>
  <si>
    <t>7398083</t>
  </si>
  <si>
    <t>8161471</t>
  </si>
  <si>
    <t>P61694542</t>
  </si>
  <si>
    <t>Wagner Natalin Marina 33546392</t>
  </si>
  <si>
    <t>7396965</t>
  </si>
  <si>
    <t>8162264</t>
  </si>
  <si>
    <t>P61694545</t>
  </si>
  <si>
    <t>Nuñez Fernandez Maria Natalia 24851384</t>
  </si>
  <si>
    <t>8163259</t>
  </si>
  <si>
    <t>P61694547</t>
  </si>
  <si>
    <t>Andiarena Daniel Marcos</t>
  </si>
  <si>
    <t>Andiarena Daniel Marcos 22014878 / Andiarena Daniel Marcos 22014878 / Andiarena Daniel Marcos 22014878 / Andiarena Daniel Marcos 22014878 / Andiarena Daniel Marcos 22014878</t>
  </si>
  <si>
    <t>7405163</t>
  </si>
  <si>
    <t>Particular danielandiarena@yahoo.com.ar</t>
  </si>
  <si>
    <t>CUIT/CUIL 20220148786 / DNI 22014878</t>
  </si>
  <si>
    <t>8164674</t>
  </si>
  <si>
    <t>P61694548</t>
  </si>
  <si>
    <t>Delvalle Peralta Miguel Angel 94865040</t>
  </si>
  <si>
    <t>7409206</t>
  </si>
  <si>
    <t>8166206</t>
  </si>
  <si>
    <t>P61694549</t>
  </si>
  <si>
    <t>Costilla Alberto Mariano 7264230</t>
  </si>
  <si>
    <t>7398659</t>
  </si>
  <si>
    <t>8166338</t>
  </si>
  <si>
    <t>P61694551</t>
  </si>
  <si>
    <t>Alabarce Ethel Mariel 29975851</t>
  </si>
  <si>
    <t>7396279</t>
  </si>
  <si>
    <t>8166354</t>
  </si>
  <si>
    <t>P61694552</t>
  </si>
  <si>
    <t>Monzon Sergio Ignacio 38124428</t>
  </si>
  <si>
    <t>7395493</t>
  </si>
  <si>
    <t>8166381</t>
  </si>
  <si>
    <t>P61694553</t>
  </si>
  <si>
    <t>Escalante Milagros Lujan 40861491</t>
  </si>
  <si>
    <t>7399227</t>
  </si>
  <si>
    <t>8166400</t>
  </si>
  <si>
    <t>P61694554</t>
  </si>
  <si>
    <t>Caruso Norberto Daniel 28113157</t>
  </si>
  <si>
    <t>7395837</t>
  </si>
  <si>
    <t>8167546</t>
  </si>
  <si>
    <t>P61694556</t>
  </si>
  <si>
    <t>De Tomasi Domingo 4080415</t>
  </si>
  <si>
    <t>8167721</t>
  </si>
  <si>
    <t>P61694558</t>
  </si>
  <si>
    <t>Solis Gonzalez Italo Alfonso 92537270</t>
  </si>
  <si>
    <t>7398653</t>
  </si>
  <si>
    <t>8168609</t>
  </si>
  <si>
    <t>P61694559</t>
  </si>
  <si>
    <t>Aluz Horacio Gustavo 13442371</t>
  </si>
  <si>
    <t>7398943</t>
  </si>
  <si>
    <t>8168731</t>
  </si>
  <si>
    <t>P61694560</t>
  </si>
  <si>
    <t>Retamal Mario Omar 12415892</t>
  </si>
  <si>
    <t>7395348</t>
  </si>
  <si>
    <t>8169954</t>
  </si>
  <si>
    <t>P61694561</t>
  </si>
  <si>
    <t>Tejerina Clara Rocio 35778701</t>
  </si>
  <si>
    <t>8170015</t>
  </si>
  <si>
    <t>P61694562</t>
  </si>
  <si>
    <t>Arroyo Jonathan Israel 39330119</t>
  </si>
  <si>
    <t>7416150</t>
  </si>
  <si>
    <t>8170086</t>
  </si>
  <si>
    <t>P61694563</t>
  </si>
  <si>
    <t>Chaile Juliano Ezequiel 35075047</t>
  </si>
  <si>
    <t>8170434</t>
  </si>
  <si>
    <t>P61694565</t>
  </si>
  <si>
    <t>Mercado Franco Damian</t>
  </si>
  <si>
    <t>Mercado Franco Damian 38426257</t>
  </si>
  <si>
    <t>Particular MACHADON3124@HOTMAIL.COM</t>
  </si>
  <si>
    <t>CUIT/CUIL 20384262571 / DNI 38426257</t>
  </si>
  <si>
    <t>8172081</t>
  </si>
  <si>
    <t>P61694567</t>
  </si>
  <si>
    <t>Resa Adriana Silvia 12780220</t>
  </si>
  <si>
    <t>7396285</t>
  </si>
  <si>
    <t>8173534</t>
  </si>
  <si>
    <t>P61694569</t>
  </si>
  <si>
    <t>Bubanz Emiliano Gabriel 35839916</t>
  </si>
  <si>
    <t>8175451</t>
  </si>
  <si>
    <t>P61694571</t>
  </si>
  <si>
    <t>Canale Natalia Soledad 28988670</t>
  </si>
  <si>
    <t>7412198</t>
  </si>
  <si>
    <t>8176075</t>
  </si>
  <si>
    <t>P61694573</t>
  </si>
  <si>
    <t>Castro Macarena 38124521</t>
  </si>
  <si>
    <t>7396248</t>
  </si>
  <si>
    <t>8176273</t>
  </si>
  <si>
    <t>P61694575</t>
  </si>
  <si>
    <t>Weber Ivan David 26752294</t>
  </si>
  <si>
    <t>7409054</t>
  </si>
  <si>
    <t>8176508</t>
  </si>
  <si>
    <t>P61694577</t>
  </si>
  <si>
    <t>Muñoz Pereira Rocio Soledad 35989191</t>
  </si>
  <si>
    <t>7402714</t>
  </si>
  <si>
    <t>8178349</t>
  </si>
  <si>
    <t>P61694578</t>
  </si>
  <si>
    <t>Copa Luis Bautista 39853238</t>
  </si>
  <si>
    <t>8179172</t>
  </si>
  <si>
    <t>P61694579</t>
  </si>
  <si>
    <t>Gonzalez Gabriel Matias</t>
  </si>
  <si>
    <t>Gonzalez Gabriel Matias 34020261</t>
  </si>
  <si>
    <t>Particular GABRIELMATIASG@GMAIL.COM</t>
  </si>
  <si>
    <t>CUIT/CUIL 23340202619 / DNI 34020261</t>
  </si>
  <si>
    <t>8180633</t>
  </si>
  <si>
    <t>P61694581</t>
  </si>
  <si>
    <t>Benitez Lopez Cristian Ronaldo 40060706</t>
  </si>
  <si>
    <t>8181480</t>
  </si>
  <si>
    <t>P61694583</t>
  </si>
  <si>
    <t>Barreto Cecilia Beatriz 34741233</t>
  </si>
  <si>
    <t>7421348</t>
  </si>
  <si>
    <t>8183585</t>
  </si>
  <si>
    <t>P61694584</t>
  </si>
  <si>
    <t>Cerioni Elio Ricardo 16239849</t>
  </si>
  <si>
    <t>7409340</t>
  </si>
  <si>
    <t>8185693</t>
  </si>
  <si>
    <t>P61694587</t>
  </si>
  <si>
    <t>Werteporoj Diego Julian 28466328</t>
  </si>
  <si>
    <t>7412908</t>
  </si>
  <si>
    <t>8186389</t>
  </si>
  <si>
    <t>P61694588</t>
  </si>
  <si>
    <t>Cirillo Roberto Daniel 21528213</t>
  </si>
  <si>
    <t>7419047</t>
  </si>
  <si>
    <t>8186426</t>
  </si>
  <si>
    <t>P61694589</t>
  </si>
  <si>
    <t>Lescano Franco Ismael 42298424</t>
  </si>
  <si>
    <t>7422673</t>
  </si>
  <si>
    <t>8186828</t>
  </si>
  <si>
    <t>P61694590</t>
  </si>
  <si>
    <t>Zanitto Marcelo José 8113959</t>
  </si>
  <si>
    <t>7416252</t>
  </si>
  <si>
    <t>8190046</t>
  </si>
  <si>
    <t>P61694593</t>
  </si>
  <si>
    <t>Fontoura Leonel Mauricio</t>
  </si>
  <si>
    <t>Fontoura Leonel Mauricio 41100163</t>
  </si>
  <si>
    <t>Particular LEONELFONTOURA4@GMAIL.COM</t>
  </si>
  <si>
    <t>CUIT/CUIL 20411001637 / DNI 41100163</t>
  </si>
  <si>
    <t>8192287</t>
  </si>
  <si>
    <t>P61694598</t>
  </si>
  <si>
    <t>Benitez Daniel Alejandro 29962059</t>
  </si>
  <si>
    <t>7419253</t>
  </si>
  <si>
    <t>8192608</t>
  </si>
  <si>
    <t>P61694599</t>
  </si>
  <si>
    <t>Balmaceda Diego Armando</t>
  </si>
  <si>
    <t>Balmaceda Diego Armando 38486452</t>
  </si>
  <si>
    <t>Particular BALMACEDADIEGO139@GMAIL.COM</t>
  </si>
  <si>
    <t>CUIT/CUIL 20384864520 / DNI 38486452</t>
  </si>
  <si>
    <t>8193279</t>
  </si>
  <si>
    <t>P61694601</t>
  </si>
  <si>
    <t>Gon Alves Cynthia Edith 28112785</t>
  </si>
  <si>
    <t>8193533</t>
  </si>
  <si>
    <t>P61694602</t>
  </si>
  <si>
    <t>Andre Diego Hernan 33037380</t>
  </si>
  <si>
    <t>8195111</t>
  </si>
  <si>
    <t>P61694603</t>
  </si>
  <si>
    <t>Carlos Alberto Diaz</t>
  </si>
  <si>
    <t>Diaz Carlos Alberto 30247731</t>
  </si>
  <si>
    <t>E-Mail seba_pavoni@hotmail.com</t>
  </si>
  <si>
    <t>CUIT/CUIL 24302477317 / DNI 30247731</t>
  </si>
  <si>
    <t>8196034</t>
  </si>
  <si>
    <t>P61694606</t>
  </si>
  <si>
    <t>Acosta Roberto Fernando 25774637</t>
  </si>
  <si>
    <t>8196735</t>
  </si>
  <si>
    <t>P61694607</t>
  </si>
  <si>
    <t>Fonteiriz Irrazabal Florencia Mariel 32120756</t>
  </si>
  <si>
    <t>7421604</t>
  </si>
  <si>
    <t>8197126</t>
  </si>
  <si>
    <t>P61694608</t>
  </si>
  <si>
    <t>Fernandez Carlos Alberto 23355912</t>
  </si>
  <si>
    <t>7439890</t>
  </si>
  <si>
    <t>8197196</t>
  </si>
  <si>
    <t>P61694609</t>
  </si>
  <si>
    <t>Colarin Maria Cecilia 25692693</t>
  </si>
  <si>
    <t>7420206</t>
  </si>
  <si>
    <t>8197233</t>
  </si>
  <si>
    <t>P61694610</t>
  </si>
  <si>
    <t>Silva Ever Sebastian Alejandro 35754266</t>
  </si>
  <si>
    <t>7426421</t>
  </si>
  <si>
    <t>8201892</t>
  </si>
  <si>
    <t>P61694611</t>
  </si>
  <si>
    <t>Diaz Julio Cesar 33308970</t>
  </si>
  <si>
    <t>7421821</t>
  </si>
  <si>
    <t>8202800</t>
  </si>
  <si>
    <t>P61694612</t>
  </si>
  <si>
    <t>Dure Hugo Alberto 16092152</t>
  </si>
  <si>
    <t>8203798</t>
  </si>
  <si>
    <t>P61694614</t>
  </si>
  <si>
    <t>Chirinos Yulimar Hernandez 95869420</t>
  </si>
  <si>
    <t>8204999</t>
  </si>
  <si>
    <t>P61694616</t>
  </si>
  <si>
    <t>Lucero Matias Patricio 30463223</t>
  </si>
  <si>
    <t>7421590</t>
  </si>
  <si>
    <t>8205018</t>
  </si>
  <si>
    <t>P61694617</t>
  </si>
  <si>
    <t>Avila Angel Alejandro 25572327</t>
  </si>
  <si>
    <t>7433109</t>
  </si>
  <si>
    <t>8205051</t>
  </si>
  <si>
    <t>P61694618</t>
  </si>
  <si>
    <t>Garro Claudio Marcelo 25779347</t>
  </si>
  <si>
    <t>7433108</t>
  </si>
  <si>
    <t>8205056</t>
  </si>
  <si>
    <t>P61694619</t>
  </si>
  <si>
    <t>Tarragona Brian Maximiliano 40892817</t>
  </si>
  <si>
    <t>8205355</t>
  </si>
  <si>
    <t>P61694620</t>
  </si>
  <si>
    <t>Cinelli Diego 26478386</t>
  </si>
  <si>
    <t>7427704</t>
  </si>
  <si>
    <t>8205472</t>
  </si>
  <si>
    <t>P61694622</t>
  </si>
  <si>
    <t>Perez Leonardo Ezequiel 35930898</t>
  </si>
  <si>
    <t>7446873</t>
  </si>
  <si>
    <t>8205481</t>
  </si>
  <si>
    <t>P61694623</t>
  </si>
  <si>
    <t>Muiños Fernando Ruben 28195721</t>
  </si>
  <si>
    <t>7447072</t>
  </si>
  <si>
    <t>8205624</t>
  </si>
  <si>
    <t>P61694624</t>
  </si>
  <si>
    <t>Varga Ingrid Graciela Natalia 26079951</t>
  </si>
  <si>
    <t>7432581</t>
  </si>
  <si>
    <t>8205722</t>
  </si>
  <si>
    <t>P61694626</t>
  </si>
  <si>
    <t>Sosa Maria Esther 21532393</t>
  </si>
  <si>
    <t>7441772</t>
  </si>
  <si>
    <t>8205899</t>
  </si>
  <si>
    <t>P61694628</t>
  </si>
  <si>
    <t>Prieto Anibal Ramon 94584894</t>
  </si>
  <si>
    <t>7424392</t>
  </si>
  <si>
    <t>8206108</t>
  </si>
  <si>
    <t>P61694630</t>
  </si>
  <si>
    <t>Cerna Alejandra Patricia 23193652</t>
  </si>
  <si>
    <t>7423496</t>
  </si>
  <si>
    <t>8206167</t>
  </si>
  <si>
    <t>P61694631</t>
  </si>
  <si>
    <t>Orellana Ezequiel</t>
  </si>
  <si>
    <t>Orellana Ezequiel 27600789</t>
  </si>
  <si>
    <t>Particular ORELLANA.SOCIAL@HOTMAIL.COM</t>
  </si>
  <si>
    <t>CUIT/CUIL 20276007891 / DNI 27600789</t>
  </si>
  <si>
    <t>8206201</t>
  </si>
  <si>
    <t>P61694632</t>
  </si>
  <si>
    <t>Cuneo Gerardo Eduardo 11766318</t>
  </si>
  <si>
    <t>7446499</t>
  </si>
  <si>
    <t>8206954</t>
  </si>
  <si>
    <t>P61694634</t>
  </si>
  <si>
    <t>Medei Carlos Luis Gerardo 16810243</t>
  </si>
  <si>
    <t>7440779</t>
  </si>
  <si>
    <t>8207046</t>
  </si>
  <si>
    <t>P61694636</t>
  </si>
  <si>
    <t>Godoy Longo Sandra Elizabeth 20995779</t>
  </si>
  <si>
    <t>8207165</t>
  </si>
  <si>
    <t>P61694638</t>
  </si>
  <si>
    <t>Martinez Claudio Marcelo 17227015</t>
  </si>
  <si>
    <t>7436827</t>
  </si>
  <si>
    <t>8207251</t>
  </si>
  <si>
    <t>P61694639</t>
  </si>
  <si>
    <t>Garita Angeles Belen 40383081</t>
  </si>
  <si>
    <t>8209519</t>
  </si>
  <si>
    <t>P61694642</t>
  </si>
  <si>
    <t>Nelson David Poletto 27780494</t>
  </si>
  <si>
    <t>7441903</t>
  </si>
  <si>
    <t>8209543</t>
  </si>
  <si>
    <t>P61694643</t>
  </si>
  <si>
    <t>Bogado Luis Antonio 95656230</t>
  </si>
  <si>
    <t>7432432</t>
  </si>
  <si>
    <t>8211166</t>
  </si>
  <si>
    <t>P61694645</t>
  </si>
  <si>
    <t>Sosa Beatriz Amalia 13442249</t>
  </si>
  <si>
    <t>8212864</t>
  </si>
  <si>
    <t>P61694648</t>
  </si>
  <si>
    <t>Falduti Valeria Mariel 31145541</t>
  </si>
  <si>
    <t>7441732</t>
  </si>
  <si>
    <t>8212958</t>
  </si>
  <si>
    <t>P61694649</t>
  </si>
  <si>
    <t>Ramirez Luis Alfredo 23911085</t>
  </si>
  <si>
    <t>7437573</t>
  </si>
  <si>
    <t>8213783</t>
  </si>
  <si>
    <t>P61694651</t>
  </si>
  <si>
    <t>Sosa Adrian 12802231</t>
  </si>
  <si>
    <t>8214611</t>
  </si>
  <si>
    <t>P61694653</t>
  </si>
  <si>
    <t>Suarez Romina Soledad 32814115</t>
  </si>
  <si>
    <t>7442493</t>
  </si>
  <si>
    <t>8214629</t>
  </si>
  <si>
    <t>P61694654</t>
  </si>
  <si>
    <t>Bertino Primiterra Analia Gabriela 26910056</t>
  </si>
  <si>
    <t>7438750</t>
  </si>
  <si>
    <t>8214668</t>
  </si>
  <si>
    <t>P61694655</t>
  </si>
  <si>
    <t>Ortiz Cristian Remigio 25010768</t>
  </si>
  <si>
    <t>7437110</t>
  </si>
  <si>
    <t>8214716</t>
  </si>
  <si>
    <t>P61694656</t>
  </si>
  <si>
    <t>Sanchez Miguel Eduardo 18399596</t>
  </si>
  <si>
    <t>8216097</t>
  </si>
  <si>
    <t>P61694657</t>
  </si>
  <si>
    <t>Hein Isabel Viviana 21490939</t>
  </si>
  <si>
    <t>7458262</t>
  </si>
  <si>
    <t>8222350</t>
  </si>
  <si>
    <t>P61694665</t>
  </si>
  <si>
    <t>Abat Jonathan Leonel</t>
  </si>
  <si>
    <t>Abat Jonathan Leonel 18904923</t>
  </si>
  <si>
    <t>Particular JONATHANABAT38@GMAIL.COM</t>
  </si>
  <si>
    <t>CUIT/CUIL 20189049235 / DNI 18904923</t>
  </si>
  <si>
    <t>8222394</t>
  </si>
  <si>
    <t>P61694666</t>
  </si>
  <si>
    <t>Ingentron Leonardo Ariel 32252723</t>
  </si>
  <si>
    <t>7450773</t>
  </si>
  <si>
    <t>8222409</t>
  </si>
  <si>
    <t>P61694667</t>
  </si>
  <si>
    <t>Llanos Guillermo Alejandro</t>
  </si>
  <si>
    <t>Llanos Guillermo Alejandro 40641216</t>
  </si>
  <si>
    <t>Particular LLANOSGUILLERMO39@GMAIL.COM</t>
  </si>
  <si>
    <t>CUIT/CUIL 20406412165 / DNI 40641216</t>
  </si>
  <si>
    <t>8222430</t>
  </si>
  <si>
    <t>P61694668</t>
  </si>
  <si>
    <t>Moreno Diaz Felix Octavio 95732090</t>
  </si>
  <si>
    <t>7469700</t>
  </si>
  <si>
    <t>8222471</t>
  </si>
  <si>
    <t>P61694669</t>
  </si>
  <si>
    <t>Ornohas Nicolas Daniel 31470388</t>
  </si>
  <si>
    <t>7447263</t>
  </si>
  <si>
    <t>8222972</t>
  </si>
  <si>
    <t>P61694671</t>
  </si>
  <si>
    <t>Guagliardi Juan Ignacio 24069770</t>
  </si>
  <si>
    <t>7469367</t>
  </si>
  <si>
    <t>8222987</t>
  </si>
  <si>
    <t>P61694672</t>
  </si>
  <si>
    <t>Torchia Veronica Elizabeth 26226665</t>
  </si>
  <si>
    <t>7460892</t>
  </si>
  <si>
    <t>8223021</t>
  </si>
  <si>
    <t>P61694673</t>
  </si>
  <si>
    <t>Acosta Juan Alberto 14889620</t>
  </si>
  <si>
    <t>7473724</t>
  </si>
  <si>
    <t>8223132</t>
  </si>
  <si>
    <t>P61694674</t>
  </si>
  <si>
    <t>Jose Eduardo Lucero 18217506</t>
  </si>
  <si>
    <t>7468208</t>
  </si>
  <si>
    <t>8223257</t>
  </si>
  <si>
    <t>P61694675</t>
  </si>
  <si>
    <t>Rodriguez Lucas Ezequiel 34365524</t>
  </si>
  <si>
    <t>8223290</t>
  </si>
  <si>
    <t>P61694676</t>
  </si>
  <si>
    <t>Arce Debora Paola 24949332</t>
  </si>
  <si>
    <t>7462166</t>
  </si>
  <si>
    <t>8223304</t>
  </si>
  <si>
    <t>P61694677</t>
  </si>
  <si>
    <t>Alegre Miguel 27527324</t>
  </si>
  <si>
    <t>7463533</t>
  </si>
  <si>
    <t>8223312</t>
  </si>
  <si>
    <t>P61694678</t>
  </si>
  <si>
    <t>Lazarte Jose Andres 16970711</t>
  </si>
  <si>
    <t>7466783</t>
  </si>
  <si>
    <t>8223399</t>
  </si>
  <si>
    <t>P61694679</t>
  </si>
  <si>
    <t>Hermann Graciela Miriam 17125174</t>
  </si>
  <si>
    <t>8223442</t>
  </si>
  <si>
    <t>P61694680</t>
  </si>
  <si>
    <t>Albertinsky Sebastian Javier 30038364</t>
  </si>
  <si>
    <t>7449783</t>
  </si>
  <si>
    <t>8223518</t>
  </si>
  <si>
    <t>P61694681</t>
  </si>
  <si>
    <t>Gonzalez Monica Beatriz 10810855</t>
  </si>
  <si>
    <t>7464506</t>
  </si>
  <si>
    <t>8225141</t>
  </si>
  <si>
    <t>P61694683</t>
  </si>
  <si>
    <t>Cejas Hector Jacinto 14855434 / Cejas Hector Jacinto 14855434 / Cejas Hector Jacinto 14855434</t>
  </si>
  <si>
    <t>8225880</t>
  </si>
  <si>
    <t>P61694685</t>
  </si>
  <si>
    <t>Martinez Laura 26226119</t>
  </si>
  <si>
    <t>7455956</t>
  </si>
  <si>
    <t>8225961</t>
  </si>
  <si>
    <t>P61694686</t>
  </si>
  <si>
    <t>Avila Matias Nicolas 39436154</t>
  </si>
  <si>
    <t>8226228</t>
  </si>
  <si>
    <t>P61694687</t>
  </si>
  <si>
    <t>Paz Rodrigo Edgardo 27092553</t>
  </si>
  <si>
    <t>7452540</t>
  </si>
  <si>
    <t>8226554</t>
  </si>
  <si>
    <t>P61694689</t>
  </si>
  <si>
    <t>Campos Renee Fernando 28963590</t>
  </si>
  <si>
    <t>7469704</t>
  </si>
  <si>
    <t>8228317</t>
  </si>
  <si>
    <t>P61694692</t>
  </si>
  <si>
    <t>Giammatteo Maria Cristina 6414247</t>
  </si>
  <si>
    <t>7452469</t>
  </si>
  <si>
    <t>8229226</t>
  </si>
  <si>
    <t>P61694693</t>
  </si>
  <si>
    <t>Molina Silvio Ruben 25639353</t>
  </si>
  <si>
    <t>7468429</t>
  </si>
  <si>
    <t>8229342</t>
  </si>
  <si>
    <t>P61694694</t>
  </si>
  <si>
    <t>Pavoni Juan Pablo 43400062</t>
  </si>
  <si>
    <t>7468439</t>
  </si>
  <si>
    <t>8229936</t>
  </si>
  <si>
    <t>P61694695</t>
  </si>
  <si>
    <t>Rios Liliana 13635828</t>
  </si>
  <si>
    <t>7455119</t>
  </si>
  <si>
    <t>8230211</t>
  </si>
  <si>
    <t>P61694697</t>
  </si>
  <si>
    <t>Lillo Pablo Javier 34250814</t>
  </si>
  <si>
    <t>8230615</t>
  </si>
  <si>
    <t>P61694698</t>
  </si>
  <si>
    <t>Michea Duarte Jessica Pamela 18872056</t>
  </si>
  <si>
    <t>8230641</t>
  </si>
  <si>
    <t>P61694699</t>
  </si>
  <si>
    <t>Pedro Jose Manuel Machado</t>
  </si>
  <si>
    <t>Pedro Jose Manuel Machado 18003338</t>
  </si>
  <si>
    <t>7457416</t>
  </si>
  <si>
    <t>Particular jpedromachado66@hotmail.com</t>
  </si>
  <si>
    <t>CUIT/CUIL 20180033387 / DNI 18003338</t>
  </si>
  <si>
    <t>8233550</t>
  </si>
  <si>
    <t>P61694701</t>
  </si>
  <si>
    <t>Acuna Ramos Walter M 35875567</t>
  </si>
  <si>
    <t>7460537</t>
  </si>
  <si>
    <t>8234417</t>
  </si>
  <si>
    <t>P61694702</t>
  </si>
  <si>
    <t>Perez Segovia Eduardo Leandro 34949316</t>
  </si>
  <si>
    <t>8234507</t>
  </si>
  <si>
    <t>P61694703</t>
  </si>
  <si>
    <t>Marquez Gustavo Oscar 28131582</t>
  </si>
  <si>
    <t>8235809</t>
  </si>
  <si>
    <t>P61694705</t>
  </si>
  <si>
    <t>Trejo Jativa Nicolas Andres 29168465</t>
  </si>
  <si>
    <t>7459706</t>
  </si>
  <si>
    <t>8236575</t>
  </si>
  <si>
    <t>P61694706</t>
  </si>
  <si>
    <t>Gonzalez Eduardo Alberto 29811391</t>
  </si>
  <si>
    <t>7464732</t>
  </si>
  <si>
    <t>8236663</t>
  </si>
  <si>
    <t>P61694707</t>
  </si>
  <si>
    <t>Garcia Graciela Beatriz 20368212</t>
  </si>
  <si>
    <t>7465944</t>
  </si>
  <si>
    <t>8236803</t>
  </si>
  <si>
    <t>P61694708</t>
  </si>
  <si>
    <t>Merello Ana Maria 29768070</t>
  </si>
  <si>
    <t>7463892</t>
  </si>
  <si>
    <t>8237089</t>
  </si>
  <si>
    <t>P61694710</t>
  </si>
  <si>
    <t>8237172</t>
  </si>
  <si>
    <t>P61694711</t>
  </si>
  <si>
    <t>Contreras Escalona Mayerlin Marisela 95962059</t>
  </si>
  <si>
    <t>8238301</t>
  </si>
  <si>
    <t>P61694712</t>
  </si>
  <si>
    <t>Torres Marisa Liliana 20681433</t>
  </si>
  <si>
    <t>7476568</t>
  </si>
  <si>
    <t>8238346</t>
  </si>
  <si>
    <t>P61694713</t>
  </si>
  <si>
    <t>Perez Liliana Elizabeth 21568813</t>
  </si>
  <si>
    <t>7475313</t>
  </si>
  <si>
    <t>8239346</t>
  </si>
  <si>
    <t>P61694715</t>
  </si>
  <si>
    <t>Casasola Lucas Gabriel 28988362</t>
  </si>
  <si>
    <t>7475594</t>
  </si>
  <si>
    <t>8241044</t>
  </si>
  <si>
    <t>P61694719</t>
  </si>
  <si>
    <t>Linarez Rafael Numan 92283890</t>
  </si>
  <si>
    <t>7464868</t>
  </si>
  <si>
    <t>8244014</t>
  </si>
  <si>
    <t>P61694724</t>
  </si>
  <si>
    <t>Baez Blas Bernardo 17795155</t>
  </si>
  <si>
    <t>7464578</t>
  </si>
  <si>
    <t>8244751</t>
  </si>
  <si>
    <t>P61694725</t>
  </si>
  <si>
    <t>Valenzuela Ruben</t>
  </si>
  <si>
    <t>Valenzuela Ruben 21528288 / Valenzuela Ruben 21528288 / Valenzuela Ruben 21528288</t>
  </si>
  <si>
    <t>7482239</t>
  </si>
  <si>
    <t>Particular arievac@ymail.com</t>
  </si>
  <si>
    <t>CUIT/CUIL 20215282881 / DNI 21528288</t>
  </si>
  <si>
    <t>8245310</t>
  </si>
  <si>
    <t>P61694727</t>
  </si>
  <si>
    <t>Cittanti Carolina Soledad 32936003</t>
  </si>
  <si>
    <t>8247520</t>
  </si>
  <si>
    <t>P61694729</t>
  </si>
  <si>
    <t>Holtz Jesus 32861336 / Holtz Jesus 32861336 / Holtz Jesus 32861336 / Holtz Jesus 32861336 / Holtz Jesus 32861336</t>
  </si>
  <si>
    <t>7471977</t>
  </si>
  <si>
    <t>8248552</t>
  </si>
  <si>
    <t>P61694730</t>
  </si>
  <si>
    <t>Sanduay Vicente Nicolas 13446637</t>
  </si>
  <si>
    <t>8249443</t>
  </si>
  <si>
    <t>P61694731</t>
  </si>
  <si>
    <t>Cruz Hector Orlando Gaston 30911137</t>
  </si>
  <si>
    <t>7464852</t>
  </si>
  <si>
    <t>8249846</t>
  </si>
  <si>
    <t>P61694732</t>
  </si>
  <si>
    <t>Lamas Cintia Tamara 29708019</t>
  </si>
  <si>
    <t>7489233</t>
  </si>
  <si>
    <t>8251312</t>
  </si>
  <si>
    <t>P61694733</t>
  </si>
  <si>
    <t>Andrada Alfredo Gustavo 21454377</t>
  </si>
  <si>
    <t>7481664</t>
  </si>
  <si>
    <t>8251407</t>
  </si>
  <si>
    <t>P61694734</t>
  </si>
  <si>
    <t>Tischler Agustin Guillermo 39789819</t>
  </si>
  <si>
    <t>8251766</t>
  </si>
  <si>
    <t>P61694735</t>
  </si>
  <si>
    <t>7486375</t>
  </si>
  <si>
    <t>8252883</t>
  </si>
  <si>
    <t>P61694738</t>
  </si>
  <si>
    <t>Silvestre Martin Sebastian 33037962</t>
  </si>
  <si>
    <t>7477067</t>
  </si>
  <si>
    <t>8252913</t>
  </si>
  <si>
    <t>P61694739</t>
  </si>
  <si>
    <t>Greco Ana Maria 13740536</t>
  </si>
  <si>
    <t>7487062</t>
  </si>
  <si>
    <t>8253363</t>
  </si>
  <si>
    <t>P61694740</t>
  </si>
  <si>
    <t>Muñoz Florencia Catalina 44301961</t>
  </si>
  <si>
    <t>8254189</t>
  </si>
  <si>
    <t>P61694741</t>
  </si>
  <si>
    <t>Wainer Diego Ezequiel 26470922</t>
  </si>
  <si>
    <t>8254944</t>
  </si>
  <si>
    <t>P61694745</t>
  </si>
  <si>
    <t>Ortega Martin Nicolas 40184832</t>
  </si>
  <si>
    <t>8255553</t>
  </si>
  <si>
    <t>P61694746</t>
  </si>
  <si>
    <t>Fusaro Mariano Ariel 30315251</t>
  </si>
  <si>
    <t>7488133</t>
  </si>
  <si>
    <t>8256314</t>
  </si>
  <si>
    <t>P61694748</t>
  </si>
  <si>
    <t>Michel Carlos Alberto</t>
  </si>
  <si>
    <t>Michel Carlos Alberto 13187616</t>
  </si>
  <si>
    <t>Particular CHARLY1957B3@GMAIL.COM</t>
  </si>
  <si>
    <t>CUIT/CUIL 20131876166 / DNI 13187616</t>
  </si>
  <si>
    <t>8256878</t>
  </si>
  <si>
    <t>P61694749</t>
  </si>
  <si>
    <t>Diaz Alan Exequiel 37108375</t>
  </si>
  <si>
    <t>8257095</t>
  </si>
  <si>
    <t>P61694751</t>
  </si>
  <si>
    <t>Perez Melisa Noelia 35210287</t>
  </si>
  <si>
    <t>7481063</t>
  </si>
  <si>
    <t>8257123</t>
  </si>
  <si>
    <t>P61694752</t>
  </si>
  <si>
    <t>Isabel Sergio Gabriel 24882718</t>
  </si>
  <si>
    <t>7477642</t>
  </si>
  <si>
    <t>8257973</t>
  </si>
  <si>
    <t>P61694754</t>
  </si>
  <si>
    <t>Paez Sebastian Miguel 38097651</t>
  </si>
  <si>
    <t>7490758</t>
  </si>
  <si>
    <t>8258687</t>
  </si>
  <si>
    <t>P61694755</t>
  </si>
  <si>
    <t>Ferreyra Jorge Leopoldo</t>
  </si>
  <si>
    <t>Ferreyra Jorge Leopoldo 34881471 / Ferreyra Jorge Leopoldo 34881471 / Ferreyra Jorge Leopoldo 34881471</t>
  </si>
  <si>
    <t>7483746</t>
  </si>
  <si>
    <t>Particular ferreyra@gmail.com</t>
  </si>
  <si>
    <t>CUIT/CUIL 20348814711 / DNI 34881471</t>
  </si>
  <si>
    <t>8259651</t>
  </si>
  <si>
    <t>P61694756</t>
  </si>
  <si>
    <t>Castro Juan Pascual 17955599</t>
  </si>
  <si>
    <t>7495163</t>
  </si>
  <si>
    <t>8259930</t>
  </si>
  <si>
    <t>P61694757</t>
  </si>
  <si>
    <t>8260055</t>
  </si>
  <si>
    <t>P61694758</t>
  </si>
  <si>
    <t>Gomez Federico Facundo 34705572</t>
  </si>
  <si>
    <t>7500891</t>
  </si>
  <si>
    <t>8260101</t>
  </si>
  <si>
    <t>P61694759</t>
  </si>
  <si>
    <t>Crescini Maria Eugenia 28996062</t>
  </si>
  <si>
    <t>7482497</t>
  </si>
  <si>
    <t>8260302</t>
  </si>
  <si>
    <t>P61694760</t>
  </si>
  <si>
    <t>Aramburu Agustina 39295166</t>
  </si>
  <si>
    <t>7485227</t>
  </si>
  <si>
    <t>8260332</t>
  </si>
  <si>
    <t>P61694761</t>
  </si>
  <si>
    <t>Mendez Walter Horacio 23955371</t>
  </si>
  <si>
    <t>7483469</t>
  </si>
  <si>
    <t>8261340</t>
  </si>
  <si>
    <t>P61694762</t>
  </si>
  <si>
    <t>Muller Norberto Gaston 23103450</t>
  </si>
  <si>
    <t>7487204</t>
  </si>
  <si>
    <t>8261464</t>
  </si>
  <si>
    <t>P61694763</t>
  </si>
  <si>
    <t>Ramirez Atilio Adrian 35763389</t>
  </si>
  <si>
    <t>7485257</t>
  </si>
  <si>
    <t>8263646</t>
  </si>
  <si>
    <t>P61694765</t>
  </si>
  <si>
    <t>Gauna Daniel Salvador 8490060</t>
  </si>
  <si>
    <t>8263651</t>
  </si>
  <si>
    <t>P61694766</t>
  </si>
  <si>
    <t>Gimenez Ruben Dario 30498177</t>
  </si>
  <si>
    <t>7489780</t>
  </si>
  <si>
    <t>8264044</t>
  </si>
  <si>
    <t>P61694767</t>
  </si>
  <si>
    <t>Rodriguez Noemi Liliana 20426950</t>
  </si>
  <si>
    <t>7486000</t>
  </si>
  <si>
    <t>8267479</t>
  </si>
  <si>
    <t>P61694770</t>
  </si>
  <si>
    <t>Jofre Yamila Noelia 28953992</t>
  </si>
  <si>
    <t>7491721</t>
  </si>
  <si>
    <t>8267492</t>
  </si>
  <si>
    <t>P61694771</t>
  </si>
  <si>
    <t>Waksmann Damian Benjamin 29575663</t>
  </si>
  <si>
    <t>7512026</t>
  </si>
  <si>
    <t>8267918</t>
  </si>
  <si>
    <t>P61694773</t>
  </si>
  <si>
    <t>Pereira Escobar Dario Rafael 94506771</t>
  </si>
  <si>
    <t>7500670</t>
  </si>
  <si>
    <t>8268355</t>
  </si>
  <si>
    <t>P61694774</t>
  </si>
  <si>
    <t>Almada German David 22200643</t>
  </si>
  <si>
    <t>8268726</t>
  </si>
  <si>
    <t>P61694775</t>
  </si>
  <si>
    <t>Paez Micaela Marina 33118715</t>
  </si>
  <si>
    <t>7491939</t>
  </si>
  <si>
    <t>8268825</t>
  </si>
  <si>
    <t>P61694776</t>
  </si>
  <si>
    <t>Pucheta Olga Noemi 17170079</t>
  </si>
  <si>
    <t>8269510</t>
  </si>
  <si>
    <t>P61694778</t>
  </si>
  <si>
    <t>Pellerano Jose Luis 26079065</t>
  </si>
  <si>
    <t>7488279</t>
  </si>
  <si>
    <t>8270459</t>
  </si>
  <si>
    <t>P61694780</t>
  </si>
  <si>
    <t>Tarragona Jose David 32597624</t>
  </si>
  <si>
    <t>8270960</t>
  </si>
  <si>
    <t>P61694781</t>
  </si>
  <si>
    <t>Palma Matias Nicolas 30411234</t>
  </si>
  <si>
    <t>7505725</t>
  </si>
  <si>
    <t>8270963</t>
  </si>
  <si>
    <t>P61694782</t>
  </si>
  <si>
    <t>7505372</t>
  </si>
  <si>
    <t>8271350</t>
  </si>
  <si>
    <t>P61694785</t>
  </si>
  <si>
    <t>Benitez Maria Del Carmen 14829730</t>
  </si>
  <si>
    <t>7499102</t>
  </si>
  <si>
    <t>8271398</t>
  </si>
  <si>
    <t>P61694786</t>
  </si>
  <si>
    <t>Di Cicco Maria Matilde 93216935</t>
  </si>
  <si>
    <t>8272036</t>
  </si>
  <si>
    <t>P61694787</t>
  </si>
  <si>
    <t>Cordero Fabian Emmanuel 34701235</t>
  </si>
  <si>
    <t>7501986</t>
  </si>
  <si>
    <t>8272233</t>
  </si>
  <si>
    <t>P61694789</t>
  </si>
  <si>
    <t>Romero Marcelo Rafael 35683140</t>
  </si>
  <si>
    <t>8272840</t>
  </si>
  <si>
    <t>P61694790</t>
  </si>
  <si>
    <t>Gutierrez Hector Jose 23333529</t>
  </si>
  <si>
    <t>7491937</t>
  </si>
  <si>
    <t>8272975</t>
  </si>
  <si>
    <t>P61694792</t>
  </si>
  <si>
    <t>Aguirre Stella Maris 24229904</t>
  </si>
  <si>
    <t>7497020</t>
  </si>
  <si>
    <t>8275449</t>
  </si>
  <si>
    <t>P61694793</t>
  </si>
  <si>
    <t>Gutierrez Claudia Del Valle 22766181</t>
  </si>
  <si>
    <t>8275990</t>
  </si>
  <si>
    <t>P61694794</t>
  </si>
  <si>
    <t>Nicolas Lavinia Matias 40744055</t>
  </si>
  <si>
    <t>8276446</t>
  </si>
  <si>
    <t>P61694795</t>
  </si>
  <si>
    <t>Martone Jonatan Nicolas 32028750</t>
  </si>
  <si>
    <t>8277555</t>
  </si>
  <si>
    <t>P61694796</t>
  </si>
  <si>
    <t>Giorgis Florencia Mariel 32636437</t>
  </si>
  <si>
    <t>7512254</t>
  </si>
  <si>
    <t>8278700</t>
  </si>
  <si>
    <t>P61694797</t>
  </si>
  <si>
    <t>Sampieri Roberto Eduardo 12086592</t>
  </si>
  <si>
    <t>7519122</t>
  </si>
  <si>
    <t>8278847</t>
  </si>
  <si>
    <t>P61694799</t>
  </si>
  <si>
    <t>Mendieta Luis Cesar 8019784</t>
  </si>
  <si>
    <t>7502745</t>
  </si>
  <si>
    <t>8279186</t>
  </si>
  <si>
    <t>P61694801</t>
  </si>
  <si>
    <t>Scandolo Alberto Edgardo 11420410</t>
  </si>
  <si>
    <t>7510006</t>
  </si>
  <si>
    <t>8279243</t>
  </si>
  <si>
    <t>P61694802</t>
  </si>
  <si>
    <t>Herrera Ana Maria 25316871</t>
  </si>
  <si>
    <t>7504126</t>
  </si>
  <si>
    <t>8280214</t>
  </si>
  <si>
    <t>P61694803</t>
  </si>
  <si>
    <t>Barrientos Peralta Javier 94401675</t>
  </si>
  <si>
    <t>7521767</t>
  </si>
  <si>
    <t>8280531</t>
  </si>
  <si>
    <t>P61694804</t>
  </si>
  <si>
    <t>Porras Maximiliano Nicolas 35428378</t>
  </si>
  <si>
    <t>8280730</t>
  </si>
  <si>
    <t>P61694805</t>
  </si>
  <si>
    <t>Basile Nahuel Jeremias 35184521</t>
  </si>
  <si>
    <t>7531123</t>
  </si>
  <si>
    <t>8280733</t>
  </si>
  <si>
    <t>P61694806</t>
  </si>
  <si>
    <t>7531167</t>
  </si>
  <si>
    <t>8280821</t>
  </si>
  <si>
    <t>P61694807</t>
  </si>
  <si>
    <t>Ortiz Ramon Medardo 4983277</t>
  </si>
  <si>
    <t>7501018</t>
  </si>
  <si>
    <t>8280902</t>
  </si>
  <si>
    <t>P61694809</t>
  </si>
  <si>
    <t>Suarez Noelia Romina 28814235</t>
  </si>
  <si>
    <t>7505540</t>
  </si>
  <si>
    <t>8280977</t>
  </si>
  <si>
    <t>P61694810</t>
  </si>
  <si>
    <t>Baez Johanna Rocio 31408350</t>
  </si>
  <si>
    <t>8281227</t>
  </si>
  <si>
    <t>P61694812</t>
  </si>
  <si>
    <t>Do Santos Marianela Milagros Lourdes 34250233</t>
  </si>
  <si>
    <t>7512798</t>
  </si>
  <si>
    <t>8281327</t>
  </si>
  <si>
    <t>P61694814</t>
  </si>
  <si>
    <t>Ferreira Mariano Ezequiel 29218198</t>
  </si>
  <si>
    <t>7505599</t>
  </si>
  <si>
    <t>8281339</t>
  </si>
  <si>
    <t>P61694815</t>
  </si>
  <si>
    <t>Rodriguez Cristian Ricardo 40170387</t>
  </si>
  <si>
    <t>7518031</t>
  </si>
  <si>
    <t>8281357</t>
  </si>
  <si>
    <t>P61694816</t>
  </si>
  <si>
    <t>Calens Silvia Beatriz 23154340</t>
  </si>
  <si>
    <t>7505708</t>
  </si>
  <si>
    <t>8281525</t>
  </si>
  <si>
    <t>P61694817</t>
  </si>
  <si>
    <t>Rivero Belizan German Ezequiel 32536272</t>
  </si>
  <si>
    <t>7506864</t>
  </si>
  <si>
    <t>8282447</t>
  </si>
  <si>
    <t>P61694818</t>
  </si>
  <si>
    <t>Castillo Roberto Carlos 24931388</t>
  </si>
  <si>
    <t>7499412</t>
  </si>
  <si>
    <t>8283423</t>
  </si>
  <si>
    <t>P61694820</t>
  </si>
  <si>
    <t>Tominich Marcelo Orlando 36039179</t>
  </si>
  <si>
    <t>8284174</t>
  </si>
  <si>
    <t>P61694822</t>
  </si>
  <si>
    <t>Bravo Irma Victoria 14485817</t>
  </si>
  <si>
    <t>8284329</t>
  </si>
  <si>
    <t>P61694823</t>
  </si>
  <si>
    <t>Muñoz Sergio 22762073</t>
  </si>
  <si>
    <t>8284381</t>
  </si>
  <si>
    <t>P61694824</t>
  </si>
  <si>
    <t>Re Delle Gandini Marcela Alejandra 32575165</t>
  </si>
  <si>
    <t>8285201</t>
  </si>
  <si>
    <t>P61694825</t>
  </si>
  <si>
    <t>Enriquez Leandro Yamil 36088329</t>
  </si>
  <si>
    <t>7506533</t>
  </si>
  <si>
    <t>8285461</t>
  </si>
  <si>
    <t>P61694826</t>
  </si>
  <si>
    <t>Bonetti Eduardo Horacio 8514026</t>
  </si>
  <si>
    <t>7502511</t>
  </si>
  <si>
    <t>8285628</t>
  </si>
  <si>
    <t>P61694827</t>
  </si>
  <si>
    <t>Cisnero Gustavo Adrian</t>
  </si>
  <si>
    <t>Cisnero Gustavo Adrian 29117191 / Cisnero Gustavo Adrian 29117191</t>
  </si>
  <si>
    <t>Particular csneros@gmail.com</t>
  </si>
  <si>
    <t>CUIT/CUIL 20291171916 / DNI 29117191</t>
  </si>
  <si>
    <t>8285693</t>
  </si>
  <si>
    <t>P61694828</t>
  </si>
  <si>
    <t>Diaz Alberto Ricardo 18003402</t>
  </si>
  <si>
    <t>8285821</t>
  </si>
  <si>
    <t>P61694829</t>
  </si>
  <si>
    <t>Holtz Jesus 32861336</t>
  </si>
  <si>
    <t>8286664</t>
  </si>
  <si>
    <t>P61694830</t>
  </si>
  <si>
    <t>Cortez Sabrina Isabel 38472707</t>
  </si>
  <si>
    <t>7518933</t>
  </si>
  <si>
    <t>8288510</t>
  </si>
  <si>
    <t>P61694831</t>
  </si>
  <si>
    <t>Miano Leandro Lucas 43776991</t>
  </si>
  <si>
    <t>7516639</t>
  </si>
  <si>
    <t>8288561</t>
  </si>
  <si>
    <t>P61694832</t>
  </si>
  <si>
    <t>Barrientos Lencina Nicolas Sebastian 32382369</t>
  </si>
  <si>
    <t>7511199</t>
  </si>
  <si>
    <t>8290687</t>
  </si>
  <si>
    <t>P61694833</t>
  </si>
  <si>
    <t>Olachea Echenique Martin Ezequiel 33643515</t>
  </si>
  <si>
    <t>7510673</t>
  </si>
  <si>
    <t>8292181</t>
  </si>
  <si>
    <t>P61694835</t>
  </si>
  <si>
    <t>Balsalobre Fernando 34970907</t>
  </si>
  <si>
    <t>8292479</t>
  </si>
  <si>
    <t>P61694836</t>
  </si>
  <si>
    <t>8293383</t>
  </si>
  <si>
    <t>P61694838</t>
  </si>
  <si>
    <t>Rabella Vicino Matilde Teresa 26553857</t>
  </si>
  <si>
    <t>8295915</t>
  </si>
  <si>
    <t>P61694840</t>
  </si>
  <si>
    <t>Leguizamon Alejo Ezequiel 37406363</t>
  </si>
  <si>
    <t>7505734</t>
  </si>
  <si>
    <t>8300377</t>
  </si>
  <si>
    <t>P61694845</t>
  </si>
  <si>
    <t>Speziale Antonio 12237212</t>
  </si>
  <si>
    <t>8301405</t>
  </si>
  <si>
    <t>P61694846</t>
  </si>
  <si>
    <t>Vasta Laura Isabel 22642279</t>
  </si>
  <si>
    <t>8302281</t>
  </si>
  <si>
    <t>P61694847</t>
  </si>
  <si>
    <t>Cardozo Jorge Daniel 16723185</t>
  </si>
  <si>
    <t>7516927</t>
  </si>
  <si>
    <t>8304122</t>
  </si>
  <si>
    <t>P61694848</t>
  </si>
  <si>
    <t>Barbieri Damian Matias 33444436</t>
  </si>
  <si>
    <t>8304500</t>
  </si>
  <si>
    <t>P61694850</t>
  </si>
  <si>
    <t>Ponce Roberto Agustin 27590599</t>
  </si>
  <si>
    <t>8305452</t>
  </si>
  <si>
    <t>P61694851</t>
  </si>
  <si>
    <t>Atamaniuk Maria Viviana 21072169</t>
  </si>
  <si>
    <t>7533990</t>
  </si>
  <si>
    <t>8305724</t>
  </si>
  <si>
    <t>P61694854</t>
  </si>
  <si>
    <t>8306023</t>
  </si>
  <si>
    <t>P61694855</t>
  </si>
  <si>
    <t>Bogarin Beatriz Alicia 34059222</t>
  </si>
  <si>
    <t>8306407</t>
  </si>
  <si>
    <t>P61694856</t>
  </si>
  <si>
    <t>Meza Antonio 7614278</t>
  </si>
  <si>
    <t>8306677</t>
  </si>
  <si>
    <t>P61694857</t>
  </si>
  <si>
    <t>Baez Tamara Abril 42045735</t>
  </si>
  <si>
    <t>8307040</t>
  </si>
  <si>
    <t>P61694858</t>
  </si>
  <si>
    <t>Martinez Dario Gabriel 30846669</t>
  </si>
  <si>
    <t>8307062</t>
  </si>
  <si>
    <t>P61694859</t>
  </si>
  <si>
    <t>Juarez Martinez Diego Gabriel 40648183</t>
  </si>
  <si>
    <t>8307114</t>
  </si>
  <si>
    <t>P61694860</t>
  </si>
  <si>
    <t>Blanco Raimundo 12986470</t>
  </si>
  <si>
    <t>8307230</t>
  </si>
  <si>
    <t>P61694861</t>
  </si>
  <si>
    <t>Distefano Natalia Mariana 25361844</t>
  </si>
  <si>
    <t>7515331</t>
  </si>
  <si>
    <t>8307836</t>
  </si>
  <si>
    <t>P61694862</t>
  </si>
  <si>
    <t>Michalkow Marianela 32696550</t>
  </si>
  <si>
    <t>7515155</t>
  </si>
  <si>
    <t>8308275</t>
  </si>
  <si>
    <t>P61694864</t>
  </si>
  <si>
    <t>Gonzalez Celeste Emilce Elisabeth 37706897</t>
  </si>
  <si>
    <t>7546098</t>
  </si>
  <si>
    <t>8308397</t>
  </si>
  <si>
    <t>P61694865</t>
  </si>
  <si>
    <t>Romero Acosta Reina Marisol 94436941</t>
  </si>
  <si>
    <t>7536709</t>
  </si>
  <si>
    <t>8308471</t>
  </si>
  <si>
    <t>P61694866</t>
  </si>
  <si>
    <t>Marquez Felix Andres 32731216</t>
  </si>
  <si>
    <t>7516395</t>
  </si>
  <si>
    <t>8308786</t>
  </si>
  <si>
    <t>P61694867</t>
  </si>
  <si>
    <t>Karamanos Andres Alejandro 22759945</t>
  </si>
  <si>
    <t>7515368</t>
  </si>
  <si>
    <t>8309186</t>
  </si>
  <si>
    <t>P61694868</t>
  </si>
  <si>
    <t>Gonzalez Agripino</t>
  </si>
  <si>
    <t>Gonzalez Agripino 13142196</t>
  </si>
  <si>
    <t>Particular AGRIPINOGONZALEZ59@GMAIL.COM</t>
  </si>
  <si>
    <t>CUIT/CUIL 20131421967 / DNI 13142196</t>
  </si>
  <si>
    <t>8309451</t>
  </si>
  <si>
    <t>P61694869</t>
  </si>
  <si>
    <t>Silvestre Noemi Emilse 13464551</t>
  </si>
  <si>
    <t>7515067</t>
  </si>
  <si>
    <t>8309550</t>
  </si>
  <si>
    <t>P61694870</t>
  </si>
  <si>
    <t>Schipizza Franco Nicolas 43052401</t>
  </si>
  <si>
    <t>8309559</t>
  </si>
  <si>
    <t>P61694871</t>
  </si>
  <si>
    <t>Becher Leandro Nicolas 38124308</t>
  </si>
  <si>
    <t>8309692</t>
  </si>
  <si>
    <t>P61694872</t>
  </si>
  <si>
    <t>Castillo Jose Luis 14505388</t>
  </si>
  <si>
    <t>8310461</t>
  </si>
  <si>
    <t>P61694873</t>
  </si>
  <si>
    <t>Pate Juan Francisco 26773399</t>
  </si>
  <si>
    <t>7536561</t>
  </si>
  <si>
    <t>8312251</t>
  </si>
  <si>
    <t>P61694875</t>
  </si>
  <si>
    <t>Talpa Noemi Ayelen 34671380</t>
  </si>
  <si>
    <t>7530905</t>
  </si>
  <si>
    <t>8312261</t>
  </si>
  <si>
    <t>P61694876</t>
  </si>
  <si>
    <t>Borja Romina 25047657</t>
  </si>
  <si>
    <t>7517189</t>
  </si>
  <si>
    <t>8312344</t>
  </si>
  <si>
    <t>P61694877</t>
  </si>
  <si>
    <t>Paz Maximo 25557735</t>
  </si>
  <si>
    <t>7532851</t>
  </si>
  <si>
    <t>8312577</t>
  </si>
  <si>
    <t>P61694878</t>
  </si>
  <si>
    <t>Ovelar Alderete Sami Ariel 94098157</t>
  </si>
  <si>
    <t>7518963</t>
  </si>
  <si>
    <t>8313176</t>
  </si>
  <si>
    <t>P61694879</t>
  </si>
  <si>
    <t>Bedoya Mauro German 37019710</t>
  </si>
  <si>
    <t>7516299</t>
  </si>
  <si>
    <t>8313348</t>
  </si>
  <si>
    <t>P61694880</t>
  </si>
  <si>
    <t>Eude Toledo Lopez Catalino 94425893</t>
  </si>
  <si>
    <t>7516476</t>
  </si>
  <si>
    <t>8314104</t>
  </si>
  <si>
    <t>P61694881</t>
  </si>
  <si>
    <t>Secchi Juan Ramon 10471545</t>
  </si>
  <si>
    <t>7541372</t>
  </si>
  <si>
    <t>8314158</t>
  </si>
  <si>
    <t>P61694882</t>
  </si>
  <si>
    <t>Torres Patricia Noemi 18310433</t>
  </si>
  <si>
    <t>8314179</t>
  </si>
  <si>
    <t>P61694883</t>
  </si>
  <si>
    <t>Gigliotti Matias Sebastian 39096845</t>
  </si>
  <si>
    <t>8314251</t>
  </si>
  <si>
    <t>P61694884</t>
  </si>
  <si>
    <t>Lopez Javier Hernan 26549574</t>
  </si>
  <si>
    <t>7532862</t>
  </si>
  <si>
    <t>8314268</t>
  </si>
  <si>
    <t>P61694885</t>
  </si>
  <si>
    <t>Lopez Dario Javier 94336642</t>
  </si>
  <si>
    <t>7532760</t>
  </si>
  <si>
    <t>8314766</t>
  </si>
  <si>
    <t>P61694886</t>
  </si>
  <si>
    <t>Diz Roberto Oscar</t>
  </si>
  <si>
    <t>Diz Roberto Oscar 2368930 / Diz Roberto Oscar 2368930</t>
  </si>
  <si>
    <t>7533395</t>
  </si>
  <si>
    <t>Particular roberto-elmillo@hotmail.com</t>
  </si>
  <si>
    <t>CUIT/CUIL 20023689309 / DNI 2368930</t>
  </si>
  <si>
    <t>8315859</t>
  </si>
  <si>
    <t>P61694887</t>
  </si>
  <si>
    <t>Pablo Sebastian Sager 32483149</t>
  </si>
  <si>
    <t>7538252</t>
  </si>
  <si>
    <t>8316470</t>
  </si>
  <si>
    <t>P61694889</t>
  </si>
  <si>
    <t>Hein Jose Miguel 12241531</t>
  </si>
  <si>
    <t>8316824</t>
  </si>
  <si>
    <t>P61694890</t>
  </si>
  <si>
    <t>Brito Silvero Wilson 94612734</t>
  </si>
  <si>
    <t>7538688</t>
  </si>
  <si>
    <t>8317326</t>
  </si>
  <si>
    <t>P61694891</t>
  </si>
  <si>
    <t>Leal Carlos Alberto 34391933</t>
  </si>
  <si>
    <t>8317765</t>
  </si>
  <si>
    <t>P61694892</t>
  </si>
  <si>
    <t>Arrazate Gabriel Matias 33779769 / Arrazate Gabriel Matias 33779769 / Arrazate Gabriel Matias 33779769 / Arrazate Gabriel Matias 33779769 / Arrazate Gabriel Matias 33779769</t>
  </si>
  <si>
    <t>8318644</t>
  </si>
  <si>
    <t>P61694893</t>
  </si>
  <si>
    <t>Moreno Eva Antonia 92445755</t>
  </si>
  <si>
    <t>7546857</t>
  </si>
  <si>
    <t>8320356</t>
  </si>
  <si>
    <t>P61694895</t>
  </si>
  <si>
    <t>Araujo Duarte Rolando Ariel 94704098</t>
  </si>
  <si>
    <t>8320966</t>
  </si>
  <si>
    <t>P61694896</t>
  </si>
  <si>
    <t>Alvarez Gabriel Joaquin 36948690</t>
  </si>
  <si>
    <t>7531429</t>
  </si>
  <si>
    <t>8321096</t>
  </si>
  <si>
    <t>P61694897</t>
  </si>
  <si>
    <t>Correa Alejandro Damian 32028522</t>
  </si>
  <si>
    <t>7531417</t>
  </si>
  <si>
    <t>8321349</t>
  </si>
  <si>
    <t>P61694898</t>
  </si>
  <si>
    <t>8321630</t>
  </si>
  <si>
    <t>P61694899</t>
  </si>
  <si>
    <t>Ferreyra Julieta 46698594</t>
  </si>
  <si>
    <t>8322334</t>
  </si>
  <si>
    <t>P61694902</t>
  </si>
  <si>
    <t>Duarte Montañez Vilma Delia 95356380</t>
  </si>
  <si>
    <t>7542250</t>
  </si>
  <si>
    <t>8322446</t>
  </si>
  <si>
    <t>P61694903</t>
  </si>
  <si>
    <t>Alegre Javier 24379786</t>
  </si>
  <si>
    <t>8322541</t>
  </si>
  <si>
    <t>P61694904</t>
  </si>
  <si>
    <t>Rodriguez Nadia Giselle 38666284</t>
  </si>
  <si>
    <t>8324417</t>
  </si>
  <si>
    <t>P61694905</t>
  </si>
  <si>
    <t>Cittanti Juan Carlos 14121417</t>
  </si>
  <si>
    <t>8324869</t>
  </si>
  <si>
    <t>P61694906</t>
  </si>
  <si>
    <t>Pintos Judziski Alejandro 30716520</t>
  </si>
  <si>
    <t>8324913</t>
  </si>
  <si>
    <t>P61694907</t>
  </si>
  <si>
    <t>Blanc Adrian Marcelo 25304616</t>
  </si>
  <si>
    <t>8327106</t>
  </si>
  <si>
    <t>P61694910</t>
  </si>
  <si>
    <t>Breit Marcelo Leonel 40883736</t>
  </si>
  <si>
    <t>8327110</t>
  </si>
  <si>
    <t>P61694911</t>
  </si>
  <si>
    <t>Nicolosi Gladys Elisabet 22836679</t>
  </si>
  <si>
    <t>8327285</t>
  </si>
  <si>
    <t>P61694912</t>
  </si>
  <si>
    <t>Silva Fernando Javier 16811000</t>
  </si>
  <si>
    <t>8327986</t>
  </si>
  <si>
    <t>P61694913</t>
  </si>
  <si>
    <t>Reyes Joaquin Fidel 32255792</t>
  </si>
  <si>
    <t>8328890</t>
  </si>
  <si>
    <t>P61694915</t>
  </si>
  <si>
    <t>Lescano Marcelo Ismael 17162342</t>
  </si>
  <si>
    <t>7550801</t>
  </si>
  <si>
    <t>8328896</t>
  </si>
  <si>
    <t>P61694916</t>
  </si>
  <si>
    <t>Juarez Francisco Solano 17912432</t>
  </si>
  <si>
    <t>7542502</t>
  </si>
  <si>
    <t>8328915</t>
  </si>
  <si>
    <t>P61694918</t>
  </si>
  <si>
    <t>Rodriguez Leonardo Emmanuel 32863402</t>
  </si>
  <si>
    <t>7541099</t>
  </si>
  <si>
    <t>8328954</t>
  </si>
  <si>
    <t>P61694919</t>
  </si>
  <si>
    <t>Tomasello Claudio Daniel 23333414</t>
  </si>
  <si>
    <t>7540718</t>
  </si>
  <si>
    <t>8328955</t>
  </si>
  <si>
    <t>P61694920</t>
  </si>
  <si>
    <t>Ugarte Martina Cecilia 42781085</t>
  </si>
  <si>
    <t>7554930</t>
  </si>
  <si>
    <t>8329706</t>
  </si>
  <si>
    <t>P61694922</t>
  </si>
  <si>
    <t>Garcia Marcos Emiliano 29756617</t>
  </si>
  <si>
    <t>8330151</t>
  </si>
  <si>
    <t>P61694923</t>
  </si>
  <si>
    <t>Monteleone Julieta Fernanda 37607313</t>
  </si>
  <si>
    <t>8330429</t>
  </si>
  <si>
    <t>P61694924</t>
  </si>
  <si>
    <t>Merlo Clara Lucia 16368515</t>
  </si>
  <si>
    <t>8330456</t>
  </si>
  <si>
    <t>P61694925</t>
  </si>
  <si>
    <t>Meza Thomas Agustin</t>
  </si>
  <si>
    <t>Meza Thomas Agustin 43504858</t>
  </si>
  <si>
    <t>Particular MEZATHOMAS42@GMAIL.COM</t>
  </si>
  <si>
    <t>CUIT/CUIL 20435048588 / DNI 43504858</t>
  </si>
  <si>
    <t>8330825</t>
  </si>
  <si>
    <t>P61694926</t>
  </si>
  <si>
    <t>Calderon Jose Orlando 22146061</t>
  </si>
  <si>
    <t>8330930</t>
  </si>
  <si>
    <t>P61694927</t>
  </si>
  <si>
    <t>Costales Antonella 37248864</t>
  </si>
  <si>
    <t>8331144</t>
  </si>
  <si>
    <t>P61694929</t>
  </si>
  <si>
    <t>Coronel Angel David</t>
  </si>
  <si>
    <t>Coronel Angel David 34438037</t>
  </si>
  <si>
    <t>Particular CORONELD1003@GMAIL.COM</t>
  </si>
  <si>
    <t>CUIT/CUIL 20344380377 / DNI 34438037</t>
  </si>
  <si>
    <t>8331150</t>
  </si>
  <si>
    <t>P61694930</t>
  </si>
  <si>
    <t>Martinez Mauro Leandro 40426469</t>
  </si>
  <si>
    <t>8332630</t>
  </si>
  <si>
    <t>P61694931</t>
  </si>
  <si>
    <t>Lezcano Domingo Ramon 8247699</t>
  </si>
  <si>
    <t>8334310</t>
  </si>
  <si>
    <t>P61694932</t>
  </si>
  <si>
    <t>Rodriguez Yeniffer Vanesa</t>
  </si>
  <si>
    <t>Rodriguez Yeniffer Vanesa 93085399</t>
  </si>
  <si>
    <t>Particular IVANAQUIMEY@GMAIL.COM</t>
  </si>
  <si>
    <t>CUIT/CUIL 27930853998 / DNI 93085399</t>
  </si>
  <si>
    <t>8334560</t>
  </si>
  <si>
    <t>P61694933</t>
  </si>
  <si>
    <t>Aquino Julio Cesar 32049147</t>
  </si>
  <si>
    <t>8335060</t>
  </si>
  <si>
    <t>P61694935</t>
  </si>
  <si>
    <t>Barco Luis Victor 11022416</t>
  </si>
  <si>
    <t>8335279</t>
  </si>
  <si>
    <t>P61694937</t>
  </si>
  <si>
    <t>Guzman Ricardo Salvador 22228409</t>
  </si>
  <si>
    <t>8335315</t>
  </si>
  <si>
    <t>P61694938</t>
  </si>
  <si>
    <t>Belizan Wenceslao Marcial 7195931</t>
  </si>
  <si>
    <t>8336076</t>
  </si>
  <si>
    <t>P61694939</t>
  </si>
  <si>
    <t>Quiroz Gladis Beatriz 18000689</t>
  </si>
  <si>
    <t>7548421</t>
  </si>
  <si>
    <t>8336080</t>
  </si>
  <si>
    <t>P61694940</t>
  </si>
  <si>
    <t>Clavero Gustavo Daniel 11436264</t>
  </si>
  <si>
    <t>7543752</t>
  </si>
  <si>
    <t>8337648</t>
  </si>
  <si>
    <t>P61694943</t>
  </si>
  <si>
    <t>Gomez Hagelin Ana Laura 44355690</t>
  </si>
  <si>
    <t>7548762</t>
  </si>
  <si>
    <t>8338176</t>
  </si>
  <si>
    <t>P61694944</t>
  </si>
  <si>
    <t>Nuestro Proyecto Educativo Sa 30559523328 / Nuestro Proyecto Educativo Sa 30559523328 / Nuestro Proyecto Educativo Sa 30559523328 / Nuestro Proyecto Educativo Sa 30559523328 / Nuestro Proyecto Educativo Sa 30559523328</t>
  </si>
  <si>
    <t>7553495</t>
  </si>
  <si>
    <t>8338409</t>
  </si>
  <si>
    <t>P61694947</t>
  </si>
  <si>
    <t>Gonzalez Ana Maria 92735906</t>
  </si>
  <si>
    <t>7562758</t>
  </si>
  <si>
    <t>8338935</t>
  </si>
  <si>
    <t>P61694948</t>
  </si>
  <si>
    <t>Gaioli Luis Oscar 23746668</t>
  </si>
  <si>
    <t>8339775</t>
  </si>
  <si>
    <t>P61694950</t>
  </si>
  <si>
    <t>Grise Lucio Andres 28029519</t>
  </si>
  <si>
    <t>7552788</t>
  </si>
  <si>
    <t>8339826</t>
  </si>
  <si>
    <t>P61694951</t>
  </si>
  <si>
    <t>Koslab Nancy Graciela 26632550</t>
  </si>
  <si>
    <t>8339882</t>
  </si>
  <si>
    <t>P61694952</t>
  </si>
  <si>
    <t>Escobedo Romina Gisele 35026494</t>
  </si>
  <si>
    <t>7568376</t>
  </si>
  <si>
    <t>8339944</t>
  </si>
  <si>
    <t>P61694953</t>
  </si>
  <si>
    <t>Valdez Alejandro Agustin 33203415</t>
  </si>
  <si>
    <t>7549067</t>
  </si>
  <si>
    <t>8340040</t>
  </si>
  <si>
    <t>P61694955</t>
  </si>
  <si>
    <t>Barrera Natalia Jimena 30923415</t>
  </si>
  <si>
    <t>8340049</t>
  </si>
  <si>
    <t>P61694956</t>
  </si>
  <si>
    <t>Rivadeneira Rosana Elizabeth 21590415</t>
  </si>
  <si>
    <t>8340062</t>
  </si>
  <si>
    <t>P61694957</t>
  </si>
  <si>
    <t>8340870</t>
  </si>
  <si>
    <t>P61694959</t>
  </si>
  <si>
    <t>Chiappari Julian 35428470</t>
  </si>
  <si>
    <t>8341131</t>
  </si>
  <si>
    <t>P61694960</t>
  </si>
  <si>
    <t>Mariano Leonardo Ruben 24977422</t>
  </si>
  <si>
    <t>8341900</t>
  </si>
  <si>
    <t>P61694962</t>
  </si>
  <si>
    <t>Ferreyra Luz Ester 5320019</t>
  </si>
  <si>
    <t>7556096</t>
  </si>
  <si>
    <t>8342656</t>
  </si>
  <si>
    <t>P61694963</t>
  </si>
  <si>
    <t>Pablo Eduardo Pavoni</t>
  </si>
  <si>
    <t>Pavoni Pablo Eduardo 22274728</t>
  </si>
  <si>
    <t>E-Mail pablopavoni86@gmail.com</t>
  </si>
  <si>
    <t>CUIT/CUIL 3863656 / DNI 22274728</t>
  </si>
  <si>
    <t>8342679</t>
  </si>
  <si>
    <t>P61694964</t>
  </si>
  <si>
    <t>Leyda Miriam Silvana 18152547</t>
  </si>
  <si>
    <t>7558612</t>
  </si>
  <si>
    <t>8342685</t>
  </si>
  <si>
    <t>P61694965</t>
  </si>
  <si>
    <t>Vizcaino Marcela Gretel 20734169</t>
  </si>
  <si>
    <t>7558505</t>
  </si>
  <si>
    <t>8342689</t>
  </si>
  <si>
    <t>P61694966</t>
  </si>
  <si>
    <t>Puppo Hector Luis 13048342</t>
  </si>
  <si>
    <t>7548731</t>
  </si>
  <si>
    <t>8344335</t>
  </si>
  <si>
    <t>P61694967</t>
  </si>
  <si>
    <t>Rachetta Federico 26577435</t>
  </si>
  <si>
    <t>7548692</t>
  </si>
  <si>
    <t>8344798</t>
  </si>
  <si>
    <t>P61694969</t>
  </si>
  <si>
    <t>Ortega Jorge Antonio 21421310</t>
  </si>
  <si>
    <t>8345333</t>
  </si>
  <si>
    <t>P61694970</t>
  </si>
  <si>
    <t>Arce Gaston Daniel 30922591</t>
  </si>
  <si>
    <t>8345483</t>
  </si>
  <si>
    <t>P61694971</t>
  </si>
  <si>
    <t>8346059</t>
  </si>
  <si>
    <t>P61694972</t>
  </si>
  <si>
    <t>Chavez Sebastian Alejandro 40835084</t>
  </si>
  <si>
    <t>8347553</t>
  </si>
  <si>
    <t>P61694974</t>
  </si>
  <si>
    <t>Antolin Gaston Eduardo 35367425</t>
  </si>
  <si>
    <t>8348045</t>
  </si>
  <si>
    <t>P61694975</t>
  </si>
  <si>
    <t>Milanese Gaston 25561636</t>
  </si>
  <si>
    <t>7564613</t>
  </si>
  <si>
    <t>8349359</t>
  </si>
  <si>
    <t>P61694976</t>
  </si>
  <si>
    <t>Stefanini Juan Antonio 8236288</t>
  </si>
  <si>
    <t>7562743</t>
  </si>
  <si>
    <t>8350250</t>
  </si>
  <si>
    <t>P61694978</t>
  </si>
  <si>
    <t>Olmedo Luis Alfredo 7781807</t>
  </si>
  <si>
    <t>7573361</t>
  </si>
  <si>
    <t>8351219</t>
  </si>
  <si>
    <t>P61694979</t>
  </si>
  <si>
    <t>Ruiz Claudio Adrian 18385435</t>
  </si>
  <si>
    <t>8351599</t>
  </si>
  <si>
    <t>P61694980</t>
  </si>
  <si>
    <t>Vadillo Luis Horacio Raul 16381191</t>
  </si>
  <si>
    <t>8351715</t>
  </si>
  <si>
    <t>P61694981</t>
  </si>
  <si>
    <t>Valiente Pinto Rocio Elizabeth 94436228</t>
  </si>
  <si>
    <t>8352736</t>
  </si>
  <si>
    <t>P61694982</t>
  </si>
  <si>
    <t>Loroni Hugo Orlando 8206315</t>
  </si>
  <si>
    <t>7564889</t>
  </si>
  <si>
    <t>8352892</t>
  </si>
  <si>
    <t>P61694983</t>
  </si>
  <si>
    <t>Digiulio Juan Antonio 33444332</t>
  </si>
  <si>
    <t>7556394</t>
  </si>
  <si>
    <t>8353255</t>
  </si>
  <si>
    <t>P61694984</t>
  </si>
  <si>
    <t>Acosta Carlos Alberto 24587732</t>
  </si>
  <si>
    <t>8353379</t>
  </si>
  <si>
    <t>P61694985</t>
  </si>
  <si>
    <t>Gauna Jose Evaristo 14876488</t>
  </si>
  <si>
    <t>8355399</t>
  </si>
  <si>
    <t>P61694987</t>
  </si>
  <si>
    <t>Lazarte Omar Alfredo 17609861</t>
  </si>
  <si>
    <t>7569007</t>
  </si>
  <si>
    <t>8355579</t>
  </si>
  <si>
    <t>P61694988</t>
  </si>
  <si>
    <t>Santini Monica Patricia 14614981</t>
  </si>
  <si>
    <t>7578642</t>
  </si>
  <si>
    <t>8355625</t>
  </si>
  <si>
    <t>P61694989</t>
  </si>
  <si>
    <t>Roldan Agustina Belen 41875859</t>
  </si>
  <si>
    <t>7577500</t>
  </si>
  <si>
    <t>8355967</t>
  </si>
  <si>
    <t>P61694990</t>
  </si>
  <si>
    <t>Vera Mauro Alejandro 37352137</t>
  </si>
  <si>
    <t>8356466</t>
  </si>
  <si>
    <t>P61694991</t>
  </si>
  <si>
    <t>Duchen Fernando Manuel 36825630</t>
  </si>
  <si>
    <t>7563568</t>
  </si>
  <si>
    <t>8356607</t>
  </si>
  <si>
    <t>P61694992</t>
  </si>
  <si>
    <t>Clavero German Alejandro 25692298</t>
  </si>
  <si>
    <t>7561486</t>
  </si>
  <si>
    <t>8357481</t>
  </si>
  <si>
    <t>P61694994</t>
  </si>
  <si>
    <t>Estevez Karen Daiana 39413345</t>
  </si>
  <si>
    <t>7564054</t>
  </si>
  <si>
    <t>8357535</t>
  </si>
  <si>
    <t>P61694995</t>
  </si>
  <si>
    <t>Cristaldo Cesar Conrado 17747048</t>
  </si>
  <si>
    <t>7583230</t>
  </si>
  <si>
    <t>8357996</t>
  </si>
  <si>
    <t>P61694996</t>
  </si>
  <si>
    <t>7562882</t>
  </si>
  <si>
    <t>8358191</t>
  </si>
  <si>
    <t>P61694997</t>
  </si>
  <si>
    <t>Petriella Federico 31703512</t>
  </si>
  <si>
    <t>7572238</t>
  </si>
  <si>
    <t>8359318</t>
  </si>
  <si>
    <t>P61694998</t>
  </si>
  <si>
    <t>Melgarejo Juan Pablo Enrique 34640705</t>
  </si>
  <si>
    <t>7569363</t>
  </si>
  <si>
    <t>8359654</t>
  </si>
  <si>
    <t>P61694999</t>
  </si>
  <si>
    <t>Florez Juan Jose 5538463</t>
  </si>
  <si>
    <t>7582135</t>
  </si>
  <si>
    <t>8360125</t>
  </si>
  <si>
    <t>P61695000</t>
  </si>
  <si>
    <t>Bonanno Claudio Antonio 22778244</t>
  </si>
  <si>
    <t>7584733</t>
  </si>
  <si>
    <t>8360172</t>
  </si>
  <si>
    <t>P61695001</t>
  </si>
  <si>
    <t>Aguirre Elsa Beatriz 14029357</t>
  </si>
  <si>
    <t>7575960</t>
  </si>
  <si>
    <t>8360899</t>
  </si>
  <si>
    <t>P61695002</t>
  </si>
  <si>
    <t>Baldini Miguel Angel 8440414</t>
  </si>
  <si>
    <t>7574925</t>
  </si>
  <si>
    <t>8360968</t>
  </si>
  <si>
    <t>P61695003</t>
  </si>
  <si>
    <t>Zequeira Teresa Victoria 12384573</t>
  </si>
  <si>
    <t>7570274</t>
  </si>
  <si>
    <t>8361023</t>
  </si>
  <si>
    <t>P61695004</t>
  </si>
  <si>
    <t>Bolano Romina Valeria 29368454</t>
  </si>
  <si>
    <t>7574865</t>
  </si>
  <si>
    <t>8361578</t>
  </si>
  <si>
    <t>P61695005</t>
  </si>
  <si>
    <t>Negro Maria Valeria 27767742</t>
  </si>
  <si>
    <t>8361845</t>
  </si>
  <si>
    <t>P61695006</t>
  </si>
  <si>
    <t>Circus Entertainment Group S.A 30715600869 / Circus Entertainment Group S.A 30715600869 / Circus Entertainment Group S.A 30715600869 / Circus Entertainment Group S.A 30715600869 / Circus Entertainment Group S.A 30715600869</t>
  </si>
  <si>
    <t>8362071</t>
  </si>
  <si>
    <t>P61695008</t>
  </si>
  <si>
    <t>Cabrera Virginia Alicia 25413424</t>
  </si>
  <si>
    <t>8362732</t>
  </si>
  <si>
    <t>P61695009</t>
  </si>
  <si>
    <t>Palavecino Maria Alejandra 25745964</t>
  </si>
  <si>
    <t>7577190</t>
  </si>
  <si>
    <t>8362742</t>
  </si>
  <si>
    <t>P61695010</t>
  </si>
  <si>
    <t>Carrizo Eliana Araceli 36807186</t>
  </si>
  <si>
    <t>7577114</t>
  </si>
  <si>
    <t>8362777</t>
  </si>
  <si>
    <t>P61695011</t>
  </si>
  <si>
    <t>Escobar Sergio Ismael 20053715</t>
  </si>
  <si>
    <t>8362803</t>
  </si>
  <si>
    <t>P61695012</t>
  </si>
  <si>
    <t>Radovich Cesar Elias 30387589</t>
  </si>
  <si>
    <t>7591837</t>
  </si>
  <si>
    <t>8362871</t>
  </si>
  <si>
    <t>P61695013</t>
  </si>
  <si>
    <t>Fernandez Enzo Miguel</t>
  </si>
  <si>
    <t>Fernandez Enzo Miguel 44611588</t>
  </si>
  <si>
    <t>Particular FERNANDEZALMOUALEM@GMAIL.COM</t>
  </si>
  <si>
    <t>CUIT/CUIL 20446115880 / DNI 44611588</t>
  </si>
  <si>
    <t>8363173</t>
  </si>
  <si>
    <t>P61695014</t>
  </si>
  <si>
    <t>Hein Jose Miguel 12241531 / Hein Jose Miguel 12241531 / Hein Jose Miguel 12241531</t>
  </si>
  <si>
    <t>7576945</t>
  </si>
  <si>
    <t>8363618</t>
  </si>
  <si>
    <t>P61695015</t>
  </si>
  <si>
    <t>Palacios Lopez Juan Jose 95080963</t>
  </si>
  <si>
    <t>7587308</t>
  </si>
  <si>
    <t>8364097</t>
  </si>
  <si>
    <t>P61695016</t>
  </si>
  <si>
    <t>Rolon Lucas Gabriel</t>
  </si>
  <si>
    <t>Rolon Lucas Gabriel 35397665</t>
  </si>
  <si>
    <t>Particular LUCAS_RG_22@HOTMAIL.COM</t>
  </si>
  <si>
    <t>CUIT/CUIL 20353976657 / DNI 35397665</t>
  </si>
  <si>
    <t>8364383</t>
  </si>
  <si>
    <t>P61695018</t>
  </si>
  <si>
    <t>Diaz Maria Sol 34600241</t>
  </si>
  <si>
    <t>8364924</t>
  </si>
  <si>
    <t>P61695020</t>
  </si>
  <si>
    <t>Schirone Matias Ariel 30618227</t>
  </si>
  <si>
    <t>8366276</t>
  </si>
  <si>
    <t>P61695021</t>
  </si>
  <si>
    <t>Flores Hernan Santiago 31645388</t>
  </si>
  <si>
    <t>7575438</t>
  </si>
  <si>
    <t>8366355</t>
  </si>
  <si>
    <t>P61695022</t>
  </si>
  <si>
    <t>Fernandez Suarez Emanuel Jose 31877690</t>
  </si>
  <si>
    <t>7589022</t>
  </si>
  <si>
    <t>8366867</t>
  </si>
  <si>
    <t>P61695024</t>
  </si>
  <si>
    <t>Morales Iris Noemi 23591425</t>
  </si>
  <si>
    <t>8366886</t>
  </si>
  <si>
    <t>P61695025</t>
  </si>
  <si>
    <t>Mena Guede Albina Esther 16877499</t>
  </si>
  <si>
    <t>7576687</t>
  </si>
  <si>
    <t>8367918</t>
  </si>
  <si>
    <t>P61695027</t>
  </si>
  <si>
    <t>Torrez Alfredo Sebastian 30023663</t>
  </si>
  <si>
    <t>7592064</t>
  </si>
  <si>
    <t>8368150</t>
  </si>
  <si>
    <t>P61695028</t>
  </si>
  <si>
    <t>Florance Fernanda Cecilia 37018503</t>
  </si>
  <si>
    <t>8368181</t>
  </si>
  <si>
    <t>P61695029</t>
  </si>
  <si>
    <t>Montero Esteban Gabriel 33546239</t>
  </si>
  <si>
    <t>7577464</t>
  </si>
  <si>
    <t>8368859</t>
  </si>
  <si>
    <t>P61695030</t>
  </si>
  <si>
    <t>Maidana Ariel Nahuel 36645303</t>
  </si>
  <si>
    <t>7577586</t>
  </si>
  <si>
    <t>8369483</t>
  </si>
  <si>
    <t>P61695031</t>
  </si>
  <si>
    <t>8369911</t>
  </si>
  <si>
    <t>P61695032</t>
  </si>
  <si>
    <t>Champane Enrique Daniel 24308777</t>
  </si>
  <si>
    <t>7582412</t>
  </si>
  <si>
    <t>8370988</t>
  </si>
  <si>
    <t>P61695035</t>
  </si>
  <si>
    <t>Ontivero Jose Fernando 17080925</t>
  </si>
  <si>
    <t>7583157</t>
  </si>
  <si>
    <t>8371452</t>
  </si>
  <si>
    <t>P61695036</t>
  </si>
  <si>
    <t>Fernandez Nestor Andres 33420719</t>
  </si>
  <si>
    <t>8371507</t>
  </si>
  <si>
    <t>P61695037</t>
  </si>
  <si>
    <t>Granda Pablo Federico 26420978</t>
  </si>
  <si>
    <t>8372460</t>
  </si>
  <si>
    <t>P61695039</t>
  </si>
  <si>
    <t>Friedrich Jorge Alberto 17557563</t>
  </si>
  <si>
    <t>7596465</t>
  </si>
  <si>
    <t>8372468</t>
  </si>
  <si>
    <t>P61695040</t>
  </si>
  <si>
    <t>Flores Reyes Gaby Del Pilar 94648751</t>
  </si>
  <si>
    <t>8372662</t>
  </si>
  <si>
    <t>P61695041</t>
  </si>
  <si>
    <t>Farias Marcelo Miguel 16440166</t>
  </si>
  <si>
    <t>8373640</t>
  </si>
  <si>
    <t>P61695043</t>
  </si>
  <si>
    <t>Rojas Junco Elizabeth Lorena 25788940</t>
  </si>
  <si>
    <t>7583286</t>
  </si>
  <si>
    <t>8374546</t>
  </si>
  <si>
    <t>P61695044</t>
  </si>
  <si>
    <t>Ramirez Barrios Alberto 92940115</t>
  </si>
  <si>
    <t>8374624</t>
  </si>
  <si>
    <t>P61695045</t>
  </si>
  <si>
    <t>Nuñez Gaston Alberto 28312407</t>
  </si>
  <si>
    <t>7575377</t>
  </si>
  <si>
    <t>8375326</t>
  </si>
  <si>
    <t>P61695047</t>
  </si>
  <si>
    <t>Gallardo Fabian Marcelo Agustin 38866950</t>
  </si>
  <si>
    <t>8375554</t>
  </si>
  <si>
    <t>P61695048</t>
  </si>
  <si>
    <t>Barrios Hernan Dario 30830292</t>
  </si>
  <si>
    <t>8375555</t>
  </si>
  <si>
    <t>P61695049</t>
  </si>
  <si>
    <t>Maciel Jose Marcelo 8206474</t>
  </si>
  <si>
    <t>7588267</t>
  </si>
  <si>
    <t>8377495</t>
  </si>
  <si>
    <t>P61695051</t>
  </si>
  <si>
    <t>Guzman Corsi Soraya 32618410</t>
  </si>
  <si>
    <t>8377775</t>
  </si>
  <si>
    <t>P61695052</t>
  </si>
  <si>
    <t>Rodriguez Luisa Juliana 26001206</t>
  </si>
  <si>
    <t>8377861</t>
  </si>
  <si>
    <t>P61695053</t>
  </si>
  <si>
    <t>Honeker Maria Rosa 13736666</t>
  </si>
  <si>
    <t>8377967</t>
  </si>
  <si>
    <t>P61695054</t>
  </si>
  <si>
    <t>Asann Leonardo Gaston 32956467</t>
  </si>
  <si>
    <t>8380224</t>
  </si>
  <si>
    <t>P61695056</t>
  </si>
  <si>
    <t>Ponce Juan Agustin 38270559</t>
  </si>
  <si>
    <t>7602598</t>
  </si>
  <si>
    <t>8381665</t>
  </si>
  <si>
    <t>P61695059</t>
  </si>
  <si>
    <t>Hornos Maria Elena 24187119</t>
  </si>
  <si>
    <t>8382554</t>
  </si>
  <si>
    <t>P61695060</t>
  </si>
  <si>
    <t>Fernandez Jeronimo Nicolas 34430295</t>
  </si>
  <si>
    <t>7583560</t>
  </si>
  <si>
    <t>8382599</t>
  </si>
  <si>
    <t>P61695061</t>
  </si>
  <si>
    <t>Arellano Jonathan Oscar 29471031</t>
  </si>
  <si>
    <t>8382674</t>
  </si>
  <si>
    <t>P61695063</t>
  </si>
  <si>
    <t>Franco Cristian Ariel 39331224</t>
  </si>
  <si>
    <t>8382970</t>
  </si>
  <si>
    <t>P61695064</t>
  </si>
  <si>
    <t>Gallardo Facundo Nahuel 43902829</t>
  </si>
  <si>
    <t>7605170</t>
  </si>
  <si>
    <t>8382982</t>
  </si>
  <si>
    <t>P61695065</t>
  </si>
  <si>
    <t>Veron Alan Eduardo 33460163</t>
  </si>
  <si>
    <t>8383693</t>
  </si>
  <si>
    <t>P61695066</t>
  </si>
  <si>
    <t>Garcia Daniela Luciana 31034254</t>
  </si>
  <si>
    <t>7603894</t>
  </si>
  <si>
    <t>8383896</t>
  </si>
  <si>
    <t>P61695067</t>
  </si>
  <si>
    <t>Zangara Carlos Enrique 12446614</t>
  </si>
  <si>
    <t>7583509</t>
  </si>
  <si>
    <t>8385210</t>
  </si>
  <si>
    <t>P61695069</t>
  </si>
  <si>
    <t>Roldan Matias Nahuel 37597694</t>
  </si>
  <si>
    <t>7608908</t>
  </si>
  <si>
    <t>8386580</t>
  </si>
  <si>
    <t>P61695070</t>
  </si>
  <si>
    <t>Louzao Alejandra Ramona 20715814</t>
  </si>
  <si>
    <t>8386659</t>
  </si>
  <si>
    <t>P61695071</t>
  </si>
  <si>
    <t>Duarte Paola Roxana 29468943</t>
  </si>
  <si>
    <t>7604575</t>
  </si>
  <si>
    <t>8386959</t>
  </si>
  <si>
    <t>P61695072</t>
  </si>
  <si>
    <t>Brodowski Adrian Alejandro 21729163</t>
  </si>
  <si>
    <t>8386986</t>
  </si>
  <si>
    <t>P61695073</t>
  </si>
  <si>
    <t>Aguero Jose De Jesus 33795449</t>
  </si>
  <si>
    <t>7613715</t>
  </si>
  <si>
    <t>8387489</t>
  </si>
  <si>
    <t>P61695075</t>
  </si>
  <si>
    <t>Champane Daniel Oscar 7657704</t>
  </si>
  <si>
    <t>7595286</t>
  </si>
  <si>
    <t>8387490</t>
  </si>
  <si>
    <t>P61695076</t>
  </si>
  <si>
    <t>Michea Jorge Patricio 92413328</t>
  </si>
  <si>
    <t>7595316</t>
  </si>
  <si>
    <t>8389417</t>
  </si>
  <si>
    <t>P61695079</t>
  </si>
  <si>
    <t>Albarado Colque Leonardo Noel</t>
  </si>
  <si>
    <t>Albarado Colque Leonardo Noel 43949782</t>
  </si>
  <si>
    <t>Particular COLQUELOEL186@GMAIL.COM</t>
  </si>
  <si>
    <t>CUIT/CUIL 20439497824 / DNI 43949782</t>
  </si>
  <si>
    <t>8389818</t>
  </si>
  <si>
    <t>P61695080</t>
  </si>
  <si>
    <t>Jimenez Domingo 8128969</t>
  </si>
  <si>
    <t>8390638</t>
  </si>
  <si>
    <t>P61695081</t>
  </si>
  <si>
    <t>Paz Daniel Orlando 23639282</t>
  </si>
  <si>
    <t>8390698</t>
  </si>
  <si>
    <t>P61695082</t>
  </si>
  <si>
    <t>Fritzler Oscar Walter 18220123</t>
  </si>
  <si>
    <t>8391126</t>
  </si>
  <si>
    <t>P61695083</t>
  </si>
  <si>
    <t>Gvozd Juan Ramon 24602315</t>
  </si>
  <si>
    <t>7613455</t>
  </si>
  <si>
    <t>8392064</t>
  </si>
  <si>
    <t>P61695084</t>
  </si>
  <si>
    <t>Gallardo Alejandro Gabriel 22836422</t>
  </si>
  <si>
    <t>7613306</t>
  </si>
  <si>
    <t>8392322</t>
  </si>
  <si>
    <t>P61695086</t>
  </si>
  <si>
    <t>Ugarte Luis Alejandro 8522968</t>
  </si>
  <si>
    <t>7612569</t>
  </si>
  <si>
    <t>8392729</t>
  </si>
  <si>
    <t>P61695087</t>
  </si>
  <si>
    <t>Zardin Mirta Mabel 17200928</t>
  </si>
  <si>
    <t>7612415</t>
  </si>
  <si>
    <t>8393582</t>
  </si>
  <si>
    <t>P61695088</t>
  </si>
  <si>
    <t>Torres Sala Pedro Hernan 25118744</t>
  </si>
  <si>
    <t>8394320</t>
  </si>
  <si>
    <t>P61695089</t>
  </si>
  <si>
    <t>Ruzzo Jorge Miguel 23542625</t>
  </si>
  <si>
    <t>8395066</t>
  </si>
  <si>
    <t>P61695090</t>
  </si>
  <si>
    <t>Lopez Tatiana Daniela 34970992</t>
  </si>
  <si>
    <t>7602171</t>
  </si>
  <si>
    <t>8395084</t>
  </si>
  <si>
    <t>P61695091</t>
  </si>
  <si>
    <t>Coppa Flavio Fernando 30528206</t>
  </si>
  <si>
    <t>7595669</t>
  </si>
  <si>
    <t>8395192</t>
  </si>
  <si>
    <t>P61695092</t>
  </si>
  <si>
    <t>Santa Cruz Oscar Horacio 14330111</t>
  </si>
  <si>
    <t>7602159</t>
  </si>
  <si>
    <t>8395233</t>
  </si>
  <si>
    <t>P61695093</t>
  </si>
  <si>
    <t>Torrez Walter Omar 30023664</t>
  </si>
  <si>
    <t>7604930</t>
  </si>
  <si>
    <t>8396575</t>
  </si>
  <si>
    <t>P61695096</t>
  </si>
  <si>
    <t>Bejarano Zuleica 35080539</t>
  </si>
  <si>
    <t>7602880</t>
  </si>
  <si>
    <t>8396608</t>
  </si>
  <si>
    <t>P61695097</t>
  </si>
  <si>
    <t>Oviedo Roberto Juan 13199250</t>
  </si>
  <si>
    <t>7606101</t>
  </si>
  <si>
    <t>8397098</t>
  </si>
  <si>
    <t>P61695099</t>
  </si>
  <si>
    <t>Escobar Pablo Marcelo 36077254</t>
  </si>
  <si>
    <t>7602481</t>
  </si>
  <si>
    <t>8397496</t>
  </si>
  <si>
    <t>P61695100</t>
  </si>
  <si>
    <t>Robles Jaqueline Alejandra 36761661 / Robles Jaqueline Alejandra 36761661</t>
  </si>
  <si>
    <t>7607851</t>
  </si>
  <si>
    <t>8397904</t>
  </si>
  <si>
    <t>P61695101</t>
  </si>
  <si>
    <t>Lucchetti Pablo Omar 35387144</t>
  </si>
  <si>
    <t>7602487</t>
  </si>
  <si>
    <t>8397912</t>
  </si>
  <si>
    <t>P61695102</t>
  </si>
  <si>
    <t>Mackinlay Heriberto Daniel 18278636</t>
  </si>
  <si>
    <t>8398750</t>
  </si>
  <si>
    <t>P61695105</t>
  </si>
  <si>
    <t>Vigano Zulma Veronica 31326868</t>
  </si>
  <si>
    <t>7605000</t>
  </si>
  <si>
    <t>8399407</t>
  </si>
  <si>
    <t>P61695106</t>
  </si>
  <si>
    <t>Capparelli Mariana Soledad 32993425</t>
  </si>
  <si>
    <t>7620625</t>
  </si>
  <si>
    <t>8399442</t>
  </si>
  <si>
    <t>P61695107</t>
  </si>
  <si>
    <t>Moretti Gustavo Martin 13379269</t>
  </si>
  <si>
    <t>7613392</t>
  </si>
  <si>
    <t>8399913</t>
  </si>
  <si>
    <t>P61695108</t>
  </si>
  <si>
    <t>Lopez Daiana Vanesa 33608430</t>
  </si>
  <si>
    <t>8400734</t>
  </si>
  <si>
    <t>P61695109</t>
  </si>
  <si>
    <t>Mordiero Carlos 25529637</t>
  </si>
  <si>
    <t>8401615</t>
  </si>
  <si>
    <t>P61695110</t>
  </si>
  <si>
    <t>Moyano Maria Paula 22311524</t>
  </si>
  <si>
    <t>7602507</t>
  </si>
  <si>
    <t>8402194</t>
  </si>
  <si>
    <t>P61695111</t>
  </si>
  <si>
    <t>Acuña Diego Leonardo 40550511</t>
  </si>
  <si>
    <t>7624196</t>
  </si>
  <si>
    <t>8403256</t>
  </si>
  <si>
    <t>P61695112</t>
  </si>
  <si>
    <t>Perez Carlos Alberto 27566767</t>
  </si>
  <si>
    <t>8403932</t>
  </si>
  <si>
    <t>P61695113</t>
  </si>
  <si>
    <t>Ramirez Jose Luis 32361170</t>
  </si>
  <si>
    <t>8404103</t>
  </si>
  <si>
    <t>P61695114</t>
  </si>
  <si>
    <t>Lanzos Jaime Antonio 4574175</t>
  </si>
  <si>
    <t>7606166</t>
  </si>
  <si>
    <t>8404834</t>
  </si>
  <si>
    <t>P61695117</t>
  </si>
  <si>
    <t>Flores Alfredo David 24961525</t>
  </si>
  <si>
    <t>7602699</t>
  </si>
  <si>
    <t>8405269</t>
  </si>
  <si>
    <t>P61695118</t>
  </si>
  <si>
    <t>7627317</t>
  </si>
  <si>
    <t>8405491</t>
  </si>
  <si>
    <t>P61695119</t>
  </si>
  <si>
    <t>Molina Karina Alejandra 29577849</t>
  </si>
  <si>
    <t>7627306</t>
  </si>
  <si>
    <t>8405525</t>
  </si>
  <si>
    <t>P61695120</t>
  </si>
  <si>
    <t>7626767</t>
  </si>
  <si>
    <t>8406223</t>
  </si>
  <si>
    <t>P61695122</t>
  </si>
  <si>
    <t>Leizza Jorge 18154933</t>
  </si>
  <si>
    <t>8406261</t>
  </si>
  <si>
    <t>P61695123</t>
  </si>
  <si>
    <t>Blas Pereda Amelia Beatriz 20368326</t>
  </si>
  <si>
    <t>8406319</t>
  </si>
  <si>
    <t>P61695124</t>
  </si>
  <si>
    <t>Olijavetsky Mauricio Leonardo 22076997</t>
  </si>
  <si>
    <t>8406539</t>
  </si>
  <si>
    <t>P61695125</t>
  </si>
  <si>
    <t>Lucero Lucio Rodrigo Fernando 37669943</t>
  </si>
  <si>
    <t>8407209</t>
  </si>
  <si>
    <t>P61695126</t>
  </si>
  <si>
    <t>Guerrero Stella Maris 21454631</t>
  </si>
  <si>
    <t>7606781</t>
  </si>
  <si>
    <t>8407302</t>
  </si>
  <si>
    <t>P61695127</t>
  </si>
  <si>
    <t>Garcia Spinosa Hector Luciano 8255127</t>
  </si>
  <si>
    <t>7616737</t>
  </si>
  <si>
    <t>8408639</t>
  </si>
  <si>
    <t>P61695130</t>
  </si>
  <si>
    <t>Spagnolo Dainotta Cristian Mariano 31891234</t>
  </si>
  <si>
    <t>8408922</t>
  </si>
  <si>
    <t>P61695132</t>
  </si>
  <si>
    <t>Medi Cogo Juan Pedro 31670117</t>
  </si>
  <si>
    <t>7627334</t>
  </si>
  <si>
    <t>8408963</t>
  </si>
  <si>
    <t>P61695133</t>
  </si>
  <si>
    <t>Correa Nancy Silvina 24310549</t>
  </si>
  <si>
    <t>7640725</t>
  </si>
  <si>
    <t>8409190</t>
  </si>
  <si>
    <t>P61695135</t>
  </si>
  <si>
    <t>Aguirre Ruben Dario 20859842</t>
  </si>
  <si>
    <t>8410272</t>
  </si>
  <si>
    <t>P61695136</t>
  </si>
  <si>
    <t>Galarza Jorge Omar 13199102</t>
  </si>
  <si>
    <t>7630038</t>
  </si>
  <si>
    <t>8411195</t>
  </si>
  <si>
    <t>P61695137</t>
  </si>
  <si>
    <t>Biagiola Maria Agustina 28145759</t>
  </si>
  <si>
    <t>8411399</t>
  </si>
  <si>
    <t>P61695138</t>
  </si>
  <si>
    <t>Saucedo Andrea Veronica 22836298</t>
  </si>
  <si>
    <t>7616098</t>
  </si>
  <si>
    <t>8412030</t>
  </si>
  <si>
    <t>P61695140</t>
  </si>
  <si>
    <t>Romero Patricia Daiana 32587400</t>
  </si>
  <si>
    <t>8413314</t>
  </si>
  <si>
    <t>P61695141</t>
  </si>
  <si>
    <t>Burgos Gustavo Juan 7700355</t>
  </si>
  <si>
    <t>7621460</t>
  </si>
  <si>
    <t>8414289</t>
  </si>
  <si>
    <t>P61695142</t>
  </si>
  <si>
    <t>Gil Santos Enrique 8595448</t>
  </si>
  <si>
    <t>7635031</t>
  </si>
  <si>
    <t>8414304</t>
  </si>
  <si>
    <t>P61695143</t>
  </si>
  <si>
    <t>Baez Jose Angel 6965914</t>
  </si>
  <si>
    <t>7618365</t>
  </si>
  <si>
    <t>8414326</t>
  </si>
  <si>
    <t>P61695144</t>
  </si>
  <si>
    <t>Palacios Maria Esther 16726529</t>
  </si>
  <si>
    <t>7616181</t>
  </si>
  <si>
    <t>8414972</t>
  </si>
  <si>
    <t>P61695145</t>
  </si>
  <si>
    <t>Gomez Omar 16436122</t>
  </si>
  <si>
    <t>7616194</t>
  </si>
  <si>
    <t>8415255</t>
  </si>
  <si>
    <t>P61695148</t>
  </si>
  <si>
    <t>Pereyra Sanchez Debora Xoana 34731056</t>
  </si>
  <si>
    <t>7637478</t>
  </si>
  <si>
    <t>8416182</t>
  </si>
  <si>
    <t>P61695149</t>
  </si>
  <si>
    <t>Alvez Sergio 27100012</t>
  </si>
  <si>
    <t>8416766</t>
  </si>
  <si>
    <t>P61695151</t>
  </si>
  <si>
    <t>Makara Nahuel Marcos</t>
  </si>
  <si>
    <t>Makara Nahuel Marcos 40475029</t>
  </si>
  <si>
    <t>Particular NAHUELMAKARA@YAHOO.COM.AR</t>
  </si>
  <si>
    <t>CUIT/CUIL 20404750292 / DNI 40475029</t>
  </si>
  <si>
    <t>8416951</t>
  </si>
  <si>
    <t>P61695152</t>
  </si>
  <si>
    <t>Brizuela Marcela Alejandra 41685215</t>
  </si>
  <si>
    <t>8417310</t>
  </si>
  <si>
    <t>P61695154</t>
  </si>
  <si>
    <t>7625388</t>
  </si>
  <si>
    <t>8417314</t>
  </si>
  <si>
    <t>P61695155</t>
  </si>
  <si>
    <t>Vazquez Juan Armando 17691007</t>
  </si>
  <si>
    <t>7618227</t>
  </si>
  <si>
    <t>8418090</t>
  </si>
  <si>
    <t>P61695156</t>
  </si>
  <si>
    <t>Sahaguian Jimena 31918175</t>
  </si>
  <si>
    <t>7625387</t>
  </si>
  <si>
    <t>8419866</t>
  </si>
  <si>
    <t>P61695159</t>
  </si>
  <si>
    <t>Ortiz Jose Alberto 22409459</t>
  </si>
  <si>
    <t>7628076</t>
  </si>
  <si>
    <t>8419899</t>
  </si>
  <si>
    <t>P61695160</t>
  </si>
  <si>
    <t>Aquino Aquino Dora Beatriz 93005569</t>
  </si>
  <si>
    <t>7627210</t>
  </si>
  <si>
    <t>8421751</t>
  </si>
  <si>
    <t>P61695161</t>
  </si>
  <si>
    <t>Scinocca Julieta Paola 25572571</t>
  </si>
  <si>
    <t>7641789</t>
  </si>
  <si>
    <t>8422419</t>
  </si>
  <si>
    <t>P61695163</t>
  </si>
  <si>
    <t>7640791</t>
  </si>
  <si>
    <t>8422443</t>
  </si>
  <si>
    <t>P61695164</t>
  </si>
  <si>
    <t>Perez Pabla 6280969</t>
  </si>
  <si>
    <t>8422498</t>
  </si>
  <si>
    <t>P61695165</t>
  </si>
  <si>
    <t>Losada Anabella Carla 26346623</t>
  </si>
  <si>
    <t>8423783</t>
  </si>
  <si>
    <t>P61695166</t>
  </si>
  <si>
    <t>Figueroa Jonathan Oscar 35919234</t>
  </si>
  <si>
    <t>7647220</t>
  </si>
  <si>
    <t>8423862</t>
  </si>
  <si>
    <t>P61695167</t>
  </si>
  <si>
    <t>Richter Hochmuth Heide Marinn 10687226</t>
  </si>
  <si>
    <t>8425039</t>
  </si>
  <si>
    <t>P61695168</t>
  </si>
  <si>
    <t>Cabrera Jeremias Carlos</t>
  </si>
  <si>
    <t>Cabrera Jeremias Carlos 37248317 / Cabrera Jeremias Carlos 37248317</t>
  </si>
  <si>
    <t>Particular sambader2011@gmail.com</t>
  </si>
  <si>
    <t>CUIT/CUIL 20372483173 / DNI 37248317</t>
  </si>
  <si>
    <t>8425075</t>
  </si>
  <si>
    <t>P61695169</t>
  </si>
  <si>
    <t>Cardozo Kadijevic Gonzalo Matias 23846895</t>
  </si>
  <si>
    <t>7633163</t>
  </si>
  <si>
    <t>8425177</t>
  </si>
  <si>
    <t>P61695170</t>
  </si>
  <si>
    <t>Jurado Patricia Viviana 20126465</t>
  </si>
  <si>
    <t>8425228</t>
  </si>
  <si>
    <t>P61695171</t>
  </si>
  <si>
    <t>Goddio Lucas Enrique 33643692</t>
  </si>
  <si>
    <t>7646795</t>
  </si>
  <si>
    <t>8425826</t>
  </si>
  <si>
    <t>P61695172</t>
  </si>
  <si>
    <t>Scarpeccia Mariano 31905920 / Scarpeccia Mariano 31905920</t>
  </si>
  <si>
    <t>7644402</t>
  </si>
  <si>
    <t>8425921</t>
  </si>
  <si>
    <t>P61695173</t>
  </si>
  <si>
    <t>Arrieta Jessica Maribel 38008506</t>
  </si>
  <si>
    <t>7633190</t>
  </si>
  <si>
    <t>8426865</t>
  </si>
  <si>
    <t>P61695175</t>
  </si>
  <si>
    <t>Romero Lucas Daniel 40143070</t>
  </si>
  <si>
    <t>8427551</t>
  </si>
  <si>
    <t>P61695176</t>
  </si>
  <si>
    <t>7633987</t>
  </si>
  <si>
    <t>8427697</t>
  </si>
  <si>
    <t>P61695177</t>
  </si>
  <si>
    <t>Gutierrez Aldana 42280732</t>
  </si>
  <si>
    <t>7639493</t>
  </si>
  <si>
    <t>8427794</t>
  </si>
  <si>
    <t>P61695178</t>
  </si>
  <si>
    <t>Rios Marcelo Leonardo 22230770</t>
  </si>
  <si>
    <t>8427862</t>
  </si>
  <si>
    <t>P61695179</t>
  </si>
  <si>
    <t>Cancino Cristian Alberto 33491400</t>
  </si>
  <si>
    <t>7639529</t>
  </si>
  <si>
    <t>8427867</t>
  </si>
  <si>
    <t>P61695180</t>
  </si>
  <si>
    <t>Castillo Marcelo Alejandro 35044484</t>
  </si>
  <si>
    <t>7639412</t>
  </si>
  <si>
    <t>8427954</t>
  </si>
  <si>
    <t>P61695181</t>
  </si>
  <si>
    <t>Culiat Lucas Matias 30292824</t>
  </si>
  <si>
    <t>7638462</t>
  </si>
  <si>
    <t>8427957</t>
  </si>
  <si>
    <t>P61695182</t>
  </si>
  <si>
    <t>Baiardi Bruno Emiliano 33023639</t>
  </si>
  <si>
    <t>7647176</t>
  </si>
  <si>
    <t>8427983</t>
  </si>
  <si>
    <t>P61695183</t>
  </si>
  <si>
    <t>Montiel Raul Nestor 26959663</t>
  </si>
  <si>
    <t>7639411</t>
  </si>
  <si>
    <t>8427996</t>
  </si>
  <si>
    <t>P61695184</t>
  </si>
  <si>
    <t>Tobares Victor Hugo 13505398</t>
  </si>
  <si>
    <t>8428726</t>
  </si>
  <si>
    <t>P61695186</t>
  </si>
  <si>
    <t>Carrillo Claudia Lorena 27788925</t>
  </si>
  <si>
    <t>7635694</t>
  </si>
  <si>
    <t>8428823</t>
  </si>
  <si>
    <t>P61695187</t>
  </si>
  <si>
    <t>Salazar Iglesias Alexis Ariel 42237337</t>
  </si>
  <si>
    <t>7646224</t>
  </si>
  <si>
    <t>8429108</t>
  </si>
  <si>
    <t>P61695188</t>
  </si>
  <si>
    <t>Otarola Osvaldo Fabian 20647150</t>
  </si>
  <si>
    <t>8429173</t>
  </si>
  <si>
    <t>P61695189</t>
  </si>
  <si>
    <t>Fossati Stella Maris 18561771</t>
  </si>
  <si>
    <t>7624115</t>
  </si>
  <si>
    <t>8429191</t>
  </si>
  <si>
    <t>P61695190</t>
  </si>
  <si>
    <t>Varejao Fabian Rodolfo 20965154</t>
  </si>
  <si>
    <t>7639498</t>
  </si>
  <si>
    <t>8429236</t>
  </si>
  <si>
    <t>P61695191</t>
  </si>
  <si>
    <t>Solis Gilberto Alfonso 14163704</t>
  </si>
  <si>
    <t>7619991</t>
  </si>
  <si>
    <t>8431800</t>
  </si>
  <si>
    <t>P61695192</t>
  </si>
  <si>
    <t>7642840</t>
  </si>
  <si>
    <t>8431837</t>
  </si>
  <si>
    <t>P61695194</t>
  </si>
  <si>
    <t>Kerk Cristhian 36261008</t>
  </si>
  <si>
    <t>7654951</t>
  </si>
  <si>
    <t>8432335</t>
  </si>
  <si>
    <t>P61695196</t>
  </si>
  <si>
    <t>Poletto Lorena Maria Beatriz 25384360</t>
  </si>
  <si>
    <t>7645384</t>
  </si>
  <si>
    <t>8432507</t>
  </si>
  <si>
    <t>P61695197</t>
  </si>
  <si>
    <t>Mallea Lucas Ezequiel 35346777</t>
  </si>
  <si>
    <t>8433999</t>
  </si>
  <si>
    <t>P61695199</t>
  </si>
  <si>
    <t>Rolon Nicolas Emmanuel 43907926</t>
  </si>
  <si>
    <t>8434230</t>
  </si>
  <si>
    <t>P61695200</t>
  </si>
  <si>
    <t>Sanabria Jose Alfredo 13593044</t>
  </si>
  <si>
    <t>8434326</t>
  </si>
  <si>
    <t>P61695201</t>
  </si>
  <si>
    <t>Guerrero Ivana 28972025</t>
  </si>
  <si>
    <t>8434381</t>
  </si>
  <si>
    <t>P61695202</t>
  </si>
  <si>
    <t>Rojas Leguizamon Calixta 93670792</t>
  </si>
  <si>
    <t>8434592</t>
  </si>
  <si>
    <t>P61695203</t>
  </si>
  <si>
    <t>8435281</t>
  </si>
  <si>
    <t>P61695204</t>
  </si>
  <si>
    <t>Gomez Carlos Horacio 17521145</t>
  </si>
  <si>
    <t>8435474</t>
  </si>
  <si>
    <t>P61695205</t>
  </si>
  <si>
    <t>Carballo Valerio 13401151</t>
  </si>
  <si>
    <t>7642942</t>
  </si>
  <si>
    <t>8435533</t>
  </si>
  <si>
    <t>P61695206</t>
  </si>
  <si>
    <t>Chena Julian Benito 39428980</t>
  </si>
  <si>
    <t>7642850</t>
  </si>
  <si>
    <t>8435669</t>
  </si>
  <si>
    <t>P61695208</t>
  </si>
  <si>
    <t>Rojas Facundo Ezequiel 43013788</t>
  </si>
  <si>
    <t>8435675</t>
  </si>
  <si>
    <t>P61695209</t>
  </si>
  <si>
    <t>Colombo Luis Ezequiel 41027133</t>
  </si>
  <si>
    <t>8436936</t>
  </si>
  <si>
    <t>P61695210</t>
  </si>
  <si>
    <t>8437118</t>
  </si>
  <si>
    <t>P61695212</t>
  </si>
  <si>
    <t>Gozalez Graciela Ana Maria 12802394</t>
  </si>
  <si>
    <t>8437160</t>
  </si>
  <si>
    <t>P61695213</t>
  </si>
  <si>
    <t>Polli Claudio Ruben 22366717</t>
  </si>
  <si>
    <t>7647173</t>
  </si>
  <si>
    <t>8438021</t>
  </si>
  <si>
    <t>P61695216</t>
  </si>
  <si>
    <t>Imfeld Nelson David 35035526</t>
  </si>
  <si>
    <t>7658139</t>
  </si>
  <si>
    <t>8438029</t>
  </si>
  <si>
    <t>P61695217</t>
  </si>
  <si>
    <t>Tamayo Juan Raul 8260592</t>
  </si>
  <si>
    <t>7656191</t>
  </si>
  <si>
    <t>8438887</t>
  </si>
  <si>
    <t>P61695219</t>
  </si>
  <si>
    <t>Acuña Ramon Dario 95115348</t>
  </si>
  <si>
    <t>7656349</t>
  </si>
  <si>
    <t>8439377</t>
  </si>
  <si>
    <t>P61695220</t>
  </si>
  <si>
    <t>Antiñolo Micaela</t>
  </si>
  <si>
    <t>Antiñolo Micaela 33362174 / Antiñolo Micaela 33362174</t>
  </si>
  <si>
    <t>Particular micaela.antinolo@gmail.com</t>
  </si>
  <si>
    <t>CUIT/CUIL 27333621741 / DNI 33362174</t>
  </si>
  <si>
    <t>8439522</t>
  </si>
  <si>
    <t>P61695221</t>
  </si>
  <si>
    <t>Natale Luciana Maria 21925028</t>
  </si>
  <si>
    <t>7657991</t>
  </si>
  <si>
    <t>8439687</t>
  </si>
  <si>
    <t>P61695222</t>
  </si>
  <si>
    <t>Gomes Romano Lydia De Los Milagros 34536064</t>
  </si>
  <si>
    <t>7675948</t>
  </si>
  <si>
    <t>8439891</t>
  </si>
  <si>
    <t>P61695223</t>
  </si>
  <si>
    <t>Cejas Martin Mariano 35972771</t>
  </si>
  <si>
    <t>7650375</t>
  </si>
  <si>
    <t>8440405</t>
  </si>
  <si>
    <t>P61695224</t>
  </si>
  <si>
    <t>7661369</t>
  </si>
  <si>
    <t>8440671</t>
  </si>
  <si>
    <t>P61695226</t>
  </si>
  <si>
    <t>Lanzos Romina Claudia 27463783</t>
  </si>
  <si>
    <t>8440703</t>
  </si>
  <si>
    <t>P61695227</t>
  </si>
  <si>
    <t>Cristaldo Maria Elena 32049166</t>
  </si>
  <si>
    <t>8441843</t>
  </si>
  <si>
    <t>P61695228</t>
  </si>
  <si>
    <t>Ferreira Naiara Agustina 38687000</t>
  </si>
  <si>
    <t>7658466</t>
  </si>
  <si>
    <t>8442673</t>
  </si>
  <si>
    <t>P61695231</t>
  </si>
  <si>
    <t>Brandan Orlando Eliseo 10140082</t>
  </si>
  <si>
    <t>8442803</t>
  </si>
  <si>
    <t>P61695232</t>
  </si>
  <si>
    <t>Hernandez Girardi Angel Damian 33797826</t>
  </si>
  <si>
    <t>8443207</t>
  </si>
  <si>
    <t>P61695233</t>
  </si>
  <si>
    <t>Bordon Esther Angelica 18475348</t>
  </si>
  <si>
    <t>7665836</t>
  </si>
  <si>
    <t>8443270</t>
  </si>
  <si>
    <t>P61695234</t>
  </si>
  <si>
    <t>Foncubierta Tomas Javier 28145211</t>
  </si>
  <si>
    <t>8443507</t>
  </si>
  <si>
    <t>P61695235</t>
  </si>
  <si>
    <t>Anzualdo Norabuena Miguel Angel 94273454</t>
  </si>
  <si>
    <t>8443546</t>
  </si>
  <si>
    <t>P61695236</t>
  </si>
  <si>
    <t>Fernandez Karina 35177113</t>
  </si>
  <si>
    <t>8443684</t>
  </si>
  <si>
    <t>P61695237</t>
  </si>
  <si>
    <t>Luna Zenon Ismael 8269342</t>
  </si>
  <si>
    <t>7664068</t>
  </si>
  <si>
    <t>8443714</t>
  </si>
  <si>
    <t>P61695238</t>
  </si>
  <si>
    <t>Kreser Debora Luciana 33341702</t>
  </si>
  <si>
    <t>7649618</t>
  </si>
  <si>
    <t>8443807</t>
  </si>
  <si>
    <t>P61695239</t>
  </si>
  <si>
    <t>Fernandez Nelson 32640140</t>
  </si>
  <si>
    <t>8443944</t>
  </si>
  <si>
    <t>P61695240</t>
  </si>
  <si>
    <t>Diaz Jorge Ramon 13332066</t>
  </si>
  <si>
    <t>8445340</t>
  </si>
  <si>
    <t>P61695241</t>
  </si>
  <si>
    <t>Gonzalez Alfredo Alejandro 25104281</t>
  </si>
  <si>
    <t>8445354</t>
  </si>
  <si>
    <t>P61695242</t>
  </si>
  <si>
    <t>Chaile Daniel Angel 22610174</t>
  </si>
  <si>
    <t>7653710</t>
  </si>
  <si>
    <t>8445365</t>
  </si>
  <si>
    <t>P61695243</t>
  </si>
  <si>
    <t>Bedoya Ruben O 17283623</t>
  </si>
  <si>
    <t>7649652</t>
  </si>
  <si>
    <t>8446470</t>
  </si>
  <si>
    <t>P61695245</t>
  </si>
  <si>
    <t>Anderson Gisela Natalia 27716793 / Anderson Gisela Natalia 27716793</t>
  </si>
  <si>
    <t>7662834</t>
  </si>
  <si>
    <t>8448432</t>
  </si>
  <si>
    <t>P61695248</t>
  </si>
  <si>
    <t>Marcial Marcos Antonio 31145341</t>
  </si>
  <si>
    <t>7650694</t>
  </si>
  <si>
    <t>8448520</t>
  </si>
  <si>
    <t>P61695249</t>
  </si>
  <si>
    <t>Palacio Lucas Lionel 32337400</t>
  </si>
  <si>
    <t>7649521</t>
  </si>
  <si>
    <t>8449193</t>
  </si>
  <si>
    <t>P61695250</t>
  </si>
  <si>
    <t>Sanzo Santiago Horacio Manuel 25529554</t>
  </si>
  <si>
    <t>7662234</t>
  </si>
  <si>
    <t>8449455</t>
  </si>
  <si>
    <t>P61695251</t>
  </si>
  <si>
    <t>Goncalves Francisco Augusto 93387977</t>
  </si>
  <si>
    <t>8452446</t>
  </si>
  <si>
    <t>P61695252</t>
  </si>
  <si>
    <t>Gimenez Villamil Jose Gervasio 25330469</t>
  </si>
  <si>
    <t>8452871</t>
  </si>
  <si>
    <t>P61695254</t>
  </si>
  <si>
    <t>Bellocq Rios Emiliano Tupac 92619942</t>
  </si>
  <si>
    <t>8453597</t>
  </si>
  <si>
    <t>P61695256</t>
  </si>
  <si>
    <t>Barroso Mariela Ester 28963883</t>
  </si>
  <si>
    <t>8453680</t>
  </si>
  <si>
    <t>P61695257</t>
  </si>
  <si>
    <t>Bentivoglio Sergio Dario 22390364</t>
  </si>
  <si>
    <t>8453716</t>
  </si>
  <si>
    <t>P61695258</t>
  </si>
  <si>
    <t>Acosta Edgardo Javier 23109794</t>
  </si>
  <si>
    <t>8454823</t>
  </si>
  <si>
    <t>P61695259</t>
  </si>
  <si>
    <t>Bravo Sebastian 32977991</t>
  </si>
  <si>
    <t>8455035</t>
  </si>
  <si>
    <t>P61695260</t>
  </si>
  <si>
    <t>Doña Ivana Micaela 35639604</t>
  </si>
  <si>
    <t>8456087</t>
  </si>
  <si>
    <t>P61695262</t>
  </si>
  <si>
    <t>Herrera Palmira Del Carmen 10851073</t>
  </si>
  <si>
    <t>8456248</t>
  </si>
  <si>
    <t>P61695263</t>
  </si>
  <si>
    <t>Sanchez Mariela Guadalupe 30120968</t>
  </si>
  <si>
    <t>8456540</t>
  </si>
  <si>
    <t>P61695265</t>
  </si>
  <si>
    <t>Lupo Gonzalo Patricio 32028839</t>
  </si>
  <si>
    <t>8456791</t>
  </si>
  <si>
    <t>P61695267</t>
  </si>
  <si>
    <t>Franco Dalmiro 24552388</t>
  </si>
  <si>
    <t>7673213</t>
  </si>
  <si>
    <t>8458163</t>
  </si>
  <si>
    <t>P61695268</t>
  </si>
  <si>
    <t>Leiva Carlos Andres Y Otro 16239791</t>
  </si>
  <si>
    <t>8458428</t>
  </si>
  <si>
    <t>P61695269</t>
  </si>
  <si>
    <t>Morales Fernando Javier 22179821</t>
  </si>
  <si>
    <t>7673011</t>
  </si>
  <si>
    <t>8459071</t>
  </si>
  <si>
    <t>P61695270</t>
  </si>
  <si>
    <t>Prinzivalli Braian Emanuel 40834416</t>
  </si>
  <si>
    <t>7676370</t>
  </si>
  <si>
    <t>8459843</t>
  </si>
  <si>
    <t>P61695271</t>
  </si>
  <si>
    <t>Molina Zulma Adriana Cristina 18488839</t>
  </si>
  <si>
    <t>7668721</t>
  </si>
  <si>
    <t>8459901</t>
  </si>
  <si>
    <t>P61695272</t>
  </si>
  <si>
    <t>Janezic Andres 7375356</t>
  </si>
  <si>
    <t>7660311</t>
  </si>
  <si>
    <t>8459928</t>
  </si>
  <si>
    <t>P61695273</t>
  </si>
  <si>
    <t>Arn Mariano Luis 25653009</t>
  </si>
  <si>
    <t>7672997</t>
  </si>
  <si>
    <t>8461043</t>
  </si>
  <si>
    <t>P61695276</t>
  </si>
  <si>
    <t>Carisimo Simon Cesar 26186833</t>
  </si>
  <si>
    <t>8461298</t>
  </si>
  <si>
    <t>P61695278</t>
  </si>
  <si>
    <t>Gini Gladys Cristina 12300798</t>
  </si>
  <si>
    <t>8461958</t>
  </si>
  <si>
    <t>P61695279</t>
  </si>
  <si>
    <t>Montoya Rosa Del Valle 17477141</t>
  </si>
  <si>
    <t>8462158</t>
  </si>
  <si>
    <t>P61695280</t>
  </si>
  <si>
    <t>Galvan Ezequiel Maximiliano 30387651</t>
  </si>
  <si>
    <t>8462452</t>
  </si>
  <si>
    <t>P61695282</t>
  </si>
  <si>
    <t>Berardi Jose Enrique</t>
  </si>
  <si>
    <t>Berardi Jose Enrique 7844892</t>
  </si>
  <si>
    <t>Particular JOSEBERARDI50@GMAIL.COM</t>
  </si>
  <si>
    <t>CUIT/CUIL 20078448920 / DNI 7844892</t>
  </si>
  <si>
    <t>8463274</t>
  </si>
  <si>
    <t>P61695283</t>
  </si>
  <si>
    <t>Almeida Victor Hugo 25298616</t>
  </si>
  <si>
    <t>7660174</t>
  </si>
  <si>
    <t>8463278</t>
  </si>
  <si>
    <t>P61695284</t>
  </si>
  <si>
    <t>Fernandez Miguel Angel 92787990</t>
  </si>
  <si>
    <t>7660272</t>
  </si>
  <si>
    <t>8463296</t>
  </si>
  <si>
    <t>P61695285</t>
  </si>
  <si>
    <t>Demasi Cecilia Laura 27464913</t>
  </si>
  <si>
    <t>7660336</t>
  </si>
  <si>
    <t>8463314</t>
  </si>
  <si>
    <t>P61695286</t>
  </si>
  <si>
    <t>Muro Lucas Emanuel 38693243</t>
  </si>
  <si>
    <t>7660457</t>
  </si>
  <si>
    <t>8464303</t>
  </si>
  <si>
    <t>P61695288</t>
  </si>
  <si>
    <t>Rodriguez Sergio Gustavo 33338982</t>
  </si>
  <si>
    <t>8465076</t>
  </si>
  <si>
    <t>P61695290</t>
  </si>
  <si>
    <t>Lobo Andrea Natalia 31670150</t>
  </si>
  <si>
    <t>8465523</t>
  </si>
  <si>
    <t>P61695291</t>
  </si>
  <si>
    <t>Cardozo Velazquez Cirilo 94412172</t>
  </si>
  <si>
    <t>8467261</t>
  </si>
  <si>
    <t>P61695292</t>
  </si>
  <si>
    <t>Michel Damian Javier 36260427</t>
  </si>
  <si>
    <t>8467870</t>
  </si>
  <si>
    <t>P61695293</t>
  </si>
  <si>
    <t>Juarez Mariela 33770542</t>
  </si>
  <si>
    <t>8467925</t>
  </si>
  <si>
    <t>P61695294</t>
  </si>
  <si>
    <t>Caiafa Sergio Daniel 20503439</t>
  </si>
  <si>
    <t>7657974</t>
  </si>
  <si>
    <t>8468767</t>
  </si>
  <si>
    <t>P61695295</t>
  </si>
  <si>
    <t>7684763</t>
  </si>
  <si>
    <t>8469255</t>
  </si>
  <si>
    <t>P61695296</t>
  </si>
  <si>
    <t>Gonzalez Guillermo 17572878</t>
  </si>
  <si>
    <t>7670848</t>
  </si>
  <si>
    <t>8469312</t>
  </si>
  <si>
    <t>P61695297</t>
  </si>
  <si>
    <t>Campos Rodolfo E 12646717</t>
  </si>
  <si>
    <t>7684070</t>
  </si>
  <si>
    <t>8469659</t>
  </si>
  <si>
    <t>P61695298</t>
  </si>
  <si>
    <t>Calzolari Juan Martin 36404488</t>
  </si>
  <si>
    <t>8471023</t>
  </si>
  <si>
    <t>P61695300</t>
  </si>
  <si>
    <t>Snajdr Flavia Vanesa 35213516</t>
  </si>
  <si>
    <t>8471663</t>
  </si>
  <si>
    <t>P61695302</t>
  </si>
  <si>
    <t>Barrera Omar Maximiliano 28216269</t>
  </si>
  <si>
    <t>8473306</t>
  </si>
  <si>
    <t>P61695304</t>
  </si>
  <si>
    <t>Barrios Leandro Damian 31861034</t>
  </si>
  <si>
    <t>8473713</t>
  </si>
  <si>
    <t>P61695305</t>
  </si>
  <si>
    <t>8473882</t>
  </si>
  <si>
    <t>P61695307</t>
  </si>
  <si>
    <t>Peralta Diego Javier 27588815</t>
  </si>
  <si>
    <t>8473973</t>
  </si>
  <si>
    <t>P61695308</t>
  </si>
  <si>
    <t>Castillo Roberto Juan Cruz 39803773</t>
  </si>
  <si>
    <t>8474047</t>
  </si>
  <si>
    <t>P61695309</t>
  </si>
  <si>
    <t>Benavidez Osvaldo 22582476</t>
  </si>
  <si>
    <t>7672965</t>
  </si>
  <si>
    <t>8474277</t>
  </si>
  <si>
    <t>P61695310</t>
  </si>
  <si>
    <t>Mercado Marcelo Daniel 20009866</t>
  </si>
  <si>
    <t>7674220</t>
  </si>
  <si>
    <t>8475472</t>
  </si>
  <si>
    <t>P61695313</t>
  </si>
  <si>
    <t>7673126</t>
  </si>
  <si>
    <t>8475511</t>
  </si>
  <si>
    <t>P61695314</t>
  </si>
  <si>
    <t>Silva Juan Jose 25558508</t>
  </si>
  <si>
    <t>7684106</t>
  </si>
  <si>
    <t>8475701</t>
  </si>
  <si>
    <t>P61695315</t>
  </si>
  <si>
    <t>Albornoz Maria Lujan 38547282</t>
  </si>
  <si>
    <t>8475950</t>
  </si>
  <si>
    <t>P61695316</t>
  </si>
  <si>
    <t>Raquel Carmen Satragno 6543153</t>
  </si>
  <si>
    <t>8476595</t>
  </si>
  <si>
    <t>P61695317</t>
  </si>
  <si>
    <t>Parasole Maria Jose</t>
  </si>
  <si>
    <t>Parasole Maria Jose 30463443 / Parasole Maria Jose 30463443</t>
  </si>
  <si>
    <t>7690929</t>
  </si>
  <si>
    <t>Particular mariajoseparasole@gmail.com</t>
  </si>
  <si>
    <t>CUIT/CUIL 27304634435 / DNI 30463443</t>
  </si>
  <si>
    <t>8476753</t>
  </si>
  <si>
    <t>P61695318</t>
  </si>
  <si>
    <t>7691346</t>
  </si>
  <si>
    <t>8476787</t>
  </si>
  <si>
    <t>P61695319</t>
  </si>
  <si>
    <t>Llances Daniel Alejandro 26909734</t>
  </si>
  <si>
    <t>7691352</t>
  </si>
  <si>
    <t>8476801</t>
  </si>
  <si>
    <t>P61695320</t>
  </si>
  <si>
    <t>Flores Cintia Noelia 34229834</t>
  </si>
  <si>
    <t>7677508</t>
  </si>
  <si>
    <t>8477083</t>
  </si>
  <si>
    <t>P61695321</t>
  </si>
  <si>
    <t>Quevedo Mora Maria Florencia 34245508</t>
  </si>
  <si>
    <t>7690886</t>
  </si>
  <si>
    <t>8477084</t>
  </si>
  <si>
    <t>P61695322</t>
  </si>
  <si>
    <t>Sciacca Eduardo Antonio 12441268</t>
  </si>
  <si>
    <t>7677626</t>
  </si>
  <si>
    <t>8478943</t>
  </si>
  <si>
    <t>P61695326</t>
  </si>
  <si>
    <t>Sinnott Nicolas Enriz 39789869</t>
  </si>
  <si>
    <t>7702957</t>
  </si>
  <si>
    <t>8478985</t>
  </si>
  <si>
    <t>P61695327</t>
  </si>
  <si>
    <t>Maidana Rodolfo Luis 21537590</t>
  </si>
  <si>
    <t>8479294</t>
  </si>
  <si>
    <t>P61695328</t>
  </si>
  <si>
    <t>Tomeo Patricio Martin 26532141</t>
  </si>
  <si>
    <t>8479590</t>
  </si>
  <si>
    <t>P61695329</t>
  </si>
  <si>
    <t>Sardinas Castro Nestor 93068521</t>
  </si>
  <si>
    <t>8480156</t>
  </si>
  <si>
    <t>P61695332</t>
  </si>
  <si>
    <t>Cabral Diego Oscar 37842231</t>
  </si>
  <si>
    <t>8481622</t>
  </si>
  <si>
    <t>P61695333</t>
  </si>
  <si>
    <t>Lopez Chandi Maria Librada 94553134</t>
  </si>
  <si>
    <t>7681878</t>
  </si>
  <si>
    <t>8481684</t>
  </si>
  <si>
    <t>P61695334</t>
  </si>
  <si>
    <t>Lora Juan Ignacio 37939974</t>
  </si>
  <si>
    <t>7676405</t>
  </si>
  <si>
    <t>8481935</t>
  </si>
  <si>
    <t>P61695335</t>
  </si>
  <si>
    <t>Soria Gabriela Alejandra 28492082</t>
  </si>
  <si>
    <t>8482205</t>
  </si>
  <si>
    <t>P61695337</t>
  </si>
  <si>
    <t>Sallemi Armando Gustavo</t>
  </si>
  <si>
    <t>Sallemi Armando Gustavo 21645207</t>
  </si>
  <si>
    <t>CUIT/CUIL 20216452071 / DNI 21645207</t>
  </si>
  <si>
    <t>8482743</t>
  </si>
  <si>
    <t>P61695338</t>
  </si>
  <si>
    <t>Alcaraz Orrego Ramon 95467833</t>
  </si>
  <si>
    <t>7707920</t>
  </si>
  <si>
    <t>8483221</t>
  </si>
  <si>
    <t>P61695339</t>
  </si>
  <si>
    <t>Godoy Carlos Isidro 18458011</t>
  </si>
  <si>
    <t>7682671</t>
  </si>
  <si>
    <t>8483705</t>
  </si>
  <si>
    <t>P61695341</t>
  </si>
  <si>
    <t>Macolino Emilio Vicente 8320606</t>
  </si>
  <si>
    <t>8483972</t>
  </si>
  <si>
    <t>P61695343</t>
  </si>
  <si>
    <t>Mamani Liendro Ariel Horacio 22675532</t>
  </si>
  <si>
    <t>7682767</t>
  </si>
  <si>
    <t>8483981</t>
  </si>
  <si>
    <t>P61695344</t>
  </si>
  <si>
    <t>Demaro Thomas Hernan 42238032</t>
  </si>
  <si>
    <t>8484183</t>
  </si>
  <si>
    <t>P61695345</t>
  </si>
  <si>
    <t>Alegre Ines Lorena 21963841</t>
  </si>
  <si>
    <t>7679532</t>
  </si>
  <si>
    <t>8484666</t>
  </si>
  <si>
    <t>P61695346</t>
  </si>
  <si>
    <t>Fama Micaela Soledad 33248287</t>
  </si>
  <si>
    <t>7682816</t>
  </si>
  <si>
    <t>8485903</t>
  </si>
  <si>
    <t>P61695347</t>
  </si>
  <si>
    <t>Campos Juan Alfonso 23833515</t>
  </si>
  <si>
    <t>8487071</t>
  </si>
  <si>
    <t>P61695349</t>
  </si>
  <si>
    <t>Beatrice Miguel Angel 14123046</t>
  </si>
  <si>
    <t>8487097</t>
  </si>
  <si>
    <t>P61695350</t>
  </si>
  <si>
    <t>Bellocq Rios Favio Fidel 33226697</t>
  </si>
  <si>
    <t>8487194</t>
  </si>
  <si>
    <t>P61695351</t>
  </si>
  <si>
    <t>Paez Florentin Luis Javier 92117064</t>
  </si>
  <si>
    <t>7683570</t>
  </si>
  <si>
    <t>8487786</t>
  </si>
  <si>
    <t>P61695352</t>
  </si>
  <si>
    <t>7686166</t>
  </si>
  <si>
    <t>8488281</t>
  </si>
  <si>
    <t>P61695353</t>
  </si>
  <si>
    <t>Selvas Samuel Isaac 30363986</t>
  </si>
  <si>
    <t>8488909</t>
  </si>
  <si>
    <t>P61695354</t>
  </si>
  <si>
    <t>Castro Maximiliano Andres 26132846</t>
  </si>
  <si>
    <t>8489446</t>
  </si>
  <si>
    <t>P61695355</t>
  </si>
  <si>
    <t>Llanos Luis Antonio 14362449</t>
  </si>
  <si>
    <t>8489708</t>
  </si>
  <si>
    <t>P61695357</t>
  </si>
  <si>
    <t>Carena Natalia Silvina 25868057</t>
  </si>
  <si>
    <t>8489765</t>
  </si>
  <si>
    <t>P61695358</t>
  </si>
  <si>
    <t>Chavez De Santis Gonzalo Gaston 35657972</t>
  </si>
  <si>
    <t>7701547</t>
  </si>
  <si>
    <t>8489981</t>
  </si>
  <si>
    <t>P61695359</t>
  </si>
  <si>
    <t>Castro Eva Leonor 13394515</t>
  </si>
  <si>
    <t>7683822</t>
  </si>
  <si>
    <t>8490050</t>
  </si>
  <si>
    <t>P61695360</t>
  </si>
  <si>
    <t>Jara Alberto Marcelo</t>
  </si>
  <si>
    <t>Jara Alberto Marcelo 37112062</t>
  </si>
  <si>
    <t>Particular MARCELOJARA711@GMAIL.COM</t>
  </si>
  <si>
    <t>CUIT/CUIL 23371120629 / DNI 37112062</t>
  </si>
  <si>
    <t>8490158</t>
  </si>
  <si>
    <t>P61695361</t>
  </si>
  <si>
    <t>Scarpa Flavio Augusto 25104033</t>
  </si>
  <si>
    <t>7688199</t>
  </si>
  <si>
    <t>8490342</t>
  </si>
  <si>
    <t>P61695363</t>
  </si>
  <si>
    <t>Soria Edith Marianela 29072054</t>
  </si>
  <si>
    <t>7687615</t>
  </si>
  <si>
    <t>8490634</t>
  </si>
  <si>
    <t>P61695364</t>
  </si>
  <si>
    <t>Ugarte Martina Cecilia 42781085 / Ugarte Martina Cecilia 42781085</t>
  </si>
  <si>
    <t>7700410</t>
  </si>
  <si>
    <t>8490843</t>
  </si>
  <si>
    <t>P61695365</t>
  </si>
  <si>
    <t>Mks Emprendimientos Y Servicios Srl</t>
  </si>
  <si>
    <t>Mks Emprendimientos Y Servicios Srl 30710271921 / Mks Emprendimientos Y Servicios Srl 30710271921 / Mks Emprendimientos Y Servicios Srl 30710271921 / Mks Emprendimientos Y Servicios Srl 30710271921 / Mks Emprendimientos Y Servicios Srl 30710271921</t>
  </si>
  <si>
    <t>7701427</t>
  </si>
  <si>
    <t>CUIT/CUIL 30710271921</t>
  </si>
  <si>
    <t>8490958</t>
  </si>
  <si>
    <t>P61695366</t>
  </si>
  <si>
    <t>Mendieta Fernando Agustin 38229241</t>
  </si>
  <si>
    <t>7700401</t>
  </si>
  <si>
    <t>8492056</t>
  </si>
  <si>
    <t>P61695368</t>
  </si>
  <si>
    <t>Hein German Oliver 44669447</t>
  </si>
  <si>
    <t>8493072</t>
  </si>
  <si>
    <t>P61695370</t>
  </si>
  <si>
    <t>Frias Maximiliano Andres</t>
  </si>
  <si>
    <t>Frias Maximiliano Andres 31907659 / Frias Maximiliano Andres 31907659 / Frias Maximiliano Andres 31907659 / Frias Maximiliano Andres 31907659</t>
  </si>
  <si>
    <t>CUIT/CUIL 20319076590 / DNI 31907659</t>
  </si>
  <si>
    <t>8493081</t>
  </si>
  <si>
    <t>P61695371</t>
  </si>
  <si>
    <t>Maccirolo Sebastian Andre 24680680</t>
  </si>
  <si>
    <t>7702893</t>
  </si>
  <si>
    <t>8493307</t>
  </si>
  <si>
    <t>P61695372</t>
  </si>
  <si>
    <t>Wehrli Fernando Marcelo 11356564</t>
  </si>
  <si>
    <t>8494167</t>
  </si>
  <si>
    <t>P61695374</t>
  </si>
  <si>
    <t>Contreras Rosana Zulema 20207377</t>
  </si>
  <si>
    <t>7692066</t>
  </si>
  <si>
    <t>8494322</t>
  </si>
  <si>
    <t>P61695375</t>
  </si>
  <si>
    <t>La Bella Diego Alberto 29580256</t>
  </si>
  <si>
    <t>7703876</t>
  </si>
  <si>
    <t>8494711</t>
  </si>
  <si>
    <t>P61695377</t>
  </si>
  <si>
    <t>Paredes Gianella Tais</t>
  </si>
  <si>
    <t>Paredes Gianella Tais 46122541</t>
  </si>
  <si>
    <t>Particular ANALEITIARA@GMAIL.COM</t>
  </si>
  <si>
    <t>CUIT/CUIL 27461225417 / DNI 46122541</t>
  </si>
  <si>
    <t>8494794</t>
  </si>
  <si>
    <t>P61695378</t>
  </si>
  <si>
    <t>Lezcano Leonardo 32379799</t>
  </si>
  <si>
    <t>8495496</t>
  </si>
  <si>
    <t>P61695379</t>
  </si>
  <si>
    <t>Zarate Vanesa Noemi 23207264</t>
  </si>
  <si>
    <t>7703505</t>
  </si>
  <si>
    <t>8495637</t>
  </si>
  <si>
    <t>P61695380</t>
  </si>
  <si>
    <t>Fernandez Matias Alejo 39707616</t>
  </si>
  <si>
    <t>7706977</t>
  </si>
  <si>
    <t>8496542</t>
  </si>
  <si>
    <t>P61695382</t>
  </si>
  <si>
    <t>Trinidad Gabriel Gaston 32863562</t>
  </si>
  <si>
    <t>7709330</t>
  </si>
  <si>
    <t>8496571</t>
  </si>
  <si>
    <t>P61695383</t>
  </si>
  <si>
    <t>Ignacio Geronimo Jose Vigano</t>
  </si>
  <si>
    <t>Vigano Ignacio Geronimo Jose 32385477</t>
  </si>
  <si>
    <t>E-Mail NACHOVIGANO@HOTMAIL.COM</t>
  </si>
  <si>
    <t>CUIT/CUIL 20323854778 / DNI 32385477</t>
  </si>
  <si>
    <t>8496727</t>
  </si>
  <si>
    <t>P61695384</t>
  </si>
  <si>
    <t>Lopez Paulino 94506696</t>
  </si>
  <si>
    <t>7686937</t>
  </si>
  <si>
    <t>8498085</t>
  </si>
  <si>
    <t>P61695387</t>
  </si>
  <si>
    <t>Compaired Santiago 22862746</t>
  </si>
  <si>
    <t>8498638</t>
  </si>
  <si>
    <t>P61695388</t>
  </si>
  <si>
    <t>Fernandez Roberto Omar 21852372</t>
  </si>
  <si>
    <t>8499012</t>
  </si>
  <si>
    <t>P61695389</t>
  </si>
  <si>
    <t>Ibañez Alejandro D 16183433</t>
  </si>
  <si>
    <t>8499191</t>
  </si>
  <si>
    <t>P61695391</t>
  </si>
  <si>
    <t>Lopez Alejandro Nicolas 35350387</t>
  </si>
  <si>
    <t>8499228</t>
  </si>
  <si>
    <t>P61695392</t>
  </si>
  <si>
    <t>Zotelo Villalba Raul Antonio 94523944</t>
  </si>
  <si>
    <t>8500406</t>
  </si>
  <si>
    <t>P61695393</t>
  </si>
  <si>
    <t>Bustos Hilda Susana 31603270</t>
  </si>
  <si>
    <t>7698807</t>
  </si>
  <si>
    <t>8500407</t>
  </si>
  <si>
    <t>P61695394</t>
  </si>
  <si>
    <t>Rios Gustavo Sergio 17093414</t>
  </si>
  <si>
    <t>7710922</t>
  </si>
  <si>
    <t>8500410</t>
  </si>
  <si>
    <t>P61695395</t>
  </si>
  <si>
    <t>Benitez Blasida 23762913</t>
  </si>
  <si>
    <t>7687479</t>
  </si>
  <si>
    <t>8500622</t>
  </si>
  <si>
    <t>P61695396</t>
  </si>
  <si>
    <t>Martinez Carlos Matias Del Valle 28506586</t>
  </si>
  <si>
    <t>8500646</t>
  </si>
  <si>
    <t>P61695397</t>
  </si>
  <si>
    <t>8501974</t>
  </si>
  <si>
    <t>P61695398</t>
  </si>
  <si>
    <t>Rossi Hernan Walter 31013083</t>
  </si>
  <si>
    <t>8502479</t>
  </si>
  <si>
    <t>P61695400</t>
  </si>
  <si>
    <t>Alvarez Andres Javier 33283410</t>
  </si>
  <si>
    <t>8503423</t>
  </si>
  <si>
    <t>P61695401</t>
  </si>
  <si>
    <t>Bogado Wilfrido 92054167</t>
  </si>
  <si>
    <t>7687171</t>
  </si>
  <si>
    <t>8503446</t>
  </si>
  <si>
    <t>P61695402</t>
  </si>
  <si>
    <t>Bielecki Gerardo Damian 28942895</t>
  </si>
  <si>
    <t>7687199</t>
  </si>
  <si>
    <t>8503476</t>
  </si>
  <si>
    <t>P61695403</t>
  </si>
  <si>
    <t>Martin Aldo Alberto 11822394</t>
  </si>
  <si>
    <t>7687140</t>
  </si>
  <si>
    <t>8503478</t>
  </si>
  <si>
    <t>P61695404</t>
  </si>
  <si>
    <t>Flores Jorge Francisco 27795924</t>
  </si>
  <si>
    <t>7688707</t>
  </si>
  <si>
    <t>8504044</t>
  </si>
  <si>
    <t>P61695405</t>
  </si>
  <si>
    <t>Ojeda Monzon Julio Cesar</t>
  </si>
  <si>
    <t>Ojeda Monzon Julio Cesar 94488083</t>
  </si>
  <si>
    <t>Particular JULIOCESAROJEDAMONZON@GMAIL.COM</t>
  </si>
  <si>
    <t>CUIT/CUIL 20944880837 / DNI 94488083</t>
  </si>
  <si>
    <t>8505319</t>
  </si>
  <si>
    <t>P61695407</t>
  </si>
  <si>
    <t>Dorch Micaela Laura 30194842</t>
  </si>
  <si>
    <t>8505716</t>
  </si>
  <si>
    <t>P61695409</t>
  </si>
  <si>
    <t>8507361</t>
  </si>
  <si>
    <t>P61695411</t>
  </si>
  <si>
    <t>Latina Lucas Leandro 36440563</t>
  </si>
  <si>
    <t>8507429</t>
  </si>
  <si>
    <t>P61695412</t>
  </si>
  <si>
    <t>Scarpeccia Mariano 31905920</t>
  </si>
  <si>
    <t>8507600</t>
  </si>
  <si>
    <t>P61695413</t>
  </si>
  <si>
    <t>8507990</t>
  </si>
  <si>
    <t>P61695414</t>
  </si>
  <si>
    <t>Bertello Graciela Beatriz 16838430</t>
  </si>
  <si>
    <t>8508636</t>
  </si>
  <si>
    <t>P61695417</t>
  </si>
  <si>
    <t>Pinerolo Marcela Alejandra 17218933</t>
  </si>
  <si>
    <t>7701383</t>
  </si>
  <si>
    <t>8509423</t>
  </si>
  <si>
    <t>P61695418</t>
  </si>
  <si>
    <t>Iwanczyna Lucas Javier 37368878</t>
  </si>
  <si>
    <t>7715244</t>
  </si>
  <si>
    <t>8510216</t>
  </si>
  <si>
    <t>P61695419</t>
  </si>
  <si>
    <t>7718872</t>
  </si>
  <si>
    <t>8510503</t>
  </si>
  <si>
    <t>P61695421</t>
  </si>
  <si>
    <t>Alvarez Ruben Daniel 11939661</t>
  </si>
  <si>
    <t>8510763</t>
  </si>
  <si>
    <t>P61695423</t>
  </si>
  <si>
    <t>Abagnale Maria Agustina 34181574</t>
  </si>
  <si>
    <t>7702728</t>
  </si>
  <si>
    <t>8511199</t>
  </si>
  <si>
    <t>P61695424</t>
  </si>
  <si>
    <t>Pizarro Leticia Sandra 14658672</t>
  </si>
  <si>
    <t>8511376</t>
  </si>
  <si>
    <t>P61695425</t>
  </si>
  <si>
    <t>Contreras Matias Ezequiel 35428573</t>
  </si>
  <si>
    <t>8511455</t>
  </si>
  <si>
    <t>P61695426</t>
  </si>
  <si>
    <t>Acuña Suarez Gustavo Ramon 94579174</t>
  </si>
  <si>
    <t>7719004</t>
  </si>
  <si>
    <t>8511840</t>
  </si>
  <si>
    <t>P61695427</t>
  </si>
  <si>
    <t>Orellano Carlos Alberto 13856966</t>
  </si>
  <si>
    <t>8512742</t>
  </si>
  <si>
    <t>P61695428</t>
  </si>
  <si>
    <t>Nocera Lorena Elizabeth 31059583</t>
  </si>
  <si>
    <t>7701341</t>
  </si>
  <si>
    <t>8512847</t>
  </si>
  <si>
    <t>P61695429</t>
  </si>
  <si>
    <t>Zeidan Alfredo Daniel 28628057</t>
  </si>
  <si>
    <t>7720399</t>
  </si>
  <si>
    <t>8513870</t>
  </si>
  <si>
    <t>P61695430</t>
  </si>
  <si>
    <t>Ciotti Gabriel 93853019</t>
  </si>
  <si>
    <t>7710221</t>
  </si>
  <si>
    <t>8513894</t>
  </si>
  <si>
    <t>P61695431</t>
  </si>
  <si>
    <t>Flores Hein Guillermo Hernan 33740751</t>
  </si>
  <si>
    <t>7710170</t>
  </si>
  <si>
    <t>8513902</t>
  </si>
  <si>
    <t>P61695432</t>
  </si>
  <si>
    <t>Cisnero Natalia Ximena 40567611</t>
  </si>
  <si>
    <t>7721535</t>
  </si>
  <si>
    <t>8513965</t>
  </si>
  <si>
    <t>P61695433</t>
  </si>
  <si>
    <t>Ontivero Fernando Augusto 35428348</t>
  </si>
  <si>
    <t>7720065</t>
  </si>
  <si>
    <t>8514457</t>
  </si>
  <si>
    <t>P61695434</t>
  </si>
  <si>
    <t>Horisberger Estela Analia 30445525</t>
  </si>
  <si>
    <t>7704031</t>
  </si>
  <si>
    <t>8514467</t>
  </si>
  <si>
    <t>P61695436</t>
  </si>
  <si>
    <t>Alvarez Juan Jose 5530353</t>
  </si>
  <si>
    <t>7712948</t>
  </si>
  <si>
    <t>8514654</t>
  </si>
  <si>
    <t>P61695438</t>
  </si>
  <si>
    <t>Harris Diego David 28921839</t>
  </si>
  <si>
    <t>7723013</t>
  </si>
  <si>
    <t>8516454</t>
  </si>
  <si>
    <t>P61695440</t>
  </si>
  <si>
    <t>De Gregorio Carolina 42351498 / De Gregorio Carolina 42351498</t>
  </si>
  <si>
    <t>8516717</t>
  </si>
  <si>
    <t>P61695441</t>
  </si>
  <si>
    <t>Vegas Alfredo Eufemio 17034609</t>
  </si>
  <si>
    <t>7704007</t>
  </si>
  <si>
    <t>8517588</t>
  </si>
  <si>
    <t>P61695443</t>
  </si>
  <si>
    <t>7704056</t>
  </si>
  <si>
    <t>8517656</t>
  </si>
  <si>
    <t>P61695444</t>
  </si>
  <si>
    <t>Capara Gabriela Ines 31009512</t>
  </si>
  <si>
    <t>7704364</t>
  </si>
  <si>
    <t>8517657</t>
  </si>
  <si>
    <t>P61695445</t>
  </si>
  <si>
    <t>7726531</t>
  </si>
  <si>
    <t>8517658</t>
  </si>
  <si>
    <t>P61695446</t>
  </si>
  <si>
    <t>Veron Cecilia Noelia 31076897</t>
  </si>
  <si>
    <t>7726370</t>
  </si>
  <si>
    <t>8518785</t>
  </si>
  <si>
    <t>P61695447</t>
  </si>
  <si>
    <t>Cuartas Guido Nicolas 41543681</t>
  </si>
  <si>
    <t>8519322</t>
  </si>
  <si>
    <t>P61695450</t>
  </si>
  <si>
    <t>Servian Cristian Emmanuel 30224785</t>
  </si>
  <si>
    <t>7714400</t>
  </si>
  <si>
    <t>8519341</t>
  </si>
  <si>
    <t>P61695451</t>
  </si>
  <si>
    <t>Travierso Moya Jorgelina De Las Mercedes 31598081</t>
  </si>
  <si>
    <t>7706598</t>
  </si>
  <si>
    <t>8519369</t>
  </si>
  <si>
    <t>P61695452</t>
  </si>
  <si>
    <t>Acuña Faustino Angel 16799692</t>
  </si>
  <si>
    <t>8519944</t>
  </si>
  <si>
    <t>P61695453</t>
  </si>
  <si>
    <t>Fernandez Miguel 20669873</t>
  </si>
  <si>
    <t>7704309</t>
  </si>
  <si>
    <t>8520399</t>
  </si>
  <si>
    <t>P61695454</t>
  </si>
  <si>
    <t>Garcia Alberto Vidal 17795541</t>
  </si>
  <si>
    <t>8520574</t>
  </si>
  <si>
    <t>P61695455</t>
  </si>
  <si>
    <t>Tvethe Lucas Gabriel 34734397</t>
  </si>
  <si>
    <t>8521076</t>
  </si>
  <si>
    <t>P61695456</t>
  </si>
  <si>
    <t>Ramirez Patricio Andres 42237863</t>
  </si>
  <si>
    <t>8521570</t>
  </si>
  <si>
    <t>P61695457</t>
  </si>
  <si>
    <t>Boris Rojas Velasquez</t>
  </si>
  <si>
    <t>Rojas Velasquez Boris 94233501</t>
  </si>
  <si>
    <t>E-Mail emanuel16101997@outlok.com</t>
  </si>
  <si>
    <t>CUIT/CUIL 4537210 / DNI 94233501</t>
  </si>
  <si>
    <t>8521736</t>
  </si>
  <si>
    <t>P61695458</t>
  </si>
  <si>
    <t>Rabella Juan Carlos 21440679</t>
  </si>
  <si>
    <t>7711581</t>
  </si>
  <si>
    <t>8522899</t>
  </si>
  <si>
    <t>P61695459</t>
  </si>
  <si>
    <t>Contreras María Paula</t>
  </si>
  <si>
    <t>Contreras María Paula 35754372 / Contreras María Paula 35754372</t>
  </si>
  <si>
    <t>Particular contreras.mariapaula2013@gmail.com</t>
  </si>
  <si>
    <t>CUIT/CUIL 27357543725 / DNI 35754372</t>
  </si>
  <si>
    <t>8523393</t>
  </si>
  <si>
    <t>P61695460</t>
  </si>
  <si>
    <t>Ramirez Villalba Maria Salome 46698570</t>
  </si>
  <si>
    <t>8524085</t>
  </si>
  <si>
    <t>P61695462</t>
  </si>
  <si>
    <t>Abalos Leticia Mariana 32449561</t>
  </si>
  <si>
    <t>7729222</t>
  </si>
  <si>
    <t>8524125</t>
  </si>
  <si>
    <t>P61695463</t>
  </si>
  <si>
    <t>Medina Juan Carlos 32184339</t>
  </si>
  <si>
    <t>8524191</t>
  </si>
  <si>
    <t>P61695464</t>
  </si>
  <si>
    <t>Torres Gonzalo Oscar 45901982</t>
  </si>
  <si>
    <t>8524219</t>
  </si>
  <si>
    <t>P61695465</t>
  </si>
  <si>
    <t>Torres Nuñez Oscar Ruben 93903210</t>
  </si>
  <si>
    <t>8524862</t>
  </si>
  <si>
    <t>P61695466</t>
  </si>
  <si>
    <t>Dalzotto Alejandro Martin 22660517</t>
  </si>
  <si>
    <t>7729978</t>
  </si>
  <si>
    <t>8524948</t>
  </si>
  <si>
    <t>P61695467</t>
  </si>
  <si>
    <t>Ferreira Camila Belen 40813198</t>
  </si>
  <si>
    <t>7718385</t>
  </si>
  <si>
    <t>8525939</t>
  </si>
  <si>
    <t>P61695469</t>
  </si>
  <si>
    <t>San Miguel Jorge Alberto</t>
  </si>
  <si>
    <t>San Miguel Jorge Alberto 20062162</t>
  </si>
  <si>
    <t>7750997</t>
  </si>
  <si>
    <t>Particular JORGESMIGUEL1968@GMAIL.COM</t>
  </si>
  <si>
    <t>CUIT/CUIL 20200621620 / DNI 20062162</t>
  </si>
  <si>
    <t>8526080</t>
  </si>
  <si>
    <t>P61695470</t>
  </si>
  <si>
    <t>Baez Vicente Rodolfo</t>
  </si>
  <si>
    <t>Baez Vicente Rodolfo 10348649</t>
  </si>
  <si>
    <t>Particular AGUIRREBET@GMAIL.COM</t>
  </si>
  <si>
    <t>CUIT/CUIL 20103486492 / DNI 10348649</t>
  </si>
  <si>
    <t>8526714</t>
  </si>
  <si>
    <t>P61695472</t>
  </si>
  <si>
    <t>7718164</t>
  </si>
  <si>
    <t>8526853</t>
  </si>
  <si>
    <t>P61695473</t>
  </si>
  <si>
    <t>Varga Elizabeth Eduarda Sabrina 22980502</t>
  </si>
  <si>
    <t>7732168</t>
  </si>
  <si>
    <t>8527160</t>
  </si>
  <si>
    <t>P61695474</t>
  </si>
  <si>
    <t>Jofre Giselle Veronica 26034442</t>
  </si>
  <si>
    <t>8527588</t>
  </si>
  <si>
    <t>P61695475</t>
  </si>
  <si>
    <t>Pereira Luis Roberto 12758237</t>
  </si>
  <si>
    <t>7732854</t>
  </si>
  <si>
    <t>8527611</t>
  </si>
  <si>
    <t>P61695476</t>
  </si>
  <si>
    <t>Brunengo Delia Patricia 16448955</t>
  </si>
  <si>
    <t>7731824</t>
  </si>
  <si>
    <t>8527684</t>
  </si>
  <si>
    <t>P61695477</t>
  </si>
  <si>
    <t>Escalada Jorge Daniel 13124417</t>
  </si>
  <si>
    <t>7718809</t>
  </si>
  <si>
    <t>8527937</t>
  </si>
  <si>
    <t>P61695478</t>
  </si>
  <si>
    <t>Cousido Valeria Soledad 29285698</t>
  </si>
  <si>
    <t>7711251</t>
  </si>
  <si>
    <t>8527987</t>
  </si>
  <si>
    <t>P61695479</t>
  </si>
  <si>
    <t>Hoyos Durand Ricardo 94584469</t>
  </si>
  <si>
    <t>7735385</t>
  </si>
  <si>
    <t>8528152</t>
  </si>
  <si>
    <t>P61695481</t>
  </si>
  <si>
    <t>Lomazzi Hernan Carlos 32248909</t>
  </si>
  <si>
    <t>7717881</t>
  </si>
  <si>
    <t>8528682</t>
  </si>
  <si>
    <t>P61695482</t>
  </si>
  <si>
    <t>Cardoso Jorge Luis 30576787</t>
  </si>
  <si>
    <t>7718327</t>
  </si>
  <si>
    <t>8528700</t>
  </si>
  <si>
    <t>P61695483</t>
  </si>
  <si>
    <t>Gomez Victor Manuel 29218281</t>
  </si>
  <si>
    <t>7711270</t>
  </si>
  <si>
    <t>8529539</t>
  </si>
  <si>
    <t>P61695484</t>
  </si>
  <si>
    <t>7718412</t>
  </si>
  <si>
    <t>8529660</t>
  </si>
  <si>
    <t>P61695485</t>
  </si>
  <si>
    <t>Acevedo Marisa Alejandra 18392055</t>
  </si>
  <si>
    <t>7736546</t>
  </si>
  <si>
    <t>8529682</t>
  </si>
  <si>
    <t>P61695486</t>
  </si>
  <si>
    <t>Gentile Eugenio Roberto 35403287</t>
  </si>
  <si>
    <t>7719996</t>
  </si>
  <si>
    <t>8530282</t>
  </si>
  <si>
    <t>P61695488</t>
  </si>
  <si>
    <t>Berardi Antonella Rocio 46089044</t>
  </si>
  <si>
    <t>8531180</t>
  </si>
  <si>
    <t>P61695489</t>
  </si>
  <si>
    <t>8533291</t>
  </si>
  <si>
    <t>P61695490</t>
  </si>
  <si>
    <t>Lumbardini Myrian Mabel 23542613</t>
  </si>
  <si>
    <t>8533734</t>
  </si>
  <si>
    <t>P61695491</t>
  </si>
  <si>
    <t>Veron Salvador 16956126</t>
  </si>
  <si>
    <t>7721490</t>
  </si>
  <si>
    <t>8533833</t>
  </si>
  <si>
    <t>P61695493</t>
  </si>
  <si>
    <t>Williams Victor Raul 8172851</t>
  </si>
  <si>
    <t>8533904</t>
  </si>
  <si>
    <t>P61695494</t>
  </si>
  <si>
    <t>Lobo Pablo Sebastian 30037814</t>
  </si>
  <si>
    <t>8533932</t>
  </si>
  <si>
    <t>P61695496</t>
  </si>
  <si>
    <t>Dure Claudia Karina 22425506</t>
  </si>
  <si>
    <t>8534023</t>
  </si>
  <si>
    <t>P61695497</t>
  </si>
  <si>
    <t>Moreno Ceferino Jorge Agustin 26749992</t>
  </si>
  <si>
    <t>8534146</t>
  </si>
  <si>
    <t>P61695498</t>
  </si>
  <si>
    <t>Virgini Ruben Alberto 8244653</t>
  </si>
  <si>
    <t>8534184</t>
  </si>
  <si>
    <t>P61695499</t>
  </si>
  <si>
    <t>Fiocca Gabriela Susana 17232404</t>
  </si>
  <si>
    <t>8536241</t>
  </si>
  <si>
    <t>P61695501</t>
  </si>
  <si>
    <t>Fabbri Claudio Humberto 22964156</t>
  </si>
  <si>
    <t>7743653</t>
  </si>
  <si>
    <t>8536274</t>
  </si>
  <si>
    <t>P61695502</t>
  </si>
  <si>
    <t>Ortiz Yesica Ines 31499378</t>
  </si>
  <si>
    <t>8536305</t>
  </si>
  <si>
    <t>P61695503</t>
  </si>
  <si>
    <t>7745950</t>
  </si>
  <si>
    <t>8536487</t>
  </si>
  <si>
    <t>P61695504</t>
  </si>
  <si>
    <t>8538740</t>
  </si>
  <si>
    <t>P61695506</t>
  </si>
  <si>
    <t>Pereira Tomas Marcelo 30333614</t>
  </si>
  <si>
    <t>8540766</t>
  </si>
  <si>
    <t>P61695510</t>
  </si>
  <si>
    <t>8540846</t>
  </si>
  <si>
    <t>P61695511</t>
  </si>
  <si>
    <t>Gonzalez Aguilar Federico Pedro 35247378</t>
  </si>
  <si>
    <t>7730214</t>
  </si>
  <si>
    <t>8541071</t>
  </si>
  <si>
    <t>P61695512</t>
  </si>
  <si>
    <t>7760008</t>
  </si>
  <si>
    <t>8543251</t>
  </si>
  <si>
    <t>P61695513</t>
  </si>
  <si>
    <t>Diaz Andrea Cristina</t>
  </si>
  <si>
    <t>Diaz Andrea Cristina 33556916</t>
  </si>
  <si>
    <t>Particular ANDRECRISTINADIAZ@HOTMAIL.COM</t>
  </si>
  <si>
    <t>CUIT/CUIL 23335569164 / DNI 33556916</t>
  </si>
  <si>
    <t>8543819</t>
  </si>
  <si>
    <t>P61695515</t>
  </si>
  <si>
    <t>Palomeque Carlos Alberto 22157709</t>
  </si>
  <si>
    <t>7730069</t>
  </si>
  <si>
    <t>8543913</t>
  </si>
  <si>
    <t>P61695516</t>
  </si>
  <si>
    <t>Gonzalez Cinthia Gabriela 26542069</t>
  </si>
  <si>
    <t>7737783</t>
  </si>
  <si>
    <t>8543929</t>
  </si>
  <si>
    <t>P61695517</t>
  </si>
  <si>
    <t>Ferreyra Hilda Laura 32417816</t>
  </si>
  <si>
    <t>7737126</t>
  </si>
  <si>
    <t>8544575</t>
  </si>
  <si>
    <t>P61695518</t>
  </si>
  <si>
    <t>Gil Andrea Mafalda 22081712</t>
  </si>
  <si>
    <t>7739715</t>
  </si>
  <si>
    <t>8544687</t>
  </si>
  <si>
    <t>P61695519</t>
  </si>
  <si>
    <t>Puente Gabriel Eduardo 23328938</t>
  </si>
  <si>
    <t>7751160</t>
  </si>
  <si>
    <t>8544695</t>
  </si>
  <si>
    <t>P61695520</t>
  </si>
  <si>
    <t>Castaño Lidia Noemi Abigail 28873243</t>
  </si>
  <si>
    <t>7750760</t>
  </si>
  <si>
    <t>8544760</t>
  </si>
  <si>
    <t>P61695521</t>
  </si>
  <si>
    <t>Del Puerto Francisca Elizabeth 17521092</t>
  </si>
  <si>
    <t>7743660</t>
  </si>
  <si>
    <t>8545809</t>
  </si>
  <si>
    <t>P61695523</t>
  </si>
  <si>
    <t>8545839</t>
  </si>
  <si>
    <t>P61695524</t>
  </si>
  <si>
    <t>Pizarro Martin Alejandro 34102666</t>
  </si>
  <si>
    <t>8545918</t>
  </si>
  <si>
    <t>P61695525</t>
  </si>
  <si>
    <t>La Bella Elisa Maria 28328525</t>
  </si>
  <si>
    <t>8549110</t>
  </si>
  <si>
    <t>P61695527</t>
  </si>
  <si>
    <t>8549676</t>
  </si>
  <si>
    <t>P61695528</t>
  </si>
  <si>
    <t>Bigliani Monica 22836224</t>
  </si>
  <si>
    <t>8549991</t>
  </si>
  <si>
    <t>P61695529</t>
  </si>
  <si>
    <t>Moyano Maria Eva 5473403</t>
  </si>
  <si>
    <t>8551256</t>
  </si>
  <si>
    <t>P61695530</t>
  </si>
  <si>
    <t>Soto Barbara Rocio 31891104</t>
  </si>
  <si>
    <t>7754886</t>
  </si>
  <si>
    <t>8552020</t>
  </si>
  <si>
    <t>P61695532</t>
  </si>
  <si>
    <t>Falon Juan Orlando 25986609</t>
  </si>
  <si>
    <t>8552879</t>
  </si>
  <si>
    <t>P61695533</t>
  </si>
  <si>
    <t>Torres Carolina Veronica 34336825</t>
  </si>
  <si>
    <t>8553224</t>
  </si>
  <si>
    <t>P61695534</t>
  </si>
  <si>
    <t>Orrego Francisco Julian 35680352</t>
  </si>
  <si>
    <t>8553359</t>
  </si>
  <si>
    <t>P61695535</t>
  </si>
  <si>
    <t>Kopp Roberto 31207118</t>
  </si>
  <si>
    <t>7757747</t>
  </si>
  <si>
    <t>8553758</t>
  </si>
  <si>
    <t>P61695537</t>
  </si>
  <si>
    <t>Mantecon Miguel Angel 11427613</t>
  </si>
  <si>
    <t>7753229</t>
  </si>
  <si>
    <t>8553856</t>
  </si>
  <si>
    <t>P61695538</t>
  </si>
  <si>
    <t>Poletto Angel Adrian 32356487</t>
  </si>
  <si>
    <t>7757030</t>
  </si>
  <si>
    <t>8554972</t>
  </si>
  <si>
    <t>P61695539</t>
  </si>
  <si>
    <t>Arce Alfredo Ramon 21857370</t>
  </si>
  <si>
    <t>8554986</t>
  </si>
  <si>
    <t>P61695540</t>
  </si>
  <si>
    <t>Gomez Carolina Griselda 27179296</t>
  </si>
  <si>
    <t>7756979</t>
  </si>
  <si>
    <t>8555013</t>
  </si>
  <si>
    <t>P61695541</t>
  </si>
  <si>
    <t>Dotti Maria Victoria 26123769</t>
  </si>
  <si>
    <t>7737837</t>
  </si>
  <si>
    <t>8555087</t>
  </si>
  <si>
    <t>P61695542</t>
  </si>
  <si>
    <t>Piccirilli Roberto Anibal 4607421</t>
  </si>
  <si>
    <t>8555200</t>
  </si>
  <si>
    <t>P61695543</t>
  </si>
  <si>
    <t>Quijano Liliana Beatriz 12731680</t>
  </si>
  <si>
    <t>7753302</t>
  </si>
  <si>
    <t>8555223</t>
  </si>
  <si>
    <t>P61695544</t>
  </si>
  <si>
    <t>Garcia Adrian Daniel</t>
  </si>
  <si>
    <t>Garcia Adrian Daniel 28731802</t>
  </si>
  <si>
    <t>Particular DANIELGARCIA_52@HOTMAIL.COM</t>
  </si>
  <si>
    <t>CUIT/CUIL 20287318023 / DNI 28731802</t>
  </si>
  <si>
    <t>8555554</t>
  </si>
  <si>
    <t>P61695545</t>
  </si>
  <si>
    <t>Acuña Rita Belen 36940617</t>
  </si>
  <si>
    <t>7745802</t>
  </si>
  <si>
    <t>8555656</t>
  </si>
  <si>
    <t>P61695546</t>
  </si>
  <si>
    <t>Juarez Victor Ceferino 31391989</t>
  </si>
  <si>
    <t>7732931</t>
  </si>
  <si>
    <t>8555759</t>
  </si>
  <si>
    <t>P61695547</t>
  </si>
  <si>
    <t>Regales Carlos Alberto 30639849</t>
  </si>
  <si>
    <t>7754472</t>
  </si>
  <si>
    <t>8555775</t>
  </si>
  <si>
    <t>P61695548</t>
  </si>
  <si>
    <t>Duarte Juan Marcelo 28403838</t>
  </si>
  <si>
    <t>7752580</t>
  </si>
  <si>
    <t>8555800</t>
  </si>
  <si>
    <t>P61695549</t>
  </si>
  <si>
    <t>Tomeo Paula Bibiana 25389814</t>
  </si>
  <si>
    <t>8555810</t>
  </si>
  <si>
    <t>P61695550</t>
  </si>
  <si>
    <t>Santa Maria Exequiel Adrian</t>
  </si>
  <si>
    <t>Santa Maria Exequiel Adrian 29952536</t>
  </si>
  <si>
    <t>Particular SANTAMARIAEXEQUIEL7@GMAIL.COM</t>
  </si>
  <si>
    <t>CUIT/CUIL 20299525369 / DNI 29952536</t>
  </si>
  <si>
    <t>8556427</t>
  </si>
  <si>
    <t>P61695551</t>
  </si>
  <si>
    <t>Muñoz Marcos Sebastian 31952401</t>
  </si>
  <si>
    <t>7746781</t>
  </si>
  <si>
    <t>8557341</t>
  </si>
  <si>
    <t>P61695553</t>
  </si>
  <si>
    <t>Aguirre Manuel Exequiel 28605496</t>
  </si>
  <si>
    <t>7760643</t>
  </si>
  <si>
    <t>8557715</t>
  </si>
  <si>
    <t>P61695556</t>
  </si>
  <si>
    <t>Schaaf Ramon Miguel 10648322</t>
  </si>
  <si>
    <t>8558018</t>
  </si>
  <si>
    <t>P61695557</t>
  </si>
  <si>
    <t>8176482</t>
  </si>
  <si>
    <t>8558344</t>
  </si>
  <si>
    <t>P61695558</t>
  </si>
  <si>
    <t>7732896</t>
  </si>
  <si>
    <t>8558404</t>
  </si>
  <si>
    <t>P61695560</t>
  </si>
  <si>
    <t>Bustamante Liliana Yolanda 26240011</t>
  </si>
  <si>
    <t>7732909</t>
  </si>
  <si>
    <t>8558427</t>
  </si>
  <si>
    <t>P61695561</t>
  </si>
  <si>
    <t>Medina Maria Marta 29571813</t>
  </si>
  <si>
    <t>7736705</t>
  </si>
  <si>
    <t>8559286</t>
  </si>
  <si>
    <t>P61695562</t>
  </si>
  <si>
    <t>Acevedo Marcelo Edgardo 29341985</t>
  </si>
  <si>
    <t>7765264</t>
  </si>
  <si>
    <t>8559326</t>
  </si>
  <si>
    <t>P61695563</t>
  </si>
  <si>
    <t>Ferreiro Adrian Javier 29168331</t>
  </si>
  <si>
    <t>7745137</t>
  </si>
  <si>
    <t>8560308</t>
  </si>
  <si>
    <t>P61695564</t>
  </si>
  <si>
    <t>Hein Cristina Elena 14418624</t>
  </si>
  <si>
    <t>7755397</t>
  </si>
  <si>
    <t>8561215</t>
  </si>
  <si>
    <t>P61695565</t>
  </si>
  <si>
    <t>Lucena Silvana Isabel 32483294</t>
  </si>
  <si>
    <t>7746080</t>
  </si>
  <si>
    <t>8561292</t>
  </si>
  <si>
    <t>P61695566</t>
  </si>
  <si>
    <t>Guzman Romina Gabriela 30261770</t>
  </si>
  <si>
    <t>7751074</t>
  </si>
  <si>
    <t>8561333</t>
  </si>
  <si>
    <t>P61695567</t>
  </si>
  <si>
    <t>Sanchez Matias Alejandro 38868156</t>
  </si>
  <si>
    <t>7745640</t>
  </si>
  <si>
    <t>8562095</t>
  </si>
  <si>
    <t>P61695568</t>
  </si>
  <si>
    <t>Sanchez Maria Rosa 16750626</t>
  </si>
  <si>
    <t>8562558</t>
  </si>
  <si>
    <t>P61695569</t>
  </si>
  <si>
    <t>Fernandez Jonatan Daniel 34433053</t>
  </si>
  <si>
    <t>8563384</t>
  </si>
  <si>
    <t>P61695571</t>
  </si>
  <si>
    <t>Presas Susana Noemi 13187690</t>
  </si>
  <si>
    <t>8563753</t>
  </si>
  <si>
    <t>P61695574</t>
  </si>
  <si>
    <t>8563821</t>
  </si>
  <si>
    <t>P61695575</t>
  </si>
  <si>
    <t>Martinez Carlos Oscar 17407802</t>
  </si>
  <si>
    <t>7770307</t>
  </si>
  <si>
    <t>8563911</t>
  </si>
  <si>
    <t>P61695576</t>
  </si>
  <si>
    <t>Martin Melisa Lorena 34423956</t>
  </si>
  <si>
    <t>8563933</t>
  </si>
  <si>
    <t>P61695577</t>
  </si>
  <si>
    <t>Escudero Patricio Gabriel 36721819</t>
  </si>
  <si>
    <t>8563975</t>
  </si>
  <si>
    <t>P61695578</t>
  </si>
  <si>
    <t>Franco Micaela Elizabeth 25865321</t>
  </si>
  <si>
    <t>8565413</t>
  </si>
  <si>
    <t>P61695579</t>
  </si>
  <si>
    <t>8566578</t>
  </si>
  <si>
    <t>P61695580</t>
  </si>
  <si>
    <t>Ledesma German Orlando</t>
  </si>
  <si>
    <t>Ledesma German Orlando 27374077 / Ledesma German Orlando 27374077</t>
  </si>
  <si>
    <t>Particular cascoeduardo83@gmail.com</t>
  </si>
  <si>
    <t>CUIT/CUIL 20273740776 / DNI 27374077</t>
  </si>
  <si>
    <t>8567060</t>
  </si>
  <si>
    <t>P61695581</t>
  </si>
  <si>
    <t>Cordoba Gerardo Alejandro 25859548</t>
  </si>
  <si>
    <t>8567092</t>
  </si>
  <si>
    <t>P61695582</t>
  </si>
  <si>
    <t>8570210</t>
  </si>
  <si>
    <t>P61695584</t>
  </si>
  <si>
    <t>Dal Bianco Florencia 42234027 / Dal Bianco Florencia 42234027</t>
  </si>
  <si>
    <t>8570793</t>
  </si>
  <si>
    <t>P61695586</t>
  </si>
  <si>
    <t>Gonzalez Claudio Alberto 18868981</t>
  </si>
  <si>
    <t>7757894</t>
  </si>
  <si>
    <t>8570822</t>
  </si>
  <si>
    <t>P61695587</t>
  </si>
  <si>
    <t>Jerez Mauro Gonzalo 35912930</t>
  </si>
  <si>
    <t>7764460</t>
  </si>
  <si>
    <t>8570880</t>
  </si>
  <si>
    <t>P61695590</t>
  </si>
  <si>
    <t>Arias Juan Carlos 37759675</t>
  </si>
  <si>
    <t>8571164</t>
  </si>
  <si>
    <t>P61695591</t>
  </si>
  <si>
    <t>Vera Nora Isabel 20986175</t>
  </si>
  <si>
    <t>7777256</t>
  </si>
  <si>
    <t>8571772</t>
  </si>
  <si>
    <t>P61695592</t>
  </si>
  <si>
    <t>Gomez Walter Oscar 17691025</t>
  </si>
  <si>
    <t>7773088</t>
  </si>
  <si>
    <t>8571797</t>
  </si>
  <si>
    <t>P61695593</t>
  </si>
  <si>
    <t>Squillaci Etelvina Leonor 26024783</t>
  </si>
  <si>
    <t>7753524</t>
  </si>
  <si>
    <t>8571813</t>
  </si>
  <si>
    <t>P61695594</t>
  </si>
  <si>
    <t>Arrua Virginia Susana 25433765</t>
  </si>
  <si>
    <t>7772892</t>
  </si>
  <si>
    <t>8571814</t>
  </si>
  <si>
    <t>P61695595</t>
  </si>
  <si>
    <t>Muzi Maria Eugenia 29733113</t>
  </si>
  <si>
    <t>7757994</t>
  </si>
  <si>
    <t>8571835</t>
  </si>
  <si>
    <t>P61695596</t>
  </si>
  <si>
    <t>Suarez Mirta Gabriela 27658819</t>
  </si>
  <si>
    <t>7764457</t>
  </si>
  <si>
    <t>8572405</t>
  </si>
  <si>
    <t>P61695597</t>
  </si>
  <si>
    <t>Ponce Maria Belen 43264878</t>
  </si>
  <si>
    <t>8573158</t>
  </si>
  <si>
    <t>P61695598</t>
  </si>
  <si>
    <t>Flores Nahuel Ivan 43976819</t>
  </si>
  <si>
    <t>7775401</t>
  </si>
  <si>
    <t>8573384</t>
  </si>
  <si>
    <t>P61695600</t>
  </si>
  <si>
    <t>Molina Jonatan Alberto 32252565</t>
  </si>
  <si>
    <t>7775276</t>
  </si>
  <si>
    <t>8574188</t>
  </si>
  <si>
    <t>P61695601</t>
  </si>
  <si>
    <t>Olivares Ramon Angel 4436688</t>
  </si>
  <si>
    <t>7766607</t>
  </si>
  <si>
    <t>8574362</t>
  </si>
  <si>
    <t>P61695603</t>
  </si>
  <si>
    <t>Ramirez Julio Adrian 20743734</t>
  </si>
  <si>
    <t>7778371</t>
  </si>
  <si>
    <t>8574922</t>
  </si>
  <si>
    <t>P61695604</t>
  </si>
  <si>
    <t>Saudan Andrea Mariela 23328321</t>
  </si>
  <si>
    <t>8575376</t>
  </si>
  <si>
    <t>P61695607</t>
  </si>
  <si>
    <t>Paez Azucena Del Carmen 14636217</t>
  </si>
  <si>
    <t>8575467</t>
  </si>
  <si>
    <t>P61695608</t>
  </si>
  <si>
    <t>Vega Juan Manuel 28683270</t>
  </si>
  <si>
    <t>8576645</t>
  </si>
  <si>
    <t>P61695611</t>
  </si>
  <si>
    <t>Casco Cristian Ariel 39803517</t>
  </si>
  <si>
    <t>8577746</t>
  </si>
  <si>
    <t>P61695612</t>
  </si>
  <si>
    <t>Sanduay Juan Carlos 20901365</t>
  </si>
  <si>
    <t>7767370</t>
  </si>
  <si>
    <t>8577753</t>
  </si>
  <si>
    <t>P61695613</t>
  </si>
  <si>
    <t>Vitalevi Maria Isabel 20480513</t>
  </si>
  <si>
    <t>7780944</t>
  </si>
  <si>
    <t>8577802</t>
  </si>
  <si>
    <t>P61695614</t>
  </si>
  <si>
    <t>Costilla Federico Andres 32765427</t>
  </si>
  <si>
    <t>7767409</t>
  </si>
  <si>
    <t>8577833</t>
  </si>
  <si>
    <t>P61695615</t>
  </si>
  <si>
    <t>Peña Florencia 22081092</t>
  </si>
  <si>
    <t>7765102</t>
  </si>
  <si>
    <t>8577863</t>
  </si>
  <si>
    <t>P61695616</t>
  </si>
  <si>
    <t>Olivera Jaime Julian 29114521</t>
  </si>
  <si>
    <t>7764804</t>
  </si>
  <si>
    <t>8577864</t>
  </si>
  <si>
    <t>P61695617</t>
  </si>
  <si>
    <t>Cuneo Natalia Andrea 31704490</t>
  </si>
  <si>
    <t>7752441</t>
  </si>
  <si>
    <t>8577870</t>
  </si>
  <si>
    <t>P61695618</t>
  </si>
  <si>
    <t>Valenzuela Elizabeth Monica 25231193</t>
  </si>
  <si>
    <t>7775635</t>
  </si>
  <si>
    <t>8579586</t>
  </si>
  <si>
    <t>P61695621</t>
  </si>
  <si>
    <t>Goñi Mariana Fabiana 29194593</t>
  </si>
  <si>
    <t>8579704</t>
  </si>
  <si>
    <t>P61695622</t>
  </si>
  <si>
    <t>Cuevas Gabriela Silvina 26760100</t>
  </si>
  <si>
    <t>8581347</t>
  </si>
  <si>
    <t>P61695625</t>
  </si>
  <si>
    <t>Peralta Julio 18775018</t>
  </si>
  <si>
    <t>8581635</t>
  </si>
  <si>
    <t>P61695626</t>
  </si>
  <si>
    <t>8583680</t>
  </si>
  <si>
    <t>P61695627</t>
  </si>
  <si>
    <t>Rodriguez Norma Silvia 11356758</t>
  </si>
  <si>
    <t>7771002</t>
  </si>
  <si>
    <t>8583699</t>
  </si>
  <si>
    <t>P61695628</t>
  </si>
  <si>
    <t>Gallardo Yeimny Soledad 34596461</t>
  </si>
  <si>
    <t>7771137</t>
  </si>
  <si>
    <t>8583779</t>
  </si>
  <si>
    <t>P61695629</t>
  </si>
  <si>
    <t>Sanches Dardo Alberto 13789909</t>
  </si>
  <si>
    <t>7772705</t>
  </si>
  <si>
    <t>8584124</t>
  </si>
  <si>
    <t>P61695630</t>
  </si>
  <si>
    <t>Verdun Graciela Ines 20616592</t>
  </si>
  <si>
    <t>8585494</t>
  </si>
  <si>
    <t>P61695631</t>
  </si>
  <si>
    <t>8585560</t>
  </si>
  <si>
    <t>P61695632</t>
  </si>
  <si>
    <t>7784090</t>
  </si>
  <si>
    <t>8585772</t>
  </si>
  <si>
    <t>P61695634</t>
  </si>
  <si>
    <t>Pizzorno Martin 22430337</t>
  </si>
  <si>
    <t>7773959</t>
  </si>
  <si>
    <t>8585773</t>
  </si>
  <si>
    <t>P61695635</t>
  </si>
  <si>
    <t>Zarza Hilda Ramona 21815191</t>
  </si>
  <si>
    <t>8586641</t>
  </si>
  <si>
    <t>P61695636</t>
  </si>
  <si>
    <t>Peretti Nahuel Guillermo 32883585</t>
  </si>
  <si>
    <t>7773924</t>
  </si>
  <si>
    <t>8587125</t>
  </si>
  <si>
    <t>P61695638</t>
  </si>
  <si>
    <t>Huguetti Cristina Alicia 18152085</t>
  </si>
  <si>
    <t>8589608</t>
  </si>
  <si>
    <t>P61695640</t>
  </si>
  <si>
    <t>Garcia Polak Javier Aezequiel 35989368</t>
  </si>
  <si>
    <t>7776589</t>
  </si>
  <si>
    <t>8589890</t>
  </si>
  <si>
    <t>P61695641</t>
  </si>
  <si>
    <t>8590260</t>
  </si>
  <si>
    <t>P61695642</t>
  </si>
  <si>
    <t>Galban Guadalupe Belen 40426430 / Galban Guadalupe Belen 40426430</t>
  </si>
  <si>
    <t>7778825</t>
  </si>
  <si>
    <t>8590441</t>
  </si>
  <si>
    <t>P61695643</t>
  </si>
  <si>
    <t>7799607</t>
  </si>
  <si>
    <t>8590713</t>
  </si>
  <si>
    <t>P61695644</t>
  </si>
  <si>
    <t>Juarez Arnaldo Ariel 25905770</t>
  </si>
  <si>
    <t>7789377</t>
  </si>
  <si>
    <t>8591261</t>
  </si>
  <si>
    <t>P61695645</t>
  </si>
  <si>
    <t>Flores Nina Hernan 92971838</t>
  </si>
  <si>
    <t>7791674</t>
  </si>
  <si>
    <t>8591487</t>
  </si>
  <si>
    <t>P61695646</t>
  </si>
  <si>
    <t>Salviani Marcela Alejandra 21891654</t>
  </si>
  <si>
    <t>7781855</t>
  </si>
  <si>
    <t>8591529</t>
  </si>
  <si>
    <t>P61695647</t>
  </si>
  <si>
    <t>Muscia Pablo Andres 35267982</t>
  </si>
  <si>
    <t>7786450</t>
  </si>
  <si>
    <t>8591534</t>
  </si>
  <si>
    <t>P61695648</t>
  </si>
  <si>
    <t>Addala Emiliano Ignacio 30861072</t>
  </si>
  <si>
    <t>7791754</t>
  </si>
  <si>
    <t>8592466</t>
  </si>
  <si>
    <t>P61695649</t>
  </si>
  <si>
    <t>Hein Thomas Gunther 44669448</t>
  </si>
  <si>
    <t>8593442</t>
  </si>
  <si>
    <t>P61695652</t>
  </si>
  <si>
    <t>Iturri Rodrigo Maia 33419407</t>
  </si>
  <si>
    <t>7785376</t>
  </si>
  <si>
    <t>8594802</t>
  </si>
  <si>
    <t>P61695654</t>
  </si>
  <si>
    <t>Gonzalez Silvio Alejandro 26651526</t>
  </si>
  <si>
    <t>7799594</t>
  </si>
  <si>
    <t>8595293</t>
  </si>
  <si>
    <t>P61695655</t>
  </si>
  <si>
    <t>Torres Fabian Alfredo 29093084</t>
  </si>
  <si>
    <t>8596361</t>
  </si>
  <si>
    <t>P61695656</t>
  </si>
  <si>
    <t>Rojas Cecilia Andrea 26341317</t>
  </si>
  <si>
    <t>7789059</t>
  </si>
  <si>
    <t>8596549</t>
  </si>
  <si>
    <t>P61695657</t>
  </si>
  <si>
    <t>Gonzalez Tomas Leonel 41199969</t>
  </si>
  <si>
    <t>7783336</t>
  </si>
  <si>
    <t>8597454</t>
  </si>
  <si>
    <t>P61695658</t>
  </si>
  <si>
    <t>Orbes Victoria Daniela 36289342</t>
  </si>
  <si>
    <t>8597484</t>
  </si>
  <si>
    <t>P61695659</t>
  </si>
  <si>
    <t>Ibañez Fernanda Antonela 33981477</t>
  </si>
  <si>
    <t>8597915</t>
  </si>
  <si>
    <t>P61695662</t>
  </si>
  <si>
    <t>Stauber Maria 10280812</t>
  </si>
  <si>
    <t>8599189</t>
  </si>
  <si>
    <t>P61695665</t>
  </si>
  <si>
    <t>Bousquet Jorge Claudio 21677466</t>
  </si>
  <si>
    <t>8599560</t>
  </si>
  <si>
    <t>P61695666</t>
  </si>
  <si>
    <t>Gonzalez Omar Dario 21657066</t>
  </si>
  <si>
    <t>7784914</t>
  </si>
  <si>
    <t>8599842</t>
  </si>
  <si>
    <t>P61695667</t>
  </si>
  <si>
    <t>Massaro Walter Orlando 17448942</t>
  </si>
  <si>
    <t>8600190</t>
  </si>
  <si>
    <t>P61695668</t>
  </si>
  <si>
    <t>Ledesma Maximiliano Ezequiel 43082950</t>
  </si>
  <si>
    <t>8601635</t>
  </si>
  <si>
    <t>P61695672</t>
  </si>
  <si>
    <t>Guardiola Jorge German Pantaleon 24903496</t>
  </si>
  <si>
    <t>8601638</t>
  </si>
  <si>
    <t>P61695673</t>
  </si>
  <si>
    <t>Bonato Silvana Elizabeth 23151452</t>
  </si>
  <si>
    <t>7788662</t>
  </si>
  <si>
    <t>8601645</t>
  </si>
  <si>
    <t>P61695674</t>
  </si>
  <si>
    <t>Guardiola Jorge Miguel Angel 8609925</t>
  </si>
  <si>
    <t>8602672</t>
  </si>
  <si>
    <t>P61695676</t>
  </si>
  <si>
    <t>Felisberto Nunes Jonas 96212393</t>
  </si>
  <si>
    <t>8602728</t>
  </si>
  <si>
    <t>P61695677</t>
  </si>
  <si>
    <t>8603410</t>
  </si>
  <si>
    <t>P61695678</t>
  </si>
  <si>
    <t>Astrada Nicolas Alberto 28963507</t>
  </si>
  <si>
    <t>8603479</t>
  </si>
  <si>
    <t>P61695679</t>
  </si>
  <si>
    <t>Bejarano Hector Gabriel 13304552</t>
  </si>
  <si>
    <t>8604074</t>
  </si>
  <si>
    <t>P61695681</t>
  </si>
  <si>
    <t>Di Bella Alberto Blas 23358867</t>
  </si>
  <si>
    <t>8604521</t>
  </si>
  <si>
    <t>P61695682</t>
  </si>
  <si>
    <t>Molina Marcelo Ruben 22294712</t>
  </si>
  <si>
    <t>7803638</t>
  </si>
  <si>
    <t>8604557</t>
  </si>
  <si>
    <t>P61695683</t>
  </si>
  <si>
    <t>7789227</t>
  </si>
  <si>
    <t>8604625</t>
  </si>
  <si>
    <t>P61695684</t>
  </si>
  <si>
    <t>Rodriguez Carlos Favian 17691107</t>
  </si>
  <si>
    <t>7807806</t>
  </si>
  <si>
    <t>8604688</t>
  </si>
  <si>
    <t>P61695685</t>
  </si>
  <si>
    <t>Nuñez Silvia Beatriz 21360161</t>
  </si>
  <si>
    <t>7792434</t>
  </si>
  <si>
    <t>8605567</t>
  </si>
  <si>
    <t>P61695686</t>
  </si>
  <si>
    <t>Veron Lilian Rosana 94620270</t>
  </si>
  <si>
    <t>7802634</t>
  </si>
  <si>
    <t>8605934</t>
  </si>
  <si>
    <t>P61695689</t>
  </si>
  <si>
    <t>Barreto Joaquin Guido 42887097</t>
  </si>
  <si>
    <t>8606618</t>
  </si>
  <si>
    <t>P61695690</t>
  </si>
  <si>
    <t>Campos Alcides 92502756</t>
  </si>
  <si>
    <t>7789601</t>
  </si>
  <si>
    <t>8607273</t>
  </si>
  <si>
    <t>P61695691</t>
  </si>
  <si>
    <t>Maturano Paola Fernanda 30387482</t>
  </si>
  <si>
    <t>7789147</t>
  </si>
  <si>
    <t>8607847</t>
  </si>
  <si>
    <t>P61695693</t>
  </si>
  <si>
    <t>8608518</t>
  </si>
  <si>
    <t>P61695694</t>
  </si>
  <si>
    <t>Garro Carlos Luis 20067717</t>
  </si>
  <si>
    <t>8609504</t>
  </si>
  <si>
    <t>P61695695</t>
  </si>
  <si>
    <t>Mercado Vanesa Soledad 35684325</t>
  </si>
  <si>
    <t>8609520</t>
  </si>
  <si>
    <t>P61695696</t>
  </si>
  <si>
    <t>Echaniz German Alfredo 30983162</t>
  </si>
  <si>
    <t>7789245</t>
  </si>
  <si>
    <t>8609917</t>
  </si>
  <si>
    <t>P61695697</t>
  </si>
  <si>
    <t>Dupuy Cristian Manuel 29604793</t>
  </si>
  <si>
    <t>7789203</t>
  </si>
  <si>
    <t>8610459</t>
  </si>
  <si>
    <t>P61695698</t>
  </si>
  <si>
    <t>Pavoni Gabriel 13619764</t>
  </si>
  <si>
    <t>7809017</t>
  </si>
  <si>
    <t>8612215</t>
  </si>
  <si>
    <t>P61695699</t>
  </si>
  <si>
    <t>Bustos Susana Haydee 13106517</t>
  </si>
  <si>
    <t>8612240</t>
  </si>
  <si>
    <t>P61695700</t>
  </si>
  <si>
    <t>Gastal Hugo Sergio 22661079</t>
  </si>
  <si>
    <t>7791510</t>
  </si>
  <si>
    <t>8612343</t>
  </si>
  <si>
    <t>P61695702</t>
  </si>
  <si>
    <t>Vega Horacio Oscar 22241490</t>
  </si>
  <si>
    <t>8613358</t>
  </si>
  <si>
    <t>P61695705</t>
  </si>
  <si>
    <t>Caceres Ricardo Ruben 29691595</t>
  </si>
  <si>
    <t>7792282</t>
  </si>
  <si>
    <t>8613379</t>
  </si>
  <si>
    <t>P61695706</t>
  </si>
  <si>
    <t>Gonzalez Alejandra Noemi 30722395</t>
  </si>
  <si>
    <t>7795538</t>
  </si>
  <si>
    <t>8613444</t>
  </si>
  <si>
    <t>P61695707</t>
  </si>
  <si>
    <t>Vera Restan Teresa Gloria 18898142</t>
  </si>
  <si>
    <t>7785454</t>
  </si>
  <si>
    <t>8613986</t>
  </si>
  <si>
    <t>P61695712</t>
  </si>
  <si>
    <t>7815275</t>
  </si>
  <si>
    <t>8614197</t>
  </si>
  <si>
    <t>P61695713</t>
  </si>
  <si>
    <t>Hernandez Pablo Oscar 10900618</t>
  </si>
  <si>
    <t>8614250</t>
  </si>
  <si>
    <t>P61695714</t>
  </si>
  <si>
    <t>Luedtke Erik Federico 39171901</t>
  </si>
  <si>
    <t>7810440</t>
  </si>
  <si>
    <t>8615468</t>
  </si>
  <si>
    <t>P61695715</t>
  </si>
  <si>
    <t>Da Silva Rodrigo Jose 95607748</t>
  </si>
  <si>
    <t>8615500</t>
  </si>
  <si>
    <t>P61695716</t>
  </si>
  <si>
    <t>Rostan Alberto Miguel 23005117</t>
  </si>
  <si>
    <t>8615783</t>
  </si>
  <si>
    <t>P61695717</t>
  </si>
  <si>
    <t>Monteverde Norma Ramona</t>
  </si>
  <si>
    <t>Monteverde Norma Ramona 2350367 / Monteverde Norma Ramona 2350367</t>
  </si>
  <si>
    <t>7800341</t>
  </si>
  <si>
    <t>Particular normamonteverdetorri@gmail.com</t>
  </si>
  <si>
    <t>CUIT/CUIL 27023503676 / DNI 2350367</t>
  </si>
  <si>
    <t>8617266</t>
  </si>
  <si>
    <t>P61695719</t>
  </si>
  <si>
    <t>Said Nancy Cristina 14720838</t>
  </si>
  <si>
    <t>7807443</t>
  </si>
  <si>
    <t>8617707</t>
  </si>
  <si>
    <t>P61695720</t>
  </si>
  <si>
    <t>Segovia Romina Veronica 26024833</t>
  </si>
  <si>
    <t>7805002</t>
  </si>
  <si>
    <t>8617801</t>
  </si>
  <si>
    <t>P61695721</t>
  </si>
  <si>
    <t>Contreras Vanesa Elizabeth 33005885</t>
  </si>
  <si>
    <t>8618079</t>
  </si>
  <si>
    <t>P61695722</t>
  </si>
  <si>
    <t>8619344</t>
  </si>
  <si>
    <t>P61695723</t>
  </si>
  <si>
    <t>Castaño Silvia Mabel 18420285</t>
  </si>
  <si>
    <t>7815632</t>
  </si>
  <si>
    <t>8619348</t>
  </si>
  <si>
    <t>P61695724</t>
  </si>
  <si>
    <t>7818524</t>
  </si>
  <si>
    <t>8619659</t>
  </si>
  <si>
    <t>P61695725</t>
  </si>
  <si>
    <t>Sosa Gabriel Adrian</t>
  </si>
  <si>
    <t>Sosa Gabriel Adrian 41779699</t>
  </si>
  <si>
    <t>Particular SOSA.GABRIEL2020@GMAIL.COM</t>
  </si>
  <si>
    <t>CUIT/CUIL 20417796992 / DNI 41779699</t>
  </si>
  <si>
    <t>8620645</t>
  </si>
  <si>
    <t>P61695727</t>
  </si>
  <si>
    <t>Vadillo Angeles 36981933</t>
  </si>
  <si>
    <t>7819990</t>
  </si>
  <si>
    <t>8620715</t>
  </si>
  <si>
    <t>P61695728</t>
  </si>
  <si>
    <t>Fernandez Mauricio Fernando 27284326</t>
  </si>
  <si>
    <t>7820793</t>
  </si>
  <si>
    <t>8621055</t>
  </si>
  <si>
    <t>P61695730</t>
  </si>
  <si>
    <t>Pereira Mariano Alberto</t>
  </si>
  <si>
    <t>Pereira Mariano Alberto 28639993 / Pereira Mariano Alberto 28639993</t>
  </si>
  <si>
    <t>7805520</t>
  </si>
  <si>
    <t>Particular lic.mpereira@gmail.com</t>
  </si>
  <si>
    <t>CUIT/CUIL 20286399933 / DNI 28639993</t>
  </si>
  <si>
    <t>8622064</t>
  </si>
  <si>
    <t>P61695731</t>
  </si>
  <si>
    <t>Argüello Marcos Benjamin 43858611</t>
  </si>
  <si>
    <t>8622545</t>
  </si>
  <si>
    <t>P61695732</t>
  </si>
  <si>
    <t>Quiroga Egidio Luis Mariano 29733342</t>
  </si>
  <si>
    <t>7801315</t>
  </si>
  <si>
    <t>8622643</t>
  </si>
  <si>
    <t>P61695733</t>
  </si>
  <si>
    <t>Nuñez Maria Belen 35335019</t>
  </si>
  <si>
    <t>7818411</t>
  </si>
  <si>
    <t>8623462</t>
  </si>
  <si>
    <t>P61695735</t>
  </si>
  <si>
    <t>Cortez Carlos Guillermo 16635780</t>
  </si>
  <si>
    <t>7803647</t>
  </si>
  <si>
    <t>8623521</t>
  </si>
  <si>
    <t>P61695736</t>
  </si>
  <si>
    <t>Armoa Fernando Marcelo 42763353</t>
  </si>
  <si>
    <t>7807658</t>
  </si>
  <si>
    <t>8623534</t>
  </si>
  <si>
    <t>P61695737</t>
  </si>
  <si>
    <t>Garcia Prudencio Gustavo 17983969</t>
  </si>
  <si>
    <t>7801475</t>
  </si>
  <si>
    <t>8624187</t>
  </si>
  <si>
    <t>P61695738</t>
  </si>
  <si>
    <t>Gerez Silvia Luciana 24731396</t>
  </si>
  <si>
    <t>8625244</t>
  </si>
  <si>
    <t>P61695739</t>
  </si>
  <si>
    <t>8625357</t>
  </si>
  <si>
    <t>P61695740</t>
  </si>
  <si>
    <t>7823444</t>
  </si>
  <si>
    <t>8625557</t>
  </si>
  <si>
    <t>P61695742</t>
  </si>
  <si>
    <t>Mariano Jonathan Daniel 35430832</t>
  </si>
  <si>
    <t>8625849</t>
  </si>
  <si>
    <t>P61695744</t>
  </si>
  <si>
    <t>8627332</t>
  </si>
  <si>
    <t>P61695745</t>
  </si>
  <si>
    <t>Corsi Antonia 17283360</t>
  </si>
  <si>
    <t>8627805</t>
  </si>
  <si>
    <t>P61695746</t>
  </si>
  <si>
    <t>8628001</t>
  </si>
  <si>
    <t>P61695747</t>
  </si>
  <si>
    <t>Tevez Nair Emilce 27343465</t>
  </si>
  <si>
    <t>8628375</t>
  </si>
  <si>
    <t>P61695751</t>
  </si>
  <si>
    <t>Rodriguez Alejandro Daniel 20855176</t>
  </si>
  <si>
    <t>7801337</t>
  </si>
  <si>
    <t>8628455</t>
  </si>
  <si>
    <t>P61695752</t>
  </si>
  <si>
    <t>Riofrio Gisela Belen 37135322</t>
  </si>
  <si>
    <t>7814750</t>
  </si>
  <si>
    <t>8628658</t>
  </si>
  <si>
    <t>P61695753</t>
  </si>
  <si>
    <t>Cuva Marcos Gaston 38167231</t>
  </si>
  <si>
    <t>8628766</t>
  </si>
  <si>
    <t>P61695754</t>
  </si>
  <si>
    <t>Vitiello Emiliano Gerardo 30247775</t>
  </si>
  <si>
    <t>7808957</t>
  </si>
  <si>
    <t>8630675</t>
  </si>
  <si>
    <t>P61695756</t>
  </si>
  <si>
    <t>Gentile Valeria Beatriz 31670197</t>
  </si>
  <si>
    <t>8630868</t>
  </si>
  <si>
    <t>P61695760</t>
  </si>
  <si>
    <t>Belmonte Angel Timoteo 26863387</t>
  </si>
  <si>
    <t>7814917</t>
  </si>
  <si>
    <t>8631006</t>
  </si>
  <si>
    <t>P61695761</t>
  </si>
  <si>
    <t>Larricart Eduardo Mauricio 33118868</t>
  </si>
  <si>
    <t>8632089</t>
  </si>
  <si>
    <t>P61695763</t>
  </si>
  <si>
    <t>Estigarribia Remigio 93070684</t>
  </si>
  <si>
    <t>8632745</t>
  </si>
  <si>
    <t>P61695764</t>
  </si>
  <si>
    <t>Brizuela Arnaldo Felix</t>
  </si>
  <si>
    <t>Brizuela Arnaldo Felix 26174154 / Brizuela Arnaldo Felix 26174154 / Brizuela Arnaldo Felix 26174154</t>
  </si>
  <si>
    <t>Particular STARPROLEG@GMAIL.COM</t>
  </si>
  <si>
    <t>CUIT/CUIL 20261741548 / DNI 26174154</t>
  </si>
  <si>
    <t>8633316</t>
  </si>
  <si>
    <t>P61695765</t>
  </si>
  <si>
    <t>Brizuela Jorge Adrian</t>
  </si>
  <si>
    <t>Brizuela Jorge Adrian 27270567 / Brizuela Jorge Adrian 27270567</t>
  </si>
  <si>
    <t>7830838</t>
  </si>
  <si>
    <t>Particular eco.mundo@yahoo.com.ar</t>
  </si>
  <si>
    <t>CUIT/CUIL 20272705675 / DNI 27270567</t>
  </si>
  <si>
    <t>8634165</t>
  </si>
  <si>
    <t>P61695766</t>
  </si>
  <si>
    <t>Acosta Francisco Ariel 32519114</t>
  </si>
  <si>
    <t>8635640</t>
  </si>
  <si>
    <t>P61695767</t>
  </si>
  <si>
    <t>Gayoso Jorge Martin 18833563</t>
  </si>
  <si>
    <t>8635715</t>
  </si>
  <si>
    <t>P61695768</t>
  </si>
  <si>
    <t>Montero Alicia Beatriz 18003034</t>
  </si>
  <si>
    <t>8635728</t>
  </si>
  <si>
    <t>P61695769</t>
  </si>
  <si>
    <t>Rearte Gabriela Silvana 16877367</t>
  </si>
  <si>
    <t>8635829</t>
  </si>
  <si>
    <t>P61695770</t>
  </si>
  <si>
    <t>Chavez Osvaldo Ruben 14029507</t>
  </si>
  <si>
    <t>8635972</t>
  </si>
  <si>
    <t>P61695771</t>
  </si>
  <si>
    <t>Bejarano Axel Agustin 39749162</t>
  </si>
  <si>
    <t>8635982</t>
  </si>
  <si>
    <t>P61695772</t>
  </si>
  <si>
    <t>Bogarini Oscar Leonardo 22399473</t>
  </si>
  <si>
    <t>8636793</t>
  </si>
  <si>
    <t>P61695773</t>
  </si>
  <si>
    <t>8637997</t>
  </si>
  <si>
    <t>P61695774</t>
  </si>
  <si>
    <t>Fama Omar Osvaldo 12088566</t>
  </si>
  <si>
    <t>7822032</t>
  </si>
  <si>
    <t>8638792</t>
  </si>
  <si>
    <t>P61695775</t>
  </si>
  <si>
    <t>Diaz Jose Luis 20258295</t>
  </si>
  <si>
    <t>7824731</t>
  </si>
  <si>
    <t>8638887</t>
  </si>
  <si>
    <t>P61695776</t>
  </si>
  <si>
    <t>Berti Hector Ariel 30923151</t>
  </si>
  <si>
    <t>7820167</t>
  </si>
  <si>
    <t>8638939</t>
  </si>
  <si>
    <t>P61695777</t>
  </si>
  <si>
    <t>Sanchez Gustavo Alejandro 24068775</t>
  </si>
  <si>
    <t>8638961</t>
  </si>
  <si>
    <t>P61695778</t>
  </si>
  <si>
    <t>Herrera Tejada Raul 92502639</t>
  </si>
  <si>
    <t>7822963</t>
  </si>
  <si>
    <t>8639229</t>
  </si>
  <si>
    <t>P61695779</t>
  </si>
  <si>
    <t>Zarza David Horacio 29013331</t>
  </si>
  <si>
    <t>8639431</t>
  </si>
  <si>
    <t>P61695780</t>
  </si>
  <si>
    <t>Ortega Juan Jose 22387188</t>
  </si>
  <si>
    <t>7815343</t>
  </si>
  <si>
    <t>8640465</t>
  </si>
  <si>
    <t>P61695782</t>
  </si>
  <si>
    <t>Monaco German Ariel 30953838</t>
  </si>
  <si>
    <t>7815426</t>
  </si>
  <si>
    <t>8640561</t>
  </si>
  <si>
    <t>P61695783</t>
  </si>
  <si>
    <t>Calvi Facundo Agustin 32037263</t>
  </si>
  <si>
    <t>7838285</t>
  </si>
  <si>
    <t>8640653</t>
  </si>
  <si>
    <t>P61695784</t>
  </si>
  <si>
    <t>8640808</t>
  </si>
  <si>
    <t>P61695785</t>
  </si>
  <si>
    <t>Velazquez Lordi Maria Florencia Guiller 34977529</t>
  </si>
  <si>
    <t>8642007</t>
  </si>
  <si>
    <t>P61695786</t>
  </si>
  <si>
    <t>7825709</t>
  </si>
  <si>
    <t>8642115</t>
  </si>
  <si>
    <t>P61695787</t>
  </si>
  <si>
    <t>Colarin Hector Alberto 4563303</t>
  </si>
  <si>
    <t>7814596</t>
  </si>
  <si>
    <t>8643673</t>
  </si>
  <si>
    <t>P61695789</t>
  </si>
  <si>
    <t>7841561</t>
  </si>
  <si>
    <t>8643959</t>
  </si>
  <si>
    <t>P61695790</t>
  </si>
  <si>
    <t>Martinez Cristian Sebastian 29424200</t>
  </si>
  <si>
    <t>7842964</t>
  </si>
  <si>
    <t>8644235</t>
  </si>
  <si>
    <t>P61695791</t>
  </si>
  <si>
    <t>7826000</t>
  </si>
  <si>
    <t>8645168</t>
  </si>
  <si>
    <t>P61695793</t>
  </si>
  <si>
    <t>Camet Pedro Alberto 11349340</t>
  </si>
  <si>
    <t>8646489</t>
  </si>
  <si>
    <t>P61695794</t>
  </si>
  <si>
    <t>Godoy Ezequiel Matias 31234882</t>
  </si>
  <si>
    <t>8646639</t>
  </si>
  <si>
    <t>P61695795</t>
  </si>
  <si>
    <t>Frongillo Cristian Natanael 38837413</t>
  </si>
  <si>
    <t>7846133</t>
  </si>
  <si>
    <t>8648055</t>
  </si>
  <si>
    <t>P61695796</t>
  </si>
  <si>
    <t>Globaz Gonzalo Gabriel 24463249</t>
  </si>
  <si>
    <t>7823429</t>
  </si>
  <si>
    <t>8648155</t>
  </si>
  <si>
    <t>P61695797</t>
  </si>
  <si>
    <t>8648326</t>
  </si>
  <si>
    <t>P61695798</t>
  </si>
  <si>
    <t>Garcia Ricardo Javier 13710265</t>
  </si>
  <si>
    <t>7839689</t>
  </si>
  <si>
    <t>8648600</t>
  </si>
  <si>
    <t>P61695799</t>
  </si>
  <si>
    <t>Ponce Jorge Christian 24393561</t>
  </si>
  <si>
    <t>8648733</t>
  </si>
  <si>
    <t>P61695800</t>
  </si>
  <si>
    <t>Ojeda Sandra Lorena 26078626</t>
  </si>
  <si>
    <t>7831476</t>
  </si>
  <si>
    <t>8648836</t>
  </si>
  <si>
    <t>P61695802</t>
  </si>
  <si>
    <t>Duarte Gimenez Misael 94932665</t>
  </si>
  <si>
    <t>7839881</t>
  </si>
  <si>
    <t>8648974</t>
  </si>
  <si>
    <t>P61695803</t>
  </si>
  <si>
    <t>Pereyra Laura 33546283</t>
  </si>
  <si>
    <t>7830097</t>
  </si>
  <si>
    <t>8649686</t>
  </si>
  <si>
    <t>P61695804</t>
  </si>
  <si>
    <t>Avila Silvana Vanesa 28326671</t>
  </si>
  <si>
    <t>7815579</t>
  </si>
  <si>
    <t>8650047</t>
  </si>
  <si>
    <t>P61695805</t>
  </si>
  <si>
    <t>7827103</t>
  </si>
  <si>
    <t>8650553</t>
  </si>
  <si>
    <t>P61695806</t>
  </si>
  <si>
    <t>Ortiz Fernando Ezequiel 24516337</t>
  </si>
  <si>
    <t>7849765</t>
  </si>
  <si>
    <t>8650563</t>
  </si>
  <si>
    <t>P61695807</t>
  </si>
  <si>
    <t>Gatto Brian Emmanuel 45892275</t>
  </si>
  <si>
    <t>7850540</t>
  </si>
  <si>
    <t>8651088</t>
  </si>
  <si>
    <t>P61695808</t>
  </si>
  <si>
    <t>Palomino Yupanqui Carlos Crisanto 94453415</t>
  </si>
  <si>
    <t>7852181</t>
  </si>
  <si>
    <t>8651398</t>
  </si>
  <si>
    <t>P61695809</t>
  </si>
  <si>
    <t>Aguirre Hugo Daniel</t>
  </si>
  <si>
    <t>Aguirre Hugo Daniel 17895086</t>
  </si>
  <si>
    <t>Particular AGUIRREHUGOD@GMAIL.COM</t>
  </si>
  <si>
    <t>CUIT/CUIL 20178950860 / DNI 17895086</t>
  </si>
  <si>
    <t>8651636</t>
  </si>
  <si>
    <t>P61695810</t>
  </si>
  <si>
    <t>Baer Ricardo Andres 18220126</t>
  </si>
  <si>
    <t>7836108</t>
  </si>
  <si>
    <t>8651711</t>
  </si>
  <si>
    <t>P61695811</t>
  </si>
  <si>
    <t>Calvi Jose Luis 10112073</t>
  </si>
  <si>
    <t>7847795</t>
  </si>
  <si>
    <t>8651712</t>
  </si>
  <si>
    <t>P61695812</t>
  </si>
  <si>
    <t>7821262</t>
  </si>
  <si>
    <t>8651952</t>
  </si>
  <si>
    <t>P61695813</t>
  </si>
  <si>
    <t>Gonzalez Andrea Alejandra 22975630</t>
  </si>
  <si>
    <t>8268845</t>
  </si>
  <si>
    <t>8653250</t>
  </si>
  <si>
    <t>P61695814</t>
  </si>
  <si>
    <t>Lizzi Alejandra Elba 14518963</t>
  </si>
  <si>
    <t>7847915</t>
  </si>
  <si>
    <t>8654159</t>
  </si>
  <si>
    <t>P61695815</t>
  </si>
  <si>
    <t>Cuneo Tomas Gabriel 39106136</t>
  </si>
  <si>
    <t>7850693</t>
  </si>
  <si>
    <t>8656397</t>
  </si>
  <si>
    <t>P61695818</t>
  </si>
  <si>
    <t>Gonzalez Romina Soledad 33041261</t>
  </si>
  <si>
    <t>8657148</t>
  </si>
  <si>
    <t>P61695819</t>
  </si>
  <si>
    <t>Cejas Hector Jacinto 14855434</t>
  </si>
  <si>
    <t>7852387</t>
  </si>
  <si>
    <t>8657208</t>
  </si>
  <si>
    <t>P61695820</t>
  </si>
  <si>
    <t>Flores Sebastian Pablo 27263317</t>
  </si>
  <si>
    <t>7830073</t>
  </si>
  <si>
    <t>8657239</t>
  </si>
  <si>
    <t>P61695821</t>
  </si>
  <si>
    <t>7827137</t>
  </si>
  <si>
    <t>8659166</t>
  </si>
  <si>
    <t>P61695823</t>
  </si>
  <si>
    <t>Jaime Nydia Del Carmen 16921942</t>
  </si>
  <si>
    <t>7827555</t>
  </si>
  <si>
    <t>8659190</t>
  </si>
  <si>
    <t>P61695824</t>
  </si>
  <si>
    <t>Maidana Diosnel Trinidad 94114947</t>
  </si>
  <si>
    <t>7854019</t>
  </si>
  <si>
    <t>8659898</t>
  </si>
  <si>
    <t>P61695825</t>
  </si>
  <si>
    <t>Gonzalez Marta Susana 11164170</t>
  </si>
  <si>
    <t>7836124</t>
  </si>
  <si>
    <t>8661135</t>
  </si>
  <si>
    <t>P61695827</t>
  </si>
  <si>
    <t>Pinheiro Maria Cristina 34845351</t>
  </si>
  <si>
    <t>8661787</t>
  </si>
  <si>
    <t>P61695828</t>
  </si>
  <si>
    <t>Juarez Matias Nahuel 36402359</t>
  </si>
  <si>
    <t>7852399</t>
  </si>
  <si>
    <t>8662541</t>
  </si>
  <si>
    <t>P61695829</t>
  </si>
  <si>
    <t>Ramirez Santos Hector 27578037</t>
  </si>
  <si>
    <t>7844147</t>
  </si>
  <si>
    <t>8663381</t>
  </si>
  <si>
    <t>P61695830</t>
  </si>
  <si>
    <t>Garcia Andrea Liliana 25162366</t>
  </si>
  <si>
    <t>7857653</t>
  </si>
  <si>
    <t>8663446</t>
  </si>
  <si>
    <t>P61695831</t>
  </si>
  <si>
    <t>7856114</t>
  </si>
  <si>
    <t>8663524</t>
  </si>
  <si>
    <t>P61695832</t>
  </si>
  <si>
    <t>Palleiro Graciela 5601344</t>
  </si>
  <si>
    <t>7836141</t>
  </si>
  <si>
    <t>8663999</t>
  </si>
  <si>
    <t>P61695833</t>
  </si>
  <si>
    <t>Amundaray Gomez Miguel Angel 95918237</t>
  </si>
  <si>
    <t>7859908</t>
  </si>
  <si>
    <t>8664036</t>
  </si>
  <si>
    <t>P61695834</t>
  </si>
  <si>
    <t>Mieres Marcelo Daniel 21539599</t>
  </si>
  <si>
    <t>7854079</t>
  </si>
  <si>
    <t>8664065</t>
  </si>
  <si>
    <t>P61695835</t>
  </si>
  <si>
    <t>Mieres Ignacio 43323536</t>
  </si>
  <si>
    <t>7860354</t>
  </si>
  <si>
    <t>8664212</t>
  </si>
  <si>
    <t>P61695836</t>
  </si>
  <si>
    <t>Zugarria Mariela Alejandra 34086578</t>
  </si>
  <si>
    <t>8666069</t>
  </si>
  <si>
    <t>P61695837</t>
  </si>
  <si>
    <t>Vega Duarte Milciades Ramon</t>
  </si>
  <si>
    <t>Vega Duarte Milciades Ramon 94518107</t>
  </si>
  <si>
    <t>Particular VEGADUARTEMILCIADESRAMON@GMAIL.COM</t>
  </si>
  <si>
    <t>CUIT/CUIL 23945181079 / DNI 94518107</t>
  </si>
  <si>
    <t>8666236</t>
  </si>
  <si>
    <t>P61695838</t>
  </si>
  <si>
    <t>Medei Gonzalez Pablo Tomas 37018562</t>
  </si>
  <si>
    <t>7838391</t>
  </si>
  <si>
    <t>8666638</t>
  </si>
  <si>
    <t>P61695839</t>
  </si>
  <si>
    <t>Rodriguez Jorge Jose 8278264</t>
  </si>
  <si>
    <t>7856006</t>
  </si>
  <si>
    <t>8668331</t>
  </si>
  <si>
    <t>P61695840</t>
  </si>
  <si>
    <t>Alderete Rocio Mariel 37880162</t>
  </si>
  <si>
    <t>8669644</t>
  </si>
  <si>
    <t>P61695841</t>
  </si>
  <si>
    <t>Diaz Mariano Gabriel 35988937</t>
  </si>
  <si>
    <t>7842279</t>
  </si>
  <si>
    <t>8672262</t>
  </si>
  <si>
    <t>P61695844</t>
  </si>
  <si>
    <t>Fernandez Julieta Nazareth 38996995</t>
  </si>
  <si>
    <t>7837133</t>
  </si>
  <si>
    <t>8673203</t>
  </si>
  <si>
    <t>P61695846</t>
  </si>
  <si>
    <t>Correa Silvia Carolina 28464367</t>
  </si>
  <si>
    <t>8673947</t>
  </si>
  <si>
    <t>P61695848</t>
  </si>
  <si>
    <t>8675038</t>
  </si>
  <si>
    <t>P61695850</t>
  </si>
  <si>
    <t>Spinosa Cristina Cecilia 17454230</t>
  </si>
  <si>
    <t>7855293</t>
  </si>
  <si>
    <t>8676727</t>
  </si>
  <si>
    <t>P61695851</t>
  </si>
  <si>
    <t>Garay Diaz Lider Gustavo 95184578</t>
  </si>
  <si>
    <t>7869538</t>
  </si>
  <si>
    <t>8676771</t>
  </si>
  <si>
    <t>P61695852</t>
  </si>
  <si>
    <t>Sotelo Miguel Angel 35770247</t>
  </si>
  <si>
    <t>7844463</t>
  </si>
  <si>
    <t>8676890</t>
  </si>
  <si>
    <t>P61695853</t>
  </si>
  <si>
    <t>Ebi Ciro Herman 23639229</t>
  </si>
  <si>
    <t>7844445</t>
  </si>
  <si>
    <t>8678792</t>
  </si>
  <si>
    <t>P61695856</t>
  </si>
  <si>
    <t>Sullca Solano Josefina 94413371</t>
  </si>
  <si>
    <t>7876357</t>
  </si>
  <si>
    <t>8678793</t>
  </si>
  <si>
    <t>P61695857</t>
  </si>
  <si>
    <t>Pereyra Dario Ezequiel 34155806</t>
  </si>
  <si>
    <t>8679040</t>
  </si>
  <si>
    <t>P61695858</t>
  </si>
  <si>
    <t>Paez Martha Edith 11356728</t>
  </si>
  <si>
    <t>7863859</t>
  </si>
  <si>
    <t>8679048</t>
  </si>
  <si>
    <t>P61695859</t>
  </si>
  <si>
    <t>7873502</t>
  </si>
  <si>
    <t>8680266</t>
  </si>
  <si>
    <t>P61695862</t>
  </si>
  <si>
    <t>7873437</t>
  </si>
  <si>
    <t>8680782</t>
  </si>
  <si>
    <t>P61695863</t>
  </si>
  <si>
    <t>Biasca Luz Maria 26195099</t>
  </si>
  <si>
    <t>7847923</t>
  </si>
  <si>
    <t>8680869</t>
  </si>
  <si>
    <t>P61695864</t>
  </si>
  <si>
    <t>Spiteller Mariana 27333570</t>
  </si>
  <si>
    <t>7848009</t>
  </si>
  <si>
    <t>8680970</t>
  </si>
  <si>
    <t>P61695865</t>
  </si>
  <si>
    <t>Spring Maria Del Carmen 23689126</t>
  </si>
  <si>
    <t>7847760</t>
  </si>
  <si>
    <t>8681398</t>
  </si>
  <si>
    <t>P61695866</t>
  </si>
  <si>
    <t>Erazo Mamani Horacio 40566072</t>
  </si>
  <si>
    <t>8682103</t>
  </si>
  <si>
    <t>P61695867</t>
  </si>
  <si>
    <t>Kosac Mara Agustina 33000851</t>
  </si>
  <si>
    <t>7863451</t>
  </si>
  <si>
    <t>8682228</t>
  </si>
  <si>
    <t>P61695868</t>
  </si>
  <si>
    <t>Chiaravini Juan Jose</t>
  </si>
  <si>
    <t>Chiaravini Juan Jose 18152343 / Chiaravini Juan Jose 18152343 / Chiaravini Juan Jose 18152343 / Chiaravini Juan Jose 18152343 / Chiaravini Juan Jose 18152343</t>
  </si>
  <si>
    <t>7872235</t>
  </si>
  <si>
    <t>Particular CHIARAVINI@HOTMAIL.COM</t>
  </si>
  <si>
    <t>CUIT/CUIL 20181523434 / DNI 18152343</t>
  </si>
  <si>
    <t>8684504</t>
  </si>
  <si>
    <t>P61695869</t>
  </si>
  <si>
    <t>7850306</t>
  </si>
  <si>
    <t>8684600</t>
  </si>
  <si>
    <t>P61695870</t>
  </si>
  <si>
    <t>Michalkow Nicolas Emauel 33473780</t>
  </si>
  <si>
    <t>7847788</t>
  </si>
  <si>
    <t>8685910</t>
  </si>
  <si>
    <t>P61695871</t>
  </si>
  <si>
    <t>Parody Ramon Ignacio 10741367</t>
  </si>
  <si>
    <t>7852825</t>
  </si>
  <si>
    <t>8687197</t>
  </si>
  <si>
    <t>P61695873</t>
  </si>
  <si>
    <t>Romero Juana Cristoma 11154609</t>
  </si>
  <si>
    <t>8688081</t>
  </si>
  <si>
    <t>P61695875</t>
  </si>
  <si>
    <t>Fontana Juan Manuel 30927644</t>
  </si>
  <si>
    <t>7849800</t>
  </si>
  <si>
    <t>8688182</t>
  </si>
  <si>
    <t>P61695876</t>
  </si>
  <si>
    <t>Saucedo Lucia Azucena 27939391</t>
  </si>
  <si>
    <t>7880402</t>
  </si>
  <si>
    <t>8688195</t>
  </si>
  <si>
    <t>P61695877</t>
  </si>
  <si>
    <t>7879084</t>
  </si>
  <si>
    <t>8689173</t>
  </si>
  <si>
    <t>P61695878</t>
  </si>
  <si>
    <t>Taddeo Ruben Osvaldo 11078788</t>
  </si>
  <si>
    <t>7856136</t>
  </si>
  <si>
    <t>8691030</t>
  </si>
  <si>
    <t>P61695880</t>
  </si>
  <si>
    <t>7852204</t>
  </si>
  <si>
    <t>8691032</t>
  </si>
  <si>
    <t>P61695881</t>
  </si>
  <si>
    <t>Vazquez Analia Veronica 29250509</t>
  </si>
  <si>
    <t>7852788</t>
  </si>
  <si>
    <t>8692456</t>
  </si>
  <si>
    <t>P61695882</t>
  </si>
  <si>
    <t>Chave Besson Jessica Soledad 93004964</t>
  </si>
  <si>
    <t>8692727</t>
  </si>
  <si>
    <t>P61695883</t>
  </si>
  <si>
    <t>Ortiz Edgardo Daniel 35787185</t>
  </si>
  <si>
    <t>7873176</t>
  </si>
  <si>
    <t>8694575</t>
  </si>
  <si>
    <t>P61695886</t>
  </si>
  <si>
    <t>Acevedo Romina Paola 29790342</t>
  </si>
  <si>
    <t>7888964</t>
  </si>
  <si>
    <t>8695157</t>
  </si>
  <si>
    <t>P61695887</t>
  </si>
  <si>
    <t>8695396</t>
  </si>
  <si>
    <t>P61695889</t>
  </si>
  <si>
    <t>Vitarello Daniel Antonio 28940809</t>
  </si>
  <si>
    <t>7870233</t>
  </si>
  <si>
    <t>8696419</t>
  </si>
  <si>
    <t>P61695890</t>
  </si>
  <si>
    <t>Jaurretche Laura Gabriela 25185882</t>
  </si>
  <si>
    <t>7885526</t>
  </si>
  <si>
    <t>8697043</t>
  </si>
  <si>
    <t>P61695891</t>
  </si>
  <si>
    <t>Ferreyra Eduardo Federico 13913709</t>
  </si>
  <si>
    <t>7873478</t>
  </si>
  <si>
    <t>8697452</t>
  </si>
  <si>
    <t>P61695892</t>
  </si>
  <si>
    <t>8697999</t>
  </si>
  <si>
    <t>P61695893</t>
  </si>
  <si>
    <t>Tallone Giselle 25859303</t>
  </si>
  <si>
    <t>7873406</t>
  </si>
  <si>
    <t>8698038</t>
  </si>
  <si>
    <t>P61695894</t>
  </si>
  <si>
    <t>Lissa Barbara Mayra 33066353</t>
  </si>
  <si>
    <t>7873419</t>
  </si>
  <si>
    <t>8698307</t>
  </si>
  <si>
    <t>P61695896</t>
  </si>
  <si>
    <t>Avalos Ariel Jeronimo 34334057</t>
  </si>
  <si>
    <t>7889186</t>
  </si>
  <si>
    <t>8698923</t>
  </si>
  <si>
    <t>P61695897</t>
  </si>
  <si>
    <t>Cardani Ramon Americo 14528344</t>
  </si>
  <si>
    <t>7874624</t>
  </si>
  <si>
    <t>8699088</t>
  </si>
  <si>
    <t>P61695898</t>
  </si>
  <si>
    <t>Alvarenga Blanca Estela 16514785</t>
  </si>
  <si>
    <t>7888873</t>
  </si>
  <si>
    <t>8699504</t>
  </si>
  <si>
    <t>P61695899</t>
  </si>
  <si>
    <t>Rocha Andrea Sandra 21777345</t>
  </si>
  <si>
    <t>8700117</t>
  </si>
  <si>
    <t>P61695900</t>
  </si>
  <si>
    <t>Bonacci Claudio Antonio 23333011</t>
  </si>
  <si>
    <t>7890188</t>
  </si>
  <si>
    <t>8700188</t>
  </si>
  <si>
    <t>P61695901</t>
  </si>
  <si>
    <t>Muggeri Jose Luis 31306357</t>
  </si>
  <si>
    <t>7890759</t>
  </si>
  <si>
    <t>8700999</t>
  </si>
  <si>
    <t>P61695902</t>
  </si>
  <si>
    <t>Chaparro Gabriela Mabel 18220563</t>
  </si>
  <si>
    <t>7894104</t>
  </si>
  <si>
    <t>8701094</t>
  </si>
  <si>
    <t>P61695903</t>
  </si>
  <si>
    <t>Sanchez Hector Dario 23054705</t>
  </si>
  <si>
    <t>7873546</t>
  </si>
  <si>
    <t>8701117</t>
  </si>
  <si>
    <t>P61695904</t>
  </si>
  <si>
    <t>Balsamo Pablo Matias 30566066</t>
  </si>
  <si>
    <t>7894321</t>
  </si>
  <si>
    <t>8701166</t>
  </si>
  <si>
    <t>P61695905</t>
  </si>
  <si>
    <t>7892662</t>
  </si>
  <si>
    <t>8701180</t>
  </si>
  <si>
    <t>P61695906</t>
  </si>
  <si>
    <t>Girabel Roberto Victor 11519339</t>
  </si>
  <si>
    <t>7892783</t>
  </si>
  <si>
    <t>8701272</t>
  </si>
  <si>
    <t>P61695907</t>
  </si>
  <si>
    <t>7882692</t>
  </si>
  <si>
    <t>8703050</t>
  </si>
  <si>
    <t>P61695911</t>
  </si>
  <si>
    <t>Alvarez Angel Ariel 24764959</t>
  </si>
  <si>
    <t>8704180</t>
  </si>
  <si>
    <t>P61695913</t>
  </si>
  <si>
    <t>Martinez Gladys Carmen 18152641</t>
  </si>
  <si>
    <t>7873453</t>
  </si>
  <si>
    <t>8704343</t>
  </si>
  <si>
    <t>P61695915</t>
  </si>
  <si>
    <t>Escudero Juan Ignacio 11957801</t>
  </si>
  <si>
    <t>7895973</t>
  </si>
  <si>
    <t>8704372</t>
  </si>
  <si>
    <t>P61695916</t>
  </si>
  <si>
    <t>Ciereszko Jonatan 30038687</t>
  </si>
  <si>
    <t>7878027</t>
  </si>
  <si>
    <t>8705102</t>
  </si>
  <si>
    <t>P61695917</t>
  </si>
  <si>
    <t>Gonzalez Juan Pablo</t>
  </si>
  <si>
    <t>Gonzalez Juan Pablo 43902903</t>
  </si>
  <si>
    <t>Particular CKER.GM@GMAIL.COM</t>
  </si>
  <si>
    <t>CUIT/CUIL 20439029030 / DNI 43902903</t>
  </si>
  <si>
    <t>8706008</t>
  </si>
  <si>
    <t>P61695918</t>
  </si>
  <si>
    <t>Ponce Santiago Benjamin 44298962</t>
  </si>
  <si>
    <t>8706352</t>
  </si>
  <si>
    <t>P61695919</t>
  </si>
  <si>
    <t>Continillo Patricia Alejandra 17830479</t>
  </si>
  <si>
    <t>7884085</t>
  </si>
  <si>
    <t>8706984</t>
  </si>
  <si>
    <t>P61695921</t>
  </si>
  <si>
    <t>Arminda Alicia 10183310</t>
  </si>
  <si>
    <t>7876321</t>
  </si>
  <si>
    <t>8710004</t>
  </si>
  <si>
    <t>P61695922</t>
  </si>
  <si>
    <t>Cinelli Diego 26478386 / Cinelli Diego 26478386 / Cinelli Diego 26478386 / Cinelli Diego 26478386 / Cinelli Diego 26478386</t>
  </si>
  <si>
    <t>8711747</t>
  </si>
  <si>
    <t>P61695923</t>
  </si>
  <si>
    <t>Falco Marta Cristina 13355041</t>
  </si>
  <si>
    <t>7901136</t>
  </si>
  <si>
    <t>8711823</t>
  </si>
  <si>
    <t>P61695924</t>
  </si>
  <si>
    <t>Anzualdo Norabuena Christian Manuel 94241467</t>
  </si>
  <si>
    <t>7875994</t>
  </si>
  <si>
    <t>8712753</t>
  </si>
  <si>
    <t>P61695925</t>
  </si>
  <si>
    <t>Olmos Edith Margarita 14043085</t>
  </si>
  <si>
    <t>7889022</t>
  </si>
  <si>
    <t>8713445</t>
  </si>
  <si>
    <t>P61695927</t>
  </si>
  <si>
    <t>8713785</t>
  </si>
  <si>
    <t>P61695928</t>
  </si>
  <si>
    <t>Cabrera Elias Martin 16920357</t>
  </si>
  <si>
    <t>7878151</t>
  </si>
  <si>
    <t>8713829</t>
  </si>
  <si>
    <t>P61695929</t>
  </si>
  <si>
    <t>Muiños Ignacio Gabriel 39507556</t>
  </si>
  <si>
    <t>7883091</t>
  </si>
  <si>
    <t>8713841</t>
  </si>
  <si>
    <t>P61695930</t>
  </si>
  <si>
    <t>Singano Juan Pablo 33005823</t>
  </si>
  <si>
    <t>7876407</t>
  </si>
  <si>
    <t>8714087</t>
  </si>
  <si>
    <t>P61695932</t>
  </si>
  <si>
    <t>8322317</t>
  </si>
  <si>
    <t>8714470</t>
  </si>
  <si>
    <t>P61695933</t>
  </si>
  <si>
    <t>Gomez David Ivan 34760283</t>
  </si>
  <si>
    <t>7878113</t>
  </si>
  <si>
    <t>8715023</t>
  </si>
  <si>
    <t>P61695934</t>
  </si>
  <si>
    <t>Rodriguez Diego Javier 25977979</t>
  </si>
  <si>
    <t>8715722</t>
  </si>
  <si>
    <t>P61695936</t>
  </si>
  <si>
    <t>Rojas Ricardo Ismael 38510188</t>
  </si>
  <si>
    <t>7905315</t>
  </si>
  <si>
    <t>8715724</t>
  </si>
  <si>
    <t>P61695937</t>
  </si>
  <si>
    <t>7876352</t>
  </si>
  <si>
    <t>8715767</t>
  </si>
  <si>
    <t>P61695938</t>
  </si>
  <si>
    <t>Garcia Adriana Eliza 16356712</t>
  </si>
  <si>
    <t>7878002</t>
  </si>
  <si>
    <t>8715819</t>
  </si>
  <si>
    <t>P61695939</t>
  </si>
  <si>
    <t>Blanco Tamara Yanina 36021946</t>
  </si>
  <si>
    <t>7905824</t>
  </si>
  <si>
    <t>8716092</t>
  </si>
  <si>
    <t>P61695940</t>
  </si>
  <si>
    <t>7897316</t>
  </si>
  <si>
    <t>8716409</t>
  </si>
  <si>
    <t>P61695941</t>
  </si>
  <si>
    <t>Vera Omar Agustin 35930742</t>
  </si>
  <si>
    <t>7891490</t>
  </si>
  <si>
    <t>8716436</t>
  </si>
  <si>
    <t>P61695942</t>
  </si>
  <si>
    <t>Policht Mirta Graciela 12551628</t>
  </si>
  <si>
    <t>7893985</t>
  </si>
  <si>
    <t>8717013</t>
  </si>
  <si>
    <t>P61695943</t>
  </si>
  <si>
    <t>Florance Claudio Eduardo 20368664</t>
  </si>
  <si>
    <t>8718268</t>
  </si>
  <si>
    <t>P61695944</t>
  </si>
  <si>
    <t>Escudero Dainotta Facundo Cruz 40007164</t>
  </si>
  <si>
    <t>8718658</t>
  </si>
  <si>
    <t>P61695945</t>
  </si>
  <si>
    <t>Quaranta Costerg Juan Pablo 21832949</t>
  </si>
  <si>
    <t>7900753</t>
  </si>
  <si>
    <t>8718720</t>
  </si>
  <si>
    <t>P61695947</t>
  </si>
  <si>
    <t>Barbato Cecilia Elizabet 13450465</t>
  </si>
  <si>
    <t>7893750</t>
  </si>
  <si>
    <t>8718729</t>
  </si>
  <si>
    <t>P61695948</t>
  </si>
  <si>
    <t>Carbonara Gustavo Fabian 22195899</t>
  </si>
  <si>
    <t>7890760</t>
  </si>
  <si>
    <t>8718779</t>
  </si>
  <si>
    <t>P61695949</t>
  </si>
  <si>
    <t>Carbajal Walter Antonio 23592915</t>
  </si>
  <si>
    <t>7900763</t>
  </si>
  <si>
    <t>8720761</t>
  </si>
  <si>
    <t>P61695950</t>
  </si>
  <si>
    <t>Dejesus Garcia Edda Eresmilda 18802628</t>
  </si>
  <si>
    <t>8721127</t>
  </si>
  <si>
    <t>P61695951</t>
  </si>
  <si>
    <t>Schmidt Roberto Carlos 23297094 / Schmidt Roberto Carlos 23297094 / Schmidt Roberto Carlos 23297094 / Schmidt Roberto Carlos 23297094</t>
  </si>
  <si>
    <t>8721350</t>
  </si>
  <si>
    <t>P61695952</t>
  </si>
  <si>
    <t>Barrera Noelia Azucena Soledad 36517460</t>
  </si>
  <si>
    <t>8721482</t>
  </si>
  <si>
    <t>P61695953</t>
  </si>
  <si>
    <t>8723683</t>
  </si>
  <si>
    <t>P61695955</t>
  </si>
  <si>
    <t>Janezic Andres 27281470</t>
  </si>
  <si>
    <t>Particular ANDRESJANEZIC@GMAIL.COM</t>
  </si>
  <si>
    <t>CUIT/CUIL 20272814709 / DNI 27281470</t>
  </si>
  <si>
    <t>8724513</t>
  </si>
  <si>
    <t>P61695956</t>
  </si>
  <si>
    <t>Maldonado Lucas Gaston 25162273</t>
  </si>
  <si>
    <t>7893417</t>
  </si>
  <si>
    <t>8725827</t>
  </si>
  <si>
    <t>P61695957</t>
  </si>
  <si>
    <t>Falcone Sergio Alejandro 14972170</t>
  </si>
  <si>
    <t>7896454</t>
  </si>
  <si>
    <t>8726043</t>
  </si>
  <si>
    <t>P61695958</t>
  </si>
  <si>
    <t>Castaños Zemborain Javier Maria 31827508</t>
  </si>
  <si>
    <t>7928371</t>
  </si>
  <si>
    <t>8726084</t>
  </si>
  <si>
    <t>P61695959</t>
  </si>
  <si>
    <t>Alva Mondazzi Gabriel Orlando 17755619</t>
  </si>
  <si>
    <t>8726184</t>
  </si>
  <si>
    <t>P61695960</t>
  </si>
  <si>
    <t>7919198</t>
  </si>
  <si>
    <t>8726230</t>
  </si>
  <si>
    <t>P61695961</t>
  </si>
  <si>
    <t>Martinez Aguayo Reinaldo 93078669</t>
  </si>
  <si>
    <t>7904724</t>
  </si>
  <si>
    <t>8726299</t>
  </si>
  <si>
    <t>P61695962</t>
  </si>
  <si>
    <t>Donoso Ivana Laura 30846762</t>
  </si>
  <si>
    <t>7916874</t>
  </si>
  <si>
    <t>8728377</t>
  </si>
  <si>
    <t>P61695963</t>
  </si>
  <si>
    <t>7929281</t>
  </si>
  <si>
    <t>8728721</t>
  </si>
  <si>
    <t>P61695964</t>
  </si>
  <si>
    <t>Isñardo Cristian Samuel 42171356</t>
  </si>
  <si>
    <t>7925135</t>
  </si>
  <si>
    <t>8728747</t>
  </si>
  <si>
    <t>P61695965</t>
  </si>
  <si>
    <t>Muñoz Pedro Segundo 10736364</t>
  </si>
  <si>
    <t>7904820</t>
  </si>
  <si>
    <t>8731873</t>
  </si>
  <si>
    <t>P61695969</t>
  </si>
  <si>
    <t>Dimarco Pedro 14407749</t>
  </si>
  <si>
    <t>7912460</t>
  </si>
  <si>
    <t>8732281</t>
  </si>
  <si>
    <t>P61695970</t>
  </si>
  <si>
    <t>Romano Hector Oscar 22545902</t>
  </si>
  <si>
    <t>7923278</t>
  </si>
  <si>
    <t>8732283</t>
  </si>
  <si>
    <t>P61695971</t>
  </si>
  <si>
    <t>Donoso Cintia Soledad 28191225</t>
  </si>
  <si>
    <t>7923323</t>
  </si>
  <si>
    <t>8732467</t>
  </si>
  <si>
    <t>P61695972</t>
  </si>
  <si>
    <t>Leiva Daniela Silvana 34722020</t>
  </si>
  <si>
    <t>7903656</t>
  </si>
  <si>
    <t>8732470</t>
  </si>
  <si>
    <t>P61695973</t>
  </si>
  <si>
    <t>Barrios Mauro 36088424</t>
  </si>
  <si>
    <t>7904684</t>
  </si>
  <si>
    <t>8732710</t>
  </si>
  <si>
    <t>P61695974</t>
  </si>
  <si>
    <t>Gonzalez Lucas Enzo</t>
  </si>
  <si>
    <t>Gonzalez Lucas Enzo 39148394 / Gonzalez Lucas Enzo 39148394</t>
  </si>
  <si>
    <t>Particular lucaselembrujo@hotmail.com</t>
  </si>
  <si>
    <t>CUIT/CUIL 23391483949 / DNI 39148394</t>
  </si>
  <si>
    <t>8733559</t>
  </si>
  <si>
    <t>P61695975</t>
  </si>
  <si>
    <t>8734470</t>
  </si>
  <si>
    <t>P61695977</t>
  </si>
  <si>
    <t>Juarez Mauro Vicente 16960587</t>
  </si>
  <si>
    <t>7921582</t>
  </si>
  <si>
    <t>8734708</t>
  </si>
  <si>
    <t>P61695978</t>
  </si>
  <si>
    <t>Bertino Primiterra Diego Ivan 32252880</t>
  </si>
  <si>
    <t>7904602</t>
  </si>
  <si>
    <t>8734719</t>
  </si>
  <si>
    <t>P61695979</t>
  </si>
  <si>
    <t>Almada Matias Ezequiel Gabriel 31257027</t>
  </si>
  <si>
    <t>7920605</t>
  </si>
  <si>
    <t>8735830</t>
  </si>
  <si>
    <t>P61695981</t>
  </si>
  <si>
    <t>Cabezas Ruben Omar 17491627</t>
  </si>
  <si>
    <t>7904561</t>
  </si>
  <si>
    <t>8736427</t>
  </si>
  <si>
    <t>P61695982</t>
  </si>
  <si>
    <t>Lopez Ignacio</t>
  </si>
  <si>
    <t>Lopez Ignacio 94039645 / Lopez Ignacio 94039645 / Lopez Ignacio 94039645 / Lopez Ignacio 94039645 / Lopez Ignacio 94039645</t>
  </si>
  <si>
    <t>Particular nachinlopez74@hotmail.com</t>
  </si>
  <si>
    <t>CUIT/CUIL 20940396450 / DNI 94039645</t>
  </si>
  <si>
    <t>8737612</t>
  </si>
  <si>
    <t>P61695983</t>
  </si>
  <si>
    <t>8740187</t>
  </si>
  <si>
    <t>P61695984</t>
  </si>
  <si>
    <t>Garcia Rojas Romina Noelia 29542932</t>
  </si>
  <si>
    <t>7905172</t>
  </si>
  <si>
    <t>8741045</t>
  </si>
  <si>
    <t>P61695985</t>
  </si>
  <si>
    <t>Maria Virginia Ravazenghi 6043923</t>
  </si>
  <si>
    <t>8741140</t>
  </si>
  <si>
    <t>P61695987</t>
  </si>
  <si>
    <t>Galarza Mabel Elvira 13443707</t>
  </si>
  <si>
    <t>7932619</t>
  </si>
  <si>
    <t>8742620</t>
  </si>
  <si>
    <t>P61695988</t>
  </si>
  <si>
    <t>Alonso Susana Ester 6044619</t>
  </si>
  <si>
    <t>7920382</t>
  </si>
  <si>
    <t>8743348</t>
  </si>
  <si>
    <t>P61695989</t>
  </si>
  <si>
    <t>Duarte Alejandro David 31491824</t>
  </si>
  <si>
    <t>7923742</t>
  </si>
  <si>
    <t>8743548</t>
  </si>
  <si>
    <t>P61695990</t>
  </si>
  <si>
    <t>Basgall Brenda Margarita 36501502</t>
  </si>
  <si>
    <t>7919023</t>
  </si>
  <si>
    <t>8743609</t>
  </si>
  <si>
    <t>P61695991</t>
  </si>
  <si>
    <t>Muñoz Fernanda Gabriela 29315758</t>
  </si>
  <si>
    <t>7938510</t>
  </si>
  <si>
    <t>8743683</t>
  </si>
  <si>
    <t>P61695992</t>
  </si>
  <si>
    <t>7920337</t>
  </si>
  <si>
    <t>8745169</t>
  </si>
  <si>
    <t>P61695994</t>
  </si>
  <si>
    <t>8745193</t>
  </si>
  <si>
    <t>P61695995</t>
  </si>
  <si>
    <t>Neu Gabriel Andres</t>
  </si>
  <si>
    <t>Neu Gabriel Andres 44214183</t>
  </si>
  <si>
    <t>Particular NEUGABRIEL1@GMAIL.COM</t>
  </si>
  <si>
    <t>CUIT/CUIL 20442141836 / DNI 44214183</t>
  </si>
  <si>
    <t>8747372</t>
  </si>
  <si>
    <t>P61695996</t>
  </si>
  <si>
    <t>Irrazabal Carmen Enriqueta 12226219</t>
  </si>
  <si>
    <t>7920607</t>
  </si>
  <si>
    <t>8748247</t>
  </si>
  <si>
    <t>P61695997</t>
  </si>
  <si>
    <t>8748407</t>
  </si>
  <si>
    <t>P61695998</t>
  </si>
  <si>
    <t>Kralj Teresa 6034421</t>
  </si>
  <si>
    <t>8748916</t>
  </si>
  <si>
    <t>P61695999</t>
  </si>
  <si>
    <t>Lucero Lorenzo Nicolas 24021430</t>
  </si>
  <si>
    <t>7926801</t>
  </si>
  <si>
    <t>8749414</t>
  </si>
  <si>
    <t>P61696000</t>
  </si>
  <si>
    <t>Torqui Walter Gaston 27344124</t>
  </si>
  <si>
    <t>7942783</t>
  </si>
  <si>
    <t>8749465</t>
  </si>
  <si>
    <t>P61696001</t>
  </si>
  <si>
    <t>Chairo Diego Martin 27780476</t>
  </si>
  <si>
    <t>7922443</t>
  </si>
  <si>
    <t>8749486</t>
  </si>
  <si>
    <t>P61696002</t>
  </si>
  <si>
    <t>Choque Sara Noemi 32001223 / Choque Sara Noemi 32001223</t>
  </si>
  <si>
    <t>8749800</t>
  </si>
  <si>
    <t>P61696003</t>
  </si>
  <si>
    <t>Arce Hector Daniel 26971981</t>
  </si>
  <si>
    <t>7922540</t>
  </si>
  <si>
    <t>8750697</t>
  </si>
  <si>
    <t>P61696004</t>
  </si>
  <si>
    <t>Calderoni Luis Horacio 8257377</t>
  </si>
  <si>
    <t>7926693</t>
  </si>
  <si>
    <t>8750864</t>
  </si>
  <si>
    <t>P61696005</t>
  </si>
  <si>
    <t>Andriotti Emiliano Jose 35092222</t>
  </si>
  <si>
    <t>7941262</t>
  </si>
  <si>
    <t>8751016</t>
  </si>
  <si>
    <t>P61696006</t>
  </si>
  <si>
    <t>Vega Marcela Elizabeth 23192731</t>
  </si>
  <si>
    <t>7922377</t>
  </si>
  <si>
    <t>8751112</t>
  </si>
  <si>
    <t>P61696007</t>
  </si>
  <si>
    <t>Bartolo Guillermo Roman 31015094</t>
  </si>
  <si>
    <t>7923798</t>
  </si>
  <si>
    <t>8751825</t>
  </si>
  <si>
    <t>P61696008</t>
  </si>
  <si>
    <t>Garay Claudio Matias 26929993</t>
  </si>
  <si>
    <t>7931557</t>
  </si>
  <si>
    <t>8752563</t>
  </si>
  <si>
    <t>P61696009</t>
  </si>
  <si>
    <t>7930296</t>
  </si>
  <si>
    <t>8752882</t>
  </si>
  <si>
    <t>P61696012</t>
  </si>
  <si>
    <t>8753040</t>
  </si>
  <si>
    <t>P61696013</t>
  </si>
  <si>
    <t>Ramirez Murillo Romina Fabiana 29265238</t>
  </si>
  <si>
    <t>7929235</t>
  </si>
  <si>
    <t>8753714</t>
  </si>
  <si>
    <t>P61696015</t>
  </si>
  <si>
    <t>Perez Cristian Adrian 36072392</t>
  </si>
  <si>
    <t>7930174</t>
  </si>
  <si>
    <t>8753777</t>
  </si>
  <si>
    <t>P61696016</t>
  </si>
  <si>
    <t>Vigano Juan Pablo 30632068</t>
  </si>
  <si>
    <t>7928464</t>
  </si>
  <si>
    <t>8754699</t>
  </si>
  <si>
    <t>P61696017</t>
  </si>
  <si>
    <t>8755627</t>
  </si>
  <si>
    <t>P61696018</t>
  </si>
  <si>
    <t>Spagnolo Lucas Ariel 44838138</t>
  </si>
  <si>
    <t>7945248</t>
  </si>
  <si>
    <t>8755726</t>
  </si>
  <si>
    <t>P61696019</t>
  </si>
  <si>
    <t>Diez Gonzalo Joaquin 39413025</t>
  </si>
  <si>
    <t>7931536</t>
  </si>
  <si>
    <t>8755844</t>
  </si>
  <si>
    <t>P61696020</t>
  </si>
  <si>
    <t>Jerez Victor Hugo 16301778</t>
  </si>
  <si>
    <t>7947150</t>
  </si>
  <si>
    <t>8756664</t>
  </si>
  <si>
    <t>P61696021</t>
  </si>
  <si>
    <t>Baglieri Sofia Anabela 35754237</t>
  </si>
  <si>
    <t>7947205</t>
  </si>
  <si>
    <t>8757211</t>
  </si>
  <si>
    <t>P61696022</t>
  </si>
  <si>
    <t>Garcia Exequiel Alberto 35387252</t>
  </si>
  <si>
    <t>8758667</t>
  </si>
  <si>
    <t>P61696023</t>
  </si>
  <si>
    <t>Sciacca Federico 37123685</t>
  </si>
  <si>
    <t>7920150</t>
  </si>
  <si>
    <t>8758836</t>
  </si>
  <si>
    <t>P61696024</t>
  </si>
  <si>
    <t>Garces Guillermo Sergio 16072072</t>
  </si>
  <si>
    <t>7952995</t>
  </si>
  <si>
    <t>8758856</t>
  </si>
  <si>
    <t>P61696025</t>
  </si>
  <si>
    <t>Gimenez Mario David 28635679</t>
  </si>
  <si>
    <t>7931086</t>
  </si>
  <si>
    <t>8758864</t>
  </si>
  <si>
    <t>P61696026</t>
  </si>
  <si>
    <t>7954922</t>
  </si>
  <si>
    <t>8758883</t>
  </si>
  <si>
    <t>P61696027</t>
  </si>
  <si>
    <t>Retamozo Raul Omar 23357485</t>
  </si>
  <si>
    <t>7954890</t>
  </si>
  <si>
    <t>8758947</t>
  </si>
  <si>
    <t>P61696028</t>
  </si>
  <si>
    <t>Maggi Pablo Fernando 16044931</t>
  </si>
  <si>
    <t>7931167</t>
  </si>
  <si>
    <t>8758949</t>
  </si>
  <si>
    <t>P61696029</t>
  </si>
  <si>
    <t>Fernandez Noemi Amelia 6672002</t>
  </si>
  <si>
    <t>7936389</t>
  </si>
  <si>
    <t>8758980</t>
  </si>
  <si>
    <t>P61696030</t>
  </si>
  <si>
    <t>Saverino Dylan Alejandro 44450066</t>
  </si>
  <si>
    <t>7935092</t>
  </si>
  <si>
    <t>8759043</t>
  </si>
  <si>
    <t>P61696031</t>
  </si>
  <si>
    <t>Martin Gabriela Edith 18472886</t>
  </si>
  <si>
    <t>7949529</t>
  </si>
  <si>
    <t>8759104</t>
  </si>
  <si>
    <t>P61696032</t>
  </si>
  <si>
    <t>Garcia Roberto Daniel 26651347</t>
  </si>
  <si>
    <t>7948584</t>
  </si>
  <si>
    <t>8759147</t>
  </si>
  <si>
    <t>P61696033</t>
  </si>
  <si>
    <t>Rojas Federico Tomas 41214234</t>
  </si>
  <si>
    <t>7951427</t>
  </si>
  <si>
    <t>8760622</t>
  </si>
  <si>
    <t>P61696034</t>
  </si>
  <si>
    <t>Marcos Tomas Escattini</t>
  </si>
  <si>
    <t>Escattini Marcos Tomas 43383209</t>
  </si>
  <si>
    <t>E-Mail marcosescattini01@gmail.com</t>
  </si>
  <si>
    <t>CUIT/CUIL 4308935 / DNI 43383209</t>
  </si>
  <si>
    <t>8760636</t>
  </si>
  <si>
    <t>P61696035</t>
  </si>
  <si>
    <t>Diaz Liliana Noemi 18003694</t>
  </si>
  <si>
    <t>7942493</t>
  </si>
  <si>
    <t>8761639</t>
  </si>
  <si>
    <t>P61696036</t>
  </si>
  <si>
    <t>Sciacca Sebastian Eduardo 32483464</t>
  </si>
  <si>
    <t>7951632</t>
  </si>
  <si>
    <t>8762368</t>
  </si>
  <si>
    <t>P61696037</t>
  </si>
  <si>
    <t>7931040</t>
  </si>
  <si>
    <t>8762424</t>
  </si>
  <si>
    <t>P61696038</t>
  </si>
  <si>
    <t>Pedrozo Rocio Nadia 31132009</t>
  </si>
  <si>
    <t>7935290</t>
  </si>
  <si>
    <t>8762746</t>
  </si>
  <si>
    <t>P61696040</t>
  </si>
  <si>
    <t>Arn Adolfo 30895983</t>
  </si>
  <si>
    <t>7931286</t>
  </si>
  <si>
    <t>8763565</t>
  </si>
  <si>
    <t>P61696041</t>
  </si>
  <si>
    <t>Flores Hein Fernando Javier 32677992</t>
  </si>
  <si>
    <t>8763979</t>
  </si>
  <si>
    <t>P61696042</t>
  </si>
  <si>
    <t>Federico Ariel Sculco</t>
  </si>
  <si>
    <t>Sculco Federico Ariel 34101165</t>
  </si>
  <si>
    <t>E-Mail sculco_federico@hotmail.com</t>
  </si>
  <si>
    <t>CUIT/CUIL 24341011651 / DNI 34101165</t>
  </si>
  <si>
    <t>8764558</t>
  </si>
  <si>
    <t>P61696044</t>
  </si>
  <si>
    <t>Montemitoli Diego Javier 28028780</t>
  </si>
  <si>
    <t>7930970</t>
  </si>
  <si>
    <t>8764788</t>
  </si>
  <si>
    <t>P61696045</t>
  </si>
  <si>
    <t>Pavoni Alejandra Viviana 30928796</t>
  </si>
  <si>
    <t>7943712</t>
  </si>
  <si>
    <t>8764966</t>
  </si>
  <si>
    <t>P61696047</t>
  </si>
  <si>
    <t>Medina Carlos Alberto 24657383</t>
  </si>
  <si>
    <t>7949548</t>
  </si>
  <si>
    <t>8764998</t>
  </si>
  <si>
    <t>P61696048</t>
  </si>
  <si>
    <t>Dieser Rocio Micaela 43857923</t>
  </si>
  <si>
    <t>8765183</t>
  </si>
  <si>
    <t>P61696049</t>
  </si>
  <si>
    <t>Lopez Duarte Luis Javier 45317652</t>
  </si>
  <si>
    <t>7958075</t>
  </si>
  <si>
    <t>8766298</t>
  </si>
  <si>
    <t>P61696050</t>
  </si>
  <si>
    <t>Stefano Cristian Ariel 25881395</t>
  </si>
  <si>
    <t>7958636</t>
  </si>
  <si>
    <t>8766971</t>
  </si>
  <si>
    <t>P61696051</t>
  </si>
  <si>
    <t>Nowosad Rita Yakelin 41114018</t>
  </si>
  <si>
    <t>7941485</t>
  </si>
  <si>
    <t>8767616</t>
  </si>
  <si>
    <t>P61696052</t>
  </si>
  <si>
    <t>Astrada Joaquin 46000991</t>
  </si>
  <si>
    <t>8767901</t>
  </si>
  <si>
    <t>P61696053</t>
  </si>
  <si>
    <t>Terzian Diego 32552425</t>
  </si>
  <si>
    <t>7941654</t>
  </si>
  <si>
    <t>8769481</t>
  </si>
  <si>
    <t>P61696055</t>
  </si>
  <si>
    <t>Gomez Brian Nicolas 37371583</t>
  </si>
  <si>
    <t>7941573</t>
  </si>
  <si>
    <t>8770584</t>
  </si>
  <si>
    <t>P61696056</t>
  </si>
  <si>
    <t>7938002</t>
  </si>
  <si>
    <t>8771519</t>
  </si>
  <si>
    <t>P61696058</t>
  </si>
  <si>
    <t>Raeli Laura Giselle 36600659</t>
  </si>
  <si>
    <t>8775247</t>
  </si>
  <si>
    <t>P61696059</t>
  </si>
  <si>
    <t>Varela Javier Andres 37018880</t>
  </si>
  <si>
    <t>7949944</t>
  </si>
  <si>
    <t>8775795</t>
  </si>
  <si>
    <t>P61696060</t>
  </si>
  <si>
    <t>8775915</t>
  </si>
  <si>
    <t>P61696061</t>
  </si>
  <si>
    <t>Molina Juana Martina 44081498 / Molina Juana Martina 44081498</t>
  </si>
  <si>
    <t>8775942</t>
  </si>
  <si>
    <t>P61696062</t>
  </si>
  <si>
    <t>8775981</t>
  </si>
  <si>
    <t>P61696063</t>
  </si>
  <si>
    <t>Utrera Camila Hilen</t>
  </si>
  <si>
    <t>Utrera Camila Hilen 37696800 / Utrera Camila Hilen 37696800</t>
  </si>
  <si>
    <t>Particular ARQCAMILAUTRERA@GMAIL.COM</t>
  </si>
  <si>
    <t>CUIT/CUIL 27376968001 / DNI 37696800</t>
  </si>
  <si>
    <t>8777286</t>
  </si>
  <si>
    <t>P61696064</t>
  </si>
  <si>
    <t>7966958</t>
  </si>
  <si>
    <t>8777299</t>
  </si>
  <si>
    <t>P61696065</t>
  </si>
  <si>
    <t>Fernandez Tomas Ezequiel 38359562</t>
  </si>
  <si>
    <t>7945436</t>
  </si>
  <si>
    <t>8777349</t>
  </si>
  <si>
    <t>P61696066</t>
  </si>
  <si>
    <t>Esteban Gaspar Angel 10471051</t>
  </si>
  <si>
    <t>7932140</t>
  </si>
  <si>
    <t>8777403</t>
  </si>
  <si>
    <t>P61696067</t>
  </si>
  <si>
    <t>Gallardo Lucia Jacqueline 39170811</t>
  </si>
  <si>
    <t>7972231</t>
  </si>
  <si>
    <t>8777431</t>
  </si>
  <si>
    <t>P61696068</t>
  </si>
  <si>
    <t>Stella Kevin Gustavo</t>
  </si>
  <si>
    <t>Stella Kevin Gustavo 41874313</t>
  </si>
  <si>
    <t>Particular KEVINGSTELLA99@GMAIL.COM</t>
  </si>
  <si>
    <t>CUIT/CUIL 20418743132 / DNI 41874313</t>
  </si>
  <si>
    <t>8778523</t>
  </si>
  <si>
    <t>P61696069</t>
  </si>
  <si>
    <t>8778728</t>
  </si>
  <si>
    <t>P61696070</t>
  </si>
  <si>
    <t>Bruno Natalia Soledad 29802536</t>
  </si>
  <si>
    <t>7968406</t>
  </si>
  <si>
    <t>8780491</t>
  </si>
  <si>
    <t>P61696071</t>
  </si>
  <si>
    <t>Peralta Hugo Alberto 16252334</t>
  </si>
  <si>
    <t>7945494</t>
  </si>
  <si>
    <t>8780666</t>
  </si>
  <si>
    <t>P61696072</t>
  </si>
  <si>
    <t>Quiroga Alaniz Jonatan Ivan 31670101</t>
  </si>
  <si>
    <t>7952588</t>
  </si>
  <si>
    <t>8780696</t>
  </si>
  <si>
    <t>P61696073</t>
  </si>
  <si>
    <t>Garcia Micaela Alejandra 41693372</t>
  </si>
  <si>
    <t>7971473</t>
  </si>
  <si>
    <t>8781723</t>
  </si>
  <si>
    <t>P61696074</t>
  </si>
  <si>
    <t>Della Giovanna Cesar 13199133</t>
  </si>
  <si>
    <t>7951787</t>
  </si>
  <si>
    <t>8781883</t>
  </si>
  <si>
    <t>P61696075</t>
  </si>
  <si>
    <t>7948594</t>
  </si>
  <si>
    <t>8782253</t>
  </si>
  <si>
    <t>P61696076</t>
  </si>
  <si>
    <t>Meckert Sabrina 26873774</t>
  </si>
  <si>
    <t>7974372</t>
  </si>
  <si>
    <t>8782358</t>
  </si>
  <si>
    <t>P61696077</t>
  </si>
  <si>
    <t>Geron Marcelo Fabian 21451831</t>
  </si>
  <si>
    <t>7974169</t>
  </si>
  <si>
    <t>8782471</t>
  </si>
  <si>
    <t>P61696078</t>
  </si>
  <si>
    <t>Aguirre Mailen Ariana 44750816</t>
  </si>
  <si>
    <t>7974296</t>
  </si>
  <si>
    <t>8782905</t>
  </si>
  <si>
    <t>P61696079</t>
  </si>
  <si>
    <t>Ruiz Mariela Celeste 25153957</t>
  </si>
  <si>
    <t>7956759</t>
  </si>
  <si>
    <t>8782987</t>
  </si>
  <si>
    <t>P61696080</t>
  </si>
  <si>
    <t>Bret Sonia Estefania 32704611</t>
  </si>
  <si>
    <t>7975278</t>
  </si>
  <si>
    <t>8782990</t>
  </si>
  <si>
    <t>P61696081</t>
  </si>
  <si>
    <t>Palomo Juan Jose 37819653</t>
  </si>
  <si>
    <t>7974054</t>
  </si>
  <si>
    <t>8783850</t>
  </si>
  <si>
    <t>P61696082</t>
  </si>
  <si>
    <t>Gonzalez Orlando Miguel 26712919</t>
  </si>
  <si>
    <t>7948571</t>
  </si>
  <si>
    <t>8784027</t>
  </si>
  <si>
    <t>P61696083</t>
  </si>
  <si>
    <t>Chaparro Jose Dolores 11311249</t>
  </si>
  <si>
    <t>7948707</t>
  </si>
  <si>
    <t>8784719</t>
  </si>
  <si>
    <t>P61696084</t>
  </si>
  <si>
    <t>7951533</t>
  </si>
  <si>
    <t>8785936</t>
  </si>
  <si>
    <t>P61696086</t>
  </si>
  <si>
    <t>Canosa Micaela 35977325</t>
  </si>
  <si>
    <t>8787090</t>
  </si>
  <si>
    <t>P61696088</t>
  </si>
  <si>
    <t>Gimenez Lara Rocio 38393452</t>
  </si>
  <si>
    <t>8787249</t>
  </si>
  <si>
    <t>P61696089</t>
  </si>
  <si>
    <t>Medina Javier Ezequiel 35799847</t>
  </si>
  <si>
    <t>7957421</t>
  </si>
  <si>
    <t>8787921</t>
  </si>
  <si>
    <t>P61696090</t>
  </si>
  <si>
    <t>Prendes Patricia Noemi 21475835</t>
  </si>
  <si>
    <t>7956797</t>
  </si>
  <si>
    <t>8789082</t>
  </si>
  <si>
    <t>P61696091</t>
  </si>
  <si>
    <t>8789493</t>
  </si>
  <si>
    <t>P61696092</t>
  </si>
  <si>
    <t>Balzaretti Alfredo Benigno 25070498</t>
  </si>
  <si>
    <t>8789759</t>
  </si>
  <si>
    <t>P61696093</t>
  </si>
  <si>
    <t>Muiños Enzo Leonel 42255613</t>
  </si>
  <si>
    <t>8790032</t>
  </si>
  <si>
    <t>P61696094</t>
  </si>
  <si>
    <t>7957166</t>
  </si>
  <si>
    <t>8790354</t>
  </si>
  <si>
    <t>P61696095</t>
  </si>
  <si>
    <t>Gramajo Jose Maria 28329202</t>
  </si>
  <si>
    <t>7977556</t>
  </si>
  <si>
    <t>8790962</t>
  </si>
  <si>
    <t>P61696096</t>
  </si>
  <si>
    <t>Mussino Stauber Mariano Luciano Adri 33642174</t>
  </si>
  <si>
    <t>7958025</t>
  </si>
  <si>
    <t>8791009</t>
  </si>
  <si>
    <t>P61696097</t>
  </si>
  <si>
    <t>Gonzalez Veronica Vanesa 27628336</t>
  </si>
  <si>
    <t>7964077</t>
  </si>
  <si>
    <t>8792764</t>
  </si>
  <si>
    <t>P61696099</t>
  </si>
  <si>
    <t>Barrios Fernandez Denis Josias</t>
  </si>
  <si>
    <t>Barrios Fernandez Denis Josias 42373244</t>
  </si>
  <si>
    <t>Particular DENISJOSIASBARRIOSFERNANDEZ@GMAIL.COM</t>
  </si>
  <si>
    <t>CUIT/CUIL 20423732440 / DNI 42373244</t>
  </si>
  <si>
    <t>8793025</t>
  </si>
  <si>
    <t>P61696100</t>
  </si>
  <si>
    <t>Torres Lucas Maximiliano 44096082</t>
  </si>
  <si>
    <t>7983707</t>
  </si>
  <si>
    <t>8793218</t>
  </si>
  <si>
    <t>P61696102</t>
  </si>
  <si>
    <t>Alejandro Carlos Orsi 21438852</t>
  </si>
  <si>
    <t>7966809</t>
  </si>
  <si>
    <t>8793242</t>
  </si>
  <si>
    <t>P61696103</t>
  </si>
  <si>
    <t>Calvetti Franco Gian 37910896</t>
  </si>
  <si>
    <t>7966759</t>
  </si>
  <si>
    <t>8795389</t>
  </si>
  <si>
    <t>P61696104</t>
  </si>
  <si>
    <t>Caporaletti Jorge Daniel 14652738</t>
  </si>
  <si>
    <t>7969444</t>
  </si>
  <si>
    <t>8795418</t>
  </si>
  <si>
    <t>P61696105</t>
  </si>
  <si>
    <t>7985850</t>
  </si>
  <si>
    <t>8795434</t>
  </si>
  <si>
    <t>P61696106</t>
  </si>
  <si>
    <t>Coss Sanchez Mirne Griselda 92061788</t>
  </si>
  <si>
    <t>7985957</t>
  </si>
  <si>
    <t>8795471</t>
  </si>
  <si>
    <t>P61696107</t>
  </si>
  <si>
    <t>Nieva Sabrina Magali 40892348</t>
  </si>
  <si>
    <t>7986298</t>
  </si>
  <si>
    <t>8796248</t>
  </si>
  <si>
    <t>P61696108</t>
  </si>
  <si>
    <t>7988015</t>
  </si>
  <si>
    <t>8796350</t>
  </si>
  <si>
    <t>P61696109</t>
  </si>
  <si>
    <t>Altamira Oscar Enrique 13442525</t>
  </si>
  <si>
    <t>7969585</t>
  </si>
  <si>
    <t>8797590</t>
  </si>
  <si>
    <t>P61696110</t>
  </si>
  <si>
    <t>Perez Edgardo 17739998</t>
  </si>
  <si>
    <t>7966844</t>
  </si>
  <si>
    <t>8798663</t>
  </si>
  <si>
    <t>P61696111</t>
  </si>
  <si>
    <t>Ayusa Florencia Carolina 35359602</t>
  </si>
  <si>
    <t>7966793</t>
  </si>
  <si>
    <t>8798778</t>
  </si>
  <si>
    <t>P61696112</t>
  </si>
  <si>
    <t>Machado Miriam Vanesa 29408854</t>
  </si>
  <si>
    <t>7990631</t>
  </si>
  <si>
    <t>8799768</t>
  </si>
  <si>
    <t>P61696113</t>
  </si>
  <si>
    <t>Acosta Koslab Matias Leonel 42876184</t>
  </si>
  <si>
    <t>7962142</t>
  </si>
  <si>
    <t>8799826</t>
  </si>
  <si>
    <t>P61696114</t>
  </si>
  <si>
    <t>Gamarra Augusto 42194310</t>
  </si>
  <si>
    <t>7966555</t>
  </si>
  <si>
    <t>8800421</t>
  </si>
  <si>
    <t>P61696115</t>
  </si>
  <si>
    <t>Vallejos Sabrina Vanesa 27071386</t>
  </si>
  <si>
    <t>7971983</t>
  </si>
  <si>
    <t>8800472</t>
  </si>
  <si>
    <t>P61696116</t>
  </si>
  <si>
    <t>Areco Maria Constanza 28461123</t>
  </si>
  <si>
    <t>7971479</t>
  </si>
  <si>
    <t>8800751</t>
  </si>
  <si>
    <t>P61696117</t>
  </si>
  <si>
    <t>Riofrio Mariano Gabriel 33399245</t>
  </si>
  <si>
    <t>7971325</t>
  </si>
  <si>
    <t>8801262</t>
  </si>
  <si>
    <t>P61696118</t>
  </si>
  <si>
    <t>Gomez Luis Jose 10741157</t>
  </si>
  <si>
    <t>7972308</t>
  </si>
  <si>
    <t>8802403</t>
  </si>
  <si>
    <t>P61696119</t>
  </si>
  <si>
    <t>Bodnarin Gustavo Fabian 17365141</t>
  </si>
  <si>
    <t>7992861</t>
  </si>
  <si>
    <t>8803029</t>
  </si>
  <si>
    <t>P61696120</t>
  </si>
  <si>
    <t>Gabriel Andres Canepa 31303931</t>
  </si>
  <si>
    <t>7971836</t>
  </si>
  <si>
    <t>8803143</t>
  </si>
  <si>
    <t>P61696121</t>
  </si>
  <si>
    <t>Ferreyra Jorge Leopoldo 34881471 / Ferreyra Jorge Leopoldo 34881471</t>
  </si>
  <si>
    <t>8803518</t>
  </si>
  <si>
    <t>P61696122</t>
  </si>
  <si>
    <t>Cousido Natalia Elizabeth 26705592</t>
  </si>
  <si>
    <t>7986145</t>
  </si>
  <si>
    <t>8804149</t>
  </si>
  <si>
    <t>P61696123</t>
  </si>
  <si>
    <t>8804303</t>
  </si>
  <si>
    <t>P61696124</t>
  </si>
  <si>
    <t>Martinez Marisol Beatriz 22462970</t>
  </si>
  <si>
    <t>7986119</t>
  </si>
  <si>
    <t>8805722</t>
  </si>
  <si>
    <t>P61696125</t>
  </si>
  <si>
    <t>Barrios Miguel Angel 32168363</t>
  </si>
  <si>
    <t>8000219</t>
  </si>
  <si>
    <t>8806158</t>
  </si>
  <si>
    <t>P61696126</t>
  </si>
  <si>
    <t>Valdez Noelia Del Milagro 31081834</t>
  </si>
  <si>
    <t>8806494</t>
  </si>
  <si>
    <t>P61696127</t>
  </si>
  <si>
    <t>Perez Gregorio Ramon</t>
  </si>
  <si>
    <t>Perez Gregorio Ramon 24657240</t>
  </si>
  <si>
    <t>Particular ESASIANOTA@HOTMAIL.COM</t>
  </si>
  <si>
    <t>CUIT/CUIL 20246572403 / DNI 24657240</t>
  </si>
  <si>
    <t>8806564</t>
  </si>
  <si>
    <t>P61696128</t>
  </si>
  <si>
    <t>8806567</t>
  </si>
  <si>
    <t>P61696129</t>
  </si>
  <si>
    <t>Brizuela Marcelo Alejandro 30528319 / Brizuela Marcelo Alejandro 30528319 / Brizuela Marcelo Alejandro 30528319</t>
  </si>
  <si>
    <t>8807250</t>
  </si>
  <si>
    <t>P61696130</t>
  </si>
  <si>
    <t>Gurrieri Vega Julieta Antonella 38913242</t>
  </si>
  <si>
    <t>7996935</t>
  </si>
  <si>
    <t>8807253</t>
  </si>
  <si>
    <t>P61696131</t>
  </si>
  <si>
    <t>Andrade Vanesa Lorena 26229984</t>
  </si>
  <si>
    <t>7995793</t>
  </si>
  <si>
    <t>8810226</t>
  </si>
  <si>
    <t>P61696134</t>
  </si>
  <si>
    <t>Araujo Pedro Francisco</t>
  </si>
  <si>
    <t>Araujo Pedro Francisco 42375047</t>
  </si>
  <si>
    <t>Particular PEDROFARAUJO7@GMAIL.COM</t>
  </si>
  <si>
    <t>CUIT/CUIL 20423750473 / DNI 42375047</t>
  </si>
  <si>
    <t>8810531</t>
  </si>
  <si>
    <t>P61696135</t>
  </si>
  <si>
    <t>8000135</t>
  </si>
  <si>
    <t>8810884</t>
  </si>
  <si>
    <t>P61696136</t>
  </si>
  <si>
    <t>Nucciarelli Rosana Mabel 14253067</t>
  </si>
  <si>
    <t>7973923</t>
  </si>
  <si>
    <t>8810950</t>
  </si>
  <si>
    <t>P61696137</t>
  </si>
  <si>
    <t>Correa Silvia Elena 14029049</t>
  </si>
  <si>
    <t>7987192</t>
  </si>
  <si>
    <t>8811526</t>
  </si>
  <si>
    <t>P61696138</t>
  </si>
  <si>
    <t>Rodriguez Roxana Patricia 17162097</t>
  </si>
  <si>
    <t>8813153</t>
  </si>
  <si>
    <t>P61696139</t>
  </si>
  <si>
    <t>Sabater Sebastian Matias 29631958</t>
  </si>
  <si>
    <t>7972101</t>
  </si>
  <si>
    <t>8813321</t>
  </si>
  <si>
    <t>P61696140</t>
  </si>
  <si>
    <t>Torrez Adrian Lucas 23222572</t>
  </si>
  <si>
    <t>7984999</t>
  </si>
  <si>
    <t>8814546</t>
  </si>
  <si>
    <t>P61696142</t>
  </si>
  <si>
    <t>8815443</t>
  </si>
  <si>
    <t>P61696143</t>
  </si>
  <si>
    <t>Waksmann Debora Paola 28145892</t>
  </si>
  <si>
    <t>7997011</t>
  </si>
  <si>
    <t>8815709</t>
  </si>
  <si>
    <t>P61696144</t>
  </si>
  <si>
    <t>Schipizza Gustavo 21453208</t>
  </si>
  <si>
    <t>8008758</t>
  </si>
  <si>
    <t>8815744</t>
  </si>
  <si>
    <t>P61696145</t>
  </si>
  <si>
    <t>Viana Alejandro Fabian 22680187</t>
  </si>
  <si>
    <t>7972414</t>
  </si>
  <si>
    <t>8817753</t>
  </si>
  <si>
    <t>P61696147</t>
  </si>
  <si>
    <t>Belizan Alejandra 36088474</t>
  </si>
  <si>
    <t>8818344</t>
  </si>
  <si>
    <t>P61696148</t>
  </si>
  <si>
    <t>Andrade Alberto Ramon 11420217</t>
  </si>
  <si>
    <t>8011008</t>
  </si>
  <si>
    <t>8818603</t>
  </si>
  <si>
    <t>P61696149</t>
  </si>
  <si>
    <t>Sandoval Maria Rosa 40567698</t>
  </si>
  <si>
    <t>8820908</t>
  </si>
  <si>
    <t>P61696151</t>
  </si>
  <si>
    <t>Ojeda Carmen Beatriz 17522523</t>
  </si>
  <si>
    <t>8002193</t>
  </si>
  <si>
    <t>8821507</t>
  </si>
  <si>
    <t>P61696152</t>
  </si>
  <si>
    <t>Caro Marcelo Alfredo 24191883</t>
  </si>
  <si>
    <t>7993138</t>
  </si>
  <si>
    <t>8822356</t>
  </si>
  <si>
    <t>P61696154</t>
  </si>
  <si>
    <t>Sosa Angel Fabian 17795201</t>
  </si>
  <si>
    <t>7985528</t>
  </si>
  <si>
    <t>8823682</t>
  </si>
  <si>
    <t>P61696155</t>
  </si>
  <si>
    <t>Vargas Marcela Alejandra 31773621</t>
  </si>
  <si>
    <t>8824392</t>
  </si>
  <si>
    <t>P61696156</t>
  </si>
  <si>
    <t>Breit Claudio Marcelo 22295150</t>
  </si>
  <si>
    <t>8023699</t>
  </si>
  <si>
    <t>8824454</t>
  </si>
  <si>
    <t>P61696157</t>
  </si>
  <si>
    <t>Cela Adriana Claudia 14265268</t>
  </si>
  <si>
    <t>8001382</t>
  </si>
  <si>
    <t>8824464</t>
  </si>
  <si>
    <t>P61696158</t>
  </si>
  <si>
    <t>Lucas Gonzalo Sanchez</t>
  </si>
  <si>
    <t>Sanchez Lucas Gonzalo 33421996</t>
  </si>
  <si>
    <t>E-Mail gonzalosanchezpdn@gmail.com</t>
  </si>
  <si>
    <t>CUIT/CUIL 3638843 / DNI 33421996</t>
  </si>
  <si>
    <t>8827342</t>
  </si>
  <si>
    <t>P61696159</t>
  </si>
  <si>
    <t>Acosta Carlos Horacio 10212605</t>
  </si>
  <si>
    <t>7991725</t>
  </si>
  <si>
    <t>8827423</t>
  </si>
  <si>
    <t>P61696160</t>
  </si>
  <si>
    <t>7995044</t>
  </si>
  <si>
    <t>8827514</t>
  </si>
  <si>
    <t>P61696161</t>
  </si>
  <si>
    <t>Ayala Verdun Liliana Soledad 29952757</t>
  </si>
  <si>
    <t>8023362</t>
  </si>
  <si>
    <t>8828748</t>
  </si>
  <si>
    <t>P61696163</t>
  </si>
  <si>
    <t>Sosa Claudia Jorgelina 16150472</t>
  </si>
  <si>
    <t>8017094</t>
  </si>
  <si>
    <t>8829688</t>
  </si>
  <si>
    <t>P61696164</t>
  </si>
  <si>
    <t>Gonzalez Claudio Alberto 18868981 / Gonzalez Claudio Alberto 18868981</t>
  </si>
  <si>
    <t>8007227</t>
  </si>
  <si>
    <t>8831253</t>
  </si>
  <si>
    <t>P61696165</t>
  </si>
  <si>
    <t>8022790</t>
  </si>
  <si>
    <t>8832575</t>
  </si>
  <si>
    <t>P61696166</t>
  </si>
  <si>
    <t>Gonzalez Emilio Alfredo 29519152</t>
  </si>
  <si>
    <t>8032842</t>
  </si>
  <si>
    <t>8832673</t>
  </si>
  <si>
    <t>P61696167</t>
  </si>
  <si>
    <t>Juarez Juan German 12980142</t>
  </si>
  <si>
    <t>8019468</t>
  </si>
  <si>
    <t>8832706</t>
  </si>
  <si>
    <t>P61696168</t>
  </si>
  <si>
    <t>Ishikame Cristian Alejandro 37019838</t>
  </si>
  <si>
    <t>8015402</t>
  </si>
  <si>
    <t>8833016</t>
  </si>
  <si>
    <t>P61696169</t>
  </si>
  <si>
    <t>Zeidan Alberto Ismael 11636061</t>
  </si>
  <si>
    <t>8834828</t>
  </si>
  <si>
    <t>P61696170</t>
  </si>
  <si>
    <t>Lopez Jose Ernesto 10183397</t>
  </si>
  <si>
    <t>8015076</t>
  </si>
  <si>
    <t>8835244</t>
  </si>
  <si>
    <t>P61696171</t>
  </si>
  <si>
    <t>Cerri Jorge Alberto 23639136</t>
  </si>
  <si>
    <t>8002812</t>
  </si>
  <si>
    <t>8836966</t>
  </si>
  <si>
    <t>P61696172</t>
  </si>
  <si>
    <t>Chazarreta Ivan Alexis 28839181</t>
  </si>
  <si>
    <t>8020289</t>
  </si>
  <si>
    <t>8837773</t>
  </si>
  <si>
    <t>P61696173</t>
  </si>
  <si>
    <t>Gonzalez Luis Alberto 23944369 / Gonzalez Luis Alberto 23944369 / Gonzalez Luis Alberto 23944369</t>
  </si>
  <si>
    <t>8630272</t>
  </si>
  <si>
    <t>8840254</t>
  </si>
  <si>
    <t>P61696175</t>
  </si>
  <si>
    <t>Bueno Emilce Ruth 31188750</t>
  </si>
  <si>
    <t>387495</t>
  </si>
  <si>
    <t>P61696199</t>
  </si>
  <si>
    <t>Janitors Argentina Srl</t>
  </si>
  <si>
    <t>Caución</t>
  </si>
  <si>
    <t>Particular vicaldo@hotmail.com</t>
  </si>
  <si>
    <t>CUIT/CUIL 30714785814</t>
  </si>
  <si>
    <t>423211</t>
  </si>
  <si>
    <t>P61696224</t>
  </si>
  <si>
    <t>Culiat Ariel Carlos</t>
  </si>
  <si>
    <t>404763</t>
  </si>
  <si>
    <t>Particular arielbvista@hotmail.com</t>
  </si>
  <si>
    <t>CUIT/CUIL 20327253590 / DNI 32725359</t>
  </si>
  <si>
    <t>424805</t>
  </si>
  <si>
    <t>P61696226</t>
  </si>
  <si>
    <t>401227</t>
  </si>
  <si>
    <t>424806</t>
  </si>
  <si>
    <t>P61696227</t>
  </si>
  <si>
    <t>401228</t>
  </si>
  <si>
    <t>425561</t>
  </si>
  <si>
    <t>P61696228</t>
  </si>
  <si>
    <t>402495</t>
  </si>
  <si>
    <t>427040</t>
  </si>
  <si>
    <t>P61696229</t>
  </si>
  <si>
    <t>403691</t>
  </si>
  <si>
    <t>428123</t>
  </si>
  <si>
    <t>P61696230</t>
  </si>
  <si>
    <t>Rodriguez Julio Ezequiel</t>
  </si>
  <si>
    <t>405056</t>
  </si>
  <si>
    <t>Particular milagroschaparro89@gmail.com</t>
  </si>
  <si>
    <t>CUIT/CUIL 20311455142 / DNI 31145514</t>
  </si>
  <si>
    <t>428465</t>
  </si>
  <si>
    <t>P61696231</t>
  </si>
  <si>
    <t>405780</t>
  </si>
  <si>
    <t>428849</t>
  </si>
  <si>
    <t>P61696232</t>
  </si>
  <si>
    <t>Alonso Nazareno Emmanuel</t>
  </si>
  <si>
    <t>405844</t>
  </si>
  <si>
    <t>CUIT/CUIL 20368825035 / DNI 36882503</t>
  </si>
  <si>
    <t>429571</t>
  </si>
  <si>
    <t>P61696233</t>
  </si>
  <si>
    <t>Fiordeoliva Jorge Luis</t>
  </si>
  <si>
    <t>CUIT/CUIL 20129658992 / DNI 12965899</t>
  </si>
  <si>
    <t>429572</t>
  </si>
  <si>
    <t>P61696234</t>
  </si>
  <si>
    <t>431508</t>
  </si>
  <si>
    <t>P61696235</t>
  </si>
  <si>
    <t>Uzziy Paula Carolina</t>
  </si>
  <si>
    <t>409824</t>
  </si>
  <si>
    <t>CUIT/CUIL 27218032090 / DNI 21803209</t>
  </si>
  <si>
    <t>432554</t>
  </si>
  <si>
    <t>P61696236</t>
  </si>
  <si>
    <t>410901</t>
  </si>
  <si>
    <t>432555</t>
  </si>
  <si>
    <t>P61696237</t>
  </si>
  <si>
    <t>Araujo Hector Marcelo</t>
  </si>
  <si>
    <t>410902</t>
  </si>
  <si>
    <t>Particular ma@productoradecontenidos.com</t>
  </si>
  <si>
    <t>CUIT/CUIL 20086314186 / DNI 8631418</t>
  </si>
  <si>
    <t>434670</t>
  </si>
  <si>
    <t>P61696238</t>
  </si>
  <si>
    <t>Reymondes Maria Guillermina</t>
  </si>
  <si>
    <t>413266</t>
  </si>
  <si>
    <t>CUIT/CUIL 27173649695 / DNI 17364969</t>
  </si>
  <si>
    <t>439617</t>
  </si>
  <si>
    <t>P61696239</t>
  </si>
  <si>
    <t>Ramirez Ezequiel Gabriel</t>
  </si>
  <si>
    <t>419355</t>
  </si>
  <si>
    <t>Particular eramirez@autocorpo.com</t>
  </si>
  <si>
    <t>CUIT/CUIL 20383615292 / DNI 38361529</t>
  </si>
  <si>
    <t>1514931</t>
  </si>
  <si>
    <t>P61696308</t>
  </si>
  <si>
    <t>Ratzmann Silvia Carola</t>
  </si>
  <si>
    <t>Vida Obligatorio (Decreto 1567/74)</t>
  </si>
  <si>
    <t>Ratzmann Silvia Carola 22657083 / Ratzmann Silvia Carola 22657083</t>
  </si>
  <si>
    <t>1390585</t>
  </si>
  <si>
    <t>Particular SCAROLA72@GMAIL.COM</t>
  </si>
  <si>
    <t>CUIT/CUIL 27226570832 / DNI 22657083</t>
  </si>
  <si>
    <t>1519033</t>
  </si>
  <si>
    <t>P61696309</t>
  </si>
  <si>
    <t>Los Jagüeles Del 36</t>
  </si>
  <si>
    <t>Los Jagüeles Del 36 30716560410 / Los Jagüeles Del 36 30716560410 / Los Jagüeles Del 36 30716560410</t>
  </si>
  <si>
    <t>CUIT/CUIL 30716560410</t>
  </si>
  <si>
    <t>1519602</t>
  </si>
  <si>
    <t>P61696310</t>
  </si>
  <si>
    <t>Liu Shengnan</t>
  </si>
  <si>
    <t>Liu Shengnan 94740811 / Liu Shengnan 94740811 / Liu Shengnan 94740811 / Liu Shengnan 94740811 / Liu Shengnan 94740811</t>
  </si>
  <si>
    <t>1395285</t>
  </si>
  <si>
    <t>Particular contadoraed@outlook.com</t>
  </si>
  <si>
    <t>CUIT/CUIL 27947408114 / DNI 94740811</t>
  </si>
  <si>
    <t>1520395</t>
  </si>
  <si>
    <t>P61696311</t>
  </si>
  <si>
    <t>Shi Qingqing</t>
  </si>
  <si>
    <t>Shi Qingqing 96117332 / Shi Qingqing 96117332</t>
  </si>
  <si>
    <t>1407938</t>
  </si>
  <si>
    <t>Particular contadored2@gmail.com</t>
  </si>
  <si>
    <t>CUIT/CUIL 23961173329 / DNI 96117332</t>
  </si>
  <si>
    <t>1562508</t>
  </si>
  <si>
    <t>P61696312</t>
  </si>
  <si>
    <t>Torres Oscar Eduardo</t>
  </si>
  <si>
    <t>Torres Oscar Eduardo 11704778 / Torres Oscar Eduardo 11704778 / Torres Oscar Eduardo 11704778 / Torres Oscar Eduardo 11704778 / Torres Oscar Eduardo 11704778</t>
  </si>
  <si>
    <t>Particular OETTECNIC@GMAIL.COM</t>
  </si>
  <si>
    <t>CUIT/CUIL 20117047785 / DNI 11704778</t>
  </si>
  <si>
    <t>1572569</t>
  </si>
  <si>
    <t>P61696314</t>
  </si>
  <si>
    <t>Estancia Madryn S.A.</t>
  </si>
  <si>
    <t>Estancia Madryn S.A. 30709560499 / Estancia Madryn S.A. 30709560499 / Estancia Madryn S.A. 30709560499 / Estancia Madryn S.A. 30709560499 / Estancia Madryn S.A. 30709560499</t>
  </si>
  <si>
    <t>Particular estanciamadryn@hotmail.com</t>
  </si>
  <si>
    <t>CUIT/CUIL 30709560499</t>
  </si>
  <si>
    <t>1578756</t>
  </si>
  <si>
    <t>P61696315</t>
  </si>
  <si>
    <t>Sprint Electronics</t>
  </si>
  <si>
    <t>Sprint Electronics 30716994674 / Sprint Electronics 30716994674 / Sprint Electronics 30716994674 / Sprint Electronics 30716994674 / Sprint Electronics 30716994674</t>
  </si>
  <si>
    <t>1450718</t>
  </si>
  <si>
    <t>Particular emanuelfernandez.suarez@gmail.com</t>
  </si>
  <si>
    <t>CUIT/CUIL 30716994674</t>
  </si>
  <si>
    <t>1583151</t>
  </si>
  <si>
    <t>P61696317</t>
  </si>
  <si>
    <t>Benmonz S A</t>
  </si>
  <si>
    <t>Benmonz S A 30711675546 / Benmonz S A 30711675546 / Benmonz S A 30711675546 / Benmonz S A 30711675546 / Benmonz S A 30711675546</t>
  </si>
  <si>
    <t>1454613</t>
  </si>
  <si>
    <t>CUIT/CUIL 30711675546</t>
  </si>
  <si>
    <t>1587328</t>
  </si>
  <si>
    <t>P61696318</t>
  </si>
  <si>
    <t>Chen Bingrong</t>
  </si>
  <si>
    <t>Chen Bingrong 94259879 / Chen Bingrong 94259879</t>
  </si>
  <si>
    <t>1458822</t>
  </si>
  <si>
    <t>CUIT/CUIL 20942598794 / DNI 94259879</t>
  </si>
  <si>
    <t>1587354</t>
  </si>
  <si>
    <t>P61696319</t>
  </si>
  <si>
    <t>Xiaomei Lin</t>
  </si>
  <si>
    <t>Xiaomei Lin 94600415 / Xiaomei Lin 94600415 / Xiaomei Lin 94600415</t>
  </si>
  <si>
    <t>1458848</t>
  </si>
  <si>
    <t>CUIT/CUIL 23946004154 / DNI 94600415</t>
  </si>
  <si>
    <t>1597292</t>
  </si>
  <si>
    <t>P61696320</t>
  </si>
  <si>
    <t>1467988</t>
  </si>
  <si>
    <t>1606466</t>
  </si>
  <si>
    <t>P61696321</t>
  </si>
  <si>
    <t>Villalba Cesar Jorge</t>
  </si>
  <si>
    <t>Villalba Cesar Jorge 30894841 / Villalba Cesar Jorge 30894841 / Villalba Cesar Jorge 30894841 / Villalba Cesar Jorge 30894841</t>
  </si>
  <si>
    <t>1476531</t>
  </si>
  <si>
    <t>CUIT/CUIL 20308948413 / DNI 30894841</t>
  </si>
  <si>
    <t>1608245</t>
  </si>
  <si>
    <t>P61696322</t>
  </si>
  <si>
    <t>Bases Alsina S.R.L.</t>
  </si>
  <si>
    <t>Bases Alsina S.R.L. 30715382365 / Bases Alsina S.R.L. 30715382365 / Bases Alsina S.R.L. 30715382365 / Bases Alsina S.R.L. 30715382365 / Bases Alsina S.R.L. 30715382365</t>
  </si>
  <si>
    <t>1487536</t>
  </si>
  <si>
    <t>Particular basesalsina@hotmail.com</t>
  </si>
  <si>
    <t>CUIT/CUIL 30715382365</t>
  </si>
  <si>
    <t>1615268</t>
  </si>
  <si>
    <t>P61696323</t>
  </si>
  <si>
    <t>Cogliano Eduardo Jose Antonio</t>
  </si>
  <si>
    <t>Cogliano Eduardo Jose Antonio 23171795 / Cogliano Eduardo Jose Antonio 23171795</t>
  </si>
  <si>
    <t>1484628</t>
  </si>
  <si>
    <t>CUIT/CUIL 20231717952 / DNI 23171795</t>
  </si>
  <si>
    <t>1616214</t>
  </si>
  <si>
    <t>P61696324</t>
  </si>
  <si>
    <t>Rc S.A.S</t>
  </si>
  <si>
    <t>Rc S.A.S 33716703709 / Rc S.A.S 33716703709 / Rc S.A.S 33716703709 / Rc S.A.S 33716703709</t>
  </si>
  <si>
    <t>1485584</t>
  </si>
  <si>
    <t>CUIT/CUIL 33716703709</t>
  </si>
  <si>
    <t>1623965</t>
  </si>
  <si>
    <t>P61696325</t>
  </si>
  <si>
    <t>Paredes Aquino Carlos</t>
  </si>
  <si>
    <t>Paredes Aquino Carlos 94179708 / Paredes Aquino Carlos 94179708 / Paredes Aquino Carlos 94179708 / Paredes Aquino Carlos 94179708 / Paredes Aquino Carlos 94179708</t>
  </si>
  <si>
    <t>1492767</t>
  </si>
  <si>
    <t>Particular ADMIFRANCONSTRUCCIONES@GMAIL.COM</t>
  </si>
  <si>
    <t>CUIT/CUIL 20941797084 / DNI 94179708</t>
  </si>
  <si>
    <t>1624450</t>
  </si>
  <si>
    <t>P61696326</t>
  </si>
  <si>
    <t>Villalba Raquel Alejandra</t>
  </si>
  <si>
    <t>Villalba Raquel Alejandra 31419086 / Villalba Raquel Alejandra 31419086</t>
  </si>
  <si>
    <t>1493262</t>
  </si>
  <si>
    <t>CUIT/CUIL 27314190861 / DNI 31419086</t>
  </si>
  <si>
    <t>1624829</t>
  </si>
  <si>
    <t>P61696327</t>
  </si>
  <si>
    <t>Zheng Chen</t>
  </si>
  <si>
    <t>Zheng Chen 95787988 / Zheng Chen 95787988 / Zheng Chen 95787988 / Zheng Chen 95787988 / Zheng Chen 95787988</t>
  </si>
  <si>
    <t>1493644</t>
  </si>
  <si>
    <t>Particular estudioconted@gmail.com</t>
  </si>
  <si>
    <t>CUIT/CUIL 20957879889 / DNI 95787988</t>
  </si>
  <si>
    <t>1633168</t>
  </si>
  <si>
    <t>P61696328</t>
  </si>
  <si>
    <t>Ferpe Sas</t>
  </si>
  <si>
    <t>Ferpe Sas 30716871114 / Ferpe Sas 30716871114</t>
  </si>
  <si>
    <t>1501588</t>
  </si>
  <si>
    <t>CUIT/CUIL 30716871114</t>
  </si>
  <si>
    <t>1633323</t>
  </si>
  <si>
    <t>P61696330</t>
  </si>
  <si>
    <t>Liu Mingmei</t>
  </si>
  <si>
    <t>Liu Mingmei 95974507 / Liu Mingmei 95974507 / Liu Mingmei 95974507 / Liu Mingmei 95974507</t>
  </si>
  <si>
    <t>1501745</t>
  </si>
  <si>
    <t>CUIT/CUIL 27959745078 / DNI 95974507</t>
  </si>
  <si>
    <t>1633605</t>
  </si>
  <si>
    <t>P61696331</t>
  </si>
  <si>
    <t>Holtz Jesus 32861336 / Holtz Jesus 32861336</t>
  </si>
  <si>
    <t>1502029</t>
  </si>
  <si>
    <t>1634376</t>
  </si>
  <si>
    <t>P61696332</t>
  </si>
  <si>
    <t>Wu Jianping</t>
  </si>
  <si>
    <t>Wu Jianping 94332418 / Wu Jianping 94332418</t>
  </si>
  <si>
    <t>1502813</t>
  </si>
  <si>
    <t>Particular ventaspcas2@gmail.com</t>
  </si>
  <si>
    <t>CUIT/CUIL 27943324188 / DNI 94332418</t>
  </si>
  <si>
    <t>27384926</t>
  </si>
  <si>
    <t>P61704719</t>
  </si>
  <si>
    <t>Vida individual</t>
  </si>
  <si>
    <t>27403576</t>
  </si>
  <si>
    <t>P61704727</t>
  </si>
  <si>
    <t>27404572</t>
  </si>
  <si>
    <t>P61704730</t>
  </si>
  <si>
    <t>27408493</t>
  </si>
  <si>
    <t>P61704733</t>
  </si>
  <si>
    <t>27408920</t>
  </si>
  <si>
    <t>P61704734</t>
  </si>
  <si>
    <t>27409717</t>
  </si>
  <si>
    <t>P61704736</t>
  </si>
  <si>
    <t>27409820</t>
  </si>
  <si>
    <t>P61704737</t>
  </si>
  <si>
    <t>27410094</t>
  </si>
  <si>
    <t>P61704738</t>
  </si>
  <si>
    <t>27410125</t>
  </si>
  <si>
    <t>P61704739</t>
  </si>
  <si>
    <t>27410361</t>
  </si>
  <si>
    <t>P61704740</t>
  </si>
  <si>
    <t>27423146</t>
  </si>
  <si>
    <t>P61704744</t>
  </si>
  <si>
    <t>27423242</t>
  </si>
  <si>
    <t>P61704745</t>
  </si>
  <si>
    <t>27423331</t>
  </si>
  <si>
    <t>P61704746</t>
  </si>
  <si>
    <t>27423428</t>
  </si>
  <si>
    <t>P61704748</t>
  </si>
  <si>
    <t>27438057</t>
  </si>
  <si>
    <t>P61704755</t>
  </si>
  <si>
    <t>Gonzalez Nilda Noemi</t>
  </si>
  <si>
    <t>Gonzalez Nilda Noemi 22590227</t>
  </si>
  <si>
    <t>Particular luciotec07@yahoo.com.ar</t>
  </si>
  <si>
    <t>CUIT/CUIL 27225902270 / DNI 22590227</t>
  </si>
  <si>
    <t>27444326</t>
  </si>
  <si>
    <t>P61704757</t>
  </si>
  <si>
    <t>27444983</t>
  </si>
  <si>
    <t>P61704758</t>
  </si>
  <si>
    <t>27445068</t>
  </si>
  <si>
    <t>P61704759</t>
  </si>
  <si>
    <t>27445887</t>
  </si>
  <si>
    <t>P61704761</t>
  </si>
  <si>
    <t>27446098</t>
  </si>
  <si>
    <t>P61704762</t>
  </si>
  <si>
    <t>Tomasello Facundo 43321174</t>
  </si>
  <si>
    <t>27448396</t>
  </si>
  <si>
    <t>P61704764</t>
  </si>
  <si>
    <t>27449419</t>
  </si>
  <si>
    <t>P61704765</t>
  </si>
  <si>
    <t>27449983</t>
  </si>
  <si>
    <t>P61704766</t>
  </si>
  <si>
    <t>27451127</t>
  </si>
  <si>
    <t>P61704767</t>
  </si>
  <si>
    <t>27451147</t>
  </si>
  <si>
    <t>P61704768</t>
  </si>
  <si>
    <t>27454035</t>
  </si>
  <si>
    <t>P61704769</t>
  </si>
  <si>
    <t>27460493</t>
  </si>
  <si>
    <t>P61704773</t>
  </si>
  <si>
    <t>27460889</t>
  </si>
  <si>
    <t>P61704774</t>
  </si>
  <si>
    <t>27460906</t>
  </si>
  <si>
    <t>P61704775</t>
  </si>
  <si>
    <t>27461009</t>
  </si>
  <si>
    <t>P61704776</t>
  </si>
  <si>
    <t>27465222</t>
  </si>
  <si>
    <t>P61704777</t>
  </si>
  <si>
    <t>27465671</t>
  </si>
  <si>
    <t>P61704778</t>
  </si>
  <si>
    <t>27466380</t>
  </si>
  <si>
    <t>P61704779</t>
  </si>
  <si>
    <t>27466694</t>
  </si>
  <si>
    <t>P61704780</t>
  </si>
  <si>
    <t>27467225</t>
  </si>
  <si>
    <t>P61704781</t>
  </si>
  <si>
    <t>27468485</t>
  </si>
  <si>
    <t>P61704782</t>
  </si>
  <si>
    <t>27472364</t>
  </si>
  <si>
    <t>P61704783</t>
  </si>
  <si>
    <t>Soler Claudio 21528170</t>
  </si>
  <si>
    <t>27474090</t>
  </si>
  <si>
    <t>P61704784</t>
  </si>
  <si>
    <t>27474322</t>
  </si>
  <si>
    <t>P61704785</t>
  </si>
  <si>
    <t>27478752</t>
  </si>
  <si>
    <t>P61704786</t>
  </si>
  <si>
    <t>27480806</t>
  </si>
  <si>
    <t>P61704787</t>
  </si>
  <si>
    <t>27480807</t>
  </si>
  <si>
    <t>P61704788</t>
  </si>
  <si>
    <t>27480844</t>
  </si>
  <si>
    <t>P61704789</t>
  </si>
  <si>
    <t>Zmiack Alejandro Javier 27062636</t>
  </si>
  <si>
    <t>27484880</t>
  </si>
  <si>
    <t>P61704792</t>
  </si>
  <si>
    <t>27486218</t>
  </si>
  <si>
    <t>P61704793</t>
  </si>
  <si>
    <t>27486288</t>
  </si>
  <si>
    <t>P61704794</t>
  </si>
  <si>
    <t>27486673</t>
  </si>
  <si>
    <t>P61704795</t>
  </si>
  <si>
    <t>27486819</t>
  </si>
  <si>
    <t>P61704796</t>
  </si>
  <si>
    <t>27486825</t>
  </si>
  <si>
    <t>P61704797</t>
  </si>
  <si>
    <t>27487846</t>
  </si>
  <si>
    <t>P61704799</t>
  </si>
  <si>
    <t>27490922</t>
  </si>
  <si>
    <t>P61704800</t>
  </si>
  <si>
    <t>27491874</t>
  </si>
  <si>
    <t>P61704801</t>
  </si>
  <si>
    <t>27493110</t>
  </si>
  <si>
    <t>P61704804</t>
  </si>
  <si>
    <t>27493275</t>
  </si>
  <si>
    <t>P61704805</t>
  </si>
  <si>
    <t>27493330</t>
  </si>
  <si>
    <t>P61704806</t>
  </si>
  <si>
    <t>27493386</t>
  </si>
  <si>
    <t>P61704807</t>
  </si>
  <si>
    <t>27493748</t>
  </si>
  <si>
    <t>P61704810</t>
  </si>
  <si>
    <t>27497095</t>
  </si>
  <si>
    <t>P61704811</t>
  </si>
  <si>
    <t>27499536</t>
  </si>
  <si>
    <t>P61704814</t>
  </si>
  <si>
    <t>27500769</t>
  </si>
  <si>
    <t>P61704816</t>
  </si>
  <si>
    <t>27501461</t>
  </si>
  <si>
    <t>P61704818</t>
  </si>
  <si>
    <t>27503506</t>
  </si>
  <si>
    <t>P61704820</t>
  </si>
  <si>
    <t>27503707</t>
  </si>
  <si>
    <t>P61704821</t>
  </si>
  <si>
    <t>27504112</t>
  </si>
  <si>
    <t>P61704822</t>
  </si>
  <si>
    <t>27507884</t>
  </si>
  <si>
    <t>P61704824</t>
  </si>
  <si>
    <t>27507885</t>
  </si>
  <si>
    <t>P61704825</t>
  </si>
  <si>
    <t>27511059</t>
  </si>
  <si>
    <t>P61704826</t>
  </si>
  <si>
    <t>27511915</t>
  </si>
  <si>
    <t>P61704828</t>
  </si>
  <si>
    <t>27512978</t>
  </si>
  <si>
    <t>P61704830</t>
  </si>
  <si>
    <t>27515910</t>
  </si>
  <si>
    <t>P61704832</t>
  </si>
  <si>
    <t>27516583</t>
  </si>
  <si>
    <t>P61704833</t>
  </si>
  <si>
    <t>27519698</t>
  </si>
  <si>
    <t>P61704834</t>
  </si>
  <si>
    <t>Maria Patricia Steinbach</t>
  </si>
  <si>
    <t>Steinbach Maria Patricia 17196483</t>
  </si>
  <si>
    <t>CUIT/CUIL 27171964836 / DNI 17196483</t>
  </si>
  <si>
    <t>27525575</t>
  </si>
  <si>
    <t>P61704835</t>
  </si>
  <si>
    <t>Orquera Sergio Antonio 14658841</t>
  </si>
  <si>
    <t>27529748</t>
  </si>
  <si>
    <t>P61704836</t>
  </si>
  <si>
    <t>27529785</t>
  </si>
  <si>
    <t>P61704837</t>
  </si>
  <si>
    <t>27529861</t>
  </si>
  <si>
    <t>P61704838</t>
  </si>
  <si>
    <t>27529888</t>
  </si>
  <si>
    <t>P61704839</t>
  </si>
  <si>
    <t>27530052</t>
  </si>
  <si>
    <t>P61704840</t>
  </si>
  <si>
    <t>27530129</t>
  </si>
  <si>
    <t>P61704841</t>
  </si>
  <si>
    <t>27530255</t>
  </si>
  <si>
    <t>P61704843</t>
  </si>
  <si>
    <t>27530344</t>
  </si>
  <si>
    <t>P61704844</t>
  </si>
  <si>
    <t>27530541</t>
  </si>
  <si>
    <t>P61704845</t>
  </si>
  <si>
    <t>27530915</t>
  </si>
  <si>
    <t>P61704846</t>
  </si>
  <si>
    <t>27530943</t>
  </si>
  <si>
    <t>P61704847</t>
  </si>
  <si>
    <t>27531009</t>
  </si>
  <si>
    <t>P61704848</t>
  </si>
  <si>
    <t>27531053</t>
  </si>
  <si>
    <t>P61704849</t>
  </si>
  <si>
    <t>27531161</t>
  </si>
  <si>
    <t>P61704850</t>
  </si>
  <si>
    <t>27531262</t>
  </si>
  <si>
    <t>P61704851</t>
  </si>
  <si>
    <t>27532299</t>
  </si>
  <si>
    <t>P61704852</t>
  </si>
  <si>
    <t>27532949</t>
  </si>
  <si>
    <t>P61704853</t>
  </si>
  <si>
    <t>27537626</t>
  </si>
  <si>
    <t>P61704854</t>
  </si>
  <si>
    <t>27550690</t>
  </si>
  <si>
    <t>P61704857</t>
  </si>
  <si>
    <t>27554655</t>
  </si>
  <si>
    <t>P61704861</t>
  </si>
  <si>
    <t>Frattini Silvina Nelida 22582028</t>
  </si>
  <si>
    <t>27567172</t>
  </si>
  <si>
    <t>P61704863</t>
  </si>
  <si>
    <t>27568946</t>
  </si>
  <si>
    <t>P61704864</t>
  </si>
  <si>
    <t>27572142</t>
  </si>
  <si>
    <t>P61704865</t>
  </si>
  <si>
    <t>27572449</t>
  </si>
  <si>
    <t>P61704866</t>
  </si>
  <si>
    <t>27572739</t>
  </si>
  <si>
    <t>P61704867</t>
  </si>
  <si>
    <t>27572866</t>
  </si>
  <si>
    <t>P61704868</t>
  </si>
  <si>
    <t>27573280</t>
  </si>
  <si>
    <t>P61704869</t>
  </si>
  <si>
    <t>27573462</t>
  </si>
  <si>
    <t>P61704870</t>
  </si>
  <si>
    <t>27574858</t>
  </si>
  <si>
    <t>P61704872</t>
  </si>
  <si>
    <t>27575048</t>
  </si>
  <si>
    <t>P61704873</t>
  </si>
  <si>
    <t>27575614</t>
  </si>
  <si>
    <t>P61704875</t>
  </si>
  <si>
    <t>27577291</t>
  </si>
  <si>
    <t>P61704876</t>
  </si>
  <si>
    <t>27578376</t>
  </si>
  <si>
    <t>P61704877</t>
  </si>
  <si>
    <t>27578638</t>
  </si>
  <si>
    <t>P61704878</t>
  </si>
  <si>
    <t>27580148</t>
  </si>
  <si>
    <t>P61704879</t>
  </si>
  <si>
    <t>27580343</t>
  </si>
  <si>
    <t>P61704880</t>
  </si>
  <si>
    <t>27581965</t>
  </si>
  <si>
    <t>P61704881</t>
  </si>
  <si>
    <t>27583935</t>
  </si>
  <si>
    <t>P61704882</t>
  </si>
  <si>
    <t>27586357</t>
  </si>
  <si>
    <t>P61704883</t>
  </si>
  <si>
    <t>27590945</t>
  </si>
  <si>
    <t>P61704886</t>
  </si>
  <si>
    <t>27591446</t>
  </si>
  <si>
    <t>P61704887</t>
  </si>
  <si>
    <t>27592887</t>
  </si>
  <si>
    <t>P61704889</t>
  </si>
  <si>
    <t>27593353</t>
  </si>
  <si>
    <t>P61704890</t>
  </si>
  <si>
    <t>27593999</t>
  </si>
  <si>
    <t>P61704891</t>
  </si>
  <si>
    <t>27595642</t>
  </si>
  <si>
    <t>P61704894</t>
  </si>
  <si>
    <t>27603091</t>
  </si>
  <si>
    <t>P61704896</t>
  </si>
  <si>
    <t>27606782</t>
  </si>
  <si>
    <t>P61704897</t>
  </si>
  <si>
    <t>27607006</t>
  </si>
  <si>
    <t>P61704899</t>
  </si>
  <si>
    <t>27607052</t>
  </si>
  <si>
    <t>P61704900</t>
  </si>
  <si>
    <t>27607104</t>
  </si>
  <si>
    <t>P61704901</t>
  </si>
  <si>
    <t>27607162</t>
  </si>
  <si>
    <t>P61704902</t>
  </si>
  <si>
    <t>27609460</t>
  </si>
  <si>
    <t>P61704903</t>
  </si>
  <si>
    <t>27609753</t>
  </si>
  <si>
    <t>P61704905</t>
  </si>
  <si>
    <t>27610975</t>
  </si>
  <si>
    <t>P61704906</t>
  </si>
  <si>
    <t>27611955</t>
  </si>
  <si>
    <t>P61704907</t>
  </si>
  <si>
    <t>27612053</t>
  </si>
  <si>
    <t>P61704908</t>
  </si>
  <si>
    <t>27614626</t>
  </si>
  <si>
    <t>P61704909</t>
  </si>
  <si>
    <t>27614780</t>
  </si>
  <si>
    <t>P61704910</t>
  </si>
  <si>
    <t>27614910</t>
  </si>
  <si>
    <t>P61704911</t>
  </si>
  <si>
    <t>27615090</t>
  </si>
  <si>
    <t>P61704912</t>
  </si>
  <si>
    <t>27619714</t>
  </si>
  <si>
    <t>P61704915</t>
  </si>
  <si>
    <t>27622525</t>
  </si>
  <si>
    <t>P61704916</t>
  </si>
  <si>
    <t>27624331</t>
  </si>
  <si>
    <t>P61704918</t>
  </si>
  <si>
    <t>27627275</t>
  </si>
  <si>
    <t>P61704919</t>
  </si>
  <si>
    <t>27628493</t>
  </si>
  <si>
    <t>P61704921</t>
  </si>
  <si>
    <t>27628826</t>
  </si>
  <si>
    <t>P61704923</t>
  </si>
  <si>
    <t>27629304</t>
  </si>
  <si>
    <t>P61704925</t>
  </si>
  <si>
    <t>27633629</t>
  </si>
  <si>
    <t>P61704927</t>
  </si>
  <si>
    <t>27639311</t>
  </si>
  <si>
    <t>P61704928</t>
  </si>
  <si>
    <t>27641585</t>
  </si>
  <si>
    <t>P61704929</t>
  </si>
  <si>
    <t>27646267</t>
  </si>
  <si>
    <t>P61704930</t>
  </si>
  <si>
    <t>27650812</t>
  </si>
  <si>
    <t>P61704933</t>
  </si>
  <si>
    <t>27652752</t>
  </si>
  <si>
    <t>P61704934</t>
  </si>
  <si>
    <t>27652825</t>
  </si>
  <si>
    <t>P61704935</t>
  </si>
  <si>
    <t>27653740</t>
  </si>
  <si>
    <t>P61704936</t>
  </si>
  <si>
    <t>27656490</t>
  </si>
  <si>
    <t>P61704938</t>
  </si>
  <si>
    <t>Mantecon Maria Florencia Ayelen 32449910</t>
  </si>
  <si>
    <t>27666423</t>
  </si>
  <si>
    <t>P61704941</t>
  </si>
  <si>
    <t>27668677</t>
  </si>
  <si>
    <t>P61704943</t>
  </si>
  <si>
    <t>27672547</t>
  </si>
  <si>
    <t>P61704944</t>
  </si>
  <si>
    <t>Lauria Stella Maris 14051794</t>
  </si>
  <si>
    <t>27673758</t>
  </si>
  <si>
    <t>P61704945</t>
  </si>
  <si>
    <t>25816149</t>
  </si>
  <si>
    <t>27673759</t>
  </si>
  <si>
    <t>P61704946</t>
  </si>
  <si>
    <t>25816150</t>
  </si>
  <si>
    <t>27676211</t>
  </si>
  <si>
    <t>P61704948</t>
  </si>
  <si>
    <t>27677424</t>
  </si>
  <si>
    <t>P61704949</t>
  </si>
  <si>
    <t>27679314</t>
  </si>
  <si>
    <t>P61704950</t>
  </si>
  <si>
    <t>27679770</t>
  </si>
  <si>
    <t>P61704951</t>
  </si>
  <si>
    <t>27680127</t>
  </si>
  <si>
    <t>P61704952</t>
  </si>
  <si>
    <t>27688077</t>
  </si>
  <si>
    <t>P61704953</t>
  </si>
  <si>
    <t>Julieta Noemi Flores 24763089</t>
  </si>
  <si>
    <t>27688726</t>
  </si>
  <si>
    <t>P61704954</t>
  </si>
  <si>
    <t>Villares Emir 36359889</t>
  </si>
  <si>
    <t>27690224</t>
  </si>
  <si>
    <t>P61704955</t>
  </si>
  <si>
    <t>27692629</t>
  </si>
  <si>
    <t>P61704956</t>
  </si>
  <si>
    <t>27694653</t>
  </si>
  <si>
    <t>P61704957</t>
  </si>
  <si>
    <t>27697178</t>
  </si>
  <si>
    <t>P61704959</t>
  </si>
  <si>
    <t>27697392</t>
  </si>
  <si>
    <t>P61704960</t>
  </si>
  <si>
    <t>27697856</t>
  </si>
  <si>
    <t>P61704961</t>
  </si>
  <si>
    <t>27698349</t>
  </si>
  <si>
    <t>P61704962</t>
  </si>
  <si>
    <t>27698586</t>
  </si>
  <si>
    <t>P61704964</t>
  </si>
  <si>
    <t>27698608</t>
  </si>
  <si>
    <t>P61704965</t>
  </si>
  <si>
    <t>27698886</t>
  </si>
  <si>
    <t>P61704966</t>
  </si>
  <si>
    <t>27699092</t>
  </si>
  <si>
    <t>P61704968</t>
  </si>
  <si>
    <t>27699513</t>
  </si>
  <si>
    <t>P61704969</t>
  </si>
  <si>
    <t>27700007</t>
  </si>
  <si>
    <t>P61704970</t>
  </si>
  <si>
    <t>27700193</t>
  </si>
  <si>
    <t>P61704971</t>
  </si>
  <si>
    <t>27700286</t>
  </si>
  <si>
    <t>P61704972</t>
  </si>
  <si>
    <t>Suchmans Silvia Monica 21891489</t>
  </si>
  <si>
    <t>27701726</t>
  </si>
  <si>
    <t>P61704974</t>
  </si>
  <si>
    <t>27701911</t>
  </si>
  <si>
    <t>P61704977</t>
  </si>
  <si>
    <t>27702146</t>
  </si>
  <si>
    <t>P61704978</t>
  </si>
  <si>
    <t>27702302</t>
  </si>
  <si>
    <t>P61704979</t>
  </si>
  <si>
    <t>27707962</t>
  </si>
  <si>
    <t>P61704982</t>
  </si>
  <si>
    <t>27708012</t>
  </si>
  <si>
    <t>P61704983</t>
  </si>
  <si>
    <t>27712147</t>
  </si>
  <si>
    <t>P61704985</t>
  </si>
  <si>
    <t>27713480</t>
  </si>
  <si>
    <t>P61704987</t>
  </si>
  <si>
    <t>Brizuela Marcelo Alejandro 30528319</t>
  </si>
  <si>
    <t>27713555</t>
  </si>
  <si>
    <t>P61704988</t>
  </si>
  <si>
    <t>27715734</t>
  </si>
  <si>
    <t>P61704989</t>
  </si>
  <si>
    <t>Sebastian Ferri Y Andrea Natalia Ruiz</t>
  </si>
  <si>
    <t>Sebastian Ferri Y Andrea Natalia Ruiz 32440753</t>
  </si>
  <si>
    <t>Particular anr_86@hotmail.com</t>
  </si>
  <si>
    <t>CUIT/CUIL 27324407532 / DNI 32440753</t>
  </si>
  <si>
    <t>27716252</t>
  </si>
  <si>
    <t>P61704991</t>
  </si>
  <si>
    <t>27716421</t>
  </si>
  <si>
    <t>P61704992</t>
  </si>
  <si>
    <t>27718727</t>
  </si>
  <si>
    <t>P61704994</t>
  </si>
  <si>
    <t>27720503</t>
  </si>
  <si>
    <t>P61704996</t>
  </si>
  <si>
    <t>27720540</t>
  </si>
  <si>
    <t>P61704997</t>
  </si>
  <si>
    <t>27720642</t>
  </si>
  <si>
    <t>P61704998</t>
  </si>
  <si>
    <t>27720752</t>
  </si>
  <si>
    <t>P61704999</t>
  </si>
  <si>
    <t>27722014</t>
  </si>
  <si>
    <t>P61705000</t>
  </si>
  <si>
    <t>27724167</t>
  </si>
  <si>
    <t>P61705001</t>
  </si>
  <si>
    <t>27725231</t>
  </si>
  <si>
    <t>P61705002</t>
  </si>
  <si>
    <t>Abagnale Maria Luciana 37274381</t>
  </si>
  <si>
    <t>27731148</t>
  </si>
  <si>
    <t>P61705006</t>
  </si>
  <si>
    <t>D Achile Mauricio 24462817</t>
  </si>
  <si>
    <t>27732919</t>
  </si>
  <si>
    <t>P61705007</t>
  </si>
  <si>
    <t>27735268</t>
  </si>
  <si>
    <t>P61705008</t>
  </si>
  <si>
    <t>27739201</t>
  </si>
  <si>
    <t>P61705009</t>
  </si>
  <si>
    <t>27739298</t>
  </si>
  <si>
    <t>P61705010</t>
  </si>
  <si>
    <t>27739391</t>
  </si>
  <si>
    <t>P61705011</t>
  </si>
  <si>
    <t>27740409</t>
  </si>
  <si>
    <t>P61705013</t>
  </si>
  <si>
    <t>27740448</t>
  </si>
  <si>
    <t>P61705014</t>
  </si>
  <si>
    <t>27740503</t>
  </si>
  <si>
    <t>P61705015</t>
  </si>
  <si>
    <t>27740749</t>
  </si>
  <si>
    <t>P61705016</t>
  </si>
  <si>
    <t>27741039</t>
  </si>
  <si>
    <t>P61705017</t>
  </si>
  <si>
    <t>27741098</t>
  </si>
  <si>
    <t>P61705018</t>
  </si>
  <si>
    <t>27741135</t>
  </si>
  <si>
    <t>P61705019</t>
  </si>
  <si>
    <t>27741163</t>
  </si>
  <si>
    <t>P61705020</t>
  </si>
  <si>
    <t>27741355</t>
  </si>
  <si>
    <t>P61705021</t>
  </si>
  <si>
    <t>27741445</t>
  </si>
  <si>
    <t>P61705022</t>
  </si>
  <si>
    <t>27741599</t>
  </si>
  <si>
    <t>P61705023</t>
  </si>
  <si>
    <t>27747834</t>
  </si>
  <si>
    <t>P61705025</t>
  </si>
  <si>
    <t>27747975</t>
  </si>
  <si>
    <t>P61705026</t>
  </si>
  <si>
    <t>27748484</t>
  </si>
  <si>
    <t>P61705027</t>
  </si>
  <si>
    <t>27749073</t>
  </si>
  <si>
    <t>P61705028</t>
  </si>
  <si>
    <t>27750150</t>
  </si>
  <si>
    <t>P61705029</t>
  </si>
  <si>
    <t>Meaurio Analia Susana</t>
  </si>
  <si>
    <t>Meaurio Analia Susana 16434504</t>
  </si>
  <si>
    <t>Particular analikiu@hotmail.com</t>
  </si>
  <si>
    <t>CUIT/CUIL 27164345047 / DNI 16434504</t>
  </si>
  <si>
    <t>27754165</t>
  </si>
  <si>
    <t>P61705031</t>
  </si>
  <si>
    <t>27754666</t>
  </si>
  <si>
    <t>P61705032</t>
  </si>
  <si>
    <t>Macalucci Selva 31252889</t>
  </si>
  <si>
    <t>27757350</t>
  </si>
  <si>
    <t>P61705034</t>
  </si>
  <si>
    <t>27757353</t>
  </si>
  <si>
    <t>P61705035</t>
  </si>
  <si>
    <t>27758736</t>
  </si>
  <si>
    <t>P61705036</t>
  </si>
  <si>
    <t>27759283</t>
  </si>
  <si>
    <t>P61705038</t>
  </si>
  <si>
    <t>27760068</t>
  </si>
  <si>
    <t>P61705039</t>
  </si>
  <si>
    <t>27760119</t>
  </si>
  <si>
    <t>P61705040</t>
  </si>
  <si>
    <t>27767328</t>
  </si>
  <si>
    <t>P61705042</t>
  </si>
  <si>
    <t>27769172</t>
  </si>
  <si>
    <t>P61705043</t>
  </si>
  <si>
    <t>27769371</t>
  </si>
  <si>
    <t>P61705044</t>
  </si>
  <si>
    <t>27772904</t>
  </si>
  <si>
    <t>P61705046</t>
  </si>
  <si>
    <t>27774559</t>
  </si>
  <si>
    <t>P61705047</t>
  </si>
  <si>
    <t>27774709</t>
  </si>
  <si>
    <t>P61705048</t>
  </si>
  <si>
    <t>27774965</t>
  </si>
  <si>
    <t>P61705049</t>
  </si>
  <si>
    <t>27775510</t>
  </si>
  <si>
    <t>P61705051</t>
  </si>
  <si>
    <t>27775699</t>
  </si>
  <si>
    <t>P61705052</t>
  </si>
  <si>
    <t>27778801</t>
  </si>
  <si>
    <t>P61705053</t>
  </si>
  <si>
    <t>27778884</t>
  </si>
  <si>
    <t>P61705054</t>
  </si>
  <si>
    <t>27780856</t>
  </si>
  <si>
    <t>P61705056</t>
  </si>
  <si>
    <t>27785146</t>
  </si>
  <si>
    <t>P61705059</t>
  </si>
  <si>
    <t>27796364</t>
  </si>
  <si>
    <t>P61705061</t>
  </si>
  <si>
    <t>27803504</t>
  </si>
  <si>
    <t>P61705063</t>
  </si>
  <si>
    <t>27805292</t>
  </si>
  <si>
    <t>P61705064</t>
  </si>
  <si>
    <t>27806077</t>
  </si>
  <si>
    <t>P61705065</t>
  </si>
  <si>
    <t>27809890</t>
  </si>
  <si>
    <t>P61705066</t>
  </si>
  <si>
    <t>27810031</t>
  </si>
  <si>
    <t>P61705067</t>
  </si>
  <si>
    <t>27810764</t>
  </si>
  <si>
    <t>P61705068</t>
  </si>
  <si>
    <t>27813251</t>
  </si>
  <si>
    <t>P61705071</t>
  </si>
  <si>
    <t>27813792</t>
  </si>
  <si>
    <t>P61705072</t>
  </si>
  <si>
    <t>27814596</t>
  </si>
  <si>
    <t>P61705073</t>
  </si>
  <si>
    <t>27816355</t>
  </si>
  <si>
    <t>P61705074</t>
  </si>
  <si>
    <t>27817866</t>
  </si>
  <si>
    <t>P61705078</t>
  </si>
  <si>
    <t>27819678</t>
  </si>
  <si>
    <t>P61705080</t>
  </si>
  <si>
    <t>27822514</t>
  </si>
  <si>
    <t>P61705081</t>
  </si>
  <si>
    <t>27822941</t>
  </si>
  <si>
    <t>P61705083</t>
  </si>
  <si>
    <t>27822993</t>
  </si>
  <si>
    <t>P61705084</t>
  </si>
  <si>
    <t>27825606</t>
  </si>
  <si>
    <t>P61705086</t>
  </si>
  <si>
    <t>27830124</t>
  </si>
  <si>
    <t>P61705088</t>
  </si>
  <si>
    <t>27831077</t>
  </si>
  <si>
    <t>P61705089</t>
  </si>
  <si>
    <t>27831157</t>
  </si>
  <si>
    <t>P61705090</t>
  </si>
  <si>
    <t>27831545</t>
  </si>
  <si>
    <t>P61705091</t>
  </si>
  <si>
    <t>27831620</t>
  </si>
  <si>
    <t>P61705092</t>
  </si>
  <si>
    <t>27833677</t>
  </si>
  <si>
    <t>P61705093</t>
  </si>
  <si>
    <t>27833967</t>
  </si>
  <si>
    <t>P61705094</t>
  </si>
  <si>
    <t>27839019</t>
  </si>
  <si>
    <t>P61705096</t>
  </si>
  <si>
    <t>27839037</t>
  </si>
  <si>
    <t>P61705097</t>
  </si>
  <si>
    <t>27839805</t>
  </si>
  <si>
    <t>P61705099</t>
  </si>
  <si>
    <t>27847936</t>
  </si>
  <si>
    <t>P61705102</t>
  </si>
  <si>
    <t>27847970</t>
  </si>
  <si>
    <t>P61705103</t>
  </si>
  <si>
    <t>27848797</t>
  </si>
  <si>
    <t>P61705105</t>
  </si>
  <si>
    <t>27849740</t>
  </si>
  <si>
    <t>P61705106</t>
  </si>
  <si>
    <t>27850499</t>
  </si>
  <si>
    <t>P61705107</t>
  </si>
  <si>
    <t>27850694</t>
  </si>
  <si>
    <t>P61705108</t>
  </si>
  <si>
    <t>27852309</t>
  </si>
  <si>
    <t>P61705110</t>
  </si>
  <si>
    <t>27854863</t>
  </si>
  <si>
    <t>P61705112</t>
  </si>
  <si>
    <t>27855902</t>
  </si>
  <si>
    <t>P61705113</t>
  </si>
  <si>
    <t>27855911</t>
  </si>
  <si>
    <t>P61705114</t>
  </si>
  <si>
    <t>27856348</t>
  </si>
  <si>
    <t>P61705116</t>
  </si>
  <si>
    <t>27856722</t>
  </si>
  <si>
    <t>P61705117</t>
  </si>
  <si>
    <t>27856812</t>
  </si>
  <si>
    <t>P61705118</t>
  </si>
  <si>
    <t>27858796</t>
  </si>
  <si>
    <t>P61705120</t>
  </si>
  <si>
    <t>27859272</t>
  </si>
  <si>
    <t>P61705121</t>
  </si>
  <si>
    <t>27860951</t>
  </si>
  <si>
    <t>P61705123</t>
  </si>
  <si>
    <t>27861078</t>
  </si>
  <si>
    <t>P61705124</t>
  </si>
  <si>
    <t>27867986</t>
  </si>
  <si>
    <t>P61705125</t>
  </si>
  <si>
    <t>27869134</t>
  </si>
  <si>
    <t>P61705126</t>
  </si>
  <si>
    <t>27869976</t>
  </si>
  <si>
    <t>P61705127</t>
  </si>
  <si>
    <t>27873187</t>
  </si>
  <si>
    <t>P61705128</t>
  </si>
  <si>
    <t>27875639</t>
  </si>
  <si>
    <t>P61705129</t>
  </si>
  <si>
    <t>27875974</t>
  </si>
  <si>
    <t>P61705131</t>
  </si>
  <si>
    <t>27876619</t>
  </si>
  <si>
    <t>P61705132</t>
  </si>
  <si>
    <t>27876727</t>
  </si>
  <si>
    <t>P61705133</t>
  </si>
  <si>
    <t>27879361</t>
  </si>
  <si>
    <t>P61705134</t>
  </si>
  <si>
    <t>27879930</t>
  </si>
  <si>
    <t>P61705135</t>
  </si>
  <si>
    <t>27880402</t>
  </si>
  <si>
    <t>P61705136</t>
  </si>
  <si>
    <t>27880407</t>
  </si>
  <si>
    <t>P61705137</t>
  </si>
  <si>
    <t>27880606</t>
  </si>
  <si>
    <t>P61705138</t>
  </si>
  <si>
    <t>27880740</t>
  </si>
  <si>
    <t>P61705139</t>
  </si>
  <si>
    <t>27880913</t>
  </si>
  <si>
    <t>P61705140</t>
  </si>
  <si>
    <t>27881449</t>
  </si>
  <si>
    <t>P61705142</t>
  </si>
  <si>
    <t>27881645</t>
  </si>
  <si>
    <t>P61705144</t>
  </si>
  <si>
    <t>27881679</t>
  </si>
  <si>
    <t>P61705145</t>
  </si>
  <si>
    <t>27881716</t>
  </si>
  <si>
    <t>P61705146</t>
  </si>
  <si>
    <t>27881999</t>
  </si>
  <si>
    <t>P61705147</t>
  </si>
  <si>
    <t>Castaño Daniela Andrea 32642260</t>
  </si>
  <si>
    <t>27882033</t>
  </si>
  <si>
    <t>P61705148</t>
  </si>
  <si>
    <t>27882397</t>
  </si>
  <si>
    <t>P61705149</t>
  </si>
  <si>
    <t>27884115</t>
  </si>
  <si>
    <t>P61705151</t>
  </si>
  <si>
    <t>27888339</t>
  </si>
  <si>
    <t>P61705153</t>
  </si>
  <si>
    <t>27888641</t>
  </si>
  <si>
    <t>P61705154</t>
  </si>
  <si>
    <t>27888762</t>
  </si>
  <si>
    <t>P61705155</t>
  </si>
  <si>
    <t>27891040</t>
  </si>
  <si>
    <t>P61705158</t>
  </si>
  <si>
    <t>27891223</t>
  </si>
  <si>
    <t>P61705159</t>
  </si>
  <si>
    <t>27892508</t>
  </si>
  <si>
    <t>P61705160</t>
  </si>
  <si>
    <t>27892835</t>
  </si>
  <si>
    <t>P61705161</t>
  </si>
  <si>
    <t>27895980</t>
  </si>
  <si>
    <t>P61705163</t>
  </si>
  <si>
    <t>27896939</t>
  </si>
  <si>
    <t>P61705164</t>
  </si>
  <si>
    <t>Heredia Olga Susana 20367857</t>
  </si>
  <si>
    <t>27900376</t>
  </si>
  <si>
    <t>P61705165</t>
  </si>
  <si>
    <t>27900497</t>
  </si>
  <si>
    <t>P61705166</t>
  </si>
  <si>
    <t>27905117</t>
  </si>
  <si>
    <t>P61705167</t>
  </si>
  <si>
    <t>27908733</t>
  </si>
  <si>
    <t>P61705169</t>
  </si>
  <si>
    <t>27909271</t>
  </si>
  <si>
    <t>P61705170</t>
  </si>
  <si>
    <t>27912098</t>
  </si>
  <si>
    <t>P61705171</t>
  </si>
  <si>
    <t>27916488</t>
  </si>
  <si>
    <t>P61705173</t>
  </si>
  <si>
    <t>27917322</t>
  </si>
  <si>
    <t>P61705174</t>
  </si>
  <si>
    <t>27928332</t>
  </si>
  <si>
    <t>P61705179</t>
  </si>
  <si>
    <t>27929238</t>
  </si>
  <si>
    <t>P61705180</t>
  </si>
  <si>
    <t>Rufino Florencia Belen 32860941</t>
  </si>
  <si>
    <t>27931420</t>
  </si>
  <si>
    <t>P61705181</t>
  </si>
  <si>
    <t>27934055</t>
  </si>
  <si>
    <t>P61705184</t>
  </si>
  <si>
    <t>27937775</t>
  </si>
  <si>
    <t>P61705185</t>
  </si>
  <si>
    <t>27938471</t>
  </si>
  <si>
    <t>P61705186</t>
  </si>
  <si>
    <t>27941576</t>
  </si>
  <si>
    <t>P61705188</t>
  </si>
  <si>
    <t>27942135</t>
  </si>
  <si>
    <t>P61705190</t>
  </si>
  <si>
    <t>27942799</t>
  </si>
  <si>
    <t>P61705191</t>
  </si>
  <si>
    <t>27943534</t>
  </si>
  <si>
    <t>P61705192</t>
  </si>
  <si>
    <t>27944127</t>
  </si>
  <si>
    <t>P61705193</t>
  </si>
  <si>
    <t>27944909</t>
  </si>
  <si>
    <t>P61705194</t>
  </si>
  <si>
    <t>27944953</t>
  </si>
  <si>
    <t>P61705195</t>
  </si>
  <si>
    <t>27945094</t>
  </si>
  <si>
    <t>P61705196</t>
  </si>
  <si>
    <t>27945339</t>
  </si>
  <si>
    <t>P61705197</t>
  </si>
  <si>
    <t>27947108</t>
  </si>
  <si>
    <t>P61705198</t>
  </si>
  <si>
    <t>27948279</t>
  </si>
  <si>
    <t>P61705200</t>
  </si>
  <si>
    <t>27948593</t>
  </si>
  <si>
    <t>P61705201</t>
  </si>
  <si>
    <t>27948766</t>
  </si>
  <si>
    <t>P61705202</t>
  </si>
  <si>
    <t>27949479</t>
  </si>
  <si>
    <t>P61705203</t>
  </si>
  <si>
    <t>27950955</t>
  </si>
  <si>
    <t>P61705204</t>
  </si>
  <si>
    <t>27951127</t>
  </si>
  <si>
    <t>P61705205</t>
  </si>
  <si>
    <t>27951136</t>
  </si>
  <si>
    <t>P61705206</t>
  </si>
  <si>
    <t>27951416</t>
  </si>
  <si>
    <t>P61705207</t>
  </si>
  <si>
    <t>27952616</t>
  </si>
  <si>
    <t>P61705208</t>
  </si>
  <si>
    <t>27954077</t>
  </si>
  <si>
    <t>P61705209</t>
  </si>
  <si>
    <t>27957961</t>
  </si>
  <si>
    <t>P61705210</t>
  </si>
  <si>
    <t>27957989</t>
  </si>
  <si>
    <t>P61705211</t>
  </si>
  <si>
    <t>27958057</t>
  </si>
  <si>
    <t>P61705212</t>
  </si>
  <si>
    <t>Gomes Armando Abel 14251450</t>
  </si>
  <si>
    <t>27958102</t>
  </si>
  <si>
    <t>P61705213</t>
  </si>
  <si>
    <t>Pintos Graciela 14461929</t>
  </si>
  <si>
    <t>27958162</t>
  </si>
  <si>
    <t>P61705214</t>
  </si>
  <si>
    <t>27958778</t>
  </si>
  <si>
    <t>P61705215</t>
  </si>
  <si>
    <t>27960677</t>
  </si>
  <si>
    <t>P61705216</t>
  </si>
  <si>
    <t>27960678</t>
  </si>
  <si>
    <t>P61705217</t>
  </si>
  <si>
    <t>27963899</t>
  </si>
  <si>
    <t>P61705218</t>
  </si>
  <si>
    <t>27963906</t>
  </si>
  <si>
    <t>P61705219</t>
  </si>
  <si>
    <t>27964060</t>
  </si>
  <si>
    <t>P61705220</t>
  </si>
  <si>
    <t>27964326</t>
  </si>
  <si>
    <t>P61705221</t>
  </si>
  <si>
    <t>27964334</t>
  </si>
  <si>
    <t>P61705222</t>
  </si>
  <si>
    <t>Fredes Carlos Roque 10834448</t>
  </si>
  <si>
    <t>27964397</t>
  </si>
  <si>
    <t>P61705223</t>
  </si>
  <si>
    <t>27969543</t>
  </si>
  <si>
    <t>P61705224</t>
  </si>
  <si>
    <t>27971016</t>
  </si>
  <si>
    <t>P61705225</t>
  </si>
  <si>
    <t>27971768</t>
  </si>
  <si>
    <t>P61705226</t>
  </si>
  <si>
    <t>27972808</t>
  </si>
  <si>
    <t>P61705227</t>
  </si>
  <si>
    <t>27974917</t>
  </si>
  <si>
    <t>P61705228</t>
  </si>
  <si>
    <t>Gonzalez Maldonado Valeria Magali 36323407</t>
  </si>
  <si>
    <t>27976714</t>
  </si>
  <si>
    <t>P61705229</t>
  </si>
  <si>
    <t>27980358</t>
  </si>
  <si>
    <t>P61705230</t>
  </si>
  <si>
    <t>27982206</t>
  </si>
  <si>
    <t>P61705231</t>
  </si>
  <si>
    <t>27982208</t>
  </si>
  <si>
    <t>P61705232</t>
  </si>
  <si>
    <t>27984004</t>
  </si>
  <si>
    <t>P61705233</t>
  </si>
  <si>
    <t>27985574</t>
  </si>
  <si>
    <t>P61705236</t>
  </si>
  <si>
    <t>27985816</t>
  </si>
  <si>
    <t>P61705237</t>
  </si>
  <si>
    <t>27986042</t>
  </si>
  <si>
    <t>P61705238</t>
  </si>
  <si>
    <t>27986867</t>
  </si>
  <si>
    <t>P61705239</t>
  </si>
  <si>
    <t>Miguel Ricardo Bertino 5525965</t>
  </si>
  <si>
    <t>27987789</t>
  </si>
  <si>
    <t>P61705240</t>
  </si>
  <si>
    <t>27990829</t>
  </si>
  <si>
    <t>P61705241</t>
  </si>
  <si>
    <t>27991834</t>
  </si>
  <si>
    <t>P61705242</t>
  </si>
  <si>
    <t>27991967</t>
  </si>
  <si>
    <t>P61705243</t>
  </si>
  <si>
    <t>27992917</t>
  </si>
  <si>
    <t>P61705244</t>
  </si>
  <si>
    <t>Walfisch David</t>
  </si>
  <si>
    <t>Walfisch David 25189823</t>
  </si>
  <si>
    <t>Particular david.walfisch@gmail.com</t>
  </si>
  <si>
    <t>CUIT/CUIL 20251898236 / DNI 25189823</t>
  </si>
  <si>
    <t>27997777</t>
  </si>
  <si>
    <t>P61705246</t>
  </si>
  <si>
    <t>27997784</t>
  </si>
  <si>
    <t>P61705247</t>
  </si>
  <si>
    <t>27998130</t>
  </si>
  <si>
    <t>P61705248</t>
  </si>
  <si>
    <t>27999148</t>
  </si>
  <si>
    <t>P61705249</t>
  </si>
  <si>
    <t>Bochicchio Victor Nicolas</t>
  </si>
  <si>
    <t>Bochicchio Victor Nicolas 28984741</t>
  </si>
  <si>
    <t>CUIT/CUIL 20289847414 / DNI 28984741</t>
  </si>
  <si>
    <t>28002971</t>
  </si>
  <si>
    <t>P61705251</t>
  </si>
  <si>
    <t>28002980</t>
  </si>
  <si>
    <t>P61705252</t>
  </si>
  <si>
    <t>28003004</t>
  </si>
  <si>
    <t>P61705253</t>
  </si>
  <si>
    <t>28003576</t>
  </si>
  <si>
    <t>P61705254</t>
  </si>
  <si>
    <t>28003840</t>
  </si>
  <si>
    <t>P61705255</t>
  </si>
  <si>
    <t>28004363</t>
  </si>
  <si>
    <t>P61705258</t>
  </si>
  <si>
    <t>Primiterra Lidia Antonia 11822625</t>
  </si>
  <si>
    <t>28004463</t>
  </si>
  <si>
    <t>P61705259</t>
  </si>
  <si>
    <t>Mariana Paula Forman 25047621</t>
  </si>
  <si>
    <t>28004724</t>
  </si>
  <si>
    <t>P61705260</t>
  </si>
  <si>
    <t>28005351</t>
  </si>
  <si>
    <t>P61705261</t>
  </si>
  <si>
    <t>28007257</t>
  </si>
  <si>
    <t>P61705262</t>
  </si>
  <si>
    <t>28008033</t>
  </si>
  <si>
    <t>P61705263</t>
  </si>
  <si>
    <t>28008960</t>
  </si>
  <si>
    <t>P61705264</t>
  </si>
  <si>
    <t>28009203</t>
  </si>
  <si>
    <t>P61705265</t>
  </si>
  <si>
    <t>28009657</t>
  </si>
  <si>
    <t>P61705267</t>
  </si>
  <si>
    <t>28013378</t>
  </si>
  <si>
    <t>P61705268</t>
  </si>
  <si>
    <t>28015560</t>
  </si>
  <si>
    <t>P61705269</t>
  </si>
  <si>
    <t>28018178</t>
  </si>
  <si>
    <t>P61705270</t>
  </si>
  <si>
    <t>28019192</t>
  </si>
  <si>
    <t>P61705271</t>
  </si>
  <si>
    <t>28019646</t>
  </si>
  <si>
    <t>P61705272</t>
  </si>
  <si>
    <t>28019728</t>
  </si>
  <si>
    <t>P61705273</t>
  </si>
  <si>
    <t>28021597</t>
  </si>
  <si>
    <t>P61705274</t>
  </si>
  <si>
    <t>28021623</t>
  </si>
  <si>
    <t>P61705275</t>
  </si>
  <si>
    <t>28025859</t>
  </si>
  <si>
    <t>P61705277</t>
  </si>
  <si>
    <t>28026460</t>
  </si>
  <si>
    <t>P61705278</t>
  </si>
  <si>
    <t>Franz Elias Nicolas 39642563</t>
  </si>
  <si>
    <t>26148841</t>
  </si>
  <si>
    <t>28028345</t>
  </si>
  <si>
    <t>P61705280</t>
  </si>
  <si>
    <t>28029842</t>
  </si>
  <si>
    <t>P61705282</t>
  </si>
  <si>
    <t>28031960</t>
  </si>
  <si>
    <t>P61705285</t>
  </si>
  <si>
    <t>28032062</t>
  </si>
  <si>
    <t>P61705286</t>
  </si>
  <si>
    <t>28032213</t>
  </si>
  <si>
    <t>P61705287</t>
  </si>
  <si>
    <t>28032354</t>
  </si>
  <si>
    <t>P61705288</t>
  </si>
  <si>
    <t>28032621</t>
  </si>
  <si>
    <t>P61705289</t>
  </si>
  <si>
    <t>28032648</t>
  </si>
  <si>
    <t>P61705290</t>
  </si>
  <si>
    <t>28032675</t>
  </si>
  <si>
    <t>P61705291</t>
  </si>
  <si>
    <t>28035563</t>
  </si>
  <si>
    <t>P61705292</t>
  </si>
  <si>
    <t>28036250</t>
  </si>
  <si>
    <t>P61705294</t>
  </si>
  <si>
    <t>28038399</t>
  </si>
  <si>
    <t>P61705295</t>
  </si>
  <si>
    <t>28040495</t>
  </si>
  <si>
    <t>P61705296</t>
  </si>
  <si>
    <t>28040759</t>
  </si>
  <si>
    <t>P61705297</t>
  </si>
  <si>
    <t>28041156</t>
  </si>
  <si>
    <t>P61705298</t>
  </si>
  <si>
    <t>28043112</t>
  </si>
  <si>
    <t>P61705299</t>
  </si>
  <si>
    <t>28044625</t>
  </si>
  <si>
    <t>P61705301</t>
  </si>
  <si>
    <t>28045772</t>
  </si>
  <si>
    <t>P61705302</t>
  </si>
  <si>
    <t>28047512</t>
  </si>
  <si>
    <t>P61705303</t>
  </si>
  <si>
    <t>28052940</t>
  </si>
  <si>
    <t>P61705305</t>
  </si>
  <si>
    <t>28054208</t>
  </si>
  <si>
    <t>P61705306</t>
  </si>
  <si>
    <t>28060244</t>
  </si>
  <si>
    <t>P61705308</t>
  </si>
  <si>
    <t>28062896</t>
  </si>
  <si>
    <t>P61705309</t>
  </si>
  <si>
    <t>28063767</t>
  </si>
  <si>
    <t>P61705310</t>
  </si>
  <si>
    <t>28064054</t>
  </si>
  <si>
    <t>P61705311</t>
  </si>
  <si>
    <t>28067304</t>
  </si>
  <si>
    <t>P61705312</t>
  </si>
  <si>
    <t>28067386</t>
  </si>
  <si>
    <t>P61705313</t>
  </si>
  <si>
    <t>28068780</t>
  </si>
  <si>
    <t>P61705314</t>
  </si>
  <si>
    <t>28069126</t>
  </si>
  <si>
    <t>P61705315</t>
  </si>
  <si>
    <t>28073639</t>
  </si>
  <si>
    <t>P61705317</t>
  </si>
  <si>
    <t>28075330</t>
  </si>
  <si>
    <t>P61705318</t>
  </si>
  <si>
    <t>28075794</t>
  </si>
  <si>
    <t>P61705319</t>
  </si>
  <si>
    <t>28076001</t>
  </si>
  <si>
    <t>P61705320</t>
  </si>
  <si>
    <t>28077301</t>
  </si>
  <si>
    <t>P61705321</t>
  </si>
  <si>
    <t>28079052</t>
  </si>
  <si>
    <t>P61705322</t>
  </si>
  <si>
    <t>28079075</t>
  </si>
  <si>
    <t>P61705323</t>
  </si>
  <si>
    <t>28081707</t>
  </si>
  <si>
    <t>P61705325</t>
  </si>
  <si>
    <t>28082653</t>
  </si>
  <si>
    <t>P61705327</t>
  </si>
  <si>
    <t>28083778</t>
  </si>
  <si>
    <t>P61705328</t>
  </si>
  <si>
    <t>28084355</t>
  </si>
  <si>
    <t>P61705329</t>
  </si>
  <si>
    <t>28084612</t>
  </si>
  <si>
    <t>P61705330</t>
  </si>
  <si>
    <t>28087835</t>
  </si>
  <si>
    <t>P61705331</t>
  </si>
  <si>
    <t>28088557</t>
  </si>
  <si>
    <t>P61705332</t>
  </si>
  <si>
    <t>28089580</t>
  </si>
  <si>
    <t>P61705333</t>
  </si>
  <si>
    <t>28089679</t>
  </si>
  <si>
    <t>P61705334</t>
  </si>
  <si>
    <t>28092177</t>
  </si>
  <si>
    <t>P61705335</t>
  </si>
  <si>
    <t>28092346</t>
  </si>
  <si>
    <t>P61705336</t>
  </si>
  <si>
    <t>28092347</t>
  </si>
  <si>
    <t>P61705337</t>
  </si>
  <si>
    <t>28093934</t>
  </si>
  <si>
    <t>P61705338</t>
  </si>
  <si>
    <t>28095092</t>
  </si>
  <si>
    <t>P61705339</t>
  </si>
  <si>
    <t>28096353</t>
  </si>
  <si>
    <t>P61705340</t>
  </si>
  <si>
    <t>Valenzuela Marcelo Felipe 24243292</t>
  </si>
  <si>
    <t>28096596</t>
  </si>
  <si>
    <t>P61705341</t>
  </si>
  <si>
    <t>28096608</t>
  </si>
  <si>
    <t>P61705342</t>
  </si>
  <si>
    <t>28096694</t>
  </si>
  <si>
    <t>P61705343</t>
  </si>
  <si>
    <t>28096762</t>
  </si>
  <si>
    <t>P61705344</t>
  </si>
  <si>
    <t>28097965</t>
  </si>
  <si>
    <t>P61705345</t>
  </si>
  <si>
    <t>Diz Roberto Oscar 11636270</t>
  </si>
  <si>
    <t>CUIT/CUIL 20116362709 / DNI 11636270</t>
  </si>
  <si>
    <t>28099599</t>
  </si>
  <si>
    <t>P61705346</t>
  </si>
  <si>
    <t>28101289</t>
  </si>
  <si>
    <t>P61705347</t>
  </si>
  <si>
    <t>28102558</t>
  </si>
  <si>
    <t>P61705348</t>
  </si>
  <si>
    <t>28104852</t>
  </si>
  <si>
    <t>P61705349</t>
  </si>
  <si>
    <t>28105925</t>
  </si>
  <si>
    <t>P61705351</t>
  </si>
  <si>
    <t>28106657</t>
  </si>
  <si>
    <t>P61705352</t>
  </si>
  <si>
    <t>28107971</t>
  </si>
  <si>
    <t>P61705353</t>
  </si>
  <si>
    <t>28108032</t>
  </si>
  <si>
    <t>P61705354</t>
  </si>
  <si>
    <t>28110452</t>
  </si>
  <si>
    <t>P61705355</t>
  </si>
  <si>
    <t>28110987</t>
  </si>
  <si>
    <t>P61705356</t>
  </si>
  <si>
    <t>28111090</t>
  </si>
  <si>
    <t>P61705357</t>
  </si>
  <si>
    <t>28113370</t>
  </si>
  <si>
    <t>P61705358</t>
  </si>
  <si>
    <t>28116841</t>
  </si>
  <si>
    <t>P61705359</t>
  </si>
  <si>
    <t>28119183</t>
  </si>
  <si>
    <t>P61705362</t>
  </si>
  <si>
    <t>28119535</t>
  </si>
  <si>
    <t>P61705363</t>
  </si>
  <si>
    <t>28121468</t>
  </si>
  <si>
    <t>P61705364</t>
  </si>
  <si>
    <t>28121613</t>
  </si>
  <si>
    <t>P61705365</t>
  </si>
  <si>
    <t>28123750</t>
  </si>
  <si>
    <t>P61705366</t>
  </si>
  <si>
    <t>28123783</t>
  </si>
  <si>
    <t>P61705367</t>
  </si>
  <si>
    <t>28124123</t>
  </si>
  <si>
    <t>P61705368</t>
  </si>
  <si>
    <t>28127084</t>
  </si>
  <si>
    <t>P61705371</t>
  </si>
  <si>
    <t>28129508</t>
  </si>
  <si>
    <t>P61705373</t>
  </si>
  <si>
    <t>28129681</t>
  </si>
  <si>
    <t>P61705374</t>
  </si>
  <si>
    <t>28131303</t>
  </si>
  <si>
    <t>P61705376</t>
  </si>
  <si>
    <t>28131806</t>
  </si>
  <si>
    <t>P61705377</t>
  </si>
  <si>
    <t>28131807</t>
  </si>
  <si>
    <t>P61705378</t>
  </si>
  <si>
    <t>28137297</t>
  </si>
  <si>
    <t>P61705380</t>
  </si>
  <si>
    <t>28138009</t>
  </si>
  <si>
    <t>P61705381</t>
  </si>
  <si>
    <t>28138188</t>
  </si>
  <si>
    <t>P61705382</t>
  </si>
  <si>
    <t>28138436</t>
  </si>
  <si>
    <t>P61705383</t>
  </si>
  <si>
    <t>28139256</t>
  </si>
  <si>
    <t>P61705384</t>
  </si>
  <si>
    <t>28144530</t>
  </si>
  <si>
    <t>P61705387</t>
  </si>
  <si>
    <t>28148560</t>
  </si>
  <si>
    <t>P61705389</t>
  </si>
  <si>
    <t>28150721</t>
  </si>
  <si>
    <t>P61705390</t>
  </si>
  <si>
    <t>28150821</t>
  </si>
  <si>
    <t>P61705391</t>
  </si>
  <si>
    <t>28151031</t>
  </si>
  <si>
    <t>P61705393</t>
  </si>
  <si>
    <t>28151646</t>
  </si>
  <si>
    <t>P61705394</t>
  </si>
  <si>
    <t>28154222</t>
  </si>
  <si>
    <t>P61705395</t>
  </si>
  <si>
    <t>28154731</t>
  </si>
  <si>
    <t>P61705396</t>
  </si>
  <si>
    <t>28158442</t>
  </si>
  <si>
    <t>P61705399</t>
  </si>
  <si>
    <t>28159694</t>
  </si>
  <si>
    <t>P61705401</t>
  </si>
  <si>
    <t>28162391</t>
  </si>
  <si>
    <t>P61705402</t>
  </si>
  <si>
    <t>28162611</t>
  </si>
  <si>
    <t>P61705403</t>
  </si>
  <si>
    <t>28163148</t>
  </si>
  <si>
    <t>P61705404</t>
  </si>
  <si>
    <t>28163218</t>
  </si>
  <si>
    <t>P61705405</t>
  </si>
  <si>
    <t>28164334</t>
  </si>
  <si>
    <t>P61705407</t>
  </si>
  <si>
    <t>28164336</t>
  </si>
  <si>
    <t>P61705408</t>
  </si>
  <si>
    <t>28170886</t>
  </si>
  <si>
    <t>P61705411</t>
  </si>
  <si>
    <t>28173564</t>
  </si>
  <si>
    <t>P61705412</t>
  </si>
  <si>
    <t>28173688</t>
  </si>
  <si>
    <t>P61705413</t>
  </si>
  <si>
    <t>28174656</t>
  </si>
  <si>
    <t>P61705414</t>
  </si>
  <si>
    <t>28176911</t>
  </si>
  <si>
    <t>P61705415</t>
  </si>
  <si>
    <t>28177506</t>
  </si>
  <si>
    <t>P61705416</t>
  </si>
  <si>
    <t>28177977</t>
  </si>
  <si>
    <t>P61705417</t>
  </si>
  <si>
    <t>28179244</t>
  </si>
  <si>
    <t>P61705418</t>
  </si>
  <si>
    <t>28181166</t>
  </si>
  <si>
    <t>P61705419</t>
  </si>
  <si>
    <t>28182907</t>
  </si>
  <si>
    <t>P61705420</t>
  </si>
  <si>
    <t>28185346</t>
  </si>
  <si>
    <t>P61705421</t>
  </si>
  <si>
    <t>28185391</t>
  </si>
  <si>
    <t>P61705422</t>
  </si>
  <si>
    <t>28185392</t>
  </si>
  <si>
    <t>P61705423</t>
  </si>
  <si>
    <t>28185419</t>
  </si>
  <si>
    <t>P61705424</t>
  </si>
  <si>
    <t>28189079</t>
  </si>
  <si>
    <t>P61705426</t>
  </si>
  <si>
    <t>28189162</t>
  </si>
  <si>
    <t>P61705427</t>
  </si>
  <si>
    <t>28190266</t>
  </si>
  <si>
    <t>P61705428</t>
  </si>
  <si>
    <t>28190329</t>
  </si>
  <si>
    <t>P61705429</t>
  </si>
  <si>
    <t>28191322</t>
  </si>
  <si>
    <t>P61705430</t>
  </si>
  <si>
    <t>Robles Jaqueline Alejandra 36761661</t>
  </si>
  <si>
    <t>28192462</t>
  </si>
  <si>
    <t>P61705435</t>
  </si>
  <si>
    <t>28192463</t>
  </si>
  <si>
    <t>P61705436</t>
  </si>
  <si>
    <t>28195412</t>
  </si>
  <si>
    <t>P61705438</t>
  </si>
  <si>
    <t>28198079</t>
  </si>
  <si>
    <t>P61705439</t>
  </si>
  <si>
    <t>28198100</t>
  </si>
  <si>
    <t>P61705440</t>
  </si>
  <si>
    <t>28199030</t>
  </si>
  <si>
    <t>P61705441</t>
  </si>
  <si>
    <t>28203019</t>
  </si>
  <si>
    <t>P61705442</t>
  </si>
  <si>
    <t>28204145</t>
  </si>
  <si>
    <t>P61705443</t>
  </si>
  <si>
    <t>Herrero Ildefonso Miguel</t>
  </si>
  <si>
    <t>Herrero Ildefonso Miguel 8247980</t>
  </si>
  <si>
    <t>CUIT/CUIL 20082479806 / DNI 8247980</t>
  </si>
  <si>
    <t>28205759</t>
  </si>
  <si>
    <t>P61705444</t>
  </si>
  <si>
    <t>28207732</t>
  </si>
  <si>
    <t>P61705445</t>
  </si>
  <si>
    <t>28209337</t>
  </si>
  <si>
    <t>P61705446</t>
  </si>
  <si>
    <t>28209768</t>
  </si>
  <si>
    <t>P61705447</t>
  </si>
  <si>
    <t>28210969</t>
  </si>
  <si>
    <t>P61705450</t>
  </si>
  <si>
    <t>Sicca Jorge Armando</t>
  </si>
  <si>
    <t>Sicca Jorge Armando 5538131</t>
  </si>
  <si>
    <t>Particular jorge.sicca@gmail.com</t>
  </si>
  <si>
    <t>CUIT/CUIL 20055381314 / DNI 5538131</t>
  </si>
  <si>
    <t>28211883</t>
  </si>
  <si>
    <t>P61705451</t>
  </si>
  <si>
    <t>28213491</t>
  </si>
  <si>
    <t>P61705452</t>
  </si>
  <si>
    <t>28213969</t>
  </si>
  <si>
    <t>P61705453</t>
  </si>
  <si>
    <t>28214039</t>
  </si>
  <si>
    <t>P61705454</t>
  </si>
  <si>
    <t>28215790</t>
  </si>
  <si>
    <t>P61705456</t>
  </si>
  <si>
    <t>28215882</t>
  </si>
  <si>
    <t>P61705457</t>
  </si>
  <si>
    <t>28216423</t>
  </si>
  <si>
    <t>P61705458</t>
  </si>
  <si>
    <t>28217509</t>
  </si>
  <si>
    <t>P61705459</t>
  </si>
  <si>
    <t>28218415</t>
  </si>
  <si>
    <t>P61705460</t>
  </si>
  <si>
    <t>28218594</t>
  </si>
  <si>
    <t>P61705461</t>
  </si>
  <si>
    <t>28222061</t>
  </si>
  <si>
    <t>P61705462</t>
  </si>
  <si>
    <t>28222622</t>
  </si>
  <si>
    <t>P61705464</t>
  </si>
  <si>
    <t>28222742</t>
  </si>
  <si>
    <t>P61705465</t>
  </si>
  <si>
    <t>28223189</t>
  </si>
  <si>
    <t>P61705467</t>
  </si>
  <si>
    <t>28226100</t>
  </si>
  <si>
    <t>P61705468</t>
  </si>
  <si>
    <t>28228176</t>
  </si>
  <si>
    <t>P61705469</t>
  </si>
  <si>
    <t>28228760</t>
  </si>
  <si>
    <t>P61705470</t>
  </si>
  <si>
    <t>28230398</t>
  </si>
  <si>
    <t>P61705472</t>
  </si>
  <si>
    <t>28232102</t>
  </si>
  <si>
    <t>P61705473</t>
  </si>
  <si>
    <t>Marta Hilda Santaliestra</t>
  </si>
  <si>
    <t>Marta Hilda Santaliestra 13455292</t>
  </si>
  <si>
    <t>CUIT/CUIL 28134552923 / DNI 13455292</t>
  </si>
  <si>
    <t>28232108</t>
  </si>
  <si>
    <t>P61705474</t>
  </si>
  <si>
    <t>28233764</t>
  </si>
  <si>
    <t>P61705475</t>
  </si>
  <si>
    <t>28237392</t>
  </si>
  <si>
    <t>P61705476</t>
  </si>
  <si>
    <t>28237428</t>
  </si>
  <si>
    <t>P61705477</t>
  </si>
  <si>
    <t>28238202</t>
  </si>
  <si>
    <t>P61705478</t>
  </si>
  <si>
    <t>Horacek Barbara Guadalupe 43400076</t>
  </si>
  <si>
    <t>28238369</t>
  </si>
  <si>
    <t>P61705479</t>
  </si>
  <si>
    <t>28240132</t>
  </si>
  <si>
    <t>P61705480</t>
  </si>
  <si>
    <t>28241121</t>
  </si>
  <si>
    <t>P61705483</t>
  </si>
  <si>
    <t>28243161</t>
  </si>
  <si>
    <t>P61705484</t>
  </si>
  <si>
    <t>28244996</t>
  </si>
  <si>
    <t>P61705486</t>
  </si>
  <si>
    <t>28245820</t>
  </si>
  <si>
    <t>P61705488</t>
  </si>
  <si>
    <t>28245822</t>
  </si>
  <si>
    <t>P61705489</t>
  </si>
  <si>
    <t>28248643</t>
  </si>
  <si>
    <t>P61705490</t>
  </si>
  <si>
    <t>28250465</t>
  </si>
  <si>
    <t>P61705492</t>
  </si>
  <si>
    <t>Valdiviezo Jorge Fernando 29816146</t>
  </si>
  <si>
    <t>28252722</t>
  </si>
  <si>
    <t>P61705494</t>
  </si>
  <si>
    <t>28252790</t>
  </si>
  <si>
    <t>P61705495</t>
  </si>
  <si>
    <t>28258132</t>
  </si>
  <si>
    <t>P61705496</t>
  </si>
  <si>
    <t>28259709</t>
  </si>
  <si>
    <t>P61705498</t>
  </si>
  <si>
    <t>28259793</t>
  </si>
  <si>
    <t>P61705499</t>
  </si>
  <si>
    <t>28259956</t>
  </si>
  <si>
    <t>P61705500</t>
  </si>
  <si>
    <t>28262042</t>
  </si>
  <si>
    <t>P61705501</t>
  </si>
  <si>
    <t>Gomez Pablo Fabian 33016696</t>
  </si>
  <si>
    <t>28263493</t>
  </si>
  <si>
    <t>P61705502</t>
  </si>
  <si>
    <t>28263649</t>
  </si>
  <si>
    <t>P61705503</t>
  </si>
  <si>
    <t>28266380</t>
  </si>
  <si>
    <t>P61705504</t>
  </si>
  <si>
    <t>28266610</t>
  </si>
  <si>
    <t>P61705505</t>
  </si>
  <si>
    <t>28266752</t>
  </si>
  <si>
    <t>P61705506</t>
  </si>
  <si>
    <t>28267853</t>
  </si>
  <si>
    <t>P61705507</t>
  </si>
  <si>
    <t>28269214</t>
  </si>
  <si>
    <t>P61705508</t>
  </si>
  <si>
    <t>28271413</t>
  </si>
  <si>
    <t>P61705510</t>
  </si>
  <si>
    <t>28272962</t>
  </si>
  <si>
    <t>P61705511</t>
  </si>
  <si>
    <t>28273306</t>
  </si>
  <si>
    <t>P61705512</t>
  </si>
  <si>
    <t>28273507</t>
  </si>
  <si>
    <t>P61705513</t>
  </si>
  <si>
    <t>28273671</t>
  </si>
  <si>
    <t>P61705514</t>
  </si>
  <si>
    <t>28273698</t>
  </si>
  <si>
    <t>P61705515</t>
  </si>
  <si>
    <t>28273919</t>
  </si>
  <si>
    <t>P61705516</t>
  </si>
  <si>
    <t>28273923</t>
  </si>
  <si>
    <t>P61705517</t>
  </si>
  <si>
    <t>28274000</t>
  </si>
  <si>
    <t>P61705518</t>
  </si>
  <si>
    <t>28274034</t>
  </si>
  <si>
    <t>P61705519</t>
  </si>
  <si>
    <t>28274852</t>
  </si>
  <si>
    <t>P61705521</t>
  </si>
  <si>
    <t>Mateo Horacio Jose 18355262</t>
  </si>
  <si>
    <t>28276436</t>
  </si>
  <si>
    <t>P61705522</t>
  </si>
  <si>
    <t>28277003</t>
  </si>
  <si>
    <t>P61705523</t>
  </si>
  <si>
    <t>28277354</t>
  </si>
  <si>
    <t>P61705524</t>
  </si>
  <si>
    <t>28277464</t>
  </si>
  <si>
    <t>P61705525</t>
  </si>
  <si>
    <t>28277492</t>
  </si>
  <si>
    <t>P61705526</t>
  </si>
  <si>
    <t>28277624</t>
  </si>
  <si>
    <t>P61705527</t>
  </si>
  <si>
    <t>28278770</t>
  </si>
  <si>
    <t>P61705528</t>
  </si>
  <si>
    <t>28281351</t>
  </si>
  <si>
    <t>P61705530</t>
  </si>
  <si>
    <t>Martino Maria Florencia 33340912</t>
  </si>
  <si>
    <t>28285065</t>
  </si>
  <si>
    <t>P61705531</t>
  </si>
  <si>
    <t>28285123</t>
  </si>
  <si>
    <t>P61705532</t>
  </si>
  <si>
    <t>28286236</t>
  </si>
  <si>
    <t>P61705533</t>
  </si>
  <si>
    <t>28286574</t>
  </si>
  <si>
    <t>P61705534</t>
  </si>
  <si>
    <t>28288737</t>
  </si>
  <si>
    <t>P61705535</t>
  </si>
  <si>
    <t>Albertinsky Marcelo Ariel</t>
  </si>
  <si>
    <t>Albertinsky Marcelo Ariel 22406209</t>
  </si>
  <si>
    <t>CUIT/CUIL 20224062096 / DNI 22406209</t>
  </si>
  <si>
    <t>28290931</t>
  </si>
  <si>
    <t>P61705537</t>
  </si>
  <si>
    <t>28291451</t>
  </si>
  <si>
    <t>P61705539</t>
  </si>
  <si>
    <t>28291667</t>
  </si>
  <si>
    <t>P61705540</t>
  </si>
  <si>
    <t>28291813</t>
  </si>
  <si>
    <t>P61705541</t>
  </si>
  <si>
    <t>28292333</t>
  </si>
  <si>
    <t>P61705542</t>
  </si>
  <si>
    <t>28293815</t>
  </si>
  <si>
    <t>P61705543</t>
  </si>
  <si>
    <t>28294232</t>
  </si>
  <si>
    <t>P61705544</t>
  </si>
  <si>
    <t>28294369</t>
  </si>
  <si>
    <t>P61705545</t>
  </si>
  <si>
    <t>28294771</t>
  </si>
  <si>
    <t>P61705546</t>
  </si>
  <si>
    <t>28294795</t>
  </si>
  <si>
    <t>P61705547</t>
  </si>
  <si>
    <t>28298466</t>
  </si>
  <si>
    <t>P61705550</t>
  </si>
  <si>
    <t>28298899</t>
  </si>
  <si>
    <t>P61705552</t>
  </si>
  <si>
    <t>28298996</t>
  </si>
  <si>
    <t>P61705553</t>
  </si>
  <si>
    <t>28300785</t>
  </si>
  <si>
    <t>P61705556</t>
  </si>
  <si>
    <t>28300795</t>
  </si>
  <si>
    <t>P61705557</t>
  </si>
  <si>
    <t>28301030</t>
  </si>
  <si>
    <t>P61705558</t>
  </si>
  <si>
    <t>Almeyra Julia Lina 25248673</t>
  </si>
  <si>
    <t>28303738</t>
  </si>
  <si>
    <t>P61705559</t>
  </si>
  <si>
    <t>28304896</t>
  </si>
  <si>
    <t>P61705560</t>
  </si>
  <si>
    <t>28305238</t>
  </si>
  <si>
    <t>P61705561</t>
  </si>
  <si>
    <t>28305658</t>
  </si>
  <si>
    <t>P61705562</t>
  </si>
  <si>
    <t>28306848</t>
  </si>
  <si>
    <t>P61705563</t>
  </si>
  <si>
    <t>28307488</t>
  </si>
  <si>
    <t>P61705565</t>
  </si>
  <si>
    <t>28307566</t>
  </si>
  <si>
    <t>P61705566</t>
  </si>
  <si>
    <t>28310843</t>
  </si>
  <si>
    <t>P61705568</t>
  </si>
  <si>
    <t>28312738</t>
  </si>
  <si>
    <t>P61705571</t>
  </si>
  <si>
    <t>28313109</t>
  </si>
  <si>
    <t>P61705572</t>
  </si>
  <si>
    <t>28314047</t>
  </si>
  <si>
    <t>P61705573</t>
  </si>
  <si>
    <t>28314202</t>
  </si>
  <si>
    <t>P61705574</t>
  </si>
  <si>
    <t>28314750</t>
  </si>
  <si>
    <t>P61705575</t>
  </si>
  <si>
    <t>28314830</t>
  </si>
  <si>
    <t>P61705576</t>
  </si>
  <si>
    <t>28315104</t>
  </si>
  <si>
    <t>P61705577</t>
  </si>
  <si>
    <t>28315178</t>
  </si>
  <si>
    <t>P61705578</t>
  </si>
  <si>
    <t>28315354</t>
  </si>
  <si>
    <t>P61705579</t>
  </si>
  <si>
    <t>28315659</t>
  </si>
  <si>
    <t>P61705580</t>
  </si>
  <si>
    <t>28319636</t>
  </si>
  <si>
    <t>P61705581</t>
  </si>
  <si>
    <t>28319692</t>
  </si>
  <si>
    <t>P61705582</t>
  </si>
  <si>
    <t>28319750</t>
  </si>
  <si>
    <t>P61705583</t>
  </si>
  <si>
    <t>28325554</t>
  </si>
  <si>
    <t>P61705584</t>
  </si>
  <si>
    <t>Grandinetti Valle Franco Nicolas 38666179</t>
  </si>
  <si>
    <t>28328823</t>
  </si>
  <si>
    <t>P61705585</t>
  </si>
  <si>
    <t>28328831</t>
  </si>
  <si>
    <t>P61705586</t>
  </si>
  <si>
    <t>28330721</t>
  </si>
  <si>
    <t>P61705587</t>
  </si>
  <si>
    <t>28331243</t>
  </si>
  <si>
    <t>P61705588</t>
  </si>
  <si>
    <t>28338406</t>
  </si>
  <si>
    <t>P61705589</t>
  </si>
  <si>
    <t>28338447</t>
  </si>
  <si>
    <t>P61705590</t>
  </si>
  <si>
    <t>Luan Campos 95994912</t>
  </si>
  <si>
    <t>28339275</t>
  </si>
  <si>
    <t>P61705591</t>
  </si>
  <si>
    <t>28340743</t>
  </si>
  <si>
    <t>P61705592</t>
  </si>
  <si>
    <t>28340949</t>
  </si>
  <si>
    <t>P61705593</t>
  </si>
  <si>
    <t>28341025</t>
  </si>
  <si>
    <t>P61705594</t>
  </si>
  <si>
    <t>28341731</t>
  </si>
  <si>
    <t>P61705595</t>
  </si>
  <si>
    <t>Gongora Jorge Benito 13024943</t>
  </si>
  <si>
    <t>28344337</t>
  </si>
  <si>
    <t>P61705596</t>
  </si>
  <si>
    <t>28344879</t>
  </si>
  <si>
    <t>P61705597</t>
  </si>
  <si>
    <t>28347114</t>
  </si>
  <si>
    <t>P61705598</t>
  </si>
  <si>
    <t>28347439</t>
  </si>
  <si>
    <t>P61705599</t>
  </si>
  <si>
    <t>28348000</t>
  </si>
  <si>
    <t>P61705600</t>
  </si>
  <si>
    <t>28348511</t>
  </si>
  <si>
    <t>P61705602</t>
  </si>
  <si>
    <t>28352429</t>
  </si>
  <si>
    <t>P61705603</t>
  </si>
  <si>
    <t>28353156</t>
  </si>
  <si>
    <t>P61705604</t>
  </si>
  <si>
    <t>28355291</t>
  </si>
  <si>
    <t>P61705605</t>
  </si>
  <si>
    <t>28355312</t>
  </si>
  <si>
    <t>P61705606</t>
  </si>
  <si>
    <t>28357179</t>
  </si>
  <si>
    <t>P61705608</t>
  </si>
  <si>
    <t>28357466</t>
  </si>
  <si>
    <t>P61705609</t>
  </si>
  <si>
    <t>28359967</t>
  </si>
  <si>
    <t>P61705611</t>
  </si>
  <si>
    <t>28360462</t>
  </si>
  <si>
    <t>P61705613</t>
  </si>
  <si>
    <t>28361525</t>
  </si>
  <si>
    <t>P61705614</t>
  </si>
  <si>
    <t>28361900</t>
  </si>
  <si>
    <t>P61705615</t>
  </si>
  <si>
    <t>28364721</t>
  </si>
  <si>
    <t>P61705617</t>
  </si>
  <si>
    <t>28364722</t>
  </si>
  <si>
    <t>P61705618</t>
  </si>
  <si>
    <t>28364724</t>
  </si>
  <si>
    <t>P61705619</t>
  </si>
  <si>
    <t>28364726</t>
  </si>
  <si>
    <t>P61705620</t>
  </si>
  <si>
    <t>28367305</t>
  </si>
  <si>
    <t>P61705622</t>
  </si>
  <si>
    <t>28368792</t>
  </si>
  <si>
    <t>P61705624</t>
  </si>
  <si>
    <t>28369654</t>
  </si>
  <si>
    <t>P61705625</t>
  </si>
  <si>
    <t>28374091</t>
  </si>
  <si>
    <t>P61705628</t>
  </si>
  <si>
    <t>28375333</t>
  </si>
  <si>
    <t>P61705629</t>
  </si>
  <si>
    <t>28375421</t>
  </si>
  <si>
    <t>P61705630</t>
  </si>
  <si>
    <t>28377256</t>
  </si>
  <si>
    <t>P61705631</t>
  </si>
  <si>
    <t>28378663</t>
  </si>
  <si>
    <t>P61705632</t>
  </si>
  <si>
    <t>28379166</t>
  </si>
  <si>
    <t>P61705633</t>
  </si>
  <si>
    <t>28379760</t>
  </si>
  <si>
    <t>P61705634</t>
  </si>
  <si>
    <t>28382545</t>
  </si>
  <si>
    <t>P61705635</t>
  </si>
  <si>
    <t>28383869</t>
  </si>
  <si>
    <t>P61705637</t>
  </si>
  <si>
    <t>28387896</t>
  </si>
  <si>
    <t>P61705638</t>
  </si>
  <si>
    <t>28389143</t>
  </si>
  <si>
    <t>P61705640</t>
  </si>
  <si>
    <t>28389298</t>
  </si>
  <si>
    <t>P61705642</t>
  </si>
  <si>
    <t>28389483</t>
  </si>
  <si>
    <t>P61705643</t>
  </si>
  <si>
    <t>28390012</t>
  </si>
  <si>
    <t>P61705644</t>
  </si>
  <si>
    <t>28393029</t>
  </si>
  <si>
    <t>P61705646</t>
  </si>
  <si>
    <t>28393588</t>
  </si>
  <si>
    <t>P61705647</t>
  </si>
  <si>
    <t>28395085</t>
  </si>
  <si>
    <t>P61705648</t>
  </si>
  <si>
    <t>28397798</t>
  </si>
  <si>
    <t>P61705649</t>
  </si>
  <si>
    <t>28398100</t>
  </si>
  <si>
    <t>P61705650</t>
  </si>
  <si>
    <t>28398621</t>
  </si>
  <si>
    <t>P61705651</t>
  </si>
  <si>
    <t>28398687</t>
  </si>
  <si>
    <t>P61705652</t>
  </si>
  <si>
    <t>28398691</t>
  </si>
  <si>
    <t>P61705653</t>
  </si>
  <si>
    <t>28403711</t>
  </si>
  <si>
    <t>P61705655</t>
  </si>
  <si>
    <t>28403809</t>
  </si>
  <si>
    <t>P61705656</t>
  </si>
  <si>
    <t>28404434</t>
  </si>
  <si>
    <t>P61705657</t>
  </si>
  <si>
    <t>28405104</t>
  </si>
  <si>
    <t>P61705658</t>
  </si>
  <si>
    <t>28406133</t>
  </si>
  <si>
    <t>P61705660</t>
  </si>
  <si>
    <t>28408069</t>
  </si>
  <si>
    <t>P61705661</t>
  </si>
  <si>
    <t>Llamedo Nelida Del Carmen</t>
  </si>
  <si>
    <t>Llamedo Nelida Del Carmen 16455932</t>
  </si>
  <si>
    <t>Particular nelidallamedo@hotmail.com</t>
  </si>
  <si>
    <t>CUIT/CUIL 27164559322 / DNI 16455932</t>
  </si>
  <si>
    <t>28409132</t>
  </si>
  <si>
    <t>P61705662</t>
  </si>
  <si>
    <t>28409664</t>
  </si>
  <si>
    <t>P61705663</t>
  </si>
  <si>
    <t>28410729</t>
  </si>
  <si>
    <t>P61705664</t>
  </si>
  <si>
    <t>28412253</t>
  </si>
  <si>
    <t>P61705665</t>
  </si>
  <si>
    <t>28413260</t>
  </si>
  <si>
    <t>P61705667</t>
  </si>
  <si>
    <t>28414228</t>
  </si>
  <si>
    <t>P61705668</t>
  </si>
  <si>
    <t>28414723</t>
  </si>
  <si>
    <t>P61705669</t>
  </si>
  <si>
    <t>28414757</t>
  </si>
  <si>
    <t>P61705670</t>
  </si>
  <si>
    <t>28415187</t>
  </si>
  <si>
    <t>P61705671</t>
  </si>
  <si>
    <t>28415457</t>
  </si>
  <si>
    <t>P61705672</t>
  </si>
  <si>
    <t>Modola Silvia Fernanda 23649305</t>
  </si>
  <si>
    <t>28415857</t>
  </si>
  <si>
    <t>P61705673</t>
  </si>
  <si>
    <t>28417149</t>
  </si>
  <si>
    <t>P61705674</t>
  </si>
  <si>
    <t>28419822</t>
  </si>
  <si>
    <t>P61705675</t>
  </si>
  <si>
    <t>28422174</t>
  </si>
  <si>
    <t>P61705677</t>
  </si>
  <si>
    <t>28422224</t>
  </si>
  <si>
    <t>P61705678</t>
  </si>
  <si>
    <t>28422468</t>
  </si>
  <si>
    <t>P61705679</t>
  </si>
  <si>
    <t>28424411</t>
  </si>
  <si>
    <t>P61705680</t>
  </si>
  <si>
    <t>28425466</t>
  </si>
  <si>
    <t>P61705681</t>
  </si>
  <si>
    <t>28426793</t>
  </si>
  <si>
    <t>P61705682</t>
  </si>
  <si>
    <t>28427951</t>
  </si>
  <si>
    <t>P61705684</t>
  </si>
  <si>
    <t>28428456</t>
  </si>
  <si>
    <t>P61705685</t>
  </si>
  <si>
    <t>28428575</t>
  </si>
  <si>
    <t>P61705686</t>
  </si>
  <si>
    <t>28428986</t>
  </si>
  <si>
    <t>P61705687</t>
  </si>
  <si>
    <t>28429331</t>
  </si>
  <si>
    <t>P61705688</t>
  </si>
  <si>
    <t>28429787</t>
  </si>
  <si>
    <t>P61705689</t>
  </si>
  <si>
    <t>28432119</t>
  </si>
  <si>
    <t>P61705690</t>
  </si>
  <si>
    <t>28434222</t>
  </si>
  <si>
    <t>P61705692</t>
  </si>
  <si>
    <t>28436251</t>
  </si>
  <si>
    <t>P61705693</t>
  </si>
  <si>
    <t>28436687</t>
  </si>
  <si>
    <t>P61705694</t>
  </si>
  <si>
    <t>28439366</t>
  </si>
  <si>
    <t>P61705697</t>
  </si>
  <si>
    <t>28439895</t>
  </si>
  <si>
    <t>P61705699</t>
  </si>
  <si>
    <t>28440907</t>
  </si>
  <si>
    <t>P61705700</t>
  </si>
  <si>
    <t>28442014</t>
  </si>
  <si>
    <t>P61705701</t>
  </si>
  <si>
    <t>Cuculo Andrea Mariana 28306293</t>
  </si>
  <si>
    <t>28443616</t>
  </si>
  <si>
    <t>P61705702</t>
  </si>
  <si>
    <t>28443878</t>
  </si>
  <si>
    <t>P61705703</t>
  </si>
  <si>
    <t>28444888</t>
  </si>
  <si>
    <t>P61705705</t>
  </si>
  <si>
    <t>Cirger Alejandro Daniel</t>
  </si>
  <si>
    <t>Cirger Alejandro Daniel 20052276</t>
  </si>
  <si>
    <t>Particular alecirger@yahoo.com.ar</t>
  </si>
  <si>
    <t>CUIT/CUIL 20200522762 / DNI 20052276</t>
  </si>
  <si>
    <t>28444941</t>
  </si>
  <si>
    <t>P61705706</t>
  </si>
  <si>
    <t>28445461</t>
  </si>
  <si>
    <t>P61705707</t>
  </si>
  <si>
    <t>28446554</t>
  </si>
  <si>
    <t>P61705709</t>
  </si>
  <si>
    <t>28449141</t>
  </si>
  <si>
    <t>P61705710</t>
  </si>
  <si>
    <t>28450253</t>
  </si>
  <si>
    <t>P61705711</t>
  </si>
  <si>
    <t>28450941</t>
  </si>
  <si>
    <t>P61705712</t>
  </si>
  <si>
    <t>28451326</t>
  </si>
  <si>
    <t>P61705713</t>
  </si>
  <si>
    <t>28451420</t>
  </si>
  <si>
    <t>P61705714</t>
  </si>
  <si>
    <t>28452705</t>
  </si>
  <si>
    <t>P61705716</t>
  </si>
  <si>
    <t>Walter Ariel Gatto</t>
  </si>
  <si>
    <t>Gatto Walter Ariel 23864373</t>
  </si>
  <si>
    <t>E-Mail enelrecreo_alacapilla@hotmail.com</t>
  </si>
  <si>
    <t>CUIT/CUIL 20238643733 / DNI 23864373</t>
  </si>
  <si>
    <t>28453737</t>
  </si>
  <si>
    <t>P61705717</t>
  </si>
  <si>
    <t>28454447</t>
  </si>
  <si>
    <t>P61705718</t>
  </si>
  <si>
    <t>28454640</t>
  </si>
  <si>
    <t>P61705719</t>
  </si>
  <si>
    <t>28455199</t>
  </si>
  <si>
    <t>P61705720</t>
  </si>
  <si>
    <t>28455253</t>
  </si>
  <si>
    <t>P61705721</t>
  </si>
  <si>
    <t>28458047</t>
  </si>
  <si>
    <t>P61705722</t>
  </si>
  <si>
    <t>28458979</t>
  </si>
  <si>
    <t>P61705723</t>
  </si>
  <si>
    <t>28460555</t>
  </si>
  <si>
    <t>P61705725</t>
  </si>
  <si>
    <t>Primosich Sandra Noemi</t>
  </si>
  <si>
    <t>Primosich Sandra Noemi 17611727</t>
  </si>
  <si>
    <t>Particular SANDYPROF2008@HOTMAIL.COM</t>
  </si>
  <si>
    <t>CUIT/CUIL 27176117279 / DNI 17611727</t>
  </si>
  <si>
    <t>28461446</t>
  </si>
  <si>
    <t>P61705726</t>
  </si>
  <si>
    <t>28461447</t>
  </si>
  <si>
    <t>P61705727</t>
  </si>
  <si>
    <t>28461448</t>
  </si>
  <si>
    <t>P61705728</t>
  </si>
  <si>
    <t>28461471</t>
  </si>
  <si>
    <t>P61705729</t>
  </si>
  <si>
    <t>28465563</t>
  </si>
  <si>
    <t>P61705730</t>
  </si>
  <si>
    <t>28466344</t>
  </si>
  <si>
    <t>P61705731</t>
  </si>
  <si>
    <t>28468226</t>
  </si>
  <si>
    <t>P61705732</t>
  </si>
  <si>
    <t>28470483</t>
  </si>
  <si>
    <t>P61705734</t>
  </si>
  <si>
    <t>28470646</t>
  </si>
  <si>
    <t>P61705735</t>
  </si>
  <si>
    <t>28470878</t>
  </si>
  <si>
    <t>P61705736</t>
  </si>
  <si>
    <t>28471639</t>
  </si>
  <si>
    <t>P61705737</t>
  </si>
  <si>
    <t>28472966</t>
  </si>
  <si>
    <t>P61705740</t>
  </si>
  <si>
    <t>28475402</t>
  </si>
  <si>
    <t>P61705741</t>
  </si>
  <si>
    <t>28476841</t>
  </si>
  <si>
    <t>P61705742</t>
  </si>
  <si>
    <t>Contreras Maria Laura 34970759</t>
  </si>
  <si>
    <t>28477058</t>
  </si>
  <si>
    <t>P61705743</t>
  </si>
  <si>
    <t>28477612</t>
  </si>
  <si>
    <t>P61705744</t>
  </si>
  <si>
    <t>28478134</t>
  </si>
  <si>
    <t>P61705746</t>
  </si>
  <si>
    <t>28479090</t>
  </si>
  <si>
    <t>P61705747</t>
  </si>
  <si>
    <t>28479389</t>
  </si>
  <si>
    <t>P61705748</t>
  </si>
  <si>
    <t>28479522</t>
  </si>
  <si>
    <t>P61705749</t>
  </si>
  <si>
    <t>28480141</t>
  </si>
  <si>
    <t>P61705751</t>
  </si>
  <si>
    <t>28480316</t>
  </si>
  <si>
    <t>P61705752</t>
  </si>
  <si>
    <t>28482378</t>
  </si>
  <si>
    <t>P61705753</t>
  </si>
  <si>
    <t>Matta Alfredo Dalberto Enrique</t>
  </si>
  <si>
    <t>Matta Alfredo Dalberto Enrique 30902640</t>
  </si>
  <si>
    <t>Particular piru_matta@hotmail.com</t>
  </si>
  <si>
    <t>CUIT/CUIL 20309026404 / DNI 30902640</t>
  </si>
  <si>
    <t>28482490</t>
  </si>
  <si>
    <t>P61705754</t>
  </si>
  <si>
    <t>28483436</t>
  </si>
  <si>
    <t>P61705755</t>
  </si>
  <si>
    <t>28485974</t>
  </si>
  <si>
    <t>P61705756</t>
  </si>
  <si>
    <t>28486000</t>
  </si>
  <si>
    <t>P61705757</t>
  </si>
  <si>
    <t>28486334</t>
  </si>
  <si>
    <t>P61705758</t>
  </si>
  <si>
    <t>Chavarria Raul 94962805</t>
  </si>
  <si>
    <t>28486437</t>
  </si>
  <si>
    <t>P61705759</t>
  </si>
  <si>
    <t>28486650</t>
  </si>
  <si>
    <t>P61705760</t>
  </si>
  <si>
    <t>28488057</t>
  </si>
  <si>
    <t>P61705761</t>
  </si>
  <si>
    <t>28488272</t>
  </si>
  <si>
    <t>P61705764</t>
  </si>
  <si>
    <t>28488783</t>
  </si>
  <si>
    <t>P61705765</t>
  </si>
  <si>
    <t>28493037</t>
  </si>
  <si>
    <t>P61705767</t>
  </si>
  <si>
    <t>28495064</t>
  </si>
  <si>
    <t>P61705768</t>
  </si>
  <si>
    <t>28495068</t>
  </si>
  <si>
    <t>P61705769</t>
  </si>
  <si>
    <t>28495868</t>
  </si>
  <si>
    <t>P61705770</t>
  </si>
  <si>
    <t>28495893</t>
  </si>
  <si>
    <t>P61705771</t>
  </si>
  <si>
    <t>28498533</t>
  </si>
  <si>
    <t>P61705772</t>
  </si>
  <si>
    <t>28499515</t>
  </si>
  <si>
    <t>P61705774</t>
  </si>
  <si>
    <t>28499558</t>
  </si>
  <si>
    <t>P61705775</t>
  </si>
  <si>
    <t>28499636</t>
  </si>
  <si>
    <t>P61705776</t>
  </si>
  <si>
    <t>28501455</t>
  </si>
  <si>
    <t>P61705777</t>
  </si>
  <si>
    <t>28502850</t>
  </si>
  <si>
    <t>P61705778</t>
  </si>
  <si>
    <t>28503217</t>
  </si>
  <si>
    <t>P61705779</t>
  </si>
  <si>
    <t>28504242</t>
  </si>
  <si>
    <t>P61705780</t>
  </si>
  <si>
    <t>28504988</t>
  </si>
  <si>
    <t>P61705781</t>
  </si>
  <si>
    <t>Briasco Sergio Carlos</t>
  </si>
  <si>
    <t>Briasco Sergio Carlos 14996767</t>
  </si>
  <si>
    <t>Particular sanrovito@hotmail.com</t>
  </si>
  <si>
    <t>CUIT/CUIL 20149967673 / DNI 14996767</t>
  </si>
  <si>
    <t>28505733</t>
  </si>
  <si>
    <t>P61705782</t>
  </si>
  <si>
    <t>28509897</t>
  </si>
  <si>
    <t>P61705783</t>
  </si>
  <si>
    <t>28511367</t>
  </si>
  <si>
    <t>P61705784</t>
  </si>
  <si>
    <t>28511453</t>
  </si>
  <si>
    <t>P61705785</t>
  </si>
  <si>
    <t>28511604</t>
  </si>
  <si>
    <t>P61705786</t>
  </si>
  <si>
    <t>28511664</t>
  </si>
  <si>
    <t>P61705787</t>
  </si>
  <si>
    <t>28513535</t>
  </si>
  <si>
    <t>P61705788</t>
  </si>
  <si>
    <t>28515995</t>
  </si>
  <si>
    <t>P61705789</t>
  </si>
  <si>
    <t>28517545</t>
  </si>
  <si>
    <t>P61705790</t>
  </si>
  <si>
    <t>28517811</t>
  </si>
  <si>
    <t>P61705791</t>
  </si>
  <si>
    <t>28518577</t>
  </si>
  <si>
    <t>P61705792</t>
  </si>
  <si>
    <t>28519795</t>
  </si>
  <si>
    <t>P61705793</t>
  </si>
  <si>
    <t>28520279</t>
  </si>
  <si>
    <t>P61705794</t>
  </si>
  <si>
    <t>28520422</t>
  </si>
  <si>
    <t>P61705795</t>
  </si>
  <si>
    <t>28520932</t>
  </si>
  <si>
    <t>P61705796</t>
  </si>
  <si>
    <t>28521167</t>
  </si>
  <si>
    <t>P61705797</t>
  </si>
  <si>
    <t>28521631</t>
  </si>
  <si>
    <t>P61705799</t>
  </si>
  <si>
    <t>28522910</t>
  </si>
  <si>
    <t>P61705800</t>
  </si>
  <si>
    <t>28522963</t>
  </si>
  <si>
    <t>P61705801</t>
  </si>
  <si>
    <t>28525258</t>
  </si>
  <si>
    <t>P61705803</t>
  </si>
  <si>
    <t>28525277</t>
  </si>
  <si>
    <t>P61705804</t>
  </si>
  <si>
    <t>28525861</t>
  </si>
  <si>
    <t>P61705805</t>
  </si>
  <si>
    <t>28527486</t>
  </si>
  <si>
    <t>P61705807</t>
  </si>
  <si>
    <t>28530428</t>
  </si>
  <si>
    <t>P61705808</t>
  </si>
  <si>
    <t>28534299</t>
  </si>
  <si>
    <t>P61705809</t>
  </si>
  <si>
    <t>28535188</t>
  </si>
  <si>
    <t>P61705810</t>
  </si>
  <si>
    <t>28535360</t>
  </si>
  <si>
    <t>P61705811</t>
  </si>
  <si>
    <t>28535515</t>
  </si>
  <si>
    <t>P61705812</t>
  </si>
  <si>
    <t>28535561</t>
  </si>
  <si>
    <t>P61705813</t>
  </si>
  <si>
    <t>28535967</t>
  </si>
  <si>
    <t>P61705814</t>
  </si>
  <si>
    <t>28536036</t>
  </si>
  <si>
    <t>P61705815</t>
  </si>
  <si>
    <t>28541334</t>
  </si>
  <si>
    <t>P61705816</t>
  </si>
  <si>
    <t>28541412</t>
  </si>
  <si>
    <t>P61705817</t>
  </si>
  <si>
    <t>28541476</t>
  </si>
  <si>
    <t>P61705818</t>
  </si>
  <si>
    <t>28541887</t>
  </si>
  <si>
    <t>P61705819</t>
  </si>
  <si>
    <t>28543855</t>
  </si>
  <si>
    <t>P61705821</t>
  </si>
  <si>
    <t>28547412</t>
  </si>
  <si>
    <t>P61705822</t>
  </si>
  <si>
    <t>28552273</t>
  </si>
  <si>
    <t>P61705824</t>
  </si>
  <si>
    <t>28552449</t>
  </si>
  <si>
    <t>P61705825</t>
  </si>
  <si>
    <t>28552941</t>
  </si>
  <si>
    <t>P61705826</t>
  </si>
  <si>
    <t>28553569</t>
  </si>
  <si>
    <t>P61705827</t>
  </si>
  <si>
    <t>Cañellas Liliana Mabel 11008559</t>
  </si>
  <si>
    <t>28559533</t>
  </si>
  <si>
    <t>P61705829</t>
  </si>
  <si>
    <t>28560153</t>
  </si>
  <si>
    <t>P61705830</t>
  </si>
  <si>
    <t>28560248</t>
  </si>
  <si>
    <t>P61705832</t>
  </si>
  <si>
    <t>28560262</t>
  </si>
  <si>
    <t>P61705833</t>
  </si>
  <si>
    <t>28562239</t>
  </si>
  <si>
    <t>P61705834</t>
  </si>
  <si>
    <t>28562716</t>
  </si>
  <si>
    <t>P61705835</t>
  </si>
  <si>
    <t>28562951</t>
  </si>
  <si>
    <t>P61705837</t>
  </si>
  <si>
    <t>28563044</t>
  </si>
  <si>
    <t>P61705838</t>
  </si>
  <si>
    <t>28565544</t>
  </si>
  <si>
    <t>P61705839</t>
  </si>
  <si>
    <t>28565742</t>
  </si>
  <si>
    <t>P61705840</t>
  </si>
  <si>
    <t>28567345</t>
  </si>
  <si>
    <t>P61705841</t>
  </si>
  <si>
    <t>28573885</t>
  </si>
  <si>
    <t>P61705842</t>
  </si>
  <si>
    <t>28575133</t>
  </si>
  <si>
    <t>P61705843</t>
  </si>
  <si>
    <t>28575769</t>
  </si>
  <si>
    <t>P61705844</t>
  </si>
  <si>
    <t>28580181</t>
  </si>
  <si>
    <t>P61705845</t>
  </si>
  <si>
    <t>28581486</t>
  </si>
  <si>
    <t>P61705846</t>
  </si>
  <si>
    <t>28583597</t>
  </si>
  <si>
    <t>P61705847</t>
  </si>
  <si>
    <t>28584358</t>
  </si>
  <si>
    <t>P61705848</t>
  </si>
  <si>
    <t>28584611</t>
  </si>
  <si>
    <t>P61705849</t>
  </si>
  <si>
    <t>28585417</t>
  </si>
  <si>
    <t>P61705851</t>
  </si>
  <si>
    <t>28585636</t>
  </si>
  <si>
    <t>P61705852</t>
  </si>
  <si>
    <t>28589121</t>
  </si>
  <si>
    <t>P61705853</t>
  </si>
  <si>
    <t>28589153</t>
  </si>
  <si>
    <t>P61705854</t>
  </si>
  <si>
    <t>28589233</t>
  </si>
  <si>
    <t>P61705855</t>
  </si>
  <si>
    <t>28589426</t>
  </si>
  <si>
    <t>P61705856</t>
  </si>
  <si>
    <t>28589703</t>
  </si>
  <si>
    <t>P61705857</t>
  </si>
  <si>
    <t>28590606</t>
  </si>
  <si>
    <t>P61705858</t>
  </si>
  <si>
    <t>28590866</t>
  </si>
  <si>
    <t>P61705859</t>
  </si>
  <si>
    <t>28591103</t>
  </si>
  <si>
    <t>P61705860</t>
  </si>
  <si>
    <t>28591165</t>
  </si>
  <si>
    <t>P61705861</t>
  </si>
  <si>
    <t>28591219</t>
  </si>
  <si>
    <t>P61705862</t>
  </si>
  <si>
    <t>28592077</t>
  </si>
  <si>
    <t>P61705863</t>
  </si>
  <si>
    <t>Suarez Maria Susana</t>
  </si>
  <si>
    <t>Suarez Maria Susana 11348811</t>
  </si>
  <si>
    <t>Particular susua50@hotmail.com</t>
  </si>
  <si>
    <t>CUIT/CUIL 27113488110 / DNI 11348811</t>
  </si>
  <si>
    <t>28592910</t>
  </si>
  <si>
    <t>P61705864</t>
  </si>
  <si>
    <t>28596136</t>
  </si>
  <si>
    <t>P61705867</t>
  </si>
  <si>
    <t>28597105</t>
  </si>
  <si>
    <t>P61705869</t>
  </si>
  <si>
    <t>28597790</t>
  </si>
  <si>
    <t>P61705870</t>
  </si>
  <si>
    <t>27629255</t>
  </si>
  <si>
    <t>28598871</t>
  </si>
  <si>
    <t>P61705871</t>
  </si>
  <si>
    <t>28598872</t>
  </si>
  <si>
    <t>P61705872</t>
  </si>
  <si>
    <t>28598917</t>
  </si>
  <si>
    <t>P61705873</t>
  </si>
  <si>
    <t>28601091</t>
  </si>
  <si>
    <t>P61705875</t>
  </si>
  <si>
    <t>28601712</t>
  </si>
  <si>
    <t>P61705876</t>
  </si>
  <si>
    <t>28602572</t>
  </si>
  <si>
    <t>P61705877</t>
  </si>
  <si>
    <t>28605022</t>
  </si>
  <si>
    <t>P61705878</t>
  </si>
  <si>
    <t>28607815</t>
  </si>
  <si>
    <t>P61705879</t>
  </si>
  <si>
    <t>28607827</t>
  </si>
  <si>
    <t>P61705880</t>
  </si>
  <si>
    <t>28607908</t>
  </si>
  <si>
    <t>P61705881</t>
  </si>
  <si>
    <t>28610157</t>
  </si>
  <si>
    <t>P61705882</t>
  </si>
  <si>
    <t>28611061</t>
  </si>
  <si>
    <t>P61705883</t>
  </si>
  <si>
    <t>28612635</t>
  </si>
  <si>
    <t>P61705884</t>
  </si>
  <si>
    <t>28613277</t>
  </si>
  <si>
    <t>P61705885</t>
  </si>
  <si>
    <t>28613390</t>
  </si>
  <si>
    <t>P61705886</t>
  </si>
  <si>
    <t>28613536</t>
  </si>
  <si>
    <t>P61705887</t>
  </si>
  <si>
    <t>28613573</t>
  </si>
  <si>
    <t>P61705888</t>
  </si>
  <si>
    <t>28613660</t>
  </si>
  <si>
    <t>P61705889</t>
  </si>
  <si>
    <t>28617266</t>
  </si>
  <si>
    <t>P61705890</t>
  </si>
  <si>
    <t>28620375</t>
  </si>
  <si>
    <t>P61705891</t>
  </si>
  <si>
    <t>28623101</t>
  </si>
  <si>
    <t>P61705892</t>
  </si>
  <si>
    <t>28628597</t>
  </si>
  <si>
    <t>P61705895</t>
  </si>
  <si>
    <t>28628670</t>
  </si>
  <si>
    <t>P61705896</t>
  </si>
  <si>
    <t>28628811</t>
  </si>
  <si>
    <t>P61705898</t>
  </si>
  <si>
    <t>28629377</t>
  </si>
  <si>
    <t>P61705899</t>
  </si>
  <si>
    <t>28629479</t>
  </si>
  <si>
    <t>P61705900</t>
  </si>
  <si>
    <t>Orlandi Maria Magdalena 21512712</t>
  </si>
  <si>
    <t>28629880</t>
  </si>
  <si>
    <t>P61705901</t>
  </si>
  <si>
    <t>Pilorget Natalia Soledad</t>
  </si>
  <si>
    <t>Pilorget Natalia Soledad 24595607</t>
  </si>
  <si>
    <t>Particular luchogk@gmail.com</t>
  </si>
  <si>
    <t>CUIT/CUIL 27245956075 / DNI 24595607</t>
  </si>
  <si>
    <t>28630823</t>
  </si>
  <si>
    <t>P61705902</t>
  </si>
  <si>
    <t>28630841</t>
  </si>
  <si>
    <t>P61705903</t>
  </si>
  <si>
    <t>28630951</t>
  </si>
  <si>
    <t>P61705904</t>
  </si>
  <si>
    <t>28631599</t>
  </si>
  <si>
    <t>P61705905</t>
  </si>
  <si>
    <t>28631628</t>
  </si>
  <si>
    <t>P61705906</t>
  </si>
  <si>
    <t>28632516</t>
  </si>
  <si>
    <t>P61705907</t>
  </si>
  <si>
    <t>28632583</t>
  </si>
  <si>
    <t>P61705908</t>
  </si>
  <si>
    <t>28635318</t>
  </si>
  <si>
    <t>P61705910</t>
  </si>
  <si>
    <t>28635347</t>
  </si>
  <si>
    <t>P61705911</t>
  </si>
  <si>
    <t>28637606</t>
  </si>
  <si>
    <t>P61705912</t>
  </si>
  <si>
    <t>28638057</t>
  </si>
  <si>
    <t>P61705914</t>
  </si>
  <si>
    <t>28639182</t>
  </si>
  <si>
    <t>P61705915</t>
  </si>
  <si>
    <t>28640056</t>
  </si>
  <si>
    <t>P61705917</t>
  </si>
  <si>
    <t>28640245</t>
  </si>
  <si>
    <t>P61705918</t>
  </si>
  <si>
    <t>28642304</t>
  </si>
  <si>
    <t>P61705919</t>
  </si>
  <si>
    <t>28643838</t>
  </si>
  <si>
    <t>P61705920</t>
  </si>
  <si>
    <t>28644821</t>
  </si>
  <si>
    <t>P61705921</t>
  </si>
  <si>
    <t>28644895</t>
  </si>
  <si>
    <t>P61705922</t>
  </si>
  <si>
    <t>28644904</t>
  </si>
  <si>
    <t>P61705923</t>
  </si>
  <si>
    <t>28644960</t>
  </si>
  <si>
    <t>P61705924</t>
  </si>
  <si>
    <t>28645193</t>
  </si>
  <si>
    <t>P61705925</t>
  </si>
  <si>
    <t>28645255</t>
  </si>
  <si>
    <t>P61705926</t>
  </si>
  <si>
    <t>28645573</t>
  </si>
  <si>
    <t>P61705927</t>
  </si>
  <si>
    <t>28648877</t>
  </si>
  <si>
    <t>P61705929</t>
  </si>
  <si>
    <t>28649113</t>
  </si>
  <si>
    <t>P61705930</t>
  </si>
  <si>
    <t>28653081</t>
  </si>
  <si>
    <t>P61705932</t>
  </si>
  <si>
    <t>28653629</t>
  </si>
  <si>
    <t>P61705933</t>
  </si>
  <si>
    <t>28658005</t>
  </si>
  <si>
    <t>P61705934</t>
  </si>
  <si>
    <t>28658015</t>
  </si>
  <si>
    <t>P61705935</t>
  </si>
  <si>
    <t>28658331</t>
  </si>
  <si>
    <t>P61705936</t>
  </si>
  <si>
    <t>28659084</t>
  </si>
  <si>
    <t>P61705937</t>
  </si>
  <si>
    <t>28661944</t>
  </si>
  <si>
    <t>P61705938</t>
  </si>
  <si>
    <t>28662395</t>
  </si>
  <si>
    <t>P61705939</t>
  </si>
  <si>
    <t>28662396</t>
  </si>
  <si>
    <t>P61705940</t>
  </si>
  <si>
    <t>28664108</t>
  </si>
  <si>
    <t>P61705941</t>
  </si>
  <si>
    <t>28665866</t>
  </si>
  <si>
    <t>P61705943</t>
  </si>
  <si>
    <t>28671101</t>
  </si>
  <si>
    <t>P61705944</t>
  </si>
  <si>
    <t>28672702</t>
  </si>
  <si>
    <t>P61705945</t>
  </si>
  <si>
    <t>28673656</t>
  </si>
  <si>
    <t>P61705946</t>
  </si>
  <si>
    <t>Galban Guadalupe Belen 40426430</t>
  </si>
  <si>
    <t>28674885</t>
  </si>
  <si>
    <t>P61705947</t>
  </si>
  <si>
    <t>28676503</t>
  </si>
  <si>
    <t>P61705948</t>
  </si>
  <si>
    <t>Hein Teresa Noemi</t>
  </si>
  <si>
    <t>Hein Teresa Noemi 16546482</t>
  </si>
  <si>
    <t>Particular terevet@hotmail.com</t>
  </si>
  <si>
    <t>CUIT/CUIL 27165464821 / DNI 16546482</t>
  </si>
  <si>
    <t>28676905</t>
  </si>
  <si>
    <t>P61705949</t>
  </si>
  <si>
    <t>28677364</t>
  </si>
  <si>
    <t>P61705950</t>
  </si>
  <si>
    <t>28677459</t>
  </si>
  <si>
    <t>P61705951</t>
  </si>
  <si>
    <t>28677465</t>
  </si>
  <si>
    <t>P61705952</t>
  </si>
  <si>
    <t>28677571</t>
  </si>
  <si>
    <t>P61705953</t>
  </si>
  <si>
    <t>28679969</t>
  </si>
  <si>
    <t>P61705954</t>
  </si>
  <si>
    <t>28681972</t>
  </si>
  <si>
    <t>P61705955</t>
  </si>
  <si>
    <t>28683309</t>
  </si>
  <si>
    <t>P61705957</t>
  </si>
  <si>
    <t>Dos Santos Rodrigues Maria Orentina</t>
  </si>
  <si>
    <t>Dos Santos Rodrigues Maria Orentina 94099195</t>
  </si>
  <si>
    <t>CUIT/CUIL 27940991957 / DNI 94099195</t>
  </si>
  <si>
    <t>28685817</t>
  </si>
  <si>
    <t>P61705958</t>
  </si>
  <si>
    <t>28686843</t>
  </si>
  <si>
    <t>P61705959</t>
  </si>
  <si>
    <t>28689031</t>
  </si>
  <si>
    <t>P61705960</t>
  </si>
  <si>
    <t>28689079</t>
  </si>
  <si>
    <t>P61705961</t>
  </si>
  <si>
    <t>28689507</t>
  </si>
  <si>
    <t>P61705962</t>
  </si>
  <si>
    <t>28692425</t>
  </si>
  <si>
    <t>P61705963</t>
  </si>
  <si>
    <t>28692479</t>
  </si>
  <si>
    <t>P61705964</t>
  </si>
  <si>
    <t>28693338</t>
  </si>
  <si>
    <t>P61705966</t>
  </si>
  <si>
    <t>28695782</t>
  </si>
  <si>
    <t>P61705968</t>
  </si>
  <si>
    <t>28697040</t>
  </si>
  <si>
    <t>P61705969</t>
  </si>
  <si>
    <t>28697933</t>
  </si>
  <si>
    <t>P61705970</t>
  </si>
  <si>
    <t>28698624</t>
  </si>
  <si>
    <t>P61705971</t>
  </si>
  <si>
    <t>28700896</t>
  </si>
  <si>
    <t>P61705974</t>
  </si>
  <si>
    <t>Vazquez Mauro Ernesto Daniel 28312157</t>
  </si>
  <si>
    <t>28701615</t>
  </si>
  <si>
    <t>P61705975</t>
  </si>
  <si>
    <t>28701617</t>
  </si>
  <si>
    <t>P61705976</t>
  </si>
  <si>
    <t>28701633</t>
  </si>
  <si>
    <t>P61705977</t>
  </si>
  <si>
    <t>28704635</t>
  </si>
  <si>
    <t>P61705979</t>
  </si>
  <si>
    <t>28704728</t>
  </si>
  <si>
    <t>P61705980</t>
  </si>
  <si>
    <t>28706206</t>
  </si>
  <si>
    <t>P61705981</t>
  </si>
  <si>
    <t>28706343</t>
  </si>
  <si>
    <t>P61705982</t>
  </si>
  <si>
    <t>28707503</t>
  </si>
  <si>
    <t>P61705984</t>
  </si>
  <si>
    <t>28708314</t>
  </si>
  <si>
    <t>P61705985</t>
  </si>
  <si>
    <t>28708386</t>
  </si>
  <si>
    <t>P61705986</t>
  </si>
  <si>
    <t>28708521</t>
  </si>
  <si>
    <t>P61705987</t>
  </si>
  <si>
    <t>28708647</t>
  </si>
  <si>
    <t>P61705988</t>
  </si>
  <si>
    <t>28711192</t>
  </si>
  <si>
    <t>P61705989</t>
  </si>
  <si>
    <t>28712195</t>
  </si>
  <si>
    <t>P61705990</t>
  </si>
  <si>
    <t>28712944</t>
  </si>
  <si>
    <t>P61705992</t>
  </si>
  <si>
    <t>Gonzalez Karen Gisel 35755946</t>
  </si>
  <si>
    <t>28713070</t>
  </si>
  <si>
    <t>P61705993</t>
  </si>
  <si>
    <t>Paris Maria Ester</t>
  </si>
  <si>
    <t>Paris Maria Ester 10175750</t>
  </si>
  <si>
    <t>Particular mester.paris@gmail.com</t>
  </si>
  <si>
    <t>CUIT/CUIL 27101757507 / DNI 10175750</t>
  </si>
  <si>
    <t>28713744</t>
  </si>
  <si>
    <t>P61705994</t>
  </si>
  <si>
    <t>28716116</t>
  </si>
  <si>
    <t>P61705996</t>
  </si>
  <si>
    <t>28716523</t>
  </si>
  <si>
    <t>P61705997</t>
  </si>
  <si>
    <t>Stocco Carolina Ines 266256227</t>
  </si>
  <si>
    <t>28717915</t>
  </si>
  <si>
    <t>P61705998</t>
  </si>
  <si>
    <t>28719558</t>
  </si>
  <si>
    <t>P61705999</t>
  </si>
  <si>
    <t>28721546</t>
  </si>
  <si>
    <t>P61706000</t>
  </si>
  <si>
    <t>28721585</t>
  </si>
  <si>
    <t>P61706001</t>
  </si>
  <si>
    <t>28722448</t>
  </si>
  <si>
    <t>P61706002</t>
  </si>
  <si>
    <t>28724825</t>
  </si>
  <si>
    <t>P61706003</t>
  </si>
  <si>
    <t>28728442</t>
  </si>
  <si>
    <t>P61706004</t>
  </si>
  <si>
    <t>28728468</t>
  </si>
  <si>
    <t>P61706005</t>
  </si>
  <si>
    <t>28728687</t>
  </si>
  <si>
    <t>P61706007</t>
  </si>
  <si>
    <t>28731304</t>
  </si>
  <si>
    <t>P61706010</t>
  </si>
  <si>
    <t>28731363</t>
  </si>
  <si>
    <t>P61706011</t>
  </si>
  <si>
    <t>28731411</t>
  </si>
  <si>
    <t>P61706012</t>
  </si>
  <si>
    <t>28733018</t>
  </si>
  <si>
    <t>P61706013</t>
  </si>
  <si>
    <t>28733442</t>
  </si>
  <si>
    <t>P61706014</t>
  </si>
  <si>
    <t>28733553</t>
  </si>
  <si>
    <t>P61706015</t>
  </si>
  <si>
    <t>28736065</t>
  </si>
  <si>
    <t>P61706016</t>
  </si>
  <si>
    <t>28736139</t>
  </si>
  <si>
    <t>P61706017</t>
  </si>
  <si>
    <t>28741224</t>
  </si>
  <si>
    <t>P61706019</t>
  </si>
  <si>
    <t>28742126</t>
  </si>
  <si>
    <t>P61706020</t>
  </si>
  <si>
    <t>28742330</t>
  </si>
  <si>
    <t>P61706021</t>
  </si>
  <si>
    <t>28742970</t>
  </si>
  <si>
    <t>P61706022</t>
  </si>
  <si>
    <t>28744014</t>
  </si>
  <si>
    <t>P61706023</t>
  </si>
  <si>
    <t>Triulzi Edgardo Jorge 14636317</t>
  </si>
  <si>
    <t>28746815</t>
  </si>
  <si>
    <t>P61706024</t>
  </si>
  <si>
    <t>28746826</t>
  </si>
  <si>
    <t>P61706025</t>
  </si>
  <si>
    <t>28749909</t>
  </si>
  <si>
    <t>P61706026</t>
  </si>
  <si>
    <t>28750078</t>
  </si>
  <si>
    <t>P61706027</t>
  </si>
  <si>
    <t>28754108</t>
  </si>
  <si>
    <t>P61706029</t>
  </si>
  <si>
    <t>28754551</t>
  </si>
  <si>
    <t>P61706030</t>
  </si>
  <si>
    <t>Friedrich Camila Victoria 39927066</t>
  </si>
  <si>
    <t>26711476</t>
  </si>
  <si>
    <t>28754553</t>
  </si>
  <si>
    <t>P61706031</t>
  </si>
  <si>
    <t>26711478</t>
  </si>
  <si>
    <t>28755575</t>
  </si>
  <si>
    <t>P61706032</t>
  </si>
  <si>
    <t>28756456</t>
  </si>
  <si>
    <t>P61706033</t>
  </si>
  <si>
    <t>28758095</t>
  </si>
  <si>
    <t>P61706035</t>
  </si>
  <si>
    <t>28758127</t>
  </si>
  <si>
    <t>P61706036</t>
  </si>
  <si>
    <t>28758186</t>
  </si>
  <si>
    <t>P61706037</t>
  </si>
  <si>
    <t>28760295</t>
  </si>
  <si>
    <t>P61706038</t>
  </si>
  <si>
    <t>28762893</t>
  </si>
  <si>
    <t>P61706040</t>
  </si>
  <si>
    <t>28763345</t>
  </si>
  <si>
    <t>P61706041</t>
  </si>
  <si>
    <t>28765397</t>
  </si>
  <si>
    <t>P61706043</t>
  </si>
  <si>
    <t>28766535</t>
  </si>
  <si>
    <t>P61706044</t>
  </si>
  <si>
    <t>Etchart Ana Delia 6168197</t>
  </si>
  <si>
    <t>28768761</t>
  </si>
  <si>
    <t>P61706045</t>
  </si>
  <si>
    <t>28769879</t>
  </si>
  <si>
    <t>P61706046</t>
  </si>
  <si>
    <t>28770312</t>
  </si>
  <si>
    <t>P61706047</t>
  </si>
  <si>
    <t>28771180</t>
  </si>
  <si>
    <t>P61706049</t>
  </si>
  <si>
    <t>28771414</t>
  </si>
  <si>
    <t>P61706050</t>
  </si>
  <si>
    <t>28771833</t>
  </si>
  <si>
    <t>P61706051</t>
  </si>
  <si>
    <t>28772074</t>
  </si>
  <si>
    <t>P61706052</t>
  </si>
  <si>
    <t>28776257</t>
  </si>
  <si>
    <t>P61706053</t>
  </si>
  <si>
    <t>28778124</t>
  </si>
  <si>
    <t>P61706054</t>
  </si>
  <si>
    <t>28778518</t>
  </si>
  <si>
    <t>P61706055</t>
  </si>
  <si>
    <t>28778842</t>
  </si>
  <si>
    <t>P61706056</t>
  </si>
  <si>
    <t>28781047</t>
  </si>
  <si>
    <t>P61706058</t>
  </si>
  <si>
    <t>28786849</t>
  </si>
  <si>
    <t>P61706060</t>
  </si>
  <si>
    <t>28789892</t>
  </si>
  <si>
    <t>P61706061</t>
  </si>
  <si>
    <t>28790084</t>
  </si>
  <si>
    <t>P61706062</t>
  </si>
  <si>
    <t>28790123</t>
  </si>
  <si>
    <t>P61706063</t>
  </si>
  <si>
    <t>28790363</t>
  </si>
  <si>
    <t>P61706064</t>
  </si>
  <si>
    <t>28790690</t>
  </si>
  <si>
    <t>P61706065</t>
  </si>
  <si>
    <t>28790711</t>
  </si>
  <si>
    <t>P61706066</t>
  </si>
  <si>
    <t>28792863</t>
  </si>
  <si>
    <t>P61706067</t>
  </si>
  <si>
    <t>28797101</t>
  </si>
  <si>
    <t>P61706068</t>
  </si>
  <si>
    <t>28799169</t>
  </si>
  <si>
    <t>P61706069</t>
  </si>
  <si>
    <t>28799227</t>
  </si>
  <si>
    <t>P61706070</t>
  </si>
  <si>
    <t>28799335</t>
  </si>
  <si>
    <t>P61706071</t>
  </si>
  <si>
    <t>28799366</t>
  </si>
  <si>
    <t>P61706072</t>
  </si>
  <si>
    <t>28800640</t>
  </si>
  <si>
    <t>P61706073</t>
  </si>
  <si>
    <t>28801044</t>
  </si>
  <si>
    <t>P61706074</t>
  </si>
  <si>
    <t>28803112</t>
  </si>
  <si>
    <t>P61706075</t>
  </si>
  <si>
    <t>28803307</t>
  </si>
  <si>
    <t>P61706076</t>
  </si>
  <si>
    <t>28803433</t>
  </si>
  <si>
    <t>P61706077</t>
  </si>
  <si>
    <t>28803747</t>
  </si>
  <si>
    <t>P61706078</t>
  </si>
  <si>
    <t>28804040</t>
  </si>
  <si>
    <t>P61706079</t>
  </si>
  <si>
    <t>Avila Oscar Eduardo 8514799</t>
  </si>
  <si>
    <t>28806417</t>
  </si>
  <si>
    <t>P61706080</t>
  </si>
  <si>
    <t>28807022</t>
  </si>
  <si>
    <t>P61706082</t>
  </si>
  <si>
    <t>28810753</t>
  </si>
  <si>
    <t>P61706083</t>
  </si>
  <si>
    <t>28811332</t>
  </si>
  <si>
    <t>P61706084</t>
  </si>
  <si>
    <t>28811989</t>
  </si>
  <si>
    <t>P61706085</t>
  </si>
  <si>
    <t>26755137</t>
  </si>
  <si>
    <t>28814764</t>
  </si>
  <si>
    <t>P61706087</t>
  </si>
  <si>
    <t>28817464</t>
  </si>
  <si>
    <t>P61706088</t>
  </si>
  <si>
    <t>28817817</t>
  </si>
  <si>
    <t>P61706089</t>
  </si>
  <si>
    <t>28818621</t>
  </si>
  <si>
    <t>P61706090</t>
  </si>
  <si>
    <t>Natale Gonzalo German 31132572</t>
  </si>
  <si>
    <t>28818834</t>
  </si>
  <si>
    <t>P61706092</t>
  </si>
  <si>
    <t>28821918</t>
  </si>
  <si>
    <t>P61706093</t>
  </si>
  <si>
    <t>28822168</t>
  </si>
  <si>
    <t>P61706094</t>
  </si>
  <si>
    <t>28822531</t>
  </si>
  <si>
    <t>P61706095</t>
  </si>
  <si>
    <t>28823144</t>
  </si>
  <si>
    <t>P61706096</t>
  </si>
  <si>
    <t>28823428</t>
  </si>
  <si>
    <t>P61706098</t>
  </si>
  <si>
    <t>28823650</t>
  </si>
  <si>
    <t>P61706099</t>
  </si>
  <si>
    <t>28823963</t>
  </si>
  <si>
    <t>P61706100</t>
  </si>
  <si>
    <t>28825890</t>
  </si>
  <si>
    <t>P61706101</t>
  </si>
  <si>
    <t>28827139</t>
  </si>
  <si>
    <t>P61706102</t>
  </si>
  <si>
    <t>28828204</t>
  </si>
  <si>
    <t>P61706103</t>
  </si>
  <si>
    <t>28828221</t>
  </si>
  <si>
    <t>P61706104</t>
  </si>
  <si>
    <t>28829327</t>
  </si>
  <si>
    <t>P61706105</t>
  </si>
  <si>
    <t>28830314</t>
  </si>
  <si>
    <t>P61706106</t>
  </si>
  <si>
    <t>Schmidt Roberto Carlos 23297094</t>
  </si>
  <si>
    <t>28830503</t>
  </si>
  <si>
    <t>P61706107</t>
  </si>
  <si>
    <t>28830691</t>
  </si>
  <si>
    <t>P61706108</t>
  </si>
  <si>
    <t>28830694</t>
  </si>
  <si>
    <t>P61706109</t>
  </si>
  <si>
    <t>28831304</t>
  </si>
  <si>
    <t>P61706110</t>
  </si>
  <si>
    <t>27850730</t>
  </si>
  <si>
    <t>28836572</t>
  </si>
  <si>
    <t>P61706111</t>
  </si>
  <si>
    <t>28839161</t>
  </si>
  <si>
    <t>P61706113</t>
  </si>
  <si>
    <t>28842985</t>
  </si>
  <si>
    <t>P61706114</t>
  </si>
  <si>
    <t>28844953</t>
  </si>
  <si>
    <t>P61706115</t>
  </si>
  <si>
    <t>28844981</t>
  </si>
  <si>
    <t>P61706116</t>
  </si>
  <si>
    <t>28845800</t>
  </si>
  <si>
    <t>P61706117</t>
  </si>
  <si>
    <t>28849284</t>
  </si>
  <si>
    <t>P61706119</t>
  </si>
  <si>
    <t>28849326</t>
  </si>
  <si>
    <t>P61706120</t>
  </si>
  <si>
    <t>28851118</t>
  </si>
  <si>
    <t>P61706121</t>
  </si>
  <si>
    <t>28853982</t>
  </si>
  <si>
    <t>P61706123</t>
  </si>
  <si>
    <t>28855161</t>
  </si>
  <si>
    <t>P61706124</t>
  </si>
  <si>
    <t>28856932</t>
  </si>
  <si>
    <t>P61706125</t>
  </si>
  <si>
    <t>28859215</t>
  </si>
  <si>
    <t>P61706126</t>
  </si>
  <si>
    <t>28859343</t>
  </si>
  <si>
    <t>P61706127</t>
  </si>
  <si>
    <t>28859512</t>
  </si>
  <si>
    <t>P61706128</t>
  </si>
  <si>
    <t>28860397</t>
  </si>
  <si>
    <t>P61706129</t>
  </si>
  <si>
    <t>28860445</t>
  </si>
  <si>
    <t>P61706130</t>
  </si>
  <si>
    <t>28860509</t>
  </si>
  <si>
    <t>P61706131</t>
  </si>
  <si>
    <t>28860814</t>
  </si>
  <si>
    <t>P61706132</t>
  </si>
  <si>
    <t>28865980</t>
  </si>
  <si>
    <t>P61706133</t>
  </si>
  <si>
    <t>28866652</t>
  </si>
  <si>
    <t>P61706134</t>
  </si>
  <si>
    <t>28866976</t>
  </si>
  <si>
    <t>P61706135</t>
  </si>
  <si>
    <t>28871261</t>
  </si>
  <si>
    <t>P61706137</t>
  </si>
  <si>
    <t>28873073</t>
  </si>
  <si>
    <t>P61706138</t>
  </si>
  <si>
    <t>28875251</t>
  </si>
  <si>
    <t>P61706139</t>
  </si>
  <si>
    <t>28880852</t>
  </si>
  <si>
    <t>P61706140</t>
  </si>
  <si>
    <t>28883256</t>
  </si>
  <si>
    <t>P61706142</t>
  </si>
  <si>
    <t>28887758</t>
  </si>
  <si>
    <t>P61706143</t>
  </si>
  <si>
    <t>28891004</t>
  </si>
  <si>
    <t>P61706144</t>
  </si>
  <si>
    <t>28891471</t>
  </si>
  <si>
    <t>P61706146</t>
  </si>
  <si>
    <t>28891564</t>
  </si>
  <si>
    <t>P61706147</t>
  </si>
  <si>
    <t>28891799</t>
  </si>
  <si>
    <t>P61706148</t>
  </si>
  <si>
    <t>28892601</t>
  </si>
  <si>
    <t>P61706149</t>
  </si>
  <si>
    <t>28896697</t>
  </si>
  <si>
    <t>P61706151</t>
  </si>
  <si>
    <t>28896699</t>
  </si>
  <si>
    <t>P61706152</t>
  </si>
  <si>
    <t>28897221</t>
  </si>
  <si>
    <t>P61706153</t>
  </si>
  <si>
    <t>28897238</t>
  </si>
  <si>
    <t>P61706154</t>
  </si>
  <si>
    <t>28898961</t>
  </si>
  <si>
    <t>P61706155</t>
  </si>
  <si>
    <t>28900611</t>
  </si>
  <si>
    <t>P61706156</t>
  </si>
  <si>
    <t>28901972</t>
  </si>
  <si>
    <t>P61706157</t>
  </si>
  <si>
    <t>28902168</t>
  </si>
  <si>
    <t>P61706158</t>
  </si>
  <si>
    <t>28902450</t>
  </si>
  <si>
    <t>P61706159</t>
  </si>
  <si>
    <t>28903432</t>
  </si>
  <si>
    <t>P61706160</t>
  </si>
  <si>
    <t>28905042</t>
  </si>
  <si>
    <t>P61706161</t>
  </si>
  <si>
    <t>26843273</t>
  </si>
  <si>
    <t>28905184</t>
  </si>
  <si>
    <t>P61706162</t>
  </si>
  <si>
    <t>Rizzo Maria Gabriela 28911941</t>
  </si>
  <si>
    <t>28905298</t>
  </si>
  <si>
    <t>P61706163</t>
  </si>
  <si>
    <t>Buono Nelida</t>
  </si>
  <si>
    <t>Buono Nelida 118212</t>
  </si>
  <si>
    <t>CUIT/CUIL 27001182124 / LIBRETA CIVICA 118212</t>
  </si>
  <si>
    <t>28908339</t>
  </si>
  <si>
    <t>P61706164</t>
  </si>
  <si>
    <t>28908507</t>
  </si>
  <si>
    <t>P61706165</t>
  </si>
  <si>
    <t>28910555</t>
  </si>
  <si>
    <t>P61706166</t>
  </si>
  <si>
    <t>Pereyra Hernan Ramon 29129148</t>
  </si>
  <si>
    <t>28912858</t>
  </si>
  <si>
    <t>P61706168</t>
  </si>
  <si>
    <t>28912931</t>
  </si>
  <si>
    <t>P61706169</t>
  </si>
  <si>
    <t>28916845</t>
  </si>
  <si>
    <t>P61706170</t>
  </si>
  <si>
    <t>28917519</t>
  </si>
  <si>
    <t>P61706171</t>
  </si>
  <si>
    <t>28919484</t>
  </si>
  <si>
    <t>P61706172</t>
  </si>
  <si>
    <t>Pereira Mariano Alberto 28639993</t>
  </si>
  <si>
    <t>28919542</t>
  </si>
  <si>
    <t>P61706173</t>
  </si>
  <si>
    <t>28920497</t>
  </si>
  <si>
    <t>P61706174</t>
  </si>
  <si>
    <t>Aravales Ariel Maximiliano</t>
  </si>
  <si>
    <t>Aravales Ariel Maximiliano 29405634</t>
  </si>
  <si>
    <t>Particular arielaravales@gmail.com</t>
  </si>
  <si>
    <t>CUIT/CUIL 20294056344 / DNI 29405634</t>
  </si>
  <si>
    <t>28921628</t>
  </si>
  <si>
    <t>P61706175</t>
  </si>
  <si>
    <t>28922566</t>
  </si>
  <si>
    <t>P61706177</t>
  </si>
  <si>
    <t>28922600</t>
  </si>
  <si>
    <t>P61706178</t>
  </si>
  <si>
    <t>28924801</t>
  </si>
  <si>
    <t>P61706179</t>
  </si>
  <si>
    <t>28928717</t>
  </si>
  <si>
    <t>P61706180</t>
  </si>
  <si>
    <t>28928734</t>
  </si>
  <si>
    <t>P61706181</t>
  </si>
  <si>
    <t>28932959</t>
  </si>
  <si>
    <t>P61706182</t>
  </si>
  <si>
    <t>28933041</t>
  </si>
  <si>
    <t>P61706183</t>
  </si>
  <si>
    <t>Garcia Giselle Romina</t>
  </si>
  <si>
    <t>Garcia Giselle Romina 32477838</t>
  </si>
  <si>
    <t>Particular gi.garcia@live.com.ar</t>
  </si>
  <si>
    <t>CUIT/CUIL 27324778387 / DNI 32477838</t>
  </si>
  <si>
    <t>28933506</t>
  </si>
  <si>
    <t>P61706184</t>
  </si>
  <si>
    <t>28938232</t>
  </si>
  <si>
    <t>P61706186</t>
  </si>
  <si>
    <t>28939798</t>
  </si>
  <si>
    <t>P61706188</t>
  </si>
  <si>
    <t>28942558</t>
  </si>
  <si>
    <t>P61706189</t>
  </si>
  <si>
    <t>28944261</t>
  </si>
  <si>
    <t>P61706190</t>
  </si>
  <si>
    <t>28946145</t>
  </si>
  <si>
    <t>P61706191</t>
  </si>
  <si>
    <t>28946238</t>
  </si>
  <si>
    <t>P61706192</t>
  </si>
  <si>
    <t>28946842</t>
  </si>
  <si>
    <t>P61706193</t>
  </si>
  <si>
    <t>28948784</t>
  </si>
  <si>
    <t>P61706194</t>
  </si>
  <si>
    <t>28949583</t>
  </si>
  <si>
    <t>P61706195</t>
  </si>
  <si>
    <t>28950492</t>
  </si>
  <si>
    <t>P61706196</t>
  </si>
  <si>
    <t>28953032</t>
  </si>
  <si>
    <t>P61706197</t>
  </si>
  <si>
    <t>28953134</t>
  </si>
  <si>
    <t>P61706198</t>
  </si>
  <si>
    <t>28954940</t>
  </si>
  <si>
    <t>P61706199</t>
  </si>
  <si>
    <t>28955551</t>
  </si>
  <si>
    <t>P61706200</t>
  </si>
  <si>
    <t>28955831</t>
  </si>
  <si>
    <t>P61706201</t>
  </si>
  <si>
    <t>28955851</t>
  </si>
  <si>
    <t>P61706202</t>
  </si>
  <si>
    <t>28956099</t>
  </si>
  <si>
    <t>P61706203</t>
  </si>
  <si>
    <t>28956150</t>
  </si>
  <si>
    <t>P61706204</t>
  </si>
  <si>
    <t>28959873</t>
  </si>
  <si>
    <t>P61706207</t>
  </si>
  <si>
    <t>28962659</t>
  </si>
  <si>
    <t>P61706210</t>
  </si>
  <si>
    <t>28962727</t>
  </si>
  <si>
    <t>P61706211</t>
  </si>
  <si>
    <t>28963644</t>
  </si>
  <si>
    <t>P61706213</t>
  </si>
  <si>
    <t>28967304</t>
  </si>
  <si>
    <t>P61706214</t>
  </si>
  <si>
    <t>28968105</t>
  </si>
  <si>
    <t>P61706215</t>
  </si>
  <si>
    <t>26895769</t>
  </si>
  <si>
    <t>28968421</t>
  </si>
  <si>
    <t>P61706216</t>
  </si>
  <si>
    <t>28969519</t>
  </si>
  <si>
    <t>P61706217</t>
  </si>
  <si>
    <t>28981295</t>
  </si>
  <si>
    <t>P61706220</t>
  </si>
  <si>
    <t>28982188</t>
  </si>
  <si>
    <t>P61706221</t>
  </si>
  <si>
    <t>28984076</t>
  </si>
  <si>
    <t>P61706222</t>
  </si>
  <si>
    <t>28986235</t>
  </si>
  <si>
    <t>P61706223</t>
  </si>
  <si>
    <t>28986333</t>
  </si>
  <si>
    <t>P61706224</t>
  </si>
  <si>
    <t>28986359</t>
  </si>
  <si>
    <t>P61706225</t>
  </si>
  <si>
    <t>28986971</t>
  </si>
  <si>
    <t>P61706227</t>
  </si>
  <si>
    <t>27985516</t>
  </si>
  <si>
    <t>28988295</t>
  </si>
  <si>
    <t>P61706228</t>
  </si>
  <si>
    <t>28989961</t>
  </si>
  <si>
    <t>P61706230</t>
  </si>
  <si>
    <t>28990609</t>
  </si>
  <si>
    <t>P61706232</t>
  </si>
  <si>
    <t>Catinello Omar Sebastian 12438851</t>
  </si>
  <si>
    <t>28991514</t>
  </si>
  <si>
    <t>P61706233</t>
  </si>
  <si>
    <t>28991521</t>
  </si>
  <si>
    <t>P61706234</t>
  </si>
  <si>
    <t>28992401</t>
  </si>
  <si>
    <t>P61706235</t>
  </si>
  <si>
    <t>28992500</t>
  </si>
  <si>
    <t>P61706236</t>
  </si>
  <si>
    <t>28993115</t>
  </si>
  <si>
    <t>P61706237</t>
  </si>
  <si>
    <t>26926352</t>
  </si>
  <si>
    <t>28993153</t>
  </si>
  <si>
    <t>P61706238</t>
  </si>
  <si>
    <t>Araujo Kari Ailin 32552515</t>
  </si>
  <si>
    <t>28994152</t>
  </si>
  <si>
    <t>P61706239</t>
  </si>
  <si>
    <t>28994184</t>
  </si>
  <si>
    <t>P61706240</t>
  </si>
  <si>
    <t>28996051</t>
  </si>
  <si>
    <t>P61706241</t>
  </si>
  <si>
    <t>28998543</t>
  </si>
  <si>
    <t>P61706242</t>
  </si>
  <si>
    <t>28999276</t>
  </si>
  <si>
    <t>P61706243</t>
  </si>
  <si>
    <t>28999392</t>
  </si>
  <si>
    <t>P61706244</t>
  </si>
  <si>
    <t>28999408</t>
  </si>
  <si>
    <t>P61706245</t>
  </si>
  <si>
    <t>28999517</t>
  </si>
  <si>
    <t>P61706246</t>
  </si>
  <si>
    <t>29000406</t>
  </si>
  <si>
    <t>P61706247</t>
  </si>
  <si>
    <t>29002127</t>
  </si>
  <si>
    <t>P61706248</t>
  </si>
  <si>
    <t>Maero Ricardo Oscar 27889960</t>
  </si>
  <si>
    <t>29004620</t>
  </si>
  <si>
    <t>P61706249</t>
  </si>
  <si>
    <t>29004722</t>
  </si>
  <si>
    <t>P61706250</t>
  </si>
  <si>
    <t>29005743</t>
  </si>
  <si>
    <t>P61706251</t>
  </si>
  <si>
    <t>29005963</t>
  </si>
  <si>
    <t>P61706252</t>
  </si>
  <si>
    <t>29013461</t>
  </si>
  <si>
    <t>P61706254</t>
  </si>
  <si>
    <t>29016670</t>
  </si>
  <si>
    <t>P61706255</t>
  </si>
  <si>
    <t>29017069</t>
  </si>
  <si>
    <t>P61706256</t>
  </si>
  <si>
    <t>29017150</t>
  </si>
  <si>
    <t>P61706257</t>
  </si>
  <si>
    <t>29017401</t>
  </si>
  <si>
    <t>P61706258</t>
  </si>
  <si>
    <t>29017491</t>
  </si>
  <si>
    <t>P61706259</t>
  </si>
  <si>
    <t>29017618</t>
  </si>
  <si>
    <t>P61706260</t>
  </si>
  <si>
    <t>29017640</t>
  </si>
  <si>
    <t>P61706261</t>
  </si>
  <si>
    <t>29023223</t>
  </si>
  <si>
    <t>P61706262</t>
  </si>
  <si>
    <t>29023959</t>
  </si>
  <si>
    <t>P61706263</t>
  </si>
  <si>
    <t>29024003</t>
  </si>
  <si>
    <t>P61706264</t>
  </si>
  <si>
    <t>29030099</t>
  </si>
  <si>
    <t>P61706266</t>
  </si>
  <si>
    <t>Serrano Veronica Guillermina 29984624</t>
  </si>
  <si>
    <t>29030688</t>
  </si>
  <si>
    <t>P61706268</t>
  </si>
  <si>
    <t>29034994</t>
  </si>
  <si>
    <t>P61706272</t>
  </si>
  <si>
    <t>29035013</t>
  </si>
  <si>
    <t>P61706273</t>
  </si>
  <si>
    <t>29035933</t>
  </si>
  <si>
    <t>P61706274</t>
  </si>
  <si>
    <t>29035942</t>
  </si>
  <si>
    <t>P61706275</t>
  </si>
  <si>
    <t>29040704</t>
  </si>
  <si>
    <t>P61706276</t>
  </si>
  <si>
    <t>29041168</t>
  </si>
  <si>
    <t>P61706277</t>
  </si>
  <si>
    <t>29041187</t>
  </si>
  <si>
    <t>P61706278</t>
  </si>
  <si>
    <t>29044362</t>
  </si>
  <si>
    <t>P61706280</t>
  </si>
  <si>
    <t>29050505</t>
  </si>
  <si>
    <t>P61706281</t>
  </si>
  <si>
    <t>29055714</t>
  </si>
  <si>
    <t>P61706282</t>
  </si>
  <si>
    <t>29059829</t>
  </si>
  <si>
    <t>P61706283</t>
  </si>
  <si>
    <t>29060514</t>
  </si>
  <si>
    <t>P61706285</t>
  </si>
  <si>
    <t>29062572</t>
  </si>
  <si>
    <t>P61706286</t>
  </si>
  <si>
    <t>Schneider Veronica Cecilia 34907664</t>
  </si>
  <si>
    <t>29062668</t>
  </si>
  <si>
    <t>P61706287</t>
  </si>
  <si>
    <t>Rossi Norma Viviana</t>
  </si>
  <si>
    <t>Rossi Norma Viviana 11621235</t>
  </si>
  <si>
    <t>CUIT/CUIL 27116212353 / DNI 11621235</t>
  </si>
  <si>
    <t>29063612</t>
  </si>
  <si>
    <t>P61706288</t>
  </si>
  <si>
    <t>29066850</t>
  </si>
  <si>
    <t>P61706290</t>
  </si>
  <si>
    <t>29066887</t>
  </si>
  <si>
    <t>P61706291</t>
  </si>
  <si>
    <t>29066949</t>
  </si>
  <si>
    <t>P61706292</t>
  </si>
  <si>
    <t>29067980</t>
  </si>
  <si>
    <t>P61706293</t>
  </si>
  <si>
    <t>29071268</t>
  </si>
  <si>
    <t>P61706294</t>
  </si>
  <si>
    <t>29076983</t>
  </si>
  <si>
    <t>P61706295</t>
  </si>
  <si>
    <t>29079596</t>
  </si>
  <si>
    <t>P61706296</t>
  </si>
  <si>
    <t>29080111</t>
  </si>
  <si>
    <t>P61706297</t>
  </si>
  <si>
    <t>29080555</t>
  </si>
  <si>
    <t>P61706298</t>
  </si>
  <si>
    <t>29081817</t>
  </si>
  <si>
    <t>P61706299</t>
  </si>
  <si>
    <t>29083061</t>
  </si>
  <si>
    <t>P61706300</t>
  </si>
  <si>
    <t>29083128</t>
  </si>
  <si>
    <t>P61706301</t>
  </si>
  <si>
    <t>Silveira Maria Yeannette 18778289</t>
  </si>
  <si>
    <t>29083161</t>
  </si>
  <si>
    <t>P61706302</t>
  </si>
  <si>
    <t>29083906</t>
  </si>
  <si>
    <t>P61706303</t>
  </si>
  <si>
    <t>29083916</t>
  </si>
  <si>
    <t>P61706304</t>
  </si>
  <si>
    <t>29087105</t>
  </si>
  <si>
    <t>P61706305</t>
  </si>
  <si>
    <t>29087141</t>
  </si>
  <si>
    <t>P61706306</t>
  </si>
  <si>
    <t>29088256</t>
  </si>
  <si>
    <t>P61706307</t>
  </si>
  <si>
    <t>29088557</t>
  </si>
  <si>
    <t>P61706308</t>
  </si>
  <si>
    <t>29090506</t>
  </si>
  <si>
    <t>P61706309</t>
  </si>
  <si>
    <t>29092238</t>
  </si>
  <si>
    <t>P61706310</t>
  </si>
  <si>
    <t>29093258</t>
  </si>
  <si>
    <t>P61706311</t>
  </si>
  <si>
    <t>29095559</t>
  </si>
  <si>
    <t>P61706312</t>
  </si>
  <si>
    <t>29096305</t>
  </si>
  <si>
    <t>P61706313</t>
  </si>
  <si>
    <t>29098412</t>
  </si>
  <si>
    <t>P61706314</t>
  </si>
  <si>
    <t>29100353</t>
  </si>
  <si>
    <t>P61706315</t>
  </si>
  <si>
    <t>29100556</t>
  </si>
  <si>
    <t>P61706316</t>
  </si>
  <si>
    <t>29100830</t>
  </si>
  <si>
    <t>P61706317</t>
  </si>
  <si>
    <t>29100948</t>
  </si>
  <si>
    <t>P61706318</t>
  </si>
  <si>
    <t>29100981</t>
  </si>
  <si>
    <t>P61706319</t>
  </si>
  <si>
    <t>Marchiano Virginia Soledad 26939205</t>
  </si>
  <si>
    <t>29104466</t>
  </si>
  <si>
    <t>P61706320</t>
  </si>
  <si>
    <t>29105529</t>
  </si>
  <si>
    <t>P61706321</t>
  </si>
  <si>
    <t>29106488</t>
  </si>
  <si>
    <t>P61706322</t>
  </si>
  <si>
    <t>29108544</t>
  </si>
  <si>
    <t>P61706323</t>
  </si>
  <si>
    <t>29108888</t>
  </si>
  <si>
    <t>P61706324</t>
  </si>
  <si>
    <t>29108929</t>
  </si>
  <si>
    <t>P61706325</t>
  </si>
  <si>
    <t>29108948</t>
  </si>
  <si>
    <t>P61706326</t>
  </si>
  <si>
    <t>29108992</t>
  </si>
  <si>
    <t>P61706327</t>
  </si>
  <si>
    <t>29109121</t>
  </si>
  <si>
    <t>P61706328</t>
  </si>
  <si>
    <t>29109123</t>
  </si>
  <si>
    <t>P61706329</t>
  </si>
  <si>
    <t>29109194</t>
  </si>
  <si>
    <t>P61706330</t>
  </si>
  <si>
    <t>29109350</t>
  </si>
  <si>
    <t>P61706331</t>
  </si>
  <si>
    <t>29109521</t>
  </si>
  <si>
    <t>P61706332</t>
  </si>
  <si>
    <t>29109667</t>
  </si>
  <si>
    <t>P61706333</t>
  </si>
  <si>
    <t>29114603</t>
  </si>
  <si>
    <t>P61706334</t>
  </si>
  <si>
    <t>29115521</t>
  </si>
  <si>
    <t>P61706335</t>
  </si>
  <si>
    <t>29117660</t>
  </si>
  <si>
    <t>P61706336</t>
  </si>
  <si>
    <t>29120175</t>
  </si>
  <si>
    <t>P61706337</t>
  </si>
  <si>
    <t>29120181</t>
  </si>
  <si>
    <t>P61706338</t>
  </si>
  <si>
    <t>29120266</t>
  </si>
  <si>
    <t>P61706339</t>
  </si>
  <si>
    <t>29123432</t>
  </si>
  <si>
    <t>P61706341</t>
  </si>
  <si>
    <t>29125609</t>
  </si>
  <si>
    <t>P61706342</t>
  </si>
  <si>
    <t>29126081</t>
  </si>
  <si>
    <t>P61706343</t>
  </si>
  <si>
    <t>29126215</t>
  </si>
  <si>
    <t>P61706344</t>
  </si>
  <si>
    <t>Flores Rolando Alfredo 11040215</t>
  </si>
  <si>
    <t>29126421</t>
  </si>
  <si>
    <t>P61706345</t>
  </si>
  <si>
    <t>29126477</t>
  </si>
  <si>
    <t>P61706346</t>
  </si>
  <si>
    <t>29126863</t>
  </si>
  <si>
    <t>P61706347</t>
  </si>
  <si>
    <t>29131166</t>
  </si>
  <si>
    <t>P61706348</t>
  </si>
  <si>
    <t>29132391</t>
  </si>
  <si>
    <t>P61706349</t>
  </si>
  <si>
    <t>29132408</t>
  </si>
  <si>
    <t>P61706350</t>
  </si>
  <si>
    <t>29133942</t>
  </si>
  <si>
    <t>P61706351</t>
  </si>
  <si>
    <t>29134616</t>
  </si>
  <si>
    <t>P61706352</t>
  </si>
  <si>
    <t>29136742</t>
  </si>
  <si>
    <t>P61706353</t>
  </si>
  <si>
    <t>29137115</t>
  </si>
  <si>
    <t>P61706354</t>
  </si>
  <si>
    <t>Andre Hector Cesar</t>
  </si>
  <si>
    <t>Andre Hector Cesar 27517243</t>
  </si>
  <si>
    <t>Particular HCANDRE@HOTMAIL.COM</t>
  </si>
  <si>
    <t>CUIT/CUIL 20275172430 / DNI 27517243</t>
  </si>
  <si>
    <t>29137535</t>
  </si>
  <si>
    <t>P61706355</t>
  </si>
  <si>
    <t>29138353</t>
  </si>
  <si>
    <t>P61706356</t>
  </si>
  <si>
    <t>29141647</t>
  </si>
  <si>
    <t>P61706357</t>
  </si>
  <si>
    <t>29143638</t>
  </si>
  <si>
    <t>P61706358</t>
  </si>
  <si>
    <t>29150275</t>
  </si>
  <si>
    <t>P61706359</t>
  </si>
  <si>
    <t>Diz Maximiliano Javier 31653333</t>
  </si>
  <si>
    <t>29150819</t>
  </si>
  <si>
    <t>P61706360</t>
  </si>
  <si>
    <t>29153477</t>
  </si>
  <si>
    <t>P61706361</t>
  </si>
  <si>
    <t>29155595</t>
  </si>
  <si>
    <t>P61706362</t>
  </si>
  <si>
    <t>29155985</t>
  </si>
  <si>
    <t>P61706363</t>
  </si>
  <si>
    <t>29157338</t>
  </si>
  <si>
    <t>P61706364</t>
  </si>
  <si>
    <t>Shinzato Rodrigo Ariel 24852521</t>
  </si>
  <si>
    <t>29159104</t>
  </si>
  <si>
    <t>P61706365</t>
  </si>
  <si>
    <t>29159123</t>
  </si>
  <si>
    <t>P61706366</t>
  </si>
  <si>
    <t>29159252</t>
  </si>
  <si>
    <t>P61706367</t>
  </si>
  <si>
    <t>29159334</t>
  </si>
  <si>
    <t>P61706368</t>
  </si>
  <si>
    <t>29160501</t>
  </si>
  <si>
    <t>P61706369</t>
  </si>
  <si>
    <t>29163417</t>
  </si>
  <si>
    <t>P61706370</t>
  </si>
  <si>
    <t>29163974</t>
  </si>
  <si>
    <t>P61706371</t>
  </si>
  <si>
    <t>29164449</t>
  </si>
  <si>
    <t>P61706372</t>
  </si>
  <si>
    <t>Rein Gonzalo 37278294</t>
  </si>
  <si>
    <t>29169150</t>
  </si>
  <si>
    <t>P61706373</t>
  </si>
  <si>
    <t>29169258</t>
  </si>
  <si>
    <t>P61706374</t>
  </si>
  <si>
    <t>29170426</t>
  </si>
  <si>
    <t>P61706375</t>
  </si>
  <si>
    <t>29173261</t>
  </si>
  <si>
    <t>P61706376</t>
  </si>
  <si>
    <t>Caihuara Santos Freddy Cristian 96158439</t>
  </si>
  <si>
    <t>29173447</t>
  </si>
  <si>
    <t>P61706377</t>
  </si>
  <si>
    <t>29173801</t>
  </si>
  <si>
    <t>P61706378</t>
  </si>
  <si>
    <t>29174575</t>
  </si>
  <si>
    <t>P61706379</t>
  </si>
  <si>
    <t>29174822</t>
  </si>
  <si>
    <t>P61706380</t>
  </si>
  <si>
    <t>29175026</t>
  </si>
  <si>
    <t>P61706381</t>
  </si>
  <si>
    <t>29176054</t>
  </si>
  <si>
    <t>P61706382</t>
  </si>
  <si>
    <t>29176256</t>
  </si>
  <si>
    <t>P61706383</t>
  </si>
  <si>
    <t>29176267</t>
  </si>
  <si>
    <t>P61706384</t>
  </si>
  <si>
    <t>29176318</t>
  </si>
  <si>
    <t>P61706385</t>
  </si>
  <si>
    <t>29177826</t>
  </si>
  <si>
    <t>P61706386</t>
  </si>
  <si>
    <t>Flores Hein Carolina Elena</t>
  </si>
  <si>
    <t>Flores Hein Carolina Elena 35242549</t>
  </si>
  <si>
    <t>Particular carofloreshein@hotmail.com</t>
  </si>
  <si>
    <t>CUIT/CUIL 23352425494 / DNI 35242549</t>
  </si>
  <si>
    <t>29178749</t>
  </si>
  <si>
    <t>P61706387</t>
  </si>
  <si>
    <t>29178752</t>
  </si>
  <si>
    <t>P61706388</t>
  </si>
  <si>
    <t>29182517</t>
  </si>
  <si>
    <t>P61706389</t>
  </si>
  <si>
    <t>29183622</t>
  </si>
  <si>
    <t>P61706390</t>
  </si>
  <si>
    <t>Zeballos Gabriel Alejandro 40395420</t>
  </si>
  <si>
    <t>29185733</t>
  </si>
  <si>
    <t>P61706391</t>
  </si>
  <si>
    <t>29186296</t>
  </si>
  <si>
    <t>P61706392</t>
  </si>
  <si>
    <t>Roldan Adrian Marcelo 24197319</t>
  </si>
  <si>
    <t>29188149</t>
  </si>
  <si>
    <t>P61706393</t>
  </si>
  <si>
    <t>29188180</t>
  </si>
  <si>
    <t>P61706394</t>
  </si>
  <si>
    <t>Vidal Jorge Horacio</t>
  </si>
  <si>
    <t>Vidal Jorge Horacio 8340906</t>
  </si>
  <si>
    <t>Particular jorgehvidal@gmail.com</t>
  </si>
  <si>
    <t>CUIT/CUIL 20083409062 / DNI 8340906</t>
  </si>
  <si>
    <t>29188535</t>
  </si>
  <si>
    <t>P61706395</t>
  </si>
  <si>
    <t>29190741</t>
  </si>
  <si>
    <t>P61706396</t>
  </si>
  <si>
    <t>29193812</t>
  </si>
  <si>
    <t>P61706397</t>
  </si>
  <si>
    <t>26964826</t>
  </si>
  <si>
    <t>29194133</t>
  </si>
  <si>
    <t>P61706398</t>
  </si>
  <si>
    <t>29195552</t>
  </si>
  <si>
    <t>P61706399</t>
  </si>
  <si>
    <t>29196209</t>
  </si>
  <si>
    <t>P61706400</t>
  </si>
  <si>
    <t>29196786</t>
  </si>
  <si>
    <t>P61706401</t>
  </si>
  <si>
    <t>29197564</t>
  </si>
  <si>
    <t>P61706402</t>
  </si>
  <si>
    <t>29198163</t>
  </si>
  <si>
    <t>P61706403</t>
  </si>
  <si>
    <t>29199332</t>
  </si>
  <si>
    <t>P61706404</t>
  </si>
  <si>
    <t>29199401</t>
  </si>
  <si>
    <t>P61706405</t>
  </si>
  <si>
    <t>29204846</t>
  </si>
  <si>
    <t>P61706406</t>
  </si>
  <si>
    <t>29205249</t>
  </si>
  <si>
    <t>P61706407</t>
  </si>
  <si>
    <t>29205305</t>
  </si>
  <si>
    <t>P61706408</t>
  </si>
  <si>
    <t>29206430</t>
  </si>
  <si>
    <t>P61706409</t>
  </si>
  <si>
    <t>Oviedo Antonella Sofia 39707201</t>
  </si>
  <si>
    <t>29210604</t>
  </si>
  <si>
    <t>P61706410</t>
  </si>
  <si>
    <t>27125864</t>
  </si>
  <si>
    <t>29211836</t>
  </si>
  <si>
    <t>P61706411</t>
  </si>
  <si>
    <t>29212731</t>
  </si>
  <si>
    <t>P61706412</t>
  </si>
  <si>
    <t>29212758</t>
  </si>
  <si>
    <t>P61706413</t>
  </si>
  <si>
    <t>29212822</t>
  </si>
  <si>
    <t>P61706414</t>
  </si>
  <si>
    <t>29213632</t>
  </si>
  <si>
    <t>P61706415</t>
  </si>
  <si>
    <t>Ponce Julieta Anael 42572682</t>
  </si>
  <si>
    <t>27133339</t>
  </si>
  <si>
    <t>29214195</t>
  </si>
  <si>
    <t>P61706416</t>
  </si>
  <si>
    <t>29214784</t>
  </si>
  <si>
    <t>P61706417</t>
  </si>
  <si>
    <t>29215761</t>
  </si>
  <si>
    <t>P61706418</t>
  </si>
  <si>
    <t>29218663</t>
  </si>
  <si>
    <t>P61706419</t>
  </si>
  <si>
    <t>29221059</t>
  </si>
  <si>
    <t>P61706420</t>
  </si>
  <si>
    <t>29221270</t>
  </si>
  <si>
    <t>P61706421</t>
  </si>
  <si>
    <t>29223362</t>
  </si>
  <si>
    <t>P61706422</t>
  </si>
  <si>
    <t>29223435</t>
  </si>
  <si>
    <t>P61706423</t>
  </si>
  <si>
    <t>29226196</t>
  </si>
  <si>
    <t>P61706424</t>
  </si>
  <si>
    <t>29226316</t>
  </si>
  <si>
    <t>P61706425</t>
  </si>
  <si>
    <t>29226971</t>
  </si>
  <si>
    <t>P61706426</t>
  </si>
  <si>
    <t>Juarez Mario Edgardo 23582238</t>
  </si>
  <si>
    <t>29227011</t>
  </si>
  <si>
    <t>P61706427</t>
  </si>
  <si>
    <t>29228209</t>
  </si>
  <si>
    <t>P61706428</t>
  </si>
  <si>
    <t>29232645</t>
  </si>
  <si>
    <t>P61706429</t>
  </si>
  <si>
    <t>29233456</t>
  </si>
  <si>
    <t>P61706430</t>
  </si>
  <si>
    <t>29234709</t>
  </si>
  <si>
    <t>P61706431</t>
  </si>
  <si>
    <t>29236199</t>
  </si>
  <si>
    <t>P61706432</t>
  </si>
  <si>
    <t>29236531</t>
  </si>
  <si>
    <t>P61706433</t>
  </si>
  <si>
    <t>29240659</t>
  </si>
  <si>
    <t>P61706434</t>
  </si>
  <si>
    <t>29241757</t>
  </si>
  <si>
    <t>P61706435</t>
  </si>
  <si>
    <t>29242709</t>
  </si>
  <si>
    <t>P61706436</t>
  </si>
  <si>
    <t>29243761</t>
  </si>
  <si>
    <t>P61706437</t>
  </si>
  <si>
    <t>29244563</t>
  </si>
  <si>
    <t>P61706438</t>
  </si>
  <si>
    <t>29244566</t>
  </si>
  <si>
    <t>P61706439</t>
  </si>
  <si>
    <t>29246121</t>
  </si>
  <si>
    <t>P61706440</t>
  </si>
  <si>
    <t>Pedrosa Luis Carlos</t>
  </si>
  <si>
    <t>Pedrosa Luis Carlos 8259812</t>
  </si>
  <si>
    <t>Particular pedrosa_nicolas@hotmail.com</t>
  </si>
  <si>
    <t>CUIT/CUIL 20082598120 / DNI 8259812</t>
  </si>
  <si>
    <t>29246130</t>
  </si>
  <si>
    <t>P61706441</t>
  </si>
  <si>
    <t>Bernachea Fermina</t>
  </si>
  <si>
    <t>Bernachea Fermina 4857025</t>
  </si>
  <si>
    <t>CUIT/CUIL 27048570254 / DNI 4857025</t>
  </si>
  <si>
    <t>29246614</t>
  </si>
  <si>
    <t>P61706442</t>
  </si>
  <si>
    <t>29246615</t>
  </si>
  <si>
    <t>P61706443</t>
  </si>
  <si>
    <t>29254897</t>
  </si>
  <si>
    <t>P61706444</t>
  </si>
  <si>
    <t>29255090</t>
  </si>
  <si>
    <t>P61706445</t>
  </si>
  <si>
    <t>29256853</t>
  </si>
  <si>
    <t>P61706446</t>
  </si>
  <si>
    <t>29261004</t>
  </si>
  <si>
    <t>P61706447</t>
  </si>
  <si>
    <t>29261629</t>
  </si>
  <si>
    <t>P61706448</t>
  </si>
  <si>
    <t>29261791</t>
  </si>
  <si>
    <t>P61706449</t>
  </si>
  <si>
    <t>29266018</t>
  </si>
  <si>
    <t>P61706450</t>
  </si>
  <si>
    <t>Schillaci Juan Jose Alberto 14658451</t>
  </si>
  <si>
    <t>29266187</t>
  </si>
  <si>
    <t>P61706451</t>
  </si>
  <si>
    <t>29268003</t>
  </si>
  <si>
    <t>P61706452</t>
  </si>
  <si>
    <t>Acosta Ester 14164954</t>
  </si>
  <si>
    <t>29268241</t>
  </si>
  <si>
    <t>P61706453</t>
  </si>
  <si>
    <t>29268774</t>
  </si>
  <si>
    <t>P61706454</t>
  </si>
  <si>
    <t>29268827</t>
  </si>
  <si>
    <t>P61706455</t>
  </si>
  <si>
    <t>29268855</t>
  </si>
  <si>
    <t>P61706456</t>
  </si>
  <si>
    <t>29274668</t>
  </si>
  <si>
    <t>P61706457</t>
  </si>
  <si>
    <t>29275995</t>
  </si>
  <si>
    <t>P61706458</t>
  </si>
  <si>
    <t>29276505</t>
  </si>
  <si>
    <t>P61706459</t>
  </si>
  <si>
    <t>29282989</t>
  </si>
  <si>
    <t>P61706461</t>
  </si>
  <si>
    <t>29284222</t>
  </si>
  <si>
    <t>P61706462</t>
  </si>
  <si>
    <t>29284745</t>
  </si>
  <si>
    <t>P61706463</t>
  </si>
  <si>
    <t>Santieusanio Moira Susana 30632203</t>
  </si>
  <si>
    <t>29286745</t>
  </si>
  <si>
    <t>P61706464</t>
  </si>
  <si>
    <t>29290119</t>
  </si>
  <si>
    <t>P61706465</t>
  </si>
  <si>
    <t>29291722</t>
  </si>
  <si>
    <t>P61706466</t>
  </si>
  <si>
    <t>29291844</t>
  </si>
  <si>
    <t>P61706467</t>
  </si>
  <si>
    <t>29300212</t>
  </si>
  <si>
    <t>P61706468</t>
  </si>
  <si>
    <t>29300416</t>
  </si>
  <si>
    <t>P61706469</t>
  </si>
  <si>
    <t>29300631</t>
  </si>
  <si>
    <t>P61706470</t>
  </si>
  <si>
    <t>29305058</t>
  </si>
  <si>
    <t>P61706471</t>
  </si>
  <si>
    <t>29306243</t>
  </si>
  <si>
    <t>P61706472</t>
  </si>
  <si>
    <t>29312325</t>
  </si>
  <si>
    <t>P61706473</t>
  </si>
  <si>
    <t>29315841</t>
  </si>
  <si>
    <t>P61706474</t>
  </si>
  <si>
    <t>29316040</t>
  </si>
  <si>
    <t>P61706475</t>
  </si>
  <si>
    <t>29316112</t>
  </si>
  <si>
    <t>P61706476</t>
  </si>
  <si>
    <t>29316805</t>
  </si>
  <si>
    <t>P61706477</t>
  </si>
  <si>
    <t>29322010</t>
  </si>
  <si>
    <t>P61706478</t>
  </si>
  <si>
    <t>29322979</t>
  </si>
  <si>
    <t>P61706479</t>
  </si>
  <si>
    <t>29326659</t>
  </si>
  <si>
    <t>P61706480</t>
  </si>
  <si>
    <t>29326718</t>
  </si>
  <si>
    <t>P61706481</t>
  </si>
  <si>
    <t>29326777</t>
  </si>
  <si>
    <t>P61706482</t>
  </si>
  <si>
    <t>29329069</t>
  </si>
  <si>
    <t>P61706483</t>
  </si>
  <si>
    <t>Juan Jose Juricka</t>
  </si>
  <si>
    <t>Juricka Juan Jose 17162598</t>
  </si>
  <si>
    <t>E-Mail victoria.juricka@gmail.com</t>
  </si>
  <si>
    <t>CUIT/CUIL 4519670 / DNI 17162598</t>
  </si>
  <si>
    <t>29335121</t>
  </si>
  <si>
    <t>P61706484</t>
  </si>
  <si>
    <t>3164875</t>
  </si>
  <si>
    <t>P61707205</t>
  </si>
  <si>
    <t>Combinado Familiar</t>
  </si>
  <si>
    <t xml:space="preserve">CADELAGO N* 703 P 1 - CP:  - </t>
  </si>
  <si>
    <t>2920580</t>
  </si>
  <si>
    <t>3165793</t>
  </si>
  <si>
    <t>P61707206</t>
  </si>
  <si>
    <t xml:space="preserve">nn N* 11 - CP:  - </t>
  </si>
  <si>
    <t>2928068</t>
  </si>
  <si>
    <t>3166026</t>
  </si>
  <si>
    <t>P61707207</t>
  </si>
  <si>
    <t xml:space="preserve">SERRANO 1086 - CP: 1663 - </t>
  </si>
  <si>
    <t>2921334</t>
  </si>
  <si>
    <t>3168518</t>
  </si>
  <si>
    <t>P61707208</t>
  </si>
  <si>
    <t xml:space="preserve">HAEDO N* 1627 - CP:  - </t>
  </si>
  <si>
    <t>2925110</t>
  </si>
  <si>
    <t>3168687</t>
  </si>
  <si>
    <t>P61707209</t>
  </si>
  <si>
    <t xml:space="preserve">Sargento Cabral  N* 1335 P Entre DTO c - CP:  - </t>
  </si>
  <si>
    <t>2923464</t>
  </si>
  <si>
    <t>3169293</t>
  </si>
  <si>
    <t>P61707210</t>
  </si>
  <si>
    <t xml:space="preserve">GUIDO SPANO N* 570 - CP:  - </t>
  </si>
  <si>
    <t>3170158</t>
  </si>
  <si>
    <t>P61707211</t>
  </si>
  <si>
    <t xml:space="preserve">LOURDES N* 2551 - CP:  - </t>
  </si>
  <si>
    <t>2924814</t>
  </si>
  <si>
    <t>3172889</t>
  </si>
  <si>
    <t>P61707212</t>
  </si>
  <si>
    <t>2926861</t>
  </si>
  <si>
    <t>3175497</t>
  </si>
  <si>
    <t>P61707215</t>
  </si>
  <si>
    <t xml:space="preserve">SAN LORENZO                                                  1789  DTO PB - CP: 1663 - </t>
  </si>
  <si>
    <t>2929388</t>
  </si>
  <si>
    <t>3175996</t>
  </si>
  <si>
    <t>P61707216</t>
  </si>
  <si>
    <t xml:space="preserve">J DIAZ DE SOLIS N* 705 - CP:  - </t>
  </si>
  <si>
    <t>3181618</t>
  </si>
  <si>
    <t>P61707217</t>
  </si>
  <si>
    <t xml:space="preserve">CASTELLI 851 - CP: 1665 - </t>
  </si>
  <si>
    <t>2935292</t>
  </si>
  <si>
    <t>3187464</t>
  </si>
  <si>
    <t>P61707218</t>
  </si>
  <si>
    <t xml:space="preserve">ARQUIMEDES N* 423 - CP:  - </t>
  </si>
  <si>
    <t>2940392</t>
  </si>
  <si>
    <t>3196600</t>
  </si>
  <si>
    <t>P61707219</t>
  </si>
  <si>
    <t xml:space="preserve">LA GOLONDRINA, BARRIO LA ARBOLADA N* 1717 P 5 DTO H - CP:  - </t>
  </si>
  <si>
    <t>2943247</t>
  </si>
  <si>
    <t>3198396</t>
  </si>
  <si>
    <t>P61707220</t>
  </si>
  <si>
    <t xml:space="preserve">SAN LORENZO N* 2045 DTO 28 - CP:  - </t>
  </si>
  <si>
    <t>2952185</t>
  </si>
  <si>
    <t>3200207</t>
  </si>
  <si>
    <t>P61707221</t>
  </si>
  <si>
    <t xml:space="preserve">ARISTOBULO DEL VALLE N* 40 - CP:  - </t>
  </si>
  <si>
    <t>2948802</t>
  </si>
  <si>
    <t>3200624</t>
  </si>
  <si>
    <t>P61707222</t>
  </si>
  <si>
    <t xml:space="preserve">NOGOYA N* 4444 P 4 DTO C - CP:  - </t>
  </si>
  <si>
    <t>2949211</t>
  </si>
  <si>
    <t>3201159</t>
  </si>
  <si>
    <t>P61707223</t>
  </si>
  <si>
    <t xml:space="preserve">PRES GRAL J A ROCA N* 678 - CP:  - </t>
  </si>
  <si>
    <t>2949491</t>
  </si>
  <si>
    <t>3202803</t>
  </si>
  <si>
    <t>P61707224</t>
  </si>
  <si>
    <t xml:space="preserve">ALBERTO WILLIANS  N* 2597 - CP:  - </t>
  </si>
  <si>
    <t>2950698</t>
  </si>
  <si>
    <t>3204833</t>
  </si>
  <si>
    <t>P61707225</t>
  </si>
  <si>
    <t xml:space="preserve">LAS HERAS N* 2073 - CP:  - </t>
  </si>
  <si>
    <t>2952347</t>
  </si>
  <si>
    <t>3206349</t>
  </si>
  <si>
    <t>P61707227</t>
  </si>
  <si>
    <t xml:space="preserve">3 DE FEBRERO N* 685 - CP:  - </t>
  </si>
  <si>
    <t>2954897</t>
  </si>
  <si>
    <t>3223501</t>
  </si>
  <si>
    <t>P61707230</t>
  </si>
  <si>
    <t xml:space="preserve">CALLE 11 N* 22 - CP:  - </t>
  </si>
  <si>
    <t>2973799</t>
  </si>
  <si>
    <t>3223528</t>
  </si>
  <si>
    <t>P61707231</t>
  </si>
  <si>
    <t xml:space="preserve">DR M MORENO  N* 5454 - CP:  - </t>
  </si>
  <si>
    <t>2966583</t>
  </si>
  <si>
    <t>3228884</t>
  </si>
  <si>
    <t>P61707236</t>
  </si>
  <si>
    <t xml:space="preserve">ARQUERO N* 721 - CP:  - </t>
  </si>
  <si>
    <t>2970757</t>
  </si>
  <si>
    <t>3234452</t>
  </si>
  <si>
    <t>P61707239</t>
  </si>
  <si>
    <t xml:space="preserve">AV. FRANCIA N* 1027 - CP:  - </t>
  </si>
  <si>
    <t>2975145</t>
  </si>
  <si>
    <t>3235329</t>
  </si>
  <si>
    <t>P61707240</t>
  </si>
  <si>
    <t>2975543</t>
  </si>
  <si>
    <t>3237355</t>
  </si>
  <si>
    <t>P61707241</t>
  </si>
  <si>
    <t>Babiuk Luis Esteban</t>
  </si>
  <si>
    <t xml:space="preserve">LA PLATA N* 1427 P 1 DTO 12 - CP:  - </t>
  </si>
  <si>
    <t>2977334</t>
  </si>
  <si>
    <t>Particular estebanbabiuk@hotmail.com</t>
  </si>
  <si>
    <t>CUIT/CUIL 20318910090 / DNI 31891009</t>
  </si>
  <si>
    <t>3241084</t>
  </si>
  <si>
    <t>P61707243</t>
  </si>
  <si>
    <t xml:space="preserve">Av. General Frías N* 3968 - CP:  - </t>
  </si>
  <si>
    <t>2980095</t>
  </si>
  <si>
    <t>3242006</t>
  </si>
  <si>
    <t>P61707244</t>
  </si>
  <si>
    <t xml:space="preserve">CARLOS CROCE N* 492 - CP:  - </t>
  </si>
  <si>
    <t>2981119</t>
  </si>
  <si>
    <t>3243366</t>
  </si>
  <si>
    <t>P61707246</t>
  </si>
  <si>
    <t xml:space="preserve">BELGRANO  N* 859 - CP:  - </t>
  </si>
  <si>
    <t>2982469</t>
  </si>
  <si>
    <t>3244983</t>
  </si>
  <si>
    <t>P61707247</t>
  </si>
  <si>
    <t>2978638</t>
  </si>
  <si>
    <t>3257035</t>
  </si>
  <si>
    <t>P61707249</t>
  </si>
  <si>
    <t xml:space="preserve">JUJUY N* 61 - CP:  - </t>
  </si>
  <si>
    <t>2993279</t>
  </si>
  <si>
    <t>3258994</t>
  </si>
  <si>
    <t>P61707251</t>
  </si>
  <si>
    <t xml:space="preserve">PUERTO DESEADO N* 1142 - CP:  - </t>
  </si>
  <si>
    <t>2998822</t>
  </si>
  <si>
    <t>3259177</t>
  </si>
  <si>
    <t>P61707252</t>
  </si>
  <si>
    <t xml:space="preserve">18 DE OCTUBRE 1803 - CP: 1665 - </t>
  </si>
  <si>
    <t>2994870</t>
  </si>
  <si>
    <t>3260236</t>
  </si>
  <si>
    <t>P61707253</t>
  </si>
  <si>
    <t xml:space="preserve">LOS ALAMOS N* 1654 - CP:  - </t>
  </si>
  <si>
    <t>2995752</t>
  </si>
  <si>
    <t>3266206</t>
  </si>
  <si>
    <t>P61707257</t>
  </si>
  <si>
    <t xml:space="preserve">Felix Iglesias N* 3351 DTO 9 - CP:  - </t>
  </si>
  <si>
    <t>3000139</t>
  </si>
  <si>
    <t>3269759</t>
  </si>
  <si>
    <t>P61707258</t>
  </si>
  <si>
    <t xml:space="preserve">PAUNERO N* 1065 P 3 DTO A - CP:  - </t>
  </si>
  <si>
    <t>3003283</t>
  </si>
  <si>
    <t>3272582</t>
  </si>
  <si>
    <t>P61707260</t>
  </si>
  <si>
    <t xml:space="preserve">ARROYO N* 1245 - CP:  - </t>
  </si>
  <si>
    <t>3005232</t>
  </si>
  <si>
    <t>3276922</t>
  </si>
  <si>
    <t>P61707263</t>
  </si>
  <si>
    <t xml:space="preserve">ALVAREZ JONTE 1081 - CP: 1665 - </t>
  </si>
  <si>
    <t>3008771</t>
  </si>
  <si>
    <t>3277980</t>
  </si>
  <si>
    <t>P61707264</t>
  </si>
  <si>
    <t xml:space="preserve">LAS HERAS N* 1509 - CP:  - </t>
  </si>
  <si>
    <t>3009358</t>
  </si>
  <si>
    <t>3279049</t>
  </si>
  <si>
    <t>P61707265</t>
  </si>
  <si>
    <t xml:space="preserve">AV. DEL LIBERTADOR N* 8008 DTO 701 - CP:  - </t>
  </si>
  <si>
    <t>3010290</t>
  </si>
  <si>
    <t>3281171</t>
  </si>
  <si>
    <t>P61707266</t>
  </si>
  <si>
    <t xml:space="preserve">ALEM  N* 1850 - CP:  - </t>
  </si>
  <si>
    <t>3012053</t>
  </si>
  <si>
    <t>3281177</t>
  </si>
  <si>
    <t>P61707267</t>
  </si>
  <si>
    <t xml:space="preserve">GRAL CORNELIO SAAVEDRA N* 1086 - CP:  - </t>
  </si>
  <si>
    <t>3012060</t>
  </si>
  <si>
    <t>3282808</t>
  </si>
  <si>
    <t>P61707270</t>
  </si>
  <si>
    <t xml:space="preserve">CALLE 11 N* 11 - CP:  - </t>
  </si>
  <si>
    <t>3017177</t>
  </si>
  <si>
    <t>3284821</t>
  </si>
  <si>
    <t>P61707271</t>
  </si>
  <si>
    <t xml:space="preserve">SERRANO N* 632 - CP:  - </t>
  </si>
  <si>
    <t>3014520</t>
  </si>
  <si>
    <t>3287155</t>
  </si>
  <si>
    <t>P61707272</t>
  </si>
  <si>
    <t xml:space="preserve">AV MAR AZUL (entre 38/39) N* S/N - CP: 2150 - </t>
  </si>
  <si>
    <t>3016663</t>
  </si>
  <si>
    <t>3290369</t>
  </si>
  <si>
    <t>P61707274</t>
  </si>
  <si>
    <t xml:space="preserve">ARISTOBULO DEL VALLE N* 770 - CP:  - </t>
  </si>
  <si>
    <t>3019111</t>
  </si>
  <si>
    <t>3307709</t>
  </si>
  <si>
    <t>P61707279</t>
  </si>
  <si>
    <t xml:space="preserve">CALLE 7 N* 2819 - CP:  - </t>
  </si>
  <si>
    <t>3032199</t>
  </si>
  <si>
    <t>3308791</t>
  </si>
  <si>
    <t>P61707281</t>
  </si>
  <si>
    <t xml:space="preserve">MONTEVIDEO N* 1499 - CP:  - </t>
  </si>
  <si>
    <t>3032563</t>
  </si>
  <si>
    <t>3311190</t>
  </si>
  <si>
    <t>P61707283</t>
  </si>
  <si>
    <t>Garozzo Roxana</t>
  </si>
  <si>
    <t xml:space="preserve">GRAL JUSTO JOSE DE URQUIZA N* 1415 - CP:  - </t>
  </si>
  <si>
    <t>3163647</t>
  </si>
  <si>
    <t>Particular roxanag@federiconegro.com.ar</t>
  </si>
  <si>
    <t>CUIT/CUIL 27219226093 / DNI 21922609</t>
  </si>
  <si>
    <t>3311847</t>
  </si>
  <si>
    <t>P61707285</t>
  </si>
  <si>
    <t xml:space="preserve">CASTRO BARROS N* 1244 - CP:  - </t>
  </si>
  <si>
    <t>3034743</t>
  </si>
  <si>
    <t>3313208</t>
  </si>
  <si>
    <t>P61707286</t>
  </si>
  <si>
    <t xml:space="preserve">COUNTRY CLUB JARDIN NAUTICO ESCOBAR 100 76 D LOTE  N* 100 - CP:  - </t>
  </si>
  <si>
    <t>3036341</t>
  </si>
  <si>
    <t>3313278</t>
  </si>
  <si>
    <t>P61707287</t>
  </si>
  <si>
    <t xml:space="preserve">SGTO JUAN BAUTISTA CABRAL N* 1852 - CP:  - </t>
  </si>
  <si>
    <t>3040643</t>
  </si>
  <si>
    <t>3313907</t>
  </si>
  <si>
    <t>P61707289</t>
  </si>
  <si>
    <t xml:space="preserve">PARAGUAY                                                     303 - CP: 1661 - </t>
  </si>
  <si>
    <t>3034876</t>
  </si>
  <si>
    <t>3315052</t>
  </si>
  <si>
    <t>P61707290</t>
  </si>
  <si>
    <t xml:space="preserve">E PERON N* 2744 - CP:  - </t>
  </si>
  <si>
    <t>3037219</t>
  </si>
  <si>
    <t>3321760</t>
  </si>
  <si>
    <t>P61707291</t>
  </si>
  <si>
    <t xml:space="preserve">CNEL MARIANO ECHENAGUCIA N* 1147 - CP:  - </t>
  </si>
  <si>
    <t>3322741</t>
  </si>
  <si>
    <t>P61707292</t>
  </si>
  <si>
    <t xml:space="preserve">Delia  N* 1210 P 16 DTO D - CP:  - </t>
  </si>
  <si>
    <t>3042794</t>
  </si>
  <si>
    <t>3325306</t>
  </si>
  <si>
    <t>P61707294</t>
  </si>
  <si>
    <t xml:space="preserve">FRANCISCO BOUREL N* 798 - CP:  - </t>
  </si>
  <si>
    <t>3329767</t>
  </si>
  <si>
    <t>P61707296</t>
  </si>
  <si>
    <t xml:space="preserve">RICHERI N* 185 - CP:  - </t>
  </si>
  <si>
    <t>3047432</t>
  </si>
  <si>
    <t>3330631</t>
  </si>
  <si>
    <t>P61707297</t>
  </si>
  <si>
    <t xml:space="preserve">AVDA PRES ARTURO HUMBERTO ILLIA N* 1057 - CP:  - </t>
  </si>
  <si>
    <t>3334225</t>
  </si>
  <si>
    <t>P61707298</t>
  </si>
  <si>
    <t xml:space="preserve">HAEDO N* 1132 P 5 DTO B - CP:  - </t>
  </si>
  <si>
    <t>3050643</t>
  </si>
  <si>
    <t>3336083</t>
  </si>
  <si>
    <t>P61707299</t>
  </si>
  <si>
    <t xml:space="preserve">LAS HERAS N* 175 - CP:  - </t>
  </si>
  <si>
    <t>3052843</t>
  </si>
  <si>
    <t>3340202</t>
  </si>
  <si>
    <t>P61707300</t>
  </si>
  <si>
    <t xml:space="preserve">CORRIENTES N* 1966 DTO 8 - CP:  - </t>
  </si>
  <si>
    <t>3055591</t>
  </si>
  <si>
    <t>3342272</t>
  </si>
  <si>
    <t>P61707301</t>
  </si>
  <si>
    <t xml:space="preserve">ARISTOBULO DEL VALLE 640 - CP: 1663 - </t>
  </si>
  <si>
    <t>3055710</t>
  </si>
  <si>
    <t>3347983</t>
  </si>
  <si>
    <t>P61707302</t>
  </si>
  <si>
    <t xml:space="preserve">FIDEL TERRAZA N* 1426 - CP:  - </t>
  </si>
  <si>
    <t>3061018</t>
  </si>
  <si>
    <t>3348959</t>
  </si>
  <si>
    <t>P61707303</t>
  </si>
  <si>
    <t xml:space="preserve">JUAN FRANCISCO SEGUI N* 4069 - CP:  - </t>
  </si>
  <si>
    <t>3352674</t>
  </si>
  <si>
    <t>P61707304</t>
  </si>
  <si>
    <t xml:space="preserve">JUJUY N* 184 DTO 9 - CP:  - </t>
  </si>
  <si>
    <t>3061684</t>
  </si>
  <si>
    <t>3357245</t>
  </si>
  <si>
    <t>P61707305</t>
  </si>
  <si>
    <t xml:space="preserve">GUEMES N* 2483 - CP:  - </t>
  </si>
  <si>
    <t>3066976</t>
  </si>
  <si>
    <t>3360523</t>
  </si>
  <si>
    <t>P61707306</t>
  </si>
  <si>
    <t xml:space="preserve">MAYAGUEZ N* 3151 - CP:  - </t>
  </si>
  <si>
    <t>3069899</t>
  </si>
  <si>
    <t>3360527</t>
  </si>
  <si>
    <t>P61707307</t>
  </si>
  <si>
    <t xml:space="preserve">BELGRANO N* 1985 P PB DTO 13 - CP:  - </t>
  </si>
  <si>
    <t>3069905</t>
  </si>
  <si>
    <t>3365881</t>
  </si>
  <si>
    <t>P61707308</t>
  </si>
  <si>
    <t xml:space="preserve">CABILDO  N* 270 - CP:  - </t>
  </si>
  <si>
    <t>3073409</t>
  </si>
  <si>
    <t>3368611</t>
  </si>
  <si>
    <t>P61707310</t>
  </si>
  <si>
    <t xml:space="preserve">132 E/ 473 Y 474  N* 237 - CP:  - </t>
  </si>
  <si>
    <t>3074944</t>
  </si>
  <si>
    <t>3375327</t>
  </si>
  <si>
    <t>P61707311</t>
  </si>
  <si>
    <t>Conlon Maria Guadalupe</t>
  </si>
  <si>
    <t xml:space="preserve">GUIDO SPANO N* 81 P UF 1 - CP:  - </t>
  </si>
  <si>
    <t>3218928</t>
  </si>
  <si>
    <t>Particular guadalupeconlon@live.com.ar</t>
  </si>
  <si>
    <t>CUIT/CUIL 27350194393 / DNI 35019439</t>
  </si>
  <si>
    <t>3375941</t>
  </si>
  <si>
    <t>P61707312</t>
  </si>
  <si>
    <t xml:space="preserve">ROQUE SAENZ PEÑA N* 1288 P 0 DTO 10 - CP:  - </t>
  </si>
  <si>
    <t>3077553</t>
  </si>
  <si>
    <t>3380042</t>
  </si>
  <si>
    <t>P61707313</t>
  </si>
  <si>
    <t xml:space="preserve">DORREGO N* 600 - CP:  - </t>
  </si>
  <si>
    <t>3083057</t>
  </si>
  <si>
    <t>3381328</t>
  </si>
  <si>
    <t>P61707314</t>
  </si>
  <si>
    <t xml:space="preserve">BRADLEY 3381 - CP: 1667 - </t>
  </si>
  <si>
    <t>3224104</t>
  </si>
  <si>
    <t>3381953</t>
  </si>
  <si>
    <t>P61707315</t>
  </si>
  <si>
    <t xml:space="preserve">J RONDEAU N* 2381 P 1 DTO C - CP:  - </t>
  </si>
  <si>
    <t>3084877</t>
  </si>
  <si>
    <t>3382728</t>
  </si>
  <si>
    <t>P61707316</t>
  </si>
  <si>
    <t>3224569</t>
  </si>
  <si>
    <t>3382932</t>
  </si>
  <si>
    <t>P61707317</t>
  </si>
  <si>
    <t xml:space="preserve">SERRANO N* 2289 P 4 DTO C - CP:  - </t>
  </si>
  <si>
    <t>3229717</t>
  </si>
  <si>
    <t>3383186</t>
  </si>
  <si>
    <t>P61707318</t>
  </si>
  <si>
    <t xml:space="preserve">SAAVEDRA N* 2443 - CP:  - </t>
  </si>
  <si>
    <t>3089236</t>
  </si>
  <si>
    <t>3384225</t>
  </si>
  <si>
    <t>P61707320</t>
  </si>
  <si>
    <t xml:space="preserve">PUERTO DE PALOS N* 1052 - CP:  - </t>
  </si>
  <si>
    <t>3091606</t>
  </si>
  <si>
    <t>3384302</t>
  </si>
  <si>
    <t>P61707321</t>
  </si>
  <si>
    <t xml:space="preserve">DR JOSE BENJAMIN GOROSTIAGA N* 1620 P 2 DTO B - CP:  - </t>
  </si>
  <si>
    <t>3384457</t>
  </si>
  <si>
    <t>P61707322</t>
  </si>
  <si>
    <t xml:space="preserve">MARCONI 2455 - CP: 1663 - </t>
  </si>
  <si>
    <t>3086475</t>
  </si>
  <si>
    <t>3386779</t>
  </si>
  <si>
    <t>P61707323</t>
  </si>
  <si>
    <t xml:space="preserve">JUAN GOMEZ ANSA N* 3161 DTO PB - CP:  - </t>
  </si>
  <si>
    <t>3390954</t>
  </si>
  <si>
    <t>P61707325</t>
  </si>
  <si>
    <t xml:space="preserve">PRINGLES N* 351 - CP:  - </t>
  </si>
  <si>
    <t>3089105</t>
  </si>
  <si>
    <t>3392471</t>
  </si>
  <si>
    <t>P61707327</t>
  </si>
  <si>
    <t xml:space="preserve">LAS MARGARITAS (Bº NUEVO PILAR) N* 1000 - CP:  - </t>
  </si>
  <si>
    <t>3092017</t>
  </si>
  <si>
    <t>3395558</t>
  </si>
  <si>
    <t>P61707329</t>
  </si>
  <si>
    <t xml:space="preserve">GRAL PICO N* 1881 - CP:  - </t>
  </si>
  <si>
    <t>3396602</t>
  </si>
  <si>
    <t>P61707331</t>
  </si>
  <si>
    <t xml:space="preserve">RODRIGUEZ PEÑA N* 2370 P 1 DTO 4 - CP:  - </t>
  </si>
  <si>
    <t>3095036</t>
  </si>
  <si>
    <t>3397131</t>
  </si>
  <si>
    <t>P61707332</t>
  </si>
  <si>
    <t>3089263</t>
  </si>
  <si>
    <t>3397692</t>
  </si>
  <si>
    <t>P61707333</t>
  </si>
  <si>
    <t xml:space="preserve">GUTIERREZ N* 747 - CP:  - </t>
  </si>
  <si>
    <t>3094876</t>
  </si>
  <si>
    <t>3397977</t>
  </si>
  <si>
    <t>P61707334</t>
  </si>
  <si>
    <t xml:space="preserve">LAVARDEN 837 - CP: 1665 - </t>
  </si>
  <si>
    <t>3096420</t>
  </si>
  <si>
    <t>3402933</t>
  </si>
  <si>
    <t>P61707335</t>
  </si>
  <si>
    <t xml:space="preserve">ISABEL LA CATOLICA N* 3235 - CP:  - </t>
  </si>
  <si>
    <t>3403215</t>
  </si>
  <si>
    <t>P61707336</t>
  </si>
  <si>
    <t>Gioino Cristian Ruben</t>
  </si>
  <si>
    <t xml:space="preserve">ENTRE RIOS N* 2070 P 3 DTO E - CP:  - </t>
  </si>
  <si>
    <t>3242407</t>
  </si>
  <si>
    <t>Particular cgioino@yahoo.com.ar</t>
  </si>
  <si>
    <t>CUIT/CUIL 20272704768 / DNI 27270476</t>
  </si>
  <si>
    <t>3403938</t>
  </si>
  <si>
    <t>P61707337</t>
  </si>
  <si>
    <t xml:space="preserve">LIMA N* 1050 P 2 DTO B - CP:  - </t>
  </si>
  <si>
    <t>3252130</t>
  </si>
  <si>
    <t>3405097</t>
  </si>
  <si>
    <t>P61707338</t>
  </si>
  <si>
    <t xml:space="preserve">LIBERTAD N* 1514 - CP:  - </t>
  </si>
  <si>
    <t>3104431</t>
  </si>
  <si>
    <t>3406535</t>
  </si>
  <si>
    <t>P61707339</t>
  </si>
  <si>
    <t xml:space="preserve">40 VIVIENDAS 6 N* MZA96 - CP:  - </t>
  </si>
  <si>
    <t>3112158</t>
  </si>
  <si>
    <t>3409027</t>
  </si>
  <si>
    <t>P61707340</t>
  </si>
  <si>
    <t xml:space="preserve">PELUFFO (EX FRAGA) N* 1148 P 1 - CP:  - </t>
  </si>
  <si>
    <t>3103478</t>
  </si>
  <si>
    <t>3412279</t>
  </si>
  <si>
    <t>P61707342</t>
  </si>
  <si>
    <t xml:space="preserve">FEDERICO CHOPIN N* 542 - CP:  - </t>
  </si>
  <si>
    <t>3412444</t>
  </si>
  <si>
    <t>P61707343</t>
  </si>
  <si>
    <t xml:space="preserve">KENNEDY ROBERT N* 3105 - CP:  - </t>
  </si>
  <si>
    <t>3105438</t>
  </si>
  <si>
    <t>3412481</t>
  </si>
  <si>
    <t>P61707344</t>
  </si>
  <si>
    <t xml:space="preserve">ZUVIRIA N* 779 - CP:  - </t>
  </si>
  <si>
    <t>3416553</t>
  </si>
  <si>
    <t>P61707345</t>
  </si>
  <si>
    <t xml:space="preserve">LEANDRO NICEFORO ALEM N* 8070 P 1 DTO B - CP:  - </t>
  </si>
  <si>
    <t>3417916</t>
  </si>
  <si>
    <t>P61707346</t>
  </si>
  <si>
    <t xml:space="preserve">ALEM N* 3719 DTO 62 - CP:  - </t>
  </si>
  <si>
    <t>3103619</t>
  </si>
  <si>
    <t>3419510</t>
  </si>
  <si>
    <t>P61707347</t>
  </si>
  <si>
    <t xml:space="preserve">11 DE SEPTIEMBRE N* 3051 - CP:  - </t>
  </si>
  <si>
    <t>3114086</t>
  </si>
  <si>
    <t>3419540</t>
  </si>
  <si>
    <t>P61707348</t>
  </si>
  <si>
    <t>3117975</t>
  </si>
  <si>
    <t>3419693</t>
  </si>
  <si>
    <t>P61707349</t>
  </si>
  <si>
    <t xml:space="preserve">BDIER GRAL J ZAPIOLA N* 2786 - CP:  - </t>
  </si>
  <si>
    <t>3113183</t>
  </si>
  <si>
    <t>3420842</t>
  </si>
  <si>
    <t>P61707350</t>
  </si>
  <si>
    <t xml:space="preserve">RIO NEGRO  N* 1531 - CP:  - </t>
  </si>
  <si>
    <t>3119991</t>
  </si>
  <si>
    <t>3421127</t>
  </si>
  <si>
    <t>P61707351</t>
  </si>
  <si>
    <t xml:space="preserve">GRAL MARTÍN RODRÍGUEZ N* 3665 - CP:  - </t>
  </si>
  <si>
    <t>3113626</t>
  </si>
  <si>
    <t>3421582</t>
  </si>
  <si>
    <t>P61707352</t>
  </si>
  <si>
    <t xml:space="preserve">JUAN BAUTISTA AMBROSETTI N* 2583 - CP:  - </t>
  </si>
  <si>
    <t>3264795</t>
  </si>
  <si>
    <t>3423262</t>
  </si>
  <si>
    <t>P61707353</t>
  </si>
  <si>
    <t xml:space="preserve">MATHEU N* 1245 - CP:  - </t>
  </si>
  <si>
    <t>3117939</t>
  </si>
  <si>
    <t>3424386</t>
  </si>
  <si>
    <t>P61707354</t>
  </si>
  <si>
    <t xml:space="preserve">AVDA FRANCIA N* 1178 - CP:  - </t>
  </si>
  <si>
    <t>3123293</t>
  </si>
  <si>
    <t>3424558</t>
  </si>
  <si>
    <t>P61707355</t>
  </si>
  <si>
    <t xml:space="preserve">BARRIO LAS CAÑADAS N* 247 - CP:  - </t>
  </si>
  <si>
    <t>3116304</t>
  </si>
  <si>
    <t>3427061</t>
  </si>
  <si>
    <t>P61707356</t>
  </si>
  <si>
    <t xml:space="preserve">PAUNERO N* 1017 P 2 DTO H - CP:  - </t>
  </si>
  <si>
    <t>3122095</t>
  </si>
  <si>
    <t>3427203</t>
  </si>
  <si>
    <t>P61707357</t>
  </si>
  <si>
    <t xml:space="preserve">DORREGO N* 1350 P 1 DTO 71 - CP:  - </t>
  </si>
  <si>
    <t>3121230</t>
  </si>
  <si>
    <t>3427833</t>
  </si>
  <si>
    <t>P61707358</t>
  </si>
  <si>
    <t xml:space="preserve">GERVASIO ANTONIO POSADAS N* 3834 P PB DTO PH - CP:  - </t>
  </si>
  <si>
    <t>3264622</t>
  </si>
  <si>
    <t>3429120</t>
  </si>
  <si>
    <t>P61707359</t>
  </si>
  <si>
    <t xml:space="preserve">EJERCITO DE LOS ANDES  N* 823 - CP:  - </t>
  </si>
  <si>
    <t>3122297</t>
  </si>
  <si>
    <t>3429264</t>
  </si>
  <si>
    <t>P61707360</t>
  </si>
  <si>
    <t xml:space="preserve">CALLE 1 N* 2 - CP:  - </t>
  </si>
  <si>
    <t>3124211</t>
  </si>
  <si>
    <t>3429364</t>
  </si>
  <si>
    <t>P61707361</t>
  </si>
  <si>
    <t xml:space="preserve">CNEL JUAN PASCUAL PRINGLES N* 2240 - CP:  - </t>
  </si>
  <si>
    <t>3430820</t>
  </si>
  <si>
    <t>P61707362</t>
  </si>
  <si>
    <t xml:space="preserve">QUIRNO N* 826 - CP:  - </t>
  </si>
  <si>
    <t>3121388</t>
  </si>
  <si>
    <t>3432946</t>
  </si>
  <si>
    <t>P61707363</t>
  </si>
  <si>
    <t xml:space="preserve">VALENTIN GOMEZ N* 3828 - CP:  - </t>
  </si>
  <si>
    <t>3121233</t>
  </si>
  <si>
    <t>3433646</t>
  </si>
  <si>
    <t>P61707364</t>
  </si>
  <si>
    <t xml:space="preserve">ESTRADA N* 848 - CP:  - </t>
  </si>
  <si>
    <t>3128007</t>
  </si>
  <si>
    <t>3434005</t>
  </si>
  <si>
    <t>P61707365</t>
  </si>
  <si>
    <t xml:space="preserve">PASO DE LOS ANDES N* 3592 - CP:  - </t>
  </si>
  <si>
    <t>3270039</t>
  </si>
  <si>
    <t>3435512</t>
  </si>
  <si>
    <t>P61707366</t>
  </si>
  <si>
    <t xml:space="preserve">ARROYO N* 560 - CP:  - </t>
  </si>
  <si>
    <t>3123203</t>
  </si>
  <si>
    <t>3438618</t>
  </si>
  <si>
    <t>P61707367</t>
  </si>
  <si>
    <t xml:space="preserve">ARISTOBULO DEL VALLE N* 29 - CP:  - </t>
  </si>
  <si>
    <t>3275173</t>
  </si>
  <si>
    <t>3438627</t>
  </si>
  <si>
    <t>P61707368</t>
  </si>
  <si>
    <t xml:space="preserve">SAN JUAN N* 126 - CP:  - </t>
  </si>
  <si>
    <t>3275314</t>
  </si>
  <si>
    <t>3438736</t>
  </si>
  <si>
    <t>P61707369</t>
  </si>
  <si>
    <t>Karabetian Patricia Marta</t>
  </si>
  <si>
    <t xml:space="preserve">VIAMONTE N* 648 DTO 3 - CP:  - </t>
  </si>
  <si>
    <t>3281819</t>
  </si>
  <si>
    <t>Particular patriciakarabet@gmail.com</t>
  </si>
  <si>
    <t>CUIT/CUIL 23181237104 / DNI 18123710</t>
  </si>
  <si>
    <t>3438737</t>
  </si>
  <si>
    <t>P61707370</t>
  </si>
  <si>
    <t xml:space="preserve">VIAMONTE N* 1896 - CP:  - </t>
  </si>
  <si>
    <t>3281820</t>
  </si>
  <si>
    <t>3440937</t>
  </si>
  <si>
    <t>P61707371</t>
  </si>
  <si>
    <t xml:space="preserve">VICENTE LOPEZ N* 985 - CP:  - </t>
  </si>
  <si>
    <t>3130270</t>
  </si>
  <si>
    <t>3441611</t>
  </si>
  <si>
    <t>P61707372</t>
  </si>
  <si>
    <t xml:space="preserve">LAS HERAS N* 63 - CP:  - </t>
  </si>
  <si>
    <t>3138329</t>
  </si>
  <si>
    <t>3441622</t>
  </si>
  <si>
    <t>P61707373</t>
  </si>
  <si>
    <t xml:space="preserve">BULNES N* 620 P 14 DTO 88 - CP:  - </t>
  </si>
  <si>
    <t>3131871</t>
  </si>
  <si>
    <t>3441660</t>
  </si>
  <si>
    <t>P61707374</t>
  </si>
  <si>
    <t xml:space="preserve">LAS HERAS N* 1955 P PB DTO 10 - CP:  - </t>
  </si>
  <si>
    <t>3444255</t>
  </si>
  <si>
    <t>P61707375</t>
  </si>
  <si>
    <t xml:space="preserve">JOHN KENNEDY N* 4156 - CP:  - </t>
  </si>
  <si>
    <t>3139741</t>
  </si>
  <si>
    <t>3446760</t>
  </si>
  <si>
    <t>P61707376</t>
  </si>
  <si>
    <t xml:space="preserve">VENANCIO CASTRO N* 858 - CP:  - </t>
  </si>
  <si>
    <t>3131633</t>
  </si>
  <si>
    <t>3449328</t>
  </si>
  <si>
    <t>P61707377</t>
  </si>
  <si>
    <t xml:space="preserve">ALBERDI N* 2332 - CP:  - </t>
  </si>
  <si>
    <t>3141365</t>
  </si>
  <si>
    <t>924353</t>
  </si>
  <si>
    <t>P61707456</t>
  </si>
  <si>
    <t>Integral de comercio</t>
  </si>
  <si>
    <t xml:space="preserve">RUTA 24 10016, CUARTEL V N* - - CP:  - </t>
  </si>
  <si>
    <t>850934</t>
  </si>
  <si>
    <t>941513</t>
  </si>
  <si>
    <t>P61707458</t>
  </si>
  <si>
    <t xml:space="preserve">PAUNERO N* 1302 - CP:  - </t>
  </si>
  <si>
    <t>863542</t>
  </si>
  <si>
    <t>947687</t>
  </si>
  <si>
    <t>P61707461</t>
  </si>
  <si>
    <t xml:space="preserve">SEGUNDA SOMBRA N* 206 - CP:  - </t>
  </si>
  <si>
    <t>868286</t>
  </si>
  <si>
    <t>973269</t>
  </si>
  <si>
    <t>P61707464</t>
  </si>
  <si>
    <t xml:space="preserve">UGARTE N* 2580 - CP:  - </t>
  </si>
  <si>
    <t>884590</t>
  </si>
  <si>
    <t>977311</t>
  </si>
  <si>
    <t>P61707466</t>
  </si>
  <si>
    <t xml:space="preserve">MSTRO ANGEL D'ELIA N* 768 - CP:  - </t>
  </si>
  <si>
    <t>888847</t>
  </si>
  <si>
    <t>991594</t>
  </si>
  <si>
    <t>P61707468</t>
  </si>
  <si>
    <t xml:space="preserve">DR JUAN JOSE PASO 959 - CP: 1663 - </t>
  </si>
  <si>
    <t>941912</t>
  </si>
  <si>
    <t>1001860</t>
  </si>
  <si>
    <t>P61707469</t>
  </si>
  <si>
    <t xml:space="preserve">MSTRO ANGEL D'ELIA N* 904 - CP:  - </t>
  </si>
  <si>
    <t>950875</t>
  </si>
  <si>
    <t>1001861</t>
  </si>
  <si>
    <t>P61707470</t>
  </si>
  <si>
    <t xml:space="preserve">MSTRO ANGEL D'ELIA N* 914 - CP:  - </t>
  </si>
  <si>
    <t>950884</t>
  </si>
  <si>
    <t>1005437</t>
  </si>
  <si>
    <t>P61707471</t>
  </si>
  <si>
    <t xml:space="preserve">A. Jauretche N* 1064 - CP:  - </t>
  </si>
  <si>
    <t>907979</t>
  </si>
  <si>
    <t>4089424</t>
  </si>
  <si>
    <t>P61707540</t>
  </si>
  <si>
    <t>Accidentes a Pasajeros</t>
  </si>
  <si>
    <t>4099098</t>
  </si>
  <si>
    <t>P61707541</t>
  </si>
  <si>
    <t>3663279</t>
  </si>
  <si>
    <t>4137980</t>
  </si>
  <si>
    <t>P61707542</t>
  </si>
  <si>
    <t>4158365</t>
  </si>
  <si>
    <t>P61707543</t>
  </si>
  <si>
    <t>3690811</t>
  </si>
  <si>
    <t>4159536</t>
  </si>
  <si>
    <t>P61707544</t>
  </si>
  <si>
    <t>3702694</t>
  </si>
  <si>
    <t>4196480</t>
  </si>
  <si>
    <t>P61707545</t>
  </si>
  <si>
    <t>3730161</t>
  </si>
  <si>
    <t>4242780</t>
  </si>
  <si>
    <t>P61707546</t>
  </si>
  <si>
    <t>3756867</t>
  </si>
  <si>
    <t>4288621</t>
  </si>
  <si>
    <t>P61707547</t>
  </si>
  <si>
    <t>3784128</t>
  </si>
  <si>
    <t>4327992</t>
  </si>
  <si>
    <t>P61707548</t>
  </si>
  <si>
    <t>4363345</t>
  </si>
  <si>
    <t>P61707549</t>
  </si>
  <si>
    <t>3826125</t>
  </si>
  <si>
    <t>4390887</t>
  </si>
  <si>
    <t>P61707550</t>
  </si>
  <si>
    <t>3849932</t>
  </si>
  <si>
    <t>4475721</t>
  </si>
  <si>
    <t>P61707551</t>
  </si>
  <si>
    <t>1286059</t>
  </si>
  <si>
    <t>P61707769</t>
  </si>
  <si>
    <t>Seguro de Salud</t>
  </si>
  <si>
    <t xml:space="preserve">RUTA 8 KM 56500 BARRIO LOS ARCES CASA                        211 - CP: 1629 - </t>
  </si>
  <si>
    <t>897739</t>
  </si>
  <si>
    <t>1288855</t>
  </si>
  <si>
    <t>P61707771</t>
  </si>
  <si>
    <t xml:space="preserve">CASTELAR 3915 - CP: 1665 - </t>
  </si>
  <si>
    <t>900841</t>
  </si>
  <si>
    <t>1293856</t>
  </si>
  <si>
    <t>P61707774</t>
  </si>
  <si>
    <t xml:space="preserve">LOURDES 2551 - CP: 1663 - </t>
  </si>
  <si>
    <t>899870</t>
  </si>
  <si>
    <t>1294332</t>
  </si>
  <si>
    <t>P61707775</t>
  </si>
  <si>
    <t xml:space="preserve">SEPTIEMBRE  100 - CP: 1625 - </t>
  </si>
  <si>
    <t>904137</t>
  </si>
  <si>
    <t>1297458</t>
  </si>
  <si>
    <t>P61707776</t>
  </si>
  <si>
    <t xml:space="preserve">SAN JUAN  210 - CP: 1661 - </t>
  </si>
  <si>
    <t>904115</t>
  </si>
  <si>
    <t>1298490</t>
  </si>
  <si>
    <t>P61707777</t>
  </si>
  <si>
    <t xml:space="preserve">FRANCISCO PEDRO DE URIARTE 720 - CP: 1663 - </t>
  </si>
  <si>
    <t>903749</t>
  </si>
  <si>
    <t>1300355</t>
  </si>
  <si>
    <t>P61707778</t>
  </si>
  <si>
    <t xml:space="preserve">PEDRO FERRER S/N - CP: 1755 - </t>
  </si>
  <si>
    <t>1308132</t>
  </si>
  <si>
    <t>P61707784</t>
  </si>
  <si>
    <t xml:space="preserve">LOS ANDES 2862 - CP: 1663 - </t>
  </si>
  <si>
    <t>1312798</t>
  </si>
  <si>
    <t>P61707785</t>
  </si>
  <si>
    <t xml:space="preserve">CESAR MALNATTI 1940  DTO 4 - CP: 1663 - </t>
  </si>
  <si>
    <t>919063</t>
  </si>
  <si>
    <t>1313062</t>
  </si>
  <si>
    <t>P61707786</t>
  </si>
  <si>
    <t xml:space="preserve">MSTRO ANGEL D'ELIA 852 - CP: 1663 - </t>
  </si>
  <si>
    <t>921213</t>
  </si>
  <si>
    <t>1322139</t>
  </si>
  <si>
    <t>P61707789</t>
  </si>
  <si>
    <t xml:space="preserve">PEDRO IGNACIO CASTRO BARROS 1272 - CP: 1665 - </t>
  </si>
  <si>
    <t>927368</t>
  </si>
  <si>
    <t>1322520</t>
  </si>
  <si>
    <t>P61707790</t>
  </si>
  <si>
    <t xml:space="preserve">MENDOZA 2930 - CP: 1663 - </t>
  </si>
  <si>
    <t>1328595</t>
  </si>
  <si>
    <t>P61707792</t>
  </si>
  <si>
    <t xml:space="preserve">LAMADRID CASA 22 - CP: 1744 - </t>
  </si>
  <si>
    <t>929191</t>
  </si>
  <si>
    <t>1331462</t>
  </si>
  <si>
    <t>P61707793</t>
  </si>
  <si>
    <t>Pedrosa Nicolas Antonio</t>
  </si>
  <si>
    <t xml:space="preserve">ARISTOBULO DEL VALLE 29 - CP: 1663 - </t>
  </si>
  <si>
    <t>925792</t>
  </si>
  <si>
    <t>Particular pedrosa.nicolas1987@gmail.com</t>
  </si>
  <si>
    <t>CUIT/CUIL 20329675360 / DNI 32967536</t>
  </si>
  <si>
    <t>1331636</t>
  </si>
  <si>
    <t>P61707794</t>
  </si>
  <si>
    <t xml:space="preserve">CESAR H MALNATTI 2456 - CP: 1663 - </t>
  </si>
  <si>
    <t>933035</t>
  </si>
  <si>
    <t>1331848</t>
  </si>
  <si>
    <t>P61707795</t>
  </si>
  <si>
    <t xml:space="preserve">FEDERICO GARCIA LORCA 4356 - CP: 1665 - </t>
  </si>
  <si>
    <t>1336388</t>
  </si>
  <si>
    <t>P61707796</t>
  </si>
  <si>
    <t xml:space="preserve">CALLAO 2667 - CP: 1663 - </t>
  </si>
  <si>
    <t>1337716</t>
  </si>
  <si>
    <t>P61707799</t>
  </si>
  <si>
    <t xml:space="preserve">GENERAL JUSTO JOSE DE URQUIZA 4179 - CP: 1638 - </t>
  </si>
  <si>
    <t>935519</t>
  </si>
  <si>
    <t>1342252</t>
  </si>
  <si>
    <t>P61707800</t>
  </si>
  <si>
    <t xml:space="preserve">ARISTOBULO DEL VALLE 562 - CP: 1663 - </t>
  </si>
  <si>
    <t>1343569</t>
  </si>
  <si>
    <t>P61707801</t>
  </si>
  <si>
    <t xml:space="preserve">NORUEGA 3651 - CP: 1665 - </t>
  </si>
  <si>
    <t>1344092</t>
  </si>
  <si>
    <t>P61707802</t>
  </si>
  <si>
    <t xml:space="preserve">DR JUAN BAUTISTA JUSTO 3526 - CP: 1665 - </t>
  </si>
  <si>
    <t>1345016</t>
  </si>
  <si>
    <t>P61707803</t>
  </si>
  <si>
    <t xml:space="preserve">CAROLA LORENZINI                                             2945 - CP: 1613 - </t>
  </si>
  <si>
    <t>1351363</t>
  </si>
  <si>
    <t>P61707806</t>
  </si>
  <si>
    <t xml:space="preserve">PADRE MANUEL USTARROZ 3057 - CP: 1663 - </t>
  </si>
  <si>
    <t>1351411</t>
  </si>
  <si>
    <t>P61707807</t>
  </si>
  <si>
    <t xml:space="preserve">SAN LORENZO 2045  DTO 28 - CP: 1663 - </t>
  </si>
  <si>
    <t>951791</t>
  </si>
  <si>
    <t>1360452</t>
  </si>
  <si>
    <t>P61707811</t>
  </si>
  <si>
    <t xml:space="preserve">ALEJANDRO SIRIO 3402 - CP: 1613 - </t>
  </si>
  <si>
    <t>1360496</t>
  </si>
  <si>
    <t>P61707812</t>
  </si>
  <si>
    <t xml:space="preserve">ROGELIO YRURTIA 1270 - CP: 1661 - </t>
  </si>
  <si>
    <t>1360507</t>
  </si>
  <si>
    <t>P61707813</t>
  </si>
  <si>
    <t xml:space="preserve">RUTA 8 2008 - CP: 1629 - </t>
  </si>
  <si>
    <t>961176</t>
  </si>
  <si>
    <t>1360796</t>
  </si>
  <si>
    <t>P61707815</t>
  </si>
  <si>
    <t xml:space="preserve">DR P GOYENA 562 - CP: 1663 - </t>
  </si>
  <si>
    <t>961027</t>
  </si>
  <si>
    <t>1360804</t>
  </si>
  <si>
    <t>P61707816</t>
  </si>
  <si>
    <t xml:space="preserve">RODRIGUEZ PEÑA 4955 - CP: 1663 - </t>
  </si>
  <si>
    <t>956397</t>
  </si>
  <si>
    <t>1360966</t>
  </si>
  <si>
    <t>P61707817</t>
  </si>
  <si>
    <t xml:space="preserve">DR C DURAND 975 - CP: 1661 - </t>
  </si>
  <si>
    <t>957099</t>
  </si>
  <si>
    <t>1362621</t>
  </si>
  <si>
    <t>P61707818</t>
  </si>
  <si>
    <t xml:space="preserve">PRIMERA JUNTA 4649 - CP: 1663 - </t>
  </si>
  <si>
    <t>961178</t>
  </si>
  <si>
    <t>1364446</t>
  </si>
  <si>
    <t>P61707820</t>
  </si>
  <si>
    <t xml:space="preserve">NIELS BOHR 449 - CP: 1665 - </t>
  </si>
  <si>
    <t>960372</t>
  </si>
  <si>
    <t>1367913</t>
  </si>
  <si>
    <t>P61707822</t>
  </si>
  <si>
    <t xml:space="preserve">LAS HERAS 1338 PISO 7 DTO C - CP: 1663 - </t>
  </si>
  <si>
    <t>955839</t>
  </si>
  <si>
    <t>1378870</t>
  </si>
  <si>
    <t>P61707827</t>
  </si>
  <si>
    <t xml:space="preserve">JOSE MANUEL ESTRADA 549 - CP: 1661 - </t>
  </si>
  <si>
    <t>1379568</t>
  </si>
  <si>
    <t>P61707829</t>
  </si>
  <si>
    <t xml:space="preserve">GRAL JOSE IGNACIO GORRITI 1254 - CP: 1613 - </t>
  </si>
  <si>
    <t>971986</t>
  </si>
  <si>
    <t>1380936</t>
  </si>
  <si>
    <t>P61707830</t>
  </si>
  <si>
    <t>1381110</t>
  </si>
  <si>
    <t>P61707831</t>
  </si>
  <si>
    <t xml:space="preserve">INT JUAN IRIGOIN 3102 - CP: 1663 - </t>
  </si>
  <si>
    <t>968318</t>
  </si>
  <si>
    <t>1384578</t>
  </si>
  <si>
    <t>P61707832</t>
  </si>
  <si>
    <t xml:space="preserve">MARCO SASTRE 4757 - CP: 1663 - </t>
  </si>
  <si>
    <t>983211</t>
  </si>
  <si>
    <t>1390133</t>
  </si>
  <si>
    <t>P61707834</t>
  </si>
  <si>
    <t xml:space="preserve">NTRA SRA DE LA MERCED 4802 - CP: 1678 - </t>
  </si>
  <si>
    <t>983354</t>
  </si>
  <si>
    <t>1391876</t>
  </si>
  <si>
    <t>P61707835</t>
  </si>
  <si>
    <t xml:space="preserve">CNEL LUIS M ARGUERO 3478 - CP: 1663 - </t>
  </si>
  <si>
    <t>983703</t>
  </si>
  <si>
    <t>1392973</t>
  </si>
  <si>
    <t>P61707836</t>
  </si>
  <si>
    <t xml:space="preserve">JUAN BAUTISTA ALBERDI 2332 - CP: 1663 - </t>
  </si>
  <si>
    <t>1406294</t>
  </si>
  <si>
    <t>P61707840</t>
  </si>
  <si>
    <t xml:space="preserve">AVDA PRES JUAN DOMINGO PERON 2477 - CP: 1663 - </t>
  </si>
  <si>
    <t>1001512</t>
  </si>
  <si>
    <t>1406368</t>
  </si>
  <si>
    <t>P61707841</t>
  </si>
  <si>
    <t xml:space="preserve">DR MIGUEL CANE 1014 - CP: 1665 - </t>
  </si>
  <si>
    <t>996616</t>
  </si>
  <si>
    <t>1406765</t>
  </si>
  <si>
    <t>P61707842</t>
  </si>
  <si>
    <t xml:space="preserve">DR RICARDO LEVENNE 697 - CP: 1629 - </t>
  </si>
  <si>
    <t>1408379</t>
  </si>
  <si>
    <t>P61707843</t>
  </si>
  <si>
    <t xml:space="preserve">AVIADORA CAROLA LORENZINI 2945 - CP: 1613 - </t>
  </si>
  <si>
    <t>992718</t>
  </si>
  <si>
    <t>1410824</t>
  </si>
  <si>
    <t>P61707844</t>
  </si>
  <si>
    <t>997421</t>
  </si>
  <si>
    <t>1412122</t>
  </si>
  <si>
    <t>P61707845</t>
  </si>
  <si>
    <t xml:space="preserve">INDEPENDENCIA 433 - CP: 1629 - </t>
  </si>
  <si>
    <t>1001935</t>
  </si>
  <si>
    <t>1413536</t>
  </si>
  <si>
    <t>P61707846</t>
  </si>
  <si>
    <t>1416891</t>
  </si>
  <si>
    <t>P61707847</t>
  </si>
  <si>
    <t xml:space="preserve">ZUVIRIA 324 - CP: 1663 - </t>
  </si>
  <si>
    <t>1417473</t>
  </si>
  <si>
    <t>P61707848</t>
  </si>
  <si>
    <t xml:space="preserve">ZUVIRIA 1145 - CP: 1663 - </t>
  </si>
  <si>
    <t>1004077</t>
  </si>
  <si>
    <t>1418556</t>
  </si>
  <si>
    <t>P61707849</t>
  </si>
  <si>
    <t xml:space="preserve">BLASCO IBAÑEZ 2243 - CP: 1663 - </t>
  </si>
  <si>
    <t>1418874</t>
  </si>
  <si>
    <t>P61707850</t>
  </si>
  <si>
    <t xml:space="preserve">RIO GUALEGUAY 2680 - CP: 1661 - </t>
  </si>
  <si>
    <t>1420360</t>
  </si>
  <si>
    <t>P61707851</t>
  </si>
  <si>
    <t xml:space="preserve">DR MARCOS PAZ 3335 - CP: 1665 - </t>
  </si>
  <si>
    <t>1423304</t>
  </si>
  <si>
    <t>P61707853</t>
  </si>
  <si>
    <t xml:space="preserve">JOSE EUSEBIO COLOMBRES 2421 - CP: 1613 - </t>
  </si>
  <si>
    <t>1423317</t>
  </si>
  <si>
    <t>P61707854</t>
  </si>
  <si>
    <t>1012404</t>
  </si>
  <si>
    <t>1424917</t>
  </si>
  <si>
    <t>P61707856</t>
  </si>
  <si>
    <t xml:space="preserve">NIELS BOHR                                                   449 - CP: 1665 - </t>
  </si>
  <si>
    <t>1426129</t>
  </si>
  <si>
    <t>P61707857</t>
  </si>
  <si>
    <t xml:space="preserve">AVDA SANTA FE 1503 - CP: 1661 - </t>
  </si>
  <si>
    <t>1431125</t>
  </si>
  <si>
    <t>P61707858</t>
  </si>
  <si>
    <t xml:space="preserve">SUCRE 687 - CP: 1614 - </t>
  </si>
  <si>
    <t>1019182</t>
  </si>
  <si>
    <t>1435583</t>
  </si>
  <si>
    <t>P61707859</t>
  </si>
  <si>
    <t xml:space="preserve">DR MARCOS PAZ 2891 - CP: 1665 - </t>
  </si>
  <si>
    <t>1436226</t>
  </si>
  <si>
    <t>P61707860</t>
  </si>
  <si>
    <t xml:space="preserve">SERRANO 2837 - CP: 1663 - </t>
  </si>
  <si>
    <t>1439134</t>
  </si>
  <si>
    <t>P61707861</t>
  </si>
  <si>
    <t xml:space="preserve">CRUCERO GRAL BELGRANO 2093 - CP: 1629 - </t>
  </si>
  <si>
    <t>1442089</t>
  </si>
  <si>
    <t>P61707862</t>
  </si>
  <si>
    <t>1017903</t>
  </si>
  <si>
    <t>1446176</t>
  </si>
  <si>
    <t>P61707863</t>
  </si>
  <si>
    <t xml:space="preserve">RIO NEGRO 50 - CP: 1661 - </t>
  </si>
  <si>
    <t>1446369</t>
  </si>
  <si>
    <t>P61707864</t>
  </si>
  <si>
    <t xml:space="preserve">GRANADEROS A CABALLO 3594 - CP: 1665 - </t>
  </si>
  <si>
    <t>1446693</t>
  </si>
  <si>
    <t>P61707865</t>
  </si>
  <si>
    <t xml:space="preserve">PABLO ROJAS PAZ 2644 - CP: 1613 - </t>
  </si>
  <si>
    <t>1034574</t>
  </si>
  <si>
    <t>1450132</t>
  </si>
  <si>
    <t>P61707866</t>
  </si>
  <si>
    <t xml:space="preserve">RUTA 8 S/N - CP: 1663 - </t>
  </si>
  <si>
    <t>1455543</t>
  </si>
  <si>
    <t>P61707868</t>
  </si>
  <si>
    <t xml:space="preserve">MERCEDES 407 PISO 13 DTO 6 - CP: 1407 - </t>
  </si>
  <si>
    <t>1044301</t>
  </si>
  <si>
    <t>1456393</t>
  </si>
  <si>
    <t>P61707869</t>
  </si>
  <si>
    <t>1459385</t>
  </si>
  <si>
    <t>P61707870</t>
  </si>
  <si>
    <t xml:space="preserve">ARISTOBULO DEL VALLE 786 - CP: 1663 - </t>
  </si>
  <si>
    <t>1460758</t>
  </si>
  <si>
    <t>P61707871</t>
  </si>
  <si>
    <t xml:space="preserve">HOLMBERG 3470 - CP: 1430 - </t>
  </si>
  <si>
    <t>1048292</t>
  </si>
  <si>
    <t>1460777</t>
  </si>
  <si>
    <t>P61707872</t>
  </si>
  <si>
    <t xml:space="preserve">RENACIMIENTO 4057 - CP: 1613 - </t>
  </si>
  <si>
    <t>1055861</t>
  </si>
  <si>
    <t>1465570</t>
  </si>
  <si>
    <t>P61707873</t>
  </si>
  <si>
    <t xml:space="preserve">PELUFFO 985 - CP: 1663 - </t>
  </si>
  <si>
    <t>1471465</t>
  </si>
  <si>
    <t>P61707874</t>
  </si>
  <si>
    <t xml:space="preserve">CONESA 1960 - CP: 1663 - </t>
  </si>
  <si>
    <t>1058525</t>
  </si>
  <si>
    <t>1477280</t>
  </si>
  <si>
    <t>P61707875</t>
  </si>
  <si>
    <t xml:space="preserve">ESTEBAN ECHEVERRIA 453 - CP: 1661 - </t>
  </si>
  <si>
    <t>1064400</t>
  </si>
  <si>
    <t>1477632</t>
  </si>
  <si>
    <t>P61707876</t>
  </si>
  <si>
    <t>1066008</t>
  </si>
  <si>
    <t>1485573</t>
  </si>
  <si>
    <t>P61707881</t>
  </si>
  <si>
    <t xml:space="preserve">EL REBENQUE  331 - CP: 2812 - </t>
  </si>
  <si>
    <t>1072005</t>
  </si>
  <si>
    <t>1486718</t>
  </si>
  <si>
    <t>P61707882</t>
  </si>
  <si>
    <t xml:space="preserve">LIMA S/N - CP: 1665 - </t>
  </si>
  <si>
    <t>1073386</t>
  </si>
  <si>
    <t>1488404</t>
  </si>
  <si>
    <t>P61707883</t>
  </si>
  <si>
    <t xml:space="preserve">MARTIN J HAEDO 889 - CP: 1663 - </t>
  </si>
  <si>
    <t>1490854</t>
  </si>
  <si>
    <t>P61707884</t>
  </si>
  <si>
    <t xml:space="preserve">J. JOSE PASO 920 - CP: 7404 - </t>
  </si>
  <si>
    <t>1064390</t>
  </si>
  <si>
    <t>1493316</t>
  </si>
  <si>
    <t>P61707886</t>
  </si>
  <si>
    <t xml:space="preserve">FGTA HEROINA 1490 - CP: 1629 - </t>
  </si>
  <si>
    <t>1497419</t>
  </si>
  <si>
    <t>P61707889</t>
  </si>
  <si>
    <t xml:space="preserve">PELUFFO 879 - CP: 4168 - </t>
  </si>
  <si>
    <t>1500354</t>
  </si>
  <si>
    <t>P61707890</t>
  </si>
  <si>
    <t xml:space="preserve">CNEL DIEGO RAMON BALCARCE 3416 - CP: 1613 - </t>
  </si>
  <si>
    <t>1085276</t>
  </si>
  <si>
    <t>1500460</t>
  </si>
  <si>
    <t>P61707891</t>
  </si>
  <si>
    <t xml:space="preserve">FLORENCIO SANCHEZ 5278 - CP: 1663 - </t>
  </si>
  <si>
    <t>1502581</t>
  </si>
  <si>
    <t>P61707892</t>
  </si>
  <si>
    <t xml:space="preserve">GRAL FRANCISCO A PINTO 1600 - CP: 1664 - </t>
  </si>
  <si>
    <t>1503590</t>
  </si>
  <si>
    <t>P61707893</t>
  </si>
  <si>
    <t xml:space="preserve">DR ALEXIS CARREL 6874 - CP: 1664 - </t>
  </si>
  <si>
    <t>1088708</t>
  </si>
  <si>
    <t>1503634</t>
  </si>
  <si>
    <t>P61707894</t>
  </si>
  <si>
    <t xml:space="preserve">SENILLOSA                                                    3257 - CP: 1613 - </t>
  </si>
  <si>
    <t>1507128</t>
  </si>
  <si>
    <t>P61707895</t>
  </si>
  <si>
    <t xml:space="preserve">VICENTE FATONE 4753 - CP: 1665 - </t>
  </si>
  <si>
    <t>1508490</t>
  </si>
  <si>
    <t>P61707898</t>
  </si>
  <si>
    <t xml:space="preserve">AVDA GRAL JOSE DE SAN MARTIN 1486 PISO PB DTO 1 - CP: 1704 - </t>
  </si>
  <si>
    <t>1514839</t>
  </si>
  <si>
    <t>P61707901</t>
  </si>
  <si>
    <t xml:space="preserve">ALBERTI                                                      1486 - CP: 1871 - </t>
  </si>
  <si>
    <t>1516796</t>
  </si>
  <si>
    <t>P61707902</t>
  </si>
  <si>
    <t xml:space="preserve">SALTA 2472 - CP: 1661 - </t>
  </si>
  <si>
    <t>1519290</t>
  </si>
  <si>
    <t>P61707903</t>
  </si>
  <si>
    <t>1520543</t>
  </si>
  <si>
    <t>P61707904</t>
  </si>
  <si>
    <t xml:space="preserve">ARISTOBULO DEL VALLE 927 - CP: 1663 - </t>
  </si>
  <si>
    <t>1521550</t>
  </si>
  <si>
    <t>P61707905</t>
  </si>
  <si>
    <t xml:space="preserve">COSTANCIO C. VIGIL 3524 - CP: 1663 - </t>
  </si>
  <si>
    <t>1105465</t>
  </si>
  <si>
    <t>1524648</t>
  </si>
  <si>
    <t>P61707906</t>
  </si>
  <si>
    <t xml:space="preserve">CONESA 3321 - CP: 1663 - </t>
  </si>
  <si>
    <t>1526077</t>
  </si>
  <si>
    <t>P61707908</t>
  </si>
  <si>
    <t xml:space="preserve">CHACABUCO                                                    3440 - CP: 1667 - </t>
  </si>
  <si>
    <t>1530230</t>
  </si>
  <si>
    <t>P61707909</t>
  </si>
  <si>
    <t xml:space="preserve">B MATIENZO 5768 - CP: 1744 - </t>
  </si>
  <si>
    <t>1530645</t>
  </si>
  <si>
    <t>P61707910</t>
  </si>
  <si>
    <t xml:space="preserve">DR PEDRO GOYENA 940 - CP: 1663 - </t>
  </si>
  <si>
    <t>1535147</t>
  </si>
  <si>
    <t>P61707911</t>
  </si>
  <si>
    <t xml:space="preserve">GRAL ALFREDO RODRIGUEZ 925 - CP: 1686 - </t>
  </si>
  <si>
    <t>1117250</t>
  </si>
  <si>
    <t>1536448</t>
  </si>
  <si>
    <t>P61707912</t>
  </si>
  <si>
    <t xml:space="preserve">LUIS VIALE 1073 - CP: 1661 - </t>
  </si>
  <si>
    <t>1541125</t>
  </si>
  <si>
    <t>P61707913</t>
  </si>
  <si>
    <t xml:space="preserve">JUAN PUJOL 1727 - CP: 1612 - </t>
  </si>
  <si>
    <t>1122064</t>
  </si>
  <si>
    <t>1544249</t>
  </si>
  <si>
    <t>P61707915</t>
  </si>
  <si>
    <t>1549526</t>
  </si>
  <si>
    <t>P61707916</t>
  </si>
  <si>
    <t>1559678</t>
  </si>
  <si>
    <t>P61707917</t>
  </si>
  <si>
    <t>1560388</t>
  </si>
  <si>
    <t>P61707918</t>
  </si>
  <si>
    <t xml:space="preserve">CNEL JUAN PASCUAL PRINGLES 533 - CP: 1663 - </t>
  </si>
  <si>
    <t>1561876</t>
  </si>
  <si>
    <t>P61707919</t>
  </si>
  <si>
    <t xml:space="preserve">ESTEBAN AGUSTIN GASCON 3848 - CP: 1613 - </t>
  </si>
  <si>
    <t>1140499</t>
  </si>
  <si>
    <t>1562374</t>
  </si>
  <si>
    <t>P61707920</t>
  </si>
  <si>
    <t xml:space="preserve">PELUFFO                                                      830 - CP: 1663 - </t>
  </si>
  <si>
    <t>1134900</t>
  </si>
  <si>
    <t>1563484</t>
  </si>
  <si>
    <t>P61707921</t>
  </si>
  <si>
    <t xml:space="preserve">ROBLES DEL MONARCA 2316 - CP: 1629 - </t>
  </si>
  <si>
    <t>1563745</t>
  </si>
  <si>
    <t>P61707922</t>
  </si>
  <si>
    <t xml:space="preserve">JUANA MANUELA GORRITI 3246 - CP: 1686 - </t>
  </si>
  <si>
    <t>1576055</t>
  </si>
  <si>
    <t>P61707923</t>
  </si>
  <si>
    <t xml:space="preserve">DR JUAN JOSE PASO 4580 - CP: 1663 - </t>
  </si>
  <si>
    <t>1582751</t>
  </si>
  <si>
    <t>P61707924</t>
  </si>
  <si>
    <t xml:space="preserve">CASTRO BARROS  5189 - CP: 1665 - </t>
  </si>
  <si>
    <t>1596504</t>
  </si>
  <si>
    <t>P61707926</t>
  </si>
  <si>
    <t xml:space="preserve">VIRREY ARREDONDO                                             276 - CP: 1629 - </t>
  </si>
  <si>
    <t>1597568</t>
  </si>
  <si>
    <t>P61707927</t>
  </si>
  <si>
    <t xml:space="preserve">SOURDEAUX 625  DTO 1 - CP: 1661 - </t>
  </si>
  <si>
    <t>1601433</t>
  </si>
  <si>
    <t>P61707928</t>
  </si>
  <si>
    <t xml:space="preserve">EL ZONDA 1686 - CP: 2684 - </t>
  </si>
  <si>
    <t>1605141</t>
  </si>
  <si>
    <t>P61707929</t>
  </si>
  <si>
    <t xml:space="preserve">GRAL BARTOLOME MITRE 850 - CP: 1667 - </t>
  </si>
  <si>
    <t>1610067</t>
  </si>
  <si>
    <t>P61707930</t>
  </si>
  <si>
    <t xml:space="preserve">JUJUY 61 - CP: 1661 - </t>
  </si>
  <si>
    <t>1615296</t>
  </si>
  <si>
    <t>P61707931</t>
  </si>
  <si>
    <t>1617327</t>
  </si>
  <si>
    <t>P61707932</t>
  </si>
  <si>
    <t>1621961</t>
  </si>
  <si>
    <t>P61707933</t>
  </si>
  <si>
    <t>1621978</t>
  </si>
  <si>
    <t>P61707934</t>
  </si>
  <si>
    <t xml:space="preserve">AZOPARDO 5008 - CP: 1661 - </t>
  </si>
  <si>
    <t>1625823</t>
  </si>
  <si>
    <t>P61707935</t>
  </si>
  <si>
    <t xml:space="preserve">LEANDRO NICEFORO ALEM 3719  DTO 62 - CP: 1665 - </t>
  </si>
  <si>
    <t>1629758</t>
  </si>
  <si>
    <t>P61707936</t>
  </si>
  <si>
    <t xml:space="preserve">MOSEÑOR BLOIS                                                3111 - CP: 1663 - </t>
  </si>
  <si>
    <t>1631874</t>
  </si>
  <si>
    <t>P61707937</t>
  </si>
  <si>
    <t xml:space="preserve">VERNET                                                       3475 - CP: 1686 - </t>
  </si>
  <si>
    <t>1633797</t>
  </si>
  <si>
    <t>P61707938</t>
  </si>
  <si>
    <t xml:space="preserve">ACCESO PILAR KM 67,5 BARRIO EL JAGUEL LOTE 101 - CP: 1629 - </t>
  </si>
  <si>
    <t>1210289</t>
  </si>
  <si>
    <t>1638203</t>
  </si>
  <si>
    <t>P61707939</t>
  </si>
  <si>
    <t xml:space="preserve">DR MARCOS PAZ 4465 - CP: 1663 - </t>
  </si>
  <si>
    <t>1646201</t>
  </si>
  <si>
    <t>P61707940</t>
  </si>
  <si>
    <t xml:space="preserve">RIO IGUAZU 2084 - CP: 1663 - </t>
  </si>
  <si>
    <t>1653343</t>
  </si>
  <si>
    <t>P61707941</t>
  </si>
  <si>
    <t xml:space="preserve">ZUVIRIA 551 - CP: 1663 - </t>
  </si>
  <si>
    <t>1655396</t>
  </si>
  <si>
    <t>P61707942</t>
  </si>
  <si>
    <t xml:space="preserve">CESPEDES 2950 PISO 2 DTO 7 - CP: 1426 - </t>
  </si>
  <si>
    <t>1662907</t>
  </si>
  <si>
    <t>P61707943</t>
  </si>
  <si>
    <t xml:space="preserve">FRANCISCO SEGUI                                              1206 - CP: 1615 - </t>
  </si>
  <si>
    <t>996537</t>
  </si>
  <si>
    <t>P61708130</t>
  </si>
  <si>
    <t>Motovehículos</t>
  </si>
  <si>
    <t>YAMAHA YBR 125 E (CALLE) 2010 549GMR</t>
  </si>
  <si>
    <t>1003722</t>
  </si>
  <si>
    <t>P61708133</t>
  </si>
  <si>
    <t>CORVEN TRIAX 150 CC (ENDURO) 2022 A170RRQ</t>
  </si>
  <si>
    <t>1007707</t>
  </si>
  <si>
    <t>P61708134</t>
  </si>
  <si>
    <t>YAMAHA YFM 350 R RAPTOR (ATV DEPORTIVO) 2008 105GPQ</t>
  </si>
  <si>
    <t>788533</t>
  </si>
  <si>
    <t>1008610</t>
  </si>
  <si>
    <t>P61708135</t>
  </si>
  <si>
    <t>BENELLI TNT 150 2023 A198RBM</t>
  </si>
  <si>
    <t>1008641</t>
  </si>
  <si>
    <t>P61708136</t>
  </si>
  <si>
    <t>MOTOMEL 150 SIRIUS NAKED 2018 A087CWJ</t>
  </si>
  <si>
    <t>787100</t>
  </si>
  <si>
    <t>1011219</t>
  </si>
  <si>
    <t>P61708137</t>
  </si>
  <si>
    <t>YAMAHA FZ 25 2021 A136VZR</t>
  </si>
  <si>
    <t>1014603</t>
  </si>
  <si>
    <t>P61708140</t>
  </si>
  <si>
    <t>BAJAJ ROUSER 180 2017 A021RUJ</t>
  </si>
  <si>
    <t>798021</t>
  </si>
  <si>
    <t>1015381</t>
  </si>
  <si>
    <t>P61708141</t>
  </si>
  <si>
    <t>ZANELLA RX 150 (RAYOS) (STREET) 2017 A060VLX</t>
  </si>
  <si>
    <t>1015686</t>
  </si>
  <si>
    <t>P61708142</t>
  </si>
  <si>
    <t>YAMAHA SZ 15 RR 2018 A070TUJ</t>
  </si>
  <si>
    <t>1016222</t>
  </si>
  <si>
    <t>P61708144</t>
  </si>
  <si>
    <t>CORVEN HUNTER 150 CC (STREET) 2017 A044UDK</t>
  </si>
  <si>
    <t>1019295</t>
  </si>
  <si>
    <t>P61708147</t>
  </si>
  <si>
    <t>YAMAHA FZ 16 ST 2015 804KAF</t>
  </si>
  <si>
    <t>802210</t>
  </si>
  <si>
    <t>1024010</t>
  </si>
  <si>
    <t>P61708149</t>
  </si>
  <si>
    <t>ZANELLA SAPUCAI 150 (TECHBIKE) 2018 A070SEA</t>
  </si>
  <si>
    <t>805410</t>
  </si>
  <si>
    <t>1024030</t>
  </si>
  <si>
    <t>P61708150</t>
  </si>
  <si>
    <t>MOTOMEL C 150 2018 A045XBO</t>
  </si>
  <si>
    <t>805815</t>
  </si>
  <si>
    <t>1034379</t>
  </si>
  <si>
    <t>P61708153</t>
  </si>
  <si>
    <t>CORVEN TRIAX 150 CC (ENDURO) 2018 A088IPR</t>
  </si>
  <si>
    <t>1034705</t>
  </si>
  <si>
    <t>P61708154</t>
  </si>
  <si>
    <t>EUROMOTO GTX 250 CC 2011 468GTN</t>
  </si>
  <si>
    <t>810512</t>
  </si>
  <si>
    <t>1035587</t>
  </si>
  <si>
    <t>P61708155</t>
  </si>
  <si>
    <t>DUCATI MULTISTRADA 1200 ABS 2016 A017YGJ</t>
  </si>
  <si>
    <t>1042840</t>
  </si>
  <si>
    <t>P61708156</t>
  </si>
  <si>
    <t>KAWASAKI Z900 ABS 2021 A140RJP</t>
  </si>
  <si>
    <t>1049950</t>
  </si>
  <si>
    <t>P61708158</t>
  </si>
  <si>
    <t>YAMAHA SZ 15 RR 2020 A117SLG</t>
  </si>
  <si>
    <t>821412</t>
  </si>
  <si>
    <t>1050590</t>
  </si>
  <si>
    <t>P61708159</t>
  </si>
  <si>
    <t>BAJAJ DOMINAR 250 2023 A190DBD</t>
  </si>
  <si>
    <t>1054604</t>
  </si>
  <si>
    <t>P61708160</t>
  </si>
  <si>
    <t>KTM 390 DUKE 2018 A069NHG</t>
  </si>
  <si>
    <t>1056794</t>
  </si>
  <si>
    <t>P61708161</t>
  </si>
  <si>
    <t>CORVEN TRIAX 150 CC (ENDURO) 2014 601KLJ</t>
  </si>
  <si>
    <t>832812</t>
  </si>
  <si>
    <t>1057682</t>
  </si>
  <si>
    <t>P61708162</t>
  </si>
  <si>
    <t>BAJAJ ROUSER 200 2021 A145VCJ</t>
  </si>
  <si>
    <t>835497</t>
  </si>
  <si>
    <t>1057858</t>
  </si>
  <si>
    <t>P61708163</t>
  </si>
  <si>
    <t>HONDA CB 190 R REPSOL 2020 A114UDO</t>
  </si>
  <si>
    <t>1058898</t>
  </si>
  <si>
    <t>P61708164</t>
  </si>
  <si>
    <t>BAJAJ DOMINAR 250 2023 A201KCY</t>
  </si>
  <si>
    <t>1061838</t>
  </si>
  <si>
    <t>P61708167</t>
  </si>
  <si>
    <t>HONDA XR 150 L RALLY 2017 A049LOA</t>
  </si>
  <si>
    <t>838644</t>
  </si>
  <si>
    <t>1062483</t>
  </si>
  <si>
    <t>P61708168</t>
  </si>
  <si>
    <t>YAMAHA FZ FI 2017 A026AKN</t>
  </si>
  <si>
    <t>1066438</t>
  </si>
  <si>
    <t>P61708169</t>
  </si>
  <si>
    <t>BENELLI TNT 150 2022 A157DJX</t>
  </si>
  <si>
    <t>842856</t>
  </si>
  <si>
    <t>1066535</t>
  </si>
  <si>
    <t>P61708170</t>
  </si>
  <si>
    <t>SUZUKI DL 650XA V STROM 2017 A028GVI</t>
  </si>
  <si>
    <t>835690</t>
  </si>
  <si>
    <t>1068692</t>
  </si>
  <si>
    <t>P61708171</t>
  </si>
  <si>
    <t>GILERA VC 150 STRADA (TURISMO) 2022 A153JPZ</t>
  </si>
  <si>
    <t>1069106</t>
  </si>
  <si>
    <t>P61708172</t>
  </si>
  <si>
    <t>BAJAJ DOMINAR 400 2018 A079SHY</t>
  </si>
  <si>
    <t>1071250</t>
  </si>
  <si>
    <t>P61708173</t>
  </si>
  <si>
    <t>BAJAJ ROUSER 200 2023 A181WZJ</t>
  </si>
  <si>
    <t>1076185</t>
  </si>
  <si>
    <t>P61708174</t>
  </si>
  <si>
    <t>CORVEN ENERGY 110 CC (CUB) 2011 749HQR</t>
  </si>
  <si>
    <t>1078518</t>
  </si>
  <si>
    <t>P61708175</t>
  </si>
  <si>
    <t>CORVEN TRIAX 150 CC (ENDURO) 2023 A204TDP</t>
  </si>
  <si>
    <t>1082679</t>
  </si>
  <si>
    <t>P61708177</t>
  </si>
  <si>
    <t>BETA ZONTES 155 2024 A205FAR</t>
  </si>
  <si>
    <t>1084583</t>
  </si>
  <si>
    <t>P61708178</t>
  </si>
  <si>
    <t>ROYAL ENFIELD HIMALAYAN 2021 A146JTF</t>
  </si>
  <si>
    <t>1088351</t>
  </si>
  <si>
    <t>P61708179</t>
  </si>
  <si>
    <t>CORVEN TRIAX 250 CC 2023 A179QRT</t>
  </si>
  <si>
    <t>1101391</t>
  </si>
  <si>
    <t>P61708183</t>
  </si>
  <si>
    <t>CORVEN TRIAX 150 CC (ENDURO) 2022 A170NAQ</t>
  </si>
  <si>
    <t>872690</t>
  </si>
  <si>
    <t>1103161</t>
  </si>
  <si>
    <t>P61708185</t>
  </si>
  <si>
    <t>CORVEN HUNTER 150 CC (STREET) 2015 978LJW</t>
  </si>
  <si>
    <t>875282</t>
  </si>
  <si>
    <t>1106704</t>
  </si>
  <si>
    <t>P61708187</t>
  </si>
  <si>
    <t>BAJAJ ROUSER 200 2016 A017YCX</t>
  </si>
  <si>
    <t>1109131</t>
  </si>
  <si>
    <t>P61708190</t>
  </si>
  <si>
    <t>BMW R 1250 GS ADVENTURE 2020 A115FYP</t>
  </si>
  <si>
    <t>1111377</t>
  </si>
  <si>
    <t>P61708191</t>
  </si>
  <si>
    <t>HERO HUNK 2019 A107LTN</t>
  </si>
  <si>
    <t>1112877</t>
  </si>
  <si>
    <t>P61708192</t>
  </si>
  <si>
    <t>HONDA CBX 250 TWISTER (SPORT) 2008 344DEP</t>
  </si>
  <si>
    <t>1113415</t>
  </si>
  <si>
    <t>P61708193</t>
  </si>
  <si>
    <t>CORVEN TRIAX 150 CC (ENDURO) 2015 423LJQ</t>
  </si>
  <si>
    <t>883395</t>
  </si>
  <si>
    <t>1115780</t>
  </si>
  <si>
    <t>P61708195</t>
  </si>
  <si>
    <t>ZANELLA ZR 150 CC 2019 A083GEC</t>
  </si>
  <si>
    <t>1121636</t>
  </si>
  <si>
    <t>P61708200</t>
  </si>
  <si>
    <t>SUZUKI EN 125 2A (CALLE) 2014 586KQG</t>
  </si>
  <si>
    <t>1123107</t>
  </si>
  <si>
    <t>P61708201</t>
  </si>
  <si>
    <t>MOTOMEL S2 150 2019 A106OKQ</t>
  </si>
  <si>
    <t>1124714</t>
  </si>
  <si>
    <t>P61708202</t>
  </si>
  <si>
    <t>YAMAHA XTZ 250 Z ADVENTURE TENERE 2019 A098EAF</t>
  </si>
  <si>
    <t>1125593</t>
  </si>
  <si>
    <t>P61708203</t>
  </si>
  <si>
    <t>ZANELLA CRUISER X1 2024 A206MIA</t>
  </si>
  <si>
    <t>1128504</t>
  </si>
  <si>
    <t>P61708204</t>
  </si>
  <si>
    <t>ZANELLA RX 150 (RAYOS) (STREET) 2017 A057MID</t>
  </si>
  <si>
    <t>1129302</t>
  </si>
  <si>
    <t>P61708205</t>
  </si>
  <si>
    <t>YAMAHA FZ 25 2018 A076RBS</t>
  </si>
  <si>
    <t>1129826</t>
  </si>
  <si>
    <t>P61708206</t>
  </si>
  <si>
    <t>GILERA SMASH 110 (BUSINESS) 2021 A131KGI</t>
  </si>
  <si>
    <t>888630</t>
  </si>
  <si>
    <t>1132397</t>
  </si>
  <si>
    <t>P61708207</t>
  </si>
  <si>
    <t>CORVEN HUNTER 150 CC (STREET) 2020 A113RJK</t>
  </si>
  <si>
    <t>899435</t>
  </si>
  <si>
    <t>1132627</t>
  </si>
  <si>
    <t>P61708208</t>
  </si>
  <si>
    <t>BAJAJ BOXER 150 2023 A197VCH</t>
  </si>
  <si>
    <t>1135257</t>
  </si>
  <si>
    <t>P61708209</t>
  </si>
  <si>
    <t>JAWA 350 CC 2017 A016IIG</t>
  </si>
  <si>
    <t>1135947</t>
  </si>
  <si>
    <t>P61708210</t>
  </si>
  <si>
    <t>HONDA CB 250 TWISTER 2023 A190CZI</t>
  </si>
  <si>
    <t>901618</t>
  </si>
  <si>
    <t>1141660</t>
  </si>
  <si>
    <t>P61708212</t>
  </si>
  <si>
    <t>YAMAHA NM-X 155 CONNECTED 2023 A184UFA</t>
  </si>
  <si>
    <t>905715</t>
  </si>
  <si>
    <t>1151971</t>
  </si>
  <si>
    <t>P61708213</t>
  </si>
  <si>
    <t>CORVEN TRIAX 250 CC 2017 A026FKB</t>
  </si>
  <si>
    <t>1153695</t>
  </si>
  <si>
    <t>P61708214</t>
  </si>
  <si>
    <t>ZANELLA RX 150 (RAYOS) (STREET) 2021 A190QRM</t>
  </si>
  <si>
    <t>1153919</t>
  </si>
  <si>
    <t>P61708215</t>
  </si>
  <si>
    <t>CORVEN TRIAX 250 CC TOURING 2016 A004PLC</t>
  </si>
  <si>
    <t>1161846</t>
  </si>
  <si>
    <t>P61708216</t>
  </si>
  <si>
    <t>BAJAJ ROUSER 250 N 2024 A208PUU</t>
  </si>
  <si>
    <t>1166056</t>
  </si>
  <si>
    <t>P61708217</t>
  </si>
  <si>
    <t>KELLER 200 MIRACLE 2019 A167XVY</t>
  </si>
  <si>
    <t>1166420</t>
  </si>
  <si>
    <t>P61708218</t>
  </si>
  <si>
    <t>HONDA XR 190 L 2022 A159SQL</t>
  </si>
  <si>
    <t>921341</t>
  </si>
  <si>
    <t>1174033</t>
  </si>
  <si>
    <t>P61708220</t>
  </si>
  <si>
    <t>CORVEN TRIAX 250 CC 2018 A035JSI</t>
  </si>
  <si>
    <t>1174729</t>
  </si>
  <si>
    <t>P61708221</t>
  </si>
  <si>
    <t>ZANELLA DUE 110 CLASSIC RT 2023 A197VBM</t>
  </si>
  <si>
    <t>1177011</t>
  </si>
  <si>
    <t>P61708222</t>
  </si>
  <si>
    <t>HONDA XR 150 L 2024 A214PBI</t>
  </si>
  <si>
    <t>1179645</t>
  </si>
  <si>
    <t>P61708223</t>
  </si>
  <si>
    <t>MONDIAL HD 250 A 2017 A028LHI</t>
  </si>
  <si>
    <t>1182875</t>
  </si>
  <si>
    <t>P61708224</t>
  </si>
  <si>
    <t>HONDA XR 250T TORNADO 2020 A119SEZ</t>
  </si>
  <si>
    <t>1186113</t>
  </si>
  <si>
    <t>P61708226</t>
  </si>
  <si>
    <t>BENELLI ZAFFERANO 250 2018 A077CZV</t>
  </si>
  <si>
    <t>946906</t>
  </si>
  <si>
    <t>1187409</t>
  </si>
  <si>
    <t>P61708227</t>
  </si>
  <si>
    <t>HONDA CB 300 TWISTER 2023 A196RPR</t>
  </si>
  <si>
    <t>1189631</t>
  </si>
  <si>
    <t>P61708228</t>
  </si>
  <si>
    <t>MOTOMEL SIRIUS 190 2023 A195AOD</t>
  </si>
  <si>
    <t>1190589</t>
  </si>
  <si>
    <t>P61708229</t>
  </si>
  <si>
    <t>HONDA XR 190 L 2022 A165JWS</t>
  </si>
  <si>
    <t>944051</t>
  </si>
  <si>
    <t>1191651</t>
  </si>
  <si>
    <t>P61708230</t>
  </si>
  <si>
    <t>SUZUKI GW 250 (INAZUMA) 2014 810LPC</t>
  </si>
  <si>
    <t>951205</t>
  </si>
  <si>
    <t>1193903</t>
  </si>
  <si>
    <t>P61708231</t>
  </si>
  <si>
    <t>HONDA CG 150 TITAN 2013 238JSP</t>
  </si>
  <si>
    <t>1194853</t>
  </si>
  <si>
    <t>P61708232</t>
  </si>
  <si>
    <t>BAJAJ ROUSER 200 2023 A202AOC</t>
  </si>
  <si>
    <t>1198774</t>
  </si>
  <si>
    <t>P61708233</t>
  </si>
  <si>
    <t>CORVEN HUNTER 150 CC (STREET) 2015 693LLE</t>
  </si>
  <si>
    <t>1200231</t>
  </si>
  <si>
    <t>P61708234</t>
  </si>
  <si>
    <t>ZANELLA SPEEDCRUISER 250 CC 2014 874KFD</t>
  </si>
  <si>
    <t>949441</t>
  </si>
  <si>
    <t>1202819</t>
  </si>
  <si>
    <t>P61708235</t>
  </si>
  <si>
    <t>MOTOMEL C 150 2016 A001VYM</t>
  </si>
  <si>
    <t>1206622</t>
  </si>
  <si>
    <t>P61708236</t>
  </si>
  <si>
    <t>MOTOMEL CX 150 (CALLE) 2016 A146JCW</t>
  </si>
  <si>
    <t>1207714</t>
  </si>
  <si>
    <t>P61708237</t>
  </si>
  <si>
    <t>KTM DUKE 200 G2 2021 A131RZQ</t>
  </si>
  <si>
    <t>1210121</t>
  </si>
  <si>
    <t>P61708238</t>
  </si>
  <si>
    <t>YAMAHA FZ 16 ST 2014 342KHM</t>
  </si>
  <si>
    <t>958242</t>
  </si>
  <si>
    <t>1211719</t>
  </si>
  <si>
    <t>P61708239</t>
  </si>
  <si>
    <t>YAMAHA YBR 125 ED (CALLE) 2018 A095VMS</t>
  </si>
  <si>
    <t>1213224</t>
  </si>
  <si>
    <t>P61708240</t>
  </si>
  <si>
    <t>ZANELLA RX 150 (RAYOS) (STREET) 2022 A166EVX</t>
  </si>
  <si>
    <t>960132</t>
  </si>
  <si>
    <t>4798888</t>
  </si>
  <si>
    <t>P61708244</t>
  </si>
  <si>
    <t>Guzman Vanina Erika</t>
  </si>
  <si>
    <t>ART</t>
  </si>
  <si>
    <t>CUIT/CUIL 27260936544 / DNI 26093654</t>
  </si>
  <si>
    <t>4804033</t>
  </si>
  <si>
    <t>P61708245</t>
  </si>
  <si>
    <t>4841601</t>
  </si>
  <si>
    <t>P61708249</t>
  </si>
  <si>
    <t>Wingsvestors</t>
  </si>
  <si>
    <t>CUIT/CUIL 30716394413</t>
  </si>
  <si>
    <t>4890997</t>
  </si>
  <si>
    <t>P61708251</t>
  </si>
  <si>
    <t>4923025</t>
  </si>
  <si>
    <t>P61708253</t>
  </si>
  <si>
    <t>Dai Dejiao</t>
  </si>
  <si>
    <t>CUIT/CUIL 27959485661 / DNI 95948566</t>
  </si>
  <si>
    <t>4929498</t>
  </si>
  <si>
    <t>P61708254</t>
  </si>
  <si>
    <t>4929499</t>
  </si>
  <si>
    <t>P61708255</t>
  </si>
  <si>
    <t>Ponce Jorge Ricardo</t>
  </si>
  <si>
    <t>CUIT/CUIL 23176912979 / DNI 17691297</t>
  </si>
  <si>
    <t>4937313</t>
  </si>
  <si>
    <t>P61708256</t>
  </si>
  <si>
    <t>Linajes Sociedad De La Seccion Iv De La Lgs</t>
  </si>
  <si>
    <t>Particular contadoradamico@gmail.com</t>
  </si>
  <si>
    <t>CUIT/CUIL 30716763834</t>
  </si>
  <si>
    <t>4985080</t>
  </si>
  <si>
    <t>P61708260</t>
  </si>
  <si>
    <t>4992127</t>
  </si>
  <si>
    <t>P61708261</t>
  </si>
  <si>
    <t>4998089</t>
  </si>
  <si>
    <t>P61708262</t>
  </si>
  <si>
    <t>5033111</t>
  </si>
  <si>
    <t>P61708266</t>
  </si>
  <si>
    <t>5035986</t>
  </si>
  <si>
    <t>P61708267</t>
  </si>
  <si>
    <t>Cambioforex Sas</t>
  </si>
  <si>
    <t>Particular forex@cambioforex.com</t>
  </si>
  <si>
    <t>CUIT/CUIL 30715913638</t>
  </si>
  <si>
    <t>5035988</t>
  </si>
  <si>
    <t>P61708268</t>
  </si>
  <si>
    <t>Cambio San Isidro S.A.S.</t>
  </si>
  <si>
    <t>Particular adm@cambiosanisidro.com</t>
  </si>
  <si>
    <t>CUIT/CUIL 30716535165</t>
  </si>
  <si>
    <t>5035989</t>
  </si>
  <si>
    <t>P61708269</t>
  </si>
  <si>
    <t>Cambio San Pedro S.A.S.</t>
  </si>
  <si>
    <t>Particular cambio@cambiosanpedro.com</t>
  </si>
  <si>
    <t>CUIT/CUIL 30715793543</t>
  </si>
  <si>
    <t>5072752</t>
  </si>
  <si>
    <t>P61708270</t>
  </si>
  <si>
    <t>Chen Shuangshuang</t>
  </si>
  <si>
    <t>Particular rrhhed@hotmail.com</t>
  </si>
  <si>
    <t>CUIT/CUIL 27953383697 / DNI 95338369</t>
  </si>
  <si>
    <t>5098666</t>
  </si>
  <si>
    <t>P61708271</t>
  </si>
  <si>
    <t>Hosteria El Retorno Sociedad Anonima</t>
  </si>
  <si>
    <t>Particular efernandez@cpc-sa.com.ar</t>
  </si>
  <si>
    <t>CUIT/CUIL 30619551474</t>
  </si>
  <si>
    <t>5116126</t>
  </si>
  <si>
    <t>P61708272</t>
  </si>
  <si>
    <t>Chen Jinrui</t>
  </si>
  <si>
    <t>CUIT/CUIL 20950051516 / DNI 95005151</t>
  </si>
  <si>
    <t>5116127</t>
  </si>
  <si>
    <t>P61708273</t>
  </si>
  <si>
    <t>Su Suping</t>
  </si>
  <si>
    <t>CUIT/CUIL 27940099256 / DNI 94009925</t>
  </si>
  <si>
    <t>5171933</t>
  </si>
  <si>
    <t>P61708276</t>
  </si>
  <si>
    <t>Rodriguez Ariel Fernando</t>
  </si>
  <si>
    <t>Particular arielfrodriguez@gmail.com</t>
  </si>
  <si>
    <t>CUIT/CUIL 20227784726 / DNI 22778472</t>
  </si>
  <si>
    <t>5302574</t>
  </si>
  <si>
    <t>P61708279</t>
  </si>
  <si>
    <t>5330320</t>
  </si>
  <si>
    <t>P61708281</t>
  </si>
  <si>
    <t>5396189</t>
  </si>
  <si>
    <t>P61708283</t>
  </si>
  <si>
    <t>Kersner Sebastian</t>
  </si>
  <si>
    <t>Particular SKERSNER@HOTMAIL.COM</t>
  </si>
  <si>
    <t>CUIT/CUIL 20320070962 / DNI 32007096</t>
  </si>
  <si>
    <t>5487895</t>
  </si>
  <si>
    <t>P61708284</t>
  </si>
  <si>
    <t>Codosea Maria Paula</t>
  </si>
  <si>
    <t>Particular mpcodosea@gmail.com</t>
  </si>
  <si>
    <t>CUIT/CUIL 27312076794 / DNI 31207679</t>
  </si>
  <si>
    <t>5493388</t>
  </si>
  <si>
    <t>P61708285</t>
  </si>
  <si>
    <t>Borzak Srl</t>
  </si>
  <si>
    <t>Particular borzaksrl@yahoo.com.ar</t>
  </si>
  <si>
    <t>CUIT/CUIL 33681560489</t>
  </si>
  <si>
    <t>5551764</t>
  </si>
  <si>
    <t>P61708287</t>
  </si>
  <si>
    <t>230040971370</t>
  </si>
  <si>
    <t>93201435</t>
  </si>
  <si>
    <t>P61734326</t>
  </si>
  <si>
    <t>ALLIANZ</t>
  </si>
  <si>
    <t>MERCEDES BENZ GLC 300 4MATIC AMG LINE COUPE 2018 AC514XW</t>
  </si>
  <si>
    <t>M16446</t>
  </si>
  <si>
    <t>240010749975</t>
  </si>
  <si>
    <t>94725651</t>
  </si>
  <si>
    <t>P61735167</t>
  </si>
  <si>
    <t>Pereyra, Haydee Concepcion</t>
  </si>
  <si>
    <t>BLANCO ENCALADA 3651 7 A - CP: 1430 - VIVIENDA FAMILIAR</t>
  </si>
  <si>
    <t>230010732066</t>
  </si>
  <si>
    <t>Particular h.c.pereyra@hotmail.com</t>
  </si>
  <si>
    <t>DNI 10860433</t>
  </si>
  <si>
    <t>240230735170</t>
  </si>
  <si>
    <t>94726944</t>
  </si>
  <si>
    <t>P61735168</t>
  </si>
  <si>
    <t>Consorcio De Propietarios Jose Hernandez2200</t>
  </si>
  <si>
    <t>Integral de consorcio</t>
  </si>
  <si>
    <t>JOSE HERNANDEZ 2200 - CP: 1426 - CONSORCIO, FAMILIAS Y/U OFICINAS</t>
  </si>
  <si>
    <t>230230715349</t>
  </si>
  <si>
    <t>CUIT/CUIL 30557145903</t>
  </si>
  <si>
    <t>240150804309</t>
  </si>
  <si>
    <t>94875916</t>
  </si>
  <si>
    <t>P61735179</t>
  </si>
  <si>
    <t>BARRIO CERRADO EL HORNERO EL HORNERO 101 UF73 - CP: 1630 - VIVIENDA FAMILIAR</t>
  </si>
  <si>
    <t>230150713638</t>
  </si>
  <si>
    <t>240180029464</t>
  </si>
  <si>
    <t>95187158</t>
  </si>
  <si>
    <t>P61735221</t>
  </si>
  <si>
    <t>Fernandez, Pedro</t>
  </si>
  <si>
    <t>OJEDA BORDA MARCIA ALEJANDRA 27348222894 / ESCALADA VIVIANA MARCELA 1809645</t>
  </si>
  <si>
    <t>PAGO FACIL</t>
  </si>
  <si>
    <t>CUIT/CUIL 20062568128</t>
  </si>
  <si>
    <t>240220695858</t>
  </si>
  <si>
    <t>96067631</t>
  </si>
  <si>
    <t>P61735310</t>
  </si>
  <si>
    <t>TTE. RICCHIERI 857 - CP: 1661 - PELUQUERIAS</t>
  </si>
  <si>
    <t>230220674276</t>
  </si>
  <si>
    <t>240230742501</t>
  </si>
  <si>
    <t>96109755</t>
  </si>
  <si>
    <t>P61735320</t>
  </si>
  <si>
    <t>Consorcio De Propietarios Necochea 368</t>
  </si>
  <si>
    <t>GRAL MARIANO NECOCHEA 368 - CP: 1629 - CONSORCIO, FAMILIAS Y/U OFICINAS</t>
  </si>
  <si>
    <t>230230721679</t>
  </si>
  <si>
    <t>Particular cpalladino.adm@gmail.com</t>
  </si>
  <si>
    <t>CUIT/CUIL 30710710933</t>
  </si>
  <si>
    <t>240040185134</t>
  </si>
  <si>
    <t>96281289</t>
  </si>
  <si>
    <t>P61735337</t>
  </si>
  <si>
    <t>Gizirian, Juan Pablo</t>
  </si>
  <si>
    <t>TOYOTA 86 FT 2013 NMS759</t>
  </si>
  <si>
    <t>Particular produccion@frega.com.ar</t>
  </si>
  <si>
    <t>DNI 26583753</t>
  </si>
  <si>
    <t>240230745096</t>
  </si>
  <si>
    <t>96553554</t>
  </si>
  <si>
    <t>P61735381</t>
  </si>
  <si>
    <t>Consorcio La Rioja 1375</t>
  </si>
  <si>
    <t>LA RIOJA 1375 - CP: 1629 - CONSORCIO, FAMILIAS Y/U OFICINAS</t>
  </si>
  <si>
    <t>230230724161</t>
  </si>
  <si>
    <t>CUIT/CUIL 30710598300</t>
  </si>
  <si>
    <t>75025660</t>
  </si>
  <si>
    <t>renovada_vigente</t>
  </si>
  <si>
    <t>P61744683</t>
  </si>
  <si>
    <t>Franco German Hernandez</t>
  </si>
  <si>
    <t>SAN CRISTOBAL</t>
  </si>
  <si>
    <t>Vida – Sin constitución de reservas Matemáticas</t>
  </si>
  <si>
    <t>Franco German Hernandez 28286902 / Franco German Hernandez 20282869021</t>
  </si>
  <si>
    <t>AFIP</t>
  </si>
  <si>
    <t>75018627</t>
  </si>
  <si>
    <t>75038569</t>
  </si>
  <si>
    <t>05-007809</t>
  </si>
  <si>
    <t>CUIT/CUIL 20282869021 / DNI 28286902</t>
  </si>
  <si>
    <t>P61745849</t>
  </si>
  <si>
    <t>Franco German Hernandez 20282869021</t>
  </si>
  <si>
    <t>75044895</t>
  </si>
  <si>
    <t>30078932</t>
  </si>
  <si>
    <t>P61762073</t>
  </si>
  <si>
    <t>Yolanda America Fernandez</t>
  </si>
  <si>
    <t>MONDIAL 110 LD H C/D MAX 2016 A012ZYO</t>
  </si>
  <si>
    <t>Particular rominaleguizamon@ffhseguros.com</t>
  </si>
  <si>
    <t>CUIT/CUIL 27146994003 / DNI 14699400</t>
  </si>
  <si>
    <t>P61762378</t>
  </si>
  <si>
    <t>Poliza sin vigencia</t>
  </si>
  <si>
    <t>31717658</t>
  </si>
  <si>
    <t>P61762472</t>
  </si>
  <si>
    <t>Natalia Mariel Cuenca</t>
  </si>
  <si>
    <t>VOLKSWAGEN UP! 5 PTAS MOVE 2016 PQT018</t>
  </si>
  <si>
    <t>DEBITO</t>
  </si>
  <si>
    <t>Particular milagroschaparro@ffhseguros.com</t>
  </si>
  <si>
    <t>CUIT/CUIL 27249562802 / DNI 24956280</t>
  </si>
  <si>
    <t>31717669</t>
  </si>
  <si>
    <t>P61762473</t>
  </si>
  <si>
    <t>Claudio Javier Castillo</t>
  </si>
  <si>
    <t>VOLKSWAGEN GOL 1.6 3 P POWER LN 2006 FIV955</t>
  </si>
  <si>
    <t>Particular claucastillo957@gmail.com</t>
  </si>
  <si>
    <t>CUIT/CUIL 20354520525 / DNI 35452052</t>
  </si>
  <si>
    <t>31720416</t>
  </si>
  <si>
    <t>P61762494</t>
  </si>
  <si>
    <t>Albanesi Daniel Oscar Albanesi</t>
  </si>
  <si>
    <t>DS AUTOMOBILES DS3 1.2 T PURE TECH SO CHIC AUT 2017 AC003MH</t>
  </si>
  <si>
    <t>Particular dalbanesi@gmail.com</t>
  </si>
  <si>
    <t>CUIT/CUIL 20180454323 / DNI 18045432</t>
  </si>
  <si>
    <t>31722407</t>
  </si>
  <si>
    <t>P61762501</t>
  </si>
  <si>
    <t>Mariano Daniel Tesey</t>
  </si>
  <si>
    <t>RENAULT KANGOO EXPRESS 1.6 RL CONFORT 2000 DCY805</t>
  </si>
  <si>
    <t>31524982</t>
  </si>
  <si>
    <t>CUIT/CUIL 23300504159 / DNI 30050415</t>
  </si>
  <si>
    <t>31727335</t>
  </si>
  <si>
    <t>P61762518</t>
  </si>
  <si>
    <t>Ezequiel Raul Marsico</t>
  </si>
  <si>
    <t>FORD KA 1.0 FLY PLUS L/11 2013 NHB568</t>
  </si>
  <si>
    <t>Particular Ezequielmarsico88@gmail.com</t>
  </si>
  <si>
    <t>CUIT/CUIL 20334997023 / DNI 33499702</t>
  </si>
  <si>
    <t>31729258</t>
  </si>
  <si>
    <t>P61762529</t>
  </si>
  <si>
    <t>MERCEDES BENZ A 250 BLUEEFFI. SPORT AUT L/13 2018 AC762VC</t>
  </si>
  <si>
    <t>31539294</t>
  </si>
  <si>
    <t>31739724</t>
  </si>
  <si>
    <t>P61762550</t>
  </si>
  <si>
    <t>Maria Lorena Gorbaran</t>
  </si>
  <si>
    <t>RENAULT CLIO 2 F2 1.2 3 P. AUTHENTIQUE 2006 FPQ843</t>
  </si>
  <si>
    <t>CUIT/CUIL 27249563515 / DNI 24956351</t>
  </si>
  <si>
    <t>31743145</t>
  </si>
  <si>
    <t>P61762558</t>
  </si>
  <si>
    <t>PEUGEOT 2008 1.6 SPORT THP 2016 AA693YE</t>
  </si>
  <si>
    <t>31745917</t>
  </si>
  <si>
    <t>P61762563</t>
  </si>
  <si>
    <t>Eulalia Regina Miranda</t>
  </si>
  <si>
    <t>CHEVROLET CORSA 1.6 4 P GL 2007 GJH829</t>
  </si>
  <si>
    <t>31536457</t>
  </si>
  <si>
    <t>Particular rmiranda@sosalud.com.ar</t>
  </si>
  <si>
    <t>CUIT/CUIL 27218238683 / DNI 21823868</t>
  </si>
  <si>
    <t>31745072</t>
  </si>
  <si>
    <t>P61762566</t>
  </si>
  <si>
    <t>Emilio Lorenzo Chavez</t>
  </si>
  <si>
    <t>FIAT CRONOS 1.8 PRECISION 2018 AC465Zm</t>
  </si>
  <si>
    <t>CUIT/CUIL 20046921195 / DNI 4692119</t>
  </si>
  <si>
    <t>31747557</t>
  </si>
  <si>
    <t>P61762570</t>
  </si>
  <si>
    <t>Sebastian Cerda Glantt Robinson</t>
  </si>
  <si>
    <t>FORD F-100 3.9 TDI XL PLUS L/06 4X4 D/C 2007 GQB164</t>
  </si>
  <si>
    <t>31538085</t>
  </si>
  <si>
    <t>CUIT/CUIL 20248828782 / DNI 24882878</t>
  </si>
  <si>
    <t>31747883</t>
  </si>
  <si>
    <t>P61762572</t>
  </si>
  <si>
    <t>Hector Orlando Guerra</t>
  </si>
  <si>
    <t>VOLKSWAGEN BORA 2.0 MPI TRENDLINE L/07 2008 HBR871</t>
  </si>
  <si>
    <t>31539796</t>
  </si>
  <si>
    <t>CUIT/CUIL 20248516675 / DNI 24851667</t>
  </si>
  <si>
    <t>31748149</t>
  </si>
  <si>
    <t>P61762573</t>
  </si>
  <si>
    <t>Martin Daniel Mosteiro</t>
  </si>
  <si>
    <t>CITROEN PICASSO 2.0 HDI 2006 FSJ555</t>
  </si>
  <si>
    <t>Particular mdmosteiro@gmail.com</t>
  </si>
  <si>
    <t>CUIT/CUIL 20249563014 / DNI 24956301</t>
  </si>
  <si>
    <t>31768540</t>
  </si>
  <si>
    <t>P61762638</t>
  </si>
  <si>
    <t>Miguel Dario Bonetti</t>
  </si>
  <si>
    <t>CHEVROLET P-UP S10 2.8TD DC 4X2 LT L/17 2020 AE401SE</t>
  </si>
  <si>
    <t>CUIT/CUIL 20245992387 / DNI 24599238</t>
  </si>
  <si>
    <t>31769846</t>
  </si>
  <si>
    <t>P61762639</t>
  </si>
  <si>
    <t>Raul Emanuel Avellaneda</t>
  </si>
  <si>
    <t>VOLKSWAGEN VOYAGE 1.6 L/13 HIGHLINE 2016 AA185NH</t>
  </si>
  <si>
    <t>Particular EZEQUIELRODRIGUEZ@FFHSEGUROS.COM</t>
  </si>
  <si>
    <t>CUIT/CUIL 20286437525 / DNI 28643752</t>
  </si>
  <si>
    <t>31770952</t>
  </si>
  <si>
    <t>P61762642</t>
  </si>
  <si>
    <t>Daniel Horacio Piquet</t>
  </si>
  <si>
    <t>VOLKSWAGEN GOL 1.6 5 P POWER LN 2006 FDT105</t>
  </si>
  <si>
    <t>31575669</t>
  </si>
  <si>
    <t>CUIT/CUIL 20223399097 / DNI 22339909</t>
  </si>
  <si>
    <t>31771062</t>
  </si>
  <si>
    <t>P61762643</t>
  </si>
  <si>
    <t>Cristian Jose Marsico</t>
  </si>
  <si>
    <t>FORD FIESTA 1.6 5 PTAS AMBIEN. 2004 EMA053</t>
  </si>
  <si>
    <t>31692167</t>
  </si>
  <si>
    <t>CUIT/CUIL 20249561046 / DNI 24956104</t>
  </si>
  <si>
    <t>31771128</t>
  </si>
  <si>
    <t>P61762644</t>
  </si>
  <si>
    <t>Carlos Alberto Franco</t>
  </si>
  <si>
    <t>FORD ECO SPORT 1.6 XLS L/07 2012 LKA427</t>
  </si>
  <si>
    <t>31575496</t>
  </si>
  <si>
    <t>CUIT/CUIL 20376754651 / DNI 37675465</t>
  </si>
  <si>
    <t>31771129</t>
  </si>
  <si>
    <t>P61762645</t>
  </si>
  <si>
    <t>Lucas Emmanuel Sotelo</t>
  </si>
  <si>
    <t>FORD KA 1.0 FLY 2009 IEL046</t>
  </si>
  <si>
    <t>31575498</t>
  </si>
  <si>
    <t>Particular sotelolucas77@gmail.com</t>
  </si>
  <si>
    <t>CUIT/CUIL 20304330725 / DNI 30433072</t>
  </si>
  <si>
    <t>31773347</t>
  </si>
  <si>
    <t>P61762649</t>
  </si>
  <si>
    <t>Jacinto Fabian Vizcarra</t>
  </si>
  <si>
    <t>VOLKSWAGEN VOYAGE 1.6 2010 JJY222</t>
  </si>
  <si>
    <t>Particular estelavza@gmail.com</t>
  </si>
  <si>
    <t>CUIT/CUIL 20268206389 / DNI 26820638</t>
  </si>
  <si>
    <t>31774131</t>
  </si>
  <si>
    <t>P61762650</t>
  </si>
  <si>
    <t>Roberto Oscar Garcia</t>
  </si>
  <si>
    <t>TOYOTA HILUX L/05 3.0 DC 4X2 TDI SRV 2006 FYQ827</t>
  </si>
  <si>
    <t>31697118</t>
  </si>
  <si>
    <t>Particular pocho1619garcia@gmail.com</t>
  </si>
  <si>
    <t>CUIT/CUIL 20267472190 / DNI 26747219</t>
  </si>
  <si>
    <t>30111253</t>
  </si>
  <si>
    <t>P61762651</t>
  </si>
  <si>
    <t>Ariel Dario Bover</t>
  </si>
  <si>
    <t>KELLER 110 CRONO CLASIC PLUS 2019 A110XUF</t>
  </si>
  <si>
    <t>30078051</t>
  </si>
  <si>
    <t>Particular arielbover@hotmail.com</t>
  </si>
  <si>
    <t>CUIT/CUIL 20385275006 / DNI 38527500</t>
  </si>
  <si>
    <t>31775367</t>
  </si>
  <si>
    <t>P61762661</t>
  </si>
  <si>
    <t>Rocio Morresi</t>
  </si>
  <si>
    <t>RENAULT CLIO MIO 1.2 5 P CONFORT 2014 OTI586</t>
  </si>
  <si>
    <t>31699090</t>
  </si>
  <si>
    <t>Particular rociomorresi@hotmail.com</t>
  </si>
  <si>
    <t>CUIT/CUIL 27388586120 / DNI 38858612</t>
  </si>
  <si>
    <t>31776779</t>
  </si>
  <si>
    <t>P61762662</t>
  </si>
  <si>
    <t>Griselda Del Carmen Casco</t>
  </si>
  <si>
    <t>FORD FIESTA LX 1.3 5 PTAS FULL 1998 CBI394</t>
  </si>
  <si>
    <t>31707078</t>
  </si>
  <si>
    <t>Particular Cascogriselda78@gmail.com</t>
  </si>
  <si>
    <t>CUIT/CUIL 27278641355 / DNI 27864135</t>
  </si>
  <si>
    <t>31777881</t>
  </si>
  <si>
    <t>P61762665</t>
  </si>
  <si>
    <t>Jonatan Ezequiel Romero</t>
  </si>
  <si>
    <t>FORD F-100 XLT 1993 TBA287</t>
  </si>
  <si>
    <t>31708546</t>
  </si>
  <si>
    <t>CUIT/CUIL 20339505773 / DNI 33950577</t>
  </si>
  <si>
    <t>31778911</t>
  </si>
  <si>
    <t>P61762666</t>
  </si>
  <si>
    <t>Elias Damian Funes</t>
  </si>
  <si>
    <t>SUZUKI FUN 1.0 3 PTAS AA 2004 EKP254</t>
  </si>
  <si>
    <t>31704038</t>
  </si>
  <si>
    <t>CUIT/CUIL 20391119881 / DNI 39111988</t>
  </si>
  <si>
    <t>31780046</t>
  </si>
  <si>
    <t>P61762668</t>
  </si>
  <si>
    <t>Romulo Ramon Fernandez</t>
  </si>
  <si>
    <t>VOLKSWAGEN GOL 1.6 3 P GL AA 1995 VDV490</t>
  </si>
  <si>
    <t>31704335</t>
  </si>
  <si>
    <t>Particular ROMINALEGUIZAMON@FFHSEGUROS.COM</t>
  </si>
  <si>
    <t>CUIT/CUIL 20046921039 / DNI 4692103</t>
  </si>
  <si>
    <t>30112408</t>
  </si>
  <si>
    <t>P61762671</t>
  </si>
  <si>
    <t>Lucas Fiorito</t>
  </si>
  <si>
    <t>BETA RR 150 2022 A170EZc</t>
  </si>
  <si>
    <t>30097008</t>
  </si>
  <si>
    <t>Particular MILAGROSCHAPARRO@ffhseguros.COM</t>
  </si>
  <si>
    <t>CUIT/CUIL 20245610409 / DNI 24561040</t>
  </si>
  <si>
    <t>31784964</t>
  </si>
  <si>
    <t>P61762681</t>
  </si>
  <si>
    <t>Mercedes Balcarce</t>
  </si>
  <si>
    <t>mercedes benz 0F-1418 - 2007 2007 GKX548</t>
  </si>
  <si>
    <t>31711408</t>
  </si>
  <si>
    <t>Particular mercedes_balcarce@yahoo.com.ar</t>
  </si>
  <si>
    <t>CUIT/CUIL 27280790171 / DNI 28079017</t>
  </si>
  <si>
    <t>31786976</t>
  </si>
  <si>
    <t>P61762685</t>
  </si>
  <si>
    <t>Claudio Fabian Fernandez</t>
  </si>
  <si>
    <t>RENAULT KANGOO 1.9 RLD 2001 DSO601</t>
  </si>
  <si>
    <t>31713269</t>
  </si>
  <si>
    <t>CUIT/CUIL 23230655219 / DNI 23065521</t>
  </si>
  <si>
    <t>31787207</t>
  </si>
  <si>
    <t>P61762689</t>
  </si>
  <si>
    <t>Lawrence Brian Maydana</t>
  </si>
  <si>
    <t>VOLKSWAGEN FOX 1.6 3 P. COMFORTLINE FA 2009 IDE469</t>
  </si>
  <si>
    <t>31713638</t>
  </si>
  <si>
    <t>Particular Noelia.22.mar@gmail.com</t>
  </si>
  <si>
    <t>CUIT/CUIL 20371065246 / DNI 37106524</t>
  </si>
  <si>
    <t>31788524</t>
  </si>
  <si>
    <t>P61762690</t>
  </si>
  <si>
    <t>Gustavo Fabian Perez</t>
  </si>
  <si>
    <t>RENAULT CLIO MIO 1.2 5 P CONFORT PLUS 2014 OCH894</t>
  </si>
  <si>
    <t>31715026</t>
  </si>
  <si>
    <t>Particular Gusfab_33@hotmail.com</t>
  </si>
  <si>
    <t>CUIT/CUIL 20237320914 / DNI 23732091</t>
  </si>
  <si>
    <t>30113515</t>
  </si>
  <si>
    <t>P61762696</t>
  </si>
  <si>
    <t>Ezequiel Belo Geremias</t>
  </si>
  <si>
    <t>OKINOI 125 ROMA 2022 A165JHz</t>
  </si>
  <si>
    <t>30098182</t>
  </si>
  <si>
    <t>Particular lolonouet34@gmail.com</t>
  </si>
  <si>
    <t>CUIT/CUIL 20444161982 / DNI 44416198</t>
  </si>
  <si>
    <t>31789758</t>
  </si>
  <si>
    <t>P61762697</t>
  </si>
  <si>
    <t>Damian Jose Gorbaran</t>
  </si>
  <si>
    <t>VOLKSWAGEN GOL 1.9 5 P D FORMAT 2004 DRF361</t>
  </si>
  <si>
    <t>31715818</t>
  </si>
  <si>
    <t>CUIT/CUIL 20369899164 / DNI 36989916</t>
  </si>
  <si>
    <t>31790031</t>
  </si>
  <si>
    <t>P61762698</t>
  </si>
  <si>
    <t>Lucas Matias Ceballos</t>
  </si>
  <si>
    <t>VOLKSWAGEN GOL 1.6 3 P COMFORTLINE 2005 EYG949</t>
  </si>
  <si>
    <t>31715878</t>
  </si>
  <si>
    <t>Particular lila19862023@hotmail.com</t>
  </si>
  <si>
    <t>CUIT/CUIL 20287942525 / DNI 28794252</t>
  </si>
  <si>
    <t>31791137</t>
  </si>
  <si>
    <t>P61762700</t>
  </si>
  <si>
    <t>Jesus Ismael Correa</t>
  </si>
  <si>
    <t>VOLKSWAGEN GOL 1.6 5 P POWER PLUS 2009 IKY324</t>
  </si>
  <si>
    <t>31718532</t>
  </si>
  <si>
    <t>Particular hartvignorma2019@gmail.com</t>
  </si>
  <si>
    <t>CUIT/CUIL 20337218572 / DNI 33721857</t>
  </si>
  <si>
    <t>31791121</t>
  </si>
  <si>
    <t>P61762701</t>
  </si>
  <si>
    <t>Micaela Soledad Varela</t>
  </si>
  <si>
    <t>PEUGEOT 308 1.6 HDI ACTIVE 2013 NLB353</t>
  </si>
  <si>
    <t>31718484</t>
  </si>
  <si>
    <t>CUIT/CUIL 27347276842 / DNI 34727684</t>
  </si>
  <si>
    <t>31791093</t>
  </si>
  <si>
    <t>P61762703</t>
  </si>
  <si>
    <t>Horacio Daniel Gordo</t>
  </si>
  <si>
    <t>VOLKSWAGEN GOL 1.6 3 P POWER PLUS 2008 GZI034</t>
  </si>
  <si>
    <t>31718338</t>
  </si>
  <si>
    <t>CUIT/CUIL 20204905127 / DNI 20490512</t>
  </si>
  <si>
    <t>31791182</t>
  </si>
  <si>
    <t>P61762704</t>
  </si>
  <si>
    <t>Jose Enrique Silvestre</t>
  </si>
  <si>
    <t>CHEVROLET P-UP S10 2.8TD DC 4X2 2003 EBS712</t>
  </si>
  <si>
    <t>31718489</t>
  </si>
  <si>
    <t>CUIT/CUIL 20401465384 / DNI 40146538</t>
  </si>
  <si>
    <t>31791110</t>
  </si>
  <si>
    <t>P61762705</t>
  </si>
  <si>
    <t>Virginia Sara Roscio</t>
  </si>
  <si>
    <t>TOYOTA RAV 4 2.4 5 P L/12 4X2 AUT 2012 LVG319</t>
  </si>
  <si>
    <t>31718435</t>
  </si>
  <si>
    <t>CUIT/CUIL 27242948640 / DNI 24294864</t>
  </si>
  <si>
    <t>31791502</t>
  </si>
  <si>
    <t>P61762709</t>
  </si>
  <si>
    <t>Cristian Oscar Oilher</t>
  </si>
  <si>
    <t>FORD RANGER 2.5 TDI SC 4X2 L/97 XL 1999 Cdw119</t>
  </si>
  <si>
    <t>31719021</t>
  </si>
  <si>
    <t>CUIT/CUIL 20293207632 / DNI 29320763</t>
  </si>
  <si>
    <t>31791660</t>
  </si>
  <si>
    <t>P61762710</t>
  </si>
  <si>
    <t>Leon Kropilnicki</t>
  </si>
  <si>
    <t>PEUGEOT 207 COMPACT 1.4 5 P XS//ALLURE 2013 MVB212</t>
  </si>
  <si>
    <t>31718808</t>
  </si>
  <si>
    <t>Particular leonkropilnicki1@gmail.com</t>
  </si>
  <si>
    <t>CUIT/CUIL 20423007746 / DNI 42300774</t>
  </si>
  <si>
    <t>31791674</t>
  </si>
  <si>
    <t>P61762711</t>
  </si>
  <si>
    <t>Cecilia Mabel Grau</t>
  </si>
  <si>
    <t>PEUGEOT 208 1.6 5P ALLURE 2013 MXA560</t>
  </si>
  <si>
    <t>31718847</t>
  </si>
  <si>
    <t>Particular guillermon074@gmail.com</t>
  </si>
  <si>
    <t>CUIT/CUIL 27287940527 / DNI 28794052</t>
  </si>
  <si>
    <t>31791847</t>
  </si>
  <si>
    <t>P61762713</t>
  </si>
  <si>
    <t>VOLKSWAGEN GOL 1.6 3 P GLD FULL 1997 BMR393</t>
  </si>
  <si>
    <t>31720923</t>
  </si>
  <si>
    <t>31794602</t>
  </si>
  <si>
    <t>P61762718</t>
  </si>
  <si>
    <t>Mauricio Eduardo Belli</t>
  </si>
  <si>
    <t>CHEVROLET CLASSIC 1.4 4 PTAS LS SPIRIT 2013 MDS388</t>
  </si>
  <si>
    <t>31720911</t>
  </si>
  <si>
    <t>CUIT/CUIL 20242105517 / DNI 24210551</t>
  </si>
  <si>
    <t>31794598</t>
  </si>
  <si>
    <t>P61762719</t>
  </si>
  <si>
    <t>Natalia Noemi Varela</t>
  </si>
  <si>
    <t>FORD FOCUS L/08 1.6 4 P TREND EXE 2011 KCM836</t>
  </si>
  <si>
    <t>31720979</t>
  </si>
  <si>
    <t>Particular nataliavcoiffeur@gmail.com</t>
  </si>
  <si>
    <t>CUIT/CUIL 27265241730 / DNI 26524173</t>
  </si>
  <si>
    <t>30190037</t>
  </si>
  <si>
    <t>P61762720</t>
  </si>
  <si>
    <t>Maria Emilia Colja</t>
  </si>
  <si>
    <t>Combinados e Integrales</t>
  </si>
  <si>
    <t xml:space="preserve"> - CP: 2930 - Iglesia, Templo</t>
  </si>
  <si>
    <t>30140774</t>
  </si>
  <si>
    <t>Particular Marta_cotera@hotmail.com</t>
  </si>
  <si>
    <t>CUIT/CUIL 27290557076 / DNI 29055707</t>
  </si>
  <si>
    <t>31799022</t>
  </si>
  <si>
    <t>P61762721</t>
  </si>
  <si>
    <t>Rolando Fabian Ortega</t>
  </si>
  <si>
    <t>FIAT FIORINO FURGON FIRE 2010 IXY439</t>
  </si>
  <si>
    <t>31723979</t>
  </si>
  <si>
    <t>CUIT/CUIL 20234374738 / DNI 23437473</t>
  </si>
  <si>
    <t>31799037</t>
  </si>
  <si>
    <t>P61762722</t>
  </si>
  <si>
    <t>VOLKSWAGEN SURAN 1.6 COMFORTLINE L/10 2012 KWR616</t>
  </si>
  <si>
    <t>31723987</t>
  </si>
  <si>
    <t>31800402</t>
  </si>
  <si>
    <t>P61762724</t>
  </si>
  <si>
    <t>Gaston Miguel Ortiz</t>
  </si>
  <si>
    <t>CHEVROLET P-UP S10 2.8TD DC 4X2 HC L/17 2017 AA843UP</t>
  </si>
  <si>
    <t>Particular lic.melinalaiz@yahoo.com.ar</t>
  </si>
  <si>
    <t>CUIT/CUIL 20267474886 / DNI 26747488</t>
  </si>
  <si>
    <t>31801989</t>
  </si>
  <si>
    <t>P61762726</t>
  </si>
  <si>
    <t>Daniel Angel Marsico</t>
  </si>
  <si>
    <t>FORD FIESTA 1.6 4P TREND (KD) 2011 KBY276</t>
  </si>
  <si>
    <t>31725791</t>
  </si>
  <si>
    <t>CUIT/CUIL 20234376706 / DNI 23437670</t>
  </si>
  <si>
    <t>31801993</t>
  </si>
  <si>
    <t>P61762727</t>
  </si>
  <si>
    <t>Mirian Alejandra Cacho</t>
  </si>
  <si>
    <t>RENAULT SANDERO STEPWAY PH2 1.6 ZEN L19 2019 AE000Zh</t>
  </si>
  <si>
    <t>31725715</t>
  </si>
  <si>
    <t>Particular Miryamycachito@gmail.com</t>
  </si>
  <si>
    <t>CUIT/CUIL 27287943143 / DNI 28794314</t>
  </si>
  <si>
    <t>31801990</t>
  </si>
  <si>
    <t>P61762728</t>
  </si>
  <si>
    <t>Gustavo Alberto Cuñer</t>
  </si>
  <si>
    <t>peugeot boxer 2.3 hdi furgon 350 mh co - 2015 2015 PGV685</t>
  </si>
  <si>
    <t>31725784</t>
  </si>
  <si>
    <t>CUIT/CUIL 20216741707 / DNI 21674170</t>
  </si>
  <si>
    <t>31801958</t>
  </si>
  <si>
    <t>P61762729</t>
  </si>
  <si>
    <t>Sandra Veronica Rios</t>
  </si>
  <si>
    <t>FORD KA 1.0(TATTOO) 2000 DHC831</t>
  </si>
  <si>
    <t>31725770</t>
  </si>
  <si>
    <t>Particular sandytour958@gmail.com</t>
  </si>
  <si>
    <t>CUIT/CUIL 27323241169 / DNI 32324116</t>
  </si>
  <si>
    <t>31802117</t>
  </si>
  <si>
    <t>P61762730</t>
  </si>
  <si>
    <t>Ramon Benito Sphan</t>
  </si>
  <si>
    <t>RENAULT SYMBOL 1.6 16V EXPRESSION PACK II 2013 MXU062</t>
  </si>
  <si>
    <t>CUIT/CUIL 20245209704 / DNI 24520970</t>
  </si>
  <si>
    <t>30116308</t>
  </si>
  <si>
    <t>P61762731</t>
  </si>
  <si>
    <t>Florencia Anabela Sanchez</t>
  </si>
  <si>
    <t>GUERRERO 110 TRIP 2014 206JTt</t>
  </si>
  <si>
    <t>Particular Sanchezflorenciaanabela@gmail.com</t>
  </si>
  <si>
    <t>CUIT/CUIL 27381025220 / DNI 38102522</t>
  </si>
  <si>
    <t>31802726</t>
  </si>
  <si>
    <t>P61762732</t>
  </si>
  <si>
    <t>FIAT UNO S 1.4 3 PTAS CONFORT AA 1997 BTC344</t>
  </si>
  <si>
    <t>31803863</t>
  </si>
  <si>
    <t>P61762733</t>
  </si>
  <si>
    <t>Maria Florencia Vargas</t>
  </si>
  <si>
    <t>PEUGEOT 206 1.9 5 PTAS XRD L/04 PREMIUM 2005 FGE401</t>
  </si>
  <si>
    <t>CUIT/CUIL 23267333734 / DNI 26733373</t>
  </si>
  <si>
    <t>30116705</t>
  </si>
  <si>
    <t>P61762734</t>
  </si>
  <si>
    <t>MOTOMEL 110 BLITZ FULL 2023 A180RFV</t>
  </si>
  <si>
    <t>30102897</t>
  </si>
  <si>
    <t>31804610</t>
  </si>
  <si>
    <t>P61762735</t>
  </si>
  <si>
    <t>Juan Antonio Macelli</t>
  </si>
  <si>
    <t>VOLKSWAGEN SURAN 1.6 TRENDLINE 2007 GIS384</t>
  </si>
  <si>
    <t>31622276</t>
  </si>
  <si>
    <t>Particular juanmaselli@hotmail.com</t>
  </si>
  <si>
    <t>CUIT/CUIL 20287942460 / DNI 28794246</t>
  </si>
  <si>
    <t>31804625</t>
  </si>
  <si>
    <t>P61762736</t>
  </si>
  <si>
    <t>Flavia Soledad Garrote</t>
  </si>
  <si>
    <t>RENAULT SANDERO II 1.6 16V PRIVILEGE 2016 AA107UH</t>
  </si>
  <si>
    <t>31728053</t>
  </si>
  <si>
    <t>Particular Solanesmarcelo@gmail.com</t>
  </si>
  <si>
    <t>CUIT/CUIL 27287940233 / DNI 28794023</t>
  </si>
  <si>
    <t>31804657</t>
  </si>
  <si>
    <t>P61762737</t>
  </si>
  <si>
    <t>Edmundo Ruben Rojas</t>
  </si>
  <si>
    <t>TOYOTA COROLLA 2.0.TD XEI 2006 FSW104</t>
  </si>
  <si>
    <t>31728046</t>
  </si>
  <si>
    <t>CUIT/CUIL 20142400279 / DNI 14240027</t>
  </si>
  <si>
    <t>31804719</t>
  </si>
  <si>
    <t>P61762738</t>
  </si>
  <si>
    <t>FIAT TORO 2.0TDI FREEDOM 4X4 2016 AA597Mf</t>
  </si>
  <si>
    <t>31727937</t>
  </si>
  <si>
    <t>31806586</t>
  </si>
  <si>
    <t>P61762742</t>
  </si>
  <si>
    <t>Javier Adrian Rodriguez</t>
  </si>
  <si>
    <t>FORD KA 1.0(TATTOO) 2000 DOL570</t>
  </si>
  <si>
    <t>31730769</t>
  </si>
  <si>
    <t>CUIT/CUIL 20273076485 / DNI 27307648</t>
  </si>
  <si>
    <t>31806559</t>
  </si>
  <si>
    <t>P61762743</t>
  </si>
  <si>
    <t>Estela Beatriz Calveras Desimone</t>
  </si>
  <si>
    <t>FORD ESCORT CLX 1.8 16V 1998 CHP142</t>
  </si>
  <si>
    <t>31730641</t>
  </si>
  <si>
    <t>Particular Elmarcii69@gmail.com</t>
  </si>
  <si>
    <t>CUIT/CUIL 27318508920 / DNI 31850892</t>
  </si>
  <si>
    <t>31807562</t>
  </si>
  <si>
    <t>P61762744</t>
  </si>
  <si>
    <t>Agustin Elias Zarate</t>
  </si>
  <si>
    <t>PEUGEOT 206 1.6 5 PTAS XR PREMIUM L/04 2004 ELN149</t>
  </si>
  <si>
    <t>31731154</t>
  </si>
  <si>
    <t>CUIT/CUIL 20394902749 / DNI 39490274</t>
  </si>
  <si>
    <t>31807661</t>
  </si>
  <si>
    <t>P61762745</t>
  </si>
  <si>
    <t>Jorge Omar Murenu</t>
  </si>
  <si>
    <t>VOLKSWAGEN GOL 1.4 3 P POWER 2012 LES392</t>
  </si>
  <si>
    <t>31731204</t>
  </si>
  <si>
    <t>CUIT/CUIL 23146992579 / DNI 14699257</t>
  </si>
  <si>
    <t>30117425</t>
  </si>
  <si>
    <t>P61762748</t>
  </si>
  <si>
    <t>Marina Valeria Cejas</t>
  </si>
  <si>
    <t>MONDIAL 110 LD H C/D MAX 2021 A130UFF</t>
  </si>
  <si>
    <t>30103359</t>
  </si>
  <si>
    <t>Particular maric_1515@hotmail.com</t>
  </si>
  <si>
    <t>CUIT/CUIL 23329576094 / DNI 32957609</t>
  </si>
  <si>
    <t>31808596</t>
  </si>
  <si>
    <t>P61762749</t>
  </si>
  <si>
    <t>Guillermo Jorge Esteve</t>
  </si>
  <si>
    <t>PEUGEOT EXPERT 1.6 HDI CONFORT 2013 NDV738</t>
  </si>
  <si>
    <t>31731922</t>
  </si>
  <si>
    <t>Particular Tomasesteve10@gmail.com</t>
  </si>
  <si>
    <t>CUIT/CUIL 23122085139 / DNI 12208513</t>
  </si>
  <si>
    <t>31809937</t>
  </si>
  <si>
    <t>P61762762</t>
  </si>
  <si>
    <t>Maria Cecilia Gallegos</t>
  </si>
  <si>
    <t>FORD ECO SPORT 1.6 XLS 2007 GSA075</t>
  </si>
  <si>
    <t>31733061</t>
  </si>
  <si>
    <t>CUIT/CUIL 27362080180 / DNI 36208018</t>
  </si>
  <si>
    <t>30117695</t>
  </si>
  <si>
    <t>P61762763</t>
  </si>
  <si>
    <t>Silvina Elisabeth Machado</t>
  </si>
  <si>
    <t>ZANELLA MOTOS ZB 110 R FULL 2012 774HYQ</t>
  </si>
  <si>
    <t>30102424</t>
  </si>
  <si>
    <t>CUIT/CUIL 23293210004 / DNI 29321000</t>
  </si>
  <si>
    <t>31810294</t>
  </si>
  <si>
    <t>P61762764</t>
  </si>
  <si>
    <t>Alejandro Javier Parra</t>
  </si>
  <si>
    <t>CHEVROLET VECTRA GT 2.4 CD 2008 HJD811</t>
  </si>
  <si>
    <t>31733502</t>
  </si>
  <si>
    <t>Particular Aleparrat1423@gmail.com</t>
  </si>
  <si>
    <t>CUIT/CUIL 20386921947 / DNI 38692194</t>
  </si>
  <si>
    <t>31812234</t>
  </si>
  <si>
    <t>P61762767</t>
  </si>
  <si>
    <t>Ana Sol Guzzo</t>
  </si>
  <si>
    <t>CITROEN BERLINGO FURGON 1.6 HDI BUSINESS 2018 AC660Hu</t>
  </si>
  <si>
    <t>31735467</t>
  </si>
  <si>
    <t>Particular anitasol_fran@hotmail.com</t>
  </si>
  <si>
    <t>CUIT/CUIL 27249562845 / DNI 24956284</t>
  </si>
  <si>
    <t>31813289</t>
  </si>
  <si>
    <t>P61762771</t>
  </si>
  <si>
    <t>Natalia Belen Arias</t>
  </si>
  <si>
    <t>DAEWOO LANOS S 1.5 3 PTAS 2003 EFV128</t>
  </si>
  <si>
    <t>31736309</t>
  </si>
  <si>
    <t>Particular Naty.99@hotmail.com</t>
  </si>
  <si>
    <t>CUIT/CUIL 27278177217 / DNI 27817721</t>
  </si>
  <si>
    <t>31815815</t>
  </si>
  <si>
    <t>P61762773</t>
  </si>
  <si>
    <t>Miguel Antonio Coronel</t>
  </si>
  <si>
    <t>VOLKSWAGEN VENTO 2.5 170 HP LUXURY L/11 2015 ONA881</t>
  </si>
  <si>
    <t>31737937</t>
  </si>
  <si>
    <t>Particular migeacoron80@gmail.com</t>
  </si>
  <si>
    <t>CUIT/CUIL 20302948764 / DNI 30294876</t>
  </si>
  <si>
    <t>30194526</t>
  </si>
  <si>
    <t>P61762776</t>
  </si>
  <si>
    <t>Gabriel Gonzalo Burgos</t>
  </si>
  <si>
    <t xml:space="preserve"> - CP: 1431 - </t>
  </si>
  <si>
    <t>30176539</t>
  </si>
  <si>
    <t>Particular gabrielgburgos@gmail.com</t>
  </si>
  <si>
    <t>CUIT/CUIL 20368809889 / DNI 36880988</t>
  </si>
  <si>
    <t>31816562</t>
  </si>
  <si>
    <t>P61762777</t>
  </si>
  <si>
    <t>Fernando Antonio Calderon</t>
  </si>
  <si>
    <t>RENAULT R 19 RN 4 PTAS (RNI) 1994 SNT791</t>
  </si>
  <si>
    <t>31733184</t>
  </si>
  <si>
    <t>Particular fer970@gmail.com</t>
  </si>
  <si>
    <t>CUIT/CUIL 20224762896 / DNI 22476289</t>
  </si>
  <si>
    <t>31816580</t>
  </si>
  <si>
    <t>P61762778</t>
  </si>
  <si>
    <t>Sandra Doris Gauna</t>
  </si>
  <si>
    <t>RENAULT KANGOO EXPRESS 1.6 EMOTION SCE 5 AS L/18 2023 AF930CU</t>
  </si>
  <si>
    <t>CUIT/CUIL 27207126190 / DNI 20712619</t>
  </si>
  <si>
    <t>31818522</t>
  </si>
  <si>
    <t>P61762779</t>
  </si>
  <si>
    <t>FIAT PALIO 1.3 3 P S 2000 DJP470</t>
  </si>
  <si>
    <t>31740293</t>
  </si>
  <si>
    <t>30118770</t>
  </si>
  <si>
    <t>P61762780</t>
  </si>
  <si>
    <t>Ailen Restuccia</t>
  </si>
  <si>
    <t>HONDA NAVI 110 2024 A211BTg</t>
  </si>
  <si>
    <t>30106260</t>
  </si>
  <si>
    <t>Particular ailenrestuccia@gmail.com</t>
  </si>
  <si>
    <t>CUIT/CUIL 27420447804 / DNI 42044780</t>
  </si>
  <si>
    <t>31819730</t>
  </si>
  <si>
    <t>P61762781</t>
  </si>
  <si>
    <t>Jorge Daniel Laiz</t>
  </si>
  <si>
    <t>FORD F-100 2.5 TDI XLT SUPERCAB 1996 AOX298</t>
  </si>
  <si>
    <t>31741361</t>
  </si>
  <si>
    <t>CUIT/CUIL 20230653365 / DNI 23065336</t>
  </si>
  <si>
    <t>31822741</t>
  </si>
  <si>
    <t>P61762782</t>
  </si>
  <si>
    <t>Jesica Daiana Bargas</t>
  </si>
  <si>
    <t>PEUGEOT 206 1.4 5 PTAS GENERATION 2011 KQX363</t>
  </si>
  <si>
    <t>31743895</t>
  </si>
  <si>
    <t>Particular ruben2016sp@gmail.com</t>
  </si>
  <si>
    <t>CUIT/CUIL 27344518799 / DNI 34451879</t>
  </si>
  <si>
    <t>31822842</t>
  </si>
  <si>
    <t>P61762783</t>
  </si>
  <si>
    <t>Ruben Alberto Bargas</t>
  </si>
  <si>
    <t>FORD F-100 4.9I XLT 1993 VGJ864</t>
  </si>
  <si>
    <t>31743904</t>
  </si>
  <si>
    <t>CUIT/CUIL 20178516923 / DNI 17851692</t>
  </si>
  <si>
    <t>31823269</t>
  </si>
  <si>
    <t>P61762784</t>
  </si>
  <si>
    <t>Jesica Eliana Tuero</t>
  </si>
  <si>
    <t>VOLKSWAGEN GOL 1.6 5 P COMFORTLINE L/06 2007 GTZ885</t>
  </si>
  <si>
    <t>31744412</t>
  </si>
  <si>
    <t>CUIT/CUIL 23329577384 / DNI 32957738</t>
  </si>
  <si>
    <t>31823657</t>
  </si>
  <si>
    <t>P61762785</t>
  </si>
  <si>
    <t>Daniel Alberto Castro</t>
  </si>
  <si>
    <t>PEUGEOT 205 GLD 1.8 5 PTAS AA 1998 BFF984</t>
  </si>
  <si>
    <t>CUIT/CUIL 20149897721 / DNI 14989772</t>
  </si>
  <si>
    <t>31826425</t>
  </si>
  <si>
    <t>P61762787</t>
  </si>
  <si>
    <t>Juan Pedro Obrador</t>
  </si>
  <si>
    <t>FORD F-100 4.9I STD 1997 BPP419</t>
  </si>
  <si>
    <t>31746582</t>
  </si>
  <si>
    <t>CUIT/CUIL 23046877039 / DNI 4687703</t>
  </si>
  <si>
    <t>31827346</t>
  </si>
  <si>
    <t>P61762788</t>
  </si>
  <si>
    <t>Medina, Hugo Ignacio</t>
  </si>
  <si>
    <t>PEUGEOT 307 1.6 5 P. XS 2006 FJF256</t>
  </si>
  <si>
    <t>31747568</t>
  </si>
  <si>
    <t>DNI 13649534</t>
  </si>
  <si>
    <t>31827585</t>
  </si>
  <si>
    <t>P61762789</t>
  </si>
  <si>
    <t>Eva Ester Camacho</t>
  </si>
  <si>
    <t>VOLKSWAGEN GOL 1.6 5 P MI DUBLIN 2001 DWG879</t>
  </si>
  <si>
    <t>Particular famosoquitoroldan@hotmail.es</t>
  </si>
  <si>
    <t>CUIT/CUIL 27208410534 / DNI 20841053</t>
  </si>
  <si>
    <t>31828462</t>
  </si>
  <si>
    <t>P61762790</t>
  </si>
  <si>
    <t>Lautaro Martin Carrizo</t>
  </si>
  <si>
    <t>HONDA CRV 2.4 4X2 LX AUT L/07 2007 GSW472</t>
  </si>
  <si>
    <t>Particular Lmccarrizo@gmail.com</t>
  </si>
  <si>
    <t>CUIT/CUIL 20469873081 / DNI 46987308</t>
  </si>
  <si>
    <t>31828526</t>
  </si>
  <si>
    <t>P61762791</t>
  </si>
  <si>
    <t>Juan Manuel Carrizo</t>
  </si>
  <si>
    <t>CHEVROLET TRACKER 1.8 LTZ 4X2 2015 OLO512</t>
  </si>
  <si>
    <t>CUIT/CUIL 20307965977 / DNI 30796597</t>
  </si>
  <si>
    <t>31828638</t>
  </si>
  <si>
    <t>P61762792</t>
  </si>
  <si>
    <t>Braian Alejandro Zarate</t>
  </si>
  <si>
    <t>PEUGEOT 207 COMPACT 1.6 3 P XT//FELINE 2009 HUL917</t>
  </si>
  <si>
    <t>CUIT/CUIL 20379258299 / DNI 37925829</t>
  </si>
  <si>
    <t>31829228</t>
  </si>
  <si>
    <t>P61762793</t>
  </si>
  <si>
    <t>Roberto Rolando Del Pozo</t>
  </si>
  <si>
    <t>VOLKSWAGEN GOL 1.6 3 P POWER PLUS AA 2009 IMF144</t>
  </si>
  <si>
    <t>31748721</t>
  </si>
  <si>
    <t>CUIT/CUIL 20323244767 / DNI 32324476</t>
  </si>
  <si>
    <t>3888469</t>
  </si>
  <si>
    <t>P61774226</t>
  </si>
  <si>
    <t>Ledezma Juan Esteban</t>
  </si>
  <si>
    <t>MERCANTIL ANDINA</t>
  </si>
  <si>
    <t>RIESGO EN TRANSITO COMO PEATON, PASAJERO DE TRANSPORTE PUBLICO O CHOFER DE VEHICULO PARTICULAR</t>
  </si>
  <si>
    <t>88977</t>
  </si>
  <si>
    <t>DNI 38886606</t>
  </si>
  <si>
    <t>3889601</t>
  </si>
  <si>
    <t>P61774230</t>
  </si>
  <si>
    <t>Meza Pedro Eduardo</t>
  </si>
  <si>
    <t>CUIT/CUIL 20108342715 / DNI 10834271</t>
  </si>
  <si>
    <t>3889825</t>
  </si>
  <si>
    <t>P61774236</t>
  </si>
  <si>
    <t>Rea Jorge Luis</t>
  </si>
  <si>
    <t>DNI 38840259</t>
  </si>
  <si>
    <t>3893556</t>
  </si>
  <si>
    <t>P61774240</t>
  </si>
  <si>
    <t>Machado Marco Augusto</t>
  </si>
  <si>
    <t>DNI 44081422</t>
  </si>
  <si>
    <t>3920968</t>
  </si>
  <si>
    <t>P61774250</t>
  </si>
  <si>
    <t>Dauzet Maria Cecilia</t>
  </si>
  <si>
    <t>DNI 27861936</t>
  </si>
  <si>
    <t>3921594</t>
  </si>
  <si>
    <t>P61774251</t>
  </si>
  <si>
    <t>Maximiliano Alberto Pietrandrea</t>
  </si>
  <si>
    <t>E-Mail maxiriverpietra@gmail.com</t>
  </si>
  <si>
    <t>CUIT/CUIL 3939865 / DNI 36569525</t>
  </si>
  <si>
    <t>3923886</t>
  </si>
  <si>
    <t>P61774253</t>
  </si>
  <si>
    <t>Brezovsky Tomas</t>
  </si>
  <si>
    <t>DNI 40095497</t>
  </si>
  <si>
    <t>3924036</t>
  </si>
  <si>
    <t>P61774255</t>
  </si>
  <si>
    <t>Torres Ricardo Omar</t>
  </si>
  <si>
    <t>Particular ricardotorrestrueno@gmail.com</t>
  </si>
  <si>
    <t>CUIT/CUIL 20300288775 / DNI 30028877</t>
  </si>
  <si>
    <t>3936858</t>
  </si>
  <si>
    <t>P61774259</t>
  </si>
  <si>
    <t>Rajoy Mirta Beatriz</t>
  </si>
  <si>
    <t>DNI 24177872</t>
  </si>
  <si>
    <t>3939584</t>
  </si>
  <si>
    <t>P61774262</t>
  </si>
  <si>
    <t>Nuñez Marcelo Eduardo</t>
  </si>
  <si>
    <t>DNI 21882623</t>
  </si>
  <si>
    <t>3941318</t>
  </si>
  <si>
    <t>P61774263</t>
  </si>
  <si>
    <t>Marcela Alejandra Fernandez</t>
  </si>
  <si>
    <t>E-Mail juanjose1134@hotmail.com.ar</t>
  </si>
  <si>
    <t>CUIT/CUIL 3941610 / DNI 29205611</t>
  </si>
  <si>
    <t>3941319</t>
  </si>
  <si>
    <t>P61774267</t>
  </si>
  <si>
    <t>Romero Daniel Mariano</t>
  </si>
  <si>
    <t>DNI 34263760</t>
  </si>
  <si>
    <t>3942195</t>
  </si>
  <si>
    <t>P61774269</t>
  </si>
  <si>
    <t>Addala Alberto Miguel</t>
  </si>
  <si>
    <t>Particular ALBERTOADDALA@GMAIL.COM</t>
  </si>
  <si>
    <t>CUIT/CUIL 20203184868 / DNI 20318486</t>
  </si>
  <si>
    <t>3942293</t>
  </si>
  <si>
    <t>P61774272</t>
  </si>
  <si>
    <t>Alejandra Carina Suarez</t>
  </si>
  <si>
    <t>CUIT/CUIL 27213823960 / DNI 21382396</t>
  </si>
  <si>
    <t>3943183</t>
  </si>
  <si>
    <t>P61774277</t>
  </si>
  <si>
    <t>Dominguez Rafael Jose</t>
  </si>
  <si>
    <t>DNI 36825637</t>
  </si>
  <si>
    <t>3957991</t>
  </si>
  <si>
    <t>P61774285</t>
  </si>
  <si>
    <t>Jaimes Domingo Alberto</t>
  </si>
  <si>
    <t>DNI 22836488</t>
  </si>
  <si>
    <t>3957992</t>
  </si>
  <si>
    <t>P61774291</t>
  </si>
  <si>
    <t>3958810</t>
  </si>
  <si>
    <t>P61774293</t>
  </si>
  <si>
    <t>Maximiliano Gamarra</t>
  </si>
  <si>
    <t>E-Mail maxigamarra_1998@hotmail.com</t>
  </si>
  <si>
    <t>CUIT/CUIL 4114018 / DNI 41467482</t>
  </si>
  <si>
    <t>3960402</t>
  </si>
  <si>
    <t>P61774295</t>
  </si>
  <si>
    <t>Cisneros Diego Marcelo</t>
  </si>
  <si>
    <t>DNI 30708591</t>
  </si>
  <si>
    <t>3961071</t>
  </si>
  <si>
    <t>P61774298</t>
  </si>
  <si>
    <t>Manino Gabriela Vanesa</t>
  </si>
  <si>
    <t>DNI 26679171</t>
  </si>
  <si>
    <t>3976864</t>
  </si>
  <si>
    <t>P61774320</t>
  </si>
  <si>
    <t>Lesa Brown Maria Magdalena</t>
  </si>
  <si>
    <t>CUIT/CUIL 27120932980 / DNI 12093298</t>
  </si>
  <si>
    <t>3979891</t>
  </si>
  <si>
    <t>P61774326</t>
  </si>
  <si>
    <t>Cordova Carreño Maria Mercedes</t>
  </si>
  <si>
    <t>DNI 93951054</t>
  </si>
  <si>
    <t>3979959</t>
  </si>
  <si>
    <t>P61774331</t>
  </si>
  <si>
    <t>Duran Gaston Ariel</t>
  </si>
  <si>
    <t>DNI 32845697</t>
  </si>
  <si>
    <t>3982655</t>
  </si>
  <si>
    <t>P61774337</t>
  </si>
  <si>
    <t>Donati Lautaro Jose</t>
  </si>
  <si>
    <t>DNI 38040413</t>
  </si>
  <si>
    <t>4018230</t>
  </si>
  <si>
    <t>P61774340</t>
  </si>
  <si>
    <t>Reyes Ruben Hernan</t>
  </si>
  <si>
    <t>Particular hernan_06-03@hotmail.com.ar</t>
  </si>
  <si>
    <t>CUIT/CUIL 20338783664 / DNI 33878366</t>
  </si>
  <si>
    <t>4020241</t>
  </si>
  <si>
    <t>P61774342</t>
  </si>
  <si>
    <t>Baez Celso</t>
  </si>
  <si>
    <t>DNI 20475055</t>
  </si>
  <si>
    <t>4020321</t>
  </si>
  <si>
    <t>P61774347</t>
  </si>
  <si>
    <t>Segretin Daniel Gaston</t>
  </si>
  <si>
    <t>DNI 28802944</t>
  </si>
  <si>
    <t>4020534</t>
  </si>
  <si>
    <t>P61774348</t>
  </si>
  <si>
    <t>Cacho Veronica Geraldina</t>
  </si>
  <si>
    <t>DNI 34227836</t>
  </si>
  <si>
    <t>4059446</t>
  </si>
  <si>
    <t>P61774358</t>
  </si>
  <si>
    <t>Arzamendia Arce Javier Patricio</t>
  </si>
  <si>
    <t>CONSTRUCCIONES - TRABAJOS HASTA 4 M. DE ALTURA</t>
  </si>
  <si>
    <t>DNI 96277707</t>
  </si>
  <si>
    <t>3067053</t>
  </si>
  <si>
    <t>P61774361</t>
  </si>
  <si>
    <t>ACONCAGUA 936 - CP: 1663 - Hogar: Casa de familia $ 184461338</t>
  </si>
  <si>
    <t>2974301</t>
  </si>
  <si>
    <t>3068654</t>
  </si>
  <si>
    <t>P61774362</t>
  </si>
  <si>
    <t>Colombano Emiliano Guido</t>
  </si>
  <si>
    <t>LAS HERAS 955 5/A - CP: 1663 - Hogar: Casa de familia $ 26393850</t>
  </si>
  <si>
    <t>DNI 34203421</t>
  </si>
  <si>
    <t>14517287</t>
  </si>
  <si>
    <t>P61774367</t>
  </si>
  <si>
    <t>Malvicini Roberto Daniel</t>
  </si>
  <si>
    <t>RENAULT DUSTER 1.6 4X2 PRIVILEGE L/15 2020 AE268LE</t>
  </si>
  <si>
    <t>15339256</t>
  </si>
  <si>
    <t>DNI 18220096</t>
  </si>
  <si>
    <t>14529530</t>
  </si>
  <si>
    <t>P61774370</t>
  </si>
  <si>
    <t>RENAULT SANDERO STEPWAY 1.6 LUXE 2010 JCP323</t>
  </si>
  <si>
    <t>15331832</t>
  </si>
  <si>
    <t>14565371</t>
  </si>
  <si>
    <t>P61774371</t>
  </si>
  <si>
    <t>CHEVROLET AGILE 1.4 LT 2011 KJC761</t>
  </si>
  <si>
    <t>13862146</t>
  </si>
  <si>
    <t>15339248</t>
  </si>
  <si>
    <t>14572427</t>
  </si>
  <si>
    <t>P61774373</t>
  </si>
  <si>
    <t>Pajon Fretes Camila Fernanda</t>
  </si>
  <si>
    <t>FIAT UNO FIRE 1.3 5 PTAS L/11 CONFORT 2015 OED679</t>
  </si>
  <si>
    <t>13868707</t>
  </si>
  <si>
    <t>DNI 38097373</t>
  </si>
  <si>
    <t>14574348</t>
  </si>
  <si>
    <t>P61774376</t>
  </si>
  <si>
    <t>Viollaz Pablo Christian</t>
  </si>
  <si>
    <t>VOLKSWAGEN SURAN 1.6 COMFORTLINE L/10 2013 MZW656</t>
  </si>
  <si>
    <t>13868744</t>
  </si>
  <si>
    <t>DNI 23250170</t>
  </si>
  <si>
    <t>14575283</t>
  </si>
  <si>
    <t>P61774377</t>
  </si>
  <si>
    <t>Barone Federico Ariel</t>
  </si>
  <si>
    <t>PEUGEOT 308 1.6 THP FELINE 2016 AA059AC</t>
  </si>
  <si>
    <t>13870710</t>
  </si>
  <si>
    <t>Particular FEDERICOBARONE333@HOTMAIL.COM</t>
  </si>
  <si>
    <t>CUIT/CUIL 20345065750 / DNI 34506575</t>
  </si>
  <si>
    <t>14589553</t>
  </si>
  <si>
    <t>P61774379</t>
  </si>
  <si>
    <t>Balmaceda Gustavo Daniel</t>
  </si>
  <si>
    <t>VOLKSWAGEN BORA 1.8 T. HIGHLINE CUERO 2004 EPS933</t>
  </si>
  <si>
    <t>DNI 22148805</t>
  </si>
  <si>
    <t>14591003</t>
  </si>
  <si>
    <t>P61774381</t>
  </si>
  <si>
    <t>Castignani Sabrina Anabel</t>
  </si>
  <si>
    <t>RENAULT CLIO MTV 3 PTAS AA DH 1999 CQS038</t>
  </si>
  <si>
    <t>DNI 34930661</t>
  </si>
  <si>
    <t>14593908</t>
  </si>
  <si>
    <t>P61774383</t>
  </si>
  <si>
    <t>Grisman Maria Elizabeth</t>
  </si>
  <si>
    <t>PEUGEOT PARTNER 1.4 PRESENCE 2007 GDL636</t>
  </si>
  <si>
    <t>Particular mgrisman@telered.net.ar</t>
  </si>
  <si>
    <t>CUIT/CUIL 27240170332 / DNI 24017033</t>
  </si>
  <si>
    <t>14595215</t>
  </si>
  <si>
    <t>P61774384</t>
  </si>
  <si>
    <t>Acosta Angel Ramon</t>
  </si>
  <si>
    <t>RENAULT MEGANE F/2 SPORTWAY 4 PTAS 2003 EDO968</t>
  </si>
  <si>
    <t>DNI 33156069</t>
  </si>
  <si>
    <t>14595284</t>
  </si>
  <si>
    <t>P61774385</t>
  </si>
  <si>
    <t>Muiños Jorge Luis</t>
  </si>
  <si>
    <t>VOLKSWAGEN GOL 1.6 3 P COMFORTLINE LN 2008 HFM744</t>
  </si>
  <si>
    <t>Particular jortrab@gmail.com</t>
  </si>
  <si>
    <t>CUIT/CUIL 20307960193 / DNI 30796019</t>
  </si>
  <si>
    <t>14600687</t>
  </si>
  <si>
    <t>P61774388</t>
  </si>
  <si>
    <t>Diz Facundo Leonardo</t>
  </si>
  <si>
    <t>PEUGEOT 206 1.6 3 PTAS XR 1999 CTS503</t>
  </si>
  <si>
    <t>DNI 32361241</t>
  </si>
  <si>
    <t>14600720</t>
  </si>
  <si>
    <t>P61774389</t>
  </si>
  <si>
    <t>Sergio Yeruta Velotto</t>
  </si>
  <si>
    <t>FORD FOCUS L/08 2.0 5 P TREND PLUS 2010 JIU983</t>
  </si>
  <si>
    <t>E-Mail nicopedrosa@ffhseguros.com</t>
  </si>
  <si>
    <t>CUIT/CUIL 4425058 / DNI 95502074</t>
  </si>
  <si>
    <t>14615604</t>
  </si>
  <si>
    <t>P61774391</t>
  </si>
  <si>
    <t>Vadillo Francisco</t>
  </si>
  <si>
    <t>HONDA CIVIC LXS 1.8 2007 GSD060</t>
  </si>
  <si>
    <t>DNI 36501605</t>
  </si>
  <si>
    <t>14615928</t>
  </si>
  <si>
    <t>P61774392</t>
  </si>
  <si>
    <t>Santaya Lucas Emmanuel</t>
  </si>
  <si>
    <t>VOLKSWAGEN POLO 1.6 COMFORTLINE 2003 ECS692</t>
  </si>
  <si>
    <t>DNI 36288299</t>
  </si>
  <si>
    <t>14651198</t>
  </si>
  <si>
    <t>P61774395</t>
  </si>
  <si>
    <t>Fortune Merecdes Blanca G</t>
  </si>
  <si>
    <t>CHEVROLET SPIN 1.8 LTZ 7 AS 2018 AD182UJ</t>
  </si>
  <si>
    <t>13927794</t>
  </si>
  <si>
    <t>DNI 10358359</t>
  </si>
  <si>
    <t>14653379</t>
  </si>
  <si>
    <t>P61774398</t>
  </si>
  <si>
    <t>Florencia Roldan</t>
  </si>
  <si>
    <t>HONDA FIT 1.4 LX 5 PTAS L/09 2010 IWM255</t>
  </si>
  <si>
    <t>E-Mail roldan.flor@gmail.com</t>
  </si>
  <si>
    <t>CUIT/CUIL 4017314 / DNI 36289417</t>
  </si>
  <si>
    <t>14656634</t>
  </si>
  <si>
    <t>P61774401</t>
  </si>
  <si>
    <t>Acevedo Adolfo Guillermo</t>
  </si>
  <si>
    <t>FIAT PALIO 1.4 5 P FIRE 2007 GEY582</t>
  </si>
  <si>
    <t>Particular claudia43zoe@gmail.com</t>
  </si>
  <si>
    <t>CUIT/CUIL 20200305559 / DNI 20030555</t>
  </si>
  <si>
    <t>14663275</t>
  </si>
  <si>
    <t>P61774402</t>
  </si>
  <si>
    <t>Mirchuk Margaryta</t>
  </si>
  <si>
    <t>VOLKSWAGEN GOL 1.6 5 P POWER LN AA DH 2006 FPP802</t>
  </si>
  <si>
    <t>DNI 18892274</t>
  </si>
  <si>
    <t>14666871</t>
  </si>
  <si>
    <t>P61774405</t>
  </si>
  <si>
    <t>Edwin Alberto Peña Yamunaque</t>
  </si>
  <si>
    <t>CHEVROLET AVEO 1.6 LT 2011 JTZ325</t>
  </si>
  <si>
    <t>CUIT/CUIL 3622905 / DNI 94506060</t>
  </si>
  <si>
    <t>14666938</t>
  </si>
  <si>
    <t>P61774406</t>
  </si>
  <si>
    <t>Myrian Patricia Orona</t>
  </si>
  <si>
    <t>RENAULT TWINGO (EXPRESSION) AA 2001 DVG672</t>
  </si>
  <si>
    <t>E-Mail PATRICIA.FOTOYVIDEO@GMAIL.COM</t>
  </si>
  <si>
    <t>CUIT/CUIL 4094630 / DNI 20367602</t>
  </si>
  <si>
    <t>14671444</t>
  </si>
  <si>
    <t>P61774407</t>
  </si>
  <si>
    <t>Martinez Maximiliano</t>
  </si>
  <si>
    <t>VOLKSWAGEN GOL COUNTRY 1.6 COMFORTLINE 2003 EGO705</t>
  </si>
  <si>
    <t>DNI 39208121</t>
  </si>
  <si>
    <t>14708623</t>
  </si>
  <si>
    <t>P61774410</t>
  </si>
  <si>
    <t>Juarez Omar Reimundo</t>
  </si>
  <si>
    <t>PEUGEOT PARTNER PATA. 1.6 VTC L10/17 2014 OJH283</t>
  </si>
  <si>
    <t>13974624</t>
  </si>
  <si>
    <t>CUIT/CUIL 20231501429 / DNI 23150142</t>
  </si>
  <si>
    <t>14723676</t>
  </si>
  <si>
    <t>P61774412</t>
  </si>
  <si>
    <t>Guzzi Maximiliano</t>
  </si>
  <si>
    <t>FIAT FIORINO FURGON FIRE 2008 HAQ229</t>
  </si>
  <si>
    <t>DNI 31348891</t>
  </si>
  <si>
    <t>14726047</t>
  </si>
  <si>
    <t>P61774415</t>
  </si>
  <si>
    <t>VOLKSWAGEN SURAN 1.6 COMFORTLINE L/15 2016 PQN996</t>
  </si>
  <si>
    <t>14729297</t>
  </si>
  <si>
    <t>P61774416</t>
  </si>
  <si>
    <t>PEUGEOT PARTNER 1.6 HDI CONFORT PLC L10/17 2012 LVN369</t>
  </si>
  <si>
    <t>14740397</t>
  </si>
  <si>
    <t>P61774417</t>
  </si>
  <si>
    <t>Daiana Guadalupe Villalba</t>
  </si>
  <si>
    <t>RENAULT SANDERO STEPWAY 1.6 CONFORT 2009 IGP255</t>
  </si>
  <si>
    <t>CUIT/CUIL 27384051680 / DNI 38405168</t>
  </si>
  <si>
    <t>14741480</t>
  </si>
  <si>
    <t>P61774419</t>
  </si>
  <si>
    <t>FIAT PALIO 1.8 5 P HLX 2004 EMN908</t>
  </si>
  <si>
    <t>14777577</t>
  </si>
  <si>
    <t>P61774428</t>
  </si>
  <si>
    <t>Marcelo Antonio Roman</t>
  </si>
  <si>
    <t>FIAT FIORINO FURGON FIRE 2011 JNZ569</t>
  </si>
  <si>
    <t>14052924</t>
  </si>
  <si>
    <t>CUIT/CUIL 20175238469 / DNI 17523846</t>
  </si>
  <si>
    <t>14777832</t>
  </si>
  <si>
    <t>P61774430</t>
  </si>
  <si>
    <t>Palacios Melanie Ayelen</t>
  </si>
  <si>
    <t>VOLKSWAGEN GOL TREND 1.6 5 P 2011 JXK076</t>
  </si>
  <si>
    <t>14056651</t>
  </si>
  <si>
    <t>DNI 40861704</t>
  </si>
  <si>
    <t>14777834</t>
  </si>
  <si>
    <t>P61774432</t>
  </si>
  <si>
    <t>Lucero Javier Alejandro</t>
  </si>
  <si>
    <t>PEUGEOT 407 2.2 SV SPORT 2009 HTZ022</t>
  </si>
  <si>
    <t>14056655</t>
  </si>
  <si>
    <t>Particular jalucero61@gmail.com</t>
  </si>
  <si>
    <t>CUIT/CUIL 20144862423 / DNI 14486242</t>
  </si>
  <si>
    <t>14783030</t>
  </si>
  <si>
    <t>P61774434</t>
  </si>
  <si>
    <t>Pedrozo Federico Hector</t>
  </si>
  <si>
    <t>VOLKSWAGEN GOL 1.4 5 P POWER 2011 KLP137</t>
  </si>
  <si>
    <t>14057004</t>
  </si>
  <si>
    <t>DNI 48370413</t>
  </si>
  <si>
    <t>14788821</t>
  </si>
  <si>
    <t>P61774435</t>
  </si>
  <si>
    <t>Gomez Alejandro Martin</t>
  </si>
  <si>
    <t>KIA SPORTAGE L/05 2.0 4X2 2009 IDU041</t>
  </si>
  <si>
    <t>DNI 23300263</t>
  </si>
  <si>
    <t>14796139</t>
  </si>
  <si>
    <t>P61774438</t>
  </si>
  <si>
    <t>Bien Luciana Patricia</t>
  </si>
  <si>
    <t>VOLKSWAGEN FOX 1.6 3 P. COMFORTLINE FA 2008 HBI125</t>
  </si>
  <si>
    <t>DNI 27133687</t>
  </si>
  <si>
    <t>14800487</t>
  </si>
  <si>
    <t>P61774440</t>
  </si>
  <si>
    <t>FORD ECO SPORT 1.6 XL PLUS L/07 2012 LFJ633</t>
  </si>
  <si>
    <t>14839786</t>
  </si>
  <si>
    <t>P61774442</t>
  </si>
  <si>
    <t>Guzman Leandro Ezequiel</t>
  </si>
  <si>
    <t>FIAT PUNTO 1.6 SPORTING L/13 2014 OBU546</t>
  </si>
  <si>
    <t>14103609</t>
  </si>
  <si>
    <t>DNI 35348943</t>
  </si>
  <si>
    <t>14843632</t>
  </si>
  <si>
    <t>P61774444</t>
  </si>
  <si>
    <t>Schwegler Ricardo Fabian</t>
  </si>
  <si>
    <t>VOLKSWAGEN GOL 1.6 5 P POWER PLUS AA 2006 FJM814</t>
  </si>
  <si>
    <t>14091775</t>
  </si>
  <si>
    <t>DNI 30619070</t>
  </si>
  <si>
    <t>14843789</t>
  </si>
  <si>
    <t>P61774446</t>
  </si>
  <si>
    <t>Araujo Caceres Agustina</t>
  </si>
  <si>
    <t>CHEVROLET P-UP S10 2.8TD DC 4X2 LTZ L/21 2022 AF212BU</t>
  </si>
  <si>
    <t>Particular f.v.b.atermicos@gmail.com</t>
  </si>
  <si>
    <t>CUIT/CUIL 27939693241 / DNI 93969324</t>
  </si>
  <si>
    <t>14848062</t>
  </si>
  <si>
    <t>P61774448</t>
  </si>
  <si>
    <t>FORD KA 1.0 FLY VIRAL L/11 2011 JVQ113</t>
  </si>
  <si>
    <t>14850613</t>
  </si>
  <si>
    <t>P61774450</t>
  </si>
  <si>
    <t>FIAT UNO FIRE 1.3 5 PTAS L/09 2010 JJN581</t>
  </si>
  <si>
    <t>14861831</t>
  </si>
  <si>
    <t>P61774454</t>
  </si>
  <si>
    <t>Burgos Sebastian Emmanuel</t>
  </si>
  <si>
    <t>PEUGEOT 207 COMPACT 1.4 5 P XS//ALLURE 2012 LRO377</t>
  </si>
  <si>
    <t>DNI 43570514</t>
  </si>
  <si>
    <t>14862137</t>
  </si>
  <si>
    <t>P61774457</t>
  </si>
  <si>
    <t>Gentile Luciano Emanuel</t>
  </si>
  <si>
    <t>VOLKSWAGEN VENTO 2.0 FSI SPORTLINE 2009 HZW163</t>
  </si>
  <si>
    <t>DNI 34214911</t>
  </si>
  <si>
    <t>14862215</t>
  </si>
  <si>
    <t>P61774460</t>
  </si>
  <si>
    <t>PEUGEOT 206 2.0 5 PTAS XT HDI PREMIUM 2007 GDU025</t>
  </si>
  <si>
    <t>14862735</t>
  </si>
  <si>
    <t>P61774462</t>
  </si>
  <si>
    <t>CHEVROLET CORSA 1.6 3 P GL CITY 2008 GXT131</t>
  </si>
  <si>
    <t>14866508</t>
  </si>
  <si>
    <t>P61774465</t>
  </si>
  <si>
    <t>Brunetto Marina</t>
  </si>
  <si>
    <t>CITROEN C 3 1.4 HDI EXCLUSIVE 2004 EOO198</t>
  </si>
  <si>
    <t>DNI 37057768</t>
  </si>
  <si>
    <t>14904461</t>
  </si>
  <si>
    <t>P61774468</t>
  </si>
  <si>
    <t>Caimi Francisco Jose</t>
  </si>
  <si>
    <t>CHEVROLET MERIVA 1.8 GL PLUS AB 2006 FUA300</t>
  </si>
  <si>
    <t>14162250</t>
  </si>
  <si>
    <t>DNI 14902540</t>
  </si>
  <si>
    <t>14914766</t>
  </si>
  <si>
    <t>P61774474</t>
  </si>
  <si>
    <t>FIAT LINEA ESSENCE 2009 IHC126</t>
  </si>
  <si>
    <t>14917641</t>
  </si>
  <si>
    <t>P61774476</t>
  </si>
  <si>
    <t>Alvarez Almeyra Julian</t>
  </si>
  <si>
    <t>RENAULT SANDERO 1.6 8V PACK 2009 IJG237</t>
  </si>
  <si>
    <t>14162524</t>
  </si>
  <si>
    <t>DNI 44171855</t>
  </si>
  <si>
    <t>14919733</t>
  </si>
  <si>
    <t>P61774480</t>
  </si>
  <si>
    <t>FIAT UNO 1.4 5 PTAS WAY 2013 MBQ120</t>
  </si>
  <si>
    <t>14925923</t>
  </si>
  <si>
    <t>P61774482</t>
  </si>
  <si>
    <t>PEUGEOT PARTNER PATA. 1.9 D FULL 2PLC 2008 GZR284</t>
  </si>
  <si>
    <t>14925934</t>
  </si>
  <si>
    <t>P61774484</t>
  </si>
  <si>
    <t>Guzman Marcela Alejandra</t>
  </si>
  <si>
    <t>VOLKSWAGEN GOL 1.6 5 P COMFORTLINE 2004 EKF663</t>
  </si>
  <si>
    <t>DNI 22390169</t>
  </si>
  <si>
    <t>14931828</t>
  </si>
  <si>
    <t>P61774485</t>
  </si>
  <si>
    <t>VOLKSWAGEN GOLF 1.6 COMFORTLINE 2008 HDI089</t>
  </si>
  <si>
    <t>14931829</t>
  </si>
  <si>
    <t>P61774488</t>
  </si>
  <si>
    <t>PEUGEOT 307 1.6 5 P. XS L/N 2007 GLS685</t>
  </si>
  <si>
    <t>14934787</t>
  </si>
  <si>
    <t>P61774491</t>
  </si>
  <si>
    <t>FIAT STRADA 1.3 FIRE FLY VOLCANO CD 2021 AE993PG</t>
  </si>
  <si>
    <t>14935115</t>
  </si>
  <si>
    <t>P61774493</t>
  </si>
  <si>
    <t>FIAT MOBI WAY 2018 AC514PZ</t>
  </si>
  <si>
    <t>14939354</t>
  </si>
  <si>
    <t>P61774495</t>
  </si>
  <si>
    <t>VOLKSWAGEN GOL TREND 1.6 5 P PK 1 2008 HQI057</t>
  </si>
  <si>
    <t>14944481</t>
  </si>
  <si>
    <t>P61774497</t>
  </si>
  <si>
    <t>Moises Waldemar Quiroga</t>
  </si>
  <si>
    <t>CHEVROLET CORSA WAGON 1.6 GLS L/08 2009 HVG794</t>
  </si>
  <si>
    <t>CUIT/CUIL 3811613 / DNI 32524952</t>
  </si>
  <si>
    <t>14977613</t>
  </si>
  <si>
    <t>P61774500</t>
  </si>
  <si>
    <t>Albornoz Telesfor Calazan</t>
  </si>
  <si>
    <t>PEUGEOT 2008 1.6 ALLURE TIPTRONIC 2017 AC069GU</t>
  </si>
  <si>
    <t>14198263</t>
  </si>
  <si>
    <t>CUIT/CUIL 20142880483 / DNI 14288048</t>
  </si>
  <si>
    <t>14977617</t>
  </si>
  <si>
    <t>P61774502</t>
  </si>
  <si>
    <t>Ponce Leandro Miguel</t>
  </si>
  <si>
    <t>CITROEN C 3 1.5I TENDANCE 2014 OGL941</t>
  </si>
  <si>
    <t>14198286</t>
  </si>
  <si>
    <t>DNI 31469471</t>
  </si>
  <si>
    <t>14982844</t>
  </si>
  <si>
    <t>P61774506</t>
  </si>
  <si>
    <t>VOLKSWAGEN FOX 1.6 5 P. TRENDLINE L/10 I MOT 2011 KBI336</t>
  </si>
  <si>
    <t>14219827</t>
  </si>
  <si>
    <t>14987089</t>
  </si>
  <si>
    <t>P61774507</t>
  </si>
  <si>
    <t>Vallejo Graciela Julia</t>
  </si>
  <si>
    <t>CHEVROLET TRACKER 1.8 LTZ 4X2 PREMIER L/17 2018 AC723BD</t>
  </si>
  <si>
    <t>14206003</t>
  </si>
  <si>
    <t>Particular GRACIELAJVALLEJO@GMAIL.COM</t>
  </si>
  <si>
    <t>CUIT/CUIL 27139133906 / DNI 13913390</t>
  </si>
  <si>
    <t>14987687</t>
  </si>
  <si>
    <t>P61774508</t>
  </si>
  <si>
    <t>Dedyn Teresita</t>
  </si>
  <si>
    <t>CHEVROLET AGILE 1.4 LT L/14 2016 AA796SS</t>
  </si>
  <si>
    <t>DNI 26932229</t>
  </si>
  <si>
    <t>14992220</t>
  </si>
  <si>
    <t>P61774509</t>
  </si>
  <si>
    <t>Acuña Lucas Hernan</t>
  </si>
  <si>
    <t>CHEVROLET CORSA 1.4 3 P GL L/09 2010 IGK118</t>
  </si>
  <si>
    <t>14213783</t>
  </si>
  <si>
    <t>DNI 34158387</t>
  </si>
  <si>
    <t>14993776</t>
  </si>
  <si>
    <t>P61774510</t>
  </si>
  <si>
    <t>Rizzo Norberto Fabian</t>
  </si>
  <si>
    <t>KIA CARNIVAL 2.9 EX CRDI 2008 GUC137</t>
  </si>
  <si>
    <t>Particular maxivicentinos140598@gmail.com</t>
  </si>
  <si>
    <t>CUIT/CUIL 20281043421 / DNI 28104342</t>
  </si>
  <si>
    <t>14993989</t>
  </si>
  <si>
    <t>P61774512</t>
  </si>
  <si>
    <t>Arce Juan Pablo</t>
  </si>
  <si>
    <t>FORD ECO SPORT 2.0 XLT 2003 EGQ343</t>
  </si>
  <si>
    <t>Particular noeliarobert19@gmail.com</t>
  </si>
  <si>
    <t>CUIT/CUIL 20244487182 / DNI 24448718</t>
  </si>
  <si>
    <t>14994134</t>
  </si>
  <si>
    <t>P61774513</t>
  </si>
  <si>
    <t>Fabero Fabricio Leonel</t>
  </si>
  <si>
    <t>PEUGEOT 206 1.9 5 PTAS XRD L/04 PREMIUM 2005 ETV954</t>
  </si>
  <si>
    <t>DNI 39829780</t>
  </si>
  <si>
    <t>14994811</t>
  </si>
  <si>
    <t>P61774515</t>
  </si>
  <si>
    <t>PEUGEOT EXPERT 1.6 HDI CONFORT 2013 NJL544</t>
  </si>
  <si>
    <t>14994812</t>
  </si>
  <si>
    <t>P61774516</t>
  </si>
  <si>
    <t>HONDA CIVIC EXS 1.8 L/12 2013 MPP717</t>
  </si>
  <si>
    <t>14998428</t>
  </si>
  <si>
    <t>P61774518</t>
  </si>
  <si>
    <t>FIAT UNO FIRE 1.3 3 PTAS 2006 FNA215</t>
  </si>
  <si>
    <t>15006573</t>
  </si>
  <si>
    <t>P61774519</t>
  </si>
  <si>
    <t>CITROEN C 4 1.6 I 5 PTAS X PACK LOOK 2012 LYQ076</t>
  </si>
  <si>
    <t>15008195</t>
  </si>
  <si>
    <t>P61774520</t>
  </si>
  <si>
    <t>Vazquez Matias Maximiliano</t>
  </si>
  <si>
    <t>VOLKSWAGEN FOX 1.6 3 P. TRENDLINE 2007 GHV693</t>
  </si>
  <si>
    <t>Particular MATIASMV537@GMAIL.COM</t>
  </si>
  <si>
    <t>CUIT/CUIL 20330055104 / DNI 33005510</t>
  </si>
  <si>
    <t>15051956</t>
  </si>
  <si>
    <t>P61774522</t>
  </si>
  <si>
    <t>Meza Ramon Horacio</t>
  </si>
  <si>
    <t>FORD FIESTA 1.6 5P SE (KD) 2017 AB090SX</t>
  </si>
  <si>
    <t>14256839</t>
  </si>
  <si>
    <t>Particular ramonmeza16375@gmail.com</t>
  </si>
  <si>
    <t>CUIT/CUIL 20242210523 / DNI 24221052</t>
  </si>
  <si>
    <t>15052203</t>
  </si>
  <si>
    <t>P61774523</t>
  </si>
  <si>
    <t>Gullerian Danila Giselle</t>
  </si>
  <si>
    <t>VOLKSWAGEN POLO 1.6 L/18 TRENDLINE 5 P 2018 AE257FW</t>
  </si>
  <si>
    <t>DNI 40393053</t>
  </si>
  <si>
    <t>15061214</t>
  </si>
  <si>
    <t>P61774524</t>
  </si>
  <si>
    <t>CHEVROLET PRISMA 1.4 LS JOY + L/17 2017 AC008TS</t>
  </si>
  <si>
    <t>15061307</t>
  </si>
  <si>
    <t>P61774525</t>
  </si>
  <si>
    <t>Velazquez Claudia Daniela</t>
  </si>
  <si>
    <t>RENAULT CLIO MIO 1.2 5 P CONFORT PACK SAT 2016 PNZ675</t>
  </si>
  <si>
    <t>Particular laflacaclau2002@hotmail.com</t>
  </si>
  <si>
    <t>CUIT/CUIL 27201390503 / DNI 20139050</t>
  </si>
  <si>
    <t>15062947</t>
  </si>
  <si>
    <t>P61774526</t>
  </si>
  <si>
    <t>HONDA FIT 1.4 LX 5 PTAS 2008 HLR181</t>
  </si>
  <si>
    <t>15066831</t>
  </si>
  <si>
    <t>P61774527</t>
  </si>
  <si>
    <t>Lucero Leonel Ruben</t>
  </si>
  <si>
    <t>VOLKSWAGEN GOL 1.9 3 P D COMFORTLINE 2005 EUJ132</t>
  </si>
  <si>
    <t>DNI 45001158</t>
  </si>
  <si>
    <t>15071153</t>
  </si>
  <si>
    <t>P61774529</t>
  </si>
  <si>
    <t>Enriquez Ramon Alberto</t>
  </si>
  <si>
    <t>PEUGEOT 408 2.0 ALLURE NAV 2016 AA013HT</t>
  </si>
  <si>
    <t>DNI 23075972</t>
  </si>
  <si>
    <t>15071516</t>
  </si>
  <si>
    <t>P61774530</t>
  </si>
  <si>
    <t>Lucas Ezequiel Salinas</t>
  </si>
  <si>
    <t>TOYOTA COROLLA 1.8 XEI L/08 PACK AUT 2010 JCG935</t>
  </si>
  <si>
    <t>E-Mail EZELA20@HOTMAIL.COM.AR</t>
  </si>
  <si>
    <t>CUIT/CUIL 4151663 / DNI 37018751</t>
  </si>
  <si>
    <t>15072911</t>
  </si>
  <si>
    <t>P61774531</t>
  </si>
  <si>
    <t>FIAT PALIO 1.4 5 P FIRE L/09 2012 KUW935</t>
  </si>
  <si>
    <t>15073063</t>
  </si>
  <si>
    <t>P61774532</t>
  </si>
  <si>
    <t>RENAULT KANGOO 1.6 PK 1 PLC 2007 GCG987</t>
  </si>
  <si>
    <t>15073320</t>
  </si>
  <si>
    <t>P61774533</t>
  </si>
  <si>
    <t>FIAT PALIO 1.4 5 P FIRE 2008 HEY867</t>
  </si>
  <si>
    <t>15081305</t>
  </si>
  <si>
    <t>P61774534</t>
  </si>
  <si>
    <t>RENAULT SANDERO II 1.6 8V EXPRESSION PACK 2018 AC829KW</t>
  </si>
  <si>
    <t>15084152</t>
  </si>
  <si>
    <t>P61774535</t>
  </si>
  <si>
    <t>Fleitas Edgardo Daniel</t>
  </si>
  <si>
    <t>PEUGEOT 206 1.6 5 PTAS PREMIUM L/06 2007 GRS831</t>
  </si>
  <si>
    <t>DNI 26895029</t>
  </si>
  <si>
    <t>15113402</t>
  </si>
  <si>
    <t>P61774536</t>
  </si>
  <si>
    <t>FORD FOCUS L/16 1.6 5 P S 2019 AD869NN</t>
  </si>
  <si>
    <t>15121790</t>
  </si>
  <si>
    <t>P61774538</t>
  </si>
  <si>
    <t>Perez Jorge Antonio</t>
  </si>
  <si>
    <t>CITROEN BERLINGO FURGON 1.9 D FULL 2007 GPO219</t>
  </si>
  <si>
    <t>DNI 16807913</t>
  </si>
  <si>
    <t>15125071</t>
  </si>
  <si>
    <t>P61774539</t>
  </si>
  <si>
    <t>Lencinas Aldo Bernardino</t>
  </si>
  <si>
    <t>CHEVROLET PRISMA 1.4 LS JOY L/17 2019 AD684ID</t>
  </si>
  <si>
    <t>DNI 5390874</t>
  </si>
  <si>
    <t>15128287</t>
  </si>
  <si>
    <t>P61774541</t>
  </si>
  <si>
    <t>Tavitian Maria Paula</t>
  </si>
  <si>
    <t>PEUGEOT 207 COMPACT 1.4 HDI 4 P.XT//FELINE 2012 LBR165</t>
  </si>
  <si>
    <t>DNI 38626251</t>
  </si>
  <si>
    <t>15134997</t>
  </si>
  <si>
    <t>P61774542</t>
  </si>
  <si>
    <t>FORD FIESTA CLX 1.3 5 PTAS FULL 1996 AWV347</t>
  </si>
  <si>
    <t>15139529</t>
  </si>
  <si>
    <t>P61774544</t>
  </si>
  <si>
    <t>TOYOTA HILUX L/23 2.8 DC 4X2 TDI SRX AT6 2023 AG488CM</t>
  </si>
  <si>
    <t>15141914</t>
  </si>
  <si>
    <t>P61774548</t>
  </si>
  <si>
    <t>FIAT PALIO WE ADVENTURE 1.7 TD 2006 FZL172</t>
  </si>
  <si>
    <t>15142209</t>
  </si>
  <si>
    <t>P61774549</t>
  </si>
  <si>
    <t>FORD FOCUS 1.6 8V AMBIENTE 5 P 2007 GTG609</t>
  </si>
  <si>
    <t>15143149</t>
  </si>
  <si>
    <t>P61774550</t>
  </si>
  <si>
    <t>VOLKSWAGEN GOL 1.6 3 P COMFORTLINE LN 2008 HMG704</t>
  </si>
  <si>
    <t>15146657</t>
  </si>
  <si>
    <t>P61774551</t>
  </si>
  <si>
    <t>Navarro Fredy Ruben</t>
  </si>
  <si>
    <t>VOLKSWAGEN GOL 1.6 3 P POWER LN 2007 GIV577</t>
  </si>
  <si>
    <t>Particular FR@GMAIL.COM</t>
  </si>
  <si>
    <t>CUIT/CUIL 20946764559 / DNI 94676455</t>
  </si>
  <si>
    <t>15147900</t>
  </si>
  <si>
    <t>P61774552</t>
  </si>
  <si>
    <t>Anriquez Victor Manuel</t>
  </si>
  <si>
    <t>VOLKSWAGEN GOL 1.6 3 P MI DUBLIN 2001 DCK488</t>
  </si>
  <si>
    <t>DNI 24462062</t>
  </si>
  <si>
    <t>15152513</t>
  </si>
  <si>
    <t>P61774553</t>
  </si>
  <si>
    <t>Bogado Vazquez Mirian Mabel</t>
  </si>
  <si>
    <t>FIAT UNO FIRE 1.3 5 PTAS L/11 2013 MLQ277</t>
  </si>
  <si>
    <t>DNI 93591945</t>
  </si>
  <si>
    <t>15152754</t>
  </si>
  <si>
    <t>P61774554</t>
  </si>
  <si>
    <t>TOYOTA HILUX 2.8 D/CAB 4X2 D DLX 1999 CXX309</t>
  </si>
  <si>
    <t>15176479</t>
  </si>
  <si>
    <t>P61774555</t>
  </si>
  <si>
    <t>Contreras Agustin Javier</t>
  </si>
  <si>
    <t>VOLKSWAGEN UP! 5 PTAS PEPPER TSI 2018 AC856EO</t>
  </si>
  <si>
    <t>14349839</t>
  </si>
  <si>
    <t>DNI 36777225</t>
  </si>
  <si>
    <t>15180137</t>
  </si>
  <si>
    <t>P61774557</t>
  </si>
  <si>
    <t>Bien Roberto Hernan</t>
  </si>
  <si>
    <t>FORD ECO SPORT 1.6 XLS L/07 2012 KYT630</t>
  </si>
  <si>
    <t>14372281</t>
  </si>
  <si>
    <t>DNI 37193861</t>
  </si>
  <si>
    <t>15180925</t>
  </si>
  <si>
    <t>P61774558</t>
  </si>
  <si>
    <t>Mesiano Emanuel Nicolas</t>
  </si>
  <si>
    <t>FORD KA 1.6 PULSE TOP 2010 INJ693</t>
  </si>
  <si>
    <t>Particular emanuel.mesiano@gmail.com</t>
  </si>
  <si>
    <t>CUIT/CUIL 20315197938 / DNI 31519793</t>
  </si>
  <si>
    <t>15188274</t>
  </si>
  <si>
    <t>P61774560</t>
  </si>
  <si>
    <t>Parisse Mauro German</t>
  </si>
  <si>
    <t>CITROEN C 3 1.4 HDI EXCLUSIVE 2007 GMX405</t>
  </si>
  <si>
    <t>14398366</t>
  </si>
  <si>
    <t>Particular parissemauro@hotmail.com</t>
  </si>
  <si>
    <t>DNI 28145917 / CUIT/CUIL 20281459172</t>
  </si>
  <si>
    <t>15190201</t>
  </si>
  <si>
    <t>P61774562</t>
  </si>
  <si>
    <t>Gomez Jorge Eduardo</t>
  </si>
  <si>
    <t>PEUGEOT PARTNER PATA. 1.6HDI 2018 AC199HS</t>
  </si>
  <si>
    <t>Particular mfg2309@hotmail.com</t>
  </si>
  <si>
    <t>CUIT/CUIL 20184847680 / DNI 18484768</t>
  </si>
  <si>
    <t>15193243</t>
  </si>
  <si>
    <t>P61774563</t>
  </si>
  <si>
    <t>Aguirre Hector Nahuel</t>
  </si>
  <si>
    <t>VOLKSWAGEN GOLF 2.0 GLX TC 1997 BHG669</t>
  </si>
  <si>
    <t>DNI 45814890</t>
  </si>
  <si>
    <t>15194634</t>
  </si>
  <si>
    <t>P61774564</t>
  </si>
  <si>
    <t>Cortez Daiana Evelyn</t>
  </si>
  <si>
    <t>FORD FOCUS L/14 1.6 5 P S 2014 NNI390</t>
  </si>
  <si>
    <t>DNI 39059580</t>
  </si>
  <si>
    <t>15197621</t>
  </si>
  <si>
    <t>P61774566</t>
  </si>
  <si>
    <t>Prieto Gonzalez Celia Carolina</t>
  </si>
  <si>
    <t>PEUGEOT PARTNER PATA. 1.9 D FULL 2PLC 2006 FKU280</t>
  </si>
  <si>
    <t>DNI 94252235</t>
  </si>
  <si>
    <t>15202473</t>
  </si>
  <si>
    <t>P61774567</t>
  </si>
  <si>
    <t>Juarez Sergio Fabian</t>
  </si>
  <si>
    <t>VOLKSWAGEN GOL 1.6 3 P POWER LN 2007 GVB581</t>
  </si>
  <si>
    <t>DNI 30758224</t>
  </si>
  <si>
    <t>15214605</t>
  </si>
  <si>
    <t>P61774568</t>
  </si>
  <si>
    <t>Alvarez Ramirez Perla Concepcion</t>
  </si>
  <si>
    <t>FORD ECO SPORT 2.0 XLS L/07 2009 IKV293</t>
  </si>
  <si>
    <t>DNI 94475462</t>
  </si>
  <si>
    <t>15255150</t>
  </si>
  <si>
    <t>P61774572</t>
  </si>
  <si>
    <t>RENAULT KANGOO EXPRESS 1.6 RL CONFORT 2006 FWL301</t>
  </si>
  <si>
    <t>14456071</t>
  </si>
  <si>
    <t>15257391</t>
  </si>
  <si>
    <t>P61774573</t>
  </si>
  <si>
    <t>Rios Alejandro David</t>
  </si>
  <si>
    <t>VOLKSWAGEN SURAN 1.6 COMFORTLINE L/10 2013 MNQ159</t>
  </si>
  <si>
    <t>DNI 40304216</t>
  </si>
  <si>
    <t>15258265</t>
  </si>
  <si>
    <t>P61774577</t>
  </si>
  <si>
    <t>Aguirre Carlos Mauricio</t>
  </si>
  <si>
    <t>TOYOTA ETIOS 1.5 4 PTAS XLS PACK 4AT 2022 AF445EM</t>
  </si>
  <si>
    <t>14442925</t>
  </si>
  <si>
    <t>Particular CARLOMAGUIRRE@GMAIL.COM</t>
  </si>
  <si>
    <t>CUIT/CUIL 20232101327 / DNI 23210132</t>
  </si>
  <si>
    <t>15258971</t>
  </si>
  <si>
    <t>P61774578</t>
  </si>
  <si>
    <t>Lischinsky Constanza</t>
  </si>
  <si>
    <t>CHEVROLET CLASSIC 1.4 4 PTAS LS AA 2012 LES543</t>
  </si>
  <si>
    <t>DNI 40388988</t>
  </si>
  <si>
    <t>15262296</t>
  </si>
  <si>
    <t>P61774579</t>
  </si>
  <si>
    <t>Albornoz Oscar Alberto</t>
  </si>
  <si>
    <t>RENAULT SANDERO 1.6 16V CONFORT 2009 IHT952</t>
  </si>
  <si>
    <t>DNI 20515866</t>
  </si>
  <si>
    <t>15265942</t>
  </si>
  <si>
    <t>P61774581</t>
  </si>
  <si>
    <t>CHEVROLET CLASSIC 1.4 4 PTAS LT PACK 2014 NVW913</t>
  </si>
  <si>
    <t>15266098</t>
  </si>
  <si>
    <t>P61774582</t>
  </si>
  <si>
    <t>Nuñez Nadia Lujan</t>
  </si>
  <si>
    <t>CHEVROLET AVEO 1.6 LT 2011 JSV621</t>
  </si>
  <si>
    <t>DNI 41330496</t>
  </si>
  <si>
    <t>15266271</t>
  </si>
  <si>
    <t>P61774584</t>
  </si>
  <si>
    <t>Nasif Matias Jose</t>
  </si>
  <si>
    <t>RENAULT CLIO 2 F2 1.2 3 P. BASE 2008 GDB544</t>
  </si>
  <si>
    <t>DNI 34406335</t>
  </si>
  <si>
    <t>15267960</t>
  </si>
  <si>
    <t>P61774588</t>
  </si>
  <si>
    <t>Speroni Rodolfo Mariano</t>
  </si>
  <si>
    <t>FORD KA 1.5 S 2017 AB576AQ</t>
  </si>
  <si>
    <t>14450303</t>
  </si>
  <si>
    <t>Particular mariansperoni@gmail.com</t>
  </si>
  <si>
    <t>CUIT/CUIL 20272178764 / DNI 27217876</t>
  </si>
  <si>
    <t>15268450</t>
  </si>
  <si>
    <t>P61774591</t>
  </si>
  <si>
    <t>Lucas Ruben Gerez</t>
  </si>
  <si>
    <t>PEUGEOT 306 TEST MATCH 1.8 16V 5 PTAS 2001 DRX893</t>
  </si>
  <si>
    <t>14466218</t>
  </si>
  <si>
    <t>E-Mail lucasgerez@hotmail.com</t>
  </si>
  <si>
    <t>CUIT/CUIL 20301584041 / DNI 30158404</t>
  </si>
  <si>
    <t>15269202</t>
  </si>
  <si>
    <t>P61774594</t>
  </si>
  <si>
    <t>Lescano Pedro Jose</t>
  </si>
  <si>
    <t>PEUGEOT PARTNER PATA. 1.6 VTC L10/17 2013 MAK882</t>
  </si>
  <si>
    <t>14472643</t>
  </si>
  <si>
    <t>Particular LESCANO.PEDROJOSE@GMAIL.COM</t>
  </si>
  <si>
    <t>CUIT/CUIL 20118917422 / DNI 11891742</t>
  </si>
  <si>
    <t>15270917</t>
  </si>
  <si>
    <t>P61774596</t>
  </si>
  <si>
    <t>Magro Sergio Francisco</t>
  </si>
  <si>
    <t>FIAT PALIO WE 1.4 ELX FIRE 2007 GFS569</t>
  </si>
  <si>
    <t>DNI 12162792</t>
  </si>
  <si>
    <t>15275217</t>
  </si>
  <si>
    <t>P61774597</t>
  </si>
  <si>
    <t>FIAT FIORINO FURGON 1.4 ENDURANCE 2024 AG721TP</t>
  </si>
  <si>
    <t>15276097</t>
  </si>
  <si>
    <t>P61774602</t>
  </si>
  <si>
    <t>Conlon Steinbach Tomas Joel</t>
  </si>
  <si>
    <t>FORD KA 1.6 PULSE L/11 2012 LBN808</t>
  </si>
  <si>
    <t>14491429</t>
  </si>
  <si>
    <t>DNI 41194730</t>
  </si>
  <si>
    <t>15276099</t>
  </si>
  <si>
    <t>P61774607</t>
  </si>
  <si>
    <t>Silva Selva Soledad</t>
  </si>
  <si>
    <t>TOYOTA COROLLA 1.8 XLI L/08 2011 JMK987</t>
  </si>
  <si>
    <t>14491433</t>
  </si>
  <si>
    <t>DNI 28937728</t>
  </si>
  <si>
    <t>15278581</t>
  </si>
  <si>
    <t>P61774609</t>
  </si>
  <si>
    <t>Suarez Alberto Osiris</t>
  </si>
  <si>
    <t>SUZUKI FUN 1.4 5 PTAS 2004 EQT353</t>
  </si>
  <si>
    <t>DNI 10151447</t>
  </si>
  <si>
    <t>15278672</t>
  </si>
  <si>
    <t>P61774611</t>
  </si>
  <si>
    <t>Fernandez Emanuel David</t>
  </si>
  <si>
    <t>FIAT VIVACE 1995 ACC573</t>
  </si>
  <si>
    <t>DNI 39588338</t>
  </si>
  <si>
    <t>11474382</t>
  </si>
  <si>
    <t>7127309</t>
  </si>
  <si>
    <t>P61780937</t>
  </si>
  <si>
    <t>Jorge Francisco Rojas</t>
  </si>
  <si>
    <t>RIO URUGUAY</t>
  </si>
  <si>
    <t>CHEVROLET PRISMA 1.4 LT 2013 MMT898</t>
  </si>
  <si>
    <t>10900202</t>
  </si>
  <si>
    <t>12136798</t>
  </si>
  <si>
    <t>7850</t>
  </si>
  <si>
    <t>E-Mail yagirojas2@hotmail.com</t>
  </si>
  <si>
    <t>CUIT/CUIL 4062324 / DNI 18425022</t>
  </si>
  <si>
    <t>2015772</t>
  </si>
  <si>
    <t>6945348</t>
  </si>
  <si>
    <t>P61780947</t>
  </si>
  <si>
    <t>Carlos Ricardo Bianchi</t>
  </si>
  <si>
    <t>HONDA PCX 150 2017 A037XRB</t>
  </si>
  <si>
    <t>2373401</t>
  </si>
  <si>
    <t>E-Mail caribian728@gmail.com</t>
  </si>
  <si>
    <t>CUIT/CUIL 4531748 / DNI 12277442</t>
  </si>
  <si>
    <t>11551870</t>
  </si>
  <si>
    <t>6834378</t>
  </si>
  <si>
    <t>P61780955</t>
  </si>
  <si>
    <t>Simon Flores Nina</t>
  </si>
  <si>
    <t>VOLKSWAGEN AMAROK 20TD 4X2 DC TREN 140HP L17 2019 AD946ZY</t>
  </si>
  <si>
    <t>10925107</t>
  </si>
  <si>
    <t>CUIT/CUIL 3621155 / DNI 93054096</t>
  </si>
  <si>
    <t>2047330</t>
  </si>
  <si>
    <t>6781356</t>
  </si>
  <si>
    <t>P61780960</t>
  </si>
  <si>
    <t>Rocio Gabriela Stucchi</t>
  </si>
  <si>
    <t>GILERA 150 PICCOLA 2021 A129DYU</t>
  </si>
  <si>
    <t>1752334</t>
  </si>
  <si>
    <t>E-Mail Rocio.stucchi96@gmail.com</t>
  </si>
  <si>
    <t>CUIT/CUIL 27395590176 / DNI 39559017</t>
  </si>
  <si>
    <t>22034</t>
  </si>
  <si>
    <t>501888</t>
  </si>
  <si>
    <t>P61780962</t>
  </si>
  <si>
    <t>Cascos y Maquinarias del Buque</t>
  </si>
  <si>
    <t>18301</t>
  </si>
  <si>
    <t>108310</t>
  </si>
  <si>
    <t>639638</t>
  </si>
  <si>
    <t>P61780972</t>
  </si>
  <si>
    <t>72509</t>
  </si>
  <si>
    <t>2181877</t>
  </si>
  <si>
    <t>7047282</t>
  </si>
  <si>
    <t>P61781115</t>
  </si>
  <si>
    <t>BENELLI TNT 300 2020 A122PSR</t>
  </si>
  <si>
    <t>2373402</t>
  </si>
  <si>
    <t>11811919</t>
  </si>
  <si>
    <t>7453947</t>
  </si>
  <si>
    <t>P61781117</t>
  </si>
  <si>
    <t>Carlos Adrian Martinez</t>
  </si>
  <si>
    <t>VOLKSWAGEN VOYAGE 1.6 L/13 COMFORTLINE 2013 NBG710</t>
  </si>
  <si>
    <t>12132814</t>
  </si>
  <si>
    <t>CUIT/CUIL 4126053 / DNI 24152975</t>
  </si>
  <si>
    <t>11819766</t>
  </si>
  <si>
    <t>6997311</t>
  </si>
  <si>
    <t>P61781120</t>
  </si>
  <si>
    <t>Bianca Schipizza</t>
  </si>
  <si>
    <t>HONDA FIT 1.5 EXL 5 PTAS AUT L/09//L/13 2009 IMH145</t>
  </si>
  <si>
    <t>11248863</t>
  </si>
  <si>
    <t>E-Mail biancaschipizza@gmail.com</t>
  </si>
  <si>
    <t>CUIT/CUIL 3846578 / DNI 45202265</t>
  </si>
  <si>
    <t>11821651</t>
  </si>
  <si>
    <t>6995282</t>
  </si>
  <si>
    <t>P61781121</t>
  </si>
  <si>
    <t>Rodolfo Norberto Speroni</t>
  </si>
  <si>
    <t>PEUGEOT 208 1.5 5P ALLURE NAV TOUCH 2016 AA154TY</t>
  </si>
  <si>
    <t>11246728</t>
  </si>
  <si>
    <t>E-Mail rns156@hotmail.com</t>
  </si>
  <si>
    <t>CUIT/CUIL 3844137 / DNI 8565276</t>
  </si>
  <si>
    <t>2189919</t>
  </si>
  <si>
    <t>7052273</t>
  </si>
  <si>
    <t>P61781132</t>
  </si>
  <si>
    <t>Diego Martin Barreto</t>
  </si>
  <si>
    <t>HONDA WAVE 110S NEW BASE 2023 A157DMF</t>
  </si>
  <si>
    <t>2391524</t>
  </si>
  <si>
    <t>E-Mail diegobarreto07@hotmail.com</t>
  </si>
  <si>
    <t>CUIT/CUIL 4732419 / DNI 23217396</t>
  </si>
  <si>
    <t>2192129</t>
  </si>
  <si>
    <t>7053759</t>
  </si>
  <si>
    <t>P61781134</t>
  </si>
  <si>
    <t>Tomas Ignacio Dattoli</t>
  </si>
  <si>
    <t>BAJAJ ROUSER 200 NS 2022 A174AOH</t>
  </si>
  <si>
    <t>2392417</t>
  </si>
  <si>
    <t>E-Mail tomasdattoli@live.com</t>
  </si>
  <si>
    <t>CUIT/CUIL 4735530 / DNI 41874375</t>
  </si>
  <si>
    <t>2199300</t>
  </si>
  <si>
    <t>7059398</t>
  </si>
  <si>
    <t>P61781149</t>
  </si>
  <si>
    <t>HONDA XR 150 L 2018 A030JUK</t>
  </si>
  <si>
    <t>E-Mail miguel1966barrios@gmail.com</t>
  </si>
  <si>
    <t>CUIT/CUIL 4747119 / DNI 17822916</t>
  </si>
  <si>
    <t>2200634</t>
  </si>
  <si>
    <t>7060546</t>
  </si>
  <si>
    <t>P61781150</t>
  </si>
  <si>
    <t>Hernan Ezequiel Olmos</t>
  </si>
  <si>
    <t>GILERA QM 110 9 2000 420CEE</t>
  </si>
  <si>
    <t>E-Mail herchu2040@gmail.com</t>
  </si>
  <si>
    <t>CUIT/CUIL 4749237 / DNI 34861564</t>
  </si>
  <si>
    <t>103266</t>
  </si>
  <si>
    <t>560627</t>
  </si>
  <si>
    <t>P61781153</t>
  </si>
  <si>
    <t>Jonathan Gabriel Cejas</t>
  </si>
  <si>
    <t>98076</t>
  </si>
  <si>
    <t>E-Mail ianagus.c@gmail.com</t>
  </si>
  <si>
    <t>CUIT/CUIL 3773144 / DNI 33247915</t>
  </si>
  <si>
    <t>2200146</t>
  </si>
  <si>
    <t>6862997</t>
  </si>
  <si>
    <t>P61781154</t>
  </si>
  <si>
    <t>HONDA WAVE 110S NEW BASE 2021 A132ZHL</t>
  </si>
  <si>
    <t>1891001</t>
  </si>
  <si>
    <t>11840130</t>
  </si>
  <si>
    <t>7469377</t>
  </si>
  <si>
    <t>P61781155</t>
  </si>
  <si>
    <t>Maria Celeste Tolossa</t>
  </si>
  <si>
    <t>FORD KA 1.6 PULSE L/11 2011 KDS578</t>
  </si>
  <si>
    <t>E-Mail CELESTETOLOSSAM@GMAIL.COM</t>
  </si>
  <si>
    <t>CUIT/CUIL 4750156 / DNI 36732779</t>
  </si>
  <si>
    <t>11844699</t>
  </si>
  <si>
    <t>7011599</t>
  </si>
  <si>
    <t>P61781157</t>
  </si>
  <si>
    <t>Fidelino Britez</t>
  </si>
  <si>
    <t>VOLKSWAGEN GOLF 1.9 GTD FULL 1998 BYV895</t>
  </si>
  <si>
    <t>11280582</t>
  </si>
  <si>
    <t>E-Mail britezfidelino1@gmail.com</t>
  </si>
  <si>
    <t>CUIT/CUIL 3878133 / DNI 94840400</t>
  </si>
  <si>
    <t>2209757</t>
  </si>
  <si>
    <t>6661118</t>
  </si>
  <si>
    <t>P61781170</t>
  </si>
  <si>
    <t>MOTOMEL 110 BLITZ FULL 2019 A099KLW</t>
  </si>
  <si>
    <t>2053898</t>
  </si>
  <si>
    <t>2212500</t>
  </si>
  <si>
    <t>7065897</t>
  </si>
  <si>
    <t>P61781172</t>
  </si>
  <si>
    <t>Elias Nahuel Rodriguez</t>
  </si>
  <si>
    <t>BAJAJ ROUSER 125 NS 2023 A180KSK</t>
  </si>
  <si>
    <t>E-Mail eliasrodrigueznahuel@hotmail.com</t>
  </si>
  <si>
    <t>CUIT/CUIL 4758953 / DNI 41169052</t>
  </si>
  <si>
    <t>2210804</t>
  </si>
  <si>
    <t>6599972</t>
  </si>
  <si>
    <t>P61781173</t>
  </si>
  <si>
    <t>Hugo Daniel Rivero</t>
  </si>
  <si>
    <t>HONDA WAVE 110 2019 A111TTK</t>
  </si>
  <si>
    <t>1892986</t>
  </si>
  <si>
    <t>E-Mail riverohugodaniel@gmail.com</t>
  </si>
  <si>
    <t>CUIT/CUIL 24134454349 / DNI 13445434</t>
  </si>
  <si>
    <t>2210563</t>
  </si>
  <si>
    <t>6976551</t>
  </si>
  <si>
    <t>P61781175</t>
  </si>
  <si>
    <t>Ezequiel Andres Brito</t>
  </si>
  <si>
    <t>HONDA CB 250 TWISTER (CBX) 2018 A065ZFX</t>
  </si>
  <si>
    <t>2072615</t>
  </si>
  <si>
    <t>E-Mail zildjianargentina@hotmail.com</t>
  </si>
  <si>
    <t>CUIT/CUIL 4594628 / DNI 26367278</t>
  </si>
  <si>
    <t>2212190</t>
  </si>
  <si>
    <t>6719994</t>
  </si>
  <si>
    <t>P61781179</t>
  </si>
  <si>
    <t>Gabrielavanesa Yñiguez</t>
  </si>
  <si>
    <t>CORVEN ENERGY 110 TUNNING 2019 A117UGW</t>
  </si>
  <si>
    <t>1872854</t>
  </si>
  <si>
    <t>E-Mail gabitta2021@gmail.com</t>
  </si>
  <si>
    <t>CUIT/CUIL 3844017 / DNI 30581235</t>
  </si>
  <si>
    <t>2216653</t>
  </si>
  <si>
    <t>7067803</t>
  </si>
  <si>
    <t>P61781180</t>
  </si>
  <si>
    <t>Carlos Adelmar Aguerre</t>
  </si>
  <si>
    <t>CORVEN MIRAGE 110 AD 2023 A181ADW</t>
  </si>
  <si>
    <t>E-Mail aguerrecarlos06@gmail.com</t>
  </si>
  <si>
    <t>CUIT/CUIL 4762065 / DNI 46340209</t>
  </si>
  <si>
    <t>11862494</t>
  </si>
  <si>
    <t>6857867</t>
  </si>
  <si>
    <t>P61781182</t>
  </si>
  <si>
    <t>Abigail Agustina Villareal</t>
  </si>
  <si>
    <t>CHEVROLET CORSA 1.6 3 P GL AA DH 1997 BFZ046</t>
  </si>
  <si>
    <t>11611248</t>
  </si>
  <si>
    <t>CUIT/CUIL 3653731 / DNI 45202400</t>
  </si>
  <si>
    <t>2215047</t>
  </si>
  <si>
    <t>6875666</t>
  </si>
  <si>
    <t>P61781183</t>
  </si>
  <si>
    <t>Maria Florencia Gallegos</t>
  </si>
  <si>
    <t>CORVEN EXPERT 150 2021 A138ARX</t>
  </si>
  <si>
    <t>1909630</t>
  </si>
  <si>
    <t>E-Mail florenciagallegos1974@gmail.com</t>
  </si>
  <si>
    <t>CUIT/CUIL 4370973 / DNI 24069158</t>
  </si>
  <si>
    <t>2215046</t>
  </si>
  <si>
    <t>6978883</t>
  </si>
  <si>
    <t>P61781184</t>
  </si>
  <si>
    <t>Marcos Ramon Rojas</t>
  </si>
  <si>
    <t>GILERA 110 SMASH FULL 2021 A134UIU</t>
  </si>
  <si>
    <t>2078205</t>
  </si>
  <si>
    <t>E-Mail marcobain5@gmail.com</t>
  </si>
  <si>
    <t>CUIT/CUIL 3620538 / DNI 94540876</t>
  </si>
  <si>
    <t>11862694</t>
  </si>
  <si>
    <t>7164905</t>
  </si>
  <si>
    <t>P61781185</t>
  </si>
  <si>
    <t>Joaquin Alejandro Arellano</t>
  </si>
  <si>
    <t>RENAULT MEGANE COUPE 115 HP 1998 CCT272</t>
  </si>
  <si>
    <t>11608611</t>
  </si>
  <si>
    <t>E-Mail JOACOARE90@GMAIL.COM</t>
  </si>
  <si>
    <t>CUIT/CUIL 4135583 / DNI 43473122</t>
  </si>
  <si>
    <t>2218310</t>
  </si>
  <si>
    <t>7068714</t>
  </si>
  <si>
    <t>P61781186</t>
  </si>
  <si>
    <t>Facundo Agustin Alvarez</t>
  </si>
  <si>
    <t>YAMAHA 125 YBR ED 2023 A177HFE</t>
  </si>
  <si>
    <t>CUIT/CUIL 4763887 / DNI 41972832</t>
  </si>
  <si>
    <t>11865798</t>
  </si>
  <si>
    <t>7021040</t>
  </si>
  <si>
    <t>P61781188</t>
  </si>
  <si>
    <t>Ovidio Ramon Aquino Valenzuela</t>
  </si>
  <si>
    <t>TOYOTA HILUX L/05 3.0 DC 4X4 TDI SR AB 2011 KOX569</t>
  </si>
  <si>
    <t>11284263</t>
  </si>
  <si>
    <t>CUIT/CUIL 20948095778 / DNI 94809577</t>
  </si>
  <si>
    <t>2220493</t>
  </si>
  <si>
    <t>7069552</t>
  </si>
  <si>
    <t>P61781190</t>
  </si>
  <si>
    <t>Ricardo Monzon</t>
  </si>
  <si>
    <t>HONDA XR 250 TORNADO ( ARG ) 2024 A206TRE</t>
  </si>
  <si>
    <t>E-Mail jcaracha@telered.net.ar / E-Mail JCARCACHA@TELERED.NET.AR</t>
  </si>
  <si>
    <t>CUIT/CUIL 20309530366 / DNI 30953036</t>
  </si>
  <si>
    <t>2220188</t>
  </si>
  <si>
    <t>7069174</t>
  </si>
  <si>
    <t>P61781191</t>
  </si>
  <si>
    <t>Sebastian Matias Ludueña Soria</t>
  </si>
  <si>
    <t>BAJAJ ROUSER 200 AS 2016 825LMK</t>
  </si>
  <si>
    <t>E-Mail sebasludue@gmail.com</t>
  </si>
  <si>
    <t>CUIT/CUIL 4765225 / DNI 39270546</t>
  </si>
  <si>
    <t>11869059</t>
  </si>
  <si>
    <t>7024186</t>
  </si>
  <si>
    <t>P61781192</t>
  </si>
  <si>
    <t>Jose Daniel Kurylo</t>
  </si>
  <si>
    <t>NISSAN PATHFINDER 2.7 4X4 D 1995 AEC431</t>
  </si>
  <si>
    <t>11297522</t>
  </si>
  <si>
    <t>E-Mail fernando@ffhseguros.com</t>
  </si>
  <si>
    <t>CUIT/CUIL 20213055306 / DNI 21305530</t>
  </si>
  <si>
    <t>24372</t>
  </si>
  <si>
    <t>507550</t>
  </si>
  <si>
    <t>P61781193</t>
  </si>
  <si>
    <t>20877</t>
  </si>
  <si>
    <t>11873482</t>
  </si>
  <si>
    <t>7026436</t>
  </si>
  <si>
    <t>P61781199</t>
  </si>
  <si>
    <t>Benitez Carlos Augus</t>
  </si>
  <si>
    <t>CITROEN BERLINGO FURGON 1.6 HDI FULL 2013 MXI345</t>
  </si>
  <si>
    <t>11299442</t>
  </si>
  <si>
    <t>Particular CARLOSBENITEZ86@GMAIL.COM</t>
  </si>
  <si>
    <t>CUIT/CUIL 20321536531 / DNI 32153653</t>
  </si>
  <si>
    <t>2224596</t>
  </si>
  <si>
    <t>6983518</t>
  </si>
  <si>
    <t>P61781218</t>
  </si>
  <si>
    <t>Jose Maria Solano</t>
  </si>
  <si>
    <t>YAMAHA 160 FZ 16 2014 758KOU</t>
  </si>
  <si>
    <t>2087696</t>
  </si>
  <si>
    <t>E-Mail js3575613@gmail.com</t>
  </si>
  <si>
    <t>CUIT/CUIL 4606629 / DNI 42306456</t>
  </si>
  <si>
    <t>2228436</t>
  </si>
  <si>
    <t>7073517</t>
  </si>
  <si>
    <t>P61781220</t>
  </si>
  <si>
    <t>HONDA XR 250 TORNADO 2018 A078IER</t>
  </si>
  <si>
    <t>2229281</t>
  </si>
  <si>
    <t>7074153</t>
  </si>
  <si>
    <t>P61781222</t>
  </si>
  <si>
    <t>Noemi Alejandra Monzalbo</t>
  </si>
  <si>
    <t>HONDA WAVE 110S NEW BASE 2017 A046MCY</t>
  </si>
  <si>
    <t>E-Mail mateojosegonzalez01@gmail.com / E-Mail monzalboalejandra@gmail.com</t>
  </si>
  <si>
    <t>CUIT/CUIL 4291576 / DNI 29644566</t>
  </si>
  <si>
    <t>2228854</t>
  </si>
  <si>
    <t>6972231</t>
  </si>
  <si>
    <t>P61781223</t>
  </si>
  <si>
    <t>Oscar Sebastian Barrientos</t>
  </si>
  <si>
    <t>BAJAJ ROUSER 200 NS 2020 A122AWG</t>
  </si>
  <si>
    <t>2065982</t>
  </si>
  <si>
    <t>E-Mail oscarsebastianbarrientos475@gmail.com</t>
  </si>
  <si>
    <t>CUIT/CUIL 24232345043 / DNI 23234504</t>
  </si>
  <si>
    <t>2231821</t>
  </si>
  <si>
    <t>7075536</t>
  </si>
  <si>
    <t>P61781224</t>
  </si>
  <si>
    <t>HONDA CB 125 TWISTER 2024 A206TRD</t>
  </si>
  <si>
    <t>2231369</t>
  </si>
  <si>
    <t>7075229</t>
  </si>
  <si>
    <t>P61781226</t>
  </si>
  <si>
    <t>Raul Abel Palavecino</t>
  </si>
  <si>
    <t>ZANELLA MOTOS ZB 110 RT NEW 2023 A177SRO</t>
  </si>
  <si>
    <t>E-Mail raulpalavecino2010@gmail.com</t>
  </si>
  <si>
    <t>CUIT/CUIL 20393293579 / DNI 39329357</t>
  </si>
  <si>
    <t>2237002</t>
  </si>
  <si>
    <t>7078630</t>
  </si>
  <si>
    <t>P61781228</t>
  </si>
  <si>
    <t>HONDA CB 190R 2018 A090GJV</t>
  </si>
  <si>
    <t>2239118</t>
  </si>
  <si>
    <t>6800507</t>
  </si>
  <si>
    <t>P61781235</t>
  </si>
  <si>
    <t>Marito Evelio Ojeda</t>
  </si>
  <si>
    <t>GILERA 125 SMASH X 2022 A159TDF</t>
  </si>
  <si>
    <t>2077757</t>
  </si>
  <si>
    <t>CUIT/CUIL 4158323 / DNI 18850016</t>
  </si>
  <si>
    <t>2249854</t>
  </si>
  <si>
    <t>7082497</t>
  </si>
  <si>
    <t>P61781241</t>
  </si>
  <si>
    <t>Marcelo Gonzalo Ramirez</t>
  </si>
  <si>
    <t>CORVEN MIRAGE 110 AD 2017 A028DVT</t>
  </si>
  <si>
    <t>E-Mail gr3033920@gmail.com</t>
  </si>
  <si>
    <t>CUIT/CUIL 4791959 / DNI 45867857</t>
  </si>
  <si>
    <t>2249716</t>
  </si>
  <si>
    <t>7082417</t>
  </si>
  <si>
    <t>P61781242</t>
  </si>
  <si>
    <t>Johanna Belen Garro</t>
  </si>
  <si>
    <t>MOTOMEL 110 BLITZ BASE V8 2023 A182KRP</t>
  </si>
  <si>
    <t>E-Mail johannagarro.94@hotmail.com</t>
  </si>
  <si>
    <t>CUIT/CUIL 4791863 / DNI 38465980</t>
  </si>
  <si>
    <t>2250282</t>
  </si>
  <si>
    <t>6993048</t>
  </si>
  <si>
    <t>P61781243</t>
  </si>
  <si>
    <t>Javier Alejandro Macherione</t>
  </si>
  <si>
    <t>HONDA XR 250 TORNADO 2018 A068STX</t>
  </si>
  <si>
    <t>2100981</t>
  </si>
  <si>
    <t>E-Mail javiermacherione@gmail.com</t>
  </si>
  <si>
    <t>CUIT/CUIL 4626492 / DNI 29445575</t>
  </si>
  <si>
    <t>11930320</t>
  </si>
  <si>
    <t>7286819</t>
  </si>
  <si>
    <t>P61781244</t>
  </si>
  <si>
    <t>Sulma Ramirez Benitez</t>
  </si>
  <si>
    <t>FIAT UNO FIRE 1.3 3 PTAS L/06 2008 HAZ887</t>
  </si>
  <si>
    <t>11324203</t>
  </si>
  <si>
    <t>E-Mail ramirezsulma572@gmail.com</t>
  </si>
  <si>
    <t>CUIT/CUIL 4351697 / DNI 94952520</t>
  </si>
  <si>
    <t>2254023</t>
  </si>
  <si>
    <t>6993970</t>
  </si>
  <si>
    <t>P61781245</t>
  </si>
  <si>
    <t>Rodrigo Vega</t>
  </si>
  <si>
    <t>YAMAHA 125 YBR E 2013 822JOR</t>
  </si>
  <si>
    <t>2102193</t>
  </si>
  <si>
    <t>E-Mail VEGARODRIGO2016@GMAIL.COM</t>
  </si>
  <si>
    <t>CUIT/CUIL 4629019 / DNI 31583259</t>
  </si>
  <si>
    <t>2259341</t>
  </si>
  <si>
    <t>7087071</t>
  </si>
  <si>
    <t>P61781247</t>
  </si>
  <si>
    <t>Tobias Valentin Veron</t>
  </si>
  <si>
    <t>YAMAHA 150 FZ FI S 2017 A049WVR</t>
  </si>
  <si>
    <t>E-Mail Tobias_veron@hotmail.com</t>
  </si>
  <si>
    <t>CUIT/CUIL 4799753 / DNI 45308153</t>
  </si>
  <si>
    <t>2257991</t>
  </si>
  <si>
    <t>6740728</t>
  </si>
  <si>
    <t>P61781248</t>
  </si>
  <si>
    <t>Diego Leandro Baez</t>
  </si>
  <si>
    <t>HONDA CG   125 KS 2001 851BVB</t>
  </si>
  <si>
    <t>1920793</t>
  </si>
  <si>
    <t>CUIT/CUIL 3940141 / DNI 23157972</t>
  </si>
  <si>
    <t>11945399</t>
  </si>
  <si>
    <t>6584243</t>
  </si>
  <si>
    <t>P61781249</t>
  </si>
  <si>
    <t>Luciano Damian Muñoz</t>
  </si>
  <si>
    <t>PEUGEOT 306 XR 1.8 5 PTAS 1996 AVM034</t>
  </si>
  <si>
    <t>11672384</t>
  </si>
  <si>
    <t>CUIT/CUIL 20382938535 / DNI 38293853</t>
  </si>
  <si>
    <t>2262052</t>
  </si>
  <si>
    <t>7088371</t>
  </si>
  <si>
    <t>P61781250</t>
  </si>
  <si>
    <t>Jonathan Ezequiel Castignani</t>
  </si>
  <si>
    <t>YAMAHA 150 FZ FI S 2016 A013YDE</t>
  </si>
  <si>
    <t>E-Mail jomicasti@hotmail.com</t>
  </si>
  <si>
    <t>CUIT/CUIL 4802038 / DNI 37646045</t>
  </si>
  <si>
    <t>11953552</t>
  </si>
  <si>
    <t>7045860</t>
  </si>
  <si>
    <t>P61781252</t>
  </si>
  <si>
    <t>Ricardo Walter Caceres</t>
  </si>
  <si>
    <t>VOLKSWAGEN GOL TREND 1.6 5 P L/17 2018 AC186HY</t>
  </si>
  <si>
    <t>11326900</t>
  </si>
  <si>
    <t>E-Mail cacereseve@hotmail.com</t>
  </si>
  <si>
    <t>CUIT/CUIL 20133893947 / DNI 13389394</t>
  </si>
  <si>
    <t>11961994</t>
  </si>
  <si>
    <t>7505366</t>
  </si>
  <si>
    <t>P61781254</t>
  </si>
  <si>
    <t>Agustin Santiago Arias</t>
  </si>
  <si>
    <t>RENAULT LOGAN 1.6 8V BASE 2008 HCG773</t>
  </si>
  <si>
    <t>CUIT/CUIL 3754950 / DNI 42419850</t>
  </si>
  <si>
    <t>2272922</t>
  </si>
  <si>
    <t>7094839</t>
  </si>
  <si>
    <t>P61781257</t>
  </si>
  <si>
    <t>Mariano Abel Giannini</t>
  </si>
  <si>
    <t>BAJAJ ROUSER 200 NS 2016 A003ZEW</t>
  </si>
  <si>
    <t>CUIT/CUIL 4815364 / DNI 34085329</t>
  </si>
  <si>
    <t>2276639</t>
  </si>
  <si>
    <t>7097491</t>
  </si>
  <si>
    <t>P61781260</t>
  </si>
  <si>
    <t>BAJAJ ROUSER 200 NS 2023 A203FYP</t>
  </si>
  <si>
    <t>143094</t>
  </si>
  <si>
    <t>674254</t>
  </si>
  <si>
    <t>P61781262</t>
  </si>
  <si>
    <t>Martin Ezequiel Vailati</t>
  </si>
  <si>
    <t>128604</t>
  </si>
  <si>
    <t>E-Mail martin.vailati@gmail.com</t>
  </si>
  <si>
    <t>CUIT/CUIL 4745460 / DNI 31293246</t>
  </si>
  <si>
    <t>2281822</t>
  </si>
  <si>
    <t>6746488</t>
  </si>
  <si>
    <t>P61781263</t>
  </si>
  <si>
    <t>Parsons Pablo</t>
  </si>
  <si>
    <t>YAMAHA 125 XTZ 2020 A121MJP</t>
  </si>
  <si>
    <t>1944007</t>
  </si>
  <si>
    <t>Particular hugoparsons@hotmail.com</t>
  </si>
  <si>
    <t>CUIT/CUIL 20257863655 / DNI 25786365</t>
  </si>
  <si>
    <t>2281610</t>
  </si>
  <si>
    <t>7005176</t>
  </si>
  <si>
    <t>P61781264</t>
  </si>
  <si>
    <t>Emanuel Claudio Montaño Barral</t>
  </si>
  <si>
    <t>YAMAHA 125 YBR E 2012 532IJD</t>
  </si>
  <si>
    <t>2120000</t>
  </si>
  <si>
    <t>CUIT/CUIL 4258087 / DNI 40747540</t>
  </si>
  <si>
    <t>11979602</t>
  </si>
  <si>
    <t>6897100</t>
  </si>
  <si>
    <t>P61781266</t>
  </si>
  <si>
    <t>Edmundo Miguel Ardiles</t>
  </si>
  <si>
    <t>VOLKSWAGEN SENDA 1994 VQB117</t>
  </si>
  <si>
    <t>11698872</t>
  </si>
  <si>
    <t>CUIT/CUIL 3708387 / DNI 20011661</t>
  </si>
  <si>
    <t>11978982</t>
  </si>
  <si>
    <t>7194182</t>
  </si>
  <si>
    <t>P61781267</t>
  </si>
  <si>
    <t>Hugo Ernesto Cardozo</t>
  </si>
  <si>
    <t>RENAULT MASTER 2.5 DCI F/LARGO P/CON 2007 GDW632</t>
  </si>
  <si>
    <t>11697958</t>
  </si>
  <si>
    <t>CUIT/CUIL 4201635 / DNI 16488081</t>
  </si>
  <si>
    <t>2279447</t>
  </si>
  <si>
    <t>6900422</t>
  </si>
  <si>
    <t>P61781268</t>
  </si>
  <si>
    <t>Mac Farlin Roxana Elizabeth</t>
  </si>
  <si>
    <t>CORVEN EXPERT 80 2018 A100VNG</t>
  </si>
  <si>
    <t>1944199</t>
  </si>
  <si>
    <t>Particular ROXANAMACFARLIN@HOTMAIL.COM</t>
  </si>
  <si>
    <t>CUIT/CUIL 27246642597 / DNI 24664259</t>
  </si>
  <si>
    <t>2284019</t>
  </si>
  <si>
    <t>7098676</t>
  </si>
  <si>
    <t>P61781269</t>
  </si>
  <si>
    <t>HONDA XR 250 TORNADO ( ARG ) 2023 A177CSY</t>
  </si>
  <si>
    <t>11988824</t>
  </si>
  <si>
    <t>7515597</t>
  </si>
  <si>
    <t>P61781271</t>
  </si>
  <si>
    <t>Oscar Orlando Gomez</t>
  </si>
  <si>
    <t>MONTENEGRO SEMIRREMOLQUE BARANDAS VOLCABLES 2011 JYW915</t>
  </si>
  <si>
    <t>E-Mail raquelalmada609@gmail.com</t>
  </si>
  <si>
    <t>CUIT/CUIL 20223931627 / DNI 22393162</t>
  </si>
  <si>
    <t>2284698</t>
  </si>
  <si>
    <t>6908300</t>
  </si>
  <si>
    <t>P61781272</t>
  </si>
  <si>
    <t>Andrea Iris Montes</t>
  </si>
  <si>
    <t>GILERA 110 SMASH VS 2023 A183NOY</t>
  </si>
  <si>
    <t>1954150</t>
  </si>
  <si>
    <t>E-Mail andreairismontes@gmail.com</t>
  </si>
  <si>
    <t>CUIT/CUIL 4452719 / DNI 37646139</t>
  </si>
  <si>
    <t>11993341</t>
  </si>
  <si>
    <t>P61781274</t>
  </si>
  <si>
    <t>Aldo Rene Sagrera</t>
  </si>
  <si>
    <t>E-Mail ezequielrodriguez@ffhseguros.com</t>
  </si>
  <si>
    <t>CUIT/CUIL 23076840989 / DNI 7684098</t>
  </si>
  <si>
    <t>2290776</t>
  </si>
  <si>
    <t>6821299</t>
  </si>
  <si>
    <t>P61781276</t>
  </si>
  <si>
    <t>Sofia Lonardi</t>
  </si>
  <si>
    <t>ZANELLA MOTOS ZB 110 Z1 BASE 2017 A035BNH</t>
  </si>
  <si>
    <t>2129283</t>
  </si>
  <si>
    <t>E-Mail sofia.lonardi@hotmail.com</t>
  </si>
  <si>
    <t>CUIT/CUIL 3892822 / DNI 42069262</t>
  </si>
  <si>
    <t>2296453</t>
  </si>
  <si>
    <t>7014854</t>
  </si>
  <si>
    <t>P61781277</t>
  </si>
  <si>
    <t>Juan Cruz Ezequiel Molina</t>
  </si>
  <si>
    <t>BAJAJ ROUSER 200 NS 2022 A174RAY</t>
  </si>
  <si>
    <t>2134866</t>
  </si>
  <si>
    <t>E-Mail JCMOLINA2014@GMAIL.COM</t>
  </si>
  <si>
    <t>CUIT/CUIL 4670149 / DNI 41997167</t>
  </si>
  <si>
    <t>2302466</t>
  </si>
  <si>
    <t>7108907</t>
  </si>
  <si>
    <t>P61781279</t>
  </si>
  <si>
    <t>Agustina Mendoza Maldonado</t>
  </si>
  <si>
    <t>ZANELLA MOTOS ZB 110 LT NEW 2023 A193HBJ</t>
  </si>
  <si>
    <t>E-Mail agusmendoza2000@gmail.com</t>
  </si>
  <si>
    <t>CUIT/CUIL 4842369 / DNI 43096696</t>
  </si>
  <si>
    <t>2301759</t>
  </si>
  <si>
    <t>6816499</t>
  </si>
  <si>
    <t>P61781280</t>
  </si>
  <si>
    <t>Maximiliano David Veramendiz</t>
  </si>
  <si>
    <t>SUZUKI AX 100 2017 A040AGT</t>
  </si>
  <si>
    <t>2103480</t>
  </si>
  <si>
    <t>E-Mail agveramendiz@gmail.com</t>
  </si>
  <si>
    <t>CUIT/CUIL 4211335 / DNI 42100875</t>
  </si>
  <si>
    <t>2303451</t>
  </si>
  <si>
    <t>7109562</t>
  </si>
  <si>
    <t>P61781281</t>
  </si>
  <si>
    <t>Hernan Javier Martinez</t>
  </si>
  <si>
    <t>BAJAJ ROUSER 200 NS 2015 487LFI</t>
  </si>
  <si>
    <t>E-Mail hernanjaviermartinez@hotmail.com</t>
  </si>
  <si>
    <t>CUIT/CUIL 4014144 / DNI 35143697</t>
  </si>
  <si>
    <t>2307751</t>
  </si>
  <si>
    <t>7112251</t>
  </si>
  <si>
    <t>P61781283</t>
  </si>
  <si>
    <t>Brian Ezequiel Lubos</t>
  </si>
  <si>
    <t>BETA BS 110 2017 A006JLH</t>
  </si>
  <si>
    <t>E-Mail Brailubos@gmail.com</t>
  </si>
  <si>
    <t>CUIT/CUIL 20362892660 / DNI 36289266</t>
  </si>
  <si>
    <t>149610</t>
  </si>
  <si>
    <t>602239</t>
  </si>
  <si>
    <t>P61781284</t>
  </si>
  <si>
    <t>Gaston Alfredo Perez</t>
  </si>
  <si>
    <t>131133</t>
  </si>
  <si>
    <t>E-Mail alejandravargas954@gmail.com</t>
  </si>
  <si>
    <t>CUIT/CUIL 20250585854 / DNI 25058585</t>
  </si>
  <si>
    <t>148632</t>
  </si>
  <si>
    <t>651238</t>
  </si>
  <si>
    <t>P61781285</t>
  </si>
  <si>
    <t>131132</t>
  </si>
  <si>
    <t>2311070</t>
  </si>
  <si>
    <t>7016762</t>
  </si>
  <si>
    <t>P61781286</t>
  </si>
  <si>
    <t>Ruth Mariel Romano</t>
  </si>
  <si>
    <t>BAJAJ DOMINAR 400 NEW 2019 2022 A173TUW</t>
  </si>
  <si>
    <t>2137541</t>
  </si>
  <si>
    <t>E-Mail nacho_lg@live.com.ar</t>
  </si>
  <si>
    <t>CUIT/CUIL 4672925 / DNI 38496143</t>
  </si>
  <si>
    <t>2310704</t>
  </si>
  <si>
    <t>6825630</t>
  </si>
  <si>
    <t>P61781287</t>
  </si>
  <si>
    <t>Romina Magali Savella</t>
  </si>
  <si>
    <t>HONDA ELITE 125 2008 143ELJ</t>
  </si>
  <si>
    <t>2125275</t>
  </si>
  <si>
    <t>E-Mail rominamagalisavella@gmail.com</t>
  </si>
  <si>
    <t>CUIT/CUIL 4231581 / DNI 31013137</t>
  </si>
  <si>
    <t>12028137</t>
  </si>
  <si>
    <t>7085447</t>
  </si>
  <si>
    <t>P61781288</t>
  </si>
  <si>
    <t>Mario Argentino Ledesma</t>
  </si>
  <si>
    <t>VOLKSWAGEN BORA 1.8 T. HIGHLINE L/07 2010 IVW696</t>
  </si>
  <si>
    <t>11392444</t>
  </si>
  <si>
    <t>E-Mail mariodaleal@hotmail.com</t>
  </si>
  <si>
    <t>CUIT/CUIL 3990089 / DNI 26445195</t>
  </si>
  <si>
    <t>2319757</t>
  </si>
  <si>
    <t>7019281</t>
  </si>
  <si>
    <t>P61781291</t>
  </si>
  <si>
    <t>Andrea Veronica Acuña Barrios</t>
  </si>
  <si>
    <t>HONDA WAVE 110S C/D 2023 A201EUE</t>
  </si>
  <si>
    <t>2141397</t>
  </si>
  <si>
    <t>E-Mail avab@hotmail.com</t>
  </si>
  <si>
    <t>CUIT/CUIL 4676454 / DNI 95846405</t>
  </si>
  <si>
    <t>2319282</t>
  </si>
  <si>
    <t>6916706</t>
  </si>
  <si>
    <t>P61781292</t>
  </si>
  <si>
    <t>Manuel Marcelino Penas</t>
  </si>
  <si>
    <t>YAMAHA 250 FZ 25 2018 A082KMO</t>
  </si>
  <si>
    <t>1966680</t>
  </si>
  <si>
    <t>E-Mail litito1980@gmail.com</t>
  </si>
  <si>
    <t>CUIT/CUIL 4468583 / DNI 27919629</t>
  </si>
  <si>
    <t>2324216</t>
  </si>
  <si>
    <t>7119159</t>
  </si>
  <si>
    <t>P61781294</t>
  </si>
  <si>
    <t>Diego Daniel Desagastizabal</t>
  </si>
  <si>
    <t>ROYAL ENFIELD 350 METEOR FIREBALL RED/YELLOW 2023 A192EYM</t>
  </si>
  <si>
    <t>E-Mail diedesag@gmail.com</t>
  </si>
  <si>
    <t>CUIT/CUIL 20304630478 / DNI 30463047</t>
  </si>
  <si>
    <t>2323225</t>
  </si>
  <si>
    <t>7026015</t>
  </si>
  <si>
    <t>P61781295</t>
  </si>
  <si>
    <t>Silvia Graciela Crosatto</t>
  </si>
  <si>
    <t>MOTOMEL 110 BLITZ FULL 2022 A171ZIT</t>
  </si>
  <si>
    <t>2150146</t>
  </si>
  <si>
    <t>E-Mail pollocros5@hotmail.com</t>
  </si>
  <si>
    <t>CUIT/CUIL 4686411 / DNI 20011780</t>
  </si>
  <si>
    <t>2324853</t>
  </si>
  <si>
    <t>7119574</t>
  </si>
  <si>
    <t>P61781296</t>
  </si>
  <si>
    <t>Oscar Agustin Juarez</t>
  </si>
  <si>
    <t>GILERA SMASH TUNING 2011 326GXR</t>
  </si>
  <si>
    <t>CUIT/CUIL 4860562 / DNI 44824062</t>
  </si>
  <si>
    <t>12053281</t>
  </si>
  <si>
    <t>7461542</t>
  </si>
  <si>
    <t>P61781297</t>
  </si>
  <si>
    <t>Carga Expres S.R.L.</t>
  </si>
  <si>
    <t>11855207</t>
  </si>
  <si>
    <t>CUIT/CUIL 30716076543 / DNI 2788824</t>
  </si>
  <si>
    <t>2327008</t>
  </si>
  <si>
    <t>7120419</t>
  </si>
  <si>
    <t>P61781298</t>
  </si>
  <si>
    <t>Jose Alberto Gonzalez</t>
  </si>
  <si>
    <t>HONDA WAVE 110S NEW BASE 2023 A185WRH</t>
  </si>
  <si>
    <t>E-Mail gonzalez.juniors1995@gmail.com</t>
  </si>
  <si>
    <t>CUIT/CUIL 4859860 / DNI 39059518</t>
  </si>
  <si>
    <t>2328402</t>
  </si>
  <si>
    <t>7028192</t>
  </si>
  <si>
    <t>P61781299</t>
  </si>
  <si>
    <t>Dario Oscar Angel Villalva Torres</t>
  </si>
  <si>
    <t>CORVEN MIRAGE 110 AD 2024 A205FBF</t>
  </si>
  <si>
    <t>2154519</t>
  </si>
  <si>
    <t>E-Mail melinaesteche1@gmail.com</t>
  </si>
  <si>
    <t>CUIT/CUIL 4689629 / DNI 39170622</t>
  </si>
  <si>
    <t>12057470</t>
  </si>
  <si>
    <t>7435348</t>
  </si>
  <si>
    <t>P61781300</t>
  </si>
  <si>
    <t>Marcelo Fabian Pereyra</t>
  </si>
  <si>
    <t>RENAULT MEGANE F/2 5P 1.6 AUTHENTIQ PK 2006 FSZ183</t>
  </si>
  <si>
    <t>11773713</t>
  </si>
  <si>
    <t>E-Mail mpturco@gmail.com</t>
  </si>
  <si>
    <t>CUIT/CUIL 4117869 / DNI 21537045</t>
  </si>
  <si>
    <t>2331940</t>
  </si>
  <si>
    <t>7122698</t>
  </si>
  <si>
    <t>P61781301</t>
  </si>
  <si>
    <t>Julian Nahuel Lescano</t>
  </si>
  <si>
    <t>YAMAHA 125 YBR ED 2007 962DGD</t>
  </si>
  <si>
    <t>CUIT/CUIL 4866872 / DNI 42947697</t>
  </si>
  <si>
    <t>2330724</t>
  </si>
  <si>
    <t>6928674</t>
  </si>
  <si>
    <t>P61781302</t>
  </si>
  <si>
    <t>CORVEN ENERGY 110 AD 2023 A180NVN</t>
  </si>
  <si>
    <t>1984430</t>
  </si>
  <si>
    <t>2335508</t>
  </si>
  <si>
    <t>7031577</t>
  </si>
  <si>
    <t>P61781304</t>
  </si>
  <si>
    <t>Ignacio Romero</t>
  </si>
  <si>
    <t>HONDA WAVE 110 2010 269GQD</t>
  </si>
  <si>
    <t>2159526</t>
  </si>
  <si>
    <t>E-Mail nachitoromero14@gmail.com</t>
  </si>
  <si>
    <t>CUIT/CUIL 20446668111 / DNI 44666811</t>
  </si>
  <si>
    <t>12069216</t>
  </si>
  <si>
    <t>7438487</t>
  </si>
  <si>
    <t>P61781305</t>
  </si>
  <si>
    <t>Mario Ayala Sotelo</t>
  </si>
  <si>
    <t>TOYOTA HILUX L/16 2.8 DC 4X4 TDI SRX AUT 2017 AB652BI</t>
  </si>
  <si>
    <t>11780922</t>
  </si>
  <si>
    <t>E-Mail ayalasotelomario@gmail.com</t>
  </si>
  <si>
    <t>CUIT/CUIL 4029959 / DNI 94206338</t>
  </si>
  <si>
    <t>2338267</t>
  </si>
  <si>
    <t>7125876</t>
  </si>
  <si>
    <t>P61781306</t>
  </si>
  <si>
    <t>Esteban Baez</t>
  </si>
  <si>
    <t>GILERA 70 VC 4T AT 2015 209KHD</t>
  </si>
  <si>
    <t>E-Mail estebanbaez96@gmail.com</t>
  </si>
  <si>
    <t>CUIT/CUIL 3924910 / DNI 42237001</t>
  </si>
  <si>
    <t>2337312</t>
  </si>
  <si>
    <t>7125322</t>
  </si>
  <si>
    <t>P61781307</t>
  </si>
  <si>
    <t>ZANELLA MOTOS ZB 110 Z1 BASE 2024 A217TBX</t>
  </si>
  <si>
    <t>2338925</t>
  </si>
  <si>
    <t>7033026</t>
  </si>
  <si>
    <t>P61781308</t>
  </si>
  <si>
    <t>Alejandro Tozzi Alfonso Rodrigo</t>
  </si>
  <si>
    <t>YAMAHA 150 FZ FI S 2021 A139HAT</t>
  </si>
  <si>
    <t>2161988</t>
  </si>
  <si>
    <t>E-Mail Elcoquito21@gmail.com</t>
  </si>
  <si>
    <t>CUIT/CUIL 23353741969 / DNI 35374196</t>
  </si>
  <si>
    <t>2338922</t>
  </si>
  <si>
    <t>6700517</t>
  </si>
  <si>
    <t>P61781309</t>
  </si>
  <si>
    <t>Natalia Silvina Areco</t>
  </si>
  <si>
    <t>CORVEN ENERGY 110 RT 2022 A155GZQ</t>
  </si>
  <si>
    <t>2143287</t>
  </si>
  <si>
    <t>CUIT/CUIL 3766441 / DNI 30669450</t>
  </si>
  <si>
    <t>12075807</t>
  </si>
  <si>
    <t>7439793</t>
  </si>
  <si>
    <t>P61781310</t>
  </si>
  <si>
    <t>Wildo Godoy Pereira</t>
  </si>
  <si>
    <t>FORD FIESTA 1.6 4 PTAS MAX AMB PLUS 2009 IAH833</t>
  </si>
  <si>
    <t>11783523</t>
  </si>
  <si>
    <t>E-Mail godoywildo712@gmail.com</t>
  </si>
  <si>
    <t>CUIT/CUIL 4697013 / DNI 95874038</t>
  </si>
  <si>
    <t>2339359</t>
  </si>
  <si>
    <t>6834641</t>
  </si>
  <si>
    <t>P61781311</t>
  </si>
  <si>
    <t>Ostoich Sergio Osvaldo</t>
  </si>
  <si>
    <t>KTM DUKE 200 NAKED 2021 A133XUJ</t>
  </si>
  <si>
    <t>2150890</t>
  </si>
  <si>
    <t>Particular SERGIO.OSTOICH@GMAIL.COM</t>
  </si>
  <si>
    <t>CUIT/CUIL 20303368257 / DNI 30336825</t>
  </si>
  <si>
    <t>2339417</t>
  </si>
  <si>
    <t>7027050</t>
  </si>
  <si>
    <t>P61781312</t>
  </si>
  <si>
    <t>Ricardo Ariel Cejas Guzman</t>
  </si>
  <si>
    <t>KYMCO AGILITY 125 2018 A086THZ</t>
  </si>
  <si>
    <t>2153002</t>
  </si>
  <si>
    <t>E-Mail arielcejasguzman@gmail.com</t>
  </si>
  <si>
    <t>CUIT/CUIL 4688041 / DNI 41727152</t>
  </si>
  <si>
    <t>2342619</t>
  </si>
  <si>
    <t>7128400</t>
  </si>
  <si>
    <t>P61781313</t>
  </si>
  <si>
    <t>157329</t>
  </si>
  <si>
    <t>667276</t>
  </si>
  <si>
    <t>P61781315</t>
  </si>
  <si>
    <t>139865</t>
  </si>
  <si>
    <t>12094180</t>
  </si>
  <si>
    <t>6952886</t>
  </si>
  <si>
    <t>P61781316</t>
  </si>
  <si>
    <t>Jonathan Leonardo Bogarin</t>
  </si>
  <si>
    <t>RENAULT CLIO RN 3 PTAS AA PK2 1997 BUM489</t>
  </si>
  <si>
    <t>11770457</t>
  </si>
  <si>
    <t>E-Mail jonibogarin@gmail.com</t>
  </si>
  <si>
    <t>CUIT/CUIL 23350977759 / DNI 35097775</t>
  </si>
  <si>
    <t>156941</t>
  </si>
  <si>
    <t>675667</t>
  </si>
  <si>
    <t>P61781317</t>
  </si>
  <si>
    <t>Juan Leandro Segovia Stasiuk</t>
  </si>
  <si>
    <t>133528</t>
  </si>
  <si>
    <t>CUIT/CUIL 4751144 / DNI 37200245</t>
  </si>
  <si>
    <t>2350830</t>
  </si>
  <si>
    <t>7035359</t>
  </si>
  <si>
    <t>P61781318</t>
  </si>
  <si>
    <t>Agustin Romano</t>
  </si>
  <si>
    <t>HONDA CG 150 TITAN 2014 816KOT</t>
  </si>
  <si>
    <t>2165031</t>
  </si>
  <si>
    <t>E-Mail agusroma2t@gmail.com</t>
  </si>
  <si>
    <t>CUIT/CUIL 4702766 / DNI 46937408</t>
  </si>
  <si>
    <t>2350829</t>
  </si>
  <si>
    <t>6930789</t>
  </si>
  <si>
    <t>P61781319</t>
  </si>
  <si>
    <t>Fumilla Lucas Oscar</t>
  </si>
  <si>
    <t>BAJAJ DOMINAR 400 2018 A088XRM</t>
  </si>
  <si>
    <t>1987755</t>
  </si>
  <si>
    <t>Particular LUCASFUMILLA@GMAIL.COM</t>
  </si>
  <si>
    <t>CUIT/CUIL 20318830801 / DNI 31883080</t>
  </si>
  <si>
    <t>2350272</t>
  </si>
  <si>
    <t>7033539</t>
  </si>
  <si>
    <t>P61781320</t>
  </si>
  <si>
    <t>HONDA XR 250 TORNADO ( ARG ) 2024 A207KOU</t>
  </si>
  <si>
    <t>2166949</t>
  </si>
  <si>
    <t>12091006</t>
  </si>
  <si>
    <t>7108952</t>
  </si>
  <si>
    <t>P61781321</t>
  </si>
  <si>
    <t>HONDA CRV 2.4 4X4 EXL AUT L/07 2010 ITH470</t>
  </si>
  <si>
    <t>11432208</t>
  </si>
  <si>
    <t>2357341</t>
  </si>
  <si>
    <t>7135253</t>
  </si>
  <si>
    <t>P61781322</t>
  </si>
  <si>
    <t>Cesar Augusto Martinez</t>
  </si>
  <si>
    <t>BAJAJ ROUSER 220 F 2011 225IYD</t>
  </si>
  <si>
    <t>E-Mail cesarmartinez300156@gmail.com</t>
  </si>
  <si>
    <t>CUIT/CUIL 4747882 / DNI 12279389</t>
  </si>
  <si>
    <t>12103640</t>
  </si>
  <si>
    <t>6798948</t>
  </si>
  <si>
    <t>P61781323</t>
  </si>
  <si>
    <t>Fernanda Silvina Demonte</t>
  </si>
  <si>
    <t>FIAT PALIO 1.3 3 P S AA 2000 DEY709</t>
  </si>
  <si>
    <t>11440168</t>
  </si>
  <si>
    <t>E-Mail dmangialavori@mbasoc.com.ar / E-Mail silvidemonte@yahoo.com.ar</t>
  </si>
  <si>
    <t>CUIT/CUIL 27231243939 / DNI 23124393</t>
  </si>
  <si>
    <t>12107411</t>
  </si>
  <si>
    <t>6660423</t>
  </si>
  <si>
    <t>P61781324</t>
  </si>
  <si>
    <t>Claudio Alejandro De Nigris</t>
  </si>
  <si>
    <t>TOYOTA HILUX L/12 2.5 DC 4X2 TD DX PACK 2012 KZI183</t>
  </si>
  <si>
    <t>11773031</t>
  </si>
  <si>
    <t>E-Mail leticia_arq@yahoo.com.ar</t>
  </si>
  <si>
    <t>CUIT/CUIL 20166710481 / DNI 16671048</t>
  </si>
  <si>
    <t>12110585</t>
  </si>
  <si>
    <t>6949381</t>
  </si>
  <si>
    <t>P61781325</t>
  </si>
  <si>
    <t>RENAULT MEGANE RN 5 PTAS 1999 CUK929</t>
  </si>
  <si>
    <t>11775317</t>
  </si>
  <si>
    <t>3963355</t>
  </si>
  <si>
    <t>P61782250</t>
  </si>
  <si>
    <t>Maria Del Pilar Ortega</t>
  </si>
  <si>
    <t>E-Mail neumaticosortega@yahoo.com.ar</t>
  </si>
  <si>
    <t>CUIT/CUIL 4115472 / DNI 43193383</t>
  </si>
  <si>
    <t>3963370</t>
  </si>
  <si>
    <t>P61782253</t>
  </si>
  <si>
    <t>Habarna Gabriel Alfredo</t>
  </si>
  <si>
    <t>Particular GABRIEL18012010@GMAIL.COM</t>
  </si>
  <si>
    <t>CUIT/CUIL 20335529430 / DNI 33552943</t>
  </si>
  <si>
    <t>3963389</t>
  </si>
  <si>
    <t>P61782258</t>
  </si>
  <si>
    <t>Patriarca Diego Damian</t>
  </si>
  <si>
    <t>DNI 29327597</t>
  </si>
  <si>
    <t>3985801</t>
  </si>
  <si>
    <t>P61782266</t>
  </si>
  <si>
    <t>3985802</t>
  </si>
  <si>
    <t>P61782268</t>
  </si>
  <si>
    <t>Melo Dario Esteban</t>
  </si>
  <si>
    <t>CUIT/CUIL 20266596112 / DNI 26659611</t>
  </si>
  <si>
    <t>14584461</t>
  </si>
  <si>
    <t>P61782280</t>
  </si>
  <si>
    <t>Espinoza Miguel Angel</t>
  </si>
  <si>
    <t>RENAULT DUSTER 2.0 4X2 PRIVILEGE L/15 2019 AD894FY</t>
  </si>
  <si>
    <t>13877783</t>
  </si>
  <si>
    <t>Particular angelnoza9@gmail.com</t>
  </si>
  <si>
    <t>CUIT/CUIL 23107503889 / DNI 10750388</t>
  </si>
  <si>
    <t>14606540</t>
  </si>
  <si>
    <t>P61782285</t>
  </si>
  <si>
    <t>Tevez Leonardo Javier</t>
  </si>
  <si>
    <t>CHEVROLET MERIVA 1.8 GLS 16V 2006 FIP628</t>
  </si>
  <si>
    <t>DNI 26998035</t>
  </si>
  <si>
    <t>14609565</t>
  </si>
  <si>
    <t>P61782286</t>
  </si>
  <si>
    <t>VOLKSWAGEN GOL 1.6 5 P FORMAT/POWER DH 2003 EEA570</t>
  </si>
  <si>
    <t>14678076</t>
  </si>
  <si>
    <t>P61782288</t>
  </si>
  <si>
    <t>Goncalves Elisabet Noemi</t>
  </si>
  <si>
    <t>PEUGEOT 206 1.4 5 PTAS GENERATION 2010 ISH131</t>
  </si>
  <si>
    <t>Particular ELNOGO75@HOTMAIL.COM</t>
  </si>
  <si>
    <t>CUIT/CUIL 27247086345 / DNI 24708634</t>
  </si>
  <si>
    <t>14744366</t>
  </si>
  <si>
    <t>P61782293</t>
  </si>
  <si>
    <t>Angela Anahi Galvan</t>
  </si>
  <si>
    <t>DAEWOO MATIZ SE FULL 2001 DUP152</t>
  </si>
  <si>
    <t>E-Mail AG513720@GMAIL.COM</t>
  </si>
  <si>
    <t>CUIT/CUIL 4153800 / DNI 42776002</t>
  </si>
  <si>
    <t>14799848</t>
  </si>
  <si>
    <t>P61782294</t>
  </si>
  <si>
    <t>Taborda Miguel Alejandro</t>
  </si>
  <si>
    <t>VOLKSWAGEN GOL 1.6 3 P POWER PLUS 2008 HLU111</t>
  </si>
  <si>
    <t>DNI 25687976</t>
  </si>
  <si>
    <t>14800515</t>
  </si>
  <si>
    <t>P61782297</t>
  </si>
  <si>
    <t>Dotti Sebastian Nicolas</t>
  </si>
  <si>
    <t>FORD KA 1.3 PLUS AA 1998 CEO376</t>
  </si>
  <si>
    <t>DNI 46684061</t>
  </si>
  <si>
    <t>14802611</t>
  </si>
  <si>
    <t>P61782298</t>
  </si>
  <si>
    <t>Rodas Maria Luz</t>
  </si>
  <si>
    <t>SUZUKI FUN 1.4 3 PTAS L/N 2010 JKL192</t>
  </si>
  <si>
    <t>DNI 31381599</t>
  </si>
  <si>
    <t>14856126</t>
  </si>
  <si>
    <t>P61782303</t>
  </si>
  <si>
    <t>Mercado Carlos Raul</t>
  </si>
  <si>
    <t>VOLKSWAGEN VENTO 2.5 170 HP LUXURY L/11 2012 LXN105</t>
  </si>
  <si>
    <t>14103012</t>
  </si>
  <si>
    <t>DNI 16315525</t>
  </si>
  <si>
    <t>14922643</t>
  </si>
  <si>
    <t>P61782305</t>
  </si>
  <si>
    <t>CHEVROLET PRISMA 1.4 LTZ L/17 2018 AC724GG</t>
  </si>
  <si>
    <t>14154386</t>
  </si>
  <si>
    <t>15013499</t>
  </si>
  <si>
    <t>P61782312</t>
  </si>
  <si>
    <t>VOLKSWAGEN FOX 1.6 3 P. COMFORTLINE 2008 GWO426</t>
  </si>
  <si>
    <t>15014163</t>
  </si>
  <si>
    <t>P61782313</t>
  </si>
  <si>
    <t>HONDA FIT 1.4 LXL 5 PTAS AUT L/09//L/13 2013 MZY248</t>
  </si>
  <si>
    <t>15014198</t>
  </si>
  <si>
    <t>P61782314</t>
  </si>
  <si>
    <t>VOLKSWAGEN VOYAGE 1.6 L/13 COMFORTLINE P AB I 2015 OOO735</t>
  </si>
  <si>
    <t>15014257</t>
  </si>
  <si>
    <t>P61782315</t>
  </si>
  <si>
    <t>TOYOTA COROLLA 1.8 XEI L/11 2013 MYO736</t>
  </si>
  <si>
    <t>15016350</t>
  </si>
  <si>
    <t>P61782317</t>
  </si>
  <si>
    <t>Barroso Agustin</t>
  </si>
  <si>
    <t>RENAULT SCENIC 2 1.9 RT ABS TDI 2002 DZT140</t>
  </si>
  <si>
    <t>CUIT/CUIL 20273444743 / DNI 27344474</t>
  </si>
  <si>
    <t>15087587</t>
  </si>
  <si>
    <t>P61782320</t>
  </si>
  <si>
    <t>VOLKSWAGEN GOL 1.6 5 P POWER PLUS 2008 HKK398</t>
  </si>
  <si>
    <t>15087588</t>
  </si>
  <si>
    <t>P61782322</t>
  </si>
  <si>
    <t>PEUGEOT 308 2.0 FELINE 2012 MAV098</t>
  </si>
  <si>
    <t>15090624</t>
  </si>
  <si>
    <t>P61782323</t>
  </si>
  <si>
    <t>Paz Carlos Martin</t>
  </si>
  <si>
    <t>VOLKSWAGEN BORA 2.0 MPI TRENDLINE 2006 FZE932</t>
  </si>
  <si>
    <t>DNI 26632905</t>
  </si>
  <si>
    <t>15147149</t>
  </si>
  <si>
    <t>P61782326</t>
  </si>
  <si>
    <t>Frank Jaqueline Lorena</t>
  </si>
  <si>
    <t>HONDA FIT 1.5 EX 5 PTAS L/09//L/13 2011 JYD302</t>
  </si>
  <si>
    <t>DNI 38486642</t>
  </si>
  <si>
    <t>15150411</t>
  </si>
  <si>
    <t>P61782327</t>
  </si>
  <si>
    <t>Garcia Hector Jose</t>
  </si>
  <si>
    <t>PEUGEOT 308 1.6 HDI FELINE 2012 LHW245</t>
  </si>
  <si>
    <t>DNI 20464203</t>
  </si>
  <si>
    <t>15280287</t>
  </si>
  <si>
    <t>P61782333</t>
  </si>
  <si>
    <t>Diaz Natalia Stephanie</t>
  </si>
  <si>
    <t>FORD ECO SPORT 1.6 XLS L/07 2009 ILM337</t>
  </si>
  <si>
    <t>DNI 38586718</t>
  </si>
  <si>
    <t>14664859</t>
  </si>
  <si>
    <t>P61828834</t>
  </si>
  <si>
    <t>Araujo Vazquez Veronica Denise</t>
  </si>
  <si>
    <t>FIAT UNO 1.4 5 PTAS ATTRACTIVE 2012 LFC564</t>
  </si>
  <si>
    <t>13956317</t>
  </si>
  <si>
    <t>Particular vdaraujo@gmail.com</t>
  </si>
  <si>
    <t>CUIT/CUIL 27280793146 / DNI 28079314</t>
  </si>
  <si>
    <t>14677078</t>
  </si>
  <si>
    <t>P61828850</t>
  </si>
  <si>
    <t>Gonzalez Rodrigo Ariel</t>
  </si>
  <si>
    <t>VOLKSWAGEN POLO 1.6 COMFORTLINE 2004 EMB680</t>
  </si>
  <si>
    <t>DNI 42876900</t>
  </si>
  <si>
    <t>14684006</t>
  </si>
  <si>
    <t>P61828857</t>
  </si>
  <si>
    <t>TOYOTA COROLLA 1.6 XLI L/02 2007 GQR249</t>
  </si>
  <si>
    <t>3912908</t>
  </si>
  <si>
    <t>P61830298</t>
  </si>
  <si>
    <t>Grise Natalia Gisela</t>
  </si>
  <si>
    <t>DNI 33118554</t>
  </si>
  <si>
    <t>3067086</t>
  </si>
  <si>
    <t>P61830304</t>
  </si>
  <si>
    <t>Rubinich Pablo Damian</t>
  </si>
  <si>
    <t>RIVAS 750 - CP: 1663 - Hogar: Casa de familia $ 63408585</t>
  </si>
  <si>
    <t>2974300</t>
  </si>
  <si>
    <t>Particular pablorubinich@hotmail.com</t>
  </si>
  <si>
    <t>CUIT/CUIL 20270326855 / DNI 27032685</t>
  </si>
  <si>
    <t>14812284</t>
  </si>
  <si>
    <t>P61830355</t>
  </si>
  <si>
    <t>FORD KA 1.6 FLY VIRAL L/11 2012 LVB945</t>
  </si>
  <si>
    <t>14822541</t>
  </si>
  <si>
    <t>P61830362</t>
  </si>
  <si>
    <t>Asann Dardo Omar</t>
  </si>
  <si>
    <t>VOLKSWAGEN GOLF 1.6 FORMAT 2006 FLJ675</t>
  </si>
  <si>
    <t>CUIT/CUIL 20143255817 / DNI 14325581</t>
  </si>
  <si>
    <t>14822822</t>
  </si>
  <si>
    <t>P61830364</t>
  </si>
  <si>
    <t>Abregu Juan Manuel</t>
  </si>
  <si>
    <t>FORD FOCUS 1.6 8V AMBIENTE 5 P 2006 FNE702</t>
  </si>
  <si>
    <t>CUIT/CUIL 20160400057 / DNI 16040005</t>
  </si>
  <si>
    <t>14878037</t>
  </si>
  <si>
    <t>P61831292</t>
  </si>
  <si>
    <t>Aguerre Carlos Alberto</t>
  </si>
  <si>
    <t>VOLKSWAGEN SURAN 1.6 COMFORTLINE 2009 HTQ471</t>
  </si>
  <si>
    <t>DNI 18584820</t>
  </si>
  <si>
    <t>3947454</t>
  </si>
  <si>
    <t>P61832220</t>
  </si>
  <si>
    <t>Berardi Juan Carlos</t>
  </si>
  <si>
    <t>Particular carlosberardi12345@gmail.com</t>
  </si>
  <si>
    <t>CUIT/CUIL 20082710680 / DNI 8271068</t>
  </si>
  <si>
    <t>3947521</t>
  </si>
  <si>
    <t>P61832221</t>
  </si>
  <si>
    <t>Hormaeche Federico Maximiliano</t>
  </si>
  <si>
    <t>DNI 23703876</t>
  </si>
  <si>
    <t>14951472</t>
  </si>
  <si>
    <t>P61832287</t>
  </si>
  <si>
    <t>PEUGEOT PARTNER PATA. 1.6HDI VTC PL L10/17 2018 AC939WQ</t>
  </si>
  <si>
    <t>14951766</t>
  </si>
  <si>
    <t>P61832288</t>
  </si>
  <si>
    <t>FIAT PALIO 1.4 5 P FIRE 2007 GDL807</t>
  </si>
  <si>
    <t>14959689</t>
  </si>
  <si>
    <t>P61832293</t>
  </si>
  <si>
    <t>Gil Madrid Carmen Del Valle</t>
  </si>
  <si>
    <t>RENAULT SANDERO 1.6 8V PACK L/11 2012 KRB441</t>
  </si>
  <si>
    <t>Particular GILMADRIDC128@GMAIL.COM</t>
  </si>
  <si>
    <t>CUIT/CUIL 27963468011 / DNI 96346801</t>
  </si>
  <si>
    <t>3963066</t>
  </si>
  <si>
    <t>P61833088</t>
  </si>
  <si>
    <t>Leuze Romina Florencia</t>
  </si>
  <si>
    <t>Particular ROMINA.LEUZE@YAHOO.COM.AR</t>
  </si>
  <si>
    <t>DNI 34977667 / CUIT/CUIL 27349776672</t>
  </si>
  <si>
    <t>15012747</t>
  </si>
  <si>
    <t>P61833229</t>
  </si>
  <si>
    <t>VOLKSWAGEN GOL TREND 1.6 3 P L/13 PACK 1 2013 MWT088</t>
  </si>
  <si>
    <t>15153232</t>
  </si>
  <si>
    <t>P61833786</t>
  </si>
  <si>
    <t>Drescher Adolfo Jorge</t>
  </si>
  <si>
    <t>PEUGEOT 2008 1.6 SPORT THP TIPTRONIC L/19 2022 AF324NX / PEUGEOT 208 L/20 1.6 ALLURE TIPTRONIC 2022 AF305PL / HONDA CRV 2.4 4X4 EXL AUT L/12 2013 NES120</t>
  </si>
  <si>
    <t>CUIT/CUIL 20042958809</t>
  </si>
  <si>
    <t>31833935</t>
  </si>
  <si>
    <t>P61883005</t>
  </si>
  <si>
    <t>Julian Enrique Fuentes</t>
  </si>
  <si>
    <t>MERCEDES BENZ GLA 200 URBAN 2018 AC874IR</t>
  </si>
  <si>
    <t>CUIT/CUIL 20242313454 / DNI 24231345</t>
  </si>
  <si>
    <t>31834824</t>
  </si>
  <si>
    <t>P61883015</t>
  </si>
  <si>
    <t>Soledad Valeria Diaz</t>
  </si>
  <si>
    <t>FORD KA 1.5 SE 2018 AC661RO</t>
  </si>
  <si>
    <t>Particular diazsoledad@hotmail.com</t>
  </si>
  <si>
    <t>CUIT/CUIL 23329199134 / DNI 32919913</t>
  </si>
  <si>
    <t>4029358</t>
  </si>
  <si>
    <t>P61885419</t>
  </si>
  <si>
    <t>ADMINISTRACION - OFICINA Y/O SERVICIO EXTERNO</t>
  </si>
  <si>
    <t>3742499</t>
  </si>
  <si>
    <t>anual</t>
  </si>
  <si>
    <t>4032315</t>
  </si>
  <si>
    <t>P61885429</t>
  </si>
  <si>
    <t>3112880</t>
  </si>
  <si>
    <t>P61885447</t>
  </si>
  <si>
    <t>INFANTA ISABEL 4131 - CP: 1746 - Hogar: Casa de familia $ 43162875</t>
  </si>
  <si>
    <t>3017225</t>
  </si>
  <si>
    <t>15169307</t>
  </si>
  <si>
    <t>P61886136</t>
  </si>
  <si>
    <t>De Lisio Mario Antonio</t>
  </si>
  <si>
    <t>FORD ECO SPORT 1.6 XL PLUS L/07 2012 KXS122</t>
  </si>
  <si>
    <t>14362329</t>
  </si>
  <si>
    <t>Particular MARIODELI345@GMAIL.COM</t>
  </si>
  <si>
    <t>CUIT/CUIL 20122405312 / DNI 12240531</t>
  </si>
  <si>
    <t>15170677</t>
  </si>
  <si>
    <t>P61886140</t>
  </si>
  <si>
    <t>Rogelio Ezequiel Andrada</t>
  </si>
  <si>
    <t>TOYOTA COROLLA 1.8 XEI L/02 2007 GSU807</t>
  </si>
  <si>
    <t>14381007</t>
  </si>
  <si>
    <t>CUIT/CUIL 3973315 / DNI 17928346</t>
  </si>
  <si>
    <t>15173089</t>
  </si>
  <si>
    <t>P61886148</t>
  </si>
  <si>
    <t>Jose Damian Nicolas</t>
  </si>
  <si>
    <t>FIAT UNO 1.4 5 PTAS ATTRACTIVE 2010 JIW104</t>
  </si>
  <si>
    <t>DNI 37183955</t>
  </si>
  <si>
    <t>15173109</t>
  </si>
  <si>
    <t>P61886149</t>
  </si>
  <si>
    <t>Torres Milagros Soledad</t>
  </si>
  <si>
    <t>CHEVROLET CORSA 1.6 4 P GL 2007 GIJ298</t>
  </si>
  <si>
    <t>DNI 40893030</t>
  </si>
  <si>
    <t>15174249</t>
  </si>
  <si>
    <t>P61886153</t>
  </si>
  <si>
    <t>Noya Lafalce Micaela Naiara</t>
  </si>
  <si>
    <t>HONDA CIVIC LX 1.7 AUT 2006 FFZ069</t>
  </si>
  <si>
    <t>DNI 42496569</t>
  </si>
  <si>
    <t>15174329</t>
  </si>
  <si>
    <t>P61886156</t>
  </si>
  <si>
    <t>Garaboa Carlos Alfredo</t>
  </si>
  <si>
    <t>FORD FIESTA CL 1.3 3 PTAS 1995 AQN934</t>
  </si>
  <si>
    <t>DNI 12546358</t>
  </si>
  <si>
    <t>15177740</t>
  </si>
  <si>
    <t>P61886167</t>
  </si>
  <si>
    <t>Duarte Baez Dario</t>
  </si>
  <si>
    <t>VOLKSWAGEN SURAN 1.6 COMFORTLINE 2010 IRG619</t>
  </si>
  <si>
    <t>14391913</t>
  </si>
  <si>
    <t>DNI 95899328</t>
  </si>
  <si>
    <t>15178206</t>
  </si>
  <si>
    <t>P61886169</t>
  </si>
  <si>
    <t>15179346</t>
  </si>
  <si>
    <t>P61886173</t>
  </si>
  <si>
    <t>Dotti Sebastian</t>
  </si>
  <si>
    <t>FORD ECO SPORT 1.6 XL PLUS L/07 2010 IYQ630</t>
  </si>
  <si>
    <t>DNI 27892796</t>
  </si>
  <si>
    <t>15179441</t>
  </si>
  <si>
    <t>P61886177</t>
  </si>
  <si>
    <t>15185539</t>
  </si>
  <si>
    <t>P61886182</t>
  </si>
  <si>
    <t>RENAULT KWID 1.0 ZEN 2018 AC236AR</t>
  </si>
  <si>
    <t>15187086</t>
  </si>
  <si>
    <t>P61886183</t>
  </si>
  <si>
    <t>Martinez Lucas Gerardo</t>
  </si>
  <si>
    <t>PEUGEOT 206 1.9 5 PTAS D PREMIUM L/06 2008 GVZ008</t>
  </si>
  <si>
    <t>CUIT/CUIL 20277002885 / DNI 27700288</t>
  </si>
  <si>
    <t>15193598</t>
  </si>
  <si>
    <t>P61886190</t>
  </si>
  <si>
    <t>Huanca Oscar Jose</t>
  </si>
  <si>
    <t>VOLKSWAGEN BORA 2.0 MPI TRENDLINE L/07 2013 MCP844</t>
  </si>
  <si>
    <t>DNI 14061874</t>
  </si>
  <si>
    <t>15220671</t>
  </si>
  <si>
    <t>P61886201</t>
  </si>
  <si>
    <t>Ramirez Quintana Severiano</t>
  </si>
  <si>
    <t>RENAULT KANGOO EXPRESS 1.9 RLD CONFORT 2006 FJZ869</t>
  </si>
  <si>
    <t>14424378</t>
  </si>
  <si>
    <t>Particular albayolanda.reyes@gmail.com</t>
  </si>
  <si>
    <t>CUIT/CUIL 20946483916 / DNI 94648391</t>
  </si>
  <si>
    <t>3116440</t>
  </si>
  <si>
    <t>P61887703</t>
  </si>
  <si>
    <t>Avila Sanchez Sabrina Lorena</t>
  </si>
  <si>
    <t>MEDRANO 1754 - CP: 1613 - Hogar: Casa de familia $ 86169600</t>
  </si>
  <si>
    <t>3020908</t>
  </si>
  <si>
    <t>DNI 27460001</t>
  </si>
  <si>
    <t>15224381</t>
  </si>
  <si>
    <t>P61887985</t>
  </si>
  <si>
    <t>PEUGEOT 208 L/20 1.6 ALLURE TIPTRONIC 2021 AE904NE</t>
  </si>
  <si>
    <t>14411465</t>
  </si>
  <si>
    <t>15226139</t>
  </si>
  <si>
    <t>P61887990</t>
  </si>
  <si>
    <t>FIAT SIENA 1.4 FIRE 2011 JYK061</t>
  </si>
  <si>
    <t>15227861</t>
  </si>
  <si>
    <t>P61887995</t>
  </si>
  <si>
    <t>HYUNDAI SONATA GLS 2.5 V6 2000 MWI133</t>
  </si>
  <si>
    <t>15228110</t>
  </si>
  <si>
    <t>P61888000</t>
  </si>
  <si>
    <t>VOLKSWAGEN NIVUS 200 TSI COMFORTLINE AT 2024 AG668PK</t>
  </si>
  <si>
    <t>15229977</t>
  </si>
  <si>
    <t>P61888008</t>
  </si>
  <si>
    <t>CHEVROLET CELTA 1.4 5 PTAS LS AA 2012 LCC956</t>
  </si>
  <si>
    <t>14411426</t>
  </si>
  <si>
    <t>15229995</t>
  </si>
  <si>
    <t>P61888017</t>
  </si>
  <si>
    <t>FIAT UNO FIRE 1.3 5 PTAS L/09 2009 IXW473</t>
  </si>
  <si>
    <t>14468500</t>
  </si>
  <si>
    <t>15230026</t>
  </si>
  <si>
    <t>P61888050</t>
  </si>
  <si>
    <t>CHEVROLET CORSA 2 1.8 5 P CD ABS 2011 JYI814</t>
  </si>
  <si>
    <t>14434872</t>
  </si>
  <si>
    <t>15232164</t>
  </si>
  <si>
    <t>P61888057</t>
  </si>
  <si>
    <t>CITROEN C 4 LOUNGE 1.6 THP EXCLUSIVE AUT 2013 NGT628</t>
  </si>
  <si>
    <t>15232290</t>
  </si>
  <si>
    <t>P61888063</t>
  </si>
  <si>
    <t>Farias Leonardo Oscar</t>
  </si>
  <si>
    <t>TRAILER ARMADO FUERA DE FABRIC 2020 101NXG007</t>
  </si>
  <si>
    <t>CUIT/CUIL 23233238899 / DNI 23323889</t>
  </si>
  <si>
    <t>15233573</t>
  </si>
  <si>
    <t>P61888066</t>
  </si>
  <si>
    <t>Vilcañaupa Allpoc Nichs Silver</t>
  </si>
  <si>
    <t>TOYOTA COROLLA 1.8 XEI L/02 2007 GGV253</t>
  </si>
  <si>
    <t>DNI 94601947</t>
  </si>
  <si>
    <t>15236844</t>
  </si>
  <si>
    <t>P61888070</t>
  </si>
  <si>
    <t>Sanzi Juan Ignacio</t>
  </si>
  <si>
    <t>CHEVROLET ASTRA II GL 2.0 4 PTAS 2008 HQH567</t>
  </si>
  <si>
    <t>DNI 42457541</t>
  </si>
  <si>
    <t>15237958</t>
  </si>
  <si>
    <t>P61888075</t>
  </si>
  <si>
    <t>15240641</t>
  </si>
  <si>
    <t>P61888085</t>
  </si>
  <si>
    <t>FORD FOCUS L/16 1.6 5 P S 2017 AA763MP</t>
  </si>
  <si>
    <t>15242870</t>
  </si>
  <si>
    <t>P61888090</t>
  </si>
  <si>
    <t>Sdrigotti Fabiana Constanza</t>
  </si>
  <si>
    <t>CHRYSLER JEEP RENEGADE 1.8 4X2 SPORT 2018 AC736IK</t>
  </si>
  <si>
    <t>14451974</t>
  </si>
  <si>
    <t>Particular fabitaaraujo@gmail.com</t>
  </si>
  <si>
    <t>CUIT/CUIL 27168175634 / DNI 16817563</t>
  </si>
  <si>
    <t>15244478</t>
  </si>
  <si>
    <t>P61888098</t>
  </si>
  <si>
    <t>Orellana Hector David</t>
  </si>
  <si>
    <t>CHEVROLET CORSA WAGON 1.4 LIFE L/09 2009 HZQ484</t>
  </si>
  <si>
    <t>DNI 37671721</t>
  </si>
  <si>
    <t>15246301</t>
  </si>
  <si>
    <t>P61888102</t>
  </si>
  <si>
    <t>Cristaldo Arnaldo Andres</t>
  </si>
  <si>
    <t>FORD ESCORT LX 1.8 16V AA (PLUS) 1998 CSL958</t>
  </si>
  <si>
    <t>DNI 40281675</t>
  </si>
  <si>
    <t>15287267</t>
  </si>
  <si>
    <t>P61924020</t>
  </si>
  <si>
    <t>Crosetti Ciotta Maria Josefina</t>
  </si>
  <si>
    <t>CITROEN C 4 2.0 I 4 PTAS SX 2009 HAI891</t>
  </si>
  <si>
    <t>DNI 38154297</t>
  </si>
  <si>
    <t>31837359</t>
  </si>
  <si>
    <t>P61950349</t>
  </si>
  <si>
    <t>Nancy Estela Sabbattini</t>
  </si>
  <si>
    <t>PEUGEOT 206 1.9 5 PTAS D PREMIUM L/06 2008 HAQ020</t>
  </si>
  <si>
    <t>31756140</t>
  </si>
  <si>
    <t>Particular nancysabbattini@gmail.com</t>
  </si>
  <si>
    <t>CUIT/CUIL 27178515026 / DNI 17851502</t>
  </si>
  <si>
    <t>15290616</t>
  </si>
  <si>
    <t>P61950704</t>
  </si>
  <si>
    <t>Montenegro Julieta</t>
  </si>
  <si>
    <t>CHEVROLET CELTA 1.4 3 PTAS LT 2013 MFZ973</t>
  </si>
  <si>
    <t>DNI 44456471</t>
  </si>
  <si>
    <t>15290966</t>
  </si>
  <si>
    <t>P61950705</t>
  </si>
  <si>
    <t>PEUGEOT 208 1.6 GT 2017 AB525WT</t>
  </si>
  <si>
    <t>15291201</t>
  </si>
  <si>
    <t>P61950706</t>
  </si>
  <si>
    <t>Hassell Claudia Adriana</t>
  </si>
  <si>
    <t>RENAULT CLIO MIO 1.2 5 P DYNAMIQUE SAT 2015 PDA873</t>
  </si>
  <si>
    <t>Particular CLAUDIA282010@LIVE.COM.AR</t>
  </si>
  <si>
    <t>CUIT/CUIL 27179148957 / DNI 17914895</t>
  </si>
  <si>
    <t>15291635</t>
  </si>
  <si>
    <t>P61950708</t>
  </si>
  <si>
    <t>Cañete Maria Justa</t>
  </si>
  <si>
    <t>VOLKSWAGEN SURAN 1.6 TRACK 2018 AD053QS</t>
  </si>
  <si>
    <t>14473476</t>
  </si>
  <si>
    <t>DNI 92348288</t>
  </si>
  <si>
    <t>917768</t>
  </si>
  <si>
    <t>P61968159</t>
  </si>
  <si>
    <t>Sanchez Victor Hernan</t>
  </si>
  <si>
    <t>PRUDENCIA</t>
  </si>
  <si>
    <t>VOLKSWAGEN  1999 DAH956</t>
  </si>
  <si>
    <t>887033</t>
  </si>
  <si>
    <t>493126</t>
  </si>
  <si>
    <t>Particular cocoliso@hotmail.com</t>
  </si>
  <si>
    <t>CUIT/CUIL 23330104139 / DNI 33010413</t>
  </si>
  <si>
    <t>918033</t>
  </si>
  <si>
    <t>P61968163</t>
  </si>
  <si>
    <t>Silva Josefina Petrona</t>
  </si>
  <si>
    <t>PEUGEOT  2000 DIM051</t>
  </si>
  <si>
    <t>888384</t>
  </si>
  <si>
    <t>Particular josefinauri30@gmail.com</t>
  </si>
  <si>
    <t>DNI 27460380</t>
  </si>
  <si>
    <t>917079</t>
  </si>
  <si>
    <t>P61968199</t>
  </si>
  <si>
    <t>Perelman Bernardo Jaime</t>
  </si>
  <si>
    <t>FORD  1997 BKH399</t>
  </si>
  <si>
    <t>CUIT/CUIL 20050909795</t>
  </si>
  <si>
    <t>918800</t>
  </si>
  <si>
    <t>P61968213</t>
  </si>
  <si>
    <t>Obid Silvia Cristina</t>
  </si>
  <si>
    <t>CHEVROLET  1997 BPH398</t>
  </si>
  <si>
    <t>888294</t>
  </si>
  <si>
    <t>CUIT/CUIL 27225445392</t>
  </si>
  <si>
    <t>919955</t>
  </si>
  <si>
    <t>P61968233</t>
  </si>
  <si>
    <t>Epremian Walter Dario</t>
  </si>
  <si>
    <t>PEUGEOT  2006 FKX147</t>
  </si>
  <si>
    <t>890790</t>
  </si>
  <si>
    <t>Particular epremianwalter6o@gmail.com</t>
  </si>
  <si>
    <t>DNI 25219135</t>
  </si>
  <si>
    <t>920034</t>
  </si>
  <si>
    <t>P61968252</t>
  </si>
  <si>
    <t>Meyer Gerardo Federico</t>
  </si>
  <si>
    <t>FIAT  2012 LDQ753</t>
  </si>
  <si>
    <t>Particular meyersm@hotmail.com</t>
  </si>
  <si>
    <t>CUIT/CUIL 20141603931</t>
  </si>
  <si>
    <t>920875</t>
  </si>
  <si>
    <t>P61968253</t>
  </si>
  <si>
    <t>Aragon Braian Ramon</t>
  </si>
  <si>
    <t>FIAT  2004 EOT911</t>
  </si>
  <si>
    <t>892021</t>
  </si>
  <si>
    <t>Particular BRAIANARAGONED@GMAIL.COM</t>
  </si>
  <si>
    <t>DNI 36567852</t>
  </si>
  <si>
    <t>921093</t>
  </si>
  <si>
    <t>P61968277</t>
  </si>
  <si>
    <t>Lezcano Sebastian</t>
  </si>
  <si>
    <t>VOLKSWAGEN  1999 CSV183</t>
  </si>
  <si>
    <t>Particular seba8730@gmail.com</t>
  </si>
  <si>
    <t>CUIT/CUIL 20291176144</t>
  </si>
  <si>
    <t>921265</t>
  </si>
  <si>
    <t>P61968280</t>
  </si>
  <si>
    <t>Maria Gisela Natale</t>
  </si>
  <si>
    <t>CHEVROLET  2000 DJD559</t>
  </si>
  <si>
    <t>CUIT/CUIL 27291692201</t>
  </si>
  <si>
    <t>921658</t>
  </si>
  <si>
    <t>P61968283</t>
  </si>
  <si>
    <t>Gonzalez Norberto</t>
  </si>
  <si>
    <t>FIAT  1993 SUI325</t>
  </si>
  <si>
    <t>Particular NOHASCASO@HOTMAIL.COM.AR</t>
  </si>
  <si>
    <t>DNI 12911999</t>
  </si>
  <si>
    <t>922993</t>
  </si>
  <si>
    <t>P61968287</t>
  </si>
  <si>
    <t>Santaguida Martin Sergio</t>
  </si>
  <si>
    <t>RENAULT  1999 CJS405</t>
  </si>
  <si>
    <t>894023</t>
  </si>
  <si>
    <t>Particular martinsantaguida@yahoo.com.ar</t>
  </si>
  <si>
    <t>CUIT/CUIL 20349434904</t>
  </si>
  <si>
    <t>924378</t>
  </si>
  <si>
    <t>P61968320</t>
  </si>
  <si>
    <t>Salto Marina Leonor</t>
  </si>
  <si>
    <t>RENAULT  2018 AC915AQ</t>
  </si>
  <si>
    <t>897056</t>
  </si>
  <si>
    <t>Particular marinasalto581@gmail.com</t>
  </si>
  <si>
    <t>CUIT/CUIL 27348525811</t>
  </si>
  <si>
    <t>920015</t>
  </si>
  <si>
    <t>P61968327</t>
  </si>
  <si>
    <t>Viera Silvio Sebastian</t>
  </si>
  <si>
    <t>CHEVROLET  2008 HCG575</t>
  </si>
  <si>
    <t>Particular yosebas_26@hotmail.com</t>
  </si>
  <si>
    <t>DNI 27645282</t>
  </si>
  <si>
    <t>921505</t>
  </si>
  <si>
    <t>P61968338</t>
  </si>
  <si>
    <t>Spagnolo Dainotta Pablo Maximiliano</t>
  </si>
  <si>
    <t>VOLKSWAGEN  2006 FWI215</t>
  </si>
  <si>
    <t>Particular pablomspada@hotmail.com</t>
  </si>
  <si>
    <t>CUIT/CUIL 20291177965</t>
  </si>
  <si>
    <t>923953</t>
  </si>
  <si>
    <t>P61968360</t>
  </si>
  <si>
    <t>Tavitian Ezequiel</t>
  </si>
  <si>
    <t>CITROEN  1986 VVK513</t>
  </si>
  <si>
    <t>DNI 40864539</t>
  </si>
  <si>
    <t>925920</t>
  </si>
  <si>
    <t>P61968364</t>
  </si>
  <si>
    <t>Escudero Lizardo Erasmo</t>
  </si>
  <si>
    <t>RENAULT  1994 SDK330</t>
  </si>
  <si>
    <t>Particular criss.escudero@gmail.com</t>
  </si>
  <si>
    <t>CUIT/CUIL 20127697176</t>
  </si>
  <si>
    <t>927798</t>
  </si>
  <si>
    <t>P61968392</t>
  </si>
  <si>
    <t>Santillan Ramon Alfredo</t>
  </si>
  <si>
    <t>VOLKSWAGEN  2011 KMP022</t>
  </si>
  <si>
    <t>Particular Ramon_santillan85@hotmail.com</t>
  </si>
  <si>
    <t>CUIT/CUIL 20111458570</t>
  </si>
  <si>
    <t>2008375</t>
  </si>
  <si>
    <t>P61968393</t>
  </si>
  <si>
    <t>Santillan Ramon Alfredo 20111458570</t>
  </si>
  <si>
    <t>923542</t>
  </si>
  <si>
    <t>P61968407</t>
  </si>
  <si>
    <t>Lavinia Emiliano Andres</t>
  </si>
  <si>
    <t>FIAT  2008 HNF868</t>
  </si>
  <si>
    <t>CUIT/CUIL 20247167472</t>
  </si>
  <si>
    <t>928370</t>
  </si>
  <si>
    <t>P61968418</t>
  </si>
  <si>
    <t>Giordani Irigoyen Julieta Soledad</t>
  </si>
  <si>
    <t>RENAULT  2006 FMN252</t>
  </si>
  <si>
    <t>902800</t>
  </si>
  <si>
    <t>Particular julietagirigoyen@gmail.com</t>
  </si>
  <si>
    <t>CUIT/CUIL 27304015719</t>
  </si>
  <si>
    <t>926111</t>
  </si>
  <si>
    <t>P61968422</t>
  </si>
  <si>
    <t>Cuello Norma Haydee</t>
  </si>
  <si>
    <t>FIAT  2005 EWS153</t>
  </si>
  <si>
    <t>DNI 16549121</t>
  </si>
  <si>
    <t>927412</t>
  </si>
  <si>
    <t>P61968427</t>
  </si>
  <si>
    <t>Figueroa Fernanda Daniela</t>
  </si>
  <si>
    <t>RENAULT  1992 RST572</t>
  </si>
  <si>
    <t>Particular ferchu3312@gmail.com</t>
  </si>
  <si>
    <t>CUIT/CUIL 27331128533</t>
  </si>
  <si>
    <t>2008219</t>
  </si>
  <si>
    <t>P61968430</t>
  </si>
  <si>
    <t>2008817</t>
  </si>
  <si>
    <t>P61968434</t>
  </si>
  <si>
    <t>Areco Maria Constanza 27284611239</t>
  </si>
  <si>
    <t>923282</t>
  </si>
  <si>
    <t>P61968435</t>
  </si>
  <si>
    <t>VOLKSWAGEN  2006 FMQ883</t>
  </si>
  <si>
    <t>928857</t>
  </si>
  <si>
    <t>P61968464</t>
  </si>
  <si>
    <t>Juarez Carlos Oscar</t>
  </si>
  <si>
    <t>FORD  1994 SAA908</t>
  </si>
  <si>
    <t>Particular carlosjuarez4521@gmail.com</t>
  </si>
  <si>
    <t>CUIT/CUIL 20229808177</t>
  </si>
  <si>
    <t>2008974</t>
  </si>
  <si>
    <t>P61968466</t>
  </si>
  <si>
    <t>930504</t>
  </si>
  <si>
    <t>P61968468</t>
  </si>
  <si>
    <t>Leonardo Joaquin Lucero</t>
  </si>
  <si>
    <t>VOLKSWAGEN  2008 HEW274</t>
  </si>
  <si>
    <t>906205</t>
  </si>
  <si>
    <t>E-Mail jooaquinluc20@gmail.com</t>
  </si>
  <si>
    <t>CUIT/CUIL 4621544 / DNI 39506973</t>
  </si>
  <si>
    <t>2010577</t>
  </si>
  <si>
    <t>P61968469</t>
  </si>
  <si>
    <t>Leonardo Joaquin Lucero 4621544</t>
  </si>
  <si>
    <t>931283</t>
  </si>
  <si>
    <t>P61968481</t>
  </si>
  <si>
    <t>Casas Maneiro Carlos</t>
  </si>
  <si>
    <t>RENAULT  2009 ICN987</t>
  </si>
  <si>
    <t>CUIT/CUIL 20132640859 / DNI 13264085</t>
  </si>
  <si>
    <t>2011346</t>
  </si>
  <si>
    <t>P61968482</t>
  </si>
  <si>
    <t>Casas Maneiro Carlos 20132640859</t>
  </si>
  <si>
    <t>931580</t>
  </si>
  <si>
    <t>P61968485</t>
  </si>
  <si>
    <t>Escalante Elena</t>
  </si>
  <si>
    <t>FORD  2009 IIH606</t>
  </si>
  <si>
    <t>DNI 6191061 / CUIT/CUIL 27061910617</t>
  </si>
  <si>
    <t>931589</t>
  </si>
  <si>
    <t>P61968486</t>
  </si>
  <si>
    <t>Troccoli Castro Katty Adahir</t>
  </si>
  <si>
    <t>PEUGEOT  2005 FBW185</t>
  </si>
  <si>
    <t>DNI 92667935</t>
  </si>
  <si>
    <t>2011637</t>
  </si>
  <si>
    <t>P61968489</t>
  </si>
  <si>
    <t>Escalante Elena 6191061</t>
  </si>
  <si>
    <t>2011646</t>
  </si>
  <si>
    <t>P61968490</t>
  </si>
  <si>
    <t>Troccoli Castro Katty Adahir 92667935</t>
  </si>
  <si>
    <t>932303</t>
  </si>
  <si>
    <t>P61968531</t>
  </si>
  <si>
    <t>Rolon Victor Javier</t>
  </si>
  <si>
    <t>FORD  1998 CME459</t>
  </si>
  <si>
    <t>907557</t>
  </si>
  <si>
    <t>CUIT/CUIL 20220766870</t>
  </si>
  <si>
    <t>932304</t>
  </si>
  <si>
    <t>P61968532</t>
  </si>
  <si>
    <t>Diaz Beatriz</t>
  </si>
  <si>
    <t>RENAULT  1998 BWU890</t>
  </si>
  <si>
    <t>907558</t>
  </si>
  <si>
    <t>CUIT/CUIL 27112672171</t>
  </si>
  <si>
    <t>932350</t>
  </si>
  <si>
    <t>P61968533</t>
  </si>
  <si>
    <t>Leguizamon Hugo Rene</t>
  </si>
  <si>
    <t>RENAULT  2013 MFQ522</t>
  </si>
  <si>
    <t>CUIT/CUIL 23178849719 / DNI 17884971</t>
  </si>
  <si>
    <t>932365</t>
  </si>
  <si>
    <t>P61968535</t>
  </si>
  <si>
    <t>Honekel Gustavo Adolfo</t>
  </si>
  <si>
    <t>RENAULT  2011 JZI498</t>
  </si>
  <si>
    <t>CUIT/CUIL 20161127982 / DNI 16112798</t>
  </si>
  <si>
    <t>932367</t>
  </si>
  <si>
    <t>P61968536</t>
  </si>
  <si>
    <t>Safaroni Alberto Daniel</t>
  </si>
  <si>
    <t>FIAT  2007 GBN375</t>
  </si>
  <si>
    <t>Particular machisafaroni@gmail.com</t>
  </si>
  <si>
    <t>CUIT/CUIL 23382290739</t>
  </si>
  <si>
    <t>2012353</t>
  </si>
  <si>
    <t>P61968538</t>
  </si>
  <si>
    <t>Rolon Victor Javier 20220766870</t>
  </si>
  <si>
    <t>2012354</t>
  </si>
  <si>
    <t>P61968539</t>
  </si>
  <si>
    <t>Diaz Beatriz 27112672171</t>
  </si>
  <si>
    <t>2012398</t>
  </si>
  <si>
    <t>P61968540</t>
  </si>
  <si>
    <t>Leguizamon Hugo Rene 23178849719</t>
  </si>
  <si>
    <t>2012413</t>
  </si>
  <si>
    <t>P61968542</t>
  </si>
  <si>
    <t>Honekel Gustavo Adolfo 20161127982</t>
  </si>
  <si>
    <t>2012415</t>
  </si>
  <si>
    <t>P61968543</t>
  </si>
  <si>
    <t>Safaroni Alberto Daniel 23382290739</t>
  </si>
  <si>
    <t>932465</t>
  </si>
  <si>
    <t>P61968545</t>
  </si>
  <si>
    <t>Gomez Yanina Elizabeth</t>
  </si>
  <si>
    <t>FORD  1999 CQW038</t>
  </si>
  <si>
    <t>Particular daniel_elmelly@hotmail.com</t>
  </si>
  <si>
    <t>CUIT/CUIL 27388673058</t>
  </si>
  <si>
    <t>932467</t>
  </si>
  <si>
    <t>P61968546</t>
  </si>
  <si>
    <t>Gonzalez Walter Agustin</t>
  </si>
  <si>
    <t>PEUGEOT  2001 DSW178</t>
  </si>
  <si>
    <t>Particular WA.GONZALEZ85@GMAIL.COM</t>
  </si>
  <si>
    <t>CUIT/CUIL 20314462425</t>
  </si>
  <si>
    <t>932489</t>
  </si>
  <si>
    <t>P61968547</t>
  </si>
  <si>
    <t>Corvalan Guillermo Exequiel</t>
  </si>
  <si>
    <t>VOLKSWAGEN  2009 III839</t>
  </si>
  <si>
    <t>Particular guillermocorvalan1982@hotmail.com</t>
  </si>
  <si>
    <t>CUIT/CUIL 20295827476</t>
  </si>
  <si>
    <t>932509</t>
  </si>
  <si>
    <t>P61968549</t>
  </si>
  <si>
    <t>Ojeda Carlos Javier</t>
  </si>
  <si>
    <t>FORD  2012 LHH309</t>
  </si>
  <si>
    <t>Particular carjaojeda@gmail.com</t>
  </si>
  <si>
    <t>CUIT/CUIL 20352266435</t>
  </si>
  <si>
    <t>932522</t>
  </si>
  <si>
    <t>P61968551</t>
  </si>
  <si>
    <t>Andrada Claudio Roberto</t>
  </si>
  <si>
    <t>PEUGEOT  2011 JUH303</t>
  </si>
  <si>
    <t>Particular normavalos1502@gmail.com</t>
  </si>
  <si>
    <t>CUIT/CUIL 20173063009</t>
  </si>
  <si>
    <t>2012511</t>
  </si>
  <si>
    <t>P61968552</t>
  </si>
  <si>
    <t>Gomez Yanina Elizabeth 27388673058</t>
  </si>
  <si>
    <t>2012513</t>
  </si>
  <si>
    <t>P61968553</t>
  </si>
  <si>
    <t>Gonzalez Walter Agustin 20314462425</t>
  </si>
  <si>
    <t>2012534</t>
  </si>
  <si>
    <t>P61968554</t>
  </si>
  <si>
    <t>Corvalan Guillermo Exequiel 20295827476</t>
  </si>
  <si>
    <t>2012554</t>
  </si>
  <si>
    <t>P61968556</t>
  </si>
  <si>
    <t>Ojeda Carlos Javier 20352266435</t>
  </si>
  <si>
    <t>2012567</t>
  </si>
  <si>
    <t>P61968558</t>
  </si>
  <si>
    <t>Andrada Claudio Roberto 20173063009</t>
  </si>
  <si>
    <t>932738</t>
  </si>
  <si>
    <t>P61968559</t>
  </si>
  <si>
    <t>Ilarraz Luciana Ayelen</t>
  </si>
  <si>
    <t>VOLKSWAGEN  2005 EUO072</t>
  </si>
  <si>
    <t>Particular ilarraz.luciana.ayelen@gmail.com</t>
  </si>
  <si>
    <t>CUIT/CUIL 27405673679</t>
  </si>
  <si>
    <t>932759</t>
  </si>
  <si>
    <t>P61968560</t>
  </si>
  <si>
    <t>Marquez Beatriz</t>
  </si>
  <si>
    <t>CHERY  2012 LMK696</t>
  </si>
  <si>
    <t>CUIT/CUIL 27925036418 / DNI 92503641</t>
  </si>
  <si>
    <t>2012774</t>
  </si>
  <si>
    <t>P61968562</t>
  </si>
  <si>
    <t>Ilarraz Luciana Ayelen 27405673679</t>
  </si>
  <si>
    <t>2012795</t>
  </si>
  <si>
    <t>P61968563</t>
  </si>
  <si>
    <t>Marquez Beatriz 27925036418</t>
  </si>
  <si>
    <t>933061</t>
  </si>
  <si>
    <t>P61968578</t>
  </si>
  <si>
    <t>Ojeda Pablo</t>
  </si>
  <si>
    <t>FIAT  2019 AD664MT</t>
  </si>
  <si>
    <t>Particular PABLO333_11@HOTMAIL.COM</t>
  </si>
  <si>
    <t>CUIT/CUIL 20335311028 / DNI 33531102</t>
  </si>
  <si>
    <t>933095</t>
  </si>
  <si>
    <t>P61968580</t>
  </si>
  <si>
    <t>Figueredo Brian Gabriel</t>
  </si>
  <si>
    <t>CHEVROLET  2006 FLT952</t>
  </si>
  <si>
    <t>Particular figueredobria8@gmail.com</t>
  </si>
  <si>
    <t>CUIT/CUIL 20450111784</t>
  </si>
  <si>
    <t>933103</t>
  </si>
  <si>
    <t>P61968581</t>
  </si>
  <si>
    <t>FORD  2010 JDI856</t>
  </si>
  <si>
    <t>933117</t>
  </si>
  <si>
    <t>P61968583</t>
  </si>
  <si>
    <t>Girardi Rossana Sofia</t>
  </si>
  <si>
    <t>TOYOTA  2014 NML767</t>
  </si>
  <si>
    <t>Particular ROSSANAGIRARDI40@GMAIL.COM</t>
  </si>
  <si>
    <t>CUIT/CUIL 23930112534 / DNI 93011253</t>
  </si>
  <si>
    <t>2013090</t>
  </si>
  <si>
    <t>P61968586</t>
  </si>
  <si>
    <t>Ojeda Pablo 20335311028</t>
  </si>
  <si>
    <t>2013123</t>
  </si>
  <si>
    <t>P61968588</t>
  </si>
  <si>
    <t>Figueredo Brian Gabriel 20450111784</t>
  </si>
  <si>
    <t>2013131</t>
  </si>
  <si>
    <t>P61968589</t>
  </si>
  <si>
    <t>Abalos Leticia Mariana 23324495614</t>
  </si>
  <si>
    <t>2013145</t>
  </si>
  <si>
    <t>P61968591</t>
  </si>
  <si>
    <t>Girardi Rossana Sofia 23930112534</t>
  </si>
  <si>
    <t>933405</t>
  </si>
  <si>
    <t>P61968601</t>
  </si>
  <si>
    <t>Cardozo Gabriel Adolfo</t>
  </si>
  <si>
    <t>VOLKSWAGEN  2011 KEH978</t>
  </si>
  <si>
    <t>CUIT/CUIL 20278048811 / DNI 27804881</t>
  </si>
  <si>
    <t>933445</t>
  </si>
  <si>
    <t>P61968604</t>
  </si>
  <si>
    <t>VOLKSWAGEN  2014 OEP728</t>
  </si>
  <si>
    <t>2013428</t>
  </si>
  <si>
    <t>P61968605</t>
  </si>
  <si>
    <t>Cardozo Gabriel Adolfo 20278048811</t>
  </si>
  <si>
    <t>2013468</t>
  </si>
  <si>
    <t>P61968608</t>
  </si>
  <si>
    <t>Schmidt Hector Daniel 20183551842</t>
  </si>
  <si>
    <t>2013540</t>
  </si>
  <si>
    <t>P61968609</t>
  </si>
  <si>
    <t>Valentina Orduña</t>
  </si>
  <si>
    <t>Valentina Orduña 3939596</t>
  </si>
  <si>
    <t>CUIT/CUIL 3939596 / DNI 44506453</t>
  </si>
  <si>
    <t>933673</t>
  </si>
  <si>
    <t>P61968613</t>
  </si>
  <si>
    <t>Ramirez Villalba Walter</t>
  </si>
  <si>
    <t>FIAT  2016 AA465VP</t>
  </si>
  <si>
    <t>Particular WALTERRAMIREZ3175@GMAIL.COM</t>
  </si>
  <si>
    <t>CUIT/CUIL 20423112337 / DNI 42311233</t>
  </si>
  <si>
    <t>2013693</t>
  </si>
  <si>
    <t>P61968617</t>
  </si>
  <si>
    <t>Ramirez Villalba Walter 20423112337</t>
  </si>
  <si>
    <t>933794</t>
  </si>
  <si>
    <t>P61968624</t>
  </si>
  <si>
    <t>Secchi Soledad Nazareth</t>
  </si>
  <si>
    <t>FORD  2014 NUM618</t>
  </si>
  <si>
    <t>Particular HOLASOLE@GMAIL.COM</t>
  </si>
  <si>
    <t>CUIT/CUIL 27266513084 / DNI 26651308</t>
  </si>
  <si>
    <t>933804</t>
  </si>
  <si>
    <t>P61968626</t>
  </si>
  <si>
    <t>TOYOTA  2011 JOS321</t>
  </si>
  <si>
    <t>2013789</t>
  </si>
  <si>
    <t>P61968628</t>
  </si>
  <si>
    <t>Terzian Carlos</t>
  </si>
  <si>
    <t>Terzian Carlos 20100898315</t>
  </si>
  <si>
    <t>Particular carlosterzian@gmail.com</t>
  </si>
  <si>
    <t>CUIT/CUIL 20100898315</t>
  </si>
  <si>
    <t>2013811</t>
  </si>
  <si>
    <t>P61968630</t>
  </si>
  <si>
    <t>Secchi Soledad Nazareth 27266513084</t>
  </si>
  <si>
    <t>2013821</t>
  </si>
  <si>
    <t>P61968632</t>
  </si>
  <si>
    <t>Montevegna Miguel Angel 20116367328</t>
  </si>
  <si>
    <t>928698</t>
  </si>
  <si>
    <t>P61968638</t>
  </si>
  <si>
    <t>CHEVROLET  2007 GMV542</t>
  </si>
  <si>
    <t>931458</t>
  </si>
  <si>
    <t>P61968646</t>
  </si>
  <si>
    <t>Braga Federico</t>
  </si>
  <si>
    <t>DAEWOO  2000 DIQ785</t>
  </si>
  <si>
    <t>Particular fedus1977@hotmail.com</t>
  </si>
  <si>
    <t>CUIT/CUIL 20261279097</t>
  </si>
  <si>
    <t>932041</t>
  </si>
  <si>
    <t>P61968651</t>
  </si>
  <si>
    <t>Boscacci Viviana Alejandra</t>
  </si>
  <si>
    <t>RENAULT  2005 FGH961</t>
  </si>
  <si>
    <t>Particular mundograf@yahoo.com.ar</t>
  </si>
  <si>
    <t>CUIT/CUIL 23260799304</t>
  </si>
  <si>
    <t>932055</t>
  </si>
  <si>
    <t>P61968652</t>
  </si>
  <si>
    <t>Calcagno Vanesa Melina</t>
  </si>
  <si>
    <t>RENAULT  2007 GGR546</t>
  </si>
  <si>
    <t>CUIT/CUIL 27451735085</t>
  </si>
  <si>
    <t>933917</t>
  </si>
  <si>
    <t>P61968657</t>
  </si>
  <si>
    <t>Garcia Esteban</t>
  </si>
  <si>
    <t>CHEVROLET  2007 GAV326</t>
  </si>
  <si>
    <t>910131</t>
  </si>
  <si>
    <t>CUIT/CUIL 20075079347</t>
  </si>
  <si>
    <t>2011518</t>
  </si>
  <si>
    <t>P61968668</t>
  </si>
  <si>
    <t>2012093</t>
  </si>
  <si>
    <t>P61968674</t>
  </si>
  <si>
    <t>2012107</t>
  </si>
  <si>
    <t>P61968675</t>
  </si>
  <si>
    <t>2013931</t>
  </si>
  <si>
    <t>P61968681</t>
  </si>
  <si>
    <t>Garcia Esteban 20075079347</t>
  </si>
  <si>
    <t>934007</t>
  </si>
  <si>
    <t>P61968684</t>
  </si>
  <si>
    <t>VOLKSWAGEN  2011 JVC913</t>
  </si>
  <si>
    <t>2014019</t>
  </si>
  <si>
    <t>P61968687</t>
  </si>
  <si>
    <t>Beatrice Miguel Angel 20141230469</t>
  </si>
  <si>
    <t>933732</t>
  </si>
  <si>
    <t>P61968690</t>
  </si>
  <si>
    <t>Gomez Jose Luis</t>
  </si>
  <si>
    <t>CHEVROLET  2012 KZD544</t>
  </si>
  <si>
    <t>CUIT/CUIL 20147267852</t>
  </si>
  <si>
    <t>934187</t>
  </si>
  <si>
    <t>P61968693</t>
  </si>
  <si>
    <t>Barreto Sofia Mariel</t>
  </si>
  <si>
    <t>VOLKSWAGEN  2011 KFL443</t>
  </si>
  <si>
    <t>CUIT/CUIL 23414734774 / DNI 41473477</t>
  </si>
  <si>
    <t>934203</t>
  </si>
  <si>
    <t>P61968694</t>
  </si>
  <si>
    <t>Zalaya Tamara Ayelen</t>
  </si>
  <si>
    <t>FORD  2018 AC373SY</t>
  </si>
  <si>
    <t>Particular tamara_a_zalaya@hotmail.com</t>
  </si>
  <si>
    <t>CUIT/CUIL 27401267285</t>
  </si>
  <si>
    <t>2013751</t>
  </si>
  <si>
    <t>P61968698</t>
  </si>
  <si>
    <t>2014198</t>
  </si>
  <si>
    <t>P61968701</t>
  </si>
  <si>
    <t>Barreto Sofia Mariel 23414734774</t>
  </si>
  <si>
    <t>2014213</t>
  </si>
  <si>
    <t>P61968702</t>
  </si>
  <si>
    <t>Zalaya Tamara Ayelen 27401267285</t>
  </si>
  <si>
    <t>934374</t>
  </si>
  <si>
    <t>P61968707</t>
  </si>
  <si>
    <t>RENAULT  2005 FAX097</t>
  </si>
  <si>
    <t>934387</t>
  </si>
  <si>
    <t>P61968708</t>
  </si>
  <si>
    <t>Casco Erik Simon</t>
  </si>
  <si>
    <t>CHEVROLET  2011 KQT585</t>
  </si>
  <si>
    <t>Particular eriikbarber@gmail.com</t>
  </si>
  <si>
    <t>CUIT/CUIL 20439083248</t>
  </si>
  <si>
    <t>934396</t>
  </si>
  <si>
    <t>P61968709</t>
  </si>
  <si>
    <t>Mansilla Juan Carlos</t>
  </si>
  <si>
    <t>RENAULT  2012 LLL075</t>
  </si>
  <si>
    <t>CUIT/CUIL 20047406995 / DNI 4740699</t>
  </si>
  <si>
    <t>2014377</t>
  </si>
  <si>
    <t>P61968716</t>
  </si>
  <si>
    <t>Romina Magali Savella 4231581</t>
  </si>
  <si>
    <t>2014390</t>
  </si>
  <si>
    <t>P61968717</t>
  </si>
  <si>
    <t>Casco Erik Simon 20439083248</t>
  </si>
  <si>
    <t>2014399</t>
  </si>
  <si>
    <t>P61968718</t>
  </si>
  <si>
    <t>Mansilla Juan Carlos 20047406995</t>
  </si>
  <si>
    <t>934734</t>
  </si>
  <si>
    <t>P61968742</t>
  </si>
  <si>
    <t>Ramos Christian Sebastian</t>
  </si>
  <si>
    <t>CHEVROLET  2018 AC569YN</t>
  </si>
  <si>
    <t>CUIT/CUIL 23256003449 / DNI 25600344</t>
  </si>
  <si>
    <t>934749</t>
  </si>
  <si>
    <t>P61968743</t>
  </si>
  <si>
    <t>CITROEN  2015 OXP949</t>
  </si>
  <si>
    <t>934752</t>
  </si>
  <si>
    <t>P61968744</t>
  </si>
  <si>
    <t>Mesa Evelyn Daiana</t>
  </si>
  <si>
    <t>FORD  2012 KYD579</t>
  </si>
  <si>
    <t>Particular eve.mesa@live.com.ar</t>
  </si>
  <si>
    <t>CUIT/CUIL 27372756999</t>
  </si>
  <si>
    <t>934777</t>
  </si>
  <si>
    <t>P61968747</t>
  </si>
  <si>
    <t>Burgos Lopez Remigio</t>
  </si>
  <si>
    <t>VOLKSWAGEN  2012 LMW551</t>
  </si>
  <si>
    <t>Particular REMIGIOBURGOS62@GMAIL.COM</t>
  </si>
  <si>
    <t>CUIT/CUIL 20945960478 / DNI 94596047</t>
  </si>
  <si>
    <t>2014731</t>
  </si>
  <si>
    <t>P61968755</t>
  </si>
  <si>
    <t>Ramos Christian Sebastian 23256003449</t>
  </si>
  <si>
    <t>2014746</t>
  </si>
  <si>
    <t>P61968756</t>
  </si>
  <si>
    <t>Ramirez Villalba Maria Salome 27466985703</t>
  </si>
  <si>
    <t>2014749</t>
  </si>
  <si>
    <t>P61968757</t>
  </si>
  <si>
    <t>Mesa Evelyn Daiana 27372756999</t>
  </si>
  <si>
    <t>2014774</t>
  </si>
  <si>
    <t>P61968760</t>
  </si>
  <si>
    <t>Burgos Lopez Remigio 20945960478</t>
  </si>
  <si>
    <t>935378</t>
  </si>
  <si>
    <t>P61968786</t>
  </si>
  <si>
    <t>Saldaña Maria Fernanda</t>
  </si>
  <si>
    <t>CHEVROLET  2007 GAA984</t>
  </si>
  <si>
    <t>911864</t>
  </si>
  <si>
    <t>Particular javieresuar@gmail.com</t>
  </si>
  <si>
    <t>CUIT/CUIL 27277098704 / DNI 27709870</t>
  </si>
  <si>
    <t>2015360</t>
  </si>
  <si>
    <t>P61968787</t>
  </si>
  <si>
    <t>Saldaña Maria Fernanda 27277098704</t>
  </si>
  <si>
    <t>932423</t>
  </si>
  <si>
    <t>P61968792</t>
  </si>
  <si>
    <t>Serdan Franco Nahuel</t>
  </si>
  <si>
    <t>PEUGEOT  2006 EOY953</t>
  </si>
  <si>
    <t>Particular francoxd2014@outlook.com.ar</t>
  </si>
  <si>
    <t>CUIT/CUIL 20428871015</t>
  </si>
  <si>
    <t>935534</t>
  </si>
  <si>
    <t>P61968794</t>
  </si>
  <si>
    <t>Ledezma Isabel</t>
  </si>
  <si>
    <t>FORD  2006 FPV630</t>
  </si>
  <si>
    <t>Particular luluri.ledezma@gmail.com</t>
  </si>
  <si>
    <t>CUIT/CUIL 27944222788</t>
  </si>
  <si>
    <t>935551</t>
  </si>
  <si>
    <t>P61968795</t>
  </si>
  <si>
    <t>Lezcano Sergio Gabriel</t>
  </si>
  <si>
    <t>RENAULT  2014 NUF520</t>
  </si>
  <si>
    <t>Particular leo_lz1673@hotmail.com</t>
  </si>
  <si>
    <t>CUIT/CUIL 20301159383</t>
  </si>
  <si>
    <t>2012469</t>
  </si>
  <si>
    <t>P61968797</t>
  </si>
  <si>
    <t>2015512</t>
  </si>
  <si>
    <t>P61968799</t>
  </si>
  <si>
    <t>Ledezma Isabel 27944222788</t>
  </si>
  <si>
    <t>2015529</t>
  </si>
  <si>
    <t>P61968800</t>
  </si>
  <si>
    <t>Lezcano Sergio Gabriel 20301159383</t>
  </si>
  <si>
    <t>935690</t>
  </si>
  <si>
    <t>P61968805</t>
  </si>
  <si>
    <t>Avalo Jesica Daniela</t>
  </si>
  <si>
    <t>FIAT  2007 GKV575</t>
  </si>
  <si>
    <t>912277</t>
  </si>
  <si>
    <t>CUIT/CUIL 27290419773</t>
  </si>
  <si>
    <t>2015665</t>
  </si>
  <si>
    <t>P61968812</t>
  </si>
  <si>
    <t>Avalo Jesica Daniela 27290419773</t>
  </si>
  <si>
    <t>933518</t>
  </si>
  <si>
    <t>P61968821</t>
  </si>
  <si>
    <t>CHEVROLET  2007 FXZ963</t>
  </si>
  <si>
    <t>933540</t>
  </si>
  <si>
    <t>P61968822</t>
  </si>
  <si>
    <t>Maria Soledad Sanchez Perez</t>
  </si>
  <si>
    <t>CHEVROLET  2004 ENS556</t>
  </si>
  <si>
    <t>CUIT/CUIL 3936011 / DNI 94471290</t>
  </si>
  <si>
    <t>933733</t>
  </si>
  <si>
    <t>P61968824</t>
  </si>
  <si>
    <t>Canteros Oscar Alfredo</t>
  </si>
  <si>
    <t>FIAT  2015 OYT735</t>
  </si>
  <si>
    <t>Particular KARMEN_P@HOTMAIL.COM.AR</t>
  </si>
  <si>
    <t>CUIT/CUIL 23204630909 / DNI 20463090</t>
  </si>
  <si>
    <t>933771</t>
  </si>
  <si>
    <t>P61968826</t>
  </si>
  <si>
    <t>TOYOTA  1986 TIM610</t>
  </si>
  <si>
    <t>935944</t>
  </si>
  <si>
    <t>P61968830</t>
  </si>
  <si>
    <t>RENAULT  2012 LII244</t>
  </si>
  <si>
    <t>935971</t>
  </si>
  <si>
    <t>P61968833</t>
  </si>
  <si>
    <t>Montenegro Ariel Hernan</t>
  </si>
  <si>
    <t>RENAULT  2016 AA319HT</t>
  </si>
  <si>
    <t>Particular arielmontenegro10@gmail.com</t>
  </si>
  <si>
    <t>CUIT/CUIL 20277942136</t>
  </si>
  <si>
    <t>2013562</t>
  </si>
  <si>
    <t>P61968836</t>
  </si>
  <si>
    <t>2013752</t>
  </si>
  <si>
    <t>P61968838</t>
  </si>
  <si>
    <t>2015912</t>
  </si>
  <si>
    <t>P61968843</t>
  </si>
  <si>
    <t>Muñoz Fernanda Gabriela 27293157583</t>
  </si>
  <si>
    <t>2015938</t>
  </si>
  <si>
    <t>P61968846</t>
  </si>
  <si>
    <t>Montenegro Ariel Hernan 20277942136</t>
  </si>
  <si>
    <t>932553</t>
  </si>
  <si>
    <t>P61968849</t>
  </si>
  <si>
    <t>Caceres Cardozo Jorge Antonio</t>
  </si>
  <si>
    <t>VOLKSWAGEN  2004 ELK247</t>
  </si>
  <si>
    <t>Particular jorgitocaceres16@gmail.com</t>
  </si>
  <si>
    <t>CUIT/CUIL 23338606389</t>
  </si>
  <si>
    <t>932955</t>
  </si>
  <si>
    <t>P61968850</t>
  </si>
  <si>
    <t>Santangelo Antonela Magali</t>
  </si>
  <si>
    <t>CHEVROLET  2016 AA749AJ</t>
  </si>
  <si>
    <t>Particular ANTOO_9616@HOTMAIL.COM</t>
  </si>
  <si>
    <t>CUIT/CUIL 27454970638 / DNI 45497063</t>
  </si>
  <si>
    <t>932963</t>
  </si>
  <si>
    <t>P61968851</t>
  </si>
  <si>
    <t>Hurtak Samuel Alberto</t>
  </si>
  <si>
    <t>RENAULT  1999 CZI067</t>
  </si>
  <si>
    <t>Particular samuel.hurtak@gmail.com</t>
  </si>
  <si>
    <t>CUIT/CUIL 20348580087</t>
  </si>
  <si>
    <t>932966</t>
  </si>
  <si>
    <t>P61968852</t>
  </si>
  <si>
    <t>Simoni Natalia Matilde</t>
  </si>
  <si>
    <t>CHEVROLET  2009 HVZ010</t>
  </si>
  <si>
    <t>Particular jorgecponce40@gmail.com</t>
  </si>
  <si>
    <t>CUIT/CUIL 27253160387 / DNI 25316038</t>
  </si>
  <si>
    <t>933362</t>
  </si>
  <si>
    <t>P61968853</t>
  </si>
  <si>
    <t>Gallardo Nicolas Gabriel</t>
  </si>
  <si>
    <t>CHEVROLET  2006 FTT979</t>
  </si>
  <si>
    <t>DNI 42092754</t>
  </si>
  <si>
    <t>936160</t>
  </si>
  <si>
    <t>P61968863</t>
  </si>
  <si>
    <t>Suarez Leonardo Argentino</t>
  </si>
  <si>
    <t>VOLKSWAGEN  1998 BZW678</t>
  </si>
  <si>
    <t>Particular leocordobes_@hotmail.com</t>
  </si>
  <si>
    <t>CUIT/CUIL 20178852125</t>
  </si>
  <si>
    <t>2012598</t>
  </si>
  <si>
    <t>P61968867</t>
  </si>
  <si>
    <t>2012987</t>
  </si>
  <si>
    <t>P61968868</t>
  </si>
  <si>
    <t>2012994</t>
  </si>
  <si>
    <t>P61968869</t>
  </si>
  <si>
    <t>2012997</t>
  </si>
  <si>
    <t>P61968870</t>
  </si>
  <si>
    <t>2013387</t>
  </si>
  <si>
    <t>P61968871</t>
  </si>
  <si>
    <t>2016125</t>
  </si>
  <si>
    <t>P61968881</t>
  </si>
  <si>
    <t>Suarez Leonardo Argentino 20178852125</t>
  </si>
  <si>
    <t>936410</t>
  </si>
  <si>
    <t>P61968889</t>
  </si>
  <si>
    <t>RENAULT  2015 OVH204</t>
  </si>
  <si>
    <t>2019280</t>
  </si>
  <si>
    <t>P61968893</t>
  </si>
  <si>
    <t>Guzman Vanina Erika 27260936544</t>
  </si>
  <si>
    <t>2019345</t>
  </si>
  <si>
    <t>P61968895</t>
  </si>
  <si>
    <t>Barbieri Damian Matias 20334444369</t>
  </si>
  <si>
    <t>2019605</t>
  </si>
  <si>
    <t>P61968915</t>
  </si>
  <si>
    <t>Santa Ana Pilar Maria</t>
  </si>
  <si>
    <t>Santa Ana Pilar Maria 27442141121</t>
  </si>
  <si>
    <t>Particular PILARSANTAANA8@GMAIL.COM</t>
  </si>
  <si>
    <t>CUIT/CUIL 27442141121</t>
  </si>
  <si>
    <t>936952</t>
  </si>
  <si>
    <t>P61968945</t>
  </si>
  <si>
    <t>Farias Reimundo Alfredo</t>
  </si>
  <si>
    <t>FORD  2013 NAP314</t>
  </si>
  <si>
    <t>CUIT/CUIL 20175621475 / DNI 17562147</t>
  </si>
  <si>
    <t>936957</t>
  </si>
  <si>
    <t>P61968946</t>
  </si>
  <si>
    <t>Bogliolo Fernando Daniel</t>
  </si>
  <si>
    <t>FORD  2009 ILO989</t>
  </si>
  <si>
    <t>Particular fernandobogliolobogliolo@gmail.com</t>
  </si>
  <si>
    <t>CUIT/CUIL 20334872506</t>
  </si>
  <si>
    <t>2019814</t>
  </si>
  <si>
    <t>P61968950</t>
  </si>
  <si>
    <t>Farias Reimundo Alfredo 20175621475</t>
  </si>
  <si>
    <t>2019819</t>
  </si>
  <si>
    <t>P61968951</t>
  </si>
  <si>
    <t>Bogliolo Fernando Daniel 20334872506</t>
  </si>
  <si>
    <t>932426</t>
  </si>
  <si>
    <t>P61968970</t>
  </si>
  <si>
    <t>Thomas Carolina</t>
  </si>
  <si>
    <t>VOLKSWAGEN  2013 NSM924</t>
  </si>
  <si>
    <t>Particular carolinathomass@hotmail.com</t>
  </si>
  <si>
    <t>CUIT/CUIL 27379716860</t>
  </si>
  <si>
    <t>937013</t>
  </si>
  <si>
    <t>P61968972</t>
  </si>
  <si>
    <t>Villca Marcos David</t>
  </si>
  <si>
    <t>FORD  2004 ENO666</t>
  </si>
  <si>
    <t>Particular MARCOSVILLCA99@OUTLOOK.COM</t>
  </si>
  <si>
    <t>CUIT/CUIL 23419517909</t>
  </si>
  <si>
    <t>937022</t>
  </si>
  <si>
    <t>P61968973</t>
  </si>
  <si>
    <t>TOYOTA  2013 MCM113</t>
  </si>
  <si>
    <t>2019874</t>
  </si>
  <si>
    <t>P61968981</t>
  </si>
  <si>
    <t>Villca Marcos David 23419517909</t>
  </si>
  <si>
    <t>2019883</t>
  </si>
  <si>
    <t>P61968982</t>
  </si>
  <si>
    <t>Torres Sala Pedro Hernan 20251187445</t>
  </si>
  <si>
    <t>937387</t>
  </si>
  <si>
    <t>P61968999</t>
  </si>
  <si>
    <t>PEUGEOT  2011 JPQ969</t>
  </si>
  <si>
    <t>Particular MONTEZPEDRO28@GMAIL.COM</t>
  </si>
  <si>
    <t>CUIT/CUIL 23420927649 / DNI 42092764</t>
  </si>
  <si>
    <t>937430</t>
  </si>
  <si>
    <t>P61969003</t>
  </si>
  <si>
    <t>CHEVROLET  2008 GIC169</t>
  </si>
  <si>
    <t>2020233</t>
  </si>
  <si>
    <t>P61969009</t>
  </si>
  <si>
    <t>Montez Pedro Osvaldo 23420927649</t>
  </si>
  <si>
    <t>2020275</t>
  </si>
  <si>
    <t>P61969013</t>
  </si>
  <si>
    <t>Abat Jonathan Leonel 20189049235</t>
  </si>
  <si>
    <t>937658</t>
  </si>
  <si>
    <t>P61969026</t>
  </si>
  <si>
    <t>Escalante Priscila Guadalupe</t>
  </si>
  <si>
    <t>VOLKSWAGEN  2011 KNI675</t>
  </si>
  <si>
    <t>Particular chouzacintia31@gmail.com</t>
  </si>
  <si>
    <t>CUIT/CUIL 27472578346</t>
  </si>
  <si>
    <t>937660</t>
  </si>
  <si>
    <t>P61969027</t>
  </si>
  <si>
    <t>RENAULT  2007 GCG987</t>
  </si>
  <si>
    <t>2020499</t>
  </si>
  <si>
    <t>P61969036</t>
  </si>
  <si>
    <t>Escalante Priscila Guadalupe 27472578346</t>
  </si>
  <si>
    <t>2020501</t>
  </si>
  <si>
    <t>P61969037</t>
  </si>
  <si>
    <t>Cordova Carreño Maria Mercedes 93951054</t>
  </si>
  <si>
    <t>932623</t>
  </si>
  <si>
    <t>P61969086</t>
  </si>
  <si>
    <t>Cordero Ivan Rene</t>
  </si>
  <si>
    <t>FORD  2003 EDT085</t>
  </si>
  <si>
    <t>Particular IVANLIDECE@GMAIL.COM</t>
  </si>
  <si>
    <t>CUIT/CUIL 20309235690</t>
  </si>
  <si>
    <t>932790</t>
  </si>
  <si>
    <t>P61969091</t>
  </si>
  <si>
    <t>Mariano Florencia Paula</t>
  </si>
  <si>
    <t>RENAULT  2002 DYQ331</t>
  </si>
  <si>
    <t>Particular leonardomarianojcp@gmail.com</t>
  </si>
  <si>
    <t>CUIT/CUIL 27428201154</t>
  </si>
  <si>
    <t>932949</t>
  </si>
  <si>
    <t>P61969098</t>
  </si>
  <si>
    <t>Ruiz Nancy Lucia</t>
  </si>
  <si>
    <t>VOLKSWAGEN  2010 IXJ053</t>
  </si>
  <si>
    <t>Particular MARCELASABRINARIDOLFI@GMAIL.COM</t>
  </si>
  <si>
    <t>CUIT/CUIL 27127698126 / DNI 12769812</t>
  </si>
  <si>
    <t>932951</t>
  </si>
  <si>
    <t>P61969099</t>
  </si>
  <si>
    <t>CITROEN  2012 KYI886</t>
  </si>
  <si>
    <t>933346</t>
  </si>
  <si>
    <t>P61969102</t>
  </si>
  <si>
    <t>Pinto Amarilla Juana</t>
  </si>
  <si>
    <t>PEUGEOT  2012 LHN807</t>
  </si>
  <si>
    <t>Particular remigioestigarribia0110@gmail.com</t>
  </si>
  <si>
    <t>CUIT/CUIL 27942148939</t>
  </si>
  <si>
    <t>934100</t>
  </si>
  <si>
    <t>P61969103</t>
  </si>
  <si>
    <t>FIAT  2012 MHP192</t>
  </si>
  <si>
    <t>934121</t>
  </si>
  <si>
    <t>P61969104</t>
  </si>
  <si>
    <t>Rojas Carla Elizabeth</t>
  </si>
  <si>
    <t>CHEVROLET  2013 MPY701</t>
  </si>
  <si>
    <t>Particular thiagogaray1990@gmail.com</t>
  </si>
  <si>
    <t>CUIT/CUIL 27359800741</t>
  </si>
  <si>
    <t>934127</t>
  </si>
  <si>
    <t>P61969106</t>
  </si>
  <si>
    <t>Gomez Silvio Roberto</t>
  </si>
  <si>
    <t>TOYOTA  2019 AD451HJ</t>
  </si>
  <si>
    <t>Particular SILVIORGOMEZ1961@GMAIL.COM</t>
  </si>
  <si>
    <t>CUIT/CUIL 23147262159 / DNI 14726215</t>
  </si>
  <si>
    <t>934129</t>
  </si>
  <si>
    <t>P61969107</t>
  </si>
  <si>
    <t>Antic Mariana Maria</t>
  </si>
  <si>
    <t>PEUGEOT  2007 GBI720</t>
  </si>
  <si>
    <t>Particular marianaantic@gmail.com</t>
  </si>
  <si>
    <t>CUIT/CUIL 27127143221</t>
  </si>
  <si>
    <t>934130</t>
  </si>
  <si>
    <t>P61969108</t>
  </si>
  <si>
    <t>Poletto Orlando Marcelino</t>
  </si>
  <si>
    <t>CITROEN  2007 FZS679</t>
  </si>
  <si>
    <t>Particular nelpoletto@hotmail.com</t>
  </si>
  <si>
    <t>CUIT/CUIL 20057117878 / DNI 5711787</t>
  </si>
  <si>
    <t>934324</t>
  </si>
  <si>
    <t>P61969110</t>
  </si>
  <si>
    <t>Casco Rojas Jose Del Rosario</t>
  </si>
  <si>
    <t>RENAULT  2010 JFJ833</t>
  </si>
  <si>
    <t>CUIT/CUIL 20956871647</t>
  </si>
  <si>
    <t>934329</t>
  </si>
  <si>
    <t>P61969111</t>
  </si>
  <si>
    <t>CHEVROLET  2010 JAU223</t>
  </si>
  <si>
    <t>934332</t>
  </si>
  <si>
    <t>P61969112</t>
  </si>
  <si>
    <t>FORD  2011 KGF566</t>
  </si>
  <si>
    <t>934491</t>
  </si>
  <si>
    <t>P61969113</t>
  </si>
  <si>
    <t>CHEVROLET  2018 AC940BE</t>
  </si>
  <si>
    <t>934514</t>
  </si>
  <si>
    <t>P61969115</t>
  </si>
  <si>
    <t>RENAULT  2015 PFO129</t>
  </si>
  <si>
    <t>934523</t>
  </si>
  <si>
    <t>P61969116</t>
  </si>
  <si>
    <t>RENAULT  2018 AC321YI</t>
  </si>
  <si>
    <t>934529</t>
  </si>
  <si>
    <t>P61969117</t>
  </si>
  <si>
    <t>Bruzual Gil Rafael Humberto De Jesus</t>
  </si>
  <si>
    <t>FIAT  2011 KJM847</t>
  </si>
  <si>
    <t>Particular rafbru.87@gmail.com</t>
  </si>
  <si>
    <t>CUIT/CUIL 20958581484 / DNI 95858148</t>
  </si>
  <si>
    <t>934672</t>
  </si>
  <si>
    <t>P61969118</t>
  </si>
  <si>
    <t>Juan Antonio Miño</t>
  </si>
  <si>
    <t>PEUGEOT  2007 GFU136</t>
  </si>
  <si>
    <t>CUIT/CUIL 3962367 / DNI 17373997</t>
  </si>
  <si>
    <t>935052</t>
  </si>
  <si>
    <t>P61969125</t>
  </si>
  <si>
    <t>RENAULT  2004 EJQ635</t>
  </si>
  <si>
    <t>935074</t>
  </si>
  <si>
    <t>P61969129</t>
  </si>
  <si>
    <t>RENAULT  2012 LJQ806</t>
  </si>
  <si>
    <t>935080</t>
  </si>
  <si>
    <t>P61969130</t>
  </si>
  <si>
    <t>Martinez Mariela Vanesa</t>
  </si>
  <si>
    <t>CHEVROLET  2007 GJH352</t>
  </si>
  <si>
    <t>DNI 26491695</t>
  </si>
  <si>
    <t>935094</t>
  </si>
  <si>
    <t>P61969131</t>
  </si>
  <si>
    <t>Calani Alejandra Graciela</t>
  </si>
  <si>
    <t>PEUGEOT  2011 JXX634</t>
  </si>
  <si>
    <t>Particular ALECALANI@HOTMAIL.COM</t>
  </si>
  <si>
    <t>CUIT/CUIL 27252498244</t>
  </si>
  <si>
    <t>935278</t>
  </si>
  <si>
    <t>P61969133</t>
  </si>
  <si>
    <t>CITROEN  2018 AC866WI</t>
  </si>
  <si>
    <t>935343</t>
  </si>
  <si>
    <t>P61969134</t>
  </si>
  <si>
    <t>Gomez Alejandro David</t>
  </si>
  <si>
    <t>FIAT  2004 EPI586</t>
  </si>
  <si>
    <t>CUIT/CUIL 20278460542</t>
  </si>
  <si>
    <t>935449</t>
  </si>
  <si>
    <t>P61969137</t>
  </si>
  <si>
    <t>Espinoza Lautaro Damian</t>
  </si>
  <si>
    <t>CITROEN  2008 HJC803</t>
  </si>
  <si>
    <t>Particular lautaro_de@hotmail.com</t>
  </si>
  <si>
    <t>CUIT/CUIL 20349310512 / DNI 34931051</t>
  </si>
  <si>
    <t>935617</t>
  </si>
  <si>
    <t>P61969138</t>
  </si>
  <si>
    <t>CHEVROLET  2016 AA582GJ</t>
  </si>
  <si>
    <t>936195</t>
  </si>
  <si>
    <t>P61969144</t>
  </si>
  <si>
    <t>Roldan Luz Belen</t>
  </si>
  <si>
    <t>FORD  2003 ECI662</t>
  </si>
  <si>
    <t>Particular LUZBELEN63@GMAIL.COM</t>
  </si>
  <si>
    <t>CUIT/CUIL 27379432145</t>
  </si>
  <si>
    <t>936256</t>
  </si>
  <si>
    <t>P61969147</t>
  </si>
  <si>
    <t>Lopez Nancy Paola</t>
  </si>
  <si>
    <t>RENAULT  2016 AA360GA</t>
  </si>
  <si>
    <t>Particular nantomy.nl@gmail.com</t>
  </si>
  <si>
    <t>CUIT/CUIL 27326409362 / DNI 32640936</t>
  </si>
  <si>
    <t>936271</t>
  </si>
  <si>
    <t>P61969149</t>
  </si>
  <si>
    <t>Giorgi Jorge Martin</t>
  </si>
  <si>
    <t>PEUGEOT  1993 RWJ285</t>
  </si>
  <si>
    <t>Particular jorge.giorgi@hotmail.com.ar</t>
  </si>
  <si>
    <t>CUIT/CUIL 20363996036</t>
  </si>
  <si>
    <t>936297</t>
  </si>
  <si>
    <t>P61969150</t>
  </si>
  <si>
    <t>Leonardo Luis Fernandez</t>
  </si>
  <si>
    <t>CITROEN  2008 GWH583</t>
  </si>
  <si>
    <t>CUIT/CUIL 3892543 / DNI 30942658</t>
  </si>
  <si>
    <t>936445</t>
  </si>
  <si>
    <t>P61969152</t>
  </si>
  <si>
    <t>Ramon Antonio Mamani</t>
  </si>
  <si>
    <t>FIAT  2012 KXK545</t>
  </si>
  <si>
    <t>E-Mail SOLENADIA24@GMAIL.COM.AR</t>
  </si>
  <si>
    <t>CUIT/CUIL 3982527 / DNI 14486076</t>
  </si>
  <si>
    <t>936476</t>
  </si>
  <si>
    <t>P61969156</t>
  </si>
  <si>
    <t>TOYOTA  2000 DKK907</t>
  </si>
  <si>
    <t>936695</t>
  </si>
  <si>
    <t>P61969161</t>
  </si>
  <si>
    <t>Couturier Maria Ester</t>
  </si>
  <si>
    <t>FIAT  2014 OFV080</t>
  </si>
  <si>
    <t>Particular marcecouturier8@gmail.com</t>
  </si>
  <si>
    <t>CUIT/CUIL 27054963179</t>
  </si>
  <si>
    <t>936723</t>
  </si>
  <si>
    <t>P61969164</t>
  </si>
  <si>
    <t>Juarez Sergio Ariel</t>
  </si>
  <si>
    <t>CHEVROLET  2011 KQY304</t>
  </si>
  <si>
    <t>Particular melli_cai1905@gmail.com</t>
  </si>
  <si>
    <t>CUIT/CUIL 20381992978</t>
  </si>
  <si>
    <t>936743</t>
  </si>
  <si>
    <t>P61969166</t>
  </si>
  <si>
    <t>FIAT  1993 TNE985</t>
  </si>
  <si>
    <t>936967</t>
  </si>
  <si>
    <t>P61969172</t>
  </si>
  <si>
    <t>Marcos Ginelli</t>
  </si>
  <si>
    <t>RENAULT  1994 SZI638</t>
  </si>
  <si>
    <t>CUIT/CUIL 4249366 / DNI 42419175</t>
  </si>
  <si>
    <t>936984</t>
  </si>
  <si>
    <t>P61969173</t>
  </si>
  <si>
    <t>CHEVROLET  2012 LJZ538</t>
  </si>
  <si>
    <t>937097</t>
  </si>
  <si>
    <t>P61969174</t>
  </si>
  <si>
    <t>VOLKSWAGEN  2004 EPA637</t>
  </si>
  <si>
    <t>937136</t>
  </si>
  <si>
    <t>P61969176</t>
  </si>
  <si>
    <t>Jerez Alejandro Javier</t>
  </si>
  <si>
    <t>FORD  2011 KFN992</t>
  </si>
  <si>
    <t>CUIT/CUIL 20239982957</t>
  </si>
  <si>
    <t>937138</t>
  </si>
  <si>
    <t>P61969177</t>
  </si>
  <si>
    <t>FORD  2007 GAV734</t>
  </si>
  <si>
    <t>937139</t>
  </si>
  <si>
    <t>P61969178</t>
  </si>
  <si>
    <t>Redaelli Cintia Soledad</t>
  </si>
  <si>
    <t>FORD  2010 IWE264</t>
  </si>
  <si>
    <t>Particular redaellicintia@gmail.com</t>
  </si>
  <si>
    <t>CUIT/CUIL 27295630197</t>
  </si>
  <si>
    <t>937292</t>
  </si>
  <si>
    <t>P61969181</t>
  </si>
  <si>
    <t>Achingo Malena Ayelen</t>
  </si>
  <si>
    <t>HONDA  2008 HLC574</t>
  </si>
  <si>
    <t>Particular maleeayelen09@gmail.com</t>
  </si>
  <si>
    <t>CUIT/CUIL 27426816240</t>
  </si>
  <si>
    <t>937301</t>
  </si>
  <si>
    <t>P61969182</t>
  </si>
  <si>
    <t>CHEVROLET  1999 DCQ093</t>
  </si>
  <si>
    <t>937483</t>
  </si>
  <si>
    <t>P61969188</t>
  </si>
  <si>
    <t>Zurschnitten Thomas Rodrigo</t>
  </si>
  <si>
    <t>PEUGEOT  2011 JRW525</t>
  </si>
  <si>
    <t>DNI 44533831</t>
  </si>
  <si>
    <t>937486</t>
  </si>
  <si>
    <t>P61969189</t>
  </si>
  <si>
    <t>HONDA  2008 HEW807</t>
  </si>
  <si>
    <t>937740</t>
  </si>
  <si>
    <t>P61969192</t>
  </si>
  <si>
    <t>Ibarra Franco Gaston</t>
  </si>
  <si>
    <t>FORD  2000 dkh585</t>
  </si>
  <si>
    <t>Particular gastonibarra1908@gmail.com</t>
  </si>
  <si>
    <t>CUIT/CUIL 20433224494</t>
  </si>
  <si>
    <t>937757</t>
  </si>
  <si>
    <t>P61969194</t>
  </si>
  <si>
    <t>Gimenez Maria Del Carmen</t>
  </si>
  <si>
    <t>RENAULT  2011 JLJ717</t>
  </si>
  <si>
    <t>Particular loneradeloeste@gmail.com</t>
  </si>
  <si>
    <t>CUIT/CUIL 27389444095 / DNI 38944409</t>
  </si>
  <si>
    <t>937763</t>
  </si>
  <si>
    <t>P61969195</t>
  </si>
  <si>
    <t>CITROEN  2014 NLD596</t>
  </si>
  <si>
    <t>938402</t>
  </si>
  <si>
    <t>P61969199</t>
  </si>
  <si>
    <t>Riveiro Jose Norberto</t>
  </si>
  <si>
    <t>CHEVROLET  2006 FJJ029</t>
  </si>
  <si>
    <t>DNI 12439131</t>
  </si>
  <si>
    <t>938414</t>
  </si>
  <si>
    <t>P61969201</t>
  </si>
  <si>
    <t>FORD  2010 IOF784</t>
  </si>
  <si>
    <t>938416</t>
  </si>
  <si>
    <t>P61969202</t>
  </si>
  <si>
    <t>Cabral Federico Alberto</t>
  </si>
  <si>
    <t>FIAT  2008 HKK385</t>
  </si>
  <si>
    <t>Particular CABRALFEDE446@GMAIL.COM</t>
  </si>
  <si>
    <t>CUIT/CUIL 20394288269 / DNI 39428826</t>
  </si>
  <si>
    <t>938426</t>
  </si>
  <si>
    <t>P61969204</t>
  </si>
  <si>
    <t>PEUGEOT  2015 OWF169</t>
  </si>
  <si>
    <t>2012472</t>
  </si>
  <si>
    <t>P61969208</t>
  </si>
  <si>
    <t>2012666</t>
  </si>
  <si>
    <t>P61969209</t>
  </si>
  <si>
    <t>2012826</t>
  </si>
  <si>
    <t>P61969215</t>
  </si>
  <si>
    <t>2012981</t>
  </si>
  <si>
    <t>P61969222</t>
  </si>
  <si>
    <t>2012983</t>
  </si>
  <si>
    <t>P61969223</t>
  </si>
  <si>
    <t>2013371</t>
  </si>
  <si>
    <t>P61969226</t>
  </si>
  <si>
    <t>2014111</t>
  </si>
  <si>
    <t>P61969227</t>
  </si>
  <si>
    <t>2014132</t>
  </si>
  <si>
    <t>P61969228</t>
  </si>
  <si>
    <t>2014138</t>
  </si>
  <si>
    <t>P61969230</t>
  </si>
  <si>
    <t>2014140</t>
  </si>
  <si>
    <t>P61969231</t>
  </si>
  <si>
    <t>2014141</t>
  </si>
  <si>
    <t>P61969232</t>
  </si>
  <si>
    <t>2014328</t>
  </si>
  <si>
    <t>P61969234</t>
  </si>
  <si>
    <t>2014333</t>
  </si>
  <si>
    <t>P61969235</t>
  </si>
  <si>
    <t>2014336</t>
  </si>
  <si>
    <t>P61969236</t>
  </si>
  <si>
    <t>2014493</t>
  </si>
  <si>
    <t>P61969237</t>
  </si>
  <si>
    <t>2014515</t>
  </si>
  <si>
    <t>P61969239</t>
  </si>
  <si>
    <t>2014524</t>
  </si>
  <si>
    <t>P61969240</t>
  </si>
  <si>
    <t>2014529</t>
  </si>
  <si>
    <t>P61969241</t>
  </si>
  <si>
    <t>2014670</t>
  </si>
  <si>
    <t>P61969242</t>
  </si>
  <si>
    <t>2015045</t>
  </si>
  <si>
    <t>P61969248</t>
  </si>
  <si>
    <t>2015066</t>
  </si>
  <si>
    <t>P61969252</t>
  </si>
  <si>
    <t>2015072</t>
  </si>
  <si>
    <t>P61969253</t>
  </si>
  <si>
    <t>2015086</t>
  </si>
  <si>
    <t>P61969254</t>
  </si>
  <si>
    <t>2015265</t>
  </si>
  <si>
    <t>P61969256</t>
  </si>
  <si>
    <t>2015326</t>
  </si>
  <si>
    <t>P61969257</t>
  </si>
  <si>
    <t>2015429</t>
  </si>
  <si>
    <t>P61969260</t>
  </si>
  <si>
    <t>2015594</t>
  </si>
  <si>
    <t>P61969261</t>
  </si>
  <si>
    <t>2019070</t>
  </si>
  <si>
    <t>P61969267</t>
  </si>
  <si>
    <t>2019129</t>
  </si>
  <si>
    <t>P61969270</t>
  </si>
  <si>
    <t>2019143</t>
  </si>
  <si>
    <t>P61969272</t>
  </si>
  <si>
    <t>2019169</t>
  </si>
  <si>
    <t>P61969273</t>
  </si>
  <si>
    <t>2019314</t>
  </si>
  <si>
    <t>P61969275</t>
  </si>
  <si>
    <t>2019558</t>
  </si>
  <si>
    <t>P61969283</t>
  </si>
  <si>
    <t>2019586</t>
  </si>
  <si>
    <t>P61969286</t>
  </si>
  <si>
    <t>2019829</t>
  </si>
  <si>
    <t>P61969293</t>
  </si>
  <si>
    <t>2019845</t>
  </si>
  <si>
    <t>P61969294</t>
  </si>
  <si>
    <t>2019954</t>
  </si>
  <si>
    <t>P61969295</t>
  </si>
  <si>
    <t>2019992</t>
  </si>
  <si>
    <t>P61969297</t>
  </si>
  <si>
    <t>2019994</t>
  </si>
  <si>
    <t>P61969298</t>
  </si>
  <si>
    <t>2019995</t>
  </si>
  <si>
    <t>P61969299</t>
  </si>
  <si>
    <t>2020141</t>
  </si>
  <si>
    <t>P61969302</t>
  </si>
  <si>
    <t>2020150</t>
  </si>
  <si>
    <t>P61969303</t>
  </si>
  <si>
    <t>2020326</t>
  </si>
  <si>
    <t>P61969309</t>
  </si>
  <si>
    <t>2020329</t>
  </si>
  <si>
    <t>P61969310</t>
  </si>
  <si>
    <t>2020580</t>
  </si>
  <si>
    <t>P61969313</t>
  </si>
  <si>
    <t>2020597</t>
  </si>
  <si>
    <t>P61969315</t>
  </si>
  <si>
    <t>2020603</t>
  </si>
  <si>
    <t>P61969316</t>
  </si>
  <si>
    <t>2021218</t>
  </si>
  <si>
    <t>P61969320</t>
  </si>
  <si>
    <t>Riveiro Jose Norberto 12439131</t>
  </si>
  <si>
    <t>2021229</t>
  </si>
  <si>
    <t>P61969322</t>
  </si>
  <si>
    <t>Atamaniuk Maria Viviana 27210721695</t>
  </si>
  <si>
    <t>2021231</t>
  </si>
  <si>
    <t>P61969323</t>
  </si>
  <si>
    <t>Cabral Federico Alberto 20394288269</t>
  </si>
  <si>
    <t>2021239</t>
  </si>
  <si>
    <t>P61969325</t>
  </si>
  <si>
    <t>Cabrera Virginia Alicia 23254134244</t>
  </si>
  <si>
    <t>938177</t>
  </si>
  <si>
    <t>P61969332</t>
  </si>
  <si>
    <t>Gimenez Blanca Elisa</t>
  </si>
  <si>
    <t>SUZUKI  2004 EPH332</t>
  </si>
  <si>
    <t>DNI 16074826</t>
  </si>
  <si>
    <t>938639</t>
  </si>
  <si>
    <t>P61969337</t>
  </si>
  <si>
    <t>Foncubierta Osvaldo Antonio</t>
  </si>
  <si>
    <t>CHEVROLET  1996 BBH578</t>
  </si>
  <si>
    <t>Particular tomfon_80@hotmail.com</t>
  </si>
  <si>
    <t>CUIT/CUIL 20045834434</t>
  </si>
  <si>
    <t>2021008</t>
  </si>
  <si>
    <t>P61969340</t>
  </si>
  <si>
    <t>2021445</t>
  </si>
  <si>
    <t>P61969345</t>
  </si>
  <si>
    <t>Foncubierta Osvaldo Antonio 20045834434</t>
  </si>
  <si>
    <t>938769</t>
  </si>
  <si>
    <t>P61969350</t>
  </si>
  <si>
    <t>FIAT  2006 FNL343</t>
  </si>
  <si>
    <t>938778</t>
  </si>
  <si>
    <t>P61969352</t>
  </si>
  <si>
    <t>FORD  2004 EMZ484</t>
  </si>
  <si>
    <t>2021565</t>
  </si>
  <si>
    <t>P61969358</t>
  </si>
  <si>
    <t>2021573</t>
  </si>
  <si>
    <t>P61969360</t>
  </si>
  <si>
    <t>Ricca Facundo Horacio 20367169282</t>
  </si>
  <si>
    <t>938986</t>
  </si>
  <si>
    <t>P61969369</t>
  </si>
  <si>
    <t>Gonzalez Armando Rodolfo</t>
  </si>
  <si>
    <t>FORD  2015 OVL505</t>
  </si>
  <si>
    <t>Particular rodogonz32@gmail.com</t>
  </si>
  <si>
    <t>CUIT/CUIL 20181929260</t>
  </si>
  <si>
    <t>938994</t>
  </si>
  <si>
    <t>P61969371</t>
  </si>
  <si>
    <t>TOYOTA  1999 CXX309</t>
  </si>
  <si>
    <t>938996</t>
  </si>
  <si>
    <t>P61969372</t>
  </si>
  <si>
    <t>Seoane Mauricio Ezequiel</t>
  </si>
  <si>
    <t>FIAT  2008 HSS688</t>
  </si>
  <si>
    <t>Particular martin_seoane75@hotmail.com</t>
  </si>
  <si>
    <t>CUIT/CUIL 20426267471</t>
  </si>
  <si>
    <t>939027</t>
  </si>
  <si>
    <t>P61969374</t>
  </si>
  <si>
    <t>Rossi Matias Nicolas</t>
  </si>
  <si>
    <t>FIAT  2010 JFC267</t>
  </si>
  <si>
    <t>Particular matyrossi33@gmail.com</t>
  </si>
  <si>
    <t>CUIT/CUIL 20425882881</t>
  </si>
  <si>
    <t>939029</t>
  </si>
  <si>
    <t>P61969375</t>
  </si>
  <si>
    <t>Ciereszko Juan Ignacio</t>
  </si>
  <si>
    <t>RENAULT  2009 IET084</t>
  </si>
  <si>
    <t>DNI 34985401</t>
  </si>
  <si>
    <t>2021761</t>
  </si>
  <si>
    <t>P61969379</t>
  </si>
  <si>
    <t>Gonzalez Armando Rodolfo 20181929260</t>
  </si>
  <si>
    <t>2021769</t>
  </si>
  <si>
    <t>P61969381</t>
  </si>
  <si>
    <t>Bogado Vazquez Mirian Mabel 93591945</t>
  </si>
  <si>
    <t>2021771</t>
  </si>
  <si>
    <t>P61969382</t>
  </si>
  <si>
    <t>Seoane Mauricio Ezequiel 20426267471</t>
  </si>
  <si>
    <t>2021797</t>
  </si>
  <si>
    <t>P61969384</t>
  </si>
  <si>
    <t>Rossi Matias Nicolas 20425882881</t>
  </si>
  <si>
    <t>2021799</t>
  </si>
  <si>
    <t>P61969385</t>
  </si>
  <si>
    <t>Ciereszko Juan Ignacio 34985401</t>
  </si>
  <si>
    <t>3826936</t>
  </si>
  <si>
    <t>P61969414</t>
  </si>
  <si>
    <t>Quizamas Carina Elizabeth</t>
  </si>
  <si>
    <t>Particular carinaquizamas@gmail.com</t>
  </si>
  <si>
    <t>CUIT/CUIL 27258674656 / DNI 25867465</t>
  </si>
  <si>
    <t>3832805</t>
  </si>
  <si>
    <t>P61969419</t>
  </si>
  <si>
    <t>Machao Andrea Fabiana</t>
  </si>
  <si>
    <t>DNI 20570015</t>
  </si>
  <si>
    <t>3037574</t>
  </si>
  <si>
    <t>P61969421</t>
  </si>
  <si>
    <t>Hernandez Angela Antonia</t>
  </si>
  <si>
    <t xml:space="preserve"> - CP: 1663 - Hogar: Casa de familia $ 40500000</t>
  </si>
  <si>
    <t>2951580</t>
  </si>
  <si>
    <t>Particular 3legui@gmail.com</t>
  </si>
  <si>
    <t>CUIT/CUIL 27065393838 / DNI 6539383</t>
  </si>
  <si>
    <t>14535338</t>
  </si>
  <si>
    <t>P61969423</t>
  </si>
  <si>
    <t>Nuebo Juan Manuel</t>
  </si>
  <si>
    <t>CHEVROLET CELTA 1.4 3 PTAS LT SPIRIT 2013 MPL272</t>
  </si>
  <si>
    <t>13834669</t>
  </si>
  <si>
    <t>15339258</t>
  </si>
  <si>
    <t>Particular DELTAIMPRESIONES@HOTMAIL.COM</t>
  </si>
  <si>
    <t>CUIT/CUIL 20309238657 / DNI 30923865</t>
  </si>
  <si>
    <t>14535354</t>
  </si>
  <si>
    <t>P61969424</t>
  </si>
  <si>
    <t>Sarti Lorenzo Claudio Pascual</t>
  </si>
  <si>
    <t>CITROEN PICASSO 1.6 L/08 EXCLUSIVE 2013 MFK040</t>
  </si>
  <si>
    <t>13834695</t>
  </si>
  <si>
    <t>15339260</t>
  </si>
  <si>
    <t>CUIT/CUIL 20179771765 / DNI 17977176</t>
  </si>
  <si>
    <t>14535416</t>
  </si>
  <si>
    <t>P61969426</t>
  </si>
  <si>
    <t>Garita Americo Antonio</t>
  </si>
  <si>
    <t>RENAULT KANGOO 2 EXPRESS 1.6 CONFORT 1 PLC L/14 2016 AA531RM</t>
  </si>
  <si>
    <t>13834816</t>
  </si>
  <si>
    <t>15339180</t>
  </si>
  <si>
    <t>Particular beluuh_23@hotmail.com</t>
  </si>
  <si>
    <t>CUIT/CUIL 20231938622 / DNI 23193862</t>
  </si>
  <si>
    <t>14557404</t>
  </si>
  <si>
    <t>P61969430</t>
  </si>
  <si>
    <t>VOLKSWAGEN UP! 5 PTAS HIGH 2016 AA631US</t>
  </si>
  <si>
    <t>13854201</t>
  </si>
  <si>
    <t>15339252</t>
  </si>
  <si>
    <t>14559602</t>
  </si>
  <si>
    <t>P61969431</t>
  </si>
  <si>
    <t>PEUGEOT 206 1.6 5 PTAS XR TIPTRONIC L/05 2006 FTM904</t>
  </si>
  <si>
    <t>14564231</t>
  </si>
  <si>
    <t>P61969433</t>
  </si>
  <si>
    <t>Linarez Coll Gabriela Elizabeth</t>
  </si>
  <si>
    <t>FORD ECO SPORT 1.6 SE L/13 2013 MES857</t>
  </si>
  <si>
    <t>DNI 92283891</t>
  </si>
  <si>
    <t>14568602</t>
  </si>
  <si>
    <t>P61969434</t>
  </si>
  <si>
    <t>Casas Jorge Dario</t>
  </si>
  <si>
    <t>PEUGEOT 306 BOREAL 1.8 16V 4 PTAS AA 1999 CZS882</t>
  </si>
  <si>
    <t>DNI 34472557</t>
  </si>
  <si>
    <t>14568987</t>
  </si>
  <si>
    <t>P61969436</t>
  </si>
  <si>
    <t>Sanchez Marcos Nehuen Amaru</t>
  </si>
  <si>
    <t>FORD FIESTA 1.6 5 PTAS AMBIEN. 2006 FZG418</t>
  </si>
  <si>
    <t>DNI 36531095</t>
  </si>
  <si>
    <t>14571532</t>
  </si>
  <si>
    <t>P61969440</t>
  </si>
  <si>
    <t>CITROEN BERLINGO FURGON 1.9 D FULL 2007 GSR728</t>
  </si>
  <si>
    <t>14574637</t>
  </si>
  <si>
    <t>P61969443</t>
  </si>
  <si>
    <t>Muro Sebastian Agustin</t>
  </si>
  <si>
    <t>RENAULT KANGOO 2 EXPRESS 1.5 D GRAND CONF 2 PLC 2009 IDE241</t>
  </si>
  <si>
    <t>DNI 38586572</t>
  </si>
  <si>
    <t>14574672</t>
  </si>
  <si>
    <t>P61969444</t>
  </si>
  <si>
    <t>CHEVROLET CORSA 1.6 5 P GL FULL 1998 BXN030</t>
  </si>
  <si>
    <t>14580335</t>
  </si>
  <si>
    <t>P61969448</t>
  </si>
  <si>
    <t>Avalos Ruben Ramon</t>
  </si>
  <si>
    <t>RENAULT KOLEOS 2.5 4X2 EXPRESSION 2009 HNX022</t>
  </si>
  <si>
    <t>DNI 7999810</t>
  </si>
  <si>
    <t>14580343</t>
  </si>
  <si>
    <t>P61969449</t>
  </si>
  <si>
    <t>VOLKSWAGEN SURAN 1.6 COMFORTLINE 2009 IBB524</t>
  </si>
  <si>
    <t>14623656</t>
  </si>
  <si>
    <t>P61969468</t>
  </si>
  <si>
    <t>Medina Rotela Roberto Carlos</t>
  </si>
  <si>
    <t>RENAULT LOGAN II 1.6 8V AUTHENTIQUE PLUS 2017 AB726PZ</t>
  </si>
  <si>
    <t>13908427</t>
  </si>
  <si>
    <t>DNI 94256364</t>
  </si>
  <si>
    <t>14628369</t>
  </si>
  <si>
    <t>P61969469</t>
  </si>
  <si>
    <t>Garcia Garcia Diego Jose</t>
  </si>
  <si>
    <t>CHEVROLET CORSA 1.4 4 P GLS L/09 2010 ISF696</t>
  </si>
  <si>
    <t>DNI 96130647</t>
  </si>
  <si>
    <t>14631490</t>
  </si>
  <si>
    <t>P61969470</t>
  </si>
  <si>
    <t>Cordoba Miriam Anahi</t>
  </si>
  <si>
    <t>VOLKSWAGEN GOL 1.6 5 P POWER LN 2008 HAB811</t>
  </si>
  <si>
    <t>DNI 38241950</t>
  </si>
  <si>
    <t>14634817</t>
  </si>
  <si>
    <t>P61969474</t>
  </si>
  <si>
    <t>Retamar Juan Carlos</t>
  </si>
  <si>
    <t>RENAULT CLIO 2 F2 1.2 3 P. PACK PLUS 2010 IVW513</t>
  </si>
  <si>
    <t>CUIT/CUIL 23056096809 / DNI 5609680</t>
  </si>
  <si>
    <t>14638699</t>
  </si>
  <si>
    <t>P61969476</t>
  </si>
  <si>
    <t>Rocha Diana Elizabeth</t>
  </si>
  <si>
    <t>FIAT PALIO 1.6 5 P EL 2000 DDV199</t>
  </si>
  <si>
    <t>DNI 22448018</t>
  </si>
  <si>
    <t>14638774</t>
  </si>
  <si>
    <t>P61969477</t>
  </si>
  <si>
    <t>Lopez Irma Isabel</t>
  </si>
  <si>
    <t>PEUGEOT 207 COMPACT 1.4 HDI 5 P.XS//ALLURE 2011 KJA409</t>
  </si>
  <si>
    <t>DNI 23892819</t>
  </si>
  <si>
    <t>14641160</t>
  </si>
  <si>
    <t>P61969478</t>
  </si>
  <si>
    <t>RENAULT KANGOO 1.6 RN AB PK 2000 DLJ566</t>
  </si>
  <si>
    <t>14645926</t>
  </si>
  <si>
    <t>P61969479</t>
  </si>
  <si>
    <t>Aguirre Saverino Emanuel Ernesto</t>
  </si>
  <si>
    <t>VOLKSWAGEN GOLF 1.6 ADVANCE 2007 GKG593</t>
  </si>
  <si>
    <t>DNI 38990578</t>
  </si>
  <si>
    <t>14646472</t>
  </si>
  <si>
    <t>P61969480</t>
  </si>
  <si>
    <t>Surriba Illescas Pamela Lorena</t>
  </si>
  <si>
    <t>RENAULT CLIO 2 F2 1.2 3 P. AUTHENTIQUE 2006 FMO233</t>
  </si>
  <si>
    <t>CUIT/CUIL 27302928024 / DNI 30292802</t>
  </si>
  <si>
    <t>3862327</t>
  </si>
  <si>
    <t>P61969492</t>
  </si>
  <si>
    <t>Benitez Edgardo Ariel</t>
  </si>
  <si>
    <t>DNI 33906986</t>
  </si>
  <si>
    <t>3865856</t>
  </si>
  <si>
    <t>P61969493</t>
  </si>
  <si>
    <t>3870747</t>
  </si>
  <si>
    <t>P61969495</t>
  </si>
  <si>
    <t>Vergara Gomez Mario Rodolfo</t>
  </si>
  <si>
    <t>CASAS PARTICULARES - JARDINERO</t>
  </si>
  <si>
    <t>DNI 92535753</t>
  </si>
  <si>
    <t>14664099</t>
  </si>
  <si>
    <t>P61969499</t>
  </si>
  <si>
    <t>CHEVROLET CORSA 1.6 4 P SE ESP 2008 HKL589</t>
  </si>
  <si>
    <t>14667458</t>
  </si>
  <si>
    <t>P61969500</t>
  </si>
  <si>
    <t>FIAT PALIO 1.4 5 P FIRE L/09 2014 NTF421</t>
  </si>
  <si>
    <t>13940821</t>
  </si>
  <si>
    <t>14682109</t>
  </si>
  <si>
    <t>P61969502</t>
  </si>
  <si>
    <t>Tula Fabian Enrique</t>
  </si>
  <si>
    <t>CHEVROLET PRISMA 1.4 LTZ L/17 2016 AA763VQ</t>
  </si>
  <si>
    <t>13970277</t>
  </si>
  <si>
    <t>DNI 30456187</t>
  </si>
  <si>
    <t>14686325</t>
  </si>
  <si>
    <t>P61969503</t>
  </si>
  <si>
    <t>Deborah Daniela Gomez</t>
  </si>
  <si>
    <t>VOLKSWAGEN GOL TREND 1.6 5 P PK 1 2011 KLR848</t>
  </si>
  <si>
    <t>E-Mail deborah.d.gomez@hotmail.com</t>
  </si>
  <si>
    <t>CUIT/CUIL 3773671 / DNI 39106583</t>
  </si>
  <si>
    <t>14687073</t>
  </si>
  <si>
    <t>P61969505</t>
  </si>
  <si>
    <t>Lizondo Rafael Mauricio</t>
  </si>
  <si>
    <t>CHEVROLET CLASSIC 1.4 4 PTAS LT SPIRIT 2012 LVT773</t>
  </si>
  <si>
    <t>13967993</t>
  </si>
  <si>
    <t>DNI 24515949</t>
  </si>
  <si>
    <t>14688618</t>
  </si>
  <si>
    <t>P61969506</t>
  </si>
  <si>
    <t>Sotelo Perez Laura</t>
  </si>
  <si>
    <t>FORD ECO SPORT 1.4 TDCI XLS L/07 2010 JLS083</t>
  </si>
  <si>
    <t>Particular laurasotelo32@hotmail.com</t>
  </si>
  <si>
    <t>CUIT/CUIL 27190200545 / DNI 19020054</t>
  </si>
  <si>
    <t>14691855</t>
  </si>
  <si>
    <t>P61969508</t>
  </si>
  <si>
    <t>FORD KA 1.5 SE 2017 AB851LX</t>
  </si>
  <si>
    <t>13963997</t>
  </si>
  <si>
    <t>3874188</t>
  </si>
  <si>
    <t>P61969525</t>
  </si>
  <si>
    <t>Guerrini Campopiano Juan Bautista</t>
  </si>
  <si>
    <t>TAREAS DE PODA MANUAL HASTA 12 M. DE ALTURA</t>
  </si>
  <si>
    <t>3593228</t>
  </si>
  <si>
    <t>Particular juanlohizo@gmail.com</t>
  </si>
  <si>
    <t>CUIT/CUIL 20404261801 / DNI 40426180</t>
  </si>
  <si>
    <t>3887069</t>
  </si>
  <si>
    <t>P61969529</t>
  </si>
  <si>
    <t>1759943</t>
  </si>
  <si>
    <t>P61969531</t>
  </si>
  <si>
    <t>PERU 2214 - CP: 1744 - EQUIPO DE COMPUTACION $ 5000000</t>
  </si>
  <si>
    <t>1752713</t>
  </si>
  <si>
    <t>14693638</t>
  </si>
  <si>
    <t>P61969532</t>
  </si>
  <si>
    <t>Cittadini Dylan Matias</t>
  </si>
  <si>
    <t>VOLKSWAGEN BORA 2.0 MPI TRENDLINE L/07 2007 GCY175</t>
  </si>
  <si>
    <t>DNI 46345190</t>
  </si>
  <si>
    <t>14694531</t>
  </si>
  <si>
    <t>P61969533</t>
  </si>
  <si>
    <t>MERCEDES BENZ C 230 KOMPRESSOR ELEGANCE AUT 2004 EOT229</t>
  </si>
  <si>
    <t>14700879</t>
  </si>
  <si>
    <t>P61969535</t>
  </si>
  <si>
    <t>Ponce Celeste Magali</t>
  </si>
  <si>
    <t>VOLKSWAGEN GOL TREND 1.6 5 P PK 3 I MOTION 2012 LMJ986</t>
  </si>
  <si>
    <t>DNI 40426351</t>
  </si>
  <si>
    <t>14703617</t>
  </si>
  <si>
    <t>P61969538</t>
  </si>
  <si>
    <t>Ojeda Martinez Wilson Alfredo</t>
  </si>
  <si>
    <t>VOLKSWAGEN FOX 1.6 3 P. COMFORTLINE L/10 2012 KSU606</t>
  </si>
  <si>
    <t>Particular WOJEDA2009@GMAIL.COM</t>
  </si>
  <si>
    <t>CUIT/CUIL 20312397375 / DNI 31239737</t>
  </si>
  <si>
    <t>14706562</t>
  </si>
  <si>
    <t>P61969540</t>
  </si>
  <si>
    <t>Lopez Rodriguez Aureliano Guillermo Martin</t>
  </si>
  <si>
    <t>PEUGEOT 206 1.6 3 PTAS XR PREMIUM L/04 2004 ESL128</t>
  </si>
  <si>
    <t>Particular ML6691975@GMAIL.COM</t>
  </si>
  <si>
    <t>CUIT/CUIL 20431929350 / DNI 43192935</t>
  </si>
  <si>
    <t>14710884</t>
  </si>
  <si>
    <t>P61969541</t>
  </si>
  <si>
    <t>Juarez Gonzalo Agustin</t>
  </si>
  <si>
    <t>CHERY TIGGO 2.0 4X2 CONFORT 2008 IBE136</t>
  </si>
  <si>
    <t>Particular aj_producciones@hotmail.com</t>
  </si>
  <si>
    <t>CUIT/CUIL 20423707896 / DNI 42370789</t>
  </si>
  <si>
    <t>14724559</t>
  </si>
  <si>
    <t>P61969544</t>
  </si>
  <si>
    <t>Leonardo Gabriel Nasif</t>
  </si>
  <si>
    <t>TOYOTA COROLLA 1.8 XLI L/14 2017 AC138ZG</t>
  </si>
  <si>
    <t>13987491</t>
  </si>
  <si>
    <t>E-Mail Leonasif_1@hotmail.com</t>
  </si>
  <si>
    <t>CUIT/CUIL 24290370805 / DNI 29037080</t>
  </si>
  <si>
    <t>14724813</t>
  </si>
  <si>
    <t>P61969545</t>
  </si>
  <si>
    <t>PEUGEOT 206 1.6 3 PTAS XS L/04 2005 FYV348</t>
  </si>
  <si>
    <t>14006542</t>
  </si>
  <si>
    <t>14726626</t>
  </si>
  <si>
    <t>P61969558</t>
  </si>
  <si>
    <t>Almiron Ramon Eduardo</t>
  </si>
  <si>
    <t>VOLKSWAGEN POLO 1.9 SD FORMAT 2006 FLQ588</t>
  </si>
  <si>
    <t>CUIT/CUIL 20103803889 / DNI 10380388</t>
  </si>
  <si>
    <t>14735751</t>
  </si>
  <si>
    <t>P61969561</t>
  </si>
  <si>
    <t>Juarez Hugo Atilio</t>
  </si>
  <si>
    <t>TOYOTA ETIOS 1.5 5 PTAS XLS 6MT L/18 2020 AE422PL</t>
  </si>
  <si>
    <t>14012627</t>
  </si>
  <si>
    <t>Particular JU7149@GMAIL.COM</t>
  </si>
  <si>
    <t>CUIT/CUIL 20173736321 / DNI 17373632</t>
  </si>
  <si>
    <t>14745629</t>
  </si>
  <si>
    <t>P61969562</t>
  </si>
  <si>
    <t>Retamal Nestor Esteban</t>
  </si>
  <si>
    <t>RENAULT SANDERO 1.6 16V LUXE L/11 2012 LVQ518</t>
  </si>
  <si>
    <t>14025095</t>
  </si>
  <si>
    <t>Particular retamalnestor5@gmail.com</t>
  </si>
  <si>
    <t>CUIT/CUIL 23174779619 / DNI 17477961</t>
  </si>
  <si>
    <t>14753379</t>
  </si>
  <si>
    <t>P61969564</t>
  </si>
  <si>
    <t>FIAT PALIO 1.3 5 P FIRE 2005 EZC557</t>
  </si>
  <si>
    <t>14011830</t>
  </si>
  <si>
    <t>14754857</t>
  </si>
  <si>
    <t>P61969565</t>
  </si>
  <si>
    <t>Fernandez Enrique Damian</t>
  </si>
  <si>
    <t>VOLKSWAGEN GOL 1.4 5 P POWER 2012 KUO848</t>
  </si>
  <si>
    <t>DNI 31304161</t>
  </si>
  <si>
    <t>3899153</t>
  </si>
  <si>
    <t>P61969566</t>
  </si>
  <si>
    <t>Sanchez Gabriel Hugo</t>
  </si>
  <si>
    <t>Particular gabrielsan66@gmail.com</t>
  </si>
  <si>
    <t>CUIT/CUIL 20178620291 / DNI 17862029</t>
  </si>
  <si>
    <t>3899569</t>
  </si>
  <si>
    <t>P61969567</t>
  </si>
  <si>
    <t>Romano Daniel Ivan</t>
  </si>
  <si>
    <t>DNI 46009646</t>
  </si>
  <si>
    <t>3900655</t>
  </si>
  <si>
    <t>P61969569</t>
  </si>
  <si>
    <t>Estigarribia Luciano</t>
  </si>
  <si>
    <t>DNI 92394638</t>
  </si>
  <si>
    <t>14758549</t>
  </si>
  <si>
    <t>P61969570</t>
  </si>
  <si>
    <t>FORD ECO SPORT 1.6 XL PLUS L/07 2010 JIJ524</t>
  </si>
  <si>
    <t>14760010</t>
  </si>
  <si>
    <t>P61969571</t>
  </si>
  <si>
    <t>Facio Mariana Graciela</t>
  </si>
  <si>
    <t>PEUGEOT 208 1.5 5P ALLURE NAV TOUCH 2014 NVF215</t>
  </si>
  <si>
    <t>DNI 17948343</t>
  </si>
  <si>
    <t>14760144</t>
  </si>
  <si>
    <t>P61969572</t>
  </si>
  <si>
    <t>Lopez Gisela Noemi</t>
  </si>
  <si>
    <t>FORD KA 1.0(TATTOO) 2007 GGV635</t>
  </si>
  <si>
    <t>DNI 28145381</t>
  </si>
  <si>
    <t>14762307</t>
  </si>
  <si>
    <t>P61969573</t>
  </si>
  <si>
    <t>Caceres Martin Angel</t>
  </si>
  <si>
    <t>BMW 318IS COUPE 1994 RIZ095</t>
  </si>
  <si>
    <t>DNI 38547475</t>
  </si>
  <si>
    <t>14764634</t>
  </si>
  <si>
    <t>P61969574</t>
  </si>
  <si>
    <t>VOLKSWAGEN SURAN 1.6 HIGHLINE 2007 GGA451</t>
  </si>
  <si>
    <t>14768503</t>
  </si>
  <si>
    <t>P61969575</t>
  </si>
  <si>
    <t>RENAULT R 19 RN 4 PTAS (RNI) 1998 CJD792</t>
  </si>
  <si>
    <t>14772769</t>
  </si>
  <si>
    <t>P61969576</t>
  </si>
  <si>
    <t>Samantha Aymara Bader</t>
  </si>
  <si>
    <t>VOLKSWAGEN GOL 1.6 3 P POWER LN 2007 GHI660</t>
  </si>
  <si>
    <t>E-Mail sambader2011@gmail.com</t>
  </si>
  <si>
    <t>CUIT/CUIL 3972070 / DNI 39351438</t>
  </si>
  <si>
    <t>14773454</t>
  </si>
  <si>
    <t>P61969577</t>
  </si>
  <si>
    <t>Mambrin Ivan Nahuel</t>
  </si>
  <si>
    <t>CITROEN BERLINGO MULTISPACE 1.9 D 2PL PACK 2005 EWF129</t>
  </si>
  <si>
    <t>DNI 43096597</t>
  </si>
  <si>
    <t>14779448</t>
  </si>
  <si>
    <t>P61969579</t>
  </si>
  <si>
    <t>Ortiz Mara Grisel</t>
  </si>
  <si>
    <t>FIAT PALIO 1.6 3 P S 1999 CZM963</t>
  </si>
  <si>
    <t>DNI 25692007</t>
  </si>
  <si>
    <t>3915148</t>
  </si>
  <si>
    <t>P61969593</t>
  </si>
  <si>
    <t>Rodriguez Franco Gonzalo Daniel</t>
  </si>
  <si>
    <t>DNI 31533891</t>
  </si>
  <si>
    <t>14797346</t>
  </si>
  <si>
    <t>P61969597</t>
  </si>
  <si>
    <t>Gamboa Gaston Ariel</t>
  </si>
  <si>
    <t>HONDA CIVIC EXS 1.8 2006 FUR376</t>
  </si>
  <si>
    <t>Particular GASTONGAMBOA@HOTMAIL.COM</t>
  </si>
  <si>
    <t>CUIT/CUIL 20216217870 / DNI 21621787</t>
  </si>
  <si>
    <t>14815297</t>
  </si>
  <si>
    <t>P61969603</t>
  </si>
  <si>
    <t>FORD MONDEO 2.0 GHIA 5 P. 1998 CCQ510</t>
  </si>
  <si>
    <t>14822356</t>
  </si>
  <si>
    <t>P61969604</t>
  </si>
  <si>
    <t>TOYOTA YARIS 1.5 5 PTAS XS L/22 2022 AF423NJ</t>
  </si>
  <si>
    <t>14825810</t>
  </si>
  <si>
    <t>P61969606</t>
  </si>
  <si>
    <t>Orellana Hector Osvaldo</t>
  </si>
  <si>
    <t>FORD KA 1.5 SE 2018 AC362NW</t>
  </si>
  <si>
    <t>14098687</t>
  </si>
  <si>
    <t>DNI 17207851</t>
  </si>
  <si>
    <t>3915677</t>
  </si>
  <si>
    <t>P61969612</t>
  </si>
  <si>
    <t>Mariano Lavinia</t>
  </si>
  <si>
    <t>E-Mail marian_7787@hotmail.com</t>
  </si>
  <si>
    <t>CUIT/CUIL 4066293 / DNI 33557345</t>
  </si>
  <si>
    <t>3916662</t>
  </si>
  <si>
    <t>P61969613</t>
  </si>
  <si>
    <t>Sian Santiago</t>
  </si>
  <si>
    <t>DNI 26813947</t>
  </si>
  <si>
    <t>3919735</t>
  </si>
  <si>
    <t>P61969615</t>
  </si>
  <si>
    <t>Gonzalo Ariel Alejandro Quinteros</t>
  </si>
  <si>
    <t>E-Mail gonzalo.quinteros@outlook.com</t>
  </si>
  <si>
    <t>CUIT/CUIL 3593706 / DNI 39428609</t>
  </si>
  <si>
    <t>3920344</t>
  </si>
  <si>
    <t>P61969616</t>
  </si>
  <si>
    <t>Spagnolo Lautaro E</t>
  </si>
  <si>
    <t>Particular lautaros27@gmail.com</t>
  </si>
  <si>
    <t>CUIT/CUIL 20371986651 / DNI 37198665</t>
  </si>
  <si>
    <t>1888429</t>
  </si>
  <si>
    <t>P61969619</t>
  </si>
  <si>
    <t>Ronai S A</t>
  </si>
  <si>
    <t>ECHEBERRIA 5067 - CP: 1000 - Comercio: GARAGES, PLAYA DE ESTACIONAMIENTO - EDIFICIO OCUPADO POR $ 552843602</t>
  </si>
  <si>
    <t>1859712</t>
  </si>
  <si>
    <t>Particular enrifiocca@hotmail.com</t>
  </si>
  <si>
    <t>CUIT/CUIL 30559795646</t>
  </si>
  <si>
    <t>14826344</t>
  </si>
  <si>
    <t>P61969620</t>
  </si>
  <si>
    <t>HONDA CIVIC EXS 1.8 AUT 2008 GZZ058</t>
  </si>
  <si>
    <t>14829282</t>
  </si>
  <si>
    <t>P61969622</t>
  </si>
  <si>
    <t>FORD ECO SPORT 1.6 S L/13 2016 PPH555</t>
  </si>
  <si>
    <t>14093713</t>
  </si>
  <si>
    <t>14832500</t>
  </si>
  <si>
    <t>P61969624</t>
  </si>
  <si>
    <t>RENAULT LOGAN 1.6 16V CONFORT 2007 GJK413</t>
  </si>
  <si>
    <t>14836282</t>
  </si>
  <si>
    <t>P61969625</t>
  </si>
  <si>
    <t>Villar Silvio Juan</t>
  </si>
  <si>
    <t>CHEVROLET SPIN 1.8 LT 5 AS 2013 MWO863</t>
  </si>
  <si>
    <t>DNI 24831994</t>
  </si>
  <si>
    <t>14843125</t>
  </si>
  <si>
    <t>P61969628</t>
  </si>
  <si>
    <t>PEUGEOT 207 COMPACT 1.6 3 P XT PRE.//GRIFE 2011 KJV581</t>
  </si>
  <si>
    <t>14845436</t>
  </si>
  <si>
    <t>P61969629</t>
  </si>
  <si>
    <t>Carrizo Julio Bernardo</t>
  </si>
  <si>
    <t>RENAULT SYMBOL 1.6 8V PACK 2010 JBG716</t>
  </si>
  <si>
    <t>DNI 28845660</t>
  </si>
  <si>
    <t>14845537</t>
  </si>
  <si>
    <t>P61969630</t>
  </si>
  <si>
    <t>TOYOTA COROLLA 1.8 SE-G L/14 2014 NXB663</t>
  </si>
  <si>
    <t>14853045</t>
  </si>
  <si>
    <t>P61969634</t>
  </si>
  <si>
    <t>TOYOTA COROLLA CROSS 1.8 SEG HV E-CVT 2022 AF630IZ / FORD FOCUS L/16 1.6 5 P S 2016 AA608UW / CHRYSLER 300 C 3.5 V6 2007 HEJ341 / TOYOTA COROLLA 2.0 SE-G L/20 CVT 2023 AG054VM / FORD RANGER 2.0 TDI DC 4X2 L/23 XLT 10AT 2023 AG122QO</t>
  </si>
  <si>
    <t>14138006</t>
  </si>
  <si>
    <t>14853876</t>
  </si>
  <si>
    <t>P61969635</t>
  </si>
  <si>
    <t>Hector Fernando Paz</t>
  </si>
  <si>
    <t>FIAT PALIO 1.4 5 P ELX ACTIVE 2008 GYY388</t>
  </si>
  <si>
    <t>CUIT/CUIL 3840371 / DNI 29342287</t>
  </si>
  <si>
    <t>3923289</t>
  </si>
  <si>
    <t>P61969638</t>
  </si>
  <si>
    <t>Cuellar Santiago Nahuel</t>
  </si>
  <si>
    <t>Particular SANTU.96@HOTMAIL.COM</t>
  </si>
  <si>
    <t>CUIT/CUIL 20397072712 / DNI 39707271</t>
  </si>
  <si>
    <t>3928563</t>
  </si>
  <si>
    <t>P61969639</t>
  </si>
  <si>
    <t>3929685</t>
  </si>
  <si>
    <t>P61969640</t>
  </si>
  <si>
    <t>14859543</t>
  </si>
  <si>
    <t>P61969641</t>
  </si>
  <si>
    <t>RENAULT KANGOO EXPRESS 1.9 RND TRF 2 PL G.CONF. 2006 FHR685</t>
  </si>
  <si>
    <t>14865584</t>
  </si>
  <si>
    <t>P61969643</t>
  </si>
  <si>
    <t>Zigler Mariano Gaston</t>
  </si>
  <si>
    <t>FIAT UNO 1.3 5 PTAS WAY 2019 AD647SF</t>
  </si>
  <si>
    <t>14107301</t>
  </si>
  <si>
    <t>DNI 33436490</t>
  </si>
  <si>
    <t>14873702</t>
  </si>
  <si>
    <t>P61969645</t>
  </si>
  <si>
    <t>FORD FIESTA 1.6 5P SE (KD) 2018 AC425NA</t>
  </si>
  <si>
    <t>14118192</t>
  </si>
  <si>
    <t>14883688</t>
  </si>
  <si>
    <t>P61969648</t>
  </si>
  <si>
    <t>VOLKSWAGEN GOL 1.6 5 P FORMAT/POWER DH 2005 ESW877</t>
  </si>
  <si>
    <t>14888652</t>
  </si>
  <si>
    <t>P61969650</t>
  </si>
  <si>
    <t>VOLKSWAGEN BORA 2.0 MPI TRENDLINE L/07 2009 HSY773</t>
  </si>
  <si>
    <t>3933099</t>
  </si>
  <si>
    <t>P61969665</t>
  </si>
  <si>
    <t>Bacigaluppi Sandro Ernesto</t>
  </si>
  <si>
    <t>CUIT/CUIL 20161268047 / DNI 16126804</t>
  </si>
  <si>
    <t>3080560</t>
  </si>
  <si>
    <t>P61969669</t>
  </si>
  <si>
    <t>AV. SANTA FE 1710 - CP: 1661 - Hogar: Casa de familia $ 45000000</t>
  </si>
  <si>
    <t>2991507</t>
  </si>
  <si>
    <t>14894757</t>
  </si>
  <si>
    <t>P61969670</t>
  </si>
  <si>
    <t>Benitez Julio Cesar</t>
  </si>
  <si>
    <t>RENAULT CLIO RN 3 PTAS AA PK2 1997 BIA958</t>
  </si>
  <si>
    <t>DNI 37158918</t>
  </si>
  <si>
    <t>14901871</t>
  </si>
  <si>
    <t>P61969671</t>
  </si>
  <si>
    <t>Altamiranda Rosa Del Carmen</t>
  </si>
  <si>
    <t>RENAULT CLIO RN 5 PTAS AA PK2 2000 DBA699</t>
  </si>
  <si>
    <t>DNI 26533967</t>
  </si>
  <si>
    <t>14902004</t>
  </si>
  <si>
    <t>P61969672</t>
  </si>
  <si>
    <t>FORD ECO SPORT 1.6 XLS L/07 2008 HLP708</t>
  </si>
  <si>
    <t>14903366</t>
  </si>
  <si>
    <t>P61969673</t>
  </si>
  <si>
    <t>Ruiz Diaz Roque Joaquin</t>
  </si>
  <si>
    <t>FORD KA 1.0(TATTOO) 2000 DHW092</t>
  </si>
  <si>
    <t>DNI 11164227</t>
  </si>
  <si>
    <t>14903495</t>
  </si>
  <si>
    <t>P61969674</t>
  </si>
  <si>
    <t>Perrino Etchevers Matias Fabian</t>
  </si>
  <si>
    <t>PEUGEOT 207 COMPACT 1.9 5 P XS D 2009 HSS854</t>
  </si>
  <si>
    <t>DNI 33116729</t>
  </si>
  <si>
    <t>3944629</t>
  </si>
  <si>
    <t>P61969687</t>
  </si>
  <si>
    <t>3951051</t>
  </si>
  <si>
    <t>P61969689</t>
  </si>
  <si>
    <t>Duarte Evelin Julieta</t>
  </si>
  <si>
    <t>DNI 34722179</t>
  </si>
  <si>
    <t>14945046</t>
  </si>
  <si>
    <t>P61969692</t>
  </si>
  <si>
    <t>PEUGEOT 206 1.4 5 PTAS GENERATION 2010 JAM899</t>
  </si>
  <si>
    <t>14954259</t>
  </si>
  <si>
    <t>P61969694</t>
  </si>
  <si>
    <t>Ponce Cristina Adelaida</t>
  </si>
  <si>
    <t>VOLKSWAGEN UP! 5 PTAS MOVE 2017 AB460ZU</t>
  </si>
  <si>
    <t>14194492</t>
  </si>
  <si>
    <t>DNI 6229174</t>
  </si>
  <si>
    <t>14954797</t>
  </si>
  <si>
    <t>P61969695</t>
  </si>
  <si>
    <t>Muscia Jose Luis</t>
  </si>
  <si>
    <t>FORD ECO SPORT 1.6 FREESTYLE L/13 2013 NAN271</t>
  </si>
  <si>
    <t>14197257</t>
  </si>
  <si>
    <t>DNI 12646451</t>
  </si>
  <si>
    <t>14955319</t>
  </si>
  <si>
    <t>P61969696</t>
  </si>
  <si>
    <t>Lezcano Eric Emmanuel</t>
  </si>
  <si>
    <t>HONDA CITY 1.5 EXL AUT 2014 NZV092</t>
  </si>
  <si>
    <t>14202259</t>
  </si>
  <si>
    <t>Particular EMMANUELLEZCANO8@GMAIL.COM</t>
  </si>
  <si>
    <t>CUIT/CUIL 20379793445 / DNI 37979344</t>
  </si>
  <si>
    <t>14956149</t>
  </si>
  <si>
    <t>P61969697</t>
  </si>
  <si>
    <t>Jacquet Carlos Hugo</t>
  </si>
  <si>
    <t>RENAULT MEGANE F/2 5P 1.6 AUTHENTIQ PK 2006 FRE785</t>
  </si>
  <si>
    <t>Particular carlitoswifi@gmail.com</t>
  </si>
  <si>
    <t>CUIT/CUIL 20086072492 / DNI 8607249</t>
  </si>
  <si>
    <t>14959822</t>
  </si>
  <si>
    <t>P61969698</t>
  </si>
  <si>
    <t>Gauto Sixto Rolando</t>
  </si>
  <si>
    <t>CITROEN C 3 PICASSO 1.6I EXCLUSIVE 2012 KWU429</t>
  </si>
  <si>
    <t>DNI 30380537</t>
  </si>
  <si>
    <t>14962995</t>
  </si>
  <si>
    <t>P61969699</t>
  </si>
  <si>
    <t>CHEVROLET CRUZE 1.4 5 PTAS LT 2017 AB692FC</t>
  </si>
  <si>
    <t>14186752</t>
  </si>
  <si>
    <t>14963012</t>
  </si>
  <si>
    <t>P61969700</t>
  </si>
  <si>
    <t>CITROEN C 4 1.6 I 5 PTAS X PACK PLUS 2012 LLX622</t>
  </si>
  <si>
    <t>14186778</t>
  </si>
  <si>
    <t>14963037</t>
  </si>
  <si>
    <t>P61969701</t>
  </si>
  <si>
    <t>Vera Hernandez Ruben Dario</t>
  </si>
  <si>
    <t>FIAT PALIO 1.4 5 P ATTRACTIVE L/14 2016 AA080VI</t>
  </si>
  <si>
    <t>14186815</t>
  </si>
  <si>
    <t>DNI 31265792</t>
  </si>
  <si>
    <t>14964535</t>
  </si>
  <si>
    <t>P61969702</t>
  </si>
  <si>
    <t>CHEVROLET VECTRA GLS 2.0 L/11 2010 IUC587</t>
  </si>
  <si>
    <t>14965353</t>
  </si>
  <si>
    <t>P61969703</t>
  </si>
  <si>
    <t>TOYOTA COROLLA 1.8 XLI L/11 2012 KZH694</t>
  </si>
  <si>
    <t>14187557</t>
  </si>
  <si>
    <t>14966897</t>
  </si>
  <si>
    <t>P61969704</t>
  </si>
  <si>
    <t>RENAULT CLIO 2 F2 1.2 5 P. PACK PLUS 2008 HFP824</t>
  </si>
  <si>
    <t>14969338</t>
  </si>
  <si>
    <t>P61969705</t>
  </si>
  <si>
    <t>PEUGEOT PARTNER 1.4 CONFORT 5 PLAZAS 2017 AB555RJ</t>
  </si>
  <si>
    <t>14187571</t>
  </si>
  <si>
    <t>14969387</t>
  </si>
  <si>
    <t>P61969706</t>
  </si>
  <si>
    <t>Carrizo Juan Domingo</t>
  </si>
  <si>
    <t>VOLKSWAGEN T-CROSS 1.6 TRENDLINE 2021 AE754RK</t>
  </si>
  <si>
    <t>14187696</t>
  </si>
  <si>
    <t>Particular giselaroldan21@gmail.com</t>
  </si>
  <si>
    <t>CUIT/CUIL 20120425480 / DNI 12042548</t>
  </si>
  <si>
    <t>14969399</t>
  </si>
  <si>
    <t>P61969707</t>
  </si>
  <si>
    <t>Acuña Hugo Leonardo</t>
  </si>
  <si>
    <t>RENAULT DUSTER 1.6 4X2 CONFORT PLUS 2013 MFB853</t>
  </si>
  <si>
    <t>14187720</t>
  </si>
  <si>
    <t>Particular HUGOLEONARDO1965@GMAIL.COM</t>
  </si>
  <si>
    <t>CUIT/CUIL 20177468038 / DNI 17746803</t>
  </si>
  <si>
    <t>14969453</t>
  </si>
  <si>
    <t>P61969708</t>
  </si>
  <si>
    <t>Carrizo Oscar Daniel</t>
  </si>
  <si>
    <t>VOLKSWAGEN SURAN 1.6 HIGHLINE L/15 2017 AB920CR</t>
  </si>
  <si>
    <t>14187817</t>
  </si>
  <si>
    <t>DNI 29681389</t>
  </si>
  <si>
    <t>14970774</t>
  </si>
  <si>
    <t>P61969709</t>
  </si>
  <si>
    <t>Bracho Almiron Fernando Ramon</t>
  </si>
  <si>
    <t>FORD ECO SPORT 1.6 XLS L/07 2008 HPM464</t>
  </si>
  <si>
    <t>14210291</t>
  </si>
  <si>
    <t>DNI 92992239</t>
  </si>
  <si>
    <t>3952766</t>
  </si>
  <si>
    <t>P61969720</t>
  </si>
  <si>
    <t>Maccirolo Santiago</t>
  </si>
  <si>
    <t>DNI 45575022</t>
  </si>
  <si>
    <t>3953992</t>
  </si>
  <si>
    <t>P61969721</t>
  </si>
  <si>
    <t>Herrera Lidia Julieta</t>
  </si>
  <si>
    <t>Particular JULYHERRERA1965@HOTMAIL.COM</t>
  </si>
  <si>
    <t>CUIT/CUIL 27247109124 / DNI 24710912</t>
  </si>
  <si>
    <t>3085909</t>
  </si>
  <si>
    <t>P61969724</t>
  </si>
  <si>
    <t>MALABIA 2491 1/B - CP: 1000 - Hogar: Casa de familia $ 41580000</t>
  </si>
  <si>
    <t>2991796</t>
  </si>
  <si>
    <t>14972557</t>
  </si>
  <si>
    <t>P61969725</t>
  </si>
  <si>
    <t>FIAT UNO FIRE 1.3 3 PTAS 2005 FAN029</t>
  </si>
  <si>
    <t>14974029</t>
  </si>
  <si>
    <t>P61969727</t>
  </si>
  <si>
    <t>Campos Pernice Delfina Mariel</t>
  </si>
  <si>
    <t>FIAT PALIO 1.4 5 P ELX ACTIVE 2008 HLB350</t>
  </si>
  <si>
    <t>DNI 40060750</t>
  </si>
  <si>
    <t>14975990</t>
  </si>
  <si>
    <t>P61969728</t>
  </si>
  <si>
    <t>FIAT MOBI EASY 2017 AB793YH</t>
  </si>
  <si>
    <t>14979876</t>
  </si>
  <si>
    <t>P61969729</t>
  </si>
  <si>
    <t>Luminari Jesus Dario</t>
  </si>
  <si>
    <t>SUZUKI FUN 1.4 5 PTAS 2004 ENR825</t>
  </si>
  <si>
    <t>DNI 31995899</t>
  </si>
  <si>
    <t>14979898</t>
  </si>
  <si>
    <t>P61969730</t>
  </si>
  <si>
    <t>Reynoso Griselda Romina</t>
  </si>
  <si>
    <t>VOLKSWAGEN GOL 1.6 5 P POWER PLUS AA 2010 JAV898</t>
  </si>
  <si>
    <t>DNI 29571769</t>
  </si>
  <si>
    <t>14980878</t>
  </si>
  <si>
    <t>P61969731</t>
  </si>
  <si>
    <t>Navarro Juan Alberto</t>
  </si>
  <si>
    <t>CITROEN C 3 PICASSO 1.6I EXCLUSIVE 2012 LYU174</t>
  </si>
  <si>
    <t>DNI 29117382</t>
  </si>
  <si>
    <t>14980959</t>
  </si>
  <si>
    <t>P61969732</t>
  </si>
  <si>
    <t>Gomez Arrua Gonzalo Nahuel</t>
  </si>
  <si>
    <t>DAEWOO LANOS S 1.5 5 PTAS 2001 DWY628</t>
  </si>
  <si>
    <t>DNI 44505716</t>
  </si>
  <si>
    <t>14984539</t>
  </si>
  <si>
    <t>P61969733</t>
  </si>
  <si>
    <t>Rios Ezequiel Emanuel</t>
  </si>
  <si>
    <t>PEUGEOT 306 XR 1.8 4 PTAS 1996 ATH818</t>
  </si>
  <si>
    <t>DNI 40948926</t>
  </si>
  <si>
    <t>15000298</t>
  </si>
  <si>
    <t>P61969735</t>
  </si>
  <si>
    <t>Vagnenkos Karin</t>
  </si>
  <si>
    <t>TOYOTA ETIOS 1.5 5 PTAS XS 6MT 2017 AA939IQ</t>
  </si>
  <si>
    <t>14220440</t>
  </si>
  <si>
    <t>Particular kvagnenkos@hotmail.com</t>
  </si>
  <si>
    <t>CUIT/CUIL 27245630676 / DNI 24563067</t>
  </si>
  <si>
    <t>15004366</t>
  </si>
  <si>
    <t>P61969736</t>
  </si>
  <si>
    <t>RENAULT KANGOO 2 1.6 AUTHENTIQUE 2 PLC PLUS 2010 INU306</t>
  </si>
  <si>
    <t>3966822</t>
  </si>
  <si>
    <t>P61969744</t>
  </si>
  <si>
    <t>3092420</t>
  </si>
  <si>
    <t>P61969746</t>
  </si>
  <si>
    <t>Abagnale Daniel Anibal</t>
  </si>
  <si>
    <t>ANTARTIDA ARGENTINA 750 - CP: 1744 - Hogar: Casa de familia $ 199140000</t>
  </si>
  <si>
    <t>CUIT/CUIL 20136352793 / DNI 13635279</t>
  </si>
  <si>
    <t>15012270</t>
  </si>
  <si>
    <t>P61969748</t>
  </si>
  <si>
    <t>Avila Oscar Alberto</t>
  </si>
  <si>
    <t>CHEVROLET SPIN 1.8 LTZ 5 AS ACTIV 2016 AA555AS</t>
  </si>
  <si>
    <t>14224254</t>
  </si>
  <si>
    <t>Particular oscar_avila_oda@hotmail.com</t>
  </si>
  <si>
    <t>CUIT/CUIL 20127861138 / DNI 12786113</t>
  </si>
  <si>
    <t>15013425</t>
  </si>
  <si>
    <t>P61969749</t>
  </si>
  <si>
    <t>FORD KA 1.0 FLY PLUS 2008 HKC152</t>
  </si>
  <si>
    <t>15019086</t>
  </si>
  <si>
    <t>P61969752</t>
  </si>
  <si>
    <t>Quiroga Estefania Liliana</t>
  </si>
  <si>
    <t>FORD KA 1.5 S 2017 AA950TN</t>
  </si>
  <si>
    <t>14228802</t>
  </si>
  <si>
    <t>DNI 41951511</t>
  </si>
  <si>
    <t>15019340</t>
  </si>
  <si>
    <t>P61969753</t>
  </si>
  <si>
    <t>Peralta Ramon Alberto</t>
  </si>
  <si>
    <t>PEUGEOT 207 COMPACT 1.4 5 P XS//ALLURE 2009 HVM715</t>
  </si>
  <si>
    <t>14232630</t>
  </si>
  <si>
    <t>DNI 17434657</t>
  </si>
  <si>
    <t>15027724</t>
  </si>
  <si>
    <t>P61969755</t>
  </si>
  <si>
    <t>VOLKSWAGEN AMAROK 20TD 4X4 DC TREND.180HP 2014 NXG007</t>
  </si>
  <si>
    <t>15027925</t>
  </si>
  <si>
    <t>P61969756</t>
  </si>
  <si>
    <t>Rodriguez Diego Eduardo</t>
  </si>
  <si>
    <t>VOLKSWAGEN SURAN 1.6 TRENDLINE L/10 2012 KZE493</t>
  </si>
  <si>
    <t>Particular romibolano@hotmail.com.ar</t>
  </si>
  <si>
    <t>CUIT/CUIL 20266797614 / DNI 26679761</t>
  </si>
  <si>
    <t>15028022</t>
  </si>
  <si>
    <t>P61969757</t>
  </si>
  <si>
    <t>HONDA CIVIC LX 1.6 2000 DHA053</t>
  </si>
  <si>
    <t>15028308</t>
  </si>
  <si>
    <t>P61969758</t>
  </si>
  <si>
    <t>VOLKSWAGEN GOL TREND 1.6 5 P 2011 JRD342</t>
  </si>
  <si>
    <t>15028309</t>
  </si>
  <si>
    <t>P61969759</t>
  </si>
  <si>
    <t>CHEVROLET PRISMA 1.4 LS 2012 LOW828</t>
  </si>
  <si>
    <t>15035707</t>
  </si>
  <si>
    <t>P61969760</t>
  </si>
  <si>
    <t>Marquessi Viviana Noemi</t>
  </si>
  <si>
    <t>RENAULT KANGOO 2 EXPRESS 1.6 CON. 2 PLC 5AS L/14 2016 PMF176</t>
  </si>
  <si>
    <t>14243368</t>
  </si>
  <si>
    <t>Particular lamejor_familia@hotmail.com</t>
  </si>
  <si>
    <t>CUIT/CUIL 27248948065 / DNI 24894806</t>
  </si>
  <si>
    <t>15037802</t>
  </si>
  <si>
    <t>P61969761</t>
  </si>
  <si>
    <t>Burgos Ramon Eduardo</t>
  </si>
  <si>
    <t>FORD ECO SPORT 1.6 XLS L/07 2008 HNE553</t>
  </si>
  <si>
    <t>Particular burgosflorenciamr@hotmail.com</t>
  </si>
  <si>
    <t>CUIT/CUIL 20128023667 / DNI 12802366</t>
  </si>
  <si>
    <t>15038275</t>
  </si>
  <si>
    <t>P61969762</t>
  </si>
  <si>
    <t>Nieva Stella M</t>
  </si>
  <si>
    <t>FORD KA 1.6 PLUS (TATTOO) 2004 EKU209</t>
  </si>
  <si>
    <t>DNI 18314300</t>
  </si>
  <si>
    <t>15040267</t>
  </si>
  <si>
    <t>P61969763</t>
  </si>
  <si>
    <t>Errecart Miguel Pedro</t>
  </si>
  <si>
    <t>PEUGEOT 308 1.6 ACTIVE 2016 AA643DF</t>
  </si>
  <si>
    <t>14248376</t>
  </si>
  <si>
    <t>DNI 5082128</t>
  </si>
  <si>
    <t>15042701</t>
  </si>
  <si>
    <t>P61969766</t>
  </si>
  <si>
    <t>Iglesias Anahi Alejandra</t>
  </si>
  <si>
    <t>VOLKSWAGEN BORA 2.0 MPI TRENDLINE L/07 2011 JXJ326</t>
  </si>
  <si>
    <t>DNI 18464341</t>
  </si>
  <si>
    <t>3974683</t>
  </si>
  <si>
    <t>P61969778</t>
  </si>
  <si>
    <t>Lencina Luis Gabriel</t>
  </si>
  <si>
    <t>CUIT/CUIL 20240112125 / DNI 24011212</t>
  </si>
  <si>
    <t>3977192</t>
  </si>
  <si>
    <t>P61969781</t>
  </si>
  <si>
    <t>Sisi Jeanette Noemi</t>
  </si>
  <si>
    <t>ESTABLECIMIENTOS EDUCACIONALES - MAESTRA JARDINERA</t>
  </si>
  <si>
    <t>3724168</t>
  </si>
  <si>
    <t>DNI 37688607</t>
  </si>
  <si>
    <t>3978364</t>
  </si>
  <si>
    <t>P61969782</t>
  </si>
  <si>
    <t>Garcia Micaela Mirta</t>
  </si>
  <si>
    <t>DNI 39977972</t>
  </si>
  <si>
    <t>3980078</t>
  </si>
  <si>
    <t>P61969785</t>
  </si>
  <si>
    <t>Parola Maximiliano Ezequiel</t>
  </si>
  <si>
    <t>JARDINERO CON USO DE HERRAMIENTAS IMPULSADAS CON FUERZA MOTRIZ</t>
  </si>
  <si>
    <t>3719029</t>
  </si>
  <si>
    <t>DNI 33020975</t>
  </si>
  <si>
    <t>1463407</t>
  </si>
  <si>
    <t>P61969787</t>
  </si>
  <si>
    <t xml:space="preserve"> - CP: 1613 - ESTABLECIMIENTO EDUCATIVO $ 7750000</t>
  </si>
  <si>
    <t>1423421</t>
  </si>
  <si>
    <t>15049933</t>
  </si>
  <si>
    <t>P61969788</t>
  </si>
  <si>
    <t>Diego Luis Pedrosa</t>
  </si>
  <si>
    <t>PEUGEOT PARTNER PATA. 1.9 D FULL 2PLC 2001 DRN031</t>
  </si>
  <si>
    <t>CUIT/CUIL 3933161 / DNI 24334695</t>
  </si>
  <si>
    <t>15054176</t>
  </si>
  <si>
    <t>P61969791</t>
  </si>
  <si>
    <t>Merlo Liliana Amelia</t>
  </si>
  <si>
    <t>FIAT UNO FIRE 1.3 3 PTAS 2006 FIZ462</t>
  </si>
  <si>
    <t>DNI 20664865</t>
  </si>
  <si>
    <t>15054584</t>
  </si>
  <si>
    <t>P61969792</t>
  </si>
  <si>
    <t>Bastrate Leonardo Alejandro</t>
  </si>
  <si>
    <t>RENAULT MEGANE II 1.6 CONFORT 2008 GXX973</t>
  </si>
  <si>
    <t>DNI 33202477</t>
  </si>
  <si>
    <t>15056292</t>
  </si>
  <si>
    <t>P61969793</t>
  </si>
  <si>
    <t>CHRYSLER PT CRUISER 2.2 CLASSIC TD 2006 FPA211</t>
  </si>
  <si>
    <t>15061918</t>
  </si>
  <si>
    <t>P61969794</t>
  </si>
  <si>
    <t>Arevalo Oscar Rodolfo</t>
  </si>
  <si>
    <t>CHEVROLET CLASSIC 1.4 4 PTAS LT 2010 JAP204</t>
  </si>
  <si>
    <t>DNI 13508076</t>
  </si>
  <si>
    <t>3986238</t>
  </si>
  <si>
    <t>P61969815</t>
  </si>
  <si>
    <t>Frutos Gimena Ariana</t>
  </si>
  <si>
    <t>DNI 35988505</t>
  </si>
  <si>
    <t>3990330</t>
  </si>
  <si>
    <t>P61969816</t>
  </si>
  <si>
    <t>Gonzalez Romina Edith</t>
  </si>
  <si>
    <t>DNI 31897208</t>
  </si>
  <si>
    <t>3996672</t>
  </si>
  <si>
    <t>P61969817</t>
  </si>
  <si>
    <t>Kranevitter Eliana Micaela</t>
  </si>
  <si>
    <t>DNI 39830355</t>
  </si>
  <si>
    <t>3998424</t>
  </si>
  <si>
    <t>P61969819</t>
  </si>
  <si>
    <t>TRANSPORTE TERRESTRE - CHOFER CAMIONES MERCADERÍAS NO PELIGROSAS</t>
  </si>
  <si>
    <t>3727041</t>
  </si>
  <si>
    <t>3098087</t>
  </si>
  <si>
    <t>P61969823</t>
  </si>
  <si>
    <t>Gimenez Daniela Ester</t>
  </si>
  <si>
    <t>PAMPA 314 - CP: 1661 - Hogar: Casa de familia $ 33256251</t>
  </si>
  <si>
    <t>3004764</t>
  </si>
  <si>
    <t>DNI 32052096</t>
  </si>
  <si>
    <t>15088965</t>
  </si>
  <si>
    <t>P61969825</t>
  </si>
  <si>
    <t>VOLKSWAGEN GOL 1.6 5 P TRENDLINE L/19 TIP 2021 AE741TP</t>
  </si>
  <si>
    <t>15096008</t>
  </si>
  <si>
    <t>P61969826</t>
  </si>
  <si>
    <t>VOLKSWAGEN GOL TREND 1.6 5 P PK 3 2010 JKD757</t>
  </si>
  <si>
    <t>15103016</t>
  </si>
  <si>
    <t>P61969828</t>
  </si>
  <si>
    <t>Severino Videla Ezequiel Damian</t>
  </si>
  <si>
    <t>PEUGEOT 208 1.6 5P FELINE 2016 AA542QQ</t>
  </si>
  <si>
    <t>14301421</t>
  </si>
  <si>
    <t>Particular ezequielseverino@hotmail.com.ar</t>
  </si>
  <si>
    <t>CUIT/CUIL 20272592102 / DNI 27259210</t>
  </si>
  <si>
    <t>15103987</t>
  </si>
  <si>
    <t>P61969831</t>
  </si>
  <si>
    <t>SUZUKI FUN 1.0 3 PTAS 2005 FBS259</t>
  </si>
  <si>
    <t>15104308</t>
  </si>
  <si>
    <t>P61969832</t>
  </si>
  <si>
    <t>Aguilar Maria Laura</t>
  </si>
  <si>
    <t>CHEVROLET CRUZE 1.4 5 PTAS RS AT 2024 AG598XS</t>
  </si>
  <si>
    <t>DNI 25186355</t>
  </si>
  <si>
    <t>15105055</t>
  </si>
  <si>
    <t>P61969834</t>
  </si>
  <si>
    <t>Montefusco Nicolas Maximiliano</t>
  </si>
  <si>
    <t>FORD FIESTA 1.6 5P S (KD) 2016 PKP656</t>
  </si>
  <si>
    <t>14303155</t>
  </si>
  <si>
    <t>Particular reaccion88@hotmail.com</t>
  </si>
  <si>
    <t>CUIT/CUIL 20289878735 / DNI 28987873</t>
  </si>
  <si>
    <t>15105142</t>
  </si>
  <si>
    <t>P61969836</t>
  </si>
  <si>
    <t>Palacio Ramon Antonio</t>
  </si>
  <si>
    <t>RENAULT DUSTER 1.6 4X2 DYNAMIQUE L/15 2017 AB618NA</t>
  </si>
  <si>
    <t>14303613</t>
  </si>
  <si>
    <t>DNI 4587889</t>
  </si>
  <si>
    <t>15106529</t>
  </si>
  <si>
    <t>P61969837</t>
  </si>
  <si>
    <t>Orellano Cristian Adrian</t>
  </si>
  <si>
    <t>HONDA CITY 1.5 LX 2010 JHN480</t>
  </si>
  <si>
    <t>DNI 26671479</t>
  </si>
  <si>
    <t>15107680</t>
  </si>
  <si>
    <t>P61969839</t>
  </si>
  <si>
    <t>Cardenas Gamarra Eusebio</t>
  </si>
  <si>
    <t>RENAULT KANGOO 2 1.6 SPORTWAY 2 PLC L/14 2016 POV314</t>
  </si>
  <si>
    <t>14306246</t>
  </si>
  <si>
    <t>DNI 93778138</t>
  </si>
  <si>
    <t>15109203</t>
  </si>
  <si>
    <t>P61969841</t>
  </si>
  <si>
    <t>Barbella Cecilia Jimena</t>
  </si>
  <si>
    <t>CHEVROLET CORSA 1.6 4 P GLS L/08 2009 HYV306</t>
  </si>
  <si>
    <t>Particular ceciliabarbella@gmail.com</t>
  </si>
  <si>
    <t>CUIT/CUIL 27371711835 / DNI 37171183</t>
  </si>
  <si>
    <t>15109825</t>
  </si>
  <si>
    <t>P61969843</t>
  </si>
  <si>
    <t>Gimenez Villamil Martina Maria</t>
  </si>
  <si>
    <t>FORD KA 1.5 S 2016 AA748PQ</t>
  </si>
  <si>
    <t>14307203</t>
  </si>
  <si>
    <t>DNI 44889418</t>
  </si>
  <si>
    <t>15112448</t>
  </si>
  <si>
    <t>P61969844</t>
  </si>
  <si>
    <t>Montenegro Leandro Ezequiel</t>
  </si>
  <si>
    <t>FIAT PALIO WE 1.4 ELX L/09 2010 JBH540</t>
  </si>
  <si>
    <t>Particular LEANDROMONTENEGRO159@GMAIL.COM</t>
  </si>
  <si>
    <t>CUIT/CUIL 20355407404 / DNI 35540740</t>
  </si>
  <si>
    <t>1898709</t>
  </si>
  <si>
    <t>P61969853</t>
  </si>
  <si>
    <t>Lab Net Bioquimica Acreditada Srl</t>
  </si>
  <si>
    <t>LORENZO LOPEZ 497 - CP: 1629 - Comercio: LABORATORIO DE ANALISIS CLINICOS, EDIFICIO OCUPADOPOR $ 294055272</t>
  </si>
  <si>
    <t>1868969</t>
  </si>
  <si>
    <t>CUIT/CUIL 30707186131</t>
  </si>
  <si>
    <t>15148683</t>
  </si>
  <si>
    <t>P61969857</t>
  </si>
  <si>
    <t>Diago Diego Sebastian</t>
  </si>
  <si>
    <t>RENAULT FLUENCE 1.6 CONFORT 2012 KSG004</t>
  </si>
  <si>
    <t>14342513</t>
  </si>
  <si>
    <t>Particular diego_diago@hotmail.com.ar</t>
  </si>
  <si>
    <t>CUIT/CUIL 20320519390 / DNI 32051939</t>
  </si>
  <si>
    <t>15151662</t>
  </si>
  <si>
    <t>P61969859</t>
  </si>
  <si>
    <t>Bravo Roberto Ariel</t>
  </si>
  <si>
    <t>PEUGEOT 308 1.6 ACTIVE 2013 MQL299</t>
  </si>
  <si>
    <t>14344701</t>
  </si>
  <si>
    <t>Particular ariel_bravo@live.com</t>
  </si>
  <si>
    <t>CUIT/CUIL 20328490561 / DNI 32849056</t>
  </si>
  <si>
    <t>15156424</t>
  </si>
  <si>
    <t>P61969866</t>
  </si>
  <si>
    <t>Basso Mailen Paola</t>
  </si>
  <si>
    <t>FIAT PALIO 1.4 5 P FIRE L/14 CONFORT SE 2016 AA979CE</t>
  </si>
  <si>
    <t>14347971</t>
  </si>
  <si>
    <t>DNI 38866777</t>
  </si>
  <si>
    <t>15161541</t>
  </si>
  <si>
    <t>P61969868</t>
  </si>
  <si>
    <t>Catoira Maximiliano Federico</t>
  </si>
  <si>
    <t>FIAT UNO FIRE 1.3 3 PTAS L/06 2008 GYT699</t>
  </si>
  <si>
    <t>14375726</t>
  </si>
  <si>
    <t>DNI 32595414</t>
  </si>
  <si>
    <t>15163665</t>
  </si>
  <si>
    <t>P61969869</t>
  </si>
  <si>
    <t>Vega Silvina Alejandra</t>
  </si>
  <si>
    <t>FIAT UNO FIRE 1.3 5 PTAS 2006 FPA287</t>
  </si>
  <si>
    <t>DNI 23656967</t>
  </si>
  <si>
    <t>15163821</t>
  </si>
  <si>
    <t>P61969870</t>
  </si>
  <si>
    <t>Roselot Santiago Nicolas</t>
  </si>
  <si>
    <t>VOLKSWAGEN GOL TREND 1.6 5 P L/13 2015 OUX869</t>
  </si>
  <si>
    <t>DNI 44611280</t>
  </si>
  <si>
    <t>15163878</t>
  </si>
  <si>
    <t>P61969871</t>
  </si>
  <si>
    <t>Flores Ivan Gabriel</t>
  </si>
  <si>
    <t>CHEVROLET CORSA 1.4 3 P GLS L/09 2010 IMI399</t>
  </si>
  <si>
    <t>DNI 44097170</t>
  </si>
  <si>
    <t>15164612</t>
  </si>
  <si>
    <t>P61969873</t>
  </si>
  <si>
    <t>Cruz Roberto Francisco</t>
  </si>
  <si>
    <t>FORD KA 1.5 SE 2018 AC890XQ</t>
  </si>
  <si>
    <t>14358243</t>
  </si>
  <si>
    <t>CUIT/CUIL 20134142759 / DNI 13414275</t>
  </si>
  <si>
    <t>939110</t>
  </si>
  <si>
    <t>P61971701</t>
  </si>
  <si>
    <t>FORD  2008 HKC152</t>
  </si>
  <si>
    <t>2021876</t>
  </si>
  <si>
    <t>P61971709</t>
  </si>
  <si>
    <t>Biagiola Maria Agustina 23281457594</t>
  </si>
  <si>
    <t>31838428</t>
  </si>
  <si>
    <t>P61971995</t>
  </si>
  <si>
    <t>Reinaldo Ruben Petroni</t>
  </si>
  <si>
    <t>PEUGEOT PARTNER 1.9 D PLC 2000 DLW290</t>
  </si>
  <si>
    <t>31757117</t>
  </si>
  <si>
    <t>CUIT/CUIL 20046921926 / DNI 4692192</t>
  </si>
  <si>
    <t>31838884</t>
  </si>
  <si>
    <t>P61972069</t>
  </si>
  <si>
    <t>Ruben Esteban Trivelli</t>
  </si>
  <si>
    <t>PEUGEOT 205 GLD 1.8 5 PTAS AA 1998 CCC845</t>
  </si>
  <si>
    <t>CUIT/CUIL 20122607624 / DNI 12260762</t>
  </si>
  <si>
    <t>31839282</t>
  </si>
  <si>
    <t>P61972081</t>
  </si>
  <si>
    <t>Lucas Sebastian Cagnoni</t>
  </si>
  <si>
    <t>FORD FOCUS L/16 2.0 5 P SE 2016 AA800KL</t>
  </si>
  <si>
    <t>CUIT/CUIL 20271211415 / DNI 27121141</t>
  </si>
  <si>
    <t>15293103</t>
  </si>
  <si>
    <t>P61972218</t>
  </si>
  <si>
    <t>FORD ECO SPORT 1.6 TITANIUM L/13 2015 ONP982</t>
  </si>
  <si>
    <t>2369801</t>
  </si>
  <si>
    <t>7044797</t>
  </si>
  <si>
    <t>P61974408</t>
  </si>
  <si>
    <t>Rodrigo Alejandro Mendez</t>
  </si>
  <si>
    <t>BRAVA ALTINO 150 2010 060KZD</t>
  </si>
  <si>
    <t>2178359</t>
  </si>
  <si>
    <t>E-Mail ale.92.10@hotmail.com</t>
  </si>
  <si>
    <t>CUIT/CUIL 4719035 / DNI 35933482</t>
  </si>
  <si>
    <t>12126728</t>
  </si>
  <si>
    <t>6964877</t>
  </si>
  <si>
    <t>P61974409</t>
  </si>
  <si>
    <t>Olegario Zapata</t>
  </si>
  <si>
    <t>FORD ESCORT CLX 1.8 16V 1997 BPQ083</t>
  </si>
  <si>
    <t>11782014</t>
  </si>
  <si>
    <t>CUIT/CUIL 3793505 / DNI 7869332</t>
  </si>
  <si>
    <t>939223</t>
  </si>
  <si>
    <t>P61987043</t>
  </si>
  <si>
    <t>Sanchez Cardozo Maximiliano Nicolas</t>
  </si>
  <si>
    <t>HYUNDAI  1998 CIC611</t>
  </si>
  <si>
    <t>915043</t>
  </si>
  <si>
    <t>Particular MAXI_K_PO4@HOTMAIL.COM</t>
  </si>
  <si>
    <t>DNI 35773699</t>
  </si>
  <si>
    <t>939288</t>
  </si>
  <si>
    <t>P61987056</t>
  </si>
  <si>
    <t>TOYOTA  2018 AC303XU</t>
  </si>
  <si>
    <t>2021978</t>
  </si>
  <si>
    <t>P61987068</t>
  </si>
  <si>
    <t>Sanchez Cardozo Maximiliano Nicolas 35773699</t>
  </si>
  <si>
    <t>2022042</t>
  </si>
  <si>
    <t>P61987074</t>
  </si>
  <si>
    <t>Clavero Gustavo Daniel 20114362647</t>
  </si>
  <si>
    <t>31839407</t>
  </si>
  <si>
    <t>P61987875</t>
  </si>
  <si>
    <t>Luis Alberto Manchoni</t>
  </si>
  <si>
    <t>FORD FOCUS L/08 1.6 5 P TREND 2012 LND677</t>
  </si>
  <si>
    <t>31757977</t>
  </si>
  <si>
    <t>Particular lmanchoni@hotmail.com</t>
  </si>
  <si>
    <t>CUIT/CUIL 20304333309 / DNI 30433330</t>
  </si>
  <si>
    <t>31839400</t>
  </si>
  <si>
    <t>P61987877</t>
  </si>
  <si>
    <t>Hugo Daniel Lopez</t>
  </si>
  <si>
    <t>FORD FIESTA 1.6 4 PTAS MAX AMB PLUS 2008 HLB972</t>
  </si>
  <si>
    <t>31758099</t>
  </si>
  <si>
    <t>Particular hugo150976@gmail.com</t>
  </si>
  <si>
    <t>CUIT/CUIL 20258547250 / DNI 25854725</t>
  </si>
  <si>
    <t>31839573</t>
  </si>
  <si>
    <t>P61987880</t>
  </si>
  <si>
    <t>Mauricio Daniel Canabal</t>
  </si>
  <si>
    <t>FORD ECO SPORT 1.6 XLT PLUS L/10 2010 JJW902</t>
  </si>
  <si>
    <t>Particular mauriciocanabal3@gmail.com</t>
  </si>
  <si>
    <t>CUIT/CUIL 20250161795 / DNI 25016179</t>
  </si>
  <si>
    <t>15298625</t>
  </si>
  <si>
    <t>P62033351</t>
  </si>
  <si>
    <t>Eyeralde Maria Laura</t>
  </si>
  <si>
    <t>CHEVROLET CLASSIC 1.4 4 PTAS LS ABS AB 2014 NUB164</t>
  </si>
  <si>
    <t>DNI 25553113</t>
  </si>
  <si>
    <t>15300107</t>
  </si>
  <si>
    <t>P62033354</t>
  </si>
  <si>
    <t>Contrera Orlando Javier</t>
  </si>
  <si>
    <t>CHEVROLET PRISMA 1.4 LTZ L/17 2017 AC182IB</t>
  </si>
  <si>
    <t>14482904</t>
  </si>
  <si>
    <t>Particular OJAVIERCONTRERA@GMAIL.COM</t>
  </si>
  <si>
    <t>CUIT/CUIL 20239969047 / DNI 23996904</t>
  </si>
  <si>
    <t>939353</t>
  </si>
  <si>
    <t>P62034042</t>
  </si>
  <si>
    <t>Olmedo Fernandez Luciano</t>
  </si>
  <si>
    <t>CITROEN  2007 GAB740</t>
  </si>
  <si>
    <t>Particular lucianoolmedo1971@gmail.com</t>
  </si>
  <si>
    <t>CUIT/CUIL 20945240610 / DNI 94524061</t>
  </si>
  <si>
    <t>939376</t>
  </si>
  <si>
    <t>P62034043</t>
  </si>
  <si>
    <t>KIA  2012 LYM669</t>
  </si>
  <si>
    <t>2022101</t>
  </si>
  <si>
    <t>P62034050</t>
  </si>
  <si>
    <t>Olmedo Fernandez Luciano 20945240610</t>
  </si>
  <si>
    <t>2022122</t>
  </si>
  <si>
    <t>P62034052</t>
  </si>
  <si>
    <t>Martone Jonatan Nicolas 20320287503</t>
  </si>
  <si>
    <t>2374473</t>
  </si>
  <si>
    <t>7143788</t>
  </si>
  <si>
    <t>P62035241</t>
  </si>
  <si>
    <t>HONDA WAVE 110S NEW BASE 2020 A126JVR</t>
  </si>
  <si>
    <t>2374564</t>
  </si>
  <si>
    <t>7043898</t>
  </si>
  <si>
    <t>P62035249</t>
  </si>
  <si>
    <t>Carlos Alberto Maccirolo</t>
  </si>
  <si>
    <t>HONDA XR 250 TORNADO 2018 A064NJH</t>
  </si>
  <si>
    <t>2177087</t>
  </si>
  <si>
    <t>E-Mail emaccirolo@yahoo.com.ar</t>
  </si>
  <si>
    <t>CUIT/CUIL 4611273 / DNI 4983786</t>
  </si>
  <si>
    <t>31841901</t>
  </si>
  <si>
    <t>P62079840</t>
  </si>
  <si>
    <t>Maria Alejandra Del Pozo</t>
  </si>
  <si>
    <t>AUDI A3 2.0 FSI 3 PTAS 2007 GBH206</t>
  </si>
  <si>
    <t>31761292</t>
  </si>
  <si>
    <t>Particular maria_alejandradp43@hotmail.com</t>
  </si>
  <si>
    <t>CUIT/CUIL 27178516014 / DNI 17851601</t>
  </si>
  <si>
    <t>15303268</t>
  </si>
  <si>
    <t>P62091162</t>
  </si>
  <si>
    <t>CHEVROLET CLASSIC 1.4 3 PTAS LT 2010 JBH534</t>
  </si>
  <si>
    <t>939467</t>
  </si>
  <si>
    <t>P62092121</t>
  </si>
  <si>
    <t>Alfonso Graciela Alejandra</t>
  </si>
  <si>
    <t>CHEVROLET  2012 LIV806</t>
  </si>
  <si>
    <t>Particular GRATOM86@GMAIL.COM</t>
  </si>
  <si>
    <t>CUIT/CUIL 27295363377 / DNI 29536337</t>
  </si>
  <si>
    <t>2022205</t>
  </si>
  <si>
    <t>P62092137</t>
  </si>
  <si>
    <t>Alfonso Graciela Alejandra 27295363377</t>
  </si>
  <si>
    <t>31842456</t>
  </si>
  <si>
    <t>P62093160</t>
  </si>
  <si>
    <t>Jorge Oscar Laiz</t>
  </si>
  <si>
    <t>FORD F-100 4.3 TDI 4X4 1996 AVJ496</t>
  </si>
  <si>
    <t>31761785</t>
  </si>
  <si>
    <t>CUIT/CUIL 20046953585 / DNI 4695358</t>
  </si>
  <si>
    <t>2378560</t>
  </si>
  <si>
    <t>6846171</t>
  </si>
  <si>
    <t>P62106931</t>
  </si>
  <si>
    <t>Sonia Emilce Ernst Hermosi</t>
  </si>
  <si>
    <t>GILERA 110 SMASH FULL 2021 A148DTQ</t>
  </si>
  <si>
    <t>2155449</t>
  </si>
  <si>
    <t>E-Mail soniahermosi3@gmail.com</t>
  </si>
  <si>
    <t>CUIT/CUIL 4281214 / DNI 18882659</t>
  </si>
  <si>
    <t>12142432</t>
  </si>
  <si>
    <t>7447076</t>
  </si>
  <si>
    <t>P62106934</t>
  </si>
  <si>
    <t>Flor Elizabeth Herrera Montiel</t>
  </si>
  <si>
    <t>CHEVROLET PRISMA 1.4 LT L/17 2017 AB728TN</t>
  </si>
  <si>
    <t>11796883</t>
  </si>
  <si>
    <t>E-Mail rodolforuizdiaz.26@gmail.com</t>
  </si>
  <si>
    <t>CUIT/CUIL 4711339 / DNI 95704782</t>
  </si>
  <si>
    <t>163093</t>
  </si>
  <si>
    <t>73207897</t>
  </si>
  <si>
    <t>P62114772</t>
  </si>
  <si>
    <t>Marcelino Villanueva</t>
  </si>
  <si>
    <t>EXPERTA</t>
  </si>
  <si>
    <t>FORD RANGER 2.8 TDI DC 4X2 L/04 XLS 2006 fhs321</t>
  </si>
  <si>
    <t>21188</t>
  </si>
  <si>
    <t>LIBRETA DE ENROLAMIENTO 4524530</t>
  </si>
  <si>
    <t>157467</t>
  </si>
  <si>
    <t>P62114773</t>
  </si>
  <si>
    <t>Isabel Susana Zeniquel</t>
  </si>
  <si>
    <t>FORD KA 1.5 S L/18 2018 ac813el</t>
  </si>
  <si>
    <t>DNI 16493986</t>
  </si>
  <si>
    <t>158215</t>
  </si>
  <si>
    <t>P62114774</t>
  </si>
  <si>
    <t>Rigoni Luis Alberto</t>
  </si>
  <si>
    <t>FORD RANGER 2.2 TDI DC 4X2 L/12 XL SAF. 2015 opt562</t>
  </si>
  <si>
    <t>Particular mateoo.197621@gmail.com</t>
  </si>
  <si>
    <t>CUIT/CUIL 20254134466 / DNI 25413446</t>
  </si>
  <si>
    <t>170007</t>
  </si>
  <si>
    <t>73649710</t>
  </si>
  <si>
    <t>P62114776</t>
  </si>
  <si>
    <t>FOTON TUNLAND 2.8 TD DC 4X2 STANDARD 2018 ad600tr</t>
  </si>
  <si>
    <t>166321</t>
  </si>
  <si>
    <t>P62114789</t>
  </si>
  <si>
    <t>TOYOTA HILUX SW4 TDI SRV CUERO AUT L/12 2012 lid767</t>
  </si>
  <si>
    <t>174359</t>
  </si>
  <si>
    <t>P62114794</t>
  </si>
  <si>
    <t>Matias Ignacio Andre</t>
  </si>
  <si>
    <t>CHRYSLER JEEP RENEGADE 1.8 4X2 SPORT 2018 ac362zi</t>
  </si>
  <si>
    <t>DNI 37019515</t>
  </si>
  <si>
    <t>175863</t>
  </si>
  <si>
    <t>P62114803</t>
  </si>
  <si>
    <t>Coronel Juan Carlos</t>
  </si>
  <si>
    <t>TOYOTA HILUX L/16 2.4 DC 4X2 TDI DX 2018 ad143su</t>
  </si>
  <si>
    <t>Particular juanders80@gmail.com</t>
  </si>
  <si>
    <t>CUIT/CUIL 20279404220 / DNI 27940422</t>
  </si>
  <si>
    <t>194441</t>
  </si>
  <si>
    <t>75723465</t>
  </si>
  <si>
    <t>P62114805</t>
  </si>
  <si>
    <t>58286 2022 101nxg007</t>
  </si>
  <si>
    <t>196896</t>
  </si>
  <si>
    <t>76021846</t>
  </si>
  <si>
    <t>P62114808</t>
  </si>
  <si>
    <t>Juan Ignacio Argañaraz</t>
  </si>
  <si>
    <t>SUZUKI SWIFT 1.5 5 PTAS 2011 jmw466</t>
  </si>
  <si>
    <t>Particular juan.got2016@hotmail.com</t>
  </si>
  <si>
    <t>DNI 42457803</t>
  </si>
  <si>
    <t>193908</t>
  </si>
  <si>
    <t>P62114809</t>
  </si>
  <si>
    <t>Franco Raul Llanos</t>
  </si>
  <si>
    <t>VOLKSWAGEN AMAROK 20TD 4X2 DC COM 180HP L17 2023 ag401op</t>
  </si>
  <si>
    <t>E-Mail francofrancollanos@hotmail.com</t>
  </si>
  <si>
    <t>CUIT/CUIL 24342840708 / DNI 34284070</t>
  </si>
  <si>
    <t>206281</t>
  </si>
  <si>
    <t>77033931</t>
  </si>
  <si>
    <t>P62114817</t>
  </si>
  <si>
    <t>Gerez Mario Alfredo</t>
  </si>
  <si>
    <t>PEUGEOT PARTNER 1.9 D PLC CONFORT 2008 hls951</t>
  </si>
  <si>
    <t>DNI 23858802</t>
  </si>
  <si>
    <t>216777</t>
  </si>
  <si>
    <t>78080273</t>
  </si>
  <si>
    <t>P62114821</t>
  </si>
  <si>
    <t>Maximiliano Sebastian Gerez</t>
  </si>
  <si>
    <t>FORD ECO SPORT 1.6 XLS 2005 fhd005</t>
  </si>
  <si>
    <t>Particular maxxgerez@gmail.com</t>
  </si>
  <si>
    <t>DNI 33770551</t>
  </si>
  <si>
    <t>219349</t>
  </si>
  <si>
    <t>78437232</t>
  </si>
  <si>
    <t>P62114823</t>
  </si>
  <si>
    <t>Lucas Ariel Corrales</t>
  </si>
  <si>
    <t>CITROEN BERLINGO FURGON 1.9 D FULL 2006 fky315</t>
  </si>
  <si>
    <t>Particular corrales_lucas@yahoo.com.ar</t>
  </si>
  <si>
    <t>DNI 30021467</t>
  </si>
  <si>
    <t>229371</t>
  </si>
  <si>
    <t>79224121</t>
  </si>
  <si>
    <t>P62114826</t>
  </si>
  <si>
    <t>Sarmiento Ester Deolinda</t>
  </si>
  <si>
    <t>FORD ECO SPORT 1.6 SE L/13 2017 ab637ag</t>
  </si>
  <si>
    <t>Particular FRANCOFRANCOLLANOS@HOTMAIL.COM</t>
  </si>
  <si>
    <t>CUIT/CUIL 27227301606 / DNI 22730160</t>
  </si>
  <si>
    <t>230440</t>
  </si>
  <si>
    <t>79334871</t>
  </si>
  <si>
    <t>P62114827</t>
  </si>
  <si>
    <t>Armando David Diaz</t>
  </si>
  <si>
    <t>VOLKSWAGEN GOL 1.6 5 P POWER LN AA DH 2007 gqv531</t>
  </si>
  <si>
    <t>E-Mail armandoddiaz90@gmail.com</t>
  </si>
  <si>
    <t>CUIT/CUIL 3905626 / DNI 35274441</t>
  </si>
  <si>
    <t>237665</t>
  </si>
  <si>
    <t>79727064</t>
  </si>
  <si>
    <t>P62114832</t>
  </si>
  <si>
    <t>Jose Leonardo Sayago</t>
  </si>
  <si>
    <t>PEUGEOT PARTNER 1.6 HDI CONFORT 5 PLAZAS 2015 oiq851</t>
  </si>
  <si>
    <t>Particular leornardo-sayago@hotmail.com</t>
  </si>
  <si>
    <t>DNI 32912325</t>
  </si>
  <si>
    <t>240716</t>
  </si>
  <si>
    <t>80047254</t>
  </si>
  <si>
    <t>P62114833</t>
  </si>
  <si>
    <t>Miguel Angel Lucena</t>
  </si>
  <si>
    <t>FIAT TORO 1.8MPI FREEDOM 4X2 AT L/19 2020 ae217qt</t>
  </si>
  <si>
    <t>Particular lucenamiguelangel45@gmail.com</t>
  </si>
  <si>
    <t>DNI 13442814</t>
  </si>
  <si>
    <t>245007</t>
  </si>
  <si>
    <t>80523169</t>
  </si>
  <si>
    <t>P62114834</t>
  </si>
  <si>
    <t>PEUGEOT BOXER 2.2 HDI FURGON PREMIUM LH 2022 af595ft</t>
  </si>
  <si>
    <t>234890</t>
  </si>
  <si>
    <t>P62114836</t>
  </si>
  <si>
    <t>Daniel Humberto Urriza</t>
  </si>
  <si>
    <t>CHRYSLER JEEP COMPASS 2.4 LONGITUDE AT9 O/E 2017 ab978md</t>
  </si>
  <si>
    <t>Particular danyurriza@hotmail.com</t>
  </si>
  <si>
    <t>DNI 16181838</t>
  </si>
  <si>
    <t>248437</t>
  </si>
  <si>
    <t>71090275</t>
  </si>
  <si>
    <t>P62114838</t>
  </si>
  <si>
    <t>Rolando Flores</t>
  </si>
  <si>
    <t>TOYOTA HILUX L/05 3.0 DC 4X2 TDI SR AB 2007 gmn800</t>
  </si>
  <si>
    <t>22800141771</t>
  </si>
  <si>
    <t>Particular silviaries74@live.com.ar</t>
  </si>
  <si>
    <t>DNI 24289715</t>
  </si>
  <si>
    <t>254449</t>
  </si>
  <si>
    <t>81150661</t>
  </si>
  <si>
    <t>P62114846</t>
  </si>
  <si>
    <t>Romina Soledad Almiron</t>
  </si>
  <si>
    <t>FORD KA 1.6 PULSE TOP 2008 hjs785</t>
  </si>
  <si>
    <t>CUIT/CUIL 3842630 / DNI 34378715</t>
  </si>
  <si>
    <t>248873</t>
  </si>
  <si>
    <t>P62114882</t>
  </si>
  <si>
    <t>Barbara Selene Mendez</t>
  </si>
  <si>
    <t>CHEVROLET CORSA 1.7 D 3 P WIND 2002 dym309</t>
  </si>
  <si>
    <t>Particular mendezsle@hotmail.com</t>
  </si>
  <si>
    <t>DNI 24336994</t>
  </si>
  <si>
    <t>268908</t>
  </si>
  <si>
    <t>P62114883</t>
  </si>
  <si>
    <t>Sosa Marcelo Javier</t>
  </si>
  <si>
    <t>HYUNDAI TUCSON 2.0 4X4 TD AUT 2006 fso000</t>
  </si>
  <si>
    <t>Particular 1154510112MS@gmail.com</t>
  </si>
  <si>
    <t>CUIT/CUIL 20224424990</t>
  </si>
  <si>
    <t>268950</t>
  </si>
  <si>
    <t>P62114884</t>
  </si>
  <si>
    <t>HONDA CIVIC LX 1.6 1999 cwu608</t>
  </si>
  <si>
    <t>938071</t>
  </si>
  <si>
    <t>P62121363</t>
  </si>
  <si>
    <t>Molina Alberto Roque</t>
  </si>
  <si>
    <t>PEUGEOT  2006 FIM873</t>
  </si>
  <si>
    <t>698873</t>
  </si>
  <si>
    <t>Particular segurosiacono@gmail.com</t>
  </si>
  <si>
    <t>CUIT/CUIL 20134901528</t>
  </si>
  <si>
    <t>939613</t>
  </si>
  <si>
    <t>P62121364</t>
  </si>
  <si>
    <t>Fernandez Javier Nicolas</t>
  </si>
  <si>
    <t>FORD  2007 GRM724</t>
  </si>
  <si>
    <t>770290</t>
  </si>
  <si>
    <t>Particular rominapf11@gmail.com</t>
  </si>
  <si>
    <t>CUIT/CUIL 20346530368</t>
  </si>
  <si>
    <t>939650</t>
  </si>
  <si>
    <t>P62121365</t>
  </si>
  <si>
    <t>Harba Zahira Nadin</t>
  </si>
  <si>
    <t>FIAT  2008 GZW398</t>
  </si>
  <si>
    <t>DNI 47195426</t>
  </si>
  <si>
    <t>915806</t>
  </si>
  <si>
    <t>P62121366</t>
  </si>
  <si>
    <t>Monteros Maria Luz</t>
  </si>
  <si>
    <t>FORD  2005 FGX147</t>
  </si>
  <si>
    <t>939684</t>
  </si>
  <si>
    <t>CUIT/CUIL 27369046719</t>
  </si>
  <si>
    <t>939691</t>
  </si>
  <si>
    <t>P62121368</t>
  </si>
  <si>
    <t>Muñoz Pedro Walter Dario</t>
  </si>
  <si>
    <t>RENAULT  2013 NFU200</t>
  </si>
  <si>
    <t>Particular cedraschi79@hotmail.com</t>
  </si>
  <si>
    <t>CUIT/CUIL 20306399366 / DNI 30639936</t>
  </si>
  <si>
    <t>2020908</t>
  </si>
  <si>
    <t>P62121369</t>
  </si>
  <si>
    <t>2022375</t>
  </si>
  <si>
    <t>P62121370</t>
  </si>
  <si>
    <t>Harba Zahira Nadin 47195426</t>
  </si>
  <si>
    <t>2022406</t>
  </si>
  <si>
    <t>P62121371</t>
  </si>
  <si>
    <t>Monteros Maria Luz 27369046719</t>
  </si>
  <si>
    <t>2022413</t>
  </si>
  <si>
    <t>P62121372</t>
  </si>
  <si>
    <t>Muñoz Pedro Walter Dario 20306399366</t>
  </si>
  <si>
    <t>15310900</t>
  </si>
  <si>
    <t>P62127150</t>
  </si>
  <si>
    <t>Contreras Ramona Silvia</t>
  </si>
  <si>
    <t>VOLKSWAGEN SURAN 1.6 COMFORTLINE L/15 2015 OSK120</t>
  </si>
  <si>
    <t>DNI 18241118</t>
  </si>
  <si>
    <t>15312020</t>
  </si>
  <si>
    <t>P62127153</t>
  </si>
  <si>
    <t>Orellano Jorge Ruben</t>
  </si>
  <si>
    <t>RENAULT LOGAN II 1.6 8V EXPRESSION 2016 AA396UU</t>
  </si>
  <si>
    <t>14491642</t>
  </si>
  <si>
    <t>DNI 17444664</t>
  </si>
  <si>
    <t>939730</t>
  </si>
  <si>
    <t>P62127615</t>
  </si>
  <si>
    <t>Monzon Martin Eduardo</t>
  </si>
  <si>
    <t>FIAT  1998 BUA285</t>
  </si>
  <si>
    <t>916366</t>
  </si>
  <si>
    <t>Particular DEBORABMADERO@GMAIL.COM</t>
  </si>
  <si>
    <t>CUIT/CUIL 20375604885</t>
  </si>
  <si>
    <t>939754</t>
  </si>
  <si>
    <t>P62127616</t>
  </si>
  <si>
    <t>Aguaysol Nancy Gisela</t>
  </si>
  <si>
    <t>VOLKSWAGEN  2011 JTL571</t>
  </si>
  <si>
    <t>534022</t>
  </si>
  <si>
    <t>Particular yessygisela14@gmail.com</t>
  </si>
  <si>
    <t>CUIT/CUIL 27289519837</t>
  </si>
  <si>
    <t>939778</t>
  </si>
  <si>
    <t>P62127617</t>
  </si>
  <si>
    <t>Morelli Melina Lucia</t>
  </si>
  <si>
    <t>CITROEN  2009 hxo705</t>
  </si>
  <si>
    <t>717562</t>
  </si>
  <si>
    <t>Particular seguroslimon@gmail.com</t>
  </si>
  <si>
    <t>CUIT/CUIL 27314803421</t>
  </si>
  <si>
    <t>939786</t>
  </si>
  <si>
    <t>P62127618</t>
  </si>
  <si>
    <t>Roman Lucas Tomas</t>
  </si>
  <si>
    <t>VOLKSWAGEN  2008 HLJ906</t>
  </si>
  <si>
    <t>Particular roman.tomas14@gmail.com</t>
  </si>
  <si>
    <t>CUIT/CUIL 20386860522</t>
  </si>
  <si>
    <t>2022449</t>
  </si>
  <si>
    <t>P62127620</t>
  </si>
  <si>
    <t>Monzon Martin Eduardo 20375604885</t>
  </si>
  <si>
    <t>2022472</t>
  </si>
  <si>
    <t>P62127621</t>
  </si>
  <si>
    <t>Aguaysol Nancy Gisela 27289519837</t>
  </si>
  <si>
    <t>2022495</t>
  </si>
  <si>
    <t>P62127622</t>
  </si>
  <si>
    <t>Morelli Melina Lucia 27314803421</t>
  </si>
  <si>
    <t>2022503</t>
  </si>
  <si>
    <t>P62127623</t>
  </si>
  <si>
    <t>Roman Lucas Tomas 20386860522</t>
  </si>
  <si>
    <t>31845298</t>
  </si>
  <si>
    <t>P62128195</t>
  </si>
  <si>
    <t>Miguel Angel Bergara</t>
  </si>
  <si>
    <t>MERCEDES BENZ SPRINTER 310 FURGON 3550 V1 1997 BED017</t>
  </si>
  <si>
    <t>31764031</t>
  </si>
  <si>
    <t>Particular miguelbergara@hotmail.com</t>
  </si>
  <si>
    <t>CUIT/CUIL 20169180432 / DNI 16918043</t>
  </si>
  <si>
    <t>2382668</t>
  </si>
  <si>
    <t>7147578</t>
  </si>
  <si>
    <t>P62133611</t>
  </si>
  <si>
    <t>VOGE 300 R 2023 A198MIW</t>
  </si>
  <si>
    <t>2382663</t>
  </si>
  <si>
    <t>934758</t>
  </si>
  <si>
    <t>P62134045</t>
  </si>
  <si>
    <t>Diaz Raul Eduardo</t>
  </si>
  <si>
    <t>VOLKSWAGEN  2013 MSI330</t>
  </si>
  <si>
    <t>765296</t>
  </si>
  <si>
    <t>Particular draul384@gmail.com</t>
  </si>
  <si>
    <t>CUIT/CUIL 20143863531</t>
  </si>
  <si>
    <t>939818</t>
  </si>
  <si>
    <t>P62134063</t>
  </si>
  <si>
    <t>Sena Nahuel Jose</t>
  </si>
  <si>
    <t>VOLKSWAGEN  2008 HAX182</t>
  </si>
  <si>
    <t>498147</t>
  </si>
  <si>
    <t>Particular senanahuel970@gmail.com</t>
  </si>
  <si>
    <t>CUIT/CUIL 20418023091</t>
  </si>
  <si>
    <t>939820</t>
  </si>
  <si>
    <t>P62134065</t>
  </si>
  <si>
    <t>Burgos Abel Silverio</t>
  </si>
  <si>
    <t>FORD  1999 cwn941</t>
  </si>
  <si>
    <t>Particular abelemma84@gmail.com</t>
  </si>
  <si>
    <t>CUIT/CUIL 20274068923</t>
  </si>
  <si>
    <t>939821</t>
  </si>
  <si>
    <t>P62134066</t>
  </si>
  <si>
    <t>Carabajal Manuel Ramon</t>
  </si>
  <si>
    <t>CHEVROLET  2013 mkt994</t>
  </si>
  <si>
    <t>CUIT/CUIL 20080374101</t>
  </si>
  <si>
    <t>939822</t>
  </si>
  <si>
    <t>P62134069</t>
  </si>
  <si>
    <t>Catari Otilia Sofia</t>
  </si>
  <si>
    <t>RENAULT  2017 AB742HR</t>
  </si>
  <si>
    <t>590224</t>
  </si>
  <si>
    <t>Particular silvagregoria@ymail.com</t>
  </si>
  <si>
    <t>CUIT/CUIL 27222386484</t>
  </si>
  <si>
    <t>939827</t>
  </si>
  <si>
    <t>P62134071</t>
  </si>
  <si>
    <t>Bogado Marcos Abel</t>
  </si>
  <si>
    <t>FORD  2013 MUA739</t>
  </si>
  <si>
    <t>Particular marcosbogado55@gmail.com</t>
  </si>
  <si>
    <t>CUIT/CUIL 20344014974</t>
  </si>
  <si>
    <t>939842</t>
  </si>
  <si>
    <t>P62134076</t>
  </si>
  <si>
    <t>Sanchez Javier Ramon</t>
  </si>
  <si>
    <t>RENAULT  1998 bzf666</t>
  </si>
  <si>
    <t>CUIT/CUIL 24288082207</t>
  </si>
  <si>
    <t>939844</t>
  </si>
  <si>
    <t>P62134079</t>
  </si>
  <si>
    <t>Acevedo Seoane Maria Candela</t>
  </si>
  <si>
    <t>FIAT  2013 MPC715</t>
  </si>
  <si>
    <t>734321</t>
  </si>
  <si>
    <t>Particular candelaaacevedo@gmail.com</t>
  </si>
  <si>
    <t>CUIT/CUIL 27407313912</t>
  </si>
  <si>
    <t>939854</t>
  </si>
  <si>
    <t>P62134082</t>
  </si>
  <si>
    <t>Mistura Carlos Cesar</t>
  </si>
  <si>
    <t>FORD  2007 GJF375</t>
  </si>
  <si>
    <t>700173</t>
  </si>
  <si>
    <t>Particular renegustavoca69@gmail.com</t>
  </si>
  <si>
    <t>CUIT/CUIL 24258834743</t>
  </si>
  <si>
    <t>2014755</t>
  </si>
  <si>
    <t>P62134095</t>
  </si>
  <si>
    <t>2022534</t>
  </si>
  <si>
    <t>P62134100</t>
  </si>
  <si>
    <t>Sena Nahuel Jose 20418023091</t>
  </si>
  <si>
    <t>2022536</t>
  </si>
  <si>
    <t>P62134102</t>
  </si>
  <si>
    <t>Burgos Abel Silverio 20274068923</t>
  </si>
  <si>
    <t>2022537</t>
  </si>
  <si>
    <t>P62134104</t>
  </si>
  <si>
    <t>Carabajal Manuel Ramon 20080374101</t>
  </si>
  <si>
    <t>2022538</t>
  </si>
  <si>
    <t>P62134106</t>
  </si>
  <si>
    <t>Catari Otilia Sofia 27222386484</t>
  </si>
  <si>
    <t>2022543</t>
  </si>
  <si>
    <t>P62134108</t>
  </si>
  <si>
    <t>Bogado Marcos Abel 20344014974</t>
  </si>
  <si>
    <t>2022558</t>
  </si>
  <si>
    <t>P62134113</t>
  </si>
  <si>
    <t>Sanchez Javier Ramon 24288082207</t>
  </si>
  <si>
    <t>2022560</t>
  </si>
  <si>
    <t>P62134114</t>
  </si>
  <si>
    <t>Acevedo Seoane Maria Candela 27407313912</t>
  </si>
  <si>
    <t>2022570</t>
  </si>
  <si>
    <t>P62134117</t>
  </si>
  <si>
    <t>Mistura Carlos Cesar 24258834743</t>
  </si>
  <si>
    <t>31846362</t>
  </si>
  <si>
    <t>P62135155</t>
  </si>
  <si>
    <t>Zibin Guan</t>
  </si>
  <si>
    <t>MERCEDES BENZ SPRINTER 411 STREET FURGON 3250 V1 2017 AC027RP</t>
  </si>
  <si>
    <t>31765138</t>
  </si>
  <si>
    <t>CUIT/CUIL 20949197914 / DNI 94919791</t>
  </si>
  <si>
    <t>31846376</t>
  </si>
  <si>
    <t>P62135156</t>
  </si>
  <si>
    <t>Rodrigo Ceferino Ricabarra</t>
  </si>
  <si>
    <t>FIAT PALIO 1.4 5 P FIRE 2007 GSC405</t>
  </si>
  <si>
    <t>31765135</t>
  </si>
  <si>
    <t>Particular nahuel_iparraguirre@hotmail.com</t>
  </si>
  <si>
    <t>CUIT/CUIL 20346246058 / DNI 34624605</t>
  </si>
  <si>
    <t>31846466</t>
  </si>
  <si>
    <t>P62135158</t>
  </si>
  <si>
    <t>Fernando Daniel Lorido</t>
  </si>
  <si>
    <t>CHEVROLET SONIC 1.6 5 PTAS LTZ 2015 PBJ454</t>
  </si>
  <si>
    <t>31765315</t>
  </si>
  <si>
    <t>CUIT/CUIL 23149897259 / DNI 14989725</t>
  </si>
  <si>
    <t>933679</t>
  </si>
  <si>
    <t>P62140831</t>
  </si>
  <si>
    <t>Pereira Silvia Daniela</t>
  </si>
  <si>
    <t>RENAULT  2004 EHV202</t>
  </si>
  <si>
    <t>Particular DANIELADISGRAF@GMAIL.COM</t>
  </si>
  <si>
    <t>CUIT/CUIL 27306161712</t>
  </si>
  <si>
    <t>939884</t>
  </si>
  <si>
    <t>P62140835</t>
  </si>
  <si>
    <t>Rivero Gonzalo Gabriel Cayetano</t>
  </si>
  <si>
    <t>PEUGEOT  2000 DMY681</t>
  </si>
  <si>
    <t>448437</t>
  </si>
  <si>
    <t>Particular gonzalorivero29121987@gmail.com</t>
  </si>
  <si>
    <t>CUIT/CUIL 20334885675</t>
  </si>
  <si>
    <t>939886</t>
  </si>
  <si>
    <t>P62140836</t>
  </si>
  <si>
    <t>Quispe Hector Marcelo</t>
  </si>
  <si>
    <t>PEUGEOT  2003 EBO887</t>
  </si>
  <si>
    <t>CUIT/CUIL 24260218383</t>
  </si>
  <si>
    <t>939895</t>
  </si>
  <si>
    <t>P62140838</t>
  </si>
  <si>
    <t>Castillo Cristian Leonardo David</t>
  </si>
  <si>
    <t>FORD  1994 cbx877</t>
  </si>
  <si>
    <t>CUIT/CUIL 20402592029</t>
  </si>
  <si>
    <t>939901</t>
  </si>
  <si>
    <t>P62140842</t>
  </si>
  <si>
    <t>FORD  1994 rox468</t>
  </si>
  <si>
    <t>939905</t>
  </si>
  <si>
    <t>P62140844</t>
  </si>
  <si>
    <t>Barcas Thiago Uriel</t>
  </si>
  <si>
    <t>RENAULT  2004 eik234</t>
  </si>
  <si>
    <t>Particular thgbarcas.com@gmail.com</t>
  </si>
  <si>
    <t>CUIT/CUIL 20468272874</t>
  </si>
  <si>
    <t>939907</t>
  </si>
  <si>
    <t>P62140845</t>
  </si>
  <si>
    <t>Amarilla Martin Matias</t>
  </si>
  <si>
    <t>FORD  2014 NMD100</t>
  </si>
  <si>
    <t>CUIT/CUIL 20326663604</t>
  </si>
  <si>
    <t>939908</t>
  </si>
  <si>
    <t>P62140847</t>
  </si>
  <si>
    <t>Coria Hector Alfredo</t>
  </si>
  <si>
    <t>PEUGEOT  2005 EXS776</t>
  </si>
  <si>
    <t>591569</t>
  </si>
  <si>
    <t>Particular gonzamonasterio7@gmail.com</t>
  </si>
  <si>
    <t>CUIT/CUIL 20242291310</t>
  </si>
  <si>
    <t>2013699</t>
  </si>
  <si>
    <t>P62140849</t>
  </si>
  <si>
    <t>2022598</t>
  </si>
  <si>
    <t>P62140852</t>
  </si>
  <si>
    <t>Rivero Gonzalo Gabriel Cayetano 20334885675</t>
  </si>
  <si>
    <t>2022600</t>
  </si>
  <si>
    <t>P62140853</t>
  </si>
  <si>
    <t>Quispe Hector Marcelo 24260218383</t>
  </si>
  <si>
    <t>2022609</t>
  </si>
  <si>
    <t>P62140854</t>
  </si>
  <si>
    <t>Castillo Cristian Leonardo David 20402592029</t>
  </si>
  <si>
    <t>2022615</t>
  </si>
  <si>
    <t>P62140858</t>
  </si>
  <si>
    <t>2022619</t>
  </si>
  <si>
    <t>P62140861</t>
  </si>
  <si>
    <t>Barcas Thiago Uriel 20468272874</t>
  </si>
  <si>
    <t>2022621</t>
  </si>
  <si>
    <t>P62140863</t>
  </si>
  <si>
    <t>Amarilla Martin Matias 20326663604</t>
  </si>
  <si>
    <t>2022622</t>
  </si>
  <si>
    <t>P62140864</t>
  </si>
  <si>
    <t>Coria Hector Alfredo 20242291310</t>
  </si>
  <si>
    <t>99689</t>
  </si>
  <si>
    <t>P62149862</t>
  </si>
  <si>
    <t>Avila Pedro Javier</t>
  </si>
  <si>
    <t>772007</t>
  </si>
  <si>
    <t>Particular avilapedrojavier@gmail.com</t>
  </si>
  <si>
    <t>CUIT/CUIL 20263233353</t>
  </si>
  <si>
    <t>939928</t>
  </si>
  <si>
    <t>P62149863</t>
  </si>
  <si>
    <t>Avila Pedro Otilio</t>
  </si>
  <si>
    <t>CHEVROLET  2018 AC425MM</t>
  </si>
  <si>
    <t>CUIT/CUIL 20081669687</t>
  </si>
  <si>
    <t>2022639</t>
  </si>
  <si>
    <t>P62149864</t>
  </si>
  <si>
    <t>Avila Pedro Otilio 20081669687</t>
  </si>
  <si>
    <t>2384461</t>
  </si>
  <si>
    <t>7148747</t>
  </si>
  <si>
    <t>P62160092</t>
  </si>
  <si>
    <t>Matta Damian Dalberto Enrique</t>
  </si>
  <si>
    <t>BRAVA NEVADA 110 2021 A128WMV</t>
  </si>
  <si>
    <t>E-Mail mattadamian58@gmail.com</t>
  </si>
  <si>
    <t>CUIT/CUIL 4913073 / DNI 33282717</t>
  </si>
  <si>
    <t>939967</t>
  </si>
  <si>
    <t>P62160933</t>
  </si>
  <si>
    <t>Lagos Alberto Horacio</t>
  </si>
  <si>
    <t>VOLKSWAGEN  2014 OKY098</t>
  </si>
  <si>
    <t>Particular albetohoraciolagos@gmail.com</t>
  </si>
  <si>
    <t>CUIT/CUIL 20174561444</t>
  </si>
  <si>
    <t>939971</t>
  </si>
  <si>
    <t>P62160937</t>
  </si>
  <si>
    <t>Cabrera Juan Carlos</t>
  </si>
  <si>
    <t>VOLKSWAGEN  2017 AB240PU</t>
  </si>
  <si>
    <t>Particular gestoria.jm.bsq@gmail.com</t>
  </si>
  <si>
    <t>CUIT/CUIL 20119185913</t>
  </si>
  <si>
    <t>939976</t>
  </si>
  <si>
    <t>P62160940</t>
  </si>
  <si>
    <t>Frank Alberto Francisco</t>
  </si>
  <si>
    <t>CHEVROLET  2010 ISK872</t>
  </si>
  <si>
    <t>546686</t>
  </si>
  <si>
    <t>Particular frank_albertof@hotmail.com</t>
  </si>
  <si>
    <t>CUIT/CUIL 23316841929</t>
  </si>
  <si>
    <t>939979</t>
  </si>
  <si>
    <t>P62160942</t>
  </si>
  <si>
    <t>RENAULT  2020 AE369JC</t>
  </si>
  <si>
    <t>939982</t>
  </si>
  <si>
    <t>P62160947</t>
  </si>
  <si>
    <t>Garufi Agustin</t>
  </si>
  <si>
    <t>FORD  2017 AA923RB</t>
  </si>
  <si>
    <t>498149</t>
  </si>
  <si>
    <t>Particular agustin_garufi@hotmail.com</t>
  </si>
  <si>
    <t>CUIT/CUIL 20343041501</t>
  </si>
  <si>
    <t>2022675</t>
  </si>
  <si>
    <t>P62160950</t>
  </si>
  <si>
    <t>Lagos Alberto Horacio 20174561444</t>
  </si>
  <si>
    <t>2022679</t>
  </si>
  <si>
    <t>P62160954</t>
  </si>
  <si>
    <t>Cabrera Juan Carlos 20119185913</t>
  </si>
  <si>
    <t>2022683</t>
  </si>
  <si>
    <t>P62160958</t>
  </si>
  <si>
    <t>Frank Alberto Francisco 23316841929</t>
  </si>
  <si>
    <t>2022686</t>
  </si>
  <si>
    <t>P62160959</t>
  </si>
  <si>
    <t>Lezcano Domingo Ramon 20082476998</t>
  </si>
  <si>
    <t>2022689</t>
  </si>
  <si>
    <t>P62160960</t>
  </si>
  <si>
    <t>Garufi Agustin 20343041501</t>
  </si>
  <si>
    <t>3127983</t>
  </si>
  <si>
    <t>P62167627</t>
  </si>
  <si>
    <t xml:space="preserve"> - CP: 1744 - Hogar: Casa de familia $ 175780000</t>
  </si>
  <si>
    <t>3031268</t>
  </si>
  <si>
    <t>15321777</t>
  </si>
  <si>
    <t>P62167702</t>
  </si>
  <si>
    <t>Ghedin Antonio Egidio</t>
  </si>
  <si>
    <t>PEUGEOT PARTNER PATA. 1.6HDI VTC PL L10/17 2014 OIA475</t>
  </si>
  <si>
    <t>DNI 18656617</t>
  </si>
  <si>
    <t>2385690</t>
  </si>
  <si>
    <t>7039720</t>
  </si>
  <si>
    <t>P62168370</t>
  </si>
  <si>
    <t>Rocio Jazmin Aguerre</t>
  </si>
  <si>
    <t>HONDA WAVE 110S C/D 2023 A197NAF</t>
  </si>
  <si>
    <t>2170499</t>
  </si>
  <si>
    <t>E-Mail walteraguirre695@gmail.com</t>
  </si>
  <si>
    <t>CUIT/CUIL 4710354 / DNI 38827015</t>
  </si>
  <si>
    <t>936824</t>
  </si>
  <si>
    <t>P62168543</t>
  </si>
  <si>
    <t>Tapari Rojas Emiliano Basilide</t>
  </si>
  <si>
    <t>VOLKSWAGEN  2003 EFF028</t>
  </si>
  <si>
    <t>Particular emilianotapari@gmail.com</t>
  </si>
  <si>
    <t>CUIT/CUIL 20947747380</t>
  </si>
  <si>
    <t>940058</t>
  </si>
  <si>
    <t>P62168550</t>
  </si>
  <si>
    <t>Sanchez Walter Gustavo</t>
  </si>
  <si>
    <t>VOLKSWAGEN  1999 COD731</t>
  </si>
  <si>
    <t>CUIT/CUIL 20254040690</t>
  </si>
  <si>
    <t>940060</t>
  </si>
  <si>
    <t>P62168552</t>
  </si>
  <si>
    <t>Rodriguez Claudio Gabriel</t>
  </si>
  <si>
    <t>TOYOTA  2005 fbs001</t>
  </si>
  <si>
    <t>CUIT/CUIL 20218513825</t>
  </si>
  <si>
    <t>940087</t>
  </si>
  <si>
    <t>P62168553</t>
  </si>
  <si>
    <t>Albarenque Florencia Lucía</t>
  </si>
  <si>
    <t>FORD  1999 CME128</t>
  </si>
  <si>
    <t>Particular florencia.lucia.albarenque@gmail.com</t>
  </si>
  <si>
    <t>CUIT/CUIL 27385283291</t>
  </si>
  <si>
    <t>940108</t>
  </si>
  <si>
    <t>P62168554</t>
  </si>
  <si>
    <t>Bersetche Jorge Andres</t>
  </si>
  <si>
    <t>HYUNDAI  2001 DUT842</t>
  </si>
  <si>
    <t>609311</t>
  </si>
  <si>
    <t>Particular jabersetche@gmail.com</t>
  </si>
  <si>
    <t>CUIT/CUIL 20299622747</t>
  </si>
  <si>
    <t>940109</t>
  </si>
  <si>
    <t>P62168557</t>
  </si>
  <si>
    <t>Stanizzo Ezequiel Matias</t>
  </si>
  <si>
    <t>CHEVROLET  2013 mhp212</t>
  </si>
  <si>
    <t>Particular ezequielstanizzo@gmail.com</t>
  </si>
  <si>
    <t>CUIT/CUIL 20333071860</t>
  </si>
  <si>
    <t>2019686</t>
  </si>
  <si>
    <t>P62168558</t>
  </si>
  <si>
    <t>2022759</t>
  </si>
  <si>
    <t>P62168563</t>
  </si>
  <si>
    <t>Sanchez Walter Gustavo 20254040690</t>
  </si>
  <si>
    <t>2022761</t>
  </si>
  <si>
    <t>P62168564</t>
  </si>
  <si>
    <t>Rodriguez Claudio Gabriel 20218513825</t>
  </si>
  <si>
    <t>2022785</t>
  </si>
  <si>
    <t>P62168565</t>
  </si>
  <si>
    <t>Albarenque Florencia Lucía 27385283291</t>
  </si>
  <si>
    <t>2022805</t>
  </si>
  <si>
    <t>P62168568</t>
  </si>
  <si>
    <t>Bersetche Jorge Andres 20299622747</t>
  </si>
  <si>
    <t>2022806</t>
  </si>
  <si>
    <t>P62168569</t>
  </si>
  <si>
    <t>Stanizzo Ezequiel Matias 20333071860</t>
  </si>
  <si>
    <t>31850154</t>
  </si>
  <si>
    <t>P62169825</t>
  </si>
  <si>
    <t>Juan Carlos Botta</t>
  </si>
  <si>
    <t>PEUGEOT 405 1.9 SLD 1995 ADE046</t>
  </si>
  <si>
    <t>Particular juancabotta_sp_@hotmail.com</t>
  </si>
  <si>
    <t>CUIT/CUIL 20083651653 / DNI 8365165</t>
  </si>
  <si>
    <t>31850300</t>
  </si>
  <si>
    <t>P62169828</t>
  </si>
  <si>
    <t>Leonardo Andres Caceres</t>
  </si>
  <si>
    <t>FORD KA 1.0(TATTOO) 1999 CPZ019</t>
  </si>
  <si>
    <t>Particular Leguizamonlucre251@gmail.com</t>
  </si>
  <si>
    <t>CUIT/CUIL 20272140422 / DNI 27214042</t>
  </si>
  <si>
    <t>935463</t>
  </si>
  <si>
    <t>P62193663</t>
  </si>
  <si>
    <t>Martinez Adriana Patricia</t>
  </si>
  <si>
    <t>FORD  2005 EYN652</t>
  </si>
  <si>
    <t>CUIT/CUIL 27260778906</t>
  </si>
  <si>
    <t>940158</t>
  </si>
  <si>
    <t>P62193664</t>
  </si>
  <si>
    <t>Albornoz Juan Pablo</t>
  </si>
  <si>
    <t>VOLKSWAGEN  2013 NFI111</t>
  </si>
  <si>
    <t>767429</t>
  </si>
  <si>
    <t>Particular rociovazquez.1144@gmail.com</t>
  </si>
  <si>
    <t>CUIT/CUIL 20400217026</t>
  </si>
  <si>
    <t>940165</t>
  </si>
  <si>
    <t>P62193665</t>
  </si>
  <si>
    <t>Flores Mariano Agustin</t>
  </si>
  <si>
    <t>FIAT  2003 eci038</t>
  </si>
  <si>
    <t>Particular SEGUROSLIMON@GMAIL.COM</t>
  </si>
  <si>
    <t>CUIT/CUIL 20300811818</t>
  </si>
  <si>
    <t>940168</t>
  </si>
  <si>
    <t>P62193666</t>
  </si>
  <si>
    <t>Saavedra Agustin Ignacio</t>
  </si>
  <si>
    <t>PEUGEOT  2006 FIX144</t>
  </si>
  <si>
    <t>Particular NOTIENE@GMAIL.COM</t>
  </si>
  <si>
    <t>CUIT/CUIL 20413926883</t>
  </si>
  <si>
    <t>940195</t>
  </si>
  <si>
    <t>P62193667</t>
  </si>
  <si>
    <t>Fernandez Marianela Isabel</t>
  </si>
  <si>
    <t>SUZUKI  2008 HLO600</t>
  </si>
  <si>
    <t>Particular lorenaedithvaras.seguros@gmail.com</t>
  </si>
  <si>
    <t>CUIT/CUIL 27306962553</t>
  </si>
  <si>
    <t>2015443</t>
  </si>
  <si>
    <t>P62193668</t>
  </si>
  <si>
    <t>2022850</t>
  </si>
  <si>
    <t>P62193669</t>
  </si>
  <si>
    <t>Albornoz Juan Pablo 20400217026</t>
  </si>
  <si>
    <t>2022857</t>
  </si>
  <si>
    <t>P62193670</t>
  </si>
  <si>
    <t>Flores Mariano Agustin 20300811818</t>
  </si>
  <si>
    <t>2022860</t>
  </si>
  <si>
    <t>P62193671</t>
  </si>
  <si>
    <t>Saavedra Agustin Ignacio 20413926883</t>
  </si>
  <si>
    <t>2022885</t>
  </si>
  <si>
    <t>P62193672</t>
  </si>
  <si>
    <t>Fernandez Marianela Isabel 27306962553</t>
  </si>
  <si>
    <t>15328152</t>
  </si>
  <si>
    <t>P62208481</t>
  </si>
  <si>
    <t>Belgrano Clara</t>
  </si>
  <si>
    <t>TOYOTA COROLLA 1.8 XEI L/02 2005 FBM054</t>
  </si>
  <si>
    <t>14525459</t>
  </si>
  <si>
    <t>Particular PILAR@GMAIL.COM</t>
  </si>
  <si>
    <t>CUIT/CUIL 27420775879 / DNI 42077587</t>
  </si>
  <si>
    <t>12160718</t>
  </si>
  <si>
    <t>7578474</t>
  </si>
  <si>
    <t>P62208724</t>
  </si>
  <si>
    <t>Dante Genaro Moya</t>
  </si>
  <si>
    <t>VOLKSWAGEN FOX 1.6 3 P. TRENDLINE L/10 2013 LXT591</t>
  </si>
  <si>
    <t>CUIT/CUIL 4916989 / DNI 7801862</t>
  </si>
  <si>
    <t>938078</t>
  </si>
  <si>
    <t>P62209229</t>
  </si>
  <si>
    <t>Reyes Orlando Gustavo</t>
  </si>
  <si>
    <t>FORD  1993 UYG</t>
  </si>
  <si>
    <t>766851</t>
  </si>
  <si>
    <t>Particular toljpt32@gmail.com</t>
  </si>
  <si>
    <t>CUIT/CUIL 20252237101</t>
  </si>
  <si>
    <t>940243</t>
  </si>
  <si>
    <t>P62209232</t>
  </si>
  <si>
    <t>Rodriguez Oscar Anselmo</t>
  </si>
  <si>
    <t>VOLKSWAGEN  2004 EHZ426</t>
  </si>
  <si>
    <t>Particular oscaranselmorodriguez5@gmail.com</t>
  </si>
  <si>
    <t>CUIT/CUIL 20262065163</t>
  </si>
  <si>
    <t>940280</t>
  </si>
  <si>
    <t>P62209234</t>
  </si>
  <si>
    <t>Espinoza Chaves Pablino</t>
  </si>
  <si>
    <t>RENAULT  2011 JTP351</t>
  </si>
  <si>
    <t>Particular santiagogaray1995@gmail.com</t>
  </si>
  <si>
    <t>CUIT/CUIL 23948859769</t>
  </si>
  <si>
    <t>2020915</t>
  </si>
  <si>
    <t>P62209235</t>
  </si>
  <si>
    <t>2022929</t>
  </si>
  <si>
    <t>P62209244</t>
  </si>
  <si>
    <t>Rodriguez Oscar Anselmo 20262065163</t>
  </si>
  <si>
    <t>2022961</t>
  </si>
  <si>
    <t>P62209245</t>
  </si>
  <si>
    <t>Espinoza Chaves Pablino 23948859769</t>
  </si>
  <si>
    <t>7562563</t>
  </si>
  <si>
    <t>P62222145</t>
  </si>
  <si>
    <t>Jose Lopez Fredys</t>
  </si>
  <si>
    <t>Galicia Seguros</t>
  </si>
  <si>
    <t>TOYOTA HILUX L/05 3.0 DC 4X4 TDI SRV CU 2011 JPH076</t>
  </si>
  <si>
    <t>8493</t>
  </si>
  <si>
    <t>Particular Gimenez_diego84@hotmail.com</t>
  </si>
  <si>
    <t>DNI 94548978</t>
  </si>
  <si>
    <t>50066875</t>
  </si>
  <si>
    <t>6019388489</t>
  </si>
  <si>
    <t>P62222146</t>
  </si>
  <si>
    <t>Lucero Gonzalo Gabriel</t>
  </si>
  <si>
    <t>HONDA XR 150 L 2024 A/D</t>
  </si>
  <si>
    <t>CUIT/CUIL 20418974592</t>
  </si>
  <si>
    <t>7620304</t>
  </si>
  <si>
    <t>6656990232</t>
  </si>
  <si>
    <t>P62222147</t>
  </si>
  <si>
    <t>CHEVROLET ONIX 1.4 LT 2014 NZA079</t>
  </si>
  <si>
    <t>7606688</t>
  </si>
  <si>
    <t>P62222148</t>
  </si>
  <si>
    <t>Viviana Elizabeth Acevedo</t>
  </si>
  <si>
    <t>FIAT PALIO 1.4 5 P FIRE L/09 2011 JVM442</t>
  </si>
  <si>
    <t>Particular vivana.acevedo@hotmail.com</t>
  </si>
  <si>
    <t>DNI 23323604</t>
  </si>
  <si>
    <t>7622128</t>
  </si>
  <si>
    <t>8965594119</t>
  </si>
  <si>
    <t>P62222149</t>
  </si>
  <si>
    <t>Mauro David Albornoz</t>
  </si>
  <si>
    <t>TOYOTA HILUX L/21 2.8 DC 4X4 TDI SRX AT6 2024 AG714JP</t>
  </si>
  <si>
    <t>DEBITO POR CUENTA</t>
  </si>
  <si>
    <t>Particular malbornoz01@gmail.com</t>
  </si>
  <si>
    <t>DNI 30413695</t>
  </si>
  <si>
    <t>7622134</t>
  </si>
  <si>
    <t>8745457863</t>
  </si>
  <si>
    <t>P62222150</t>
  </si>
  <si>
    <t>CHRYSLER JEEP RENEGADE 1.8 4X2 SPORT AT 2018 AC219HQ</t>
  </si>
  <si>
    <t>7607381</t>
  </si>
  <si>
    <t>P62222151</t>
  </si>
  <si>
    <t>Andrea Elizabeth Franco</t>
  </si>
  <si>
    <t>TOYOTA ETIOS 1.5 4 PTAS XLS 6MT L/18 2018 AD188KG</t>
  </si>
  <si>
    <t>Particular javiermacherione@gmail.com</t>
  </si>
  <si>
    <t>DNI 32724687</t>
  </si>
  <si>
    <t>50067143</t>
  </si>
  <si>
    <t>8207481801</t>
  </si>
  <si>
    <t>P62222152</t>
  </si>
  <si>
    <t>Milagros Malen Quinteros</t>
  </si>
  <si>
    <t>HONDA WAVE 110S NEW BASE 2022 A155DXO</t>
  </si>
  <si>
    <t>Particular milagrosmalen6@gmail.com</t>
  </si>
  <si>
    <t>DNI 42100331</t>
  </si>
  <si>
    <t>7622019</t>
  </si>
  <si>
    <t>8808666068</t>
  </si>
  <si>
    <t>P62222153</t>
  </si>
  <si>
    <t>7585940</t>
  </si>
  <si>
    <t>P62222155</t>
  </si>
  <si>
    <t>Leila Joanna Rivero</t>
  </si>
  <si>
    <t>HYUNDAI H1 2.5 TDI 12 PAS FULL 2011 JZN238</t>
  </si>
  <si>
    <t>DNI 36569736</t>
  </si>
  <si>
    <t>7606478</t>
  </si>
  <si>
    <t>P62222156</t>
  </si>
  <si>
    <t>Maximo Peralta Ramos</t>
  </si>
  <si>
    <t>AUDI Q5 2.0 T QUA.180HP 2010 JGC894</t>
  </si>
  <si>
    <t>E-Mail agroperaltaramos@gmail.com</t>
  </si>
  <si>
    <t>CUIT/CUIL 3871608 / DNI 14391411</t>
  </si>
  <si>
    <t>7621504</t>
  </si>
  <si>
    <t>8008153881</t>
  </si>
  <si>
    <t>P62222157</t>
  </si>
  <si>
    <t>Bufano Carlos Alberto</t>
  </si>
  <si>
    <t>FORD KA 1.5 S 2017 AB769UJ</t>
  </si>
  <si>
    <t>Particular carlosalberto.bufano@gmail.com</t>
  </si>
  <si>
    <t>CUIT/CUIL 20236819273 / DNI 23681927</t>
  </si>
  <si>
    <t>7620721</t>
  </si>
  <si>
    <t>5818015794</t>
  </si>
  <si>
    <t>P62222158</t>
  </si>
  <si>
    <t>7585742</t>
  </si>
  <si>
    <t>P62222159</t>
  </si>
  <si>
    <t>Cecilia Leal Herrera</t>
  </si>
  <si>
    <t>VOLKSWAGEN SURAN 1.6 TRENDLINE L/10 2013 MRV678</t>
  </si>
  <si>
    <t>DNI 28046150</t>
  </si>
  <si>
    <t>7588246</t>
  </si>
  <si>
    <t>P62222160</t>
  </si>
  <si>
    <t>VOLKSWAGEN AMAROK 20TD 4X4 DC HIG.180HP L17 2017 AB311UR</t>
  </si>
  <si>
    <t>50066987</t>
  </si>
  <si>
    <t>5471322201</t>
  </si>
  <si>
    <t>P62222161</t>
  </si>
  <si>
    <t>BRAVA ATHENE 125 2010 543GMR</t>
  </si>
  <si>
    <t>50065767</t>
  </si>
  <si>
    <t>P62222162</t>
  </si>
  <si>
    <t>HONDA CB 125 TWISTER 2024 A208NSC</t>
  </si>
  <si>
    <t>7585797</t>
  </si>
  <si>
    <t>P62222163</t>
  </si>
  <si>
    <t>TOYOTA HILUX L/21 2.8 DC 4X2 TDI SRX AT6 2022 AF512WM</t>
  </si>
  <si>
    <t>7608644</t>
  </si>
  <si>
    <t>P62222164</t>
  </si>
  <si>
    <t>7626335</t>
  </si>
  <si>
    <t>913572067</t>
  </si>
  <si>
    <t>P62222165</t>
  </si>
  <si>
    <t>VOLKSWAGEN UP! 3 PTAS MOVE 2014 OID627</t>
  </si>
  <si>
    <t>50067435</t>
  </si>
  <si>
    <t>12220745396</t>
  </si>
  <si>
    <t>P62222167</t>
  </si>
  <si>
    <t>Sergio Michel Obregon</t>
  </si>
  <si>
    <t>KAWASAKI KLE 650 VERSYS 2013 849JZD</t>
  </si>
  <si>
    <t>E-Mail sergio.michel.obregon@gmail.com</t>
  </si>
  <si>
    <t>CUIT/CUIL 20437831379 / DNI 43783137</t>
  </si>
  <si>
    <t>7568935</t>
  </si>
  <si>
    <t>P62222168</t>
  </si>
  <si>
    <t>SIN MARCA TRAILER 2018 101JPH076</t>
  </si>
  <si>
    <t>50065998</t>
  </si>
  <si>
    <t>P62222169</t>
  </si>
  <si>
    <t>Alan Elias Paz</t>
  </si>
  <si>
    <t>HONDA WAVE 110S C/D 2024 A/D</t>
  </si>
  <si>
    <t>Particular alan.95.paz@gmail.com</t>
  </si>
  <si>
    <t>DNI 38867046</t>
  </si>
  <si>
    <t>7609800</t>
  </si>
  <si>
    <t>P62222170</t>
  </si>
  <si>
    <t>FIAT PALIO WE ADVENTURE 1.6 2012 KUP390</t>
  </si>
  <si>
    <t>7589847</t>
  </si>
  <si>
    <t>P62222171</t>
  </si>
  <si>
    <t>FORD FIESTA 1.6 5P TITANIUM (KD) 2013 MKH224</t>
  </si>
  <si>
    <t>7588622</t>
  </si>
  <si>
    <t>P62222172</t>
  </si>
  <si>
    <t>PEUGEOT 308 1.6 ALLURE NAV 2017 AB868MA</t>
  </si>
  <si>
    <t>7589871</t>
  </si>
  <si>
    <t>P62222173</t>
  </si>
  <si>
    <t>Rodolfo Fabian Zapata</t>
  </si>
  <si>
    <t>FORD ECO SPORT 1.5 TITANIUM L/18 2021 AF062QC</t>
  </si>
  <si>
    <t>Particular diego.el.6557@gmail.com</t>
  </si>
  <si>
    <t>DNI 17623860</t>
  </si>
  <si>
    <t>50066091</t>
  </si>
  <si>
    <t>P62222174</t>
  </si>
  <si>
    <t>Guillermo Atilio Puntel</t>
  </si>
  <si>
    <t>HONDA NX 400 FALCON 2013 663KKG</t>
  </si>
  <si>
    <t>Particular puntelguillermo@gmail.com</t>
  </si>
  <si>
    <t>DNI 14937948</t>
  </si>
  <si>
    <t>7626003</t>
  </si>
  <si>
    <t>588716366</t>
  </si>
  <si>
    <t>P62222175</t>
  </si>
  <si>
    <t>Ruben Santiago Di Pietro</t>
  </si>
  <si>
    <t>VOLKSWAGEN UP! 5 PTAS TAKE AA 2016 PQO687</t>
  </si>
  <si>
    <t>Particular rubendipietro5@gmail.com</t>
  </si>
  <si>
    <t>DNI 13855205</t>
  </si>
  <si>
    <t>7608826</t>
  </si>
  <si>
    <t>P62222176</t>
  </si>
  <si>
    <t>Matias Sebastian Lescano</t>
  </si>
  <si>
    <t>PEUGEOT 308 1.6 THP FELINE TIPTRONIC 2018 AC388SL</t>
  </si>
  <si>
    <t>Particular matlescano2410@gmail.com</t>
  </si>
  <si>
    <t>DNI 32877114</t>
  </si>
  <si>
    <t>50064370</t>
  </si>
  <si>
    <t>P62222177</t>
  </si>
  <si>
    <t>Camilla De Oliveira E Silva Camilla</t>
  </si>
  <si>
    <t>HONDA WAVE 110S NEW BASE 2022 A163TZI</t>
  </si>
  <si>
    <t>Particular alanismel31@gmail.com</t>
  </si>
  <si>
    <t>DNI 95334493</t>
  </si>
  <si>
    <t>7625513</t>
  </si>
  <si>
    <t>13036395038</t>
  </si>
  <si>
    <t>P62222178</t>
  </si>
  <si>
    <t>FORD MAVERICK 2.0T 2WD XLT AT8 2023 AG294VV</t>
  </si>
  <si>
    <t>50065917</t>
  </si>
  <si>
    <t>P62222179</t>
  </si>
  <si>
    <t>KTM DUKE 390 NAKED 2018 A069NHG</t>
  </si>
  <si>
    <t>50064708</t>
  </si>
  <si>
    <t>P62222180</t>
  </si>
  <si>
    <t>BAJAJ ROUSER 200 NS 2021 A131PMO</t>
  </si>
  <si>
    <t>7608640</t>
  </si>
  <si>
    <t>P62222181</t>
  </si>
  <si>
    <t>RENAULT DUSTER OROCH 1.6 OUTSIDER 2017 AB747WN</t>
  </si>
  <si>
    <t>7593001</t>
  </si>
  <si>
    <t>P62222182</t>
  </si>
  <si>
    <t>Manuel Alejandro Soplan</t>
  </si>
  <si>
    <t>VOLKSWAGEN AMAROK 20TD 4X2 DC TRENDLINE 2016 POQ856</t>
  </si>
  <si>
    <t>Particular soplanmanu@gmail.com</t>
  </si>
  <si>
    <t>DNI 33121408</t>
  </si>
  <si>
    <t>7599614</t>
  </si>
  <si>
    <t>P62222183</t>
  </si>
  <si>
    <t>Mussino Stauber Martin Franco Alejandro</t>
  </si>
  <si>
    <t>CITROEN BERLINGO MULTISPACE 1.6I SX 2010 JAC350</t>
  </si>
  <si>
    <t>Particular martinmussino@hotmail.com</t>
  </si>
  <si>
    <t>CUIT/CUIL 20317631457 / DNI 31763145</t>
  </si>
  <si>
    <t>50065154</t>
  </si>
  <si>
    <t>P62222184</t>
  </si>
  <si>
    <t>Nicolas Gustavo Delorbe</t>
  </si>
  <si>
    <t>DNI 36014309</t>
  </si>
  <si>
    <t>7598927</t>
  </si>
  <si>
    <t>P62222185</t>
  </si>
  <si>
    <t>Diego Geronimo Martinez Vera</t>
  </si>
  <si>
    <t>VOLKSWAGEN GOL 1.6 3 P POWER PLUS AA 2011 JUP739</t>
  </si>
  <si>
    <t>DNI 36401600</t>
  </si>
  <si>
    <t>50065208</t>
  </si>
  <si>
    <t>P62222186</t>
  </si>
  <si>
    <t>7616311</t>
  </si>
  <si>
    <t>P62222187</t>
  </si>
  <si>
    <t>NISSAN PICK-UP FRONTIER L/24 2.3 DC 4X4 X-GEAR 2024 AG704VK</t>
  </si>
  <si>
    <t>50065156</t>
  </si>
  <si>
    <t>P62222188</t>
  </si>
  <si>
    <t>Sebastian Luis Davicino</t>
  </si>
  <si>
    <t>KTM DUKE 200 NAKED 2020 A116VPM</t>
  </si>
  <si>
    <t>E-Mail compacto@gmail.com</t>
  </si>
  <si>
    <t>CUIT/CUIL 4446630 / DNI 25430039</t>
  </si>
  <si>
    <t>7630656</t>
  </si>
  <si>
    <t>7554493825</t>
  </si>
  <si>
    <t>P62222190</t>
  </si>
  <si>
    <t>Griselda Norma Stagnitta</t>
  </si>
  <si>
    <t>CHEVROLET SPARK 1.0 LT 2009 HUM136</t>
  </si>
  <si>
    <t>7432752</t>
  </si>
  <si>
    <t>Particular joxa22@hotmail.com</t>
  </si>
  <si>
    <t>CUIT/CUIL 27106027485 / DNI 10602748</t>
  </si>
  <si>
    <t>50067959</t>
  </si>
  <si>
    <t>4765415602</t>
  </si>
  <si>
    <t>P62222192</t>
  </si>
  <si>
    <t>YAMAHA 150 XTZ 2022 A173TUB</t>
  </si>
  <si>
    <t>7598227</t>
  </si>
  <si>
    <t>P62222193</t>
  </si>
  <si>
    <t>Daniel Alejandro Ahumada</t>
  </si>
  <si>
    <t>CHEVROLET ONIX 1.4 LTZ 2015 PJV046</t>
  </si>
  <si>
    <t>Particular ALEAHU257@GMAIL.COM</t>
  </si>
  <si>
    <t>DNI 30593252</t>
  </si>
  <si>
    <t>50066710</t>
  </si>
  <si>
    <t>P62222194</t>
  </si>
  <si>
    <t>HONDA GLH 150 2023 A186PGU</t>
  </si>
  <si>
    <t>7627345</t>
  </si>
  <si>
    <t>6768649760</t>
  </si>
  <si>
    <t>P62222196</t>
  </si>
  <si>
    <t>Schwemmer Lautaro Joel</t>
  </si>
  <si>
    <t>CHEVROLET CELTA 1.4 5 PTAS LS SPIRIT 2013 MFB808</t>
  </si>
  <si>
    <t>7431195</t>
  </si>
  <si>
    <t>Particular lautaroviejo@gmail.com</t>
  </si>
  <si>
    <t>CUIT/CUIL 20382628641 / DNI 38262864</t>
  </si>
  <si>
    <t>7618651</t>
  </si>
  <si>
    <t>P62222197</t>
  </si>
  <si>
    <t>Marcos Hugo Alanis</t>
  </si>
  <si>
    <t>CHEVROLET ONIX 1.4 LTZ L/17 2019 AE024UN</t>
  </si>
  <si>
    <t>Particular alanismarcos06@gmail.com</t>
  </si>
  <si>
    <t>DNI 37368725</t>
  </si>
  <si>
    <t>7617586</t>
  </si>
  <si>
    <t>P62222198</t>
  </si>
  <si>
    <t>MERCEDES BENZ SPRINTER 311 FURGON 3250 V1 STREET 2021 AE798HX</t>
  </si>
  <si>
    <t>7598916</t>
  </si>
  <si>
    <t>P62222199</t>
  </si>
  <si>
    <t>CHEVROLET TRACKER 1.8 LTZ+ 4X4 AUT PREMIER L/17 2019 AE173VS</t>
  </si>
  <si>
    <t>7591591</t>
  </si>
  <si>
    <t>P62222200</t>
  </si>
  <si>
    <t>Portel Walter</t>
  </si>
  <si>
    <t>TOYOTA HILUX L/21 2.8 DC 4X4 TDI SRX 2021 AF218MC</t>
  </si>
  <si>
    <t>DNI 26514500</t>
  </si>
  <si>
    <t>7598430</t>
  </si>
  <si>
    <t>P62222201</t>
  </si>
  <si>
    <t>Gonzalo Guzman Corsi</t>
  </si>
  <si>
    <t>VOLKSWAGEN SAVEIRO 1.6 L/15 C/DOBLE POWER 2015 OYR568</t>
  </si>
  <si>
    <t>Particular gonzaloguzmancorsi@gmail.com</t>
  </si>
  <si>
    <t>DNI 33812366</t>
  </si>
  <si>
    <t>7616953</t>
  </si>
  <si>
    <t>P62222202</t>
  </si>
  <si>
    <t>BMW X 3 28 I xDRIVE XLINE 2018 AC621HL</t>
  </si>
  <si>
    <t>50067953</t>
  </si>
  <si>
    <t>4925451057</t>
  </si>
  <si>
    <t>P62222203</t>
  </si>
  <si>
    <t>Kevin Andres Carabajal</t>
  </si>
  <si>
    <t>HONDA CG 150 TITAN 2019 A108TUN</t>
  </si>
  <si>
    <t>Particular carabajal1275@gmail.com</t>
  </si>
  <si>
    <t>DNI 40624172</t>
  </si>
  <si>
    <t>7609806</t>
  </si>
  <si>
    <t>P62222204</t>
  </si>
  <si>
    <t>7607400</t>
  </si>
  <si>
    <t>P62222205</t>
  </si>
  <si>
    <t>Lopez Aguero Bernardina</t>
  </si>
  <si>
    <t>TOYOTA HILUX L/21 2.8 DC 4X2 TDI SRV AT6 2022 AF310UF</t>
  </si>
  <si>
    <t>CUIT/CUIL 27926279543 / DNI 92627954</t>
  </si>
  <si>
    <t>7615929</t>
  </si>
  <si>
    <t>P62222206</t>
  </si>
  <si>
    <t>Ledesma Patricia Lorena</t>
  </si>
  <si>
    <t>PEUGEOT 208 L/20 1.6 STYLE 2023 AG102ZT</t>
  </si>
  <si>
    <t>Particular CARLOSALBERTO.BUFANO@GMAIL.COM</t>
  </si>
  <si>
    <t>CUIT/CUIL 27238817442 / DNI 23881744</t>
  </si>
  <si>
    <t>7619104</t>
  </si>
  <si>
    <t>P62222207</t>
  </si>
  <si>
    <t>RENAULT KANGOO EXPRESS 1.6 SCE L/24 5 AS. 2024 AG609CY</t>
  </si>
  <si>
    <t>7631807</t>
  </si>
  <si>
    <t>9612253326</t>
  </si>
  <si>
    <t>P62222209</t>
  </si>
  <si>
    <t>Anibal Gabriel Horacio</t>
  </si>
  <si>
    <t>RENAULT LOGAN 1.6 8V AUTHENTIQUE PACK II 2013 MTX384</t>
  </si>
  <si>
    <t>7434567</t>
  </si>
  <si>
    <t>Particular gabrielanibal66@gmail.com</t>
  </si>
  <si>
    <t>CUIT/CUIL 20181953714 / DNI 18195371</t>
  </si>
  <si>
    <t>7634731</t>
  </si>
  <si>
    <t>7719839759</t>
  </si>
  <si>
    <t>P62222210</t>
  </si>
  <si>
    <t>German Enrique Verdini</t>
  </si>
  <si>
    <t>VOLKSWAGEN GOL TREND 1.6 5 P L/13 2013 MCR370</t>
  </si>
  <si>
    <t>Particular germanverdini@gmail.com</t>
  </si>
  <si>
    <t>DNI 26146723</t>
  </si>
  <si>
    <t>7525587</t>
  </si>
  <si>
    <t>P62222211</t>
  </si>
  <si>
    <t>PEUGEOT 307 1.6 4 P. XS 2007 GRC436</t>
  </si>
  <si>
    <t>7636130</t>
  </si>
  <si>
    <t>9479713851</t>
  </si>
  <si>
    <t>P62222212</t>
  </si>
  <si>
    <t>BMW 325I SEDAN ACTIVE L/09 2010 JAO935</t>
  </si>
  <si>
    <t>7635756</t>
  </si>
  <si>
    <t>12468519808</t>
  </si>
  <si>
    <t>P62222215</t>
  </si>
  <si>
    <t>PEUGEOT 206 1.4 5 PTAS GENERATION 2011 KRV552</t>
  </si>
  <si>
    <t>7436646</t>
  </si>
  <si>
    <t>7601369</t>
  </si>
  <si>
    <t>P62222216</t>
  </si>
  <si>
    <t>Luis Emilio Jose Bentos</t>
  </si>
  <si>
    <t>FORD RANGER 3.2 TDI DC 4X4 L/19 XLT 2019 AE077AU</t>
  </si>
  <si>
    <t>Particular luisbentos1@hotmail.com</t>
  </si>
  <si>
    <t>DNI 26691504</t>
  </si>
  <si>
    <t>7617015</t>
  </si>
  <si>
    <t>P62222218</t>
  </si>
  <si>
    <t>7632511</t>
  </si>
  <si>
    <t>10039416308</t>
  </si>
  <si>
    <t>P62222220</t>
  </si>
  <si>
    <t>Gomez Lorena Maricel</t>
  </si>
  <si>
    <t>TOYOTA HILUX L/05 3.0 DC 4X4 TDI SRV 2007 GBF987</t>
  </si>
  <si>
    <t>7435233</t>
  </si>
  <si>
    <t>Particular LOREMG17_80@HOTMAIL.COM</t>
  </si>
  <si>
    <t>CUIT/CUIL 27285867741 / DNI 28586774</t>
  </si>
  <si>
    <t>7632160</t>
  </si>
  <si>
    <t>5688180339</t>
  </si>
  <si>
    <t>P62222221</t>
  </si>
  <si>
    <t>Vicente Altieri</t>
  </si>
  <si>
    <t>CHEVROLET CLASSIC 1.4 3 PTAS LT 2010 JLW982</t>
  </si>
  <si>
    <t>Particular marcela.altieri@hotmail.com</t>
  </si>
  <si>
    <t>DNI 8310188</t>
  </si>
  <si>
    <t>50065266</t>
  </si>
  <si>
    <t>P62222222</t>
  </si>
  <si>
    <t>HONDA NX 400 FALCON 2013 327JIO</t>
  </si>
  <si>
    <t>50068605</t>
  </si>
  <si>
    <t>12134311802</t>
  </si>
  <si>
    <t>P62222223</t>
  </si>
  <si>
    <t>7638619</t>
  </si>
  <si>
    <t>11965086453</t>
  </si>
  <si>
    <t>P62222224</t>
  </si>
  <si>
    <t>Arcil Rosado Vargas</t>
  </si>
  <si>
    <t>RENAULT FLUENCE 2.0 LUXE 2013 MJF143</t>
  </si>
  <si>
    <t>DNI 94306347</t>
  </si>
  <si>
    <t>7636386</t>
  </si>
  <si>
    <t>9056114280</t>
  </si>
  <si>
    <t>P62222225</t>
  </si>
  <si>
    <t>VOLKSWAGEN FOX 1.6 5 P. HIGHLINE L/10 2012 LMM030</t>
  </si>
  <si>
    <t>50068599</t>
  </si>
  <si>
    <t>12076249717</t>
  </si>
  <si>
    <t>P62222226</t>
  </si>
  <si>
    <t>HONDA NAVI 110 2024 A/D</t>
  </si>
  <si>
    <t>7637306</t>
  </si>
  <si>
    <t>10708865863</t>
  </si>
  <si>
    <t>P62222227</t>
  </si>
  <si>
    <t>Jose Eduardo Barcenilla</t>
  </si>
  <si>
    <t>CHEVROLET P-UP S10 2.8TD DC 4X2 L/09 2011 KFH139</t>
  </si>
  <si>
    <t>Particular joseeduardo111barcenilla@gmail.com</t>
  </si>
  <si>
    <t>DNI 23406319</t>
  </si>
  <si>
    <t>50065527</t>
  </si>
  <si>
    <t>P62222228</t>
  </si>
  <si>
    <t>Marcos Antonio Cuellar</t>
  </si>
  <si>
    <t>GILERA 110 SMASH FULL UNDERBONE 2018 A089DXM</t>
  </si>
  <si>
    <t>Particular polola207@gmail.com</t>
  </si>
  <si>
    <t>DNI 24743207</t>
  </si>
  <si>
    <t>7637208</t>
  </si>
  <si>
    <t>2549929620</t>
  </si>
  <si>
    <t>P62222230</t>
  </si>
  <si>
    <t>Pajon Pedro Edgardo</t>
  </si>
  <si>
    <t>CHRYSLER JEEP PATRIOT 2.4 SPORT 2012 LCZ493</t>
  </si>
  <si>
    <t>7428364</t>
  </si>
  <si>
    <t>CUIT/CUIL 20167547738 / DNI 16754773</t>
  </si>
  <si>
    <t>7529347</t>
  </si>
  <si>
    <t>P62222231</t>
  </si>
  <si>
    <t>Sebastian Ivan Isaia Aluz</t>
  </si>
  <si>
    <t>CHEVROLET VECTRA CD 2.4 L/09 2010 IMG707</t>
  </si>
  <si>
    <t>Particular ivanaluz62@gmail.com</t>
  </si>
  <si>
    <t>DNI 37037856</t>
  </si>
  <si>
    <t>50065474</t>
  </si>
  <si>
    <t>P62222232</t>
  </si>
  <si>
    <t>GILERA 110 SMASH VS 2020 A120WAR</t>
  </si>
  <si>
    <t>7637279</t>
  </si>
  <si>
    <t>5014362881</t>
  </si>
  <si>
    <t>P62222233</t>
  </si>
  <si>
    <t>Lemme Jazmin</t>
  </si>
  <si>
    <t>VOLKSWAGEN GOL TREND 1.6 5 P 2009 IEA568</t>
  </si>
  <si>
    <t>Particular LEMMEJAZMIN122@GMAIL.COM</t>
  </si>
  <si>
    <t>CUIT/CUIL 27352750064 / DNI 35275006</t>
  </si>
  <si>
    <t>7584893</t>
  </si>
  <si>
    <t>P62222234</t>
  </si>
  <si>
    <t>Carro Enrique Horacio</t>
  </si>
  <si>
    <t>FORD ECO SPORT 1.6 SE L/13 2014 OHK620</t>
  </si>
  <si>
    <t>Particular FLOORENCIACARRO@GMAIL.COM</t>
  </si>
  <si>
    <t>CUIT/CUIL 20124418144 / DNI 12441814</t>
  </si>
  <si>
    <t>50065404</t>
  </si>
  <si>
    <t>P62222235</t>
  </si>
  <si>
    <t>BAJAJ ROUSER 200 NS 2023 A202AOC</t>
  </si>
  <si>
    <t>7603505</t>
  </si>
  <si>
    <t>P62222236</t>
  </si>
  <si>
    <t>MERCEDES BENZ B 200 BLUEEFFICIENCY CITY AUT 2013 NFG412</t>
  </si>
  <si>
    <t>7638009</t>
  </si>
  <si>
    <t>11099400190</t>
  </si>
  <si>
    <t>P62222237</t>
  </si>
  <si>
    <t>CHEVROLET PRISMA 1.4 LTZ L/13 2013 MSD148</t>
  </si>
  <si>
    <t>940308</t>
  </si>
  <si>
    <t>P62225761</t>
  </si>
  <si>
    <t>Lezana Facundo Andres</t>
  </si>
  <si>
    <t>PEUGEOT  2005 FDN764</t>
  </si>
  <si>
    <t>Particular ANDRESLEZANA03@GMAIL.COM</t>
  </si>
  <si>
    <t>CUIT/CUIL 20432917909</t>
  </si>
  <si>
    <t>940314</t>
  </si>
  <si>
    <t>P62225762</t>
  </si>
  <si>
    <t>Talavera Juan Angel</t>
  </si>
  <si>
    <t>CHEVROLET  1986 RXH057</t>
  </si>
  <si>
    <t>CUIT/CUIL 23289919139</t>
  </si>
  <si>
    <t>940360</t>
  </si>
  <si>
    <t>P62225763</t>
  </si>
  <si>
    <t>Ramirez Leonardo Adrian</t>
  </si>
  <si>
    <t>PEUGEOT  2008 HNG804</t>
  </si>
  <si>
    <t>CUIT/CUIL 20275651509</t>
  </si>
  <si>
    <t>940362</t>
  </si>
  <si>
    <t>P62225764</t>
  </si>
  <si>
    <t>Fernandez Dario Andres</t>
  </si>
  <si>
    <t>FIAT  2013 MIJ311</t>
  </si>
  <si>
    <t>CUIT/CUIL 20428249802</t>
  </si>
  <si>
    <t>2022985</t>
  </si>
  <si>
    <t>P62225765</t>
  </si>
  <si>
    <t>Lezana Facundo Andres 20432917909</t>
  </si>
  <si>
    <t>2022991</t>
  </si>
  <si>
    <t>P62225767</t>
  </si>
  <si>
    <t>Talavera Juan Angel 23289919139</t>
  </si>
  <si>
    <t>2023033</t>
  </si>
  <si>
    <t>P62225768</t>
  </si>
  <si>
    <t>Ramirez Leonardo Adrian 20275651509</t>
  </si>
  <si>
    <t>2023035</t>
  </si>
  <si>
    <t>P62225769</t>
  </si>
  <si>
    <t>Fernandez Dario Andres 20428249802</t>
  </si>
  <si>
    <t>7639481</t>
  </si>
  <si>
    <t>12908002606</t>
  </si>
  <si>
    <t>P62225824</t>
  </si>
  <si>
    <t>PEUGEOT 207 COMPACT 1.4 5 P XR//ACTIVE 2009 IMA166</t>
  </si>
  <si>
    <t>257897</t>
  </si>
  <si>
    <t>P62225825</t>
  </si>
  <si>
    <t xml:space="preserve">REPUBLICA ARGENTINA CAPITAL FEDERAL - CP:  - </t>
  </si>
  <si>
    <t>1875660</t>
  </si>
  <si>
    <t>P62229948</t>
  </si>
  <si>
    <t>SAN MARTIN 518 - CP: 1635 - Comercio: LABORATORIO DE ANALISIS CLINICOS, EDIFICIO OCUPADOPOR $ 333234000</t>
  </si>
  <si>
    <t>1907483</t>
  </si>
  <si>
    <t>940392</t>
  </si>
  <si>
    <t>P62230510</t>
  </si>
  <si>
    <t>Gonzalez Pedro Raul</t>
  </si>
  <si>
    <t>SUZUKI  2006 FKT822</t>
  </si>
  <si>
    <t>CUIT/CUIL 20112745751</t>
  </si>
  <si>
    <t>940397</t>
  </si>
  <si>
    <t>P62230513</t>
  </si>
  <si>
    <t>Luna Diego Oscar</t>
  </si>
  <si>
    <t>FORD  1995 AMG630</t>
  </si>
  <si>
    <t>766941</t>
  </si>
  <si>
    <t>Particular laura.bordenave@outlook.com</t>
  </si>
  <si>
    <t>CUIT/CUIL 23326961159</t>
  </si>
  <si>
    <t>2023062</t>
  </si>
  <si>
    <t>P62230514</t>
  </si>
  <si>
    <t>Gonzalez Pedro Raul 20112745751</t>
  </si>
  <si>
    <t>2023067</t>
  </si>
  <si>
    <t>P62230515</t>
  </si>
  <si>
    <t>Luna Diego Oscar 23326961159</t>
  </si>
  <si>
    <t>7640344</t>
  </si>
  <si>
    <t>12907736297</t>
  </si>
  <si>
    <t>P62230646</t>
  </si>
  <si>
    <t>7440325</t>
  </si>
  <si>
    <t>P62230648</t>
  </si>
  <si>
    <t>Mario Alberto Molina</t>
  </si>
  <si>
    <t>VOLKSWAGEN FOX 1.6 5 P. COMFORTLINE 2006 FMQ503</t>
  </si>
  <si>
    <t>7639652</t>
  </si>
  <si>
    <t>Particular marito1983@hotmail.com.ar</t>
  </si>
  <si>
    <t>DNI 29889745</t>
  </si>
  <si>
    <t>7640108</t>
  </si>
  <si>
    <t>13835042255</t>
  </si>
  <si>
    <t>P62230651</t>
  </si>
  <si>
    <t>NISSAN MARCH 1.6 ACTIVE PURE DRIVE 2018 AD007AN</t>
  </si>
  <si>
    <t>157557</t>
  </si>
  <si>
    <t>P62325466</t>
  </si>
  <si>
    <t>Rodriguez Adrian Marcelo</t>
  </si>
  <si>
    <t>BAJAJ ROUSER NS 200 FI ABS 2019 A106UUU</t>
  </si>
  <si>
    <t>764401</t>
  </si>
  <si>
    <t>Particular adrian1912.ar@gmail.com</t>
  </si>
  <si>
    <t>CUIT/CUIL 23338965869</t>
  </si>
  <si>
    <t>157569</t>
  </si>
  <si>
    <t>P62325472</t>
  </si>
  <si>
    <t>Acevedo Seoane Sabrina</t>
  </si>
  <si>
    <t>KAWASAKI ZX 900 C 1996 577BRN</t>
  </si>
  <si>
    <t>Particular sabrinaacevedoseoane@gmail.com</t>
  </si>
  <si>
    <t>CUIT/CUIL 27441590402</t>
  </si>
  <si>
    <t>157617</t>
  </si>
  <si>
    <t>P62325476</t>
  </si>
  <si>
    <t>Romero Mario Ramon</t>
  </si>
  <si>
    <t>GILERA MOTOCICLETA 2007 557DGF</t>
  </si>
  <si>
    <t>Particular MARITO290519@GMAIL.COM</t>
  </si>
  <si>
    <t>CUIT/CUIL 20263209088</t>
  </si>
  <si>
    <t>157627</t>
  </si>
  <si>
    <t>P62325481</t>
  </si>
  <si>
    <t>Gomez Pedro Rufino</t>
  </si>
  <si>
    <t>BRAVA NEVADA 125 SP 2016 020KFG</t>
  </si>
  <si>
    <t>Particular tsi.segurosintegrales@gmail.com</t>
  </si>
  <si>
    <t>CUIT/CUIL 20313967450</t>
  </si>
  <si>
    <t>157635</t>
  </si>
  <si>
    <t>P62325484</t>
  </si>
  <si>
    <t>Gallo Nicolas Andres</t>
  </si>
  <si>
    <t>SUZUKI EN125HU 2013 858IIU</t>
  </si>
  <si>
    <t>Particular nicolasandresgallo@gmail.com</t>
  </si>
  <si>
    <t>CUIT/CUIL 23337871429</t>
  </si>
  <si>
    <t>920459</t>
  </si>
  <si>
    <t>P62325491</t>
  </si>
  <si>
    <t>De Andrea Jorge Oscar</t>
  </si>
  <si>
    <t>RENAULT  1998 CCN820</t>
  </si>
  <si>
    <t>Particular eltallerdelili@hotmail.com</t>
  </si>
  <si>
    <t>DNI 11287479</t>
  </si>
  <si>
    <t>921132</t>
  </si>
  <si>
    <t>P62325497</t>
  </si>
  <si>
    <t>Blanco Suave Solange Micaela</t>
  </si>
  <si>
    <t>CHEVROLET  2008 GXO937</t>
  </si>
  <si>
    <t>Particular iaconomauro@gmail.com</t>
  </si>
  <si>
    <t>CUIT/CUIL 23413895014</t>
  </si>
  <si>
    <t>921546</t>
  </si>
  <si>
    <t>P62325501</t>
  </si>
  <si>
    <t>Proz Silvia Elisabet</t>
  </si>
  <si>
    <t>PEUGEOT  2004 EQQ790</t>
  </si>
  <si>
    <t>719947</t>
  </si>
  <si>
    <t>Particular Pamesote1986@gmail.com</t>
  </si>
  <si>
    <t>DNI 29117645</t>
  </si>
  <si>
    <t>923389</t>
  </si>
  <si>
    <t>P62325507</t>
  </si>
  <si>
    <t>Mealla Victor Hugo</t>
  </si>
  <si>
    <t>FORD  2010 LHY312</t>
  </si>
  <si>
    <t>493127</t>
  </si>
  <si>
    <t>CUIT/CUIL 20135501159</t>
  </si>
  <si>
    <t>923455</t>
  </si>
  <si>
    <t>P62325510</t>
  </si>
  <si>
    <t>Bravo Lucas Adrian</t>
  </si>
  <si>
    <t>CHEVROLET  2007 GTS151</t>
  </si>
  <si>
    <t>Particular IACONOMAURO@GMAIL.COM</t>
  </si>
  <si>
    <t>CUIT/CUIL 20315749647</t>
  </si>
  <si>
    <t>923835</t>
  </si>
  <si>
    <t>P62325512</t>
  </si>
  <si>
    <t>Gomez Lucas Matias</t>
  </si>
  <si>
    <t>CITROEN  2016 AA753OG</t>
  </si>
  <si>
    <t>Particular luks-1302@hotmail.com</t>
  </si>
  <si>
    <t>CUIT/CUIL 20314607334</t>
  </si>
  <si>
    <t>924051</t>
  </si>
  <si>
    <t>P62325517</t>
  </si>
  <si>
    <t>Franco Ortiz Julio Cesar</t>
  </si>
  <si>
    <t>PEUGEOT  1986 TIC787</t>
  </si>
  <si>
    <t>498150</t>
  </si>
  <si>
    <t>Particular julio07528ortiz@gmail.com</t>
  </si>
  <si>
    <t>CUIT/CUIL 20947175735</t>
  </si>
  <si>
    <t>924278</t>
  </si>
  <si>
    <t>P62325518</t>
  </si>
  <si>
    <t>Diaz, Melany Ludmila Veronica</t>
  </si>
  <si>
    <t>FORD  1999 CWB350</t>
  </si>
  <si>
    <t>DNI 40186282</t>
  </si>
  <si>
    <t>924314</t>
  </si>
  <si>
    <t>P62325521</t>
  </si>
  <si>
    <t>Tomas Manuel Varela</t>
  </si>
  <si>
    <t>RENAULT  2000 DEZ539</t>
  </si>
  <si>
    <t>Particular SEGUROSIACONO@GMAIL.COM</t>
  </si>
  <si>
    <t>DNI 44786290</t>
  </si>
  <si>
    <t>924365</t>
  </si>
  <si>
    <t>P62325523</t>
  </si>
  <si>
    <t>Abbass Hector Mohamed</t>
  </si>
  <si>
    <t>VOLKSWAGEN  2005 exx823</t>
  </si>
  <si>
    <t>Particular SILVAGREGORIA@YMAIL.COM</t>
  </si>
  <si>
    <t>CUIT/CUIL 20384355138</t>
  </si>
  <si>
    <t>924850</t>
  </si>
  <si>
    <t>P62325525</t>
  </si>
  <si>
    <t>Juarez Ruben Dario</t>
  </si>
  <si>
    <t>PEUGEOT  2009 HWB660</t>
  </si>
  <si>
    <t>DNI 8532347</t>
  </si>
  <si>
    <t>924964</t>
  </si>
  <si>
    <t>P62325528</t>
  </si>
  <si>
    <t>Aguirre Walter David</t>
  </si>
  <si>
    <t>PEUGEOT  1998 buv831</t>
  </si>
  <si>
    <t>Particular davidwalteraguirre79@gmail.com</t>
  </si>
  <si>
    <t>CUIT/CUIL 20272191892</t>
  </si>
  <si>
    <t>925471</t>
  </si>
  <si>
    <t>P62325529</t>
  </si>
  <si>
    <t>Montoya Hector Blas</t>
  </si>
  <si>
    <t>HONDA  2013 MXR258</t>
  </si>
  <si>
    <t>Particular hecblamont@gmail.com</t>
  </si>
  <si>
    <t>CUIT/CUIL 20112196634</t>
  </si>
  <si>
    <t>925528</t>
  </si>
  <si>
    <t>P62325533</t>
  </si>
  <si>
    <t>Martinez Perla Elisabeth</t>
  </si>
  <si>
    <t>CHEVROLET  2008 HNH701</t>
  </si>
  <si>
    <t>Particular sebasys16@gmail.com</t>
  </si>
  <si>
    <t>DNI 18759108</t>
  </si>
  <si>
    <t>925574</t>
  </si>
  <si>
    <t>P62325536</t>
  </si>
  <si>
    <t>Aguero Mauro Nicolas</t>
  </si>
  <si>
    <t>VOLKSWAGEN  1999 CSE659</t>
  </si>
  <si>
    <t>CUIT/CUIL 20383022208</t>
  </si>
  <si>
    <t>925743</t>
  </si>
  <si>
    <t>P62325538</t>
  </si>
  <si>
    <t>Cabrera Gabriel Fabian</t>
  </si>
  <si>
    <t>RENAULT  2005 ESA069</t>
  </si>
  <si>
    <t>CUIT/CUIL 20361760159</t>
  </si>
  <si>
    <t>926227</t>
  </si>
  <si>
    <t>P62325543</t>
  </si>
  <si>
    <t>Curbelo Carlos Javier</t>
  </si>
  <si>
    <t>VOLKSWAGEN  2009 HXK577</t>
  </si>
  <si>
    <t>Particular javii_to@hotmail.com</t>
  </si>
  <si>
    <t>CUIT/CUIL 20234873947</t>
  </si>
  <si>
    <t>928280</t>
  </si>
  <si>
    <t>P62325552</t>
  </si>
  <si>
    <t>Pisciotto Raul Oscar</t>
  </si>
  <si>
    <t>RENAULT  1998 BXU922</t>
  </si>
  <si>
    <t>CUIT/CUIL 20160443724</t>
  </si>
  <si>
    <t>928418</t>
  </si>
  <si>
    <t>P62325559</t>
  </si>
  <si>
    <t>Fernandez Cortes Maximiliano Lihuen</t>
  </si>
  <si>
    <t>FORD  2007 FTH637</t>
  </si>
  <si>
    <t>CUIT/CUIL 20422259962</t>
  </si>
  <si>
    <t>928434</t>
  </si>
  <si>
    <t>P62325563</t>
  </si>
  <si>
    <t>CHEVROLET  1997 BUC333</t>
  </si>
  <si>
    <t>928758</t>
  </si>
  <si>
    <t>P62325565</t>
  </si>
  <si>
    <t>Cuesta Marcela Blanca</t>
  </si>
  <si>
    <t>FIAT  1998 CJV509</t>
  </si>
  <si>
    <t>CUIT/CUIL 24307744224</t>
  </si>
  <si>
    <t>928911</t>
  </si>
  <si>
    <t>P62325570</t>
  </si>
  <si>
    <t>Gomez Julieta Daiana</t>
  </si>
  <si>
    <t>RENAULT  2007 FZU667</t>
  </si>
  <si>
    <t>Particular lic.julietagom@gmail.com</t>
  </si>
  <si>
    <t>DNI 37710144</t>
  </si>
  <si>
    <t>930212</t>
  </si>
  <si>
    <t>P62325576</t>
  </si>
  <si>
    <t>Roberto Nahuel Montero</t>
  </si>
  <si>
    <t>RENAULT  1999 CQH066</t>
  </si>
  <si>
    <t>546701</t>
  </si>
  <si>
    <t>CUIT/CUIL 20316787771 / DNI 31678777</t>
  </si>
  <si>
    <t>930769</t>
  </si>
  <si>
    <t>P62325583</t>
  </si>
  <si>
    <t>Balmaceda Alegre Analia</t>
  </si>
  <si>
    <t>RENAULT  2004 eob374</t>
  </si>
  <si>
    <t>DNI 45185530</t>
  </si>
  <si>
    <t>930870</t>
  </si>
  <si>
    <t>P62325587</t>
  </si>
  <si>
    <t>Romero Eusebio Javier</t>
  </si>
  <si>
    <t>FORD  1996 bbl486</t>
  </si>
  <si>
    <t>CUIT/CUIL 20265788530</t>
  </si>
  <si>
    <t>931791</t>
  </si>
  <si>
    <t>P62325597</t>
  </si>
  <si>
    <t>Navarro Nestor Jorge Oscar</t>
  </si>
  <si>
    <t>RENAULT  2005 FGV334</t>
  </si>
  <si>
    <t>Particular calebmaximo02@gmail.com</t>
  </si>
  <si>
    <t>CUIT/CUIL 20233364526</t>
  </si>
  <si>
    <t>931915</t>
  </si>
  <si>
    <t>P62325601</t>
  </si>
  <si>
    <t>Dogliotti Fernanda Gisele</t>
  </si>
  <si>
    <t>PEUGEOT  2012 KYV753</t>
  </si>
  <si>
    <t>CUIT/CUIL 27297741182</t>
  </si>
  <si>
    <t>931968</t>
  </si>
  <si>
    <t>P62325606</t>
  </si>
  <si>
    <t>Mateo Facundo Rodrigo</t>
  </si>
  <si>
    <t>CHERY  2011 KJH042</t>
  </si>
  <si>
    <t>Particular Facumateo@gmail.com</t>
  </si>
  <si>
    <t>CUIT/CUIL 20319334344</t>
  </si>
  <si>
    <t>932092</t>
  </si>
  <si>
    <t>P62325611</t>
  </si>
  <si>
    <t>Lion Milagros Ayelen</t>
  </si>
  <si>
    <t>RENAULT  2013 nej107</t>
  </si>
  <si>
    <t>Particular milagrosayelenlion@gmail.com</t>
  </si>
  <si>
    <t>CUIT/CUIL 27409503948</t>
  </si>
  <si>
    <t>932096</t>
  </si>
  <si>
    <t>P62325615</t>
  </si>
  <si>
    <t>Tiveron Lucas Daniel</t>
  </si>
  <si>
    <t>FIAT  2007 GPP935</t>
  </si>
  <si>
    <t>Particular sebasys_svr@hotmail.com</t>
  </si>
  <si>
    <t>CUIT/CUIL 20326916618</t>
  </si>
  <si>
    <t>932199</t>
  </si>
  <si>
    <t>P62325618</t>
  </si>
  <si>
    <t>Guevara Diego Javier</t>
  </si>
  <si>
    <t>PEUGEOT  1998 CAP493</t>
  </si>
  <si>
    <t>Particular gapsegurospilar@gmail.com</t>
  </si>
  <si>
    <t>CUIT/CUIL 20284891075</t>
  </si>
  <si>
    <t>932265</t>
  </si>
  <si>
    <t>P62325621</t>
  </si>
  <si>
    <t>Patino Eduardo Sebastian</t>
  </si>
  <si>
    <t>CHEVROLET  2006 FUF922</t>
  </si>
  <si>
    <t>Particular juliana226@gmail.com</t>
  </si>
  <si>
    <t>CUIT/CUIL 20345859420</t>
  </si>
  <si>
    <t>932362</t>
  </si>
  <si>
    <t>P62325622</t>
  </si>
  <si>
    <t>Zapata Lucas Emiliano</t>
  </si>
  <si>
    <t>RENAULT  2019 AD429SQ</t>
  </si>
  <si>
    <t>504580</t>
  </si>
  <si>
    <t>Particular lucasezapata@hotmail.com</t>
  </si>
  <si>
    <t>CUIT/CUIL 23370408939</t>
  </si>
  <si>
    <t>932498</t>
  </si>
  <si>
    <t>P62325629</t>
  </si>
  <si>
    <t>Nobili Rodriguez Franco</t>
  </si>
  <si>
    <t>FIAT  2005 EYI611</t>
  </si>
  <si>
    <t>Particular nobilifranco6@gmail.com</t>
  </si>
  <si>
    <t>CUIT/CUIL 20466364488</t>
  </si>
  <si>
    <t>932517</t>
  </si>
  <si>
    <t>P62325632</t>
  </si>
  <si>
    <t>Corrales Fabiana Anahi</t>
  </si>
  <si>
    <t>VOLKSWAGEN  2007 ghw982</t>
  </si>
  <si>
    <t>CUIT/CUIL 27333960872</t>
  </si>
  <si>
    <t>932637</t>
  </si>
  <si>
    <t>P62325635</t>
  </si>
  <si>
    <t>Cruz Gustavo</t>
  </si>
  <si>
    <t>CHEVROLET  2014 NWY721</t>
  </si>
  <si>
    <t>CUIT/CUIL 20301468505</t>
  </si>
  <si>
    <t>932638</t>
  </si>
  <si>
    <t>P62325636</t>
  </si>
  <si>
    <t>Abate Genaro Jose</t>
  </si>
  <si>
    <t>CHEVROLET  2018 AD314TC</t>
  </si>
  <si>
    <t>524416</t>
  </si>
  <si>
    <t>Particular jose_abate@hotmail.com</t>
  </si>
  <si>
    <t>CUIT/CUIL 20125462570</t>
  </si>
  <si>
    <t>932673</t>
  </si>
  <si>
    <t>P62325638</t>
  </si>
  <si>
    <t>Quintans Norma Haydee</t>
  </si>
  <si>
    <t>FIAT  2004 EKW996</t>
  </si>
  <si>
    <t>Particular draelianamiceli@gmail.com</t>
  </si>
  <si>
    <t>CUIT/CUIL 27045815167</t>
  </si>
  <si>
    <t>932675</t>
  </si>
  <si>
    <t>P62325640</t>
  </si>
  <si>
    <t>Couto Jonatan Daniel</t>
  </si>
  <si>
    <t>FORD  2011 KSD087</t>
  </si>
  <si>
    <t>700332</t>
  </si>
  <si>
    <t>Particular jony_jonatan_j@hotmail.com</t>
  </si>
  <si>
    <t>CUIT/CUIL 20308626289</t>
  </si>
  <si>
    <t>932676</t>
  </si>
  <si>
    <t>P62325642</t>
  </si>
  <si>
    <t>Valiente Humberto Francisco</t>
  </si>
  <si>
    <t>CHEVROLET  2011 KBL318</t>
  </si>
  <si>
    <t>Particular betovaliente0@gmail.com</t>
  </si>
  <si>
    <t>CUIT/CUIL 20147555939</t>
  </si>
  <si>
    <t>932762</t>
  </si>
  <si>
    <t>P62325647</t>
  </si>
  <si>
    <t>Nicolari Jorge</t>
  </si>
  <si>
    <t>BMW  2006 fug165</t>
  </si>
  <si>
    <t>Particular danieladisgraf@gmail.com</t>
  </si>
  <si>
    <t>CUIT/CUIL 20280987221</t>
  </si>
  <si>
    <t>932806</t>
  </si>
  <si>
    <t>P62325651</t>
  </si>
  <si>
    <t>Jamnik Nahuel Alejandro</t>
  </si>
  <si>
    <t>FIAT  2005 EWI615</t>
  </si>
  <si>
    <t>718142</t>
  </si>
  <si>
    <t>Particular naty87_c1@hotmail.com</t>
  </si>
  <si>
    <t>CUIT/CUIL 20353943457</t>
  </si>
  <si>
    <t>932807</t>
  </si>
  <si>
    <t>P62325654</t>
  </si>
  <si>
    <t>Silva Antonio Daniel</t>
  </si>
  <si>
    <t>CHEVROLET  2000 DRO924</t>
  </si>
  <si>
    <t>Particular antonydanysilva6@gmail.com</t>
  </si>
  <si>
    <t>CUIT/CUIL 20210517724</t>
  </si>
  <si>
    <t>932814</t>
  </si>
  <si>
    <t>P62325655</t>
  </si>
  <si>
    <t>Romero Adrian Eusebio</t>
  </si>
  <si>
    <t>FORD  2013 ngc960</t>
  </si>
  <si>
    <t>CUIT/CUIL 20105736135</t>
  </si>
  <si>
    <t>932860</t>
  </si>
  <si>
    <t>P62325658</t>
  </si>
  <si>
    <t>De Los Hoyos Marcelo Fabian</t>
  </si>
  <si>
    <t>CHEVROLET  2004 EKG434</t>
  </si>
  <si>
    <t>504581</t>
  </si>
  <si>
    <t>Particular MARCELO.DE02@SPEEDY.COM.AR</t>
  </si>
  <si>
    <t>CUIT/CUIL 20174489867</t>
  </si>
  <si>
    <t>933715</t>
  </si>
  <si>
    <t>P62325661</t>
  </si>
  <si>
    <t>Soto Selene</t>
  </si>
  <si>
    <t>FORD  2006 FJM708</t>
  </si>
  <si>
    <t>CUIT/CUIL 27373660871</t>
  </si>
  <si>
    <t>935388</t>
  </si>
  <si>
    <t>P62325663</t>
  </si>
  <si>
    <t>Ramos Esteban Nicolas</t>
  </si>
  <si>
    <t>RENAULT  2004 eoj225</t>
  </si>
  <si>
    <t>CUIT/CUIL 20310803244</t>
  </si>
  <si>
    <t>935404</t>
  </si>
  <si>
    <t>P62325666</t>
  </si>
  <si>
    <t>Perez Luis Antonio</t>
  </si>
  <si>
    <t>PEUGEOT  1994 RYV618</t>
  </si>
  <si>
    <t>Particular luis.perez.5720@gmail.com</t>
  </si>
  <si>
    <t>CUIT/CUIL 20421556084</t>
  </si>
  <si>
    <t>935608</t>
  </si>
  <si>
    <t>P62325670</t>
  </si>
  <si>
    <t>Munoz Luis Alberto</t>
  </si>
  <si>
    <t>FIAT  2011 KAG926</t>
  </si>
  <si>
    <t>Particular rocio.smpereira@gmail.com</t>
  </si>
  <si>
    <t>CUIT/CUIL 20135014606</t>
  </si>
  <si>
    <t>935923</t>
  </si>
  <si>
    <t>P62325675</t>
  </si>
  <si>
    <t>Farias Fabian Alberto</t>
  </si>
  <si>
    <t>RENAULT  1999 CYN734</t>
  </si>
  <si>
    <t>CUIT/CUIL 20291973788</t>
  </si>
  <si>
    <t>935928</t>
  </si>
  <si>
    <t>P62325678</t>
  </si>
  <si>
    <t>Ortiz Jonatan Matias</t>
  </si>
  <si>
    <t>PEUGEOT  2010 ITQ044</t>
  </si>
  <si>
    <t>CUIT/CUIL 20367152010</t>
  </si>
  <si>
    <t>935929</t>
  </si>
  <si>
    <t>P62325681</t>
  </si>
  <si>
    <t>Freita Gabriel Eduardo</t>
  </si>
  <si>
    <t>FIAT  2010 JLT350</t>
  </si>
  <si>
    <t>CUIT/CUIL 20310499278</t>
  </si>
  <si>
    <t>935984</t>
  </si>
  <si>
    <t>P62325684</t>
  </si>
  <si>
    <t>Jimenez Fernando Sebastian</t>
  </si>
  <si>
    <t>VOLKSWAGEN  2005 ECI797</t>
  </si>
  <si>
    <t>Particular Almarazbrisa38@gmail.com</t>
  </si>
  <si>
    <t>CUIT/CUIL 20409488790</t>
  </si>
  <si>
    <t>936768</t>
  </si>
  <si>
    <t>P62325687</t>
  </si>
  <si>
    <t>Osorio Sebastian Ezequiel</t>
  </si>
  <si>
    <t>CHEVROLET  2010 IUC067</t>
  </si>
  <si>
    <t>Particular sebastian.ezequiel.osorio@gmail.com</t>
  </si>
  <si>
    <t>CUIT/CUIL 20347280918</t>
  </si>
  <si>
    <t>937550</t>
  </si>
  <si>
    <t>P62325689</t>
  </si>
  <si>
    <t>Agostino Hector Jose</t>
  </si>
  <si>
    <t>FIAT  1992 SEU496</t>
  </si>
  <si>
    <t>Particular precintos.magicos@hotmail.com</t>
  </si>
  <si>
    <t>CUIT/CUIL 20047037973</t>
  </si>
  <si>
    <t>937719</t>
  </si>
  <si>
    <t>P62325692</t>
  </si>
  <si>
    <t>Victor Hugo Diaz</t>
  </si>
  <si>
    <t>FIAT  1994 SFZ312</t>
  </si>
  <si>
    <t>Particular diazhugo576@gmail.com</t>
  </si>
  <si>
    <t>CUIT/CUIL 20242043686</t>
  </si>
  <si>
    <t>938201</t>
  </si>
  <si>
    <t>P62325695</t>
  </si>
  <si>
    <t>Martinez Luis Orlando</t>
  </si>
  <si>
    <t>VOLKSWAGEN  2008 HKR171</t>
  </si>
  <si>
    <t>CUIT/CUIL 23103897319</t>
  </si>
  <si>
    <t>938311</t>
  </si>
  <si>
    <t>P62325700</t>
  </si>
  <si>
    <t>Oviedo Alejandra Elba</t>
  </si>
  <si>
    <t>CHEVROLET  2008 HEV572</t>
  </si>
  <si>
    <t>CUIT/CUIL 27175225418</t>
  </si>
  <si>
    <t>938327</t>
  </si>
  <si>
    <t>P62325702</t>
  </si>
  <si>
    <t>PEUGEOT  2007 GLW529</t>
  </si>
  <si>
    <t>938345</t>
  </si>
  <si>
    <t>P62325705</t>
  </si>
  <si>
    <t>Acuna Santiago Fernando</t>
  </si>
  <si>
    <t>RENAULT  2008 HBI104</t>
  </si>
  <si>
    <t>Particular aitanamartina67@gmail.com</t>
  </si>
  <si>
    <t>CUIT/CUIL 20370294012</t>
  </si>
  <si>
    <t>938348</t>
  </si>
  <si>
    <t>P62325709</t>
  </si>
  <si>
    <t>Molina Maximiliano Ezequiel</t>
  </si>
  <si>
    <t>PEUGEOT  2001 DKE931</t>
  </si>
  <si>
    <t>Particular MAXI.NEITHAN01@GMAIL.COM</t>
  </si>
  <si>
    <t>CUIT/CUIL 20293157058</t>
  </si>
  <si>
    <t>940431</t>
  </si>
  <si>
    <t>P62325712</t>
  </si>
  <si>
    <t>Stace Esteban David</t>
  </si>
  <si>
    <t>VOLKSWAGEN  2004 EOA014</t>
  </si>
  <si>
    <t>Particular estebanstace55@gmail.com</t>
  </si>
  <si>
    <t>CUIT/CUIL 23445061379</t>
  </si>
  <si>
    <t>2008629</t>
  </si>
  <si>
    <t>P62325715</t>
  </si>
  <si>
    <t>2008877</t>
  </si>
  <si>
    <t>P62325716</t>
  </si>
  <si>
    <t>2009026</t>
  </si>
  <si>
    <t>P62325717</t>
  </si>
  <si>
    <t>2010289</t>
  </si>
  <si>
    <t>P62325719</t>
  </si>
  <si>
    <t>2010838</t>
  </si>
  <si>
    <t>P62325722</t>
  </si>
  <si>
    <t>2010939</t>
  </si>
  <si>
    <t>P62325723</t>
  </si>
  <si>
    <t>2011845</t>
  </si>
  <si>
    <t>P62325726</t>
  </si>
  <si>
    <t>2011968</t>
  </si>
  <si>
    <t>P62325727</t>
  </si>
  <si>
    <t>2012020</t>
  </si>
  <si>
    <t>P62325729</t>
  </si>
  <si>
    <t>2012144</t>
  </si>
  <si>
    <t>P62325732</t>
  </si>
  <si>
    <t>2012148</t>
  </si>
  <si>
    <t>P62325735</t>
  </si>
  <si>
    <t>2012250</t>
  </si>
  <si>
    <t>P62325737</t>
  </si>
  <si>
    <t>2012315</t>
  </si>
  <si>
    <t>P62325739</t>
  </si>
  <si>
    <t>2012410</t>
  </si>
  <si>
    <t>P62325743</t>
  </si>
  <si>
    <t>2012543</t>
  </si>
  <si>
    <t>P62325754</t>
  </si>
  <si>
    <t>2012562</t>
  </si>
  <si>
    <t>P62325759</t>
  </si>
  <si>
    <t>2012676</t>
  </si>
  <si>
    <t>P62325765</t>
  </si>
  <si>
    <t>2012677</t>
  </si>
  <si>
    <t>P62325768</t>
  </si>
  <si>
    <t>2012709</t>
  </si>
  <si>
    <t>P62325772</t>
  </si>
  <si>
    <t>2012711</t>
  </si>
  <si>
    <t>P62325774</t>
  </si>
  <si>
    <t>2012712</t>
  </si>
  <si>
    <t>P62325776</t>
  </si>
  <si>
    <t>2012798</t>
  </si>
  <si>
    <t>P62325782</t>
  </si>
  <si>
    <t>2012842</t>
  </si>
  <si>
    <t>P62325785</t>
  </si>
  <si>
    <t>2012843</t>
  </si>
  <si>
    <t>P62325788</t>
  </si>
  <si>
    <t>2012850</t>
  </si>
  <si>
    <t>P62325790</t>
  </si>
  <si>
    <t>2012895</t>
  </si>
  <si>
    <t>P62325792</t>
  </si>
  <si>
    <t>2013735</t>
  </si>
  <si>
    <t>P62325799</t>
  </si>
  <si>
    <t>2015370</t>
  </si>
  <si>
    <t>P62325809</t>
  </si>
  <si>
    <t>2015385</t>
  </si>
  <si>
    <t>P62325811</t>
  </si>
  <si>
    <t>2015585</t>
  </si>
  <si>
    <t>P62325816</t>
  </si>
  <si>
    <t>2015891</t>
  </si>
  <si>
    <t>P62325820</t>
  </si>
  <si>
    <t>2015896</t>
  </si>
  <si>
    <t>P62325822</t>
  </si>
  <si>
    <t>2015897</t>
  </si>
  <si>
    <t>P62325823</t>
  </si>
  <si>
    <t>2015951</t>
  </si>
  <si>
    <t>P62325825</t>
  </si>
  <si>
    <t>2019630</t>
  </si>
  <si>
    <t>P62325827</t>
  </si>
  <si>
    <t>2020391</t>
  </si>
  <si>
    <t>P62325828</t>
  </si>
  <si>
    <t>2020559</t>
  </si>
  <si>
    <t>P62325830</t>
  </si>
  <si>
    <t>2021027</t>
  </si>
  <si>
    <t>P62325832</t>
  </si>
  <si>
    <t>2021130</t>
  </si>
  <si>
    <t>P62325834</t>
  </si>
  <si>
    <t>2021146</t>
  </si>
  <si>
    <t>P62325837</t>
  </si>
  <si>
    <t>2021163</t>
  </si>
  <si>
    <t>P62325839</t>
  </si>
  <si>
    <t>2021166</t>
  </si>
  <si>
    <t>P62325841</t>
  </si>
  <si>
    <t>2023097</t>
  </si>
  <si>
    <t>P62325844</t>
  </si>
  <si>
    <t>Stace Esteban David 23445061379</t>
  </si>
  <si>
    <t>4074568</t>
  </si>
  <si>
    <t>P62336927</t>
  </si>
  <si>
    <t>Diaz Camila</t>
  </si>
  <si>
    <t>PLAN MAS TURISMO</t>
  </si>
  <si>
    <t>DNI 37696007</t>
  </si>
  <si>
    <t>2395599</t>
  </si>
  <si>
    <t>7045180</t>
  </si>
  <si>
    <t>P62337445</t>
  </si>
  <si>
    <t>Claudia Magdalena Lemme</t>
  </si>
  <si>
    <t>ZANELLA MOTOS DUE 110 CLASSIC RT 2024 A207PZX</t>
  </si>
  <si>
    <t>2179173</t>
  </si>
  <si>
    <t>E-Mail LEMME.CLAUDIAM.133@GMAIL.COM</t>
  </si>
  <si>
    <t>CUIT/CUIL 4719587 / DNI 18152627</t>
  </si>
  <si>
    <t>931375</t>
  </si>
  <si>
    <t>P62337757</t>
  </si>
  <si>
    <t>Astegiano Luis Horacio</t>
  </si>
  <si>
    <t>FORD  2008 HME857</t>
  </si>
  <si>
    <t>Particular natali.yamila.rios@gmail.com</t>
  </si>
  <si>
    <t>DNI 18024926</t>
  </si>
  <si>
    <t>931651</t>
  </si>
  <si>
    <t>P62337758</t>
  </si>
  <si>
    <t>Corro Diego Enrique</t>
  </si>
  <si>
    <t>RENAULT  1990 TZD422</t>
  </si>
  <si>
    <t>Particular notiene@gmail.com</t>
  </si>
  <si>
    <t>CUIT/CUIL 20242318545</t>
  </si>
  <si>
    <t>931820</t>
  </si>
  <si>
    <t>P62337759</t>
  </si>
  <si>
    <t>Dawidiuk Pietranera Danilo David</t>
  </si>
  <si>
    <t>FIAT  2003 EGZ457</t>
  </si>
  <si>
    <t>Particular dawidiukdanilo@gmail.com</t>
  </si>
  <si>
    <t>CUIT/CUIL 20345561936</t>
  </si>
  <si>
    <t>932840</t>
  </si>
  <si>
    <t>P62337760</t>
  </si>
  <si>
    <t>Larzabal Facundo Emanuel</t>
  </si>
  <si>
    <t>FIAT  2018 AD212YO</t>
  </si>
  <si>
    <t>Particular facundolarzabal1@gmail.com</t>
  </si>
  <si>
    <t>CUIT/CUIL 20394906973</t>
  </si>
  <si>
    <t>932927</t>
  </si>
  <si>
    <t>P62337761</t>
  </si>
  <si>
    <t>Garcia Juan Manuel</t>
  </si>
  <si>
    <t>CHEVROLET  2010 JEL793</t>
  </si>
  <si>
    <t>CUIT/CUIL 20265536973</t>
  </si>
  <si>
    <t>932936</t>
  </si>
  <si>
    <t>P62337763</t>
  </si>
  <si>
    <t>Amaya Maria Laura</t>
  </si>
  <si>
    <t>PEUGEOT  2005 ezk473</t>
  </si>
  <si>
    <t>CUIT/CUIL 27276034052</t>
  </si>
  <si>
    <t>932960</t>
  </si>
  <si>
    <t>P62337765</t>
  </si>
  <si>
    <t>Nunez Laura Soledad</t>
  </si>
  <si>
    <t>CHEVROLET  2011 ktb951</t>
  </si>
  <si>
    <t>CUIT/CUIL 27294852072</t>
  </si>
  <si>
    <t>933208</t>
  </si>
  <si>
    <t>P62337767</t>
  </si>
  <si>
    <t>Villanueva Ruben Dario</t>
  </si>
  <si>
    <t>VOLKSWAGEN  2009 III083</t>
  </si>
  <si>
    <t>CUIT/CUIL 20372492660</t>
  </si>
  <si>
    <t>933278</t>
  </si>
  <si>
    <t>P62337768</t>
  </si>
  <si>
    <t>Escalada Ricardo Ariel</t>
  </si>
  <si>
    <t>FORD  2000 dlv221</t>
  </si>
  <si>
    <t>CUIT/CUIL 20305204189</t>
  </si>
  <si>
    <t>933998</t>
  </si>
  <si>
    <t>P62337769</t>
  </si>
  <si>
    <t>Acosta Maria Paz</t>
  </si>
  <si>
    <t>FIAT  2012 LTP563</t>
  </si>
  <si>
    <t>CUIT/CUIL 27404799660</t>
  </si>
  <si>
    <t>934124</t>
  </si>
  <si>
    <t>P62337770</t>
  </si>
  <si>
    <t>Luis Alberto Bogado Baez</t>
  </si>
  <si>
    <t>RENAULT  1997 BFX166</t>
  </si>
  <si>
    <t>CUIT/CUIL 20947474651 / DNI 94747465</t>
  </si>
  <si>
    <t>934131</t>
  </si>
  <si>
    <t>P62337772</t>
  </si>
  <si>
    <t>Gomez Felipe Jesus</t>
  </si>
  <si>
    <t>CITROEN  2012 LWC567</t>
  </si>
  <si>
    <t>DNI 29491131</t>
  </si>
  <si>
    <t>934178</t>
  </si>
  <si>
    <t>P62337774</t>
  </si>
  <si>
    <t>Peralta Matias Javier</t>
  </si>
  <si>
    <t>FORD  2008 HHX084</t>
  </si>
  <si>
    <t>Particular matiasperalta2011@live.com.ar</t>
  </si>
  <si>
    <t>CUIT/CUIL 23285055059</t>
  </si>
  <si>
    <t>934179</t>
  </si>
  <si>
    <t>P62337775</t>
  </si>
  <si>
    <t>Canales Elizabeth</t>
  </si>
  <si>
    <t>CITROEN  2005 FDQ905</t>
  </si>
  <si>
    <t>Particular canaeli@hotmail.com</t>
  </si>
  <si>
    <t>CUIT/CUIL 27312433392</t>
  </si>
  <si>
    <t>934229</t>
  </si>
  <si>
    <t>P62337776</t>
  </si>
  <si>
    <t>Acevedo Coronel Eduardo De Jesus</t>
  </si>
  <si>
    <t>CITROEN  2001 DUE005</t>
  </si>
  <si>
    <t>546649</t>
  </si>
  <si>
    <t>Particular eduardoacevedo1985@gmail.com</t>
  </si>
  <si>
    <t>CUIT/CUIL 20319153196</t>
  </si>
  <si>
    <t>934397</t>
  </si>
  <si>
    <t>P62337779</t>
  </si>
  <si>
    <t>Talarico Miguel Fernando</t>
  </si>
  <si>
    <t>FORD  2008 HBY777</t>
  </si>
  <si>
    <t>CUIT/CUIL 20082685279</t>
  </si>
  <si>
    <t>934410</t>
  </si>
  <si>
    <t>P62337780</t>
  </si>
  <si>
    <t>Izaguirre Carlos Emmanuel</t>
  </si>
  <si>
    <t>RENAULT  2011 JMW849</t>
  </si>
  <si>
    <t>Particular cizaguirre325@gmail.com</t>
  </si>
  <si>
    <t>CUIT/CUIL 20346715414</t>
  </si>
  <si>
    <t>934411</t>
  </si>
  <si>
    <t>P62337782</t>
  </si>
  <si>
    <t>Luppino Mariano Ariel</t>
  </si>
  <si>
    <t>CITROEN  2011 JRC018</t>
  </si>
  <si>
    <t>Particular luppinomariano4@gmail.com</t>
  </si>
  <si>
    <t>DNI 46117630</t>
  </si>
  <si>
    <t>934419</t>
  </si>
  <si>
    <t>P62337784</t>
  </si>
  <si>
    <t>Bruno Ramiro Wenceslao</t>
  </si>
  <si>
    <t>VOLKSWAGEN  2015 OLI404</t>
  </si>
  <si>
    <t>Particular grupotalar@gmail.com</t>
  </si>
  <si>
    <t>CUIT/CUIL 20393426676</t>
  </si>
  <si>
    <t>934502</t>
  </si>
  <si>
    <t>P62337789</t>
  </si>
  <si>
    <t>Vilches Luciana Natalin</t>
  </si>
  <si>
    <t>VOLVO  2008 GWC988</t>
  </si>
  <si>
    <t>CUIT/CUIL 23338671504</t>
  </si>
  <si>
    <t>934594</t>
  </si>
  <si>
    <t>P62337792</t>
  </si>
  <si>
    <t>Perrotta Salvador</t>
  </si>
  <si>
    <t>VOLKSWAGEN  1998 BWT530</t>
  </si>
  <si>
    <t>CUIT/CUIL 20934698240</t>
  </si>
  <si>
    <t>934620</t>
  </si>
  <si>
    <t>P62337793</t>
  </si>
  <si>
    <t>Arce Rodrigo Ezequiel</t>
  </si>
  <si>
    <t>VOLKSWAGEN  2007 GDR686</t>
  </si>
  <si>
    <t>Particular rodrigoezequielarce1@gmail.com</t>
  </si>
  <si>
    <t>CUIT/CUIL 20355608949</t>
  </si>
  <si>
    <t>934627</t>
  </si>
  <si>
    <t>P62337794</t>
  </si>
  <si>
    <t>Uanin Ricardo Elio</t>
  </si>
  <si>
    <t>TOYOTA  2004 EIQ953</t>
  </si>
  <si>
    <t>CUIT/CUIL 20223648674</t>
  </si>
  <si>
    <t>934678</t>
  </si>
  <si>
    <t>P62337795</t>
  </si>
  <si>
    <t>Pietro Juan Antonio</t>
  </si>
  <si>
    <t>VOLKSWAGEN  2008 GTK607</t>
  </si>
  <si>
    <t>Particular juan.pietro664@gmail.com</t>
  </si>
  <si>
    <t>DNI 41257196</t>
  </si>
  <si>
    <t>934725</t>
  </si>
  <si>
    <t>P62337796</t>
  </si>
  <si>
    <t>Palagro Mario</t>
  </si>
  <si>
    <t>PEUGEOT  2008 HBL195</t>
  </si>
  <si>
    <t>CUIT/CUIL 23051993489</t>
  </si>
  <si>
    <t>934876</t>
  </si>
  <si>
    <t>P62337797</t>
  </si>
  <si>
    <t>Barros Yesica Yanina</t>
  </si>
  <si>
    <t>CHEVROLET  1999 CTV943</t>
  </si>
  <si>
    <t>Particular ybarros510@gmail.com</t>
  </si>
  <si>
    <t>CUIT/CUIL 27333019111</t>
  </si>
  <si>
    <t>934899</t>
  </si>
  <si>
    <t>P62337798</t>
  </si>
  <si>
    <t>Stepanenco Lautaro Ezequiel</t>
  </si>
  <si>
    <t>PEUGEOT  1993 SCO321</t>
  </si>
  <si>
    <t>Particular gustavoportones@gmail.com</t>
  </si>
  <si>
    <t>CUIT/CUIL 20453169805</t>
  </si>
  <si>
    <t>935033</t>
  </si>
  <si>
    <t>P62337799</t>
  </si>
  <si>
    <t>Rusin Yanina Anabel</t>
  </si>
  <si>
    <t>VOLKSWAGEN  2007 GBG207</t>
  </si>
  <si>
    <t>Particular yanina_rusin@hotmail.com</t>
  </si>
  <si>
    <t>CUIT/CUIL 23261860074</t>
  </si>
  <si>
    <t>935044</t>
  </si>
  <si>
    <t>P62337800</t>
  </si>
  <si>
    <t>Riveros Matias Emmanuel</t>
  </si>
  <si>
    <t>VOLKSWAGEN  2008 GZG558</t>
  </si>
  <si>
    <t>CUIT/CUIL 20318290505</t>
  </si>
  <si>
    <t>935047</t>
  </si>
  <si>
    <t>P62337801</t>
  </si>
  <si>
    <t>Palmeiro Rodrigo Adolfo</t>
  </si>
  <si>
    <t>FIAT  2007 GIZ376</t>
  </si>
  <si>
    <t>Particular palmeiro615@gmail.com</t>
  </si>
  <si>
    <t>CUIT/CUIL 20190236448</t>
  </si>
  <si>
    <t>935058</t>
  </si>
  <si>
    <t>P62337802</t>
  </si>
  <si>
    <t>Godoy Luis Celestino</t>
  </si>
  <si>
    <t>PEUGEOT  1999 CTT547</t>
  </si>
  <si>
    <t>Particular godoyluis2930@gmail.com</t>
  </si>
  <si>
    <t>CUIT/CUIL 20200527322</t>
  </si>
  <si>
    <t>935064</t>
  </si>
  <si>
    <t>P62337803</t>
  </si>
  <si>
    <t>Anrriquez Maria Lorena</t>
  </si>
  <si>
    <t>FIAT  2017 AB939GF</t>
  </si>
  <si>
    <t>CUIT/CUIL 27276337942</t>
  </si>
  <si>
    <t>935098</t>
  </si>
  <si>
    <t>P62337805</t>
  </si>
  <si>
    <t>Serrano Claudia Beatriz</t>
  </si>
  <si>
    <t>CITROEN  2012 LEC709</t>
  </si>
  <si>
    <t>Particular clau3150@hotmail.com</t>
  </si>
  <si>
    <t>CUIT/CUIL 27182263805</t>
  </si>
  <si>
    <t>935171</t>
  </si>
  <si>
    <t>P62337806</t>
  </si>
  <si>
    <t>Garcia Ernesto Alejandro</t>
  </si>
  <si>
    <t>FIAT  2012 LYP875</t>
  </si>
  <si>
    <t>CUIT/CUIL 20244300880</t>
  </si>
  <si>
    <t>935200</t>
  </si>
  <si>
    <t>P62337807</t>
  </si>
  <si>
    <t>Centurion Damian Leonardo</t>
  </si>
  <si>
    <t>CITROEN  2014 ODS700</t>
  </si>
  <si>
    <t>Particular CENTURIONDAMIAN13@GMAIL.COM</t>
  </si>
  <si>
    <t>CUIT/CUIL 20352541169</t>
  </si>
  <si>
    <t>935277</t>
  </si>
  <si>
    <t>P62337810</t>
  </si>
  <si>
    <t>Romero Fabio Ezequiel</t>
  </si>
  <si>
    <t>RENAULT  2010 JJS088</t>
  </si>
  <si>
    <t>Particular Cachoy_laisla@hotmail.com</t>
  </si>
  <si>
    <t>CUIT/CUIL 20349233348</t>
  </si>
  <si>
    <t>935318</t>
  </si>
  <si>
    <t>P62337811</t>
  </si>
  <si>
    <t>Humacata Guillermo Efrain</t>
  </si>
  <si>
    <t>FIAT  2011 JSD512</t>
  </si>
  <si>
    <t>CUIT/CUIL 20414471138</t>
  </si>
  <si>
    <t>935352</t>
  </si>
  <si>
    <t>P62337812</t>
  </si>
  <si>
    <t>Polito Ezequiel Nicolas</t>
  </si>
  <si>
    <t>VOLKSWAGEN  2004 EPR598</t>
  </si>
  <si>
    <t>CUIT/CUIL 23448521249</t>
  </si>
  <si>
    <t>935720</t>
  </si>
  <si>
    <t>P62337813</t>
  </si>
  <si>
    <t>Correa Adrian Ramon</t>
  </si>
  <si>
    <t>CHEVROLET  2014 NXP760</t>
  </si>
  <si>
    <t>Particular adrianramoncorrea6@gmail.com</t>
  </si>
  <si>
    <t>CUIT/CUIL 20175664514</t>
  </si>
  <si>
    <t>935745</t>
  </si>
  <si>
    <t>P62337816</t>
  </si>
  <si>
    <t>Belizan Rodolfo</t>
  </si>
  <si>
    <t>CHEVROLET  2012 LHS506</t>
  </si>
  <si>
    <t>CUIT/CUIL 20145890110</t>
  </si>
  <si>
    <t>935975</t>
  </si>
  <si>
    <t>P62337818</t>
  </si>
  <si>
    <t>Benitez Yanina Paola</t>
  </si>
  <si>
    <t>CHEVROLET  2008 HJE253</t>
  </si>
  <si>
    <t>Particular pb0293410@gmail.com</t>
  </si>
  <si>
    <t>CUIT/CUIL 27363999064</t>
  </si>
  <si>
    <t>936044</t>
  </si>
  <si>
    <t>P62337820</t>
  </si>
  <si>
    <t>Mendez Fredy Roberto</t>
  </si>
  <si>
    <t>PEUGEOT  1988 sdh615</t>
  </si>
  <si>
    <t>CUIT/CUIL 20927546915</t>
  </si>
  <si>
    <t>936054</t>
  </si>
  <si>
    <t>P62337823</t>
  </si>
  <si>
    <t>Storz Noelia Ester</t>
  </si>
  <si>
    <t>PEUGEOT  2000 DHP201</t>
  </si>
  <si>
    <t>Particular Noeliastorz0@gmail.com</t>
  </si>
  <si>
    <t>CUIT/CUIL 27396720898</t>
  </si>
  <si>
    <t>936063</t>
  </si>
  <si>
    <t>P62337826</t>
  </si>
  <si>
    <t>Sayago Luis Roque</t>
  </si>
  <si>
    <t>FIAT  2019 AD440QK</t>
  </si>
  <si>
    <t>Particular mercedesjuarez290@gmail.com</t>
  </si>
  <si>
    <t>CUIT/CUIL 20127250090</t>
  </si>
  <si>
    <t>936096</t>
  </si>
  <si>
    <t>P62337828</t>
  </si>
  <si>
    <t>Marta Nelida Coquiara</t>
  </si>
  <si>
    <t>FIAT  2007 GFQ423</t>
  </si>
  <si>
    <t>Particular eliansverdlik@gmail.com</t>
  </si>
  <si>
    <t>CUIT/CUIL 27124971948</t>
  </si>
  <si>
    <t>936124</t>
  </si>
  <si>
    <t>P62337831</t>
  </si>
  <si>
    <t>Ruiz Sabrina Valeria</t>
  </si>
  <si>
    <t>FORD  2006 ejq605</t>
  </si>
  <si>
    <t>765660</t>
  </si>
  <si>
    <t>Particular lucci-82@hotmai.com</t>
  </si>
  <si>
    <t>CUIT/CUIL 27278197617</t>
  </si>
  <si>
    <t>936181</t>
  </si>
  <si>
    <t>P62337835</t>
  </si>
  <si>
    <t>Segura Ezequiel Alejandro</t>
  </si>
  <si>
    <t>VOLKSWAGEN  2007 gmp944</t>
  </si>
  <si>
    <t>CUIT/CUIL 20389354911</t>
  </si>
  <si>
    <t>936187</t>
  </si>
  <si>
    <t>P62337837</t>
  </si>
  <si>
    <t>Zarate Jose Antonio</t>
  </si>
  <si>
    <t>FORD  1998 brl549</t>
  </si>
  <si>
    <t>CUIT/CUIL 20291286896</t>
  </si>
  <si>
    <t>936224</t>
  </si>
  <si>
    <t>P62337839</t>
  </si>
  <si>
    <t>Arevalos Espinola Gladys Ysbel</t>
  </si>
  <si>
    <t>PEUGEOT  2001 DMM410</t>
  </si>
  <si>
    <t>CUIT/CUIL 27922017765</t>
  </si>
  <si>
    <t>936260</t>
  </si>
  <si>
    <t>P62337842</t>
  </si>
  <si>
    <t>Lopez Rodrigo Nahuel</t>
  </si>
  <si>
    <t>VOLKSWAGEN  2005 ETK489</t>
  </si>
  <si>
    <t>Particular rodrigodebernal88@gmail.com</t>
  </si>
  <si>
    <t>CUIT/CUIL 20345127748</t>
  </si>
  <si>
    <t>936323</t>
  </si>
  <si>
    <t>P62337848</t>
  </si>
  <si>
    <t>Arbelo Sabrina Elisabet</t>
  </si>
  <si>
    <t>DAIHATSU  1991 UIH500</t>
  </si>
  <si>
    <t>Particular sabrinaarbelo@gmail.com</t>
  </si>
  <si>
    <t>CUIT/CUIL 27352297211</t>
  </si>
  <si>
    <t>936405</t>
  </si>
  <si>
    <t>P62337851</t>
  </si>
  <si>
    <t>Maccagnoni Matias Ezequiel</t>
  </si>
  <si>
    <t>CITROEN  2008 HDI077</t>
  </si>
  <si>
    <t>Particular maccagnonimatias@gmail.com</t>
  </si>
  <si>
    <t>CUIT/CUIL 20345186337</t>
  </si>
  <si>
    <t>936439</t>
  </si>
  <si>
    <t>P62337853</t>
  </si>
  <si>
    <t>Palavecino Elvio Omar</t>
  </si>
  <si>
    <t>CITROEN  2005 FGC962</t>
  </si>
  <si>
    <t>Particular ELVIOPALAVECIN@GMAIL.COM</t>
  </si>
  <si>
    <t>CUIT/CUIL 20129991217</t>
  </si>
  <si>
    <t>936446</t>
  </si>
  <si>
    <t>P62337856</t>
  </si>
  <si>
    <t>Caceres Manzoni Alejandro</t>
  </si>
  <si>
    <t>FIAT  2016 AA404SU</t>
  </si>
  <si>
    <t>Particular alejandrocres02@gmail.com</t>
  </si>
  <si>
    <t>CUIT/CUIL 20924942887</t>
  </si>
  <si>
    <t>936459</t>
  </si>
  <si>
    <t>P62337857</t>
  </si>
  <si>
    <t>Muñoz Diego Alejandro</t>
  </si>
  <si>
    <t>CHEVROLET  2012 LKZ253</t>
  </si>
  <si>
    <t>Particular normavicen@hotmail.com</t>
  </si>
  <si>
    <t>CUIT/CUIL 20287555394</t>
  </si>
  <si>
    <t>936577</t>
  </si>
  <si>
    <t>P62337858</t>
  </si>
  <si>
    <t>Gauna David Fernando</t>
  </si>
  <si>
    <t>PEUGEOT  2000 DMT567</t>
  </si>
  <si>
    <t>Particular fernandogauna2604@gmail.com</t>
  </si>
  <si>
    <t>CUIT/CUIL 20234435044</t>
  </si>
  <si>
    <t>936653</t>
  </si>
  <si>
    <t>P62337862</t>
  </si>
  <si>
    <t>Rivero Diego Ariel Jesus</t>
  </si>
  <si>
    <t>CHEVROLET  2004 EMR299</t>
  </si>
  <si>
    <t>Particular elimaidana_24@hotmail.com</t>
  </si>
  <si>
    <t>CUIT/CUIL 20456741186</t>
  </si>
  <si>
    <t>936667</t>
  </si>
  <si>
    <t>P62337865</t>
  </si>
  <si>
    <t>Aranda Javier Agustin</t>
  </si>
  <si>
    <t>RENAULT  2013 MYP197</t>
  </si>
  <si>
    <t>CUIT/CUIL 20219902469</t>
  </si>
  <si>
    <t>936704</t>
  </si>
  <si>
    <t>P62337868</t>
  </si>
  <si>
    <t>Moyano Marcelo Ruben</t>
  </si>
  <si>
    <t>FIAT  1999 CXD975</t>
  </si>
  <si>
    <t>Particular mrm_dalecapeon@hotmail.com</t>
  </si>
  <si>
    <t>CUIT/CUIL 20171774765</t>
  </si>
  <si>
    <t>936756</t>
  </si>
  <si>
    <t>P62337870</t>
  </si>
  <si>
    <t>Grieco Ricardo Manuel</t>
  </si>
  <si>
    <t>RENAULT  2017 AB804YZ</t>
  </si>
  <si>
    <t>Particular ricardomgrieco@gmail.com</t>
  </si>
  <si>
    <t>CUIT/CUIL 20136690664</t>
  </si>
  <si>
    <t>936774</t>
  </si>
  <si>
    <t>P62337871</t>
  </si>
  <si>
    <t>Mendez Leonardo Hernan</t>
  </si>
  <si>
    <t>CHEVROLET  2006 FQW057</t>
  </si>
  <si>
    <t>CUIT/CUIL 20258183259</t>
  </si>
  <si>
    <t>936791</t>
  </si>
  <si>
    <t>P62337874</t>
  </si>
  <si>
    <t>Barrios Maximiliano Enrique</t>
  </si>
  <si>
    <t>CHEVROLET  2012 KDX141</t>
  </si>
  <si>
    <t>Particular barrios.maxii11@gmail.com</t>
  </si>
  <si>
    <t>CUIT/CUIL 20440052933</t>
  </si>
  <si>
    <t>936802</t>
  </si>
  <si>
    <t>P62337875</t>
  </si>
  <si>
    <t>Flores Victor Hugo</t>
  </si>
  <si>
    <t>FIAT  2013 myt733</t>
  </si>
  <si>
    <t>Particular victorflores123123@gmail.com</t>
  </si>
  <si>
    <t>CUIT/CUIL 20245481110</t>
  </si>
  <si>
    <t>936804</t>
  </si>
  <si>
    <t>P62337876</t>
  </si>
  <si>
    <t>Cristaldo Espinola Victorino</t>
  </si>
  <si>
    <t>VOLKSWAGEN  2009 IGZ645</t>
  </si>
  <si>
    <t>Particular victor68cristaldo@gamil.com</t>
  </si>
  <si>
    <t>CUIT/CUIL 20928598323</t>
  </si>
  <si>
    <t>936839</t>
  </si>
  <si>
    <t>P62337879</t>
  </si>
  <si>
    <t>Farias Federico Agustin</t>
  </si>
  <si>
    <t>VOLKSWAGEN  2011 KLE067</t>
  </si>
  <si>
    <t>Particular arsenalsosmivida@gmail.com</t>
  </si>
  <si>
    <t>CUIT/CUIL 20420576057</t>
  </si>
  <si>
    <t>936900</t>
  </si>
  <si>
    <t>P62337880</t>
  </si>
  <si>
    <t>Reyes Gabriela Susana</t>
  </si>
  <si>
    <t>VOLKSWAGEN  2007 gsu034</t>
  </si>
  <si>
    <t>Particular ch.ucky@live.com</t>
  </si>
  <si>
    <t>CUIT/CUIL 27292286193</t>
  </si>
  <si>
    <t>936904</t>
  </si>
  <si>
    <t>P62337884</t>
  </si>
  <si>
    <t>Alvarez Lorena Ines</t>
  </si>
  <si>
    <t>RENAULT  2005 EBT397</t>
  </si>
  <si>
    <t>Particular tjv_lore@hotmail.com</t>
  </si>
  <si>
    <t>CUIT/CUIL 23271914164</t>
  </si>
  <si>
    <t>936905</t>
  </si>
  <si>
    <t>P62337885</t>
  </si>
  <si>
    <t>Gomez Claudio Alberto</t>
  </si>
  <si>
    <t>CHEVROLET  2015 OLZ026</t>
  </si>
  <si>
    <t>Particular claudioalbertogomezok@gmail.com</t>
  </si>
  <si>
    <t>CUIT/CUIL 20292790458</t>
  </si>
  <si>
    <t>936906</t>
  </si>
  <si>
    <t>P62337886</t>
  </si>
  <si>
    <t>Paez Lautaro Ezequiel</t>
  </si>
  <si>
    <t>VOLKSWAGEN  2008 HAJ008</t>
  </si>
  <si>
    <t>Particular paezlautaro646@gmail.com</t>
  </si>
  <si>
    <t>CUIT/CUIL 20413292736</t>
  </si>
  <si>
    <t>937049</t>
  </si>
  <si>
    <t>P62337894</t>
  </si>
  <si>
    <t>Ojeda Facundo Nicolas</t>
  </si>
  <si>
    <t>RENAULT  2008 GXM944</t>
  </si>
  <si>
    <t>CUIT/CUIL 20430213947</t>
  </si>
  <si>
    <t>937168</t>
  </si>
  <si>
    <t>P62337903</t>
  </si>
  <si>
    <t>Suarez Brian Damian</t>
  </si>
  <si>
    <t>VOLKSWAGEN  2010 ISY317</t>
  </si>
  <si>
    <t>Particular ceciliaelizabet21@gmail.com</t>
  </si>
  <si>
    <t>CUIT/CUIL 20396677912</t>
  </si>
  <si>
    <t>937220</t>
  </si>
  <si>
    <t>P62337905</t>
  </si>
  <si>
    <t>Farias Hugo Nestor</t>
  </si>
  <si>
    <t>RENAULT  1999 DDJ178</t>
  </si>
  <si>
    <t>Particular arielfarias2505@gmail.com</t>
  </si>
  <si>
    <t>CUIT/CUIL 20120330668</t>
  </si>
  <si>
    <t>937247</t>
  </si>
  <si>
    <t>P62337907</t>
  </si>
  <si>
    <t>Villalba Esteche Ezequiel</t>
  </si>
  <si>
    <t>RENAULT  2009 HYM791</t>
  </si>
  <si>
    <t>Particular villalbaezequiel326@gmail.com</t>
  </si>
  <si>
    <t>CUIT/CUIL 20436304685</t>
  </si>
  <si>
    <t>937256</t>
  </si>
  <si>
    <t>P62337909</t>
  </si>
  <si>
    <t>Stabilito Vicente Ismael</t>
  </si>
  <si>
    <t>VOLKSWAGEN  2014 NRJ500</t>
  </si>
  <si>
    <t>Particular VICENTESTABILITO@GMAIL.COM</t>
  </si>
  <si>
    <t>CUIT/CUIL 20302825697</t>
  </si>
  <si>
    <t>937303</t>
  </si>
  <si>
    <t>P62337911</t>
  </si>
  <si>
    <t>Zarate Tiago Nehuen</t>
  </si>
  <si>
    <t>VOLKSWAGEN  2003 EFH399</t>
  </si>
  <si>
    <t>Particular nehuenzarate@yahoo.com.ar</t>
  </si>
  <si>
    <t>CUIT/CUIL 20445471853</t>
  </si>
  <si>
    <t>937350</t>
  </si>
  <si>
    <t>P62337912</t>
  </si>
  <si>
    <t>Martinez Esteban Maximiliano</t>
  </si>
  <si>
    <t>RENAULT  1999 CQE784</t>
  </si>
  <si>
    <t>Particular em666890@gmail.com</t>
  </si>
  <si>
    <t>CUIT/CUIL 20310031977</t>
  </si>
  <si>
    <t>937352</t>
  </si>
  <si>
    <t>P62337913</t>
  </si>
  <si>
    <t>Martinez Esteban David</t>
  </si>
  <si>
    <t>FIAT  2010 IPQ404</t>
  </si>
  <si>
    <t>Particular estebanmartinez312020@gmail.com</t>
  </si>
  <si>
    <t>CUIT/CUIL 20262595634</t>
  </si>
  <si>
    <t>937441</t>
  </si>
  <si>
    <t>P62337916</t>
  </si>
  <si>
    <t>Dominguez Pereira Pablo Ariel</t>
  </si>
  <si>
    <t>RENAULT  2011 klw503</t>
  </si>
  <si>
    <t>CUIT/CUIL 23948829819</t>
  </si>
  <si>
    <t>937445</t>
  </si>
  <si>
    <t>P62337921</t>
  </si>
  <si>
    <t>Morales Juan Manuel</t>
  </si>
  <si>
    <t>CHEVROLET  2012 LJC557</t>
  </si>
  <si>
    <t>CUIT/CUIL 20305910105</t>
  </si>
  <si>
    <t>937450</t>
  </si>
  <si>
    <t>P62337927</t>
  </si>
  <si>
    <t>Sandoval Ivan Ariel</t>
  </si>
  <si>
    <t>PEUGEOT  2011 KIG834</t>
  </si>
  <si>
    <t>Particular ivansandoval82@hotmail.com</t>
  </si>
  <si>
    <t>CUIT/CUIL 20293687316</t>
  </si>
  <si>
    <t>937540</t>
  </si>
  <si>
    <t>P62337934</t>
  </si>
  <si>
    <t>Carrizo Norma Susana</t>
  </si>
  <si>
    <t>CHEVROLET  2012 LLU892</t>
  </si>
  <si>
    <t>Particular deboragaston1984@gmail.com</t>
  </si>
  <si>
    <t>CUIT/CUIL 23134428414</t>
  </si>
  <si>
    <t>937591</t>
  </si>
  <si>
    <t>P62337936</t>
  </si>
  <si>
    <t>Apontes Claudia Sebastiana</t>
  </si>
  <si>
    <t>VOLKSWAGEN  2018 AC207MD</t>
  </si>
  <si>
    <t>Particular Claudia_kai_@hotmail.com</t>
  </si>
  <si>
    <t>CUIT/CUIL 27241835818</t>
  </si>
  <si>
    <t>937636</t>
  </si>
  <si>
    <t>P62337938</t>
  </si>
  <si>
    <t>Vargas Roque Feliciano</t>
  </si>
  <si>
    <t>RENAULT  1989 SMY744</t>
  </si>
  <si>
    <t>Particular vargasroquefeliciano@gmail.com</t>
  </si>
  <si>
    <t>CUIT/CUIL 23165180259</t>
  </si>
  <si>
    <t>937639</t>
  </si>
  <si>
    <t>P62337941</t>
  </si>
  <si>
    <t>Demeter Martin Javier</t>
  </si>
  <si>
    <t>PEUGEOT  2007 GAJ322</t>
  </si>
  <si>
    <t>CUIT/CUIL 20292277157</t>
  </si>
  <si>
    <t>937745</t>
  </si>
  <si>
    <t>P62337945</t>
  </si>
  <si>
    <t>Ramos Cabrera Jorge Milciades</t>
  </si>
  <si>
    <t>CHEVROLET  2011 KKD729</t>
  </si>
  <si>
    <t>Particular jorge.ramos22@gmail.com</t>
  </si>
  <si>
    <t>CUIT/CUIL 20947800923</t>
  </si>
  <si>
    <t>937775</t>
  </si>
  <si>
    <t>P62337951</t>
  </si>
  <si>
    <t>Espinoza Riquelme Gervacio</t>
  </si>
  <si>
    <t>RENAULT  2015 PHV457</t>
  </si>
  <si>
    <t>CUIT/CUIL 20922998192</t>
  </si>
  <si>
    <t>937837</t>
  </si>
  <si>
    <t>P62337952</t>
  </si>
  <si>
    <t>Benitez Recalde Diego Joel</t>
  </si>
  <si>
    <t>VOLKSWAGEN  2007 gev258</t>
  </si>
  <si>
    <t>CUIT/CUIL 20948282780</t>
  </si>
  <si>
    <t>937842</t>
  </si>
  <si>
    <t>P62337955</t>
  </si>
  <si>
    <t>Ocaranza Jonathan</t>
  </si>
  <si>
    <t>RENAULT  1986 vfi814</t>
  </si>
  <si>
    <t>CUIT/CUIL 20345346199</t>
  </si>
  <si>
    <t>937922</t>
  </si>
  <si>
    <t>P62337958</t>
  </si>
  <si>
    <t>Jalifa Desiree Arlina</t>
  </si>
  <si>
    <t>FIAT  2012 lki831</t>
  </si>
  <si>
    <t>Particular Desijalifa09@gmail.com</t>
  </si>
  <si>
    <t>CUIT/CUIL 27469363088</t>
  </si>
  <si>
    <t>937963</t>
  </si>
  <si>
    <t>P62337961</t>
  </si>
  <si>
    <t>Pereyra Jorge Walter</t>
  </si>
  <si>
    <t>PEUGEOT  2013 MVN888</t>
  </si>
  <si>
    <t>Particular walterfiat1500@gmail.com</t>
  </si>
  <si>
    <t>CUIT/CUIL 20396685532</t>
  </si>
  <si>
    <t>938059</t>
  </si>
  <si>
    <t>P62337964</t>
  </si>
  <si>
    <t>Gamez Sosa Winder Jose</t>
  </si>
  <si>
    <t>RENAULT  2007 GHJ108</t>
  </si>
  <si>
    <t>CUIT/CUIL 20958934360</t>
  </si>
  <si>
    <t>938224</t>
  </si>
  <si>
    <t>P62337969</t>
  </si>
  <si>
    <t>Rodriguez Carolina Patricia</t>
  </si>
  <si>
    <t>FORD  2008 HPI301</t>
  </si>
  <si>
    <t>Particular marcosagustin-2006@hotmail.com</t>
  </si>
  <si>
    <t>CUIT/CUIL 27289060818</t>
  </si>
  <si>
    <t>938427</t>
  </si>
  <si>
    <t>P62337977</t>
  </si>
  <si>
    <t>Gonzalez Cristian Hernan</t>
  </si>
  <si>
    <t>MITSUBISHI  2001 DRV</t>
  </si>
  <si>
    <t>Particular gonzalezcristian18@gmail.com</t>
  </si>
  <si>
    <t>CUIT/CUIL 20366103229</t>
  </si>
  <si>
    <t>938430</t>
  </si>
  <si>
    <t>P62337979</t>
  </si>
  <si>
    <t>Reynoso Roberto Carlos</t>
  </si>
  <si>
    <t>RENAULT  2000 dmc134</t>
  </si>
  <si>
    <t>Particular robertocarlosreynoso613@gmail.com</t>
  </si>
  <si>
    <t>CUIT/CUIL 20256614295</t>
  </si>
  <si>
    <t>938438</t>
  </si>
  <si>
    <t>P62337982</t>
  </si>
  <si>
    <t>Viscardi Silvina Andrea</t>
  </si>
  <si>
    <t>DAEWOO  2000 DML597</t>
  </si>
  <si>
    <t>Particular gsubilibia@gmail.com</t>
  </si>
  <si>
    <t>CUIT/CUIL 23227403454</t>
  </si>
  <si>
    <t>938521</t>
  </si>
  <si>
    <t>P62337984</t>
  </si>
  <si>
    <t>Chavez Casco Lilio</t>
  </si>
  <si>
    <t>CITROEN  2001 DUM715</t>
  </si>
  <si>
    <t>CUIT/CUIL 20930252108</t>
  </si>
  <si>
    <t>938524</t>
  </si>
  <si>
    <t>P62337990</t>
  </si>
  <si>
    <t>Chaves Rodriguez Armodio</t>
  </si>
  <si>
    <t>VOLKSWAGEN  2013 MOT081</t>
  </si>
  <si>
    <t>727707</t>
  </si>
  <si>
    <t>Particular YANINAMAGALLANES50@GMAIL.COM</t>
  </si>
  <si>
    <t>CUIT/CUIL 20922160105</t>
  </si>
  <si>
    <t>938527</t>
  </si>
  <si>
    <t>P62337993</t>
  </si>
  <si>
    <t>Andreo Abril</t>
  </si>
  <si>
    <t>RENAULT  2007 GDK288</t>
  </si>
  <si>
    <t>CUIT/CUIL 27411295740</t>
  </si>
  <si>
    <t>938533</t>
  </si>
  <si>
    <t>P62337997</t>
  </si>
  <si>
    <t>Rossi Ricardo Pablo</t>
  </si>
  <si>
    <t>RENAULT  2012 LKE812</t>
  </si>
  <si>
    <t>Particular RICARDOPABLOROSSI@GMAIL.COM</t>
  </si>
  <si>
    <t>DNI 12252793</t>
  </si>
  <si>
    <t>938542</t>
  </si>
  <si>
    <t>P62338000</t>
  </si>
  <si>
    <t>Montes De Oca Silvana Raquel</t>
  </si>
  <si>
    <t>CITROEN  2013 MLG749</t>
  </si>
  <si>
    <t>Particular silmontes20@hotmail.com</t>
  </si>
  <si>
    <t>CUIT/CUIL 27271457583</t>
  </si>
  <si>
    <t>938547</t>
  </si>
  <si>
    <t>P62338003</t>
  </si>
  <si>
    <t>Manzaraz Rodrigo Agustin</t>
  </si>
  <si>
    <t>FORD  1993 sxr876</t>
  </si>
  <si>
    <t>CUIT/CUIL 20435868496</t>
  </si>
  <si>
    <t>938554</t>
  </si>
  <si>
    <t>P62338006</t>
  </si>
  <si>
    <t>Gonzalez Leonardo Alejandro</t>
  </si>
  <si>
    <t>VOLKSWAGEN  2011 KQI383</t>
  </si>
  <si>
    <t>Particular juanferaymara8@gmail.com</t>
  </si>
  <si>
    <t>CUIT/CUIL 20391565172</t>
  </si>
  <si>
    <t>938571</t>
  </si>
  <si>
    <t>P62338009</t>
  </si>
  <si>
    <t>Benitez Ramirez Virgilio</t>
  </si>
  <si>
    <t>FORD  1997 BJF288</t>
  </si>
  <si>
    <t>Particular virgiliobenites2239@gmail.com</t>
  </si>
  <si>
    <t>CUIT/CUIL 20944329553</t>
  </si>
  <si>
    <t>938607</t>
  </si>
  <si>
    <t>P62338012</t>
  </si>
  <si>
    <t>Valdez Jose Alejandro</t>
  </si>
  <si>
    <t>CITROEN  2006 FSM203</t>
  </si>
  <si>
    <t>Particular alejandro091678@gmail.com</t>
  </si>
  <si>
    <t>CUIT/CUIL 20234425677</t>
  </si>
  <si>
    <t>938608</t>
  </si>
  <si>
    <t>P62338014</t>
  </si>
  <si>
    <t>Torres Claudio Fabian</t>
  </si>
  <si>
    <t>PEUGEOT  2001 dvy878</t>
  </si>
  <si>
    <t>CUIT/CUIL 20171622892</t>
  </si>
  <si>
    <t>938613</t>
  </si>
  <si>
    <t>P62338017</t>
  </si>
  <si>
    <t>Talarico Javier</t>
  </si>
  <si>
    <t>FORD  2018 AC855OB</t>
  </si>
  <si>
    <t>Particular talaricojavier@yahoo.com.ar</t>
  </si>
  <si>
    <t>CUIT/CUIL 20291293531</t>
  </si>
  <si>
    <t>938630</t>
  </si>
  <si>
    <t>P62338019</t>
  </si>
  <si>
    <t>Gomez Nicolas Alberto</t>
  </si>
  <si>
    <t>PEUGEOT  2003 EFH623</t>
  </si>
  <si>
    <t>Particular nicolas.ng573@gmail.com</t>
  </si>
  <si>
    <t>CUIT/CUIL 23338471459</t>
  </si>
  <si>
    <t>938642</t>
  </si>
  <si>
    <t>P62338021</t>
  </si>
  <si>
    <t>Bornia Diego Ezequiel</t>
  </si>
  <si>
    <t>FIAT  2009 IJG632</t>
  </si>
  <si>
    <t>CUIT/CUIL 20397499414</t>
  </si>
  <si>
    <t>938657</t>
  </si>
  <si>
    <t>P62338023</t>
  </si>
  <si>
    <t>Romero Mario Alberto</t>
  </si>
  <si>
    <t>FIAT  2004 ERL238</t>
  </si>
  <si>
    <t>Particular arielcuervo6@gmail.com</t>
  </si>
  <si>
    <t>CUIT/CUIL 20334019706</t>
  </si>
  <si>
    <t>938695</t>
  </si>
  <si>
    <t>P62338024</t>
  </si>
  <si>
    <t>Luis Miguel Fernandez</t>
  </si>
  <si>
    <t>VOLKSWAGEN  2012 LXH614</t>
  </si>
  <si>
    <t>Particular canflo.z84@gmail.com</t>
  </si>
  <si>
    <t>CUIT/CUIL 20345169351</t>
  </si>
  <si>
    <t>938698</t>
  </si>
  <si>
    <t>P62338027</t>
  </si>
  <si>
    <t>Martinez Luis Angel</t>
  </si>
  <si>
    <t>RENAULT  2013 MQB775</t>
  </si>
  <si>
    <t>CUIT/CUIL 20243338701</t>
  </si>
  <si>
    <t>938710</t>
  </si>
  <si>
    <t>P62338028</t>
  </si>
  <si>
    <t>Guzman Diego Martin</t>
  </si>
  <si>
    <t>VOLKSWAGEN  2012 LLF389</t>
  </si>
  <si>
    <t>Particular Demeg3@hotmail.es</t>
  </si>
  <si>
    <t>CUIT/CUIL 20375781434</t>
  </si>
  <si>
    <t>938720</t>
  </si>
  <si>
    <t>P62338029</t>
  </si>
  <si>
    <t>Pared Johanna Gisela</t>
  </si>
  <si>
    <t>CHERY  2012 LQH206</t>
  </si>
  <si>
    <t>Particular johannagpf@hotmail.com</t>
  </si>
  <si>
    <t>CUIT/CUIL 27318245350</t>
  </si>
  <si>
    <t>938721</t>
  </si>
  <si>
    <t>P62338030</t>
  </si>
  <si>
    <t>Martino Maria Emilia</t>
  </si>
  <si>
    <t>FORD  2017 AB256TT</t>
  </si>
  <si>
    <t>Particular MARTINOJC@HOTMAIL.COM</t>
  </si>
  <si>
    <t>CUIT/CUIL 27401847826 / DNI 40184782</t>
  </si>
  <si>
    <t>938730</t>
  </si>
  <si>
    <t>P62338032</t>
  </si>
  <si>
    <t>Gimenez Natalia Itati</t>
  </si>
  <si>
    <t>CHEVROLET  2024 AG719SB</t>
  </si>
  <si>
    <t>Particular NATYG_JOA@HOTMAIL.COM</t>
  </si>
  <si>
    <t>CUIT/CUIL 27289573106 / DNI 28957310</t>
  </si>
  <si>
    <t>938740</t>
  </si>
  <si>
    <t>P62338034</t>
  </si>
  <si>
    <t>Lobos Brian Angel Caleb</t>
  </si>
  <si>
    <t>VOLKSWAGEN  2010 IZU117</t>
  </si>
  <si>
    <t>CUIT/CUIL 20400912212</t>
  </si>
  <si>
    <t>938794</t>
  </si>
  <si>
    <t>P62338037</t>
  </si>
  <si>
    <t>Salazar Lucas Daniel</t>
  </si>
  <si>
    <t>VOLKSWAGEN  2004 EDB089</t>
  </si>
  <si>
    <t>Particular salazarlucasdaniel@gmail.com</t>
  </si>
  <si>
    <t>CUIT/CUIL 20322169206</t>
  </si>
  <si>
    <t>938808</t>
  </si>
  <si>
    <t>P62338040</t>
  </si>
  <si>
    <t>Farias Roberto Santiago</t>
  </si>
  <si>
    <t>VOLKSWAGEN  2004 ENU333</t>
  </si>
  <si>
    <t>CUIT/CUIL 20350699032</t>
  </si>
  <si>
    <t>938814</t>
  </si>
  <si>
    <t>P62338041</t>
  </si>
  <si>
    <t>Jofre Milagros</t>
  </si>
  <si>
    <t>RENAULT  1998 BNR740</t>
  </si>
  <si>
    <t>Particular 00milagrosjofre@gmail.com</t>
  </si>
  <si>
    <t>CUIT/CUIL 27428205559</t>
  </si>
  <si>
    <t>938818</t>
  </si>
  <si>
    <t>P62338042</t>
  </si>
  <si>
    <t>Comparin Jorge Gabriel</t>
  </si>
  <si>
    <t>CHEVROLET  1999 COZ314</t>
  </si>
  <si>
    <t>Particular comparin73@gmail.com</t>
  </si>
  <si>
    <t>CUIT/CUIL 20259779449</t>
  </si>
  <si>
    <t>938840</t>
  </si>
  <si>
    <t>P62338044</t>
  </si>
  <si>
    <t>Segovia Jose Luis</t>
  </si>
  <si>
    <t>VOLKSWAGEN  2018 AD028OE</t>
  </si>
  <si>
    <t>CUIT/CUIL 20142614163</t>
  </si>
  <si>
    <t>938863</t>
  </si>
  <si>
    <t>P62338047</t>
  </si>
  <si>
    <t>Nunez Gomez Ricardo Federico</t>
  </si>
  <si>
    <t>FIAT  2009 HYA378</t>
  </si>
  <si>
    <t>Particular altodecastillo@gmail.com</t>
  </si>
  <si>
    <t>CUIT/CUIL 20289193724</t>
  </si>
  <si>
    <t>938879</t>
  </si>
  <si>
    <t>P62338048</t>
  </si>
  <si>
    <t>Roldan Pablo Oscar</t>
  </si>
  <si>
    <t>FORD  1997 BJH206</t>
  </si>
  <si>
    <t>Particular pablooroldan86@gmail.com</t>
  </si>
  <si>
    <t>CUIT/CUIL 20323190888</t>
  </si>
  <si>
    <t>938886</t>
  </si>
  <si>
    <t>P62338051</t>
  </si>
  <si>
    <t>Messina Dalila Azul</t>
  </si>
  <si>
    <t>FORD  2012 LSW693</t>
  </si>
  <si>
    <t>546564</t>
  </si>
  <si>
    <t>Particular pablorolando0@gmail.com</t>
  </si>
  <si>
    <t>CUIT/CUIL 27395596972</t>
  </si>
  <si>
    <t>938888</t>
  </si>
  <si>
    <t>P62338054</t>
  </si>
  <si>
    <t>Gamarra Claudio Alberto</t>
  </si>
  <si>
    <t>CHEVROLET  2013 MRV630</t>
  </si>
  <si>
    <t>Particular gamarraalberto92@gmail.com</t>
  </si>
  <si>
    <t>CUIT/CUIL 20184873541</t>
  </si>
  <si>
    <t>938896</t>
  </si>
  <si>
    <t>P62338057</t>
  </si>
  <si>
    <t>Garcia Ezequiel David</t>
  </si>
  <si>
    <t>HONDA  2009 IGE156</t>
  </si>
  <si>
    <t>Particular EZE-GARCIA@LIVE.COM.AR</t>
  </si>
  <si>
    <t>CUIT/CUIL 20378384258</t>
  </si>
  <si>
    <t>938901</t>
  </si>
  <si>
    <t>P62338059</t>
  </si>
  <si>
    <t>Marson Ernesto Ricardo</t>
  </si>
  <si>
    <t>RENAULT  2007 GGW837</t>
  </si>
  <si>
    <t>Particular lucianacosi.pas@gmail.com</t>
  </si>
  <si>
    <t>CUIT/CUIL 20049214732</t>
  </si>
  <si>
    <t>938937</t>
  </si>
  <si>
    <t>P62338061</t>
  </si>
  <si>
    <t>Riquelme Silvio Leandro</t>
  </si>
  <si>
    <t>RENAULT  2015 PKG869</t>
  </si>
  <si>
    <t>Particular silviodukexx@hotmail.com</t>
  </si>
  <si>
    <t>CUIT/CUIL 20325738511</t>
  </si>
  <si>
    <t>938984</t>
  </si>
  <si>
    <t>P62338063</t>
  </si>
  <si>
    <t>Tevez Lucas Daniel</t>
  </si>
  <si>
    <t>CHEVROLET  2017 AB410VM</t>
  </si>
  <si>
    <t>Particular lukitas_ldj@hotmail.com</t>
  </si>
  <si>
    <t>CUIT/CUIL 20339047740</t>
  </si>
  <si>
    <t>938985</t>
  </si>
  <si>
    <t>P62338066</t>
  </si>
  <si>
    <t>Perez Jose Dalmacio</t>
  </si>
  <si>
    <t>PEUGEOT  2010 JHR685</t>
  </si>
  <si>
    <t>CUIT/CUIL 20253658763</t>
  </si>
  <si>
    <t>939001</t>
  </si>
  <si>
    <t>P62338073</t>
  </si>
  <si>
    <t>Basabez Luis Sebastian</t>
  </si>
  <si>
    <t>CHEVROLET  2011 KJA339</t>
  </si>
  <si>
    <t>Particular sebas.basabez@gmail.com</t>
  </si>
  <si>
    <t>CUIT/CUIL 24394332476</t>
  </si>
  <si>
    <t>939041</t>
  </si>
  <si>
    <t>P62338079</t>
  </si>
  <si>
    <t>Capano Carlos Javier</t>
  </si>
  <si>
    <t>FORD  1990 XIB046</t>
  </si>
  <si>
    <t>Particular jcinstalacionespilar@gmail.com</t>
  </si>
  <si>
    <t>CUIT/CUIL 20286385592</t>
  </si>
  <si>
    <t>939081</t>
  </si>
  <si>
    <t>P62338083</t>
  </si>
  <si>
    <t>Villar Victor Damian</t>
  </si>
  <si>
    <t>PEUGEOT  2011 KPR532</t>
  </si>
  <si>
    <t>CUIT/CUIL 20344942553</t>
  </si>
  <si>
    <t>939084</t>
  </si>
  <si>
    <t>P62338086</t>
  </si>
  <si>
    <t>Olivera Carlos</t>
  </si>
  <si>
    <t>CHEVROLET  2010 INC014</t>
  </si>
  <si>
    <t>Particular carlosolibera892@gmail.com</t>
  </si>
  <si>
    <t>CUIT/CUIL 20111546984</t>
  </si>
  <si>
    <t>939086</t>
  </si>
  <si>
    <t>P62338089</t>
  </si>
  <si>
    <t>Barrionuevo Pablo Maximiliano</t>
  </si>
  <si>
    <t>FORD  2007 GAW960</t>
  </si>
  <si>
    <t>Particular pablokoly@gmail.com</t>
  </si>
  <si>
    <t>CUIT/CUIL 20319915843</t>
  </si>
  <si>
    <t>939087</t>
  </si>
  <si>
    <t>P62338094</t>
  </si>
  <si>
    <t>Susmano Brenda Sofia</t>
  </si>
  <si>
    <t>CITROEN  2015 PDE323</t>
  </si>
  <si>
    <t>Particular marcospuertosus@gmail.com</t>
  </si>
  <si>
    <t>CUIT/CUIL 27437181921</t>
  </si>
  <si>
    <t>939123</t>
  </si>
  <si>
    <t>P62338100</t>
  </si>
  <si>
    <t>Monje Lucas Julian</t>
  </si>
  <si>
    <t>KIA  2013 NJA384</t>
  </si>
  <si>
    <t>Particular Julian.monje02@gmail.com</t>
  </si>
  <si>
    <t>CUIT/CUIL 23440564119</t>
  </si>
  <si>
    <t>939172</t>
  </si>
  <si>
    <t>P62338105</t>
  </si>
  <si>
    <t>Rios Ever Figueredo</t>
  </si>
  <si>
    <t>VOLKSWAGEN  2006 FRH489</t>
  </si>
  <si>
    <t>CUIT/CUIL 20946784363</t>
  </si>
  <si>
    <t>939174</t>
  </si>
  <si>
    <t>P62338109</t>
  </si>
  <si>
    <t>Dos Reis Horacio Fabian</t>
  </si>
  <si>
    <t>FIAT  2016 POX986</t>
  </si>
  <si>
    <t>CUIT/CUIL 20175660586</t>
  </si>
  <si>
    <t>939190</t>
  </si>
  <si>
    <t>P62338114</t>
  </si>
  <si>
    <t>Roca Chavez Christian Anderson</t>
  </si>
  <si>
    <t>PEUGEOT  2007 GNN128</t>
  </si>
  <si>
    <t>590219</t>
  </si>
  <si>
    <t>Particular NADIAF_SEGUROS@HOTMAIL.COM</t>
  </si>
  <si>
    <t>CUIT/CUIL 20948354196</t>
  </si>
  <si>
    <t>939205</t>
  </si>
  <si>
    <t>P62338118</t>
  </si>
  <si>
    <t>RENAULT  2006 FSH348</t>
  </si>
  <si>
    <t>939206</t>
  </si>
  <si>
    <t>P62338121</t>
  </si>
  <si>
    <t>Contreras Mario Leandro</t>
  </si>
  <si>
    <t>FORD  2017 AB868XD</t>
  </si>
  <si>
    <t>Particular leandro.contreras@hotmail.com</t>
  </si>
  <si>
    <t>CUIT/CUIL 23371613749</t>
  </si>
  <si>
    <t>939285</t>
  </si>
  <si>
    <t>P62338124</t>
  </si>
  <si>
    <t>Salazar Casarino Daiana Ayelen</t>
  </si>
  <si>
    <t>VOLKSWAGEN  2013 mxe425</t>
  </si>
  <si>
    <t>CUIT/CUIL 27340808601</t>
  </si>
  <si>
    <t>939291</t>
  </si>
  <si>
    <t>P62338128</t>
  </si>
  <si>
    <t>Haberle Clara Isabel</t>
  </si>
  <si>
    <t>RENAULT  2011 JYD983</t>
  </si>
  <si>
    <t>Particular piruyamil@gmail.com</t>
  </si>
  <si>
    <t>CUIT/CUIL 27116369791</t>
  </si>
  <si>
    <t>939299</t>
  </si>
  <si>
    <t>P62338132</t>
  </si>
  <si>
    <t>Torres Oscar Anibal</t>
  </si>
  <si>
    <t>VOLKSWAGEN  2008 HMY534</t>
  </si>
  <si>
    <t>Particular oscartorrrres@gmail.com</t>
  </si>
  <si>
    <t>CUIT/CUIL 20174385107</t>
  </si>
  <si>
    <t>939303</t>
  </si>
  <si>
    <t>P62338135</t>
  </si>
  <si>
    <t>Nieva Westarb Nadia Estefania</t>
  </si>
  <si>
    <t>CHEVROLET  2011 JOK747</t>
  </si>
  <si>
    <t>CUIT/CUIL 27336060767</t>
  </si>
  <si>
    <t>939323</t>
  </si>
  <si>
    <t>P62338136</t>
  </si>
  <si>
    <t>Viciconte Ezequiel Adrian</t>
  </si>
  <si>
    <t>RENAULT  1999 CYM146</t>
  </si>
  <si>
    <t>Particular viciconteezequiel@gmail.com</t>
  </si>
  <si>
    <t>CUIT/CUIL 20465641194</t>
  </si>
  <si>
    <t>939338</t>
  </si>
  <si>
    <t>P62338138</t>
  </si>
  <si>
    <t>Mino Augusto Emmanuel</t>
  </si>
  <si>
    <t>FORD  1997 BDJ816</t>
  </si>
  <si>
    <t>Particular juliybauti53@gmail.com</t>
  </si>
  <si>
    <t>CUIT/CUIL 20366104187</t>
  </si>
  <si>
    <t>939341</t>
  </si>
  <si>
    <t>P62338140</t>
  </si>
  <si>
    <t>Diaz Maria Eva</t>
  </si>
  <si>
    <t>PEUGEOT  2011 KCS954</t>
  </si>
  <si>
    <t>CUIT/CUIL 27237711969</t>
  </si>
  <si>
    <t>939345</t>
  </si>
  <si>
    <t>P62338142</t>
  </si>
  <si>
    <t>Sosa Angel Manuel</t>
  </si>
  <si>
    <t>VOLKSWAGEN  2005 EXS977</t>
  </si>
  <si>
    <t>Particular manusosa10carp@gmail.com</t>
  </si>
  <si>
    <t>CUIT/CUIL 20304314622</t>
  </si>
  <si>
    <t>939468</t>
  </si>
  <si>
    <t>P62338148</t>
  </si>
  <si>
    <t>Amarilla Gladis Norma</t>
  </si>
  <si>
    <t>SUZUKI  2008 HHW933</t>
  </si>
  <si>
    <t>CUIT/CUIL 27314714143</t>
  </si>
  <si>
    <t>939510</t>
  </si>
  <si>
    <t>P62338150</t>
  </si>
  <si>
    <t>Roman Federico Leonel</t>
  </si>
  <si>
    <t>TOYOTA  2006 FLH205</t>
  </si>
  <si>
    <t>Particular romanfederico108@gmail.com</t>
  </si>
  <si>
    <t>CUIT/CUIL 20447899613</t>
  </si>
  <si>
    <t>939514</t>
  </si>
  <si>
    <t>P62338153</t>
  </si>
  <si>
    <t>Roman Ramiro Elias</t>
  </si>
  <si>
    <t>VOLKSWAGEN  2011 JXG323</t>
  </si>
  <si>
    <t>Particular ramaeliasroman@gmail.com</t>
  </si>
  <si>
    <t>CUIT/CUIL 20469127878</t>
  </si>
  <si>
    <t>939522</t>
  </si>
  <si>
    <t>P62338156</t>
  </si>
  <si>
    <t>Zambrana Coro Esteban</t>
  </si>
  <si>
    <t>RENAULT  2014 NVU089</t>
  </si>
  <si>
    <t>Particular estebanzambrana2023@gmail.com</t>
  </si>
  <si>
    <t>CUIT/CUIL 20926935365</t>
  </si>
  <si>
    <t>939593</t>
  </si>
  <si>
    <t>P62338158</t>
  </si>
  <si>
    <t>Reyes Ignacio Gustavo</t>
  </si>
  <si>
    <t>PEUGEOT  2006 FUW774</t>
  </si>
  <si>
    <t>Particular rignaciogustavo@gmail.com</t>
  </si>
  <si>
    <t>CUIT/CUIL 20386864951</t>
  </si>
  <si>
    <t>940511</t>
  </si>
  <si>
    <t>P62338186</t>
  </si>
  <si>
    <t>Vera Jorge</t>
  </si>
  <si>
    <t>SUZUKI  2004 emo297</t>
  </si>
  <si>
    <t>Particular BAZANMGISELA@GMAIL.COM</t>
  </si>
  <si>
    <t>CUIT/CUIL 20136907302</t>
  </si>
  <si>
    <t>940519</t>
  </si>
  <si>
    <t>P62338188</t>
  </si>
  <si>
    <t>Benitez Rodrigo Emanuel</t>
  </si>
  <si>
    <t>RENAULT  2012 LPU300</t>
  </si>
  <si>
    <t>Particular rodrigoema070@gmail.com</t>
  </si>
  <si>
    <t>CUIT/CUIL 23383830109</t>
  </si>
  <si>
    <t>940529</t>
  </si>
  <si>
    <t>P62338191</t>
  </si>
  <si>
    <t>VOLKSWAGEN  2013 NDY671</t>
  </si>
  <si>
    <t>940534</t>
  </si>
  <si>
    <t>P62338193</t>
  </si>
  <si>
    <t>Patricio Rodrigo Cott</t>
  </si>
  <si>
    <t>PEUGEOT  2004 EOI499</t>
  </si>
  <si>
    <t>E-Mail patriciocott@gmail.com</t>
  </si>
  <si>
    <t>CUIT/CUIL 4684097 / DNI 38673076</t>
  </si>
  <si>
    <t>940541</t>
  </si>
  <si>
    <t>P62338195</t>
  </si>
  <si>
    <t>Alagastino Franco Benjamin</t>
  </si>
  <si>
    <t>FORD  1997 BGA550</t>
  </si>
  <si>
    <t>Particular alagastinofranco6@gmail.com</t>
  </si>
  <si>
    <t>CUIT/CUIL 20440563458</t>
  </si>
  <si>
    <t>940542</t>
  </si>
  <si>
    <t>P62338196</t>
  </si>
  <si>
    <t>Barreto Sergio Ramon</t>
  </si>
  <si>
    <t>PEUGEOT  2005 fcs258</t>
  </si>
  <si>
    <t>Particular barramon181@gmail.com</t>
  </si>
  <si>
    <t>CUIT/CUIL 20218814140</t>
  </si>
  <si>
    <t>2011438</t>
  </si>
  <si>
    <t>P62338198</t>
  </si>
  <si>
    <t>2011707</t>
  </si>
  <si>
    <t>P62338200</t>
  </si>
  <si>
    <t>2011874</t>
  </si>
  <si>
    <t>P62338202</t>
  </si>
  <si>
    <t>2012875</t>
  </si>
  <si>
    <t>P62338203</t>
  </si>
  <si>
    <t>2012959</t>
  </si>
  <si>
    <t>P62338204</t>
  </si>
  <si>
    <t>2012968</t>
  </si>
  <si>
    <t>P62338206</t>
  </si>
  <si>
    <t>2012991</t>
  </si>
  <si>
    <t>P62338208</t>
  </si>
  <si>
    <t>2013235</t>
  </si>
  <si>
    <t>P62338214</t>
  </si>
  <si>
    <t>2013304</t>
  </si>
  <si>
    <t>P62338215</t>
  </si>
  <si>
    <t>2014010</t>
  </si>
  <si>
    <t>P62338217</t>
  </si>
  <si>
    <t>2014135</t>
  </si>
  <si>
    <t>P62338221</t>
  </si>
  <si>
    <t>2014142</t>
  </si>
  <si>
    <t>P62338227</t>
  </si>
  <si>
    <t>2014189</t>
  </si>
  <si>
    <t>P62338228</t>
  </si>
  <si>
    <t>2014190</t>
  </si>
  <si>
    <t>P62338231</t>
  </si>
  <si>
    <t>2014237</t>
  </si>
  <si>
    <t>P62338237</t>
  </si>
  <si>
    <t>2014400</t>
  </si>
  <si>
    <t>P62338248</t>
  </si>
  <si>
    <t>2014413</t>
  </si>
  <si>
    <t>P62338249</t>
  </si>
  <si>
    <t>2014414</t>
  </si>
  <si>
    <t>P62338251</t>
  </si>
  <si>
    <t>2014422</t>
  </si>
  <si>
    <t>P62338256</t>
  </si>
  <si>
    <t>2014504</t>
  </si>
  <si>
    <t>P62338260</t>
  </si>
  <si>
    <t>2014593</t>
  </si>
  <si>
    <t>P62338269</t>
  </si>
  <si>
    <t>2014619</t>
  </si>
  <si>
    <t>P62338272</t>
  </si>
  <si>
    <t>2014626</t>
  </si>
  <si>
    <t>P62338273</t>
  </si>
  <si>
    <t>2014676</t>
  </si>
  <si>
    <t>P62338276</t>
  </si>
  <si>
    <t>2014722</t>
  </si>
  <si>
    <t>P62338277</t>
  </si>
  <si>
    <t>2014870</t>
  </si>
  <si>
    <t>P62338278</t>
  </si>
  <si>
    <t>2014893</t>
  </si>
  <si>
    <t>P62338280</t>
  </si>
  <si>
    <t>2015026</t>
  </si>
  <si>
    <t>P62338282</t>
  </si>
  <si>
    <t>2015037</t>
  </si>
  <si>
    <t>P62338284</t>
  </si>
  <si>
    <t>2015040</t>
  </si>
  <si>
    <t>P62338285</t>
  </si>
  <si>
    <t>2015051</t>
  </si>
  <si>
    <t>P62338288</t>
  </si>
  <si>
    <t>2015056</t>
  </si>
  <si>
    <t>P62338291</t>
  </si>
  <si>
    <t>2015090</t>
  </si>
  <si>
    <t>P62338293</t>
  </si>
  <si>
    <t>2015162</t>
  </si>
  <si>
    <t>P62338295</t>
  </si>
  <si>
    <t>2015191</t>
  </si>
  <si>
    <t>P62338296</t>
  </si>
  <si>
    <t>2015264</t>
  </si>
  <si>
    <t>P62338298</t>
  </si>
  <si>
    <t>2015305</t>
  </si>
  <si>
    <t>P62338301</t>
  </si>
  <si>
    <t>2015335</t>
  </si>
  <si>
    <t>P62338305</t>
  </si>
  <si>
    <t>2015694</t>
  </si>
  <si>
    <t>P62338308</t>
  </si>
  <si>
    <t>2015718</t>
  </si>
  <si>
    <t>P62338311</t>
  </si>
  <si>
    <t>2015942</t>
  </si>
  <si>
    <t>P62338314</t>
  </si>
  <si>
    <t>2016011</t>
  </si>
  <si>
    <t>P62338318</t>
  </si>
  <si>
    <t>2016020</t>
  </si>
  <si>
    <t>P62338320</t>
  </si>
  <si>
    <t>2016029</t>
  </si>
  <si>
    <t>P62338323</t>
  </si>
  <si>
    <t>2016062</t>
  </si>
  <si>
    <t>P62338325</t>
  </si>
  <si>
    <t>2016090</t>
  </si>
  <si>
    <t>P62338328</t>
  </si>
  <si>
    <t>2016921</t>
  </si>
  <si>
    <t>P62338333</t>
  </si>
  <si>
    <t>2017640</t>
  </si>
  <si>
    <t>P62338335</t>
  </si>
  <si>
    <t>2019099</t>
  </si>
  <si>
    <t>P62338339</t>
  </si>
  <si>
    <t>2019133</t>
  </si>
  <si>
    <t>P62338341</t>
  </si>
  <si>
    <t>2019194</t>
  </si>
  <si>
    <t>P62338348</t>
  </si>
  <si>
    <t>2019275</t>
  </si>
  <si>
    <t>P62338349</t>
  </si>
  <si>
    <t>2019308</t>
  </si>
  <si>
    <t>P62338350</t>
  </si>
  <si>
    <t>2019315</t>
  </si>
  <si>
    <t>P62338353</t>
  </si>
  <si>
    <t>2019328</t>
  </si>
  <si>
    <t>P62338354</t>
  </si>
  <si>
    <t>2019443</t>
  </si>
  <si>
    <t>P62338355</t>
  </si>
  <si>
    <t>2019516</t>
  </si>
  <si>
    <t>P62338359</t>
  </si>
  <si>
    <t>2019530</t>
  </si>
  <si>
    <t>P62338361</t>
  </si>
  <si>
    <t>2019567</t>
  </si>
  <si>
    <t>P62338364</t>
  </si>
  <si>
    <t>2019618</t>
  </si>
  <si>
    <t>P62338365</t>
  </si>
  <si>
    <t>2019636</t>
  </si>
  <si>
    <t>P62338367</t>
  </si>
  <si>
    <t>2019653</t>
  </si>
  <si>
    <t>P62338369</t>
  </si>
  <si>
    <t>2019664</t>
  </si>
  <si>
    <t>P62338371</t>
  </si>
  <si>
    <t>2019666</t>
  </si>
  <si>
    <t>P62338373</t>
  </si>
  <si>
    <t>2019701</t>
  </si>
  <si>
    <t>P62338375</t>
  </si>
  <si>
    <t>2019762</t>
  </si>
  <si>
    <t>P62338377</t>
  </si>
  <si>
    <t>2019766</t>
  </si>
  <si>
    <t>P62338378</t>
  </si>
  <si>
    <t>2019767</t>
  </si>
  <si>
    <t>P62338380</t>
  </si>
  <si>
    <t>2019768</t>
  </si>
  <si>
    <t>P62338382</t>
  </si>
  <si>
    <t>2019909</t>
  </si>
  <si>
    <t>P62338385</t>
  </si>
  <si>
    <t>2020022</t>
  </si>
  <si>
    <t>P62338393</t>
  </si>
  <si>
    <t>2020072</t>
  </si>
  <si>
    <t>P62338396</t>
  </si>
  <si>
    <t>2020098</t>
  </si>
  <si>
    <t>P62338399</t>
  </si>
  <si>
    <t>2020107</t>
  </si>
  <si>
    <t>P62338401</t>
  </si>
  <si>
    <t>2020152</t>
  </si>
  <si>
    <t>P62338409</t>
  </si>
  <si>
    <t>2020198</t>
  </si>
  <si>
    <t>P62338411</t>
  </si>
  <si>
    <t>2020200</t>
  </si>
  <si>
    <t>P62338414</t>
  </si>
  <si>
    <t>2020286</t>
  </si>
  <si>
    <t>P62338416</t>
  </si>
  <si>
    <t>2020290</t>
  </si>
  <si>
    <t>P62338418</t>
  </si>
  <si>
    <t>2020295</t>
  </si>
  <si>
    <t>P62338419</t>
  </si>
  <si>
    <t>2020382</t>
  </si>
  <si>
    <t>P62338422</t>
  </si>
  <si>
    <t>2020432</t>
  </si>
  <si>
    <t>P62338427</t>
  </si>
  <si>
    <t>2020477</t>
  </si>
  <si>
    <t>P62338429</t>
  </si>
  <si>
    <t>2020480</t>
  </si>
  <si>
    <t>P62338431</t>
  </si>
  <si>
    <t>2020585</t>
  </si>
  <si>
    <t>P62338432</t>
  </si>
  <si>
    <t>2020615</t>
  </si>
  <si>
    <t>P62338438</t>
  </si>
  <si>
    <t>2020677</t>
  </si>
  <si>
    <t>P62338440</t>
  </si>
  <si>
    <t>2020682</t>
  </si>
  <si>
    <t>P62338442</t>
  </si>
  <si>
    <t>2020761</t>
  </si>
  <si>
    <t>P62338445</t>
  </si>
  <si>
    <t>2020802</t>
  </si>
  <si>
    <t>P62338447</t>
  </si>
  <si>
    <t>2020896</t>
  </si>
  <si>
    <t>P62338449</t>
  </si>
  <si>
    <t>2021047</t>
  </si>
  <si>
    <t>P62338450</t>
  </si>
  <si>
    <t>2021240</t>
  </si>
  <si>
    <t>P62338453</t>
  </si>
  <si>
    <t>2021243</t>
  </si>
  <si>
    <t>P62338456</t>
  </si>
  <si>
    <t>2021251</t>
  </si>
  <si>
    <t>P62338457</t>
  </si>
  <si>
    <t>2021333</t>
  </si>
  <si>
    <t>P62338459</t>
  </si>
  <si>
    <t>2021336</t>
  </si>
  <si>
    <t>P62338460</t>
  </si>
  <si>
    <t>2021339</t>
  </si>
  <si>
    <t>P62338462</t>
  </si>
  <si>
    <t>2021344</t>
  </si>
  <si>
    <t>P62338464</t>
  </si>
  <si>
    <t>2021352</t>
  </si>
  <si>
    <t>P62338469</t>
  </si>
  <si>
    <t>2021357</t>
  </si>
  <si>
    <t>P62338472</t>
  </si>
  <si>
    <t>2021362</t>
  </si>
  <si>
    <t>P62338474</t>
  </si>
  <si>
    <t>2021379</t>
  </si>
  <si>
    <t>P62338479</t>
  </si>
  <si>
    <t>2021414</t>
  </si>
  <si>
    <t>P62338481</t>
  </si>
  <si>
    <t>2021415</t>
  </si>
  <si>
    <t>P62338485</t>
  </si>
  <si>
    <t>2021420</t>
  </si>
  <si>
    <t>P62338486</t>
  </si>
  <si>
    <t>2021437</t>
  </si>
  <si>
    <t>P62338490</t>
  </si>
  <si>
    <t>2021448</t>
  </si>
  <si>
    <t>P62338495</t>
  </si>
  <si>
    <t>2021463</t>
  </si>
  <si>
    <t>P62338496</t>
  </si>
  <si>
    <t>2021498</t>
  </si>
  <si>
    <t>P62338500</t>
  </si>
  <si>
    <t>2021500</t>
  </si>
  <si>
    <t>P62338502</t>
  </si>
  <si>
    <t>2021512</t>
  </si>
  <si>
    <t>P62338503</t>
  </si>
  <si>
    <t>2021521</t>
  </si>
  <si>
    <t>P62338507</t>
  </si>
  <si>
    <t>2021522</t>
  </si>
  <si>
    <t>P62338509</t>
  </si>
  <si>
    <t>2021530</t>
  </si>
  <si>
    <t>P62338512</t>
  </si>
  <si>
    <t>2021538</t>
  </si>
  <si>
    <t>P62338515</t>
  </si>
  <si>
    <t>2021587</t>
  </si>
  <si>
    <t>P62338522</t>
  </si>
  <si>
    <t>2021600</t>
  </si>
  <si>
    <t>P62338527</t>
  </si>
  <si>
    <t>2021606</t>
  </si>
  <si>
    <t>P62338530</t>
  </si>
  <si>
    <t>2021610</t>
  </si>
  <si>
    <t>P62338534</t>
  </si>
  <si>
    <t>2021626</t>
  </si>
  <si>
    <t>P62338537</t>
  </si>
  <si>
    <t>2021649</t>
  </si>
  <si>
    <t>P62338540</t>
  </si>
  <si>
    <t>2021663</t>
  </si>
  <si>
    <t>P62338543</t>
  </si>
  <si>
    <t>2021669</t>
  </si>
  <si>
    <t>P62338546</t>
  </si>
  <si>
    <t>2021671</t>
  </si>
  <si>
    <t>P62338549</t>
  </si>
  <si>
    <t>2021679</t>
  </si>
  <si>
    <t>P62338551</t>
  </si>
  <si>
    <t>2021684</t>
  </si>
  <si>
    <t>P62338553</t>
  </si>
  <si>
    <t>2021718</t>
  </si>
  <si>
    <t>P62338556</t>
  </si>
  <si>
    <t>2021759</t>
  </si>
  <si>
    <t>P62338560</t>
  </si>
  <si>
    <t>2021760</t>
  </si>
  <si>
    <t>P62338564</t>
  </si>
  <si>
    <t>2021775</t>
  </si>
  <si>
    <t>P62338568</t>
  </si>
  <si>
    <t>2021811</t>
  </si>
  <si>
    <t>P62338571</t>
  </si>
  <si>
    <t>2021850</t>
  </si>
  <si>
    <t>P62338573</t>
  </si>
  <si>
    <t>2021852</t>
  </si>
  <si>
    <t>P62338575</t>
  </si>
  <si>
    <t>2021854</t>
  </si>
  <si>
    <t>P62338576</t>
  </si>
  <si>
    <t>2021855</t>
  </si>
  <si>
    <t>P62338578</t>
  </si>
  <si>
    <t>2021888</t>
  </si>
  <si>
    <t>P62338579</t>
  </si>
  <si>
    <t>2021932</t>
  </si>
  <si>
    <t>P62338580</t>
  </si>
  <si>
    <t>2021934</t>
  </si>
  <si>
    <t>P62338582</t>
  </si>
  <si>
    <t>2021948</t>
  </si>
  <si>
    <t>P62338583</t>
  </si>
  <si>
    <t>2021962</t>
  </si>
  <si>
    <t>P62338586</t>
  </si>
  <si>
    <t>2021963</t>
  </si>
  <si>
    <t>P62338587</t>
  </si>
  <si>
    <t>2022039</t>
  </si>
  <si>
    <t>P62338588</t>
  </si>
  <si>
    <t>2022045</t>
  </si>
  <si>
    <t>P62338590</t>
  </si>
  <si>
    <t>2022053</t>
  </si>
  <si>
    <t>P62338591</t>
  </si>
  <si>
    <t>2022057</t>
  </si>
  <si>
    <t>P62338592</t>
  </si>
  <si>
    <t>2022075</t>
  </si>
  <si>
    <t>P62338594</t>
  </si>
  <si>
    <t>2022088</t>
  </si>
  <si>
    <t>P62338595</t>
  </si>
  <si>
    <t>2022091</t>
  </si>
  <si>
    <t>P62338597</t>
  </si>
  <si>
    <t>2022093</t>
  </si>
  <si>
    <t>P62338598</t>
  </si>
  <si>
    <t>2022206</t>
  </si>
  <si>
    <t>P62338599</t>
  </si>
  <si>
    <t>2022245</t>
  </si>
  <si>
    <t>P62338601</t>
  </si>
  <si>
    <t>2022249</t>
  </si>
  <si>
    <t>P62338602</t>
  </si>
  <si>
    <t>2022257</t>
  </si>
  <si>
    <t>P62338605</t>
  </si>
  <si>
    <t>2022326</t>
  </si>
  <si>
    <t>P62338608</t>
  </si>
  <si>
    <t>2022346</t>
  </si>
  <si>
    <t>P62338609</t>
  </si>
  <si>
    <t>2023175</t>
  </si>
  <si>
    <t>P62338622</t>
  </si>
  <si>
    <t>Vera Jorge 20136907302</t>
  </si>
  <si>
    <t>2023183</t>
  </si>
  <si>
    <t>P62338623</t>
  </si>
  <si>
    <t>Benitez Rodrigo Emanuel 23383830109</t>
  </si>
  <si>
    <t>2023193</t>
  </si>
  <si>
    <t>P62338625</t>
  </si>
  <si>
    <t>Mario Ayala Sotelo 4029959</t>
  </si>
  <si>
    <t>2023198</t>
  </si>
  <si>
    <t>P62338627</t>
  </si>
  <si>
    <t>Patricio Rodrigo Cott 4684097</t>
  </si>
  <si>
    <t>2023205</t>
  </si>
  <si>
    <t>P62338629</t>
  </si>
  <si>
    <t>Alagastino Franco Benjamin 20440563458</t>
  </si>
  <si>
    <t>2023206</t>
  </si>
  <si>
    <t>P62338631</t>
  </si>
  <si>
    <t>Barreto Sergio Ramon 20218814140</t>
  </si>
  <si>
    <t>922097</t>
  </si>
  <si>
    <t>P62345561</t>
  </si>
  <si>
    <t>Ayala Enrique Antonio</t>
  </si>
  <si>
    <t>VOLKSWAGEN  1999 CQC322</t>
  </si>
  <si>
    <t>CUIT/CUIL 20221157487</t>
  </si>
  <si>
    <t>925090</t>
  </si>
  <si>
    <t>P62345562</t>
  </si>
  <si>
    <t>Soto Leandro Nahuel</t>
  </si>
  <si>
    <t>VOLKSWAGEN  2012 KXP922</t>
  </si>
  <si>
    <t>DNI 40537656</t>
  </si>
  <si>
    <t>925634</t>
  </si>
  <si>
    <t>P62345563</t>
  </si>
  <si>
    <t>Herrera Antunez Fredy Alberto</t>
  </si>
  <si>
    <t>VOLKSWAGEN  2006 FQC676</t>
  </si>
  <si>
    <t>CUIT/CUIL 20947432975</t>
  </si>
  <si>
    <t>927552</t>
  </si>
  <si>
    <t>P62345565</t>
  </si>
  <si>
    <t>Gonzalez Ariel Horacio</t>
  </si>
  <si>
    <t>PEUGEOT  2005 FFH000</t>
  </si>
  <si>
    <t>CUIT/CUIL 20250518375</t>
  </si>
  <si>
    <t>928796</t>
  </si>
  <si>
    <t>P62345566</t>
  </si>
  <si>
    <t>Cabrera Ezequiel Leandro</t>
  </si>
  <si>
    <t>VOLKSWAGEN  1998 cjb623</t>
  </si>
  <si>
    <t>DNI 40074174</t>
  </si>
  <si>
    <t>932812</t>
  </si>
  <si>
    <t>P62345567</t>
  </si>
  <si>
    <t>Allende Ramon Roberto</t>
  </si>
  <si>
    <t>FIAT  2011 JOM519</t>
  </si>
  <si>
    <t>CUIT/CUIL 20314994303</t>
  </si>
  <si>
    <t>932842</t>
  </si>
  <si>
    <t>P62345568</t>
  </si>
  <si>
    <t>Alvarez Emiliana Del Carmen</t>
  </si>
  <si>
    <t>FIAT  2000 DLW367</t>
  </si>
  <si>
    <t>Particular Emilianaalvarez10@gmail.com</t>
  </si>
  <si>
    <t>CUIT/CUIL 27423128106</t>
  </si>
  <si>
    <t>933248</t>
  </si>
  <si>
    <t>P62345569</t>
  </si>
  <si>
    <t>Peralta Gonzalez Luis</t>
  </si>
  <si>
    <t>FORD  2017 AA896XW</t>
  </si>
  <si>
    <t>Particular peraltagonzalezluis89@gmail.com</t>
  </si>
  <si>
    <t>CUIT/CUIL 20946018865</t>
  </si>
  <si>
    <t>934925</t>
  </si>
  <si>
    <t>P62345571</t>
  </si>
  <si>
    <t>Galeano Romero Erico</t>
  </si>
  <si>
    <t>VOLKSWAGEN  1999 CYC320</t>
  </si>
  <si>
    <t>Particular ericogalenoromero@gmail.com</t>
  </si>
  <si>
    <t>CUIT/CUIL 20921958766</t>
  </si>
  <si>
    <t>935062</t>
  </si>
  <si>
    <t>P62345572</t>
  </si>
  <si>
    <t>Ledesma Jose Ignacio</t>
  </si>
  <si>
    <t>FIAT  2011 KPI391</t>
  </si>
  <si>
    <t>CUIT/CUIL 20135497925</t>
  </si>
  <si>
    <t>935145</t>
  </si>
  <si>
    <t>P62345573</t>
  </si>
  <si>
    <t>Bardon Hugo Alfredo</t>
  </si>
  <si>
    <t>CHEVROLET  2009 HXV365</t>
  </si>
  <si>
    <t>Particular hugobardon99@gmail.com</t>
  </si>
  <si>
    <t>CUIT/CUIL 23122679179</t>
  </si>
  <si>
    <t>935158</t>
  </si>
  <si>
    <t>P62345574</t>
  </si>
  <si>
    <t>Rojas Cristian Martin Alejandro</t>
  </si>
  <si>
    <t>RENAULT  2005 ETZ347</t>
  </si>
  <si>
    <t>Particular martinrojasqac10@gmail.com</t>
  </si>
  <si>
    <t>CUIT/CUIL 20359416661</t>
  </si>
  <si>
    <t>935202</t>
  </si>
  <si>
    <t>P62345575</t>
  </si>
  <si>
    <t>RENAULT  2014 NOO214</t>
  </si>
  <si>
    <t>935311</t>
  </si>
  <si>
    <t>P62345576</t>
  </si>
  <si>
    <t>Vallejos Ramon Daniel</t>
  </si>
  <si>
    <t>MERCEDES BENZ  2012 KWY514</t>
  </si>
  <si>
    <t>CUIT/CUIL 20272715565</t>
  </si>
  <si>
    <t>935423</t>
  </si>
  <si>
    <t>P62345578</t>
  </si>
  <si>
    <t>Del Pino Julian Ivan</t>
  </si>
  <si>
    <t>RENAULT  2011 JJS726</t>
  </si>
  <si>
    <t>Particular Julian.pv@live.com.ar</t>
  </si>
  <si>
    <t>CUIT/CUIL 20384287221</t>
  </si>
  <si>
    <t>937043</t>
  </si>
  <si>
    <t>P62345579</t>
  </si>
  <si>
    <t>Romero Hugo Daniel</t>
  </si>
  <si>
    <t>CHEVROLET  2010 IQB599</t>
  </si>
  <si>
    <t>Particular hugolito@hotmail.com</t>
  </si>
  <si>
    <t>CUIT/CUIL 20288265217</t>
  </si>
  <si>
    <t>937054</t>
  </si>
  <si>
    <t>P62345580</t>
  </si>
  <si>
    <t>Fernandez Marcelo Guillermo</t>
  </si>
  <si>
    <t>PEUGEOT  2008 GXR889</t>
  </si>
  <si>
    <t>Particular mflorenciarendon42@gmail.com</t>
  </si>
  <si>
    <t>CUIT/CUIL 20215884903</t>
  </si>
  <si>
    <t>937122</t>
  </si>
  <si>
    <t>P62345581</t>
  </si>
  <si>
    <t>Granucci Angel Antonio</t>
  </si>
  <si>
    <t>CHEVROLET  2002 DZJ096</t>
  </si>
  <si>
    <t>Particular tito1234gato@gmail.com</t>
  </si>
  <si>
    <t>CUIT/CUIL 20130316507</t>
  </si>
  <si>
    <t>937396</t>
  </si>
  <si>
    <t>P62345582</t>
  </si>
  <si>
    <t>Vitale Noelia Soledad</t>
  </si>
  <si>
    <t>FIAT  2014 NXX087</t>
  </si>
  <si>
    <t>Particular juanpablo.yudica@gmail.com</t>
  </si>
  <si>
    <t>CUIT/CUIL 27325151892</t>
  </si>
  <si>
    <t>937447</t>
  </si>
  <si>
    <t>P62345583</t>
  </si>
  <si>
    <t>Becerra Diego Abel</t>
  </si>
  <si>
    <t>TOYOTA  2010 IOE036</t>
  </si>
  <si>
    <t>Particular lauragryca@hotmail.com</t>
  </si>
  <si>
    <t>CUIT/CUIL 20262733972</t>
  </si>
  <si>
    <t>937601</t>
  </si>
  <si>
    <t>P62345584</t>
  </si>
  <si>
    <t>Mangialavori Brandon Rodrigo</t>
  </si>
  <si>
    <t>VOLKSWAGEN  1999 CVP385</t>
  </si>
  <si>
    <t>Particular gruponumis@gmail.com</t>
  </si>
  <si>
    <t>CUIT/CUIL 20286416080</t>
  </si>
  <si>
    <t>937673</t>
  </si>
  <si>
    <t>P62345585</t>
  </si>
  <si>
    <t>Sand Ramirez Orlando Irvin</t>
  </si>
  <si>
    <t>CITROEN  2006 FVY065</t>
  </si>
  <si>
    <t>Particular IRVINSAND94@GMAIL.COM</t>
  </si>
  <si>
    <t>CUIT/CUIL 23455558379</t>
  </si>
  <si>
    <t>937692</t>
  </si>
  <si>
    <t>P62345586</t>
  </si>
  <si>
    <t>Olivares Pedro Leandro</t>
  </si>
  <si>
    <t>FIAT  2007 GBX481</t>
  </si>
  <si>
    <t>Particular LEANDRO.OLIVARES13@GMAIL.COM</t>
  </si>
  <si>
    <t>CUIT/CUIL 20291312099</t>
  </si>
  <si>
    <t>938169</t>
  </si>
  <si>
    <t>P62345588</t>
  </si>
  <si>
    <t>Navarro Hugo Augusto</t>
  </si>
  <si>
    <t>CITROEN  2011 kdf303</t>
  </si>
  <si>
    <t>CUIT/CUIL 23341049229</t>
  </si>
  <si>
    <t>938672</t>
  </si>
  <si>
    <t>P62345589</t>
  </si>
  <si>
    <t>Enciso Willian Abel</t>
  </si>
  <si>
    <t>TOYOTA  2007 GJU146</t>
  </si>
  <si>
    <t>DNI 94907358</t>
  </si>
  <si>
    <t>938673</t>
  </si>
  <si>
    <t>P62345590</t>
  </si>
  <si>
    <t>Jerez Victor Joel</t>
  </si>
  <si>
    <t>VOLKSWAGEN  2006 FRK139</t>
  </si>
  <si>
    <t>Particular joeljerez433@gmail.com</t>
  </si>
  <si>
    <t>CUIT/CUIL 20360882021</t>
  </si>
  <si>
    <t>939401</t>
  </si>
  <si>
    <t>P62345591</t>
  </si>
  <si>
    <t>VOLKSWAGEN  2019 ad593dq</t>
  </si>
  <si>
    <t>939618</t>
  </si>
  <si>
    <t>P62345592</t>
  </si>
  <si>
    <t>Garcia Daniela Anabel</t>
  </si>
  <si>
    <t>CHERY  2013 MGK626</t>
  </si>
  <si>
    <t>Particular danielaanabelgarcia@hotmail.com</t>
  </si>
  <si>
    <t>CUIT/CUIL 27333730044</t>
  </si>
  <si>
    <t>940578</t>
  </si>
  <si>
    <t>P62345593</t>
  </si>
  <si>
    <t>Esquivel Juan Manuel</t>
  </si>
  <si>
    <t>FORD  2007 GEB598</t>
  </si>
  <si>
    <t>CUIT/CUIL 20278733034</t>
  </si>
  <si>
    <t>940583</t>
  </si>
  <si>
    <t>P62345594</t>
  </si>
  <si>
    <t>Rosales Alejo Catriel</t>
  </si>
  <si>
    <t>CHEVROLET  2011 JEF857</t>
  </si>
  <si>
    <t>Particular rosalesalejo01@gmail.com</t>
  </si>
  <si>
    <t>CUIT/CUIL 20415737867</t>
  </si>
  <si>
    <t>940589</t>
  </si>
  <si>
    <t>P62345595</t>
  </si>
  <si>
    <t>Fonte Milagros Ayelen</t>
  </si>
  <si>
    <t>VOLKSWAGEN  2001 DTC550</t>
  </si>
  <si>
    <t>Particular milagrosfonte12@gmail.com</t>
  </si>
  <si>
    <t>CUIT/CUIL 27441835790</t>
  </si>
  <si>
    <t>940607</t>
  </si>
  <si>
    <t>P62345596</t>
  </si>
  <si>
    <t>VOLKSWAGEN  2004 EQS662</t>
  </si>
  <si>
    <t>940614</t>
  </si>
  <si>
    <t>P62345597</t>
  </si>
  <si>
    <t>Rigo Elbio</t>
  </si>
  <si>
    <t>HYUNDAI  2011 JTZ476</t>
  </si>
  <si>
    <t>Particular rigo_donkan@hotmail.com</t>
  </si>
  <si>
    <t>CUIT/CUIL 20244908145</t>
  </si>
  <si>
    <t>940632</t>
  </si>
  <si>
    <t>P62345598</t>
  </si>
  <si>
    <t>Zuccolini Piriz Elio Gabriel Alejandro</t>
  </si>
  <si>
    <t>FIAT  2014 NWL285</t>
  </si>
  <si>
    <t>Particular zuccolinigabriel@gmail.com</t>
  </si>
  <si>
    <t>CUIT/CUIL 20334716563</t>
  </si>
  <si>
    <t>940633</t>
  </si>
  <si>
    <t>P62345599</t>
  </si>
  <si>
    <t>VOLKSWAGEN  2013 MEB984</t>
  </si>
  <si>
    <t>2008915</t>
  </si>
  <si>
    <t>P62345600</t>
  </si>
  <si>
    <t>2012848</t>
  </si>
  <si>
    <t>P62345601</t>
  </si>
  <si>
    <t>2012877</t>
  </si>
  <si>
    <t>P62345602</t>
  </si>
  <si>
    <t>2013274</t>
  </si>
  <si>
    <t>P62345603</t>
  </si>
  <si>
    <t>2014919</t>
  </si>
  <si>
    <t>P62345605</t>
  </si>
  <si>
    <t>2015054</t>
  </si>
  <si>
    <t>P62345606</t>
  </si>
  <si>
    <t>2015136</t>
  </si>
  <si>
    <t>P62345607</t>
  </si>
  <si>
    <t>2015149</t>
  </si>
  <si>
    <t>P62345608</t>
  </si>
  <si>
    <t>2015193</t>
  </si>
  <si>
    <t>P62345609</t>
  </si>
  <si>
    <t>2015298</t>
  </si>
  <si>
    <t>P62345610</t>
  </si>
  <si>
    <t>2015404</t>
  </si>
  <si>
    <t>P62345611</t>
  </si>
  <si>
    <t>2019903</t>
  </si>
  <si>
    <t>P62345612</t>
  </si>
  <si>
    <t>2019914</t>
  </si>
  <si>
    <t>P62345613</t>
  </si>
  <si>
    <t>2019978</t>
  </si>
  <si>
    <t>P62345614</t>
  </si>
  <si>
    <t>2020242</t>
  </si>
  <si>
    <t>P62345615</t>
  </si>
  <si>
    <t>2020292</t>
  </si>
  <si>
    <t>P62345616</t>
  </si>
  <si>
    <t>2020442</t>
  </si>
  <si>
    <t>P62345617</t>
  </si>
  <si>
    <t>2020514</t>
  </si>
  <si>
    <t>P62345618</t>
  </si>
  <si>
    <t>2020533</t>
  </si>
  <si>
    <t>P62345619</t>
  </si>
  <si>
    <t>2021000</t>
  </si>
  <si>
    <t>P62345621</t>
  </si>
  <si>
    <t>2021478</t>
  </si>
  <si>
    <t>P62345622</t>
  </si>
  <si>
    <t>2021479</t>
  </si>
  <si>
    <t>P62345623</t>
  </si>
  <si>
    <t>2022145</t>
  </si>
  <si>
    <t>P62345624</t>
  </si>
  <si>
    <t>2022350</t>
  </si>
  <si>
    <t>P62345625</t>
  </si>
  <si>
    <t>2023238</t>
  </si>
  <si>
    <t>P62345626</t>
  </si>
  <si>
    <t>Esquivel Juan Manuel 20278733034</t>
  </si>
  <si>
    <t>2023243</t>
  </si>
  <si>
    <t>P62345627</t>
  </si>
  <si>
    <t>Rosales Alejo Catriel 20415737867</t>
  </si>
  <si>
    <t>2023249</t>
  </si>
  <si>
    <t>P62345628</t>
  </si>
  <si>
    <t>Fonte Milagros Ayelen 27441835790</t>
  </si>
  <si>
    <t>2023267</t>
  </si>
  <si>
    <t>P62345629</t>
  </si>
  <si>
    <t>Jose Leonardo Sayago 32912325</t>
  </si>
  <si>
    <t>2023274</t>
  </si>
  <si>
    <t>P62345630</t>
  </si>
  <si>
    <t>Rigo Elbio 20244908145</t>
  </si>
  <si>
    <t>2023292</t>
  </si>
  <si>
    <t>P62345631</t>
  </si>
  <si>
    <t>Zuccolini Piriz Elio Gabriel Alejandro 20334716563</t>
  </si>
  <si>
    <t>2023293</t>
  </si>
  <si>
    <t>P62345632</t>
  </si>
  <si>
    <t>Rodriguez Adrian Marcelo 23338965869</t>
  </si>
  <si>
    <t>7534016</t>
  </si>
  <si>
    <t>P62345672</t>
  </si>
  <si>
    <t>Fernando Ariel Musolino</t>
  </si>
  <si>
    <t>FORD ECO SPORT 1.6 XLS L/07 2007 GNQ963</t>
  </si>
  <si>
    <t>Particular preceariel@yahoo.com.ar</t>
  </si>
  <si>
    <t>DNI 23807649</t>
  </si>
  <si>
    <t>ID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</si>
</sst>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" x14ac:knownFonts="1">
    <font>
      <sz val="10"/>
      <name val="Arial"/>
      <family val="2"/>
      <charset val="1"/>
    </font>
    <font>
      <sz val="8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>
      <protection locked="0"/>
    </xf>
  </cellStyleXfs>
  <cellXfs count="3">
    <xf numFmtId="0" fontId="0" fillId="0" borderId="0" xfId="0" applyBorder="1">
      <protection locked="0"/>
    </xf>
    <xf numFmtId="0" fontId="1" fillId="0" borderId="0" xfId="0" applyFont="1" applyBorder="1" applyAlignment="1">
      <alignment horizontal="center" vertical="justify" wrapText="1"/>
      <protection locked="0"/>
    </xf>
    <xf numFmtId="164" fontId="1" fillId="0" borderId="0" xfId="0" applyNumberFormat="1" applyFont="1" applyBorder="1" applyAlignment="1">
      <alignment horizontal="center" vertical="justify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ea82afc73290534/Escritorio/REPORTE%20ROBO%20ACC%20VIAL/Agenda%20Clientes.xlsx" TargetMode="External"/><Relationship Id="rId1" Type="http://schemas.openxmlformats.org/officeDocument/2006/relationships/externalLinkPath" Target="Agenda%20Clien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genda Clientes"/>
    </sheetNames>
    <sheetDataSet>
      <sheetData sheetId="0" refreshError="1">
        <row r="2">
          <cell r="B2" t="str">
            <v>Jonatan Julian Canale</v>
          </cell>
          <cell r="C2" t="str">
            <v>1894851</v>
          </cell>
          <cell r="D2" t="str">
            <v>34985366</v>
          </cell>
          <cell r="G2" t="str">
            <v>RUTA 8 KM 56500 BARRIO LOS ARCES CASA                        211, Buenos Aires, Pilar, 1629</v>
          </cell>
          <cell r="H2" t="str">
            <v>Celular: 11-21866461 / Celular: 1553792341 / Telefono Particular: 44518148</v>
          </cell>
          <cell r="I2" t="str">
            <v>E-Mail macarena.rosario@hotmail.com</v>
          </cell>
          <cell r="M2" t="str">
            <v>Accidentes Personales / Automotores / Seguro de Salud / Vida individual</v>
          </cell>
          <cell r="N2" t="str">
            <v>FFH Asesores de Seguros SRL</v>
          </cell>
          <cell r="O2" t="str">
            <v>01/08/2024</v>
          </cell>
          <cell r="P2" t="str">
            <v>P17264289</v>
          </cell>
        </row>
        <row r="3">
          <cell r="B3" t="str">
            <v>Claudio Alberto Gonzalez</v>
          </cell>
          <cell r="C3" t="str">
            <v>20188689818</v>
          </cell>
          <cell r="D3" t="str">
            <v>18868981</v>
          </cell>
          <cell r="G3" t="str">
            <v>VIRREY ARREDONDO                                             276, Buenos Aires, Pilar, 1629</v>
          </cell>
          <cell r="H3" t="str">
            <v>Celular: 1568919566</v>
          </cell>
          <cell r="M3" t="str">
            <v>Accidentes Personales / Automotores / Seguro de Salud / Motovehículos / Vida individual</v>
          </cell>
          <cell r="N3" t="str">
            <v>FFH Asesores de Seguros SRL</v>
          </cell>
          <cell r="O3" t="str">
            <v>01/08/2024</v>
          </cell>
          <cell r="P3" t="str">
            <v>P17264292</v>
          </cell>
        </row>
        <row r="4">
          <cell r="B4" t="str">
            <v>Maria Patricia Steinbach</v>
          </cell>
          <cell r="C4" t="str">
            <v>27171964836</v>
          </cell>
          <cell r="D4" t="str">
            <v>17196483</v>
          </cell>
          <cell r="F4" t="str">
            <v>16/08/1965</v>
          </cell>
          <cell r="G4" t="str">
            <v>SAN LORENZO                                                  1789  DTO PB, Buenos Aires, San Miguel, 1663</v>
          </cell>
          <cell r="H4" t="str">
            <v>Telefono Particular: 1162172318</v>
          </cell>
          <cell r="M4" t="str">
            <v>Combinado Familiar / Vida individual</v>
          </cell>
          <cell r="N4" t="str">
            <v>FFH Asesores de Seguros SRL</v>
          </cell>
          <cell r="O4" t="str">
            <v>01/08/2024</v>
          </cell>
          <cell r="P4" t="str">
            <v>P17264295</v>
          </cell>
        </row>
        <row r="5">
          <cell r="B5" t="str">
            <v>Raul Chavarria</v>
          </cell>
          <cell r="C5" t="str">
            <v>20949628052</v>
          </cell>
          <cell r="D5" t="str">
            <v>94962805</v>
          </cell>
          <cell r="G5" t="str">
            <v>ORQUIDEAS                                                 1841, Buenos Aires, Escobar, 1625</v>
          </cell>
          <cell r="H5" t="str">
            <v>Celular: 1569023891</v>
          </cell>
          <cell r="M5" t="str">
            <v>Automotores / Riesgos Varios / Vida individual</v>
          </cell>
          <cell r="N5" t="str">
            <v>FFH Asesores de Seguros SRL</v>
          </cell>
          <cell r="O5" t="str">
            <v>01/08/2024</v>
          </cell>
          <cell r="P5" t="str">
            <v>P17264296</v>
          </cell>
        </row>
        <row r="6">
          <cell r="B6" t="str">
            <v>Julio Cesar Aquino</v>
          </cell>
          <cell r="C6" t="str">
            <v>3483881</v>
          </cell>
          <cell r="D6" t="str">
            <v>32049147</v>
          </cell>
          <cell r="G6" t="str">
            <v>GOROSITO                                                     482, Buenos Aires, Barrio Jorge Newbery ,Partido General Sarmiento, 1661</v>
          </cell>
          <cell r="H6" t="str">
            <v>Celular: 1131115942</v>
          </cell>
          <cell r="I6" t="str">
            <v>E-Mail ce1206@hotmail.com</v>
          </cell>
          <cell r="M6" t="str">
            <v>Accidentes Personales / Automotores / Vida individual</v>
          </cell>
          <cell r="N6" t="str">
            <v>FFH Asesores de Seguros SRL</v>
          </cell>
          <cell r="O6" t="str">
            <v>01/08/2024</v>
          </cell>
          <cell r="P6" t="str">
            <v>P17264298</v>
          </cell>
        </row>
        <row r="7">
          <cell r="B7" t="str">
            <v>Ana Paola Soto</v>
          </cell>
          <cell r="C7" t="str">
            <v>3485150</v>
          </cell>
          <cell r="D7" t="str">
            <v>39004386</v>
          </cell>
          <cell r="G7" t="str">
            <v>GUEMES                                                       560, Buenos Aires, San Miguel, 1663</v>
          </cell>
          <cell r="H7" t="str">
            <v>Celular: 1134215150</v>
          </cell>
          <cell r="I7" t="str">
            <v>E-Mail sotopaola351@gmail.com</v>
          </cell>
          <cell r="M7" t="str">
            <v>Incendio</v>
          </cell>
          <cell r="N7" t="str">
            <v>FFH Asesores de Seguros SRL</v>
          </cell>
          <cell r="O7" t="str">
            <v>01/08/2024</v>
          </cell>
          <cell r="P7" t="str">
            <v>P17264299</v>
          </cell>
        </row>
        <row r="8">
          <cell r="B8" t="str">
            <v>Federico Ariel Sculco</v>
          </cell>
          <cell r="C8" t="str">
            <v>24341011651</v>
          </cell>
          <cell r="D8" t="str">
            <v>34101165</v>
          </cell>
          <cell r="G8" t="str">
            <v>VERNET                                                       3475, Buenos Aires, Hurlingham, 1686</v>
          </cell>
          <cell r="I8" t="str">
            <v>E-Mail sculco_federico@hotmail.com</v>
          </cell>
          <cell r="M8" t="str">
            <v>Accidentes Personales / Automotores / Seguro de Salud / Motovehículos</v>
          </cell>
          <cell r="N8" t="str">
            <v>FFH Asesores de Seguros SRL</v>
          </cell>
          <cell r="O8" t="str">
            <v>01/08/2024</v>
          </cell>
          <cell r="P8" t="str">
            <v>P17264302</v>
          </cell>
        </row>
        <row r="9">
          <cell r="B9" t="str">
            <v>Goncalves Francisco Augusto</v>
          </cell>
          <cell r="C9" t="str">
            <v>20933879772</v>
          </cell>
          <cell r="D9" t="str">
            <v>93387977</v>
          </cell>
          <cell r="F9" t="str">
            <v>18/11/1949</v>
          </cell>
          <cell r="G9" t="str">
            <v>AVDA TTE GRAL PABLO RICCHIERI 185, Buenos Aires, Barrio Jorge Newbery ,Partido General Sarmiento, 1661</v>
          </cell>
          <cell r="H9" t="str">
            <v>Celular: 011-4666-4087</v>
          </cell>
          <cell r="I9" t="str">
            <v>Particular FRANCISGON1949@GMAIL.COM</v>
          </cell>
          <cell r="M9" t="str">
            <v>Accidentes Personales / Automotores / Combinado Familiar / Vida individual</v>
          </cell>
          <cell r="N9" t="str">
            <v>FFH Asesores de Seguros SRL</v>
          </cell>
          <cell r="O9" t="str">
            <v>01/08/2024</v>
          </cell>
          <cell r="P9" t="str">
            <v>P17264303</v>
          </cell>
        </row>
        <row r="10">
          <cell r="B10" t="str">
            <v>Unzeta Santiago Emiliano Gabriel</v>
          </cell>
          <cell r="C10" t="str">
            <v>20366618644</v>
          </cell>
          <cell r="D10" t="str">
            <v>36661864</v>
          </cell>
          <cell r="F10" t="str">
            <v>11/02/1992</v>
          </cell>
          <cell r="G10" t="str">
            <v>MUÑOZ 2997, Buenos Aires, Barrio Barilari, 1663</v>
          </cell>
          <cell r="H10" t="str">
            <v>Celular: 011-5369-5382</v>
          </cell>
          <cell r="I10" t="str">
            <v>Particular unzetasantiago@hotmail.com</v>
          </cell>
          <cell r="M10" t="str">
            <v>Accidentes Personales / Automotores / Vida individual</v>
          </cell>
          <cell r="N10" t="str">
            <v>FFH Asesores de Seguros SRL</v>
          </cell>
          <cell r="O10" t="str">
            <v>01/08/2024</v>
          </cell>
          <cell r="P10" t="str">
            <v>P17264304</v>
          </cell>
        </row>
        <row r="11">
          <cell r="B11" t="str">
            <v>Mantecon Maria Florencia Ayelen</v>
          </cell>
          <cell r="C11" t="str">
            <v>27324499100</v>
          </cell>
          <cell r="D11" t="str">
            <v>32449910</v>
          </cell>
          <cell r="F11" t="str">
            <v>29/07/1986</v>
          </cell>
          <cell r="G11" t="str">
            <v>AVDA GAONA 1433 PISO 1 DTO B, 1416</v>
          </cell>
          <cell r="H11" t="str">
            <v>Celular: 011-15-3213-1454</v>
          </cell>
          <cell r="I11" t="str">
            <v>Particular mariaflorenciamantecon@gmail.com</v>
          </cell>
          <cell r="M11" t="str">
            <v>Incendio / Vida individual</v>
          </cell>
          <cell r="N11" t="str">
            <v>FFH Asesores de Seguros SRL</v>
          </cell>
          <cell r="O11" t="str">
            <v>01/08/2024</v>
          </cell>
          <cell r="P11" t="str">
            <v>P17264308</v>
          </cell>
        </row>
        <row r="12">
          <cell r="B12" t="str">
            <v>Caruso Norberto Daniel</v>
          </cell>
          <cell r="C12" t="str">
            <v>20281131576</v>
          </cell>
          <cell r="D12" t="str">
            <v>28113157</v>
          </cell>
          <cell r="F12" t="str">
            <v>17/03/1980</v>
          </cell>
          <cell r="G12" t="str">
            <v>Calle 10 N°857 PISO 18 DTO B, Buenos Aires, Barrio El Cruce, 1900</v>
          </cell>
          <cell r="H12" t="str">
            <v>Celular: 011-6846-1850</v>
          </cell>
          <cell r="I12" t="str">
            <v>Particular norbertodc@gmail.com</v>
          </cell>
          <cell r="M12" t="str">
            <v>Accidentes Personales / Automotores / Vida individual</v>
          </cell>
          <cell r="N12" t="str">
            <v>FFH Asesores de Seguros SRL</v>
          </cell>
          <cell r="O12" t="str">
            <v>01/08/2024</v>
          </cell>
          <cell r="P12" t="str">
            <v>P17264310</v>
          </cell>
        </row>
        <row r="13">
          <cell r="B13" t="str">
            <v>Hein Cristina Elena</v>
          </cell>
          <cell r="C13" t="str">
            <v>27144186244</v>
          </cell>
          <cell r="D13" t="str">
            <v>14418624</v>
          </cell>
          <cell r="F13" t="str">
            <v>28/12/1960</v>
          </cell>
          <cell r="G13" t="str">
            <v>LAS HERAS 175, Buenos Aires, Barrio Barilari, 1663</v>
          </cell>
          <cell r="H13" t="str">
            <v>Celular: 011-3606-7078</v>
          </cell>
          <cell r="I13" t="str">
            <v>Particular cristinahein@hotmail.com</v>
          </cell>
          <cell r="M13" t="str">
            <v>Accidentes Personales / Automotores / Combinado Familiar / Vida individual</v>
          </cell>
          <cell r="N13" t="str">
            <v>FFH Asesores de Seguros SRL</v>
          </cell>
          <cell r="O13" t="str">
            <v>01/08/2024</v>
          </cell>
          <cell r="P13" t="str">
            <v>P17264316</v>
          </cell>
        </row>
        <row r="14">
          <cell r="B14" t="str">
            <v>Alejandro Pintos Judziski</v>
          </cell>
          <cell r="C14" t="str">
            <v>20307165202</v>
          </cell>
          <cell r="D14" t="str">
            <v>30716520</v>
          </cell>
          <cell r="G14" t="str">
            <v>LA NIÑA                                                      1830, Buenos Aires, San Miguel, 1663</v>
          </cell>
          <cell r="M14" t="str">
            <v>Accidentes Personales / Automotores / Vida individual</v>
          </cell>
          <cell r="N14" t="str">
            <v>FFH Asesores de Seguros SRL</v>
          </cell>
          <cell r="O14" t="str">
            <v>01/08/2024</v>
          </cell>
          <cell r="P14" t="str">
            <v>P17264317</v>
          </cell>
        </row>
        <row r="15">
          <cell r="B15" t="str">
            <v>Trejo Jativa Nicolas Andres</v>
          </cell>
          <cell r="C15" t="str">
            <v>20291684654</v>
          </cell>
          <cell r="D15" t="str">
            <v>29168465</v>
          </cell>
          <cell r="F15" t="str">
            <v>30/11/1981</v>
          </cell>
          <cell r="G15" t="str">
            <v>LAS HERAS 1338 PISO 7 DTO C, Buenos Aires, Barrio Barilari, 1663</v>
          </cell>
          <cell r="H15" t="str">
            <v>Celular: 011-15-5957-2502</v>
          </cell>
          <cell r="I15" t="str">
            <v>Particular NIKOTREJO@HOTMAIL.COM</v>
          </cell>
          <cell r="M15" t="str">
            <v>Accidentes Personales / Automotores / Seguro de Salud / Vida individual</v>
          </cell>
          <cell r="N15" t="str">
            <v>FFH Asesores de Seguros SRL</v>
          </cell>
          <cell r="O15" t="str">
            <v>01/08/2024</v>
          </cell>
          <cell r="P15" t="str">
            <v>P17264318</v>
          </cell>
        </row>
        <row r="16">
          <cell r="B16" t="str">
            <v>Henry Colomer Argentina S.R.L.</v>
          </cell>
          <cell r="C16" t="str">
            <v>30707084312</v>
          </cell>
          <cell r="F16" t="str">
            <v>01/02/2000</v>
          </cell>
          <cell r="G16" t="str">
            <v>AVILES REY 3391, 1426</v>
          </cell>
          <cell r="H16" t="str">
            <v>Celular: 011-4556-0672</v>
          </cell>
          <cell r="I16" t="str">
            <v>Particular DIEGO.HERNANDEZ@COLOMERARGENTINA.COM.AR</v>
          </cell>
          <cell r="M16" t="str">
            <v>ART / Automotores / Transportes</v>
          </cell>
          <cell r="N16" t="str">
            <v>FFH Asesores de Seguros SRL</v>
          </cell>
          <cell r="O16" t="str">
            <v>01/08/2024</v>
          </cell>
          <cell r="P16" t="str">
            <v>P17264319</v>
          </cell>
        </row>
        <row r="17">
          <cell r="B17" t="str">
            <v>Alejandro Carlos Orsi</v>
          </cell>
          <cell r="C17" t="str">
            <v>23214388529</v>
          </cell>
          <cell r="D17" t="str">
            <v>21438852</v>
          </cell>
          <cell r="F17" t="str">
            <v>18/01/1970</v>
          </cell>
          <cell r="G17" t="str">
            <v>JOSE M GUTIERREZ 1469, Buenos Aires, Barrio Devoto, 1615</v>
          </cell>
          <cell r="H17" t="str">
            <v>Celular: 011-5839-8869</v>
          </cell>
          <cell r="I17" t="str">
            <v>Particular aleorsi@hotmail.com</v>
          </cell>
          <cell r="M17" t="str">
            <v>Accidentes Personales / Automotores / Vida individual</v>
          </cell>
          <cell r="N17" t="str">
            <v>FFH Asesores de Seguros SRL</v>
          </cell>
          <cell r="O17" t="str">
            <v>01/08/2024</v>
          </cell>
          <cell r="P17" t="str">
            <v>P17264320</v>
          </cell>
        </row>
        <row r="18">
          <cell r="B18" t="str">
            <v>Altamira Oscar Enrique</v>
          </cell>
          <cell r="C18" t="str">
            <v>20134425254</v>
          </cell>
          <cell r="D18" t="str">
            <v>13442525</v>
          </cell>
          <cell r="F18" t="str">
            <v>25/12/1957</v>
          </cell>
          <cell r="G18" t="str">
            <v>BDIER GRAL J ZAPIOLA 2786, Buenos Aires, Barrio Barilari, 1663</v>
          </cell>
          <cell r="H18" t="str">
            <v>Celular: 011-4410-7751</v>
          </cell>
          <cell r="I18" t="str">
            <v>Particular oscar.altamira.ext@siemens.com</v>
          </cell>
          <cell r="M18" t="str">
            <v>Accidentes Personales / Automotores / Vida individual</v>
          </cell>
          <cell r="N18" t="str">
            <v>FFH Asesores de Seguros SRL</v>
          </cell>
          <cell r="O18" t="str">
            <v>01/08/2024</v>
          </cell>
          <cell r="P18" t="str">
            <v>P17264325</v>
          </cell>
        </row>
        <row r="19">
          <cell r="B19" t="str">
            <v>Escalante Elena</v>
          </cell>
          <cell r="C19" t="str">
            <v>27061910617</v>
          </cell>
          <cell r="D19" t="str">
            <v>6191061</v>
          </cell>
          <cell r="F19" t="str">
            <v>26/08/1949</v>
          </cell>
          <cell r="G19" t="str">
            <v>E ECHEVERRIA 263, Buenos Aires, Barrio Jorge Newbery ,Partido General Sarmiento, 1661</v>
          </cell>
          <cell r="H19" t="str">
            <v>Whatsapp: 5491157990093 / Celular: 011-4666-3988</v>
          </cell>
          <cell r="I19" t="str">
            <v>Particular HOLA@ESPECIALISTASEGUROS.COM</v>
          </cell>
          <cell r="M19" t="str">
            <v>Automotores / Vida individual</v>
          </cell>
          <cell r="N19" t="str">
            <v>FFH Asesores de Seguros SRL</v>
          </cell>
          <cell r="O19" t="str">
            <v>01/08/2024</v>
          </cell>
          <cell r="P19" t="str">
            <v>P17264326</v>
          </cell>
        </row>
        <row r="20">
          <cell r="B20" t="str">
            <v>Bravo Roberto Ariel</v>
          </cell>
          <cell r="C20" t="str">
            <v>20328490561</v>
          </cell>
          <cell r="D20" t="str">
            <v>32849056</v>
          </cell>
          <cell r="F20" t="str">
            <v>19/01/1987</v>
          </cell>
          <cell r="G20" t="str">
            <v>R GUIRALDES 2691, Buenos Aires, El Talar, 1618</v>
          </cell>
          <cell r="H20" t="str">
            <v>Celular: 011-15-6446-6967</v>
          </cell>
          <cell r="I20" t="str">
            <v>Particular ariel_bravo@live.com</v>
          </cell>
          <cell r="M20" t="str">
            <v>Automotores</v>
          </cell>
          <cell r="N20" t="str">
            <v>FFH Asesores de Seguros SRL</v>
          </cell>
          <cell r="O20" t="str">
            <v>01/08/2024</v>
          </cell>
          <cell r="P20" t="str">
            <v>P17264327</v>
          </cell>
        </row>
        <row r="21">
          <cell r="B21" t="str">
            <v>Monaco German Ariel</v>
          </cell>
          <cell r="C21" t="str">
            <v>20309538383</v>
          </cell>
          <cell r="D21" t="str">
            <v>30953838</v>
          </cell>
          <cell r="F21" t="str">
            <v>29/09/1984</v>
          </cell>
          <cell r="G21" t="str">
            <v>VASCO NUÑEZ DE BALBOA  513, Buenos Aires, Barrio El Destino, 1686</v>
          </cell>
          <cell r="H21" t="str">
            <v>Celular: 011-3052-9978</v>
          </cell>
          <cell r="I21" t="str">
            <v>Particular germanarielmonaco@yahoo.com.ar</v>
          </cell>
          <cell r="M21" t="str">
            <v>Accidentes Personales / Automotores / Vida individual</v>
          </cell>
          <cell r="N21" t="str">
            <v>FFH Asesores de Seguros SRL</v>
          </cell>
          <cell r="O21" t="str">
            <v>01/08/2024</v>
          </cell>
          <cell r="P21" t="str">
            <v>P17264329</v>
          </cell>
        </row>
        <row r="22">
          <cell r="B22" t="str">
            <v>Garcia Ibañez Alberto D</v>
          </cell>
          <cell r="C22" t="str">
            <v>20102660065</v>
          </cell>
          <cell r="D22" t="str">
            <v>10266006</v>
          </cell>
          <cell r="F22" t="str">
            <v>22/05/1952</v>
          </cell>
          <cell r="G22" t="str">
            <v>CAP MARTINEZ 373, Buenos Aires, Barrio 9 De Julio ,Partido General Sarmiento, 1665</v>
          </cell>
          <cell r="H22" t="str">
            <v>Celular: 011-3664-9069</v>
          </cell>
          <cell r="I22" t="str">
            <v>Particular agarciaibanez@yahoo.com.ar</v>
          </cell>
          <cell r="M22" t="str">
            <v>Accidentes Personales / Automotores / Vida individual</v>
          </cell>
          <cell r="N22" t="str">
            <v>FFH Asesores de Seguros SRL</v>
          </cell>
          <cell r="O22" t="str">
            <v>01/08/2024</v>
          </cell>
          <cell r="P22" t="str">
            <v>P17264330</v>
          </cell>
        </row>
        <row r="23">
          <cell r="B23" t="str">
            <v>Garcia Andrea Liliana</v>
          </cell>
          <cell r="C23" t="str">
            <v>27251623665</v>
          </cell>
          <cell r="D23" t="str">
            <v>25162366</v>
          </cell>
          <cell r="F23" t="str">
            <v>16/03/1976</v>
          </cell>
          <cell r="G23" t="str">
            <v>MSTRO ANGEL D'ELIA 951 PISO 6 DTO B, Buenos Aires, Barrio Barilari, 1663</v>
          </cell>
          <cell r="H23" t="str">
            <v>Celular: 011-4972-0369</v>
          </cell>
          <cell r="I23" t="str">
            <v>Particular ALG_BB@YAHOO.COM.AR</v>
          </cell>
          <cell r="M23" t="str">
            <v>Accidentes Personales / Automotores / Vida individual</v>
          </cell>
          <cell r="N23" t="str">
            <v>FFH Asesores de Seguros SRL</v>
          </cell>
          <cell r="O23" t="str">
            <v>01/08/2024</v>
          </cell>
          <cell r="P23" t="str">
            <v>P17264331</v>
          </cell>
        </row>
        <row r="24">
          <cell r="B24" t="str">
            <v>Peralta Hugo Alberto</v>
          </cell>
          <cell r="C24" t="str">
            <v>20162523342</v>
          </cell>
          <cell r="D24" t="str">
            <v>16252334</v>
          </cell>
          <cell r="F24" t="str">
            <v>03/04/1965</v>
          </cell>
          <cell r="G24" t="str">
            <v>BLASCO IBAÑEZ 238, Buenos Aires, Barrio Barilari, 1663</v>
          </cell>
          <cell r="H24" t="str">
            <v>Celular: 011-4455-5125</v>
          </cell>
          <cell r="I24" t="str">
            <v>Particular hu_alberto@yahoo.com.ar</v>
          </cell>
          <cell r="M24" t="str">
            <v>Accidentes Personales / Automotores / Vida individual</v>
          </cell>
          <cell r="N24" t="str">
            <v>FFH Asesores de Seguros SRL</v>
          </cell>
          <cell r="O24" t="str">
            <v>01/08/2024</v>
          </cell>
          <cell r="P24" t="str">
            <v>P17264338</v>
          </cell>
        </row>
        <row r="25">
          <cell r="B25" t="str">
            <v>Hein Jose Miguel</v>
          </cell>
          <cell r="C25" t="str">
            <v>20122415318</v>
          </cell>
          <cell r="D25" t="str">
            <v>12241531</v>
          </cell>
          <cell r="F25" t="str">
            <v>12/03/1958</v>
          </cell>
          <cell r="G25" t="str">
            <v>MERCEDES 1551, Buenos Aires, Barrio Baires, 1611</v>
          </cell>
          <cell r="H25" t="str">
            <v>Celular: 011-3640-0673</v>
          </cell>
          <cell r="I25" t="str">
            <v>Particular JOSEMIGUELHEIN@HOTMAIL.COM</v>
          </cell>
          <cell r="M25" t="str">
            <v>Accidentes Personales / Automotores / Vida individual</v>
          </cell>
          <cell r="N25" t="str">
            <v>FFH Asesores de Seguros SRL</v>
          </cell>
          <cell r="O25" t="str">
            <v>01/08/2024</v>
          </cell>
          <cell r="P25" t="str">
            <v>P17264339</v>
          </cell>
        </row>
        <row r="26">
          <cell r="B26" t="str">
            <v>Gabriel Andres Canepa</v>
          </cell>
          <cell r="C26" t="str">
            <v>20313039316</v>
          </cell>
          <cell r="D26" t="str">
            <v>31303931</v>
          </cell>
          <cell r="F26" t="str">
            <v>19/12/1984</v>
          </cell>
          <cell r="G26" t="str">
            <v>LUJAN 3625, Buenos Aires, Villa De Mayo, 1614</v>
          </cell>
          <cell r="H26" t="str">
            <v>Celular: 011-6223-0897</v>
          </cell>
          <cell r="I26" t="str">
            <v>Particular gabriel625@gmail.com</v>
          </cell>
          <cell r="M26" t="str">
            <v>Accidentes Personales / Automotores / Vida individual</v>
          </cell>
          <cell r="N26" t="str">
            <v>FFH Asesores de Seguros SRL</v>
          </cell>
          <cell r="O26" t="str">
            <v>01/08/2024</v>
          </cell>
          <cell r="P26" t="str">
            <v>P17264340</v>
          </cell>
        </row>
        <row r="27">
          <cell r="B27" t="str">
            <v>Griselda Norma Stagnitta</v>
          </cell>
          <cell r="C27" t="str">
            <v>27106027485</v>
          </cell>
          <cell r="D27" t="str">
            <v>10602748</v>
          </cell>
          <cell r="F27" t="str">
            <v>22/02/1953</v>
          </cell>
          <cell r="G27" t="str">
            <v>GRAL RIVAS 1253, Buenos Aires, Barrio Jorge Newbery ,Partido General Sarmiento, 1661</v>
          </cell>
          <cell r="H27" t="str">
            <v>Celular: 011-15-6105-0906</v>
          </cell>
          <cell r="I27" t="str">
            <v>Particular joxa22@hotmail.com</v>
          </cell>
          <cell r="M27" t="str">
            <v>Automotores</v>
          </cell>
          <cell r="N27" t="str">
            <v>FFH Asesores de Seguros SRL</v>
          </cell>
          <cell r="O27" t="str">
            <v>01/08/2024</v>
          </cell>
          <cell r="P27" t="str">
            <v>P17264341</v>
          </cell>
        </row>
        <row r="28">
          <cell r="B28" t="str">
            <v>Grisolia Federico Rafael</v>
          </cell>
          <cell r="C28" t="str">
            <v>20188618767</v>
          </cell>
          <cell r="D28" t="str">
            <v>18861876</v>
          </cell>
          <cell r="F28" t="str">
            <v>04/06/1982</v>
          </cell>
          <cell r="G28" t="str">
            <v>ESPAÑA 1084 PISO 10 DTO H, Buenos Aires, Barrio Barilari, 1663</v>
          </cell>
          <cell r="H28" t="str">
            <v>Whatsapp: 5491135456290</v>
          </cell>
          <cell r="I28" t="str">
            <v>Particular FEDERICOGRISOLIA@HOTMAIL.COM</v>
          </cell>
          <cell r="M28" t="str">
            <v>Accidentes Personales / Automotores / Vida individual</v>
          </cell>
          <cell r="N28" t="str">
            <v>FFH Asesores de Seguros SRL</v>
          </cell>
          <cell r="O28" t="str">
            <v>01/08/2024</v>
          </cell>
          <cell r="P28" t="str">
            <v>P17264343</v>
          </cell>
        </row>
        <row r="29">
          <cell r="B29" t="str">
            <v>Palma Matias Nicolas</v>
          </cell>
          <cell r="C29" t="str">
            <v>20304112345</v>
          </cell>
          <cell r="D29" t="str">
            <v>30411234</v>
          </cell>
          <cell r="F29" t="str">
            <v>29/06/1983</v>
          </cell>
          <cell r="G29" t="str">
            <v>PRES GRAL JULIO ARGENTINO ROCA 678, Buenos Aires, Barrio Barilari, 1663</v>
          </cell>
          <cell r="H29" t="str">
            <v>Celular: 011-3541-9966</v>
          </cell>
          <cell r="I29" t="str">
            <v>Particular OPERACIONES@FFHSEGUROS.COM</v>
          </cell>
          <cell r="M29" t="str">
            <v>Accidentes Personales / Automotores / Combinado Familiar / Vida individual</v>
          </cell>
          <cell r="N29" t="str">
            <v>FFH Asesores de Seguros SRL</v>
          </cell>
          <cell r="O29" t="str">
            <v>01/08/2024</v>
          </cell>
          <cell r="P29" t="str">
            <v>P17264345</v>
          </cell>
        </row>
        <row r="30">
          <cell r="B30" t="str">
            <v>Aramburu Agustina</v>
          </cell>
          <cell r="C30" t="str">
            <v>27392951666</v>
          </cell>
          <cell r="D30" t="str">
            <v>39295166</v>
          </cell>
          <cell r="F30" t="str">
            <v>24/10/1995</v>
          </cell>
          <cell r="G30" t="str">
            <v>LA NIÑA 1994, Buenos Aires, Barrio Barilari, 1663</v>
          </cell>
          <cell r="H30" t="str">
            <v>Celular: 011-5803-9818</v>
          </cell>
          <cell r="I30" t="str">
            <v>Particular ARAMBURUAGUSTINA122@GMAIL.COM</v>
          </cell>
          <cell r="M30" t="str">
            <v>Accidentes Personales / Automotores / Vida individual</v>
          </cell>
          <cell r="N30" t="str">
            <v>FFH Asesores de Seguros SRL</v>
          </cell>
          <cell r="O30" t="str">
            <v>01/08/2024</v>
          </cell>
          <cell r="P30" t="str">
            <v>P17264348</v>
          </cell>
        </row>
        <row r="31">
          <cell r="B31" t="str">
            <v>Claudio Alejandro De Nigris</v>
          </cell>
          <cell r="C31" t="str">
            <v>20166710481</v>
          </cell>
          <cell r="D31" t="str">
            <v>16671048</v>
          </cell>
          <cell r="G31" t="str">
            <v>SALTA                                                        1901  DTO 58, Buenos Aires, San Miguel, 1663</v>
          </cell>
          <cell r="H31" t="str">
            <v>Celular: 1132870278</v>
          </cell>
          <cell r="I31" t="str">
            <v>E-Mail leticia_arq@yahoo.com.ar</v>
          </cell>
          <cell r="M31" t="str">
            <v>Automotores</v>
          </cell>
          <cell r="N31" t="str">
            <v>FFH Asesores de Seguros SRL</v>
          </cell>
          <cell r="O31" t="str">
            <v>01/08/2024</v>
          </cell>
          <cell r="P31" t="str">
            <v>P17264349</v>
          </cell>
        </row>
        <row r="32">
          <cell r="B32" t="str">
            <v>Bertino Primiterra Analia Gabriela</v>
          </cell>
          <cell r="C32" t="str">
            <v>27269100562</v>
          </cell>
          <cell r="D32" t="str">
            <v>26910056</v>
          </cell>
          <cell r="F32" t="str">
            <v>17/09/1978</v>
          </cell>
          <cell r="G32" t="str">
            <v>L N ALEM 3719 PISO 62, Buenos Aires, Barrio 9 De Julio ,Partido General Sarmiento, 1665</v>
          </cell>
          <cell r="H32" t="str">
            <v>Whatsapp: 5491157067304 / Celular: 02320-57-0114</v>
          </cell>
          <cell r="I32" t="str">
            <v>Particular analiabertino@gmail.com</v>
          </cell>
          <cell r="M32" t="str">
            <v>Accidentes Personales / Automotores / Vida individual</v>
          </cell>
          <cell r="N32" t="str">
            <v>FFH Asesores de Seguros SRL</v>
          </cell>
          <cell r="O32" t="str">
            <v>01/08/2024</v>
          </cell>
          <cell r="P32" t="str">
            <v>P17264350</v>
          </cell>
        </row>
        <row r="33">
          <cell r="B33" t="str">
            <v>Ignacio Geronimo Jose Vigano</v>
          </cell>
          <cell r="C33" t="str">
            <v>20323854778</v>
          </cell>
          <cell r="D33" t="str">
            <v>32385477</v>
          </cell>
          <cell r="F33" t="str">
            <v>27/08/1986</v>
          </cell>
          <cell r="G33" t="str">
            <v>SENILLOSA                                                    3257, Buenos Aires, Los Polvorines, 1613</v>
          </cell>
          <cell r="H33" t="str">
            <v>Telefono Particular: 1162871295</v>
          </cell>
          <cell r="I33" t="str">
            <v>E-Mail NACHOVIGANO@HOTMAIL.COM</v>
          </cell>
          <cell r="M33" t="str">
            <v>Accidentes Personales / Seguro de Salud / Motovehículos</v>
          </cell>
          <cell r="N33" t="str">
            <v>FFH Asesores de Seguros SRL</v>
          </cell>
          <cell r="O33" t="str">
            <v>01/08/2024</v>
          </cell>
          <cell r="P33" t="str">
            <v>P17264351</v>
          </cell>
        </row>
        <row r="34">
          <cell r="B34" t="str">
            <v>Rocha Andrea Sandra</v>
          </cell>
          <cell r="C34" t="str">
            <v>27217773453</v>
          </cell>
          <cell r="D34" t="str">
            <v>21777345</v>
          </cell>
          <cell r="F34" t="str">
            <v>08/09/1970</v>
          </cell>
          <cell r="G34" t="str">
            <v>BLASCO IBAÑEZ 5580, Buenos Aires, Barrio 9 De Julio ,Partido General Sarmiento, 1665</v>
          </cell>
          <cell r="H34" t="str">
            <v>Whatsapp: 5491139537096 / Celular: 02320-43-7869</v>
          </cell>
          <cell r="I34" t="str">
            <v>Particular ASR.ANDRE43@GMAIL.COM</v>
          </cell>
          <cell r="M34" t="str">
            <v>Accidentes Personales / Automotores / Vida individual</v>
          </cell>
          <cell r="N34" t="str">
            <v>FFH Asesores de Seguros SRL</v>
          </cell>
          <cell r="O34" t="str">
            <v>01/08/2024</v>
          </cell>
          <cell r="P34" t="str">
            <v>P17264352</v>
          </cell>
        </row>
        <row r="35">
          <cell r="B35" t="str">
            <v>Acuña Suarez Gustavo Ramon</v>
          </cell>
          <cell r="C35" t="str">
            <v>20945791749</v>
          </cell>
          <cell r="D35" t="str">
            <v>94579174</v>
          </cell>
          <cell r="F35" t="str">
            <v>14/11/1990</v>
          </cell>
          <cell r="G35" t="str">
            <v>PERU 1636, Buenos Aires, Juan Vucetich ,Apeadero Fcgu, 1635</v>
          </cell>
          <cell r="H35" t="str">
            <v>Celular: 011-3602-9897</v>
          </cell>
          <cell r="I35" t="str">
            <v>Particular GUSTAVORASUAREZ@GMAIL.COM</v>
          </cell>
          <cell r="M35" t="str">
            <v>Accidentes Personales / Automotores / Vida individual</v>
          </cell>
          <cell r="N35" t="str">
            <v>FFH Asesores de Seguros SRL</v>
          </cell>
          <cell r="O35" t="str">
            <v>01/08/2024</v>
          </cell>
          <cell r="P35" t="str">
            <v>P17264353</v>
          </cell>
        </row>
        <row r="36">
          <cell r="B36" t="str">
            <v>Parisse Mauro German</v>
          </cell>
          <cell r="C36" t="str">
            <v>20281459172</v>
          </cell>
          <cell r="D36" t="str">
            <v>28145917</v>
          </cell>
          <cell r="F36" t="str">
            <v>28/05/1980</v>
          </cell>
          <cell r="G36" t="str">
            <v>MENDOZA 1904, Buenos Aires, Barrio Barilari, 1663</v>
          </cell>
          <cell r="H36" t="str">
            <v>Celular: 011-5384-7856</v>
          </cell>
          <cell r="I36" t="str">
            <v>Particular parissemauro@hotmail.com</v>
          </cell>
          <cell r="M36" t="str">
            <v>Automotores</v>
          </cell>
          <cell r="N36" t="str">
            <v>FFH Asesores de Seguros SRL</v>
          </cell>
          <cell r="O36" t="str">
            <v>01/08/2024</v>
          </cell>
          <cell r="P36" t="str">
            <v>P17264354</v>
          </cell>
        </row>
        <row r="37">
          <cell r="B37" t="str">
            <v>Gvozd Juan Ramon</v>
          </cell>
          <cell r="C37" t="str">
            <v>20246023159</v>
          </cell>
          <cell r="D37" t="str">
            <v>24602315</v>
          </cell>
          <cell r="F37" t="str">
            <v>16/10/1971</v>
          </cell>
          <cell r="G37" t="str">
            <v>MALVINAS ARGENTINAS S/N, Corrientes, Angostura, 3481</v>
          </cell>
          <cell r="H37" t="str">
            <v>Celular: 011-15-5108-7276</v>
          </cell>
          <cell r="I37" t="str">
            <v>Particular LUDMILAGVOZD1@GMAIL.COM</v>
          </cell>
          <cell r="M37" t="str">
            <v>Accidentes Personales / Automotores / Vida individual</v>
          </cell>
          <cell r="N37" t="str">
            <v>FFH Asesores de Seguros SRL</v>
          </cell>
          <cell r="O37" t="str">
            <v>01/08/2024</v>
          </cell>
          <cell r="P37" t="str">
            <v>P17264357</v>
          </cell>
        </row>
        <row r="38">
          <cell r="B38" t="str">
            <v>Correa Silvia Carolina</v>
          </cell>
          <cell r="C38" t="str">
            <v>23284643674</v>
          </cell>
          <cell r="D38" t="str">
            <v>28464367</v>
          </cell>
          <cell r="F38" t="str">
            <v>09/11/1980</v>
          </cell>
          <cell r="G38" t="str">
            <v>BRASIL 955, Buenos Aires, Barrio Garin Norte, 1623</v>
          </cell>
          <cell r="H38" t="str">
            <v>Celular: 011-2427-9987</v>
          </cell>
          <cell r="I38" t="str">
            <v>Particular ARQSILCORREA@GMAIL.COM</v>
          </cell>
          <cell r="M38" t="str">
            <v>Accidentes Personales / Automotores / Vida individual</v>
          </cell>
          <cell r="N38" t="str">
            <v>FFH Asesores de Seguros SRL</v>
          </cell>
          <cell r="O38" t="str">
            <v>01/08/2024</v>
          </cell>
          <cell r="P38" t="str">
            <v>P17264358</v>
          </cell>
        </row>
        <row r="39">
          <cell r="B39" t="str">
            <v>Gonzalez Eduardo Alberto</v>
          </cell>
          <cell r="C39" t="str">
            <v>20298113911</v>
          </cell>
          <cell r="D39" t="str">
            <v>29811391</v>
          </cell>
          <cell r="F39" t="str">
            <v>10/10/1969</v>
          </cell>
          <cell r="G39" t="str">
            <v>EL ZONDA 569, Buenos Aires, Barrio Barilari, 1663</v>
          </cell>
          <cell r="H39" t="str">
            <v>Celular: 011-3628-9355</v>
          </cell>
          <cell r="I39" t="str">
            <v>Particular eduardoagonzalez69@gmail.com</v>
          </cell>
          <cell r="M39" t="str">
            <v>Accidentes Personales / Automotores / Vida individual</v>
          </cell>
          <cell r="N39" t="str">
            <v>FFH Asesores de Seguros SRL</v>
          </cell>
          <cell r="O39" t="str">
            <v>01/08/2024</v>
          </cell>
          <cell r="P39" t="str">
            <v>P17264363</v>
          </cell>
        </row>
        <row r="40">
          <cell r="B40" t="str">
            <v>Solis Gonzalez Italo Alfonso</v>
          </cell>
          <cell r="C40" t="str">
            <v>20925372707</v>
          </cell>
          <cell r="D40" t="str">
            <v>92537270</v>
          </cell>
          <cell r="F40" t="str">
            <v>02/05/1976</v>
          </cell>
          <cell r="G40" t="str">
            <v>BERON DE ASTRADA 2457, Buenos Aires, Barrio Barilari, 1663</v>
          </cell>
          <cell r="H40" t="str">
            <v>Whatsapp: 5491134846513 / Celular: 011-5604-7313</v>
          </cell>
          <cell r="I40" t="str">
            <v>Particular ITALOSOLIS@HOTMAIL.COM</v>
          </cell>
          <cell r="M40" t="str">
            <v>Accidentes Personales / Automotores / Vida individual</v>
          </cell>
          <cell r="N40" t="str">
            <v>FFH Asesores de Seguros SRL</v>
          </cell>
          <cell r="O40" t="str">
            <v>01/08/2024</v>
          </cell>
          <cell r="P40" t="str">
            <v>P17264364</v>
          </cell>
        </row>
        <row r="41">
          <cell r="B41" t="str">
            <v>Holtz Jesus</v>
          </cell>
          <cell r="C41" t="str">
            <v>20328613361</v>
          </cell>
          <cell r="D41" t="str">
            <v>32861336</v>
          </cell>
          <cell r="F41" t="str">
            <v>09/05/1987</v>
          </cell>
          <cell r="G41" t="str">
            <v>MSTRO D'ELIA 25 PISO 2 DTO C, Buenos Aires, Barrio Jorge Newbery ,Partido General Sarmiento, 1661</v>
          </cell>
          <cell r="H41" t="str">
            <v>Celular: 011-4415-6468</v>
          </cell>
          <cell r="I41" t="str">
            <v>Particular SANDRAVERAC@HOTMAIL.COM</v>
          </cell>
          <cell r="M41" t="str">
            <v>Accidentes Personales / Automotores / Vida Obligatorio (Decreto 1567/74) / Integral de comercio / Vida individual</v>
          </cell>
          <cell r="N41" t="str">
            <v>FFH Asesores de Seguros SRL</v>
          </cell>
          <cell r="O41" t="str">
            <v>01/08/2024</v>
          </cell>
          <cell r="P41" t="str">
            <v>P17264371</v>
          </cell>
        </row>
        <row r="42">
          <cell r="B42" t="str">
            <v>Chazarreta Ivan Alexis</v>
          </cell>
          <cell r="C42" t="str">
            <v>20288391816</v>
          </cell>
          <cell r="D42" t="str">
            <v>28839181</v>
          </cell>
          <cell r="F42" t="str">
            <v>14/06/1981</v>
          </cell>
          <cell r="G42" t="str">
            <v>BDIER GRAL J ZAPIOLA 1671 PISO PB DTO 1, Buenos Aires, Barrio Barilari, 1663</v>
          </cell>
          <cell r="H42" t="str">
            <v>Whatsapp: 5491149178060 / Celular: 011-4465-7547</v>
          </cell>
          <cell r="I42" t="str">
            <v>Particular ivanchazarreta@gmail.com</v>
          </cell>
          <cell r="M42" t="str">
            <v>Accidentes Personales / Automotores / Vida individual</v>
          </cell>
          <cell r="N42" t="str">
            <v>FFH Asesores de Seguros SRL</v>
          </cell>
          <cell r="O42" t="str">
            <v>01/08/2024</v>
          </cell>
          <cell r="P42" t="str">
            <v>P17264377</v>
          </cell>
        </row>
        <row r="43">
          <cell r="B43" t="str">
            <v>Caporaletti Jorge Daniel</v>
          </cell>
          <cell r="C43" t="str">
            <v>20146527389</v>
          </cell>
          <cell r="D43" t="str">
            <v>14652738</v>
          </cell>
          <cell r="F43" t="str">
            <v>23/08/1961</v>
          </cell>
          <cell r="G43" t="str">
            <v>MISIONES 1535, Buenos Aires, Barrio Jorge Newbery ,Partido General Sarmiento, 1661</v>
          </cell>
          <cell r="H43" t="str">
            <v>Whatsapp: 5491158182594 / Celular: 011-4667-0766</v>
          </cell>
          <cell r="I43" t="str">
            <v>Particular jorcaporaletti@gmail.com</v>
          </cell>
          <cell r="M43" t="str">
            <v>Accidentes Personales / Automotores / Vida individual</v>
          </cell>
          <cell r="N43" t="str">
            <v>FFH Asesores de Seguros SRL</v>
          </cell>
          <cell r="O43" t="str">
            <v>01/08/2024</v>
          </cell>
          <cell r="P43" t="str">
            <v>P17264379</v>
          </cell>
        </row>
        <row r="44">
          <cell r="B44" t="str">
            <v>Martinez Claudio Marcelo</v>
          </cell>
          <cell r="C44" t="str">
            <v>20172270159</v>
          </cell>
          <cell r="D44" t="str">
            <v>17227015</v>
          </cell>
          <cell r="F44" t="str">
            <v>28/04/1965</v>
          </cell>
          <cell r="G44" t="str">
            <v>VENEZUELA 659, Buenos Aires, Barrio Chelito, 1667</v>
          </cell>
          <cell r="I44" t="str">
            <v>Particular CLAUDIO7015@YAHOO.COM</v>
          </cell>
          <cell r="M44" t="str">
            <v>Accidentes Personales / Automotores / Vida individual</v>
          </cell>
          <cell r="N44" t="str">
            <v>FFH Asesores de Seguros SRL</v>
          </cell>
          <cell r="O44" t="str">
            <v>01/08/2024</v>
          </cell>
          <cell r="P44" t="str">
            <v>P17264380</v>
          </cell>
        </row>
        <row r="45">
          <cell r="B45" t="str">
            <v>Monteleone Julieta Fernanda</v>
          </cell>
          <cell r="C45" t="str">
            <v>27376073136</v>
          </cell>
          <cell r="D45" t="str">
            <v>37607313</v>
          </cell>
          <cell r="F45" t="str">
            <v>29/04/1993</v>
          </cell>
          <cell r="G45" t="str">
            <v>COMODORO PEDRO ZANNI 351, 1008</v>
          </cell>
          <cell r="H45" t="str">
            <v>Celular: 011-3452-0006</v>
          </cell>
          <cell r="I45" t="str">
            <v>Particular JULIETAPIETRA@LIVE.COM.AR</v>
          </cell>
          <cell r="M45" t="str">
            <v>Accidentes Personales / Automotores / Vida individual</v>
          </cell>
          <cell r="N45" t="str">
            <v>FFH Asesores de Seguros SRL</v>
          </cell>
          <cell r="O45" t="str">
            <v>01/08/2024</v>
          </cell>
          <cell r="P45" t="str">
            <v>P17264381</v>
          </cell>
        </row>
        <row r="46">
          <cell r="B46" t="str">
            <v>Pavoni Sebastian Ga</v>
          </cell>
          <cell r="C46" t="str">
            <v>20329308023</v>
          </cell>
          <cell r="D46" t="str">
            <v>32930802</v>
          </cell>
          <cell r="F46" t="str">
            <v>08/03/1987</v>
          </cell>
          <cell r="G46" t="str">
            <v>DOMINGO FRENCH 2971, Buenos Aires, Barrio 9 De Julio ,Partido General Sarmiento, 1665</v>
          </cell>
          <cell r="H46" t="str">
            <v>Celular: 011-5378-7350</v>
          </cell>
          <cell r="I46" t="str">
            <v>Particular SEBA_PAVONI@HOTMAIL.COM</v>
          </cell>
          <cell r="M46" t="str">
            <v>Responsabilidad Civil</v>
          </cell>
          <cell r="N46" t="str">
            <v>FFH Asesores de Seguros SRL</v>
          </cell>
          <cell r="O46" t="str">
            <v>01/08/2024</v>
          </cell>
          <cell r="P46" t="str">
            <v>P17264383</v>
          </cell>
        </row>
        <row r="47">
          <cell r="B47" t="str">
            <v>Muñoz Pedro Segundo</v>
          </cell>
          <cell r="C47" t="str">
            <v>20107363646</v>
          </cell>
          <cell r="D47" t="str">
            <v>10736364</v>
          </cell>
          <cell r="F47" t="str">
            <v>29/06/1953</v>
          </cell>
          <cell r="G47" t="str">
            <v>CHARLONE  602 PISO 11 DTO F, Buenos Aires, Barrio Barilari, 1663</v>
          </cell>
          <cell r="H47" t="str">
            <v>Celular: 011-2503-6969</v>
          </cell>
          <cell r="I47" t="str">
            <v>Particular HOLA@ESPECIALISTASEGUROS.COM</v>
          </cell>
          <cell r="M47" t="str">
            <v>Accidentes Personales / Automotores / Vida individual</v>
          </cell>
          <cell r="N47" t="str">
            <v>FFH Asesores de Seguros SRL</v>
          </cell>
          <cell r="O47" t="str">
            <v>01/08/2024</v>
          </cell>
          <cell r="P47" t="str">
            <v>P17264384</v>
          </cell>
        </row>
        <row r="48">
          <cell r="B48" t="str">
            <v>Lopez Dario Javier</v>
          </cell>
          <cell r="C48" t="str">
            <v>20943366420</v>
          </cell>
          <cell r="D48" t="str">
            <v>94336642</v>
          </cell>
          <cell r="F48" t="str">
            <v>04/09/1981</v>
          </cell>
          <cell r="G48" t="str">
            <v>RIO SEGUNDO  2675, Buenos Aires, Barrio Jorge Newbery ,Partido General Sarmiento, 1661</v>
          </cell>
          <cell r="H48" t="str">
            <v>Celular: 011-2704-8514</v>
          </cell>
          <cell r="I48" t="str">
            <v>Particular HOLA@ESPECIALISTASEGUROS.COM</v>
          </cell>
          <cell r="M48" t="str">
            <v>Accidentes Personales / Automotores / Vida individual</v>
          </cell>
          <cell r="N48" t="str">
            <v>FFH Asesores de Seguros SRL</v>
          </cell>
          <cell r="O48" t="str">
            <v>01/08/2024</v>
          </cell>
          <cell r="P48" t="str">
            <v>P17264386</v>
          </cell>
        </row>
        <row r="49">
          <cell r="B49" t="str">
            <v>Galarza Mabel Elvira</v>
          </cell>
          <cell r="C49" t="str">
            <v>27134437079</v>
          </cell>
          <cell r="D49" t="str">
            <v>13443707</v>
          </cell>
          <cell r="F49" t="str">
            <v>15/11/1959</v>
          </cell>
          <cell r="G49" t="str">
            <v>LAS HERAS 1410, Buenos Aires, Barrio Barilari, 1663</v>
          </cell>
          <cell r="H49" t="str">
            <v>Celular: 011-3681-3060</v>
          </cell>
          <cell r="I49" t="str">
            <v>Particular OPERACIONES@FFHSEGUROS.COM</v>
          </cell>
          <cell r="M49" t="str">
            <v>Accidentes Personales / Automotores / Vida individual</v>
          </cell>
          <cell r="N49" t="str">
            <v>FFH Asesores de Seguros SRL</v>
          </cell>
          <cell r="O49" t="str">
            <v>01/08/2024</v>
          </cell>
          <cell r="P49" t="str">
            <v>P17264387</v>
          </cell>
        </row>
        <row r="50">
          <cell r="B50" t="str">
            <v>Sampieri Roberto Eduardo</v>
          </cell>
          <cell r="C50" t="str">
            <v>20120865928</v>
          </cell>
          <cell r="D50" t="str">
            <v>12086592</v>
          </cell>
          <cell r="F50" t="str">
            <v>08/01/1958</v>
          </cell>
          <cell r="G50" t="str">
            <v>CALLE PUBLICA S/N, Córdoba, Alto De Los Reartes, 5194</v>
          </cell>
          <cell r="H50" t="str">
            <v>Celular: 011-15-4417-3096</v>
          </cell>
          <cell r="I50" t="str">
            <v>Particular JESSPMD@GMAIL.COM</v>
          </cell>
          <cell r="M50" t="str">
            <v>Accidentes a Pasajeros / Accidentes Personales / Automotores / Vida individual</v>
          </cell>
          <cell r="N50" t="str">
            <v>FFH Asesores de Seguros SRL</v>
          </cell>
          <cell r="O50" t="str">
            <v>01/08/2024</v>
          </cell>
          <cell r="P50" t="str">
            <v>P17264388</v>
          </cell>
        </row>
        <row r="51">
          <cell r="B51" t="str">
            <v>Acosta Carlos Alberto</v>
          </cell>
          <cell r="C51" t="str">
            <v>20245877324</v>
          </cell>
          <cell r="D51" t="str">
            <v>24587732</v>
          </cell>
          <cell r="F51" t="str">
            <v>23/04/1975</v>
          </cell>
          <cell r="G51" t="str">
            <v>GRAL MANUEL BELGRANO 2251, Buenos Aires, Barrio Barilari, 1663</v>
          </cell>
          <cell r="H51" t="str">
            <v>Celular: 011-15-5114-7057</v>
          </cell>
          <cell r="I51" t="str">
            <v>Particular acostacarlos1975@hotmail.com.ar</v>
          </cell>
          <cell r="M51" t="str">
            <v>Accidentes Personales / Automotores / Vida individual</v>
          </cell>
          <cell r="N51" t="str">
            <v>FFH Asesores de Seguros SRL</v>
          </cell>
          <cell r="O51" t="str">
            <v>01/08/2024</v>
          </cell>
          <cell r="P51" t="str">
            <v>P17264390</v>
          </cell>
        </row>
        <row r="52">
          <cell r="B52" t="str">
            <v>Babiuk Luis Esteban</v>
          </cell>
          <cell r="C52" t="str">
            <v>20318910090</v>
          </cell>
          <cell r="D52" t="str">
            <v>31891009</v>
          </cell>
          <cell r="F52" t="str">
            <v>26/09/1985</v>
          </cell>
          <cell r="G52" t="str">
            <v>JOSE M ESTRADA 1222, Buenos Aires, Barrio Jorge Newbery ,Partido General Sarmiento, 1661</v>
          </cell>
          <cell r="H52" t="str">
            <v>Celular: 011-6695-2640</v>
          </cell>
          <cell r="I52" t="str">
            <v>Particular estebanbabiuk@hotmail.com</v>
          </cell>
          <cell r="M52" t="str">
            <v>Automotores / Combinado Familiar</v>
          </cell>
          <cell r="N52" t="str">
            <v>FFH Asesores de Seguros SRL</v>
          </cell>
          <cell r="O52" t="str">
            <v>01/08/2024</v>
          </cell>
          <cell r="P52" t="str">
            <v>P17264391</v>
          </cell>
        </row>
        <row r="53">
          <cell r="B53" t="str">
            <v>Nuñez Silvia Beatriz</v>
          </cell>
          <cell r="C53" t="str">
            <v>27213601615</v>
          </cell>
          <cell r="D53" t="str">
            <v>21360161</v>
          </cell>
          <cell r="F53" t="str">
            <v>02/03/1970</v>
          </cell>
          <cell r="G53" t="str">
            <v>CHILE 2246, Buenos Aires, Barrio 9 De Julio ,Partido General Sarmiento, 1665</v>
          </cell>
          <cell r="H53" t="str">
            <v>Celular: 011-4051-4107</v>
          </cell>
          <cell r="I53" t="str">
            <v>Particular JVITALEVI@HOTMAIL.COM</v>
          </cell>
          <cell r="M53" t="str">
            <v>Accidentes Personales / Automotores / Vida individual</v>
          </cell>
          <cell r="N53" t="str">
            <v>FFH Asesores de Seguros SRL</v>
          </cell>
          <cell r="O53" t="str">
            <v>01/08/2024</v>
          </cell>
          <cell r="P53" t="str">
            <v>P17264393</v>
          </cell>
        </row>
        <row r="54">
          <cell r="B54" t="str">
            <v>Barco Luis Victor</v>
          </cell>
          <cell r="C54" t="str">
            <v>20110224169</v>
          </cell>
          <cell r="D54" t="str">
            <v>11022416</v>
          </cell>
          <cell r="F54" t="str">
            <v>05/01/1954</v>
          </cell>
          <cell r="G54" t="str">
            <v>LAVARDEN 837, Buenos Aires, Barrio 9 De Julio ,Partido General Sarmiento, 1665</v>
          </cell>
          <cell r="H54" t="str">
            <v>Whatsapp: 5491138819100</v>
          </cell>
          <cell r="I54" t="str">
            <v>Particular barcoluisvictor@gmail.com</v>
          </cell>
          <cell r="M54" t="str">
            <v>Accidentes Personales / Automotores / Vida individual</v>
          </cell>
          <cell r="N54" t="str">
            <v>FFH Asesores de Seguros SRL</v>
          </cell>
          <cell r="O54" t="str">
            <v>01/08/2024</v>
          </cell>
          <cell r="P54" t="str">
            <v>P17264397</v>
          </cell>
        </row>
        <row r="55">
          <cell r="B55" t="str">
            <v>Diego Hernan Giorgis</v>
          </cell>
          <cell r="C55" t="str">
            <v>20210194240</v>
          </cell>
          <cell r="D55" t="str">
            <v>21019424</v>
          </cell>
          <cell r="F55" t="str">
            <v>01/10/1969</v>
          </cell>
          <cell r="G55" t="str">
            <v>ALZAGA 3622, Buenos Aires, Caseros ,Partido 3 De Febrero, 1678</v>
          </cell>
          <cell r="H55" t="str">
            <v>Celular: 011-4759-0578</v>
          </cell>
          <cell r="I55" t="str">
            <v>Particular DIEGOHGIORGIS1@HOTMAIL.COM</v>
          </cell>
          <cell r="M55" t="str">
            <v>Accidentes Personales / Automotores / Vida individual</v>
          </cell>
          <cell r="N55" t="str">
            <v>FFH Asesores de Seguros SRL</v>
          </cell>
          <cell r="O55" t="str">
            <v>01/08/2024</v>
          </cell>
          <cell r="P55" t="str">
            <v>P17264398</v>
          </cell>
        </row>
        <row r="56">
          <cell r="B56" t="str">
            <v>Julieta Noemi Flores</v>
          </cell>
          <cell r="C56" t="str">
            <v>27247630894</v>
          </cell>
          <cell r="D56" t="str">
            <v>24763089</v>
          </cell>
          <cell r="F56" t="str">
            <v>15/08/1975</v>
          </cell>
          <cell r="G56" t="str">
            <v>LA GOLONDRINA 1717 PISO 5 DTO H, Buenos Aires, Sáenz Peña, 1674</v>
          </cell>
          <cell r="H56" t="str">
            <v>Celular: 011-6572-2416</v>
          </cell>
          <cell r="I56" t="str">
            <v>Particular balsamopablomatias@gmail.com</v>
          </cell>
          <cell r="M56" t="str">
            <v>Automotores / Combinado Familiar / Vida individual</v>
          </cell>
          <cell r="N56" t="str">
            <v>FFH Asesores de Seguros SRL</v>
          </cell>
          <cell r="O56" t="str">
            <v>01/08/2024</v>
          </cell>
          <cell r="P56" t="str">
            <v>P17264399</v>
          </cell>
        </row>
        <row r="57">
          <cell r="B57" t="str">
            <v>Pablo Sebastian Sager</v>
          </cell>
          <cell r="C57" t="str">
            <v>20324831496</v>
          </cell>
          <cell r="D57" t="str">
            <v>32483149</v>
          </cell>
          <cell r="F57" t="str">
            <v>18/08/1986</v>
          </cell>
          <cell r="G57" t="str">
            <v>GUIDO Y SPANO 114, Buenos Aires, Barrio Barilari, 1663</v>
          </cell>
          <cell r="H57" t="str">
            <v>Whatsapp: 5491130096747 / Celular: 011-4455-3599</v>
          </cell>
          <cell r="I57" t="str">
            <v>Particular sebasager@gmail.com</v>
          </cell>
          <cell r="M57" t="str">
            <v>Accidentes Personales / Automotores / Incendio / Responsabilidad Civil / Robo y Riesgos Similares / Seguro de Salud / Combinado Familiar / Vida individual</v>
          </cell>
          <cell r="N57" t="str">
            <v>FFH Asesores de Seguros SRL</v>
          </cell>
          <cell r="O57" t="str">
            <v>01/08/2024</v>
          </cell>
          <cell r="P57" t="str">
            <v>P17264400</v>
          </cell>
        </row>
        <row r="58">
          <cell r="B58" t="str">
            <v>Macri Silvia Ines</v>
          </cell>
          <cell r="C58" t="str">
            <v>27182203977</v>
          </cell>
          <cell r="D58" t="str">
            <v>18220397</v>
          </cell>
          <cell r="F58" t="str">
            <v>11/12/1965</v>
          </cell>
          <cell r="G58" t="str">
            <v>CNEL L M ARGUERO 721, Buenos Aires, Barrio Barilari, 1663</v>
          </cell>
          <cell r="H58" t="str">
            <v>Whatsapp: 1161209801 / Celular: 011-4664-0411</v>
          </cell>
          <cell r="I58" t="str">
            <v>Particular SILVIAMACRI04@YAHOO.COM.AR</v>
          </cell>
          <cell r="M58" t="str">
            <v>Accidentes Personales / Automotores / Combinado Familiar / Vida individual</v>
          </cell>
          <cell r="N58" t="str">
            <v>FFH Asesores de Seguros SRL</v>
          </cell>
          <cell r="O58" t="str">
            <v>01/08/2024</v>
          </cell>
          <cell r="P58" t="str">
            <v>P17264402</v>
          </cell>
        </row>
        <row r="59">
          <cell r="B59" t="str">
            <v>Flores Gustavo Cristobal</v>
          </cell>
          <cell r="C59" t="str">
            <v>20162395948</v>
          </cell>
          <cell r="D59" t="str">
            <v>16239594</v>
          </cell>
          <cell r="F59" t="str">
            <v>10/12/1963</v>
          </cell>
          <cell r="G59" t="str">
            <v>AV FRANCIA 1027, Buenos Aires, Barrio Jorge Newbery ,Partido General Sarmiento, 1661</v>
          </cell>
          <cell r="H59" t="str">
            <v>Celular: 011-5926-5100</v>
          </cell>
          <cell r="I59" t="str">
            <v>Particular floresgustavo1982@yahoo.com.ar</v>
          </cell>
          <cell r="M59" t="str">
            <v>Accidentes Personales / Automotores / Vida individual</v>
          </cell>
          <cell r="N59" t="str">
            <v>FFH Asesores de Seguros SRL</v>
          </cell>
          <cell r="O59" t="str">
            <v>01/08/2024</v>
          </cell>
          <cell r="P59" t="str">
            <v>P17264409</v>
          </cell>
        </row>
        <row r="60">
          <cell r="B60" t="str">
            <v>Casciano Alejandra Maria</v>
          </cell>
          <cell r="C60" t="str">
            <v>27233336543</v>
          </cell>
          <cell r="D60" t="str">
            <v>23333654</v>
          </cell>
          <cell r="F60" t="str">
            <v>10/07/1973</v>
          </cell>
          <cell r="G60" t="str">
            <v>CURA BROCHERO 3686, Buenos Aires, Barrio Chelito, 1667</v>
          </cell>
          <cell r="H60" t="str">
            <v>Whatsapp: 1159773884 / Celular: 02320-49-7471</v>
          </cell>
          <cell r="I60" t="str">
            <v>Particular alejandracasciano@yahoo.com.ar</v>
          </cell>
          <cell r="M60" t="str">
            <v>Accidentes Personales / Automotores / Vida individual</v>
          </cell>
          <cell r="N60" t="str">
            <v>FFH Asesores de Seguros SRL</v>
          </cell>
          <cell r="O60" t="str">
            <v>01/08/2024</v>
          </cell>
          <cell r="P60" t="str">
            <v>P17264410</v>
          </cell>
        </row>
        <row r="61">
          <cell r="B61" t="str">
            <v>Campos Renee Fernando</v>
          </cell>
          <cell r="C61" t="str">
            <v>20289635905</v>
          </cell>
          <cell r="D61" t="str">
            <v>28963590</v>
          </cell>
          <cell r="F61" t="str">
            <v>31/05/1981</v>
          </cell>
          <cell r="G61" t="str">
            <v>PRIMERA JUNTA 4649, Buenos Aires, Barrio Barilari, 1663</v>
          </cell>
          <cell r="H61" t="str">
            <v>Celular: 011-6753-5413</v>
          </cell>
          <cell r="I61" t="str">
            <v>Particular RENEE@HOTMAIL.COM</v>
          </cell>
          <cell r="M61" t="str">
            <v>Accidentes Personales / Automotores / Vida individual</v>
          </cell>
          <cell r="N61" t="str">
            <v>FFH Asesores de Seguros SRL</v>
          </cell>
          <cell r="O61" t="str">
            <v>01/08/2024</v>
          </cell>
          <cell r="P61" t="str">
            <v>P17264411</v>
          </cell>
        </row>
        <row r="62">
          <cell r="B62" t="str">
            <v>Jose Eduardo Lucero</v>
          </cell>
          <cell r="C62" t="str">
            <v>20182175065</v>
          </cell>
          <cell r="D62" t="str">
            <v>18217506</v>
          </cell>
          <cell r="F62" t="str">
            <v>20/08/1967</v>
          </cell>
          <cell r="G62" t="str">
            <v>BRAGADO 4589, Buenos Aires, Barrio 9 De Julio ,Partido General Sarmiento, 1665</v>
          </cell>
          <cell r="H62" t="str">
            <v>Celular: 011-15-5041-0942</v>
          </cell>
          <cell r="I62" t="str">
            <v>Particular OPERACIONES@FFHSEGUROS.COM</v>
          </cell>
          <cell r="M62" t="str">
            <v>Accidentes Personales / Automotores / Vida individual</v>
          </cell>
          <cell r="N62" t="str">
            <v>FFH Asesores de Seguros SRL</v>
          </cell>
          <cell r="O62" t="str">
            <v>01/08/2024</v>
          </cell>
          <cell r="P62" t="str">
            <v>P17264412</v>
          </cell>
        </row>
        <row r="63">
          <cell r="B63" t="str">
            <v>Lucero Luis Gustavo</v>
          </cell>
          <cell r="C63" t="str">
            <v>20202873244</v>
          </cell>
          <cell r="D63" t="str">
            <v>20287324</v>
          </cell>
          <cell r="F63" t="str">
            <v>01/01/1969</v>
          </cell>
          <cell r="G63" t="str">
            <v>MANZANA 56 LOTE 4, Córdoba, Barrio El Porvenir, 5870</v>
          </cell>
          <cell r="H63" t="str">
            <v>Celular: 011-15-3889-4007</v>
          </cell>
          <cell r="I63" t="str">
            <v>Particular luisgustavolucero69@gmail.com</v>
          </cell>
          <cell r="M63" t="str">
            <v>Accidentes Personales / Automotores / Vida individual</v>
          </cell>
          <cell r="N63" t="str">
            <v>FFH Asesores de Seguros SRL</v>
          </cell>
          <cell r="O63" t="str">
            <v>01/08/2024</v>
          </cell>
          <cell r="P63" t="str">
            <v>P17264417</v>
          </cell>
        </row>
        <row r="64">
          <cell r="B64" t="str">
            <v>Fernandez Carlos Alberto</v>
          </cell>
          <cell r="C64" t="str">
            <v>20233559122</v>
          </cell>
          <cell r="D64" t="str">
            <v>23355912</v>
          </cell>
          <cell r="F64" t="str">
            <v>23/03/1974</v>
          </cell>
          <cell r="G64" t="str">
            <v>QUIRNO 826, Buenos Aires, Barrio Jorge Newbery ,Partido General Sarmiento, 1661</v>
          </cell>
          <cell r="H64" t="str">
            <v>Whatsapp: 1158790536 / Celular: 011-4668-0106</v>
          </cell>
          <cell r="I64" t="str">
            <v>Particular OPERACIONES@FFHSEGUROS.COM</v>
          </cell>
          <cell r="M64" t="str">
            <v>Accidentes Personales / Automotores / Combinado Familiar / Vida individual</v>
          </cell>
          <cell r="N64" t="str">
            <v>FFH Asesores de Seguros SRL</v>
          </cell>
          <cell r="O64" t="str">
            <v>01/08/2024</v>
          </cell>
          <cell r="P64" t="str">
            <v>P17264419</v>
          </cell>
        </row>
        <row r="65">
          <cell r="B65" t="str">
            <v>Saucedo Cecilia Alejandra</v>
          </cell>
          <cell r="C65" t="str">
            <v>27300338661</v>
          </cell>
          <cell r="D65" t="str">
            <v>30033866</v>
          </cell>
          <cell r="F65" t="str">
            <v>04/05/1983</v>
          </cell>
          <cell r="G65" t="str">
            <v>ZUVIRIA 1685, Buenos Aires, Barrio Barilari, 1663</v>
          </cell>
          <cell r="H65" t="str">
            <v>Celular: 011-3428-6134</v>
          </cell>
          <cell r="I65" t="str">
            <v>Particular saucedo.cecilia@gmail.com</v>
          </cell>
          <cell r="M65" t="str">
            <v>Accidentes Personales / Automotores / Vida individual</v>
          </cell>
          <cell r="N65" t="str">
            <v>FFH Asesores de Seguros SRL</v>
          </cell>
          <cell r="O65" t="str">
            <v>01/08/2024</v>
          </cell>
          <cell r="P65" t="str">
            <v>P17264421</v>
          </cell>
        </row>
        <row r="66">
          <cell r="B66" t="str">
            <v>Falon Damian Sebastian</v>
          </cell>
          <cell r="C66" t="str">
            <v>20314706499</v>
          </cell>
          <cell r="D66" t="str">
            <v>31470649</v>
          </cell>
          <cell r="F66" t="str">
            <v>25/03/1985</v>
          </cell>
          <cell r="G66" t="str">
            <v>SAN SALVADOR 4471, Buenos Aires, Almirante Irizar, 1629</v>
          </cell>
          <cell r="H66" t="str">
            <v>Celular: 011-6219-5161</v>
          </cell>
          <cell r="I66" t="str">
            <v>Particular sebastianfalon95@gmail.com.ar</v>
          </cell>
          <cell r="M66" t="str">
            <v>Accidentes Personales / Automotores / Vida individual</v>
          </cell>
          <cell r="N66" t="str">
            <v>FFH Asesores de Seguros SRL</v>
          </cell>
          <cell r="O66" t="str">
            <v>01/08/2024</v>
          </cell>
          <cell r="P66" t="str">
            <v>P17264423</v>
          </cell>
        </row>
        <row r="67">
          <cell r="B67" t="str">
            <v>Paz Daniel Orlando</v>
          </cell>
          <cell r="C67" t="str">
            <v>20236392822</v>
          </cell>
          <cell r="D67" t="str">
            <v>23639282</v>
          </cell>
          <cell r="F67" t="str">
            <v>21/12/1973</v>
          </cell>
          <cell r="G67" t="str">
            <v>MARTIN J HAEDO 1627, Buenos Aires, Barrio Barilari, 1663</v>
          </cell>
          <cell r="H67" t="str">
            <v>Whatsapp: 1144175605 / Celular: 011-4937-7180</v>
          </cell>
          <cell r="I67" t="str">
            <v>Particular D_O_PAZ@HOTMAIL.COM</v>
          </cell>
          <cell r="M67" t="str">
            <v>Accidentes Personales / Automotores / Vida individual</v>
          </cell>
          <cell r="N67" t="str">
            <v>FFH Asesores de Seguros SRL</v>
          </cell>
          <cell r="O67" t="str">
            <v>01/08/2024</v>
          </cell>
          <cell r="P67" t="str">
            <v>P17264432</v>
          </cell>
        </row>
        <row r="68">
          <cell r="B68" t="str">
            <v>Aguirre Jorge Hernan</v>
          </cell>
          <cell r="C68" t="str">
            <v>20287551879</v>
          </cell>
          <cell r="D68" t="str">
            <v>28755187</v>
          </cell>
          <cell r="F68" t="str">
            <v>21/03/1981</v>
          </cell>
          <cell r="G68" t="str">
            <v>LUIS VIALE 1073, Buenos Aires, Barrio Jorge Newbery ,Partido General Sarmiento, 1661</v>
          </cell>
          <cell r="H68" t="str">
            <v>Whatsapp: 1131086909 / Celular: 011-4468-1473</v>
          </cell>
          <cell r="I68" t="str">
            <v>Particular HERNAN_WOLF@YAHOO.COM.AR</v>
          </cell>
          <cell r="M68" t="str">
            <v>Accidentes Personales / Automotores / Seguro de Salud / Motovehículos / Vida individual</v>
          </cell>
          <cell r="N68" t="str">
            <v>FFH Asesores de Seguros SRL</v>
          </cell>
          <cell r="O68" t="str">
            <v>01/08/2024</v>
          </cell>
          <cell r="P68" t="str">
            <v>P17264435</v>
          </cell>
        </row>
        <row r="69">
          <cell r="B69" t="str">
            <v>Castro Eva Leonor</v>
          </cell>
          <cell r="C69" t="str">
            <v>27133945151</v>
          </cell>
          <cell r="D69" t="str">
            <v>13394515</v>
          </cell>
          <cell r="F69" t="str">
            <v>28/03/1957</v>
          </cell>
          <cell r="G69" t="str">
            <v>JOSE MANUEL ESTRADA 1222, Buenos Aires, Barrio Jorge Newbery ,Partido General Sarmiento, 1661</v>
          </cell>
          <cell r="H69" t="str">
            <v>Whatsapp: 1139338619 / Celular: 011-4664-6392</v>
          </cell>
          <cell r="I69" t="str">
            <v>Particular robertobabiuk@hotmail.com</v>
          </cell>
          <cell r="M69" t="str">
            <v>Accidentes Personales / Automotores / Vida individual</v>
          </cell>
          <cell r="N69" t="str">
            <v>FFH Asesores de Seguros SRL</v>
          </cell>
          <cell r="O69" t="str">
            <v>01/08/2024</v>
          </cell>
          <cell r="P69" t="str">
            <v>P17264437</v>
          </cell>
        </row>
        <row r="70">
          <cell r="B70" t="str">
            <v>Gomez Pablo Fabian</v>
          </cell>
          <cell r="C70" t="str">
            <v>20330166968</v>
          </cell>
          <cell r="D70" t="str">
            <v>33016696</v>
          </cell>
          <cell r="F70" t="str">
            <v>21/04/1987</v>
          </cell>
          <cell r="G70" t="str">
            <v>CONSTITUCION 639, Buenos Aires, Barrio Barilari, 1663</v>
          </cell>
          <cell r="H70" t="str">
            <v>Celular: 011-4455-3318</v>
          </cell>
          <cell r="I70" t="str">
            <v>Particular RHAIKER.87@GMAIL.COM</v>
          </cell>
          <cell r="M70" t="str">
            <v>Automotores / Riesgos Varios / Vida individual</v>
          </cell>
          <cell r="N70" t="str">
            <v>FFH Asesores de Seguros SRL</v>
          </cell>
          <cell r="O70" t="str">
            <v>01/08/2024</v>
          </cell>
          <cell r="P70" t="str">
            <v>P17264438</v>
          </cell>
        </row>
        <row r="71">
          <cell r="B71" t="str">
            <v>Milanese Gaston</v>
          </cell>
          <cell r="C71" t="str">
            <v>20255616367</v>
          </cell>
          <cell r="D71" t="str">
            <v>25561636</v>
          </cell>
          <cell r="F71" t="str">
            <v>02/02/1977</v>
          </cell>
          <cell r="G71" t="str">
            <v>ACONCAGUA 936, Buenos Aires, Barrio Jorge Newbery ,Partido General Sarmiento, 1661</v>
          </cell>
          <cell r="H71" t="str">
            <v>Whatsapp: 1127937262 / Celular: 011-6228-5054</v>
          </cell>
          <cell r="I71" t="str">
            <v>Particular gmilanese@hotmail.com</v>
          </cell>
          <cell r="M71" t="str">
            <v>Accidentes Personales / Automotores / Combinado Familiar / Vida individual</v>
          </cell>
          <cell r="N71" t="str">
            <v>FFH Asesores de Seguros SRL</v>
          </cell>
          <cell r="O71" t="str">
            <v>01/08/2024</v>
          </cell>
          <cell r="P71" t="str">
            <v>P17264441</v>
          </cell>
        </row>
        <row r="72">
          <cell r="B72" t="str">
            <v>Moyano Maria Eva</v>
          </cell>
          <cell r="C72" t="str">
            <v>23054734034</v>
          </cell>
          <cell r="D72" t="str">
            <v>5473403</v>
          </cell>
          <cell r="F72" t="str">
            <v>06/05/1947</v>
          </cell>
          <cell r="G72" t="str">
            <v>PAVON 373, Buenos Aires, Barrio Barilari, 1663</v>
          </cell>
          <cell r="H72" t="str">
            <v>Whatsapp: 1130595733 / Celular: 011-4664-2961</v>
          </cell>
          <cell r="I72" t="str">
            <v>Particular NOTIENE@MAIL.COM</v>
          </cell>
          <cell r="M72" t="str">
            <v>Accidentes Personales / Automotores / Vida individual</v>
          </cell>
          <cell r="N72" t="str">
            <v>FFH Asesores de Seguros SRL</v>
          </cell>
          <cell r="O72" t="str">
            <v>01/08/2024</v>
          </cell>
          <cell r="P72" t="str">
            <v>P17264442</v>
          </cell>
        </row>
        <row r="73">
          <cell r="B73" t="str">
            <v>Yanacon Diana Belen</v>
          </cell>
          <cell r="C73" t="str">
            <v>27322527581</v>
          </cell>
          <cell r="D73" t="str">
            <v>32252758</v>
          </cell>
          <cell r="F73" t="str">
            <v>04/03/1986</v>
          </cell>
          <cell r="G73" t="str">
            <v>AV CASEROS 828 PISO 2 DTO 9, 1152</v>
          </cell>
          <cell r="H73" t="str">
            <v>Celular: 011-6130-9558</v>
          </cell>
          <cell r="I73" t="str">
            <v>Particular bel.yanacon@gmail.com</v>
          </cell>
          <cell r="M73" t="str">
            <v>Accidentes Personales / Automotores / Vida individual</v>
          </cell>
          <cell r="N73" t="str">
            <v>FFH Asesores de Seguros SRL</v>
          </cell>
          <cell r="O73" t="str">
            <v>01/08/2024</v>
          </cell>
          <cell r="P73" t="str">
            <v>P17264443</v>
          </cell>
        </row>
        <row r="74">
          <cell r="B74" t="str">
            <v>Gentile Eugenio Roberto</v>
          </cell>
          <cell r="C74" t="str">
            <v>20354032873</v>
          </cell>
          <cell r="D74" t="str">
            <v>35403287</v>
          </cell>
          <cell r="F74" t="str">
            <v>02/07/1990</v>
          </cell>
          <cell r="G74" t="str">
            <v>INTE JUAN IRIGOIN 1020, Buenos Aires, Barrio Barilari, 1663</v>
          </cell>
          <cell r="H74" t="str">
            <v>Celular: 011-5610-0495</v>
          </cell>
          <cell r="I74" t="str">
            <v>Particular EUGEN1990@OUTLOOK.ES</v>
          </cell>
          <cell r="M74" t="str">
            <v>Accidentes Personales / Automotores / Vida individual</v>
          </cell>
          <cell r="N74" t="str">
            <v>FFH Asesores de Seguros SRL</v>
          </cell>
          <cell r="O74" t="str">
            <v>01/08/2024</v>
          </cell>
          <cell r="P74" t="str">
            <v>P17264444</v>
          </cell>
        </row>
        <row r="75">
          <cell r="B75" t="str">
            <v>Cogo Gladys Beatriz</v>
          </cell>
          <cell r="C75" t="str">
            <v>20164881920</v>
          </cell>
          <cell r="D75" t="str">
            <v>16488192</v>
          </cell>
          <cell r="F75" t="str">
            <v>08/10/1962</v>
          </cell>
          <cell r="G75" t="str">
            <v>JOSE MARIA ROSA  975, 1662</v>
          </cell>
          <cell r="H75" t="str">
            <v>Celular: 011-6737-3463</v>
          </cell>
          <cell r="I75" t="str">
            <v>Particular gladyscogo@gmail.com</v>
          </cell>
          <cell r="M75" t="str">
            <v>Accidentes Personales / Automotores / Vida individual</v>
          </cell>
          <cell r="N75" t="str">
            <v>FFH Asesores de Seguros SRL</v>
          </cell>
          <cell r="O75" t="str">
            <v>01/08/2024</v>
          </cell>
          <cell r="P75" t="str">
            <v>P17264446</v>
          </cell>
        </row>
        <row r="76">
          <cell r="B76" t="str">
            <v>Giardina Papa Sergio Martin</v>
          </cell>
          <cell r="C76" t="str">
            <v>20255561260</v>
          </cell>
          <cell r="D76" t="str">
            <v>25556126</v>
          </cell>
          <cell r="F76" t="str">
            <v>23/09/1976</v>
          </cell>
          <cell r="G76" t="str">
            <v>LOS CEREZOS  158, Buenos Aires, Barrio Ate, 1804</v>
          </cell>
          <cell r="H76" t="str">
            <v>Celular: 011-6378-4865</v>
          </cell>
          <cell r="I76" t="str">
            <v>Particular giardina76@hotmail.com</v>
          </cell>
          <cell r="M76" t="str">
            <v>Accidentes Personales / Automotores / Vida individual</v>
          </cell>
          <cell r="N76" t="str">
            <v>FFH Asesores de Seguros SRL</v>
          </cell>
          <cell r="O76" t="str">
            <v>01/08/2024</v>
          </cell>
          <cell r="P76" t="str">
            <v>P17264447</v>
          </cell>
        </row>
        <row r="77">
          <cell r="B77" t="str">
            <v>Paez Julio Miguel</v>
          </cell>
          <cell r="C77" t="str">
            <v>20173890444</v>
          </cell>
          <cell r="D77" t="str">
            <v>17389044</v>
          </cell>
          <cell r="F77" t="str">
            <v>18/07/1965</v>
          </cell>
          <cell r="G77" t="str">
            <v>JOSE I GORRITI 1254, Buenos Aires, Barrio El Jaguel, 1613</v>
          </cell>
          <cell r="H77" t="str">
            <v>Celular: 011-5966-6733</v>
          </cell>
          <cell r="I77" t="str">
            <v>Particular julio_fitopaez@yahoo.com.ar</v>
          </cell>
          <cell r="M77" t="str">
            <v>Accidentes Personales / Automotores / Robo y Riesgos Similares / Vida individual</v>
          </cell>
          <cell r="N77" t="str">
            <v>FFH Asesores de Seguros SRL</v>
          </cell>
          <cell r="O77" t="str">
            <v>01/08/2024</v>
          </cell>
          <cell r="P77" t="str">
            <v>P17264450</v>
          </cell>
        </row>
        <row r="78">
          <cell r="B78" t="str">
            <v>Coronel Juan Carlos</v>
          </cell>
          <cell r="C78" t="str">
            <v>20279404220</v>
          </cell>
          <cell r="D78" t="str">
            <v>27940422</v>
          </cell>
          <cell r="F78" t="str">
            <v>02/02/1980</v>
          </cell>
          <cell r="G78" t="str">
            <v>TUCUMAN 5961, Buenos Aires, Barrio Jorge Newbery ,Partido General Sarmiento, 1661</v>
          </cell>
          <cell r="H78" t="str">
            <v>Celular: 011-4468-2377</v>
          </cell>
          <cell r="I78" t="str">
            <v>Particular juanders80@gmail.com</v>
          </cell>
          <cell r="M78" t="str">
            <v>Automotores</v>
          </cell>
          <cell r="N78" t="str">
            <v>FFH Asesores de Seguros SRL</v>
          </cell>
          <cell r="O78" t="str">
            <v>01/08/2024</v>
          </cell>
          <cell r="P78" t="str">
            <v>P17264452</v>
          </cell>
        </row>
        <row r="79">
          <cell r="B79" t="str">
            <v>Secchi Juan Ramon</v>
          </cell>
          <cell r="C79" t="str">
            <v>20104715452</v>
          </cell>
          <cell r="D79" t="str">
            <v>10471545</v>
          </cell>
          <cell r="F79" t="str">
            <v>07/08/1957</v>
          </cell>
          <cell r="G79" t="str">
            <v>SERRANO 1086, Buenos Aires, Barrio Barilari, 1663</v>
          </cell>
          <cell r="H79" t="str">
            <v>Celular: 011-6507-1693</v>
          </cell>
          <cell r="I79" t="str">
            <v>Particular JUANCHISE@YAHOO.COM.AR</v>
          </cell>
          <cell r="M79" t="str">
            <v>Accidentes Personales / Automotores / Vida individual</v>
          </cell>
          <cell r="N79" t="str">
            <v>FFH Asesores de Seguros SRL</v>
          </cell>
          <cell r="O79" t="str">
            <v>01/08/2024</v>
          </cell>
          <cell r="P79" t="str">
            <v>P17264453</v>
          </cell>
        </row>
        <row r="80">
          <cell r="B80" t="str">
            <v>Garay Soria Edgardo Raul</v>
          </cell>
          <cell r="C80" t="str">
            <v>20245029668</v>
          </cell>
          <cell r="D80" t="str">
            <v>24502966</v>
          </cell>
          <cell r="F80" t="str">
            <v>20/11/1974</v>
          </cell>
          <cell r="G80" t="str">
            <v>LOS ROBLES DEL MONARCA 2605 PISO PB DTO 2, Buenos Aires, Barrio Los Cachorros, 1669</v>
          </cell>
          <cell r="H80" t="str">
            <v>Celular: 011-15-3143-7532</v>
          </cell>
          <cell r="I80" t="str">
            <v>Particular MARCELO_MICHEA_DUARTE@HOTMAIL.COM</v>
          </cell>
          <cell r="M80" t="str">
            <v>Accidentes Personales / Automotores / Vida individual</v>
          </cell>
          <cell r="N80" t="str">
            <v>FFH Asesores de Seguros SRL</v>
          </cell>
          <cell r="O80" t="str">
            <v>01/08/2024</v>
          </cell>
          <cell r="P80" t="str">
            <v>P17264454</v>
          </cell>
        </row>
        <row r="81">
          <cell r="B81" t="str">
            <v>Sotelo Roberto Oscar</v>
          </cell>
          <cell r="C81" t="str">
            <v>20248052997</v>
          </cell>
          <cell r="D81" t="str">
            <v>24805299</v>
          </cell>
          <cell r="F81" t="str">
            <v>21/09/1975</v>
          </cell>
          <cell r="G81" t="str">
            <v>BOURDET 1807, Buenos Aires, Barrio Jorge Newbery ,Partido General Sarmiento, 1661</v>
          </cell>
          <cell r="H81" t="str">
            <v>Celular: 011-6056-1178</v>
          </cell>
          <cell r="I81" t="str">
            <v>Particular chicago2001rulo@gmail.com</v>
          </cell>
          <cell r="M81" t="str">
            <v>Accidentes Personales / Automotores / Vida individual</v>
          </cell>
          <cell r="N81" t="str">
            <v>FFH Asesores de Seguros SRL</v>
          </cell>
          <cell r="O81" t="str">
            <v>01/08/2024</v>
          </cell>
          <cell r="P81" t="str">
            <v>P17264455</v>
          </cell>
        </row>
        <row r="82">
          <cell r="B82" t="str">
            <v>Bruno Sebastian Diaz</v>
          </cell>
          <cell r="C82" t="str">
            <v>20333389615</v>
          </cell>
          <cell r="D82" t="str">
            <v>33338961</v>
          </cell>
          <cell r="F82" t="str">
            <v>29/12/1987</v>
          </cell>
          <cell r="G82" t="str">
            <v>CHARLONE  TORRE B  602 PISO 6 DTO C, Buenos Aires, Barrio Barilari, 1663</v>
          </cell>
          <cell r="H82" t="str">
            <v>Celular: 011-5796-0297</v>
          </cell>
          <cell r="I82" t="str">
            <v>Particular BS_DIAZ@HOTMAIL.COM</v>
          </cell>
          <cell r="M82" t="str">
            <v>Accidentes Personales / Automotores / Vida individual</v>
          </cell>
          <cell r="N82" t="str">
            <v>FFH Asesores de Seguros SRL</v>
          </cell>
          <cell r="O82" t="str">
            <v>01/08/2024</v>
          </cell>
          <cell r="P82" t="str">
            <v>P17264458</v>
          </cell>
        </row>
        <row r="83">
          <cell r="B83" t="str">
            <v>Acevedo Romina Paola</v>
          </cell>
          <cell r="C83" t="str">
            <v>27297903425</v>
          </cell>
          <cell r="D83" t="str">
            <v>29790342</v>
          </cell>
          <cell r="F83" t="str">
            <v>02/06/1982</v>
          </cell>
          <cell r="G83" t="str">
            <v>MARQUES ALEJANDRO MARIA DE AGUADO 3441, Buenos Aires, Barrio Chelito, 1667</v>
          </cell>
          <cell r="H83" t="str">
            <v>Celular: 011-2509-2352</v>
          </cell>
          <cell r="I83" t="str">
            <v>Particular ROMYPA_HOLA@HOTMAIL.COM</v>
          </cell>
          <cell r="M83" t="str">
            <v>Accidentes Personales / Automotores / Vida individual</v>
          </cell>
          <cell r="N83" t="str">
            <v>FFH Asesores de Seguros SRL</v>
          </cell>
          <cell r="O83" t="str">
            <v>01/08/2024</v>
          </cell>
          <cell r="P83" t="str">
            <v>P17264459</v>
          </cell>
        </row>
        <row r="84">
          <cell r="B84" t="str">
            <v>Ortiz Flavia Soledad</v>
          </cell>
          <cell r="C84" t="str">
            <v>27327380201</v>
          </cell>
          <cell r="D84" t="str">
            <v>32738020</v>
          </cell>
          <cell r="F84" t="str">
            <v>26/09/1986</v>
          </cell>
          <cell r="G84" t="str">
            <v>MAESTRO DELIA 1271, Buenos Aires, Barrio Barilari, 1663</v>
          </cell>
          <cell r="H84" t="str">
            <v>Celular: 011-3097-8909</v>
          </cell>
          <cell r="I84" t="str">
            <v>Particular hola@especialistaseguros.com</v>
          </cell>
          <cell r="M84" t="str">
            <v>Accidentes Personales / Automotores / Vida individual</v>
          </cell>
          <cell r="N84" t="str">
            <v>FFH Asesores de Seguros SRL</v>
          </cell>
          <cell r="O84" t="str">
            <v>01/08/2024</v>
          </cell>
          <cell r="P84" t="str">
            <v>P17264461</v>
          </cell>
        </row>
        <row r="85">
          <cell r="B85" t="str">
            <v>Kreser Luis Osvaldo</v>
          </cell>
          <cell r="C85" t="str">
            <v>20110759380</v>
          </cell>
          <cell r="D85" t="str">
            <v>11075938</v>
          </cell>
          <cell r="F85" t="str">
            <v>09/02/1974</v>
          </cell>
          <cell r="G85" t="str">
            <v>GRAL BALCARCE 2935, Buenos Aires, Barrio Barilari, 1663</v>
          </cell>
          <cell r="H85" t="str">
            <v>Celular: 011-4178-7280</v>
          </cell>
          <cell r="I85" t="str">
            <v>Particular luisokreser@gmail.com</v>
          </cell>
          <cell r="M85" t="str">
            <v>Accidentes Personales / Automotores / Vida individual</v>
          </cell>
          <cell r="N85" t="str">
            <v>FFH Asesores de Seguros SRL</v>
          </cell>
          <cell r="O85" t="str">
            <v>01/08/2024</v>
          </cell>
          <cell r="P85" t="str">
            <v>P17264463</v>
          </cell>
        </row>
        <row r="86">
          <cell r="B86" t="str">
            <v>Fernandez Miguel Angel</v>
          </cell>
          <cell r="C86" t="str">
            <v>20927879906</v>
          </cell>
          <cell r="D86" t="str">
            <v>92787990</v>
          </cell>
          <cell r="F86" t="str">
            <v>15/09/1962</v>
          </cell>
          <cell r="G86" t="str">
            <v>DEFENSA 2633, Buenos Aires, Barrio Barilari, 1663</v>
          </cell>
          <cell r="H86" t="str">
            <v>Celular: 011-6812-8109</v>
          </cell>
          <cell r="I86" t="str">
            <v>Particular blanca2633@hotmail.com</v>
          </cell>
          <cell r="M86" t="str">
            <v>Accidentes Personales / Automotores / Vida individual</v>
          </cell>
          <cell r="N86" t="str">
            <v>FFH Asesores de Seguros SRL</v>
          </cell>
          <cell r="O86" t="str">
            <v>01/08/2024</v>
          </cell>
          <cell r="P86" t="str">
            <v>P17264465</v>
          </cell>
        </row>
        <row r="87">
          <cell r="B87" t="str">
            <v>Lucero Javier Alejandro</v>
          </cell>
          <cell r="C87" t="str">
            <v>20144862423</v>
          </cell>
          <cell r="D87" t="str">
            <v>14486242</v>
          </cell>
          <cell r="F87" t="str">
            <v>17/07/1961</v>
          </cell>
          <cell r="G87" t="str">
            <v>PAVON 651, Buenos Aires, Barrio Barilari, 1663</v>
          </cell>
          <cell r="H87" t="str">
            <v>Celular: 011-4664-3713</v>
          </cell>
          <cell r="I87" t="str">
            <v>Particular jalucero61@gmail.com</v>
          </cell>
          <cell r="M87" t="str">
            <v>Automotores</v>
          </cell>
          <cell r="N87" t="str">
            <v>FFH Asesores de Seguros SRL</v>
          </cell>
          <cell r="O87" t="str">
            <v>01/08/2024</v>
          </cell>
          <cell r="P87" t="str">
            <v>P17264466</v>
          </cell>
        </row>
        <row r="88">
          <cell r="B88" t="str">
            <v>Duarte Ramon Roberto</v>
          </cell>
          <cell r="C88" t="str">
            <v>20175368834</v>
          </cell>
          <cell r="D88" t="str">
            <v>17536883</v>
          </cell>
          <cell r="F88" t="str">
            <v>19/09/1966</v>
          </cell>
          <cell r="G88" t="str">
            <v>LA NIÑA 4076, Buenos Aires, Barrio Barilari, 1663</v>
          </cell>
          <cell r="H88" t="str">
            <v>Celular: 011-3044-5525</v>
          </cell>
          <cell r="I88" t="str">
            <v>Particular rduarte@iphglobal.con</v>
          </cell>
          <cell r="M88" t="str">
            <v>Accidentes Personales / Automotores / Vida individual</v>
          </cell>
          <cell r="N88" t="str">
            <v>FFH Asesores de Seguros SRL</v>
          </cell>
          <cell r="O88" t="str">
            <v>01/08/2024</v>
          </cell>
          <cell r="P88" t="str">
            <v>P17264468</v>
          </cell>
        </row>
        <row r="89">
          <cell r="B89" t="str">
            <v>Sosa Nestor Eduardo</v>
          </cell>
          <cell r="C89" t="str">
            <v>20215906079</v>
          </cell>
          <cell r="D89" t="str">
            <v>21590607</v>
          </cell>
          <cell r="F89" t="str">
            <v>21/04/1970</v>
          </cell>
          <cell r="G89" t="str">
            <v>PEDRO F DE URIARTE 1275, Buenos Aires, Barrio Barilari, 1663</v>
          </cell>
          <cell r="H89" t="str">
            <v>Celular: 011-6463-4609</v>
          </cell>
          <cell r="I89" t="str">
            <v>Particular nestoreduardo_sosa@yahoo.com.ar</v>
          </cell>
          <cell r="M89" t="str">
            <v>Accidentes Personales / Automotores / Vida individual</v>
          </cell>
          <cell r="N89" t="str">
            <v>FFH Asesores de Seguros SRL</v>
          </cell>
          <cell r="O89" t="str">
            <v>01/08/2024</v>
          </cell>
          <cell r="P89" t="str">
            <v>P17264472</v>
          </cell>
        </row>
        <row r="90">
          <cell r="B90" t="str">
            <v>Aluz Horacio Gustavo</v>
          </cell>
          <cell r="C90" t="str">
            <v>20134423715</v>
          </cell>
          <cell r="D90" t="str">
            <v>13442371</v>
          </cell>
          <cell r="F90" t="str">
            <v>07/06/1957</v>
          </cell>
          <cell r="G90" t="str">
            <v>AV PRIMERA JUNTA 1926, Buenos Aires, Barrio Barilari, 1663</v>
          </cell>
          <cell r="H90" t="str">
            <v>Celular: 011-4667-5755</v>
          </cell>
          <cell r="I90" t="str">
            <v>Particular cris_inis@yahoo.com.ar</v>
          </cell>
          <cell r="M90" t="str">
            <v>Accidentes Personales / Automotores / Vida individual</v>
          </cell>
          <cell r="N90" t="str">
            <v>FFH Asesores de Seguros SRL</v>
          </cell>
          <cell r="O90" t="str">
            <v>01/08/2024</v>
          </cell>
          <cell r="P90" t="str">
            <v>P17264475</v>
          </cell>
        </row>
        <row r="91">
          <cell r="B91" t="str">
            <v>Martinez Teodoro Luis</v>
          </cell>
          <cell r="C91" t="str">
            <v>20108511932</v>
          </cell>
          <cell r="D91" t="str">
            <v>10851193</v>
          </cell>
          <cell r="F91" t="str">
            <v>22/04/1953</v>
          </cell>
          <cell r="G91" t="str">
            <v>CONESA 5152, Buenos Aires, Barrio Barilari, 1663</v>
          </cell>
          <cell r="H91" t="str">
            <v>Celular: 011-4455-3368</v>
          </cell>
          <cell r="I91" t="str">
            <v>Particular vale_mar75@hotmail.com</v>
          </cell>
          <cell r="M91" t="str">
            <v>Accidentes Personales / Automotores / Vida individual</v>
          </cell>
          <cell r="N91" t="str">
            <v>FFH Asesores de Seguros SRL</v>
          </cell>
          <cell r="O91" t="str">
            <v>01/08/2024</v>
          </cell>
          <cell r="P91" t="str">
            <v>P17264476</v>
          </cell>
        </row>
        <row r="92">
          <cell r="B92" t="str">
            <v>Andrada Alfredo Gustavo</v>
          </cell>
          <cell r="C92" t="str">
            <v>20214543770</v>
          </cell>
          <cell r="D92" t="str">
            <v>21454377</v>
          </cell>
          <cell r="F92" t="str">
            <v>28/12/1969</v>
          </cell>
          <cell r="G92" t="str">
            <v>FRANCISCO DE LAPRIDA 2221, Buenos Aires, Barrio 9 De Julio ,Partido General Sarmiento, 1665</v>
          </cell>
          <cell r="H92" t="str">
            <v>Celular: 02320-62-2749</v>
          </cell>
          <cell r="I92" t="str">
            <v>Particular k.ritita@hotmail.com</v>
          </cell>
          <cell r="M92" t="str">
            <v>Accidentes Personales / Automotores / Vida individual</v>
          </cell>
          <cell r="N92" t="str">
            <v>FFH Asesores de Seguros SRL</v>
          </cell>
          <cell r="O92" t="str">
            <v>01/08/2024</v>
          </cell>
          <cell r="P92" t="str">
            <v>P17264478</v>
          </cell>
        </row>
        <row r="93">
          <cell r="B93" t="str">
            <v>Muñoz Marcos Sebastian</v>
          </cell>
          <cell r="C93" t="str">
            <v>20319524011</v>
          </cell>
          <cell r="D93" t="str">
            <v>31952401</v>
          </cell>
          <cell r="F93" t="str">
            <v>30/12/1985</v>
          </cell>
          <cell r="G93" t="str">
            <v>AVENIDA TRIUNVIRATO 5839, 1431</v>
          </cell>
          <cell r="H93" t="str">
            <v>Celular: 011-3705-0350</v>
          </cell>
          <cell r="I93" t="str">
            <v>Particular SEBA.M.M85@GMAIL.COM</v>
          </cell>
          <cell r="M93" t="str">
            <v>Accidentes Personales / Automotores / Vida individual</v>
          </cell>
          <cell r="N93" t="str">
            <v>FFH Asesores de Seguros SRL</v>
          </cell>
          <cell r="O93" t="str">
            <v>01/08/2024</v>
          </cell>
          <cell r="P93" t="str">
            <v>P17264479</v>
          </cell>
        </row>
        <row r="94">
          <cell r="B94" t="str">
            <v>Garcia Exequiel Alberto</v>
          </cell>
          <cell r="C94" t="str">
            <v>20353872525</v>
          </cell>
          <cell r="D94" t="str">
            <v>35387252</v>
          </cell>
          <cell r="F94" t="str">
            <v>10/12/1990</v>
          </cell>
          <cell r="G94" t="str">
            <v>RIO IGUAZU 1869, Buenos Aires, Barrio Jorge Newbery ,Partido General Sarmiento, 1661</v>
          </cell>
          <cell r="H94" t="str">
            <v>Celular: 011-4668-1376</v>
          </cell>
          <cell r="I94" t="str">
            <v>Particular EXEQUIELGARCIAA@GMAIL.COM</v>
          </cell>
          <cell r="M94" t="str">
            <v>Accidentes Personales / Automotores / Vida individual</v>
          </cell>
          <cell r="N94" t="str">
            <v>FFH Asesores de Seguros SRL</v>
          </cell>
          <cell r="O94" t="str">
            <v>01/08/2024</v>
          </cell>
          <cell r="P94" t="str">
            <v>P17264481</v>
          </cell>
        </row>
        <row r="95">
          <cell r="B95" t="str">
            <v>Arce Debora Paola</v>
          </cell>
          <cell r="C95" t="str">
            <v>27249493320</v>
          </cell>
          <cell r="D95" t="str">
            <v>24949332</v>
          </cell>
          <cell r="F95" t="str">
            <v>07/10/1975</v>
          </cell>
          <cell r="G95" t="str">
            <v>DR C DURAND 975, Buenos Aires, Barrio Jorge Newbery ,Partido General Sarmiento, 1661</v>
          </cell>
          <cell r="H95" t="str">
            <v>Celular: 011-4468-0974</v>
          </cell>
          <cell r="I95" t="str">
            <v>Particular CLAUDIO721@OUTLOOK.ES</v>
          </cell>
          <cell r="M95" t="str">
            <v>Accidentes Personales / Automotores / Seguro de Salud / Vida individual</v>
          </cell>
          <cell r="N95" t="str">
            <v>FFH Asesores de Seguros SRL</v>
          </cell>
          <cell r="O95" t="str">
            <v>01/08/2024</v>
          </cell>
          <cell r="P95" t="str">
            <v>P17264482</v>
          </cell>
        </row>
        <row r="96">
          <cell r="B96" t="str">
            <v>Muiños Fernando Ruben</v>
          </cell>
          <cell r="C96" t="str">
            <v>20281957210</v>
          </cell>
          <cell r="D96" t="str">
            <v>28195721</v>
          </cell>
          <cell r="F96" t="str">
            <v>02/08/1980</v>
          </cell>
          <cell r="G96" t="str">
            <v>ARQUIMEDES 423, Buenos Aires, Villa De Mayo, 1614</v>
          </cell>
          <cell r="H96" t="str">
            <v>Celular: 011-3293-0576</v>
          </cell>
          <cell r="I96" t="str">
            <v>Particular FERNAND8.20.14@GMAIL.COM</v>
          </cell>
          <cell r="M96" t="str">
            <v>Accidentes Personales / Automotores / Vida individual</v>
          </cell>
          <cell r="N96" t="str">
            <v>FFH Asesores de Seguros SRL</v>
          </cell>
          <cell r="O96" t="str">
            <v>01/08/2024</v>
          </cell>
          <cell r="P96" t="str">
            <v>P17264484</v>
          </cell>
        </row>
        <row r="97">
          <cell r="B97" t="str">
            <v>Campos Rodolfo E</v>
          </cell>
          <cell r="C97" t="str">
            <v>20126467177</v>
          </cell>
          <cell r="D97" t="str">
            <v>12646717</v>
          </cell>
          <cell r="F97" t="str">
            <v>25/01/1959</v>
          </cell>
          <cell r="G97" t="str">
            <v>ZUVIRIA 779, Buenos Aires, Barrio Barilari, 1663</v>
          </cell>
          <cell r="H97" t="str">
            <v>Celular: 011-5656-8101</v>
          </cell>
          <cell r="I97" t="str">
            <v>Particular operaciones@ffhseguros.com</v>
          </cell>
          <cell r="M97" t="str">
            <v>Accidentes Personales / Automotores / Combinado Familiar / Vida individual</v>
          </cell>
          <cell r="N97" t="str">
            <v>FFH Asesores de Seguros SRL</v>
          </cell>
          <cell r="O97" t="str">
            <v>01/08/2024</v>
          </cell>
          <cell r="P97" t="str">
            <v>P17264485</v>
          </cell>
        </row>
        <row r="98">
          <cell r="B98" t="str">
            <v>Resa Adriana Silvia</v>
          </cell>
          <cell r="C98" t="str">
            <v>27127802209</v>
          </cell>
          <cell r="D98" t="str">
            <v>12780220</v>
          </cell>
          <cell r="F98" t="str">
            <v>04/01/1959</v>
          </cell>
          <cell r="G98" t="str">
            <v>FORMOSA 279 PISO 7 DTO 24, 1424</v>
          </cell>
          <cell r="H98" t="str">
            <v>Celular: 011-4901-5984</v>
          </cell>
          <cell r="I98" t="str">
            <v>Particular adrianaresa@gmail.com</v>
          </cell>
          <cell r="M98" t="str">
            <v>Accidentes Personales / Automotores / Vida individual</v>
          </cell>
          <cell r="N98" t="str">
            <v>FFH Asesores de Seguros SRL</v>
          </cell>
          <cell r="O98" t="str">
            <v>01/08/2024</v>
          </cell>
          <cell r="P98" t="str">
            <v>P17264486</v>
          </cell>
        </row>
        <row r="99">
          <cell r="B99" t="str">
            <v>Capparelli Mariana Soledad</v>
          </cell>
          <cell r="C99" t="str">
            <v>27329934255</v>
          </cell>
          <cell r="D99" t="str">
            <v>32993425</v>
          </cell>
          <cell r="F99" t="str">
            <v>29/03/1987</v>
          </cell>
          <cell r="G99" t="str">
            <v>MERCEDES 407 PISO 13 DTO 6, 1407</v>
          </cell>
          <cell r="H99" t="str">
            <v>Celular: 011-6734-3327</v>
          </cell>
          <cell r="I99" t="str">
            <v>Particular GRACIELA.CICCONETTI@GMAIL.COM</v>
          </cell>
          <cell r="M99" t="str">
            <v>Accidentes Personales / Automotores / Seguro de Salud / Vida individual</v>
          </cell>
          <cell r="N99" t="str">
            <v>FFH Asesores de Seguros SRL</v>
          </cell>
          <cell r="O99" t="str">
            <v>01/08/2024</v>
          </cell>
          <cell r="P99" t="str">
            <v>P17264489</v>
          </cell>
        </row>
        <row r="100">
          <cell r="B100" t="str">
            <v>Fernando Marcelo Armoa</v>
          </cell>
          <cell r="C100" t="str">
            <v>3571132</v>
          </cell>
          <cell r="D100" t="str">
            <v>42763353</v>
          </cell>
          <cell r="G100" t="str">
            <v>PELUFFO                                                      830, Buenos Aires, San Miguel, 1663</v>
          </cell>
          <cell r="H100" t="str">
            <v>Telefono Particular: 1565358750</v>
          </cell>
          <cell r="M100" t="str">
            <v>Accidentes Personales / Automotores / Seguro de Salud / Vida individual</v>
          </cell>
          <cell r="N100" t="str">
            <v>FFH Asesores de Seguros SRL</v>
          </cell>
          <cell r="O100" t="str">
            <v>01/08/2024</v>
          </cell>
          <cell r="P100" t="str">
            <v>P17264492</v>
          </cell>
        </row>
        <row r="101">
          <cell r="B101" t="str">
            <v>Luciano Damian Muñoz</v>
          </cell>
          <cell r="C101" t="str">
            <v>20382938535</v>
          </cell>
          <cell r="D101" t="str">
            <v>38293853</v>
          </cell>
          <cell r="F101" t="str">
            <v>12/01/1993</v>
          </cell>
          <cell r="G101" t="str">
            <v>SAN IGNICIO                                                  1554, Buenos Aires, Villa Rosa, 1631</v>
          </cell>
          <cell r="M101" t="str">
            <v>Automotores</v>
          </cell>
          <cell r="N101" t="str">
            <v>FFH Asesores de Seguros SRL</v>
          </cell>
          <cell r="O101" t="str">
            <v>01/08/2024</v>
          </cell>
          <cell r="P101" t="str">
            <v>P17264493</v>
          </cell>
        </row>
        <row r="102">
          <cell r="B102" t="str">
            <v>Cirger Alejandro Daniel</v>
          </cell>
          <cell r="C102" t="str">
            <v>20200522762</v>
          </cell>
          <cell r="D102" t="str">
            <v>20052276</v>
          </cell>
          <cell r="F102" t="str">
            <v>18/06/1968</v>
          </cell>
          <cell r="G102" t="str">
            <v>JUAN BAUTISTA ALBERDI 1230 PISO 1 DTO C, Buenos Aires, Barrio Barilari, 1663</v>
          </cell>
          <cell r="H102" t="str">
            <v>Celular: 011-5603-5635</v>
          </cell>
          <cell r="I102" t="str">
            <v>Particular alecirger@yahoo.com.ar</v>
          </cell>
          <cell r="M102" t="str">
            <v>Automotores / Cascos y Maquinarias del Buque / Combinado Familiar / Vida individual</v>
          </cell>
          <cell r="N102" t="str">
            <v>FFH Asesores de Seguros SRL</v>
          </cell>
          <cell r="O102" t="str">
            <v>01/08/2024</v>
          </cell>
          <cell r="P102" t="str">
            <v>P17264494</v>
          </cell>
        </row>
        <row r="103">
          <cell r="B103" t="str">
            <v>Cardozo Jorge Daniel</v>
          </cell>
          <cell r="C103" t="str">
            <v>20167231854</v>
          </cell>
          <cell r="D103" t="str">
            <v>16723185</v>
          </cell>
          <cell r="F103" t="str">
            <v>26/01/1964</v>
          </cell>
          <cell r="G103" t="str">
            <v>LIBERTAD 3864, Buenos Aires, Barrio 9 De Julio ,Partido General Sarmiento, 1665</v>
          </cell>
          <cell r="H103" t="str">
            <v>Celular: 02320-42-5399</v>
          </cell>
          <cell r="I103" t="str">
            <v>Particular JORGE.D.CARDOZO.JC.JC@GMAIL.COM</v>
          </cell>
          <cell r="M103" t="str">
            <v>Accidentes Personales / Automotores / Vida individual</v>
          </cell>
          <cell r="N103" t="str">
            <v>FFH Asesores de Seguros SRL</v>
          </cell>
          <cell r="O103" t="str">
            <v>01/08/2024</v>
          </cell>
          <cell r="P103" t="str">
            <v>P17264496</v>
          </cell>
        </row>
        <row r="104">
          <cell r="B104" t="str">
            <v>Juarez Arnaldo Ariel</v>
          </cell>
          <cell r="C104" t="str">
            <v>20259057702</v>
          </cell>
          <cell r="D104" t="str">
            <v>25905770</v>
          </cell>
          <cell r="F104" t="str">
            <v>25/02/1977</v>
          </cell>
          <cell r="G104" t="str">
            <v>AMSTERDAM 717, Buenos Aires, Banfield, 1828</v>
          </cell>
          <cell r="H104" t="str">
            <v>Celular: 011-5833-4300</v>
          </cell>
          <cell r="I104" t="str">
            <v>Particular AAJUAREZ14@HOTMAIL.COM</v>
          </cell>
          <cell r="M104" t="str">
            <v>Accidentes Personales / Automotores / Vida individual</v>
          </cell>
          <cell r="N104" t="str">
            <v>FFH Asesores de Seguros SRL</v>
          </cell>
          <cell r="O104" t="str">
            <v>01/08/2024</v>
          </cell>
          <cell r="P104" t="str">
            <v>P17264498</v>
          </cell>
        </row>
        <row r="105">
          <cell r="B105" t="str">
            <v>Benitez Daniel Alejandro</v>
          </cell>
          <cell r="C105" t="str">
            <v>20299620590</v>
          </cell>
          <cell r="D105" t="str">
            <v>29962059</v>
          </cell>
          <cell r="F105" t="str">
            <v>01/08/1976</v>
          </cell>
          <cell r="G105" t="str">
            <v>MARCOS PAZ 3475, Buenos Aires, Barrio 9 De Julio ,Partido General Sarmiento, 1665</v>
          </cell>
          <cell r="H105" t="str">
            <v>Celular: 011-3151-4069</v>
          </cell>
          <cell r="I105" t="str">
            <v>Particular hola@especialistaseguros.com</v>
          </cell>
          <cell r="M105" t="str">
            <v>Accidentes Personales / Automotores / Vida individual</v>
          </cell>
          <cell r="N105" t="str">
            <v>FFH Asesores de Seguros SRL</v>
          </cell>
          <cell r="O105" t="str">
            <v>01/08/2024</v>
          </cell>
          <cell r="P105" t="str">
            <v>P17264500</v>
          </cell>
        </row>
        <row r="106">
          <cell r="B106" t="str">
            <v>Castro Macarena</v>
          </cell>
          <cell r="C106" t="str">
            <v>27381245212</v>
          </cell>
          <cell r="D106" t="str">
            <v>38124521</v>
          </cell>
          <cell r="F106" t="str">
            <v>29/04/1994</v>
          </cell>
          <cell r="G106" t="str">
            <v>DOMINGO FAUSTINO SARMIENTO 1717 PISO 3 DTO B, Buenos Aires, Barrio Barilari, 1663</v>
          </cell>
          <cell r="H106" t="str">
            <v>Celular: 111553750737</v>
          </cell>
          <cell r="I106" t="str">
            <v>Particular castroadolfo2@hotmail.com</v>
          </cell>
          <cell r="M106" t="str">
            <v>Accidentes Personales / Automotores / Vida individual</v>
          </cell>
          <cell r="N106" t="str">
            <v>FFH Asesores de Seguros SRL</v>
          </cell>
          <cell r="O106" t="str">
            <v>01/08/2024</v>
          </cell>
          <cell r="P106" t="str">
            <v>P17264501</v>
          </cell>
        </row>
        <row r="107">
          <cell r="B107" t="str">
            <v>Fernanda Silvina Demonte</v>
          </cell>
          <cell r="C107" t="str">
            <v>27231243939</v>
          </cell>
          <cell r="D107" t="str">
            <v>23124393</v>
          </cell>
          <cell r="G107" t="str">
            <v>JULIO VERNE                                                  1250, Buenos Aires, Del Viso, 1669</v>
          </cell>
          <cell r="H107" t="str">
            <v>Celular: 1169260152</v>
          </cell>
          <cell r="I107" t="str">
            <v>E-Mail dmangialavori@mbasoc.com.ar / E-Mail silvidemonte@yahoo.com.ar</v>
          </cell>
          <cell r="M107" t="str">
            <v>Automotores</v>
          </cell>
          <cell r="N107" t="str">
            <v>FFH Asesores de Seguros SRL</v>
          </cell>
          <cell r="O107" t="str">
            <v>01/08/2024</v>
          </cell>
          <cell r="P107" t="str">
            <v>P17264507</v>
          </cell>
        </row>
        <row r="108">
          <cell r="B108" t="str">
            <v>Diaz Jorge Ramon</v>
          </cell>
          <cell r="C108" t="str">
            <v>20133320661</v>
          </cell>
          <cell r="D108" t="str">
            <v>13332066</v>
          </cell>
          <cell r="F108" t="str">
            <v>10/09/1959</v>
          </cell>
          <cell r="G108" t="str">
            <v>CNEL JUAN BAUTISTA CHARLONE 602 PISO 6 DTO C, Buenos Aires, Barrio Barilari, 1663</v>
          </cell>
          <cell r="H108" t="str">
            <v>Celular: 011-6609-1814</v>
          </cell>
          <cell r="I108" t="str">
            <v>Particular LAURI_MARU@HOTMAIL.COM</v>
          </cell>
          <cell r="M108" t="str">
            <v>Accidentes Personales / Automotores / Vida individual</v>
          </cell>
          <cell r="N108" t="str">
            <v>FFH Asesores de Seguros SRL</v>
          </cell>
          <cell r="O108" t="str">
            <v>01/08/2024</v>
          </cell>
          <cell r="P108" t="str">
            <v>P17264508</v>
          </cell>
        </row>
        <row r="109">
          <cell r="B109" t="str">
            <v>Clara Rocio Tejerina</v>
          </cell>
          <cell r="C109" t="str">
            <v>27357787012</v>
          </cell>
          <cell r="D109" t="str">
            <v>35778701</v>
          </cell>
          <cell r="G109" t="str">
            <v>OLEGARIO VICTOR ANDRADE                                      237, Buenos Aires, Barrio Jorge Newbery ,Partido General Sarmiento, 1661</v>
          </cell>
          <cell r="M109" t="str">
            <v>Accidentes Personales / Automotores / Vida individual</v>
          </cell>
          <cell r="N109" t="str">
            <v>FFH Asesores de Seguros SRL</v>
          </cell>
          <cell r="O109" t="str">
            <v>01/08/2024</v>
          </cell>
          <cell r="P109" t="str">
            <v>P17264509</v>
          </cell>
        </row>
        <row r="110">
          <cell r="B110" t="str">
            <v>Lucero Matias Patricio</v>
          </cell>
          <cell r="C110" t="str">
            <v>20304632233</v>
          </cell>
          <cell r="D110" t="str">
            <v>30463223</v>
          </cell>
          <cell r="F110" t="str">
            <v>07/08/1983</v>
          </cell>
          <cell r="G110" t="str">
            <v>PTE M T DE ALVEAR 1369, Buenos Aires, Barrio 9 De Julio ,Partido General Sarmiento, 1665</v>
          </cell>
          <cell r="H110" t="str">
            <v>Celular: 02320-42-8674</v>
          </cell>
          <cell r="I110" t="str">
            <v>Particular ivanasmilanesi82@hotmail.com</v>
          </cell>
          <cell r="M110" t="str">
            <v>Accidentes Personales / Automotores / Vida individual</v>
          </cell>
          <cell r="N110" t="str">
            <v>FFH Asesores de Seguros SRL</v>
          </cell>
          <cell r="O110" t="str">
            <v>01/08/2024</v>
          </cell>
          <cell r="P110" t="str">
            <v>P17264511</v>
          </cell>
        </row>
        <row r="111">
          <cell r="B111" t="str">
            <v>Rizzo Norberto Fabian</v>
          </cell>
          <cell r="C111" t="str">
            <v>20281043421</v>
          </cell>
          <cell r="D111" t="str">
            <v>28104342</v>
          </cell>
          <cell r="F111" t="str">
            <v>04/05/1980</v>
          </cell>
          <cell r="G111" t="str">
            <v>M GARCIA 3754, Buenos Aires, Barrio Barilari, 1663</v>
          </cell>
          <cell r="H111" t="str">
            <v>Celular: 011-4379-1573</v>
          </cell>
          <cell r="I111" t="str">
            <v>Particular maxivicentinos140598@gmail.com</v>
          </cell>
          <cell r="M111" t="str">
            <v>Automotores</v>
          </cell>
          <cell r="N111" t="str">
            <v>FFH Asesores de Seguros SRL</v>
          </cell>
          <cell r="O111" t="str">
            <v>01/08/2024</v>
          </cell>
          <cell r="P111" t="str">
            <v>P17264513</v>
          </cell>
        </row>
        <row r="112">
          <cell r="B112" t="str">
            <v>Poletto Orlando Marcelino</v>
          </cell>
          <cell r="C112" t="str">
            <v>20057117878</v>
          </cell>
          <cell r="D112" t="str">
            <v>5711787</v>
          </cell>
          <cell r="F112" t="str">
            <v>09/04/1947</v>
          </cell>
          <cell r="G112" t="str">
            <v>VICTOR HUGO 9743, Buenos Aires, Balneario Cascallares, 1744</v>
          </cell>
          <cell r="H112" t="str">
            <v>Celular: 02320-45-0860</v>
          </cell>
          <cell r="I112" t="str">
            <v>Particular nelpoletto@hotmail.com</v>
          </cell>
          <cell r="M112" t="str">
            <v>Automotores / Vida individual</v>
          </cell>
          <cell r="N112" t="str">
            <v>FFH Asesores de Seguros SRL</v>
          </cell>
          <cell r="O112" t="str">
            <v>01/08/2024</v>
          </cell>
          <cell r="P112" t="str">
            <v>P17264514</v>
          </cell>
        </row>
        <row r="113">
          <cell r="B113" t="str">
            <v>Canale Natalia Soledad</v>
          </cell>
          <cell r="C113" t="str">
            <v>27289886708</v>
          </cell>
          <cell r="D113" t="str">
            <v>28988670</v>
          </cell>
          <cell r="F113" t="str">
            <v>11/07/1981</v>
          </cell>
          <cell r="G113" t="str">
            <v>CHARLONE 639, Buenos Aires, Barrio Barilari, 1663</v>
          </cell>
          <cell r="H113" t="str">
            <v>Celular: 011-6478-8168</v>
          </cell>
          <cell r="I113" t="str">
            <v>Particular nataliacanale.nc@gmail.com</v>
          </cell>
          <cell r="M113" t="str">
            <v>Accidentes Personales / Automotores / Vida individual</v>
          </cell>
          <cell r="N113" t="str">
            <v>FFH Asesores de Seguros SRL</v>
          </cell>
          <cell r="O113" t="str">
            <v>01/08/2024</v>
          </cell>
          <cell r="P113" t="str">
            <v>P17264516</v>
          </cell>
        </row>
        <row r="114">
          <cell r="B114" t="str">
            <v>Cerioni Elio Ricardo</v>
          </cell>
          <cell r="C114" t="str">
            <v>20162398491</v>
          </cell>
          <cell r="D114" t="str">
            <v>16239849</v>
          </cell>
          <cell r="F114" t="str">
            <v>04/01/1963</v>
          </cell>
          <cell r="G114" t="str">
            <v>PAUNERO  1065 PISO 3 DTO A, Buenos Aires, Barrio Barilari, 1663</v>
          </cell>
          <cell r="H114" t="str">
            <v>Celular: 011-4073-2574</v>
          </cell>
          <cell r="I114" t="str">
            <v>Particular eliocerioni@yahoo.com.ar</v>
          </cell>
          <cell r="M114" t="str">
            <v>Accidentes Personales / Automotores / Vida individual</v>
          </cell>
          <cell r="N114" t="str">
            <v>FFH Asesores de Seguros SRL</v>
          </cell>
          <cell r="O114" t="str">
            <v>01/08/2024</v>
          </cell>
          <cell r="P114" t="str">
            <v>P17264517</v>
          </cell>
        </row>
        <row r="115">
          <cell r="B115" t="str">
            <v>Ovidio Ramon Aquino Valenzuela</v>
          </cell>
          <cell r="C115" t="str">
            <v>20948095778</v>
          </cell>
          <cell r="D115" t="str">
            <v>94809577</v>
          </cell>
          <cell r="G115" t="str">
            <v>CORDOBA                                                      198, Buenos Aires, Barrio Jorge Newbery ,Partido General Sarmiento, 1661</v>
          </cell>
          <cell r="H115" t="str">
            <v>Celular: 541131271806</v>
          </cell>
          <cell r="M115" t="str">
            <v>Automotores</v>
          </cell>
          <cell r="N115" t="str">
            <v>FFH Asesores de Seguros SRL</v>
          </cell>
          <cell r="O115" t="str">
            <v>01/08/2024</v>
          </cell>
          <cell r="P115" t="str">
            <v>P17264520</v>
          </cell>
        </row>
        <row r="116">
          <cell r="B116" t="str">
            <v>Weber Ivan David</v>
          </cell>
          <cell r="C116" t="str">
            <v>23267522944</v>
          </cell>
          <cell r="D116" t="str">
            <v>26752294</v>
          </cell>
          <cell r="F116" t="str">
            <v>19/07/1978</v>
          </cell>
          <cell r="G116" t="str">
            <v>CARLOS PELLEGRINI 5186, Buenos Aires, Villa De Mayo, 1614</v>
          </cell>
          <cell r="H116" t="str">
            <v>Celular: 011-6454-3826</v>
          </cell>
          <cell r="I116" t="str">
            <v>Particular ivan72sp@hotmail.com</v>
          </cell>
          <cell r="M116" t="str">
            <v>Accidentes Personales / Automotores / Vida individual</v>
          </cell>
          <cell r="N116" t="str">
            <v>FFH Asesores de Seguros SRL</v>
          </cell>
          <cell r="O116" t="str">
            <v>01/08/2024</v>
          </cell>
          <cell r="P116" t="str">
            <v>P17264522</v>
          </cell>
        </row>
        <row r="117">
          <cell r="B117" t="str">
            <v>Abalos Leticia Mariana</v>
          </cell>
          <cell r="C117" t="str">
            <v>23324495614</v>
          </cell>
          <cell r="D117" t="str">
            <v>32449561</v>
          </cell>
          <cell r="F117" t="str">
            <v>11/05/1986</v>
          </cell>
          <cell r="G117" t="str">
            <v>AVDA GASPAR CAMPOS 1037, Buenos Aires, Barrio Jorge Newbery ,Partido General Sarmiento, 1661</v>
          </cell>
          <cell r="H117" t="str">
            <v>Celular: 011-5143-6616</v>
          </cell>
          <cell r="I117" t="str">
            <v>Particular ROMEROFEDERICOI@HOTMAIL.COM</v>
          </cell>
          <cell r="M117" t="str">
            <v>Accidentes Personales / Automotores / Vida individual</v>
          </cell>
          <cell r="N117" t="str">
            <v>FFH Asesores de Seguros SRL</v>
          </cell>
          <cell r="O117" t="str">
            <v>01/08/2024</v>
          </cell>
          <cell r="P117" t="str">
            <v>P17264525</v>
          </cell>
        </row>
        <row r="118">
          <cell r="B118" t="str">
            <v>Wehrli Fernando Marcelo</v>
          </cell>
          <cell r="C118" t="str">
            <v>20113565641</v>
          </cell>
          <cell r="D118" t="str">
            <v>11356564</v>
          </cell>
          <cell r="F118" t="str">
            <v>01/10/1954</v>
          </cell>
          <cell r="G118" t="str">
            <v>MSTRA CLORINDA MUNZON 254, Buenos Aires, Barrio Jorge Newbery ,Partido General Sarmiento, 1661</v>
          </cell>
          <cell r="H118" t="str">
            <v>Celular: 011-4079-3311</v>
          </cell>
          <cell r="I118" t="str">
            <v>Particular WEHRLIFERNA@HOTMAIL.COM.AR</v>
          </cell>
          <cell r="M118" t="str">
            <v>Accidentes Personales / Automotores / Vida individual</v>
          </cell>
          <cell r="N118" t="str">
            <v>FFH Asesores de Seguros SRL</v>
          </cell>
          <cell r="O118" t="str">
            <v>01/08/2024</v>
          </cell>
          <cell r="P118" t="str">
            <v>P17264528</v>
          </cell>
        </row>
        <row r="119">
          <cell r="B119" t="str">
            <v>Sosa Maria Esther</v>
          </cell>
          <cell r="C119" t="str">
            <v>27215323930</v>
          </cell>
          <cell r="D119" t="str">
            <v>21532393</v>
          </cell>
          <cell r="F119" t="str">
            <v>09/06/1965</v>
          </cell>
          <cell r="G119" t="str">
            <v>HORACIO OYHANARTE 775, Buenos Aires, Barrio El Destino, 1686</v>
          </cell>
          <cell r="H119" t="str">
            <v>Celular: 011-5484-0771</v>
          </cell>
          <cell r="I119" t="str">
            <v>Particular abril_114@hotmail.com</v>
          </cell>
          <cell r="M119" t="str">
            <v>Accidentes Personales / Automotores / Vida individual</v>
          </cell>
          <cell r="N119" t="str">
            <v>FFH Asesores de Seguros SRL</v>
          </cell>
          <cell r="O119" t="str">
            <v>01/08/2024</v>
          </cell>
          <cell r="P119" t="str">
            <v>P17264530</v>
          </cell>
        </row>
        <row r="120">
          <cell r="B120" t="str">
            <v>Nelson David Poletto</v>
          </cell>
          <cell r="C120" t="str">
            <v>20277804949</v>
          </cell>
          <cell r="D120" t="str">
            <v>27780494</v>
          </cell>
          <cell r="F120" t="str">
            <v>13/01/1980</v>
          </cell>
          <cell r="G120" t="str">
            <v>LEANDRO NICEFORO ALEM 3719  DTO 62, Buenos Aires, Barrio 9 De Julio ,Partido General Sarmiento, 1665</v>
          </cell>
          <cell r="H120" t="str">
            <v>Celular: 02320-57-0114</v>
          </cell>
          <cell r="I120" t="str">
            <v>Particular MATIASBARRANTES_1@HOTMAIL.COM</v>
          </cell>
          <cell r="M120" t="str">
            <v>Accidentes Personales / Automotores / Seguro de Salud / Motovehículos / Vida individual</v>
          </cell>
          <cell r="N120" t="str">
            <v>FFH Asesores de Seguros SRL</v>
          </cell>
          <cell r="O120" t="str">
            <v>01/08/2024</v>
          </cell>
          <cell r="P120" t="str">
            <v>P17264531</v>
          </cell>
        </row>
        <row r="121">
          <cell r="B121" t="str">
            <v>Ortega Jorge Antonio</v>
          </cell>
          <cell r="C121" t="str">
            <v>23214213109</v>
          </cell>
          <cell r="D121" t="str">
            <v>21421310</v>
          </cell>
          <cell r="F121" t="str">
            <v>18/07/1969</v>
          </cell>
          <cell r="G121" t="str">
            <v>MARCO SASTRE 2641, Buenos Aires, Barrio Barilari, 1663</v>
          </cell>
          <cell r="H121" t="str">
            <v>Celular: 011-4664-3838</v>
          </cell>
          <cell r="I121" t="str">
            <v>Particular JORGEORTEGA@YAHOO.COM.AR</v>
          </cell>
          <cell r="M121" t="str">
            <v>Accidentes Personales / Automotores / Vida individual</v>
          </cell>
          <cell r="N121" t="str">
            <v>FFH Asesores de Seguros SRL</v>
          </cell>
          <cell r="O121" t="str">
            <v>01/08/2024</v>
          </cell>
          <cell r="P121" t="str">
            <v>P17264532</v>
          </cell>
        </row>
        <row r="122">
          <cell r="B122" t="str">
            <v>Leonardo Ezequiel Perez</v>
          </cell>
          <cell r="C122" t="str">
            <v>20359308982</v>
          </cell>
          <cell r="D122" t="str">
            <v>35930898</v>
          </cell>
          <cell r="F122" t="str">
            <v>02/03/1991</v>
          </cell>
          <cell r="G122" t="str">
            <v>GRAL BALCARCE                                                2169, Buenos Aires, San Miguel, 1663</v>
          </cell>
          <cell r="I122" t="str">
            <v>E-Mail leo.magui121113@hotmail.com</v>
          </cell>
          <cell r="M122" t="str">
            <v>Accidentes Personales / Automotores / Vida individual</v>
          </cell>
          <cell r="N122" t="str">
            <v>FFH Asesores de Seguros SRL</v>
          </cell>
          <cell r="O122" t="str">
            <v>01/08/2024</v>
          </cell>
          <cell r="P122" t="str">
            <v>P17264533</v>
          </cell>
        </row>
        <row r="123">
          <cell r="B123" t="str">
            <v>Adrian Javier Ferreiro</v>
          </cell>
          <cell r="C123" t="str">
            <v>24291683319</v>
          </cell>
          <cell r="D123" t="str">
            <v>29168331</v>
          </cell>
          <cell r="G123" t="str">
            <v>LAS HERAS                                                    357  DTO 16, Buenos Aires, San Miguel, 1663</v>
          </cell>
          <cell r="I123" t="str">
            <v>E-Mail adrianferreiro07@hotmail.com</v>
          </cell>
          <cell r="M123" t="str">
            <v>Accidentes Personales / Automotores / Riesgos Varios / Seguro de Salud / Motovehículos / Vida individual</v>
          </cell>
          <cell r="N123" t="str">
            <v>FFH Asesores de Seguros SRL</v>
          </cell>
          <cell r="O123" t="str">
            <v>01/08/2024</v>
          </cell>
          <cell r="P123" t="str">
            <v>P17264535</v>
          </cell>
        </row>
        <row r="124">
          <cell r="B124" t="str">
            <v>Gonzalez Karen Gisel</v>
          </cell>
          <cell r="C124" t="str">
            <v>23357559464</v>
          </cell>
          <cell r="D124" t="str">
            <v>35755946</v>
          </cell>
          <cell r="F124" t="str">
            <v>12/06/1990</v>
          </cell>
          <cell r="G124" t="str">
            <v>GRAL ALVEAR 570, Buenos Aires, Barrio Barilari, 1663</v>
          </cell>
          <cell r="H124" t="str">
            <v>Celular: 011-4465-1385</v>
          </cell>
          <cell r="I124" t="str">
            <v>Particular karen.gonzalez@outlook.com.ar</v>
          </cell>
          <cell r="M124" t="str">
            <v>Responsabilidad Civil / Vida individual</v>
          </cell>
          <cell r="N124" t="str">
            <v>FFH Asesores de Seguros SRL</v>
          </cell>
          <cell r="O124" t="str">
            <v>01/08/2024</v>
          </cell>
          <cell r="P124" t="str">
            <v>P17264536</v>
          </cell>
        </row>
        <row r="125">
          <cell r="B125" t="str">
            <v>Albertinsky Sebastian Javier</v>
          </cell>
          <cell r="C125" t="str">
            <v>20300383646</v>
          </cell>
          <cell r="D125" t="str">
            <v>30038364</v>
          </cell>
          <cell r="F125" t="str">
            <v>23/02/1983</v>
          </cell>
          <cell r="G125" t="str">
            <v>ARISTOBULO DEL VALLE 640, Buenos Aires, Barrio Barilari, 1663</v>
          </cell>
          <cell r="H125" t="str">
            <v>Celular: 011-5406-3046</v>
          </cell>
          <cell r="I125" t="str">
            <v>Particular fernando@ffhseguros.com</v>
          </cell>
          <cell r="M125" t="str">
            <v>Accidentes Personales / Automotores / Combinado Familiar / Vida individual</v>
          </cell>
          <cell r="N125" t="str">
            <v>FFH Asesores de Seguros SRL</v>
          </cell>
          <cell r="O125" t="str">
            <v>01/08/2024</v>
          </cell>
          <cell r="P125" t="str">
            <v>P17264539</v>
          </cell>
        </row>
        <row r="126">
          <cell r="B126" t="str">
            <v>Suarez Romina Soledad</v>
          </cell>
          <cell r="C126" t="str">
            <v>27328141154</v>
          </cell>
          <cell r="D126" t="str">
            <v>32814115</v>
          </cell>
          <cell r="F126" t="str">
            <v>12/12/1986</v>
          </cell>
          <cell r="G126" t="str">
            <v>ARISTOBULO DEL VALLE 640, Buenos Aires, Barrio Barilari, 1663</v>
          </cell>
          <cell r="H126" t="str">
            <v>Celular: 011-5406-3036</v>
          </cell>
          <cell r="I126" t="str">
            <v>Particular hola@especialistaseguros.com</v>
          </cell>
          <cell r="M126" t="str">
            <v>Accidentes Personales / Automotores / Vida individual</v>
          </cell>
          <cell r="N126" t="str">
            <v>FFH Asesores de Seguros SRL</v>
          </cell>
          <cell r="O126" t="str">
            <v>01/08/2024</v>
          </cell>
          <cell r="P126" t="str">
            <v>P17264540</v>
          </cell>
        </row>
        <row r="127">
          <cell r="B127" t="str">
            <v>Pedro Jose Manuel Machado</v>
          </cell>
          <cell r="C127" t="str">
            <v>20180033387</v>
          </cell>
          <cell r="D127" t="str">
            <v>18003338</v>
          </cell>
          <cell r="F127" t="str">
            <v>13/05/1966</v>
          </cell>
          <cell r="G127" t="str">
            <v>AV PRESIDENTE SARMIENTO 2306 PISO PB DTO 4, Buenos Aires, Barrio Barilari, 1663</v>
          </cell>
          <cell r="H127" t="str">
            <v>Celular: 011-4174-1978</v>
          </cell>
          <cell r="I127" t="str">
            <v>Particular jpedromachado66@hotmail.com</v>
          </cell>
          <cell r="M127" t="str">
            <v>Accidentes Personales / Automotores / Vida individual</v>
          </cell>
          <cell r="N127" t="str">
            <v>FFH Asesores de Seguros SRL</v>
          </cell>
          <cell r="O127" t="str">
            <v>01/08/2024</v>
          </cell>
          <cell r="P127" t="str">
            <v>P17264541</v>
          </cell>
        </row>
        <row r="128">
          <cell r="B128" t="str">
            <v>Paz Rodrigo Edgardo</v>
          </cell>
          <cell r="C128" t="str">
            <v>20270925538</v>
          </cell>
          <cell r="D128" t="str">
            <v>27092553</v>
          </cell>
          <cell r="F128" t="str">
            <v>14/03/1979</v>
          </cell>
          <cell r="G128" t="str">
            <v>LA PINTA 1345, Buenos Aires, Barrio Barilari, 1663</v>
          </cell>
          <cell r="H128" t="str">
            <v>Celular: 011-6784-5267</v>
          </cell>
          <cell r="I128" t="str">
            <v>Particular pazrodrigo79@yahoo.com.ar</v>
          </cell>
          <cell r="M128" t="str">
            <v>Accidentes Personales / Automotores / Vida individual</v>
          </cell>
          <cell r="N128" t="str">
            <v>FFH Asesores de Seguros SRL</v>
          </cell>
          <cell r="O128" t="str">
            <v>01/08/2024</v>
          </cell>
          <cell r="P128" t="str">
            <v>P17264542</v>
          </cell>
        </row>
        <row r="129">
          <cell r="B129" t="str">
            <v>Codosea Maria Paula</v>
          </cell>
          <cell r="C129" t="str">
            <v>27312076794</v>
          </cell>
          <cell r="D129" t="str">
            <v>31207679</v>
          </cell>
          <cell r="F129" t="str">
            <v>02/09/1984</v>
          </cell>
          <cell r="G129" t="str">
            <v>J GUTENBERG 1963, Buenos Aires, Barrio Barilari, 1663</v>
          </cell>
          <cell r="H129" t="str">
            <v>Celular: 011-6133-6895</v>
          </cell>
          <cell r="I129" t="str">
            <v>Particular mpcodosea@gmail.com</v>
          </cell>
          <cell r="M129" t="str">
            <v>ART / Automotores</v>
          </cell>
          <cell r="N129" t="str">
            <v>FFH Asesores de Seguros SRL</v>
          </cell>
          <cell r="O129" t="str">
            <v>01/08/2024</v>
          </cell>
          <cell r="P129" t="str">
            <v>P17264547</v>
          </cell>
        </row>
        <row r="130">
          <cell r="B130" t="str">
            <v>Varga Ingrid Graciela Natalia</v>
          </cell>
          <cell r="C130" t="str">
            <v>27260799512</v>
          </cell>
          <cell r="D130" t="str">
            <v>26079951</v>
          </cell>
          <cell r="F130" t="str">
            <v>02/09/1977</v>
          </cell>
          <cell r="G130" t="str">
            <v>SAN JOSE 837, Buenos Aires, Barrio Barilari, 1663</v>
          </cell>
          <cell r="H130" t="str">
            <v>Celular: 011-5432-7673</v>
          </cell>
          <cell r="I130" t="str">
            <v>Particular INGRIDVARGA@HOTMAIL.COM</v>
          </cell>
          <cell r="M130" t="str">
            <v>Accidentes Personales / Automotores / Vida individual</v>
          </cell>
          <cell r="N130" t="str">
            <v>FFH Asesores de Seguros SRL</v>
          </cell>
          <cell r="O130" t="str">
            <v>01/08/2024</v>
          </cell>
          <cell r="P130" t="str">
            <v>P17264549</v>
          </cell>
        </row>
        <row r="131">
          <cell r="B131" t="str">
            <v>Ledesma Patricia Lorena</v>
          </cell>
          <cell r="C131" t="str">
            <v>27238817442</v>
          </cell>
          <cell r="D131" t="str">
            <v>23881744</v>
          </cell>
          <cell r="F131" t="str">
            <v>11/11/1974</v>
          </cell>
          <cell r="G131" t="str">
            <v>RODRIGUEZ PEÑA 141, Buenos Aires, Barrio Barilari, 1663</v>
          </cell>
          <cell r="H131" t="str">
            <v>Celular: 011-4451-2401</v>
          </cell>
          <cell r="I131" t="str">
            <v>Particular CARLOSALBERTO.BUFANO@GMAIL.COM</v>
          </cell>
          <cell r="M131" t="str">
            <v>Automotores</v>
          </cell>
          <cell r="N131" t="str">
            <v>FFH Asesores de Seguros SRL</v>
          </cell>
          <cell r="O131" t="str">
            <v>01/08/2024</v>
          </cell>
          <cell r="P131" t="str">
            <v>P17264551</v>
          </cell>
        </row>
        <row r="132">
          <cell r="B132" t="str">
            <v>Ortiz Cristian Remigio</v>
          </cell>
          <cell r="C132" t="str">
            <v>20250107685</v>
          </cell>
          <cell r="D132" t="str">
            <v>25010768</v>
          </cell>
          <cell r="F132" t="str">
            <v>24/02/1976</v>
          </cell>
          <cell r="G132" t="str">
            <v>AMBERES 894, Buenos Aires, Santos Tesei, 1688</v>
          </cell>
          <cell r="H132" t="str">
            <v>Celular: 011-4537-8166</v>
          </cell>
          <cell r="I132" t="str">
            <v>Particular danuax@yahoo.com.ar</v>
          </cell>
          <cell r="M132" t="str">
            <v>Accidentes Personales / Automotores / Motovehículos / Vida individual</v>
          </cell>
          <cell r="N132" t="str">
            <v>FFH Asesores de Seguros SRL</v>
          </cell>
          <cell r="O132" t="str">
            <v>01/08/2024</v>
          </cell>
          <cell r="P132" t="str">
            <v>P17264553</v>
          </cell>
        </row>
        <row r="133">
          <cell r="B133" t="str">
            <v>Friedrich Jorge Alberto</v>
          </cell>
          <cell r="C133" t="str">
            <v>20175575635</v>
          </cell>
          <cell r="D133" t="str">
            <v>17557563</v>
          </cell>
          <cell r="F133" t="str">
            <v>29/12/1965</v>
          </cell>
          <cell r="G133" t="str">
            <v>GELLY OBES 1430, Buenos Aires, Barrio Barilari, 1663</v>
          </cell>
          <cell r="H133" t="str">
            <v>Celular: 011-4667-3158</v>
          </cell>
          <cell r="I133" t="str">
            <v>Particular jfriedri@senasa.gov.ar</v>
          </cell>
          <cell r="M133" t="str">
            <v>Accidentes Personales / Automotores / Responsabilidad Civil / Robo y Riesgos Similares / Combinado Familiar / Vida individual</v>
          </cell>
          <cell r="N133" t="str">
            <v>FFH Asesores de Seguros SRL</v>
          </cell>
          <cell r="O133" t="str">
            <v>01/08/2024</v>
          </cell>
          <cell r="P133" t="str">
            <v>P17264554</v>
          </cell>
        </row>
        <row r="134">
          <cell r="B134" t="str">
            <v>Tomasello Claudio Daniel</v>
          </cell>
          <cell r="C134" t="str">
            <v>20233334147</v>
          </cell>
          <cell r="D134" t="str">
            <v>23333414</v>
          </cell>
          <cell r="F134" t="str">
            <v>04/05/1973</v>
          </cell>
          <cell r="G134" t="str">
            <v>PRES CARLOS PELLEGRINI 1097, Buenos Aires, Acassuso, 1640</v>
          </cell>
          <cell r="H134" t="str">
            <v>Celular: 011-15-5517-9317</v>
          </cell>
          <cell r="I134" t="str">
            <v>Particular C_TOMASELLO@HOTMAIL.COM</v>
          </cell>
          <cell r="M134" t="str">
            <v>Accidentes Personales / Automotores / Vida individual</v>
          </cell>
          <cell r="N134" t="str">
            <v>FFH Asesores de Seguros SRL</v>
          </cell>
          <cell r="O134" t="str">
            <v>01/08/2024</v>
          </cell>
          <cell r="P134" t="str">
            <v>P17264555</v>
          </cell>
        </row>
        <row r="135">
          <cell r="B135" t="str">
            <v>Cruz Hector Orlando Gaston</v>
          </cell>
          <cell r="C135" t="str">
            <v>20309111371</v>
          </cell>
          <cell r="D135" t="str">
            <v>30911137</v>
          </cell>
          <cell r="F135" t="str">
            <v>18/03/1984</v>
          </cell>
          <cell r="G135" t="str">
            <v>MANZANA 30S/N 1°C EDIFICIO 8 SN PISO 1 DTO C, Buenos Aires, Adrogué, 1846</v>
          </cell>
          <cell r="H135" t="str">
            <v>Celular: 011-3286-2970</v>
          </cell>
          <cell r="I135" t="str">
            <v>Particular jazzton@hotmail.com</v>
          </cell>
          <cell r="M135" t="str">
            <v>Accidentes Personales / Automotores / Vida individual</v>
          </cell>
          <cell r="N135" t="str">
            <v>FFH Asesores de Seguros SRL</v>
          </cell>
          <cell r="O135" t="str">
            <v>01/08/2024</v>
          </cell>
          <cell r="P135" t="str">
            <v>P17264556</v>
          </cell>
        </row>
        <row r="136">
          <cell r="B136" t="str">
            <v>Ortiz Jose Alberto</v>
          </cell>
          <cell r="C136" t="str">
            <v>20224094591</v>
          </cell>
          <cell r="D136" t="str">
            <v>22409459</v>
          </cell>
          <cell r="F136" t="str">
            <v>12/05/1972</v>
          </cell>
          <cell r="G136" t="str">
            <v>ESTRADA 409, Buenos Aires, Barrio Jorge Newbery ,Partido General Sarmiento, 1661</v>
          </cell>
          <cell r="H136" t="str">
            <v>Celular: 011-6860-3939</v>
          </cell>
          <cell r="I136" t="str">
            <v>Particular operaciones@ffhseguros.com</v>
          </cell>
          <cell r="M136" t="str">
            <v>Accidentes Personales / Automotores / Vida individual</v>
          </cell>
          <cell r="N136" t="str">
            <v>FFH Asesores de Seguros SRL</v>
          </cell>
          <cell r="O136" t="str">
            <v>01/08/2024</v>
          </cell>
          <cell r="P136" t="str">
            <v>P17264557</v>
          </cell>
        </row>
        <row r="137">
          <cell r="B137" t="str">
            <v>Benitez Carlos Augus</v>
          </cell>
          <cell r="C137" t="str">
            <v>20321536531</v>
          </cell>
          <cell r="D137" t="str">
            <v>32153653</v>
          </cell>
          <cell r="F137" t="str">
            <v>07/01/1986</v>
          </cell>
          <cell r="G137" t="str">
            <v>SAN JOSE 674  DTO 10, Buenos Aires, Barrio Barilari, 1663</v>
          </cell>
          <cell r="H137" t="str">
            <v>Celular: 011-6609-4178</v>
          </cell>
          <cell r="I137" t="str">
            <v>Particular CARLOSBENITEZ86@GMAIL.COM</v>
          </cell>
          <cell r="M137" t="str">
            <v>Automotores</v>
          </cell>
          <cell r="N137" t="str">
            <v>FFH Asesores de Seguros SRL</v>
          </cell>
          <cell r="O137" t="str">
            <v>01/08/2024</v>
          </cell>
          <cell r="P137" t="str">
            <v>P17264558</v>
          </cell>
        </row>
        <row r="138">
          <cell r="B138" t="str">
            <v>Silvestre Martin Sebastian</v>
          </cell>
          <cell r="C138" t="str">
            <v>20330379627</v>
          </cell>
          <cell r="D138" t="str">
            <v>33037962</v>
          </cell>
          <cell r="F138" t="str">
            <v>30/04/1987</v>
          </cell>
          <cell r="G138" t="str">
            <v>AVDA PRES ARTURO HUMBERTO ILLIA 1057, Buenos Aires, Barrio Jorge Newbery ,Partido General Sarmiento, 1661</v>
          </cell>
          <cell r="H138" t="str">
            <v>Celular: 011-5002-7819</v>
          </cell>
          <cell r="I138" t="str">
            <v>Particular martin_silvestre87@hotmail.com</v>
          </cell>
          <cell r="M138" t="str">
            <v>Accidentes Personales / Automotores / Combinado Familiar / Vida individual</v>
          </cell>
          <cell r="N138" t="str">
            <v>FFH Asesores de Seguros SRL</v>
          </cell>
          <cell r="O138" t="str">
            <v>01/08/2024</v>
          </cell>
          <cell r="P138" t="str">
            <v>P17264559</v>
          </cell>
        </row>
        <row r="139">
          <cell r="B139" t="str">
            <v>Honekel Gustavo Adolfo</v>
          </cell>
          <cell r="C139" t="str">
            <v>20161127982</v>
          </cell>
          <cell r="D139" t="str">
            <v>16112798</v>
          </cell>
          <cell r="F139" t="str">
            <v>04/01/1963</v>
          </cell>
          <cell r="G139" t="str">
            <v>AV G CAMPOS 2347, Buenos Aires, Barrio Barilari, 1663</v>
          </cell>
          <cell r="H139" t="str">
            <v>Celular: 011-5990-3448</v>
          </cell>
          <cell r="I139" t="str">
            <v>Particular hola@especialistaseguros.com</v>
          </cell>
          <cell r="M139" t="str">
            <v>Automotores / Vida individual</v>
          </cell>
          <cell r="N139" t="str">
            <v>FFH Asesores de Seguros SRL</v>
          </cell>
          <cell r="O139" t="str">
            <v>01/08/2024</v>
          </cell>
          <cell r="P139" t="str">
            <v>P17264566</v>
          </cell>
        </row>
        <row r="140">
          <cell r="B140" t="str">
            <v>Maturano Paola Fernanda</v>
          </cell>
          <cell r="C140" t="str">
            <v>27303874823</v>
          </cell>
          <cell r="D140" t="str">
            <v>30387482</v>
          </cell>
          <cell r="F140" t="str">
            <v>05/06/1983</v>
          </cell>
          <cell r="G140" t="str">
            <v>CALLE PUBLICA Y 17 DE AGOSTO S/N, Córdoba, Barrio El Porvenir, 5870</v>
          </cell>
          <cell r="H140" t="str">
            <v>Celular: 011-15-3475-8141</v>
          </cell>
          <cell r="I140" t="str">
            <v>Particular CICIRELLO03@HOTMAIL.COM</v>
          </cell>
          <cell r="M140" t="str">
            <v>Accidentes Personales / Automotores / Vida individual</v>
          </cell>
          <cell r="N140" t="str">
            <v>FFH Asesores de Seguros SRL</v>
          </cell>
          <cell r="O140" t="str">
            <v>01/08/2024</v>
          </cell>
          <cell r="P140" t="str">
            <v>P17264567</v>
          </cell>
        </row>
        <row r="141">
          <cell r="B141" t="str">
            <v>Parsons Pablo</v>
          </cell>
          <cell r="C141" t="str">
            <v>20257863655</v>
          </cell>
          <cell r="D141" t="str">
            <v>25786365</v>
          </cell>
          <cell r="F141" t="str">
            <v>02/06/1977</v>
          </cell>
          <cell r="G141" t="str">
            <v>SERRANO 2289, Buenos Aires, Barrio Barilari, 1663</v>
          </cell>
          <cell r="H141" t="str">
            <v>Celular: 0341-364-7373</v>
          </cell>
          <cell r="I141" t="str">
            <v>Particular hugoparsons@hotmail.com</v>
          </cell>
          <cell r="M141" t="str">
            <v>Motovehículos</v>
          </cell>
          <cell r="N141" t="str">
            <v>FFH Asesores de Seguros SRL</v>
          </cell>
          <cell r="O141" t="str">
            <v>01/08/2024</v>
          </cell>
          <cell r="P141" t="str">
            <v>P17264570</v>
          </cell>
        </row>
        <row r="142">
          <cell r="B142" t="str">
            <v>Garcia Graciela Beatriz</v>
          </cell>
          <cell r="C142" t="str">
            <v>27203682129</v>
          </cell>
          <cell r="D142" t="str">
            <v>20368212</v>
          </cell>
          <cell r="F142" t="str">
            <v>09/11/1968</v>
          </cell>
          <cell r="G142" t="str">
            <v>ROQUE SAENZ PEÑA 628, Buenos Aires, Barrio Barilari, 1663</v>
          </cell>
          <cell r="H142" t="str">
            <v>Celular: 011-5451-0112</v>
          </cell>
          <cell r="I142" t="str">
            <v>Particular gragra1912@hotmail.com</v>
          </cell>
          <cell r="M142" t="str">
            <v>Accidentes Personales / Automotores / Vida individual</v>
          </cell>
          <cell r="N142" t="str">
            <v>FFH Asesores de Seguros SRL</v>
          </cell>
          <cell r="O142" t="str">
            <v>01/08/2024</v>
          </cell>
          <cell r="P142" t="str">
            <v>P17264572</v>
          </cell>
        </row>
        <row r="143">
          <cell r="B143" t="str">
            <v>Solange Roxana Vildoza</v>
          </cell>
          <cell r="C143" t="str">
            <v>24354700960</v>
          </cell>
          <cell r="D143" t="str">
            <v>35470096</v>
          </cell>
          <cell r="G143" t="str">
            <v>CHACABUCO                                                    3440, Buenos Aires, Tortuguitas, 1667</v>
          </cell>
          <cell r="I143" t="str">
            <v>E-Mail sebapavoni@ffhseguros.com</v>
          </cell>
          <cell r="M143" t="str">
            <v>Accidentes Personales / Automotores / Seguro de Salud / Motovehículos / Vida individual</v>
          </cell>
          <cell r="N143" t="str">
            <v>FFH Asesores de Seguros SRL</v>
          </cell>
          <cell r="O143" t="str">
            <v>01/08/2024</v>
          </cell>
          <cell r="P143" t="str">
            <v>P17264576</v>
          </cell>
        </row>
        <row r="144">
          <cell r="B144" t="str">
            <v>Vadillo Luis Horacio Raul</v>
          </cell>
          <cell r="C144" t="str">
            <v>20163811910</v>
          </cell>
          <cell r="D144" t="str">
            <v>16381191</v>
          </cell>
          <cell r="F144" t="str">
            <v>22/08/1962</v>
          </cell>
          <cell r="G144" t="str">
            <v>FRANCISCO BOUREL 798, Buenos Aires, Barrio Jorge Newbery ,Partido General Sarmiento, 1661</v>
          </cell>
          <cell r="H144" t="str">
            <v>Celular: 011-4668-4499</v>
          </cell>
          <cell r="I144" t="str">
            <v>Particular ffhseguros@hotmail.com</v>
          </cell>
          <cell r="M144" t="str">
            <v>Accidentes Personales / Automotores / Combinado Familiar / Vida individual</v>
          </cell>
          <cell r="N144" t="str">
            <v>FFH Asesores de Seguros SRL</v>
          </cell>
          <cell r="O144" t="str">
            <v>01/08/2024</v>
          </cell>
          <cell r="P144" t="str">
            <v>P17264577</v>
          </cell>
        </row>
        <row r="145">
          <cell r="B145" t="str">
            <v>Garcia Ricardo Javier</v>
          </cell>
          <cell r="C145" t="str">
            <v>20137102650</v>
          </cell>
          <cell r="D145" t="str">
            <v>13710265</v>
          </cell>
          <cell r="F145" t="str">
            <v>27/12/1959</v>
          </cell>
          <cell r="G145" t="str">
            <v>AVDA PRES ARTURO HUMBERTO ILLIA 1425, Buenos Aires, Barrio De Suboficiales Sargento Cabral, 1659</v>
          </cell>
          <cell r="H145" t="str">
            <v>Celular: 011-3284-9925</v>
          </cell>
          <cell r="I145" t="str">
            <v>Particular INFO2014RJG@GMAIL.COM</v>
          </cell>
          <cell r="M145" t="str">
            <v>Accidentes Personales / Automotores / Vida individual</v>
          </cell>
          <cell r="N145" t="str">
            <v>FFH Asesores de Seguros SRL</v>
          </cell>
          <cell r="O145" t="str">
            <v>01/08/2024</v>
          </cell>
          <cell r="P145" t="str">
            <v>P17264580</v>
          </cell>
        </row>
        <row r="146">
          <cell r="B146" t="str">
            <v>Pellerano Jose Luis</v>
          </cell>
          <cell r="C146" t="str">
            <v>20260790650</v>
          </cell>
          <cell r="D146" t="str">
            <v>26079065</v>
          </cell>
          <cell r="F146" t="str">
            <v>12/05/1977</v>
          </cell>
          <cell r="G146" t="str">
            <v>EL CHOCON 2729, Buenos Aires, Barrio Jorge Newbery ,Partido General Sarmiento, 1661</v>
          </cell>
          <cell r="H146" t="str">
            <v>Celular: 011-4666-1067</v>
          </cell>
          <cell r="I146" t="str">
            <v>Particular marya79_4@hotmail.com</v>
          </cell>
          <cell r="M146" t="str">
            <v>Accidentes Personales / Automotores / Vida individual</v>
          </cell>
          <cell r="N146" t="str">
            <v>FFH Asesores de Seguros SRL</v>
          </cell>
          <cell r="O146" t="str">
            <v>01/08/2024</v>
          </cell>
          <cell r="P146" t="str">
            <v>P17264581</v>
          </cell>
        </row>
        <row r="147">
          <cell r="B147" t="str">
            <v>Veron Alan Eduardo</v>
          </cell>
          <cell r="C147" t="str">
            <v>20334601634</v>
          </cell>
          <cell r="D147" t="str">
            <v>33460163</v>
          </cell>
          <cell r="F147" t="str">
            <v>10/08/1987</v>
          </cell>
          <cell r="G147" t="str">
            <v>GRANADEROS A CABALLO 3594, Buenos Aires, Barrio 9 De Julio ,Partido General Sarmiento, 1665</v>
          </cell>
          <cell r="H147" t="str">
            <v>Celular: 011-6854-6260</v>
          </cell>
          <cell r="I147" t="str">
            <v>Particular VERON_AE@HOTMAIL.COM</v>
          </cell>
          <cell r="M147" t="str">
            <v>Accidentes Personales / Automotores / Seguro de Salud / Motovehículos / Vida individual</v>
          </cell>
          <cell r="N147" t="str">
            <v>FFH Asesores de Seguros SRL</v>
          </cell>
          <cell r="O147" t="str">
            <v>01/08/2024</v>
          </cell>
          <cell r="P147" t="str">
            <v>P17264582</v>
          </cell>
        </row>
        <row r="148">
          <cell r="B148" t="str">
            <v>Casasola Lucas Gabriel</v>
          </cell>
          <cell r="C148" t="str">
            <v>20289883623</v>
          </cell>
          <cell r="D148" t="str">
            <v>28988362</v>
          </cell>
          <cell r="F148" t="str">
            <v>26/07/1981</v>
          </cell>
          <cell r="G148" t="str">
            <v>DORREGO 750, Buenos Aires, Barrio Barilari, 1663</v>
          </cell>
          <cell r="H148" t="str">
            <v>Celular: 011-3068-0322</v>
          </cell>
          <cell r="I148" t="str">
            <v>Particular LUCASCAZAZOLA@HOTMAIL.COM</v>
          </cell>
          <cell r="M148" t="str">
            <v>Accidentes Personales / Automotores / Vida individual</v>
          </cell>
          <cell r="N148" t="str">
            <v>FFH Asesores de Seguros SRL</v>
          </cell>
          <cell r="O148" t="str">
            <v>01/08/2024</v>
          </cell>
          <cell r="P148" t="str">
            <v>P17264586</v>
          </cell>
        </row>
        <row r="149">
          <cell r="B149" t="str">
            <v>Olachea Echenique Martin Ezequiel</v>
          </cell>
          <cell r="C149" t="str">
            <v>20336435154</v>
          </cell>
          <cell r="D149" t="str">
            <v>33643515</v>
          </cell>
          <cell r="F149" t="str">
            <v>04/04/1988</v>
          </cell>
          <cell r="G149" t="str">
            <v>GRAL CORNELIO SAAVEDRA 1250, Buenos Aires, Barrio Barilari, 1663</v>
          </cell>
          <cell r="H149" t="str">
            <v>Celular: 011-4664-7764</v>
          </cell>
          <cell r="I149" t="str">
            <v>Particular martinolachea@gmail.com</v>
          </cell>
          <cell r="M149" t="str">
            <v>Accidentes Personales / Automotores / Vida individual</v>
          </cell>
          <cell r="N149" t="str">
            <v>FFH Asesores de Seguros SRL</v>
          </cell>
          <cell r="O149" t="str">
            <v>01/08/2024</v>
          </cell>
          <cell r="P149" t="str">
            <v>P17264590</v>
          </cell>
        </row>
        <row r="150">
          <cell r="B150" t="str">
            <v>Zardin Mirta Mabel</v>
          </cell>
          <cell r="C150" t="str">
            <v>27172009285</v>
          </cell>
          <cell r="D150" t="str">
            <v>17200928</v>
          </cell>
          <cell r="F150" t="str">
            <v>20/06/1965</v>
          </cell>
          <cell r="G150" t="str">
            <v>DR MARIANO MORENO 5454, Buenos Aires, Barrio Jorge Newbery ,Partido General Sarmiento, 1661</v>
          </cell>
          <cell r="H150" t="str">
            <v>Celular: 011-3697-3615</v>
          </cell>
          <cell r="I150" t="str">
            <v>Particular MIRTA_ZARDIN2011@HOTMAIL.COM.AR</v>
          </cell>
          <cell r="M150" t="str">
            <v>Accidentes Personales / Automotores / Riesgos Varios / Combinado Familiar / Vida individual</v>
          </cell>
          <cell r="N150" t="str">
            <v>FFH Asesores de Seguros SRL</v>
          </cell>
          <cell r="O150" t="str">
            <v>01/08/2024</v>
          </cell>
          <cell r="P150" t="str">
            <v>P17264592</v>
          </cell>
        </row>
        <row r="151">
          <cell r="B151" t="str">
            <v>Schmidt Roberto Carlos</v>
          </cell>
          <cell r="C151" t="str">
            <v>20232970945</v>
          </cell>
          <cell r="D151" t="str">
            <v>23297094</v>
          </cell>
          <cell r="F151" t="str">
            <v>03/04/1973</v>
          </cell>
          <cell r="G151" t="str">
            <v>AV. PTE. SARMIENTO 2306 PISO 5, Buenos Aires, Barrio Barilari, 1663</v>
          </cell>
          <cell r="I151" t="str">
            <v>Particular robertocarlossch@gmail.com</v>
          </cell>
          <cell r="M151" t="str">
            <v>Accidentes Personales / Automotores / Responsabilidad Civil / Riesgos Varios / Técnico / Vida individual</v>
          </cell>
          <cell r="N151" t="str">
            <v>FFH Asesores de Seguros SRL</v>
          </cell>
          <cell r="O151" t="str">
            <v>01/08/2024</v>
          </cell>
          <cell r="P151" t="str">
            <v>P17264594</v>
          </cell>
        </row>
        <row r="152">
          <cell r="B152" t="str">
            <v>Michalkow Marianela</v>
          </cell>
          <cell r="C152" t="str">
            <v>27326965508</v>
          </cell>
          <cell r="D152" t="str">
            <v>32696550</v>
          </cell>
          <cell r="F152" t="str">
            <v>06/09/1986</v>
          </cell>
          <cell r="G152" t="str">
            <v>CONSTITUCION 917, Buenos Aires, Barrio Barilari, 1663</v>
          </cell>
          <cell r="H152" t="str">
            <v>Celular: 011-3780-6232</v>
          </cell>
          <cell r="I152" t="str">
            <v>Particular mmichalkow@live.com.ar</v>
          </cell>
          <cell r="M152" t="str">
            <v>Accidentes Personales / Automotores / Vida individual</v>
          </cell>
          <cell r="N152" t="str">
            <v>FFH Asesores de Seguros SRL</v>
          </cell>
          <cell r="O152" t="str">
            <v>01/08/2024</v>
          </cell>
          <cell r="P152" t="str">
            <v>P17264595</v>
          </cell>
        </row>
        <row r="153">
          <cell r="B153" t="str">
            <v>Leguizamon Hugo Rene</v>
          </cell>
          <cell r="C153" t="str">
            <v>23178849719</v>
          </cell>
          <cell r="D153" t="str">
            <v>17884971</v>
          </cell>
          <cell r="F153" t="str">
            <v>31/10/1966</v>
          </cell>
          <cell r="G153" t="str">
            <v>MARTIN GARCIA 3478, Buenos Aires, Barrio Barilari, 1663</v>
          </cell>
          <cell r="H153" t="str">
            <v>Celular: 011-6251-7888</v>
          </cell>
          <cell r="I153" t="str">
            <v>Particular RENEE@HOTMAIL.COM</v>
          </cell>
          <cell r="M153" t="str">
            <v>Automotores / Vida individual</v>
          </cell>
          <cell r="N153" t="str">
            <v>FFH Asesores de Seguros SRL</v>
          </cell>
          <cell r="O153" t="str">
            <v>01/08/2024</v>
          </cell>
          <cell r="P153" t="str">
            <v>P17264597</v>
          </cell>
        </row>
        <row r="154">
          <cell r="B154" t="str">
            <v>Leguizamon Alejo Ezequiel</v>
          </cell>
          <cell r="C154" t="str">
            <v>20374063635</v>
          </cell>
          <cell r="D154" t="str">
            <v>37406363</v>
          </cell>
          <cell r="F154" t="str">
            <v>15/03/1993</v>
          </cell>
          <cell r="G154" t="str">
            <v>MARTIN GARCIA  3478, Buenos Aires, Barrio Barilari, 1663</v>
          </cell>
          <cell r="H154" t="str">
            <v>Celular: 011-6208-7043</v>
          </cell>
          <cell r="I154" t="str">
            <v>Particular alejo.ezequiel.leguizamon@gmail.com</v>
          </cell>
          <cell r="M154" t="str">
            <v>Accidentes Personales / Automotores / Vida individual</v>
          </cell>
          <cell r="N154" t="str">
            <v>FFH Asesores de Seguros SRL</v>
          </cell>
          <cell r="O154" t="str">
            <v>01/08/2024</v>
          </cell>
          <cell r="P154" t="str">
            <v>P17264600</v>
          </cell>
        </row>
        <row r="155">
          <cell r="B155" t="str">
            <v>Distefano Natalia Mariana</v>
          </cell>
          <cell r="C155" t="str">
            <v>27253618448</v>
          </cell>
          <cell r="D155" t="str">
            <v>25361844</v>
          </cell>
          <cell r="F155" t="str">
            <v>30/08/1976</v>
          </cell>
          <cell r="G155" t="str">
            <v>ARDILES 336, San Luis, 3 Esquinas, 5730</v>
          </cell>
          <cell r="H155" t="str">
            <v>Celular: 03442-48-7610</v>
          </cell>
          <cell r="I155" t="str">
            <v>Particular NAT_DISTEFANO@HOTMAIL.COM</v>
          </cell>
          <cell r="M155" t="str">
            <v>Accidentes Personales / Automotores / Vida individual</v>
          </cell>
          <cell r="N155" t="str">
            <v>FFH Asesores de Seguros SRL</v>
          </cell>
          <cell r="O155" t="str">
            <v>01/08/2024</v>
          </cell>
          <cell r="P155" t="str">
            <v>P17264601</v>
          </cell>
        </row>
        <row r="156">
          <cell r="B156" t="str">
            <v>Chiappari Julian</v>
          </cell>
          <cell r="C156" t="str">
            <v>20354284708</v>
          </cell>
          <cell r="D156" t="str">
            <v>35428470</v>
          </cell>
          <cell r="F156" t="str">
            <v>01/07/1992</v>
          </cell>
          <cell r="G156" t="str">
            <v>AVDA GRAL JOSE DE SAN MARTIN 2029, Buenos Aires, Barrio Jorge Newbery ,Partido General Sarmiento, 1661</v>
          </cell>
          <cell r="H156" t="str">
            <v>Celular: 011-6373-3486</v>
          </cell>
          <cell r="I156" t="str">
            <v>Particular JULIAN.CHIAPPARI@YAHOO.COM.AR</v>
          </cell>
          <cell r="M156" t="str">
            <v>Accidentes Personales / Automotores / Vida individual</v>
          </cell>
          <cell r="N156" t="str">
            <v>FFH Asesores de Seguros SRL</v>
          </cell>
          <cell r="O156" t="str">
            <v>01/08/2024</v>
          </cell>
          <cell r="P156" t="str">
            <v>P17264602</v>
          </cell>
        </row>
        <row r="157">
          <cell r="B157" t="str">
            <v>Borja Romina</v>
          </cell>
          <cell r="C157" t="str">
            <v>23250476574</v>
          </cell>
          <cell r="D157" t="str">
            <v>25047657</v>
          </cell>
          <cell r="F157" t="str">
            <v>08/09/1976</v>
          </cell>
          <cell r="G157" t="str">
            <v>CHUBUT 919, Buenos Aires, Barrio Jorge Newbery ,Partido General Sarmiento, 1661</v>
          </cell>
          <cell r="H157" t="str">
            <v>Celular: 011-6532-6063</v>
          </cell>
          <cell r="I157" t="str">
            <v>Particular romina_borja89@yahoo.com.ar</v>
          </cell>
          <cell r="M157" t="str">
            <v>Accidentes Personales / Automotores / Vida individual</v>
          </cell>
          <cell r="N157" t="str">
            <v>FFH Asesores de Seguros SRL</v>
          </cell>
          <cell r="O157" t="str">
            <v>01/08/2024</v>
          </cell>
          <cell r="P157" t="str">
            <v>P17264604</v>
          </cell>
        </row>
        <row r="158">
          <cell r="B158" t="str">
            <v>Veron Cecilia Noelia</v>
          </cell>
          <cell r="C158" t="str">
            <v>27310768974</v>
          </cell>
          <cell r="D158" t="str">
            <v>31076897</v>
          </cell>
          <cell r="F158" t="str">
            <v>27/07/1984</v>
          </cell>
          <cell r="G158" t="str">
            <v>CJAL E TRIBULATO 2903, Buenos Aires, Barrio Barilari, 1663</v>
          </cell>
          <cell r="H158" t="str">
            <v>Celular: 011-6498-5974</v>
          </cell>
          <cell r="I158" t="str">
            <v>Particular CECILIA.VERON@YAHOO.COM.AR</v>
          </cell>
          <cell r="M158" t="str">
            <v>Accidentes Personales / Automotores / Vida individual</v>
          </cell>
          <cell r="N158" t="str">
            <v>FFH Asesores de Seguros SRL</v>
          </cell>
          <cell r="O158" t="str">
            <v>01/08/2024</v>
          </cell>
          <cell r="P158" t="str">
            <v>P17264605</v>
          </cell>
        </row>
        <row r="159">
          <cell r="B159" t="str">
            <v>Suarez Lucas Gaton.</v>
          </cell>
          <cell r="C159" t="str">
            <v>20320333327</v>
          </cell>
          <cell r="D159" t="str">
            <v>32033332</v>
          </cell>
          <cell r="F159" t="str">
            <v>26/11/1985</v>
          </cell>
          <cell r="G159" t="str">
            <v>ARROYO 1245, Buenos Aires, Barrio Jorge Newbery ,Partido General Sarmiento, 1661</v>
          </cell>
          <cell r="H159" t="str">
            <v>Celular: 011-6801-9830</v>
          </cell>
          <cell r="I159" t="str">
            <v>Particular LUKISTRIKY@HOTMAIL.COM</v>
          </cell>
          <cell r="M159" t="str">
            <v>Accidentes Personales / Automotores / Combinado Familiar / Vida individual</v>
          </cell>
          <cell r="N159" t="str">
            <v>FFH Asesores de Seguros SRL</v>
          </cell>
          <cell r="O159" t="str">
            <v>01/08/2024</v>
          </cell>
          <cell r="P159" t="str">
            <v>P17264608</v>
          </cell>
        </row>
        <row r="160">
          <cell r="B160" t="str">
            <v>Ovelar Alderete Sami Ariel</v>
          </cell>
          <cell r="C160" t="str">
            <v>20940981574</v>
          </cell>
          <cell r="D160" t="str">
            <v>94098157</v>
          </cell>
          <cell r="F160" t="str">
            <v>04/06/1978</v>
          </cell>
          <cell r="G160" t="str">
            <v>BRAMANTE 312, Buenos Aires, Barrio Barilari, 1663</v>
          </cell>
          <cell r="H160" t="str">
            <v>Celular: 011-3466-5653</v>
          </cell>
          <cell r="I160" t="str">
            <v>Particular hola@especialistaseguros.com</v>
          </cell>
          <cell r="M160" t="str">
            <v>Accidentes Personales / Automotores / Vida individual</v>
          </cell>
          <cell r="N160" t="str">
            <v>FFH Asesores de Seguros SRL</v>
          </cell>
          <cell r="O160" t="str">
            <v>01/08/2024</v>
          </cell>
          <cell r="P160" t="str">
            <v>P17264613</v>
          </cell>
        </row>
        <row r="161">
          <cell r="B161" t="str">
            <v>Bonetti Eduardo Horacio</v>
          </cell>
          <cell r="C161" t="str">
            <v>20085140265</v>
          </cell>
          <cell r="D161" t="str">
            <v>8514026</v>
          </cell>
          <cell r="F161" t="str">
            <v>04/12/1950</v>
          </cell>
          <cell r="G161" t="str">
            <v>GRAL CORNELIO SAAVEDRA 870, Buenos Aires, Barrio Barilari, 1663</v>
          </cell>
          <cell r="H161" t="str">
            <v>Celular: 011-4451-1582</v>
          </cell>
          <cell r="I161" t="str">
            <v>Particular EDUARDOBONETTI@HOTMAIL.COM</v>
          </cell>
          <cell r="M161" t="str">
            <v>Accidentes Personales / Automotores / Vida individual</v>
          </cell>
          <cell r="N161" t="str">
            <v>FFH Asesores de Seguros SRL</v>
          </cell>
          <cell r="O161" t="str">
            <v>01/08/2024</v>
          </cell>
          <cell r="P161" t="str">
            <v>P17264614</v>
          </cell>
        </row>
        <row r="162">
          <cell r="B162" t="str">
            <v>Duarte Montañez Vilma Delia</v>
          </cell>
          <cell r="C162" t="str">
            <v>27953563806</v>
          </cell>
          <cell r="D162" t="str">
            <v>95356380</v>
          </cell>
          <cell r="F162" t="str">
            <v>19/07/1973</v>
          </cell>
          <cell r="G162" t="str">
            <v>PUERTO DE PALOS 1052, Buenos Aires, Barrio Jorge Newbery ,Partido General Sarmiento, 1661</v>
          </cell>
          <cell r="H162" t="str">
            <v>Celular: 011-4468-0421</v>
          </cell>
          <cell r="I162" t="str">
            <v>Particular LOPEZCONSTRUCCIONES74@GMAIL.COM</v>
          </cell>
          <cell r="M162" t="str">
            <v>Accidentes Personales / Automotores / Vida individual</v>
          </cell>
          <cell r="N162" t="str">
            <v>FFH Asesores de Seguros SRL</v>
          </cell>
          <cell r="O162" t="str">
            <v>01/08/2024</v>
          </cell>
          <cell r="P162" t="str">
            <v>P17264617</v>
          </cell>
        </row>
        <row r="163">
          <cell r="B163" t="str">
            <v>Silva Fernando Javier</v>
          </cell>
          <cell r="C163" t="str">
            <v>20168110007</v>
          </cell>
          <cell r="D163" t="str">
            <v>16811000</v>
          </cell>
          <cell r="F163" t="str">
            <v>12/11/1963</v>
          </cell>
          <cell r="G163" t="str">
            <v>BARRIO PILAR DEL ESTE LOTE 148 F 148, Buenos Aires, Almirante Irizar, 1629</v>
          </cell>
          <cell r="H163" t="str">
            <v>Celular: 011-5369-5511</v>
          </cell>
          <cell r="I163" t="str">
            <v>Particular ceeportplus@gmail.com</v>
          </cell>
          <cell r="M163" t="str">
            <v>Accidentes Personales / Automotores / Vida individual</v>
          </cell>
          <cell r="N163" t="str">
            <v>FFH Asesores de Seguros SRL</v>
          </cell>
          <cell r="O163" t="str">
            <v>01/08/2024</v>
          </cell>
          <cell r="P163" t="str">
            <v>P17264619</v>
          </cell>
        </row>
        <row r="164">
          <cell r="B164" t="str">
            <v>Bruno Natalia Soledad</v>
          </cell>
          <cell r="C164" t="str">
            <v>27298025367</v>
          </cell>
          <cell r="D164" t="str">
            <v>29802536</v>
          </cell>
          <cell r="F164" t="str">
            <v>02/05/1982</v>
          </cell>
          <cell r="G164" t="str">
            <v>PUEYRREDON 2585, Buenos Aires, Barrio El Destino, 1686</v>
          </cell>
          <cell r="H164" t="str">
            <v>Celular: 011-3293-0576</v>
          </cell>
          <cell r="I164" t="str">
            <v>Particular SANILAU2020@GMAIL.COM</v>
          </cell>
          <cell r="M164" t="str">
            <v>Accidentes Personales / Automotores / Vida individual</v>
          </cell>
          <cell r="N164" t="str">
            <v>FFH Asesores de Seguros SRL</v>
          </cell>
          <cell r="O164" t="str">
            <v>01/08/2024</v>
          </cell>
          <cell r="P164" t="str">
            <v>P17264620</v>
          </cell>
        </row>
        <row r="165">
          <cell r="B165" t="str">
            <v>Morales Fernando Javier</v>
          </cell>
          <cell r="C165" t="str">
            <v>20221798210</v>
          </cell>
          <cell r="D165" t="str">
            <v>22179821</v>
          </cell>
          <cell r="F165" t="str">
            <v>17/05/1971</v>
          </cell>
          <cell r="G165" t="str">
            <v>CJAL ACOSTA 715, Buenos Aires, Barrio Jorge Newbery ,Partido General Sarmiento, 1661</v>
          </cell>
          <cell r="H165" t="str">
            <v>Celular: 011-3192-9339</v>
          </cell>
          <cell r="I165" t="str">
            <v>Particular ZULMA2102@HOTMAIL.COM</v>
          </cell>
          <cell r="M165" t="str">
            <v>Accidentes Personales / Automotores / Vida individual</v>
          </cell>
          <cell r="N165" t="str">
            <v>FFH Asesores de Seguros SRL</v>
          </cell>
          <cell r="O165" t="str">
            <v>01/08/2024</v>
          </cell>
          <cell r="P165" t="str">
            <v>P17264621</v>
          </cell>
        </row>
        <row r="166">
          <cell r="B166" t="str">
            <v>Merlo Clara Lucia</v>
          </cell>
          <cell r="C166" t="str">
            <v>27163685154</v>
          </cell>
          <cell r="D166" t="str">
            <v>16368515</v>
          </cell>
          <cell r="F166" t="str">
            <v>05/03/1963</v>
          </cell>
          <cell r="G166" t="str">
            <v>YAPEYU 150, Formosa, Apayerey, 3615</v>
          </cell>
          <cell r="H166" t="str">
            <v>Celular: 011-3111-5942</v>
          </cell>
          <cell r="I166" t="str">
            <v>Particular ce1206@hotmail.com</v>
          </cell>
          <cell r="M166" t="str">
            <v>Accidentes Personales / Automotores / Vida individual</v>
          </cell>
          <cell r="N166" t="str">
            <v>FFH Asesores de Seguros SRL</v>
          </cell>
          <cell r="O166" t="str">
            <v>01/08/2024</v>
          </cell>
          <cell r="P166" t="str">
            <v>P17264622</v>
          </cell>
        </row>
        <row r="167">
          <cell r="B167" t="str">
            <v>Gonzalez Andrea Alejandra</v>
          </cell>
          <cell r="C167" t="str">
            <v>27229756309</v>
          </cell>
          <cell r="D167" t="str">
            <v>22975630</v>
          </cell>
          <cell r="F167" t="str">
            <v>29/09/1972</v>
          </cell>
          <cell r="G167" t="str">
            <v>COLL VENTURA 4011, Buenos Aires, Barrio Chelito, 1667</v>
          </cell>
          <cell r="H167" t="str">
            <v>Celular: 011-15-3912-7745</v>
          </cell>
          <cell r="I167" t="str">
            <v>Particular gonzalezandreaa@live.com.ar</v>
          </cell>
          <cell r="M167" t="str">
            <v>Accidentes Personales / Robo y Riesgos Similares</v>
          </cell>
          <cell r="N167" t="str">
            <v>FFH Asesores de Seguros SRL</v>
          </cell>
          <cell r="O167" t="str">
            <v>01/08/2024</v>
          </cell>
          <cell r="P167" t="str">
            <v>P17264625</v>
          </cell>
        </row>
        <row r="168">
          <cell r="B168" t="str">
            <v>Rachetta Federico</v>
          </cell>
          <cell r="C168" t="str">
            <v>20265774351</v>
          </cell>
          <cell r="D168" t="str">
            <v>26577435</v>
          </cell>
          <cell r="F168" t="str">
            <v>12/08/1978</v>
          </cell>
          <cell r="G168" t="str">
            <v>VIRREY LINIERS 557 PISO 4 DTO F, 1220</v>
          </cell>
          <cell r="H168" t="str">
            <v>Celular: 011-6168-7939</v>
          </cell>
          <cell r="I168" t="str">
            <v>Particular federico.rachetta@gmail.com</v>
          </cell>
          <cell r="M168" t="str">
            <v>Accidentes Personales / Automotores / Vida individual</v>
          </cell>
          <cell r="N168" t="str">
            <v>FFH Asesores de Seguros SRL</v>
          </cell>
          <cell r="O168" t="str">
            <v>01/08/2024</v>
          </cell>
          <cell r="P168" t="str">
            <v>P17264626</v>
          </cell>
        </row>
        <row r="169">
          <cell r="B169" t="str">
            <v>Dimarco Pedro</v>
          </cell>
          <cell r="C169" t="str">
            <v>20144077491</v>
          </cell>
          <cell r="D169" t="str">
            <v>14407749</v>
          </cell>
          <cell r="F169" t="str">
            <v>13/09/1961</v>
          </cell>
          <cell r="G169" t="str">
            <v>PIÑERO 1357, Buenos Aires, Barrio 9 De Julio ,Partido General Sarmiento, 1665</v>
          </cell>
          <cell r="H169" t="str">
            <v>Celular: 011-5332-4047</v>
          </cell>
          <cell r="I169" t="str">
            <v>Particular piero-di-marco@live.com.ar</v>
          </cell>
          <cell r="M169" t="str">
            <v>Accidentes Personales / Robo y Riesgos Similares / Vida individual</v>
          </cell>
          <cell r="N169" t="str">
            <v>FFH Asesores de Seguros SRL</v>
          </cell>
          <cell r="O169" t="str">
            <v>01/08/2024</v>
          </cell>
          <cell r="P169" t="str">
            <v>P17264627</v>
          </cell>
        </row>
        <row r="170">
          <cell r="B170" t="str">
            <v>Valdez Alejandro Agustin</v>
          </cell>
          <cell r="C170" t="str">
            <v>20332034155</v>
          </cell>
          <cell r="D170" t="str">
            <v>33203415</v>
          </cell>
          <cell r="F170" t="str">
            <v>18/08/1987</v>
          </cell>
          <cell r="G170" t="str">
            <v>DON SEGUNDO SOMBRA 42, Buenos Aires, Barrio Barilari, 1663</v>
          </cell>
          <cell r="H170" t="str">
            <v>Celular: 011-3656-5864</v>
          </cell>
          <cell r="I170" t="str">
            <v>Particular aleyalma09@gmail.com</v>
          </cell>
          <cell r="M170" t="str">
            <v>Accidentes Personales / Automotores / Vida individual</v>
          </cell>
          <cell r="N170" t="str">
            <v>FFH Asesores de Seguros SRL</v>
          </cell>
          <cell r="O170" t="str">
            <v>01/08/2024</v>
          </cell>
          <cell r="P170" t="str">
            <v>P17264628</v>
          </cell>
        </row>
        <row r="171">
          <cell r="B171" t="str">
            <v>Torrez Walter Omar</v>
          </cell>
          <cell r="C171" t="str">
            <v>20300236643</v>
          </cell>
          <cell r="D171" t="str">
            <v>30023664</v>
          </cell>
          <cell r="F171" t="str">
            <v>26/02/1983</v>
          </cell>
          <cell r="G171" t="str">
            <v>3 DE FEBRERO 336, Buenos Aires, Barrio 9 De Julio ,Partido General Sarmiento, 1665</v>
          </cell>
          <cell r="H171" t="str">
            <v>Celular: 011-5705-7321</v>
          </cell>
          <cell r="I171" t="str">
            <v>Particular torrezwalter08@gmail.com</v>
          </cell>
          <cell r="M171" t="str">
            <v>Accidentes Personales / Automotores / Vida individual</v>
          </cell>
          <cell r="N171" t="str">
            <v>FFH Asesores de Seguros SRL</v>
          </cell>
          <cell r="O171" t="str">
            <v>01/08/2024</v>
          </cell>
          <cell r="P171" t="str">
            <v>P17264630</v>
          </cell>
        </row>
        <row r="172">
          <cell r="B172" t="str">
            <v>Schipizza Gustavo</v>
          </cell>
          <cell r="C172" t="str">
            <v>20214532086</v>
          </cell>
          <cell r="D172" t="str">
            <v>21453208</v>
          </cell>
          <cell r="F172" t="str">
            <v>01/02/1970</v>
          </cell>
          <cell r="G172" t="str">
            <v>AVDA SANTA FE 530  DTO 82, Buenos Aires, Barrio Jorge Newbery ,Partido General Sarmiento, 1661</v>
          </cell>
          <cell r="H172" t="str">
            <v>Celular: 011-4667-4485</v>
          </cell>
          <cell r="I172" t="str">
            <v>Particular autolider.sanmiguel@hotmail.com.ar</v>
          </cell>
          <cell r="M172" t="str">
            <v>Accidentes Personales / Automotores / Vida individual</v>
          </cell>
          <cell r="N172" t="str">
            <v>FFH Asesores de Seguros SRL</v>
          </cell>
          <cell r="O172" t="str">
            <v>01/08/2024</v>
          </cell>
          <cell r="P172" t="str">
            <v>P17264638</v>
          </cell>
        </row>
        <row r="173">
          <cell r="B173" t="str">
            <v>Franco Raul Llanos</v>
          </cell>
          <cell r="C173" t="str">
            <v>24342840708</v>
          </cell>
          <cell r="D173" t="str">
            <v>34284070</v>
          </cell>
          <cell r="G173" t="str">
            <v>BATALLA DE MAIPU                                             25, Buenos Aires, Grand Bourg, 1615</v>
          </cell>
          <cell r="H173" t="str">
            <v>Celular: 1556364619</v>
          </cell>
          <cell r="I173" t="str">
            <v>E-Mail francofrancollanos@hotmail.com</v>
          </cell>
          <cell r="M173" t="str">
            <v>Automotores</v>
          </cell>
          <cell r="N173" t="str">
            <v>FFH Asesores de Seguros SRL</v>
          </cell>
          <cell r="O173" t="str">
            <v>01/08/2024</v>
          </cell>
          <cell r="P173" t="str">
            <v>P17264641</v>
          </cell>
        </row>
        <row r="174">
          <cell r="B174" t="str">
            <v>Gonzalo Ariel Alejandro Quinteros</v>
          </cell>
          <cell r="C174" t="str">
            <v>3593706</v>
          </cell>
          <cell r="D174" t="str">
            <v>39428609</v>
          </cell>
          <cell r="G174" t="str">
            <v>CORNELIO SAAVEDRA                                            3155, Buenos Aires, San Miguel, 1663</v>
          </cell>
          <cell r="H174" t="str">
            <v>Celular: 11-69518931</v>
          </cell>
          <cell r="I174" t="str">
            <v>E-Mail gonzalo.quinteros@outlook.com</v>
          </cell>
          <cell r="M174" t="str">
            <v>Accidentes Personales / Automotores</v>
          </cell>
          <cell r="N174" t="str">
            <v>FFH Asesores de Seguros SRL</v>
          </cell>
          <cell r="O174" t="str">
            <v>01/08/2024</v>
          </cell>
          <cell r="P174" t="str">
            <v>P17264644</v>
          </cell>
        </row>
        <row r="175">
          <cell r="B175" t="str">
            <v>Palavecino Maria Alejandra</v>
          </cell>
          <cell r="C175" t="str">
            <v>27257459646</v>
          </cell>
          <cell r="D175" t="str">
            <v>25745964</v>
          </cell>
          <cell r="F175" t="str">
            <v>08/02/1977</v>
          </cell>
          <cell r="G175" t="str">
            <v>MUÑOZ 556, Buenos Aires, Barrio Barilari, 1663</v>
          </cell>
          <cell r="H175" t="str">
            <v>Celular: 011-5151-4678</v>
          </cell>
          <cell r="I175" t="str">
            <v>Particular palavecinomale@hotmail.com</v>
          </cell>
          <cell r="M175" t="str">
            <v>Accidentes Personales / Automotores / Vida individual</v>
          </cell>
          <cell r="N175" t="str">
            <v>FFH Asesores de Seguros SRL</v>
          </cell>
          <cell r="O175" t="str">
            <v>01/08/2024</v>
          </cell>
          <cell r="P175" t="str">
            <v>P17264651</v>
          </cell>
        </row>
        <row r="176">
          <cell r="B176" t="str">
            <v>Ledesma German Orlando</v>
          </cell>
          <cell r="C176" t="str">
            <v>20273740776</v>
          </cell>
          <cell r="D176" t="str">
            <v>27374077</v>
          </cell>
          <cell r="F176" t="str">
            <v>22/07/1979</v>
          </cell>
          <cell r="G176" t="str">
            <v>TOBAGO 4999, Buenos Aires, Barrio 9 De Julio ,Partido General Sarmiento, 1665</v>
          </cell>
          <cell r="H176" t="str">
            <v>Celular: 011-5933-1713</v>
          </cell>
          <cell r="I176" t="str">
            <v>Particular cascoeduardo83@gmail.com</v>
          </cell>
          <cell r="M176" t="str">
            <v>Accidentes Personales</v>
          </cell>
          <cell r="N176" t="str">
            <v>FFH Asesores de Seguros SRL</v>
          </cell>
          <cell r="O176" t="str">
            <v>01/08/2024</v>
          </cell>
          <cell r="P176" t="str">
            <v>P17264652</v>
          </cell>
        </row>
        <row r="177">
          <cell r="B177" t="str">
            <v>Ferreyra Luz Ester</v>
          </cell>
          <cell r="C177" t="str">
            <v>27053200198</v>
          </cell>
          <cell r="E177" t="str">
            <v>LIBRETA CIVICA 5320019</v>
          </cell>
          <cell r="F177" t="str">
            <v>06/03/1947</v>
          </cell>
          <cell r="G177" t="str">
            <v>DORREGO 745, Buenos Aires, Barrio Barilari, 1663</v>
          </cell>
          <cell r="H177" t="str">
            <v>Celular: 011-3044-1557</v>
          </cell>
          <cell r="I177" t="str">
            <v>Particular luzesterferreyra@yahoo.com.ar</v>
          </cell>
          <cell r="M177" t="str">
            <v>Accidentes Personales / Automotores / Vida individual</v>
          </cell>
          <cell r="N177" t="str">
            <v>FFH Asesores de Seguros SRL</v>
          </cell>
          <cell r="O177" t="str">
            <v>01/08/2024</v>
          </cell>
          <cell r="P177" t="str">
            <v>P17264653</v>
          </cell>
        </row>
        <row r="178">
          <cell r="B178" t="str">
            <v>Barrios Mauro</v>
          </cell>
          <cell r="C178" t="str">
            <v>20360884245</v>
          </cell>
          <cell r="D178" t="str">
            <v>36088424</v>
          </cell>
          <cell r="F178" t="str">
            <v>21/03/1991</v>
          </cell>
          <cell r="G178" t="str">
            <v>LAS DELICIAS 2632, Buenos Aires, Barrio Barilari, 1663</v>
          </cell>
          <cell r="H178" t="str">
            <v>Celular: 011-6219-4299</v>
          </cell>
          <cell r="I178" t="str">
            <v>Particular MAURO_3037@HOTMAIL.COM</v>
          </cell>
          <cell r="M178" t="str">
            <v>Accidentes Personales / Automotores / Vida individual</v>
          </cell>
          <cell r="N178" t="str">
            <v>FFH Asesores de Seguros SRL</v>
          </cell>
          <cell r="O178" t="str">
            <v>01/08/2024</v>
          </cell>
          <cell r="P178" t="str">
            <v>P17264654</v>
          </cell>
        </row>
        <row r="179">
          <cell r="B179" t="str">
            <v>Ruben Edgardo Orellana</v>
          </cell>
          <cell r="C179" t="str">
            <v>20298022185</v>
          </cell>
          <cell r="D179" t="str">
            <v>29802218</v>
          </cell>
          <cell r="G179" t="str">
            <v>RODRIGUEZ PEÑA                                               4154, Buenos Aires, San Miguel, 1663</v>
          </cell>
          <cell r="H179" t="str">
            <v>Celular: 1134373444</v>
          </cell>
          <cell r="I179" t="str">
            <v>E-Mail hola@especialistaseguros.com</v>
          </cell>
          <cell r="M179" t="str">
            <v>Riesgos Varios / Motovehículos</v>
          </cell>
          <cell r="N179" t="str">
            <v>FFH Asesores de Seguros SRL</v>
          </cell>
          <cell r="O179" t="str">
            <v>01/08/2024</v>
          </cell>
          <cell r="P179" t="str">
            <v>P17264655</v>
          </cell>
        </row>
        <row r="180">
          <cell r="B180" t="str">
            <v>Fernandez Jeronimo Nicolas</v>
          </cell>
          <cell r="C180" t="str">
            <v>20344302953</v>
          </cell>
          <cell r="D180" t="str">
            <v>34430295</v>
          </cell>
          <cell r="F180" t="str">
            <v>11/04/1989</v>
          </cell>
          <cell r="G180" t="str">
            <v>PAVON 61, Buenos Aires, Barrio Barilari, 1663</v>
          </cell>
          <cell r="H180" t="str">
            <v>Celular: 011-5618-4734</v>
          </cell>
          <cell r="I180" t="str">
            <v>Particular ELLUCEROPASTASFRESCAS@HOTMAIL.COM.AR</v>
          </cell>
          <cell r="M180" t="str">
            <v>Accidentes Personales / Automotores / Vida individual</v>
          </cell>
          <cell r="N180" t="str">
            <v>FFH Asesores de Seguros SRL</v>
          </cell>
          <cell r="O180" t="str">
            <v>01/08/2024</v>
          </cell>
          <cell r="P180" t="str">
            <v>P17264656</v>
          </cell>
        </row>
        <row r="181">
          <cell r="B181" t="str">
            <v>Bolano Romina Valeria</v>
          </cell>
          <cell r="C181" t="str">
            <v>27293684540</v>
          </cell>
          <cell r="D181" t="str">
            <v>29368454</v>
          </cell>
          <cell r="F181" t="str">
            <v>13/03/1982</v>
          </cell>
          <cell r="G181" t="str">
            <v>RIO COLORADO 2585, Buenos Aires, Barrio Jorge Newbery ,Partido General Sarmiento, 1661</v>
          </cell>
          <cell r="H181" t="str">
            <v>Celular: 011-4668-2615</v>
          </cell>
          <cell r="I181" t="str">
            <v>Particular hola@especialistaseguros.com</v>
          </cell>
          <cell r="M181" t="str">
            <v>Accidentes Personales / Automotores / Vida individual</v>
          </cell>
          <cell r="N181" t="str">
            <v>FFH Asesores de Seguros SRL</v>
          </cell>
          <cell r="O181" t="str">
            <v>01/08/2024</v>
          </cell>
          <cell r="P181" t="str">
            <v>P17264657</v>
          </cell>
        </row>
        <row r="182">
          <cell r="B182" t="str">
            <v>Zequeira Teresa Victoria</v>
          </cell>
          <cell r="C182" t="str">
            <v>27123845736</v>
          </cell>
          <cell r="D182" t="str">
            <v>12384573</v>
          </cell>
          <cell r="F182" t="str">
            <v>25/07/1956</v>
          </cell>
          <cell r="G182" t="str">
            <v>A WILLIAMS 2248, Buenos Aires, Barrio Barilari, 1663</v>
          </cell>
          <cell r="H182" t="str">
            <v>Celular: 011-4465-4210</v>
          </cell>
          <cell r="I182" t="str">
            <v>Particular emanuel290815@gmail.com</v>
          </cell>
          <cell r="M182" t="str">
            <v>Accidentes Personales / Automotores / Vida individual</v>
          </cell>
          <cell r="N182" t="str">
            <v>FFH Asesores de Seguros SRL</v>
          </cell>
          <cell r="O182" t="str">
            <v>01/08/2024</v>
          </cell>
          <cell r="P182" t="str">
            <v>P17264658</v>
          </cell>
        </row>
        <row r="183">
          <cell r="B183" t="str">
            <v>Guzman Ricardo Salvador</v>
          </cell>
          <cell r="C183" t="str">
            <v>20222284091</v>
          </cell>
          <cell r="D183" t="str">
            <v>22228409</v>
          </cell>
          <cell r="F183" t="str">
            <v>27/04/1971</v>
          </cell>
          <cell r="G183" t="str">
            <v>CONSTITUCION 2850, Buenos Aires, Barrio Barilari, 1663</v>
          </cell>
          <cell r="H183" t="str">
            <v>Celular: 011-5959-8010</v>
          </cell>
          <cell r="I183" t="str">
            <v>Particular RICAGUZMAN007@HOTMAIL.COM</v>
          </cell>
          <cell r="M183" t="str">
            <v>Accidentes Personales / Automotores / Vida individual</v>
          </cell>
          <cell r="N183" t="str">
            <v>FFH Asesores de Seguros SRL</v>
          </cell>
          <cell r="O183" t="str">
            <v>01/08/2024</v>
          </cell>
          <cell r="P183" t="str">
            <v>P17264663</v>
          </cell>
        </row>
        <row r="184">
          <cell r="B184" t="str">
            <v>Digiulio Juan Antonio</v>
          </cell>
          <cell r="C184" t="str">
            <v>23334443329</v>
          </cell>
          <cell r="D184" t="str">
            <v>33444332</v>
          </cell>
          <cell r="F184" t="str">
            <v>05/08/1987</v>
          </cell>
          <cell r="G184" t="str">
            <v>MENDOZA  3487, Buenos Aires, Barrio Barilari, 1663</v>
          </cell>
          <cell r="H184" t="str">
            <v>Celular: 011-6553-1874</v>
          </cell>
          <cell r="I184" t="str">
            <v>Particular xito38@hotmail.com</v>
          </cell>
          <cell r="M184" t="str">
            <v>Accidentes Personales / Automotores / Vida individual</v>
          </cell>
          <cell r="N184" t="str">
            <v>FFH Asesores de Seguros SRL</v>
          </cell>
          <cell r="O184" t="str">
            <v>01/08/2024</v>
          </cell>
          <cell r="P184" t="str">
            <v>P17264665</v>
          </cell>
        </row>
        <row r="185">
          <cell r="B185" t="str">
            <v>Maidana Ariel Nahuel</v>
          </cell>
          <cell r="C185" t="str">
            <v>20366453033</v>
          </cell>
          <cell r="D185" t="str">
            <v>36645303</v>
          </cell>
          <cell r="F185" t="str">
            <v>25/11/1991</v>
          </cell>
          <cell r="G185" t="str">
            <v>PINTO 1875, Buenos Aires, Barrio Barilari, 1663</v>
          </cell>
          <cell r="M185" t="str">
            <v>Accidentes Personales / Automotores / Vida individual</v>
          </cell>
          <cell r="N185" t="str">
            <v>FFH Asesores de Seguros SRL</v>
          </cell>
          <cell r="O185" t="str">
            <v>01/08/2024</v>
          </cell>
          <cell r="P185" t="str">
            <v>P17264666</v>
          </cell>
        </row>
        <row r="186">
          <cell r="B186" t="str">
            <v>Schillaci Juan Jose Alberto</v>
          </cell>
          <cell r="C186" t="str">
            <v>23146584519</v>
          </cell>
          <cell r="D186" t="str">
            <v>14658451</v>
          </cell>
          <cell r="F186" t="str">
            <v>06/06/1961</v>
          </cell>
          <cell r="G186" t="str">
            <v>GRAL JOSE MARIA PAZ 1069, Buenos Aires, Barrio Barilari, 1663</v>
          </cell>
          <cell r="H186" t="str">
            <v>Celular: 011-4451-0984</v>
          </cell>
          <cell r="I186" t="str">
            <v>Particular JJSCHILLACI43@GMAIL.COM</v>
          </cell>
          <cell r="M186" t="str">
            <v>Automotores / Responsabilidad Civil / Vida individual</v>
          </cell>
          <cell r="N186" t="str">
            <v>FFH Asesores de Seguros SRL</v>
          </cell>
          <cell r="O186" t="str">
            <v>01/08/2024</v>
          </cell>
          <cell r="P186" t="str">
            <v>P17264667</v>
          </cell>
        </row>
        <row r="187">
          <cell r="B187" t="str">
            <v>Orquera Sergio Antonio</v>
          </cell>
          <cell r="C187" t="str">
            <v>20146588418</v>
          </cell>
          <cell r="D187" t="str">
            <v>14658841</v>
          </cell>
          <cell r="F187" t="str">
            <v>05/07/1967</v>
          </cell>
          <cell r="G187" t="str">
            <v>JUAN DIAZ DE SOLIS 705, Buenos Aires, Barrio 9 De Julio ,Partido General Sarmiento, 1665</v>
          </cell>
          <cell r="I187" t="str">
            <v>Particular SERGIORQUERA@HOTMAIL.COM</v>
          </cell>
          <cell r="M187" t="str">
            <v>Automotores / Combinado Familiar / Vida individual</v>
          </cell>
          <cell r="N187" t="str">
            <v>FFH Asesores de Seguros SRL</v>
          </cell>
          <cell r="O187" t="str">
            <v>01/08/2024</v>
          </cell>
          <cell r="P187" t="str">
            <v>P17264668</v>
          </cell>
        </row>
        <row r="188">
          <cell r="B188" t="str">
            <v>Surriba Illescas Pamela Lorena</v>
          </cell>
          <cell r="C188" t="str">
            <v>27302928024</v>
          </cell>
          <cell r="D188" t="str">
            <v>30292802</v>
          </cell>
          <cell r="F188" t="str">
            <v>01/12/1981</v>
          </cell>
          <cell r="G188" t="str">
            <v>BALCARCE 446, Buenos Aires, Barrio Barilari, 1663</v>
          </cell>
          <cell r="H188" t="str">
            <v>Celular: 011-5292-0857</v>
          </cell>
          <cell r="I188" t="str">
            <v>Particular NOTIENE@MAIL.COM</v>
          </cell>
          <cell r="M188" t="str">
            <v>Automotores</v>
          </cell>
          <cell r="N188" t="str">
            <v>FFH Asesores de Seguros SRL</v>
          </cell>
          <cell r="O188" t="str">
            <v>01/08/2024</v>
          </cell>
          <cell r="P188" t="str">
            <v>P17264670</v>
          </cell>
        </row>
        <row r="189">
          <cell r="B189" t="str">
            <v>Comolli Laura Karina</v>
          </cell>
          <cell r="C189" t="str">
            <v>27336080490</v>
          </cell>
          <cell r="D189" t="str">
            <v>33608049</v>
          </cell>
          <cell r="F189" t="str">
            <v>28/02/1988</v>
          </cell>
          <cell r="G189" t="str">
            <v>PAUNERO 1017 PISO 21 DTO A, Buenos Aires, Barrio Barilari, 1663</v>
          </cell>
          <cell r="H189" t="str">
            <v>Celular: 011-3559-7736</v>
          </cell>
          <cell r="I189" t="str">
            <v>Particular LAURACOMOLLI@OUTLOOK.COM</v>
          </cell>
          <cell r="M189" t="str">
            <v>Accidentes Personales / Automotores / Vida individual</v>
          </cell>
          <cell r="N189" t="str">
            <v>FFH Asesores de Seguros SRL</v>
          </cell>
          <cell r="O189" t="str">
            <v>01/08/2024</v>
          </cell>
          <cell r="P189" t="str">
            <v>P17264672</v>
          </cell>
        </row>
        <row r="190">
          <cell r="B190" t="str">
            <v>Montero Esteban Gabriel</v>
          </cell>
          <cell r="C190" t="str">
            <v>20335462395</v>
          </cell>
          <cell r="D190" t="str">
            <v>33546239</v>
          </cell>
          <cell r="F190" t="str">
            <v>15/12/1987</v>
          </cell>
          <cell r="G190" t="str">
            <v>GRAL TOMAS GUIDO 5065, Buenos Aires, Barrio Barilari, 1663</v>
          </cell>
          <cell r="H190" t="str">
            <v>Celular: 011-6302-5639</v>
          </cell>
          <cell r="I190" t="str">
            <v>Particular losmontero@yahoo.com.ar</v>
          </cell>
          <cell r="M190" t="str">
            <v>Accidentes Personales / Automotores / Vida individual</v>
          </cell>
          <cell r="N190" t="str">
            <v>FFH Asesores de Seguros SRL</v>
          </cell>
          <cell r="O190" t="str">
            <v>01/08/2024</v>
          </cell>
          <cell r="P190" t="str">
            <v>P17264676</v>
          </cell>
        </row>
        <row r="191">
          <cell r="B191" t="str">
            <v>Hein Teresa Noemi</v>
          </cell>
          <cell r="C191" t="str">
            <v>27165464821</v>
          </cell>
          <cell r="D191" t="str">
            <v>16546482</v>
          </cell>
          <cell r="F191" t="str">
            <v>20/09/1963</v>
          </cell>
          <cell r="G191" t="str">
            <v>LIMA 1050 PISO 2 DTO B, Buenos Aires, Acassuso, 1640</v>
          </cell>
          <cell r="H191" t="str">
            <v>Celular: 011-15-5247-8658</v>
          </cell>
          <cell r="I191" t="str">
            <v>Particular terevet@hotmail.com</v>
          </cell>
          <cell r="M191" t="str">
            <v>Automotores / Combinado Familiar / Integral de comercio / Vida individual</v>
          </cell>
          <cell r="N191" t="str">
            <v>FFH Asesores de Seguros SRL</v>
          </cell>
          <cell r="O191" t="str">
            <v>01/08/2024</v>
          </cell>
          <cell r="P191" t="str">
            <v>P17264677</v>
          </cell>
        </row>
        <row r="192">
          <cell r="B192" t="str">
            <v>Alejandra Carina Suarez</v>
          </cell>
          <cell r="C192" t="str">
            <v>27213823960</v>
          </cell>
          <cell r="D192" t="str">
            <v>21382396</v>
          </cell>
          <cell r="G192" t="str">
            <v>HAEDO                                                        2085  DTO 12, Buenos Aires, Beccar, 1643</v>
          </cell>
          <cell r="H192" t="str">
            <v>Telefono Particular: 01147173703</v>
          </cell>
          <cell r="I192" t="str">
            <v>E-Mail hola@especialistaseguros.com</v>
          </cell>
          <cell r="M192" t="str">
            <v>Accidentes Personales / Automotores</v>
          </cell>
          <cell r="N192" t="str">
            <v>FFH Asesores de Seguros SRL</v>
          </cell>
          <cell r="O192" t="str">
            <v>01/08/2024</v>
          </cell>
          <cell r="P192" t="str">
            <v>P17264681</v>
          </cell>
        </row>
        <row r="193">
          <cell r="B193" t="str">
            <v>Sacchetti Maria Elvia</v>
          </cell>
          <cell r="C193" t="str">
            <v>20259479488</v>
          </cell>
          <cell r="D193" t="str">
            <v>25947948</v>
          </cell>
          <cell r="F193" t="str">
            <v>11/01/1978</v>
          </cell>
          <cell r="G193" t="str">
            <v>PRIMERA JUNTA 2949, Buenos Aires, Barrio Barilari, 1663</v>
          </cell>
          <cell r="H193" t="str">
            <v>Celular: 011-6289-9619</v>
          </cell>
          <cell r="I193" t="str">
            <v>Particular luis_sacchetti3@yahoo.com.ar</v>
          </cell>
          <cell r="M193" t="str">
            <v>Accidentes Personales / Automotores / Vida individual</v>
          </cell>
          <cell r="N193" t="str">
            <v>FFH Asesores de Seguros SRL</v>
          </cell>
          <cell r="O193" t="str">
            <v>01/08/2024</v>
          </cell>
          <cell r="P193" t="str">
            <v>P17264683</v>
          </cell>
        </row>
        <row r="194">
          <cell r="B194" t="str">
            <v>Torchia Veronica Elizabeth</v>
          </cell>
          <cell r="C194" t="str">
            <v>27262266651</v>
          </cell>
          <cell r="D194" t="str">
            <v>26226665</v>
          </cell>
          <cell r="F194" t="str">
            <v>14/01/1978</v>
          </cell>
          <cell r="G194" t="str">
            <v>RODRIGUEZ PEÑA 4955, Buenos Aires, Barrio Barilari, 1663</v>
          </cell>
          <cell r="H194" t="str">
            <v>Celular: 011-4465-5723</v>
          </cell>
          <cell r="I194" t="str">
            <v>Particular LEONEL2003@HOTMAIL.ES</v>
          </cell>
          <cell r="M194" t="str">
            <v>Accidentes Personales / Automotores / Vida individual</v>
          </cell>
          <cell r="N194" t="str">
            <v>FFH Asesores de Seguros SRL</v>
          </cell>
          <cell r="O194" t="str">
            <v>01/08/2024</v>
          </cell>
          <cell r="P194" t="str">
            <v>P17264686</v>
          </cell>
        </row>
        <row r="195">
          <cell r="B195" t="str">
            <v>Zangara Carlos Enrique</v>
          </cell>
          <cell r="C195" t="str">
            <v>20124466149</v>
          </cell>
          <cell r="D195" t="str">
            <v>12446614</v>
          </cell>
          <cell r="F195" t="str">
            <v>17/08/1956</v>
          </cell>
          <cell r="G195" t="str">
            <v>INT JUAN IRIGOIN 2664, Buenos Aires, Barrio Barilari, 1663</v>
          </cell>
          <cell r="H195" t="str">
            <v>Celular: 011-6015-3422</v>
          </cell>
          <cell r="I195" t="str">
            <v>Particular enriquezangara@gmail.com</v>
          </cell>
          <cell r="M195" t="str">
            <v>Accidentes Personales / Automotores / Vida individual</v>
          </cell>
          <cell r="N195" t="str">
            <v>FFH Asesores de Seguros SRL</v>
          </cell>
          <cell r="O195" t="str">
            <v>01/08/2024</v>
          </cell>
          <cell r="P195" t="str">
            <v>P17264689</v>
          </cell>
        </row>
        <row r="196">
          <cell r="B196" t="str">
            <v>Montefusco Nicolas Maximiliano</v>
          </cell>
          <cell r="C196" t="str">
            <v>20289878735</v>
          </cell>
          <cell r="D196" t="str">
            <v>28987873</v>
          </cell>
          <cell r="F196" t="str">
            <v>28/07/1981</v>
          </cell>
          <cell r="G196" t="str">
            <v>ACONQUIJA 561, Buenos Aires, Barrio Jorge Newbery ,Partido General Sarmiento, 1661</v>
          </cell>
          <cell r="H196" t="str">
            <v>Celular: 011-5744-3763</v>
          </cell>
          <cell r="I196" t="str">
            <v>Particular reaccion88@hotmail.com</v>
          </cell>
          <cell r="M196" t="str">
            <v>Automotores</v>
          </cell>
          <cell r="N196" t="str">
            <v>FFH Asesores de Seguros SRL</v>
          </cell>
          <cell r="O196" t="str">
            <v>01/08/2024</v>
          </cell>
          <cell r="P196" t="str">
            <v>P17264692</v>
          </cell>
        </row>
        <row r="197">
          <cell r="B197" t="str">
            <v>Cinelli Diego</v>
          </cell>
          <cell r="C197" t="str">
            <v>20264783861</v>
          </cell>
          <cell r="D197" t="str">
            <v>26478386</v>
          </cell>
          <cell r="F197" t="str">
            <v>06/05/1977</v>
          </cell>
          <cell r="G197" t="str">
            <v>ZUVIRIA 960, Buenos Aires, Barrio Barilari, 1663</v>
          </cell>
          <cell r="H197" t="str">
            <v>Celular: 011-3280-2116</v>
          </cell>
          <cell r="I197" t="str">
            <v>Particular NATCO78@GMAIL.COM</v>
          </cell>
          <cell r="M197" t="str">
            <v>Accidentes Personales / Automotores / Responsabilidad Civil / Seguro de Salud / Motovehículos / Vida individual</v>
          </cell>
          <cell r="N197" t="str">
            <v>FFH Asesores de Seguros SRL</v>
          </cell>
          <cell r="O197" t="str">
            <v>01/08/2024</v>
          </cell>
          <cell r="P197" t="str">
            <v>P17264695</v>
          </cell>
        </row>
        <row r="198">
          <cell r="B198" t="str">
            <v>Fernandez Julieta Nazareth</v>
          </cell>
          <cell r="C198" t="str">
            <v>27389969953</v>
          </cell>
          <cell r="D198" t="str">
            <v>38996995</v>
          </cell>
          <cell r="F198" t="str">
            <v>03/05/1995</v>
          </cell>
          <cell r="G198" t="str">
            <v>PAVON 61, Buenos Aires, Barrio Barilari, 1663</v>
          </cell>
          <cell r="H198" t="str">
            <v>Celular: 011-5035-3924</v>
          </cell>
          <cell r="I198" t="str">
            <v>Particular julietaf_95@hotmail.com</v>
          </cell>
          <cell r="M198" t="str">
            <v>Accidentes Personales / Automotores / Responsabilidad Civil / Vida individual</v>
          </cell>
          <cell r="N198" t="str">
            <v>FFH Asesores de Seguros SRL</v>
          </cell>
          <cell r="O198" t="str">
            <v>01/08/2024</v>
          </cell>
          <cell r="P198" t="str">
            <v>P17264699</v>
          </cell>
        </row>
        <row r="199">
          <cell r="B199" t="str">
            <v>Roberto Nahuel Montero</v>
          </cell>
          <cell r="C199" t="str">
            <v>20316787771</v>
          </cell>
          <cell r="D199" t="str">
            <v>31678777</v>
          </cell>
          <cell r="G199" t="str">
            <v>ALVAREZ THOMAS                                               885, Buenos Aires, Villa Rosa, 1631</v>
          </cell>
          <cell r="M199" t="str">
            <v>Automotores / Vida individual</v>
          </cell>
          <cell r="N199" t="str">
            <v>FFH Asesores de Seguros SRL</v>
          </cell>
          <cell r="O199" t="str">
            <v>01/08/2024</v>
          </cell>
          <cell r="P199" t="str">
            <v>P17264700</v>
          </cell>
        </row>
        <row r="200">
          <cell r="B200" t="str">
            <v>Abregu Julio Ezequiel</v>
          </cell>
          <cell r="C200" t="str">
            <v>20317509287</v>
          </cell>
          <cell r="D200" t="str">
            <v>31750928</v>
          </cell>
          <cell r="F200" t="str">
            <v>28/05/1985</v>
          </cell>
          <cell r="G200" t="str">
            <v>SERRANO 2950, Buenos Aires, Barrio Barilari, 1663</v>
          </cell>
          <cell r="H200" t="str">
            <v>Celular: 011-15-6183-2014</v>
          </cell>
          <cell r="I200" t="str">
            <v>Particular PUFFLIVING@GMAIL.COM</v>
          </cell>
          <cell r="M200" t="str">
            <v>Automotores</v>
          </cell>
          <cell r="N200" t="str">
            <v>FFH Asesores de Seguros SRL</v>
          </cell>
          <cell r="O200" t="str">
            <v>01/08/2024</v>
          </cell>
          <cell r="P200" t="str">
            <v>P17264701</v>
          </cell>
        </row>
        <row r="201">
          <cell r="B201" t="str">
            <v>Mesiano Emanuel Nicolas</v>
          </cell>
          <cell r="C201" t="str">
            <v>20315197938</v>
          </cell>
          <cell r="D201" t="str">
            <v>31519793</v>
          </cell>
          <cell r="F201" t="str">
            <v>22/03/1985</v>
          </cell>
          <cell r="G201" t="str">
            <v>H ASCASUBI 5855, Buenos Aires, Carapachay, 1605</v>
          </cell>
          <cell r="H201" t="str">
            <v>Celular: 011-6835-4715</v>
          </cell>
          <cell r="I201" t="str">
            <v>Particular emanuel.mesiano@gmail.com</v>
          </cell>
          <cell r="M201" t="str">
            <v>Automotores</v>
          </cell>
          <cell r="N201" t="str">
            <v>FFH Asesores de Seguros SRL</v>
          </cell>
          <cell r="O201" t="str">
            <v>01/08/2024</v>
          </cell>
          <cell r="P201" t="str">
            <v>P17264705</v>
          </cell>
        </row>
        <row r="202">
          <cell r="B202" t="str">
            <v>Said Nancy Cristina</v>
          </cell>
          <cell r="C202" t="str">
            <v>27147208389</v>
          </cell>
          <cell r="D202" t="str">
            <v>14720838</v>
          </cell>
          <cell r="F202" t="str">
            <v>14/12/1961</v>
          </cell>
          <cell r="G202" t="str">
            <v>PRES ROQUE SAENZ PEÑA 2189, Buenos Aires, Barrio Barilari, 1663</v>
          </cell>
          <cell r="H202" t="str">
            <v>Celular: 011-5332-7381</v>
          </cell>
          <cell r="I202" t="str">
            <v>Particular MAEUGENIAMARTINO@GMAIL.COM</v>
          </cell>
          <cell r="M202" t="str">
            <v>Accidentes Personales / Automotores / Vida individual</v>
          </cell>
          <cell r="N202" t="str">
            <v>FFH Asesores de Seguros SRL</v>
          </cell>
          <cell r="O202" t="str">
            <v>01/08/2024</v>
          </cell>
          <cell r="P202" t="str">
            <v>P17264709</v>
          </cell>
        </row>
        <row r="203">
          <cell r="B203" t="str">
            <v>Vagnenkos Karin</v>
          </cell>
          <cell r="C203" t="str">
            <v>27245630676</v>
          </cell>
          <cell r="D203" t="str">
            <v>24563067</v>
          </cell>
          <cell r="F203" t="str">
            <v>27/03/1975</v>
          </cell>
          <cell r="G203" t="str">
            <v>AV LOS BOSQUES 1730, Buenos Aires, Nuevo Puerto Tigre, 1648</v>
          </cell>
          <cell r="H203" t="str">
            <v>Celular: 011-5063-8484</v>
          </cell>
          <cell r="I203" t="str">
            <v>Particular kvagnenkos@hotmail.com</v>
          </cell>
          <cell r="M203" t="str">
            <v>Automotores</v>
          </cell>
          <cell r="N203" t="str">
            <v>FFH Asesores de Seguros SRL</v>
          </cell>
          <cell r="O203" t="str">
            <v>01/08/2024</v>
          </cell>
          <cell r="P203" t="str">
            <v>P17264713</v>
          </cell>
        </row>
        <row r="204">
          <cell r="B204" t="str">
            <v>De Lisio Mario Antonio</v>
          </cell>
          <cell r="C204" t="str">
            <v>20122405312</v>
          </cell>
          <cell r="D204" t="str">
            <v>12240531</v>
          </cell>
          <cell r="F204" t="str">
            <v>17/12/1955</v>
          </cell>
          <cell r="G204" t="str">
            <v>AVDA PRESIDENTE SARMIENTO 4608, Buenos Aires, Barrio 9 De Julio ,Partido General Sarmiento, 1665</v>
          </cell>
          <cell r="H204" t="str">
            <v>Celular: 011-5793-3700</v>
          </cell>
          <cell r="I204" t="str">
            <v>Particular MARIODELI345@GMAIL.COM</v>
          </cell>
          <cell r="M204" t="str">
            <v>Automotores</v>
          </cell>
          <cell r="N204" t="str">
            <v>FFH Asesores de Seguros SRL</v>
          </cell>
          <cell r="O204" t="str">
            <v>01/08/2024</v>
          </cell>
          <cell r="P204" t="str">
            <v>P17264714</v>
          </cell>
        </row>
        <row r="205">
          <cell r="B205" t="str">
            <v>Bedoya Mauro German</v>
          </cell>
          <cell r="C205" t="str">
            <v>20370197106</v>
          </cell>
          <cell r="D205" t="str">
            <v>37019710</v>
          </cell>
          <cell r="F205" t="str">
            <v>08/09/1992</v>
          </cell>
          <cell r="G205" t="str">
            <v>CESAR H MALNATTI 2811, Buenos Aires, Barrio Barilari, 1663</v>
          </cell>
          <cell r="H205" t="str">
            <v>Celular: 011-3462-0035</v>
          </cell>
          <cell r="I205" t="str">
            <v>Particular MAUROGBEDOYA@GMAIL.COM</v>
          </cell>
          <cell r="M205" t="str">
            <v>Accidentes Personales / Automotores / Riesgos Varios / Motovehículos / Vida individual</v>
          </cell>
          <cell r="N205" t="str">
            <v>FFH Asesores de Seguros SRL</v>
          </cell>
          <cell r="O205" t="str">
            <v>01/08/2024</v>
          </cell>
          <cell r="P205" t="str">
            <v>P17264719</v>
          </cell>
        </row>
        <row r="206">
          <cell r="B206" t="str">
            <v>Falcone Sergio Alejandro</v>
          </cell>
          <cell r="C206" t="str">
            <v>20149721704</v>
          </cell>
          <cell r="D206" t="str">
            <v>14972170</v>
          </cell>
          <cell r="F206" t="str">
            <v>30/07/1961</v>
          </cell>
          <cell r="G206" t="str">
            <v>HERCULES BINDA 199, Buenos Aires, Barrio Barilari, 1663</v>
          </cell>
          <cell r="H206" t="str">
            <v>Celular: 011-2742-2858</v>
          </cell>
          <cell r="I206" t="str">
            <v>Particular SERGIOALEJANDROFALCONE@GMAIL.COM</v>
          </cell>
          <cell r="M206" t="str">
            <v>Accidentes Personales / Automotores / Vida individual</v>
          </cell>
          <cell r="N206" t="str">
            <v>FFH Asesores de Seguros SRL</v>
          </cell>
          <cell r="O206" t="str">
            <v>01/08/2024</v>
          </cell>
          <cell r="P206" t="str">
            <v>P17264720</v>
          </cell>
        </row>
        <row r="207">
          <cell r="B207" t="str">
            <v>Burgos Gustavo Juan</v>
          </cell>
          <cell r="C207" t="str">
            <v>20077003550</v>
          </cell>
          <cell r="D207" t="str">
            <v>7700355</v>
          </cell>
          <cell r="F207" t="str">
            <v>15/07/1949</v>
          </cell>
          <cell r="G207" t="str">
            <v>CNEL J PRINGLES 598, Buenos Aires, Barrio Barilari, 1663</v>
          </cell>
          <cell r="H207" t="str">
            <v>Celular: 011-4451-1881</v>
          </cell>
          <cell r="I207" t="str">
            <v>Particular GUSTAVOBURGOS1949@GMAIL.COM</v>
          </cell>
          <cell r="M207" t="str">
            <v>Accidentes Personales / Automotores / Vida individual</v>
          </cell>
          <cell r="N207" t="str">
            <v>FFH Asesores de Seguros SRL</v>
          </cell>
          <cell r="O207" t="str">
            <v>01/08/2024</v>
          </cell>
          <cell r="P207" t="str">
            <v>P17264726</v>
          </cell>
        </row>
        <row r="208">
          <cell r="B208" t="str">
            <v>Acosta Edgardo Javier</v>
          </cell>
          <cell r="C208" t="str">
            <v>20231097946</v>
          </cell>
          <cell r="D208" t="str">
            <v>23109794</v>
          </cell>
          <cell r="F208" t="str">
            <v>01/02/1980</v>
          </cell>
          <cell r="G208" t="str">
            <v>MARTIN CASTRO 2250, Buenos Aires, Barrio Puente Roca, 1713</v>
          </cell>
          <cell r="H208" t="str">
            <v>Celular: 011-15-6564-1117</v>
          </cell>
          <cell r="I208" t="str">
            <v>Particular EDGARDO.ACOSTA@VW.COM.AR</v>
          </cell>
          <cell r="M208" t="str">
            <v>Accidentes Personales / Automotores / Vida individual</v>
          </cell>
          <cell r="N208" t="str">
            <v>FFH Asesores de Seguros SRL</v>
          </cell>
          <cell r="O208" t="str">
            <v>01/08/2024</v>
          </cell>
          <cell r="P208" t="str">
            <v>P17264727</v>
          </cell>
        </row>
        <row r="209">
          <cell r="B209" t="str">
            <v>Guerrero Stella Maris</v>
          </cell>
          <cell r="C209" t="str">
            <v>27214546316</v>
          </cell>
          <cell r="D209" t="str">
            <v>21454631</v>
          </cell>
          <cell r="F209" t="str">
            <v>19/11/1969</v>
          </cell>
          <cell r="G209" t="str">
            <v>AV SAN MARTIN 2520, Buenos Aires, Barrio Jorge Newbery ,Partido General Sarmiento, 1661</v>
          </cell>
          <cell r="H209" t="str">
            <v>Celular: 011-4668-2927</v>
          </cell>
          <cell r="I209" t="str">
            <v>Particular hola@especialistaseguros.com</v>
          </cell>
          <cell r="M209" t="str">
            <v>Accidentes Personales / Automotores / Vida individual</v>
          </cell>
          <cell r="N209" t="str">
            <v>FFH Asesores de Seguros SRL</v>
          </cell>
          <cell r="O209" t="str">
            <v>01/08/2024</v>
          </cell>
          <cell r="P209" t="str">
            <v>P17264728</v>
          </cell>
        </row>
        <row r="210">
          <cell r="B210" t="str">
            <v>Lencina Luis Gabriel</v>
          </cell>
          <cell r="C210" t="str">
            <v>20240112125</v>
          </cell>
          <cell r="D210" t="str">
            <v>24011212</v>
          </cell>
          <cell r="F210" t="str">
            <v>23/03/1974</v>
          </cell>
          <cell r="G210" t="str">
            <v>MANUEL DE PINAZO 348, Buenos Aires, Barrio 9 De Julio ,Partido General Sarmiento, 1665</v>
          </cell>
          <cell r="H210" t="str">
            <v>Celular: 02320-69-5596</v>
          </cell>
          <cell r="I210" t="str">
            <v>Particular OPERACIONES@FFHSEGUROS.COM</v>
          </cell>
          <cell r="M210" t="str">
            <v>Accidentes Personales / Automotores</v>
          </cell>
          <cell r="N210" t="str">
            <v>FFH Asesores de Seguros SRL</v>
          </cell>
          <cell r="O210" t="str">
            <v>01/08/2024</v>
          </cell>
          <cell r="P210" t="str">
            <v>P17264731</v>
          </cell>
        </row>
        <row r="211">
          <cell r="B211" t="str">
            <v>Calvi Facundo Agustin</v>
          </cell>
          <cell r="C211" t="str">
            <v>20320372632</v>
          </cell>
          <cell r="D211" t="str">
            <v>32037263</v>
          </cell>
          <cell r="F211" t="str">
            <v>19/12/1985</v>
          </cell>
          <cell r="G211" t="str">
            <v>RIOBAMBA 761 PISO 2 DTO D, 1025</v>
          </cell>
          <cell r="H211" t="str">
            <v>Celular: 011-4666-6321</v>
          </cell>
          <cell r="I211" t="str">
            <v>Particular FCALVI@BUENOSAIRES.GOB.AR</v>
          </cell>
          <cell r="M211" t="str">
            <v>Accidentes Personales / Automotores / Vida individual</v>
          </cell>
          <cell r="N211" t="str">
            <v>FFH Asesores de Seguros SRL</v>
          </cell>
          <cell r="O211" t="str">
            <v>01/08/2024</v>
          </cell>
          <cell r="P211" t="str">
            <v>P17264732</v>
          </cell>
        </row>
        <row r="212">
          <cell r="B212" t="str">
            <v>Torrez Alfredo Sebastian</v>
          </cell>
          <cell r="C212" t="str">
            <v>20300236635</v>
          </cell>
          <cell r="D212" t="str">
            <v>30023663</v>
          </cell>
          <cell r="F212" t="str">
            <v>26/02/1983</v>
          </cell>
          <cell r="G212" t="str">
            <v>PLATON 3637  DTO 2, Buenos Aires, Barrio 9 De Julio ,Partido General Sarmiento, 1665</v>
          </cell>
          <cell r="H212" t="str">
            <v>Celular: 011-3475-1474</v>
          </cell>
          <cell r="I212" t="str">
            <v>Particular SEBASQ21@GMAIL.COM</v>
          </cell>
          <cell r="M212" t="str">
            <v>Accidentes Personales / Automotores / Vida individual</v>
          </cell>
          <cell r="N212" t="str">
            <v>FFH Asesores de Seguros SRL</v>
          </cell>
          <cell r="O212" t="str">
            <v>01/08/2024</v>
          </cell>
          <cell r="P212" t="str">
            <v>P17264733</v>
          </cell>
        </row>
        <row r="213">
          <cell r="B213" t="str">
            <v>Campos Alcides</v>
          </cell>
          <cell r="C213" t="str">
            <v>20925027562</v>
          </cell>
          <cell r="D213" t="str">
            <v>92502756</v>
          </cell>
          <cell r="F213" t="str">
            <v>29/01/1963</v>
          </cell>
          <cell r="G213" t="str">
            <v>CURA BROCHERO 3686, Buenos Aires, Barrio Chelito, 1667</v>
          </cell>
          <cell r="H213" t="str">
            <v>Celular: 011-4536-2585</v>
          </cell>
          <cell r="I213" t="str">
            <v>Particular ALCAMPOS@AA2000.COM.AR</v>
          </cell>
          <cell r="M213" t="str">
            <v>Accidentes Personales / Automotores / Vida individual</v>
          </cell>
          <cell r="N213" t="str">
            <v>FFH Asesores de Seguros SRL</v>
          </cell>
          <cell r="O213" t="str">
            <v>01/08/2024</v>
          </cell>
          <cell r="P213" t="str">
            <v>P17264735</v>
          </cell>
        </row>
        <row r="214">
          <cell r="B214" t="str">
            <v>Luis Alberto Bogado Baez</v>
          </cell>
          <cell r="C214" t="str">
            <v>20947474651</v>
          </cell>
          <cell r="D214" t="str">
            <v>94747465</v>
          </cell>
          <cell r="F214" t="str">
            <v>28/04/1975</v>
          </cell>
          <cell r="G214" t="str">
            <v>PERU                                                         1200, Buenos Aires, Pilar, 1629</v>
          </cell>
          <cell r="M214" t="str">
            <v>Automotores / Vida individual</v>
          </cell>
          <cell r="N214" t="str">
            <v>FFH Asesores de Seguros SRL</v>
          </cell>
          <cell r="O214" t="str">
            <v>01/08/2024</v>
          </cell>
          <cell r="P214" t="str">
            <v>P17264736</v>
          </cell>
        </row>
        <row r="215">
          <cell r="B215" t="str">
            <v>Gomez Omar</v>
          </cell>
          <cell r="C215" t="str">
            <v>20164361226</v>
          </cell>
          <cell r="D215" t="str">
            <v>16436122</v>
          </cell>
          <cell r="F215" t="str">
            <v>10/10/1963</v>
          </cell>
          <cell r="G215" t="str">
            <v>R YRURTIA 1221, Buenos Aires, Barrio Jorge Newbery ,Partido General Sarmiento, 1661</v>
          </cell>
          <cell r="H215" t="str">
            <v>Celular: 011-4468-0303</v>
          </cell>
          <cell r="I215" t="str">
            <v>Particular omarpotro10@hotmail.com</v>
          </cell>
          <cell r="M215" t="str">
            <v>Accidentes Personales / Automotores / Vida individual</v>
          </cell>
          <cell r="N215" t="str">
            <v>FFH Asesores de Seguros SRL</v>
          </cell>
          <cell r="O215" t="str">
            <v>01/08/2024</v>
          </cell>
          <cell r="P215" t="str">
            <v>P17264737</v>
          </cell>
        </row>
        <row r="216">
          <cell r="B216" t="str">
            <v>Torres Ricardo Omar</v>
          </cell>
          <cell r="C216" t="str">
            <v>20300288775</v>
          </cell>
          <cell r="D216" t="str">
            <v>30028877</v>
          </cell>
          <cell r="F216" t="str">
            <v>11/04/1983</v>
          </cell>
          <cell r="G216" t="str">
            <v>LA PINTA 2073, Buenos Aires, Barrio Barilari, 1663</v>
          </cell>
          <cell r="H216" t="str">
            <v>Celular: 011-5331-7574</v>
          </cell>
          <cell r="I216" t="str">
            <v>Particular ricardotorrestrueno@gmail.com</v>
          </cell>
          <cell r="M216" t="str">
            <v>Accidentes Personales / Automotores</v>
          </cell>
          <cell r="N216" t="str">
            <v>FFH Asesores de Seguros SRL</v>
          </cell>
          <cell r="O216" t="str">
            <v>01/08/2024</v>
          </cell>
          <cell r="P216" t="str">
            <v>P17264740</v>
          </cell>
        </row>
        <row r="217">
          <cell r="B217" t="str">
            <v>Carlos Alberto Diaz</v>
          </cell>
          <cell r="C217" t="str">
            <v>24302477317</v>
          </cell>
          <cell r="D217" t="str">
            <v>30247731</v>
          </cell>
          <cell r="F217" t="str">
            <v>20/07/1983</v>
          </cell>
          <cell r="G217" t="str">
            <v>CAROLA LORENZINI                                             2945, Buenos Aires, Los Polvorines, 1613</v>
          </cell>
          <cell r="H217" t="str">
            <v>Celular: 1560470588</v>
          </cell>
          <cell r="I217" t="str">
            <v>E-Mail seba_pavoni@hotmail.com</v>
          </cell>
          <cell r="M217" t="str">
            <v>Accidentes Personales / Seguro de Salud / Motovehículos</v>
          </cell>
          <cell r="N217" t="str">
            <v>FFH Asesores de Seguros SRL</v>
          </cell>
          <cell r="O217" t="str">
            <v>01/08/2024</v>
          </cell>
          <cell r="P217" t="str">
            <v>P17264741</v>
          </cell>
        </row>
        <row r="218">
          <cell r="B218" t="str">
            <v>Vazquez Juan Armando</v>
          </cell>
          <cell r="C218" t="str">
            <v>20176910071</v>
          </cell>
          <cell r="D218" t="str">
            <v>17691007</v>
          </cell>
          <cell r="F218" t="str">
            <v>08/12/1965</v>
          </cell>
          <cell r="G218" t="str">
            <v>GRAL JUSTO JOSE DE URQUIZA 1082, Buenos Aires, Barrio Barilari, 1663</v>
          </cell>
          <cell r="H218" t="str">
            <v>Celular: 011-15-7138-9971</v>
          </cell>
          <cell r="I218" t="str">
            <v>Particular nestor_m@live.com.ar</v>
          </cell>
          <cell r="M218" t="str">
            <v>Accidentes Personales / Automotores / Vida individual</v>
          </cell>
          <cell r="N218" t="str">
            <v>FFH Asesores de Seguros SRL</v>
          </cell>
          <cell r="O218" t="str">
            <v>01/08/2024</v>
          </cell>
          <cell r="P218" t="str">
            <v>P17264746</v>
          </cell>
        </row>
        <row r="219">
          <cell r="B219" t="str">
            <v>Zanitto Marcela Veronica</v>
          </cell>
          <cell r="C219" t="str">
            <v>27251626877</v>
          </cell>
          <cell r="D219" t="str">
            <v>25162687</v>
          </cell>
          <cell r="F219" t="str">
            <v>07/09/1974</v>
          </cell>
          <cell r="G219" t="str">
            <v>SAN LORENZO 918, Buenos Aires, Barrio Barilari, 1663</v>
          </cell>
          <cell r="H219" t="str">
            <v>Celular: 011-4196-0476</v>
          </cell>
          <cell r="I219" t="str">
            <v>Particular marcela.zanitto@gmail.com</v>
          </cell>
          <cell r="M219" t="str">
            <v>Incendio</v>
          </cell>
          <cell r="N219" t="str">
            <v>FFH Asesores de Seguros SRL</v>
          </cell>
          <cell r="O219" t="str">
            <v>01/08/2024</v>
          </cell>
          <cell r="P219" t="str">
            <v>P17264747</v>
          </cell>
        </row>
        <row r="220">
          <cell r="B220" t="str">
            <v>Valdiviezo Jorge Fernando</v>
          </cell>
          <cell r="C220" t="str">
            <v>20298161460</v>
          </cell>
          <cell r="D220" t="str">
            <v>29816146</v>
          </cell>
          <cell r="F220" t="str">
            <v>07/02/1983</v>
          </cell>
          <cell r="G220" t="str">
            <v>AZCUENAGA 635, Buenos Aires, Barrio Barilari, 1663</v>
          </cell>
          <cell r="H220" t="str">
            <v>Celular: 011-15-3849-4650</v>
          </cell>
          <cell r="I220" t="str">
            <v>Particular nolymar2003@hotmail.com</v>
          </cell>
          <cell r="M220" t="str">
            <v>Automotores / Vida individual</v>
          </cell>
          <cell r="N220" t="str">
            <v>FFH Asesores de Seguros SRL</v>
          </cell>
          <cell r="O220" t="str">
            <v>01/08/2024</v>
          </cell>
          <cell r="P220" t="str">
            <v>P17264748</v>
          </cell>
        </row>
        <row r="221">
          <cell r="B221" t="str">
            <v>Maccirolo Sebastian Andre</v>
          </cell>
          <cell r="C221" t="str">
            <v>20246806803</v>
          </cell>
          <cell r="D221" t="str">
            <v>24680680</v>
          </cell>
          <cell r="F221" t="str">
            <v>04/02/1975</v>
          </cell>
          <cell r="G221" t="str">
            <v>JOSE MANUEL ESTRADA 371, Buenos Aires, Barrio Jorge Newbery ,Partido General Sarmiento, 1661</v>
          </cell>
          <cell r="H221" t="str">
            <v>Celular: 011-4074-7530</v>
          </cell>
          <cell r="I221" t="str">
            <v>Particular AMACCIROLO@MAXICONSUMO.COM</v>
          </cell>
          <cell r="M221" t="str">
            <v>Accidentes Personales / Automotores / Vida individual</v>
          </cell>
          <cell r="N221" t="str">
            <v>FFH Asesores de Seguros SRL</v>
          </cell>
          <cell r="O221" t="str">
            <v>01/08/2024</v>
          </cell>
          <cell r="P221" t="str">
            <v>P17264750</v>
          </cell>
        </row>
        <row r="222">
          <cell r="B222" t="str">
            <v>Bravo Sebastian</v>
          </cell>
          <cell r="C222" t="str">
            <v>20329779913</v>
          </cell>
          <cell r="D222" t="str">
            <v>32977991</v>
          </cell>
          <cell r="F222" t="str">
            <v>30/04/1987</v>
          </cell>
          <cell r="G222" t="str">
            <v>DR JUAN BAUTISTA JUSTO 1672, Buenos Aires, Barrio 9 De Julio ,Partido General Sarmiento, 1665</v>
          </cell>
          <cell r="H222" t="str">
            <v>Celular: 011-6411-9617</v>
          </cell>
          <cell r="I222" t="str">
            <v>Particular SEBASTIANUNPAZ@OUTLOOK.ES</v>
          </cell>
          <cell r="M222" t="str">
            <v>Accidentes Personales / Automotores / Vida individual</v>
          </cell>
          <cell r="N222" t="str">
            <v>FFH Asesores de Seguros SRL</v>
          </cell>
          <cell r="O222" t="str">
            <v>01/08/2024</v>
          </cell>
          <cell r="P222" t="str">
            <v>P17264757</v>
          </cell>
        </row>
        <row r="223">
          <cell r="B223" t="str">
            <v>Cancino Cristian Alberto</v>
          </cell>
          <cell r="C223" t="str">
            <v>20334914004</v>
          </cell>
          <cell r="D223" t="str">
            <v>33491400</v>
          </cell>
          <cell r="F223" t="str">
            <v>06/10/1987</v>
          </cell>
          <cell r="G223" t="str">
            <v>PARDO 2515, Buenos Aires, Barrio Jorge Newbery ,Partido General Sarmiento, 1661</v>
          </cell>
          <cell r="H223" t="str">
            <v>Celular: 011-3024-6888</v>
          </cell>
          <cell r="I223" t="str">
            <v>Particular crisagustin6@gmail.com</v>
          </cell>
          <cell r="M223" t="str">
            <v>Accidentes Personales / Automotores / Vida individual</v>
          </cell>
          <cell r="N223" t="str">
            <v>FFH Asesores de Seguros SRL</v>
          </cell>
          <cell r="O223" t="str">
            <v>01/08/2024</v>
          </cell>
          <cell r="P223" t="str">
            <v>P17264759</v>
          </cell>
        </row>
        <row r="224">
          <cell r="B224" t="str">
            <v>Varejao Fabian Rodolfo</v>
          </cell>
          <cell r="C224" t="str">
            <v>20209651549</v>
          </cell>
          <cell r="D224" t="str">
            <v>20965154</v>
          </cell>
          <cell r="F224" t="str">
            <v>01/11/1969</v>
          </cell>
          <cell r="G224" t="str">
            <v>DR GINES DE LA QUINTANA 4337, Buenos Aires, Barrio Arco Iris, 1742</v>
          </cell>
          <cell r="H224" t="str">
            <v>Celular: 011-15-6450-6624</v>
          </cell>
          <cell r="I224" t="str">
            <v>Particular a.ciresa@hotmail.com</v>
          </cell>
          <cell r="M224" t="str">
            <v>Accidentes Personales / Automotores / Vida individual</v>
          </cell>
          <cell r="N224" t="str">
            <v>FFH Asesores de Seguros SRL</v>
          </cell>
          <cell r="O224" t="str">
            <v>01/08/2024</v>
          </cell>
          <cell r="P224" t="str">
            <v>P17264761</v>
          </cell>
        </row>
        <row r="225">
          <cell r="B225" t="str">
            <v>Marcos Ramon Rojas</v>
          </cell>
          <cell r="C225" t="str">
            <v>3620538</v>
          </cell>
          <cell r="D225" t="str">
            <v>94540876</v>
          </cell>
          <cell r="G225" t="str">
            <v>CHILE                                                        1456, Buenos Aires, José C. Paz, 1665</v>
          </cell>
          <cell r="H225" t="str">
            <v>Celular: 541168847718</v>
          </cell>
          <cell r="I225" t="str">
            <v>E-Mail marcobain5@gmail.com</v>
          </cell>
          <cell r="M225" t="str">
            <v>Motovehículos</v>
          </cell>
          <cell r="N225" t="str">
            <v>FFH Asesores de Seguros SRL</v>
          </cell>
          <cell r="O225" t="str">
            <v>01/08/2024</v>
          </cell>
          <cell r="P225" t="str">
            <v>P17264762</v>
          </cell>
        </row>
        <row r="226">
          <cell r="B226" t="str">
            <v>Simon Flores Nina</v>
          </cell>
          <cell r="C226" t="str">
            <v>3621155</v>
          </cell>
          <cell r="D226" t="str">
            <v>93054096</v>
          </cell>
          <cell r="G226" t="str">
            <v>RIO CUARTO                                                   2984, Buenos Aires, Barrio Jorge Newbery ,Partido General Sarmiento, 1661</v>
          </cell>
          <cell r="H226" t="str">
            <v>Celular: 541130298182</v>
          </cell>
          <cell r="M226" t="str">
            <v>Automotores</v>
          </cell>
          <cell r="N226" t="str">
            <v>FFH Asesores de Seguros SRL</v>
          </cell>
          <cell r="O226" t="str">
            <v>01/08/2024</v>
          </cell>
          <cell r="P226" t="str">
            <v>P17264765</v>
          </cell>
        </row>
        <row r="227">
          <cell r="B227" t="str">
            <v>Sanchez Gabriel Hugo</v>
          </cell>
          <cell r="C227" t="str">
            <v>20178620291</v>
          </cell>
          <cell r="D227" t="str">
            <v>17862029</v>
          </cell>
          <cell r="F227" t="str">
            <v>11/09/1966</v>
          </cell>
          <cell r="G227" t="str">
            <v>DEL KAISER 2205, Buenos Aires, Jose Maria Bosch, 1682</v>
          </cell>
          <cell r="H227" t="str">
            <v>Celular: 011-5604-8784</v>
          </cell>
          <cell r="I227" t="str">
            <v>Particular gabrielsan66@gmail.com</v>
          </cell>
          <cell r="M227" t="str">
            <v>Accidentes Personales / Automotores</v>
          </cell>
          <cell r="N227" t="str">
            <v>FFH Asesores de Seguros SRL</v>
          </cell>
          <cell r="O227" t="str">
            <v>01/08/2024</v>
          </cell>
          <cell r="P227" t="str">
            <v>P17264771</v>
          </cell>
        </row>
        <row r="228">
          <cell r="B228" t="str">
            <v>Poletto Lorena Maria Beatriz</v>
          </cell>
          <cell r="C228" t="str">
            <v>27253843603</v>
          </cell>
          <cell r="D228" t="str">
            <v>25384360</v>
          </cell>
          <cell r="F228" t="str">
            <v>02/06/1976</v>
          </cell>
          <cell r="G228" t="str">
            <v>F ALLENDE 5527, Buenos Aires, Balneario Cascallares, 1744</v>
          </cell>
          <cell r="I228" t="str">
            <v>Particular lorepoletto@hotmail.com</v>
          </cell>
          <cell r="M228" t="str">
            <v>Accidentes Personales / Automotores / Vida individual</v>
          </cell>
          <cell r="N228" t="str">
            <v>FFH Asesores de Seguros SRL</v>
          </cell>
          <cell r="O228" t="str">
            <v>01/08/2024</v>
          </cell>
          <cell r="P228" t="str">
            <v>P17264773</v>
          </cell>
        </row>
        <row r="229">
          <cell r="B229" t="str">
            <v>Carrillo Claudia Lorena</v>
          </cell>
          <cell r="C229" t="str">
            <v>27277889256</v>
          </cell>
          <cell r="D229" t="str">
            <v>27788925</v>
          </cell>
          <cell r="F229" t="str">
            <v>11/01/1980</v>
          </cell>
          <cell r="G229" t="str">
            <v>GRAL CORNELIO SAAVEDRA 1943, Buenos Aires, Barrio Barilari, 1663</v>
          </cell>
          <cell r="H229" t="str">
            <v>Celular: 011-2412-0506</v>
          </cell>
          <cell r="I229" t="str">
            <v>Particular LUCASGEREZ@HOTMAIL.COM</v>
          </cell>
          <cell r="M229" t="str">
            <v>Accidentes Personales / Automotores / Vida individual</v>
          </cell>
          <cell r="N229" t="str">
            <v>FFH Asesores de Seguros SRL</v>
          </cell>
          <cell r="O229" t="str">
            <v>01/08/2024</v>
          </cell>
          <cell r="P229" t="str">
            <v>P17264774</v>
          </cell>
        </row>
        <row r="230">
          <cell r="B230" t="str">
            <v>Bacigaluppi Sandro Ernesto</v>
          </cell>
          <cell r="C230" t="str">
            <v>20161268047</v>
          </cell>
          <cell r="D230" t="str">
            <v>16126804</v>
          </cell>
          <cell r="F230" t="str">
            <v>13/07/1962</v>
          </cell>
          <cell r="G230" t="str">
            <v>MARIOTTE 841 PISO 8 DTO A, Buenos Aires, Boulogne, 1609</v>
          </cell>
          <cell r="H230" t="str">
            <v>Celular: 011-3264-6205</v>
          </cell>
          <cell r="I230" t="str">
            <v>Particular operaciones@ffhseguros.com</v>
          </cell>
          <cell r="M230" t="str">
            <v>Accidentes Personales / Automotores</v>
          </cell>
          <cell r="N230" t="str">
            <v>FFH Asesores de Seguros SRL</v>
          </cell>
          <cell r="O230" t="str">
            <v>01/08/2024</v>
          </cell>
          <cell r="P230" t="str">
            <v>P17264775</v>
          </cell>
        </row>
        <row r="231">
          <cell r="B231" t="str">
            <v>Culiat Lucas Matias</v>
          </cell>
          <cell r="C231" t="str">
            <v>20302928240</v>
          </cell>
          <cell r="D231" t="str">
            <v>30292824</v>
          </cell>
          <cell r="F231" t="str">
            <v>17/05/1983</v>
          </cell>
          <cell r="G231" t="str">
            <v>TUCUMAN 69, Buenos Aires, Barrio Jorge Newbery ,Partido General Sarmiento, 1661</v>
          </cell>
          <cell r="H231" t="str">
            <v>Celular: 011-4666-2954</v>
          </cell>
          <cell r="I231" t="str">
            <v>Particular lucasmc_83@hotmail.com</v>
          </cell>
          <cell r="M231" t="str">
            <v>Accidentes Personales / Automotores / Vida individual</v>
          </cell>
          <cell r="N231" t="str">
            <v>FFH Asesores de Seguros SRL</v>
          </cell>
          <cell r="O231" t="str">
            <v>01/08/2024</v>
          </cell>
          <cell r="P231" t="str">
            <v>P17264776</v>
          </cell>
        </row>
        <row r="232">
          <cell r="B232" t="str">
            <v>Edwin Alberto Peña Yamunaque</v>
          </cell>
          <cell r="C232" t="str">
            <v>3622905</v>
          </cell>
          <cell r="D232" t="str">
            <v>94506060</v>
          </cell>
          <cell r="G232" t="str">
            <v>REMIGIO LOPEZ                                                25, Buenos Aires, San Miguel, 1663</v>
          </cell>
          <cell r="H232" t="str">
            <v>Celular: 541155879447</v>
          </cell>
          <cell r="M232" t="str">
            <v>Automotores</v>
          </cell>
          <cell r="N232" t="str">
            <v>FFH Asesores de Seguros SRL</v>
          </cell>
          <cell r="O232" t="str">
            <v>01/08/2024</v>
          </cell>
          <cell r="P232" t="str">
            <v>P17264780</v>
          </cell>
        </row>
        <row r="233">
          <cell r="B233" t="str">
            <v>Rabella Vicino Jose Luis</v>
          </cell>
          <cell r="C233" t="str">
            <v>20231752634</v>
          </cell>
          <cell r="D233" t="str">
            <v>23175263</v>
          </cell>
          <cell r="F233" t="str">
            <v>19/05/1973</v>
          </cell>
          <cell r="G233" t="str">
            <v>PILCOMAYO 2618, Buenos Aires, Balneario Cascallares, 1744</v>
          </cell>
          <cell r="H233" t="str">
            <v>Celular: 011-4656-3635</v>
          </cell>
          <cell r="I233" t="str">
            <v>Particular JOLU10200@YAHOO.COM.AR</v>
          </cell>
          <cell r="M233" t="str">
            <v>Accidentes Personales / Automotores / Combinado Familiar / Vida individual</v>
          </cell>
          <cell r="N233" t="str">
            <v>FFH Asesores de Seguros SRL</v>
          </cell>
          <cell r="O233" t="str">
            <v>01/08/2024</v>
          </cell>
          <cell r="P233" t="str">
            <v>P17264784</v>
          </cell>
        </row>
        <row r="234">
          <cell r="B234" t="str">
            <v>Montez Pedro Osvaldo</v>
          </cell>
          <cell r="C234" t="str">
            <v>20181527979</v>
          </cell>
          <cell r="D234" t="str">
            <v>18152797</v>
          </cell>
          <cell r="F234" t="str">
            <v>20/05/1966</v>
          </cell>
          <cell r="G234" t="str">
            <v>MENDOZA 3190, Buenos Aires, Barrio Barilari, 1663</v>
          </cell>
          <cell r="H234" t="str">
            <v>Celular: 011-15-3772-9379</v>
          </cell>
          <cell r="I234" t="str">
            <v>Particular PEDROMONTEZ34@GMAIL.COM</v>
          </cell>
          <cell r="M234" t="str">
            <v>Accidentes Personales / Automotores / Riesgos Varios / Motovehículos</v>
          </cell>
          <cell r="N234" t="str">
            <v>FFH Asesores de Seguros SRL</v>
          </cell>
          <cell r="O234" t="str">
            <v>01/08/2024</v>
          </cell>
          <cell r="P234" t="str">
            <v>P17264788</v>
          </cell>
        </row>
        <row r="235">
          <cell r="B235" t="str">
            <v>Gutierrez Claudia Del Valle</v>
          </cell>
          <cell r="C235" t="str">
            <v>27227661815</v>
          </cell>
          <cell r="D235" t="str">
            <v>22766181</v>
          </cell>
          <cell r="F235" t="str">
            <v>27/12/1971</v>
          </cell>
          <cell r="G235" t="str">
            <v>SAN NICOLAS 2135, Buenos Aires, Barrio Barilari, 1663</v>
          </cell>
          <cell r="H235" t="str">
            <v>Celular: 011-15-3555-6922</v>
          </cell>
          <cell r="I235" t="str">
            <v>Particular CLAUDIAGUTIERREZCOCO@GMAIL.COM</v>
          </cell>
          <cell r="M235" t="str">
            <v>Accidentes Personales / Automotores / Vida individual</v>
          </cell>
          <cell r="N235" t="str">
            <v>FFH Asesores de Seguros SRL</v>
          </cell>
          <cell r="O235" t="str">
            <v>01/08/2024</v>
          </cell>
          <cell r="P235" t="str">
            <v>P17264795</v>
          </cell>
        </row>
        <row r="236">
          <cell r="B236" t="str">
            <v>Lescano Marcelo Ismael</v>
          </cell>
          <cell r="C236" t="str">
            <v>20171623422</v>
          </cell>
          <cell r="D236" t="str">
            <v>17162342</v>
          </cell>
          <cell r="F236" t="str">
            <v>20/10/1964</v>
          </cell>
          <cell r="G236" t="str">
            <v>ZUVIRIA 1145, Buenos Aires, Barrio Barilari, 1663</v>
          </cell>
          <cell r="H236" t="str">
            <v>Celular: 011-5761-4856</v>
          </cell>
          <cell r="I236" t="str">
            <v>Particular LAURASOTELO32@HOTMAIL.COM</v>
          </cell>
          <cell r="M236" t="str">
            <v>Accidentes Personales / Automotores / Vida individual</v>
          </cell>
          <cell r="N236" t="str">
            <v>FFH Asesores de Seguros SRL</v>
          </cell>
          <cell r="O236" t="str">
            <v>01/08/2024</v>
          </cell>
          <cell r="P236" t="str">
            <v>P17264799</v>
          </cell>
        </row>
        <row r="237">
          <cell r="B237" t="str">
            <v>Fritzler Oscar Walter</v>
          </cell>
          <cell r="C237" t="str">
            <v>20182201236</v>
          </cell>
          <cell r="D237" t="str">
            <v>18220123</v>
          </cell>
          <cell r="F237" t="str">
            <v>29/08/1966</v>
          </cell>
          <cell r="G237" t="str">
            <v>MARTIN J HAEDO 201, Buenos Aires, Barrio Barilari, 1663</v>
          </cell>
          <cell r="H237" t="str">
            <v>Celular: 011-2235-2579</v>
          </cell>
          <cell r="I237" t="str">
            <v>Particular FRITZ@GMAIL.COM</v>
          </cell>
          <cell r="M237" t="str">
            <v>Accidentes Personales / Automotores / Vida individual</v>
          </cell>
          <cell r="N237" t="str">
            <v>FFH Asesores de Seguros SRL</v>
          </cell>
          <cell r="O237" t="str">
            <v>01/08/2024</v>
          </cell>
          <cell r="P237" t="str">
            <v>P17264804</v>
          </cell>
        </row>
        <row r="238">
          <cell r="B238" t="str">
            <v>Vazquez Analia Veronica</v>
          </cell>
          <cell r="C238" t="str">
            <v>23292505094</v>
          </cell>
          <cell r="D238" t="str">
            <v>29250509</v>
          </cell>
          <cell r="F238" t="str">
            <v>14/12/1981</v>
          </cell>
          <cell r="G238" t="str">
            <v>RIO PILCOMAYO 728, Buenos Aires, Barrio Jorge Newbery ,Partido General Sarmiento, 1661</v>
          </cell>
          <cell r="H238" t="str">
            <v>Celular: 011-3545-6290</v>
          </cell>
          <cell r="I238" t="str">
            <v>Particular ESTUDIOJURIDICO_GRISOLIA@HOTMAIL.COM</v>
          </cell>
          <cell r="M238" t="str">
            <v>Accidentes Personales / Automotores / Vida individual</v>
          </cell>
          <cell r="N238" t="str">
            <v>FFH Asesores de Seguros SRL</v>
          </cell>
          <cell r="O238" t="str">
            <v>01/08/2024</v>
          </cell>
          <cell r="P238" t="str">
            <v>P17264807</v>
          </cell>
        </row>
        <row r="239">
          <cell r="B239" t="str">
            <v>Meaurio Analia Susana</v>
          </cell>
          <cell r="C239" t="str">
            <v>27164345047</v>
          </cell>
          <cell r="D239" t="str">
            <v>16434504</v>
          </cell>
          <cell r="F239" t="str">
            <v>03/11/1962</v>
          </cell>
          <cell r="G239" t="str">
            <v>LAS HERAS 2073, Buenos Aires, Barrio Barilari, 1663</v>
          </cell>
          <cell r="H239" t="str">
            <v>Celular: 011-4451-5762</v>
          </cell>
          <cell r="I239" t="str">
            <v>Particular analikiu@hotmail.com</v>
          </cell>
          <cell r="M239" t="str">
            <v>Vida individual</v>
          </cell>
          <cell r="N239" t="str">
            <v>FFH Asesores de Seguros SRL</v>
          </cell>
          <cell r="O239" t="str">
            <v>01/08/2024</v>
          </cell>
          <cell r="P239" t="str">
            <v>P17264808</v>
          </cell>
        </row>
        <row r="240">
          <cell r="B240" t="str">
            <v>Walter Ariel Gatto</v>
          </cell>
          <cell r="C240" t="str">
            <v>20238643733</v>
          </cell>
          <cell r="D240" t="str">
            <v>23864373</v>
          </cell>
          <cell r="F240" t="str">
            <v>07/03/1974</v>
          </cell>
          <cell r="G240" t="str">
            <v>PARAGUAY                                                     303, Buenos Aires, Barrio Jorge Newbery ,Partido General Sarmiento, 1661</v>
          </cell>
          <cell r="H240" t="str">
            <v>Celular: 1162606101</v>
          </cell>
          <cell r="I240" t="str">
            <v>E-Mail enelrecreo_alacapilla@hotmail.com</v>
          </cell>
          <cell r="M240" t="str">
            <v>Combinado Familiar / Vida individual</v>
          </cell>
          <cell r="N240" t="str">
            <v>FFH Asesores de Seguros SRL</v>
          </cell>
          <cell r="O240" t="str">
            <v>01/08/2024</v>
          </cell>
          <cell r="P240" t="str">
            <v>P17264817</v>
          </cell>
        </row>
        <row r="241">
          <cell r="B241" t="str">
            <v>Molina Zulma Adriana Cristina</v>
          </cell>
          <cell r="C241" t="str">
            <v>23184888394</v>
          </cell>
          <cell r="D241" t="str">
            <v>18488839</v>
          </cell>
          <cell r="F241" t="str">
            <v>30/11/1967</v>
          </cell>
          <cell r="G241" t="str">
            <v>LAMADRID 566, Buenos Aires, Barrio Jorge Newbery ,Partido General Sarmiento, 1661</v>
          </cell>
          <cell r="H241" t="str">
            <v>Celular: 011-4048-3175</v>
          </cell>
          <cell r="I241" t="str">
            <v>Particular OPERACIONES@FFHSEGUROS.COM</v>
          </cell>
          <cell r="M241" t="str">
            <v>Accidentes Personales / Automotores / Vida individual</v>
          </cell>
          <cell r="N241" t="str">
            <v>FFH Asesores de Seguros SRL</v>
          </cell>
          <cell r="O241" t="str">
            <v>01/08/2024</v>
          </cell>
          <cell r="P241" t="str">
            <v>P17264818</v>
          </cell>
        </row>
        <row r="242">
          <cell r="B242" t="str">
            <v>Sotelo Perez Laura</v>
          </cell>
          <cell r="C242" t="str">
            <v>27190200545</v>
          </cell>
          <cell r="D242" t="str">
            <v>19020054</v>
          </cell>
          <cell r="F242" t="str">
            <v>04/11/1973</v>
          </cell>
          <cell r="G242" t="str">
            <v>ZUVIRIA 1145, Buenos Aires, Barrio Barilari, 1663</v>
          </cell>
          <cell r="H242" t="str">
            <v>Celular: 011-6579-0025</v>
          </cell>
          <cell r="I242" t="str">
            <v>Particular laurasotelo32@hotmail.com</v>
          </cell>
          <cell r="M242" t="str">
            <v>Automotores</v>
          </cell>
          <cell r="N242" t="str">
            <v>FFH Asesores de Seguros SRL</v>
          </cell>
          <cell r="O242" t="str">
            <v>01/08/2024</v>
          </cell>
          <cell r="P242" t="str">
            <v>P17264821</v>
          </cell>
        </row>
        <row r="243">
          <cell r="B243" t="str">
            <v>Rojas Junco Elizabeth Lorena</v>
          </cell>
          <cell r="C243" t="str">
            <v>27257889403</v>
          </cell>
          <cell r="D243" t="str">
            <v>25788940</v>
          </cell>
          <cell r="F243" t="str">
            <v>09/04/1977</v>
          </cell>
          <cell r="G243" t="str">
            <v>SARMIENTO 2290, Buenos Aires, Barrio Barilari, 1663</v>
          </cell>
          <cell r="H243" t="str">
            <v>Celular: 011-6470-3671</v>
          </cell>
          <cell r="I243" t="str">
            <v>Particular lore.77@hotmail.com</v>
          </cell>
          <cell r="M243" t="str">
            <v>Accidentes Personales / Automotores / Vida individual</v>
          </cell>
          <cell r="N243" t="str">
            <v>FFH Asesores de Seguros SRL</v>
          </cell>
          <cell r="O243" t="str">
            <v>01/08/2024</v>
          </cell>
          <cell r="P243" t="str">
            <v>P17264823</v>
          </cell>
        </row>
        <row r="244">
          <cell r="B244" t="str">
            <v>Sciacca Eduardo Antonio</v>
          </cell>
          <cell r="C244" t="str">
            <v>20124412685</v>
          </cell>
          <cell r="D244" t="str">
            <v>12441268</v>
          </cell>
          <cell r="F244" t="str">
            <v>19/09/1958</v>
          </cell>
          <cell r="G244" t="str">
            <v>FLORENCIO SANCHEZ  2347, Buenos Aires, Barrio Barilari, 1663</v>
          </cell>
          <cell r="H244" t="str">
            <v>Celular: 011-3614-0354</v>
          </cell>
          <cell r="I244" t="str">
            <v>Particular hola@especialistaseguros.com</v>
          </cell>
          <cell r="M244" t="str">
            <v>Accidentes Personales / Automotores / Vida individual</v>
          </cell>
          <cell r="N244" t="str">
            <v>FFH Asesores de Seguros SRL</v>
          </cell>
          <cell r="O244" t="str">
            <v>01/08/2024</v>
          </cell>
          <cell r="P244" t="str">
            <v>P17264824</v>
          </cell>
        </row>
        <row r="245">
          <cell r="B245" t="str">
            <v>Capara Gabriela Ines</v>
          </cell>
          <cell r="C245" t="str">
            <v>27310095120</v>
          </cell>
          <cell r="D245" t="str">
            <v>31009512</v>
          </cell>
          <cell r="F245" t="str">
            <v>24/05/1984</v>
          </cell>
          <cell r="G245" t="str">
            <v>3 DE FEBRERO 1914 PISO 1 DTO G, 1428</v>
          </cell>
          <cell r="H245" t="str">
            <v>Celular: 011-4037-0764</v>
          </cell>
          <cell r="I245" t="str">
            <v>Particular g.capara@gmail.com</v>
          </cell>
          <cell r="M245" t="str">
            <v>Accidentes Personales / Automotores / Vida individual</v>
          </cell>
          <cell r="N245" t="str">
            <v>FFH Asesores de Seguros SRL</v>
          </cell>
          <cell r="O245" t="str">
            <v>01/08/2024</v>
          </cell>
          <cell r="P245" t="str">
            <v>P17264827</v>
          </cell>
        </row>
        <row r="246">
          <cell r="B246" t="str">
            <v>Gallardo Lucia Jacqueline</v>
          </cell>
          <cell r="C246" t="str">
            <v>27391708113</v>
          </cell>
          <cell r="D246" t="str">
            <v>39170811</v>
          </cell>
          <cell r="F246" t="str">
            <v>17/11/1994</v>
          </cell>
          <cell r="G246" t="str">
            <v>PRES ROQUE SAENZ PEÑA 2958, Buenos Aires, Barrio Barilari, 1663</v>
          </cell>
          <cell r="H246" t="str">
            <v>Celular: 011-15-2599-5046</v>
          </cell>
          <cell r="I246" t="str">
            <v>Particular JGADMI@HOTMAIL.COM</v>
          </cell>
          <cell r="M246" t="str">
            <v>Accidentes Personales / Automotores / Vida individual</v>
          </cell>
          <cell r="N246" t="str">
            <v>FFH Asesores de Seguros SRL</v>
          </cell>
          <cell r="O246" t="str">
            <v>01/08/2024</v>
          </cell>
          <cell r="P246" t="str">
            <v>P17264829</v>
          </cell>
        </row>
        <row r="247">
          <cell r="B247" t="str">
            <v>Riofrio Gisela Belen</v>
          </cell>
          <cell r="C247" t="str">
            <v>23371353224</v>
          </cell>
          <cell r="D247" t="str">
            <v>37135322</v>
          </cell>
          <cell r="F247" t="str">
            <v>06/10/1992</v>
          </cell>
          <cell r="G247" t="str">
            <v>LAS HERAS 1955 PISO PB DTO 10, Buenos Aires, Barrio Barilari, 1663</v>
          </cell>
          <cell r="H247" t="str">
            <v>Celular: 011-4915-4054</v>
          </cell>
          <cell r="I247" t="str">
            <v>Particular giselariofrio@gmail.com</v>
          </cell>
          <cell r="M247" t="str">
            <v>Accidentes Personales / Automotores / Combinado Familiar / Vida individual</v>
          </cell>
          <cell r="N247" t="str">
            <v>FFH Asesores de Seguros SRL</v>
          </cell>
          <cell r="O247" t="str">
            <v>01/08/2024</v>
          </cell>
          <cell r="P247" t="str">
            <v>P17264830</v>
          </cell>
        </row>
        <row r="248">
          <cell r="B248" t="str">
            <v>Godoy Carlos Isidro</v>
          </cell>
          <cell r="C248" t="str">
            <v>20184580110</v>
          </cell>
          <cell r="D248" t="str">
            <v>18458011</v>
          </cell>
          <cell r="F248" t="str">
            <v>02/12/1967</v>
          </cell>
          <cell r="G248" t="str">
            <v>12 DE OCTUBRE 2273, Buenos Aires, Barrio Chelito, 1667</v>
          </cell>
          <cell r="H248" t="str">
            <v>Celular: 02320-55-3022</v>
          </cell>
          <cell r="I248" t="str">
            <v>Particular hola@especialistaseguros.com</v>
          </cell>
          <cell r="M248" t="str">
            <v>Accidentes Personales / Automotores / Vida individual</v>
          </cell>
          <cell r="N248" t="str">
            <v>FFH Asesores de Seguros SRL</v>
          </cell>
          <cell r="O248" t="str">
            <v>01/08/2024</v>
          </cell>
          <cell r="P248" t="str">
            <v>P17264832</v>
          </cell>
        </row>
        <row r="249">
          <cell r="B249" t="str">
            <v>Muñoz Pedro Walter Dario</v>
          </cell>
          <cell r="C249" t="str">
            <v>20306399366</v>
          </cell>
          <cell r="D249" t="str">
            <v>30639936</v>
          </cell>
          <cell r="F249" t="str">
            <v>18/01/1984</v>
          </cell>
          <cell r="G249" t="str">
            <v>Compostela 277 PISO 11 DTO F, Buenos Aires, Barrio 9 De Julio ,Partido General Sarmiento, 1665</v>
          </cell>
          <cell r="H249" t="str">
            <v>Celular: 011-6899-6239</v>
          </cell>
          <cell r="I249" t="str">
            <v>Particular cedraschi79@hotmail.com</v>
          </cell>
          <cell r="M249" t="str">
            <v>Automotores / Vida individual</v>
          </cell>
          <cell r="N249" t="str">
            <v>FFH Asesores de Seguros SRL</v>
          </cell>
          <cell r="O249" t="str">
            <v>01/08/2024</v>
          </cell>
          <cell r="P249" t="str">
            <v>P17264833</v>
          </cell>
        </row>
        <row r="250">
          <cell r="B250" t="str">
            <v>Meza Pedro Eduardo</v>
          </cell>
          <cell r="C250" t="str">
            <v>20108342715</v>
          </cell>
          <cell r="D250" t="str">
            <v>10834271</v>
          </cell>
          <cell r="F250" t="str">
            <v>07/03/1953</v>
          </cell>
          <cell r="G250" t="str">
            <v>MUÑOZ 3222, Buenos Aires, Barrio Barilari, 1663</v>
          </cell>
          <cell r="H250" t="str">
            <v>Celular: 011-6641-2690</v>
          </cell>
          <cell r="I250" t="str">
            <v>Particular HOLA@ESPECIALISTASEGUROS.COM</v>
          </cell>
          <cell r="M250" t="str">
            <v>Accidentes Personales / Automotores</v>
          </cell>
          <cell r="N250" t="str">
            <v>FFH Asesores de Seguros SRL</v>
          </cell>
          <cell r="O250" t="str">
            <v>01/08/2024</v>
          </cell>
          <cell r="P250" t="str">
            <v>P17264834</v>
          </cell>
        </row>
        <row r="251">
          <cell r="B251" t="str">
            <v>Soria Edith Marianela</v>
          </cell>
          <cell r="C251" t="str">
            <v>27290720546</v>
          </cell>
          <cell r="D251" t="str">
            <v>29072054</v>
          </cell>
          <cell r="F251" t="str">
            <v>20/10/1981</v>
          </cell>
          <cell r="G251" t="str">
            <v>ALBERTO WILLIANS 2215, Buenos Aires, Barrio Barilari, 1663</v>
          </cell>
          <cell r="H251" t="str">
            <v>Celular: 011-6118-6770</v>
          </cell>
          <cell r="I251" t="str">
            <v>Particular adrians32@hotmail.com</v>
          </cell>
          <cell r="M251" t="str">
            <v>Accidentes Personales / Automotores / Vida individual</v>
          </cell>
          <cell r="N251" t="str">
            <v>FFH Asesores de Seguros SRL</v>
          </cell>
          <cell r="O251" t="str">
            <v>01/08/2024</v>
          </cell>
          <cell r="P251" t="str">
            <v>P17264835</v>
          </cell>
        </row>
        <row r="252">
          <cell r="B252" t="str">
            <v>Ontivero Fernando Augusto</v>
          </cell>
          <cell r="C252" t="str">
            <v>20354283485</v>
          </cell>
          <cell r="D252" t="str">
            <v>35428348</v>
          </cell>
          <cell r="F252" t="str">
            <v>15/06/1992</v>
          </cell>
          <cell r="G252" t="str">
            <v>PAUNERO 78 PISO 6 DTO C, Buenos Aires, Barrio Barilari, 1663</v>
          </cell>
          <cell r="H252" t="str">
            <v>Celular: 011-6408-5141</v>
          </cell>
          <cell r="I252" t="str">
            <v>Particular AUGUS.ONTIVERO@YAHOO.COM</v>
          </cell>
          <cell r="M252" t="str">
            <v>Accidentes Personales / Automotores / Vida individual</v>
          </cell>
          <cell r="N252" t="str">
            <v>FFH Asesores de Seguros SRL</v>
          </cell>
          <cell r="O252" t="str">
            <v>01/08/2024</v>
          </cell>
          <cell r="P252" t="str">
            <v>P17264836</v>
          </cell>
        </row>
        <row r="253">
          <cell r="B253" t="str">
            <v>Contreras Rosana Zulema</v>
          </cell>
          <cell r="C253" t="str">
            <v>27202073773</v>
          </cell>
          <cell r="D253" t="str">
            <v>20207377</v>
          </cell>
          <cell r="F253" t="str">
            <v>08/10/1968</v>
          </cell>
          <cell r="G253" t="str">
            <v>MARCOS SASTRE 2623, Buenos Aires, Barrio Barilari, 1663</v>
          </cell>
          <cell r="H253" t="str">
            <v>Celular: 011-5829-7325</v>
          </cell>
          <cell r="I253" t="str">
            <v>Particular rosana_zulema@yahoo.com.ar</v>
          </cell>
          <cell r="M253" t="str">
            <v>Accidentes Personales / Automotores / Vida individual</v>
          </cell>
          <cell r="N253" t="str">
            <v>FFH Asesores de Seguros SRL</v>
          </cell>
          <cell r="O253" t="str">
            <v>01/08/2024</v>
          </cell>
          <cell r="P253" t="str">
            <v>P17264837</v>
          </cell>
        </row>
        <row r="254">
          <cell r="B254" t="str">
            <v>Prieto Anibal Ramon</v>
          </cell>
          <cell r="C254" t="str">
            <v>20945848945</v>
          </cell>
          <cell r="D254" t="str">
            <v>94584894</v>
          </cell>
          <cell r="F254" t="str">
            <v>06/08/1984</v>
          </cell>
          <cell r="G254" t="str">
            <v>SANTA CRUZ 43, Buenos Aires, Barrio Jorge Newbery ,Partido General Sarmiento, 1661</v>
          </cell>
          <cell r="H254" t="str">
            <v>Celular: 011-6043-8068</v>
          </cell>
          <cell r="I254" t="str">
            <v>Particular PR_1969@GMAIL.COM</v>
          </cell>
          <cell r="M254" t="str">
            <v>Accidentes Personales / Automotores / Vida individual</v>
          </cell>
          <cell r="N254" t="str">
            <v>FFH Asesores de Seguros SRL</v>
          </cell>
          <cell r="O254" t="str">
            <v>01/08/2024</v>
          </cell>
          <cell r="P254" t="str">
            <v>P17264841</v>
          </cell>
        </row>
        <row r="255">
          <cell r="B255" t="str">
            <v>Granda Pablo Federico</v>
          </cell>
          <cell r="C255" t="str">
            <v>20264209782</v>
          </cell>
          <cell r="D255" t="str">
            <v>26420978</v>
          </cell>
          <cell r="F255" t="str">
            <v>03/07/1978</v>
          </cell>
          <cell r="G255" t="str">
            <v>RUTA 14 KM 94.5, Córdoba, CaÑada Grande, Departamento San Alberto, 5891</v>
          </cell>
          <cell r="H255" t="str">
            <v>Celular: 011-4667-8252</v>
          </cell>
          <cell r="I255" t="str">
            <v>Particular PABLOG1@LIVE.COM.AR</v>
          </cell>
          <cell r="M255" t="str">
            <v>Accidentes Personales / Automotores / Vida individual</v>
          </cell>
          <cell r="N255" t="str">
            <v>FFH Asesores de Seguros SRL</v>
          </cell>
          <cell r="O255" t="str">
            <v>01/08/2024</v>
          </cell>
          <cell r="P255" t="str">
            <v>P17264846</v>
          </cell>
        </row>
        <row r="256">
          <cell r="B256" t="str">
            <v>Cardoso Jorge Luis</v>
          </cell>
          <cell r="C256" t="str">
            <v>20305767876</v>
          </cell>
          <cell r="D256" t="str">
            <v>30576787</v>
          </cell>
          <cell r="F256" t="str">
            <v>04/02/1984</v>
          </cell>
          <cell r="G256" t="str">
            <v>CHUBUT 696, Buenos Aires, Barrio Jorge Newbery ,Partido General Sarmiento, 1661</v>
          </cell>
          <cell r="H256" t="str">
            <v>Celular: 011-3784-5142</v>
          </cell>
          <cell r="I256" t="str">
            <v>Particular jlsstp@yahoo.com.ar</v>
          </cell>
          <cell r="M256" t="str">
            <v>Accidentes Personales / Automotores / Vida individual</v>
          </cell>
          <cell r="N256" t="str">
            <v>FFH Asesores de Seguros SRL</v>
          </cell>
          <cell r="O256" t="str">
            <v>01/08/2024</v>
          </cell>
          <cell r="P256" t="str">
            <v>P17264848</v>
          </cell>
        </row>
        <row r="257">
          <cell r="B257" t="str">
            <v>Scandolo Alberto Edgardo</v>
          </cell>
          <cell r="C257" t="str">
            <v>20114204103</v>
          </cell>
          <cell r="D257" t="str">
            <v>11420410</v>
          </cell>
          <cell r="F257" t="str">
            <v>17/12/1954</v>
          </cell>
          <cell r="G257" t="str">
            <v>SARGENTO CABRAL  1084, Buenos Aires, Barrio Barilari, 1663</v>
          </cell>
          <cell r="H257" t="str">
            <v>Celular: 011-4748-5698</v>
          </cell>
          <cell r="I257" t="str">
            <v>Particular operaciones@ffhseguros.com</v>
          </cell>
          <cell r="M257" t="str">
            <v>Accidentes Personales / Automotores / Responsabilidad Civil / Vida individual</v>
          </cell>
          <cell r="N257" t="str">
            <v>FFH Asesores de Seguros SRL</v>
          </cell>
          <cell r="O257" t="str">
            <v>01/08/2024</v>
          </cell>
          <cell r="P257" t="str">
            <v>P17264851</v>
          </cell>
        </row>
        <row r="258">
          <cell r="B258" t="str">
            <v>Vegas Alfredo Eufemio</v>
          </cell>
          <cell r="C258" t="str">
            <v>20170346093</v>
          </cell>
          <cell r="D258" t="str">
            <v>17034609</v>
          </cell>
          <cell r="F258" t="str">
            <v>05/10/1964</v>
          </cell>
          <cell r="G258" t="str">
            <v>CACIQUE COLIQUEO 3376, Buenos Aires, Barrio 9 De Julio ,Partido General Sarmiento, 1665</v>
          </cell>
          <cell r="H258" t="str">
            <v>Celular: 011-5572-4006</v>
          </cell>
          <cell r="I258" t="str">
            <v>Particular marcelatorres66@gmail.com.ar</v>
          </cell>
          <cell r="M258" t="str">
            <v>Accidentes Personales / Automotores / Vida individual</v>
          </cell>
          <cell r="N258" t="str">
            <v>FFH Asesores de Seguros SRL</v>
          </cell>
          <cell r="O258" t="str">
            <v>01/08/2024</v>
          </cell>
          <cell r="P258" t="str">
            <v>P17264855</v>
          </cell>
        </row>
        <row r="259">
          <cell r="B259" t="str">
            <v>Nocera Lorena Elizabeth</v>
          </cell>
          <cell r="C259" t="str">
            <v>27310595832</v>
          </cell>
          <cell r="D259" t="str">
            <v>31059583</v>
          </cell>
          <cell r="F259" t="str">
            <v>26/06/1984</v>
          </cell>
          <cell r="G259" t="str">
            <v>REMIGIO LOPEZ 2306  DTO 4, Buenos Aires, Barrio Barilari, 1663</v>
          </cell>
          <cell r="H259" t="str">
            <v>Celular: 011-3047-2384</v>
          </cell>
          <cell r="I259" t="str">
            <v>Particular lorenanoce@gmail.com</v>
          </cell>
          <cell r="M259" t="str">
            <v>Accidentes Personales / Automotores / Vida individual</v>
          </cell>
          <cell r="N259" t="str">
            <v>FFH Asesores de Seguros SRL</v>
          </cell>
          <cell r="O259" t="str">
            <v>01/08/2024</v>
          </cell>
          <cell r="P259" t="str">
            <v>P17264856</v>
          </cell>
        </row>
        <row r="260">
          <cell r="B260" t="str">
            <v>Parody Ramon Ignacio</v>
          </cell>
          <cell r="C260" t="str">
            <v>20107413678</v>
          </cell>
          <cell r="D260" t="str">
            <v>10741367</v>
          </cell>
          <cell r="F260" t="str">
            <v>25/03/1953</v>
          </cell>
          <cell r="G260" t="str">
            <v>PABLO AREGUAT 256, Buenos Aires, Barrio Devoto, 1615</v>
          </cell>
          <cell r="H260" t="str">
            <v>Celular: 011-2723-8204</v>
          </cell>
          <cell r="I260" t="str">
            <v>Particular PARODYVIVIANA@HOTMAIL.COM</v>
          </cell>
          <cell r="M260" t="str">
            <v>Accidentes Personales / Automotores / Vida individual</v>
          </cell>
          <cell r="N260" t="str">
            <v>FFH Asesores de Seguros SRL</v>
          </cell>
          <cell r="O260" t="str">
            <v>01/08/2024</v>
          </cell>
          <cell r="P260" t="str">
            <v>P17264859</v>
          </cell>
        </row>
        <row r="261">
          <cell r="B261" t="str">
            <v>Ciotti Gabriel</v>
          </cell>
          <cell r="C261" t="str">
            <v>20938530190</v>
          </cell>
          <cell r="D261" t="str">
            <v>93853019</v>
          </cell>
          <cell r="F261" t="str">
            <v>09/12/1948</v>
          </cell>
          <cell r="G261" t="str">
            <v>LAS HERAS 432 PISO 16 DTO E, Buenos Aires, Barrio Barilari, 1663</v>
          </cell>
          <cell r="H261" t="str">
            <v>Celular: 011-3200-7903</v>
          </cell>
          <cell r="I261" t="str">
            <v>Particular g_ciotti2002@yahoo.com.ar</v>
          </cell>
          <cell r="M261" t="str">
            <v>Accidentes Personales / Automotores / Vida individual</v>
          </cell>
          <cell r="N261" t="str">
            <v>FFH Asesores de Seguros SRL</v>
          </cell>
          <cell r="O261" t="str">
            <v>01/08/2024</v>
          </cell>
          <cell r="P261" t="str">
            <v>P17264860</v>
          </cell>
        </row>
        <row r="262">
          <cell r="B262" t="str">
            <v>Flores Hein Guillermo Hernan</v>
          </cell>
          <cell r="C262" t="str">
            <v>20337407510</v>
          </cell>
          <cell r="D262" t="str">
            <v>33740751</v>
          </cell>
          <cell r="F262" t="str">
            <v>18/06/1988</v>
          </cell>
          <cell r="G262" t="str">
            <v>DR PEDRO GOYENA 930, Buenos Aires, Barrio Barilari, 1663</v>
          </cell>
          <cell r="H262" t="str">
            <v>Celular: 011-6440-3783</v>
          </cell>
          <cell r="I262" t="str">
            <v>Particular GUILLERMO@FFHSEGUROS.COM</v>
          </cell>
          <cell r="M262" t="str">
            <v>Accidentes Personales / Automotores / Responsabilidad Civil / Combinado Familiar / Vida individual</v>
          </cell>
          <cell r="N262" t="str">
            <v>FFH Asesores de Seguros SRL</v>
          </cell>
          <cell r="O262" t="str">
            <v>01/08/2024</v>
          </cell>
          <cell r="P262" t="str">
            <v>P17264862</v>
          </cell>
        </row>
        <row r="263">
          <cell r="B263" t="str">
            <v>Arrua Virginia Susana</v>
          </cell>
          <cell r="C263" t="str">
            <v>27254337655</v>
          </cell>
          <cell r="D263" t="str">
            <v>25433765</v>
          </cell>
          <cell r="F263" t="str">
            <v>01/08/1976</v>
          </cell>
          <cell r="G263" t="str">
            <v>MOZART 2384, Buenos Aires, Barrio El Jaguel, 1613</v>
          </cell>
          <cell r="H263" t="str">
            <v>Celular: 011-15-3541-5038</v>
          </cell>
          <cell r="I263" t="str">
            <v>Particular OPERACIONES@FFHSEGUROS.COM</v>
          </cell>
          <cell r="M263" t="str">
            <v>Accidentes Personales / Automotores / Vida individual</v>
          </cell>
          <cell r="N263" t="str">
            <v>FFH Asesores de Seguros SRL</v>
          </cell>
          <cell r="O263" t="str">
            <v>01/08/2024</v>
          </cell>
          <cell r="P263" t="str">
            <v>P17264865</v>
          </cell>
        </row>
        <row r="264">
          <cell r="B264" t="str">
            <v>Veron Salvador</v>
          </cell>
          <cell r="C264" t="str">
            <v>20169561266</v>
          </cell>
          <cell r="D264" t="str">
            <v>16956126</v>
          </cell>
          <cell r="F264" t="str">
            <v>09/09/1964</v>
          </cell>
          <cell r="G264" t="str">
            <v>GRANADEROS A CABALLO 3594, Buenos Aires, Barrio 9 De Julio ,Partido General Sarmiento, 1665</v>
          </cell>
          <cell r="H264" t="str">
            <v>Celular: 02320-44-0017</v>
          </cell>
          <cell r="I264" t="str">
            <v>Particular hola@especialistaseguros.com</v>
          </cell>
          <cell r="M264" t="str">
            <v>Accidentes Personales / Automotores / Vida individual</v>
          </cell>
          <cell r="N264" t="str">
            <v>FFH Asesores de Seguros SRL</v>
          </cell>
          <cell r="O264" t="str">
            <v>01/08/2024</v>
          </cell>
          <cell r="P264" t="str">
            <v>P17264866</v>
          </cell>
        </row>
        <row r="265">
          <cell r="B265" t="str">
            <v>Aguirre Hugo Daniel</v>
          </cell>
          <cell r="C265" t="str">
            <v>20178950860</v>
          </cell>
          <cell r="D265" t="str">
            <v>17895086</v>
          </cell>
          <cell r="F265" t="str">
            <v>18/05/1966</v>
          </cell>
          <cell r="G265" t="str">
            <v>DR JUAN JOSE PASO 4580, Buenos Aires, Barrio Barilari, 1663</v>
          </cell>
          <cell r="H265" t="str">
            <v>Celular: 011-4455-9241</v>
          </cell>
          <cell r="I265" t="str">
            <v>Particular AGUIRREHUGOD@GMAIL.COM</v>
          </cell>
          <cell r="M265" t="str">
            <v>Accidentes Personales / Seguro de Salud / Motovehículos</v>
          </cell>
          <cell r="N265" t="str">
            <v>FFH Asesores de Seguros SRL</v>
          </cell>
          <cell r="O265" t="str">
            <v>01/08/2024</v>
          </cell>
          <cell r="P265" t="str">
            <v>P17264868</v>
          </cell>
        </row>
        <row r="266">
          <cell r="B266" t="str">
            <v>Ortega Laura Gabriela</v>
          </cell>
          <cell r="C266" t="str">
            <v>27242731811</v>
          </cell>
          <cell r="D266" t="str">
            <v>24273181</v>
          </cell>
          <cell r="F266" t="str">
            <v>29/11/1974</v>
          </cell>
          <cell r="G266" t="str">
            <v>CALLE 69 1998, Buenos Aires, Juan Vucetich ,Apeadero Fcgu, 1635</v>
          </cell>
          <cell r="H266" t="str">
            <v>Celular: 011-5306-1334</v>
          </cell>
          <cell r="I266" t="str">
            <v>Particular martugv@gmail.com</v>
          </cell>
          <cell r="M266" t="str">
            <v>Accidentes Personales / Automotores / Incendio / Vida individual</v>
          </cell>
          <cell r="N266" t="str">
            <v>FFH Asesores de Seguros SRL</v>
          </cell>
          <cell r="O266" t="str">
            <v>01/08/2024</v>
          </cell>
          <cell r="P266" t="str">
            <v>P17264872</v>
          </cell>
        </row>
        <row r="267">
          <cell r="B267" t="str">
            <v>Addala Alberto Miguel</v>
          </cell>
          <cell r="C267" t="str">
            <v>20203184868</v>
          </cell>
          <cell r="D267" t="str">
            <v>20318486</v>
          </cell>
          <cell r="F267" t="str">
            <v>16/03/1971</v>
          </cell>
          <cell r="G267" t="str">
            <v>GRAL MARTIN MIGUEL DE GUEMES 1290, Buenos Aires, Barrio Barilari, 1663</v>
          </cell>
          <cell r="H267" t="str">
            <v>Celular: 011-15-4448-2405</v>
          </cell>
          <cell r="I267" t="str">
            <v>Particular ALBERTOADDALA@GMAIL.COM</v>
          </cell>
          <cell r="M267" t="str">
            <v>Accidentes Personales / Automotores</v>
          </cell>
          <cell r="N267" t="str">
            <v>FFH Asesores de Seguros SRL</v>
          </cell>
          <cell r="O267" t="str">
            <v>01/08/2024</v>
          </cell>
          <cell r="P267" t="str">
            <v>P17264875</v>
          </cell>
        </row>
        <row r="268">
          <cell r="B268" t="str">
            <v>Medi Cogo Juan Pedro</v>
          </cell>
          <cell r="C268" t="str">
            <v>20316701176</v>
          </cell>
          <cell r="D268" t="str">
            <v>31670117</v>
          </cell>
          <cell r="F268" t="str">
            <v>06/05/1985</v>
          </cell>
          <cell r="G268" t="str">
            <v>HOLMBERG 3470, 1430</v>
          </cell>
          <cell r="H268" t="str">
            <v>Celular: 011-4664-1705</v>
          </cell>
          <cell r="I268" t="str">
            <v>Particular JUANMCOGO@GMAIL.COM</v>
          </cell>
          <cell r="M268" t="str">
            <v>Accidentes Personales / Automotores / Combinado Familiar / Vida individual</v>
          </cell>
          <cell r="N268" t="str">
            <v>FFH Asesores de Seguros SRL</v>
          </cell>
          <cell r="O268" t="str">
            <v>01/08/2024</v>
          </cell>
          <cell r="P268" t="str">
            <v>P17264877</v>
          </cell>
        </row>
        <row r="269">
          <cell r="B269" t="str">
            <v>Hugo Daniel Rivero</v>
          </cell>
          <cell r="C269" t="str">
            <v>24134454349</v>
          </cell>
          <cell r="D269" t="str">
            <v>13445434</v>
          </cell>
          <cell r="G269" t="str">
            <v>ARGUERO                                                      1853, Buenos Aires, San Miguel, 1663</v>
          </cell>
          <cell r="I269" t="str">
            <v>E-Mail riverohugodaniel@gmail.com</v>
          </cell>
          <cell r="M269" t="str">
            <v>Motovehículos</v>
          </cell>
          <cell r="N269" t="str">
            <v>FFH Asesores de Seguros SRL</v>
          </cell>
          <cell r="O269" t="str">
            <v>01/08/2024</v>
          </cell>
          <cell r="P269" t="str">
            <v>P17264878</v>
          </cell>
        </row>
        <row r="270">
          <cell r="B270" t="str">
            <v>Lucas Gonzalo Sanchez</v>
          </cell>
          <cell r="C270" t="str">
            <v>3638843</v>
          </cell>
          <cell r="D270" t="str">
            <v>33421996</v>
          </cell>
          <cell r="G270" t="str">
            <v>FRANCISCO SEGUI                                              1206, Buenos Aires, Grand Bourg, 1615</v>
          </cell>
          <cell r="H270" t="str">
            <v>Celular: 541169320843</v>
          </cell>
          <cell r="I270" t="str">
            <v>E-Mail gonzalosanchezpdn@gmail.com</v>
          </cell>
          <cell r="M270" t="str">
            <v>Accidentes Personales / Automotores / Seguro de Salud / Motovehículos</v>
          </cell>
          <cell r="N270" t="str">
            <v>FFH Asesores de Seguros SRL</v>
          </cell>
          <cell r="O270" t="str">
            <v>01/08/2024</v>
          </cell>
          <cell r="P270" t="str">
            <v>P17264879</v>
          </cell>
        </row>
        <row r="271">
          <cell r="B271" t="str">
            <v>Anderson Gisela Natalia</v>
          </cell>
          <cell r="C271" t="str">
            <v>27277167935</v>
          </cell>
          <cell r="D271" t="str">
            <v>27716793</v>
          </cell>
          <cell r="F271" t="str">
            <v>22/11/1979</v>
          </cell>
          <cell r="G271" t="str">
            <v>PARAGUAY 303, Buenos Aires, Barrio Jorge Newbery ,Partido General Sarmiento, 1661</v>
          </cell>
          <cell r="H271" t="str">
            <v>Celular: 011-6260-6101</v>
          </cell>
          <cell r="I271" t="str">
            <v>Particular enelrecreo_alacapilla@hotmail.com</v>
          </cell>
          <cell r="M271" t="str">
            <v>Accidentes Personales / Responsabilidad Civil</v>
          </cell>
          <cell r="N271" t="str">
            <v>FFH Asesores de Seguros SRL</v>
          </cell>
          <cell r="O271" t="str">
            <v>01/08/2024</v>
          </cell>
          <cell r="P271" t="str">
            <v>P17264883</v>
          </cell>
        </row>
        <row r="272">
          <cell r="B272" t="str">
            <v>Mussino Stauber Martin Franco Alejandro</v>
          </cell>
          <cell r="C272" t="str">
            <v>20317631457</v>
          </cell>
          <cell r="D272" t="str">
            <v>31763145</v>
          </cell>
          <cell r="F272" t="str">
            <v>14/08/1985</v>
          </cell>
          <cell r="G272" t="str">
            <v>TUCUMAN 228  DTO 4, Buenos Aires, Barrio Jorge Newbery ,Partido General Sarmiento, 1661</v>
          </cell>
          <cell r="H272" t="str">
            <v>Celular: 011-5858-5062</v>
          </cell>
          <cell r="I272" t="str">
            <v>Particular martinmussino@hotmail.com</v>
          </cell>
          <cell r="M272" t="str">
            <v>Automotores</v>
          </cell>
          <cell r="N272" t="str">
            <v>FFH Asesores de Seguros SRL</v>
          </cell>
          <cell r="O272" t="str">
            <v>01/08/2024</v>
          </cell>
          <cell r="P272" t="str">
            <v>P17264886</v>
          </cell>
        </row>
        <row r="273">
          <cell r="B273" t="str">
            <v>Janezic Andres</v>
          </cell>
          <cell r="C273" t="str">
            <v>20272814709</v>
          </cell>
          <cell r="D273" t="str">
            <v>27281470</v>
          </cell>
          <cell r="F273" t="str">
            <v>19/04/1979</v>
          </cell>
          <cell r="G273" t="str">
            <v>JUJUY 61, Buenos Aires, Barrio Jorge Newbery ,Partido General Sarmiento, 1661</v>
          </cell>
          <cell r="H273" t="str">
            <v>Celular: 011-4666-3336</v>
          </cell>
          <cell r="I273" t="str">
            <v>Particular ANDRESJANEZIC@GMAIL.COM</v>
          </cell>
          <cell r="M273" t="str">
            <v>Accidentes Personales / Automotores / Seguro de Salud / Motovehículos / Combinado Familiar / Vida individual</v>
          </cell>
          <cell r="N273" t="str">
            <v>FFH Asesores de Seguros SRL</v>
          </cell>
          <cell r="O273" t="str">
            <v>01/08/2024</v>
          </cell>
          <cell r="P273" t="str">
            <v>P17264887</v>
          </cell>
        </row>
        <row r="274">
          <cell r="B274" t="str">
            <v>Globaz Gonzalo Gabriel</v>
          </cell>
          <cell r="C274" t="str">
            <v>20244632492</v>
          </cell>
          <cell r="D274" t="str">
            <v>24463249</v>
          </cell>
          <cell r="F274" t="str">
            <v>28/03/1975</v>
          </cell>
          <cell r="G274" t="str">
            <v>PAUNERO 936 PISO 6 DTO A, Buenos Aires, Barrio Barilari, 1663</v>
          </cell>
          <cell r="H274" t="str">
            <v>Celular: 011-5328-6249</v>
          </cell>
          <cell r="I274" t="str">
            <v>Particular globaz2007@hotmail.com</v>
          </cell>
          <cell r="M274" t="str">
            <v>Accidentes Personales / Automotores / Vida individual</v>
          </cell>
          <cell r="N274" t="str">
            <v>FFH Asesores de Seguros SRL</v>
          </cell>
          <cell r="O274" t="str">
            <v>01/08/2024</v>
          </cell>
          <cell r="P274" t="str">
            <v>P17264890</v>
          </cell>
        </row>
        <row r="275">
          <cell r="B275" t="str">
            <v>Muiños Gerardo Gabriel</v>
          </cell>
          <cell r="C275" t="str">
            <v>20205126504</v>
          </cell>
          <cell r="D275" t="str">
            <v>20512650</v>
          </cell>
          <cell r="F275" t="str">
            <v>13/01/1969</v>
          </cell>
          <cell r="G275" t="str">
            <v>KENNEDY  3105, Buenos Aires, Villa De Mayo, 1614</v>
          </cell>
          <cell r="H275" t="str">
            <v>Celular: 011-2295-9673</v>
          </cell>
          <cell r="I275" t="str">
            <v>Particular GERARDO.MUINOS@HOTMAIL.COM</v>
          </cell>
          <cell r="M275" t="str">
            <v>Accidentes Personales / Automotores / Vida individual</v>
          </cell>
          <cell r="N275" t="str">
            <v>FFH Asesores de Seguros SRL</v>
          </cell>
          <cell r="O275" t="str">
            <v>01/08/2024</v>
          </cell>
          <cell r="P275" t="str">
            <v>P17264893</v>
          </cell>
        </row>
        <row r="276">
          <cell r="B276" t="str">
            <v>Bodnarin Gustavo Fabian</v>
          </cell>
          <cell r="C276" t="str">
            <v>20173651415</v>
          </cell>
          <cell r="D276" t="str">
            <v>17365141</v>
          </cell>
          <cell r="F276" t="str">
            <v>15/08/1965</v>
          </cell>
          <cell r="G276" t="str">
            <v>JOSE MANUEL ESTRADA 516, Buenos Aires, Barrio Jorge Newbery ,Partido General Sarmiento, 1661</v>
          </cell>
          <cell r="H276" t="str">
            <v>Celular: 011-6362-8290</v>
          </cell>
          <cell r="I276" t="str">
            <v>Particular OPERACIONES@FFHSEGUROS.COM</v>
          </cell>
          <cell r="M276" t="str">
            <v>Accidentes Personales / Automotores / Vida individual</v>
          </cell>
          <cell r="N276" t="str">
            <v>FFH Asesores de Seguros SRL</v>
          </cell>
          <cell r="O276" t="str">
            <v>01/08/2024</v>
          </cell>
          <cell r="P276" t="str">
            <v>P17264894</v>
          </cell>
        </row>
        <row r="277">
          <cell r="B277" t="str">
            <v>Jerez Mauro Gonzalo</v>
          </cell>
          <cell r="C277" t="str">
            <v>20359129301</v>
          </cell>
          <cell r="D277" t="str">
            <v>35912930</v>
          </cell>
          <cell r="F277" t="str">
            <v>18/08/1991</v>
          </cell>
          <cell r="G277" t="str">
            <v>LUJAN 3649, Buenos Aires, Villa De Mayo, 1614</v>
          </cell>
          <cell r="H277" t="str">
            <v>Celular: 011-6871-2498</v>
          </cell>
          <cell r="I277" t="str">
            <v>Particular mauro.gjerez@hotmail.com</v>
          </cell>
          <cell r="M277" t="str">
            <v>Accidentes Personales / Automotores / Responsabilidad Civil / Robo y Riesgos Similares / Vida individual</v>
          </cell>
          <cell r="N277" t="str">
            <v>FFH Asesores de Seguros SRL</v>
          </cell>
          <cell r="O277" t="str">
            <v>01/08/2024</v>
          </cell>
          <cell r="P277" t="str">
            <v>P17264898</v>
          </cell>
        </row>
        <row r="278">
          <cell r="B278" t="str">
            <v>Rodriguez Sergio Gustavo</v>
          </cell>
          <cell r="C278" t="str">
            <v>20333389828</v>
          </cell>
          <cell r="D278" t="str">
            <v>33338982</v>
          </cell>
          <cell r="F278" t="str">
            <v>26/12/1987</v>
          </cell>
          <cell r="G278" t="str">
            <v>RIO NEGRO 1531, Buenos Aires, Barrio Jorge Newbery ,Partido General Sarmiento, 1661</v>
          </cell>
          <cell r="H278" t="str">
            <v>Celular: 011-6531-8767</v>
          </cell>
          <cell r="I278" t="str">
            <v>Particular SERGIORODRIGUEZ087@GMAIL.COM</v>
          </cell>
          <cell r="M278" t="str">
            <v>Accidentes Personales / Automotores / Combinado Familiar / Vida individual</v>
          </cell>
          <cell r="N278" t="str">
            <v>FFH Asesores de Seguros SRL</v>
          </cell>
          <cell r="O278" t="str">
            <v>01/08/2024</v>
          </cell>
          <cell r="P278" t="str">
            <v>P17264899</v>
          </cell>
        </row>
        <row r="279">
          <cell r="B279" t="str">
            <v>Costilla Federico Andres</v>
          </cell>
          <cell r="C279" t="str">
            <v>20327654277</v>
          </cell>
          <cell r="D279" t="str">
            <v>32765427</v>
          </cell>
          <cell r="F279" t="str">
            <v>12/12/1986</v>
          </cell>
          <cell r="G279" t="str">
            <v>PRINGLES 2563, Buenos Aires, Barrio Barilari, 1663</v>
          </cell>
          <cell r="H279" t="str">
            <v>Celular: 011-6876-3391</v>
          </cell>
          <cell r="I279" t="str">
            <v>Particular FEDERICOANDRESCOSTILLA@GMAIL.COM</v>
          </cell>
          <cell r="M279" t="str">
            <v>Accidentes Personales / Automotores / Vida individual</v>
          </cell>
          <cell r="N279" t="str">
            <v>FFH Asesores de Seguros SRL</v>
          </cell>
          <cell r="O279" t="str">
            <v>01/08/2024</v>
          </cell>
          <cell r="P279" t="str">
            <v>P17264900</v>
          </cell>
        </row>
        <row r="280">
          <cell r="B280" t="str">
            <v>Muzi Maria Eugenia</v>
          </cell>
          <cell r="C280" t="str">
            <v>27297331138</v>
          </cell>
          <cell r="D280" t="str">
            <v>29733113</v>
          </cell>
          <cell r="F280" t="str">
            <v>07/08/1982</v>
          </cell>
          <cell r="G280" t="str">
            <v>ITALIA 5492, Buenos Aires, Barrio Barilari, 1663</v>
          </cell>
          <cell r="H280" t="str">
            <v>Celular: 011-4455-3123</v>
          </cell>
          <cell r="I280" t="str">
            <v>Particular eugeniamuzi82@hotmail.com</v>
          </cell>
          <cell r="M280" t="str">
            <v>Accidentes Personales / Automotores / Vida individual</v>
          </cell>
          <cell r="N280" t="str">
            <v>FFH Asesores de Seguros SRL</v>
          </cell>
          <cell r="O280" t="str">
            <v>01/08/2024</v>
          </cell>
          <cell r="P280" t="str">
            <v>P17264902</v>
          </cell>
        </row>
        <row r="281">
          <cell r="B281" t="str">
            <v>Duarte Juan Marcelo</v>
          </cell>
          <cell r="C281" t="str">
            <v>20284038380</v>
          </cell>
          <cell r="D281" t="str">
            <v>28403838</v>
          </cell>
          <cell r="F281" t="str">
            <v>25/11/1980</v>
          </cell>
          <cell r="G281" t="str">
            <v>A CAPDEVILA 1827, Buenos Aires, Barrio 9 De Julio ,Partido General Sarmiento, 1665</v>
          </cell>
          <cell r="H281" t="str">
            <v>Celular: 011-6410-4922</v>
          </cell>
          <cell r="I281" t="str">
            <v>Particular juanmaduartejmd80@gmail.com</v>
          </cell>
          <cell r="M281" t="str">
            <v>Accidentes Personales / Automotores / Vida individual</v>
          </cell>
          <cell r="N281" t="str">
            <v>FFH Asesores de Seguros SRL</v>
          </cell>
          <cell r="O281" t="str">
            <v>01/08/2024</v>
          </cell>
          <cell r="P281" t="str">
            <v>P17264904</v>
          </cell>
        </row>
        <row r="282">
          <cell r="B282" t="str">
            <v>Chairo Diego Martin</v>
          </cell>
          <cell r="C282" t="str">
            <v>20277804760</v>
          </cell>
          <cell r="D282" t="str">
            <v>27780476</v>
          </cell>
          <cell r="F282" t="str">
            <v>18/01/1980</v>
          </cell>
          <cell r="G282" t="str">
            <v>F IGLESIAS 1562, Buenos Aires, Barrio 9 De Julio ,Partido General Sarmiento, 1665</v>
          </cell>
          <cell r="H282" t="str">
            <v>Celular: -15-3851-8674</v>
          </cell>
          <cell r="I282" t="str">
            <v>Particular CHAIRODM_29@LIVE.COM.AR</v>
          </cell>
          <cell r="M282" t="str">
            <v>Accidentes Personales / Automotores / Vida individual</v>
          </cell>
          <cell r="N282" t="str">
            <v>FFH Asesores de Seguros SRL</v>
          </cell>
          <cell r="O282" t="str">
            <v>01/08/2024</v>
          </cell>
          <cell r="P282" t="str">
            <v>P17264905</v>
          </cell>
        </row>
        <row r="283">
          <cell r="B283" t="str">
            <v>Garozzo Roxana</v>
          </cell>
          <cell r="C283" t="str">
            <v>27219226093</v>
          </cell>
          <cell r="D283" t="str">
            <v>21922609</v>
          </cell>
          <cell r="F283" t="str">
            <v>09/12/1970</v>
          </cell>
          <cell r="G283" t="str">
            <v>GRAL JUSTO JOSE DE URQUIZA 1415, Buenos Aires, Barrio Barilari, 1663</v>
          </cell>
          <cell r="H283" t="str">
            <v>Celular: 011-5292-0026</v>
          </cell>
          <cell r="I283" t="str">
            <v>Particular roxanag@federiconegro.com.ar</v>
          </cell>
          <cell r="M283" t="str">
            <v>Combinado Familiar</v>
          </cell>
          <cell r="N283" t="str">
            <v>FFH Asesores de Seguros SRL</v>
          </cell>
          <cell r="O283" t="str">
            <v>01/08/2024</v>
          </cell>
          <cell r="P283" t="str">
            <v>P17264907</v>
          </cell>
        </row>
        <row r="284">
          <cell r="B284" t="str">
            <v>Castillo Marcelo Alejandro</v>
          </cell>
          <cell r="C284" t="str">
            <v>20350444840</v>
          </cell>
          <cell r="D284" t="str">
            <v>35044484</v>
          </cell>
          <cell r="F284" t="str">
            <v>08/02/1990</v>
          </cell>
          <cell r="G284" t="str">
            <v>MANZANA 11 CASA 3 3 PISO 5 DTO PB, Formosa, Barrio Bernardino Rivadavia, 3600</v>
          </cell>
          <cell r="H284" t="str">
            <v>Celular: 011-5378-7350</v>
          </cell>
          <cell r="I284" t="str">
            <v>Particular MARCELO90_08@HOTMAIL.COM</v>
          </cell>
          <cell r="M284" t="str">
            <v>Accidentes Personales / Automotores / Riesgos Varios / Motovehículos / Vida individual</v>
          </cell>
          <cell r="N284" t="str">
            <v>FFH Asesores de Seguros SRL</v>
          </cell>
          <cell r="O284" t="str">
            <v>01/08/2024</v>
          </cell>
          <cell r="P284" t="str">
            <v>P17264909</v>
          </cell>
        </row>
        <row r="285">
          <cell r="B285" t="str">
            <v>Montero Alicia Beatriz</v>
          </cell>
          <cell r="C285" t="str">
            <v>23180030344</v>
          </cell>
          <cell r="D285" t="str">
            <v>18003034</v>
          </cell>
          <cell r="F285" t="str">
            <v>10/07/1966</v>
          </cell>
          <cell r="G285" t="str">
            <v>BRIG GRAL JOSE MATIAS ZAPIOLA 2786, Buenos Aires, Barrio Barilari, 1663</v>
          </cell>
          <cell r="H285" t="str">
            <v>Celular: 011-4410-7751</v>
          </cell>
          <cell r="I285" t="str">
            <v>Particular ALICIA_MONTERO@LIVE.COM.AR</v>
          </cell>
          <cell r="M285" t="str">
            <v>Accidentes Personales / Automotores / Vida individual</v>
          </cell>
          <cell r="N285" t="str">
            <v>FFH Asesores de Seguros SRL</v>
          </cell>
          <cell r="O285" t="str">
            <v>01/08/2024</v>
          </cell>
          <cell r="P285" t="str">
            <v>P17264910</v>
          </cell>
        </row>
        <row r="286">
          <cell r="B286" t="str">
            <v>Gil Andrea Mafalda</v>
          </cell>
          <cell r="C286" t="str">
            <v>27220817127</v>
          </cell>
          <cell r="D286" t="str">
            <v>22081712</v>
          </cell>
          <cell r="F286" t="str">
            <v>01/04/1971</v>
          </cell>
          <cell r="G286" t="str">
            <v>LEANDRO N ALEM 3719  DTO 3, Buenos Aires, Barrio 9 De Julio ,Partido General Sarmiento, 1665</v>
          </cell>
          <cell r="H286" t="str">
            <v>Celular: 011-6282-5352</v>
          </cell>
          <cell r="I286" t="str">
            <v>Particular andremafibrasil@gmail.com</v>
          </cell>
          <cell r="M286" t="str">
            <v>Accidentes Personales / Automotores / Vida individual</v>
          </cell>
          <cell r="N286" t="str">
            <v>FFH Asesores de Seguros SRL</v>
          </cell>
          <cell r="O286" t="str">
            <v>01/08/2024</v>
          </cell>
          <cell r="P286" t="str">
            <v>P17264911</v>
          </cell>
        </row>
        <row r="287">
          <cell r="B287" t="str">
            <v>Janezic Andres</v>
          </cell>
          <cell r="C287" t="str">
            <v>20073753563</v>
          </cell>
          <cell r="D287" t="str">
            <v>7375356</v>
          </cell>
          <cell r="F287" t="str">
            <v>04/03/1949</v>
          </cell>
          <cell r="G287" t="str">
            <v>DIAG BOQUERON 295, Buenos Aires, Barrio Jorge Newbery ,Partido General Sarmiento, 1661</v>
          </cell>
          <cell r="H287" t="str">
            <v>Celular: 011-4666-3336</v>
          </cell>
          <cell r="I287" t="str">
            <v>Particular carpinteriaaj@hotmail.com</v>
          </cell>
          <cell r="M287" t="str">
            <v>Accidentes Personales / Automotores</v>
          </cell>
          <cell r="N287" t="str">
            <v>FFH Asesores de Seguros SRL</v>
          </cell>
          <cell r="O287" t="str">
            <v>01/08/2024</v>
          </cell>
          <cell r="P287" t="str">
            <v>P17264922</v>
          </cell>
        </row>
        <row r="288">
          <cell r="B288" t="str">
            <v>Nuebo Juan Manuel</v>
          </cell>
          <cell r="C288" t="str">
            <v>20309238657</v>
          </cell>
          <cell r="D288" t="str">
            <v>30923865</v>
          </cell>
          <cell r="F288" t="str">
            <v>14/07/1984</v>
          </cell>
          <cell r="G288" t="str">
            <v>DR MARIANO MORENO 968, Buenos Aires, Barrio Jorge Newbery ,Partido General Sarmiento, 1661</v>
          </cell>
          <cell r="H288" t="str">
            <v>Celular: 011-6751-1260</v>
          </cell>
          <cell r="I288" t="str">
            <v>Particular DELTAIMPRESIONES@HOTMAIL.COM</v>
          </cell>
          <cell r="M288" t="str">
            <v>Automotores</v>
          </cell>
          <cell r="N288" t="str">
            <v>FFH Asesores de Seguros SRL</v>
          </cell>
          <cell r="O288" t="str">
            <v>01/08/2024</v>
          </cell>
          <cell r="P288" t="str">
            <v>P17264923</v>
          </cell>
        </row>
        <row r="289">
          <cell r="B289" t="str">
            <v>Garcia Polak Javier Aezequiel</v>
          </cell>
          <cell r="C289" t="str">
            <v>20359893680</v>
          </cell>
          <cell r="D289" t="str">
            <v>35989368</v>
          </cell>
          <cell r="F289" t="str">
            <v>30/01/1992</v>
          </cell>
          <cell r="G289" t="str">
            <v>MSTRO ANGEL D'ELIA 857 PISO 18 DTO C, Buenos Aires, Barrio Barilari, 1663</v>
          </cell>
          <cell r="H289" t="str">
            <v>Celular: 011-6973-1586</v>
          </cell>
          <cell r="I289" t="str">
            <v>Particular jgarciapolak@outlook.com</v>
          </cell>
          <cell r="M289" t="str">
            <v>Accidentes Personales / Automotores / Incendio / Vida individual</v>
          </cell>
          <cell r="N289" t="str">
            <v>FFH Asesores de Seguros SRL</v>
          </cell>
          <cell r="O289" t="str">
            <v>01/08/2024</v>
          </cell>
          <cell r="P289" t="str">
            <v>P17264924</v>
          </cell>
        </row>
        <row r="290">
          <cell r="B290" t="str">
            <v>Almiron Ramon Eduardo</v>
          </cell>
          <cell r="C290" t="str">
            <v>20103803889</v>
          </cell>
          <cell r="D290" t="str">
            <v>10380388</v>
          </cell>
          <cell r="F290" t="str">
            <v>05/06/1952</v>
          </cell>
          <cell r="G290" t="str">
            <v>PAVON 860, Buenos Aires, Barrio Barilari, 1663</v>
          </cell>
          <cell r="H290" t="str">
            <v>Celular: 011-6460-3871</v>
          </cell>
          <cell r="I290" t="str">
            <v>Particular hola@especialistaseguros.com</v>
          </cell>
          <cell r="M290" t="str">
            <v>Automotores</v>
          </cell>
          <cell r="N290" t="str">
            <v>FFH Asesores de Seguros SRL</v>
          </cell>
          <cell r="O290" t="str">
            <v>01/08/2024</v>
          </cell>
          <cell r="P290" t="str">
            <v>P17264925</v>
          </cell>
        </row>
        <row r="291">
          <cell r="B291" t="str">
            <v>Machado Miriam Vanesa</v>
          </cell>
          <cell r="C291" t="str">
            <v>27294088542</v>
          </cell>
          <cell r="D291" t="str">
            <v>29408854</v>
          </cell>
          <cell r="F291" t="str">
            <v>15/09/1982</v>
          </cell>
          <cell r="G291" t="str">
            <v>GRAL CARLOS MARIA DE ALVEAR 2875, Buenos Aires, Barrio Barilari, 1663</v>
          </cell>
          <cell r="H291" t="str">
            <v>Celular: 011-3377-5952</v>
          </cell>
          <cell r="I291" t="str">
            <v>Particular SEM-K2@HOTMAIL.COM</v>
          </cell>
          <cell r="M291" t="str">
            <v>Accidentes Personales / Automotores / Vida individual</v>
          </cell>
          <cell r="N291" t="str">
            <v>FFH Asesores de Seguros SRL</v>
          </cell>
          <cell r="O291" t="str">
            <v>01/08/2024</v>
          </cell>
          <cell r="P291" t="str">
            <v>P17264928</v>
          </cell>
        </row>
        <row r="292">
          <cell r="B292" t="str">
            <v>Gomez Carolina Griselda</v>
          </cell>
          <cell r="C292" t="str">
            <v>23271792964</v>
          </cell>
          <cell r="D292" t="str">
            <v>27179296</v>
          </cell>
          <cell r="F292" t="str">
            <v>20/05/1979</v>
          </cell>
          <cell r="G292" t="str">
            <v>ESTEBAN ECHEVERRIA 10834, Buenos Aires, Barrio La Nueva Estrella, 1664</v>
          </cell>
          <cell r="H292" t="str">
            <v>Celular: 011-15-6798-1066</v>
          </cell>
          <cell r="I292" t="str">
            <v>Particular MARIO_M78@LIVE.COM.AR</v>
          </cell>
          <cell r="M292" t="str">
            <v>Accidentes Personales / Automotores / Vida individual</v>
          </cell>
          <cell r="N292" t="str">
            <v>FFH Asesores de Seguros SRL</v>
          </cell>
          <cell r="O292" t="str">
            <v>01/08/2024</v>
          </cell>
          <cell r="P292" t="str">
            <v>P17264931</v>
          </cell>
        </row>
        <row r="293">
          <cell r="B293" t="str">
            <v>Bonato Silvana Elizabeth</v>
          </cell>
          <cell r="C293" t="str">
            <v>27231514525</v>
          </cell>
          <cell r="D293" t="str">
            <v>23151452</v>
          </cell>
          <cell r="F293" t="str">
            <v>12/02/1973</v>
          </cell>
          <cell r="G293" t="str">
            <v>ARISTOBULO DEL VALLE 770, Buenos Aires, Barrio Barilari, 1663</v>
          </cell>
          <cell r="H293" t="str">
            <v>Celular: 011-3347-9578</v>
          </cell>
          <cell r="I293" t="str">
            <v>Particular malbertinsky@hotmail.com</v>
          </cell>
          <cell r="M293" t="str">
            <v>Accidentes Personales / Automotores / Vida individual</v>
          </cell>
          <cell r="N293" t="str">
            <v>FFH Asesores de Seguros SRL</v>
          </cell>
          <cell r="O293" t="str">
            <v>01/08/2024</v>
          </cell>
          <cell r="P293" t="str">
            <v>P17264933</v>
          </cell>
        </row>
        <row r="294">
          <cell r="B294" t="str">
            <v>Marquessi Viviana Noemi</v>
          </cell>
          <cell r="C294" t="str">
            <v>27248948065</v>
          </cell>
          <cell r="D294" t="str">
            <v>24894806</v>
          </cell>
          <cell r="F294" t="str">
            <v>13/08/1975</v>
          </cell>
          <cell r="G294" t="str">
            <v>MISIONES 553, Buenos Aires, Barrio Jorge Newbery ,Partido General Sarmiento, 1661</v>
          </cell>
          <cell r="H294" t="str">
            <v>Celular: 011-5432-9156</v>
          </cell>
          <cell r="I294" t="str">
            <v>Particular lamejor_familia@hotmail.com</v>
          </cell>
          <cell r="M294" t="str">
            <v>Automotores</v>
          </cell>
          <cell r="N294" t="str">
            <v>FFH Asesores de Seguros SRL</v>
          </cell>
          <cell r="O294" t="str">
            <v>01/08/2024</v>
          </cell>
          <cell r="P294" t="str">
            <v>P17264936</v>
          </cell>
        </row>
        <row r="295">
          <cell r="B295" t="str">
            <v>Ontivero Jose Fernando</v>
          </cell>
          <cell r="C295" t="str">
            <v>20170809255</v>
          </cell>
          <cell r="D295" t="str">
            <v>17080925</v>
          </cell>
          <cell r="F295" t="str">
            <v>30/05/1965</v>
          </cell>
          <cell r="G295" t="str">
            <v>PAUNERO 70 PISO 6 DTO C, Buenos Aires, Barrio Barilari, 1663</v>
          </cell>
          <cell r="H295" t="str">
            <v>Celular: 011-6408-5141</v>
          </cell>
          <cell r="I295" t="str">
            <v>Particular AUGUS.ONTIVERO@YAHOO.COM</v>
          </cell>
          <cell r="M295" t="str">
            <v>Accidentes Personales / Automotores / Vida individual</v>
          </cell>
          <cell r="N295" t="str">
            <v>FFH Asesores de Seguros SRL</v>
          </cell>
          <cell r="O295" t="str">
            <v>01/08/2024</v>
          </cell>
          <cell r="P295" t="str">
            <v>P17264937</v>
          </cell>
        </row>
        <row r="296">
          <cell r="B296" t="str">
            <v>Sardinas Castro Nestor</v>
          </cell>
          <cell r="C296" t="str">
            <v>20930685217</v>
          </cell>
          <cell r="D296" t="str">
            <v>93068521</v>
          </cell>
          <cell r="F296" t="str">
            <v>15/02/1973</v>
          </cell>
          <cell r="G296" t="str">
            <v>RIO SEGUNDO 2832, Buenos Aires, Barrio Jorge Newbery ,Partido General Sarmiento, 1661</v>
          </cell>
          <cell r="H296" t="str">
            <v>Celular: 011-3442-0112</v>
          </cell>
          <cell r="I296" t="str">
            <v>Particular NESTORSARDINAS@OUTLOOK.COM</v>
          </cell>
          <cell r="M296" t="str">
            <v>Accidentes Personales / Automotores / Vida individual</v>
          </cell>
          <cell r="N296" t="str">
            <v>FFH Asesores de Seguros SRL</v>
          </cell>
          <cell r="O296" t="str">
            <v>01/08/2024</v>
          </cell>
          <cell r="P296" t="str">
            <v>P17264941</v>
          </cell>
        </row>
        <row r="297">
          <cell r="B297" t="str">
            <v>Escudero Patricio Gabriel</v>
          </cell>
          <cell r="C297" t="str">
            <v>20367218194</v>
          </cell>
          <cell r="D297" t="str">
            <v>36721819</v>
          </cell>
          <cell r="F297" t="str">
            <v>15/04/1992</v>
          </cell>
          <cell r="G297" t="str">
            <v>ALBERTO WILLIAMS 1505, Buenos Aires, Barrio Barilari, 1663</v>
          </cell>
          <cell r="H297" t="str">
            <v>Celular: 011-5951-0937</v>
          </cell>
          <cell r="I297" t="str">
            <v>Particular ESCUDEROPATRICIO402@GMAIL.COM</v>
          </cell>
          <cell r="M297" t="str">
            <v>Accidentes Personales / Automotores / Vida individual</v>
          </cell>
          <cell r="N297" t="str">
            <v>FFH Asesores de Seguros SRL</v>
          </cell>
          <cell r="O297" t="str">
            <v>01/08/2024</v>
          </cell>
          <cell r="P297" t="str">
            <v>P17264943</v>
          </cell>
        </row>
        <row r="298">
          <cell r="B298" t="str">
            <v>Gamboa Gaston Ariel</v>
          </cell>
          <cell r="C298" t="str">
            <v>20216217870</v>
          </cell>
          <cell r="D298" t="str">
            <v>21621787</v>
          </cell>
          <cell r="F298" t="str">
            <v>28/04/1976</v>
          </cell>
          <cell r="G298" t="str">
            <v>DR M MORENO 1220, Buenos Aires, Barrio Jorge Newbery ,Partido General Sarmiento, 1661</v>
          </cell>
          <cell r="H298" t="str">
            <v>Celular: 011-3613-8951</v>
          </cell>
          <cell r="I298" t="str">
            <v>Particular GASTONGAMBOA@HOTMAIL.COM</v>
          </cell>
          <cell r="M298" t="str">
            <v>Automotores</v>
          </cell>
          <cell r="N298" t="str">
            <v>FFH Asesores de Seguros SRL</v>
          </cell>
          <cell r="O298" t="str">
            <v>01/08/2024</v>
          </cell>
          <cell r="P298" t="str">
            <v>P17264944</v>
          </cell>
        </row>
        <row r="299">
          <cell r="B299" t="str">
            <v>Medina Maria Marta</v>
          </cell>
          <cell r="C299" t="str">
            <v>27295718132</v>
          </cell>
          <cell r="D299" t="str">
            <v>29571813</v>
          </cell>
          <cell r="F299" t="str">
            <v>25/06/1982</v>
          </cell>
          <cell r="G299" t="str">
            <v>DORREGO 518, Buenos Aires, Barrio Barilari, 1663</v>
          </cell>
          <cell r="H299" t="str">
            <v>Celular: 011-4664-6629</v>
          </cell>
          <cell r="I299" t="str">
            <v>Particular MARIMAR0724072@YAHOO.COM.AR</v>
          </cell>
          <cell r="M299" t="str">
            <v>Accidentes Personales / Automotores / Vida individual</v>
          </cell>
          <cell r="N299" t="str">
            <v>FFH Asesores de Seguros SRL</v>
          </cell>
          <cell r="O299" t="str">
            <v>01/08/2024</v>
          </cell>
          <cell r="P299" t="str">
            <v>P17264945</v>
          </cell>
        </row>
        <row r="300">
          <cell r="B300" t="str">
            <v>Rodriguez Alejandro Daniel</v>
          </cell>
          <cell r="C300" t="str">
            <v>20208551761</v>
          </cell>
          <cell r="D300" t="str">
            <v>20855176</v>
          </cell>
          <cell r="F300" t="str">
            <v>07/07/1969</v>
          </cell>
          <cell r="G300" t="str">
            <v>GRAL MARTIN RODRIGUEZ 1925, Buenos Aires, Barrio Barilari, 1663</v>
          </cell>
          <cell r="H300" t="str">
            <v>Celular: 011-4055-4775</v>
          </cell>
          <cell r="I300" t="str">
            <v>Particular aledaro.ar@gmail.com</v>
          </cell>
          <cell r="M300" t="str">
            <v>Accidentes Personales / Automotores / Vida individual</v>
          </cell>
          <cell r="N300" t="str">
            <v>FFH Asesores de Seguros SRL</v>
          </cell>
          <cell r="O300" t="str">
            <v>01/08/2024</v>
          </cell>
          <cell r="P300" t="str">
            <v>P17264949</v>
          </cell>
        </row>
        <row r="301">
          <cell r="B301" t="str">
            <v>Valenzuela Elizabeth Monica</v>
          </cell>
          <cell r="C301" t="str">
            <v>27252311934</v>
          </cell>
          <cell r="D301" t="str">
            <v>25231193</v>
          </cell>
          <cell r="F301" t="str">
            <v>29/04/1976</v>
          </cell>
          <cell r="G301" t="str">
            <v>SAN JOSE 4774, Buenos Aires, Barrio Barilari, 1663</v>
          </cell>
          <cell r="H301" t="str">
            <v>Celular: 011-3410-3208</v>
          </cell>
          <cell r="I301" t="str">
            <v>Particular CAMILAGARRES@GMAIL.COM</v>
          </cell>
          <cell r="M301" t="str">
            <v>Accidentes Personales / Automotores / Vida individual</v>
          </cell>
          <cell r="N301" t="str">
            <v>FFH Asesores de Seguros SRL</v>
          </cell>
          <cell r="O301" t="str">
            <v>01/08/2024</v>
          </cell>
          <cell r="P301" t="str">
            <v>P17264950</v>
          </cell>
        </row>
        <row r="302">
          <cell r="B302" t="str">
            <v>Abigail Agustina Villareal</v>
          </cell>
          <cell r="C302" t="str">
            <v>3653731</v>
          </cell>
          <cell r="D302" t="str">
            <v>45202400</v>
          </cell>
          <cell r="G302" t="str">
            <v>ANGEL GALLARDO                                               2631, Buenos Aires, San Miguel, 1663</v>
          </cell>
          <cell r="H302" t="str">
            <v>Telefono Particular: 541123725836</v>
          </cell>
          <cell r="M302" t="str">
            <v>Automotores</v>
          </cell>
          <cell r="N302" t="str">
            <v>FFH Asesores de Seguros SRL</v>
          </cell>
          <cell r="O302" t="str">
            <v>01/08/2024</v>
          </cell>
          <cell r="P302" t="str">
            <v>P17264955</v>
          </cell>
        </row>
        <row r="303">
          <cell r="B303" t="str">
            <v>Poletto Angel Adrian</v>
          </cell>
          <cell r="C303" t="str">
            <v>20323564877</v>
          </cell>
          <cell r="D303" t="str">
            <v>32356487</v>
          </cell>
          <cell r="F303" t="str">
            <v>13/09/1986</v>
          </cell>
          <cell r="G303" t="str">
            <v>BAT DE SALTA 5186, Buenos Aires, Balneario Cascallares, 1744</v>
          </cell>
          <cell r="H303" t="str">
            <v>Celular: 011-15-5883-5510</v>
          </cell>
          <cell r="I303" t="str">
            <v>Particular ANGELADRIANPOLETTO@GMAIL.COM</v>
          </cell>
          <cell r="M303" t="str">
            <v>Accidentes Personales / Automotores / Vida individual</v>
          </cell>
          <cell r="N303" t="str">
            <v>FFH Asesores de Seguros SRL</v>
          </cell>
          <cell r="O303" t="str">
            <v>01/08/2024</v>
          </cell>
          <cell r="P303" t="str">
            <v>P17264957</v>
          </cell>
        </row>
        <row r="304">
          <cell r="B304" t="str">
            <v>Biagiola Maria Agustina</v>
          </cell>
          <cell r="C304" t="str">
            <v>23281457594</v>
          </cell>
          <cell r="D304" t="str">
            <v>28145759</v>
          </cell>
          <cell r="F304" t="str">
            <v>20/05/1980</v>
          </cell>
          <cell r="G304" t="str">
            <v>AVDA TTE GRAL PABLO RICCHIERI 227, Buenos Aires, Barrio Jorge Newbery ,Partido General Sarmiento, 1661</v>
          </cell>
          <cell r="H304" t="str">
            <v>Celular: 011-4666-3579</v>
          </cell>
          <cell r="I304" t="str">
            <v>Particular INFO@CASADELAMADERA.COM.AR</v>
          </cell>
          <cell r="M304" t="str">
            <v>Accidentes Personales / Automotores / Vida individual</v>
          </cell>
          <cell r="N304" t="str">
            <v>FFH Asesores de Seguros SRL</v>
          </cell>
          <cell r="O304" t="str">
            <v>01/08/2024</v>
          </cell>
          <cell r="P304" t="str">
            <v>P17264958</v>
          </cell>
        </row>
        <row r="305">
          <cell r="B305" t="str">
            <v>Vitiello Emiliano Gerardo</v>
          </cell>
          <cell r="C305" t="str">
            <v>20302477753</v>
          </cell>
          <cell r="D305" t="str">
            <v>30247775</v>
          </cell>
          <cell r="F305" t="str">
            <v>25/07/1983</v>
          </cell>
          <cell r="G305" t="str">
            <v>CESAR H MALNATTI 723, Buenos Aires, Barrio Barilari, 1663</v>
          </cell>
          <cell r="H305" t="str">
            <v>Celular: 011-3066-5328</v>
          </cell>
          <cell r="I305" t="str">
            <v>Particular vitiellogerardo9@gmail.com</v>
          </cell>
          <cell r="M305" t="str">
            <v>Accidentes Personales / Automotores / Vida individual</v>
          </cell>
          <cell r="N305" t="str">
            <v>FFH Asesores de Seguros SRL</v>
          </cell>
          <cell r="O305" t="str">
            <v>01/08/2024</v>
          </cell>
          <cell r="P305" t="str">
            <v>P17264960</v>
          </cell>
        </row>
        <row r="306">
          <cell r="B306" t="str">
            <v>Quiroga Egidio Luis Mariano</v>
          </cell>
          <cell r="C306" t="str">
            <v>23297333429</v>
          </cell>
          <cell r="D306" t="str">
            <v>29733342</v>
          </cell>
          <cell r="F306" t="str">
            <v>28/09/1982</v>
          </cell>
          <cell r="G306" t="str">
            <v>JUAN BAUTISTA ALBERDI 1292, Buenos Aires, Barrio Barilari, 1663</v>
          </cell>
          <cell r="H306" t="str">
            <v>Celular: 011-6982-7662</v>
          </cell>
          <cell r="I306" t="str">
            <v>Particular marianocmn@hotmail.com</v>
          </cell>
          <cell r="M306" t="str">
            <v>Accidentes Personales / Automotores / Vida individual</v>
          </cell>
          <cell r="N306" t="str">
            <v>FFH Asesores de Seguros SRL</v>
          </cell>
          <cell r="O306" t="str">
            <v>01/08/2024</v>
          </cell>
          <cell r="P306" t="str">
            <v>P17264961</v>
          </cell>
        </row>
        <row r="307">
          <cell r="B307" t="str">
            <v>Cerri Jorge Alberto</v>
          </cell>
          <cell r="C307" t="str">
            <v>20236391362</v>
          </cell>
          <cell r="D307" t="str">
            <v>23639136</v>
          </cell>
          <cell r="F307" t="str">
            <v>05/11/1973</v>
          </cell>
          <cell r="G307" t="str">
            <v>FELIX DE AZARA 5673, Buenos Aires, Barrio 9 De Julio ,Partido General Sarmiento, 1665</v>
          </cell>
          <cell r="H307" t="str">
            <v>Celular: 011-3955-5770</v>
          </cell>
          <cell r="I307" t="str">
            <v>Particular SCERRI2012@HOTMAIL.COM</v>
          </cell>
          <cell r="M307" t="str">
            <v>Accidentes Personales / Automotores / Vida individual</v>
          </cell>
          <cell r="N307" t="str">
            <v>FFH Asesores de Seguros SRL</v>
          </cell>
          <cell r="O307" t="str">
            <v>01/08/2024</v>
          </cell>
          <cell r="P307" t="str">
            <v>P17264963</v>
          </cell>
        </row>
        <row r="308">
          <cell r="B308" t="str">
            <v>Spagnolo Lautaro E</v>
          </cell>
          <cell r="C308" t="str">
            <v>20371986651</v>
          </cell>
          <cell r="D308" t="str">
            <v>37198665</v>
          </cell>
          <cell r="F308" t="str">
            <v>27/12/1992</v>
          </cell>
          <cell r="G308" t="str">
            <v>CONSTITUCION 2981, Buenos Aires, Barrio Barilari, 1663</v>
          </cell>
          <cell r="H308" t="str">
            <v>Celular: 011-6411-9617</v>
          </cell>
          <cell r="I308" t="str">
            <v>Particular lautaros27@gmail.com</v>
          </cell>
          <cell r="M308" t="str">
            <v>Accidentes Personales / Automotores</v>
          </cell>
          <cell r="N308" t="str">
            <v>FFH Asesores de Seguros SRL</v>
          </cell>
          <cell r="O308" t="str">
            <v>01/08/2024</v>
          </cell>
          <cell r="P308" t="str">
            <v>P17264964</v>
          </cell>
        </row>
        <row r="309">
          <cell r="B309" t="str">
            <v>Herrera Tejada Raul</v>
          </cell>
          <cell r="C309" t="str">
            <v>20925026396</v>
          </cell>
          <cell r="D309" t="str">
            <v>92502639</v>
          </cell>
          <cell r="F309" t="str">
            <v>20/06/1959</v>
          </cell>
          <cell r="G309" t="str">
            <v>MAESTRO E FERREYRA 3310, Buenos Aires, Barrio Barilari, 1663</v>
          </cell>
          <cell r="H309" t="str">
            <v>Celular: 011-2584-7815</v>
          </cell>
          <cell r="I309" t="str">
            <v>Particular HERRERATEJADA@HOTMAIL.COM</v>
          </cell>
          <cell r="M309" t="str">
            <v>Accidentes Personales / Automotores / Vida individual</v>
          </cell>
          <cell r="N309" t="str">
            <v>FFH Asesores de Seguros SRL</v>
          </cell>
          <cell r="O309" t="str">
            <v>01/08/2024</v>
          </cell>
          <cell r="P309" t="str">
            <v>P17264968</v>
          </cell>
        </row>
        <row r="310">
          <cell r="B310" t="str">
            <v>Diaz Jose Luis</v>
          </cell>
          <cell r="C310" t="str">
            <v>20202582959</v>
          </cell>
          <cell r="D310" t="str">
            <v>20258295</v>
          </cell>
          <cell r="F310" t="str">
            <v>01/10/1968</v>
          </cell>
          <cell r="G310" t="str">
            <v>EL CEIBO 2713, Buenos Aires, Barrio Jorge Newbery ,Partido General Sarmiento, 1661</v>
          </cell>
          <cell r="H310" t="str">
            <v>Celular: 011-4468-2474</v>
          </cell>
          <cell r="I310" t="str">
            <v>Particular hola@especialistaseguros.com</v>
          </cell>
          <cell r="M310" t="str">
            <v>Accidentes Personales / Automotores / Vida individual</v>
          </cell>
          <cell r="N310" t="str">
            <v>FFH Asesores de Seguros SRL</v>
          </cell>
          <cell r="O310" t="str">
            <v>01/08/2024</v>
          </cell>
          <cell r="P310" t="str">
            <v>P17264969</v>
          </cell>
        </row>
        <row r="311">
          <cell r="B311" t="str">
            <v>Tominich Marcelo Orlando</v>
          </cell>
          <cell r="C311" t="str">
            <v>20360391796</v>
          </cell>
          <cell r="D311" t="str">
            <v>36039179</v>
          </cell>
          <cell r="F311" t="str">
            <v>06/12/1990</v>
          </cell>
          <cell r="G311" t="str">
            <v>JUAN BAUTISTA ALBERDI 2332, Buenos Aires, Barrio Barilari, 1663</v>
          </cell>
          <cell r="H311" t="str">
            <v>Celular: 011-2639-6990</v>
          </cell>
          <cell r="I311" t="str">
            <v>Particular MARCETOMINICH@GMAIL.COM</v>
          </cell>
          <cell r="M311" t="str">
            <v>Accidentes Personales / Automotores / Seguro de Salud / Motovehículos / Combinado Familiar / Vida individual</v>
          </cell>
          <cell r="N311" t="str">
            <v>FFH Asesores de Seguros SRL</v>
          </cell>
          <cell r="O311" t="str">
            <v>01/08/2024</v>
          </cell>
          <cell r="P311" t="str">
            <v>P17264972</v>
          </cell>
        </row>
        <row r="312">
          <cell r="B312" t="str">
            <v>Olivera Jaime Julian</v>
          </cell>
          <cell r="C312" t="str">
            <v>20291145214</v>
          </cell>
          <cell r="D312" t="str">
            <v>29114521</v>
          </cell>
          <cell r="F312" t="str">
            <v>11/09/1981</v>
          </cell>
          <cell r="G312" t="str">
            <v>AV.  DEL MAESTRO 119, Misiones, Almirante Brown, 3366</v>
          </cell>
          <cell r="H312" t="str">
            <v>Celular: 011-15-3370-3913</v>
          </cell>
          <cell r="I312" t="str">
            <v>Particular JAIMEJULIANOLIVERA@HOTMAIL.COM</v>
          </cell>
          <cell r="M312" t="str">
            <v>Accidentes Personales / Automotores / Vida individual</v>
          </cell>
          <cell r="N312" t="str">
            <v>FFH Asesores de Seguros SRL</v>
          </cell>
          <cell r="O312" t="str">
            <v>01/08/2024</v>
          </cell>
          <cell r="P312" t="str">
            <v>P17264976</v>
          </cell>
        </row>
        <row r="313">
          <cell r="B313" t="str">
            <v>Griffa Leonardo</v>
          </cell>
          <cell r="C313" t="str">
            <v>20305281116</v>
          </cell>
          <cell r="D313" t="str">
            <v>30528111</v>
          </cell>
          <cell r="F313" t="str">
            <v>16/10/1983</v>
          </cell>
          <cell r="G313" t="str">
            <v>LOURDES 2551, Buenos Aires, Barrio Barilari, 1663</v>
          </cell>
          <cell r="H313" t="str">
            <v>Celular: 011-3785-0018</v>
          </cell>
          <cell r="I313" t="str">
            <v>Particular Lgriffa@hotmail.com</v>
          </cell>
          <cell r="M313" t="str">
            <v>Accidentes Personales / Automotores / Combinado Familiar / Vida individual</v>
          </cell>
          <cell r="N313" t="str">
            <v>FFH Asesores de Seguros SRL</v>
          </cell>
          <cell r="O313" t="str">
            <v>01/08/2024</v>
          </cell>
          <cell r="P313" t="str">
            <v>P17264980</v>
          </cell>
        </row>
        <row r="314">
          <cell r="B314" t="str">
            <v>Colarin Hector Alberto</v>
          </cell>
          <cell r="C314" t="str">
            <v>23045633039</v>
          </cell>
          <cell r="E314" t="str">
            <v>LIBRETA DE ENROLAMIENTO 4563303</v>
          </cell>
          <cell r="F314" t="str">
            <v>27/01/1940</v>
          </cell>
          <cell r="G314" t="str">
            <v>O'HIGGINS 1265, Buenos Aires, Barrio Jorge Newbery ,Partido General Sarmiento, 1661</v>
          </cell>
          <cell r="H314" t="str">
            <v>Celular: 011-2294-0188</v>
          </cell>
          <cell r="I314" t="str">
            <v>Particular hectorac@hotmail.com.ar</v>
          </cell>
          <cell r="M314" t="str">
            <v>Accidentes Personales / Automotores / Vida individual</v>
          </cell>
          <cell r="N314" t="str">
            <v>FFH Asesores de Seguros SRL</v>
          </cell>
          <cell r="O314" t="str">
            <v>01/08/2024</v>
          </cell>
          <cell r="P314" t="str">
            <v>P17264981</v>
          </cell>
        </row>
        <row r="315">
          <cell r="B315" t="str">
            <v>Jaime Nydia Del Carmen</v>
          </cell>
          <cell r="C315" t="str">
            <v>27169219422</v>
          </cell>
          <cell r="D315" t="str">
            <v>16921942</v>
          </cell>
          <cell r="F315" t="str">
            <v>20/09/1964</v>
          </cell>
          <cell r="G315" t="str">
            <v>DR JUAN JOSE PASO 920, Buenos Aires, Barrio Barilari, 1663</v>
          </cell>
          <cell r="H315" t="str">
            <v>Celular: 011-5905-8683</v>
          </cell>
          <cell r="I315" t="str">
            <v>Particular carmendiosa@hotmail.com</v>
          </cell>
          <cell r="M315" t="str">
            <v>Accidentes Personales / Automotores / Vida individual</v>
          </cell>
          <cell r="N315" t="str">
            <v>FFH Asesores de Seguros SRL</v>
          </cell>
          <cell r="O315" t="str">
            <v>01/08/2024</v>
          </cell>
          <cell r="P315" t="str">
            <v>P17264982</v>
          </cell>
        </row>
        <row r="316">
          <cell r="B316" t="str">
            <v>Ramirez Santos Hector</v>
          </cell>
          <cell r="C316" t="str">
            <v>20275780376</v>
          </cell>
          <cell r="D316" t="str">
            <v>27578037</v>
          </cell>
          <cell r="F316" t="str">
            <v>11/01/1979</v>
          </cell>
          <cell r="G316" t="str">
            <v>MARTIN J HAEDO 485, Buenos Aires, Barrio Barilari, 1663</v>
          </cell>
          <cell r="H316" t="str">
            <v>Celular: 011-15-2640-4981</v>
          </cell>
          <cell r="I316" t="str">
            <v>Particular grijeremi@gmail.com</v>
          </cell>
          <cell r="M316" t="str">
            <v>Accidentes Personales / Automotores / Vida individual</v>
          </cell>
          <cell r="N316" t="str">
            <v>FFH Asesores de Seguros SRL</v>
          </cell>
          <cell r="O316" t="str">
            <v>01/08/2024</v>
          </cell>
          <cell r="P316" t="str">
            <v>P17264984</v>
          </cell>
        </row>
        <row r="317">
          <cell r="B317" t="str">
            <v>Vazquez Matias Maximiliano</v>
          </cell>
          <cell r="C317" t="str">
            <v>20330055104</v>
          </cell>
          <cell r="D317" t="str">
            <v>33005510</v>
          </cell>
          <cell r="F317" t="str">
            <v>02/04/1987</v>
          </cell>
          <cell r="G317" t="str">
            <v>LAS TRES MARIAS 386 PISO 1 DTO 2, Buenos Aires, Barrio Barilari, 1663</v>
          </cell>
          <cell r="H317" t="str">
            <v>Celular: 011-6982-4449</v>
          </cell>
          <cell r="I317" t="str">
            <v>Particular MATIASMV537@GMAIL.COM</v>
          </cell>
          <cell r="M317" t="str">
            <v>Automotores</v>
          </cell>
          <cell r="N317" t="str">
            <v>FFH Asesores de Seguros SRL</v>
          </cell>
          <cell r="O317" t="str">
            <v>01/08/2024</v>
          </cell>
          <cell r="P317" t="str">
            <v>P17264985</v>
          </cell>
        </row>
        <row r="318">
          <cell r="B318" t="str">
            <v>Suchmans Silvia Monica</v>
          </cell>
          <cell r="C318" t="str">
            <v>27218914891</v>
          </cell>
          <cell r="D318" t="str">
            <v>21891489</v>
          </cell>
          <cell r="F318" t="str">
            <v>03/12/1970</v>
          </cell>
          <cell r="G318" t="str">
            <v>SAN LORENZO 2045  DTO 28, Buenos Aires, Barrio Barilari, 1663</v>
          </cell>
          <cell r="H318" t="str">
            <v>Celular: 011-4438-9067</v>
          </cell>
          <cell r="I318" t="str">
            <v>Particular R_MOTOS@HOTMAIL.COM</v>
          </cell>
          <cell r="M318" t="str">
            <v>Automotores / Combinado Familiar / Vida individual</v>
          </cell>
          <cell r="N318" t="str">
            <v>FFH Asesores de Seguros SRL</v>
          </cell>
          <cell r="O318" t="str">
            <v>01/08/2024</v>
          </cell>
          <cell r="P318" t="str">
            <v>P17264989</v>
          </cell>
        </row>
        <row r="319">
          <cell r="B319" t="str">
            <v>Avila Silvana Vanesa</v>
          </cell>
          <cell r="C319" t="str">
            <v>27283266716</v>
          </cell>
          <cell r="D319" t="str">
            <v>28326671</v>
          </cell>
          <cell r="F319" t="str">
            <v>29/07/1980</v>
          </cell>
          <cell r="G319" t="str">
            <v>USTARROZ 3034, Buenos Aires, Barrio Barilari, 1663</v>
          </cell>
          <cell r="H319" t="str">
            <v>Celular: 011-6993-3839</v>
          </cell>
          <cell r="I319" t="str">
            <v>Particular arieldavidmartinez@hotmail.com</v>
          </cell>
          <cell r="M319" t="str">
            <v>Accidentes Personales / Automotores / Vida individual</v>
          </cell>
          <cell r="N319" t="str">
            <v>FFH Asesores de Seguros SRL</v>
          </cell>
          <cell r="O319" t="str">
            <v>01/08/2024</v>
          </cell>
          <cell r="P319" t="str">
            <v>P17264991</v>
          </cell>
        </row>
        <row r="320">
          <cell r="B320" t="str">
            <v>Colarin Maria Cecilia</v>
          </cell>
          <cell r="C320" t="str">
            <v>27256926933</v>
          </cell>
          <cell r="D320" t="str">
            <v>25692693</v>
          </cell>
          <cell r="F320" t="str">
            <v>22/02/1977</v>
          </cell>
          <cell r="G320" t="str">
            <v>GRAL BERNARDO O'HIGGINS 1265, Buenos Aires, Barrio Jorge Newbery ,Partido General Sarmiento, 1661</v>
          </cell>
          <cell r="H320" t="str">
            <v>Celular: 011-2294-0188</v>
          </cell>
          <cell r="I320" t="str">
            <v>Particular MCECILIACOLARIN@GMAIL.COM</v>
          </cell>
          <cell r="M320" t="str">
            <v>Accidentes Personales / Automotores / Vida individual</v>
          </cell>
          <cell r="N320" t="str">
            <v>FFH Asesores de Seguros SRL</v>
          </cell>
          <cell r="O320" t="str">
            <v>01/08/2024</v>
          </cell>
          <cell r="P320" t="str">
            <v>P17264992</v>
          </cell>
        </row>
        <row r="321">
          <cell r="B321" t="str">
            <v>Farias Reimundo Alfredo</v>
          </cell>
          <cell r="C321" t="str">
            <v>20175621475</v>
          </cell>
          <cell r="D321" t="str">
            <v>17562147</v>
          </cell>
          <cell r="F321" t="str">
            <v>19/11/1965</v>
          </cell>
          <cell r="G321" t="str">
            <v>E ECHEVERRIA 400, Buenos Aires, Barrio Jorge Newbery ,Partido General Sarmiento, 1661</v>
          </cell>
          <cell r="H321" t="str">
            <v>Celular: 011-4666-8385</v>
          </cell>
          <cell r="I321" t="str">
            <v>Particular NOTIENE@MAIL.COM</v>
          </cell>
          <cell r="M321" t="str">
            <v>Automotores / Vida individual</v>
          </cell>
          <cell r="N321" t="str">
            <v>FFH Asesores de Seguros SRL</v>
          </cell>
          <cell r="O321" t="str">
            <v>01/08/2024</v>
          </cell>
          <cell r="P321" t="str">
            <v>P17264993</v>
          </cell>
        </row>
        <row r="322">
          <cell r="B322" t="str">
            <v>Hein Isabel Viviana</v>
          </cell>
          <cell r="C322" t="str">
            <v>27214909397</v>
          </cell>
          <cell r="D322" t="str">
            <v>21490939</v>
          </cell>
          <cell r="F322" t="str">
            <v>12/05/1970</v>
          </cell>
          <cell r="G322" t="str">
            <v>VENEZUELA 817, Misiones, Colonia Japonesa, 3328</v>
          </cell>
          <cell r="H322" t="str">
            <v>Celular: 0376-515-6434</v>
          </cell>
          <cell r="I322" t="str">
            <v>Particular VICENT.BART@HOTMAIL.COM</v>
          </cell>
          <cell r="M322" t="str">
            <v>Accidentes Personales / Automotores / Vida individual</v>
          </cell>
          <cell r="N322" t="str">
            <v>FFH Asesores de Seguros SRL</v>
          </cell>
          <cell r="O322" t="str">
            <v>01/08/2024</v>
          </cell>
          <cell r="P322" t="str">
            <v>P17264994</v>
          </cell>
        </row>
        <row r="323">
          <cell r="B323" t="str">
            <v>Vera Nora Isabel</v>
          </cell>
          <cell r="C323" t="str">
            <v>27209861750</v>
          </cell>
          <cell r="D323" t="str">
            <v>20986175</v>
          </cell>
          <cell r="F323" t="str">
            <v>03/08/1969</v>
          </cell>
          <cell r="G323" t="str">
            <v>GRAL TOMAS GUIDO 5065, Buenos Aires, Barrio Barilari, 1663</v>
          </cell>
          <cell r="H323" t="str">
            <v>Celular: 011-6302-5639</v>
          </cell>
          <cell r="I323" t="str">
            <v>Particular JAVIVERA2016@HOTMAIL.COM</v>
          </cell>
          <cell r="M323" t="str">
            <v>Accidentes Personales / Automotores / Vida individual</v>
          </cell>
          <cell r="N323" t="str">
            <v>FFH Asesores de Seguros SRL</v>
          </cell>
          <cell r="O323" t="str">
            <v>01/08/2024</v>
          </cell>
          <cell r="P323" t="str">
            <v>P17264997</v>
          </cell>
        </row>
        <row r="324">
          <cell r="B324" t="str">
            <v>Muiños Jorge Luis</v>
          </cell>
          <cell r="C324" t="str">
            <v>20307960193</v>
          </cell>
          <cell r="D324" t="str">
            <v>30796019</v>
          </cell>
          <cell r="F324" t="str">
            <v>13/03/1984</v>
          </cell>
          <cell r="G324" t="str">
            <v>ARQUIMEDES 423, Buenos Aires, Villa De Mayo, 1614</v>
          </cell>
          <cell r="H324" t="str">
            <v>Celular: 011-5423-3292</v>
          </cell>
          <cell r="I324" t="str">
            <v>Particular jortrab@gmail.com</v>
          </cell>
          <cell r="M324" t="str">
            <v>Automotores</v>
          </cell>
          <cell r="N324" t="str">
            <v>FFH Asesores de Seguros SRL</v>
          </cell>
          <cell r="O324" t="str">
            <v>01/08/2024</v>
          </cell>
          <cell r="P324" t="str">
            <v>P17264998</v>
          </cell>
        </row>
        <row r="325">
          <cell r="B325" t="str">
            <v>Avila Gelacio</v>
          </cell>
          <cell r="C325" t="str">
            <v>20132473596</v>
          </cell>
          <cell r="D325" t="str">
            <v>13247359</v>
          </cell>
          <cell r="F325" t="str">
            <v>01/11/1959</v>
          </cell>
          <cell r="G325" t="str">
            <v>CESAR H MALNATTI 2029, Buenos Aires, Barrio Barilari, 1663</v>
          </cell>
          <cell r="H325" t="str">
            <v>Celular: 011-4451-0054</v>
          </cell>
          <cell r="I325" t="str">
            <v>Particular GEL@GMAIL.COM</v>
          </cell>
          <cell r="M325" t="str">
            <v>Accidentes Personales / Automotores / Vida individual</v>
          </cell>
          <cell r="N325" t="str">
            <v>FFH Asesores de Seguros SRL</v>
          </cell>
          <cell r="O325" t="str">
            <v>01/08/2024</v>
          </cell>
          <cell r="P325" t="str">
            <v>P17264999</v>
          </cell>
        </row>
        <row r="326">
          <cell r="B326" t="str">
            <v>Acuna Ramos Walter M</v>
          </cell>
          <cell r="C326" t="str">
            <v>20358755675</v>
          </cell>
          <cell r="D326" t="str">
            <v>35875567</v>
          </cell>
          <cell r="F326" t="str">
            <v>23/04/1991</v>
          </cell>
          <cell r="G326" t="str">
            <v>TEODORO GARCIA 2974, 1426</v>
          </cell>
          <cell r="H326" t="str">
            <v>Celular: 0261-386-9437</v>
          </cell>
          <cell r="I326" t="str">
            <v>Particular wmaximiliano.ar@gmail.com</v>
          </cell>
          <cell r="M326" t="str">
            <v>Accidentes Personales / Automotores / Vida individual</v>
          </cell>
          <cell r="N326" t="str">
            <v>FFH Asesores de Seguros SRL</v>
          </cell>
          <cell r="O326" t="str">
            <v>01/08/2024</v>
          </cell>
          <cell r="P326" t="str">
            <v>P17265000</v>
          </cell>
        </row>
        <row r="327">
          <cell r="B327" t="str">
            <v>Gonzalez Marta Susana</v>
          </cell>
          <cell r="C327" t="str">
            <v>27111641701</v>
          </cell>
          <cell r="D327" t="str">
            <v>11164170</v>
          </cell>
          <cell r="F327" t="str">
            <v>24/04/1954</v>
          </cell>
          <cell r="G327" t="str">
            <v>SARGENTO CABRAL 1084, Buenos Aires, Barrio Barilari, 1663</v>
          </cell>
          <cell r="H327" t="str">
            <v>Celular: 011-4664-4368</v>
          </cell>
          <cell r="I327" t="str">
            <v>Particular zupaygnc@yahoo.com.ar</v>
          </cell>
          <cell r="M327" t="str">
            <v>Accidentes Personales / Automotores / Vida individual</v>
          </cell>
          <cell r="N327" t="str">
            <v>FFH Asesores de Seguros SRL</v>
          </cell>
          <cell r="O327" t="str">
            <v>01/08/2024</v>
          </cell>
          <cell r="P327" t="str">
            <v>P17265002</v>
          </cell>
        </row>
        <row r="328">
          <cell r="B328" t="str">
            <v>Stefanini Juan Antonio</v>
          </cell>
          <cell r="C328" t="str">
            <v>20082362887</v>
          </cell>
          <cell r="D328" t="str">
            <v>8236288</v>
          </cell>
          <cell r="F328" t="str">
            <v>10/10/1950</v>
          </cell>
          <cell r="G328" t="str">
            <v>OLEGARIO VICTOR ANDRADE 675, Buenos Aires, Barrio Jorge Newbery ,Partido General Sarmiento, 1661</v>
          </cell>
          <cell r="H328" t="str">
            <v>Celular: 011-15-4668-1060</v>
          </cell>
          <cell r="I328" t="str">
            <v>Particular notiene@mail.com</v>
          </cell>
          <cell r="M328" t="str">
            <v>Automotores</v>
          </cell>
          <cell r="N328" t="str">
            <v>FFH Asesores de Seguros SRL</v>
          </cell>
          <cell r="O328" t="str">
            <v>01/08/2024</v>
          </cell>
          <cell r="P328" t="str">
            <v>P17265004</v>
          </cell>
        </row>
        <row r="329">
          <cell r="B329" t="str">
            <v>Spiteller Mariana</v>
          </cell>
          <cell r="C329" t="str">
            <v>27273335701</v>
          </cell>
          <cell r="D329" t="str">
            <v>27333570</v>
          </cell>
          <cell r="F329" t="str">
            <v>25/04/1979</v>
          </cell>
          <cell r="G329" t="str">
            <v>CABILDO 270, Buenos Aires, Adolfo Sourdeaux, 1612</v>
          </cell>
          <cell r="H329" t="str">
            <v>Celular: 011-3343-4163</v>
          </cell>
          <cell r="I329" t="str">
            <v>Particular mariana.spiteller@gmail.com</v>
          </cell>
          <cell r="M329" t="str">
            <v>Accidentes Personales / Automotores / Vida individual</v>
          </cell>
          <cell r="N329" t="str">
            <v>FFH Asesores de Seguros SRL</v>
          </cell>
          <cell r="O329" t="str">
            <v>01/08/2024</v>
          </cell>
          <cell r="P329" t="str">
            <v>P17265005</v>
          </cell>
        </row>
        <row r="330">
          <cell r="B330" t="str">
            <v>Baer Ricardo Andres</v>
          </cell>
          <cell r="C330" t="str">
            <v>20182201260</v>
          </cell>
          <cell r="D330" t="str">
            <v>18220126</v>
          </cell>
          <cell r="F330" t="str">
            <v>04/04/1965</v>
          </cell>
          <cell r="G330" t="str">
            <v>PARANA 624, Buenos Aires, Barrio Jorge Newbery ,Partido General Sarmiento, 1661</v>
          </cell>
          <cell r="H330" t="str">
            <v>Celular: 011-4666-6328</v>
          </cell>
          <cell r="I330" t="str">
            <v>Particular triatlonrab@hotmail.com</v>
          </cell>
          <cell r="M330" t="str">
            <v>Accidentes Personales / Automotores / Vida individual</v>
          </cell>
          <cell r="N330" t="str">
            <v>FFH Asesores de Seguros SRL</v>
          </cell>
          <cell r="O330" t="str">
            <v>01/08/2024</v>
          </cell>
          <cell r="P330" t="str">
            <v>P17265008</v>
          </cell>
        </row>
        <row r="331">
          <cell r="B331" t="str">
            <v>Santa Cruz Oscar Horacio</v>
          </cell>
          <cell r="C331" t="str">
            <v>20143301118</v>
          </cell>
          <cell r="D331" t="str">
            <v>14330111</v>
          </cell>
          <cell r="F331" t="str">
            <v>04/09/1960</v>
          </cell>
          <cell r="G331" t="str">
            <v>SAAVEDRA 844, Buenos Aires, Barrio Barilari, 1663</v>
          </cell>
          <cell r="H331" t="str">
            <v>Celular: 011-6806-5787</v>
          </cell>
          <cell r="I331" t="str">
            <v>Particular HOLA@ESPECIALISTASEGUROS.COM</v>
          </cell>
          <cell r="M331" t="str">
            <v>Accidentes Personales / Automotores / Vida individual</v>
          </cell>
          <cell r="N331" t="str">
            <v>FFH Asesores de Seguros SRL</v>
          </cell>
          <cell r="O331" t="str">
            <v>01/08/2024</v>
          </cell>
          <cell r="P331" t="str">
            <v>P17265009</v>
          </cell>
        </row>
        <row r="332">
          <cell r="B332" t="str">
            <v>Peretti Nahuel Guillermo</v>
          </cell>
          <cell r="C332" t="str">
            <v>20328835852</v>
          </cell>
          <cell r="D332" t="str">
            <v>32883585</v>
          </cell>
          <cell r="F332" t="str">
            <v>09/01/1987</v>
          </cell>
          <cell r="G332" t="str">
            <v>MUÑOZ 3875, Buenos Aires, Barrio 9 De Julio ,Partido General Sarmiento, 1665</v>
          </cell>
          <cell r="I332" t="str">
            <v>Particular NANA_N6@HOTMAIL.COM</v>
          </cell>
          <cell r="M332" t="str">
            <v>Accidentes Personales / Automotores / Vida individual</v>
          </cell>
          <cell r="N332" t="str">
            <v>FFH Asesores de Seguros SRL</v>
          </cell>
          <cell r="O332" t="str">
            <v>01/08/2024</v>
          </cell>
          <cell r="P332" t="str">
            <v>P17265011</v>
          </cell>
        </row>
        <row r="333">
          <cell r="B333" t="str">
            <v>Gramajo Jose Maria</v>
          </cell>
          <cell r="C333" t="str">
            <v>23283292029</v>
          </cell>
          <cell r="D333" t="str">
            <v>28329202</v>
          </cell>
          <cell r="F333" t="str">
            <v>21/10/1980</v>
          </cell>
          <cell r="G333" t="str">
            <v>CALLE 50 BIS 2505 PISO 8 DTO D, Buenos Aires, Barrio El Cruce, 1900</v>
          </cell>
          <cell r="H333" t="str">
            <v>Celular: 02320-41-2413</v>
          </cell>
          <cell r="I333" t="str">
            <v>Particular COOPLTD@HOTMAIL.COM</v>
          </cell>
          <cell r="M333" t="str">
            <v>Accidentes Personales / Automotores / Vida individual</v>
          </cell>
          <cell r="N333" t="str">
            <v>FFH Asesores de Seguros SRL</v>
          </cell>
          <cell r="O333" t="str">
            <v>01/08/2024</v>
          </cell>
          <cell r="P333" t="str">
            <v>P17265015</v>
          </cell>
        </row>
        <row r="334">
          <cell r="B334" t="str">
            <v>Orellano Carlos Alberto</v>
          </cell>
          <cell r="C334" t="str">
            <v>20138569668</v>
          </cell>
          <cell r="D334" t="str">
            <v>13856966</v>
          </cell>
          <cell r="F334" t="str">
            <v>18/05/1960</v>
          </cell>
          <cell r="G334" t="str">
            <v>CPTO CARDOZO 1360, Buenos Aires, Adrogué, 1846</v>
          </cell>
          <cell r="H334" t="str">
            <v>Celular: 011-5845-0566</v>
          </cell>
          <cell r="I334" t="str">
            <v>Particular CARLOS_ALBERTOORELLANO60@OUTLOOK.COM</v>
          </cell>
          <cell r="M334" t="str">
            <v>Accidentes Personales / Automotores / Vida individual</v>
          </cell>
          <cell r="N334" t="str">
            <v>FFH Asesores de Seguros SRL</v>
          </cell>
          <cell r="O334" t="str">
            <v>01/08/2024</v>
          </cell>
          <cell r="P334" t="str">
            <v>P17265019</v>
          </cell>
        </row>
        <row r="335">
          <cell r="B335" t="str">
            <v>Paez Martha Edith</v>
          </cell>
          <cell r="C335" t="str">
            <v>27113567282</v>
          </cell>
          <cell r="D335" t="str">
            <v>11356728</v>
          </cell>
          <cell r="F335" t="str">
            <v>13/11/1954</v>
          </cell>
          <cell r="G335" t="str">
            <v>MENDOZA 2567, Buenos Aires, Barrio Barilari, 1663</v>
          </cell>
          <cell r="H335" t="str">
            <v>Celular: 011-5144-9502</v>
          </cell>
          <cell r="I335" t="str">
            <v>Particular operaciones@ffhseguros.com</v>
          </cell>
          <cell r="M335" t="str">
            <v>Accidentes Personales / Automotores / Vida individual</v>
          </cell>
          <cell r="N335" t="str">
            <v>FFH Asesores de Seguros SRL</v>
          </cell>
          <cell r="O335" t="str">
            <v>01/08/2024</v>
          </cell>
          <cell r="P335" t="str">
            <v>P17265020</v>
          </cell>
        </row>
        <row r="336">
          <cell r="B336" t="str">
            <v>Spagnolo Dainotta Cristian Mariano</v>
          </cell>
          <cell r="C336" t="str">
            <v>20318912344</v>
          </cell>
          <cell r="D336" t="str">
            <v>31891234</v>
          </cell>
          <cell r="F336" t="str">
            <v>19/08/1985</v>
          </cell>
          <cell r="G336" t="str">
            <v>CNEL JUAN PASCUAL PRINGLES 2355, Buenos Aires, Barrio Barilari, 1663</v>
          </cell>
          <cell r="H336" t="str">
            <v>Celular: 011-6411-9617</v>
          </cell>
          <cell r="I336" t="str">
            <v>Particular PILOTO_TCB@HOTMAIL.COM</v>
          </cell>
          <cell r="M336" t="str">
            <v>Accidentes Personales / Automotores / Vida individual</v>
          </cell>
          <cell r="N336" t="str">
            <v>FFH Asesores de Seguros SRL</v>
          </cell>
          <cell r="O336" t="str">
            <v>01/08/2024</v>
          </cell>
          <cell r="P336" t="str">
            <v>P17265021</v>
          </cell>
        </row>
        <row r="337">
          <cell r="B337" t="str">
            <v>Lissa Barbara Mayra</v>
          </cell>
          <cell r="C337" t="str">
            <v>27330663532</v>
          </cell>
          <cell r="D337" t="str">
            <v>33066353</v>
          </cell>
          <cell r="F337" t="str">
            <v>04/06/1987</v>
          </cell>
          <cell r="G337" t="str">
            <v>RAWSON 2997, Buenos Aires, Villa De Mayo, 1614</v>
          </cell>
          <cell r="H337" t="str">
            <v>Celular: 011-5979-8651</v>
          </cell>
          <cell r="I337" t="str">
            <v>Particular barbaralissaprof@gmail.com</v>
          </cell>
          <cell r="M337" t="str">
            <v>Accidentes Personales / Automotores / Vida individual</v>
          </cell>
          <cell r="N337" t="str">
            <v>FFH Asesores de Seguros SRL</v>
          </cell>
          <cell r="O337" t="str">
            <v>01/08/2024</v>
          </cell>
          <cell r="P337" t="str">
            <v>P17265023</v>
          </cell>
        </row>
        <row r="338">
          <cell r="B338" t="str">
            <v>Tallone Giselle</v>
          </cell>
          <cell r="C338" t="str">
            <v>27258593036</v>
          </cell>
          <cell r="D338" t="str">
            <v>25859303</v>
          </cell>
          <cell r="F338" t="str">
            <v>10/05/1977</v>
          </cell>
          <cell r="G338" t="str">
            <v>Olazabal E Idoyaga Molina (cuartel 10) s/n  DTO 1, Buenos Aires, Balcarce, 7620</v>
          </cell>
          <cell r="H338" t="str">
            <v>Celular: 011-4666-0567</v>
          </cell>
          <cell r="I338" t="str">
            <v>Particular giselle.tallone.gt@gmail.com</v>
          </cell>
          <cell r="M338" t="str">
            <v>Accidentes Personales / Automotores / Vida individual</v>
          </cell>
          <cell r="N338" t="str">
            <v>FFH Asesores de Seguros SRL</v>
          </cell>
          <cell r="O338" t="str">
            <v>01/08/2024</v>
          </cell>
          <cell r="P338" t="str">
            <v>P17265024</v>
          </cell>
        </row>
        <row r="339">
          <cell r="B339" t="str">
            <v>Presas Susana Noemi</v>
          </cell>
          <cell r="C339" t="str">
            <v>23131876904</v>
          </cell>
          <cell r="D339" t="str">
            <v>13187690</v>
          </cell>
          <cell r="F339" t="str">
            <v>15/03/1959</v>
          </cell>
          <cell r="G339" t="str">
            <v>PAVON 61, Buenos Aires, Barrio Barilari, 1663</v>
          </cell>
          <cell r="H339" t="str">
            <v>Celular: 011-5849-6040</v>
          </cell>
          <cell r="I339" t="str">
            <v>Particular ELLUCEROPASTASFRESCAS@HOTMAIL.COM.AR</v>
          </cell>
          <cell r="M339" t="str">
            <v>Accidentes Personales / Automotores / Vida individual</v>
          </cell>
          <cell r="N339" t="str">
            <v>FFH Asesores de Seguros SRL</v>
          </cell>
          <cell r="O339" t="str">
            <v>01/08/2024</v>
          </cell>
          <cell r="P339" t="str">
            <v>P17265025</v>
          </cell>
        </row>
        <row r="340">
          <cell r="B340" t="str">
            <v>Michalkow Nicolas Emauel</v>
          </cell>
          <cell r="C340" t="str">
            <v>20334737803</v>
          </cell>
          <cell r="D340" t="str">
            <v>33473780</v>
          </cell>
          <cell r="F340" t="str">
            <v>19/10/1987</v>
          </cell>
          <cell r="G340" t="str">
            <v>SAN NICOLAS 833, Buenos Aires, Barrio Barilari, 1663</v>
          </cell>
          <cell r="H340" t="str">
            <v>Celular: 011-5417-9160</v>
          </cell>
          <cell r="I340" t="str">
            <v>Particular nmichalkow@outlook.com</v>
          </cell>
          <cell r="M340" t="str">
            <v>Accidentes Personales / Automotores / Vida individual</v>
          </cell>
          <cell r="N340" t="str">
            <v>FFH Asesores de Seguros SRL</v>
          </cell>
          <cell r="O340" t="str">
            <v>01/08/2024</v>
          </cell>
          <cell r="P340" t="str">
            <v>P17265030</v>
          </cell>
        </row>
        <row r="341">
          <cell r="B341" t="str">
            <v>Biasca Luz Maria</v>
          </cell>
          <cell r="C341" t="str">
            <v>27261950990</v>
          </cell>
          <cell r="D341" t="str">
            <v>26195099</v>
          </cell>
          <cell r="F341" t="str">
            <v>01/09/1977</v>
          </cell>
          <cell r="G341" t="str">
            <v>INFANTA ISABEL  4131, Buenos Aires, Barrio Aeronautico ,Partido Moron, 1714</v>
          </cell>
          <cell r="H341" t="str">
            <v>Celular: 011-6105-0993</v>
          </cell>
          <cell r="I341" t="str">
            <v>Particular BIASCA.LUZ@GMAIL.COM</v>
          </cell>
          <cell r="M341" t="str">
            <v>Accidentes Personales / Automotores / Combinado Familiar / Vida individual</v>
          </cell>
          <cell r="N341" t="str">
            <v>FFH Asesores de Seguros SRL</v>
          </cell>
          <cell r="O341" t="str">
            <v>01/08/2024</v>
          </cell>
          <cell r="P341" t="str">
            <v>P17265034</v>
          </cell>
        </row>
        <row r="342">
          <cell r="B342" t="str">
            <v>Cela Adriana Claudia</v>
          </cell>
          <cell r="C342" t="str">
            <v>23142652684</v>
          </cell>
          <cell r="D342" t="str">
            <v>14265268</v>
          </cell>
          <cell r="F342" t="str">
            <v>01/02/1965</v>
          </cell>
          <cell r="G342" t="str">
            <v>LAS MARGARITAS 1000, Buenos Aires, Almirante Irizar, 1629</v>
          </cell>
          <cell r="H342" t="str">
            <v>Celular: 0230-442-4256</v>
          </cell>
          <cell r="I342" t="str">
            <v>Particular abuelo48@gmail.com</v>
          </cell>
          <cell r="M342" t="str">
            <v>Accidentes Personales / Automotores / Combinado Familiar / Vida individual</v>
          </cell>
          <cell r="N342" t="str">
            <v>FFH Asesores de Seguros SRL</v>
          </cell>
          <cell r="O342" t="str">
            <v>01/08/2024</v>
          </cell>
          <cell r="P342" t="str">
            <v>P17265035</v>
          </cell>
        </row>
        <row r="343">
          <cell r="B343" t="str">
            <v>Bedoya Ruben O</v>
          </cell>
          <cell r="C343" t="str">
            <v>20172836233</v>
          </cell>
          <cell r="D343" t="str">
            <v>17283623</v>
          </cell>
          <cell r="F343" t="str">
            <v>05/03/1965</v>
          </cell>
          <cell r="G343" t="str">
            <v>PAULA ALBARRACIN DE SARMIENTO 3241, Buenos Aires, Barrio Barilari, 1663</v>
          </cell>
          <cell r="H343" t="str">
            <v>Celular: 011-4465-6041</v>
          </cell>
          <cell r="I343" t="str">
            <v>Particular OMARBEDO858@GMAIL.COM</v>
          </cell>
          <cell r="M343" t="str">
            <v>Accidentes Personales / Automotores / Vida individual</v>
          </cell>
          <cell r="N343" t="str">
            <v>FFH Asesores de Seguros SRL</v>
          </cell>
          <cell r="O343" t="str">
            <v>01/08/2024</v>
          </cell>
          <cell r="P343" t="str">
            <v>P17265037</v>
          </cell>
        </row>
        <row r="344">
          <cell r="B344" t="str">
            <v>Intelektron S.A.</v>
          </cell>
          <cell r="C344" t="str">
            <v>30645446476</v>
          </cell>
          <cell r="G344" t="str">
            <v>SOLIS 1225, 1134</v>
          </cell>
          <cell r="H344" t="str">
            <v>Celular: 011-15-5815-1177</v>
          </cell>
          <cell r="I344" t="str">
            <v>Particular ghall@intelektron.com</v>
          </cell>
          <cell r="M344" t="str">
            <v>Automotores</v>
          </cell>
          <cell r="N344" t="str">
            <v>FFH Asesores de Seguros SRL</v>
          </cell>
          <cell r="O344" t="str">
            <v>01/08/2024</v>
          </cell>
          <cell r="P344" t="str">
            <v>P17265041</v>
          </cell>
        </row>
        <row r="345">
          <cell r="B345" t="str">
            <v>Cardani Ramon Americo</v>
          </cell>
          <cell r="C345" t="str">
            <v>20145283443</v>
          </cell>
          <cell r="D345" t="str">
            <v>14528344</v>
          </cell>
          <cell r="F345" t="str">
            <v>29/10/1964</v>
          </cell>
          <cell r="G345" t="str">
            <v>SALERNO 1864, Buenos Aires, Barrio Barilari, 1663</v>
          </cell>
          <cell r="H345" t="str">
            <v>Celular: 011-3298-2177</v>
          </cell>
          <cell r="I345" t="str">
            <v>Particular ramoncardani@gmail.com</v>
          </cell>
          <cell r="M345" t="str">
            <v>Accidentes Personales / Automotores / Vida individual</v>
          </cell>
          <cell r="N345" t="str">
            <v>FFH Asesores de Seguros SRL</v>
          </cell>
          <cell r="O345" t="str">
            <v>01/08/2024</v>
          </cell>
          <cell r="P345" t="str">
            <v>P17265042</v>
          </cell>
        </row>
        <row r="346">
          <cell r="B346" t="str">
            <v>Dibelo Lucas Fabian</v>
          </cell>
          <cell r="C346" t="str">
            <v>20288767662</v>
          </cell>
          <cell r="D346" t="str">
            <v>28876766</v>
          </cell>
          <cell r="F346" t="str">
            <v>15/08/1981</v>
          </cell>
          <cell r="G346" t="str">
            <v>FLORENCIO SANCHEZ 2865, Buenos Aires, Barrio Barilari, 1663</v>
          </cell>
          <cell r="H346" t="str">
            <v>Celular: 011-4172-7735</v>
          </cell>
          <cell r="I346" t="str">
            <v>Particular LUCAS-DIBELO@HOTMAIL.COM</v>
          </cell>
          <cell r="M346" t="str">
            <v>Accidentes Personales / Automotores / Vida individual</v>
          </cell>
          <cell r="N346" t="str">
            <v>FFH Asesores de Seguros SRL</v>
          </cell>
          <cell r="O346" t="str">
            <v>01/08/2024</v>
          </cell>
          <cell r="P346" t="str">
            <v>P17265044</v>
          </cell>
        </row>
        <row r="347">
          <cell r="B347" t="str">
            <v>Garcia Adriana Eliza</v>
          </cell>
          <cell r="C347" t="str">
            <v>27163567127</v>
          </cell>
          <cell r="D347" t="str">
            <v>16356712</v>
          </cell>
          <cell r="F347" t="str">
            <v>13/02/1963</v>
          </cell>
          <cell r="G347" t="str">
            <v>RODRIGUEZ PEÑA 2370, Buenos Aires, Barrio Barilari, 1663</v>
          </cell>
          <cell r="H347" t="str">
            <v>Celular: 011-6871-5794</v>
          </cell>
          <cell r="I347" t="str">
            <v>Particular garciaadrianaelisabet7@gmail.com</v>
          </cell>
          <cell r="M347" t="str">
            <v>Accidentes Personales / Automotores / Vida individual</v>
          </cell>
          <cell r="N347" t="str">
            <v>FFH Asesores de Seguros SRL</v>
          </cell>
          <cell r="O347" t="str">
            <v>01/08/2024</v>
          </cell>
          <cell r="P347" t="str">
            <v>P17265045</v>
          </cell>
        </row>
        <row r="348">
          <cell r="B348" t="str">
            <v>Rodriguez Jorge Jose</v>
          </cell>
          <cell r="C348" t="str">
            <v>20082782649</v>
          </cell>
          <cell r="D348" t="str">
            <v>8278264</v>
          </cell>
          <cell r="F348" t="str">
            <v>10/09/1950</v>
          </cell>
          <cell r="G348" t="str">
            <v>DORREGO 600, Buenos Aires, Barrio Barilari, 1663</v>
          </cell>
          <cell r="H348" t="str">
            <v>Celular: 011-4667-0137</v>
          </cell>
          <cell r="I348" t="str">
            <v>Particular MESTER.PARIS@GMAIL.COM</v>
          </cell>
          <cell r="M348" t="str">
            <v>Accidentes Personales / Automotores / Combinado Familiar / Vida individual</v>
          </cell>
          <cell r="N348" t="str">
            <v>FFH Asesores de Seguros SRL</v>
          </cell>
          <cell r="O348" t="str">
            <v>01/08/2024</v>
          </cell>
          <cell r="P348" t="str">
            <v>P17265046</v>
          </cell>
        </row>
        <row r="349">
          <cell r="B349" t="str">
            <v>Becher Leandro Nicolas</v>
          </cell>
          <cell r="C349" t="str">
            <v>20381243088</v>
          </cell>
          <cell r="D349" t="str">
            <v>38124308</v>
          </cell>
          <cell r="F349" t="str">
            <v>18/02/1994</v>
          </cell>
          <cell r="G349" t="str">
            <v>CESAR H MALNATTI 1125, Buenos Aires, Barrio Barilari, 1663</v>
          </cell>
          <cell r="H349" t="str">
            <v>Celular: 011-4664-7949</v>
          </cell>
          <cell r="I349" t="str">
            <v>Particular LEAN.BECHER@HOTMAIL.COM</v>
          </cell>
          <cell r="M349" t="str">
            <v>Accidentes Personales / Automotores / Vida individual</v>
          </cell>
          <cell r="N349" t="str">
            <v>FFH Asesores de Seguros SRL</v>
          </cell>
          <cell r="O349" t="str">
            <v>01/08/2024</v>
          </cell>
          <cell r="P349" t="str">
            <v>P17265047</v>
          </cell>
        </row>
        <row r="350">
          <cell r="B350" t="str">
            <v>Sicca Jorge Armando</v>
          </cell>
          <cell r="C350" t="str">
            <v>20055381314</v>
          </cell>
          <cell r="D350" t="str">
            <v>5538131</v>
          </cell>
          <cell r="F350" t="str">
            <v>21/01/1949</v>
          </cell>
          <cell r="G350" t="str">
            <v>LAS HERAS 1509, Buenos Aires, Barrio Barilari, 1663</v>
          </cell>
          <cell r="H350" t="str">
            <v>Celular: 011-4667-0735</v>
          </cell>
          <cell r="I350" t="str">
            <v>Particular jorge.sicca@gmail.com</v>
          </cell>
          <cell r="M350" t="str">
            <v>Combinado Familiar / Vida individual</v>
          </cell>
          <cell r="N350" t="str">
            <v>FFH Asesores de Seguros SRL</v>
          </cell>
          <cell r="O350" t="str">
            <v>01/08/2024</v>
          </cell>
          <cell r="P350" t="str">
            <v>P17265048</v>
          </cell>
        </row>
        <row r="351">
          <cell r="B351" t="str">
            <v>Barrera Omar Maximiliano</v>
          </cell>
          <cell r="C351" t="str">
            <v>20282162696</v>
          </cell>
          <cell r="D351" t="str">
            <v>28216269</v>
          </cell>
          <cell r="F351" t="str">
            <v>15/07/1980</v>
          </cell>
          <cell r="G351" t="str">
            <v>JOSE EUSEBIO COLOMBRES 2431, Buenos Aires, Barrio El Jaguel, 1613</v>
          </cell>
          <cell r="I351" t="str">
            <v>Particular MAXI_206@HOTMAIL.COM</v>
          </cell>
          <cell r="M351" t="str">
            <v>Accidentes Personales / Automotores / Vida individual</v>
          </cell>
          <cell r="N351" t="str">
            <v>FFH Asesores de Seguros SRL</v>
          </cell>
          <cell r="O351" t="str">
            <v>01/08/2024</v>
          </cell>
          <cell r="P351" t="str">
            <v>P17265050</v>
          </cell>
        </row>
        <row r="352">
          <cell r="B352" t="str">
            <v>Petriella Federico</v>
          </cell>
          <cell r="C352" t="str">
            <v>20317035129</v>
          </cell>
          <cell r="D352" t="str">
            <v>31703512</v>
          </cell>
          <cell r="F352" t="str">
            <v>10/07/1985</v>
          </cell>
          <cell r="G352" t="str">
            <v>LOS OLMOS 2175, Buenos Aires, Barrio El Jaguel, 1613</v>
          </cell>
          <cell r="H352" t="str">
            <v>Celular: 011-4552-8690</v>
          </cell>
          <cell r="I352" t="str">
            <v>Particular FEDERICO.PETRIELLA@GMAIL.COM</v>
          </cell>
          <cell r="M352" t="str">
            <v>Accidentes Personales / Automotores / Vida individual</v>
          </cell>
          <cell r="N352" t="str">
            <v>FFH Asesores de Seguros SRL</v>
          </cell>
          <cell r="O352" t="str">
            <v>01/08/2024</v>
          </cell>
          <cell r="P352" t="str">
            <v>P17265056</v>
          </cell>
        </row>
        <row r="353">
          <cell r="B353" t="str">
            <v>Travierso Moya Jorgelina De Las Mercedes</v>
          </cell>
          <cell r="C353" t="str">
            <v>27315980815</v>
          </cell>
          <cell r="D353" t="str">
            <v>31598081</v>
          </cell>
          <cell r="F353" t="str">
            <v>12/07/1976</v>
          </cell>
          <cell r="G353" t="str">
            <v>CONESA 2308, Buenos Aires, Barrio Barilari, 1663</v>
          </cell>
          <cell r="H353" t="str">
            <v>Celular: 011-5870-1775</v>
          </cell>
          <cell r="I353" t="str">
            <v>Particular JORGELINA_MERCEDES@HOTMAIL.COM</v>
          </cell>
          <cell r="M353" t="str">
            <v>Accidentes Personales / Automotores / Vida individual</v>
          </cell>
          <cell r="N353" t="str">
            <v>FFH Asesores de Seguros SRL</v>
          </cell>
          <cell r="O353" t="str">
            <v>01/08/2024</v>
          </cell>
          <cell r="P353" t="str">
            <v>P17265057</v>
          </cell>
        </row>
        <row r="354">
          <cell r="B354" t="str">
            <v>Flores Nina Hernan</v>
          </cell>
          <cell r="C354" t="str">
            <v>20929718381</v>
          </cell>
          <cell r="D354" t="str">
            <v>92971838</v>
          </cell>
          <cell r="F354" t="str">
            <v>07/06/1979</v>
          </cell>
          <cell r="G354" t="str">
            <v>RIO BERMEJO 2028, Buenos Aires, Barrio Jorge Newbery ,Partido General Sarmiento, 1661</v>
          </cell>
          <cell r="H354" t="str">
            <v>Celular: 011-3336-3553</v>
          </cell>
          <cell r="I354" t="str">
            <v>Particular NADIANINA_12@HOTMAIL.COM</v>
          </cell>
          <cell r="M354" t="str">
            <v>Accidentes Personales / Automotores / Vida individual</v>
          </cell>
          <cell r="N354" t="str">
            <v>FFH Asesores de Seguros SRL</v>
          </cell>
          <cell r="O354" t="str">
            <v>01/08/2024</v>
          </cell>
          <cell r="P354" t="str">
            <v>P17265064</v>
          </cell>
        </row>
        <row r="355">
          <cell r="B355" t="str">
            <v>Garcia Rojas Romina Noelia</v>
          </cell>
          <cell r="C355" t="str">
            <v>27295429327</v>
          </cell>
          <cell r="D355" t="str">
            <v>29542932</v>
          </cell>
          <cell r="F355" t="str">
            <v>13/04/1982</v>
          </cell>
          <cell r="G355" t="str">
            <v>PEDRO F DE URIARTE 1275, Buenos Aires, Barrio Barilari, 1663</v>
          </cell>
          <cell r="H355" t="str">
            <v>Celular: 011-3178-7640</v>
          </cell>
          <cell r="I355" t="str">
            <v>Particular rominagarciarojas@hotmail.com</v>
          </cell>
          <cell r="M355" t="str">
            <v>Accidentes Personales / Automotores / Vida individual</v>
          </cell>
          <cell r="N355" t="str">
            <v>FFH Asesores de Seguros SRL</v>
          </cell>
          <cell r="O355" t="str">
            <v>01/08/2024</v>
          </cell>
          <cell r="P355" t="str">
            <v>P17265065</v>
          </cell>
        </row>
        <row r="356">
          <cell r="B356" t="str">
            <v>Ruiz Nancy Lucia</v>
          </cell>
          <cell r="C356" t="str">
            <v>27127698126</v>
          </cell>
          <cell r="D356" t="str">
            <v>12769812</v>
          </cell>
          <cell r="F356" t="str">
            <v>13/12/1956</v>
          </cell>
          <cell r="G356" t="str">
            <v>DIAG SANTA CLARA 629, Buenos Aires, Barrio Barilari, 1663</v>
          </cell>
          <cell r="H356" t="str">
            <v>Celular: 011-3066-9990</v>
          </cell>
          <cell r="I356" t="str">
            <v>Particular MARCELASABRINARIDOLFI@GMAIL.COM</v>
          </cell>
          <cell r="M356" t="str">
            <v>Automotores / Vida individual</v>
          </cell>
          <cell r="N356" t="str">
            <v>FFH Asesores de Seguros SRL</v>
          </cell>
          <cell r="O356" t="str">
            <v>01/08/2024</v>
          </cell>
          <cell r="P356" t="str">
            <v>P17265068</v>
          </cell>
        </row>
        <row r="357">
          <cell r="B357" t="str">
            <v>Jonathan Leonardo Bogarin</v>
          </cell>
          <cell r="C357" t="str">
            <v>23350977759</v>
          </cell>
          <cell r="D357" t="str">
            <v>35097775</v>
          </cell>
          <cell r="F357" t="str">
            <v>11/01/1990</v>
          </cell>
          <cell r="G357" t="str">
            <v>GINEBRA                                                      1045, Buenos Aires, Lomas De Zamora, 1832</v>
          </cell>
          <cell r="H357" t="str">
            <v>Celular: 11-69552747</v>
          </cell>
          <cell r="I357" t="str">
            <v>E-Mail jonibogarin@gmail.com</v>
          </cell>
          <cell r="M357" t="str">
            <v>Automotores</v>
          </cell>
          <cell r="N357" t="str">
            <v>FFH Asesores de Seguros SRL</v>
          </cell>
          <cell r="O357" t="str">
            <v>01/08/2024</v>
          </cell>
          <cell r="P357" t="str">
            <v>P17265069</v>
          </cell>
        </row>
        <row r="358">
          <cell r="B358" t="str">
            <v>Sanchez Hector Dario</v>
          </cell>
          <cell r="C358" t="str">
            <v>20230547050</v>
          </cell>
          <cell r="D358" t="str">
            <v>23054705</v>
          </cell>
          <cell r="F358" t="str">
            <v>05/01/1973</v>
          </cell>
          <cell r="G358" t="str">
            <v>SERRANO 332  DTO 2, Buenos Aires, Barrio Barilari, 1663</v>
          </cell>
          <cell r="H358" t="str">
            <v>Celular: 011-5505-8955</v>
          </cell>
          <cell r="I358" t="str">
            <v>Particular HECTORSAN705@HOTMAIL.COM</v>
          </cell>
          <cell r="M358" t="str">
            <v>Accidentes Personales / Automotores / Vida individual</v>
          </cell>
          <cell r="N358" t="str">
            <v>FFH Asesores de Seguros SRL</v>
          </cell>
          <cell r="O358" t="str">
            <v>01/08/2024</v>
          </cell>
          <cell r="P358" t="str">
            <v>P17265071</v>
          </cell>
        </row>
        <row r="359">
          <cell r="B359" t="str">
            <v>Primosich Sandra Noemi</v>
          </cell>
          <cell r="C359" t="str">
            <v>27176117279</v>
          </cell>
          <cell r="D359" t="str">
            <v>17611727</v>
          </cell>
          <cell r="F359" t="str">
            <v>30/03/1966</v>
          </cell>
          <cell r="G359" t="str">
            <v>E PERON 2744, Buenos Aires, Villa De Mayo, 1614</v>
          </cell>
          <cell r="H359" t="str">
            <v>Celular: 011-6486-1882</v>
          </cell>
          <cell r="I359" t="str">
            <v>Particular SANDYPROF2008@HOTMAIL.COM</v>
          </cell>
          <cell r="M359" t="str">
            <v>Vida individual</v>
          </cell>
          <cell r="N359" t="str">
            <v>FFH Asesores de Seguros SRL</v>
          </cell>
          <cell r="O359" t="str">
            <v>01/08/2024</v>
          </cell>
          <cell r="P359" t="str">
            <v>P17265075</v>
          </cell>
        </row>
        <row r="360">
          <cell r="B360" t="str">
            <v>Leiva Daniela Silvana</v>
          </cell>
          <cell r="C360" t="str">
            <v>27347220200</v>
          </cell>
          <cell r="D360" t="str">
            <v>34722020</v>
          </cell>
          <cell r="F360" t="str">
            <v>07/07/1989</v>
          </cell>
          <cell r="G360" t="str">
            <v>LA PLATA 771, Buenos Aires, Barrio Jorge Newbery ,Partido General Sarmiento, 1661</v>
          </cell>
          <cell r="H360" t="str">
            <v>Celular: 011-6607-7600</v>
          </cell>
          <cell r="I360" t="str">
            <v>Particular danielaleiva_s@hotmail.com</v>
          </cell>
          <cell r="M360" t="str">
            <v>Accidentes Personales / Automotores / Vida individual</v>
          </cell>
          <cell r="N360" t="str">
            <v>FFH Asesores de Seguros SRL</v>
          </cell>
          <cell r="O360" t="str">
            <v>01/08/2024</v>
          </cell>
          <cell r="P360" t="str">
            <v>P17265077</v>
          </cell>
        </row>
        <row r="361">
          <cell r="B361" t="str">
            <v>Duarte Alejandro David</v>
          </cell>
          <cell r="C361" t="str">
            <v>20314918240</v>
          </cell>
          <cell r="D361" t="str">
            <v>31491824</v>
          </cell>
          <cell r="F361" t="str">
            <v>20/02/1985</v>
          </cell>
          <cell r="G361" t="str">
            <v>DOMINGO FAUSTINO SARMIENTO 572, Buenos Aires, Barrio Barilari, 1663</v>
          </cell>
          <cell r="H361" t="str">
            <v>Celular: 011-3179-6523</v>
          </cell>
          <cell r="I361" t="str">
            <v>Particular anabella_abal1@hotmail.com</v>
          </cell>
          <cell r="M361" t="str">
            <v>Accidentes Personales / Automotores / Vida individual</v>
          </cell>
          <cell r="N361" t="str">
            <v>FFH Asesores de Seguros SRL</v>
          </cell>
          <cell r="O361" t="str">
            <v>01/08/2024</v>
          </cell>
          <cell r="P361" t="str">
            <v>P17265079</v>
          </cell>
        </row>
        <row r="362">
          <cell r="B362" t="str">
            <v>Lopez Ignacio</v>
          </cell>
          <cell r="C362" t="str">
            <v>20940396450</v>
          </cell>
          <cell r="D362" t="str">
            <v>94039645</v>
          </cell>
          <cell r="F362" t="str">
            <v>31/07/1974</v>
          </cell>
          <cell r="G362" t="str">
            <v>PUERTO DE PALOS 1052, Buenos Aires, Barrio Jorge Newbery ,Partido General Sarmiento, 1661</v>
          </cell>
          <cell r="H362" t="str">
            <v>Celular: 011-15-6968-2283</v>
          </cell>
          <cell r="I362" t="str">
            <v>Particular nachinlopez74@hotmail.com</v>
          </cell>
          <cell r="M362" t="str">
            <v>Accidentes Personales</v>
          </cell>
          <cell r="N362" t="str">
            <v>FFH Asesores de Seguros SRL</v>
          </cell>
          <cell r="O362" t="str">
            <v>01/08/2024</v>
          </cell>
          <cell r="P362" t="str">
            <v>P17265081</v>
          </cell>
        </row>
        <row r="363">
          <cell r="B363" t="str">
            <v>Silveira Maria Yeannette</v>
          </cell>
          <cell r="C363" t="str">
            <v>23187782899</v>
          </cell>
          <cell r="D363" t="str">
            <v>18778289</v>
          </cell>
          <cell r="F363" t="str">
            <v>08/02/1971</v>
          </cell>
          <cell r="G363" t="str">
            <v>KENNEDY ROBERT 3105, Buenos Aires, Villa De Mayo, 1614</v>
          </cell>
          <cell r="H363" t="str">
            <v>Celular: 011-4445-4063</v>
          </cell>
          <cell r="I363" t="str">
            <v>Particular yanesilve@live.com.ar</v>
          </cell>
          <cell r="M363" t="str">
            <v>Automotores / Vida individual</v>
          </cell>
          <cell r="N363" t="str">
            <v>FFH Asesores de Seguros SRL</v>
          </cell>
          <cell r="O363" t="str">
            <v>01/08/2024</v>
          </cell>
          <cell r="P363" t="str">
            <v>P17265082</v>
          </cell>
        </row>
        <row r="364">
          <cell r="B364" t="str">
            <v>Cuellar Santiago Nahuel</v>
          </cell>
          <cell r="C364" t="str">
            <v>20397072712</v>
          </cell>
          <cell r="D364" t="str">
            <v>39707271</v>
          </cell>
          <cell r="F364" t="str">
            <v>11/06/1996</v>
          </cell>
          <cell r="G364" t="str">
            <v>AZCUENAGA 958, Buenos Aires, Barrio Barilari, 1663</v>
          </cell>
          <cell r="H364" t="str">
            <v>Celular: 011-3233-9049</v>
          </cell>
          <cell r="I364" t="str">
            <v>Particular SANTU.96@HOTMAIL.COM</v>
          </cell>
          <cell r="M364" t="str">
            <v>Accidentes Personales / Automotores</v>
          </cell>
          <cell r="N364" t="str">
            <v>FFH Asesores de Seguros SRL</v>
          </cell>
          <cell r="O364" t="str">
            <v>01/08/2024</v>
          </cell>
          <cell r="P364" t="str">
            <v>P17265085</v>
          </cell>
        </row>
        <row r="365">
          <cell r="B365" t="str">
            <v>Vizcaino Marcela Gretel</v>
          </cell>
          <cell r="C365" t="str">
            <v>27207341695</v>
          </cell>
          <cell r="D365" t="str">
            <v>20734169</v>
          </cell>
          <cell r="F365" t="str">
            <v>08/03/1969</v>
          </cell>
          <cell r="G365" t="str">
            <v>GRAL GUEMES 570, Buenos Aires, Barrio Barilari, 1663</v>
          </cell>
          <cell r="H365" t="str">
            <v>Celular: 011-5292-1116</v>
          </cell>
          <cell r="I365" t="str">
            <v>Particular MARGREVIZ@GMAIL.COM</v>
          </cell>
          <cell r="M365" t="str">
            <v>Accidentes Personales / Automotores / Vida individual</v>
          </cell>
          <cell r="N365" t="str">
            <v>FFH Asesores de Seguros SRL</v>
          </cell>
          <cell r="O365" t="str">
            <v>01/08/2024</v>
          </cell>
          <cell r="P365" t="str">
            <v>P17265086</v>
          </cell>
        </row>
        <row r="366">
          <cell r="B366" t="str">
            <v>Speziale Antonio</v>
          </cell>
          <cell r="C366" t="str">
            <v>20122372120</v>
          </cell>
          <cell r="D366" t="str">
            <v>12237212</v>
          </cell>
          <cell r="F366" t="str">
            <v>17/06/1956</v>
          </cell>
          <cell r="G366" t="str">
            <v>GREGORIO DEAN FUNES 4557, Buenos Aires, Adolfo Sourdeaux, 1612</v>
          </cell>
          <cell r="H366" t="str">
            <v>Celular: 011-4741-2955</v>
          </cell>
          <cell r="I366" t="str">
            <v>Particular TONYZPEZIALE@HOTMAIL.COM</v>
          </cell>
          <cell r="M366" t="str">
            <v>Accidentes Personales / Automotores / Vida individual</v>
          </cell>
          <cell r="N366" t="str">
            <v>FFH Asesores de Seguros SRL</v>
          </cell>
          <cell r="O366" t="str">
            <v>01/08/2024</v>
          </cell>
          <cell r="P366" t="str">
            <v>P17265089</v>
          </cell>
        </row>
        <row r="367">
          <cell r="B367" t="str">
            <v>Torrez Adrian Lucas</v>
          </cell>
          <cell r="C367" t="str">
            <v>20232225727</v>
          </cell>
          <cell r="D367" t="str">
            <v>23222572</v>
          </cell>
          <cell r="F367" t="str">
            <v>28/02/1973</v>
          </cell>
          <cell r="G367" t="str">
            <v>PLATON 3637, Buenos Aires, Barrio 9 De Julio ,Partido General Sarmiento, 1665</v>
          </cell>
          <cell r="H367" t="str">
            <v>Celular: 011-2448-8065</v>
          </cell>
          <cell r="I367" t="str">
            <v>Particular HOLA@ESPECIALISTASEGUROS.COM</v>
          </cell>
          <cell r="M367" t="str">
            <v>Accidentes Personales / Automotores / Responsabilidad Civil / Robo y Riesgos Similares / Vida individual</v>
          </cell>
          <cell r="N367" t="str">
            <v>FFH Asesores de Seguros SRL</v>
          </cell>
          <cell r="O367" t="str">
            <v>01/08/2024</v>
          </cell>
          <cell r="P367" t="str">
            <v>P17265091</v>
          </cell>
        </row>
        <row r="368">
          <cell r="B368" t="str">
            <v>Pereira Mariano Alberto</v>
          </cell>
          <cell r="C368" t="str">
            <v>20286399933</v>
          </cell>
          <cell r="D368" t="str">
            <v>28639993</v>
          </cell>
          <cell r="F368" t="str">
            <v>15/12/1980</v>
          </cell>
          <cell r="G368" t="str">
            <v>DR JOSE BENJAMIN GOROSTIAGA 1620 PISO 2 DTO B, 1426</v>
          </cell>
          <cell r="H368" t="str">
            <v>Celular: 011-5864-2150</v>
          </cell>
          <cell r="I368" t="str">
            <v>Particular lic.mpereira@gmail.com</v>
          </cell>
          <cell r="M368" t="str">
            <v>Accidentes Personales / Combinado Familiar / Vida individual</v>
          </cell>
          <cell r="N368" t="str">
            <v>FFH Asesores de Seguros SRL</v>
          </cell>
          <cell r="O368" t="str">
            <v>01/08/2024</v>
          </cell>
          <cell r="P368" t="str">
            <v>P17265092</v>
          </cell>
        </row>
        <row r="369">
          <cell r="B369" t="str">
            <v>Diez Gonzalo Joaquin</v>
          </cell>
          <cell r="C369" t="str">
            <v>20394130258</v>
          </cell>
          <cell r="D369" t="str">
            <v>39413025</v>
          </cell>
          <cell r="F369" t="str">
            <v>21/12/1995</v>
          </cell>
          <cell r="G369" t="str">
            <v>DR JUAN JOSE PASO 1043, Buenos Aires, Barrio Barilari, 1663</v>
          </cell>
          <cell r="H369" t="str">
            <v>Celular: 011-3061-8101</v>
          </cell>
          <cell r="I369" t="str">
            <v>Particular GDIEZ_21@HOTMAIL.COM</v>
          </cell>
          <cell r="M369" t="str">
            <v>Accidentes Personales / Automotores / Vida individual</v>
          </cell>
          <cell r="N369" t="str">
            <v>FFH Asesores de Seguros SRL</v>
          </cell>
          <cell r="O369" t="str">
            <v>01/08/2024</v>
          </cell>
          <cell r="P369" t="str">
            <v>P17265095</v>
          </cell>
        </row>
        <row r="370">
          <cell r="B370" t="str">
            <v>D Achile Mauricio</v>
          </cell>
          <cell r="C370" t="str">
            <v>20244628177</v>
          </cell>
          <cell r="D370" t="str">
            <v>24462817</v>
          </cell>
          <cell r="F370" t="str">
            <v>12/04/1975</v>
          </cell>
          <cell r="G370" t="str">
            <v>ACCESO PILAR KM 67,5 BARRIO EL JAGUEL LOTE 101, Buenos Aires, Almirante Irizar, 1629</v>
          </cell>
          <cell r="H370" t="str">
            <v>Celular: 011-3702-9238</v>
          </cell>
          <cell r="I370" t="str">
            <v>Particular MAURICIOJAVIER2017@GMAIL.COM</v>
          </cell>
          <cell r="M370" t="str">
            <v>Automotores / Seguro de Salud / Vida individual</v>
          </cell>
          <cell r="N370" t="str">
            <v>FFH Asesores de Seguros SRL</v>
          </cell>
          <cell r="O370" t="str">
            <v>01/08/2024</v>
          </cell>
          <cell r="P370" t="str">
            <v>P17265098</v>
          </cell>
        </row>
        <row r="371">
          <cell r="B371" t="str">
            <v>Diaz Liliana Noemi</v>
          </cell>
          <cell r="C371" t="str">
            <v>27180036941</v>
          </cell>
          <cell r="D371" t="str">
            <v>18003694</v>
          </cell>
          <cell r="F371" t="str">
            <v>26/10/1966</v>
          </cell>
          <cell r="G371" t="str">
            <v>AZOPARDO 2018, Buenos Aires, Barrio Jorge Newbery ,Partido General Sarmiento, 1661</v>
          </cell>
          <cell r="H371" t="str">
            <v>Celular: 011-4666-4076</v>
          </cell>
          <cell r="I371" t="str">
            <v>Particular nlilianadiaz@yahoo.com.ar</v>
          </cell>
          <cell r="M371" t="str">
            <v>Accidentes Personales / Automotores / Vida individual</v>
          </cell>
          <cell r="N371" t="str">
            <v>FFH Asesores de Seguros SRL</v>
          </cell>
          <cell r="O371" t="str">
            <v>01/08/2024</v>
          </cell>
          <cell r="P371" t="str">
            <v>P17265103</v>
          </cell>
        </row>
        <row r="372">
          <cell r="B372" t="str">
            <v>Arellano Jonathan Oscar</v>
          </cell>
          <cell r="C372" t="str">
            <v>20294710311</v>
          </cell>
          <cell r="D372" t="str">
            <v>29471031</v>
          </cell>
          <cell r="F372" t="str">
            <v>06/04/1982</v>
          </cell>
          <cell r="G372" t="str">
            <v>RIO NEGRO 50, Buenos Aires, Barrio Jorge Newbery ,Partido General Sarmiento, 1661</v>
          </cell>
          <cell r="H372" t="str">
            <v>Celular: 011-6479-5191</v>
          </cell>
          <cell r="I372" t="str">
            <v>Particular JONATHANARI@HOTMAIL.COM</v>
          </cell>
          <cell r="M372" t="str">
            <v>Accidentes Personales / Automotores / Seguro de Salud / Vida individual</v>
          </cell>
          <cell r="N372" t="str">
            <v>FFH Asesores de Seguros SRL</v>
          </cell>
          <cell r="O372" t="str">
            <v>01/08/2024</v>
          </cell>
          <cell r="P372" t="str">
            <v>P17265105</v>
          </cell>
        </row>
        <row r="373">
          <cell r="B373" t="str">
            <v>Maggi Pablo Fernando</v>
          </cell>
          <cell r="C373" t="str">
            <v>20160449315</v>
          </cell>
          <cell r="D373" t="str">
            <v>16044931</v>
          </cell>
          <cell r="F373" t="str">
            <v>19/12/1961</v>
          </cell>
          <cell r="G373" t="str">
            <v>AYACUCHO 3445 PISO PB DTO B, Buenos Aires, Barrio Hornos, 1878</v>
          </cell>
          <cell r="H373" t="str">
            <v>Celular: 011-4253-0000</v>
          </cell>
          <cell r="I373" t="str">
            <v>Particular pablofmaggi@yahoo.com.ar</v>
          </cell>
          <cell r="M373" t="str">
            <v>Accidentes Personales / Automotores / Vida individual</v>
          </cell>
          <cell r="N373" t="str">
            <v>FFH Asesores de Seguros SRL</v>
          </cell>
          <cell r="O373" t="str">
            <v>01/08/2024</v>
          </cell>
          <cell r="P373" t="str">
            <v>P17265109</v>
          </cell>
        </row>
        <row r="374">
          <cell r="B374" t="str">
            <v>Della Giovanna Cesar</v>
          </cell>
          <cell r="C374" t="str">
            <v>23131991339</v>
          </cell>
          <cell r="D374" t="str">
            <v>13199133</v>
          </cell>
          <cell r="F374" t="str">
            <v>07/02/1959</v>
          </cell>
          <cell r="G374" t="str">
            <v>BELGRANO 859, Buenos Aires, Barrio Barilari, 1663</v>
          </cell>
          <cell r="H374" t="str">
            <v>Celular: 011-3064-8771</v>
          </cell>
          <cell r="I374" t="str">
            <v>Particular cesardellagiovanna@hotmail.com</v>
          </cell>
          <cell r="M374" t="str">
            <v>Accidentes Personales / Automotores / Vida individual</v>
          </cell>
          <cell r="N374" t="str">
            <v>FFH Asesores de Seguros SRL</v>
          </cell>
          <cell r="O374" t="str">
            <v>01/08/2024</v>
          </cell>
          <cell r="P374" t="str">
            <v>P17265112</v>
          </cell>
        </row>
        <row r="375">
          <cell r="B375" t="str">
            <v>Leuze Romina Florencia</v>
          </cell>
          <cell r="C375" t="str">
            <v>27349776672</v>
          </cell>
          <cell r="D375" t="str">
            <v>34977667</v>
          </cell>
          <cell r="F375" t="str">
            <v>01/06/1988</v>
          </cell>
          <cell r="G375" t="str">
            <v>MAESTRO ANGEL DELIA 1739 PISO 2 DTO B, Buenos Aires, Barrio Barilari, 1663</v>
          </cell>
          <cell r="H375" t="str">
            <v>Celular: 011-3040-4467</v>
          </cell>
          <cell r="I375" t="str">
            <v>Particular ROMINA.LEUZE@YAHOO.COM.AR</v>
          </cell>
          <cell r="M375" t="str">
            <v>Accidentes Personales / Automotores</v>
          </cell>
          <cell r="N375" t="str">
            <v>FFH Asesores de Seguros SRL</v>
          </cell>
          <cell r="O375" t="str">
            <v>01/08/2024</v>
          </cell>
          <cell r="P375" t="str">
            <v>P17265114</v>
          </cell>
        </row>
        <row r="376">
          <cell r="B376" t="str">
            <v>Orlandi Maria Magdalena</v>
          </cell>
          <cell r="C376" t="str">
            <v>27215127120</v>
          </cell>
          <cell r="D376" t="str">
            <v>21512712</v>
          </cell>
          <cell r="F376" t="str">
            <v>08/11/1970</v>
          </cell>
          <cell r="G376" t="str">
            <v>20 DE JUNIO 1255 PISO KM 12 DTO 247, Entre Ríos, 3 Esquinas, 3156</v>
          </cell>
          <cell r="H376" t="str">
            <v>Celular: 011-15-3658-4340</v>
          </cell>
          <cell r="I376" t="str">
            <v>Particular MMAGDALENA32@HOTMAIL.COM</v>
          </cell>
          <cell r="M376" t="str">
            <v>Incendio / Vida individual</v>
          </cell>
          <cell r="N376" t="str">
            <v>FFH Asesores de Seguros SRL</v>
          </cell>
          <cell r="O376" t="str">
            <v>01/08/2024</v>
          </cell>
          <cell r="P376" t="str">
            <v>P17265117</v>
          </cell>
        </row>
        <row r="377">
          <cell r="B377" t="str">
            <v>Pedrozo Rocio Nadia</v>
          </cell>
          <cell r="C377" t="str">
            <v>27311320098</v>
          </cell>
          <cell r="D377" t="str">
            <v>31132009</v>
          </cell>
          <cell r="F377" t="str">
            <v>04/07/1984</v>
          </cell>
          <cell r="G377" t="str">
            <v>ARISTOBULO DEL VALLE 2043, Buenos Aires, Barrio Barilari, 1663</v>
          </cell>
          <cell r="H377" t="str">
            <v>Celular: 011-6448-5469</v>
          </cell>
          <cell r="I377" t="str">
            <v>Particular pedrozorocio@hotmail.com</v>
          </cell>
          <cell r="M377" t="str">
            <v>Accidentes Personales / Automotores / Vida individual</v>
          </cell>
          <cell r="N377" t="str">
            <v>FFH Asesores de Seguros SRL</v>
          </cell>
          <cell r="O377" t="str">
            <v>01/08/2024</v>
          </cell>
          <cell r="P377" t="str">
            <v>P17265118</v>
          </cell>
        </row>
        <row r="378">
          <cell r="B378" t="str">
            <v>Moretti Gustavo Martin</v>
          </cell>
          <cell r="C378" t="str">
            <v>20133792695</v>
          </cell>
          <cell r="D378" t="str">
            <v>13379269</v>
          </cell>
          <cell r="F378" t="str">
            <v>27/07/1959</v>
          </cell>
          <cell r="G378" t="str">
            <v>FELIPE LLAVALLOL 3845, Buenos Aires, Barrio Chelito, 1667</v>
          </cell>
          <cell r="H378" t="str">
            <v>Celular: 011-6266-6700</v>
          </cell>
          <cell r="I378" t="str">
            <v>Particular ABUELO48@HOTMAIL.COM</v>
          </cell>
          <cell r="M378" t="str">
            <v>Accidentes Personales / Automotores / Vida individual</v>
          </cell>
          <cell r="N378" t="str">
            <v>FFH Asesores de Seguros SRL</v>
          </cell>
          <cell r="O378" t="str">
            <v>01/08/2024</v>
          </cell>
          <cell r="P378" t="str">
            <v>P17265120</v>
          </cell>
        </row>
        <row r="379">
          <cell r="B379" t="str">
            <v>Mussino Stauber Mariano Luciano Adri</v>
          </cell>
          <cell r="C379" t="str">
            <v>20336421749</v>
          </cell>
          <cell r="D379" t="str">
            <v>33642174</v>
          </cell>
          <cell r="F379" t="str">
            <v>02/03/1988</v>
          </cell>
          <cell r="G379" t="str">
            <v>RIOBAMBA 422 PISO 8 DTO B, 1025</v>
          </cell>
          <cell r="H379" t="str">
            <v>Celular: 011-4666-4694</v>
          </cell>
          <cell r="I379" t="str">
            <v>Particular lucianomussino@hotmail.com</v>
          </cell>
          <cell r="M379" t="str">
            <v>Accidentes Personales / Automotores / Vida individual</v>
          </cell>
          <cell r="N379" t="str">
            <v>FFH Asesores de Seguros SRL</v>
          </cell>
          <cell r="O379" t="str">
            <v>01/08/2024</v>
          </cell>
          <cell r="P379" t="str">
            <v>P17265122</v>
          </cell>
        </row>
        <row r="380">
          <cell r="B380" t="str">
            <v>Lamas Cintia Tamara</v>
          </cell>
          <cell r="C380" t="str">
            <v>27297080194</v>
          </cell>
          <cell r="D380" t="str">
            <v>29708019</v>
          </cell>
          <cell r="F380" t="str">
            <v>27/07/1982</v>
          </cell>
          <cell r="G380" t="str">
            <v>LA NIÑA 2134, Buenos Aires, Barrio Barilari, 1663</v>
          </cell>
          <cell r="H380" t="str">
            <v>Celular: 011-6514-5891</v>
          </cell>
          <cell r="I380" t="str">
            <v>Particular LAMAS_CINTIA@HOTMAIL.COM</v>
          </cell>
          <cell r="M380" t="str">
            <v>Accidentes Personales / Automotores / Vida individual</v>
          </cell>
          <cell r="N380" t="str">
            <v>FFH Asesores de Seguros SRL</v>
          </cell>
          <cell r="O380" t="str">
            <v>01/08/2024</v>
          </cell>
          <cell r="P380" t="str">
            <v>P17265126</v>
          </cell>
        </row>
        <row r="381">
          <cell r="B381" t="str">
            <v>Perez Edgardo</v>
          </cell>
          <cell r="C381" t="str">
            <v>20177399982</v>
          </cell>
          <cell r="D381" t="str">
            <v>17739998</v>
          </cell>
          <cell r="F381" t="str">
            <v>02/02/1966</v>
          </cell>
          <cell r="G381" t="str">
            <v>SALTA 2826, Buenos Aires, Barrio Jorge Newbery ,Partido General Sarmiento, 1661</v>
          </cell>
          <cell r="H381" t="str">
            <v>Celular: 011-4668-0535</v>
          </cell>
          <cell r="I381" t="str">
            <v>Particular hola@especialistaseguros.com</v>
          </cell>
          <cell r="M381" t="str">
            <v>Accidentes Personales / Automotores / Vida individual</v>
          </cell>
          <cell r="N381" t="str">
            <v>FFH Asesores de Seguros SRL</v>
          </cell>
          <cell r="O381" t="str">
            <v>01/08/2024</v>
          </cell>
          <cell r="P381" t="str">
            <v>P17265128</v>
          </cell>
        </row>
        <row r="382">
          <cell r="B382" t="str">
            <v>Chavez De Santis Gonzalo Gaston</v>
          </cell>
          <cell r="C382" t="str">
            <v>20356579721</v>
          </cell>
          <cell r="D382" t="str">
            <v>35657972</v>
          </cell>
          <cell r="F382" t="str">
            <v>02/10/1991</v>
          </cell>
          <cell r="G382" t="str">
            <v>CNEL DIEGO RAMON BALCARCE 3416, Buenos Aires, Barrio El Jaguel, 1613</v>
          </cell>
          <cell r="H382" t="str">
            <v>Celular: 011-4663-2514</v>
          </cell>
          <cell r="I382" t="str">
            <v>Particular DESANTISSANDRA@HOTMAIL.COM</v>
          </cell>
          <cell r="M382" t="str">
            <v>Accidentes Personales / Automotores / Vida individual</v>
          </cell>
          <cell r="N382" t="str">
            <v>FFH Asesores de Seguros SRL</v>
          </cell>
          <cell r="O382" t="str">
            <v>01/08/2024</v>
          </cell>
          <cell r="P382" t="str">
            <v>P17265129</v>
          </cell>
        </row>
        <row r="383">
          <cell r="B383" t="str">
            <v>Martinez Cristian Sebastian</v>
          </cell>
          <cell r="C383" t="str">
            <v>20294242008</v>
          </cell>
          <cell r="D383" t="str">
            <v>29424200</v>
          </cell>
          <cell r="F383" t="str">
            <v>15/04/1982</v>
          </cell>
          <cell r="G383" t="str">
            <v>CHACABUCO 275, Buenos Aires, Barrio 9 De Julio ,Partido General Sarmiento, 1665</v>
          </cell>
          <cell r="H383" t="str">
            <v>Celular: 02320-44-7622</v>
          </cell>
          <cell r="I383" t="str">
            <v>Particular SEBASTIAN_CRISMARTINEZ@HOTMAIL.COM</v>
          </cell>
          <cell r="M383" t="str">
            <v>Accidentes Personales / Automotores / Vida individual</v>
          </cell>
          <cell r="N383" t="str">
            <v>FFH Asesores de Seguros SRL</v>
          </cell>
          <cell r="O383" t="str">
            <v>01/08/2024</v>
          </cell>
          <cell r="P383" t="str">
            <v>P17265132</v>
          </cell>
        </row>
        <row r="384">
          <cell r="B384" t="str">
            <v>Gonzalez Veronica Vanesa</v>
          </cell>
          <cell r="C384" t="str">
            <v>27276283362</v>
          </cell>
          <cell r="D384" t="str">
            <v>27628336</v>
          </cell>
          <cell r="F384" t="str">
            <v>17/10/1979</v>
          </cell>
          <cell r="G384" t="str">
            <v>FINLANDIA 1684, Buenos Aires, Juan Vucetich ,Apeadero Fcgu, 1635</v>
          </cell>
          <cell r="H384" t="str">
            <v>Celular: 011-15-3305-0470</v>
          </cell>
          <cell r="I384" t="str">
            <v>Particular LUISBLANCO29285793@GMAIL.COM</v>
          </cell>
          <cell r="M384" t="str">
            <v>Accidentes Personales / Automotores / Vida individual</v>
          </cell>
          <cell r="N384" t="str">
            <v>FFH Asesores de Seguros SRL</v>
          </cell>
          <cell r="O384" t="str">
            <v>01/08/2024</v>
          </cell>
          <cell r="P384" t="str">
            <v>P17265133</v>
          </cell>
        </row>
        <row r="385">
          <cell r="B385" t="str">
            <v>Obra Social De Relojeros Joyer</v>
          </cell>
          <cell r="C385" t="str">
            <v>30691011395</v>
          </cell>
          <cell r="G385" t="str">
            <v>VALENTIN GOMEZ 3828, 1191</v>
          </cell>
          <cell r="H385" t="str">
            <v>Celular: 011-4864-5383</v>
          </cell>
          <cell r="I385" t="str">
            <v>Particular GMILANESE@HOTMAIL.COM</v>
          </cell>
          <cell r="M385" t="str">
            <v>Automotores</v>
          </cell>
          <cell r="N385" t="str">
            <v>FFH Asesores de Seguros SRL</v>
          </cell>
          <cell r="O385" t="str">
            <v>01/08/2024</v>
          </cell>
          <cell r="P385" t="str">
            <v>P17265135</v>
          </cell>
        </row>
        <row r="386">
          <cell r="B386" t="str">
            <v>Bertino Primiterra Diego Ivan</v>
          </cell>
          <cell r="C386" t="str">
            <v>23322528809</v>
          </cell>
          <cell r="D386" t="str">
            <v>32252880</v>
          </cell>
          <cell r="F386" t="str">
            <v>08/04/1986</v>
          </cell>
          <cell r="G386" t="str">
            <v>FEDERICO CHOPIN 542, Buenos Aires, Barrio 9 De Julio ,Partido General Sarmiento, 1665</v>
          </cell>
          <cell r="H386" t="str">
            <v>Celular: 011-4064-8587</v>
          </cell>
          <cell r="I386" t="str">
            <v>Particular julietagh89@gmail.com</v>
          </cell>
          <cell r="M386" t="str">
            <v>Accidentes Personales / Automotores / Combinado Familiar / Vida individual</v>
          </cell>
          <cell r="N386" t="str">
            <v>FFH Asesores de Seguros SRL</v>
          </cell>
          <cell r="O386" t="str">
            <v>01/08/2024</v>
          </cell>
          <cell r="P386" t="str">
            <v>P17265141</v>
          </cell>
        </row>
        <row r="387">
          <cell r="B387" t="str">
            <v>Vallejos Sabrina Vanesa</v>
          </cell>
          <cell r="C387" t="str">
            <v>27270713861</v>
          </cell>
          <cell r="D387" t="str">
            <v>27071386</v>
          </cell>
          <cell r="F387" t="str">
            <v>02/04/1979</v>
          </cell>
          <cell r="G387" t="str">
            <v>MARCOS SASTRE 2643, Buenos Aires, Barrio Barilari, 1663</v>
          </cell>
          <cell r="H387" t="str">
            <v>Celular: 011-3638-7679</v>
          </cell>
          <cell r="I387" t="str">
            <v>Particular sabrinavanesavallejos@gmail.com</v>
          </cell>
          <cell r="M387" t="str">
            <v>Accidentes Personales / Automotores / Vida individual</v>
          </cell>
          <cell r="N387" t="str">
            <v>FFH Asesores de Seguros SRL</v>
          </cell>
          <cell r="O387" t="str">
            <v>01/08/2024</v>
          </cell>
          <cell r="P387" t="str">
            <v>P17265144</v>
          </cell>
        </row>
        <row r="388">
          <cell r="B388" t="str">
            <v>Aguirre Stella Maris</v>
          </cell>
          <cell r="C388" t="str">
            <v>27242299049</v>
          </cell>
          <cell r="D388" t="str">
            <v>24229904</v>
          </cell>
          <cell r="F388" t="str">
            <v>28/11/1974</v>
          </cell>
          <cell r="G388" t="str">
            <v>DR EDUARDO WILDE 4225, Buenos Aires, Barrio 9 De Julio ,Partido General Sarmiento, 1665</v>
          </cell>
          <cell r="H388" t="str">
            <v>Celular: 011-15-2521-0707</v>
          </cell>
          <cell r="I388" t="str">
            <v>Particular operaciones@ffhseguros.com</v>
          </cell>
          <cell r="M388" t="str">
            <v>Accidentes Personales / Automotores / Vida individual</v>
          </cell>
          <cell r="N388" t="str">
            <v>FFH Asesores de Seguros SRL</v>
          </cell>
          <cell r="O388" t="str">
            <v>01/08/2024</v>
          </cell>
          <cell r="P388" t="str">
            <v>P17265147</v>
          </cell>
        </row>
        <row r="389">
          <cell r="B389" t="str">
            <v>Viana Alejandro Fabian</v>
          </cell>
          <cell r="C389" t="str">
            <v>20226801872</v>
          </cell>
          <cell r="D389" t="str">
            <v>22680187</v>
          </cell>
          <cell r="F389" t="str">
            <v>13/02/1972</v>
          </cell>
          <cell r="G389" t="str">
            <v>MAYAGUEZ 3151, Buenos Aires, Barrio 9 De Julio ,Partido General Sarmiento, 1665</v>
          </cell>
          <cell r="H389" t="str">
            <v>Celular: 011-2406-9856</v>
          </cell>
          <cell r="I389" t="str">
            <v>Particular carina_loo@hotmail.com</v>
          </cell>
          <cell r="M389" t="str">
            <v>Accidentes Personales / Automotores / Vida individual</v>
          </cell>
          <cell r="N389" t="str">
            <v>FFH Asesores de Seguros SRL</v>
          </cell>
          <cell r="O389" t="str">
            <v>01/08/2024</v>
          </cell>
          <cell r="P389" t="str">
            <v>P17265148</v>
          </cell>
        </row>
        <row r="390">
          <cell r="B390" t="str">
            <v>Alvez Sergio</v>
          </cell>
          <cell r="C390" t="str">
            <v>20271000120</v>
          </cell>
          <cell r="D390" t="str">
            <v>27100012</v>
          </cell>
          <cell r="F390" t="str">
            <v>30/11/1978</v>
          </cell>
          <cell r="G390" t="str">
            <v>RIO SANTA CRUZ 2508, Buenos Aires, Barrio Jorge Newbery ,Partido General Sarmiento, 1661</v>
          </cell>
          <cell r="H390" t="str">
            <v>Celular: 011-2160-4068</v>
          </cell>
          <cell r="I390" t="str">
            <v>Particular SALVEZ399@GMAIL.COM</v>
          </cell>
          <cell r="M390" t="str">
            <v>Accidentes Personales / Automotores / Vida individual</v>
          </cell>
          <cell r="N390" t="str">
            <v>FFH Asesores de Seguros SRL</v>
          </cell>
          <cell r="O390" t="str">
            <v>01/08/2024</v>
          </cell>
          <cell r="P390" t="str">
            <v>P17265150</v>
          </cell>
        </row>
        <row r="391">
          <cell r="B391" t="str">
            <v>Juarez Omar Reimundo</v>
          </cell>
          <cell r="C391" t="str">
            <v>20231501429</v>
          </cell>
          <cell r="D391" t="str">
            <v>23150142</v>
          </cell>
          <cell r="F391" t="str">
            <v>23/10/1973</v>
          </cell>
          <cell r="G391" t="str">
            <v>PICHINCHA 2328, Buenos Aires, Barrio Barilari, 1663</v>
          </cell>
          <cell r="H391" t="str">
            <v>Celular: 011-3001-1010</v>
          </cell>
          <cell r="I391" t="str">
            <v>Particular hola@especialistaseguros.com</v>
          </cell>
          <cell r="M391" t="str">
            <v>Automotores</v>
          </cell>
          <cell r="N391" t="str">
            <v>FFH Asesores de Seguros SRL</v>
          </cell>
          <cell r="O391" t="str">
            <v>01/08/2024</v>
          </cell>
          <cell r="P391" t="str">
            <v>P17265151</v>
          </cell>
        </row>
        <row r="392">
          <cell r="B392" t="str">
            <v>Acosta Carlos Horacio</v>
          </cell>
          <cell r="C392" t="str">
            <v>20102126050</v>
          </cell>
          <cell r="D392" t="str">
            <v>10212605</v>
          </cell>
          <cell r="F392" t="str">
            <v>27/01/1952</v>
          </cell>
          <cell r="G392" t="str">
            <v>RIO NEGRO 1631, Buenos Aires, Barrio Jorge Newbery ,Partido General Sarmiento, 1661</v>
          </cell>
          <cell r="H392" t="str">
            <v>Celular: 011-4666-5297</v>
          </cell>
          <cell r="I392" t="str">
            <v>Particular matiacosta.123@gmail.com</v>
          </cell>
          <cell r="M392" t="str">
            <v>Accidentes Personales / Automotores / Vida individual</v>
          </cell>
          <cell r="N392" t="str">
            <v>FFH Asesores de Seguros SRL</v>
          </cell>
          <cell r="O392" t="str">
            <v>01/08/2024</v>
          </cell>
          <cell r="P392" t="str">
            <v>P17265155</v>
          </cell>
        </row>
        <row r="393">
          <cell r="B393" t="str">
            <v>Silva Juan Jose</v>
          </cell>
          <cell r="C393" t="str">
            <v>20255585089</v>
          </cell>
          <cell r="D393" t="str">
            <v>25558508</v>
          </cell>
          <cell r="F393" t="str">
            <v>22/11/1976</v>
          </cell>
          <cell r="G393" t="str">
            <v>JUNIN 2401 PISO PB, Buenos Aires, Barrio La Nueva Estrella, 1664</v>
          </cell>
          <cell r="H393" t="str">
            <v>Celular: 011-15-3845-3824</v>
          </cell>
          <cell r="I393" t="str">
            <v>Particular MOTOGPLUS5JUAN@GMAIL.COM</v>
          </cell>
          <cell r="M393" t="str">
            <v>Accidentes Personales / Automotores / Vida individual</v>
          </cell>
          <cell r="N393" t="str">
            <v>FFH Asesores de Seguros SRL</v>
          </cell>
          <cell r="O393" t="str">
            <v>01/08/2024</v>
          </cell>
          <cell r="P393" t="str">
            <v>P17265156</v>
          </cell>
        </row>
        <row r="394">
          <cell r="B394" t="str">
            <v>Speroni Rodolfo Mariano</v>
          </cell>
          <cell r="C394" t="str">
            <v>20272178764</v>
          </cell>
          <cell r="D394" t="str">
            <v>27217876</v>
          </cell>
          <cell r="F394" t="str">
            <v>16/03/1979</v>
          </cell>
          <cell r="G394" t="str">
            <v>LAS HERAS 984 PISO 6 B, Buenos Aires, Barrio Barilari, 1663</v>
          </cell>
          <cell r="H394" t="str">
            <v>Celular: 011-4029-2681</v>
          </cell>
          <cell r="I394" t="str">
            <v>Particular mariansperoni@gmail.com</v>
          </cell>
          <cell r="M394" t="str">
            <v>Automotores</v>
          </cell>
          <cell r="N394" t="str">
            <v>FFH Asesores de Seguros SRL</v>
          </cell>
          <cell r="O394" t="str">
            <v>01/08/2024</v>
          </cell>
          <cell r="P394" t="str">
            <v>P17265158</v>
          </cell>
        </row>
        <row r="395">
          <cell r="B395" t="str">
            <v>Aguilar Maximiliano Gabriel</v>
          </cell>
          <cell r="C395" t="str">
            <v>20316350268</v>
          </cell>
          <cell r="D395" t="str">
            <v>31635026</v>
          </cell>
          <cell r="F395" t="str">
            <v>15/03/1985</v>
          </cell>
          <cell r="G395" t="str">
            <v>TRES ARROYOS  1648, Buenos Aires, Villa De Mayo, 1614</v>
          </cell>
          <cell r="H395" t="str">
            <v>Celular: 011-3090-3117</v>
          </cell>
          <cell r="I395" t="str">
            <v>Particular medicina_m@yahoo.com.ar</v>
          </cell>
          <cell r="M395" t="str">
            <v>Accidentes Personales / Automotores / Vida individual</v>
          </cell>
          <cell r="N395" t="str">
            <v>FFH Asesores de Seguros SRL</v>
          </cell>
          <cell r="O395" t="str">
            <v>01/08/2024</v>
          </cell>
          <cell r="P395" t="str">
            <v>P17265159</v>
          </cell>
        </row>
        <row r="396">
          <cell r="B396" t="str">
            <v>Acosta Juan Alberto</v>
          </cell>
          <cell r="C396" t="str">
            <v>20148896209</v>
          </cell>
          <cell r="D396" t="str">
            <v>14889620</v>
          </cell>
          <cell r="F396" t="str">
            <v>10/08/1972</v>
          </cell>
          <cell r="G396" t="str">
            <v>PRES ROQUE SAENZ PEÑA 3232, Buenos Aires, Barrio Barilari, 1663</v>
          </cell>
          <cell r="H396" t="str">
            <v>Celular: 011-5606-1524</v>
          </cell>
          <cell r="I396" t="str">
            <v>Particular VOSYAMAME@HOTMAIL.COM</v>
          </cell>
          <cell r="M396" t="str">
            <v>Accidentes Personales / Automotores / Vida individual</v>
          </cell>
          <cell r="N396" t="str">
            <v>FFH Asesores de Seguros SRL</v>
          </cell>
          <cell r="O396" t="str">
            <v>01/08/2024</v>
          </cell>
          <cell r="P396" t="str">
            <v>P17265163</v>
          </cell>
        </row>
        <row r="397">
          <cell r="B397" t="str">
            <v>Murua Horacio Gustavo</v>
          </cell>
          <cell r="C397" t="str">
            <v>20140593185</v>
          </cell>
          <cell r="D397" t="str">
            <v>14059318</v>
          </cell>
          <cell r="F397" t="str">
            <v>08/05/1960</v>
          </cell>
          <cell r="G397" t="str">
            <v>JUJUY 2503, Buenos Aires, Barrio Jorge Newbery ,Partido General Sarmiento, 1661</v>
          </cell>
          <cell r="H397" t="str">
            <v>Celular: 011-4666-1128</v>
          </cell>
          <cell r="I397" t="str">
            <v>Particular HORACIOMURUA012@GMAIL.COM</v>
          </cell>
          <cell r="M397" t="str">
            <v>Accidentes Personales / Automotores / Vida individual</v>
          </cell>
          <cell r="N397" t="str">
            <v>FFH Asesores de Seguros SRL</v>
          </cell>
          <cell r="O397" t="str">
            <v>01/08/2024</v>
          </cell>
          <cell r="P397" t="str">
            <v>P17265166</v>
          </cell>
        </row>
        <row r="398">
          <cell r="B398" t="str">
            <v>Gonzalez Gabriel Matias</v>
          </cell>
          <cell r="C398" t="str">
            <v>23340202619</v>
          </cell>
          <cell r="D398" t="str">
            <v>34020261</v>
          </cell>
          <cell r="F398" t="str">
            <v>29/08/1988</v>
          </cell>
          <cell r="G398" t="str">
            <v>CALLAO 2667, Buenos Aires, Barrio Barilari, 1663</v>
          </cell>
          <cell r="H398" t="str">
            <v>Celular: 011-2681-4783</v>
          </cell>
          <cell r="I398" t="str">
            <v>Particular GABRIELMATIASG@GMAIL.COM</v>
          </cell>
          <cell r="M398" t="str">
            <v>Accidentes Personales / Seguro de Salud / Motovehículos</v>
          </cell>
          <cell r="N398" t="str">
            <v>FFH Asesores de Seguros SRL</v>
          </cell>
          <cell r="O398" t="str">
            <v>01/08/2024</v>
          </cell>
          <cell r="P398" t="str">
            <v>P17265170</v>
          </cell>
        </row>
        <row r="399">
          <cell r="B399" t="str">
            <v>Pilorget Natalia Soledad</v>
          </cell>
          <cell r="C399" t="str">
            <v>27245956075</v>
          </cell>
          <cell r="D399" t="str">
            <v>24595607</v>
          </cell>
          <cell r="F399" t="str">
            <v>21/06/1975</v>
          </cell>
          <cell r="G399" t="str">
            <v>CORRIENTES 1966  DTO 8, Buenos Aires, Barrio Jorge Newbery ,Partido General Sarmiento, 1661</v>
          </cell>
          <cell r="H399" t="str">
            <v>Celular: 011-5753-3132</v>
          </cell>
          <cell r="I399" t="str">
            <v>Particular luchogk@gmail.com</v>
          </cell>
          <cell r="M399" t="str">
            <v>Combinado Familiar / Vida individual</v>
          </cell>
          <cell r="N399" t="str">
            <v>FFH Asesores de Seguros SRL</v>
          </cell>
          <cell r="O399" t="str">
            <v>01/08/2024</v>
          </cell>
          <cell r="P399" t="str">
            <v>P17265171</v>
          </cell>
        </row>
        <row r="400">
          <cell r="B400" t="str">
            <v>Alvarez Ruben Daniel</v>
          </cell>
          <cell r="C400" t="str">
            <v>20119396612</v>
          </cell>
          <cell r="D400" t="str">
            <v>11939661</v>
          </cell>
          <cell r="F400" t="str">
            <v>05/03/1956</v>
          </cell>
          <cell r="G400" t="str">
            <v>JUAN BAUTISTA ALBERDI 447, Buenos Aires, Barrio Barilari, 1663</v>
          </cell>
          <cell r="H400" t="str">
            <v>Celular: 011-4451-1220</v>
          </cell>
          <cell r="I400" t="str">
            <v>Particular CONTACTO@SOLDALUM.COM</v>
          </cell>
          <cell r="M400" t="str">
            <v>Accidentes Personales / Automotores / Vida individual</v>
          </cell>
          <cell r="N400" t="str">
            <v>FFH Asesores de Seguros SRL</v>
          </cell>
          <cell r="O400" t="str">
            <v>01/08/2024</v>
          </cell>
          <cell r="P400" t="str">
            <v>P17265173</v>
          </cell>
        </row>
        <row r="401">
          <cell r="B401" t="str">
            <v>Rodriguez Roxana Patricia</v>
          </cell>
          <cell r="C401" t="str">
            <v>27171620975</v>
          </cell>
          <cell r="D401" t="str">
            <v>17162097</v>
          </cell>
          <cell r="F401" t="str">
            <v>11/02/1964</v>
          </cell>
          <cell r="G401" t="str">
            <v>DOMINGO FAUSTINO SARMIENTO 1717 PISO 3 DTO B, Buenos Aires, Barrio Barilari, 1663</v>
          </cell>
          <cell r="H401" t="str">
            <v>Celular: 011-5375-0737</v>
          </cell>
          <cell r="I401" t="str">
            <v>Particular CASTROMACA2@GMAIL.COM</v>
          </cell>
          <cell r="M401" t="str">
            <v>Accidentes Personales / Automotores / Vida individual</v>
          </cell>
          <cell r="N401" t="str">
            <v>FFH Asesores de Seguros SRL</v>
          </cell>
          <cell r="O401" t="str">
            <v>01/08/2024</v>
          </cell>
          <cell r="P401" t="str">
            <v>P17265179</v>
          </cell>
        </row>
        <row r="402">
          <cell r="B402" t="str">
            <v>Waksmann Damian Benjamin</v>
          </cell>
          <cell r="C402" t="str">
            <v>20295756633</v>
          </cell>
          <cell r="D402" t="str">
            <v>29575663</v>
          </cell>
          <cell r="F402" t="str">
            <v>27/07/1982</v>
          </cell>
          <cell r="G402" t="str">
            <v>MARCO SASTRE 4757, Buenos Aires, Barrio Barilari, 1663</v>
          </cell>
          <cell r="H402" t="str">
            <v>Celular: 011-15-4024-8060</v>
          </cell>
          <cell r="I402" t="str">
            <v>Particular DAMIANWAK@GMAIL.COM</v>
          </cell>
          <cell r="M402" t="str">
            <v>Accidentes Personales / Automotores / Vida individual</v>
          </cell>
          <cell r="N402" t="str">
            <v>FFH Asesores de Seguros SRL</v>
          </cell>
          <cell r="O402" t="str">
            <v>01/08/2024</v>
          </cell>
          <cell r="P402" t="str">
            <v>P17265184</v>
          </cell>
        </row>
        <row r="403">
          <cell r="B403" t="str">
            <v>Diz Romina Vanesa</v>
          </cell>
          <cell r="C403" t="str">
            <v>27297334862</v>
          </cell>
          <cell r="D403" t="str">
            <v>29733486</v>
          </cell>
          <cell r="F403" t="str">
            <v>02/10/1982</v>
          </cell>
          <cell r="G403" t="str">
            <v>FELIX IGLESIAS 3351  DTO 9, Buenos Aires, Barrio 9 De Julio ,Partido General Sarmiento, 1665</v>
          </cell>
          <cell r="H403" t="str">
            <v>Celular: 011-6144-8194</v>
          </cell>
          <cell r="I403" t="str">
            <v>Particular ROMINA_CAI82@HOTMAIL.COM</v>
          </cell>
          <cell r="M403" t="str">
            <v>Accidentes Personales / Automotores / Combinado Familiar / Vida individual</v>
          </cell>
          <cell r="N403" t="str">
            <v>FFH Asesores de Seguros SRL</v>
          </cell>
          <cell r="O403" t="str">
            <v>01/08/2024</v>
          </cell>
          <cell r="P403" t="str">
            <v>P17265191</v>
          </cell>
        </row>
        <row r="404">
          <cell r="B404" t="str">
            <v>Medina Juan Carlos</v>
          </cell>
          <cell r="C404" t="str">
            <v>20321843396</v>
          </cell>
          <cell r="D404" t="str">
            <v>32184339</v>
          </cell>
          <cell r="F404" t="str">
            <v>13/03/1986</v>
          </cell>
          <cell r="G404" t="str">
            <v>MSTRO EDUARDO FERREYRA 669, Buenos Aires, Barrio Barilari, 1663</v>
          </cell>
          <cell r="H404" t="str">
            <v>Celular: 011-5327-7264</v>
          </cell>
          <cell r="I404" t="str">
            <v>Particular JUAMEDINA252@GMAIL.COM</v>
          </cell>
          <cell r="M404" t="str">
            <v>Accidentes Personales / Automotores / Vida individual</v>
          </cell>
          <cell r="N404" t="str">
            <v>FFH Asesores de Seguros SRL</v>
          </cell>
          <cell r="O404" t="str">
            <v>01/08/2024</v>
          </cell>
          <cell r="P404" t="str">
            <v>P17265192</v>
          </cell>
        </row>
        <row r="405">
          <cell r="B405" t="str">
            <v>Mansilla Benito Gregorio</v>
          </cell>
          <cell r="C405" t="str">
            <v>23083926589</v>
          </cell>
          <cell r="D405" t="str">
            <v>8392658</v>
          </cell>
          <cell r="F405" t="str">
            <v>09/08/1950</v>
          </cell>
          <cell r="G405" t="str">
            <v>LA NIÑA 1978, Buenos Aires, Barrio Barilari, 1663</v>
          </cell>
          <cell r="H405" t="str">
            <v>Celular: 011-6750-2893</v>
          </cell>
          <cell r="I405" t="str">
            <v>Particular BENTOGMANSILLA@GMAIL.COM</v>
          </cell>
          <cell r="M405" t="str">
            <v>Accidentes Personales / Automotores / Vida individual</v>
          </cell>
          <cell r="N405" t="str">
            <v>FFH Asesores de Seguros SRL</v>
          </cell>
          <cell r="O405" t="str">
            <v>01/08/2024</v>
          </cell>
          <cell r="P405" t="str">
            <v>P17265201</v>
          </cell>
        </row>
        <row r="406">
          <cell r="B406" t="str">
            <v>Grisman Maria Elizabeth</v>
          </cell>
          <cell r="C406" t="str">
            <v>27240170332</v>
          </cell>
          <cell r="D406" t="str">
            <v>24017033</v>
          </cell>
          <cell r="F406" t="str">
            <v>09/05/1974</v>
          </cell>
          <cell r="G406" t="str">
            <v>O HIGGINS 724, Buenos Aires, Barrio Jorge Newbery ,Partido General Sarmiento, 1661</v>
          </cell>
          <cell r="H406" t="str">
            <v>Celular: 011-5028-2233</v>
          </cell>
          <cell r="I406" t="str">
            <v>Particular mgrisman@telered.net.ar</v>
          </cell>
          <cell r="M406" t="str">
            <v>Automotores</v>
          </cell>
          <cell r="N406" t="str">
            <v>FFH Asesores de Seguros SRL</v>
          </cell>
          <cell r="O406" t="str">
            <v>01/08/2024</v>
          </cell>
          <cell r="P406" t="str">
            <v>P17265205</v>
          </cell>
        </row>
        <row r="407">
          <cell r="B407" t="str">
            <v>Mac Farlin Roxana Elizabeth</v>
          </cell>
          <cell r="C407" t="str">
            <v>27246642597</v>
          </cell>
          <cell r="D407" t="str">
            <v>24664259</v>
          </cell>
          <cell r="F407" t="str">
            <v>04/07/1975</v>
          </cell>
          <cell r="G407" t="str">
            <v>CASEROS 3971, Buenos Aires, Barrio Barilari, 1663</v>
          </cell>
          <cell r="H407" t="str">
            <v>Celular: 011-3318-6753</v>
          </cell>
          <cell r="I407" t="str">
            <v>Particular ROXANAMACFARLIN@HOTMAIL.COM</v>
          </cell>
          <cell r="M407" t="str">
            <v>Accidentes Personales / Automotores / Motovehículos / Vida individual</v>
          </cell>
          <cell r="N407" t="str">
            <v>FFH Asesores de Seguros SRL</v>
          </cell>
          <cell r="O407" t="str">
            <v>01/08/2024</v>
          </cell>
          <cell r="P407" t="str">
            <v>P17265208</v>
          </cell>
        </row>
        <row r="408">
          <cell r="B408" t="str">
            <v>Scinocca Julieta Paola</v>
          </cell>
          <cell r="C408" t="str">
            <v>27255725713</v>
          </cell>
          <cell r="D408" t="str">
            <v>25572571</v>
          </cell>
          <cell r="F408" t="str">
            <v>27/12/1976</v>
          </cell>
          <cell r="G408" t="str">
            <v>PRES MARCELO TORCUATO DE ALVEAR 2030 PISO PB DTO 5, 1122</v>
          </cell>
          <cell r="H408" t="str">
            <v>Celular: 011-6296-5617</v>
          </cell>
          <cell r="I408" t="str">
            <v>Particular JULIETITA30@LIVE.COM</v>
          </cell>
          <cell r="M408" t="str">
            <v>Accidentes Personales / Automotores / Vida individual</v>
          </cell>
          <cell r="N408" t="str">
            <v>FFH Asesores de Seguros SRL</v>
          </cell>
          <cell r="O408" t="str">
            <v>01/08/2024</v>
          </cell>
          <cell r="P408" t="str">
            <v>P17265209</v>
          </cell>
        </row>
        <row r="409">
          <cell r="B409" t="str">
            <v>Anibal Gabriel Horacio</v>
          </cell>
          <cell r="C409" t="str">
            <v>20181953714</v>
          </cell>
          <cell r="D409" t="str">
            <v>18195371</v>
          </cell>
          <cell r="F409" t="str">
            <v>31/12/1966</v>
          </cell>
          <cell r="G409" t="str">
            <v>RODRIGUEZ PEÑA 139, Buenos Aires, Barrio Barilari, 1663</v>
          </cell>
          <cell r="H409" t="str">
            <v>Celular: 011-3585-8857</v>
          </cell>
          <cell r="I409" t="str">
            <v>Particular gabrielanibal66@gmail.com</v>
          </cell>
          <cell r="M409" t="str">
            <v>Automotores</v>
          </cell>
          <cell r="N409" t="str">
            <v>FFH Asesores de Seguros SRL</v>
          </cell>
          <cell r="O409" t="str">
            <v>01/08/2024</v>
          </cell>
          <cell r="P409" t="str">
            <v>P17265210</v>
          </cell>
        </row>
        <row r="410">
          <cell r="B410" t="str">
            <v>Herrera Ana Maria</v>
          </cell>
          <cell r="C410" t="str">
            <v>23253168714</v>
          </cell>
          <cell r="D410" t="str">
            <v>25316871</v>
          </cell>
          <cell r="F410" t="str">
            <v>26/06/1976</v>
          </cell>
          <cell r="G410" t="str">
            <v>CONSTANCIO VIGIL 56, Buenos Aires, Barrio Barilari, 1663</v>
          </cell>
          <cell r="H410" t="str">
            <v>Celular: 011-5046-5461</v>
          </cell>
          <cell r="I410" t="str">
            <v>Particular anamatiasmatoherrera@hotmail.com</v>
          </cell>
          <cell r="M410" t="str">
            <v>Accidentes Personales / Automotores / Vida individual</v>
          </cell>
          <cell r="N410" t="str">
            <v>FFH Asesores de Seguros SRL</v>
          </cell>
          <cell r="O410" t="str">
            <v>01/08/2024</v>
          </cell>
          <cell r="P410" t="str">
            <v>P17265212</v>
          </cell>
        </row>
        <row r="411">
          <cell r="B411" t="str">
            <v>Abagnale Maria Luciana</v>
          </cell>
          <cell r="C411" t="str">
            <v>27372743811</v>
          </cell>
          <cell r="D411" t="str">
            <v>37274381</v>
          </cell>
          <cell r="F411" t="str">
            <v>18/03/1993</v>
          </cell>
          <cell r="G411" t="str">
            <v>HAEDO 1279, Buenos Aires, Barrio Barilari, 1663</v>
          </cell>
          <cell r="H411" t="str">
            <v>Celular: 011-5036-4983</v>
          </cell>
          <cell r="I411" t="str">
            <v>Particular ABAGNALE@HOTMAIL.COM</v>
          </cell>
          <cell r="M411" t="str">
            <v>Accidentes Personales / Automotores / Vida individual</v>
          </cell>
          <cell r="N411" t="str">
            <v>FFH Asesores de Seguros SRL</v>
          </cell>
          <cell r="O411" t="str">
            <v>01/08/2024</v>
          </cell>
          <cell r="P411" t="str">
            <v>P17265219</v>
          </cell>
        </row>
        <row r="412">
          <cell r="B412" t="str">
            <v>Bufano Carlos Alberto</v>
          </cell>
          <cell r="C412" t="str">
            <v>20236819273</v>
          </cell>
          <cell r="D412" t="str">
            <v>23681927</v>
          </cell>
          <cell r="F412" t="str">
            <v>06/11/1974</v>
          </cell>
          <cell r="G412" t="str">
            <v>RODRIGUEZ PEÑA 141, Buenos Aires, Barrio Barilari, 1663</v>
          </cell>
          <cell r="H412" t="str">
            <v>Celular: 011-4451-2401</v>
          </cell>
          <cell r="I412" t="str">
            <v>Particular carlosalberto.bufano@gmail.com</v>
          </cell>
          <cell r="M412" t="str">
            <v>Automotores</v>
          </cell>
          <cell r="N412" t="str">
            <v>FFH Asesores de Seguros SRL</v>
          </cell>
          <cell r="O412" t="str">
            <v>01/08/2024</v>
          </cell>
          <cell r="P412" t="str">
            <v>P17265227</v>
          </cell>
        </row>
        <row r="413">
          <cell r="B413" t="str">
            <v>Tominich Martin Adrian</v>
          </cell>
          <cell r="C413" t="str">
            <v>20308038123</v>
          </cell>
          <cell r="D413" t="str">
            <v>30803812</v>
          </cell>
          <cell r="F413" t="str">
            <v>03/02/1984</v>
          </cell>
          <cell r="G413" t="str">
            <v>JUAN BAUTISTA ALBERDI 1918, Buenos Aires, Barrio Barilari, 1663</v>
          </cell>
          <cell r="H413" t="str">
            <v>Celular: 011-2165-8512</v>
          </cell>
          <cell r="I413" t="str">
            <v>Particular MARTIN.TOMINICH@SE.COM</v>
          </cell>
          <cell r="M413" t="str">
            <v>Accidentes Personales / Automotores / Vida individual</v>
          </cell>
          <cell r="N413" t="str">
            <v>FFH Asesores de Seguros SRL</v>
          </cell>
          <cell r="O413" t="str">
            <v>01/08/2024</v>
          </cell>
          <cell r="P413" t="str">
            <v>P17265231</v>
          </cell>
        </row>
        <row r="414">
          <cell r="B414" t="str">
            <v>Soler Claudio</v>
          </cell>
          <cell r="C414" t="str">
            <v>20215281702</v>
          </cell>
          <cell r="D414" t="str">
            <v>21528170</v>
          </cell>
          <cell r="F414" t="str">
            <v>13/07/1970</v>
          </cell>
          <cell r="G414" t="str">
            <v>GUIDO SPANO 570, Buenos Aires, Barrio Jorge Newbery ,Partido General Sarmiento, 1661</v>
          </cell>
          <cell r="H414" t="str">
            <v>Celular: 011-5601-3776</v>
          </cell>
          <cell r="I414" t="str">
            <v>Particular CLAUDIOSOLER@GMAIL.COM</v>
          </cell>
          <cell r="M414" t="str">
            <v>Automotores / Combinado Familiar / Vida individual</v>
          </cell>
          <cell r="N414" t="str">
            <v>FFH Asesores de Seguros SRL</v>
          </cell>
          <cell r="O414" t="str">
            <v>01/08/2024</v>
          </cell>
          <cell r="P414" t="str">
            <v>P17265232</v>
          </cell>
        </row>
        <row r="415">
          <cell r="B415" t="str">
            <v>Bereterbide Raul Jorge</v>
          </cell>
          <cell r="C415" t="str">
            <v>20075936134</v>
          </cell>
          <cell r="D415" t="str">
            <v>7593613</v>
          </cell>
          <cell r="F415" t="str">
            <v>23/01/1947</v>
          </cell>
          <cell r="G415" t="str">
            <v>RENACIMIENTO  1203, Buenos Aires, Villa De Mayo, 1614</v>
          </cell>
          <cell r="H415" t="str">
            <v>Celular: 011-4175-4275</v>
          </cell>
          <cell r="I415" t="str">
            <v>Particular woody_bereterbide@hotmail.com</v>
          </cell>
          <cell r="M415" t="str">
            <v>Accidentes Personales / Automotores / Vida individual</v>
          </cell>
          <cell r="N415" t="str">
            <v>FFH Asesores de Seguros SRL</v>
          </cell>
          <cell r="O415" t="str">
            <v>01/08/2024</v>
          </cell>
          <cell r="P415" t="str">
            <v>P17265237</v>
          </cell>
        </row>
        <row r="416">
          <cell r="B416" t="str">
            <v>Herrera Ernesto Ruben</v>
          </cell>
          <cell r="C416" t="str">
            <v>20047079706</v>
          </cell>
          <cell r="D416" t="str">
            <v>4707970</v>
          </cell>
          <cell r="F416" t="str">
            <v>27/04/1948</v>
          </cell>
          <cell r="G416" t="str">
            <v>CONSTANCIO VIGIL 56, Buenos Aires, Barrio Barilari, 1663</v>
          </cell>
          <cell r="H416" t="str">
            <v>Celular: 011-3856-5066</v>
          </cell>
          <cell r="I416" t="str">
            <v>Particular anamatiasmatoherrera@hotmail.com</v>
          </cell>
          <cell r="M416" t="str">
            <v>Accidentes Personales / Automotores / Vida individual</v>
          </cell>
          <cell r="N416" t="str">
            <v>FFH Asesores de Seguros SRL</v>
          </cell>
          <cell r="O416" t="str">
            <v>01/08/2024</v>
          </cell>
          <cell r="P416" t="str">
            <v>P17265238</v>
          </cell>
        </row>
        <row r="417">
          <cell r="B417" t="str">
            <v>Sabater Sebastian Matias</v>
          </cell>
          <cell r="C417" t="str">
            <v>23296319589</v>
          </cell>
          <cell r="D417" t="str">
            <v>29631958</v>
          </cell>
          <cell r="F417" t="str">
            <v>08/08/1982</v>
          </cell>
          <cell r="G417" t="str">
            <v>GELLY OBES 3974, Buenos Aires, Barrio 9 De Julio ,Partido General Sarmiento, 1665</v>
          </cell>
          <cell r="H417" t="str">
            <v>Celular: 011-3792-2277</v>
          </cell>
          <cell r="I417" t="str">
            <v>Particular SABATERS@GMAIL.COM</v>
          </cell>
          <cell r="M417" t="str">
            <v>Accidentes Personales / Automotores / Vida individual</v>
          </cell>
          <cell r="N417" t="str">
            <v>FFH Asesores de Seguros SRL</v>
          </cell>
          <cell r="O417" t="str">
            <v>01/08/2024</v>
          </cell>
          <cell r="P417" t="str">
            <v>P17265241</v>
          </cell>
        </row>
        <row r="418">
          <cell r="B418" t="str">
            <v>Montevegna Miguel Angel</v>
          </cell>
          <cell r="C418" t="str">
            <v>20116367328</v>
          </cell>
          <cell r="D418" t="str">
            <v>11636732</v>
          </cell>
          <cell r="F418" t="str">
            <v>12/05/1955</v>
          </cell>
          <cell r="G418" t="str">
            <v>SANTIAGO DE LINIERS 1094, Buenos Aires, Barrio Chelito, 1667</v>
          </cell>
          <cell r="H418" t="str">
            <v>Celular: 011-4993-2945</v>
          </cell>
          <cell r="I418" t="str">
            <v>Particular RODEODECADENA@GMAIL.COM</v>
          </cell>
          <cell r="M418" t="str">
            <v>Accidentes Personales / Automotores / Vida individual</v>
          </cell>
          <cell r="N418" t="str">
            <v>FFH Asesores de Seguros SRL</v>
          </cell>
          <cell r="O418" t="str">
            <v>01/08/2024</v>
          </cell>
          <cell r="P418" t="str">
            <v>P17265243</v>
          </cell>
        </row>
        <row r="419">
          <cell r="B419" t="str">
            <v>Merello Ana Maria</v>
          </cell>
          <cell r="C419" t="str">
            <v>27297680701</v>
          </cell>
          <cell r="D419" t="str">
            <v>29768070</v>
          </cell>
          <cell r="F419" t="str">
            <v>21/11/1982</v>
          </cell>
          <cell r="G419" t="str">
            <v>MAESTRO SARMIENTO  1323, Buenos Aires, Barrio Barilari, 1663</v>
          </cell>
          <cell r="M419" t="str">
            <v>Accidentes Personales / Automotores / Vida individual</v>
          </cell>
          <cell r="N419" t="str">
            <v>FFH Asesores de Seguros SRL</v>
          </cell>
          <cell r="O419" t="str">
            <v>01/08/2024</v>
          </cell>
          <cell r="P419" t="str">
            <v>P17265244</v>
          </cell>
        </row>
        <row r="420">
          <cell r="B420" t="str">
            <v>Gigena Angel</v>
          </cell>
          <cell r="C420" t="str">
            <v>20087861814</v>
          </cell>
          <cell r="D420" t="str">
            <v>8786181</v>
          </cell>
          <cell r="F420" t="str">
            <v>17/01/1947</v>
          </cell>
          <cell r="G420" t="str">
            <v>CONSTITUCION 506, Buenos Aires, Barrio Barilari, 1663</v>
          </cell>
          <cell r="H420" t="str">
            <v>Celular: 011-15-4187-4639</v>
          </cell>
          <cell r="I420" t="str">
            <v>Particular obenavidez@andreani.com</v>
          </cell>
          <cell r="M420" t="str">
            <v>Accidentes Personales / Automotores / Vida individual</v>
          </cell>
          <cell r="N420" t="str">
            <v>FFH Asesores de Seguros SRL</v>
          </cell>
          <cell r="O420" t="str">
            <v>01/08/2024</v>
          </cell>
          <cell r="P420" t="str">
            <v>P17265248</v>
          </cell>
        </row>
        <row r="421">
          <cell r="B421" t="str">
            <v>Matta Alfredo Dalberto Enrique</v>
          </cell>
          <cell r="C421" t="str">
            <v>20309026404</v>
          </cell>
          <cell r="D421" t="str">
            <v>30902640</v>
          </cell>
          <cell r="F421" t="str">
            <v>02/03/1984</v>
          </cell>
          <cell r="G421" t="str">
            <v>JUAN BAUTISTA AMBROSETTI 2583, Buenos Aires, Barrio Devoto, 1615</v>
          </cell>
          <cell r="H421" t="str">
            <v>Celular: 011-3000-6613</v>
          </cell>
          <cell r="I421" t="str">
            <v>Particular piru_matta@hotmail.com</v>
          </cell>
          <cell r="M421" t="str">
            <v>Accidentes a Pasajeros / Combinado Familiar / Vida individual</v>
          </cell>
          <cell r="N421" t="str">
            <v>FFH Asesores de Seguros SRL</v>
          </cell>
          <cell r="O421" t="str">
            <v>01/08/2024</v>
          </cell>
          <cell r="P421" t="str">
            <v>P17265249</v>
          </cell>
        </row>
        <row r="422">
          <cell r="B422" t="str">
            <v>Schmidt Tamara Ivone</v>
          </cell>
          <cell r="C422" t="str">
            <v>27391065298</v>
          </cell>
          <cell r="D422" t="str">
            <v>39106529</v>
          </cell>
          <cell r="F422" t="str">
            <v>11/01/1995</v>
          </cell>
          <cell r="G422" t="str">
            <v>AVDA TTE J R LOPEZ 2306, Buenos Aires, Barrio Barilari, 1663</v>
          </cell>
          <cell r="H422" t="str">
            <v>Celular: 011-3622-5363</v>
          </cell>
          <cell r="I422" t="str">
            <v>Particular tamara.schmidt@live.com</v>
          </cell>
          <cell r="M422" t="str">
            <v>Accidentes Personales / Automotores / Incendio / Vida individual</v>
          </cell>
          <cell r="N422" t="str">
            <v>FFH Asesores de Seguros SRL</v>
          </cell>
          <cell r="O422" t="str">
            <v>01/08/2024</v>
          </cell>
          <cell r="P422" t="str">
            <v>P17265253</v>
          </cell>
        </row>
        <row r="423">
          <cell r="B423" t="str">
            <v>Iglesia Evangelica Luterana Argentina</v>
          </cell>
          <cell r="C423" t="str">
            <v>30608752427</v>
          </cell>
          <cell r="F423" t="str">
            <v>12/07/1956</v>
          </cell>
          <cell r="G423" t="str">
            <v>3 DE FEBRERO 685, Entre Ríos, Avenida Ejercito Parana, 3100</v>
          </cell>
          <cell r="H423" t="str">
            <v>Celular: 0362-420-9704</v>
          </cell>
          <cell r="I423" t="str">
            <v>Particular orlandomartinbar@yahoo.com.ar</v>
          </cell>
          <cell r="M423" t="str">
            <v>Automotores / Combinado Familiar</v>
          </cell>
          <cell r="N423" t="str">
            <v>FFH Asesores de Seguros SRL</v>
          </cell>
          <cell r="O423" t="str">
            <v>01/08/2024</v>
          </cell>
          <cell r="P423" t="str">
            <v>P17265254</v>
          </cell>
        </row>
        <row r="424">
          <cell r="B424" t="str">
            <v>Monzon Raul Anibal</v>
          </cell>
          <cell r="C424" t="str">
            <v>20216580193</v>
          </cell>
          <cell r="D424" t="str">
            <v>21658019</v>
          </cell>
          <cell r="F424" t="str">
            <v>28/07/1969</v>
          </cell>
          <cell r="G424" t="str">
            <v>MAESTRO FERREYRA 3430, Buenos Aires, Barrio Barilari, 1663</v>
          </cell>
          <cell r="H424" t="str">
            <v>Celular: 011-5763-3335</v>
          </cell>
          <cell r="I424" t="str">
            <v>Particular hola@especialistaseguros.com</v>
          </cell>
          <cell r="M424" t="str">
            <v>Accidentes Personales / Automotores / Vida individual</v>
          </cell>
          <cell r="N424" t="str">
            <v>FFH Asesores de Seguros SRL</v>
          </cell>
          <cell r="O424" t="str">
            <v>01/08/2024</v>
          </cell>
          <cell r="P424" t="str">
            <v>P17265256</v>
          </cell>
        </row>
        <row r="425">
          <cell r="B425" t="str">
            <v>Martinez Mauro Leandro</v>
          </cell>
          <cell r="C425" t="str">
            <v>23404264699</v>
          </cell>
          <cell r="D425" t="str">
            <v>40426469</v>
          </cell>
          <cell r="F425" t="str">
            <v>11/04/1997</v>
          </cell>
          <cell r="G425" t="str">
            <v>GRAL CARLOS MARIA DE ALVEAR 2051, Buenos Aires, Barrio Barilari, 1663</v>
          </cell>
          <cell r="H425" t="str">
            <v>Celular: 011-5695-1135</v>
          </cell>
          <cell r="I425" t="str">
            <v>Particular MAURO_RIVER_K-PO@HOTMAIL.COM</v>
          </cell>
          <cell r="M425" t="str">
            <v>Accidentes Personales / Automotores / Vida individual</v>
          </cell>
          <cell r="N425" t="str">
            <v>FFH Asesores de Seguros SRL</v>
          </cell>
          <cell r="O425" t="str">
            <v>01/08/2024</v>
          </cell>
          <cell r="P425" t="str">
            <v>P17265257</v>
          </cell>
        </row>
        <row r="426">
          <cell r="B426" t="str">
            <v>Mendoza Patricia Rosana</v>
          </cell>
          <cell r="C426" t="str">
            <v>27179572910</v>
          </cell>
          <cell r="D426" t="str">
            <v>17957291</v>
          </cell>
          <cell r="F426" t="str">
            <v>11/10/1965</v>
          </cell>
          <cell r="G426" t="str">
            <v>MALVINAS ARGENTINAS S/N, Corrientes, Angostura, 3481</v>
          </cell>
          <cell r="H426" t="str">
            <v>Celular: 011-5108-7276</v>
          </cell>
          <cell r="I426" t="str">
            <v>Particular ludmilagvozd1@gmail.com</v>
          </cell>
          <cell r="M426" t="str">
            <v>Accidentes Personales / Automotores / Vida individual</v>
          </cell>
          <cell r="N426" t="str">
            <v>FFH Asesores de Seguros SRL</v>
          </cell>
          <cell r="O426" t="str">
            <v>01/08/2024</v>
          </cell>
          <cell r="P426" t="str">
            <v>P17265259</v>
          </cell>
        </row>
        <row r="427">
          <cell r="B427" t="str">
            <v>Quiroz Gladis Beatriz</v>
          </cell>
          <cell r="C427" t="str">
            <v>27180006899</v>
          </cell>
          <cell r="D427" t="str">
            <v>18000689</v>
          </cell>
          <cell r="F427" t="str">
            <v>14/12/1966</v>
          </cell>
          <cell r="G427" t="str">
            <v>ALVEAR 570, Buenos Aires, Barrio Barilari, 1663</v>
          </cell>
          <cell r="H427" t="str">
            <v>Celular: 011-6445-0329</v>
          </cell>
          <cell r="I427" t="str">
            <v>Particular KAREN.GONZALEZ@OUTLOOK.COM.AR</v>
          </cell>
          <cell r="M427" t="str">
            <v>Accidentes Personales / Automotores / Vida individual</v>
          </cell>
          <cell r="N427" t="str">
            <v>FFH Asesores de Seguros SRL</v>
          </cell>
          <cell r="O427" t="str">
            <v>01/08/2024</v>
          </cell>
          <cell r="P427" t="str">
            <v>P17265260</v>
          </cell>
        </row>
        <row r="428">
          <cell r="B428" t="str">
            <v>Bertino Primiterra Romina Alejandra</v>
          </cell>
          <cell r="C428" t="str">
            <v>27283260998</v>
          </cell>
          <cell r="D428" t="str">
            <v>28326099</v>
          </cell>
          <cell r="F428" t="str">
            <v>28/06/1980</v>
          </cell>
          <cell r="G428" t="str">
            <v>PRES BERNARDINO RIVADAVIA 1346, Buenos Aires, Barrio 9 De Julio ,Partido General Sarmiento, 1665</v>
          </cell>
          <cell r="H428" t="str">
            <v>Celular: 011-5736-0179</v>
          </cell>
          <cell r="I428" t="str">
            <v>Particular primiterra_80@hotmail.com</v>
          </cell>
          <cell r="M428" t="str">
            <v>Accidentes Personales / Automotores / Vida individual</v>
          </cell>
          <cell r="N428" t="str">
            <v>FFH Asesores de Seguros SRL</v>
          </cell>
          <cell r="O428" t="str">
            <v>01/08/2024</v>
          </cell>
          <cell r="P428" t="str">
            <v>P17265261</v>
          </cell>
        </row>
        <row r="429">
          <cell r="B429" t="str">
            <v>Espinoza Miguel Angel</v>
          </cell>
          <cell r="C429" t="str">
            <v>23107503889</v>
          </cell>
          <cell r="D429" t="str">
            <v>10750388</v>
          </cell>
          <cell r="F429" t="str">
            <v>18/12/1952</v>
          </cell>
          <cell r="G429" t="str">
            <v>CHARLONE 602 PISO 14 DTO A, Buenos Aires, Barrio Barilari, 1663</v>
          </cell>
          <cell r="H429" t="str">
            <v>Celular: 011-3700-9436</v>
          </cell>
          <cell r="I429" t="str">
            <v>Particular angelnoza9@gmail.com</v>
          </cell>
          <cell r="M429" t="str">
            <v>Automotores</v>
          </cell>
          <cell r="N429" t="str">
            <v>FFH Asesores de Seguros SRL</v>
          </cell>
          <cell r="O429" t="str">
            <v>01/08/2024</v>
          </cell>
          <cell r="P429" t="str">
            <v>P17265264</v>
          </cell>
        </row>
        <row r="430">
          <cell r="B430" t="str">
            <v>Espinoza Lautaro Damian</v>
          </cell>
          <cell r="C430" t="str">
            <v>20349310512</v>
          </cell>
          <cell r="D430" t="str">
            <v>34931051</v>
          </cell>
          <cell r="F430" t="str">
            <v>29/11/1989</v>
          </cell>
          <cell r="G430" t="str">
            <v>AV. PRIMERA JUNTA 1324, Buenos Aires, Barrio Barilari, 1663</v>
          </cell>
          <cell r="H430" t="str">
            <v>Celular: 011-4047-2222</v>
          </cell>
          <cell r="I430" t="str">
            <v>Particular lautaro_de@hotmail.com</v>
          </cell>
          <cell r="M430" t="str">
            <v>Automotores / Vida individual</v>
          </cell>
          <cell r="N430" t="str">
            <v>FFH Asesores de Seguros SRL</v>
          </cell>
          <cell r="O430" t="str">
            <v>01/08/2024</v>
          </cell>
          <cell r="P430" t="str">
            <v>P17265265</v>
          </cell>
        </row>
        <row r="431">
          <cell r="B431" t="str">
            <v>Moreno Diaz Felix Octavio</v>
          </cell>
          <cell r="C431" t="str">
            <v>20957320903</v>
          </cell>
          <cell r="D431" t="str">
            <v>95732090</v>
          </cell>
          <cell r="F431" t="str">
            <v>18/12/1984</v>
          </cell>
          <cell r="G431" t="str">
            <v>RUTA 8 2008, Buenos Aires, Almirante Irizar, 1629</v>
          </cell>
          <cell r="H431" t="str">
            <v>Celular: 011-2746-6239</v>
          </cell>
          <cell r="I431" t="str">
            <v>Particular NANABI.OK@HOTMAIL.COM</v>
          </cell>
          <cell r="M431" t="str">
            <v>Accidentes Personales / Automotores / Vida individual</v>
          </cell>
          <cell r="N431" t="str">
            <v>FFH Asesores de Seguros SRL</v>
          </cell>
          <cell r="O431" t="str">
            <v>01/08/2024</v>
          </cell>
          <cell r="P431" t="str">
            <v>P17265268</v>
          </cell>
        </row>
        <row r="432">
          <cell r="B432" t="str">
            <v>Gimenez Mario David</v>
          </cell>
          <cell r="C432" t="str">
            <v>20286356797</v>
          </cell>
          <cell r="D432" t="str">
            <v>28635679</v>
          </cell>
          <cell r="F432" t="str">
            <v>12/01/1981</v>
          </cell>
          <cell r="G432" t="str">
            <v>DORREGO 2465, Buenos Aires, Barrio Barilari, 1663</v>
          </cell>
          <cell r="H432" t="str">
            <v>Celular: 011-6212-0044</v>
          </cell>
          <cell r="I432" t="str">
            <v>Particular DAVIDGIMENEZ1981@GMAIL.COM</v>
          </cell>
          <cell r="M432" t="str">
            <v>Accidentes Personales / Automotores / Vida individual</v>
          </cell>
          <cell r="N432" t="str">
            <v>FFH Asesores de Seguros SRL</v>
          </cell>
          <cell r="O432" t="str">
            <v>01/08/2024</v>
          </cell>
          <cell r="P432" t="str">
            <v>P17265269</v>
          </cell>
        </row>
        <row r="433">
          <cell r="B433" t="str">
            <v>Arn Adolfo</v>
          </cell>
          <cell r="C433" t="str">
            <v>20308959830</v>
          </cell>
          <cell r="D433" t="str">
            <v>30895983</v>
          </cell>
          <cell r="F433" t="str">
            <v>22/06/1984</v>
          </cell>
          <cell r="G433" t="str">
            <v>GRAL JOSE GERVASIO ARTIGAS 3172, Buenos Aires, Barrio 9 De Julio ,Partido General Sarmiento, 1665</v>
          </cell>
          <cell r="H433" t="str">
            <v>Celular: 011-4664-7465</v>
          </cell>
          <cell r="I433" t="str">
            <v>Particular ARN-RACING@HOTMAIL.COM</v>
          </cell>
          <cell r="M433" t="str">
            <v>Accidentes Personales / Automotores / Vida individual</v>
          </cell>
          <cell r="N433" t="str">
            <v>FFH Asesores de Seguros SRL</v>
          </cell>
          <cell r="O433" t="str">
            <v>01/08/2024</v>
          </cell>
          <cell r="P433" t="str">
            <v>P17265273</v>
          </cell>
        </row>
        <row r="434">
          <cell r="B434" t="str">
            <v>Garro Claudio Marcelo</v>
          </cell>
          <cell r="C434" t="str">
            <v>20257793479</v>
          </cell>
          <cell r="D434" t="str">
            <v>25779347</v>
          </cell>
          <cell r="F434" t="str">
            <v>02/01/1977</v>
          </cell>
          <cell r="G434" t="str">
            <v>CJAL E TRIBULATO 1848, Buenos Aires, Barrio Barilari, 1663</v>
          </cell>
          <cell r="H434" t="str">
            <v>Celular: 011-4451-0964</v>
          </cell>
          <cell r="I434" t="str">
            <v>Particular claudiomgarro2313@gmail.com</v>
          </cell>
          <cell r="M434" t="str">
            <v>Automotores</v>
          </cell>
          <cell r="N434" t="str">
            <v>FFH Asesores de Seguros SRL</v>
          </cell>
          <cell r="O434" t="str">
            <v>01/08/2024</v>
          </cell>
          <cell r="P434" t="str">
            <v>P17265277</v>
          </cell>
        </row>
        <row r="435">
          <cell r="B435" t="str">
            <v>Baiardi Bruno Emiliano</v>
          </cell>
          <cell r="C435" t="str">
            <v>20330236397</v>
          </cell>
          <cell r="D435" t="str">
            <v>33023639</v>
          </cell>
          <cell r="F435" t="str">
            <v>26/04/1987</v>
          </cell>
          <cell r="G435" t="str">
            <v>CONESA 362, Buenos Aires, Barrio Barilari, 1663</v>
          </cell>
          <cell r="H435" t="str">
            <v>Celular: 011-5562-0426</v>
          </cell>
          <cell r="I435" t="str">
            <v>Particular BAIARDIBRUNO@GMAIL.COM</v>
          </cell>
          <cell r="M435" t="str">
            <v>Accidentes Personales / Automotores / Vida individual</v>
          </cell>
          <cell r="N435" t="str">
            <v>FFH Asesores de Seguros SRL</v>
          </cell>
          <cell r="O435" t="str">
            <v>01/08/2024</v>
          </cell>
          <cell r="P435" t="str">
            <v>P17265280</v>
          </cell>
        </row>
        <row r="436">
          <cell r="B436" t="str">
            <v>Araujo Kari Ailin</v>
          </cell>
          <cell r="C436" t="str">
            <v>27325525156</v>
          </cell>
          <cell r="D436" t="str">
            <v>32552515</v>
          </cell>
          <cell r="F436" t="str">
            <v>17/07/1986</v>
          </cell>
          <cell r="G436" t="str">
            <v>AVDA DEL LIBERTADOR 8008 PISO TV 7 DTO 701, 1429</v>
          </cell>
          <cell r="H436" t="str">
            <v>Celular: 011-3691-7711</v>
          </cell>
          <cell r="I436" t="str">
            <v>Particular fernando@ffhseguros.com</v>
          </cell>
          <cell r="M436" t="str">
            <v>Caución / Incendio / Vida individual</v>
          </cell>
          <cell r="N436" t="str">
            <v>FFH Asesores de Seguros SRL</v>
          </cell>
          <cell r="O436" t="str">
            <v>01/08/2024</v>
          </cell>
          <cell r="P436" t="str">
            <v>P17265281</v>
          </cell>
        </row>
        <row r="437">
          <cell r="B437" t="str">
            <v>Frattini Silvina Nelida</v>
          </cell>
          <cell r="C437" t="str">
            <v>27225820282</v>
          </cell>
          <cell r="D437" t="str">
            <v>22582028</v>
          </cell>
          <cell r="F437" t="str">
            <v>18/12/1971</v>
          </cell>
          <cell r="G437" t="str">
            <v>CASTELLI 851, Buenos Aires, Barrio 9 De Julio ,Partido General Sarmiento, 1665</v>
          </cell>
          <cell r="H437" t="str">
            <v>Celular: 011-3640-7266</v>
          </cell>
          <cell r="I437" t="str">
            <v>Particular fernandoduchen@gmail.com</v>
          </cell>
          <cell r="M437" t="str">
            <v>Responsabilidad Civil / Vida individual</v>
          </cell>
          <cell r="N437" t="str">
            <v>FFH Asesores de Seguros SRL</v>
          </cell>
          <cell r="O437" t="str">
            <v>01/08/2024</v>
          </cell>
          <cell r="P437" t="str">
            <v>P17265287</v>
          </cell>
        </row>
        <row r="438">
          <cell r="B438" t="str">
            <v>Flores Hein Fernando Javier</v>
          </cell>
          <cell r="C438" t="str">
            <v>20326779920</v>
          </cell>
          <cell r="D438" t="str">
            <v>32677992</v>
          </cell>
          <cell r="F438" t="str">
            <v>07/11/1986</v>
          </cell>
          <cell r="G438" t="str">
            <v>AVDA DEL LIBERTADOR 8008 PISO 7 DTO 701, 1429</v>
          </cell>
          <cell r="H438" t="str">
            <v>Celular: 011-5813-0323</v>
          </cell>
          <cell r="I438" t="str">
            <v>Particular floreshein.fernando@hotmail.com</v>
          </cell>
          <cell r="M438" t="str">
            <v>Accidentes Personales / Automotores / Caución / Responsabilidad Civil / Vida individual</v>
          </cell>
          <cell r="N438" t="str">
            <v>FFH Asesores de Seguros SRL</v>
          </cell>
          <cell r="O438" t="str">
            <v>01/08/2024</v>
          </cell>
          <cell r="P438" t="str">
            <v>P17265294</v>
          </cell>
        </row>
        <row r="439">
          <cell r="B439" t="str">
            <v>Mariana Paula Forman</v>
          </cell>
          <cell r="C439" t="str">
            <v>20250476214</v>
          </cell>
          <cell r="D439" t="str">
            <v>25047621</v>
          </cell>
          <cell r="F439" t="str">
            <v>25/07/1976</v>
          </cell>
          <cell r="G439" t="str">
            <v>MOINE   1956  DTO 2, Buenos Aires, Barrio Jorge Newbery ,Partido General Sarmiento, 1661</v>
          </cell>
          <cell r="H439" t="str">
            <v>Celular: 011-5337-4649</v>
          </cell>
          <cell r="I439" t="str">
            <v>Particular marianaforman@yahoo.com.ar</v>
          </cell>
          <cell r="M439" t="str">
            <v>Responsabilidad Civil / Vida individual</v>
          </cell>
          <cell r="N439" t="str">
            <v>FFH Asesores de Seguros SRL</v>
          </cell>
          <cell r="O439" t="str">
            <v>01/08/2024</v>
          </cell>
          <cell r="P439" t="str">
            <v>P17265296</v>
          </cell>
        </row>
        <row r="440">
          <cell r="B440" t="str">
            <v>Cuculo Andrea Mariana</v>
          </cell>
          <cell r="C440" t="str">
            <v>27283062932</v>
          </cell>
          <cell r="D440" t="str">
            <v>28306293</v>
          </cell>
          <cell r="F440" t="str">
            <v>02/09/1980</v>
          </cell>
          <cell r="G440" t="str">
            <v>Montevido  1590, Buenos Aires, Nuevo Puerto Tigre, 1648</v>
          </cell>
          <cell r="H440" t="str">
            <v>Celular: 011-2285-7337</v>
          </cell>
          <cell r="I440" t="str">
            <v>Particular acuculo@hotmail.com</v>
          </cell>
          <cell r="M440" t="str">
            <v>Responsabilidad Civil / Vida individual</v>
          </cell>
          <cell r="N440" t="str">
            <v>FFH Asesores de Seguros SRL</v>
          </cell>
          <cell r="O440" t="str">
            <v>01/08/2024</v>
          </cell>
          <cell r="P440" t="str">
            <v>P17265299</v>
          </cell>
        </row>
        <row r="441">
          <cell r="B441" t="str">
            <v>Rufino Florencia Belen</v>
          </cell>
          <cell r="C441" t="str">
            <v>27328609415</v>
          </cell>
          <cell r="D441" t="str">
            <v>32860941</v>
          </cell>
          <cell r="F441" t="str">
            <v>28/02/1987</v>
          </cell>
          <cell r="G441" t="str">
            <v>AVDA GRAL JOSE DE SAN MARTIN 548 PISO 4 DTO B, Mendoza, Barrio Cano, 5500</v>
          </cell>
          <cell r="H441" t="str">
            <v>Celular: 0342-478-2095</v>
          </cell>
          <cell r="I441" t="str">
            <v>Particular fbr_89@hotmail.com</v>
          </cell>
          <cell r="M441" t="str">
            <v>Responsabilidad Civil / Vida individual</v>
          </cell>
          <cell r="N441" t="str">
            <v>FFH Asesores de Seguros SRL</v>
          </cell>
          <cell r="O441" t="str">
            <v>01/08/2024</v>
          </cell>
          <cell r="P441" t="str">
            <v>P17265301</v>
          </cell>
        </row>
        <row r="442">
          <cell r="B442" t="str">
            <v>Sandra Claudia Olivero</v>
          </cell>
          <cell r="C442" t="str">
            <v>3674135</v>
          </cell>
          <cell r="D442" t="str">
            <v>17610052</v>
          </cell>
          <cell r="F442" t="str">
            <v>07/07/1965</v>
          </cell>
          <cell r="G442" t="str">
            <v>SERRANO                                                      2289  DTO 4 C, Buenos Aires, San Miguel, 1663</v>
          </cell>
          <cell r="M442" t="str">
            <v>Accidentes Personales / Automotores / Combinado Familiar / Vida individual</v>
          </cell>
          <cell r="N442" t="str">
            <v>FFH Asesores de Seguros SRL</v>
          </cell>
          <cell r="O442" t="str">
            <v>01/08/2024</v>
          </cell>
          <cell r="P442" t="str">
            <v>P17265303</v>
          </cell>
        </row>
        <row r="443">
          <cell r="B443" t="str">
            <v>Edmundo Miguel Ardiles</v>
          </cell>
          <cell r="C443" t="str">
            <v>3708387</v>
          </cell>
          <cell r="D443" t="str">
            <v>20011661</v>
          </cell>
          <cell r="G443" t="str">
            <v>GENERAL SAVIO                                                3068, Buenos Aires, Los Polvorines, 1613</v>
          </cell>
          <cell r="H443" t="str">
            <v>Celular: 541134626409</v>
          </cell>
          <cell r="M443" t="str">
            <v>Automotores</v>
          </cell>
          <cell r="N443" t="str">
            <v>FFH Asesores de Seguros SRL</v>
          </cell>
          <cell r="O443" t="str">
            <v>01/08/2024</v>
          </cell>
          <cell r="P443" t="str">
            <v>P17265311</v>
          </cell>
        </row>
        <row r="444">
          <cell r="B444" t="str">
            <v>Lydia De Los Milagros Gomes Romano</v>
          </cell>
          <cell r="C444" t="str">
            <v>3718326</v>
          </cell>
          <cell r="D444" t="str">
            <v>34536064</v>
          </cell>
          <cell r="G444" t="str">
            <v>RIVADAVIA                                                    2028, Buenos Aires, Los Polvorines, 1613</v>
          </cell>
          <cell r="H444" t="str">
            <v>Celular: 541134965810</v>
          </cell>
          <cell r="M444" t="str">
            <v>Accidentes Personales / Automotores / Vida individual</v>
          </cell>
          <cell r="N444" t="str">
            <v>FFH Asesores de Seguros SRL</v>
          </cell>
          <cell r="O444" t="str">
            <v>01/08/2024</v>
          </cell>
          <cell r="P444" t="str">
            <v>P17265314</v>
          </cell>
        </row>
        <row r="445">
          <cell r="B445" t="str">
            <v>Gaston Alfredo Perez</v>
          </cell>
          <cell r="C445" t="str">
            <v>20250585854</v>
          </cell>
          <cell r="D445" t="str">
            <v>25058585</v>
          </cell>
          <cell r="G445" t="str">
            <v>QUINTANA                                                    56, Buenos Aires, Banfield, 1828</v>
          </cell>
          <cell r="H445" t="str">
            <v>Telefono Particular: 4248-5881</v>
          </cell>
          <cell r="I445" t="str">
            <v>E-Mail alejandravargas954@gmail.com</v>
          </cell>
          <cell r="M445" t="str">
            <v>Robo y Riesgos Similares</v>
          </cell>
          <cell r="N445" t="str">
            <v>FFH Asesores de Seguros SRL</v>
          </cell>
          <cell r="O445" t="str">
            <v>01/08/2024</v>
          </cell>
          <cell r="P445" t="str">
            <v>P17265318</v>
          </cell>
        </row>
        <row r="446">
          <cell r="B446" t="str">
            <v>Agustin Santiago Arias</v>
          </cell>
          <cell r="C446" t="str">
            <v>3754950</v>
          </cell>
          <cell r="D446" t="str">
            <v>42419850</v>
          </cell>
          <cell r="G446" t="str">
            <v>JUAN JOSE PASO                                               2495, Buenos Aires, Muñiz, 1663</v>
          </cell>
          <cell r="H446" t="str">
            <v>Celular: (54)11-23555579</v>
          </cell>
          <cell r="M446" t="str">
            <v>Automotores</v>
          </cell>
          <cell r="N446" t="str">
            <v>FFH Asesores de Seguros SRL</v>
          </cell>
          <cell r="O446" t="str">
            <v>01/08/2024</v>
          </cell>
          <cell r="P446" t="str">
            <v>P17265341</v>
          </cell>
        </row>
        <row r="447">
          <cell r="B447" t="str">
            <v>Lucas Daniel Romero</v>
          </cell>
          <cell r="C447" t="str">
            <v>3757206</v>
          </cell>
          <cell r="D447" t="str">
            <v>40143070</v>
          </cell>
          <cell r="G447" t="str">
            <v>BRAMANTE                                                     1965, Buenos Aires, San Miguel, 1663</v>
          </cell>
          <cell r="H447" t="str">
            <v>Celular: 11-28573190</v>
          </cell>
          <cell r="I447" t="str">
            <v>E-Mail lukitaromero8@gmail.com</v>
          </cell>
          <cell r="M447" t="str">
            <v>Accidentes Personales / Automotores / Vida individual</v>
          </cell>
          <cell r="N447" t="str">
            <v>FFH Asesores de Seguros SRL</v>
          </cell>
          <cell r="O447" t="str">
            <v>01/08/2024</v>
          </cell>
          <cell r="P447" t="str">
            <v>P17265345</v>
          </cell>
        </row>
        <row r="448">
          <cell r="B448" t="str">
            <v>Lucas Ezequiel Ferjanic</v>
          </cell>
          <cell r="C448" t="str">
            <v>20383213089</v>
          </cell>
          <cell r="D448" t="str">
            <v>38321308</v>
          </cell>
          <cell r="F448" t="str">
            <v>15/07/1994</v>
          </cell>
          <cell r="G448" t="str">
            <v>PEDRO DIAZ                                                   2848, Buenos Aires, Hurlingham, 1686</v>
          </cell>
          <cell r="H448" t="str">
            <v>Celular: 541122954626</v>
          </cell>
          <cell r="I448" t="str">
            <v>E-Mail lucasferjanic@gmail.com</v>
          </cell>
          <cell r="M448" t="str">
            <v>Automotores / Vida individual</v>
          </cell>
          <cell r="N448" t="str">
            <v>FFH Asesores de Seguros SRL</v>
          </cell>
          <cell r="O448" t="str">
            <v>01/08/2024</v>
          </cell>
          <cell r="P448" t="str">
            <v>P17265346</v>
          </cell>
        </row>
        <row r="449">
          <cell r="B449" t="str">
            <v>Farias Marcelo Miguel</v>
          </cell>
          <cell r="C449" t="str">
            <v>23164401669</v>
          </cell>
          <cell r="D449" t="str">
            <v>16440166</v>
          </cell>
          <cell r="F449" t="str">
            <v>12/03/1963</v>
          </cell>
          <cell r="G449" t="str">
            <v>CONESA 642, Buenos Aires, Barrio Barilari, 1663</v>
          </cell>
          <cell r="H449" t="str">
            <v>Celular: 011-15-6451-2527</v>
          </cell>
          <cell r="I449" t="str">
            <v>Particular MARCELOMFARIAS63@GMAIL.COM</v>
          </cell>
          <cell r="M449" t="str">
            <v>Accidentes Personales / Automotores / Vida individual</v>
          </cell>
          <cell r="N449" t="str">
            <v>FFH Asesores de Seguros SRL</v>
          </cell>
          <cell r="O449" t="str">
            <v>01/08/2024</v>
          </cell>
          <cell r="P449" t="str">
            <v>P17265349</v>
          </cell>
        </row>
        <row r="450">
          <cell r="B450" t="str">
            <v>Ffh Asesores De Seguros S.R.L.</v>
          </cell>
          <cell r="C450" t="str">
            <v>33715395709</v>
          </cell>
          <cell r="F450" t="str">
            <v>24/02/2016</v>
          </cell>
          <cell r="G450" t="str">
            <v>MAESTRO ANGEL D'ELIA 768, Buenos Aires, Barrio Barilari, 1663</v>
          </cell>
          <cell r="H450" t="str">
            <v>Celular: 011-4664-7465</v>
          </cell>
          <cell r="I450" t="str">
            <v>Particular fernando@ffhseguros.com</v>
          </cell>
          <cell r="M450" t="str">
            <v>ART / Responsabilidad Civil / Integral de comercio</v>
          </cell>
          <cell r="N450" t="str">
            <v>FFH Asesores de Seguros SRL</v>
          </cell>
          <cell r="O450" t="str">
            <v>01/08/2024</v>
          </cell>
          <cell r="P450" t="str">
            <v>P17265354</v>
          </cell>
        </row>
        <row r="451">
          <cell r="B451" t="str">
            <v>Lucas Ruben Gerez</v>
          </cell>
          <cell r="C451" t="str">
            <v>20301584041</v>
          </cell>
          <cell r="D451" t="str">
            <v>30158404</v>
          </cell>
          <cell r="G451" t="str">
            <v>CORNELIO SAAVEDRA                                            1944, Buenos Aires, Muñiz, 1663</v>
          </cell>
          <cell r="H451" t="str">
            <v>Celular: 541169862283</v>
          </cell>
          <cell r="I451" t="str">
            <v>E-Mail lucasgerez@hotmail.com</v>
          </cell>
          <cell r="M451" t="str">
            <v>Automotores</v>
          </cell>
          <cell r="N451" t="str">
            <v>FFH Asesores de Seguros SRL</v>
          </cell>
          <cell r="O451" t="str">
            <v>01/08/2024</v>
          </cell>
          <cell r="P451" t="str">
            <v>P17265357</v>
          </cell>
        </row>
        <row r="452">
          <cell r="B452" t="str">
            <v>Jonathan Oscar Figueroa</v>
          </cell>
          <cell r="C452" t="str">
            <v>20359192348</v>
          </cell>
          <cell r="D452" t="str">
            <v>35919234</v>
          </cell>
          <cell r="G452" t="str">
            <v>PRINGLES                                                     4833, Buenos Aires, San Miguel, 1663</v>
          </cell>
          <cell r="H452" t="str">
            <v>Celular: 541162322387</v>
          </cell>
          <cell r="M452" t="str">
            <v>Accidentes Personales / Automotores / Vida individual</v>
          </cell>
          <cell r="N452" t="str">
            <v>FFH Asesores de Seguros SRL</v>
          </cell>
          <cell r="O452" t="str">
            <v>01/08/2024</v>
          </cell>
          <cell r="P452" t="str">
            <v>P17265359</v>
          </cell>
        </row>
        <row r="453">
          <cell r="B453" t="str">
            <v>Marcelo Antonio Roman</v>
          </cell>
          <cell r="C453" t="str">
            <v>20175238469</v>
          </cell>
          <cell r="D453" t="str">
            <v>17523846</v>
          </cell>
          <cell r="G453" t="str">
            <v>SAAVEDRA                                                     1071, Buenos Aires, San Miguel, 1663</v>
          </cell>
          <cell r="H453" t="str">
            <v>Celular: 11-1164007243</v>
          </cell>
          <cell r="I453" t="str">
            <v>E-Mail hola@especialistaseguros.com</v>
          </cell>
          <cell r="M453" t="str">
            <v>Automotores</v>
          </cell>
          <cell r="N453" t="str">
            <v>FFH Asesores de Seguros SRL</v>
          </cell>
          <cell r="O453" t="str">
            <v>01/08/2024</v>
          </cell>
          <cell r="P453" t="str">
            <v>P17265360</v>
          </cell>
        </row>
        <row r="454">
          <cell r="B454" t="str">
            <v>Natalia Silvina Areco</v>
          </cell>
          <cell r="C454" t="str">
            <v>3766441</v>
          </cell>
          <cell r="D454" t="str">
            <v>30669450</v>
          </cell>
          <cell r="G454" t="str">
            <v>ESPAÑA                                                       1060, Buenos Aires, Presidente Derqui, 1635</v>
          </cell>
          <cell r="H454" t="str">
            <v>Celular: 541163963260</v>
          </cell>
          <cell r="M454" t="str">
            <v>Motovehículos</v>
          </cell>
          <cell r="N454" t="str">
            <v>FFH Asesores de Seguros SRL</v>
          </cell>
          <cell r="O454" t="str">
            <v>01/08/2024</v>
          </cell>
          <cell r="P454" t="str">
            <v>P17265361</v>
          </cell>
        </row>
        <row r="455">
          <cell r="B455" t="str">
            <v>Hector Luciano Garcia Spinosa</v>
          </cell>
          <cell r="C455" t="str">
            <v>3773172</v>
          </cell>
          <cell r="D455" t="str">
            <v>8255127</v>
          </cell>
          <cell r="G455" t="str">
            <v>RIO PILCOMAYO                                                1181, Buenos Aires, Barrio Jorge Newbery ,Partido General Sarmiento, 1661</v>
          </cell>
          <cell r="H455" t="str">
            <v>Celular: 541153379238</v>
          </cell>
          <cell r="I455" t="str">
            <v>E-Mail est_garciaspinosa@hotmail.com</v>
          </cell>
          <cell r="M455" t="str">
            <v>Accidentes Personales / Automotores / Vida individual</v>
          </cell>
          <cell r="N455" t="str">
            <v>FFH Asesores de Seguros SRL</v>
          </cell>
          <cell r="O455" t="str">
            <v>01/08/2024</v>
          </cell>
          <cell r="P455" t="str">
            <v>P17265363</v>
          </cell>
        </row>
        <row r="456">
          <cell r="B456" t="str">
            <v>Jonathan Gabriel Cejas</v>
          </cell>
          <cell r="C456" t="str">
            <v>3773144</v>
          </cell>
          <cell r="D456" t="str">
            <v>33247915</v>
          </cell>
          <cell r="F456" t="str">
            <v>18/12/1987</v>
          </cell>
          <cell r="G456" t="str">
            <v>FRANCISCO PIZARRO                                            1320, Buenos Aires, Del Viso, 1669</v>
          </cell>
          <cell r="H456" t="str">
            <v>Celular: 541155690594</v>
          </cell>
          <cell r="I456" t="str">
            <v>E-Mail ianagus.c@gmail.com</v>
          </cell>
          <cell r="M456" t="str">
            <v>Seguro de Salud / Motovehículos</v>
          </cell>
          <cell r="N456" t="str">
            <v>FFH Asesores de Seguros SRL</v>
          </cell>
          <cell r="O456" t="str">
            <v>01/08/2024</v>
          </cell>
          <cell r="P456" t="str">
            <v>P17265364</v>
          </cell>
        </row>
        <row r="457">
          <cell r="B457" t="str">
            <v>Deborah Daniela Gomez</v>
          </cell>
          <cell r="C457" t="str">
            <v>3773671</v>
          </cell>
          <cell r="D457" t="str">
            <v>39106583</v>
          </cell>
          <cell r="G457" t="str">
            <v>SOLER                                                        1188, Buenos Aires, Grand Bourg, 1615</v>
          </cell>
          <cell r="H457" t="str">
            <v>Celular: 541169621292</v>
          </cell>
          <cell r="I457" t="str">
            <v>E-Mail deborah.d.gomez@hotmail.com</v>
          </cell>
          <cell r="M457" t="str">
            <v>Automotores</v>
          </cell>
          <cell r="N457" t="str">
            <v>FFH Asesores de Seguros SRL</v>
          </cell>
          <cell r="O457" t="str">
            <v>01/08/2024</v>
          </cell>
          <cell r="P457" t="str">
            <v>P17265366</v>
          </cell>
        </row>
        <row r="458">
          <cell r="B458" t="str">
            <v>Bejarano Hector Gabriel</v>
          </cell>
          <cell r="C458" t="str">
            <v>20133045520</v>
          </cell>
          <cell r="D458" t="str">
            <v>13304552</v>
          </cell>
          <cell r="F458" t="str">
            <v>02/04/1960</v>
          </cell>
          <cell r="G458" t="str">
            <v>CRUZ DEL SUR 1728, Buenos Aires, Barrio Barilari, 1663</v>
          </cell>
          <cell r="H458" t="str">
            <v>Celular: 011-4989-6929</v>
          </cell>
          <cell r="I458" t="str">
            <v>Particular GABRIEL.BEJARANO@HOTMAIL.COM</v>
          </cell>
          <cell r="M458" t="str">
            <v>Accidentes Personales / Automotores / Combinado Familiar / Vida individual</v>
          </cell>
          <cell r="N458" t="str">
            <v>FFH Asesores de Seguros SRL</v>
          </cell>
          <cell r="O458" t="str">
            <v>01/08/2024</v>
          </cell>
          <cell r="P458" t="str">
            <v>P17265368</v>
          </cell>
        </row>
        <row r="459">
          <cell r="B459" t="str">
            <v>Fernandez Suarez Emanuel Jose</v>
          </cell>
          <cell r="C459" t="str">
            <v>20318776904</v>
          </cell>
          <cell r="D459" t="str">
            <v>31877690</v>
          </cell>
          <cell r="F459" t="str">
            <v>29/09/1985</v>
          </cell>
          <cell r="G459" t="str">
            <v>ARISTOBULO DEL VALLE 40, Buenos Aires, Barrio Barilari, 1663</v>
          </cell>
          <cell r="H459" t="str">
            <v>Celular: 011-4451-7783</v>
          </cell>
          <cell r="I459" t="str">
            <v>Particular EMANUELFERNANDEZ.SUAREZ@GMAIL.COM</v>
          </cell>
          <cell r="M459" t="str">
            <v>Accidentes Personales / Automotores / Combinado Familiar / Vida individual</v>
          </cell>
          <cell r="N459" t="str">
            <v>FFH Asesores de Seguros SRL</v>
          </cell>
          <cell r="O459" t="str">
            <v>01/08/2024</v>
          </cell>
          <cell r="P459" t="str">
            <v>P17265380</v>
          </cell>
        </row>
        <row r="460">
          <cell r="B460" t="str">
            <v>Sebastian Ferri Y Andrea Natalia Ruiz</v>
          </cell>
          <cell r="C460" t="str">
            <v>27324407532</v>
          </cell>
          <cell r="D460" t="str">
            <v>32440753</v>
          </cell>
          <cell r="F460" t="str">
            <v>10/09/1986</v>
          </cell>
          <cell r="G460" t="str">
            <v>NOGOYA 4444 PISO 4 DTO C, 1417</v>
          </cell>
          <cell r="H460" t="str">
            <v>Celular: 011-2061-3926</v>
          </cell>
          <cell r="I460" t="str">
            <v>Particular anr_86@hotmail.com</v>
          </cell>
          <cell r="M460" t="str">
            <v>Combinado Familiar / Vida individual</v>
          </cell>
          <cell r="N460" t="str">
            <v>FFH Asesores de Seguros SRL</v>
          </cell>
          <cell r="O460" t="str">
            <v>01/08/2024</v>
          </cell>
          <cell r="P460" t="str">
            <v>P17265381</v>
          </cell>
        </row>
        <row r="461">
          <cell r="B461" t="str">
            <v>Pedrosa Luis Carlos</v>
          </cell>
          <cell r="C461" t="str">
            <v>20082598120</v>
          </cell>
          <cell r="D461" t="str">
            <v>8259812</v>
          </cell>
          <cell r="F461" t="str">
            <v>17/01/1947</v>
          </cell>
          <cell r="G461" t="str">
            <v>ARISTOBULO DEL VALLE 29, Buenos Aires, Barrio Barilari, 1663</v>
          </cell>
          <cell r="H461" t="str">
            <v>Celular: 011-6860-4990</v>
          </cell>
          <cell r="I461" t="str">
            <v>Particular pedrosa_nicolas@hotmail.com</v>
          </cell>
          <cell r="M461" t="str">
            <v>Combinado Familiar / Vida individual</v>
          </cell>
          <cell r="N461" t="str">
            <v>FFH Asesores de Seguros SRL</v>
          </cell>
          <cell r="O461" t="str">
            <v>01/08/2024</v>
          </cell>
          <cell r="P461" t="str">
            <v>P17265384</v>
          </cell>
        </row>
        <row r="462">
          <cell r="B462" t="str">
            <v>Olegario Zapata</v>
          </cell>
          <cell r="C462" t="str">
            <v>3793505</v>
          </cell>
          <cell r="D462" t="str">
            <v>7869332</v>
          </cell>
          <cell r="G462" t="str">
            <v>MOINE                                                        176, Buenos Aires, Barrio Jorge Newbery ,Partido General Sarmiento, 1661</v>
          </cell>
          <cell r="H462" t="str">
            <v>Celular: 541144924342</v>
          </cell>
          <cell r="I462" t="str">
            <v>E-Mail hola@especialistaseguros.com</v>
          </cell>
          <cell r="M462" t="str">
            <v>Automotores</v>
          </cell>
          <cell r="N462" t="str">
            <v>FFH Asesores de Seguros SRL</v>
          </cell>
          <cell r="O462" t="str">
            <v>01/08/2024</v>
          </cell>
          <cell r="P462" t="str">
            <v>P17265387</v>
          </cell>
        </row>
        <row r="463">
          <cell r="B463" t="str">
            <v>Walfisch David</v>
          </cell>
          <cell r="C463" t="str">
            <v>20251898236</v>
          </cell>
          <cell r="D463" t="str">
            <v>25189823</v>
          </cell>
          <cell r="F463" t="str">
            <v>17/04/1976</v>
          </cell>
          <cell r="G463" t="str">
            <v>Av. General Frías 3968, Buenos Aires, Barrio San Cristobal, 1834</v>
          </cell>
          <cell r="H463" t="str">
            <v>Celular: 011-5769-4600</v>
          </cell>
          <cell r="I463" t="str">
            <v>Particular david.walfisch@gmail.com</v>
          </cell>
          <cell r="M463" t="str">
            <v>Vida individual</v>
          </cell>
          <cell r="N463" t="str">
            <v>FFH Asesores de Seguros SRL</v>
          </cell>
          <cell r="O463" t="str">
            <v>01/08/2024</v>
          </cell>
          <cell r="P463" t="str">
            <v>P17265392</v>
          </cell>
        </row>
        <row r="464">
          <cell r="B464" t="str">
            <v>Diz Roberto Oscar</v>
          </cell>
          <cell r="C464" t="str">
            <v>20116362709</v>
          </cell>
          <cell r="D464" t="str">
            <v>11636270</v>
          </cell>
          <cell r="F464" t="str">
            <v>12/06/1955</v>
          </cell>
          <cell r="G464" t="str">
            <v>18 DE OCTUBRE 1803, Buenos Aires, Barrio 9 De Julio ,Partido General Sarmiento, 1665</v>
          </cell>
          <cell r="H464" t="str">
            <v>Celular: 0111544191162</v>
          </cell>
          <cell r="I464" t="str">
            <v>Particular roberto-elmillo@hotmail.com</v>
          </cell>
          <cell r="M464" t="str">
            <v>Vida individual</v>
          </cell>
          <cell r="N464" t="str">
            <v>FFH Asesores de Seguros SRL</v>
          </cell>
          <cell r="O464" t="str">
            <v>01/08/2024</v>
          </cell>
          <cell r="P464" t="str">
            <v>P17265394</v>
          </cell>
        </row>
        <row r="465">
          <cell r="B465" t="str">
            <v>Marta Hilda Santaliestra</v>
          </cell>
          <cell r="C465" t="str">
            <v>28134552923</v>
          </cell>
          <cell r="D465" t="str">
            <v>13455292</v>
          </cell>
          <cell r="F465" t="str">
            <v>04/09/1957</v>
          </cell>
          <cell r="G465" t="str">
            <v>ALEM 1850, Buenos Aires, Barrio Barilari, 1663</v>
          </cell>
          <cell r="H465" t="str">
            <v>Celular: 011-4451-3037</v>
          </cell>
          <cell r="I465" t="str">
            <v>Particular hola@especialistaseguros.com</v>
          </cell>
          <cell r="M465" t="str">
            <v>Vida individual</v>
          </cell>
          <cell r="N465" t="str">
            <v>FFH Asesores de Seguros SRL</v>
          </cell>
          <cell r="O465" t="str">
            <v>01/08/2024</v>
          </cell>
          <cell r="P465" t="str">
            <v>P17265395</v>
          </cell>
        </row>
        <row r="466">
          <cell r="B466" t="str">
            <v>Albertinsky Marcelo Ariel</v>
          </cell>
          <cell r="C466" t="str">
            <v>20224062096</v>
          </cell>
          <cell r="D466" t="str">
            <v>22406209</v>
          </cell>
          <cell r="F466" t="str">
            <v>30/07/1971</v>
          </cell>
          <cell r="G466" t="str">
            <v>ARISTOBULO DEL VALLE 770, Buenos Aires, Barrio Barilari, 1663</v>
          </cell>
          <cell r="H466" t="str">
            <v>Celular: 011-4664-4798</v>
          </cell>
          <cell r="I466" t="str">
            <v>Particular malbertinsky@hotmail.com</v>
          </cell>
          <cell r="M466" t="str">
            <v>Combinado Familiar / Vida individual</v>
          </cell>
          <cell r="N466" t="str">
            <v>FFH Asesores de Seguros SRL</v>
          </cell>
          <cell r="O466" t="str">
            <v>01/08/2024</v>
          </cell>
          <cell r="P466" t="str">
            <v>P17265397</v>
          </cell>
        </row>
        <row r="467">
          <cell r="B467" t="str">
            <v>Rodriguez Ariel Fernando</v>
          </cell>
          <cell r="C467" t="str">
            <v>20227784726</v>
          </cell>
          <cell r="D467" t="str">
            <v>22778472</v>
          </cell>
          <cell r="F467" t="str">
            <v>07/03/1972</v>
          </cell>
          <cell r="G467" t="str">
            <v>ESTEBAN ECHEVERRIA 452, Buenos Aires, Barrio Jorge Newbery ,Partido General Sarmiento, 1661</v>
          </cell>
          <cell r="H467" t="str">
            <v>Celular: 011-6356-1971</v>
          </cell>
          <cell r="I467" t="str">
            <v>Particular arielfrodriguez@gmail.com</v>
          </cell>
          <cell r="M467" t="str">
            <v>ART</v>
          </cell>
          <cell r="N467" t="str">
            <v>FFH Asesores de Seguros SRL</v>
          </cell>
          <cell r="O467" t="str">
            <v>01/08/2024</v>
          </cell>
          <cell r="P467" t="str">
            <v>P17265398</v>
          </cell>
        </row>
        <row r="468">
          <cell r="B468" t="str">
            <v>Moises Waldemar Quiroga</v>
          </cell>
          <cell r="C468" t="str">
            <v>3811613</v>
          </cell>
          <cell r="D468" t="str">
            <v>32524952</v>
          </cell>
          <cell r="G468" t="str">
            <v>EMILIO ZOLA                                                  2145, Buenos Aires, Beccar, 1643</v>
          </cell>
          <cell r="H468" t="str">
            <v>Celular: 541122519038</v>
          </cell>
          <cell r="M468" t="str">
            <v>Automotores</v>
          </cell>
          <cell r="N468" t="str">
            <v>FFH Asesores de Seguros SRL</v>
          </cell>
          <cell r="O468" t="str">
            <v>01/08/2024</v>
          </cell>
          <cell r="P468" t="str">
            <v>P17265403</v>
          </cell>
        </row>
        <row r="469">
          <cell r="B469" t="str">
            <v>Marcela Patricia Pernice</v>
          </cell>
          <cell r="C469" t="str">
            <v>27171765914</v>
          </cell>
          <cell r="D469" t="str">
            <v>17176591</v>
          </cell>
          <cell r="G469" t="str">
            <v>ZUVIRIA                                                      779, Buenos Aires, Muñiz, 1663</v>
          </cell>
          <cell r="H469" t="str">
            <v>Celular: 541135847792</v>
          </cell>
          <cell r="I469" t="str">
            <v>E-Mail delfinamariel@hotmail.com</v>
          </cell>
          <cell r="M469" t="str">
            <v>Accidentes Personales / Automotores / Vida individual</v>
          </cell>
          <cell r="N469" t="str">
            <v>FFH Asesores de Seguros SRL</v>
          </cell>
          <cell r="O469" t="str">
            <v>01/08/2024</v>
          </cell>
          <cell r="P469" t="str">
            <v>P17265405</v>
          </cell>
        </row>
        <row r="470">
          <cell r="B470" t="str">
            <v>Llamedo Nelida Del Carmen</v>
          </cell>
          <cell r="C470" t="str">
            <v>27164559322</v>
          </cell>
          <cell r="D470" t="str">
            <v>16455932</v>
          </cell>
          <cell r="F470" t="str">
            <v>22/10/1962</v>
          </cell>
          <cell r="G470" t="str">
            <v>ARISTOBULO DEL VALLE 40, Buenos Aires, Barrio Barilari, 1663</v>
          </cell>
          <cell r="H470" t="str">
            <v>Celular: 011-5765-1960</v>
          </cell>
          <cell r="I470" t="str">
            <v>Particular nelidallamedo@hotmail.com</v>
          </cell>
          <cell r="M470" t="str">
            <v>Combinado Familiar / Vida individual</v>
          </cell>
          <cell r="N470" t="str">
            <v>FFH Asesores de Seguros SRL</v>
          </cell>
          <cell r="O470" t="str">
            <v>01/08/2024</v>
          </cell>
          <cell r="P470" t="str">
            <v>P17265406</v>
          </cell>
        </row>
        <row r="471">
          <cell r="B471" t="str">
            <v>Lucero Lorenzo Nicolas</v>
          </cell>
          <cell r="C471" t="str">
            <v>20240214300</v>
          </cell>
          <cell r="D471" t="str">
            <v>24021430</v>
          </cell>
          <cell r="F471" t="str">
            <v>07/07/1974</v>
          </cell>
          <cell r="G471" t="str">
            <v>MANZANA 56 LOTE 6, Córdoba, Barrio El Porvenir, 5870</v>
          </cell>
          <cell r="H471" t="str">
            <v>Celular: 011-15-5936-7766</v>
          </cell>
          <cell r="I471" t="str">
            <v>Particular NOTIENE@MAIL.COM</v>
          </cell>
          <cell r="M471" t="str">
            <v>Accidentes Personales / Automotores / Vida individual</v>
          </cell>
          <cell r="N471" t="str">
            <v>FFH Asesores de Seguros SRL</v>
          </cell>
          <cell r="O471" t="str">
            <v>01/08/2024</v>
          </cell>
          <cell r="P471" t="str">
            <v>P17265414</v>
          </cell>
        </row>
        <row r="472">
          <cell r="B472" t="str">
            <v>Stauber Maria</v>
          </cell>
          <cell r="C472" t="str">
            <v>27102808121</v>
          </cell>
          <cell r="D472" t="str">
            <v>10280812</v>
          </cell>
          <cell r="F472" t="str">
            <v>04/08/1952</v>
          </cell>
          <cell r="G472" t="str">
            <v>DIAG BOQUERON 250, Buenos Aires, Barrio Jorge Newbery ,Partido General Sarmiento, 1661</v>
          </cell>
          <cell r="H472" t="str">
            <v>Celular: 011-4666-4694</v>
          </cell>
          <cell r="I472" t="str">
            <v>Particular PABLOMULDOWNEY@GMAIL.COM</v>
          </cell>
          <cell r="M472" t="str">
            <v>Accidentes Personales / Automotores / Incendio / Vida individual</v>
          </cell>
          <cell r="N472" t="str">
            <v>FFH Asesores de Seguros SRL</v>
          </cell>
          <cell r="O472" t="str">
            <v>01/08/2024</v>
          </cell>
          <cell r="P472" t="str">
            <v>P17265415</v>
          </cell>
        </row>
        <row r="473">
          <cell r="B473" t="str">
            <v>Triulzi Edgardo Jorge</v>
          </cell>
          <cell r="C473" t="str">
            <v>20146363173</v>
          </cell>
          <cell r="D473" t="str">
            <v>14636317</v>
          </cell>
          <cell r="F473" t="str">
            <v>30/10/1960</v>
          </cell>
          <cell r="G473" t="str">
            <v>GRAL GUEMES 2483, Buenos Aires, Barrio Barilari, 1663</v>
          </cell>
          <cell r="M473" t="str">
            <v>Automotores / Combinado Familiar / Vida individual</v>
          </cell>
          <cell r="N473" t="str">
            <v>FFH Asesores de Seguros SRL</v>
          </cell>
          <cell r="O473" t="str">
            <v>01/08/2024</v>
          </cell>
          <cell r="P473" t="str">
            <v>P17265416</v>
          </cell>
        </row>
        <row r="474">
          <cell r="B474" t="str">
            <v>Sanchez Maria Rosa</v>
          </cell>
          <cell r="C474" t="str">
            <v>27167506262</v>
          </cell>
          <cell r="D474" t="str">
            <v>16750626</v>
          </cell>
          <cell r="F474" t="str">
            <v>27/05/1962</v>
          </cell>
          <cell r="G474" t="str">
            <v>MSTRO EDUARDO FERREYRA 3310, Buenos Aires, Barrio Barilari, 1663</v>
          </cell>
          <cell r="H474" t="str">
            <v>Celular: 011-5292-3872</v>
          </cell>
          <cell r="I474" t="str">
            <v>Particular OPERACIONES@FFHSEGUROS.COM</v>
          </cell>
          <cell r="M474" t="str">
            <v>Accidentes Personales / Automotores / Integral de comercio / Vida individual</v>
          </cell>
          <cell r="N474" t="str">
            <v>FFH Asesores de Seguros SRL</v>
          </cell>
          <cell r="O474" t="str">
            <v>01/08/2024</v>
          </cell>
          <cell r="P474" t="str">
            <v>P17265417</v>
          </cell>
        </row>
        <row r="475">
          <cell r="B475" t="str">
            <v>Francisca Elizabeth Del Puerto</v>
          </cell>
          <cell r="C475" t="str">
            <v>27175210925</v>
          </cell>
          <cell r="D475" t="str">
            <v>17521092</v>
          </cell>
          <cell r="G475" t="str">
            <v>PRINGLES                                                     878  DTO 27, Buenos Aires, San Miguel, 1663</v>
          </cell>
          <cell r="I475" t="str">
            <v>E-Mail MARIANABALDUCCI@HOTMAIL.COM / E-Mail pochi_ely@hotmail.com</v>
          </cell>
          <cell r="M475" t="str">
            <v>Accidentes Personales / Automotores / Vida individual</v>
          </cell>
          <cell r="N475" t="str">
            <v>FFH Asesores de Seguros SRL</v>
          </cell>
          <cell r="O475" t="str">
            <v>01/08/2024</v>
          </cell>
          <cell r="P475" t="str">
            <v>P17265420</v>
          </cell>
        </row>
        <row r="476">
          <cell r="B476" t="str">
            <v>Walter Gaston Torqui</v>
          </cell>
          <cell r="C476" t="str">
            <v>3835861</v>
          </cell>
          <cell r="D476" t="str">
            <v>27344124</v>
          </cell>
          <cell r="G476" t="str">
            <v>MAESTRO DELIA                                                547, Buenos Aires, San Miguel, 1663</v>
          </cell>
          <cell r="H476" t="str">
            <v>Celular: 541131511091</v>
          </cell>
          <cell r="I476" t="str">
            <v>E-Mail wgastontorqui@hotmail.com</v>
          </cell>
          <cell r="M476" t="str">
            <v>Accidentes Personales / Automotores / Técnico / Vida individual</v>
          </cell>
          <cell r="N476" t="str">
            <v>FFH Asesores de Seguros SRL</v>
          </cell>
          <cell r="O476" t="str">
            <v>01/08/2024</v>
          </cell>
          <cell r="P476" t="str">
            <v>P17265423</v>
          </cell>
        </row>
        <row r="477">
          <cell r="B477" t="str">
            <v>Gentile Salvador</v>
          </cell>
          <cell r="C477" t="str">
            <v>20103585601</v>
          </cell>
          <cell r="D477" t="str">
            <v>10358560</v>
          </cell>
          <cell r="F477" t="str">
            <v>02/01/1953</v>
          </cell>
          <cell r="G477" t="str">
            <v>IRIGOIN 1020, Buenos Aires, Barrio Barilari, 1663</v>
          </cell>
          <cell r="H477" t="str">
            <v>Celular: 011-4664-4541</v>
          </cell>
          <cell r="I477" t="str">
            <v>Particular hola@especialistaseguros.com</v>
          </cell>
          <cell r="M477" t="str">
            <v>Incendio</v>
          </cell>
          <cell r="N477" t="str">
            <v>FFH Asesores de Seguros SRL</v>
          </cell>
          <cell r="O477" t="str">
            <v>01/08/2024</v>
          </cell>
          <cell r="P477" t="str">
            <v>P17265427</v>
          </cell>
        </row>
        <row r="478">
          <cell r="B478" t="str">
            <v>Rossi Norma Viviana</v>
          </cell>
          <cell r="C478" t="str">
            <v>27116212353</v>
          </cell>
          <cell r="D478" t="str">
            <v>11621235</v>
          </cell>
          <cell r="F478" t="str">
            <v>24/01/1955</v>
          </cell>
          <cell r="G478" t="str">
            <v>PELUFFO (EX FRAGA) 1148, Buenos Aires, Barrio Barilari, 1663</v>
          </cell>
          <cell r="H478" t="str">
            <v>Celular: 011-5942-9831</v>
          </cell>
          <cell r="I478" t="str">
            <v>Particular hola@especialistaseguros.com</v>
          </cell>
          <cell r="M478" t="str">
            <v>Combinado Familiar / Vida individual</v>
          </cell>
          <cell r="N478" t="str">
            <v>FFH Asesores de Seguros SRL</v>
          </cell>
          <cell r="O478" t="str">
            <v>01/08/2024</v>
          </cell>
          <cell r="P478" t="str">
            <v>P17265428</v>
          </cell>
        </row>
        <row r="479">
          <cell r="B479" t="str">
            <v>Hector Fernando Paz</v>
          </cell>
          <cell r="C479" t="str">
            <v>3840371</v>
          </cell>
          <cell r="D479" t="str">
            <v>29342287</v>
          </cell>
          <cell r="G479" t="str">
            <v>SANTA MARIA                                                  3005, Buenos Aires, San Miguel, 1663</v>
          </cell>
          <cell r="H479" t="str">
            <v>Celular: 541166197963</v>
          </cell>
          <cell r="M479" t="str">
            <v>Automotores</v>
          </cell>
          <cell r="N479" t="str">
            <v>FFH Asesores de Seguros SRL</v>
          </cell>
          <cell r="O479" t="str">
            <v>01/08/2024</v>
          </cell>
          <cell r="P479" t="str">
            <v>P17265429</v>
          </cell>
        </row>
        <row r="480">
          <cell r="B480" t="str">
            <v>Romina Soledad Almiron</v>
          </cell>
          <cell r="C480" t="str">
            <v>3842630</v>
          </cell>
          <cell r="D480" t="str">
            <v>34378715</v>
          </cell>
          <cell r="G480" t="str">
            <v>FRAY JUSTO SANTA MARIA DE ORO                                4080, Buenos Aires, San Miguel, 1663</v>
          </cell>
          <cell r="H480" t="str">
            <v>Celular: 541123781269</v>
          </cell>
          <cell r="M480" t="str">
            <v>Automotores</v>
          </cell>
          <cell r="N480" t="str">
            <v>FFH Asesores de Seguros SRL</v>
          </cell>
          <cell r="O480" t="str">
            <v>01/08/2024</v>
          </cell>
          <cell r="P480" t="str">
            <v>P17265430</v>
          </cell>
        </row>
        <row r="481">
          <cell r="B481" t="str">
            <v>Rios Liliana</v>
          </cell>
          <cell r="C481" t="str">
            <v>27136358281</v>
          </cell>
          <cell r="D481" t="str">
            <v>13635828</v>
          </cell>
          <cell r="F481" t="str">
            <v>24/06/1960</v>
          </cell>
          <cell r="G481" t="str">
            <v>BARRIO LAS CAÑADAS  247, Buenos Aires, Almirante Irizar, 1629</v>
          </cell>
          <cell r="H481" t="str">
            <v>Celular: 011-5493-6838</v>
          </cell>
          <cell r="I481" t="str">
            <v>Particular apmlili@yahoo.com.ar</v>
          </cell>
          <cell r="M481" t="str">
            <v>Accidentes Personales / Automotores / Vida individual</v>
          </cell>
          <cell r="N481" t="str">
            <v>FFH Asesores de Seguros SRL</v>
          </cell>
          <cell r="O481" t="str">
            <v>01/08/2024</v>
          </cell>
          <cell r="P481" t="str">
            <v>P17265431</v>
          </cell>
        </row>
        <row r="482">
          <cell r="B482" t="str">
            <v>Rodolfo Norberto Speroni</v>
          </cell>
          <cell r="C482" t="str">
            <v>3844137</v>
          </cell>
          <cell r="D482" t="str">
            <v>8565276</v>
          </cell>
          <cell r="G482" t="str">
            <v>AV. PRESIDENTE PERON                                         665, Buenos Aires, San Miguel, 1663</v>
          </cell>
          <cell r="H482" t="str">
            <v>Celular: 541163081738</v>
          </cell>
          <cell r="I482" t="str">
            <v>E-Mail rns156@hotmail.com</v>
          </cell>
          <cell r="M482" t="str">
            <v>Automotores</v>
          </cell>
          <cell r="N482" t="str">
            <v>FFH Asesores de Seguros SRL</v>
          </cell>
          <cell r="O482" t="str">
            <v>01/08/2024</v>
          </cell>
          <cell r="P482" t="str">
            <v>P17265436</v>
          </cell>
        </row>
        <row r="483">
          <cell r="B483" t="str">
            <v>Gabrielavanesa Yñiguez</v>
          </cell>
          <cell r="C483" t="str">
            <v>3844017</v>
          </cell>
          <cell r="D483" t="str">
            <v>30581235</v>
          </cell>
          <cell r="G483" t="str">
            <v>DORREGO                                                      1284, Buenos Aires, San Miguel, 1663</v>
          </cell>
          <cell r="I483" t="str">
            <v>E-Mail gabitta2021@gmail.com</v>
          </cell>
          <cell r="M483" t="str">
            <v>Motovehículos</v>
          </cell>
          <cell r="N483" t="str">
            <v>FFH Asesores de Seguros SRL</v>
          </cell>
          <cell r="O483" t="str">
            <v>01/08/2024</v>
          </cell>
          <cell r="P483" t="str">
            <v>P17265437</v>
          </cell>
        </row>
        <row r="484">
          <cell r="B484" t="str">
            <v>Bianca Schipizza</v>
          </cell>
          <cell r="C484" t="str">
            <v>3846578</v>
          </cell>
          <cell r="D484" t="str">
            <v>45202265</v>
          </cell>
          <cell r="G484" t="str">
            <v>AV. SANTA FE                                                 530, Buenos Aires, Barrio Jorge Newbery ,Partido General Sarmiento, 1661</v>
          </cell>
          <cell r="H484" t="str">
            <v>Celular: 541122852271</v>
          </cell>
          <cell r="I484" t="str">
            <v>E-Mail biancaschipizza@gmail.com</v>
          </cell>
          <cell r="M484" t="str">
            <v>Automotores</v>
          </cell>
          <cell r="N484" t="str">
            <v>FFH Asesores de Seguros SRL</v>
          </cell>
          <cell r="O484" t="str">
            <v>01/08/2024</v>
          </cell>
          <cell r="P484" t="str">
            <v>P17265438</v>
          </cell>
        </row>
        <row r="485">
          <cell r="B485" t="str">
            <v>Esteban Gaspar Angel</v>
          </cell>
          <cell r="C485" t="str">
            <v>20104710515</v>
          </cell>
          <cell r="D485" t="str">
            <v>10471051</v>
          </cell>
          <cell r="F485" t="str">
            <v>18/09/1952</v>
          </cell>
          <cell r="G485" t="str">
            <v>DR JUAN JOSE PASO 959, Buenos Aires, Barrio Barilari, 1663</v>
          </cell>
          <cell r="H485" t="str">
            <v>Celular: 011-6228-3040</v>
          </cell>
          <cell r="I485" t="str">
            <v>Particular SGPAVONI@GMAIL.COM</v>
          </cell>
          <cell r="M485" t="str">
            <v>Accidentes Personales / Automotores / Integral de comercio / Vida individual</v>
          </cell>
          <cell r="N485" t="str">
            <v>FFH Asesores de Seguros SRL</v>
          </cell>
          <cell r="O485" t="str">
            <v>01/08/2024</v>
          </cell>
          <cell r="P485" t="str">
            <v>P17265440</v>
          </cell>
        </row>
        <row r="486">
          <cell r="B486" t="str">
            <v>Julio Adrian Ramirez</v>
          </cell>
          <cell r="C486" t="str">
            <v>3860358</v>
          </cell>
          <cell r="D486" t="str">
            <v>20743734</v>
          </cell>
          <cell r="G486" t="str">
            <v>OSTENDE                                                      1287, Buenos Aires, Villa Albertina, 1829</v>
          </cell>
          <cell r="H486" t="str">
            <v>Celular: 541133771897</v>
          </cell>
          <cell r="I486" t="str">
            <v>E-Mail hola@especialistaseguros.com</v>
          </cell>
          <cell r="M486" t="str">
            <v>Accidentes Personales / Automotores / Vida individual</v>
          </cell>
          <cell r="N486" t="str">
            <v>FFH Asesores de Seguros SRL</v>
          </cell>
          <cell r="O486" t="str">
            <v>01/08/2024</v>
          </cell>
          <cell r="P486" t="str">
            <v>P17265442</v>
          </cell>
        </row>
        <row r="487">
          <cell r="B487" t="str">
            <v>Pablo Eduardo Pavoni</v>
          </cell>
          <cell r="C487" t="str">
            <v>3863656</v>
          </cell>
          <cell r="D487" t="str">
            <v>22274728</v>
          </cell>
          <cell r="G487" t="str">
            <v>NIELS BOHR                                                   449, Buenos Aires, José C. Paz, 1665</v>
          </cell>
          <cell r="H487" t="str">
            <v>Celular: 541149361974</v>
          </cell>
          <cell r="I487" t="str">
            <v>E-Mail pablopavoni86@gmail.com</v>
          </cell>
          <cell r="M487" t="str">
            <v>Accidentes Personales / Seguro de Salud / Motovehículos</v>
          </cell>
          <cell r="N487" t="str">
            <v>FFH Asesores de Seguros SRL</v>
          </cell>
          <cell r="O487" t="str">
            <v>01/08/2024</v>
          </cell>
          <cell r="P487" t="str">
            <v>P17265444</v>
          </cell>
        </row>
        <row r="488">
          <cell r="B488" t="str">
            <v>Raquel Carmen Satragno</v>
          </cell>
          <cell r="C488" t="str">
            <v>27065431535</v>
          </cell>
          <cell r="D488" t="str">
            <v>6543153</v>
          </cell>
          <cell r="F488" t="str">
            <v>24/11/1950</v>
          </cell>
          <cell r="G488" t="str">
            <v>AVDA DEL LIBERTADOR 8008 PISO 7 DTO 701, 1429</v>
          </cell>
          <cell r="H488" t="str">
            <v>Celular: 011-15-3691-7711</v>
          </cell>
          <cell r="I488" t="str">
            <v>Particular SOMMET@FIBERTEL.COM.AR</v>
          </cell>
          <cell r="M488" t="str">
            <v>Accidentes Personales / Automotores / Vida individual</v>
          </cell>
          <cell r="N488" t="str">
            <v>FFH Asesores de Seguros SRL</v>
          </cell>
          <cell r="O488" t="str">
            <v>01/08/2024</v>
          </cell>
          <cell r="P488" t="str">
            <v>P17265445</v>
          </cell>
        </row>
        <row r="489">
          <cell r="B489" t="str">
            <v>Maximo Peralta Ramos</v>
          </cell>
          <cell r="C489" t="str">
            <v>3871608</v>
          </cell>
          <cell r="D489" t="str">
            <v>14391411</v>
          </cell>
          <cell r="G489" t="str">
            <v>JUAN ARTIGUE                                                 1315, Buenos Aires, Barrio Jorge Newbery ,Partido General Sarmiento, 1661</v>
          </cell>
          <cell r="H489" t="str">
            <v>Celular: 541141810217</v>
          </cell>
          <cell r="I489" t="str">
            <v>E-Mail agroperaltaramos@gmail.com</v>
          </cell>
          <cell r="M489" t="str">
            <v>Automotores</v>
          </cell>
          <cell r="N489" t="str">
            <v>FFH Asesores de Seguros SRL</v>
          </cell>
          <cell r="O489" t="str">
            <v>01/08/2024</v>
          </cell>
          <cell r="P489" t="str">
            <v>P17265447</v>
          </cell>
        </row>
        <row r="490">
          <cell r="B490" t="str">
            <v>Maia Iturri Rodrigo</v>
          </cell>
          <cell r="C490" t="str">
            <v>3874903</v>
          </cell>
          <cell r="D490" t="str">
            <v>33419407</v>
          </cell>
          <cell r="G490" t="str">
            <v>MARQUEZ DE AVILES                                            1536, Buenos Aires, Hurlingham, 1686</v>
          </cell>
          <cell r="H490" t="str">
            <v>Celular: 541124528704</v>
          </cell>
          <cell r="I490" t="str">
            <v>E-Mail maiaiturri@gmail.com</v>
          </cell>
          <cell r="M490" t="str">
            <v>Accidentes Personales / Automotores / Vida individual</v>
          </cell>
          <cell r="N490" t="str">
            <v>FFH Asesores de Seguros SRL</v>
          </cell>
          <cell r="O490" t="str">
            <v>01/08/2024</v>
          </cell>
          <cell r="P490" t="str">
            <v>P17265450</v>
          </cell>
        </row>
        <row r="491">
          <cell r="B491" t="str">
            <v>Fidelino Britez</v>
          </cell>
          <cell r="C491" t="str">
            <v>3878133</v>
          </cell>
          <cell r="D491" t="str">
            <v>94840400</v>
          </cell>
          <cell r="G491" t="str">
            <v>TACUARI                                                      1535, Buenos Aires, Marcos Paz, 1727</v>
          </cell>
          <cell r="H491" t="str">
            <v>Celular: 541133433177</v>
          </cell>
          <cell r="I491" t="str">
            <v>E-Mail britezfidelino1@gmail.com</v>
          </cell>
          <cell r="M491" t="str">
            <v>Automotores</v>
          </cell>
          <cell r="N491" t="str">
            <v>FFH Asesores de Seguros SRL</v>
          </cell>
          <cell r="O491" t="str">
            <v>01/08/2024</v>
          </cell>
          <cell r="P491" t="str">
            <v>P17265451</v>
          </cell>
        </row>
        <row r="492">
          <cell r="B492" t="str">
            <v>Diaz Maria Sol</v>
          </cell>
          <cell r="C492" t="str">
            <v>27346002412</v>
          </cell>
          <cell r="D492" t="str">
            <v>34600241</v>
          </cell>
          <cell r="F492" t="str">
            <v>14/08/1989</v>
          </cell>
          <cell r="G492" t="str">
            <v>JOSE MANUEL ESTRADA 787, Buenos Aires, Barrio Jorge Newbery ,Partido General Sarmiento, 1661</v>
          </cell>
          <cell r="H492" t="str">
            <v>Celular: 011-3783-3991</v>
          </cell>
          <cell r="I492" t="str">
            <v>Particular MSOL.DIAZ@HOTMAIL.COM</v>
          </cell>
          <cell r="M492" t="str">
            <v>Accidentes Personales / Automotores / Vida individual</v>
          </cell>
          <cell r="N492" t="str">
            <v>FFH Asesores de Seguros SRL</v>
          </cell>
          <cell r="O492" t="str">
            <v>01/08/2024</v>
          </cell>
          <cell r="P492" t="str">
            <v>P17265453</v>
          </cell>
        </row>
        <row r="493">
          <cell r="B493" t="str">
            <v>Juliano Ezequiel Chaile</v>
          </cell>
          <cell r="C493" t="str">
            <v>3880058</v>
          </cell>
          <cell r="D493" t="str">
            <v>35075047</v>
          </cell>
          <cell r="G493" t="str">
            <v>LETONIA                                                      4697, Buenos Aires, San Miguel, 1663</v>
          </cell>
          <cell r="H493" t="str">
            <v>Celular: 541153420095</v>
          </cell>
          <cell r="I493" t="str">
            <v>E-Mail julianochaile@gmail.com</v>
          </cell>
          <cell r="M493" t="str">
            <v>Accidentes Personales / Automotores / Vida individual</v>
          </cell>
          <cell r="N493" t="str">
            <v>FFH Asesores de Seguros SRL</v>
          </cell>
          <cell r="O493" t="str">
            <v>01/08/2024</v>
          </cell>
          <cell r="P493" t="str">
            <v>P17265454</v>
          </cell>
        </row>
        <row r="494">
          <cell r="B494" t="str">
            <v>Alejandra Noemi Gonzalez</v>
          </cell>
          <cell r="C494" t="str">
            <v>3889977</v>
          </cell>
          <cell r="D494" t="str">
            <v>30722395</v>
          </cell>
          <cell r="G494" t="str">
            <v>CENTENERA                                                    2012, Buenos Aires, San Justo, 1754</v>
          </cell>
          <cell r="H494" t="str">
            <v>Celular: 11-3402545</v>
          </cell>
          <cell r="I494" t="str">
            <v>E-Mail NOHASCASO@HOTMAIL.COM.AR</v>
          </cell>
          <cell r="M494" t="str">
            <v>Accidentes Personales / Automotores / Vida individual</v>
          </cell>
          <cell r="N494" t="str">
            <v>FFH Asesores de Seguros SRL</v>
          </cell>
          <cell r="O494" t="str">
            <v>01/08/2024</v>
          </cell>
          <cell r="P494" t="str">
            <v>P17265458</v>
          </cell>
        </row>
        <row r="495">
          <cell r="B495" t="str">
            <v>Troche Victoria Elizabeth</v>
          </cell>
          <cell r="C495" t="str">
            <v>27139269557</v>
          </cell>
          <cell r="D495" t="str">
            <v>13926955</v>
          </cell>
          <cell r="F495" t="str">
            <v>27/09/1960</v>
          </cell>
          <cell r="G495" t="str">
            <v>ITALIA 963 PISO 5 DTO E, Buenos Aires, Barrio Barilari, 1663</v>
          </cell>
          <cell r="H495" t="str">
            <v>Celular: 011-3005-8245</v>
          </cell>
          <cell r="I495" t="str">
            <v>Particular vixcthoria@hotmail.com</v>
          </cell>
          <cell r="M495" t="str">
            <v>Incendio</v>
          </cell>
          <cell r="N495" t="str">
            <v>FFH Asesores de Seguros SRL</v>
          </cell>
          <cell r="O495" t="str">
            <v>01/08/2024</v>
          </cell>
          <cell r="P495" t="str">
            <v>P17265462</v>
          </cell>
        </row>
        <row r="496">
          <cell r="B496" t="str">
            <v>Estacion Ruta 8 Y Panamericana Srl</v>
          </cell>
          <cell r="C496" t="str">
            <v>30708037970</v>
          </cell>
          <cell r="G496" t="str">
            <v>BEATO M CHAMPAGNAT 1111, Buenos Aires, Almirante Irizar, 1629</v>
          </cell>
          <cell r="H496" t="str">
            <v>Celular: 0230-442-8818</v>
          </cell>
          <cell r="I496" t="str">
            <v>Particular estacionruta8@gmail.com</v>
          </cell>
          <cell r="M496" t="str">
            <v>Automotores / Incendio / Responsabilidad Civil</v>
          </cell>
          <cell r="N496" t="str">
            <v>FFH Asesores de Seguros SRL</v>
          </cell>
          <cell r="O496" t="str">
            <v>01/08/2024</v>
          </cell>
          <cell r="P496" t="str">
            <v>P17265465</v>
          </cell>
        </row>
        <row r="497">
          <cell r="B497" t="str">
            <v>Gongora Jorge Benito</v>
          </cell>
          <cell r="C497" t="str">
            <v>20130249435</v>
          </cell>
          <cell r="D497" t="str">
            <v>13024943</v>
          </cell>
          <cell r="F497" t="str">
            <v>11/04/1957</v>
          </cell>
          <cell r="G497" t="str">
            <v>FLORENCIO SANCHEZ 2485, Buenos Aires, Barrio Barilari, 1663</v>
          </cell>
          <cell r="H497" t="str">
            <v>Celular: 011-4664-0532</v>
          </cell>
          <cell r="I497" t="str">
            <v>Particular JORGEBGONGORA@GMAIL.COM</v>
          </cell>
          <cell r="M497" t="str">
            <v>Automotores / Incendio / Vida individual</v>
          </cell>
          <cell r="N497" t="str">
            <v>FFH Asesores de Seguros SRL</v>
          </cell>
          <cell r="O497" t="str">
            <v>01/08/2024</v>
          </cell>
          <cell r="P497" t="str">
            <v>P17265467</v>
          </cell>
        </row>
        <row r="498">
          <cell r="B498" t="str">
            <v>Sofia Lonardi</v>
          </cell>
          <cell r="C498" t="str">
            <v>3892822</v>
          </cell>
          <cell r="D498" t="str">
            <v>42069262</v>
          </cell>
          <cell r="G498" t="str">
            <v>SAN VICENTE                                                  274, Entre Ríos, Gualeguaychú, 2820</v>
          </cell>
          <cell r="H498" t="str">
            <v>Celular: 543446200838</v>
          </cell>
          <cell r="I498" t="str">
            <v>E-Mail sofia.lonardi@hotmail.com</v>
          </cell>
          <cell r="M498" t="str">
            <v>Motovehículos</v>
          </cell>
          <cell r="N498" t="str">
            <v>FFH Asesores de Seguros SRL</v>
          </cell>
          <cell r="O498" t="str">
            <v>01/08/2024</v>
          </cell>
          <cell r="P498" t="str">
            <v>P17265468</v>
          </cell>
        </row>
        <row r="499">
          <cell r="B499" t="str">
            <v>Leonardo Luis Fernandez</v>
          </cell>
          <cell r="C499" t="str">
            <v>3892543</v>
          </cell>
          <cell r="D499" t="str">
            <v>30942658</v>
          </cell>
          <cell r="G499" t="str">
            <v>PEDRO RIVERA                                                 419, Buenos Aires, San Miguel, 1663</v>
          </cell>
          <cell r="H499" t="str">
            <v>Celular: 541130796060</v>
          </cell>
          <cell r="M499" t="str">
            <v>Automotores / Vida individual</v>
          </cell>
          <cell r="N499" t="str">
            <v>FFH Asesores de Seguros SRL</v>
          </cell>
          <cell r="O499" t="str">
            <v>01/08/2024</v>
          </cell>
          <cell r="P499" t="str">
            <v>P17265469</v>
          </cell>
        </row>
        <row r="500">
          <cell r="B500" t="str">
            <v>Jorge German Pantaleon Guardiola</v>
          </cell>
          <cell r="C500" t="str">
            <v>3894266</v>
          </cell>
          <cell r="D500" t="str">
            <v>24903496</v>
          </cell>
          <cell r="G500" t="str">
            <v>CONESA                                                       881, Buenos Aires, San Miguel, 1663</v>
          </cell>
          <cell r="M500" t="str">
            <v>Accidentes Personales / Automotores / Vida individual</v>
          </cell>
          <cell r="N500" t="str">
            <v>FFH Asesores de Seguros SRL</v>
          </cell>
          <cell r="O500" t="str">
            <v>01/08/2024</v>
          </cell>
          <cell r="P500" t="str">
            <v>P17265471</v>
          </cell>
        </row>
        <row r="501">
          <cell r="B501" t="str">
            <v>Mateo Horacio Jose</v>
          </cell>
          <cell r="C501" t="str">
            <v>20183552628</v>
          </cell>
          <cell r="D501" t="str">
            <v>18355262</v>
          </cell>
          <cell r="F501" t="str">
            <v>23/08/1967</v>
          </cell>
          <cell r="G501" t="str">
            <v>RIO DE JANEIRO 1756, Buenos Aires, Acassuso, 1640</v>
          </cell>
          <cell r="H501" t="str">
            <v>Celular: 011-4798-3198</v>
          </cell>
          <cell r="I501" t="str">
            <v>Particular arielbvista@gmail.com</v>
          </cell>
          <cell r="M501" t="str">
            <v>Incendio / Vida individual</v>
          </cell>
          <cell r="N501" t="str">
            <v>FFH Asesores de Seguros SRL</v>
          </cell>
          <cell r="O501" t="str">
            <v>01/08/2024</v>
          </cell>
          <cell r="P501" t="str">
            <v>P17265475</v>
          </cell>
        </row>
        <row r="502">
          <cell r="B502" t="str">
            <v>Nuñez Fernandez Maria Natalia</v>
          </cell>
          <cell r="C502" t="str">
            <v>27248513840</v>
          </cell>
          <cell r="D502" t="str">
            <v>24851384</v>
          </cell>
          <cell r="F502" t="str">
            <v>24/12/1974</v>
          </cell>
          <cell r="G502" t="str">
            <v>TTE GRAL PEDRO FARIAS 519, Buenos Aires, Barrio Barilari, 1663</v>
          </cell>
          <cell r="H502" t="str">
            <v>Celular: 011-5900-6676</v>
          </cell>
          <cell r="I502" t="str">
            <v>Particular NATALIANUNEZF@YAHOO.COM.AR</v>
          </cell>
          <cell r="M502" t="str">
            <v>Accidentes Personales / Automotores / Incendio / Vida individual</v>
          </cell>
          <cell r="N502" t="str">
            <v>FFH Asesores de Seguros SRL</v>
          </cell>
          <cell r="O502" t="str">
            <v>01/08/2024</v>
          </cell>
          <cell r="P502" t="str">
            <v>P17265479</v>
          </cell>
        </row>
        <row r="503">
          <cell r="B503" t="str">
            <v>Gorriaran Susana Luisa</v>
          </cell>
          <cell r="C503" t="str">
            <v>27128886554</v>
          </cell>
          <cell r="D503" t="str">
            <v>12888655</v>
          </cell>
          <cell r="F503" t="str">
            <v>08/09/1956</v>
          </cell>
          <cell r="G503" t="str">
            <v>PAUNERO 335 PISO 1 DTO C, Buenos Aires, Barrio Barilari, 1663</v>
          </cell>
          <cell r="H503" t="str">
            <v>Celular: 011-3126-5860</v>
          </cell>
          <cell r="I503" t="str">
            <v>Particular gsusana04@hotmail.com</v>
          </cell>
          <cell r="M503" t="str">
            <v>Incendio</v>
          </cell>
          <cell r="N503" t="str">
            <v>FFH Asesores de Seguros SRL</v>
          </cell>
          <cell r="O503" t="str">
            <v>01/08/2024</v>
          </cell>
          <cell r="P503" t="str">
            <v>P17265480</v>
          </cell>
        </row>
        <row r="504">
          <cell r="B504" t="str">
            <v>Modola Silvia Fernanda</v>
          </cell>
          <cell r="C504" t="str">
            <v>27236493054</v>
          </cell>
          <cell r="D504" t="str">
            <v>23649305</v>
          </cell>
          <cell r="F504" t="str">
            <v>15/12/1973</v>
          </cell>
          <cell r="G504" t="str">
            <v>MONTEVIDEO 1499, Buenos Aires, Barrio Jorge Newbery ,Partido General Sarmiento, 1661</v>
          </cell>
          <cell r="H504" t="str">
            <v>Celular: 011-6007-5913</v>
          </cell>
          <cell r="I504" t="str">
            <v>Particular smodola@gmail.com</v>
          </cell>
          <cell r="M504" t="str">
            <v>Incendio / Vida individual</v>
          </cell>
          <cell r="N504" t="str">
            <v>FFH Asesores de Seguros SRL</v>
          </cell>
          <cell r="O504" t="str">
            <v>01/08/2024</v>
          </cell>
          <cell r="P504" t="str">
            <v>P17265481</v>
          </cell>
        </row>
        <row r="505">
          <cell r="B505" t="str">
            <v>Serrano Veronica Guillermina</v>
          </cell>
          <cell r="C505" t="str">
            <v>27299846240</v>
          </cell>
          <cell r="D505" t="str">
            <v>29984624</v>
          </cell>
          <cell r="F505" t="str">
            <v>10/12/1982</v>
          </cell>
          <cell r="G505" t="str">
            <v>17 DE AGOSTO 456, Buenos Aires, Barrio El Jaguel, 1613</v>
          </cell>
          <cell r="H505" t="str">
            <v>Celular: 011-5584-5602</v>
          </cell>
          <cell r="I505" t="str">
            <v>Particular hola@especialistaseguros.com</v>
          </cell>
          <cell r="M505" t="str">
            <v>Incendio / Vida individual</v>
          </cell>
          <cell r="N505" t="str">
            <v>FFH Asesores de Seguros SRL</v>
          </cell>
          <cell r="O505" t="str">
            <v>01/08/2024</v>
          </cell>
          <cell r="P505" t="str">
            <v>P17265484</v>
          </cell>
        </row>
        <row r="506">
          <cell r="B506" t="str">
            <v>Jose Daniel Kurylo</v>
          </cell>
          <cell r="C506" t="str">
            <v>20213055306</v>
          </cell>
          <cell r="D506" t="str">
            <v>21305530</v>
          </cell>
          <cell r="G506" t="str">
            <v>FRANCIA                                                      180, Buenos Aires, Barrio Jorge Newbery ,Partido General Sarmiento, 1661</v>
          </cell>
          <cell r="H506" t="str">
            <v>Celular: 11-65365410</v>
          </cell>
          <cell r="I506" t="str">
            <v>E-Mail fernando@ffhseguros.com</v>
          </cell>
          <cell r="M506" t="str">
            <v>Automotores</v>
          </cell>
          <cell r="N506" t="str">
            <v>FFH Asesores de Seguros SRL</v>
          </cell>
          <cell r="O506" t="str">
            <v>01/08/2024</v>
          </cell>
          <cell r="P506" t="str">
            <v>P17265487</v>
          </cell>
        </row>
        <row r="507">
          <cell r="B507" t="str">
            <v>Pedrosa Luciano Gaston</v>
          </cell>
          <cell r="C507" t="str">
            <v>20264985294</v>
          </cell>
          <cell r="D507" t="str">
            <v>26498529</v>
          </cell>
          <cell r="F507" t="str">
            <v>01/01/1978</v>
          </cell>
          <cell r="G507" t="str">
            <v>Paunero 102 PISO 1 DTO C, Buenos Aires, Barrio Barilari, 1663</v>
          </cell>
          <cell r="H507" t="str">
            <v>Celular: 011-5454-2710</v>
          </cell>
          <cell r="I507" t="str">
            <v>Particular luchopedrosa98@gmail.com</v>
          </cell>
          <cell r="M507" t="str">
            <v>Automotores / Incendio</v>
          </cell>
          <cell r="N507" t="str">
            <v>FFH Asesores de Seguros SRL</v>
          </cell>
          <cell r="O507" t="str">
            <v>01/08/2024</v>
          </cell>
          <cell r="P507" t="str">
            <v>P17265490</v>
          </cell>
        </row>
        <row r="508">
          <cell r="B508" t="str">
            <v>Contreras Maria Laura</v>
          </cell>
          <cell r="C508" t="str">
            <v>23349707594</v>
          </cell>
          <cell r="D508" t="str">
            <v>34970759</v>
          </cell>
          <cell r="F508" t="str">
            <v>30/11/1989</v>
          </cell>
          <cell r="G508" t="str">
            <v>SAN JUAN 175 PISO 1 DTO 71, Buenos Aires, Barrio Jorge Newbery ,Partido General Sarmiento, 1661</v>
          </cell>
          <cell r="H508" t="str">
            <v>Celular: 011-15-6171-3750</v>
          </cell>
          <cell r="I508" t="str">
            <v>Particular mlcontreras@live.com.ar</v>
          </cell>
          <cell r="M508" t="str">
            <v>Automotores / Incendio / Vida individual</v>
          </cell>
          <cell r="N508" t="str">
            <v>FFH Asesores de Seguros SRL</v>
          </cell>
          <cell r="O508" t="str">
            <v>01/08/2024</v>
          </cell>
          <cell r="P508" t="str">
            <v>P17265491</v>
          </cell>
        </row>
        <row r="509">
          <cell r="B509" t="str">
            <v>Catinello Daniela Alejandra</v>
          </cell>
          <cell r="C509" t="str">
            <v>27328452478</v>
          </cell>
          <cell r="D509" t="str">
            <v>32845247</v>
          </cell>
          <cell r="F509" t="str">
            <v>26/12/1986</v>
          </cell>
          <cell r="G509" t="str">
            <v>AVDA PRES JUAN DOMINGO PERON 150 PISO 3 DTO C, Buenos Aires, Barrio El Jaguel, 1613</v>
          </cell>
          <cell r="H509" t="str">
            <v>Celular: 011-3344-8506</v>
          </cell>
          <cell r="I509" t="str">
            <v>Particular danacatinello@gmail.com</v>
          </cell>
          <cell r="M509" t="str">
            <v>Automotores / Incendio</v>
          </cell>
          <cell r="N509" t="str">
            <v>FFH Asesores de Seguros SRL</v>
          </cell>
          <cell r="O509" t="str">
            <v>01/08/2024</v>
          </cell>
          <cell r="P509" t="str">
            <v>P17265493</v>
          </cell>
        </row>
        <row r="510">
          <cell r="B510" t="str">
            <v>Catinello Omar Sebastian</v>
          </cell>
          <cell r="C510" t="str">
            <v>20124388512</v>
          </cell>
          <cell r="D510" t="str">
            <v>12438851</v>
          </cell>
          <cell r="F510" t="str">
            <v>28/07/1958</v>
          </cell>
          <cell r="G510" t="str">
            <v>Saavedra   1175 PISO 6 DTO f, Buenos Aires, Barrio Barilari, 1663</v>
          </cell>
          <cell r="H510" t="str">
            <v>Celular: 011-3344-8920</v>
          </cell>
          <cell r="I510" t="str">
            <v>Particular danacatinello@gmail.com</v>
          </cell>
          <cell r="M510" t="str">
            <v>Incendio / Vida individual</v>
          </cell>
          <cell r="N510" t="str">
            <v>FFH Asesores de Seguros SRL</v>
          </cell>
          <cell r="O510" t="str">
            <v>01/08/2024</v>
          </cell>
          <cell r="P510" t="str">
            <v>P17265494</v>
          </cell>
        </row>
        <row r="511">
          <cell r="B511" t="str">
            <v>Errecart Tamara Claudia</v>
          </cell>
          <cell r="C511" t="str">
            <v>27238022997</v>
          </cell>
          <cell r="D511" t="str">
            <v>23802299</v>
          </cell>
          <cell r="F511" t="str">
            <v>08/12/1973</v>
          </cell>
          <cell r="G511" t="str">
            <v>MUÑOZ 1346 PISO 3 DTO A, Buenos Aires, Barrio Barilari, 1663</v>
          </cell>
          <cell r="H511" t="str">
            <v>Celular: 151569984402</v>
          </cell>
          <cell r="I511" t="str">
            <v>Particular MPERRECART@HOTMAIL.COM</v>
          </cell>
          <cell r="M511" t="str">
            <v>Accidentes Personales / Automotores / Vida individual</v>
          </cell>
          <cell r="N511" t="str">
            <v>FFH Asesores de Seguros SRL</v>
          </cell>
          <cell r="O511" t="str">
            <v>01/08/2024</v>
          </cell>
          <cell r="P511" t="str">
            <v>P17265496</v>
          </cell>
        </row>
        <row r="512">
          <cell r="B512" t="str">
            <v>Primiterra Lidia Antonia</v>
          </cell>
          <cell r="C512" t="str">
            <v>27118226254</v>
          </cell>
          <cell r="D512" t="str">
            <v>11822625</v>
          </cell>
          <cell r="F512" t="str">
            <v>13/06/1955</v>
          </cell>
          <cell r="G512" t="str">
            <v>INTENDENTE ARRICAU 1346, Buenos Aires, Barrio 9 De Julio ,Partido General Sarmiento, 1665</v>
          </cell>
          <cell r="H512" t="str">
            <v>Celular: 011-4084-0359</v>
          </cell>
          <cell r="I512" t="str">
            <v>Particular analiabertino@gmail.com</v>
          </cell>
          <cell r="M512" t="str">
            <v>Incendio / Vida individual</v>
          </cell>
          <cell r="N512" t="str">
            <v>FFH Asesores de Seguros SRL</v>
          </cell>
          <cell r="O512" t="str">
            <v>01/08/2024</v>
          </cell>
          <cell r="P512" t="str">
            <v>P17265497</v>
          </cell>
        </row>
        <row r="513">
          <cell r="B513" t="str">
            <v>Talpa Noemi Ayelen</v>
          </cell>
          <cell r="C513" t="str">
            <v>27346713807</v>
          </cell>
          <cell r="D513" t="str">
            <v>34671380</v>
          </cell>
          <cell r="F513" t="str">
            <v>05/10/1989</v>
          </cell>
          <cell r="G513" t="str">
            <v>PRINGLES 878  DTO 38, Buenos Aires, Barrio Barilari, 1663</v>
          </cell>
          <cell r="H513" t="str">
            <v>Celular: 011-2384-7070</v>
          </cell>
          <cell r="I513" t="str">
            <v>Particular noemital@yahoo.com.ar</v>
          </cell>
          <cell r="M513" t="str">
            <v>Accidentes Personales / Automotores / Incendio / Vida individual</v>
          </cell>
          <cell r="N513" t="str">
            <v>FFH Asesores de Seguros SRL</v>
          </cell>
          <cell r="O513" t="str">
            <v>01/08/2024</v>
          </cell>
          <cell r="P513" t="str">
            <v>P17265502</v>
          </cell>
        </row>
        <row r="514">
          <cell r="B514" t="str">
            <v>Barbara Rocio Soto</v>
          </cell>
          <cell r="C514" t="str">
            <v>3900817</v>
          </cell>
          <cell r="D514" t="str">
            <v>31891104</v>
          </cell>
          <cell r="G514" t="str">
            <v>SARGENTO CABRAL                                              399, Buenos Aires, San Miguel, 1663</v>
          </cell>
          <cell r="H514" t="str">
            <v>Celular: 541121794890</v>
          </cell>
          <cell r="I514" t="str">
            <v>E-Mail faruckarg@gmail.com</v>
          </cell>
          <cell r="M514" t="str">
            <v>Accidentes Personales / Automotores / Vida individual</v>
          </cell>
          <cell r="N514" t="str">
            <v>FFH Asesores de Seguros SRL</v>
          </cell>
          <cell r="O514" t="str">
            <v>01/08/2024</v>
          </cell>
          <cell r="P514" t="str">
            <v>P17265505</v>
          </cell>
        </row>
        <row r="515">
          <cell r="B515" t="str">
            <v>Doña Ivana Micaela</v>
          </cell>
          <cell r="C515" t="str">
            <v>27356396044</v>
          </cell>
          <cell r="D515" t="str">
            <v>35639604</v>
          </cell>
          <cell r="F515" t="str">
            <v>01/11/1990</v>
          </cell>
          <cell r="G515" t="str">
            <v>CONESA 913 PISO FONDO, Buenos Aires, Barrio Barilari, 1663</v>
          </cell>
          <cell r="H515" t="str">
            <v>Celular: 011-3198-6373</v>
          </cell>
          <cell r="I515" t="str">
            <v>Particular IMD.MICA@GMAIL.COM</v>
          </cell>
          <cell r="M515" t="str">
            <v>Accidentes Personales / Automotores / Vida individual</v>
          </cell>
          <cell r="N515" t="str">
            <v>FFH Asesores de Seguros SRL</v>
          </cell>
          <cell r="O515" t="str">
            <v>01/08/2024</v>
          </cell>
          <cell r="P515" t="str">
            <v>P17265507</v>
          </cell>
        </row>
        <row r="516">
          <cell r="B516" t="str">
            <v>Maciel Jose Marcelo</v>
          </cell>
          <cell r="C516" t="str">
            <v>20082064746</v>
          </cell>
          <cell r="D516" t="str">
            <v>8206474</v>
          </cell>
          <cell r="F516" t="str">
            <v>12/05/1950</v>
          </cell>
          <cell r="G516" t="str">
            <v>QUIRNO  2073, Buenos Aires, Barrio Jorge Newbery ,Partido General Sarmiento, 1661</v>
          </cell>
          <cell r="H516" t="str">
            <v>Celular: 011-4470-3501</v>
          </cell>
          <cell r="I516" t="str">
            <v>Particular macielmarcelo@hotmail.com</v>
          </cell>
          <cell r="M516" t="str">
            <v>Accidentes Personales / Automotores / Incendio / Vida individual</v>
          </cell>
          <cell r="N516" t="str">
            <v>FFH Asesores de Seguros SRL</v>
          </cell>
          <cell r="O516" t="str">
            <v>01/08/2024</v>
          </cell>
          <cell r="P516" t="str">
            <v>P17265508</v>
          </cell>
        </row>
        <row r="517">
          <cell r="B517" t="str">
            <v>Moreno Juan Eduardo Y/O Moreno Federico Ariel</v>
          </cell>
          <cell r="C517" t="str">
            <v>23109003999</v>
          </cell>
          <cell r="D517" t="str">
            <v>10900399</v>
          </cell>
          <cell r="F517" t="str">
            <v>20/07/1953</v>
          </cell>
          <cell r="G517" t="str">
            <v>PAVON 975, Buenos Aires, Barrio Barilari, 1663</v>
          </cell>
          <cell r="H517" t="str">
            <v>Celular: 011-5867-8077</v>
          </cell>
          <cell r="I517" t="str">
            <v>Particular imprentamoreno@gmail.com</v>
          </cell>
          <cell r="M517" t="str">
            <v>Incendio</v>
          </cell>
          <cell r="N517" t="str">
            <v>FFH Asesores de Seguros SRL</v>
          </cell>
          <cell r="O517" t="str">
            <v>01/08/2024</v>
          </cell>
          <cell r="P517" t="str">
            <v>P17265509</v>
          </cell>
        </row>
        <row r="518">
          <cell r="B518" t="str">
            <v>Lopez Jose Ernesto</v>
          </cell>
          <cell r="C518" t="str">
            <v>20101833977</v>
          </cell>
          <cell r="D518" t="str">
            <v>10183397</v>
          </cell>
          <cell r="F518" t="str">
            <v>22/05/1952</v>
          </cell>
          <cell r="G518" t="str">
            <v>MSTRO ANGEL D'ELIA 1039 PISO 4 DTO C, Buenos Aires, Barrio Barilari, 1663</v>
          </cell>
          <cell r="H518" t="str">
            <v>Celular: 011-2175-5451</v>
          </cell>
          <cell r="I518" t="str">
            <v>Particular JOSERNESTOLOPEZ77@ICLOUD.COM</v>
          </cell>
          <cell r="M518" t="str">
            <v>Accidentes Personales / Automotores / Vida individual</v>
          </cell>
          <cell r="N518" t="str">
            <v>FFH Asesores de Seguros SRL</v>
          </cell>
          <cell r="O518" t="str">
            <v>01/08/2024</v>
          </cell>
          <cell r="P518" t="str">
            <v>P17265514</v>
          </cell>
        </row>
        <row r="519">
          <cell r="B519" t="str">
            <v>Quiroga Alaniz Jonatan Ivan</v>
          </cell>
          <cell r="C519" t="str">
            <v>23316701019</v>
          </cell>
          <cell r="D519" t="str">
            <v>31670101</v>
          </cell>
          <cell r="F519" t="str">
            <v>13/05/1985</v>
          </cell>
          <cell r="G519" t="str">
            <v>AV G CAMPOS 3678, Buenos Aires, Barrio Barilari, 1663</v>
          </cell>
          <cell r="H519" t="str">
            <v>Celular: 011-4451-5874</v>
          </cell>
          <cell r="I519" t="str">
            <v>Particular j_quiroga@hotmail.com</v>
          </cell>
          <cell r="M519" t="str">
            <v>Accidentes Personales / Automotores / Vida individual</v>
          </cell>
          <cell r="N519" t="str">
            <v>FFH Asesores de Seguros SRL</v>
          </cell>
          <cell r="O519" t="str">
            <v>01/08/2024</v>
          </cell>
          <cell r="P519" t="str">
            <v>P17265516</v>
          </cell>
        </row>
        <row r="520">
          <cell r="B520" t="str">
            <v>Guzman Vanina Erika</v>
          </cell>
          <cell r="C520" t="str">
            <v>27260936544</v>
          </cell>
          <cell r="D520" t="str">
            <v>26093654</v>
          </cell>
          <cell r="F520" t="str">
            <v>15/08/1977</v>
          </cell>
          <cell r="G520" t="str">
            <v>FRANCISCO JAVIER DE LA ROSA 2188, Santa Fe, Barranquitas, 3000</v>
          </cell>
          <cell r="H520" t="str">
            <v>Celular: 0342-543-9418</v>
          </cell>
          <cell r="I520" t="str">
            <v>Particular hola@especialistaseguros.com</v>
          </cell>
          <cell r="M520" t="str">
            <v>ART / Automotores / Vida individual</v>
          </cell>
          <cell r="N520" t="str">
            <v>FFH Asesores de Seguros SRL</v>
          </cell>
          <cell r="O520" t="str">
            <v>01/08/2024</v>
          </cell>
          <cell r="P520" t="str">
            <v>P17265517</v>
          </cell>
        </row>
        <row r="521">
          <cell r="B521" t="str">
            <v>Negro Juana</v>
          </cell>
          <cell r="C521" t="str">
            <v>27041119867</v>
          </cell>
          <cell r="G521" t="str">
            <v>AV SARMIENTO 3140, Buenos Aires, Barrio Barilari, 1663</v>
          </cell>
          <cell r="H521" t="str">
            <v>Celular: 011-3200-4510</v>
          </cell>
          <cell r="I521" t="str">
            <v>Particular ALICIARGUELLO@YAHOO.COM.AR</v>
          </cell>
          <cell r="M521" t="str">
            <v>Automotores / Incendio</v>
          </cell>
          <cell r="N521" t="str">
            <v>FFH Asesores de Seguros SRL</v>
          </cell>
          <cell r="O521" t="str">
            <v>01/08/2024</v>
          </cell>
          <cell r="P521" t="str">
            <v>P17265518</v>
          </cell>
        </row>
        <row r="522">
          <cell r="B522" t="str">
            <v>Armando David Diaz</v>
          </cell>
          <cell r="C522" t="str">
            <v>3905626</v>
          </cell>
          <cell r="D522" t="str">
            <v>35274441</v>
          </cell>
          <cell r="G522" t="str">
            <v>ESPAÑA                                                       6698, Buenos Aires, Trujui, 1664</v>
          </cell>
          <cell r="H522" t="str">
            <v>Celular: 11-69991195</v>
          </cell>
          <cell r="I522" t="str">
            <v>E-Mail armandoddiaz90@gmail.com</v>
          </cell>
          <cell r="M522" t="str">
            <v>Automotores</v>
          </cell>
          <cell r="N522" t="str">
            <v>FFH Asesores de Seguros SRL</v>
          </cell>
          <cell r="O522" t="str">
            <v>01/08/2024</v>
          </cell>
          <cell r="P522" t="str">
            <v>P17265519</v>
          </cell>
        </row>
        <row r="523">
          <cell r="B523" t="str">
            <v>Zmiack Alejandro Javier</v>
          </cell>
          <cell r="C523" t="str">
            <v>20270626360</v>
          </cell>
          <cell r="D523" t="str">
            <v>27062636</v>
          </cell>
          <cell r="F523" t="str">
            <v>18/07/1979</v>
          </cell>
          <cell r="G523" t="str">
            <v>MUÑOZ 2053  DTO 11, Buenos Aires, Barrio Barilari, 1663</v>
          </cell>
          <cell r="H523" t="str">
            <v>Celular: 11-15-1111-2222</v>
          </cell>
          <cell r="I523" t="str">
            <v>Particular zmiackaj@yahoo.com.ar</v>
          </cell>
          <cell r="M523" t="str">
            <v>Incendio / Vida individual</v>
          </cell>
          <cell r="N523" t="str">
            <v>FFH Asesores de Seguros SRL</v>
          </cell>
          <cell r="O523" t="str">
            <v>01/08/2024</v>
          </cell>
          <cell r="P523" t="str">
            <v>P17265522</v>
          </cell>
        </row>
        <row r="524">
          <cell r="B524" t="str">
            <v>Miguel Ricardo Bertino</v>
          </cell>
          <cell r="C524" t="str">
            <v>20055259659</v>
          </cell>
          <cell r="E524" t="str">
            <v>LIBRETA DE ENROLAMIENTO 5525965</v>
          </cell>
          <cell r="F524" t="str">
            <v>13/03/1949</v>
          </cell>
          <cell r="G524" t="str">
            <v>PRES BERNARDINO RIVADAVIA 1346, Buenos Aires, Barrio 9 De Julio ,Partido General Sarmiento, 1665</v>
          </cell>
          <cell r="H524" t="str">
            <v>Celular: 02320-42-6309</v>
          </cell>
          <cell r="I524" t="str">
            <v>Particular n.poletto@interpol.int</v>
          </cell>
          <cell r="M524" t="str">
            <v>Incendio / Vida individual</v>
          </cell>
          <cell r="N524" t="str">
            <v>FFH Asesores de Seguros SRL</v>
          </cell>
          <cell r="O524" t="str">
            <v>01/08/2024</v>
          </cell>
          <cell r="P524" t="str">
            <v>P17265524</v>
          </cell>
        </row>
        <row r="525">
          <cell r="B525" t="str">
            <v>Luedtke Erik Federico</v>
          </cell>
          <cell r="C525" t="str">
            <v>20391719013</v>
          </cell>
          <cell r="D525" t="str">
            <v>39171901</v>
          </cell>
          <cell r="F525" t="str">
            <v>05/07/1995</v>
          </cell>
          <cell r="G525" t="str">
            <v>GRAL RIVAS 1273, Buenos Aires, Barrio Jorge Newbery ,Partido General Sarmiento, 1661</v>
          </cell>
          <cell r="H525" t="str">
            <v>Celular: 011-6859-7165</v>
          </cell>
          <cell r="I525" t="str">
            <v>Particular ERIKFLUEDTKE@HOTMAIL.COM</v>
          </cell>
          <cell r="M525" t="str">
            <v>Accidentes Personales / Automotores / Vida individual</v>
          </cell>
          <cell r="N525" t="str">
            <v>FFH Asesores de Seguros SRL</v>
          </cell>
          <cell r="O525" t="str">
            <v>01/08/2024</v>
          </cell>
          <cell r="P525" t="str">
            <v>P17265527</v>
          </cell>
        </row>
        <row r="526">
          <cell r="B526" t="str">
            <v>Lemme Jazmin</v>
          </cell>
          <cell r="C526" t="str">
            <v>27352750064</v>
          </cell>
          <cell r="D526" t="str">
            <v>35275006</v>
          </cell>
          <cell r="F526" t="str">
            <v>11/06/1990</v>
          </cell>
          <cell r="G526" t="str">
            <v>JOSE LEON SUAREZ 758 PISO 4 DTO G, Buenos Aires, Barrio El Jaguel, 1613</v>
          </cell>
          <cell r="H526" t="str">
            <v>Celular: 011-3944-5278</v>
          </cell>
          <cell r="I526" t="str">
            <v>Particular LEMMEJAZMIN122@GMAIL.COM</v>
          </cell>
          <cell r="M526" t="str">
            <v>Automotores</v>
          </cell>
          <cell r="N526" t="str">
            <v>FFH Asesores de Seguros SRL</v>
          </cell>
          <cell r="O526" t="str">
            <v>01/08/2024</v>
          </cell>
          <cell r="P526" t="str">
            <v>P17265529</v>
          </cell>
        </row>
        <row r="527">
          <cell r="B527" t="str">
            <v>Ribba Maria Laura</v>
          </cell>
          <cell r="C527" t="str">
            <v>27293795954</v>
          </cell>
          <cell r="D527" t="str">
            <v>29379595</v>
          </cell>
          <cell r="F527" t="str">
            <v>26/02/1982</v>
          </cell>
          <cell r="G527" t="str">
            <v>RODRIGUEZ PEÑA 1071, Buenos Aires, Barrio Barilari, 1663</v>
          </cell>
          <cell r="H527" t="str">
            <v>Celular: 011-15-6021-8079</v>
          </cell>
          <cell r="I527" t="str">
            <v>Particular marialribba@gmail.com</v>
          </cell>
          <cell r="M527" t="str">
            <v>Incendio</v>
          </cell>
          <cell r="N527" t="str">
            <v>FFH Asesores de Seguros SRL</v>
          </cell>
          <cell r="O527" t="str">
            <v>01/08/2024</v>
          </cell>
          <cell r="P527" t="str">
            <v>P17265530</v>
          </cell>
        </row>
        <row r="528">
          <cell r="B528" t="str">
            <v>Diaz Santiago Cruz</v>
          </cell>
          <cell r="C528" t="str">
            <v>20381243185</v>
          </cell>
          <cell r="D528" t="str">
            <v>38124318</v>
          </cell>
          <cell r="F528" t="str">
            <v>21/02/1994</v>
          </cell>
          <cell r="G528" t="str">
            <v>DORREGO 1352, Buenos Aires, Barrio Barilari, 1663</v>
          </cell>
          <cell r="H528" t="str">
            <v>Celular: 011-6275-2884</v>
          </cell>
          <cell r="I528" t="str">
            <v>Particular santiago.diaz94@hotmail.com</v>
          </cell>
          <cell r="M528" t="str">
            <v>Incendio</v>
          </cell>
          <cell r="N528" t="str">
            <v>FFH Asesores de Seguros SRL</v>
          </cell>
          <cell r="O528" t="str">
            <v>01/08/2024</v>
          </cell>
          <cell r="P528" t="str">
            <v>P17265531</v>
          </cell>
        </row>
        <row r="529">
          <cell r="B529" t="str">
            <v>Busto Nadia Solange</v>
          </cell>
          <cell r="C529" t="str">
            <v>27362122533</v>
          </cell>
          <cell r="D529" t="str">
            <v>36212253</v>
          </cell>
          <cell r="F529" t="str">
            <v>17/05/1991</v>
          </cell>
          <cell r="G529" t="str">
            <v>LAS HERAS 1031 PISO 2 DTO D, Buenos Aires, Barrio Barilari, 1663</v>
          </cell>
          <cell r="H529" t="str">
            <v>Celular: 011-15-2314-5687</v>
          </cell>
          <cell r="I529" t="str">
            <v>Particular nadiasolangebusto@gmail.com</v>
          </cell>
          <cell r="M529" t="str">
            <v>Incendio</v>
          </cell>
          <cell r="N529" t="str">
            <v>FFH Asesores de Seguros SRL</v>
          </cell>
          <cell r="O529" t="str">
            <v>01/08/2024</v>
          </cell>
          <cell r="P529" t="str">
            <v>P17265532</v>
          </cell>
        </row>
        <row r="530">
          <cell r="B530" t="str">
            <v>Lauria Stella Maris</v>
          </cell>
          <cell r="C530" t="str">
            <v>27140517947</v>
          </cell>
          <cell r="D530" t="str">
            <v>14051794</v>
          </cell>
          <cell r="F530" t="str">
            <v>18/09/1960</v>
          </cell>
          <cell r="G530" t="str">
            <v>CNEL JUAN BAUTISTA CHARLONE 602 PISO 6 DTO C, Buenos Aires, Barrio Barilari, 1663</v>
          </cell>
          <cell r="H530" t="str">
            <v>Celular: 011-4451-0130</v>
          </cell>
          <cell r="I530" t="str">
            <v>Particular msol.diaz@hotmail.com</v>
          </cell>
          <cell r="M530" t="str">
            <v>Incendio / Vida individual</v>
          </cell>
          <cell r="N530" t="str">
            <v>FFH Asesores de Seguros SRL</v>
          </cell>
          <cell r="O530" t="str">
            <v>01/08/2024</v>
          </cell>
          <cell r="P530" t="str">
            <v>P17265533</v>
          </cell>
        </row>
        <row r="531">
          <cell r="B531" t="str">
            <v>Gonzalez Maria Del Carmen</v>
          </cell>
          <cell r="C531" t="str">
            <v>27105997162</v>
          </cell>
          <cell r="D531" t="str">
            <v>10599716</v>
          </cell>
          <cell r="F531" t="str">
            <v>04/02/1953</v>
          </cell>
          <cell r="G531" t="str">
            <v>AVDA PRES JUAN DOMINGO PERON 586 PISO 11 DTO A, Buenos Aires, Barrio Barilari, 1663</v>
          </cell>
          <cell r="H531" t="str">
            <v>Celular: 011-15-5625-5986</v>
          </cell>
          <cell r="I531" t="str">
            <v>Particular mdcg.cividanes@gmail.com</v>
          </cell>
          <cell r="M531" t="str">
            <v>Incendio</v>
          </cell>
          <cell r="N531" t="str">
            <v>FFH Asesores de Seguros SRL</v>
          </cell>
          <cell r="O531" t="str">
            <v>01/08/2024</v>
          </cell>
          <cell r="P531" t="str">
            <v>P17265534</v>
          </cell>
        </row>
        <row r="532">
          <cell r="B532" t="str">
            <v>Camargo Almarza Miguel Angel</v>
          </cell>
          <cell r="C532" t="str">
            <v>20959493023</v>
          </cell>
          <cell r="D532" t="str">
            <v>95949302</v>
          </cell>
          <cell r="F532" t="str">
            <v>27/09/1992</v>
          </cell>
          <cell r="G532" t="str">
            <v>PAUNERO 848 PISO 10 DTO B, Buenos Aires, Barrio Barilari, 1663</v>
          </cell>
          <cell r="H532" t="str">
            <v>Celular: 011-15-2406-4343</v>
          </cell>
          <cell r="I532" t="str">
            <v>Particular miguel_camargo92@hotmail.com</v>
          </cell>
          <cell r="M532" t="str">
            <v>Incendio</v>
          </cell>
          <cell r="N532" t="str">
            <v>FFH Asesores de Seguros SRL</v>
          </cell>
          <cell r="O532" t="str">
            <v>01/08/2024</v>
          </cell>
          <cell r="P532" t="str">
            <v>P17265535</v>
          </cell>
        </row>
        <row r="533">
          <cell r="B533" t="str">
            <v>Ferreyra Eduardo Federico</v>
          </cell>
          <cell r="C533" t="str">
            <v>20139137095</v>
          </cell>
          <cell r="D533" t="str">
            <v>13913709</v>
          </cell>
          <cell r="F533" t="str">
            <v>17/03/1960</v>
          </cell>
          <cell r="G533" t="str">
            <v>INT OCTAVIO AGUIRRE 352, Córdoba, CaÑada Grande, Departamento San Alberto, 5891</v>
          </cell>
          <cell r="H533" t="str">
            <v>Celular: 011-6174-9389</v>
          </cell>
          <cell r="I533" t="str">
            <v>Particular eff1960@hotmail.com</v>
          </cell>
          <cell r="M533" t="str">
            <v>Accidentes Personales / Automotores / Cascos y Maquinarias del Buque / Incendio / Vida individual</v>
          </cell>
          <cell r="N533" t="str">
            <v>FFH Asesores de Seguros SRL</v>
          </cell>
          <cell r="O533" t="str">
            <v>01/08/2024</v>
          </cell>
          <cell r="P533" t="str">
            <v>P17265536</v>
          </cell>
        </row>
        <row r="534">
          <cell r="B534" t="str">
            <v>Natale Gonzalo German</v>
          </cell>
          <cell r="C534" t="str">
            <v>20311325729</v>
          </cell>
          <cell r="D534" t="str">
            <v>31132572</v>
          </cell>
          <cell r="F534" t="str">
            <v>31/08/1984</v>
          </cell>
          <cell r="G534" t="str">
            <v>DR MIGUEL CANE 1976, Buenos Aires, Barrio 9 De Julio ,Partido General Sarmiento, 1665</v>
          </cell>
          <cell r="H534" t="str">
            <v>Celular: 011-15-3290-9524</v>
          </cell>
          <cell r="I534" t="str">
            <v>Particular jesica_avalo@hotmail.com</v>
          </cell>
          <cell r="M534" t="str">
            <v>Incendio / Vida individual</v>
          </cell>
          <cell r="N534" t="str">
            <v>FFH Asesores de Seguros SRL</v>
          </cell>
          <cell r="O534" t="str">
            <v>01/08/2024</v>
          </cell>
          <cell r="P534" t="str">
            <v>P17265538</v>
          </cell>
        </row>
        <row r="535">
          <cell r="B535" t="str">
            <v>Castaño Silvia Mabel</v>
          </cell>
          <cell r="C535" t="str">
            <v>27184202854</v>
          </cell>
          <cell r="D535" t="str">
            <v>18420285</v>
          </cell>
          <cell r="F535" t="str">
            <v>03/06/1967</v>
          </cell>
          <cell r="G535" t="str">
            <v>CHILE 800, Buenos Aires, Almirante Irizar, 1629</v>
          </cell>
          <cell r="H535" t="str">
            <v>Laboral: 1554298729 / Particular: 02320-423804 / Celular: 011-4664-4844</v>
          </cell>
          <cell r="I535" t="str">
            <v>Particular borzakstl@yahoo.com.ar</v>
          </cell>
          <cell r="M535" t="str">
            <v>Accidentes Personales / Automotores / Incendio / Vida individual</v>
          </cell>
          <cell r="N535" t="str">
            <v>FFH Asesores de Seguros SRL</v>
          </cell>
          <cell r="O535" t="str">
            <v>01/08/2024</v>
          </cell>
          <cell r="P535" t="str">
            <v>P17265540</v>
          </cell>
        </row>
        <row r="536">
          <cell r="B536" t="str">
            <v>Erazo Mamani Horacio</v>
          </cell>
          <cell r="C536" t="str">
            <v>20405660726</v>
          </cell>
          <cell r="D536" t="str">
            <v>40566072</v>
          </cell>
          <cell r="F536" t="str">
            <v>26/12/1997</v>
          </cell>
          <cell r="G536" t="str">
            <v>MONTEVIDEO 190, Buenos Aires, Barrio Jorge Newbery ,Partido General Sarmiento, 1661</v>
          </cell>
          <cell r="H536" t="str">
            <v>Celular: 011-15-5118-9911</v>
          </cell>
          <cell r="I536" t="str">
            <v>Particular HORACIOERAZO2612@GMAIL.COM</v>
          </cell>
          <cell r="M536" t="str">
            <v>Accidentes Personales / Automotores / Vida individual</v>
          </cell>
          <cell r="N536" t="str">
            <v>FFH Asesores de Seguros SRL</v>
          </cell>
          <cell r="O536" t="str">
            <v>01/08/2024</v>
          </cell>
          <cell r="P536" t="str">
            <v>P17265542</v>
          </cell>
        </row>
        <row r="537">
          <cell r="B537" t="str">
            <v>Amundaray Gomez Miguel Angel</v>
          </cell>
          <cell r="C537" t="str">
            <v>20959182370</v>
          </cell>
          <cell r="D537" t="str">
            <v>95918237</v>
          </cell>
          <cell r="F537" t="str">
            <v>24/04/1981</v>
          </cell>
          <cell r="G537" t="str">
            <v>CONESA 1028, Buenos Aires, Barrio Barilari, 1663</v>
          </cell>
          <cell r="H537" t="str">
            <v>Celular: 011-15-2669-8765</v>
          </cell>
          <cell r="I537" t="str">
            <v>Particular miguelamundaray@gmail.com</v>
          </cell>
          <cell r="M537" t="str">
            <v>Accidentes Personales / Automotores / Incendio / Vida individual</v>
          </cell>
          <cell r="N537" t="str">
            <v>FFH Asesores de Seguros SRL</v>
          </cell>
          <cell r="O537" t="str">
            <v>01/08/2024</v>
          </cell>
          <cell r="P537" t="str">
            <v>P17265543</v>
          </cell>
        </row>
        <row r="538">
          <cell r="B538" t="str">
            <v>Cemanski Gustavo Martin</v>
          </cell>
          <cell r="C538" t="str">
            <v>20366450794</v>
          </cell>
          <cell r="D538" t="str">
            <v>36645079</v>
          </cell>
          <cell r="F538" t="str">
            <v>14/10/1991</v>
          </cell>
          <cell r="G538" t="str">
            <v>CNEL JUAN BAUTISTA CHARLONE 269  DTO 5, Buenos Aires, Barrio Barilari, 1663</v>
          </cell>
          <cell r="H538" t="str">
            <v>Celular: 011-6747-4174</v>
          </cell>
          <cell r="I538" t="str">
            <v>Particular gmcemanski@gmail.com</v>
          </cell>
          <cell r="M538" t="str">
            <v>Incendio</v>
          </cell>
          <cell r="N538" t="str">
            <v>FFH Asesores de Seguros SRL</v>
          </cell>
          <cell r="O538" t="str">
            <v>01/08/2024</v>
          </cell>
          <cell r="P538" t="str">
            <v>P17265544</v>
          </cell>
        </row>
        <row r="539">
          <cell r="B539" t="str">
            <v>Broda Daniela Soledad</v>
          </cell>
          <cell r="C539" t="str">
            <v>27283515465</v>
          </cell>
          <cell r="D539" t="str">
            <v>28351546</v>
          </cell>
          <cell r="F539" t="str">
            <v>07/10/1980</v>
          </cell>
          <cell r="G539" t="str">
            <v>GRAL CORNELIO SAAVEDRA 1071  DTO 7, Buenos Aires, Barrio Barilari, 1663</v>
          </cell>
          <cell r="H539" t="str">
            <v>Celular: 011-15-6801-9830</v>
          </cell>
          <cell r="I539" t="str">
            <v>Particular lukistriky@hotmail.com</v>
          </cell>
          <cell r="M539" t="str">
            <v>Incendio</v>
          </cell>
          <cell r="N539" t="str">
            <v>FFH Asesores de Seguros SRL</v>
          </cell>
          <cell r="O539" t="str">
            <v>01/08/2024</v>
          </cell>
          <cell r="P539" t="str">
            <v>P17265545</v>
          </cell>
        </row>
        <row r="540">
          <cell r="B540" t="str">
            <v>Paz Julieta Micaela</v>
          </cell>
          <cell r="C540" t="str">
            <v>27366631254</v>
          </cell>
          <cell r="D540" t="str">
            <v>36663125</v>
          </cell>
          <cell r="F540" t="str">
            <v>17/02/1992</v>
          </cell>
          <cell r="G540" t="str">
            <v>JUAN JOSE PASO 95  DTO 13, Buenos Aires, Barrio Barilari, 1663</v>
          </cell>
          <cell r="H540" t="str">
            <v>Celular: 011-15-3838-6140</v>
          </cell>
          <cell r="I540" t="str">
            <v>Particular soyjulietapaz@gmail.com</v>
          </cell>
          <cell r="M540" t="str">
            <v>Incendio</v>
          </cell>
          <cell r="N540" t="str">
            <v>FFH Asesores de Seguros SRL</v>
          </cell>
          <cell r="O540" t="str">
            <v>01/08/2024</v>
          </cell>
          <cell r="P540" t="str">
            <v>P17265548</v>
          </cell>
        </row>
        <row r="541">
          <cell r="B541" t="str">
            <v>Cañellas Liliana Mabel</v>
          </cell>
          <cell r="C541" t="str">
            <v>27110085597</v>
          </cell>
          <cell r="D541" t="str">
            <v>11008559</v>
          </cell>
          <cell r="F541" t="str">
            <v>23/03/1954</v>
          </cell>
          <cell r="G541" t="str">
            <v>PADRE PEDRO PERNA 1270, Buenos Aires, Barrio Beliera, 1619</v>
          </cell>
          <cell r="H541" t="str">
            <v>Celular: 011-5407-5697</v>
          </cell>
          <cell r="I541" t="str">
            <v>Particular lilianamabe@gmail.com</v>
          </cell>
          <cell r="M541" t="str">
            <v>Incendio / Vida individual</v>
          </cell>
          <cell r="N541" t="str">
            <v>FFH Asesores de Seguros SRL</v>
          </cell>
          <cell r="O541" t="str">
            <v>01/08/2024</v>
          </cell>
          <cell r="P541" t="str">
            <v>P17265549</v>
          </cell>
        </row>
        <row r="542">
          <cell r="B542" t="str">
            <v>Villagra Carlos</v>
          </cell>
          <cell r="C542" t="str">
            <v>20418740818</v>
          </cell>
          <cell r="D542" t="str">
            <v>41874081</v>
          </cell>
          <cell r="F542" t="str">
            <v>19/05/1999</v>
          </cell>
          <cell r="G542" t="str">
            <v>PAUNERO 335 PISO 1 DTO B, Buenos Aires, Barrio Barilari, 1663</v>
          </cell>
          <cell r="H542" t="str">
            <v>Celular: 011-15-5876-0571</v>
          </cell>
          <cell r="I542" t="str">
            <v>Particular VILLAGRACARLOS05@GMAIL.COM</v>
          </cell>
          <cell r="M542" t="str">
            <v>Incendio</v>
          </cell>
          <cell r="N542" t="str">
            <v>FFH Asesores de Seguros SRL</v>
          </cell>
          <cell r="O542" t="str">
            <v>01/08/2024</v>
          </cell>
          <cell r="P542" t="str">
            <v>P17265550</v>
          </cell>
        </row>
        <row r="543">
          <cell r="B543" t="str">
            <v>Bruzual Gil Rafael Humberto De Jesus</v>
          </cell>
          <cell r="C543" t="str">
            <v>20958581484</v>
          </cell>
          <cell r="D543" t="str">
            <v>95858148</v>
          </cell>
          <cell r="F543" t="str">
            <v>27/11/1987</v>
          </cell>
          <cell r="G543" t="str">
            <v>ITALIA 110  DTO 13, Buenos Aires, Barrio Barilari, 1663</v>
          </cell>
          <cell r="H543" t="str">
            <v>Celular: 011-15-2501-9332</v>
          </cell>
          <cell r="I543" t="str">
            <v>Particular rafbru.87@gmail.com</v>
          </cell>
          <cell r="M543" t="str">
            <v>Automotores / Vida individual</v>
          </cell>
          <cell r="N543" t="str">
            <v>FFH Asesores de Seguros SRL</v>
          </cell>
          <cell r="O543" t="str">
            <v>01/08/2024</v>
          </cell>
          <cell r="P543" t="str">
            <v>P17265551</v>
          </cell>
        </row>
        <row r="544">
          <cell r="B544" t="str">
            <v>Avila Oscar Eduardo</v>
          </cell>
          <cell r="C544" t="str">
            <v>20085147995</v>
          </cell>
          <cell r="E544" t="str">
            <v>LIBRETA CIVICA 8514799</v>
          </cell>
          <cell r="F544" t="str">
            <v>20/12/1950</v>
          </cell>
          <cell r="G544" t="str">
            <v>DR MARIO BRAVO 180, Buenos Aires, Barrio Devoto, 1615</v>
          </cell>
          <cell r="H544" t="str">
            <v>Celular: 011-15-2501-9332</v>
          </cell>
          <cell r="I544" t="str">
            <v>Particular avilaoe@gmial.com</v>
          </cell>
          <cell r="M544" t="str">
            <v>Incendio / Vida individual</v>
          </cell>
          <cell r="N544" t="str">
            <v>FFH Asesores de Seguros SRL</v>
          </cell>
          <cell r="O544" t="str">
            <v>01/08/2024</v>
          </cell>
          <cell r="P544" t="str">
            <v>P17265552</v>
          </cell>
        </row>
        <row r="545">
          <cell r="B545" t="str">
            <v>Natale Luciana Maria</v>
          </cell>
          <cell r="C545" t="str">
            <v>27219250288</v>
          </cell>
          <cell r="D545" t="str">
            <v>21925028</v>
          </cell>
          <cell r="F545" t="str">
            <v>29/11/1970</v>
          </cell>
          <cell r="G545" t="str">
            <v>ESTEBAN ECHEVERRIA 453, Buenos Aires, Barrio Jorge Newbery ,Partido General Sarmiento, 1661</v>
          </cell>
          <cell r="H545" t="str">
            <v>Celular: 011-15-6637-5383</v>
          </cell>
          <cell r="I545" t="str">
            <v>Particular hfvaughan68@gmail.com</v>
          </cell>
          <cell r="M545" t="str">
            <v>Accidentes Personales / Automotores / Incendio / Seguro de Salud / Vida individual</v>
          </cell>
          <cell r="N545" t="str">
            <v>FFH Asesores de Seguros SRL</v>
          </cell>
          <cell r="O545" t="str">
            <v>01/08/2024</v>
          </cell>
          <cell r="P545" t="str">
            <v>P17265553</v>
          </cell>
        </row>
        <row r="546">
          <cell r="B546" t="str">
            <v>Nuñez Gerardo</v>
          </cell>
          <cell r="C546" t="str">
            <v>23281201999</v>
          </cell>
          <cell r="D546" t="str">
            <v>28120199</v>
          </cell>
          <cell r="F546" t="str">
            <v>09/09/1980</v>
          </cell>
          <cell r="G546" t="str">
            <v>OLEGARIO VICTOR ANDRADE 1213, Buenos Aires, Barrio Jorge Newbery ,Partido General Sarmiento, 1661</v>
          </cell>
          <cell r="H546" t="str">
            <v>Celular: 011-15-5813-0323</v>
          </cell>
          <cell r="I546" t="str">
            <v>Particular GERARDO80@GMAIL.COM</v>
          </cell>
          <cell r="M546" t="str">
            <v>Incendio</v>
          </cell>
          <cell r="N546" t="str">
            <v>FFH Asesores de Seguros SRL</v>
          </cell>
          <cell r="O546" t="str">
            <v>01/08/2024</v>
          </cell>
          <cell r="P546" t="str">
            <v>P17265554</v>
          </cell>
        </row>
        <row r="547">
          <cell r="B547" t="str">
            <v>Riofrio Mariano Gabriel</v>
          </cell>
          <cell r="C547" t="str">
            <v>20333992451</v>
          </cell>
          <cell r="D547" t="str">
            <v>33399245</v>
          </cell>
          <cell r="F547" t="str">
            <v>03/11/1987</v>
          </cell>
          <cell r="G547" t="str">
            <v>LAS HERAS 1955  DTO 10, Buenos Aires, Barrio Barilari, 1663</v>
          </cell>
          <cell r="H547" t="str">
            <v>Celular: 011-15-3211-5793</v>
          </cell>
          <cell r="I547" t="str">
            <v>Particular marianoriofrio@gmail.com</v>
          </cell>
          <cell r="M547" t="str">
            <v>Accidentes Personales / Automotores / Incendio / Combinado Familiar / Vida individual</v>
          </cell>
          <cell r="N547" t="str">
            <v>FFH Asesores de Seguros SRL</v>
          </cell>
          <cell r="O547" t="str">
            <v>01/08/2024</v>
          </cell>
          <cell r="P547" t="str">
            <v>P17265555</v>
          </cell>
        </row>
        <row r="548">
          <cell r="B548" t="str">
            <v>Otero Agustin Ignacio</v>
          </cell>
          <cell r="C548" t="str">
            <v>20394665321</v>
          </cell>
          <cell r="D548" t="str">
            <v>39466532</v>
          </cell>
          <cell r="F548" t="str">
            <v>11/01/1996</v>
          </cell>
          <cell r="G548" t="str">
            <v>MARTIN J HAEDO 1132 PISO 2 DTO B, Buenos Aires, Barrio Barilari, 1663</v>
          </cell>
          <cell r="H548" t="str">
            <v>Celular: 011-15-5856-5389</v>
          </cell>
          <cell r="I548" t="str">
            <v>Particular agustin.otero.1996@gmail.com</v>
          </cell>
          <cell r="M548" t="str">
            <v>Incendio</v>
          </cell>
          <cell r="N548" t="str">
            <v>FFH Asesores de Seguros SRL</v>
          </cell>
          <cell r="O548" t="str">
            <v>01/08/2024</v>
          </cell>
          <cell r="P548" t="str">
            <v>P17265556</v>
          </cell>
        </row>
        <row r="549">
          <cell r="B549" t="str">
            <v>Mantecon Miguel Angel</v>
          </cell>
          <cell r="C549" t="str">
            <v>20114276139</v>
          </cell>
          <cell r="D549" t="str">
            <v>11427613</v>
          </cell>
          <cell r="F549" t="str">
            <v>22/10/1954</v>
          </cell>
          <cell r="G549" t="str">
            <v>JOSE LEON SUAREZ 3153, Buenos Aires, Barrio El Jaguel, 1613</v>
          </cell>
          <cell r="H549" t="str">
            <v>Celular: 011-4559-1192</v>
          </cell>
          <cell r="I549" t="str">
            <v>Particular miguelangelmantecon@yahoo.com.ar</v>
          </cell>
          <cell r="M549" t="str">
            <v>Accidentes Personales / Automotores / Incendio / Vida individual</v>
          </cell>
          <cell r="N549" t="str">
            <v>FFH Asesores de Seguros SRL</v>
          </cell>
          <cell r="O549" t="str">
            <v>01/08/2024</v>
          </cell>
          <cell r="P549" t="str">
            <v>P17265557</v>
          </cell>
        </row>
        <row r="550">
          <cell r="B550" t="str">
            <v>Ismael Luna Zenon</v>
          </cell>
          <cell r="C550" t="str">
            <v>3919214</v>
          </cell>
          <cell r="D550" t="str">
            <v>8269342</v>
          </cell>
          <cell r="G550" t="str">
            <v>J GARIBALDI                                                  5753, Buenos Aires, San Miguel, 1663</v>
          </cell>
          <cell r="H550" t="str">
            <v>Celular: 541166708916</v>
          </cell>
          <cell r="I550" t="str">
            <v>E-Mail ismaelluna577@gmail.com</v>
          </cell>
          <cell r="M550" t="str">
            <v>Accidentes Personales / Automotores / Vida individual</v>
          </cell>
          <cell r="N550" t="str">
            <v>FFH Asesores de Seguros SRL</v>
          </cell>
          <cell r="O550" t="str">
            <v>01/08/2024</v>
          </cell>
          <cell r="P550" t="str">
            <v>P17265566</v>
          </cell>
        </row>
        <row r="551">
          <cell r="B551" t="str">
            <v>Cristian Ariel Stefano</v>
          </cell>
          <cell r="C551" t="str">
            <v>3918189</v>
          </cell>
          <cell r="D551" t="str">
            <v>25881395</v>
          </cell>
          <cell r="G551" t="str">
            <v>ROSETTI                                                      2633, Buenos Aires, San Miguel, 1663</v>
          </cell>
          <cell r="H551" t="str">
            <v>Celular: 541144076318</v>
          </cell>
          <cell r="I551" t="str">
            <v>E-Mail Jtomas90tg@gmail.com</v>
          </cell>
          <cell r="M551" t="str">
            <v>Accidentes Personales / Automotores / Vida individual</v>
          </cell>
          <cell r="N551" t="str">
            <v>FFH Asesores de Seguros SRL</v>
          </cell>
          <cell r="O551" t="str">
            <v>01/08/2024</v>
          </cell>
          <cell r="P551" t="str">
            <v>P17265567</v>
          </cell>
        </row>
        <row r="552">
          <cell r="B552" t="str">
            <v>Catalino Eude Toledo Lopez</v>
          </cell>
          <cell r="C552" t="str">
            <v>3923732</v>
          </cell>
          <cell r="D552" t="str">
            <v>94425893</v>
          </cell>
          <cell r="G552" t="str">
            <v>MISIONES                                                     15, Buenos Aires, Barrio Jorge Newbery ,Partido General Sarmiento, 1661</v>
          </cell>
          <cell r="H552" t="str">
            <v>Celular: 541166233175</v>
          </cell>
          <cell r="M552" t="str">
            <v>Accidentes Personales / Automotores / Vida individual</v>
          </cell>
          <cell r="N552" t="str">
            <v>FFH Asesores de Seguros SRL</v>
          </cell>
          <cell r="O552" t="str">
            <v>01/08/2024</v>
          </cell>
          <cell r="P552" t="str">
            <v>P17265571</v>
          </cell>
        </row>
        <row r="553">
          <cell r="B553" t="str">
            <v>Esteban Baez</v>
          </cell>
          <cell r="C553" t="str">
            <v>3924910</v>
          </cell>
          <cell r="D553" t="str">
            <v>42237001</v>
          </cell>
          <cell r="G553" t="str">
            <v>BATAGLIA                                                     262, Buenos Aires, Pilar, 1629</v>
          </cell>
          <cell r="H553" t="str">
            <v>Celular: (54)11-66407128</v>
          </cell>
          <cell r="I553" t="str">
            <v>E-Mail estebanbaez96@gmail.com</v>
          </cell>
          <cell r="M553" t="str">
            <v>Motovehículos</v>
          </cell>
          <cell r="N553" t="str">
            <v>FFH Asesores de Seguros SRL</v>
          </cell>
          <cell r="O553" t="str">
            <v>01/08/2024</v>
          </cell>
          <cell r="P553" t="str">
            <v>P17265572</v>
          </cell>
        </row>
        <row r="554">
          <cell r="B554" t="str">
            <v>Matias Nahuel Juarez</v>
          </cell>
          <cell r="C554" t="str">
            <v>20364023597</v>
          </cell>
          <cell r="D554" t="str">
            <v>36402359</v>
          </cell>
          <cell r="G554" t="str">
            <v>PIO BAROJA                                                   1080, Buenos Aires, Lomas De Zamora, 1832</v>
          </cell>
          <cell r="H554" t="str">
            <v>Celular: 11-58129266</v>
          </cell>
          <cell r="I554" t="str">
            <v>E-Mail hola@especialistaseguros.com</v>
          </cell>
          <cell r="M554" t="str">
            <v>Accidentes Personales / Automotores / Vida individual</v>
          </cell>
          <cell r="N554" t="str">
            <v>FFH Asesores de Seguros SRL</v>
          </cell>
          <cell r="O554" t="str">
            <v>01/08/2024</v>
          </cell>
          <cell r="P554" t="str">
            <v>P17265573</v>
          </cell>
        </row>
        <row r="555">
          <cell r="B555" t="str">
            <v>Ricardo Walter Caceres</v>
          </cell>
          <cell r="C555" t="str">
            <v>20133893947</v>
          </cell>
          <cell r="D555" t="str">
            <v>13389394</v>
          </cell>
          <cell r="G555" t="str">
            <v>PARANA                                                       647, Buenos Aires, San Miguel, 1663</v>
          </cell>
          <cell r="H555" t="str">
            <v>Celular: (54)11-33171181 / Celular: 1523692942</v>
          </cell>
          <cell r="I555" t="str">
            <v>E-Mail cacereseve@hotmail.com</v>
          </cell>
          <cell r="M555" t="str">
            <v>Automotores</v>
          </cell>
          <cell r="N555" t="str">
            <v>FFH Asesores de Seguros SRL</v>
          </cell>
          <cell r="O555" t="str">
            <v>01/08/2024</v>
          </cell>
          <cell r="P555" t="str">
            <v>P17265575</v>
          </cell>
        </row>
        <row r="556">
          <cell r="B556" t="str">
            <v>Diego Luis Pedrosa</v>
          </cell>
          <cell r="C556" t="str">
            <v>3933161</v>
          </cell>
          <cell r="D556" t="str">
            <v>24334695</v>
          </cell>
          <cell r="G556" t="str">
            <v>ARISTOBULO DEL VALLE                                         29, Buenos Aires, Muñiz, 1663</v>
          </cell>
          <cell r="H556" t="str">
            <v>Celular: (54)11-68604990</v>
          </cell>
          <cell r="I556" t="str">
            <v>E-Mail hola@especialistaseguros.com</v>
          </cell>
          <cell r="M556" t="str">
            <v>Automotores</v>
          </cell>
          <cell r="N556" t="str">
            <v>FFH Asesores de Seguros SRL</v>
          </cell>
          <cell r="O556" t="str">
            <v>01/08/2024</v>
          </cell>
          <cell r="P556" t="str">
            <v>P17265576</v>
          </cell>
        </row>
        <row r="557">
          <cell r="B557" t="str">
            <v>Maria Soledad Sanchez Perez</v>
          </cell>
          <cell r="C557" t="str">
            <v>3936011</v>
          </cell>
          <cell r="D557" t="str">
            <v>94471290</v>
          </cell>
          <cell r="G557" t="str">
            <v>LETONIA                                                      3310, Buenos Aires, San Miguel, 1663</v>
          </cell>
          <cell r="H557" t="str">
            <v>Celular: (54)11-27471175</v>
          </cell>
          <cell r="M557" t="str">
            <v>Automotores</v>
          </cell>
          <cell r="N557" t="str">
            <v>FFH Asesores de Seguros SRL</v>
          </cell>
          <cell r="O557" t="str">
            <v>01/08/2024</v>
          </cell>
          <cell r="P557" t="str">
            <v>P17265579</v>
          </cell>
        </row>
        <row r="558">
          <cell r="B558" t="str">
            <v>Angel Damian Hernandez Girardi</v>
          </cell>
          <cell r="C558" t="str">
            <v>20337978267</v>
          </cell>
          <cell r="D558" t="str">
            <v>33797826</v>
          </cell>
          <cell r="F558" t="str">
            <v>08/05/1988</v>
          </cell>
          <cell r="G558" t="str">
            <v>RECONQUISTA                                                  1213, Buenos Aires, Barrio Jorge Newbery ,Partido General Sarmiento, 1661</v>
          </cell>
          <cell r="H558" t="str">
            <v>Fax: 44510178 / Celular: 1151473342</v>
          </cell>
          <cell r="I558" t="str">
            <v>E-Mail nadiaelizabethhirschfeld@hotmail.com</v>
          </cell>
          <cell r="M558" t="str">
            <v>Accidentes Personales / Automotores / Vida individual</v>
          </cell>
          <cell r="N558" t="str">
            <v>FFH Asesores de Seguros SRL</v>
          </cell>
          <cell r="O558" t="str">
            <v>01/08/2024</v>
          </cell>
          <cell r="P558" t="str">
            <v>P17265580</v>
          </cell>
        </row>
        <row r="559">
          <cell r="B559" t="str">
            <v>Diego Leandro Baez</v>
          </cell>
          <cell r="C559" t="str">
            <v>3940141</v>
          </cell>
          <cell r="D559" t="str">
            <v>23157972</v>
          </cell>
          <cell r="G559" t="str">
            <v>GELLY Y OBES                                                 740, Buenos Aires, Muñiz, 1663</v>
          </cell>
          <cell r="H559" t="str">
            <v>Celular: (54)11-65123256</v>
          </cell>
          <cell r="M559" t="str">
            <v>Motovehículos</v>
          </cell>
          <cell r="N559" t="str">
            <v>FFH Asesores de Seguros SRL</v>
          </cell>
          <cell r="O559" t="str">
            <v>01/08/2024</v>
          </cell>
          <cell r="P559" t="str">
            <v>P17265581</v>
          </cell>
        </row>
        <row r="560">
          <cell r="B560" t="str">
            <v>Maximiliano Alberto Pietrandrea</v>
          </cell>
          <cell r="C560" t="str">
            <v>3939865</v>
          </cell>
          <cell r="D560" t="str">
            <v>36569525</v>
          </cell>
          <cell r="G560" t="str">
            <v>MAESTRO ANGEL DELIA                                          3050, Buenos Aires, San Miguel, 1663</v>
          </cell>
          <cell r="H560" t="str">
            <v>Celular: (54)11-62175994</v>
          </cell>
          <cell r="I560" t="str">
            <v>E-Mail maxiriverpietra@gmail.com</v>
          </cell>
          <cell r="M560" t="str">
            <v>Accidentes Personales / Automotores</v>
          </cell>
          <cell r="N560" t="str">
            <v>FFH Asesores de Seguros SRL</v>
          </cell>
          <cell r="O560" t="str">
            <v>01/08/2024</v>
          </cell>
          <cell r="P560" t="str">
            <v>P17265582</v>
          </cell>
        </row>
        <row r="561">
          <cell r="B561" t="str">
            <v>Monica Bigliani</v>
          </cell>
          <cell r="C561" t="str">
            <v>3939683</v>
          </cell>
          <cell r="D561" t="str">
            <v>22836224</v>
          </cell>
          <cell r="G561" t="str">
            <v>SANTA FE                                                     530, Buenos Aires, Barrio Jorge Newbery ,Partido General Sarmiento, 1661</v>
          </cell>
          <cell r="H561" t="str">
            <v>Celular: (54)11-52285186</v>
          </cell>
          <cell r="I561" t="str">
            <v>E-Mail gschipizza@gmail.com</v>
          </cell>
          <cell r="M561" t="str">
            <v>Accidentes Personales / Automotores / Vida individual</v>
          </cell>
          <cell r="N561" t="str">
            <v>FFH Asesores de Seguros SRL</v>
          </cell>
          <cell r="O561" t="str">
            <v>01/08/2024</v>
          </cell>
          <cell r="P561" t="str">
            <v>P17265583</v>
          </cell>
        </row>
        <row r="562">
          <cell r="B562" t="str">
            <v>Valentina Orduña</v>
          </cell>
          <cell r="C562" t="str">
            <v>3939596</v>
          </cell>
          <cell r="D562" t="str">
            <v>44506453</v>
          </cell>
          <cell r="G562" t="str">
            <v>GUEMES                                                       4341, Buenos Aires, San Miguel, 1663</v>
          </cell>
          <cell r="H562" t="str">
            <v>Celular: (54)11-33044239</v>
          </cell>
          <cell r="M562" t="str">
            <v>Automotores / Vida individual</v>
          </cell>
          <cell r="N562" t="str">
            <v>FFH Asesores de Seguros SRL</v>
          </cell>
          <cell r="O562" t="str">
            <v>01/08/2024</v>
          </cell>
          <cell r="P562" t="str">
            <v>P17265584</v>
          </cell>
        </row>
        <row r="563">
          <cell r="B563" t="str">
            <v>Franco Schipizza</v>
          </cell>
          <cell r="C563" t="str">
            <v>3877582</v>
          </cell>
          <cell r="D563" t="str">
            <v>43052401</v>
          </cell>
          <cell r="F563" t="str">
            <v>23/11/2000</v>
          </cell>
          <cell r="G563" t="str">
            <v>AV SANTA FE                                                  530, Buenos Aires, Barrio Jorge Newbery ,Partido General Sarmiento, 1661</v>
          </cell>
          <cell r="H563" t="str">
            <v>Celular: (54)11-58256220</v>
          </cell>
          <cell r="I563" t="str">
            <v>E-Mail francoschipizza@hotmail.com</v>
          </cell>
          <cell r="M563" t="str">
            <v>Accidentes Personales / Automotores / Vida individual</v>
          </cell>
          <cell r="N563" t="str">
            <v>FFH Asesores de Seguros SRL</v>
          </cell>
          <cell r="O563" t="str">
            <v>01/08/2024</v>
          </cell>
          <cell r="P563" t="str">
            <v>P17265585</v>
          </cell>
        </row>
        <row r="564">
          <cell r="B564" t="str">
            <v>Edgardo Daniel Ortiz</v>
          </cell>
          <cell r="C564" t="str">
            <v>3940781</v>
          </cell>
          <cell r="D564" t="str">
            <v>35787185</v>
          </cell>
          <cell r="G564" t="str">
            <v>SAAVEDRA                                                     4555, Buenos Aires, San Miguel, 1663</v>
          </cell>
          <cell r="H564" t="str">
            <v>Celular: (54)11-57562180</v>
          </cell>
          <cell r="M564" t="str">
            <v>Accidentes Personales / Automotores / Vida individual</v>
          </cell>
          <cell r="N564" t="str">
            <v>FFH Asesores de Seguros SRL</v>
          </cell>
          <cell r="O564" t="str">
            <v>01/08/2024</v>
          </cell>
          <cell r="P564" t="str">
            <v>P17265586</v>
          </cell>
        </row>
        <row r="565">
          <cell r="B565" t="str">
            <v>Marcela Alejandra Fernandez</v>
          </cell>
          <cell r="C565" t="str">
            <v>3941610</v>
          </cell>
          <cell r="D565" t="str">
            <v>29205611</v>
          </cell>
          <cell r="G565" t="str">
            <v>DOLORES DE HUICI                                             2914, Buenos Aires, Hurlingham, 1686</v>
          </cell>
          <cell r="H565" t="str">
            <v>Celular: (54)11-38271630</v>
          </cell>
          <cell r="I565" t="str">
            <v>E-Mail juanjose1134@hotmail.com.ar</v>
          </cell>
          <cell r="M565" t="str">
            <v>Accidentes Personales / Automotores / Robo y Riesgos Similares</v>
          </cell>
          <cell r="N565" t="str">
            <v>FFH Asesores de Seguros SRL</v>
          </cell>
          <cell r="O565" t="str">
            <v>01/08/2024</v>
          </cell>
          <cell r="P565" t="str">
            <v>P17265587</v>
          </cell>
        </row>
        <row r="566">
          <cell r="B566" t="str">
            <v>Matias Nicolas Lavinia</v>
          </cell>
          <cell r="C566" t="str">
            <v>3943402</v>
          </cell>
          <cell r="D566" t="str">
            <v>40744055</v>
          </cell>
          <cell r="G566" t="str">
            <v>PAULA ALBARRACIN                                             1772, Buenos Aires, San Miguel, 1663</v>
          </cell>
          <cell r="H566" t="str">
            <v>Celular: (54)11-61711857</v>
          </cell>
          <cell r="I566" t="str">
            <v>E-Mail nlavinia96@gmail.com</v>
          </cell>
          <cell r="M566" t="str">
            <v>Accidentes Personales / Automotores / Riesgos Varios / Vida individual</v>
          </cell>
          <cell r="N566" t="str">
            <v>FFH Asesores de Seguros SRL</v>
          </cell>
          <cell r="O566" t="str">
            <v>01/08/2024</v>
          </cell>
          <cell r="P566" t="str">
            <v>P17265588</v>
          </cell>
        </row>
        <row r="567">
          <cell r="B567" t="str">
            <v>Dylan Alejandro Saverino</v>
          </cell>
          <cell r="C567" t="str">
            <v>3947299</v>
          </cell>
          <cell r="D567" t="str">
            <v>44450066</v>
          </cell>
          <cell r="G567" t="str">
            <v>DOLORES DE HUICI                                             2914, Buenos Aires, Hurlingham, 1686</v>
          </cell>
          <cell r="H567" t="str">
            <v>Celular: (54)11-60367638</v>
          </cell>
          <cell r="I567" t="str">
            <v>E-Mail FERNANDEZDYLAN371@YAHOO.COM.AR</v>
          </cell>
          <cell r="M567" t="str">
            <v>Accidentes Personales / Automotores / Vida individual</v>
          </cell>
          <cell r="N567" t="str">
            <v>FFH Asesores de Seguros SRL</v>
          </cell>
          <cell r="O567" t="str">
            <v>01/08/2024</v>
          </cell>
          <cell r="P567" t="str">
            <v>P17265589</v>
          </cell>
        </row>
        <row r="568">
          <cell r="B568" t="str">
            <v>Hector Daniel Arce</v>
          </cell>
          <cell r="C568" t="str">
            <v>3901661</v>
          </cell>
          <cell r="D568" t="str">
            <v>26971981</v>
          </cell>
          <cell r="F568" t="str">
            <v>02/02/1976</v>
          </cell>
          <cell r="G568" t="str">
            <v>CARLOS DURAN                                                 975, Buenos Aires, Barrio Jorge Newbery ,Partido General Sarmiento, 1661</v>
          </cell>
          <cell r="I568" t="str">
            <v>E-Mail arce1979daniel@hotmail.com</v>
          </cell>
          <cell r="M568" t="str">
            <v>Accidentes Personales / Automotores / Vida individual</v>
          </cell>
          <cell r="N568" t="str">
            <v>FFH Asesores de Seguros SRL</v>
          </cell>
          <cell r="O568" t="str">
            <v>01/08/2024</v>
          </cell>
          <cell r="P568" t="str">
            <v>P17265591</v>
          </cell>
        </row>
        <row r="569">
          <cell r="B569" t="str">
            <v>Almeyra Julia Lina</v>
          </cell>
          <cell r="C569" t="str">
            <v>27252486734</v>
          </cell>
          <cell r="D569" t="str">
            <v>25248673</v>
          </cell>
          <cell r="F569" t="str">
            <v>30/03/1976</v>
          </cell>
          <cell r="G569" t="str">
            <v>PRESIDENTE PERON 665 PISO 57 DTO AD, Buenos Aires, Barrio Barilari, 1663</v>
          </cell>
          <cell r="M569" t="str">
            <v>Automotores / Vida individual</v>
          </cell>
          <cell r="N569" t="str">
            <v>FFH Asesores de Seguros SRL</v>
          </cell>
          <cell r="O569" t="str">
            <v>01/08/2024</v>
          </cell>
          <cell r="P569" t="str">
            <v>P17265593</v>
          </cell>
        </row>
        <row r="570">
          <cell r="B570" t="str">
            <v>Juan Antonio Miño</v>
          </cell>
          <cell r="C570" t="str">
            <v>3962367</v>
          </cell>
          <cell r="D570" t="str">
            <v>17373997</v>
          </cell>
          <cell r="G570" t="str">
            <v>ZUVIRIA                                                      1210, Buenos Aires, San Miguel, 1663</v>
          </cell>
          <cell r="H570" t="str">
            <v>Celular: (54)11-60128102</v>
          </cell>
          <cell r="M570" t="str">
            <v>Automotores / Vida individual</v>
          </cell>
          <cell r="N570" t="str">
            <v>FFH Asesores de Seguros SRL</v>
          </cell>
          <cell r="O570" t="str">
            <v>01/08/2024</v>
          </cell>
          <cell r="P570" t="str">
            <v>P17265595</v>
          </cell>
        </row>
        <row r="571">
          <cell r="B571" t="str">
            <v>Valeria Beatriz Gentile</v>
          </cell>
          <cell r="C571" t="str">
            <v>3964743</v>
          </cell>
          <cell r="D571" t="str">
            <v>31670197</v>
          </cell>
          <cell r="G571" t="str">
            <v>AV. SANTA FE                                                 1710, Buenos Aires, Barrio Jorge Newbery ,Partido General Sarmiento, 1661</v>
          </cell>
          <cell r="H571" t="str">
            <v>Celular: (54)11-59619675</v>
          </cell>
          <cell r="I571" t="str">
            <v>E-Mail DISTRIBUIDORARODRIGUEZPARIS@HOTMAIL.COM</v>
          </cell>
          <cell r="M571" t="str">
            <v>Accidentes Personales / Automotores / Combinado Familiar / Vida individual</v>
          </cell>
          <cell r="N571" t="str">
            <v>FFH Asesores de Seguros SRL</v>
          </cell>
          <cell r="O571" t="str">
            <v>01/08/2024</v>
          </cell>
          <cell r="P571" t="str">
            <v>P17265596</v>
          </cell>
        </row>
        <row r="572">
          <cell r="B572" t="str">
            <v>Ponce Roberto Agustin</v>
          </cell>
          <cell r="C572" t="str">
            <v>20275905993</v>
          </cell>
          <cell r="D572" t="str">
            <v>27590599</v>
          </cell>
          <cell r="F572" t="str">
            <v>05/09/1979</v>
          </cell>
          <cell r="G572" t="str">
            <v>LIBERTAD 3177, Buenos Aires, Barrio Barilari, 1663</v>
          </cell>
          <cell r="H572" t="str">
            <v>Celular: 011-4664-0225</v>
          </cell>
          <cell r="I572" t="str">
            <v>Particular AGUSROBERTO@HOTMAIL.COM</v>
          </cell>
          <cell r="M572" t="str">
            <v>Accidentes Personales / Automotores / Vida individual</v>
          </cell>
          <cell r="N572" t="str">
            <v>FFH Asesores de Seguros SRL</v>
          </cell>
          <cell r="O572" t="str">
            <v>01/08/2024</v>
          </cell>
          <cell r="P572" t="str">
            <v>P17265599</v>
          </cell>
        </row>
        <row r="573">
          <cell r="B573" t="str">
            <v>Gauna Jose Evaristo</v>
          </cell>
          <cell r="C573" t="str">
            <v>20148764884</v>
          </cell>
          <cell r="D573" t="str">
            <v>14876488</v>
          </cell>
          <cell r="F573" t="str">
            <v>19/04/1962</v>
          </cell>
          <cell r="G573" t="str">
            <v>PRES ROQUE SAENZ PEÑA 3567, Buenos Aires, Barrio 9 De Julio ,Partido General Sarmiento, 1665</v>
          </cell>
          <cell r="H573" t="str">
            <v>Celular: 011-6863-4319</v>
          </cell>
          <cell r="I573" t="str">
            <v>Particular EMANUELGAUNA25@HOTMAIL.COM</v>
          </cell>
          <cell r="M573" t="str">
            <v>Accidentes Personales / Automotores / Vida individual</v>
          </cell>
          <cell r="N573" t="str">
            <v>FFH Asesores de Seguros SRL</v>
          </cell>
          <cell r="O573" t="str">
            <v>01/08/2024</v>
          </cell>
          <cell r="P573" t="str">
            <v>P17265603</v>
          </cell>
        </row>
        <row r="574">
          <cell r="B574" t="str">
            <v>Rogelio Ezequiel Andrada</v>
          </cell>
          <cell r="C574" t="str">
            <v>3973315</v>
          </cell>
          <cell r="D574" t="str">
            <v>17928346</v>
          </cell>
          <cell r="G574" t="str">
            <v>SAN JOSE                                                     2547, Buenos Aires, San Miguel, 1663</v>
          </cell>
          <cell r="H574" t="str">
            <v>Celular: (54)11-37806232</v>
          </cell>
          <cell r="M574" t="str">
            <v>Automotores</v>
          </cell>
          <cell r="N574" t="str">
            <v>FFH Asesores de Seguros SRL</v>
          </cell>
          <cell r="O574" t="str">
            <v>01/08/2024</v>
          </cell>
          <cell r="P574" t="str">
            <v>P17265605</v>
          </cell>
        </row>
        <row r="575">
          <cell r="B575" t="str">
            <v>Samantha Aymara Bader</v>
          </cell>
          <cell r="C575" t="str">
            <v>3972070</v>
          </cell>
          <cell r="D575" t="str">
            <v>39351438</v>
          </cell>
          <cell r="G575" t="str">
            <v>ECHEVERRIA                                                   236, Buenos Aires, Barrio Jorge Newbery ,Partido General Sarmiento, 1661</v>
          </cell>
          <cell r="H575" t="str">
            <v>Celular: (54)11-23946425</v>
          </cell>
          <cell r="I575" t="str">
            <v>E-Mail sambader2011@gmail.com</v>
          </cell>
          <cell r="M575" t="str">
            <v>Automotores</v>
          </cell>
          <cell r="N575" t="str">
            <v>FFH Asesores de Seguros SRL</v>
          </cell>
          <cell r="O575" t="str">
            <v>01/08/2024</v>
          </cell>
          <cell r="P575" t="str">
            <v>P17265607</v>
          </cell>
        </row>
        <row r="576">
          <cell r="B576" t="str">
            <v>Saldaña Maria Fernanda</v>
          </cell>
          <cell r="C576" t="str">
            <v>27277098704</v>
          </cell>
          <cell r="D576" t="str">
            <v>27709870</v>
          </cell>
          <cell r="F576" t="str">
            <v>30/04/1980</v>
          </cell>
          <cell r="G576" t="str">
            <v>SAN JOSE 3325, Buenos Aires, Barrio Barilari, 1663</v>
          </cell>
          <cell r="H576" t="str">
            <v>Celular: 011-3342-7386</v>
          </cell>
          <cell r="I576" t="str">
            <v>Particular javieresuar@gmail.com</v>
          </cell>
          <cell r="M576" t="str">
            <v>Automotores / Vida individual</v>
          </cell>
          <cell r="N576" t="str">
            <v>FFH Asesores de Seguros SRL</v>
          </cell>
          <cell r="O576" t="str">
            <v>01/08/2024</v>
          </cell>
          <cell r="P576" t="str">
            <v>P17265610</v>
          </cell>
        </row>
        <row r="577">
          <cell r="B577" t="str">
            <v>Rubinich Pablo Damian</v>
          </cell>
          <cell r="C577" t="str">
            <v>20270326855</v>
          </cell>
          <cell r="D577" t="str">
            <v>27032685</v>
          </cell>
          <cell r="F577" t="str">
            <v>27/12/1978</v>
          </cell>
          <cell r="G577" t="str">
            <v>GRAL RIVAS 750, Buenos Aires, Barrio Jorge Newbery ,Partido General Sarmiento, 1661</v>
          </cell>
          <cell r="H577" t="str">
            <v>Celular: 011-5691-7437</v>
          </cell>
          <cell r="I577" t="str">
            <v>Particular pablorubinich@hotmail.com</v>
          </cell>
          <cell r="M577" t="str">
            <v>Combinado Familiar</v>
          </cell>
          <cell r="N577" t="str">
            <v>FFH Asesores de Seguros SRL</v>
          </cell>
          <cell r="O577" t="str">
            <v>01/08/2024</v>
          </cell>
          <cell r="P577" t="str">
            <v>P17265614</v>
          </cell>
        </row>
        <row r="578">
          <cell r="B578" t="str">
            <v>Carbonara Gustavo Fabian</v>
          </cell>
          <cell r="C578" t="str">
            <v>20221958994</v>
          </cell>
          <cell r="D578" t="str">
            <v>22195899</v>
          </cell>
          <cell r="F578" t="str">
            <v>04/06/1971</v>
          </cell>
          <cell r="G578" t="str">
            <v>MAESTRO A D ELIA 2972  DTO 11, Buenos Aires, Barrio Barilari, 1663</v>
          </cell>
          <cell r="H578" t="str">
            <v>Celular: 011-6102-6382</v>
          </cell>
          <cell r="I578" t="str">
            <v>Particular GUSTAVOSMANDES@HOTMAIL.COM</v>
          </cell>
          <cell r="M578" t="str">
            <v>Accidentes Personales / Automotores / Vida individual</v>
          </cell>
          <cell r="N578" t="str">
            <v>FFH Asesores de Seguros SRL</v>
          </cell>
          <cell r="O578" t="str">
            <v>01/08/2024</v>
          </cell>
          <cell r="P578" t="str">
            <v>P17265616</v>
          </cell>
        </row>
        <row r="579">
          <cell r="B579" t="str">
            <v>Paez Micaela Marina</v>
          </cell>
          <cell r="C579" t="str">
            <v>27331187157</v>
          </cell>
          <cell r="D579" t="str">
            <v>33118715</v>
          </cell>
          <cell r="F579" t="str">
            <v>16/06/1987</v>
          </cell>
          <cell r="G579" t="str">
            <v>MENDOZA 2541, Buenos Aires, Barrio Barilari, 1663</v>
          </cell>
          <cell r="H579" t="str">
            <v>Celular: 011-4095-4790</v>
          </cell>
          <cell r="I579" t="str">
            <v>Particular LUISMARIOPAEZ57@HOTMAIL.COM</v>
          </cell>
          <cell r="M579" t="str">
            <v>Accidentes Personales / Automotores / Vida individual</v>
          </cell>
          <cell r="N579" t="str">
            <v>FFH Asesores de Seguros SRL</v>
          </cell>
          <cell r="O579" t="str">
            <v>01/08/2024</v>
          </cell>
          <cell r="P579" t="str">
            <v>P17265628</v>
          </cell>
        </row>
        <row r="580">
          <cell r="B580" t="str">
            <v>Castillo Roberto Carlos</v>
          </cell>
          <cell r="C580" t="str">
            <v>20249313883</v>
          </cell>
          <cell r="D580" t="str">
            <v>24931388</v>
          </cell>
          <cell r="F580" t="str">
            <v>23/03/1976</v>
          </cell>
          <cell r="G580" t="str">
            <v>PAULA ALBARRACIN 3607, Buenos Aires, 17 De Agosto, 8129</v>
          </cell>
          <cell r="H580" t="str">
            <v>Celular: 011-4088-1147</v>
          </cell>
          <cell r="I580" t="str">
            <v>Particular castillocatlos@gmail.com</v>
          </cell>
          <cell r="M580" t="str">
            <v>Accidentes Personales / Automotores / Vida individual</v>
          </cell>
          <cell r="N580" t="str">
            <v>FFH Asesores de Seguros SRL</v>
          </cell>
          <cell r="O580" t="str">
            <v>01/08/2024</v>
          </cell>
          <cell r="P580" t="str">
            <v>P17265630</v>
          </cell>
        </row>
        <row r="581">
          <cell r="B581" t="str">
            <v>Albornoz Telesfor Calazan</v>
          </cell>
          <cell r="C581" t="str">
            <v>20142880483</v>
          </cell>
          <cell r="D581" t="str">
            <v>14288048</v>
          </cell>
          <cell r="F581" t="str">
            <v>14/11/1961</v>
          </cell>
          <cell r="G581" t="str">
            <v>JOSE MARIA PAZ 2819, Buenos Aires, Barrio Barilari, 1663</v>
          </cell>
          <cell r="M581" t="str">
            <v>Automotores</v>
          </cell>
          <cell r="N581" t="str">
            <v>FFH Asesores de Seguros SRL</v>
          </cell>
          <cell r="O581" t="str">
            <v>01/08/2024</v>
          </cell>
          <cell r="P581" t="str">
            <v>P17265631</v>
          </cell>
        </row>
        <row r="582">
          <cell r="B582" t="str">
            <v>Mendieta Luis Cesar</v>
          </cell>
          <cell r="C582" t="str">
            <v>20080197846</v>
          </cell>
          <cell r="D582" t="str">
            <v>8019784</v>
          </cell>
          <cell r="F582" t="str">
            <v>22/11/1949</v>
          </cell>
          <cell r="G582" t="str">
            <v>SERRANO 1870 PISO 1 DTO C, Buenos Aires, Barrio Barilari, 1663</v>
          </cell>
          <cell r="H582" t="str">
            <v>Celular: 011-15-6226-0877</v>
          </cell>
          <cell r="I582" t="str">
            <v>Particular luis.mendieta@gmail.com</v>
          </cell>
          <cell r="M582" t="str">
            <v>Accidentes Personales / Automotores / Vida individual</v>
          </cell>
          <cell r="N582" t="str">
            <v>FFH Asesores de Seguros SRL</v>
          </cell>
          <cell r="O582" t="str">
            <v>01/08/2024</v>
          </cell>
          <cell r="P582" t="str">
            <v>P17265633</v>
          </cell>
        </row>
        <row r="583">
          <cell r="B583" t="str">
            <v>Martinez Gladys Carmen</v>
          </cell>
          <cell r="C583" t="str">
            <v>27181526411</v>
          </cell>
          <cell r="D583" t="str">
            <v>18152641</v>
          </cell>
          <cell r="F583" t="str">
            <v>17/01/1967</v>
          </cell>
          <cell r="G583" t="str">
            <v>LA SUERTE S/N LOTE 1 S/N, Buenos Aires, Arroyo De La Cruz, 2812</v>
          </cell>
          <cell r="H583" t="str">
            <v>Celular: 011-6604-9289</v>
          </cell>
          <cell r="I583" t="str">
            <v>Particular GLADYSMART@HOTMAIL.COM</v>
          </cell>
          <cell r="M583" t="str">
            <v>Accidentes Personales / Automotores / Vida individual</v>
          </cell>
          <cell r="N583" t="str">
            <v>FFH Asesores de Seguros SRL</v>
          </cell>
          <cell r="O583" t="str">
            <v>01/08/2024</v>
          </cell>
          <cell r="P583" t="str">
            <v>P17265634</v>
          </cell>
        </row>
        <row r="584">
          <cell r="B584" t="str">
            <v>Quaranta Costerg Juan Pablo</v>
          </cell>
          <cell r="C584" t="str">
            <v>20218329498</v>
          </cell>
          <cell r="D584" t="str">
            <v>21832949</v>
          </cell>
          <cell r="F584" t="str">
            <v>22/10/1970</v>
          </cell>
          <cell r="G584" t="str">
            <v>ESTEBAN ECHEVERRIA 480, Buenos Aires, Barrio Jorge Newbery ,Partido General Sarmiento, 1661</v>
          </cell>
          <cell r="H584" t="str">
            <v>Celular: 011-6155-6772</v>
          </cell>
          <cell r="I584" t="str">
            <v>Particular JPQC@MSN.COM</v>
          </cell>
          <cell r="M584" t="str">
            <v>Accidentes Personales / Automotores / Vida individual</v>
          </cell>
          <cell r="N584" t="str">
            <v>FFH Asesores de Seguros SRL</v>
          </cell>
          <cell r="O584" t="str">
            <v>01/08/2024</v>
          </cell>
          <cell r="P584" t="str">
            <v>P17265639</v>
          </cell>
        </row>
        <row r="585">
          <cell r="B585" t="str">
            <v>Nuñez Gaston Alberto</v>
          </cell>
          <cell r="C585" t="str">
            <v>20283124070</v>
          </cell>
          <cell r="D585" t="str">
            <v>28312407</v>
          </cell>
          <cell r="F585" t="str">
            <v>05/09/1980</v>
          </cell>
          <cell r="G585" t="str">
            <v>PUERTO DE PALOS 1301, Buenos Aires, Barrio Jorge Newbery ,Partido General Sarmiento, 1661</v>
          </cell>
          <cell r="H585" t="str">
            <v>Celular: 011-3943-6425</v>
          </cell>
          <cell r="I585" t="str">
            <v>Particular GAN-@HOTMAIL.COM</v>
          </cell>
          <cell r="M585" t="str">
            <v>Accidentes Personales / Automotores / Responsabilidad Civil / Vida individual</v>
          </cell>
          <cell r="N585" t="str">
            <v>FFH Asesores de Seguros SRL</v>
          </cell>
          <cell r="O585" t="str">
            <v>01/08/2024</v>
          </cell>
          <cell r="P585" t="str">
            <v>P17265640</v>
          </cell>
        </row>
        <row r="586">
          <cell r="B586" t="str">
            <v>Brito Silvero Wilson</v>
          </cell>
          <cell r="C586" t="str">
            <v>20946127346</v>
          </cell>
          <cell r="D586" t="str">
            <v>94612734</v>
          </cell>
          <cell r="F586" t="str">
            <v>03/09/1979</v>
          </cell>
          <cell r="G586" t="str">
            <v>CORONEL ARIAS 4991, Buenos Aires, Barrio 9 De Julio ,Partido General Sarmiento, 1665</v>
          </cell>
          <cell r="H586" t="str">
            <v>Celular: 011-3644-8409</v>
          </cell>
          <cell r="I586" t="str">
            <v>Particular hola@especialistaseguros.com</v>
          </cell>
          <cell r="M586" t="str">
            <v>Accidentes Personales / Automotores / Vida individual</v>
          </cell>
          <cell r="N586" t="str">
            <v>FFH Asesores de Seguros SRL</v>
          </cell>
          <cell r="O586" t="str">
            <v>01/08/2024</v>
          </cell>
          <cell r="P586" t="str">
            <v>P17265644</v>
          </cell>
        </row>
        <row r="587">
          <cell r="B587" t="str">
            <v>Belizan Wenceslao Marcial</v>
          </cell>
          <cell r="C587" t="str">
            <v>20071959318</v>
          </cell>
          <cell r="D587" t="str">
            <v>7195931</v>
          </cell>
          <cell r="F587" t="str">
            <v>30/10/1939</v>
          </cell>
          <cell r="G587" t="str">
            <v>SAN JOSE 4750, Buenos Aires, Barrio Barilari, 1663</v>
          </cell>
          <cell r="H587" t="str">
            <v>Celular: 011-3453-3261</v>
          </cell>
          <cell r="I587" t="str">
            <v>Particular hola@especialistaseguros.com</v>
          </cell>
          <cell r="M587" t="str">
            <v>Accidentes Personales / Automotores / Vida individual</v>
          </cell>
          <cell r="N587" t="str">
            <v>FFH Asesores de Seguros SRL</v>
          </cell>
          <cell r="O587" t="str">
            <v>01/08/2024</v>
          </cell>
          <cell r="P587" t="str">
            <v>P17265649</v>
          </cell>
        </row>
        <row r="588">
          <cell r="B588" t="str">
            <v>Lazarte Omar Alfredo</v>
          </cell>
          <cell r="C588" t="str">
            <v>23176098619</v>
          </cell>
          <cell r="D588" t="str">
            <v>17609861</v>
          </cell>
          <cell r="F588" t="str">
            <v>05/12/1965</v>
          </cell>
          <cell r="G588" t="str">
            <v>PAUNERO 2295, Buenos Aires, Barrio Barilari, 1663</v>
          </cell>
          <cell r="H588" t="str">
            <v>Celular: 011-3012-2500</v>
          </cell>
          <cell r="I588" t="str">
            <v>Particular olazarte@ilva.com.ar</v>
          </cell>
          <cell r="M588" t="str">
            <v>Accidentes Personales / Automotores / Vida individual</v>
          </cell>
          <cell r="N588" t="str">
            <v>FFH Asesores de Seguros SRL</v>
          </cell>
          <cell r="O588" t="str">
            <v>01/08/2024</v>
          </cell>
          <cell r="P588" t="str">
            <v>P17265656</v>
          </cell>
        </row>
        <row r="589">
          <cell r="B589" t="str">
            <v>Duchen Fernando Manuel</v>
          </cell>
          <cell r="C589" t="str">
            <v>20368256308</v>
          </cell>
          <cell r="D589" t="str">
            <v>36825630</v>
          </cell>
          <cell r="F589" t="str">
            <v>03/02/1992</v>
          </cell>
          <cell r="G589" t="str">
            <v>CASTELLI 851, Buenos Aires, Barrio 9 De Julio ,Partido General Sarmiento, 1665</v>
          </cell>
          <cell r="H589" t="str">
            <v>Celular: 011-3945-6657</v>
          </cell>
          <cell r="I589" t="str">
            <v>Particular fernandoduchen@gmail.com</v>
          </cell>
          <cell r="M589" t="str">
            <v>Accidentes Personales / Automotores / Vida individual</v>
          </cell>
          <cell r="N589" t="str">
            <v>FFH Asesores de Seguros SRL</v>
          </cell>
          <cell r="O589" t="str">
            <v>01/08/2024</v>
          </cell>
          <cell r="P589" t="str">
            <v>P17265659</v>
          </cell>
        </row>
        <row r="590">
          <cell r="B590" t="str">
            <v>Gomez Jorge Eduardo</v>
          </cell>
          <cell r="C590" t="str">
            <v>20184847680</v>
          </cell>
          <cell r="D590" t="str">
            <v>18484768</v>
          </cell>
          <cell r="F590" t="str">
            <v>01/05/1967</v>
          </cell>
          <cell r="G590" t="str">
            <v>URQUIZA 2641, Buenos Aires, Barrio Barilari, 1663</v>
          </cell>
          <cell r="H590" t="str">
            <v>Celular: 011-3660-4492</v>
          </cell>
          <cell r="I590" t="str">
            <v>Particular mfg2309@hotmail.com</v>
          </cell>
          <cell r="M590" t="str">
            <v>Automotores</v>
          </cell>
          <cell r="N590" t="str">
            <v>FFH Asesores de Seguros SRL</v>
          </cell>
          <cell r="O590" t="str">
            <v>01/08/2024</v>
          </cell>
          <cell r="P590" t="str">
            <v>P17265660</v>
          </cell>
        </row>
        <row r="591">
          <cell r="B591" t="str">
            <v>Vasta Laura Isabel</v>
          </cell>
          <cell r="C591" t="str">
            <v>27226422795</v>
          </cell>
          <cell r="D591" t="str">
            <v>22642279</v>
          </cell>
          <cell r="F591" t="str">
            <v>01/07/1972</v>
          </cell>
          <cell r="G591" t="str">
            <v>PAUNERO 848, Buenos Aires, Barrio Barilari, 1663</v>
          </cell>
          <cell r="H591" t="str">
            <v>Celular: 011-3441-7164</v>
          </cell>
          <cell r="I591" t="str">
            <v>Particular LAURAISAVAST@GMAIL.COM</v>
          </cell>
          <cell r="M591" t="str">
            <v>Accidentes Personales / Automotores / Vida individual</v>
          </cell>
          <cell r="N591" t="str">
            <v>FFH Asesores de Seguros SRL</v>
          </cell>
          <cell r="O591" t="str">
            <v>01/08/2024</v>
          </cell>
          <cell r="P591" t="str">
            <v>P17265662</v>
          </cell>
        </row>
        <row r="592">
          <cell r="B592" t="str">
            <v>Fernandez Norma Beatriz</v>
          </cell>
          <cell r="C592" t="str">
            <v>27161127170</v>
          </cell>
          <cell r="D592" t="str">
            <v>16112717</v>
          </cell>
          <cell r="F592" t="str">
            <v>23/02/1963</v>
          </cell>
          <cell r="G592" t="str">
            <v>CONESA 474, Buenos Aires, Barrio Barilari, 1663</v>
          </cell>
          <cell r="H592" t="str">
            <v>Celular: 011-6216-4612</v>
          </cell>
          <cell r="I592" t="str">
            <v>Particular DELMIROALBORNOZ@GMAIL.COM</v>
          </cell>
          <cell r="M592" t="str">
            <v>Accidentes Personales / Automotores / Vida individual</v>
          </cell>
          <cell r="N592" t="str">
            <v>FFH Asesores de Seguros SRL</v>
          </cell>
          <cell r="O592" t="str">
            <v>01/08/2024</v>
          </cell>
          <cell r="P592" t="str">
            <v>P17265663</v>
          </cell>
        </row>
        <row r="593">
          <cell r="B593" t="str">
            <v>Flores Hernan Santiago</v>
          </cell>
          <cell r="C593" t="str">
            <v>20316453881</v>
          </cell>
          <cell r="D593" t="str">
            <v>31645388</v>
          </cell>
          <cell r="F593" t="str">
            <v>24/07/1985</v>
          </cell>
          <cell r="G593" t="str">
            <v>DORREGO 1353 PISO 15 DTO 9, Buenos Aires, Barrio Barilari, 1663</v>
          </cell>
          <cell r="H593" t="str">
            <v>Celular: 011-5378-7350</v>
          </cell>
          <cell r="I593" t="str">
            <v>Particular hernan_s_flores24@hotmail.com</v>
          </cell>
          <cell r="M593" t="str">
            <v>Accidentes Personales / Automotores / Vida individual</v>
          </cell>
          <cell r="N593" t="str">
            <v>FFH Asesores de Seguros SRL</v>
          </cell>
          <cell r="O593" t="str">
            <v>01/08/2024</v>
          </cell>
          <cell r="P593" t="str">
            <v>P17265665</v>
          </cell>
        </row>
        <row r="594">
          <cell r="B594" t="str">
            <v>Aguirre Elsa Beatriz</v>
          </cell>
          <cell r="C594" t="str">
            <v>27140293577</v>
          </cell>
          <cell r="D594" t="str">
            <v>14029357</v>
          </cell>
          <cell r="F594" t="str">
            <v>10/06/1960</v>
          </cell>
          <cell r="G594" t="str">
            <v>LEANDRO N ALEM 2338, Buenos Aires, Barrio Barilari, 1663</v>
          </cell>
          <cell r="H594" t="str">
            <v>Celular: 011-6724-0664</v>
          </cell>
          <cell r="I594" t="str">
            <v>Particular elsaaguirrebeatriz@hotmail.com</v>
          </cell>
          <cell r="M594" t="str">
            <v>Accidentes Personales / Automotores / Vida individual</v>
          </cell>
          <cell r="N594" t="str">
            <v>FFH Asesores de Seguros SRL</v>
          </cell>
          <cell r="O594" t="str">
            <v>01/08/2024</v>
          </cell>
          <cell r="P594" t="str">
            <v>P17265666</v>
          </cell>
        </row>
        <row r="595">
          <cell r="B595" t="str">
            <v>Lescano Franco Ismael</v>
          </cell>
          <cell r="C595" t="str">
            <v>20422984241</v>
          </cell>
          <cell r="D595" t="str">
            <v>42298424</v>
          </cell>
          <cell r="F595" t="str">
            <v>24/11/1999</v>
          </cell>
          <cell r="G595" t="str">
            <v>ZUVIRIA 1145, Buenos Aires, Barrio Barilari, 1663</v>
          </cell>
          <cell r="H595" t="str">
            <v>Celular: 011-6579-0025</v>
          </cell>
          <cell r="I595" t="str">
            <v>Particular LAURASOTELO32@HOTMAIL.COM</v>
          </cell>
          <cell r="M595" t="str">
            <v>Accidentes Personales / Automotores / Vida individual</v>
          </cell>
          <cell r="N595" t="str">
            <v>FFH Asesores de Seguros SRL</v>
          </cell>
          <cell r="O595" t="str">
            <v>01/08/2024</v>
          </cell>
          <cell r="P595" t="str">
            <v>P17265672</v>
          </cell>
        </row>
        <row r="596">
          <cell r="B596" t="str">
            <v>Frongillo Cristian Natanael</v>
          </cell>
          <cell r="C596" t="str">
            <v>20388374137</v>
          </cell>
          <cell r="D596" t="str">
            <v>38837413</v>
          </cell>
          <cell r="F596" t="str">
            <v>07/04/1995</v>
          </cell>
          <cell r="G596" t="str">
            <v>LA GAVIOTA 68, Buenos Aires, Almirante Irizar, 1629</v>
          </cell>
          <cell r="H596" t="str">
            <v>Celular: 011-4975-9229</v>
          </cell>
          <cell r="I596" t="str">
            <v>Particular NATANAELCRISTIANFRONGILLO@GMAIL.COM</v>
          </cell>
          <cell r="M596" t="str">
            <v>Accidentes Personales / Automotores / Vida individual</v>
          </cell>
          <cell r="N596" t="str">
            <v>FFH Asesores de Seguros SRL</v>
          </cell>
          <cell r="O596" t="str">
            <v>01/08/2024</v>
          </cell>
          <cell r="P596" t="str">
            <v>P17265674</v>
          </cell>
        </row>
        <row r="597">
          <cell r="B597" t="str">
            <v>Lanzos Jaime Antonio</v>
          </cell>
          <cell r="C597" t="str">
            <v>20045741754</v>
          </cell>
          <cell r="D597" t="str">
            <v>4574175</v>
          </cell>
          <cell r="F597" t="str">
            <v>24/12/1940</v>
          </cell>
          <cell r="G597" t="str">
            <v>PUEYRREDON 27, Buenos Aires, Barrio 9 De Julio ,Partido General Sarmiento, 1665</v>
          </cell>
          <cell r="H597" t="str">
            <v>Celular: 011-3033-5525</v>
          </cell>
          <cell r="I597" t="str">
            <v>Particular hola@especialistaseguros.com</v>
          </cell>
          <cell r="M597" t="str">
            <v>Accidentes Personales / Automotores / Vida individual</v>
          </cell>
          <cell r="N597" t="str">
            <v>FFH Asesores de Seguros SRL</v>
          </cell>
          <cell r="O597" t="str">
            <v>01/08/2024</v>
          </cell>
          <cell r="P597" t="str">
            <v>P17265675</v>
          </cell>
        </row>
        <row r="598">
          <cell r="B598" t="str">
            <v>Gonzalez Orlando Miguel</v>
          </cell>
          <cell r="C598" t="str">
            <v>20267129194</v>
          </cell>
          <cell r="D598" t="str">
            <v>26712919</v>
          </cell>
          <cell r="F598" t="str">
            <v>01/01/1978</v>
          </cell>
          <cell r="G598" t="str">
            <v>USPALLATA 1688, Buenos Aires, Barrio 9 De Julio ,Partido General Sarmiento, 1665</v>
          </cell>
          <cell r="H598" t="str">
            <v>Celular: 011-3847-1085</v>
          </cell>
          <cell r="I598" t="str">
            <v>Particular ORLANDO.MIGUEL.GONZALEZ69@GMAIL.COM</v>
          </cell>
          <cell r="M598" t="str">
            <v>Accidentes Personales / Automotores / Vida individual</v>
          </cell>
          <cell r="N598" t="str">
            <v>FFH Asesores de Seguros SRL</v>
          </cell>
          <cell r="O598" t="str">
            <v>01/08/2024</v>
          </cell>
          <cell r="P598" t="str">
            <v>P17265677</v>
          </cell>
        </row>
        <row r="599">
          <cell r="B599" t="str">
            <v>Clavero Gustavo Daniel</v>
          </cell>
          <cell r="C599" t="str">
            <v>20114362647</v>
          </cell>
          <cell r="D599" t="str">
            <v>11436264</v>
          </cell>
          <cell r="F599" t="str">
            <v>31/01/1954</v>
          </cell>
          <cell r="G599" t="str">
            <v>ROQUE SAENZ PEÑA 3346, Buenos Aires, Barrio Barilari, 1663</v>
          </cell>
          <cell r="H599" t="str">
            <v>Celular: 011-5647-8295</v>
          </cell>
          <cell r="I599" t="str">
            <v>Particular GUSTAVOCLAVERO54@HOTMAIL.COM</v>
          </cell>
          <cell r="M599" t="str">
            <v>Accidentes Personales / Automotores / Vida individual</v>
          </cell>
          <cell r="N599" t="str">
            <v>FFH Asesores de Seguros SRL</v>
          </cell>
          <cell r="O599" t="str">
            <v>01/08/2024</v>
          </cell>
          <cell r="P599" t="str">
            <v>P17265678</v>
          </cell>
        </row>
        <row r="600">
          <cell r="B600" t="str">
            <v>Garcia Daniela Luciana</v>
          </cell>
          <cell r="C600" t="str">
            <v>27310342543</v>
          </cell>
          <cell r="D600" t="str">
            <v>31034254</v>
          </cell>
          <cell r="F600" t="str">
            <v>05/08/1984</v>
          </cell>
          <cell r="G600" t="str">
            <v>PABLO ROJAS PAZ 2644, Buenos Aires, Barrio El Jaguel, 1613</v>
          </cell>
          <cell r="H600" t="str">
            <v>Celular: 011-3458-0027</v>
          </cell>
          <cell r="I600" t="str">
            <v>Particular CHAKALES17@HOTMAIL.COM</v>
          </cell>
          <cell r="M600" t="str">
            <v>Accidentes Personales / Automotores / Vida individual</v>
          </cell>
          <cell r="N600" t="str">
            <v>FFH Asesores de Seguros SRL</v>
          </cell>
          <cell r="O600" t="str">
            <v>01/08/2024</v>
          </cell>
          <cell r="P600" t="str">
            <v>P17265680</v>
          </cell>
        </row>
        <row r="601">
          <cell r="B601" t="str">
            <v>Simoni Natalia Matilde</v>
          </cell>
          <cell r="C601" t="str">
            <v>27253160387</v>
          </cell>
          <cell r="D601" t="str">
            <v>25316038</v>
          </cell>
          <cell r="F601" t="str">
            <v>10/05/1976</v>
          </cell>
          <cell r="G601" t="str">
            <v>PLUTARCO 2911, Buenos Aires, Balneario Cascallares, 1744</v>
          </cell>
          <cell r="H601" t="str">
            <v>Celular: 011-6148-4856</v>
          </cell>
          <cell r="I601" t="str">
            <v>Particular jorgecponce40@gmail.com</v>
          </cell>
          <cell r="M601" t="str">
            <v>Automotores / Vida individual</v>
          </cell>
          <cell r="N601" t="str">
            <v>FFH Asesores de Seguros SRL</v>
          </cell>
          <cell r="O601" t="str">
            <v>01/08/2024</v>
          </cell>
          <cell r="P601" t="str">
            <v>P17265681</v>
          </cell>
        </row>
        <row r="602">
          <cell r="B602" t="str">
            <v>Acosta Francisco Ariel</v>
          </cell>
          <cell r="C602" t="str">
            <v>20325191148</v>
          </cell>
          <cell r="D602" t="str">
            <v>32519114</v>
          </cell>
          <cell r="F602" t="str">
            <v>04/10/1985</v>
          </cell>
          <cell r="G602" t="str">
            <v>CASEROS 138, Buenos Aires, Barrio Barilari, 1663</v>
          </cell>
          <cell r="H602" t="str">
            <v>Celular: 011-5647-7359</v>
          </cell>
          <cell r="I602" t="str">
            <v>Particular FRANCIMOTOG2@GMAIL.COM</v>
          </cell>
          <cell r="M602" t="str">
            <v>Accidentes Personales / Automotores / Vida individual</v>
          </cell>
          <cell r="N602" t="str">
            <v>FFH Asesores de Seguros SRL</v>
          </cell>
          <cell r="O602" t="str">
            <v>01/08/2024</v>
          </cell>
          <cell r="P602" t="str">
            <v>P17265685</v>
          </cell>
        </row>
        <row r="603">
          <cell r="B603" t="str">
            <v>Werteporoj Diego Julian</v>
          </cell>
          <cell r="C603" t="str">
            <v>20284663285</v>
          </cell>
          <cell r="D603" t="str">
            <v>28466328</v>
          </cell>
          <cell r="F603" t="str">
            <v>02/02/1981</v>
          </cell>
          <cell r="G603" t="str">
            <v>SALTA 1827, Buenos Aires, Barrio Jorge Newbery ,Partido General Sarmiento, 1661</v>
          </cell>
          <cell r="H603" t="str">
            <v>Celular: 011-6102-7302</v>
          </cell>
          <cell r="I603" t="str">
            <v>Particular DIEGOWERTEPOROJ@GMAIL.COM</v>
          </cell>
          <cell r="M603" t="str">
            <v>Accidentes Personales / Automotores / Vida individual</v>
          </cell>
          <cell r="N603" t="str">
            <v>FFH Asesores de Seguros SRL</v>
          </cell>
          <cell r="O603" t="str">
            <v>01/08/2024</v>
          </cell>
          <cell r="P603" t="str">
            <v>P17265689</v>
          </cell>
        </row>
        <row r="604">
          <cell r="B604" t="str">
            <v>Aquino Aquino Dora Beatriz</v>
          </cell>
          <cell r="C604" t="str">
            <v>27930055692</v>
          </cell>
          <cell r="D604" t="str">
            <v>93005569</v>
          </cell>
          <cell r="F604" t="str">
            <v>25/01/1978</v>
          </cell>
          <cell r="G604" t="str">
            <v>LUIS PASTEUR 3110, Buenos Aires, Balneario Cascallares, 1744</v>
          </cell>
          <cell r="H604" t="str">
            <v>Celular: 011-5404-3283</v>
          </cell>
          <cell r="I604" t="str">
            <v>Particular dorabeatrizaquino@gmail.com</v>
          </cell>
          <cell r="M604" t="str">
            <v>Accidentes Personales / Automotores / Vida individual</v>
          </cell>
          <cell r="N604" t="str">
            <v>FFH Asesores de Seguros SRL</v>
          </cell>
          <cell r="O604" t="str">
            <v>01/08/2024</v>
          </cell>
          <cell r="P604" t="str">
            <v>P17265693</v>
          </cell>
        </row>
        <row r="605">
          <cell r="B605" t="str">
            <v>Anzualdo Norabuena Miguel Angel</v>
          </cell>
          <cell r="C605" t="str">
            <v>23942734549</v>
          </cell>
          <cell r="D605" t="str">
            <v>94273454</v>
          </cell>
          <cell r="F605" t="str">
            <v>06/08/1988</v>
          </cell>
          <cell r="G605" t="str">
            <v>PASCUAL CUETO 636, Buenos Aires, Barrio Jorge Newbery ,Partido General Sarmiento, 1661</v>
          </cell>
          <cell r="H605" t="str">
            <v>Celular: 011-2743-4950</v>
          </cell>
          <cell r="I605" t="str">
            <v>Particular MIGUEANGEL186@GMAIL.COM</v>
          </cell>
          <cell r="M605" t="str">
            <v>Accidentes Personales / Automotores / Vida individual</v>
          </cell>
          <cell r="N605" t="str">
            <v>FFH Asesores de Seguros SRL</v>
          </cell>
          <cell r="O605" t="str">
            <v>01/08/2024</v>
          </cell>
          <cell r="P605" t="str">
            <v>P17265694</v>
          </cell>
        </row>
        <row r="606">
          <cell r="B606" t="str">
            <v>Garcia Adrian Daniel</v>
          </cell>
          <cell r="C606" t="str">
            <v>20287318023</v>
          </cell>
          <cell r="D606" t="str">
            <v>28731802</v>
          </cell>
          <cell r="F606" t="str">
            <v>19/05/1981</v>
          </cell>
          <cell r="G606" t="str">
            <v>B MATIENZO 5768, Buenos Aires, Balneario Cascallares, 1744</v>
          </cell>
          <cell r="H606" t="str">
            <v>Celular: 011-6392-9724</v>
          </cell>
          <cell r="I606" t="str">
            <v>Particular DANIELGARCIA_52@HOTMAIL.COM</v>
          </cell>
          <cell r="M606" t="str">
            <v>Accidentes Personales / Seguro de Salud / Motovehículos</v>
          </cell>
          <cell r="N606" t="str">
            <v>FFH Asesores de Seguros SRL</v>
          </cell>
          <cell r="O606" t="str">
            <v>01/08/2024</v>
          </cell>
          <cell r="P606" t="str">
            <v>P17265698</v>
          </cell>
        </row>
        <row r="607">
          <cell r="B607" t="str">
            <v>Bonanno Claudio Antonio</v>
          </cell>
          <cell r="C607" t="str">
            <v>20227782448</v>
          </cell>
          <cell r="D607" t="str">
            <v>22778244</v>
          </cell>
          <cell r="F607" t="str">
            <v>04/04/1975</v>
          </cell>
          <cell r="G607" t="str">
            <v>OLEGARIO VICTOR ANDRADE 140, Buenos Aires, Barrio Jorge Newbery ,Partido General Sarmiento, 1661</v>
          </cell>
          <cell r="H607" t="str">
            <v>Celular: 011-4159-3017</v>
          </cell>
          <cell r="I607" t="str">
            <v>Particular PATRICIA.PATO_VERON@HOTMAIL.COM.AR</v>
          </cell>
          <cell r="M607" t="str">
            <v>Accidentes Personales / Automotores / Vida individual</v>
          </cell>
          <cell r="N607" t="str">
            <v>FFH Asesores de Seguros SRL</v>
          </cell>
          <cell r="O607" t="str">
            <v>01/08/2024</v>
          </cell>
          <cell r="P607" t="str">
            <v>P17265708</v>
          </cell>
        </row>
        <row r="608">
          <cell r="B608" t="str">
            <v>Sanzo Santiago Horacio Manuel</v>
          </cell>
          <cell r="C608" t="str">
            <v>20255295544</v>
          </cell>
          <cell r="D608" t="str">
            <v>25529554</v>
          </cell>
          <cell r="F608" t="str">
            <v>09/10/1976</v>
          </cell>
          <cell r="G608" t="str">
            <v>JUAN JOSE PASO 1427, Buenos Aires, Barrio Barilari, 1663</v>
          </cell>
          <cell r="H608" t="str">
            <v>Celular: 011-3119-3778</v>
          </cell>
          <cell r="I608" t="str">
            <v>Particular santiagosanzo@live.com.ar</v>
          </cell>
          <cell r="M608" t="str">
            <v>Accidentes Personales / Automotores / Vida individual</v>
          </cell>
          <cell r="N608" t="str">
            <v>FFH Asesores de Seguros SRL</v>
          </cell>
          <cell r="O608" t="str">
            <v>01/08/2024</v>
          </cell>
          <cell r="P608" t="str">
            <v>P17265710</v>
          </cell>
        </row>
        <row r="609">
          <cell r="B609" t="str">
            <v>Ostoich Sergio Osvaldo</v>
          </cell>
          <cell r="C609" t="str">
            <v>20303368257</v>
          </cell>
          <cell r="D609" t="str">
            <v>30336825</v>
          </cell>
          <cell r="F609" t="str">
            <v>14/05/1983</v>
          </cell>
          <cell r="G609" t="str">
            <v>FERNANDEZ Y TORREALDAY 2520, 1425</v>
          </cell>
          <cell r="H609" t="str">
            <v>Celular: 011-6619-7751</v>
          </cell>
          <cell r="I609" t="str">
            <v>Particular SERGIO.OSTOICH@GMAIL.COM</v>
          </cell>
          <cell r="M609" t="str">
            <v>Motovehículos</v>
          </cell>
          <cell r="N609" t="str">
            <v>FFH Asesores de Seguros SRL</v>
          </cell>
          <cell r="O609" t="str">
            <v>01/08/2024</v>
          </cell>
          <cell r="P609" t="str">
            <v>P17265711</v>
          </cell>
        </row>
        <row r="610">
          <cell r="B610" t="str">
            <v>Braian Leonardo Sanchez</v>
          </cell>
          <cell r="C610" t="str">
            <v>3979719</v>
          </cell>
          <cell r="D610" t="str">
            <v>36312616</v>
          </cell>
          <cell r="G610" t="str">
            <v>LA TORRE                                                     5989, Buenos Aires, Villa Ballester, 1653</v>
          </cell>
          <cell r="H610" t="str">
            <v>Celular: (54)11-41917632</v>
          </cell>
          <cell r="I610" t="str">
            <v>E-Mail leo.s.18.91@live.com.ar</v>
          </cell>
          <cell r="M610" t="str">
            <v>Vida individual</v>
          </cell>
          <cell r="N610" t="str">
            <v>FFH Asesores de Seguros SRL</v>
          </cell>
          <cell r="O610" t="str">
            <v>01/08/2024</v>
          </cell>
          <cell r="P610" t="str">
            <v>P17265713</v>
          </cell>
        </row>
        <row r="611">
          <cell r="B611" t="str">
            <v>Soria Gabriela Alejandra</v>
          </cell>
          <cell r="C611" t="str">
            <v>27284920827</v>
          </cell>
          <cell r="D611" t="str">
            <v>28492082</v>
          </cell>
          <cell r="F611" t="str">
            <v>19/10/1980</v>
          </cell>
          <cell r="G611" t="str">
            <v>AVDA PRES DOMINGO FAUSTINO SARMIENTO 4622, Buenos Aires, Barrio 9 De Julio ,Partido General Sarmiento, 1665</v>
          </cell>
          <cell r="H611" t="str">
            <v>Celular: 011-3556-2188</v>
          </cell>
          <cell r="I611" t="str">
            <v>Particular MARIODELISIO80@GMAIL.COM</v>
          </cell>
          <cell r="M611" t="str">
            <v>Accidentes Personales / Automotores / Vida individual</v>
          </cell>
          <cell r="N611" t="str">
            <v>FFH Asesores de Seguros SRL</v>
          </cell>
          <cell r="O611" t="str">
            <v>01/08/2024</v>
          </cell>
          <cell r="P611" t="str">
            <v>P17265716</v>
          </cell>
        </row>
        <row r="612">
          <cell r="B612" t="str">
            <v>Ramon Antonio Mamani</v>
          </cell>
          <cell r="C612" t="str">
            <v>3982527</v>
          </cell>
          <cell r="D612" t="str">
            <v>14486076</v>
          </cell>
          <cell r="G612" t="str">
            <v>BRAMANTE                                                     79, Buenos Aires, San Miguel, 1663</v>
          </cell>
          <cell r="H612" t="str">
            <v>Celular: (54)11-22609170</v>
          </cell>
          <cell r="I612" t="str">
            <v>E-Mail SOLENADIA24@GMAIL.COM.AR</v>
          </cell>
          <cell r="M612" t="str">
            <v>Automotores / Vida individual</v>
          </cell>
          <cell r="N612" t="str">
            <v>FFH Asesores de Seguros SRL</v>
          </cell>
          <cell r="O612" t="str">
            <v>01/08/2024</v>
          </cell>
          <cell r="P612" t="str">
            <v>P17265718</v>
          </cell>
        </row>
        <row r="613">
          <cell r="B613" t="str">
            <v>Mercado Marcelo Daniel</v>
          </cell>
          <cell r="C613" t="str">
            <v>20200098669</v>
          </cell>
          <cell r="D613" t="str">
            <v>20009866</v>
          </cell>
          <cell r="F613" t="str">
            <v>22/02/1968</v>
          </cell>
          <cell r="G613" t="str">
            <v>LUIS SALGUERO 2044, Buenos Aires, Barrio Barilari, 1663</v>
          </cell>
          <cell r="H613" t="str">
            <v>Celular: 011-6670-4041</v>
          </cell>
          <cell r="I613" t="str">
            <v>Particular marcelomercado2016@gmail.com</v>
          </cell>
          <cell r="M613" t="str">
            <v>Accidentes Personales / Automotores / Vida individual</v>
          </cell>
          <cell r="N613" t="str">
            <v>FFH Asesores de Seguros SRL</v>
          </cell>
          <cell r="O613" t="str">
            <v>01/08/2024</v>
          </cell>
          <cell r="P613" t="str">
            <v>P17265721</v>
          </cell>
        </row>
        <row r="614">
          <cell r="B614" t="str">
            <v>Mallea Lucas Ezequiel</v>
          </cell>
          <cell r="C614" t="str">
            <v>20353467779</v>
          </cell>
          <cell r="D614" t="str">
            <v>35346777</v>
          </cell>
          <cell r="F614" t="str">
            <v>08/08/1990</v>
          </cell>
          <cell r="G614" t="str">
            <v>ARISTOBULO DEL VALLE 229, Buenos Aires, Barrio Barilari, 1663</v>
          </cell>
          <cell r="H614" t="str">
            <v>Celular: 011-4464-3138</v>
          </cell>
          <cell r="I614" t="str">
            <v>Particular LUCAS_MALLEA@HOTMAIL.COM</v>
          </cell>
          <cell r="M614" t="str">
            <v>Accidentes Personales / Automotores / Vida individual</v>
          </cell>
          <cell r="N614" t="str">
            <v>FFH Asesores de Seguros SRL</v>
          </cell>
          <cell r="O614" t="str">
            <v>01/08/2024</v>
          </cell>
          <cell r="P614" t="str">
            <v>P17265723</v>
          </cell>
        </row>
        <row r="615">
          <cell r="B615" t="str">
            <v>Juarez Mario Edgardo</v>
          </cell>
          <cell r="C615" t="str">
            <v>20235822386</v>
          </cell>
          <cell r="D615" t="str">
            <v>23582238</v>
          </cell>
          <cell r="F615" t="str">
            <v>05/02/1969</v>
          </cell>
          <cell r="G615" t="str">
            <v>ESTRADA  9865, Buenos Aires, Barrio Libertador, 1655</v>
          </cell>
          <cell r="H615" t="str">
            <v>Celular: 011-6192-9084</v>
          </cell>
          <cell r="I615" t="str">
            <v>Particular marioedjuarez@hotmail.com.ar</v>
          </cell>
          <cell r="M615" t="str">
            <v>Automotores / Responsabilidad Civil / Vida individual</v>
          </cell>
          <cell r="N615" t="str">
            <v>FFH Asesores de Seguros SRL</v>
          </cell>
          <cell r="O615" t="str">
            <v>01/08/2024</v>
          </cell>
          <cell r="P615" t="str">
            <v>P17265725</v>
          </cell>
        </row>
        <row r="616">
          <cell r="B616" t="str">
            <v>Pinerolo Marcela Alejandra</v>
          </cell>
          <cell r="C616" t="str">
            <v>23172189334</v>
          </cell>
          <cell r="D616" t="str">
            <v>17218933</v>
          </cell>
          <cell r="F616" t="str">
            <v>28/12/1964</v>
          </cell>
          <cell r="G616" t="str">
            <v>GURRUCHAGA 1322 PISO 3 DTO A, 1414</v>
          </cell>
          <cell r="H616" t="str">
            <v>Celular: 011-4425-7538</v>
          </cell>
          <cell r="I616" t="str">
            <v>Particular marapinerolo@gmail.com</v>
          </cell>
          <cell r="M616" t="str">
            <v>Accidentes Personales / Automotores / Vida individual</v>
          </cell>
          <cell r="N616" t="str">
            <v>FFH Asesores de Seguros SRL</v>
          </cell>
          <cell r="O616" t="str">
            <v>01/08/2024</v>
          </cell>
          <cell r="P616" t="str">
            <v>P17265729</v>
          </cell>
        </row>
        <row r="617">
          <cell r="B617" t="str">
            <v>Mario Argentino Ledesma</v>
          </cell>
          <cell r="C617" t="str">
            <v>3990089</v>
          </cell>
          <cell r="D617" t="str">
            <v>26445195</v>
          </cell>
          <cell r="G617" t="str">
            <v>GOROSITO                                                     75, Buenos Aires, Barrio Jorge Newbery ,Partido General Sarmiento, 1661</v>
          </cell>
          <cell r="H617" t="str">
            <v>Celular: 11-11-51010293</v>
          </cell>
          <cell r="I617" t="str">
            <v>E-Mail mariodaleal@hotmail.com</v>
          </cell>
          <cell r="M617" t="str">
            <v>Automotores</v>
          </cell>
          <cell r="N617" t="str">
            <v>FFH Asesores de Seguros SRL</v>
          </cell>
          <cell r="O617" t="str">
            <v>01/08/2024</v>
          </cell>
          <cell r="P617" t="str">
            <v>P17265732</v>
          </cell>
        </row>
        <row r="618">
          <cell r="B618" t="str">
            <v>Lomazzi Hernan Carlos</v>
          </cell>
          <cell r="C618" t="str">
            <v>23322489099</v>
          </cell>
          <cell r="D618" t="str">
            <v>32248909</v>
          </cell>
          <cell r="F618" t="str">
            <v>20/04/1986</v>
          </cell>
          <cell r="G618" t="str">
            <v>SAN MARTIN 2279, Buenos Aires, Barrio Barilari, 1663</v>
          </cell>
          <cell r="H618" t="str">
            <v>Celular: 011-4477-3926</v>
          </cell>
          <cell r="I618" t="str">
            <v>Particular hernanlomazzi@gmail.com</v>
          </cell>
          <cell r="M618" t="str">
            <v>Accidentes Personales / Automotores / Vida individual</v>
          </cell>
          <cell r="N618" t="str">
            <v>FFH Asesores de Seguros SRL</v>
          </cell>
          <cell r="O618" t="str">
            <v>01/08/2024</v>
          </cell>
          <cell r="P618" t="str">
            <v>P17265738</v>
          </cell>
        </row>
        <row r="619">
          <cell r="B619" t="str">
            <v>Escalada Jorge Daniel</v>
          </cell>
          <cell r="C619" t="str">
            <v>20131244178</v>
          </cell>
          <cell r="D619" t="str">
            <v>13124417</v>
          </cell>
          <cell r="F619" t="str">
            <v>07/07/1957</v>
          </cell>
          <cell r="G619" t="str">
            <v>PIÑEYRO 2603, Buenos Aires, Barrio 9 De Julio ,Partido General Sarmiento, 1665</v>
          </cell>
          <cell r="H619" t="str">
            <v>Celular: 02320-44-3944</v>
          </cell>
          <cell r="I619" t="str">
            <v>Particular danielaescaladaa@gmail.com</v>
          </cell>
          <cell r="M619" t="str">
            <v>Accidentes Personales / Automotores / Vida individual</v>
          </cell>
          <cell r="N619" t="str">
            <v>FFH Asesores de Seguros SRL</v>
          </cell>
          <cell r="O619" t="str">
            <v>01/08/2024</v>
          </cell>
          <cell r="P619" t="str">
            <v>P17265741</v>
          </cell>
        </row>
        <row r="620">
          <cell r="B620" t="str">
            <v>Gonzalez Aguilar Federico Pedro</v>
          </cell>
          <cell r="C620" t="str">
            <v>20352473783</v>
          </cell>
          <cell r="D620" t="str">
            <v>35247378</v>
          </cell>
          <cell r="F620" t="str">
            <v>31/03/1990</v>
          </cell>
          <cell r="G620" t="str">
            <v>CONESA  1440, Buenos Aires, Barrio Barilari, 1663</v>
          </cell>
          <cell r="H620" t="str">
            <v>Celular: 011-6796-3374</v>
          </cell>
          <cell r="I620" t="str">
            <v>Particular fede_nueve@hotmail.com</v>
          </cell>
          <cell r="M620" t="str">
            <v>Accidentes Personales / Automotores / Vida individual</v>
          </cell>
          <cell r="N620" t="str">
            <v>FFH Asesores de Seguros SRL</v>
          </cell>
          <cell r="O620" t="str">
            <v>01/08/2024</v>
          </cell>
          <cell r="P620" t="str">
            <v>P17265745</v>
          </cell>
        </row>
        <row r="621">
          <cell r="B621" t="str">
            <v>Rigoni Luis Alberto</v>
          </cell>
          <cell r="C621" t="str">
            <v>20254134466</v>
          </cell>
          <cell r="D621" t="str">
            <v>25413446</v>
          </cell>
          <cell r="F621" t="str">
            <v>21/01/1976</v>
          </cell>
          <cell r="G621" t="str">
            <v>PAULA ALBARRACIN DE SARMIENTO 2475, Buenos Aires, Barrio Barilari, 1663</v>
          </cell>
          <cell r="H621" t="str">
            <v>Celular: 011-3168-0900</v>
          </cell>
          <cell r="I621" t="str">
            <v>Particular mateoo.197621@gmail.com</v>
          </cell>
          <cell r="M621" t="str">
            <v>Automotores</v>
          </cell>
          <cell r="N621" t="str">
            <v>FFH Asesores de Seguros SRL</v>
          </cell>
          <cell r="O621" t="str">
            <v>01/08/2024</v>
          </cell>
          <cell r="P621" t="str">
            <v>P17265748</v>
          </cell>
        </row>
        <row r="622">
          <cell r="B622" t="str">
            <v>Quijano Liliana Beatriz</v>
          </cell>
          <cell r="C622" t="str">
            <v>27127316800</v>
          </cell>
          <cell r="D622" t="str">
            <v>12731680</v>
          </cell>
          <cell r="F622" t="str">
            <v>18/08/1956</v>
          </cell>
          <cell r="G622" t="str">
            <v>LABARDEN 837, Buenos Aires, Barrio 9 De Julio ,Partido General Sarmiento, 1665</v>
          </cell>
          <cell r="H622" t="str">
            <v>Celular: 011-4928-1861</v>
          </cell>
          <cell r="I622" t="str">
            <v>Particular quijano_liliana@hotmail.com</v>
          </cell>
          <cell r="M622" t="str">
            <v>Accidentes Personales / Automotores / Vida individual</v>
          </cell>
          <cell r="N622" t="str">
            <v>FFH Asesores de Seguros SRL</v>
          </cell>
          <cell r="O622" t="str">
            <v>01/08/2024</v>
          </cell>
          <cell r="P622" t="str">
            <v>P17265749</v>
          </cell>
        </row>
        <row r="623">
          <cell r="B623" t="str">
            <v>Fumilla Lucas Oscar</v>
          </cell>
          <cell r="C623" t="str">
            <v>20318830801</v>
          </cell>
          <cell r="D623" t="str">
            <v>31883080</v>
          </cell>
          <cell r="F623" t="str">
            <v>08/09/1985</v>
          </cell>
          <cell r="G623" t="str">
            <v>URQUIZA 3853, Buenos Aires, Barrio 9 De Julio ,Partido General Sarmiento, 1665</v>
          </cell>
          <cell r="H623" t="str">
            <v>Celular: 011-3078-7535</v>
          </cell>
          <cell r="I623" t="str">
            <v>Particular LUCASFUMILLA@GMAIL.COM</v>
          </cell>
          <cell r="M623" t="str">
            <v>Motovehículos</v>
          </cell>
          <cell r="N623" t="str">
            <v>FFH Asesores de Seguros SRL</v>
          </cell>
          <cell r="O623" t="str">
            <v>01/08/2024</v>
          </cell>
          <cell r="P623" t="str">
            <v>P17265753</v>
          </cell>
        </row>
        <row r="624">
          <cell r="B624" t="str">
            <v>Alegre Javier</v>
          </cell>
          <cell r="C624" t="str">
            <v>20243797862</v>
          </cell>
          <cell r="D624" t="str">
            <v>24379786</v>
          </cell>
          <cell r="F624" t="str">
            <v>13/03/1975</v>
          </cell>
          <cell r="G624" t="str">
            <v>MISIONES 98, Buenos Aires, Barrio Jorge Newbery ,Partido General Sarmiento, 1661</v>
          </cell>
          <cell r="H624" t="str">
            <v>Celular: 011-2859-9451</v>
          </cell>
          <cell r="I624" t="str">
            <v>Particular LOSMELLI1322@GMAIL.COM</v>
          </cell>
          <cell r="M624" t="str">
            <v>Accidentes Personales / Automotores / Vida individual</v>
          </cell>
          <cell r="N624" t="str">
            <v>FFH Asesores de Seguros SRL</v>
          </cell>
          <cell r="O624" t="str">
            <v>01/08/2024</v>
          </cell>
          <cell r="P624" t="str">
            <v>P17265754</v>
          </cell>
        </row>
        <row r="625">
          <cell r="B625" t="str">
            <v>Guagliardi Juan Ignacio</v>
          </cell>
          <cell r="C625" t="str">
            <v>20240697700</v>
          </cell>
          <cell r="D625" t="str">
            <v>24069770</v>
          </cell>
          <cell r="F625" t="str">
            <v>12/08/1974</v>
          </cell>
          <cell r="G625" t="str">
            <v>DR P GOYENA 562, Buenos Aires, Barrio Barilari, 1663</v>
          </cell>
          <cell r="H625" t="str">
            <v>Celular: 011-3354-1870</v>
          </cell>
          <cell r="I625" t="str">
            <v>Particular JUANIGUAGLIARDI@HOTMAIL.COM</v>
          </cell>
          <cell r="M625" t="str">
            <v>Accidentes Personales / Automotores / Vida individual</v>
          </cell>
          <cell r="N625" t="str">
            <v>FFH Asesores de Seguros SRL</v>
          </cell>
          <cell r="O625" t="str">
            <v>01/08/2024</v>
          </cell>
          <cell r="P625" t="str">
            <v>P17265755</v>
          </cell>
        </row>
        <row r="626">
          <cell r="B626" t="str">
            <v>Avila Oscar Alberto</v>
          </cell>
          <cell r="C626" t="str">
            <v>20127861138</v>
          </cell>
          <cell r="D626" t="str">
            <v>12786113</v>
          </cell>
          <cell r="F626" t="str">
            <v>26/12/1958</v>
          </cell>
          <cell r="G626" t="str">
            <v>ALBARRACIN DE SARMIENTO 2743, Buenos Aires, Barrio Barilari, 1663</v>
          </cell>
          <cell r="H626" t="str">
            <v>Celular: 011-6485-9531</v>
          </cell>
          <cell r="I626" t="str">
            <v>Particular oscar_avila_oda@hotmail.com</v>
          </cell>
          <cell r="M626" t="str">
            <v>Automotores</v>
          </cell>
          <cell r="N626" t="str">
            <v>FFH Asesores de Seguros SRL</v>
          </cell>
          <cell r="O626" t="str">
            <v>01/08/2024</v>
          </cell>
          <cell r="P626" t="str">
            <v>P17265758</v>
          </cell>
        </row>
        <row r="627">
          <cell r="B627" t="str">
            <v>Rodriguez Norma Silvia</v>
          </cell>
          <cell r="C627" t="str">
            <v>27113567584</v>
          </cell>
          <cell r="D627" t="str">
            <v>11356758</v>
          </cell>
          <cell r="F627" t="str">
            <v>09/12/1954</v>
          </cell>
          <cell r="G627" t="str">
            <v>RODRIGUEZ PEÑA 1898, Buenos Aires, Barrio Barilari, 1663</v>
          </cell>
          <cell r="H627" t="str">
            <v>Celular: 011-5614-9480</v>
          </cell>
          <cell r="I627" t="str">
            <v>Particular nosiro_@hotmail.com</v>
          </cell>
          <cell r="M627" t="str">
            <v>Accidentes Personales / Automotores / Vida individual</v>
          </cell>
          <cell r="N627" t="str">
            <v>FFH Asesores de Seguros SRL</v>
          </cell>
          <cell r="O627" t="str">
            <v>01/08/2024</v>
          </cell>
          <cell r="P627" t="str">
            <v>P17265760</v>
          </cell>
        </row>
        <row r="628">
          <cell r="B628" t="str">
            <v>Florance Claudio Eduardo</v>
          </cell>
          <cell r="C628" t="str">
            <v>20203686642</v>
          </cell>
          <cell r="D628" t="str">
            <v>20368664</v>
          </cell>
          <cell r="F628" t="str">
            <v>18/02/1969</v>
          </cell>
          <cell r="G628" t="str">
            <v>CORRIENTES 332, Buenos Aires, Barrio Jorge Newbery ,Partido General Sarmiento, 1661</v>
          </cell>
          <cell r="H628" t="str">
            <v>Celular: 011-5037-2142</v>
          </cell>
          <cell r="I628" t="str">
            <v>Particular CLAUFLOR1234@GMAIL.COM</v>
          </cell>
          <cell r="M628" t="str">
            <v>Accidentes Personales / Automotores / Vida individual</v>
          </cell>
          <cell r="N628" t="str">
            <v>FFH Asesores de Seguros SRL</v>
          </cell>
          <cell r="O628" t="str">
            <v>01/08/2024</v>
          </cell>
          <cell r="P628" t="str">
            <v>P17265761</v>
          </cell>
        </row>
        <row r="629">
          <cell r="B629" t="str">
            <v>Perez Liliana Elizabeth</v>
          </cell>
          <cell r="C629" t="str">
            <v>27215688130</v>
          </cell>
          <cell r="D629" t="str">
            <v>21568813</v>
          </cell>
          <cell r="F629" t="str">
            <v>12/05/1970</v>
          </cell>
          <cell r="G629" t="str">
            <v>AMENABAR 968, Buenos Aires, Barrio El Jaguel, 1613</v>
          </cell>
          <cell r="H629" t="str">
            <v>Celular: 011-3675-0553</v>
          </cell>
          <cell r="I629" t="str">
            <v>Particular ELIZABETHPEREZ3H@GMAIL.COM</v>
          </cell>
          <cell r="M629" t="str">
            <v>Accidentes Personales / Automotores / Vida individual</v>
          </cell>
          <cell r="N629" t="str">
            <v>FFH Asesores de Seguros SRL</v>
          </cell>
          <cell r="O629" t="str">
            <v>01/08/2024</v>
          </cell>
          <cell r="P629" t="str">
            <v>P17265762</v>
          </cell>
        </row>
        <row r="630">
          <cell r="B630" t="str">
            <v>Radovich Cesar Elias</v>
          </cell>
          <cell r="C630" t="str">
            <v>20303875892</v>
          </cell>
          <cell r="D630" t="str">
            <v>30387589</v>
          </cell>
          <cell r="F630" t="str">
            <v>07/06/1983</v>
          </cell>
          <cell r="G630" t="str">
            <v>DR EDUARDO WILDE 1868, Buenos Aires, Barrio 9 De Julio ,Partido General Sarmiento, 1665</v>
          </cell>
          <cell r="H630" t="str">
            <v>Celular: 011-15-7154-0279</v>
          </cell>
          <cell r="I630" t="str">
            <v>Particular RADODJ@HOTMAIL.COM</v>
          </cell>
          <cell r="M630" t="str">
            <v>Accidentes Personales / Automotores / Vida individual</v>
          </cell>
          <cell r="N630" t="str">
            <v>FFH Asesores de Seguros SRL</v>
          </cell>
          <cell r="O630" t="str">
            <v>01/08/2024</v>
          </cell>
          <cell r="P630" t="str">
            <v>P17265763</v>
          </cell>
        </row>
        <row r="631">
          <cell r="B631" t="str">
            <v>Escobar Sergio Ismael</v>
          </cell>
          <cell r="C631" t="str">
            <v>20200537158</v>
          </cell>
          <cell r="D631" t="str">
            <v>20053715</v>
          </cell>
          <cell r="F631" t="str">
            <v>25/04/1968</v>
          </cell>
          <cell r="G631" t="str">
            <v>CASTELAR 3915, Buenos Aires, Barrio 9 De Julio ,Partido General Sarmiento, 1665</v>
          </cell>
          <cell r="H631" t="str">
            <v>Celular: 011-5814-3072</v>
          </cell>
          <cell r="I631" t="str">
            <v>Particular SERGIO_ESCOBAROBICH@YAHOO.COM.AR</v>
          </cell>
          <cell r="M631" t="str">
            <v>Accidentes Personales / Automotores / Vida individual</v>
          </cell>
          <cell r="N631" t="str">
            <v>FFH Asesores de Seguros SRL</v>
          </cell>
          <cell r="O631" t="str">
            <v>01/08/2024</v>
          </cell>
          <cell r="P631" t="str">
            <v>P17265769</v>
          </cell>
        </row>
        <row r="632">
          <cell r="B632" t="str">
            <v>Saucedo Lucia Azucena</v>
          </cell>
          <cell r="C632" t="str">
            <v>27279393916</v>
          </cell>
          <cell r="D632" t="str">
            <v>27939391</v>
          </cell>
          <cell r="F632" t="str">
            <v>09/01/1980</v>
          </cell>
          <cell r="G632" t="str">
            <v>CJAL DANIEL GARCIA 848, Buenos Aires, Barrio Aviacion, 1708</v>
          </cell>
          <cell r="H632" t="str">
            <v>Celular: 011-5053-9430</v>
          </cell>
          <cell r="I632" t="str">
            <v>Particular LUCIASAUCEDO.EKG@LIVE.COM.MX</v>
          </cell>
          <cell r="M632" t="str">
            <v>Accidentes Personales / Automotores / Vida individual</v>
          </cell>
          <cell r="N632" t="str">
            <v>FFH Asesores de Seguros SRL</v>
          </cell>
          <cell r="O632" t="str">
            <v>01/08/2024</v>
          </cell>
          <cell r="P632" t="str">
            <v>P17265773</v>
          </cell>
        </row>
        <row r="633">
          <cell r="B633" t="str">
            <v>Lucchetti Pablo Omar</v>
          </cell>
          <cell r="C633" t="str">
            <v>20353871448</v>
          </cell>
          <cell r="D633" t="str">
            <v>35387144</v>
          </cell>
          <cell r="F633" t="str">
            <v>29/07/1990</v>
          </cell>
          <cell r="G633" t="str">
            <v>OTAWA 2397, Buenos Aires, Barrio Chelito, 1667</v>
          </cell>
          <cell r="H633" t="str">
            <v>Celular: 011-6824-5142</v>
          </cell>
          <cell r="I633" t="str">
            <v>Particular PABLO_LUCCHETTI@HOTMAIL.COM</v>
          </cell>
          <cell r="M633" t="str">
            <v>Accidentes Personales / Automotores / Vida individual</v>
          </cell>
          <cell r="N633" t="str">
            <v>FFH Asesores de Seguros SRL</v>
          </cell>
          <cell r="O633" t="str">
            <v>01/08/2024</v>
          </cell>
          <cell r="P633" t="str">
            <v>P17265778</v>
          </cell>
        </row>
        <row r="634">
          <cell r="B634" t="str">
            <v>Sanchez Gustavo Alejandro</v>
          </cell>
          <cell r="C634" t="str">
            <v>20240687756</v>
          </cell>
          <cell r="D634" t="str">
            <v>24068775</v>
          </cell>
          <cell r="F634" t="str">
            <v>06/07/1974</v>
          </cell>
          <cell r="G634" t="str">
            <v>ALVEAR 2124, Buenos Aires, Barrio Barilari, 1663</v>
          </cell>
          <cell r="H634" t="str">
            <v>Celular: 011-5874-0760</v>
          </cell>
          <cell r="I634" t="str">
            <v>Particular gsanchez@hotmail.com</v>
          </cell>
          <cell r="M634" t="str">
            <v>Accidentes Personales / Automotores / Vida individual</v>
          </cell>
          <cell r="N634" t="str">
            <v>FFH Asesores de Seguros SRL</v>
          </cell>
          <cell r="O634" t="str">
            <v>01/08/2024</v>
          </cell>
          <cell r="P634" t="str">
            <v>P17265782</v>
          </cell>
        </row>
        <row r="635">
          <cell r="B635" t="str">
            <v>Pavoni Gabriel</v>
          </cell>
          <cell r="C635" t="str">
            <v>23136197649</v>
          </cell>
          <cell r="D635" t="str">
            <v>13619764</v>
          </cell>
          <cell r="F635" t="str">
            <v>25/12/1959</v>
          </cell>
          <cell r="G635" t="str">
            <v>GUIDO SPANO 558, Buenos Aires, Barrio Jorge Newbery ,Partido General Sarmiento, 1661</v>
          </cell>
          <cell r="I635" t="str">
            <v>Particular GABRIELPAVONI@HOTMAIL.COM</v>
          </cell>
          <cell r="M635" t="str">
            <v>Accidentes Personales / Automotores / Vida individual</v>
          </cell>
          <cell r="N635" t="str">
            <v>FFH Asesores de Seguros SRL</v>
          </cell>
          <cell r="O635" t="str">
            <v>01/08/2024</v>
          </cell>
          <cell r="P635" t="str">
            <v>P17265785</v>
          </cell>
        </row>
        <row r="636">
          <cell r="B636" t="str">
            <v>Cordero Fabian Emmanuel</v>
          </cell>
          <cell r="C636" t="str">
            <v>20347012352</v>
          </cell>
          <cell r="D636" t="str">
            <v>34701235</v>
          </cell>
          <cell r="F636" t="str">
            <v>17/04/1989</v>
          </cell>
          <cell r="G636" t="str">
            <v>SALERNO 3906, Buenos Aires, Barrio Barilari, 1663</v>
          </cell>
          <cell r="H636" t="str">
            <v>Celular: 011-5514-4160</v>
          </cell>
          <cell r="I636" t="str">
            <v>Particular FABIANECORDERO@GMAIL.COM</v>
          </cell>
          <cell r="M636" t="str">
            <v>Accidentes Personales / Automotores / Vida individual</v>
          </cell>
          <cell r="N636" t="str">
            <v>FFH Asesores de Seguros SRL</v>
          </cell>
          <cell r="O636" t="str">
            <v>01/08/2024</v>
          </cell>
          <cell r="P636" t="str">
            <v>P17265788</v>
          </cell>
        </row>
        <row r="637">
          <cell r="B637" t="str">
            <v>Sotelo Miguel Angel</v>
          </cell>
          <cell r="C637" t="str">
            <v>20357702470</v>
          </cell>
          <cell r="D637" t="str">
            <v>35770247</v>
          </cell>
          <cell r="F637" t="str">
            <v>14/03/1991</v>
          </cell>
          <cell r="G637" t="str">
            <v>PEDRO DE URIARTE 1441, Buenos Aires, Barrio Barilari, 1663</v>
          </cell>
          <cell r="H637" t="str">
            <v>Celular: 011-3029-9228</v>
          </cell>
          <cell r="I637" t="str">
            <v>Particular rfe_rfe@hotmail.com</v>
          </cell>
          <cell r="M637" t="str">
            <v>Accidentes Personales / Automotores / Vida individual</v>
          </cell>
          <cell r="N637" t="str">
            <v>FFH Asesores de Seguros SRL</v>
          </cell>
          <cell r="O637" t="str">
            <v>01/08/2024</v>
          </cell>
          <cell r="P637" t="str">
            <v>P17265792</v>
          </cell>
        </row>
        <row r="638">
          <cell r="B638" t="str">
            <v>Nucciarelli Rosana Mabel</v>
          </cell>
          <cell r="C638" t="str">
            <v>27142530673</v>
          </cell>
          <cell r="D638" t="str">
            <v>14253067</v>
          </cell>
          <cell r="F638" t="str">
            <v>28/07/1960</v>
          </cell>
          <cell r="G638" t="str">
            <v>TRINIDAD 25, Buenos Aires, Barrio Chelito, 1667</v>
          </cell>
          <cell r="H638" t="str">
            <v>Celular: 011-6260-2628</v>
          </cell>
          <cell r="I638" t="str">
            <v>Particular ROSANA_MABEL11@HOTMAIL.COM</v>
          </cell>
          <cell r="M638" t="str">
            <v>Accidentes Personales / Automotores / Vida individual</v>
          </cell>
          <cell r="N638" t="str">
            <v>FFH Asesores de Seguros SRL</v>
          </cell>
          <cell r="O638" t="str">
            <v>01/08/2024</v>
          </cell>
          <cell r="P638" t="str">
            <v>P17265794</v>
          </cell>
        </row>
        <row r="639">
          <cell r="B639" t="str">
            <v>Castillo Roberto Juan Cruz</v>
          </cell>
          <cell r="C639" t="str">
            <v>20398037732</v>
          </cell>
          <cell r="D639" t="str">
            <v>39803773</v>
          </cell>
          <cell r="F639" t="str">
            <v>05/07/1996</v>
          </cell>
          <cell r="G639" t="str">
            <v>PAULA ALBARRACIN DE SARMIENTO 3706, Buenos Aires, Barrio Barilari, 1663</v>
          </cell>
          <cell r="H639" t="str">
            <v>Celular: 011-4088-1147</v>
          </cell>
          <cell r="I639" t="str">
            <v>Particular CASTILLOCATLOS@GMAIL.COM</v>
          </cell>
          <cell r="M639" t="str">
            <v>Accidentes Personales / Automotores / Vida individual</v>
          </cell>
          <cell r="N639" t="str">
            <v>FFH Asesores de Seguros SRL</v>
          </cell>
          <cell r="O639" t="str">
            <v>01/08/2024</v>
          </cell>
          <cell r="P639" t="str">
            <v>P17265795</v>
          </cell>
        </row>
        <row r="640">
          <cell r="B640" t="str">
            <v>Jimenez Domingo</v>
          </cell>
          <cell r="C640" t="str">
            <v>20081289698</v>
          </cell>
          <cell r="D640" t="str">
            <v>8128969</v>
          </cell>
          <cell r="F640" t="str">
            <v>02/07/1946</v>
          </cell>
          <cell r="G640" t="str">
            <v>CQUE TUPAC AMARU 3483, Buenos Aires, Barrio Barilari, 1663</v>
          </cell>
          <cell r="H640" t="str">
            <v>Celular: 011-4455-2677</v>
          </cell>
          <cell r="I640" t="str">
            <v>Particular JIMENEZIVANA80@GMAIL.COM</v>
          </cell>
          <cell r="M640" t="str">
            <v>Accidentes Personales / Automotores / Vida individual</v>
          </cell>
          <cell r="N640" t="str">
            <v>FFH Asesores de Seguros SRL</v>
          </cell>
          <cell r="O640" t="str">
            <v>01/08/2024</v>
          </cell>
          <cell r="P640" t="str">
            <v>P17265801</v>
          </cell>
        </row>
        <row r="641">
          <cell r="B641" t="str">
            <v>Dejesus Garcia Edda Eresmilda</v>
          </cell>
          <cell r="C641" t="str">
            <v>27188026287</v>
          </cell>
          <cell r="D641" t="str">
            <v>18802628</v>
          </cell>
          <cell r="F641" t="str">
            <v>17/10/1964</v>
          </cell>
          <cell r="G641" t="str">
            <v>FRAY JUSTO SANTA MARIA DE ORO 330  DTO 6, Buenos Aires, Barrio Barilari, 1663</v>
          </cell>
          <cell r="H641" t="str">
            <v>Celular: 011-3193-2991</v>
          </cell>
          <cell r="I641" t="str">
            <v>Particular ERES.DEJESUSGARCIA@GMAIL.COM</v>
          </cell>
          <cell r="M641" t="str">
            <v>Accidentes Personales / Automotores / Vida individual</v>
          </cell>
          <cell r="N641" t="str">
            <v>FFH Asesores de Seguros SRL</v>
          </cell>
          <cell r="O641" t="str">
            <v>01/08/2024</v>
          </cell>
          <cell r="P641" t="str">
            <v>P17265803</v>
          </cell>
        </row>
        <row r="642">
          <cell r="B642" t="str">
            <v>Cabrera Elias Martin</v>
          </cell>
          <cell r="C642" t="str">
            <v>20169203572</v>
          </cell>
          <cell r="D642" t="str">
            <v>16920357</v>
          </cell>
          <cell r="F642" t="str">
            <v>01/09/1964</v>
          </cell>
          <cell r="G642" t="str">
            <v>GRAL BALCARCE 2230, Buenos Aires, Barrio Barilari, 1663</v>
          </cell>
          <cell r="H642" t="str">
            <v>Celular: 011-6159-2011</v>
          </cell>
          <cell r="I642" t="str">
            <v>Particular MARTINCABRERA1964@GMAIL.COM</v>
          </cell>
          <cell r="M642" t="str">
            <v>Accidentes a Pasajeros / Accidentes Personales / Automotores / Vida individual</v>
          </cell>
          <cell r="N642" t="str">
            <v>FFH Asesores de Seguros SRL</v>
          </cell>
          <cell r="O642" t="str">
            <v>01/08/2024</v>
          </cell>
          <cell r="P642" t="str">
            <v>P17265806</v>
          </cell>
        </row>
        <row r="643">
          <cell r="B643" t="str">
            <v>Olmos Edith Margarita</v>
          </cell>
          <cell r="C643" t="str">
            <v>23140430854</v>
          </cell>
          <cell r="D643" t="str">
            <v>14043085</v>
          </cell>
          <cell r="F643" t="str">
            <v>21/05/1960</v>
          </cell>
          <cell r="G643" t="str">
            <v>BENACIO CASTRO 858, Buenos Aires, Almirante Irizar, 1629</v>
          </cell>
          <cell r="H643" t="str">
            <v>Celular: 011-4569-0465</v>
          </cell>
          <cell r="I643" t="str">
            <v>Particular hola@especialistaseguros.com</v>
          </cell>
          <cell r="M643" t="str">
            <v>Accidentes Personales / Automotores / Vida individual</v>
          </cell>
          <cell r="N643" t="str">
            <v>FFH Asesores de Seguros SRL</v>
          </cell>
          <cell r="O643" t="str">
            <v>01/08/2024</v>
          </cell>
          <cell r="P643" t="str">
            <v>P17265807</v>
          </cell>
        </row>
        <row r="644">
          <cell r="B644" t="str">
            <v>Hernan Javier Martinez</v>
          </cell>
          <cell r="C644" t="str">
            <v>4014144</v>
          </cell>
          <cell r="D644" t="str">
            <v>35143697</v>
          </cell>
          <cell r="G644" t="str">
            <v>ALBERTI                                                      1515, Buenos Aires, José C. Paz, 1665</v>
          </cell>
          <cell r="I644" t="str">
            <v>E-Mail hernanjaviermartinez@hotmail.com</v>
          </cell>
          <cell r="M644" t="str">
            <v>Motovehículos</v>
          </cell>
          <cell r="N644" t="str">
            <v>FFH Asesores de Seguros SRL</v>
          </cell>
          <cell r="O644" t="str">
            <v>01/08/2024</v>
          </cell>
          <cell r="P644" t="str">
            <v>P17265808</v>
          </cell>
        </row>
        <row r="645">
          <cell r="B645" t="str">
            <v>Ponce Jorge Christian</v>
          </cell>
          <cell r="C645" t="str">
            <v>20243935610</v>
          </cell>
          <cell r="D645" t="str">
            <v>24393561</v>
          </cell>
          <cell r="F645" t="str">
            <v>23/10/1974</v>
          </cell>
          <cell r="G645" t="str">
            <v>PLUTARCO 2911, Buenos Aires, Balneario Cascallares, 1744</v>
          </cell>
          <cell r="H645" t="str">
            <v>Celular: 011-15-6148-4856</v>
          </cell>
          <cell r="I645" t="str">
            <v>Particular JORGECPONCE40@GMAIL.COM</v>
          </cell>
          <cell r="M645" t="str">
            <v>Accidentes Personales / Automotores / Vida individual</v>
          </cell>
          <cell r="N645" t="str">
            <v>FFH Asesores de Seguros SRL</v>
          </cell>
          <cell r="O645" t="str">
            <v>01/08/2024</v>
          </cell>
          <cell r="P645" t="str">
            <v>P17265816</v>
          </cell>
        </row>
        <row r="646">
          <cell r="B646" t="str">
            <v>Bustos Susana Haydee</v>
          </cell>
          <cell r="C646" t="str">
            <v>27131065170</v>
          </cell>
          <cell r="D646" t="str">
            <v>13106517</v>
          </cell>
          <cell r="F646" t="str">
            <v>13/07/1959</v>
          </cell>
          <cell r="G646" t="str">
            <v>AVDA HIPOLITO YRIGOYEN 21118, Buenos Aires, Barrio Almafuerte ,Partido Almirante Brown, 1856</v>
          </cell>
          <cell r="H646" t="str">
            <v>Celular: 011-3143-1242</v>
          </cell>
          <cell r="I646" t="str">
            <v>Particular SUSANAHBUSTOS@GMAIL.COM</v>
          </cell>
          <cell r="M646" t="str">
            <v>Accidentes Personales / Automotores / Vida individual</v>
          </cell>
          <cell r="N646" t="str">
            <v>FFH Asesores de Seguros SRL</v>
          </cell>
          <cell r="O646" t="str">
            <v>01/08/2024</v>
          </cell>
          <cell r="P646" t="str">
            <v>P17265818</v>
          </cell>
        </row>
        <row r="647">
          <cell r="B647" t="str">
            <v>Bogado Wilfrido</v>
          </cell>
          <cell r="C647" t="str">
            <v>20920541675</v>
          </cell>
          <cell r="D647" t="str">
            <v>92054167</v>
          </cell>
          <cell r="F647" t="str">
            <v>24/08/1957</v>
          </cell>
          <cell r="G647" t="str">
            <v>P. DE MENDOZA 2492, Buenos Aires, Barrio 9 De Julio ,Partido General Sarmiento, 1665</v>
          </cell>
          <cell r="H647" t="str">
            <v>Celular: 011-6369-2160</v>
          </cell>
          <cell r="I647" t="str">
            <v>Particular FLOR_BOGADO@HOTMAIL.COM</v>
          </cell>
          <cell r="M647" t="str">
            <v>Accidentes Personales / Automotores / Vida individual</v>
          </cell>
          <cell r="N647" t="str">
            <v>FFH Asesores de Seguros SRL</v>
          </cell>
          <cell r="O647" t="str">
            <v>01/08/2024</v>
          </cell>
          <cell r="P647" t="str">
            <v>P17265820</v>
          </cell>
        </row>
        <row r="648">
          <cell r="B648" t="str">
            <v>Barroso Agustin</v>
          </cell>
          <cell r="C648" t="str">
            <v>20273444743</v>
          </cell>
          <cell r="D648" t="str">
            <v>27344474</v>
          </cell>
          <cell r="F648" t="str">
            <v>20/06/1979</v>
          </cell>
          <cell r="G648" t="str">
            <v>PAUNERO 28 PISO D DTO 5, Buenos Aires, Barrio El Jaguel, 1613</v>
          </cell>
          <cell r="H648" t="str">
            <v>Celular: 011-5346-4334</v>
          </cell>
          <cell r="I648" t="str">
            <v>Particular notiene@mail.com</v>
          </cell>
          <cell r="M648" t="str">
            <v>Automotores</v>
          </cell>
          <cell r="N648" t="str">
            <v>FFH Asesores de Seguros SRL</v>
          </cell>
          <cell r="O648" t="str">
            <v>01/08/2024</v>
          </cell>
          <cell r="P648" t="str">
            <v>P17265821</v>
          </cell>
        </row>
        <row r="649">
          <cell r="B649" t="str">
            <v>Diaz Alberto Ricardo</v>
          </cell>
          <cell r="C649" t="str">
            <v>20180034022</v>
          </cell>
          <cell r="D649" t="str">
            <v>18003402</v>
          </cell>
          <cell r="F649" t="str">
            <v>31/08/1966</v>
          </cell>
          <cell r="G649" t="str">
            <v>JUAN VUCETICH 7765, Buenos Aires, Barrio La Nueva Estrella, 1664</v>
          </cell>
          <cell r="H649" t="str">
            <v>Celular: 011-6410-2169</v>
          </cell>
          <cell r="I649" t="str">
            <v>Particular RIKISTONE1966@GMAIL.COM</v>
          </cell>
          <cell r="M649" t="str">
            <v>Accidentes Personales / Automotores / Vida individual</v>
          </cell>
          <cell r="N649" t="str">
            <v>FFH Asesores de Seguros SRL</v>
          </cell>
          <cell r="O649" t="str">
            <v>01/08/2024</v>
          </cell>
          <cell r="P649" t="str">
            <v>P17265823</v>
          </cell>
        </row>
        <row r="650">
          <cell r="B650" t="str">
            <v>Vigano Juan Pablo</v>
          </cell>
          <cell r="C650" t="str">
            <v>20306320689</v>
          </cell>
          <cell r="D650" t="str">
            <v>30632068</v>
          </cell>
          <cell r="F650" t="str">
            <v>05/11/1983</v>
          </cell>
          <cell r="G650" t="str">
            <v>SENILLOSA  3257, Buenos Aires, Barrio Barilari, 1663</v>
          </cell>
          <cell r="H650" t="str">
            <v>Celular: 011-4673-9144</v>
          </cell>
          <cell r="I650" t="str">
            <v>Particular juanpablovigano@flybondi.com</v>
          </cell>
          <cell r="M650" t="str">
            <v>Accidentes Personales / Automotores / Vida individual</v>
          </cell>
          <cell r="N650" t="str">
            <v>FFH Asesores de Seguros SRL</v>
          </cell>
          <cell r="O650" t="str">
            <v>01/08/2024</v>
          </cell>
          <cell r="P650" t="str">
            <v>P17265824</v>
          </cell>
        </row>
        <row r="651">
          <cell r="B651" t="str">
            <v>Godoy Ezequiel Matias</v>
          </cell>
          <cell r="C651" t="str">
            <v>23312348829</v>
          </cell>
          <cell r="D651" t="str">
            <v>31234882</v>
          </cell>
          <cell r="F651" t="str">
            <v>19/03/1984</v>
          </cell>
          <cell r="G651" t="str">
            <v>JUAN BAUTISTA ALBERDI 3705, Buenos Aires, Barrio Barilari, 1663</v>
          </cell>
          <cell r="H651" t="str">
            <v>Celular: 011-6093-2203</v>
          </cell>
          <cell r="I651" t="str">
            <v>Particular matiezeq32@gmail.com</v>
          </cell>
          <cell r="M651" t="str">
            <v>Accidentes Personales / Automotores / Vida individual</v>
          </cell>
          <cell r="N651" t="str">
            <v>FFH Asesores de Seguros SRL</v>
          </cell>
          <cell r="O651" t="str">
            <v>01/08/2024</v>
          </cell>
          <cell r="P651" t="str">
            <v>P17265830</v>
          </cell>
        </row>
        <row r="652">
          <cell r="B652" t="str">
            <v>Florencia Roldan</v>
          </cell>
          <cell r="C652" t="str">
            <v>4017314</v>
          </cell>
          <cell r="D652" t="str">
            <v>36289417</v>
          </cell>
          <cell r="G652" t="str">
            <v>CHILE                                                        1669, Buenos Aires, Don Torcuato, 1611</v>
          </cell>
          <cell r="H652" t="str">
            <v>Celular: (54)11-32123415</v>
          </cell>
          <cell r="I652" t="str">
            <v>E-Mail roldan.flor@gmail.com</v>
          </cell>
          <cell r="M652" t="str">
            <v>Automotores</v>
          </cell>
          <cell r="N652" t="str">
            <v>FFH Asesores de Seguros SRL</v>
          </cell>
          <cell r="O652" t="str">
            <v>01/08/2024</v>
          </cell>
          <cell r="P652" t="str">
            <v>P17265831</v>
          </cell>
        </row>
        <row r="653">
          <cell r="B653" t="str">
            <v>Correa Silvia Elena</v>
          </cell>
          <cell r="C653" t="str">
            <v>27140290497</v>
          </cell>
          <cell r="D653" t="str">
            <v>14029049</v>
          </cell>
          <cell r="F653" t="str">
            <v>25/02/1960</v>
          </cell>
          <cell r="G653" t="str">
            <v>PRIMERA JUNTA 2451, Buenos Aires, Barrio Barilari, 1663</v>
          </cell>
          <cell r="H653" t="str">
            <v>Celular: 011-5496-7633</v>
          </cell>
          <cell r="I653" t="str">
            <v>Particular ESTEBANGARAVANO@HOTMAIL.COM</v>
          </cell>
          <cell r="M653" t="str">
            <v>Accidentes Personales / Automotores / Vida individual</v>
          </cell>
          <cell r="N653" t="str">
            <v>FFH Asesores de Seguros SRL</v>
          </cell>
          <cell r="O653" t="str">
            <v>01/08/2024</v>
          </cell>
          <cell r="P653" t="str">
            <v>P17265835</v>
          </cell>
        </row>
        <row r="654">
          <cell r="B654" t="str">
            <v>Lazarte Jose Andres</v>
          </cell>
          <cell r="C654" t="str">
            <v>20169707112</v>
          </cell>
          <cell r="D654" t="str">
            <v>16970711</v>
          </cell>
          <cell r="F654" t="str">
            <v>30/11/1964</v>
          </cell>
          <cell r="G654" t="str">
            <v>PRIMERA JUNTA 3660, Buenos Aires, Barrio Barilari, 1663</v>
          </cell>
          <cell r="H654" t="str">
            <v>Celular: 011-3604-9256</v>
          </cell>
          <cell r="I654" t="str">
            <v>Particular ANDRELAZARTE42@GMAIL.COM</v>
          </cell>
          <cell r="M654" t="str">
            <v>Accidentes Personales / Automotores / Vida individual</v>
          </cell>
          <cell r="N654" t="str">
            <v>FFH Asesores de Seguros SRL</v>
          </cell>
          <cell r="O654" t="str">
            <v>01/08/2024</v>
          </cell>
          <cell r="P654" t="str">
            <v>P17265836</v>
          </cell>
        </row>
        <row r="655">
          <cell r="B655" t="str">
            <v>Prendes Patricia Noemi</v>
          </cell>
          <cell r="C655" t="str">
            <v>27214758356</v>
          </cell>
          <cell r="D655" t="str">
            <v>21475835</v>
          </cell>
          <cell r="F655" t="str">
            <v>31/01/1970</v>
          </cell>
          <cell r="G655" t="str">
            <v>DIP H FINOCHIETTO 2250, Buenos Aires, Barrio El Destino, 1686</v>
          </cell>
          <cell r="H655" t="str">
            <v>Celular: 011-4175-6105</v>
          </cell>
          <cell r="I655" t="str">
            <v>Particular hola@especialistaseguros.com</v>
          </cell>
          <cell r="M655" t="str">
            <v>Accidentes Personales / Automotores / Vida individual</v>
          </cell>
          <cell r="N655" t="str">
            <v>FFH Asesores de Seguros SRL</v>
          </cell>
          <cell r="O655" t="str">
            <v>01/08/2024</v>
          </cell>
          <cell r="P655" t="str">
            <v>P17265840</v>
          </cell>
        </row>
        <row r="656">
          <cell r="B656" t="str">
            <v>Florance Fernanda Cecilia</v>
          </cell>
          <cell r="C656" t="str">
            <v>23370185034</v>
          </cell>
          <cell r="D656" t="str">
            <v>37018503</v>
          </cell>
          <cell r="F656" t="str">
            <v>21/03/1993</v>
          </cell>
          <cell r="G656" t="str">
            <v>ALBERTO WILLIAMS 1505, Buenos Aires, Barrio Barilari, 1663</v>
          </cell>
          <cell r="H656" t="str">
            <v>Celular: 011-6356-8516</v>
          </cell>
          <cell r="I656" t="str">
            <v>Particular FERNANDA.FLORANCE@GMAIL.COM</v>
          </cell>
          <cell r="M656" t="str">
            <v>Accidentes Personales / Automotores / Vida individual</v>
          </cell>
          <cell r="N656" t="str">
            <v>FFH Asesores de Seguros SRL</v>
          </cell>
          <cell r="O656" t="str">
            <v>01/08/2024</v>
          </cell>
          <cell r="P656" t="str">
            <v>P17265841</v>
          </cell>
        </row>
        <row r="657">
          <cell r="B657" t="str">
            <v>Berardi Juan Carlos</v>
          </cell>
          <cell r="C657" t="str">
            <v>20082710680</v>
          </cell>
          <cell r="D657" t="str">
            <v>8271068</v>
          </cell>
          <cell r="F657" t="str">
            <v>15/01/1948</v>
          </cell>
          <cell r="G657" t="str">
            <v>MENDOZA 3133, Buenos Aires, Barrio Barilari, 1663</v>
          </cell>
          <cell r="I657" t="str">
            <v>Particular carlosberardi12345@gmail.com</v>
          </cell>
          <cell r="M657" t="str">
            <v>Accidentes Personales / Automotores</v>
          </cell>
          <cell r="N657" t="str">
            <v>FFH Asesores de Seguros SRL</v>
          </cell>
          <cell r="O657" t="str">
            <v>01/08/2024</v>
          </cell>
          <cell r="P657" t="str">
            <v>P17265843</v>
          </cell>
        </row>
        <row r="658">
          <cell r="B658" t="str">
            <v>Mario Ayala Sotelo</v>
          </cell>
          <cell r="C658" t="str">
            <v>4029959</v>
          </cell>
          <cell r="D658" t="str">
            <v>94206338</v>
          </cell>
          <cell r="G658" t="str">
            <v>RIO LIMAY                                                    2980, Buenos Aires, Barrio Jorge Newbery ,Partido General Sarmiento, 1661</v>
          </cell>
          <cell r="H658" t="str">
            <v>Telefono Particular: (54)11-36338716</v>
          </cell>
          <cell r="I658" t="str">
            <v>E-Mail ayalasotelomario@gmail.com</v>
          </cell>
          <cell r="M658" t="str">
            <v>Automotores</v>
          </cell>
          <cell r="N658" t="str">
            <v>FFH Asesores de Seguros SRL</v>
          </cell>
          <cell r="O658" t="str">
            <v>01/08/2024</v>
          </cell>
          <cell r="P658" t="str">
            <v>P17265851</v>
          </cell>
        </row>
        <row r="659">
          <cell r="B659" t="str">
            <v>Gimenez Maria Del Carmen</v>
          </cell>
          <cell r="C659" t="str">
            <v>27389444095</v>
          </cell>
          <cell r="D659" t="str">
            <v>38944409</v>
          </cell>
          <cell r="F659" t="str">
            <v>18/12/1990</v>
          </cell>
          <cell r="G659" t="str">
            <v>EDUARDO SIVORI 1550, Buenos Aires, Balneario Cascallares, 1744</v>
          </cell>
          <cell r="H659" t="str">
            <v>Celular: 011-15-6799-5381</v>
          </cell>
          <cell r="I659" t="str">
            <v>Particular loneradeloeste@gmail.com</v>
          </cell>
          <cell r="M659" t="str">
            <v>Automotores / Vida individual</v>
          </cell>
          <cell r="N659" t="str">
            <v>FFH Asesores de Seguros SRL</v>
          </cell>
          <cell r="O659" t="str">
            <v>01/08/2024</v>
          </cell>
          <cell r="P659" t="str">
            <v>P17265854</v>
          </cell>
        </row>
        <row r="660">
          <cell r="B660" t="str">
            <v>Sanchez Victor Hernan</v>
          </cell>
          <cell r="C660" t="str">
            <v>23330104139</v>
          </cell>
          <cell r="D660" t="str">
            <v>33010413</v>
          </cell>
          <cell r="F660" t="str">
            <v>03/06/1987</v>
          </cell>
          <cell r="G660" t="str">
            <v>LA PINTA  3150, Buenos Aires, Barrio Barilari, 1663</v>
          </cell>
          <cell r="H660" t="str">
            <v>Celular: 011-3621-6551</v>
          </cell>
          <cell r="I660" t="str">
            <v>Particular cocoliso@hotmail.com</v>
          </cell>
          <cell r="M660" t="str">
            <v>Automotores</v>
          </cell>
          <cell r="N660" t="str">
            <v>FFH Asesores de Seguros SRL</v>
          </cell>
          <cell r="O660" t="str">
            <v>01/08/2024</v>
          </cell>
          <cell r="P660" t="str">
            <v>P17265860</v>
          </cell>
        </row>
        <row r="661">
          <cell r="B661" t="str">
            <v>Torres Fabian Alfredo</v>
          </cell>
          <cell r="C661" t="str">
            <v>20290930848</v>
          </cell>
          <cell r="D661" t="str">
            <v>29093084</v>
          </cell>
          <cell r="F661" t="str">
            <v>20/11/1981</v>
          </cell>
          <cell r="G661" t="str">
            <v>LAS MALVINAS 2728, Buenos Aires, Barrio Barilari, 1663</v>
          </cell>
          <cell r="H661" t="str">
            <v>Celular: 011-6568-4476</v>
          </cell>
          <cell r="I661" t="str">
            <v>Particular FABIAN_TORRES28@HOTMAIL.COM</v>
          </cell>
          <cell r="M661" t="str">
            <v>Accidentes Personales / Automotores / Vida individual</v>
          </cell>
          <cell r="N661" t="str">
            <v>FFH Asesores de Seguros SRL</v>
          </cell>
          <cell r="O661" t="str">
            <v>01/08/2024</v>
          </cell>
          <cell r="P661" t="str">
            <v>P17265864</v>
          </cell>
        </row>
        <row r="662">
          <cell r="B662" t="str">
            <v>Olmedo Fernandez Luciano</v>
          </cell>
          <cell r="C662" t="str">
            <v>20945240610</v>
          </cell>
          <cell r="D662" t="str">
            <v>94524061</v>
          </cell>
          <cell r="F662" t="str">
            <v>15/03/1969</v>
          </cell>
          <cell r="G662" t="str">
            <v>RIO SEGUNDO 2573, Buenos Aires, Barrio Jorge Newbery ,Partido General Sarmiento, 1661</v>
          </cell>
          <cell r="H662" t="str">
            <v>Celular: 011-5506-2843</v>
          </cell>
          <cell r="I662" t="str">
            <v>Particular lucianoolmedo1971@gmail.com</v>
          </cell>
          <cell r="M662" t="str">
            <v>Automotores / Vida individual</v>
          </cell>
          <cell r="N662" t="str">
            <v>FFH Asesores de Seguros SRL</v>
          </cell>
          <cell r="O662" t="str">
            <v>01/08/2024</v>
          </cell>
          <cell r="P662" t="str">
            <v>P17265867</v>
          </cell>
        </row>
        <row r="663">
          <cell r="B663" t="str">
            <v>Ramirez Luis Alfredo</v>
          </cell>
          <cell r="C663" t="str">
            <v>20239110852</v>
          </cell>
          <cell r="D663" t="str">
            <v>23911085</v>
          </cell>
          <cell r="F663" t="str">
            <v>12/04/1974</v>
          </cell>
          <cell r="G663" t="str">
            <v>PEDRO RIBERA S/N, Buenos Aires, Barrio 9 De Julio ,Partido General Sarmiento, 1665</v>
          </cell>
          <cell r="H663" t="str">
            <v>Celular: 11-15-3718-6202</v>
          </cell>
          <cell r="I663" t="str">
            <v>Particular OPERACIONES@FFHSEGUROS.COM</v>
          </cell>
          <cell r="M663" t="str">
            <v>Accidentes Personales / Automotores / Vida individual</v>
          </cell>
          <cell r="N663" t="str">
            <v>FFH Asesores de Seguros SRL</v>
          </cell>
          <cell r="O663" t="str">
            <v>01/08/2024</v>
          </cell>
          <cell r="P663" t="str">
            <v>P17265868</v>
          </cell>
        </row>
        <row r="664">
          <cell r="B664" t="str">
            <v>Andiarena Daniel Marcos</v>
          </cell>
          <cell r="C664" t="str">
            <v>20220148786</v>
          </cell>
          <cell r="D664" t="str">
            <v>22014878</v>
          </cell>
          <cell r="F664" t="str">
            <v>24/01/1971</v>
          </cell>
          <cell r="G664" t="str">
            <v>GUIDO SPANO 655, Buenos Aires, Barrio Jorge Newbery ,Partido General Sarmiento, 1661</v>
          </cell>
          <cell r="H664" t="str">
            <v>Celular: 011-6275-6652</v>
          </cell>
          <cell r="I664" t="str">
            <v>Particular danielandiarena@yahoo.com.ar</v>
          </cell>
          <cell r="M664" t="str">
            <v>Accidentes Personales</v>
          </cell>
          <cell r="N664" t="str">
            <v>FFH Asesores de Seguros SRL</v>
          </cell>
          <cell r="O664" t="str">
            <v>01/08/2024</v>
          </cell>
          <cell r="P664" t="str">
            <v>P17265870</v>
          </cell>
        </row>
        <row r="665">
          <cell r="B665" t="str">
            <v>Atamaniuk Maria Viviana</v>
          </cell>
          <cell r="C665" t="str">
            <v>27210721695</v>
          </cell>
          <cell r="D665" t="str">
            <v>21072169</v>
          </cell>
          <cell r="F665" t="str">
            <v>22/08/1969</v>
          </cell>
          <cell r="G665" t="str">
            <v>PERITO FRANCISCO MORENO 2343, Buenos Aires, Barrio El Jaguel, 1613</v>
          </cell>
          <cell r="H665" t="str">
            <v>Celular: 011-2724-3644</v>
          </cell>
          <cell r="I665" t="str">
            <v>Particular MAVINIUK@YAHOO.COM.AR</v>
          </cell>
          <cell r="M665" t="str">
            <v>Accidentes Personales / Automotores / Vida individual</v>
          </cell>
          <cell r="N665" t="str">
            <v>FFH Asesores de Seguros SRL</v>
          </cell>
          <cell r="O665" t="str">
            <v>01/08/2024</v>
          </cell>
          <cell r="P665" t="str">
            <v>P17265874</v>
          </cell>
        </row>
        <row r="666">
          <cell r="B666" t="str">
            <v>Bartolo Guillermo Roman</v>
          </cell>
          <cell r="C666" t="str">
            <v>20310150941</v>
          </cell>
          <cell r="D666" t="str">
            <v>31015094</v>
          </cell>
          <cell r="F666" t="str">
            <v>11/06/1984</v>
          </cell>
          <cell r="G666" t="str">
            <v>LETONIA 3559, Buenos Aires, Barrio Barilari, 1663</v>
          </cell>
          <cell r="H666" t="str">
            <v>Celular: 011-6564-2661</v>
          </cell>
          <cell r="I666" t="str">
            <v>Particular BARTOLOCONSTRUCCIONES@HOTMAIL.COM</v>
          </cell>
          <cell r="M666" t="str">
            <v>Accidentes Personales / Automotores / Vida individual</v>
          </cell>
          <cell r="N666" t="str">
            <v>FFH Asesores de Seguros SRL</v>
          </cell>
          <cell r="O666" t="str">
            <v>01/08/2024</v>
          </cell>
          <cell r="P666" t="str">
            <v>P17265878</v>
          </cell>
        </row>
        <row r="667">
          <cell r="B667" t="str">
            <v>Peña Florencia</v>
          </cell>
          <cell r="C667" t="str">
            <v>27220810920</v>
          </cell>
          <cell r="D667" t="str">
            <v>22081092</v>
          </cell>
          <cell r="F667" t="str">
            <v>17/03/1971</v>
          </cell>
          <cell r="G667" t="str">
            <v>SAN JUAN 440, Buenos Aires, Barrio Chelito, 1667</v>
          </cell>
          <cell r="H667" t="str">
            <v>Celular: 011-5106-4387</v>
          </cell>
          <cell r="I667" t="str">
            <v>Particular FLOPEN13@YAHOO.COM.AR</v>
          </cell>
          <cell r="M667" t="str">
            <v>Accidentes Personales / Automotores / Vida individual</v>
          </cell>
          <cell r="N667" t="str">
            <v>FFH Asesores de Seguros SRL</v>
          </cell>
          <cell r="O667" t="str">
            <v>01/08/2024</v>
          </cell>
          <cell r="P667" t="str">
            <v>P17265885</v>
          </cell>
        </row>
        <row r="668">
          <cell r="B668" t="str">
            <v>Goncalves Elisabet Noemi</v>
          </cell>
          <cell r="C668" t="str">
            <v>27247086345</v>
          </cell>
          <cell r="D668" t="str">
            <v>24708634</v>
          </cell>
          <cell r="F668" t="str">
            <v>23/06/1975</v>
          </cell>
          <cell r="G668" t="str">
            <v>QUIRNO  826, Buenos Aires, Barrio Barilari, 1663</v>
          </cell>
          <cell r="H668" t="str">
            <v>Celular: 011-5896-3184</v>
          </cell>
          <cell r="I668" t="str">
            <v>Particular ELNOGO75@HOTMAIL.COM</v>
          </cell>
          <cell r="M668" t="str">
            <v>Automotores</v>
          </cell>
          <cell r="N668" t="str">
            <v>FFH Asesores de Seguros SRL</v>
          </cell>
          <cell r="O668" t="str">
            <v>01/08/2024</v>
          </cell>
          <cell r="P668" t="str">
            <v>P17265887</v>
          </cell>
        </row>
        <row r="669">
          <cell r="B669" t="str">
            <v>Speziale Leonardo Martin</v>
          </cell>
          <cell r="C669" t="str">
            <v>20347600211</v>
          </cell>
          <cell r="D669" t="str">
            <v>34760021</v>
          </cell>
          <cell r="F669" t="str">
            <v>18/03/1989</v>
          </cell>
          <cell r="G669" t="str">
            <v>DEAN FUNES 4457, Buenos Aires, Adolfo Sourdeaux, 1612</v>
          </cell>
          <cell r="H669" t="str">
            <v>Celular: 011-2781-8406</v>
          </cell>
          <cell r="I669" t="str">
            <v>Particular LEOSPEZ@OUTLOOK.COM</v>
          </cell>
          <cell r="M669" t="str">
            <v>Accidentes Personales / Automotores / Vida individual</v>
          </cell>
          <cell r="N669" t="str">
            <v>FFH Asesores de Seguros SRL</v>
          </cell>
          <cell r="O669" t="str">
            <v>01/08/2024</v>
          </cell>
          <cell r="P669" t="str">
            <v>P17265889</v>
          </cell>
        </row>
        <row r="670">
          <cell r="B670" t="str">
            <v>Solis Natalia Araceli</v>
          </cell>
          <cell r="C670" t="str">
            <v>27368242573</v>
          </cell>
          <cell r="D670" t="str">
            <v>36824257</v>
          </cell>
          <cell r="F670" t="str">
            <v>24/05/1992</v>
          </cell>
          <cell r="G670" t="str">
            <v>PRIMERA JUNTA 3743, Buenos Aires, Barrio Barilari, 1663</v>
          </cell>
          <cell r="H670" t="str">
            <v>Celular: 011-3407-7239</v>
          </cell>
          <cell r="I670" t="str">
            <v>Particular ARACELISOLIS2405@GMAIL.COM</v>
          </cell>
          <cell r="M670" t="str">
            <v>Accidentes Personales / Automotores / Vida individual</v>
          </cell>
          <cell r="N670" t="str">
            <v>FFH Asesores de Seguros SRL</v>
          </cell>
          <cell r="O670" t="str">
            <v>01/08/2024</v>
          </cell>
          <cell r="P670" t="str">
            <v>P17265890</v>
          </cell>
        </row>
        <row r="671">
          <cell r="B671" t="str">
            <v>Fernandez Nestor Andres</v>
          </cell>
          <cell r="C671" t="str">
            <v>20334207197</v>
          </cell>
          <cell r="D671" t="str">
            <v>33420719</v>
          </cell>
          <cell r="F671" t="str">
            <v>06/11/1987</v>
          </cell>
          <cell r="G671" t="str">
            <v>GRAL ARENALES 235, Buenos Aires, Barrio 9 De Julio ,Partido General Sarmiento, 1665</v>
          </cell>
          <cell r="H671" t="str">
            <v>Celular: 011-4063-4566</v>
          </cell>
          <cell r="I671" t="str">
            <v>Particular fernandeznestor87@gmail.com</v>
          </cell>
          <cell r="M671" t="str">
            <v>Accidentes Personales / Automotores / Vida individual</v>
          </cell>
          <cell r="N671" t="str">
            <v>FFH Asesores de Seguros SRL</v>
          </cell>
          <cell r="O671" t="str">
            <v>01/08/2024</v>
          </cell>
          <cell r="P671" t="str">
            <v>P17265895</v>
          </cell>
        </row>
        <row r="672">
          <cell r="B672" t="str">
            <v>Iacopino Teresa</v>
          </cell>
          <cell r="C672" t="str">
            <v>27175577993</v>
          </cell>
          <cell r="D672" t="str">
            <v>17557799</v>
          </cell>
          <cell r="F672" t="str">
            <v>06/08/1965</v>
          </cell>
          <cell r="G672" t="str">
            <v>MARTIN RODRIGUEZ 3142, Buenos Aires, Barrio Barilari, 1663</v>
          </cell>
          <cell r="H672" t="str">
            <v>Celular: 011-3060-6408</v>
          </cell>
          <cell r="I672" t="str">
            <v>Particular hola@especialistaseguros.com</v>
          </cell>
          <cell r="M672" t="str">
            <v>Accidentes Personales / Automotores / Vida individual</v>
          </cell>
          <cell r="N672" t="str">
            <v>FFH Asesores de Seguros SRL</v>
          </cell>
          <cell r="O672" t="str">
            <v>01/08/2024</v>
          </cell>
          <cell r="P672" t="str">
            <v>P17265905</v>
          </cell>
        </row>
        <row r="673">
          <cell r="B673" t="str">
            <v>Baez Blas Bernardo</v>
          </cell>
          <cell r="C673" t="str">
            <v>20177951553</v>
          </cell>
          <cell r="D673" t="str">
            <v>17795155</v>
          </cell>
          <cell r="F673" t="str">
            <v>03/02/1966</v>
          </cell>
          <cell r="G673" t="str">
            <v>GRAL JOSE MARIA PAZ 1059, Buenos Aires, Barrio Barilari, 1663</v>
          </cell>
          <cell r="H673" t="str">
            <v>Celular: 011-6276-9008</v>
          </cell>
          <cell r="I673" t="str">
            <v>Particular BLAKI03@YAHOO.COM.AR</v>
          </cell>
          <cell r="M673" t="str">
            <v>Accidentes Personales / Automotores</v>
          </cell>
          <cell r="N673" t="str">
            <v>FFH Asesores de Seguros SRL</v>
          </cell>
          <cell r="O673" t="str">
            <v>01/08/2024</v>
          </cell>
          <cell r="P673" t="str">
            <v>P17265908</v>
          </cell>
        </row>
        <row r="674">
          <cell r="B674" t="str">
            <v>Gil Santos Enrique</v>
          </cell>
          <cell r="C674" t="str">
            <v>20085954483</v>
          </cell>
          <cell r="D674" t="str">
            <v>8595448</v>
          </cell>
          <cell r="F674" t="str">
            <v>23/03/1951</v>
          </cell>
          <cell r="G674" t="str">
            <v>FLORENCIO SANCHEZ 1565, Buenos Aires, Barrio Barilari, 1663</v>
          </cell>
          <cell r="H674" t="str">
            <v>Celular: 011-4451-5544</v>
          </cell>
          <cell r="I674" t="str">
            <v>Particular SANTOSGIL1951@GMAIL.COM</v>
          </cell>
          <cell r="M674" t="str">
            <v>Accidentes Personales / Automotores / Vida individual</v>
          </cell>
          <cell r="N674" t="str">
            <v>FFH Asesores de Seguros SRL</v>
          </cell>
          <cell r="O674" t="str">
            <v>01/08/2024</v>
          </cell>
          <cell r="P674" t="str">
            <v>P17265919</v>
          </cell>
        </row>
        <row r="675">
          <cell r="B675" t="str">
            <v>Orrego Francisco Julian</v>
          </cell>
          <cell r="C675" t="str">
            <v>20356803524</v>
          </cell>
          <cell r="D675" t="str">
            <v>35680352</v>
          </cell>
          <cell r="F675" t="str">
            <v>30/04/1991</v>
          </cell>
          <cell r="G675" t="str">
            <v>HIPOLITO YRIGOYEN 1551, Santiago del Estero, Barrio Chumillo, 4200</v>
          </cell>
          <cell r="H675" t="str">
            <v>Celular: 011-3704-8110</v>
          </cell>
          <cell r="I675" t="str">
            <v>Particular FRANCISCO_2558@HOTMAIL.COM</v>
          </cell>
          <cell r="M675" t="str">
            <v>Accidentes Personales / Automotores / Vida individual</v>
          </cell>
          <cell r="N675" t="str">
            <v>FFH Asesores de Seguros SRL</v>
          </cell>
          <cell r="O675" t="str">
            <v>01/08/2024</v>
          </cell>
          <cell r="P675" t="str">
            <v>P17265922</v>
          </cell>
        </row>
        <row r="676">
          <cell r="B676" t="str">
            <v>Alabarce Ethel Mariel</v>
          </cell>
          <cell r="C676" t="str">
            <v>27299758511</v>
          </cell>
          <cell r="D676" t="str">
            <v>29975851</v>
          </cell>
          <cell r="F676" t="str">
            <v>11/02/1975</v>
          </cell>
          <cell r="G676" t="str">
            <v>LAMADRID 73, Buenos Aires, Barrio Barilari, 1663</v>
          </cell>
          <cell r="H676" t="str">
            <v>Celular: 011-5747-4057</v>
          </cell>
          <cell r="I676" t="str">
            <v>Particular hola@especialistaseguros.com</v>
          </cell>
          <cell r="M676" t="str">
            <v>Accidentes Personales / Automotores / Vida individual</v>
          </cell>
          <cell r="N676" t="str">
            <v>FFH Asesores de Seguros SRL</v>
          </cell>
          <cell r="O676" t="str">
            <v>01/08/2024</v>
          </cell>
          <cell r="P676" t="str">
            <v>P17265924</v>
          </cell>
        </row>
        <row r="677">
          <cell r="B677" t="str">
            <v>Muller Norberto Gaston</v>
          </cell>
          <cell r="C677" t="str">
            <v>20231034502</v>
          </cell>
          <cell r="D677" t="str">
            <v>23103450</v>
          </cell>
          <cell r="F677" t="str">
            <v>03/02/1973</v>
          </cell>
          <cell r="G677" t="str">
            <v>LOS TILOS 2827, Buenos Aires, Barrio Los Cachorros, 1669</v>
          </cell>
          <cell r="H677" t="str">
            <v>Celular: 011-3815-7738</v>
          </cell>
          <cell r="I677" t="str">
            <v>Particular HOLA@ESPECIALISTASEGUROS.COM</v>
          </cell>
          <cell r="M677" t="str">
            <v>Accidentes Personales / Automotores / Vida individual</v>
          </cell>
          <cell r="N677" t="str">
            <v>FFH Asesores de Seguros SRL</v>
          </cell>
          <cell r="O677" t="str">
            <v>01/08/2024</v>
          </cell>
          <cell r="P677" t="str">
            <v>P17265929</v>
          </cell>
        </row>
        <row r="678">
          <cell r="B678" t="str">
            <v>Ibañez Alejandro D</v>
          </cell>
          <cell r="C678" t="str">
            <v>20161834336</v>
          </cell>
          <cell r="D678" t="str">
            <v>16183433</v>
          </cell>
          <cell r="F678" t="str">
            <v>29/11/1962</v>
          </cell>
          <cell r="G678" t="str">
            <v>RUTA 28 KM 4.5 S/N, Buenos Aires, El Granadero, 1748</v>
          </cell>
          <cell r="H678" t="str">
            <v>Celular: 011-5762-6558</v>
          </cell>
          <cell r="I678" t="str">
            <v>Particular AIBANEZ06@GMAIL.COM</v>
          </cell>
          <cell r="M678" t="str">
            <v>Accidentes Personales / Automotores / Vida individual</v>
          </cell>
          <cell r="N678" t="str">
            <v>FFH Asesores de Seguros SRL</v>
          </cell>
          <cell r="O678" t="str">
            <v>01/08/2024</v>
          </cell>
          <cell r="P678" t="str">
            <v>P17265930</v>
          </cell>
        </row>
        <row r="679">
          <cell r="B679" t="str">
            <v>Bravo Irma Victoria</v>
          </cell>
          <cell r="C679" t="str">
            <v>23144858174</v>
          </cell>
          <cell r="D679" t="str">
            <v>14485817</v>
          </cell>
          <cell r="F679" t="str">
            <v>06/07/1961</v>
          </cell>
          <cell r="G679" t="str">
            <v>CNEL JUAN ANTONIO CASACUBERTA 747, Buenos Aires, Barrio Barilari, 1663</v>
          </cell>
          <cell r="H679" t="str">
            <v>Celular: 011-4465-2169</v>
          </cell>
          <cell r="I679" t="str">
            <v>Particular BRAVOIRMAV@GMAIL.COM</v>
          </cell>
          <cell r="M679" t="str">
            <v>Accidentes Personales / Automotores / Vida individual</v>
          </cell>
          <cell r="N679" t="str">
            <v>FFH Asesores de Seguros SRL</v>
          </cell>
          <cell r="O679" t="str">
            <v>01/08/2024</v>
          </cell>
          <cell r="P679" t="str">
            <v>P17265933</v>
          </cell>
        </row>
        <row r="680">
          <cell r="B680" t="str">
            <v>Zanitto Marcelo José</v>
          </cell>
          <cell r="C680" t="str">
            <v>20081139599</v>
          </cell>
          <cell r="D680" t="str">
            <v>8113959</v>
          </cell>
          <cell r="F680" t="str">
            <v>01/01/1950</v>
          </cell>
          <cell r="G680" t="str">
            <v>JUAN JOSE PASO  990 PISO 4 DTO A, Buenos Aires, Barrio Barilari, 1663</v>
          </cell>
          <cell r="H680" t="str">
            <v>Celular: 011-4438-0012</v>
          </cell>
          <cell r="I680" t="str">
            <v>Particular mzanitto@aol.com</v>
          </cell>
          <cell r="M680" t="str">
            <v>Accidentes Personales / Automotores / Vida individual</v>
          </cell>
          <cell r="N680" t="str">
            <v>FFH Asesores de Seguros SRL</v>
          </cell>
          <cell r="O680" t="str">
            <v>01/08/2024</v>
          </cell>
          <cell r="P680" t="str">
            <v>P17265934</v>
          </cell>
        </row>
        <row r="681">
          <cell r="B681" t="str">
            <v>Mackinlay Heriberto Daniel</v>
          </cell>
          <cell r="C681" t="str">
            <v>20182786366</v>
          </cell>
          <cell r="D681" t="str">
            <v>18278636</v>
          </cell>
          <cell r="F681" t="str">
            <v>12/09/1966</v>
          </cell>
          <cell r="G681" t="str">
            <v>MUNZON 510, Buenos Aires, Barrio Barilari, 1663</v>
          </cell>
          <cell r="H681" t="str">
            <v>Celular: 011-6476-7020</v>
          </cell>
          <cell r="I681" t="str">
            <v>Particular DRMACKINLAY@GMAIL.COM</v>
          </cell>
          <cell r="M681" t="str">
            <v>Accidentes Personales / Automotores / Vida individual</v>
          </cell>
          <cell r="N681" t="str">
            <v>FFH Asesores de Seguros SRL</v>
          </cell>
          <cell r="O681" t="str">
            <v>01/08/2024</v>
          </cell>
          <cell r="P681" t="str">
            <v>P17265935</v>
          </cell>
        </row>
        <row r="682">
          <cell r="B682" t="str">
            <v>Lupo Gonzalo Patricio</v>
          </cell>
          <cell r="C682" t="str">
            <v>20320288399</v>
          </cell>
          <cell r="D682" t="str">
            <v>32028839</v>
          </cell>
          <cell r="F682" t="str">
            <v>05/02/1986</v>
          </cell>
          <cell r="G682" t="str">
            <v>SERRANO 740, Buenos Aires, Barrio Barilari, 1663</v>
          </cell>
          <cell r="H682" t="str">
            <v>Celular: 011-5737-6835</v>
          </cell>
          <cell r="I682" t="str">
            <v>Particular ANDRUMAE22@HOTMAIL.COM</v>
          </cell>
          <cell r="M682" t="str">
            <v>Accidentes Personales / Automotores / Vida individual</v>
          </cell>
          <cell r="N682" t="str">
            <v>FFH Asesores de Seguros SRL</v>
          </cell>
          <cell r="O682" t="str">
            <v>01/08/2024</v>
          </cell>
          <cell r="P682" t="str">
            <v>P17265936</v>
          </cell>
        </row>
        <row r="683">
          <cell r="B683" t="str">
            <v>Gamarra Augusto</v>
          </cell>
          <cell r="C683" t="str">
            <v>23421943109</v>
          </cell>
          <cell r="D683" t="str">
            <v>42194310</v>
          </cell>
          <cell r="F683" t="str">
            <v>18/07/1998</v>
          </cell>
          <cell r="G683" t="str">
            <v>WILDE 4225, Buenos Aires, Barrio 9 De Julio ,Partido General Sarmiento, 1665</v>
          </cell>
          <cell r="H683" t="str">
            <v>Celular: 011-3356-1575</v>
          </cell>
          <cell r="I683" t="str">
            <v>Particular HOLA@ESPECIALISTASEGUROS.COM</v>
          </cell>
          <cell r="M683" t="str">
            <v>Accidentes Personales / Automotores / Vida individual</v>
          </cell>
          <cell r="N683" t="str">
            <v>FFH Asesores de Seguros SRL</v>
          </cell>
          <cell r="O683" t="str">
            <v>01/08/2024</v>
          </cell>
          <cell r="P683" t="str">
            <v>P17265940</v>
          </cell>
        </row>
        <row r="684">
          <cell r="B684" t="str">
            <v>Cerna Alejandra Patricia</v>
          </cell>
          <cell r="C684" t="str">
            <v>27231936527</v>
          </cell>
          <cell r="D684" t="str">
            <v>23193652</v>
          </cell>
          <cell r="F684" t="str">
            <v>12/04/1973</v>
          </cell>
          <cell r="G684" t="str">
            <v>PEDRO MEDRANO 1842, Buenos Aires, Barrio El Jaguel, 1613</v>
          </cell>
          <cell r="H684" t="str">
            <v>Celular: 011-6548-1238</v>
          </cell>
          <cell r="I684" t="str">
            <v>Particular patricia.cerna@hotmail.com</v>
          </cell>
          <cell r="M684" t="str">
            <v>Accidentes Personales / Automotores / Vida individual</v>
          </cell>
          <cell r="N684" t="str">
            <v>FFH Asesores de Seguros SRL</v>
          </cell>
          <cell r="O684" t="str">
            <v>01/08/2024</v>
          </cell>
          <cell r="P684" t="str">
            <v>P17265943</v>
          </cell>
        </row>
        <row r="685">
          <cell r="B685" t="str">
            <v>Ingentron Leonardo Ariel</v>
          </cell>
          <cell r="C685" t="str">
            <v>20322527234</v>
          </cell>
          <cell r="D685" t="str">
            <v>32252723</v>
          </cell>
          <cell r="F685" t="str">
            <v>27/03/1986</v>
          </cell>
          <cell r="G685" t="str">
            <v>PASO DE LOS ANDES 3592, Buenos Aires, Barrio Chelito, 1667</v>
          </cell>
          <cell r="H685" t="str">
            <v>Celular: 011-6669-0457</v>
          </cell>
          <cell r="I685" t="str">
            <v>Particular leoingentron@gmail.com</v>
          </cell>
          <cell r="M685" t="str">
            <v>Accidentes Personales / Automotores / Vida individual</v>
          </cell>
          <cell r="N685" t="str">
            <v>FFH Asesores de Seguros SRL</v>
          </cell>
          <cell r="O685" t="str">
            <v>01/08/2024</v>
          </cell>
          <cell r="P685" t="str">
            <v>P17265947</v>
          </cell>
        </row>
        <row r="686">
          <cell r="B686" t="str">
            <v>Rodriguez Diego Javier</v>
          </cell>
          <cell r="C686" t="str">
            <v>20259779791</v>
          </cell>
          <cell r="D686" t="str">
            <v>25977979</v>
          </cell>
          <cell r="F686" t="str">
            <v>05/04/1977</v>
          </cell>
          <cell r="G686" t="str">
            <v>FARINA  2851, Buenos Aires, Barrio Barilari, 1663</v>
          </cell>
          <cell r="H686" t="str">
            <v>Celular: 011-6628-0623</v>
          </cell>
          <cell r="I686" t="str">
            <v>Particular JAVRODRI699@GMAIL.COM</v>
          </cell>
          <cell r="M686" t="str">
            <v>Accidentes Personales / Automotores / Vida individual</v>
          </cell>
          <cell r="N686" t="str">
            <v>FFH Asesores de Seguros SRL</v>
          </cell>
          <cell r="O686" t="str">
            <v>01/08/2024</v>
          </cell>
          <cell r="P686" t="str">
            <v>P17265948</v>
          </cell>
        </row>
        <row r="687">
          <cell r="B687" t="str">
            <v>Pereyra Sanchez Debora Xoana</v>
          </cell>
          <cell r="C687" t="str">
            <v>27347310560</v>
          </cell>
          <cell r="D687" t="str">
            <v>34731056</v>
          </cell>
          <cell r="F687" t="str">
            <v>04/01/1990</v>
          </cell>
          <cell r="G687" t="str">
            <v>DR ADOLFO ALSINA 258, Buenos Aires, Barrio San Jorge ,Partido San Fernando, 1646</v>
          </cell>
          <cell r="H687" t="str">
            <v>Celular: 011-6846-1541</v>
          </cell>
          <cell r="I687" t="str">
            <v>Particular TIAGOSIMBADEBY@GMAIL.COM</v>
          </cell>
          <cell r="M687" t="str">
            <v>Accidentes Personales / Automotores / Vida individual</v>
          </cell>
          <cell r="N687" t="str">
            <v>FFH Asesores de Seguros SRL</v>
          </cell>
          <cell r="O687" t="str">
            <v>01/08/2024</v>
          </cell>
          <cell r="P687" t="str">
            <v>P17265951</v>
          </cell>
        </row>
        <row r="688">
          <cell r="B688" t="str">
            <v>Jorge Francisco Rojas</v>
          </cell>
          <cell r="C688" t="str">
            <v>4062324</v>
          </cell>
          <cell r="D688" t="str">
            <v>18425022</v>
          </cell>
          <cell r="G688" t="str">
            <v>RICCHIERI                                                    143, Buenos Aires, Barrio Jorge Newbery ,Partido General Sarmiento, 1661</v>
          </cell>
          <cell r="H688" t="str">
            <v>Celular: (54)11-63824397</v>
          </cell>
          <cell r="I688" t="str">
            <v>E-Mail yagirojas2@hotmail.com</v>
          </cell>
          <cell r="M688" t="str">
            <v>Automotores</v>
          </cell>
          <cell r="N688" t="str">
            <v>FFH Asesores de Seguros SRL</v>
          </cell>
          <cell r="O688" t="str">
            <v>01/08/2024</v>
          </cell>
          <cell r="P688" t="str">
            <v>P17265952</v>
          </cell>
        </row>
        <row r="689">
          <cell r="B689" t="str">
            <v>Raul Antonio Zotelo Villalba</v>
          </cell>
          <cell r="C689" t="str">
            <v>4063848</v>
          </cell>
          <cell r="D689" t="str">
            <v>94523944</v>
          </cell>
          <cell r="G689" t="str">
            <v>BRUMANA                                                      1850, Buenos Aires, Barrio Jorge Newbery ,Partido General Sarmiento, 1661</v>
          </cell>
          <cell r="H689" t="str">
            <v>Celular: (54)11-38042920</v>
          </cell>
          <cell r="I689" t="str">
            <v>E-Mail raulzot79@gmail.com</v>
          </cell>
          <cell r="M689" t="str">
            <v>Accidentes Personales / Automotores / Vida individual</v>
          </cell>
          <cell r="N689" t="str">
            <v>FFH Asesores de Seguros SRL</v>
          </cell>
          <cell r="O689" t="str">
            <v>01/08/2024</v>
          </cell>
          <cell r="P689" t="str">
            <v>P17265953</v>
          </cell>
        </row>
        <row r="690">
          <cell r="B690" t="str">
            <v>Rojas Cecilia Andrea</v>
          </cell>
          <cell r="C690" t="str">
            <v>27263413178</v>
          </cell>
          <cell r="D690" t="str">
            <v>26341317</v>
          </cell>
          <cell r="F690" t="str">
            <v>29/10/1977</v>
          </cell>
          <cell r="G690" t="str">
            <v>BELGICA 37, Buenos Aires, Alto Del Talar, 1617</v>
          </cell>
          <cell r="H690" t="str">
            <v>Celular: 011-5478-8160</v>
          </cell>
          <cell r="I690" t="str">
            <v>Particular CECILIAA_ROJAS@YAHOO.COM.AR</v>
          </cell>
          <cell r="M690" t="str">
            <v>Accidentes Personales / Automotores / Vida individual</v>
          </cell>
          <cell r="N690" t="str">
            <v>FFH Asesores de Seguros SRL</v>
          </cell>
          <cell r="O690" t="str">
            <v>01/08/2024</v>
          </cell>
          <cell r="P690" t="str">
            <v>P17265957</v>
          </cell>
        </row>
        <row r="691">
          <cell r="B691" t="str">
            <v>Brizuela Marcela Alejandra</v>
          </cell>
          <cell r="C691" t="str">
            <v>23416852154</v>
          </cell>
          <cell r="D691" t="str">
            <v>41685215</v>
          </cell>
          <cell r="F691" t="str">
            <v>02/01/1999</v>
          </cell>
          <cell r="G691" t="str">
            <v>MAGNASCO 1644, Entre Ríos, Barrio Basavilbaso, 2820</v>
          </cell>
          <cell r="H691" t="str">
            <v>Celular: 011-3006-8435</v>
          </cell>
          <cell r="I691" t="str">
            <v>Particular ECO.MUNDO@YAHOO.COM.AR</v>
          </cell>
          <cell r="M691" t="str">
            <v>Accidentes Personales / Automotores / Vida individual</v>
          </cell>
          <cell r="N691" t="str">
            <v>FFH Asesores de Seguros SRL</v>
          </cell>
          <cell r="O691" t="str">
            <v>01/08/2024</v>
          </cell>
          <cell r="P691" t="str">
            <v>P17265958</v>
          </cell>
        </row>
        <row r="692">
          <cell r="B692" t="str">
            <v>Chaparro Gabriela Mabel</v>
          </cell>
          <cell r="C692" t="str">
            <v>27182205635</v>
          </cell>
          <cell r="D692" t="str">
            <v>18220563</v>
          </cell>
          <cell r="F692" t="str">
            <v>22/07/1966</v>
          </cell>
          <cell r="G692" t="str">
            <v>MSTRO EDUARDO FERREYRA 3330, Buenos Aires, Barrio Barilari, 1663</v>
          </cell>
          <cell r="H692" t="str">
            <v>Celular: 011-6025-3515</v>
          </cell>
          <cell r="I692" t="str">
            <v>Particular CARAMECHOCO@HOTMAIL.COM</v>
          </cell>
          <cell r="M692" t="str">
            <v>Accidentes Personales / Automotores / Vida individual</v>
          </cell>
          <cell r="N692" t="str">
            <v>FFH Asesores de Seguros SRL</v>
          </cell>
          <cell r="O692" t="str">
            <v>01/08/2024</v>
          </cell>
          <cell r="P692" t="str">
            <v>P17265959</v>
          </cell>
        </row>
        <row r="693">
          <cell r="B693" t="str">
            <v>Daiana Guadalupe Villalba</v>
          </cell>
          <cell r="C693" t="str">
            <v>27384051680</v>
          </cell>
          <cell r="D693" t="str">
            <v>38405168</v>
          </cell>
          <cell r="F693" t="str">
            <v>11/07/1994</v>
          </cell>
          <cell r="G693" t="str">
            <v>DARDO ROCHA                                                  2556, Buenos Aires, Benavidez, 1621</v>
          </cell>
          <cell r="H693" t="str">
            <v>Celular: (54)11-51208811</v>
          </cell>
          <cell r="M693" t="str">
            <v>Automotores</v>
          </cell>
          <cell r="N693" t="str">
            <v>FFH Asesores de Seguros SRL</v>
          </cell>
          <cell r="O693" t="str">
            <v>01/08/2024</v>
          </cell>
          <cell r="P693" t="str">
            <v>P17265960</v>
          </cell>
        </row>
        <row r="694">
          <cell r="B694" t="str">
            <v>Mariano Lavinia</v>
          </cell>
          <cell r="C694" t="str">
            <v>4066293</v>
          </cell>
          <cell r="D694" t="str">
            <v>33557345</v>
          </cell>
          <cell r="G694" t="str">
            <v>RECONQUISTA                                                  286, Buenos Aires, Barrio Jorge Newbery ,Partido General Sarmiento, 1661</v>
          </cell>
          <cell r="H694" t="str">
            <v>Telefono Particular: (54)11-58263377</v>
          </cell>
          <cell r="I694" t="str">
            <v>E-Mail marian_7787@hotmail.com</v>
          </cell>
          <cell r="M694" t="str">
            <v>Accidentes Personales / Automotores</v>
          </cell>
          <cell r="N694" t="str">
            <v>FFH Asesores de Seguros SRL</v>
          </cell>
          <cell r="O694" t="str">
            <v>01/08/2024</v>
          </cell>
          <cell r="P694" t="str">
            <v>P17265961</v>
          </cell>
        </row>
        <row r="695">
          <cell r="B695" t="str">
            <v>Ricca Facundo Horacio</v>
          </cell>
          <cell r="C695" t="str">
            <v>20367169282</v>
          </cell>
          <cell r="D695" t="str">
            <v>36716928</v>
          </cell>
          <cell r="F695" t="str">
            <v>08/04/1992</v>
          </cell>
          <cell r="G695" t="str">
            <v>FGTA HEROINA 1490, Buenos Aires, Almirante Irizar, 1629</v>
          </cell>
          <cell r="H695" t="str">
            <v>Celular: 011-15-3356-2056</v>
          </cell>
          <cell r="I695" t="str">
            <v>Particular H.FACUNDORICCA@GMAIL.COM</v>
          </cell>
          <cell r="M695" t="str">
            <v>Accidentes Personales / Automotores / Seguro de Salud / Motovehículos / Vida individual</v>
          </cell>
          <cell r="N695" t="str">
            <v>FFH Asesores de Seguros SRL</v>
          </cell>
          <cell r="O695" t="str">
            <v>01/08/2024</v>
          </cell>
          <cell r="P695" t="str">
            <v>P17265963</v>
          </cell>
        </row>
        <row r="696">
          <cell r="B696" t="str">
            <v>Jofre Yamila Noelia</v>
          </cell>
          <cell r="C696" t="str">
            <v>27289539927</v>
          </cell>
          <cell r="D696" t="str">
            <v>28953992</v>
          </cell>
          <cell r="F696" t="str">
            <v>12/07/1981</v>
          </cell>
          <cell r="G696" t="str">
            <v>12 DE OCTUBRE 56500  DTO 247, Buenos Aires, Almirante Irizar, 1629</v>
          </cell>
          <cell r="H696" t="str">
            <v>Celular: 011-6163-4631</v>
          </cell>
          <cell r="I696" t="str">
            <v>Particular yami_jofre@hotmail.com</v>
          </cell>
          <cell r="M696" t="str">
            <v>Accidentes Personales / Automotores / Vida individual</v>
          </cell>
          <cell r="N696" t="str">
            <v>FFH Asesores de Seguros SRL</v>
          </cell>
          <cell r="O696" t="str">
            <v>01/08/2024</v>
          </cell>
          <cell r="P696" t="str">
            <v>P17265970</v>
          </cell>
        </row>
        <row r="697">
          <cell r="B697" t="str">
            <v>Almada German David</v>
          </cell>
          <cell r="C697" t="str">
            <v>20222006431</v>
          </cell>
          <cell r="D697" t="str">
            <v>22200643</v>
          </cell>
          <cell r="F697" t="str">
            <v>20/04/1971</v>
          </cell>
          <cell r="G697" t="str">
            <v>12 DE OCTUBRE 56500  DTO 247, Buenos Aires, Almirante Irizar, 1629</v>
          </cell>
          <cell r="H697" t="str">
            <v>Celular: 011-6762-9763</v>
          </cell>
          <cell r="I697" t="str">
            <v>Particular GER_MAN712903@HOTMAIL.COM</v>
          </cell>
          <cell r="M697" t="str">
            <v>Accidentes Personales / Automotores / Vida individual</v>
          </cell>
          <cell r="N697" t="str">
            <v>FFH Asesores de Seguros SRL</v>
          </cell>
          <cell r="O697" t="str">
            <v>01/08/2024</v>
          </cell>
          <cell r="P697" t="str">
            <v>P17265971</v>
          </cell>
        </row>
        <row r="698">
          <cell r="B698" t="str">
            <v>Karamanos Andres Alejandro</v>
          </cell>
          <cell r="C698" t="str">
            <v>20227599457</v>
          </cell>
          <cell r="D698" t="str">
            <v>22759945</v>
          </cell>
          <cell r="F698" t="str">
            <v>23/01/1972</v>
          </cell>
          <cell r="G698" t="str">
            <v>HILARIO ASCASUBI 180, Buenos Aires, Almirante Irizar, 1629</v>
          </cell>
          <cell r="H698" t="str">
            <v>Celular: 011-15-5809-6207</v>
          </cell>
          <cell r="I698" t="str">
            <v>Particular karamanosandres@gmail.com</v>
          </cell>
          <cell r="M698" t="str">
            <v>Accidentes Personales / Automotores / Vida individual</v>
          </cell>
          <cell r="N698" t="str">
            <v>FFH Asesores de Seguros SRL</v>
          </cell>
          <cell r="O698" t="str">
            <v>01/08/2024</v>
          </cell>
          <cell r="P698" t="str">
            <v>P17265973</v>
          </cell>
        </row>
        <row r="699">
          <cell r="B699" t="str">
            <v>Cabral Diego Oscar</v>
          </cell>
          <cell r="C699" t="str">
            <v>20378422311</v>
          </cell>
          <cell r="D699" t="str">
            <v>37842231</v>
          </cell>
          <cell r="F699" t="str">
            <v>17/09/1993</v>
          </cell>
          <cell r="G699" t="str">
            <v>RODRIGUEZ PEÑA 2080, Buenos Aires, Barrio Barilari, 1663</v>
          </cell>
          <cell r="H699" t="str">
            <v>Celular: 011-6191-9387</v>
          </cell>
          <cell r="I699" t="str">
            <v>Particular DIEGOOSCARCABRAL93@HOTMAIL.COM</v>
          </cell>
          <cell r="M699" t="str">
            <v>Accidentes Personales / Automotores / Vida individual</v>
          </cell>
          <cell r="N699" t="str">
            <v>FFH Asesores de Seguros SRL</v>
          </cell>
          <cell r="O699" t="str">
            <v>01/08/2024</v>
          </cell>
          <cell r="P699" t="str">
            <v>P17265980</v>
          </cell>
        </row>
        <row r="700">
          <cell r="B700" t="str">
            <v>Juarez Francisco Solano</v>
          </cell>
          <cell r="C700" t="str">
            <v>20179124328</v>
          </cell>
          <cell r="D700" t="str">
            <v>17912432</v>
          </cell>
          <cell r="F700" t="str">
            <v>14/07/1966</v>
          </cell>
          <cell r="G700" t="str">
            <v>PICHINCHA 2320, Buenos Aires, Barrio Barilari, 1663</v>
          </cell>
          <cell r="H700" t="str">
            <v>Celular: 011-5924-0602</v>
          </cell>
          <cell r="I700" t="str">
            <v>Particular franciscojuarezcv@outlook.es</v>
          </cell>
          <cell r="M700" t="str">
            <v>Accidentes Personales / Automotores / Vida individual</v>
          </cell>
          <cell r="N700" t="str">
            <v>FFH Asesores de Seguros SRL</v>
          </cell>
          <cell r="O700" t="str">
            <v>01/08/2024</v>
          </cell>
          <cell r="P700" t="str">
            <v>P17265983</v>
          </cell>
        </row>
        <row r="701">
          <cell r="B701" t="str">
            <v>Heredia Olga Susana</v>
          </cell>
          <cell r="C701" t="str">
            <v>27203678571</v>
          </cell>
          <cell r="D701" t="str">
            <v>20367857</v>
          </cell>
          <cell r="F701" t="str">
            <v>01/09/1968</v>
          </cell>
          <cell r="G701" t="str">
            <v>EUSTAQUIO FRIAS 3952 PISO 9 DTO D, Buenos Aires, Barrio El Jaguel, 1613</v>
          </cell>
          <cell r="H701" t="str">
            <v>Celular: 011-5933-4592</v>
          </cell>
          <cell r="I701" t="str">
            <v>Particular psisosusanheredia@gmail.com</v>
          </cell>
          <cell r="M701" t="str">
            <v>Responsabilidad Civil / Vida individual</v>
          </cell>
          <cell r="N701" t="str">
            <v>FFH Asesores de Seguros SRL</v>
          </cell>
          <cell r="O701" t="str">
            <v>01/08/2024</v>
          </cell>
          <cell r="P701" t="str">
            <v>P17265984</v>
          </cell>
        </row>
        <row r="702">
          <cell r="B702" t="str">
            <v>Alvarez Gabriel Joaquin</v>
          </cell>
          <cell r="C702" t="str">
            <v>20369486900</v>
          </cell>
          <cell r="D702" t="str">
            <v>36948690</v>
          </cell>
          <cell r="F702" t="str">
            <v>06/10/1992</v>
          </cell>
          <cell r="G702" t="str">
            <v>ALBERDI 447, Buenos Aires, Barrio Barilari, 1663</v>
          </cell>
          <cell r="H702" t="str">
            <v>Celular: 011-3475-9431</v>
          </cell>
          <cell r="I702" t="str">
            <v>Particular joaquin_gab_08@hotmail.com</v>
          </cell>
          <cell r="M702" t="str">
            <v>Accidentes Personales / Automotores / Vida individual</v>
          </cell>
          <cell r="N702" t="str">
            <v>FFH Asesores de Seguros SRL</v>
          </cell>
          <cell r="O702" t="str">
            <v>01/08/2024</v>
          </cell>
          <cell r="P702" t="str">
            <v>P17265993</v>
          </cell>
        </row>
        <row r="703">
          <cell r="B703" t="str">
            <v>Alonso Susana Ester</v>
          </cell>
          <cell r="C703" t="str">
            <v>27060446194</v>
          </cell>
          <cell r="E703" t="str">
            <v>LIBRETA CIVICA 6044619</v>
          </cell>
          <cell r="F703" t="str">
            <v>15/02/1949</v>
          </cell>
          <cell r="G703" t="str">
            <v>ALBERDI 1805, Buenos Aires, Barrio Barilari, 1663</v>
          </cell>
          <cell r="H703" t="str">
            <v>Celular: 011-5616-1739</v>
          </cell>
          <cell r="I703" t="str">
            <v>Particular HOLA@ESPECIALISTASEGUROS.COM</v>
          </cell>
          <cell r="M703" t="str">
            <v>Accidentes Personales / Automotores / Vida individual</v>
          </cell>
          <cell r="N703" t="str">
            <v>FFH Asesores de Seguros SRL</v>
          </cell>
          <cell r="O703" t="str">
            <v>01/08/2024</v>
          </cell>
          <cell r="P703" t="str">
            <v>P17265997</v>
          </cell>
        </row>
        <row r="704">
          <cell r="B704" t="str">
            <v>Delvalle Peralta Miguel Angel</v>
          </cell>
          <cell r="C704" t="str">
            <v>20948650402</v>
          </cell>
          <cell r="D704" t="str">
            <v>94865040</v>
          </cell>
          <cell r="F704" t="str">
            <v>15/03/1982</v>
          </cell>
          <cell r="G704" t="str">
            <v>LAMADRID CASA 22, Buenos Aires, Balneario Cascallares, 1744</v>
          </cell>
          <cell r="H704" t="str">
            <v>Celular: 011-2172-8475</v>
          </cell>
          <cell r="I704" t="str">
            <v>Particular SIMONETTIMARGARITA11@GMAIL.COM</v>
          </cell>
          <cell r="M704" t="str">
            <v>Accidentes Personales / Automotores / Seguro de Salud / Vida individual</v>
          </cell>
          <cell r="N704" t="str">
            <v>FFH Asesores de Seguros SRL</v>
          </cell>
          <cell r="O704" t="str">
            <v>01/08/2024</v>
          </cell>
          <cell r="P704" t="str">
            <v>P17266003</v>
          </cell>
        </row>
        <row r="705">
          <cell r="B705" t="str">
            <v>Pereyra Hernan Ramon</v>
          </cell>
          <cell r="C705" t="str">
            <v>20291291482</v>
          </cell>
          <cell r="D705" t="str">
            <v>29129148</v>
          </cell>
          <cell r="F705" t="str">
            <v>17/12/1981</v>
          </cell>
          <cell r="G705" t="str">
            <v>SAAVEDRA 2443, Buenos Aires, El Talar, 1618</v>
          </cell>
          <cell r="H705" t="str">
            <v>Celular: 011-6617-5260</v>
          </cell>
          <cell r="I705" t="str">
            <v>Particular HERNAN.PEREYRA15@HOTMAIL.COM</v>
          </cell>
          <cell r="M705" t="str">
            <v>Automotores / Vida individual</v>
          </cell>
          <cell r="N705" t="str">
            <v>FFH Asesores de Seguros SRL</v>
          </cell>
          <cell r="O705" t="str">
            <v>01/08/2024</v>
          </cell>
          <cell r="P705" t="str">
            <v>P17266005</v>
          </cell>
        </row>
        <row r="706">
          <cell r="B706" t="str">
            <v>Jaurretche Laura Gabriela</v>
          </cell>
          <cell r="C706" t="str">
            <v>27251858824</v>
          </cell>
          <cell r="D706" t="str">
            <v>25185882</v>
          </cell>
          <cell r="F706" t="str">
            <v>11/07/1976</v>
          </cell>
          <cell r="G706" t="str">
            <v>MANUEL DE PINAZO 348, Buenos Aires, Barrio 9 De Julio ,Partido General Sarmiento, 1665</v>
          </cell>
          <cell r="H706" t="str">
            <v>Celular: 011-15-5875-3444</v>
          </cell>
          <cell r="I706" t="str">
            <v>Particular LAURAGABRIELA882@GMAIL.COM</v>
          </cell>
          <cell r="M706" t="str">
            <v>Accidentes Personales / Automotores / Vida individual</v>
          </cell>
          <cell r="N706" t="str">
            <v>FFH Asesores de Seguros SRL</v>
          </cell>
          <cell r="O706" t="str">
            <v>01/08/2024</v>
          </cell>
          <cell r="P706" t="str">
            <v>P17266007</v>
          </cell>
        </row>
        <row r="707">
          <cell r="B707" t="str">
            <v>Loroni Hugo Orlando</v>
          </cell>
          <cell r="C707" t="str">
            <v>20082063154</v>
          </cell>
          <cell r="D707" t="str">
            <v>8206315</v>
          </cell>
          <cell r="F707" t="str">
            <v>28/12/1949</v>
          </cell>
          <cell r="G707" t="str">
            <v>BELGRANO 1580, Buenos Aires, Barrio Barilari, 1663</v>
          </cell>
          <cell r="H707" t="str">
            <v>Celular: 011-6294-5787</v>
          </cell>
          <cell r="I707" t="str">
            <v>Particular hugo_loroni@hotmail.com</v>
          </cell>
          <cell r="M707" t="str">
            <v>Accidentes Personales / Automotores / Vida individual</v>
          </cell>
          <cell r="N707" t="str">
            <v>FFH Asesores de Seguros SRL</v>
          </cell>
          <cell r="O707" t="str">
            <v>01/08/2024</v>
          </cell>
          <cell r="P707" t="str">
            <v>P17266011</v>
          </cell>
        </row>
        <row r="708">
          <cell r="B708" t="str">
            <v>Meza Ramon Horacio</v>
          </cell>
          <cell r="C708" t="str">
            <v>20242210523</v>
          </cell>
          <cell r="D708" t="str">
            <v>24221052</v>
          </cell>
          <cell r="F708" t="str">
            <v>16/03/1975</v>
          </cell>
          <cell r="G708" t="str">
            <v>POTOSI 4657, Buenos Aires, Barrio 9 De Julio ,Partido General Sarmiento, 1665</v>
          </cell>
          <cell r="H708" t="str">
            <v>Celular: 011-6196-7080</v>
          </cell>
          <cell r="I708" t="str">
            <v>Particular ramonmeza16375@gmail.com</v>
          </cell>
          <cell r="M708" t="str">
            <v>Automotores</v>
          </cell>
          <cell r="N708" t="str">
            <v>FFH Asesores de Seguros SRL</v>
          </cell>
          <cell r="O708" t="str">
            <v>01/08/2024</v>
          </cell>
          <cell r="P708" t="str">
            <v>P17266012</v>
          </cell>
        </row>
        <row r="709">
          <cell r="B709" t="str">
            <v>Fernandez Roberto Omar</v>
          </cell>
          <cell r="C709" t="str">
            <v>20218523723</v>
          </cell>
          <cell r="D709" t="str">
            <v>21852372</v>
          </cell>
          <cell r="F709" t="str">
            <v>16/11/1970</v>
          </cell>
          <cell r="G709" t="str">
            <v>CESAR H MALNATTI 1328, Buenos Aires, Barrio Barilari, 1663</v>
          </cell>
          <cell r="H709" t="str">
            <v>Celular: 011-6274-6302</v>
          </cell>
          <cell r="I709" t="str">
            <v>Particular RFERNANDEZ@HOTMAIL.COM.AR</v>
          </cell>
          <cell r="M709" t="str">
            <v>Accidentes Personales / Automotores / Vida individual</v>
          </cell>
          <cell r="N709" t="str">
            <v>FFH Asesores de Seguros SRL</v>
          </cell>
          <cell r="O709" t="str">
            <v>01/08/2024</v>
          </cell>
          <cell r="P709" t="str">
            <v>P17266013</v>
          </cell>
        </row>
        <row r="710">
          <cell r="B710" t="str">
            <v>Juarez Mauro Vicente</v>
          </cell>
          <cell r="C710" t="str">
            <v>20169605875</v>
          </cell>
          <cell r="D710" t="str">
            <v>16960587</v>
          </cell>
          <cell r="F710" t="str">
            <v>11/12/1964</v>
          </cell>
          <cell r="G710" t="str">
            <v>CONSTITUCION 2325, Buenos Aires, Barrio Barilari, 1663</v>
          </cell>
          <cell r="H710" t="str">
            <v>Celular: 011-6971-7404</v>
          </cell>
          <cell r="I710" t="str">
            <v>Particular MAUROVICENTEJUAREZ@GMAIL.COM</v>
          </cell>
          <cell r="M710" t="str">
            <v>Accidentes Personales / Automotores / Vida individual</v>
          </cell>
          <cell r="N710" t="str">
            <v>FFH Asesores de Seguros SRL</v>
          </cell>
          <cell r="O710" t="str">
            <v>01/08/2024</v>
          </cell>
          <cell r="P710" t="str">
            <v>P17266014</v>
          </cell>
        </row>
        <row r="711">
          <cell r="B711" t="str">
            <v>Velazquez Claudia Daniela</v>
          </cell>
          <cell r="C711" t="str">
            <v>27201390503</v>
          </cell>
          <cell r="D711" t="str">
            <v>20139050</v>
          </cell>
          <cell r="F711" t="str">
            <v>17/05/1968</v>
          </cell>
          <cell r="G711" t="str">
            <v>RODRIGO DE TRIANA  2585, Buenos Aires, Barrio Barilari, 1663</v>
          </cell>
          <cell r="H711" t="str">
            <v>Celular: 011-3648-0328</v>
          </cell>
          <cell r="I711" t="str">
            <v>Particular laflacaclau2002@hotmail.com</v>
          </cell>
          <cell r="M711" t="str">
            <v>Automotores</v>
          </cell>
          <cell r="N711" t="str">
            <v>FFH Asesores de Seguros SRL</v>
          </cell>
          <cell r="O711" t="str">
            <v>01/08/2024</v>
          </cell>
          <cell r="P711" t="str">
            <v>P17266015</v>
          </cell>
        </row>
        <row r="712">
          <cell r="B712" t="str">
            <v>Meza Antonio</v>
          </cell>
          <cell r="C712" t="str">
            <v>20076142786</v>
          </cell>
          <cell r="D712" t="str">
            <v>7614278</v>
          </cell>
          <cell r="F712" t="str">
            <v>17/01/1950</v>
          </cell>
          <cell r="G712" t="str">
            <v>POTOSI 4657, Buenos Aires, Barrio 9 De Julio ,Partido General Sarmiento, 1665</v>
          </cell>
          <cell r="I712" t="str">
            <v>Particular OPERACIONES@FFHSEGUROS.COM</v>
          </cell>
          <cell r="M712" t="str">
            <v>Accidentes Personales / Automotores / Vida individual</v>
          </cell>
          <cell r="N712" t="str">
            <v>FFH Asesores de Seguros SRL</v>
          </cell>
          <cell r="O712" t="str">
            <v>01/08/2024</v>
          </cell>
          <cell r="P712" t="str">
            <v>P17266017</v>
          </cell>
        </row>
        <row r="713">
          <cell r="B713" t="str">
            <v>Goddio Lucas Enrique</v>
          </cell>
          <cell r="C713" t="str">
            <v>20336436924</v>
          </cell>
          <cell r="D713" t="str">
            <v>33643692</v>
          </cell>
          <cell r="F713" t="str">
            <v>28/04/1988</v>
          </cell>
          <cell r="G713" t="str">
            <v>GABRIELA MISTRAL 782, Buenos Aires, Barrio El Jaguel, 1613</v>
          </cell>
          <cell r="H713" t="str">
            <v>Celular: 011-4484-5880</v>
          </cell>
          <cell r="I713" t="str">
            <v>Particular GODDIOLUCAS@GMAIL.COM</v>
          </cell>
          <cell r="M713" t="str">
            <v>Accidentes Personales / Automotores / Vida individual</v>
          </cell>
          <cell r="N713" t="str">
            <v>FFH Asesores de Seguros SRL</v>
          </cell>
          <cell r="O713" t="str">
            <v>01/08/2024</v>
          </cell>
          <cell r="P713" t="str">
            <v>P17266018</v>
          </cell>
        </row>
        <row r="714">
          <cell r="B714" t="str">
            <v>Barrera Noelia Azucena Soledad</v>
          </cell>
          <cell r="C714" t="str">
            <v>27365174607</v>
          </cell>
          <cell r="D714" t="str">
            <v>36517460</v>
          </cell>
          <cell r="F714" t="str">
            <v>01/11/1991</v>
          </cell>
          <cell r="G714" t="str">
            <v>LA PINTA 1405, Buenos Aires, Barrio Arco Iris, 1742</v>
          </cell>
          <cell r="H714" t="str">
            <v>Celular: 011-6551-2067</v>
          </cell>
          <cell r="I714" t="str">
            <v>Particular NOELIABARRERA938@GMAIL.COM</v>
          </cell>
          <cell r="M714" t="str">
            <v>Accidentes Personales / Automotores / Vida individual</v>
          </cell>
          <cell r="N714" t="str">
            <v>FFH Asesores de Seguros SRL</v>
          </cell>
          <cell r="O714" t="str">
            <v>01/08/2024</v>
          </cell>
          <cell r="P714" t="str">
            <v>P17266022</v>
          </cell>
        </row>
        <row r="715">
          <cell r="B715" t="str">
            <v>Carbajal Walter Antonio</v>
          </cell>
          <cell r="C715" t="str">
            <v>20235929156</v>
          </cell>
          <cell r="D715" t="str">
            <v>23592915</v>
          </cell>
          <cell r="F715" t="str">
            <v>28/09/1973</v>
          </cell>
          <cell r="G715" t="str">
            <v>LAGO LACAR 813, Buenos Aires, Barrio Jorge Newbery ,Partido General Sarmiento, 1661</v>
          </cell>
          <cell r="H715" t="str">
            <v>Celular: 011-5931-1048</v>
          </cell>
          <cell r="I715" t="str">
            <v>Particular WALLTER39@YAHOO.COM.AR</v>
          </cell>
          <cell r="M715" t="str">
            <v>Accidentes Personales / Automotores / Vida individual</v>
          </cell>
          <cell r="N715" t="str">
            <v>FFH Asesores de Seguros SRL</v>
          </cell>
          <cell r="O715" t="str">
            <v>01/08/2024</v>
          </cell>
          <cell r="P715" t="str">
            <v>P17266029</v>
          </cell>
        </row>
        <row r="716">
          <cell r="B716" t="str">
            <v>Martin Aldo Alberto</v>
          </cell>
          <cell r="C716" t="str">
            <v>20118223943</v>
          </cell>
          <cell r="D716" t="str">
            <v>11822394</v>
          </cell>
          <cell r="F716" t="str">
            <v>20/12/1955</v>
          </cell>
          <cell r="G716" t="str">
            <v>LEANDRO NICEFORO ALEM 4750, Buenos Aires, Barrio 9 De Julio ,Partido General Sarmiento, 1665</v>
          </cell>
          <cell r="H716" t="str">
            <v>Celular: 02320-44-5411</v>
          </cell>
          <cell r="I716" t="str">
            <v>Particular OPERACIONES@FFHSEGUROS.COM</v>
          </cell>
          <cell r="M716" t="str">
            <v>Accidentes Personales / Automotores / Vida individual</v>
          </cell>
          <cell r="N716" t="str">
            <v>FFH Asesores de Seguros SRL</v>
          </cell>
          <cell r="O716" t="str">
            <v>01/08/2024</v>
          </cell>
          <cell r="P716" t="str">
            <v>P17266030</v>
          </cell>
        </row>
        <row r="717">
          <cell r="B717" t="str">
            <v>Montiel Raul Nestor</v>
          </cell>
          <cell r="C717" t="str">
            <v>20269596636</v>
          </cell>
          <cell r="D717" t="str">
            <v>26959663</v>
          </cell>
          <cell r="F717" t="str">
            <v>29/01/1979</v>
          </cell>
          <cell r="G717" t="str">
            <v>ALBERTO WILLIAMS 2182, Buenos Aires, Barrio Barilari, 1663</v>
          </cell>
          <cell r="H717" t="str">
            <v>Celular: 011-3167-5277</v>
          </cell>
          <cell r="I717" t="str">
            <v>Particular ruly_montiel@hotmail.com</v>
          </cell>
          <cell r="M717" t="str">
            <v>Accidentes Personales / Automotores / Vida individual</v>
          </cell>
          <cell r="N717" t="str">
            <v>FFH Asesores de Seguros SRL</v>
          </cell>
          <cell r="O717" t="str">
            <v>01/08/2024</v>
          </cell>
          <cell r="P717" t="str">
            <v>P17266033</v>
          </cell>
        </row>
        <row r="718">
          <cell r="B718" t="str">
            <v>Barrera Natalia Jimena</v>
          </cell>
          <cell r="C718" t="str">
            <v>23309234154</v>
          </cell>
          <cell r="D718" t="str">
            <v>30923415</v>
          </cell>
          <cell r="F718" t="str">
            <v>07/05/1984</v>
          </cell>
          <cell r="G718" t="str">
            <v>JOSE EUSEBIO COLOMBRES 2421, Buenos Aires, Barrio El Jaguel, 1613</v>
          </cell>
          <cell r="H718" t="str">
            <v>Celular: 011-3136-0705</v>
          </cell>
          <cell r="I718" t="str">
            <v>Particular NATALIAJBN1984@YAHOO.COM.AR</v>
          </cell>
          <cell r="M718" t="str">
            <v>Accidentes Personales / Automotores / Seguro de Salud / Vida individual</v>
          </cell>
          <cell r="N718" t="str">
            <v>FFH Asesores de Seguros SRL</v>
          </cell>
          <cell r="O718" t="str">
            <v>01/08/2024</v>
          </cell>
          <cell r="P718" t="str">
            <v>P17266036</v>
          </cell>
        </row>
        <row r="719">
          <cell r="B719" t="str">
            <v>Vigano Zulma Veronica</v>
          </cell>
          <cell r="C719" t="str">
            <v>27313268689</v>
          </cell>
          <cell r="D719" t="str">
            <v>31326868</v>
          </cell>
          <cell r="F719" t="str">
            <v>11/03/1985</v>
          </cell>
          <cell r="G719" t="str">
            <v>MALNATTI 3044, Buenos Aires, Barrio Barilari, 1663</v>
          </cell>
          <cell r="H719" t="str">
            <v>Celular: 011-2159-3674</v>
          </cell>
          <cell r="I719" t="str">
            <v>Particular viganozulma@gmail.com</v>
          </cell>
          <cell r="M719" t="str">
            <v>Accidentes Personales / Automotores / Vida individual</v>
          </cell>
          <cell r="N719" t="str">
            <v>FFH Asesores de Seguros SRL</v>
          </cell>
          <cell r="O719" t="str">
            <v>01/08/2024</v>
          </cell>
          <cell r="P719" t="str">
            <v>P17266038</v>
          </cell>
        </row>
        <row r="720">
          <cell r="B720" t="str">
            <v>Moyano Maria Paula</v>
          </cell>
          <cell r="C720" t="str">
            <v>27223115247</v>
          </cell>
          <cell r="D720" t="str">
            <v>22311524</v>
          </cell>
          <cell r="F720" t="str">
            <v>04/08/1971</v>
          </cell>
          <cell r="G720" t="str">
            <v>JOSE MARIA PAZ 1516, Buenos Aires, Barrio Barilari, 1663</v>
          </cell>
          <cell r="H720" t="str">
            <v>Celular: 011-4667-7290</v>
          </cell>
          <cell r="I720" t="str">
            <v>Particular mpau83@hotmail.com</v>
          </cell>
          <cell r="M720" t="str">
            <v>Accidentes Personales / Automotores / Vida individual</v>
          </cell>
          <cell r="N720" t="str">
            <v>FFH Asesores de Seguros SRL</v>
          </cell>
          <cell r="O720" t="str">
            <v>01/08/2024</v>
          </cell>
          <cell r="P720" t="str">
            <v>P17266039</v>
          </cell>
        </row>
        <row r="721">
          <cell r="B721" t="str">
            <v>Calzolari Juan Martin</v>
          </cell>
          <cell r="C721" t="str">
            <v>20364044888</v>
          </cell>
          <cell r="D721" t="str">
            <v>36404488</v>
          </cell>
          <cell r="F721" t="str">
            <v>04/11/1991</v>
          </cell>
          <cell r="G721" t="str">
            <v>GUIDO SPANO 140, Buenos Aires, Barrio Jorge Newbery ,Partido General Sarmiento, 1661</v>
          </cell>
          <cell r="H721" t="str">
            <v>Celular: 011-2452-2213</v>
          </cell>
          <cell r="I721" t="str">
            <v>Particular MAICOMONTEFORTE@HOTMIAL.COM</v>
          </cell>
          <cell r="M721" t="str">
            <v>Accidentes Personales / Automotores / Vida individual</v>
          </cell>
          <cell r="N721" t="str">
            <v>FFH Asesores de Seguros SRL</v>
          </cell>
          <cell r="O721" t="str">
            <v>01/08/2024</v>
          </cell>
          <cell r="P721" t="str">
            <v>P17266041</v>
          </cell>
        </row>
        <row r="722">
          <cell r="B722" t="str">
            <v>Rocio Gabriela Stucchi</v>
          </cell>
          <cell r="C722" t="str">
            <v>27395590176</v>
          </cell>
          <cell r="D722" t="str">
            <v>39559017</v>
          </cell>
          <cell r="F722" t="str">
            <v>15/03/1996</v>
          </cell>
          <cell r="G722" t="str">
            <v>SALERNO                                                      1440, Buenos Aires, San Miguel, 1663</v>
          </cell>
          <cell r="H722" t="str">
            <v>Celular: (54)2975-011992</v>
          </cell>
          <cell r="I722" t="str">
            <v>E-Mail Rocio.stucchi96@gmail.com</v>
          </cell>
          <cell r="M722" t="str">
            <v>Motovehículos</v>
          </cell>
          <cell r="N722" t="str">
            <v>FFH Asesores de Seguros SRL</v>
          </cell>
          <cell r="O722" t="str">
            <v>01/08/2024</v>
          </cell>
          <cell r="P722" t="str">
            <v>P17266042</v>
          </cell>
        </row>
        <row r="723">
          <cell r="B723" t="str">
            <v>Rivadeneira Rosana Elizabeth</v>
          </cell>
          <cell r="C723" t="str">
            <v>27215904151</v>
          </cell>
          <cell r="D723" t="str">
            <v>21590415</v>
          </cell>
          <cell r="F723" t="str">
            <v>02/01/1970</v>
          </cell>
          <cell r="G723" t="str">
            <v>CNEL JUAN PASCUAL PRINGLES 2755, Buenos Aires, Barrio Barilari, 1663</v>
          </cell>
          <cell r="H723" t="str">
            <v>Celular: 011-5037-4283</v>
          </cell>
          <cell r="I723" t="str">
            <v>Particular RIVADENEIRAROXANA2@GMAIL.COM</v>
          </cell>
          <cell r="M723" t="str">
            <v>Accidentes Personales / Automotores / Vida individual</v>
          </cell>
          <cell r="N723" t="str">
            <v>FFH Asesores de Seguros SRL</v>
          </cell>
          <cell r="O723" t="str">
            <v>01/08/2024</v>
          </cell>
          <cell r="P723" t="str">
            <v>P17266044</v>
          </cell>
        </row>
        <row r="724">
          <cell r="B724" t="str">
            <v>Myrian Patricia Orona</v>
          </cell>
          <cell r="C724" t="str">
            <v>4094630</v>
          </cell>
          <cell r="D724" t="str">
            <v>20367602</v>
          </cell>
          <cell r="G724" t="str">
            <v>DELIA                                                        857, Buenos Aires, San Miguel, 1663</v>
          </cell>
          <cell r="H724" t="str">
            <v>Celular: (54)11-26623997</v>
          </cell>
          <cell r="I724" t="str">
            <v>E-Mail PATRICIA.FOTOYVIDEO@GMAIL.COM</v>
          </cell>
          <cell r="M724" t="str">
            <v>Automotores</v>
          </cell>
          <cell r="N724" t="str">
            <v>FFH Asesores de Seguros SRL</v>
          </cell>
          <cell r="O724" t="str">
            <v>01/08/2024</v>
          </cell>
          <cell r="P724" t="str">
            <v>P17266045</v>
          </cell>
        </row>
        <row r="725">
          <cell r="B725" t="str">
            <v>Vargas Ines Del Carmen</v>
          </cell>
          <cell r="C725" t="str">
            <v>27135487312</v>
          </cell>
          <cell r="D725" t="str">
            <v>13548731</v>
          </cell>
          <cell r="F725" t="str">
            <v>16/06/1959</v>
          </cell>
          <cell r="G725" t="str">
            <v>CRAMER  2113, Buenos Aires, Barrio 9 De Julio ,Partido General Sarmiento, 1665</v>
          </cell>
          <cell r="H725" t="str">
            <v>Celular: 011-5895-3458</v>
          </cell>
          <cell r="I725" t="str">
            <v>Particular INESVARGAS3@YAHOO.COM.AR</v>
          </cell>
          <cell r="M725" t="str">
            <v>Accidentes Personales / Automotores / Vida individual</v>
          </cell>
          <cell r="N725" t="str">
            <v>FFH Asesores de Seguros SRL</v>
          </cell>
          <cell r="O725" t="str">
            <v>01/08/2024</v>
          </cell>
          <cell r="P725" t="str">
            <v>P17266048</v>
          </cell>
        </row>
        <row r="726">
          <cell r="B726" t="str">
            <v>Palleiro Graciela</v>
          </cell>
          <cell r="C726" t="str">
            <v>27056013445</v>
          </cell>
          <cell r="D726" t="str">
            <v>5601344</v>
          </cell>
          <cell r="F726" t="str">
            <v>21/10/1946</v>
          </cell>
          <cell r="G726" t="str">
            <v>MUÑOZ 841 PISO A DTO 7, Buenos Aires, Barrio Barilari, 1663</v>
          </cell>
          <cell r="H726" t="str">
            <v>Celular: 011-4072-0737</v>
          </cell>
          <cell r="I726" t="str">
            <v>Particular CARPESA@TELERED.COM.AR</v>
          </cell>
          <cell r="M726" t="str">
            <v>Accidentes Personales / Automotores / Vida individual</v>
          </cell>
          <cell r="N726" t="str">
            <v>FFH Asesores de Seguros SRL</v>
          </cell>
          <cell r="O726" t="str">
            <v>01/08/2024</v>
          </cell>
          <cell r="P726" t="str">
            <v>P17266051</v>
          </cell>
        </row>
        <row r="727">
          <cell r="B727" t="str">
            <v>Palacio Lucas Lionel</v>
          </cell>
          <cell r="C727" t="str">
            <v>20323374008</v>
          </cell>
          <cell r="D727" t="str">
            <v>32337400</v>
          </cell>
          <cell r="F727" t="str">
            <v>11/03/1986</v>
          </cell>
          <cell r="G727" t="str">
            <v>LAS MALVINAS 680, Buenos Aires, Barrio Barilari, 1663</v>
          </cell>
          <cell r="H727" t="str">
            <v>Celular: 011-6834-1393</v>
          </cell>
          <cell r="I727" t="str">
            <v>Particular lucaslpalacio86@gmail.com</v>
          </cell>
          <cell r="M727" t="str">
            <v>Accidentes Personales / Automotores / Vida individual</v>
          </cell>
          <cell r="N727" t="str">
            <v>FFH Asesores de Seguros SRL</v>
          </cell>
          <cell r="O727" t="str">
            <v>01/08/2024</v>
          </cell>
          <cell r="P727" t="str">
            <v>P17266053</v>
          </cell>
        </row>
        <row r="728">
          <cell r="B728" t="str">
            <v>Cardozo Kadijevic Gonzalo Matias</v>
          </cell>
          <cell r="C728" t="str">
            <v>20238468958</v>
          </cell>
          <cell r="D728" t="str">
            <v>23846895</v>
          </cell>
          <cell r="F728" t="str">
            <v>21/08/1974</v>
          </cell>
          <cell r="G728" t="str">
            <v>MSTRO D'ELIA 25 PISO 10 DTO B, Buenos Aires, Barrio Jorge Newbery ,Partido General Sarmiento, 1661</v>
          </cell>
          <cell r="H728" t="str">
            <v>Celular: 011-4667-3509</v>
          </cell>
          <cell r="I728" t="str">
            <v>Particular GONZALOC@SCOPESI.COM.AR</v>
          </cell>
          <cell r="M728" t="str">
            <v>Accidentes Personales / Automotores / Vida individual</v>
          </cell>
          <cell r="N728" t="str">
            <v>FFH Asesores de Seguros SRL</v>
          </cell>
          <cell r="O728" t="str">
            <v>01/08/2024</v>
          </cell>
          <cell r="P728" t="str">
            <v>P17266054</v>
          </cell>
        </row>
        <row r="729">
          <cell r="B729" t="str">
            <v>Polli Claudio Ruben</v>
          </cell>
          <cell r="C729" t="str">
            <v>20223667172</v>
          </cell>
          <cell r="D729" t="str">
            <v>22366717</v>
          </cell>
          <cell r="F729" t="str">
            <v>02/10/1971</v>
          </cell>
          <cell r="G729" t="str">
            <v>MALABIA  1264, Buenos Aires, Barrio 25 De Mayo, 2700</v>
          </cell>
          <cell r="H729" t="str">
            <v>Celular: 011-6858-4934</v>
          </cell>
          <cell r="I729" t="str">
            <v>Particular clapo1001@gmail.com</v>
          </cell>
          <cell r="M729" t="str">
            <v>Accidentes Personales / Automotores / Vida individual</v>
          </cell>
          <cell r="N729" t="str">
            <v>FFH Asesores de Seguros SRL</v>
          </cell>
          <cell r="O729" t="str">
            <v>01/08/2024</v>
          </cell>
          <cell r="P729" t="str">
            <v>P17266056</v>
          </cell>
        </row>
        <row r="730">
          <cell r="B730" t="str">
            <v>Blanco Tamara Yanina</v>
          </cell>
          <cell r="C730" t="str">
            <v>27360219467</v>
          </cell>
          <cell r="D730" t="str">
            <v>36021946</v>
          </cell>
          <cell r="F730" t="str">
            <v>27/04/1991</v>
          </cell>
          <cell r="G730" t="str">
            <v>MATHEU 1245, Buenos Aires, Barrio 9 De Julio ,Partido General Sarmiento, 1665</v>
          </cell>
          <cell r="H730" t="str">
            <v>Celular: 011-5757-8757</v>
          </cell>
          <cell r="I730" t="str">
            <v>Particular TAMARITABLANCOOK@GMAIL.COM</v>
          </cell>
          <cell r="M730" t="str">
            <v>Accidentes Personales / Automotores / Vida individual</v>
          </cell>
          <cell r="N730" t="str">
            <v>FFH Asesores de Seguros SRL</v>
          </cell>
          <cell r="O730" t="str">
            <v>01/08/2024</v>
          </cell>
          <cell r="P730" t="str">
            <v>P17266057</v>
          </cell>
        </row>
        <row r="731">
          <cell r="B731" t="str">
            <v>Lopez Nancy Paola</v>
          </cell>
          <cell r="C731" t="str">
            <v>27326409362</v>
          </cell>
          <cell r="D731" t="str">
            <v>32640936</v>
          </cell>
          <cell r="F731" t="str">
            <v>01/02/1987</v>
          </cell>
          <cell r="G731" t="str">
            <v>FLORIDA 2866, Buenos Aires, Lanus, 1824</v>
          </cell>
          <cell r="H731" t="str">
            <v>Celular: 011-5922-1489</v>
          </cell>
          <cell r="I731" t="str">
            <v>Particular nantomy.nl@gmail.com</v>
          </cell>
          <cell r="M731" t="str">
            <v>Automotores / Vida individual</v>
          </cell>
          <cell r="N731" t="str">
            <v>FFH Asesores de Seguros SRL</v>
          </cell>
          <cell r="O731" t="str">
            <v>01/08/2024</v>
          </cell>
          <cell r="P731" t="str">
            <v>P17266058</v>
          </cell>
        </row>
        <row r="732">
          <cell r="B732" t="str">
            <v>Marcial Marcos Antonio</v>
          </cell>
          <cell r="C732" t="str">
            <v>20311453417</v>
          </cell>
          <cell r="D732" t="str">
            <v>31145341</v>
          </cell>
          <cell r="F732" t="str">
            <v>30/11/1984</v>
          </cell>
          <cell r="G732" t="str">
            <v>RECONQUISTA 242, Corrientes, Barrio Santa Margarita, 3432</v>
          </cell>
          <cell r="H732" t="str">
            <v>Celular: 011-4972-5716</v>
          </cell>
          <cell r="I732" t="str">
            <v>Particular marcos_mar242@hotmail.com</v>
          </cell>
          <cell r="M732" t="str">
            <v>Accidentes Personales / Automotores / Motovehículos / Vida individual</v>
          </cell>
          <cell r="N732" t="str">
            <v>FFH Asesores de Seguros SRL</v>
          </cell>
          <cell r="O732" t="str">
            <v>01/08/2024</v>
          </cell>
          <cell r="P732" t="str">
            <v>P17266060</v>
          </cell>
        </row>
        <row r="733">
          <cell r="B733" t="str">
            <v>Muro Lucas Emanuel</v>
          </cell>
          <cell r="C733" t="str">
            <v>20386932434</v>
          </cell>
          <cell r="D733" t="str">
            <v>38693243</v>
          </cell>
          <cell r="F733" t="str">
            <v>17/12/1994</v>
          </cell>
          <cell r="G733" t="str">
            <v>TUCUMAN 2640, Buenos Aires, Barrio Jorge Newbery ,Partido General Sarmiento, 1661</v>
          </cell>
          <cell r="H733" t="str">
            <v>Celular: 011-3292-4299</v>
          </cell>
          <cell r="I733" t="str">
            <v>Particular lucasynaaz@hotmail.com</v>
          </cell>
          <cell r="M733" t="str">
            <v>Accidentes Personales / Automotores / Vida individual</v>
          </cell>
          <cell r="N733" t="str">
            <v>FFH Asesores de Seguros SRL</v>
          </cell>
          <cell r="O733" t="str">
            <v>01/08/2024</v>
          </cell>
          <cell r="P733" t="str">
            <v>P17266062</v>
          </cell>
        </row>
        <row r="734">
          <cell r="B734" t="str">
            <v>Gonzalez Guillermo</v>
          </cell>
          <cell r="C734" t="str">
            <v>20175728784</v>
          </cell>
          <cell r="D734" t="str">
            <v>17572878</v>
          </cell>
          <cell r="F734" t="str">
            <v>19/11/1965</v>
          </cell>
          <cell r="G734" t="str">
            <v>JORGE NEWBERY 1506, Buenos Aires, Barrio 9 De Julio ,Partido General Sarmiento, 1665</v>
          </cell>
          <cell r="H734" t="str">
            <v>Celular: 011-6902-4748</v>
          </cell>
          <cell r="I734" t="str">
            <v>Particular hola@especialistaseguros.com</v>
          </cell>
          <cell r="M734" t="str">
            <v>Accidentes Personales / Automotores / Vida individual</v>
          </cell>
          <cell r="N734" t="str">
            <v>FFH Asesores de Seguros SRL</v>
          </cell>
          <cell r="O734" t="str">
            <v>01/08/2024</v>
          </cell>
          <cell r="P734" t="str">
            <v>P17266063</v>
          </cell>
        </row>
        <row r="735">
          <cell r="B735" t="str">
            <v>Caiafa Sergio Daniel</v>
          </cell>
          <cell r="C735" t="str">
            <v>20205034391</v>
          </cell>
          <cell r="D735" t="str">
            <v>20503439</v>
          </cell>
          <cell r="F735" t="str">
            <v>04/12/1968</v>
          </cell>
          <cell r="G735" t="str">
            <v>J. JOSE PASO 920, Buenos Aires, Fortin Lavalle, 7404</v>
          </cell>
          <cell r="H735" t="str">
            <v>Celular: 011-5905-8719</v>
          </cell>
          <cell r="I735" t="str">
            <v>Particular SDCAIAFA@GMAIL.COM</v>
          </cell>
          <cell r="M735" t="str">
            <v>Accidentes Personales / Automotores / Seguro de Salud / Vida individual</v>
          </cell>
          <cell r="N735" t="str">
            <v>FFH Asesores de Seguros SRL</v>
          </cell>
          <cell r="O735" t="str">
            <v>01/08/2024</v>
          </cell>
          <cell r="P735" t="str">
            <v>P17266064</v>
          </cell>
        </row>
        <row r="736">
          <cell r="B736" t="str">
            <v>Flores Cintia Noelia</v>
          </cell>
          <cell r="C736" t="str">
            <v>27342298341</v>
          </cell>
          <cell r="D736" t="str">
            <v>34229834</v>
          </cell>
          <cell r="F736" t="str">
            <v>13/10/1988</v>
          </cell>
          <cell r="G736" t="str">
            <v>VICTOR HUGO 9961, Buenos Aires, Balneario Cascallares, 1744</v>
          </cell>
          <cell r="H736" t="str">
            <v>Celular: 011-6456-7540</v>
          </cell>
          <cell r="I736" t="str">
            <v>Particular florestodalavida@hotmail.com</v>
          </cell>
          <cell r="M736" t="str">
            <v>Accidentes Personales / Automotores / Vida individual</v>
          </cell>
          <cell r="N736" t="str">
            <v>FFH Asesores de Seguros SRL</v>
          </cell>
          <cell r="O736" t="str">
            <v>01/08/2024</v>
          </cell>
          <cell r="P736" t="str">
            <v>P17266067</v>
          </cell>
        </row>
        <row r="737">
          <cell r="B737" t="str">
            <v>Louzao Alejandra Ramona</v>
          </cell>
          <cell r="C737" t="str">
            <v>27207158149</v>
          </cell>
          <cell r="D737" t="str">
            <v>20715814</v>
          </cell>
          <cell r="F737" t="str">
            <v>19/05/1968</v>
          </cell>
          <cell r="G737" t="str">
            <v>VICENTE YAÑEZ PINZON 2870, Buenos Aires, Barrio La Nueva Estrella, 1664</v>
          </cell>
          <cell r="H737" t="str">
            <v>Celular: 011-2836-8841</v>
          </cell>
          <cell r="I737" t="str">
            <v>Particular ALEJANDRALOUZAO@HOTMAIL.COM</v>
          </cell>
          <cell r="M737" t="str">
            <v>Accidentes Personales / Automotores / Vida individual</v>
          </cell>
          <cell r="N737" t="str">
            <v>FFH Asesores de Seguros SRL</v>
          </cell>
          <cell r="O737" t="str">
            <v>01/08/2024</v>
          </cell>
          <cell r="P737" t="str">
            <v>P17266070</v>
          </cell>
        </row>
        <row r="738">
          <cell r="B738" t="str">
            <v>Andre Diego Hernan</v>
          </cell>
          <cell r="C738" t="str">
            <v>20330373807</v>
          </cell>
          <cell r="D738" t="str">
            <v>33037380</v>
          </cell>
          <cell r="F738" t="str">
            <v>14/05/1987</v>
          </cell>
          <cell r="G738" t="str">
            <v>DR JUAN BAUTISTA JUSTO 3526, Buenos Aires, Barrio 9 De Julio ,Partido General Sarmiento, 1665</v>
          </cell>
          <cell r="H738" t="str">
            <v>Celular: 011-2270-8508</v>
          </cell>
          <cell r="I738" t="str">
            <v>Particular DIEGOANDRE1987@HOTMAIL.COM</v>
          </cell>
          <cell r="M738" t="str">
            <v>Accidentes Personales / Automotores / Seguro de Salud / Motovehículos / Vida individual</v>
          </cell>
          <cell r="N738" t="str">
            <v>FFH Asesores de Seguros SRL</v>
          </cell>
          <cell r="O738" t="str">
            <v>01/08/2024</v>
          </cell>
          <cell r="P738" t="str">
            <v>P17266072</v>
          </cell>
        </row>
        <row r="739">
          <cell r="B739" t="str">
            <v>Ferreira Camila Belen</v>
          </cell>
          <cell r="C739" t="str">
            <v>27408131982</v>
          </cell>
          <cell r="D739" t="str">
            <v>40813198</v>
          </cell>
          <cell r="F739" t="str">
            <v>03/11/1997</v>
          </cell>
          <cell r="G739" t="str">
            <v>LA PINTA  1348, Buenos Aires, Barrio Barilari, 1663</v>
          </cell>
          <cell r="M739" t="str">
            <v>Accidentes Personales / Automotores / Vida individual</v>
          </cell>
          <cell r="N739" t="str">
            <v>FFH Asesores de Seguros SRL</v>
          </cell>
          <cell r="O739" t="str">
            <v>01/08/2024</v>
          </cell>
          <cell r="P739" t="str">
            <v>P17266079</v>
          </cell>
        </row>
        <row r="740">
          <cell r="B740" t="str">
            <v>Cousido Valeria Soledad</v>
          </cell>
          <cell r="C740" t="str">
            <v>27292856984</v>
          </cell>
          <cell r="D740" t="str">
            <v>29285698</v>
          </cell>
          <cell r="F740" t="str">
            <v>15/12/1981</v>
          </cell>
          <cell r="G740" t="str">
            <v>AVDA VENANCIO CASTRO 858, Buenos Aires, Almirante Irizar, 1629</v>
          </cell>
          <cell r="H740" t="str">
            <v>Celular: 011-4451-7503</v>
          </cell>
          <cell r="I740" t="str">
            <v>Particular VALERIACOUSIDO22@GMAIL.COM</v>
          </cell>
          <cell r="M740" t="str">
            <v>Accidentes Personales / Automotores / Combinado Familiar / Vida individual</v>
          </cell>
          <cell r="N740" t="str">
            <v>FFH Asesores de Seguros SRL</v>
          </cell>
          <cell r="O740" t="str">
            <v>01/08/2024</v>
          </cell>
          <cell r="P740" t="str">
            <v>P17266083</v>
          </cell>
        </row>
        <row r="741">
          <cell r="B741" t="str">
            <v>Schmidt Hector Daniel</v>
          </cell>
          <cell r="C741" t="str">
            <v>20183551842</v>
          </cell>
          <cell r="D741" t="str">
            <v>18355184</v>
          </cell>
          <cell r="F741" t="str">
            <v>09/10/1967</v>
          </cell>
          <cell r="G741" t="str">
            <v>GRAL JUAN LAVALLE 4596, Buenos Aires, Barrio 9 De Julio ,Partido General Sarmiento, 1665</v>
          </cell>
          <cell r="H741" t="str">
            <v>Celular: 011-3044-2339</v>
          </cell>
          <cell r="I741" t="str">
            <v>Particular FIBROMANIA@HOTMAIL.COM</v>
          </cell>
          <cell r="M741" t="str">
            <v>Automotores / Vida individual</v>
          </cell>
          <cell r="N741" t="str">
            <v>FFH Asesores de Seguros SRL</v>
          </cell>
          <cell r="O741" t="str">
            <v>01/08/2024</v>
          </cell>
          <cell r="P741" t="str">
            <v>P17266085</v>
          </cell>
        </row>
        <row r="742">
          <cell r="B742" t="str">
            <v>Burgos Ramon Eduardo</v>
          </cell>
          <cell r="C742" t="str">
            <v>20128023667</v>
          </cell>
          <cell r="D742" t="str">
            <v>12802366</v>
          </cell>
          <cell r="F742" t="str">
            <v>31/08/1958</v>
          </cell>
          <cell r="G742" t="str">
            <v>FRAGA 2925, Buenos Aires, Barrio Barilari, 1663</v>
          </cell>
          <cell r="H742" t="str">
            <v>Celular: 011-2336-7625</v>
          </cell>
          <cell r="I742" t="str">
            <v>Particular burgosflorenciamr@hotmail.com</v>
          </cell>
          <cell r="M742" t="str">
            <v>Automotores</v>
          </cell>
          <cell r="N742" t="str">
            <v>FFH Asesores de Seguros SRL</v>
          </cell>
          <cell r="O742" t="str">
            <v>01/08/2024</v>
          </cell>
          <cell r="P742" t="str">
            <v>P17266090</v>
          </cell>
        </row>
        <row r="743">
          <cell r="B743" t="str">
            <v>Enrique Roxana Claudia</v>
          </cell>
          <cell r="C743" t="str">
            <v>27232498922</v>
          </cell>
          <cell r="D743" t="str">
            <v>23249892</v>
          </cell>
          <cell r="F743" t="str">
            <v>26/03/1973</v>
          </cell>
          <cell r="G743" t="str">
            <v>JUAN AGUSTIN GARCIA 1251, Buenos Aires, Barrio Los Cachorros, 1669</v>
          </cell>
          <cell r="H743" t="str">
            <v>Celular: 011-15-2520-0780</v>
          </cell>
          <cell r="I743" t="str">
            <v>Particular ROXANAENRIQUE89@GMAIL.COM</v>
          </cell>
          <cell r="M743" t="str">
            <v>Accidentes Personales / Automotores / Vida individual</v>
          </cell>
          <cell r="N743" t="str">
            <v>FFH Asesores de Seguros SRL</v>
          </cell>
          <cell r="O743" t="str">
            <v>01/08/2024</v>
          </cell>
          <cell r="P743" t="str">
            <v>P17266091</v>
          </cell>
        </row>
        <row r="744">
          <cell r="B744" t="str">
            <v>Calens Silvia Beatriz</v>
          </cell>
          <cell r="C744" t="str">
            <v>27231543401</v>
          </cell>
          <cell r="D744" t="str">
            <v>23154340</v>
          </cell>
          <cell r="F744" t="str">
            <v>18/01/1973</v>
          </cell>
          <cell r="G744" t="str">
            <v>AV PTE PERON 586 PISO 11 DTO F, Buenos Aires, Barrio Barilari, 1663</v>
          </cell>
          <cell r="H744" t="str">
            <v>Celular: 011-3209-0474</v>
          </cell>
          <cell r="I744" t="str">
            <v>Particular SILVIACALENSLB@YAHOO.COM.AR</v>
          </cell>
          <cell r="M744" t="str">
            <v>Accidentes Personales / Automotores / Vida individual</v>
          </cell>
          <cell r="N744" t="str">
            <v>FFH Asesores de Seguros SRL</v>
          </cell>
          <cell r="O744" t="str">
            <v>01/08/2024</v>
          </cell>
          <cell r="P744" t="str">
            <v>P17266093</v>
          </cell>
        </row>
        <row r="745">
          <cell r="B745" t="str">
            <v>Sanchez Matias Alejandro</v>
          </cell>
          <cell r="C745" t="str">
            <v>20388681560</v>
          </cell>
          <cell r="D745" t="str">
            <v>38868156</v>
          </cell>
          <cell r="F745" t="str">
            <v>21/08/1995</v>
          </cell>
          <cell r="G745" t="str">
            <v>SERRANO 3719, Buenos Aires, Barrio 9 De Julio ,Partido General Sarmiento, 1665</v>
          </cell>
          <cell r="H745" t="str">
            <v>Celular: 011-6873-9989</v>
          </cell>
          <cell r="I745" t="str">
            <v>Particular matiasalejandrosanchez@outlook.com</v>
          </cell>
          <cell r="M745" t="str">
            <v>Accidentes Personales / Automotores / Vida individual</v>
          </cell>
          <cell r="N745" t="str">
            <v>FFH Asesores de Seguros SRL</v>
          </cell>
          <cell r="O745" t="str">
            <v>01/08/2024</v>
          </cell>
          <cell r="P745" t="str">
            <v>P17266096</v>
          </cell>
        </row>
        <row r="746">
          <cell r="B746" t="str">
            <v>Lezcano Eric Emmanuel</v>
          </cell>
          <cell r="C746" t="str">
            <v>20379793445</v>
          </cell>
          <cell r="D746" t="str">
            <v>37979344</v>
          </cell>
          <cell r="F746" t="str">
            <v>14/11/1993</v>
          </cell>
          <cell r="G746" t="str">
            <v>AV REMIGIO LOPEZ 1831, Buenos Aires, Barrio Barilari, 1663</v>
          </cell>
          <cell r="H746" t="str">
            <v>Celular: 011-6444-4790</v>
          </cell>
          <cell r="I746" t="str">
            <v>Particular EMMANUELLEZCANO8@GMAIL.COM</v>
          </cell>
          <cell r="M746" t="str">
            <v>Automotores</v>
          </cell>
          <cell r="N746" t="str">
            <v>FFH Asesores de Seguros SRL</v>
          </cell>
          <cell r="O746" t="str">
            <v>01/08/2024</v>
          </cell>
          <cell r="P746" t="str">
            <v>P17266101</v>
          </cell>
        </row>
        <row r="747">
          <cell r="B747" t="str">
            <v>Rojas Ricardo Ismael</v>
          </cell>
          <cell r="C747" t="str">
            <v>20385101881</v>
          </cell>
          <cell r="D747" t="str">
            <v>38510188</v>
          </cell>
          <cell r="F747" t="str">
            <v>19/12/1994</v>
          </cell>
          <cell r="G747" t="str">
            <v>CASEROS 796, Buenos Aires, Barrio Barilari, 1663</v>
          </cell>
          <cell r="H747" t="str">
            <v>Celular: 11-15-1851-7129</v>
          </cell>
          <cell r="I747" t="str">
            <v>Particular ROJASISMAEL2016@OUTLOOK.COM</v>
          </cell>
          <cell r="M747" t="str">
            <v>Accidentes Personales / Automotores / Vida individual</v>
          </cell>
          <cell r="N747" t="str">
            <v>FFH Asesores de Seguros SRL</v>
          </cell>
          <cell r="O747" t="str">
            <v>01/08/2024</v>
          </cell>
          <cell r="P747" t="str">
            <v>P17266104</v>
          </cell>
        </row>
        <row r="748">
          <cell r="B748" t="str">
            <v>Pizzorno Martin</v>
          </cell>
          <cell r="C748" t="str">
            <v>20224303379</v>
          </cell>
          <cell r="D748" t="str">
            <v>22430337</v>
          </cell>
          <cell r="F748" t="str">
            <v>10/09/1971</v>
          </cell>
          <cell r="G748" t="str">
            <v>GUTENBERG 1738, Buenos Aires, Barrio Barilari, 1663</v>
          </cell>
          <cell r="H748" t="str">
            <v>Celular: 011-6971-3747</v>
          </cell>
          <cell r="I748" t="str">
            <v>Particular martinpizzorno@live.com</v>
          </cell>
          <cell r="M748" t="str">
            <v>Accidentes Personales / Automotores / Vida individual</v>
          </cell>
          <cell r="N748" t="str">
            <v>FFH Asesores de Seguros SRL</v>
          </cell>
          <cell r="O748" t="str">
            <v>01/08/2024</v>
          </cell>
          <cell r="P748" t="str">
            <v>P17266105</v>
          </cell>
        </row>
        <row r="749">
          <cell r="B749" t="str">
            <v>Rossi Hernan Walter</v>
          </cell>
          <cell r="C749" t="str">
            <v>20310130835</v>
          </cell>
          <cell r="D749" t="str">
            <v>31013083</v>
          </cell>
          <cell r="F749" t="str">
            <v>13/04/1984</v>
          </cell>
          <cell r="G749" t="str">
            <v>SAN JOSE 835, Buenos Aires, Barrio Barilari, 1663</v>
          </cell>
          <cell r="H749" t="str">
            <v>Celular: 011-6759-7878</v>
          </cell>
          <cell r="I749" t="str">
            <v>Particular INGRIDVARGA@HOTMAIL.COM</v>
          </cell>
          <cell r="M749" t="str">
            <v>Accidentes Personales / Automotores / Vida individual</v>
          </cell>
          <cell r="N749" t="str">
            <v>FFH Asesores de Seguros SRL</v>
          </cell>
          <cell r="O749" t="str">
            <v>01/08/2024</v>
          </cell>
          <cell r="P749" t="str">
            <v>P17266107</v>
          </cell>
        </row>
        <row r="750">
          <cell r="B750" t="str">
            <v>Martinez Lucas Gerardo</v>
          </cell>
          <cell r="C750" t="str">
            <v>20277002885</v>
          </cell>
          <cell r="D750" t="str">
            <v>27700288</v>
          </cell>
          <cell r="F750" t="str">
            <v>18/10/1979</v>
          </cell>
          <cell r="G750" t="str">
            <v>CHACABUCO  277, Buenos Aires, Barrio 9 De Julio ,Partido General Sarmiento, 1665</v>
          </cell>
          <cell r="H750" t="str">
            <v>Celular: 011-3409-9094</v>
          </cell>
          <cell r="I750" t="str">
            <v>Particular hola@especialistaseguros.com</v>
          </cell>
          <cell r="M750" t="str">
            <v>Automotores</v>
          </cell>
          <cell r="N750" t="str">
            <v>FFH Asesores de Seguros SRL</v>
          </cell>
          <cell r="O750" t="str">
            <v>01/08/2024</v>
          </cell>
          <cell r="P750" t="str">
            <v>P17266110</v>
          </cell>
        </row>
        <row r="751">
          <cell r="B751" t="str">
            <v>Caceres Ricardo Ruben</v>
          </cell>
          <cell r="C751" t="str">
            <v>20296915956</v>
          </cell>
          <cell r="D751" t="str">
            <v>29691595</v>
          </cell>
          <cell r="F751" t="str">
            <v>18/09/1982</v>
          </cell>
          <cell r="G751" t="str">
            <v>GENOVA 2278, Buenos Aires, Barrio Barilari, 1663</v>
          </cell>
          <cell r="H751" t="str">
            <v>Celular: 011-3936-2785</v>
          </cell>
          <cell r="I751" t="str">
            <v>Particular serenaycapu@gmail.com</v>
          </cell>
          <cell r="M751" t="str">
            <v>Accidentes Personales / Automotores / Vida individual</v>
          </cell>
          <cell r="N751" t="str">
            <v>FFH Asesores de Seguros SRL</v>
          </cell>
          <cell r="O751" t="str">
            <v>01/08/2024</v>
          </cell>
          <cell r="P751" t="str">
            <v>P17266111</v>
          </cell>
        </row>
        <row r="752">
          <cell r="B752" t="str">
            <v>Mansilla Juan Carlos</v>
          </cell>
          <cell r="C752" t="str">
            <v>20047406995</v>
          </cell>
          <cell r="D752" t="str">
            <v>4740699</v>
          </cell>
          <cell r="F752" t="str">
            <v>15/08/1943</v>
          </cell>
          <cell r="G752" t="str">
            <v>ALBERDI 1145, Buenos Aires, Barrio Barilari, 1663</v>
          </cell>
          <cell r="H752" t="str">
            <v>Celular: 011-5041-7649</v>
          </cell>
          <cell r="I752" t="str">
            <v>Particular HOLA@ESPECIALISTASEGUROS.COM</v>
          </cell>
          <cell r="M752" t="str">
            <v>Automotores / Vida individual</v>
          </cell>
          <cell r="N752" t="str">
            <v>FFH Asesores de Seguros SRL</v>
          </cell>
          <cell r="O752" t="str">
            <v>01/08/2024</v>
          </cell>
          <cell r="P752" t="str">
            <v>P17266112</v>
          </cell>
        </row>
        <row r="753">
          <cell r="B753" t="str">
            <v>Reyes Ruben Hernan</v>
          </cell>
          <cell r="C753" t="str">
            <v>20338783664</v>
          </cell>
          <cell r="D753" t="str">
            <v>33878366</v>
          </cell>
          <cell r="F753" t="str">
            <v>07/06/1988</v>
          </cell>
          <cell r="G753" t="str">
            <v>40 VIVIENDAS 6 MZA96, Formosa, 3 Lagunas (Departamento Pilcomayo), 3611</v>
          </cell>
          <cell r="H753" t="str">
            <v>Celular: 011-15-5017-3192</v>
          </cell>
          <cell r="I753" t="str">
            <v>Particular hernan_06-03@hotmail.com.ar</v>
          </cell>
          <cell r="M753" t="str">
            <v>Accidentes Personales / Automotores</v>
          </cell>
          <cell r="N753" t="str">
            <v>FFH Asesores de Seguros SRL</v>
          </cell>
          <cell r="O753" t="str">
            <v>01/08/2024</v>
          </cell>
          <cell r="P753" t="str">
            <v>P17266114</v>
          </cell>
        </row>
        <row r="754">
          <cell r="B754" t="str">
            <v>Contreras Matias Ezequiel</v>
          </cell>
          <cell r="C754" t="str">
            <v>20354285739</v>
          </cell>
          <cell r="D754" t="str">
            <v>35428573</v>
          </cell>
          <cell r="F754" t="str">
            <v>03/09/1992</v>
          </cell>
          <cell r="G754" t="str">
            <v>RIO COLORADO 2729, Buenos Aires, Barrio Jorge Newbery ,Partido General Sarmiento, 1661</v>
          </cell>
          <cell r="H754" t="str">
            <v>Celular: 011-3236-7798</v>
          </cell>
          <cell r="I754" t="str">
            <v>Particular CONTRERASMATIAS@LIVE.COM.AR</v>
          </cell>
          <cell r="M754" t="str">
            <v>Accidentes Personales / Automotores / Vida individual</v>
          </cell>
          <cell r="N754" t="str">
            <v>FFH Asesores de Seguros SRL</v>
          </cell>
          <cell r="O754" t="str">
            <v>01/08/2024</v>
          </cell>
          <cell r="P754" t="str">
            <v>P17266116</v>
          </cell>
        </row>
        <row r="755">
          <cell r="B755" t="str">
            <v>Quizamas Carina Elizabeth</v>
          </cell>
          <cell r="C755" t="str">
            <v>27258674656</v>
          </cell>
          <cell r="D755" t="str">
            <v>25867465</v>
          </cell>
          <cell r="F755" t="str">
            <v>29/06/1977</v>
          </cell>
          <cell r="G755" t="str">
            <v>RODRIGUEZ PEÑA 1071, Buenos Aires, Barrio Barilari, 1663</v>
          </cell>
          <cell r="H755" t="str">
            <v>Celular: 011-3885-3626</v>
          </cell>
          <cell r="I755" t="str">
            <v>Particular carinaquizamas@gmail.com</v>
          </cell>
          <cell r="M755" t="str">
            <v>Accidentes Personales / Automotores</v>
          </cell>
          <cell r="N755" t="str">
            <v>FFH Asesores de Seguros SRL</v>
          </cell>
          <cell r="O755" t="str">
            <v>01/08/2024</v>
          </cell>
          <cell r="P755" t="str">
            <v>P17266118</v>
          </cell>
        </row>
        <row r="756">
          <cell r="B756" t="str">
            <v>Morales Iris Noemi</v>
          </cell>
          <cell r="C756" t="str">
            <v>27235914250</v>
          </cell>
          <cell r="D756" t="str">
            <v>23591425</v>
          </cell>
          <cell r="F756" t="str">
            <v>13/10/1973</v>
          </cell>
          <cell r="G756" t="str">
            <v>MSTRO ANGEL D'ELIA 857 PISO 4 DTO A, Buenos Aires, Barrio Barilari, 1663</v>
          </cell>
          <cell r="H756" t="str">
            <v>Celular: 011-6751-7144</v>
          </cell>
          <cell r="I756" t="str">
            <v>Particular IRISNOEMIMORALES@GMAIL.COM</v>
          </cell>
          <cell r="M756" t="str">
            <v>Accidentes Personales / Automotores / Vida individual</v>
          </cell>
          <cell r="N756" t="str">
            <v>FFH Asesores de Seguros SRL</v>
          </cell>
          <cell r="O756" t="str">
            <v>01/08/2024</v>
          </cell>
          <cell r="P756" t="str">
            <v>P17266119</v>
          </cell>
        </row>
        <row r="757">
          <cell r="B757" t="str">
            <v>Paris Maria Ester</v>
          </cell>
          <cell r="C757" t="str">
            <v>27101757507</v>
          </cell>
          <cell r="D757" t="str">
            <v>10175750</v>
          </cell>
          <cell r="F757" t="str">
            <v>25/12/1951</v>
          </cell>
          <cell r="G757" t="str">
            <v>DORREGO 600, Buenos Aires, Barrio Barilari, 1663</v>
          </cell>
          <cell r="H757" t="str">
            <v>Celular: 011-6706-9299</v>
          </cell>
          <cell r="I757" t="str">
            <v>Particular mester.paris@gmail.com</v>
          </cell>
          <cell r="M757" t="str">
            <v>Combinado Familiar / Vida individual</v>
          </cell>
          <cell r="N757" t="str">
            <v>FFH Asesores de Seguros SRL</v>
          </cell>
          <cell r="O757" t="str">
            <v>01/08/2024</v>
          </cell>
          <cell r="P757" t="str">
            <v>P17266128</v>
          </cell>
        </row>
        <row r="758">
          <cell r="B758" t="str">
            <v>Oviedo Roberto Juan</v>
          </cell>
          <cell r="C758" t="str">
            <v>20131992506</v>
          </cell>
          <cell r="D758" t="str">
            <v>13199250</v>
          </cell>
          <cell r="F758" t="str">
            <v>24/06/1957</v>
          </cell>
          <cell r="G758" t="str">
            <v>GARCIA LORCA 2866, Buenos Aires, Barrio Barilari, 1663</v>
          </cell>
          <cell r="H758" t="str">
            <v>Celular: 011-2298-5514</v>
          </cell>
          <cell r="I758" t="str">
            <v>Particular OVIEDOGONZALO81@HOTMAIL.COM</v>
          </cell>
          <cell r="M758" t="str">
            <v>Accidentes Personales / Automotores / Vida individual</v>
          </cell>
          <cell r="N758" t="str">
            <v>FFH Asesores de Seguros SRL</v>
          </cell>
          <cell r="O758" t="str">
            <v>01/08/2024</v>
          </cell>
          <cell r="P758" t="str">
            <v>P17266130</v>
          </cell>
        </row>
        <row r="759">
          <cell r="B759" t="str">
            <v>Salviani Marcela Alejandra</v>
          </cell>
          <cell r="C759" t="str">
            <v>27218916541</v>
          </cell>
          <cell r="D759" t="str">
            <v>21891654</v>
          </cell>
          <cell r="F759" t="str">
            <v>12/01/1971</v>
          </cell>
          <cell r="G759" t="str">
            <v>LETONIA 4125, Buenos Aires, Barrio Barilari, 1663</v>
          </cell>
          <cell r="M759" t="str">
            <v>Accidentes Personales / Automotores / Vida individual</v>
          </cell>
          <cell r="N759" t="str">
            <v>FFH Asesores de Seguros SRL</v>
          </cell>
          <cell r="O759" t="str">
            <v>01/08/2024</v>
          </cell>
          <cell r="P759" t="str">
            <v>P17266133</v>
          </cell>
        </row>
        <row r="760">
          <cell r="B760" t="str">
            <v>Dure Hugo Alberto</v>
          </cell>
          <cell r="C760" t="str">
            <v>20160921529</v>
          </cell>
          <cell r="D760" t="str">
            <v>16092152</v>
          </cell>
          <cell r="F760" t="str">
            <v>25/01/1963</v>
          </cell>
          <cell r="G760" t="str">
            <v>CONESA 70, Buenos Aires, Arroyo Aguila Negra, 2800</v>
          </cell>
          <cell r="H760" t="str">
            <v>Celular: 011-3487-1566</v>
          </cell>
          <cell r="I760" t="str">
            <v>Particular SERVICIOAIR2018@GMAIL.COM</v>
          </cell>
          <cell r="M760" t="str">
            <v>Accidentes Personales / Automotores / Vida individual</v>
          </cell>
          <cell r="N760" t="str">
            <v>FFH Asesores de Seguros SRL</v>
          </cell>
          <cell r="O760" t="str">
            <v>01/08/2024</v>
          </cell>
          <cell r="P760" t="str">
            <v>P17266134</v>
          </cell>
        </row>
        <row r="761">
          <cell r="B761" t="str">
            <v>Muiños Ignacio Gabriel</v>
          </cell>
          <cell r="C761" t="str">
            <v>20395075560</v>
          </cell>
          <cell r="D761" t="str">
            <v>39507556</v>
          </cell>
          <cell r="F761" t="str">
            <v>16/03/1996</v>
          </cell>
          <cell r="G761" t="str">
            <v>ROBERT KENNEDY 3105, Buenos Aires, Villa De Mayo, 1614</v>
          </cell>
          <cell r="H761" t="str">
            <v>Celular: 011-15-3159-7962</v>
          </cell>
          <cell r="I761" t="str">
            <v>Particular ignaciomuinos123@gmail.com</v>
          </cell>
          <cell r="M761" t="str">
            <v>Accidentes Personales / Automotores / Vida individual</v>
          </cell>
          <cell r="N761" t="str">
            <v>FFH Asesores de Seguros SRL</v>
          </cell>
          <cell r="O761" t="str">
            <v>01/08/2024</v>
          </cell>
          <cell r="P761" t="str">
            <v>P17266135</v>
          </cell>
        </row>
        <row r="762">
          <cell r="B762" t="str">
            <v>Basgall Brenda Margarita</v>
          </cell>
          <cell r="C762" t="str">
            <v>27365015029</v>
          </cell>
          <cell r="D762" t="str">
            <v>36501502</v>
          </cell>
          <cell r="F762" t="str">
            <v>04/08/1991</v>
          </cell>
          <cell r="G762" t="str">
            <v>NAPOLES 3515, Buenos Aires, Barrio Barilari, 1663</v>
          </cell>
          <cell r="H762" t="str">
            <v>Celular: 011-4455-9230</v>
          </cell>
          <cell r="I762" t="str">
            <v>Particular b.brem@hotmail.com</v>
          </cell>
          <cell r="M762" t="str">
            <v>Accidentes Personales / Automotores / Vida individual</v>
          </cell>
          <cell r="N762" t="str">
            <v>FFH Asesores de Seguros SRL</v>
          </cell>
          <cell r="O762" t="str">
            <v>01/08/2024</v>
          </cell>
          <cell r="P762" t="str">
            <v>P17266138</v>
          </cell>
        </row>
        <row r="763">
          <cell r="B763" t="str">
            <v>Pereira Escobar Dario Rafael</v>
          </cell>
          <cell r="C763" t="str">
            <v>20945067714</v>
          </cell>
          <cell r="D763" t="str">
            <v>94506771</v>
          </cell>
          <cell r="F763" t="str">
            <v>12/02/1986</v>
          </cell>
          <cell r="G763" t="str">
            <v>PUERTO DE PALOS 751, Buenos Aires, Barrio Jorge Newbery ,Partido General Sarmiento, 1661</v>
          </cell>
          <cell r="H763" t="str">
            <v>Celular: 011-15-6968-2283</v>
          </cell>
          <cell r="I763" t="str">
            <v>Particular NACHINLOPEZ74@HOTMAIL.COM</v>
          </cell>
          <cell r="M763" t="str">
            <v>Accidentes Personales / Automotores / Vida individual</v>
          </cell>
          <cell r="N763" t="str">
            <v>FFH Asesores de Seguros SRL</v>
          </cell>
          <cell r="O763" t="str">
            <v>01/08/2024</v>
          </cell>
          <cell r="P763" t="str">
            <v>P17266139</v>
          </cell>
        </row>
        <row r="764">
          <cell r="B764" t="str">
            <v>Arce Juan Pablo</v>
          </cell>
          <cell r="C764" t="str">
            <v>20244487182</v>
          </cell>
          <cell r="D764" t="str">
            <v>24448718</v>
          </cell>
          <cell r="F764" t="str">
            <v>12/04/1975</v>
          </cell>
          <cell r="G764" t="str">
            <v>SAN MARTIN 1335 PISO 5 DTO Ñ, Chubut, Barrio Aeronautico, 9000</v>
          </cell>
          <cell r="H764" t="str">
            <v>Celular: 011-3170-3235</v>
          </cell>
          <cell r="I764" t="str">
            <v>Particular noeliarobert19@gmail.com</v>
          </cell>
          <cell r="M764" t="str">
            <v>Automotores</v>
          </cell>
          <cell r="N764" t="str">
            <v>FFH Asesores de Seguros SRL</v>
          </cell>
          <cell r="O764" t="str">
            <v>01/08/2024</v>
          </cell>
          <cell r="P764" t="str">
            <v>P17266142</v>
          </cell>
        </row>
        <row r="765">
          <cell r="B765" t="str">
            <v>Gonzalez Omar Dario</v>
          </cell>
          <cell r="C765" t="str">
            <v>23216570669</v>
          </cell>
          <cell r="D765" t="str">
            <v>21657066</v>
          </cell>
          <cell r="F765" t="str">
            <v>30/07/1970</v>
          </cell>
          <cell r="G765" t="str">
            <v>CABILDO  1842, Buenos Aires, Villa De Mayo, 1614</v>
          </cell>
          <cell r="H765" t="str">
            <v>Celular: 011-2747-5636</v>
          </cell>
          <cell r="I765" t="str">
            <v>Particular ANIBAL_G77@HOTMAIL.COM</v>
          </cell>
          <cell r="M765" t="str">
            <v>Accidentes Personales / Automotores / Vida individual</v>
          </cell>
          <cell r="N765" t="str">
            <v>FFH Asesores de Seguros SRL</v>
          </cell>
          <cell r="O765" t="str">
            <v>01/08/2024</v>
          </cell>
          <cell r="P765" t="str">
            <v>P17266145</v>
          </cell>
        </row>
        <row r="766">
          <cell r="B766" t="str">
            <v>Franco Micaela Elizabeth</v>
          </cell>
          <cell r="C766" t="str">
            <v>27258653217</v>
          </cell>
          <cell r="D766" t="str">
            <v>25865321</v>
          </cell>
          <cell r="F766" t="str">
            <v>17/05/1977</v>
          </cell>
          <cell r="G766" t="str">
            <v>JOSE LEON SUAREZ 1101 PISO 1 DTO A, Buenos Aires, Barrio El Jaguel, 1613</v>
          </cell>
          <cell r="H766" t="str">
            <v>Celular: 011-6885-1605</v>
          </cell>
          <cell r="I766" t="str">
            <v>Particular MICAELAFRANCO77.MF@GMAIL.COM</v>
          </cell>
          <cell r="M766" t="str">
            <v>Accidentes Personales / Automotores / Vida individual</v>
          </cell>
          <cell r="N766" t="str">
            <v>FFH Asesores de Seguros SRL</v>
          </cell>
          <cell r="O766" t="str">
            <v>01/08/2024</v>
          </cell>
          <cell r="P766" t="str">
            <v>P17266148</v>
          </cell>
        </row>
        <row r="767">
          <cell r="B767" t="str">
            <v>Champane Enrique Daniel</v>
          </cell>
          <cell r="C767" t="str">
            <v>20243087776</v>
          </cell>
          <cell r="D767" t="str">
            <v>24308777</v>
          </cell>
          <cell r="F767" t="str">
            <v>18/12/1974</v>
          </cell>
          <cell r="G767" t="str">
            <v>SAN JUAN 440, Buenos Aires, Barrio Chelito, 1667</v>
          </cell>
          <cell r="H767" t="str">
            <v>Celular: 011-5105-9709</v>
          </cell>
          <cell r="I767" t="str">
            <v>Particular ZARATHUSTRA74@YAHOO.COM</v>
          </cell>
          <cell r="M767" t="str">
            <v>Accidentes Personales / Automotores / Vida individual</v>
          </cell>
          <cell r="N767" t="str">
            <v>FFH Asesores de Seguros SRL</v>
          </cell>
          <cell r="O767" t="str">
            <v>01/08/2024</v>
          </cell>
          <cell r="P767" t="str">
            <v>P17266149</v>
          </cell>
        </row>
        <row r="768">
          <cell r="B768" t="str">
            <v>Santieusanio Moira Susana</v>
          </cell>
          <cell r="C768" t="str">
            <v>27306322031</v>
          </cell>
          <cell r="D768" t="str">
            <v>30632203</v>
          </cell>
          <cell r="F768" t="str">
            <v>07/08/1983</v>
          </cell>
          <cell r="G768" t="str">
            <v>JOHN KENNEDY 4156, Buenos Aires, Villa De Mayo, 1614</v>
          </cell>
          <cell r="H768" t="str">
            <v>Celular: 011-6995-9898</v>
          </cell>
          <cell r="I768" t="str">
            <v>Particular moii.santieusanio@gmail.com</v>
          </cell>
          <cell r="M768" t="str">
            <v>Automotores / Responsabilidad Civil / Combinado Familiar / Vida individual</v>
          </cell>
          <cell r="N768" t="str">
            <v>FFH Asesores de Seguros SRL</v>
          </cell>
          <cell r="O768" t="str">
            <v>01/08/2024</v>
          </cell>
          <cell r="P768" t="str">
            <v>P17266150</v>
          </cell>
        </row>
        <row r="769">
          <cell r="B769" t="str">
            <v>Aguirre Ruben Dario</v>
          </cell>
          <cell r="C769" t="str">
            <v>20208598423</v>
          </cell>
          <cell r="D769" t="str">
            <v>20859842</v>
          </cell>
          <cell r="F769" t="str">
            <v>01/11/1969</v>
          </cell>
          <cell r="G769" t="str">
            <v>RODRIGUEZ PEÑA 4665, Buenos Aires, Barrio Barilari, 1663</v>
          </cell>
          <cell r="H769" t="str">
            <v>Celular: 011-3557-2087</v>
          </cell>
          <cell r="I769" t="str">
            <v>Particular DANIELAPUCCIO@YAHOO.COM.AR</v>
          </cell>
          <cell r="M769" t="str">
            <v>Accidentes Personales / Automotores / Vida individual</v>
          </cell>
          <cell r="N769" t="str">
            <v>FFH Asesores de Seguros SRL</v>
          </cell>
          <cell r="O769" t="str">
            <v>01/08/2024</v>
          </cell>
          <cell r="P769" t="str">
            <v>P17266152</v>
          </cell>
        </row>
        <row r="770">
          <cell r="B770" t="str">
            <v>Perez Nilda Beatriz</v>
          </cell>
          <cell r="C770" t="str">
            <v>23178304704</v>
          </cell>
          <cell r="D770" t="str">
            <v>17830470</v>
          </cell>
          <cell r="F770" t="str">
            <v>24/10/1966</v>
          </cell>
          <cell r="G770" t="str">
            <v>CASTELAR 3915, Buenos Aires, Barrio 9 De Julio ,Partido General Sarmiento, 1665</v>
          </cell>
          <cell r="H770" t="str">
            <v>Celular: 011-5814-3072</v>
          </cell>
          <cell r="I770" t="str">
            <v>Particular BETYESCO43@YAHOO.COM.AR</v>
          </cell>
          <cell r="M770" t="str">
            <v>Accidentes Personales / Automotores / Vida individual</v>
          </cell>
          <cell r="N770" t="str">
            <v>FFH Asesores de Seguros SRL</v>
          </cell>
          <cell r="O770" t="str">
            <v>01/08/2024</v>
          </cell>
          <cell r="P770" t="str">
            <v>P17266159</v>
          </cell>
        </row>
        <row r="771">
          <cell r="B771" t="str">
            <v>Maximiliano Gamarra</v>
          </cell>
          <cell r="C771" t="str">
            <v>4114018</v>
          </cell>
          <cell r="D771" t="str">
            <v>41467482</v>
          </cell>
          <cell r="G771" t="str">
            <v>EGIPTO                                                       2324, Buenos Aires, Muñiz, 1663</v>
          </cell>
          <cell r="H771" t="str">
            <v>Celular: (54)11-59907666</v>
          </cell>
          <cell r="I771" t="str">
            <v>E-Mail maxigamarra_1998@hotmail.com</v>
          </cell>
          <cell r="M771" t="str">
            <v>Accidentes Personales / Automotores</v>
          </cell>
          <cell r="N771" t="str">
            <v>FFH Asesores de Seguros SRL</v>
          </cell>
          <cell r="O771" t="str">
            <v>01/08/2024</v>
          </cell>
          <cell r="P771" t="str">
            <v>P17266160</v>
          </cell>
        </row>
        <row r="772">
          <cell r="B772" t="str">
            <v>Maria Del Pilar Ortega</v>
          </cell>
          <cell r="C772" t="str">
            <v>4115472</v>
          </cell>
          <cell r="D772" t="str">
            <v>43193383</v>
          </cell>
          <cell r="G772" t="str">
            <v>AVENIDA SANTA FE                                             530, Buenos Aires, Barrio Jorge Newbery ,Partido General Sarmiento, 1661</v>
          </cell>
          <cell r="H772" t="str">
            <v>Telefono Particular: (54)11-51833220</v>
          </cell>
          <cell r="I772" t="str">
            <v>E-Mail neumaticosortega@yahoo.com.ar</v>
          </cell>
          <cell r="M772" t="str">
            <v>Accidentes Personales / Automotores</v>
          </cell>
          <cell r="N772" t="str">
            <v>FFH Asesores de Seguros SRL</v>
          </cell>
          <cell r="O772" t="str">
            <v>01/08/2024</v>
          </cell>
          <cell r="P772" t="str">
            <v>P17266163</v>
          </cell>
        </row>
        <row r="773">
          <cell r="B773" t="str">
            <v>Cristaldo Maria Elena</v>
          </cell>
          <cell r="C773" t="str">
            <v>27320491660</v>
          </cell>
          <cell r="D773" t="str">
            <v>32049166</v>
          </cell>
          <cell r="F773" t="str">
            <v>11/07/1986</v>
          </cell>
          <cell r="G773" t="str">
            <v>40 VIVIENDAS 6 MZA96, Formosa, 3 Lagunas (Departamento Pilcomayo), 3611</v>
          </cell>
          <cell r="I773" t="str">
            <v>Particular MARIAELENA2086@HOTMAIL.COM</v>
          </cell>
          <cell r="M773" t="str">
            <v>Accidentes Personales / Automotores / Combinado Familiar / Vida individual</v>
          </cell>
          <cell r="N773" t="str">
            <v>FFH Asesores de Seguros SRL</v>
          </cell>
          <cell r="O773" t="str">
            <v>01/08/2024</v>
          </cell>
          <cell r="P773" t="str">
            <v>P17266170</v>
          </cell>
        </row>
        <row r="774">
          <cell r="B774" t="str">
            <v>Acuña Diego Leonardo</v>
          </cell>
          <cell r="C774" t="str">
            <v>20405505119</v>
          </cell>
          <cell r="D774" t="str">
            <v>40550511</v>
          </cell>
          <cell r="F774" t="str">
            <v>10/06/1997</v>
          </cell>
          <cell r="G774" t="str">
            <v>ESPAÑA 3855, Buenos Aires, Barrio Barilari, 1663</v>
          </cell>
          <cell r="H774" t="str">
            <v>Celular: 011-3356-8340</v>
          </cell>
          <cell r="I774" t="str">
            <v>Particular DIEGOLEONARDOAC97@GMAIL.COM</v>
          </cell>
          <cell r="M774" t="str">
            <v>Accidentes Personales / Automotores / Vida individual</v>
          </cell>
          <cell r="N774" t="str">
            <v>FFH Asesores de Seguros SRL</v>
          </cell>
          <cell r="O774" t="str">
            <v>01/08/2024</v>
          </cell>
          <cell r="P774" t="str">
            <v>P17266173</v>
          </cell>
        </row>
        <row r="775">
          <cell r="B775" t="str">
            <v>Marcelo Fabian Pereyra</v>
          </cell>
          <cell r="C775" t="str">
            <v>4117869</v>
          </cell>
          <cell r="D775" t="str">
            <v>21537045</v>
          </cell>
          <cell r="F775" t="str">
            <v>01/02/1970</v>
          </cell>
          <cell r="G775" t="str">
            <v>MONTE AGUDO                                                  403, Buenos Aires, Muñiz, 1663</v>
          </cell>
          <cell r="H775" t="str">
            <v>Celular: (54)11-44182851</v>
          </cell>
          <cell r="I775" t="str">
            <v>E-Mail mpturco@gmail.com</v>
          </cell>
          <cell r="M775" t="str">
            <v>Automotores</v>
          </cell>
          <cell r="N775" t="str">
            <v>FFH Asesores de Seguros SRL</v>
          </cell>
          <cell r="O775" t="str">
            <v>01/08/2024</v>
          </cell>
          <cell r="P775" t="str">
            <v>P17266175</v>
          </cell>
        </row>
        <row r="776">
          <cell r="B776" t="str">
            <v>Carlos Adrian Martinez</v>
          </cell>
          <cell r="C776" t="str">
            <v>4126053</v>
          </cell>
          <cell r="D776" t="str">
            <v>24152975</v>
          </cell>
          <cell r="G776" t="str">
            <v>LEBENSOHN                                                    1970, Buenos Aires, Barrio Jorge Newbery ,Partido General Sarmiento, 1661</v>
          </cell>
          <cell r="H776" t="str">
            <v>Celular: (54)11-35837312</v>
          </cell>
          <cell r="M776" t="str">
            <v>Automotores</v>
          </cell>
          <cell r="N776" t="str">
            <v>FFH Asesores de Seguros SRL</v>
          </cell>
          <cell r="O776" t="str">
            <v>01/08/2024</v>
          </cell>
          <cell r="P776" t="str">
            <v>P17266178</v>
          </cell>
        </row>
        <row r="777">
          <cell r="B777" t="str">
            <v>Aguirre Carlos Mauricio</v>
          </cell>
          <cell r="C777" t="str">
            <v>20232101327</v>
          </cell>
          <cell r="D777" t="str">
            <v>23210132</v>
          </cell>
          <cell r="F777" t="str">
            <v>11/05/1973</v>
          </cell>
          <cell r="G777" t="str">
            <v>SAN LUIS 2741, Buenos Aires, Barrio Barilari, 1663</v>
          </cell>
          <cell r="H777" t="str">
            <v>Celular: 011-3000-6999</v>
          </cell>
          <cell r="I777" t="str">
            <v>Particular CARLOMAGUIRRE@GMAIL.COM</v>
          </cell>
          <cell r="M777" t="str">
            <v>Automotores</v>
          </cell>
          <cell r="N777" t="str">
            <v>FFH Asesores de Seguros SRL</v>
          </cell>
          <cell r="O777" t="str">
            <v>01/08/2024</v>
          </cell>
          <cell r="P777" t="str">
            <v>P17266187</v>
          </cell>
        </row>
        <row r="778">
          <cell r="B778" t="str">
            <v>Dalzotto Alejandro Martin</v>
          </cell>
          <cell r="C778" t="str">
            <v>20226605178</v>
          </cell>
          <cell r="D778" t="str">
            <v>22660517</v>
          </cell>
          <cell r="F778" t="str">
            <v>06/07/1972</v>
          </cell>
          <cell r="G778" t="str">
            <v>GRAL PLAZA 261, Buenos Aires, Costa De Sarandi, 1872</v>
          </cell>
          <cell r="H778" t="str">
            <v>Celular: 011-6680-2716</v>
          </cell>
          <cell r="I778" t="str">
            <v>Particular RZA125@HOTMAIL.COM</v>
          </cell>
          <cell r="M778" t="str">
            <v>Accidentes Personales / Automotores</v>
          </cell>
          <cell r="N778" t="str">
            <v>FFH Asesores de Seguros SRL</v>
          </cell>
          <cell r="O778" t="str">
            <v>01/08/2024</v>
          </cell>
          <cell r="P778" t="str">
            <v>P17266188</v>
          </cell>
        </row>
        <row r="779">
          <cell r="B779" t="str">
            <v>Compaired Santiago</v>
          </cell>
          <cell r="C779" t="str">
            <v>20228627462</v>
          </cell>
          <cell r="D779" t="str">
            <v>22862746</v>
          </cell>
          <cell r="F779" t="str">
            <v>17/08/1972</v>
          </cell>
          <cell r="G779" t="str">
            <v>MOINE 2022, Buenos Aires, Barrio Jorge Newbery ,Partido General Sarmiento, 1661</v>
          </cell>
          <cell r="H779" t="str">
            <v>Celular: 011-4666-2254</v>
          </cell>
          <cell r="I779" t="str">
            <v>Particular SANTICOMPAIRED@HOTMAIL.COM</v>
          </cell>
          <cell r="M779" t="str">
            <v>Accidentes Personales / Automotores / Vida individual</v>
          </cell>
          <cell r="N779" t="str">
            <v>FFH Asesores de Seguros SRL</v>
          </cell>
          <cell r="O779" t="str">
            <v>01/08/2024</v>
          </cell>
          <cell r="P779" t="str">
            <v>P17266192</v>
          </cell>
        </row>
        <row r="780">
          <cell r="B780" t="str">
            <v>Adan Sergio Daniel</v>
          </cell>
          <cell r="C780" t="str">
            <v>20319777440</v>
          </cell>
          <cell r="D780" t="str">
            <v>31977744</v>
          </cell>
          <cell r="F780" t="str">
            <v>24/12/1985</v>
          </cell>
          <cell r="G780" t="str">
            <v>ZUVIRIA  801 PISO 3, 1424</v>
          </cell>
          <cell r="H780" t="str">
            <v>Celular: 011-15-6505-9999</v>
          </cell>
          <cell r="I780" t="str">
            <v>Particular LEINADSER@GMAIL.COM</v>
          </cell>
          <cell r="M780" t="str">
            <v>Accidentes Personales / Automotores / Vida individual</v>
          </cell>
          <cell r="N780" t="str">
            <v>FFH Asesores de Seguros SRL</v>
          </cell>
          <cell r="O780" t="str">
            <v>01/08/2024</v>
          </cell>
          <cell r="P780" t="str">
            <v>P17266195</v>
          </cell>
        </row>
        <row r="781">
          <cell r="B781" t="str">
            <v>Joaquin Alejandro Arellano</v>
          </cell>
          <cell r="C781" t="str">
            <v>4135583</v>
          </cell>
          <cell r="D781" t="str">
            <v>43473122</v>
          </cell>
          <cell r="G781" t="str">
            <v>MONTEVIDEO                                                   217, Buenos Aires, Barrio Jorge Newbery ,Partido General Sarmiento, 1661</v>
          </cell>
          <cell r="H781" t="str">
            <v>Celular: (54)11-31159749</v>
          </cell>
          <cell r="I781" t="str">
            <v>E-Mail JOACOARE90@GMAIL.COM</v>
          </cell>
          <cell r="M781" t="str">
            <v>Automotores</v>
          </cell>
          <cell r="N781" t="str">
            <v>FFH Asesores de Seguros SRL</v>
          </cell>
          <cell r="O781" t="str">
            <v>01/08/2024</v>
          </cell>
          <cell r="P781" t="str">
            <v>P17266198</v>
          </cell>
        </row>
        <row r="782">
          <cell r="B782" t="str">
            <v>Fernandez Miguel</v>
          </cell>
          <cell r="C782" t="str">
            <v>20206698730</v>
          </cell>
          <cell r="D782" t="str">
            <v>20669873</v>
          </cell>
          <cell r="F782" t="str">
            <v>07/08/1969</v>
          </cell>
          <cell r="G782" t="str">
            <v>GRAL RIVAS 1377, Buenos Aires, Barrio Jorge Newbery ,Partido General Sarmiento, 1661</v>
          </cell>
          <cell r="H782" t="str">
            <v>Celular: 011-4406-3205</v>
          </cell>
          <cell r="I782" t="str">
            <v>Particular GODOYLONGO@GMAIL.COM</v>
          </cell>
          <cell r="M782" t="str">
            <v>Accidentes Personales / Automotores / Vida individual</v>
          </cell>
          <cell r="N782" t="str">
            <v>FFH Asesores de Seguros SRL</v>
          </cell>
          <cell r="O782" t="str">
            <v>01/08/2024</v>
          </cell>
          <cell r="P782" t="str">
            <v>P17266199</v>
          </cell>
        </row>
        <row r="783">
          <cell r="B783" t="str">
            <v>Romejko Lucas Damian</v>
          </cell>
          <cell r="C783" t="str">
            <v>20251814857</v>
          </cell>
          <cell r="D783" t="str">
            <v>25181485</v>
          </cell>
          <cell r="F783" t="str">
            <v>02/02/1976</v>
          </cell>
          <cell r="G783" t="str">
            <v>RUTA PROV 17 S/N, Buenos Aires, Barrio Barilari, 1663</v>
          </cell>
          <cell r="H783" t="str">
            <v>Celular: 011-5640-6354</v>
          </cell>
          <cell r="I783" t="str">
            <v>Particular ELEUANTAKS@GMAIL.COM</v>
          </cell>
          <cell r="M783" t="str">
            <v>Riesgos Varios</v>
          </cell>
          <cell r="N783" t="str">
            <v>FFH Asesores de Seguros SRL</v>
          </cell>
          <cell r="O783" t="str">
            <v>01/08/2024</v>
          </cell>
          <cell r="P783" t="str">
            <v>P17266200</v>
          </cell>
        </row>
        <row r="784">
          <cell r="B784" t="str">
            <v>Lanzos Romina Claudia</v>
          </cell>
          <cell r="C784" t="str">
            <v>27274637833</v>
          </cell>
          <cell r="D784" t="str">
            <v>27463783</v>
          </cell>
          <cell r="F784" t="str">
            <v>17/07/1979</v>
          </cell>
          <cell r="G784" t="str">
            <v>ASAMBLEA 1259, Buenos Aires, Barrio Devoto, 1615</v>
          </cell>
          <cell r="H784" t="str">
            <v>Celular: 011-4935-9038</v>
          </cell>
          <cell r="I784" t="str">
            <v>Particular ROMINALAMAS@HOTMAIL.COM</v>
          </cell>
          <cell r="M784" t="str">
            <v>Accidentes Personales / Automotores / Vida individual</v>
          </cell>
          <cell r="N784" t="str">
            <v>FFH Asesores de Seguros SRL</v>
          </cell>
          <cell r="O784" t="str">
            <v>01/08/2024</v>
          </cell>
          <cell r="P784" t="str">
            <v>P17266212</v>
          </cell>
        </row>
        <row r="785">
          <cell r="B785" t="str">
            <v>Escalante Milagros Lujan</v>
          </cell>
          <cell r="C785" t="str">
            <v>27408614916</v>
          </cell>
          <cell r="D785" t="str">
            <v>40861491</v>
          </cell>
          <cell r="F785" t="str">
            <v>18/10/1997</v>
          </cell>
          <cell r="G785" t="str">
            <v>MAURE 3852, Buenos Aires, Barrio El Jaguel, 1613</v>
          </cell>
          <cell r="H785" t="str">
            <v>Celular: 011-7029-5742</v>
          </cell>
          <cell r="I785" t="str">
            <v>Particular hola@especialistaseguros.com</v>
          </cell>
          <cell r="M785" t="str">
            <v>Accidentes Personales / Automotores / Vida individual</v>
          </cell>
          <cell r="N785" t="str">
            <v>FFH Asesores de Seguros SRL</v>
          </cell>
          <cell r="O785" t="str">
            <v>01/08/2024</v>
          </cell>
          <cell r="P785" t="str">
            <v>P17266213</v>
          </cell>
        </row>
        <row r="786">
          <cell r="B786" t="str">
            <v>Monzon Sergio Ignacio</v>
          </cell>
          <cell r="C786" t="str">
            <v>20381244289</v>
          </cell>
          <cell r="D786" t="str">
            <v>38124428</v>
          </cell>
          <cell r="F786" t="str">
            <v>24/03/1994</v>
          </cell>
          <cell r="G786" t="str">
            <v>COSTANCIO C. VIGIL 3524, Buenos Aires, Barrio Barilari, 1663</v>
          </cell>
          <cell r="H786" t="str">
            <v>Celular: 011-2456-9498</v>
          </cell>
          <cell r="I786" t="str">
            <v>Particular nacho_lg@live.com.ar</v>
          </cell>
          <cell r="M786" t="str">
            <v>Accidentes Personales / Automotores / Robo y Riesgos Similares / Seguro de Salud / Vida individual</v>
          </cell>
          <cell r="N786" t="str">
            <v>FFH Asesores de Seguros SRL</v>
          </cell>
          <cell r="O786" t="str">
            <v>01/08/2024</v>
          </cell>
          <cell r="P786" t="str">
            <v>P17266214</v>
          </cell>
        </row>
        <row r="787">
          <cell r="B787" t="str">
            <v>Angela Anahi Galvan</v>
          </cell>
          <cell r="C787" t="str">
            <v>4153800</v>
          </cell>
          <cell r="D787" t="str">
            <v>42776002</v>
          </cell>
          <cell r="G787" t="str">
            <v>SAAVEDRA LAMAS                                               51  DTO 793, Buenos Aires, José C. Paz, 1665</v>
          </cell>
          <cell r="H787" t="str">
            <v>Celular: (54)11-40504005</v>
          </cell>
          <cell r="I787" t="str">
            <v>E-Mail AG513720@GMAIL.COM</v>
          </cell>
          <cell r="M787" t="str">
            <v>Automotores</v>
          </cell>
          <cell r="N787" t="str">
            <v>FFH Asesores de Seguros SRL</v>
          </cell>
          <cell r="O787" t="str">
            <v>01/08/2024</v>
          </cell>
          <cell r="P787" t="str">
            <v>P17266215</v>
          </cell>
        </row>
        <row r="788">
          <cell r="B788" t="str">
            <v>Lucas Ezequiel Salinas</v>
          </cell>
          <cell r="C788" t="str">
            <v>4151663</v>
          </cell>
          <cell r="D788" t="str">
            <v>37018751</v>
          </cell>
          <cell r="G788" t="str">
            <v>DEFENSA                                                      3052, Buenos Aires, San Miguel, 1663</v>
          </cell>
          <cell r="H788" t="str">
            <v>Celular: 11-11-52610149</v>
          </cell>
          <cell r="I788" t="str">
            <v>E-Mail EZELA20@HOTMAIL.COM.AR</v>
          </cell>
          <cell r="M788" t="str">
            <v>Automotores</v>
          </cell>
          <cell r="N788" t="str">
            <v>FFH Asesores de Seguros SRL</v>
          </cell>
          <cell r="O788" t="str">
            <v>01/08/2024</v>
          </cell>
          <cell r="P788" t="str">
            <v>P17266216</v>
          </cell>
        </row>
        <row r="789">
          <cell r="B789" t="str">
            <v>Marito Evelio Ojeda</v>
          </cell>
          <cell r="C789" t="str">
            <v>4158323</v>
          </cell>
          <cell r="D789" t="str">
            <v>18850016</v>
          </cell>
          <cell r="G789" t="str">
            <v>MONTES DE OCA                                                110, Buenos Aires, José C. Paz, 1665</v>
          </cell>
          <cell r="H789" t="str">
            <v>Celular: (54)11-31255751</v>
          </cell>
          <cell r="M789" t="str">
            <v>Motovehículos</v>
          </cell>
          <cell r="N789" t="str">
            <v>FFH Asesores de Seguros SRL</v>
          </cell>
          <cell r="O789" t="str">
            <v>01/08/2024</v>
          </cell>
          <cell r="P789" t="str">
            <v>P17266217</v>
          </cell>
        </row>
        <row r="790">
          <cell r="B790" t="str">
            <v>Falduti Valeria Mariel</v>
          </cell>
          <cell r="C790" t="str">
            <v>27311455414</v>
          </cell>
          <cell r="D790" t="str">
            <v>31145541</v>
          </cell>
          <cell r="F790" t="str">
            <v>02/02/1985</v>
          </cell>
          <cell r="G790" t="str">
            <v>ARGUERO  657, Buenos Aires, Barrio Barilari, 1663</v>
          </cell>
          <cell r="H790" t="str">
            <v>Celular: 011-5844-0715</v>
          </cell>
          <cell r="I790" t="str">
            <v>Particular vmf1985@hotmail.com</v>
          </cell>
          <cell r="M790" t="str">
            <v>Accidentes Personales / Automotores / Vida individual</v>
          </cell>
          <cell r="N790" t="str">
            <v>FFH Asesores de Seguros SRL</v>
          </cell>
          <cell r="O790" t="str">
            <v>01/08/2024</v>
          </cell>
          <cell r="P790" t="str">
            <v>P17266219</v>
          </cell>
        </row>
        <row r="791">
          <cell r="B791" t="str">
            <v>Alegre Miguel</v>
          </cell>
          <cell r="C791" t="str">
            <v>20275273245</v>
          </cell>
          <cell r="D791" t="str">
            <v>27527324</v>
          </cell>
          <cell r="F791" t="str">
            <v>07/07/1979</v>
          </cell>
          <cell r="G791" t="str">
            <v>AGRELO  4477, Buenos Aires, Barrio 9 De Julio ,Partido General Sarmiento, 1665</v>
          </cell>
          <cell r="H791" t="str">
            <v>Celular: 011-3128-8457</v>
          </cell>
          <cell r="I791" t="str">
            <v>Particular MALEGRE1979@GMAIL.COM</v>
          </cell>
          <cell r="M791" t="str">
            <v>Accidentes Personales / Automotores / Vida individual</v>
          </cell>
          <cell r="N791" t="str">
            <v>FFH Asesores de Seguros SRL</v>
          </cell>
          <cell r="O791" t="str">
            <v>01/08/2024</v>
          </cell>
          <cell r="P791" t="str">
            <v>P17266221</v>
          </cell>
        </row>
        <row r="792">
          <cell r="B792" t="str">
            <v>Avila Angel Alejandro</v>
          </cell>
          <cell r="C792" t="str">
            <v>20255723279</v>
          </cell>
          <cell r="D792" t="str">
            <v>25572327</v>
          </cell>
          <cell r="F792" t="str">
            <v>01/11/1976</v>
          </cell>
          <cell r="G792" t="str">
            <v>SALERNO 5888, Buenos Aires, Barrio Barilari, 1663</v>
          </cell>
          <cell r="H792" t="str">
            <v>Celular: 011-5378-6776</v>
          </cell>
          <cell r="I792" t="str">
            <v>Particular angelitoavila422@gmail.com</v>
          </cell>
          <cell r="M792" t="str">
            <v>Accidentes Personales / Automotores / Vida individual</v>
          </cell>
          <cell r="N792" t="str">
            <v>FFH Asesores de Seguros SRL</v>
          </cell>
          <cell r="O792" t="str">
            <v>01/08/2024</v>
          </cell>
          <cell r="P792" t="str">
            <v>P17266225</v>
          </cell>
        </row>
        <row r="793">
          <cell r="B793" t="str">
            <v>Ornohas Nicolas Daniel</v>
          </cell>
          <cell r="C793" t="str">
            <v>20314703880</v>
          </cell>
          <cell r="D793" t="str">
            <v>31470388</v>
          </cell>
          <cell r="F793" t="str">
            <v>10/05/1985</v>
          </cell>
          <cell r="G793" t="str">
            <v>LABARDEN 4083, Buenos Aires, Barrio Chelito, 1667</v>
          </cell>
          <cell r="H793" t="str">
            <v>Celular: 011-15-3052-0376</v>
          </cell>
          <cell r="I793" t="str">
            <v>Particular nicolasornohas@gmail.com</v>
          </cell>
          <cell r="M793" t="str">
            <v>Accidentes Personales / Automotores / Vida individual</v>
          </cell>
          <cell r="N793" t="str">
            <v>FFH Asesores de Seguros SRL</v>
          </cell>
          <cell r="O793" t="str">
            <v>01/08/2024</v>
          </cell>
          <cell r="P793" t="str">
            <v>P17266226</v>
          </cell>
        </row>
        <row r="794">
          <cell r="B794" t="str">
            <v>Diaz Alan Exequiel</v>
          </cell>
          <cell r="C794" t="str">
            <v>20371083759</v>
          </cell>
          <cell r="D794" t="str">
            <v>37108375</v>
          </cell>
          <cell r="F794" t="str">
            <v>24/05/1993</v>
          </cell>
          <cell r="G794" t="str">
            <v>SALERNO 3750, Buenos Aires, Barrio Barilari, 1663</v>
          </cell>
          <cell r="H794" t="str">
            <v>Celular: 011-3280-2116</v>
          </cell>
          <cell r="I794" t="str">
            <v>Particular ALANEXEQUIELDIAZ1993@GMAIL.COM</v>
          </cell>
          <cell r="M794" t="str">
            <v>Accidentes Personales / Automotores / Motovehículos / Vida individual</v>
          </cell>
          <cell r="N794" t="str">
            <v>FFH Asesores de Seguros SRL</v>
          </cell>
          <cell r="O794" t="str">
            <v>01/08/2024</v>
          </cell>
          <cell r="P794" t="str">
            <v>P17266233</v>
          </cell>
        </row>
        <row r="795">
          <cell r="B795" t="str">
            <v>Cuneo Gerardo Eduardo</v>
          </cell>
          <cell r="C795" t="str">
            <v>20117663184</v>
          </cell>
          <cell r="D795" t="str">
            <v>11766318</v>
          </cell>
          <cell r="F795" t="str">
            <v>01/10/1955</v>
          </cell>
          <cell r="G795" t="str">
            <v>JUNIN 3970, Buenos Aires, Barrio 9 De Julio ,Partido General Sarmiento, 1665</v>
          </cell>
          <cell r="H795" t="str">
            <v>Celular: 011-5319-6541</v>
          </cell>
          <cell r="I795" t="str">
            <v>Particular GECUNEO55@GMAIL.COM</v>
          </cell>
          <cell r="M795" t="str">
            <v>Accidentes Personales / Automotores / Vida individual</v>
          </cell>
          <cell r="N795" t="str">
            <v>FFH Asesores de Seguros SRL</v>
          </cell>
          <cell r="O795" t="str">
            <v>01/08/2024</v>
          </cell>
          <cell r="P795" t="str">
            <v>P17266234</v>
          </cell>
        </row>
        <row r="796">
          <cell r="B796" t="str">
            <v>Acevedo Adolfo Guillermo</v>
          </cell>
          <cell r="C796" t="str">
            <v>20200305559</v>
          </cell>
          <cell r="D796" t="str">
            <v>20030555</v>
          </cell>
          <cell r="F796" t="str">
            <v>06/06/1968</v>
          </cell>
          <cell r="G796" t="str">
            <v>JULIO A ROCA 5924, Buenos Aires, Barrio Barilari, 1663</v>
          </cell>
          <cell r="H796" t="str">
            <v>Celular: 011-2732-9290</v>
          </cell>
          <cell r="I796" t="str">
            <v>Particular claudia43zoe@gmail.com</v>
          </cell>
          <cell r="M796" t="str">
            <v>Automotores</v>
          </cell>
          <cell r="N796" t="str">
            <v>FFH Asesores de Seguros SRL</v>
          </cell>
          <cell r="O796" t="str">
            <v>01/08/2024</v>
          </cell>
          <cell r="P796" t="str">
            <v>P17266237</v>
          </cell>
        </row>
        <row r="797">
          <cell r="B797" t="str">
            <v>Gimenez Ruben Dario</v>
          </cell>
          <cell r="C797" t="str">
            <v>20304981777</v>
          </cell>
          <cell r="D797" t="str">
            <v>30498177</v>
          </cell>
          <cell r="F797" t="str">
            <v>25/11/1983</v>
          </cell>
          <cell r="G797" t="str">
            <v>HORTIGUERA  161, Buenos Aires, Adolfo Sourdeaux, 1612</v>
          </cell>
          <cell r="H797" t="str">
            <v>Celular: 011-3558-4868</v>
          </cell>
          <cell r="I797" t="str">
            <v>Particular DARIO_983@HOTMAIL.COM</v>
          </cell>
          <cell r="M797" t="str">
            <v>Accidentes Personales / Automotores / Vida individual</v>
          </cell>
          <cell r="N797" t="str">
            <v>FFH Asesores de Seguros SRL</v>
          </cell>
          <cell r="O797" t="str">
            <v>01/08/2024</v>
          </cell>
          <cell r="P797" t="str">
            <v>P17266239</v>
          </cell>
        </row>
        <row r="798">
          <cell r="B798" t="str">
            <v>Llanos Luis Antonio</v>
          </cell>
          <cell r="C798" t="str">
            <v>20143624499</v>
          </cell>
          <cell r="D798" t="str">
            <v>14362449</v>
          </cell>
          <cell r="F798" t="str">
            <v>16/10/1962</v>
          </cell>
          <cell r="G798" t="str">
            <v>GRAL MARTIN MIGUEL DE GUEMES 3663, Buenos Aires, Barrio Barilari, 1663</v>
          </cell>
          <cell r="H798" t="str">
            <v>Celular: 011-3399-6406</v>
          </cell>
          <cell r="I798" t="str">
            <v>Particular YESY162260@GMAIL.COM</v>
          </cell>
          <cell r="M798" t="str">
            <v>Accidentes Personales / Automotores / Vida individual</v>
          </cell>
          <cell r="N798" t="str">
            <v>FFH Asesores de Seguros SRL</v>
          </cell>
          <cell r="O798" t="str">
            <v>01/08/2024</v>
          </cell>
          <cell r="P798" t="str">
            <v>P17266242</v>
          </cell>
        </row>
        <row r="799">
          <cell r="B799" t="str">
            <v>Juan Ignacio Lora</v>
          </cell>
          <cell r="C799" t="str">
            <v>4170242</v>
          </cell>
          <cell r="D799" t="str">
            <v>37939974</v>
          </cell>
          <cell r="G799" t="str">
            <v>LA NIÑA                                                      1994, Buenos Aires, San Miguel, 1663</v>
          </cell>
          <cell r="H799" t="str">
            <v>Celular: (54)11-58039818</v>
          </cell>
          <cell r="M799" t="str">
            <v>Accidentes Personales / Automotores / Vida individual</v>
          </cell>
          <cell r="N799" t="str">
            <v>FFH Asesores de Seguros SRL</v>
          </cell>
          <cell r="O799" t="str">
            <v>01/08/2024</v>
          </cell>
          <cell r="P799" t="str">
            <v>P17266247</v>
          </cell>
        </row>
        <row r="800">
          <cell r="B800" t="str">
            <v>Gonzalez Cinthia Gabriela</v>
          </cell>
          <cell r="C800" t="str">
            <v>27265420694</v>
          </cell>
          <cell r="D800" t="str">
            <v>26542069</v>
          </cell>
          <cell r="F800" t="str">
            <v>02/04/1978</v>
          </cell>
          <cell r="G800" t="str">
            <v>DELIA 2053, Buenos Aires, Barrio Barilari, 1663</v>
          </cell>
          <cell r="H800" t="str">
            <v>Celular: 011-6002-8382</v>
          </cell>
          <cell r="I800" t="str">
            <v>Particular CINTHIAGGV@HOTMAIL.COM</v>
          </cell>
          <cell r="M800" t="str">
            <v>Accidentes Personales / Automotores / Vida individual</v>
          </cell>
          <cell r="N800" t="str">
            <v>FFH Asesores de Seguros SRL</v>
          </cell>
          <cell r="O800" t="str">
            <v>01/08/2024</v>
          </cell>
          <cell r="P800" t="str">
            <v>P17266248</v>
          </cell>
        </row>
        <row r="801">
          <cell r="B801" t="str">
            <v>Vallejo Graciela Julia</v>
          </cell>
          <cell r="C801" t="str">
            <v>27139133906</v>
          </cell>
          <cell r="D801" t="str">
            <v>13913390</v>
          </cell>
          <cell r="F801" t="str">
            <v>01/06/1959</v>
          </cell>
          <cell r="G801" t="str">
            <v>DELIA 2053, Buenos Aires, Barrio Barilari, 1663</v>
          </cell>
          <cell r="H801" t="str">
            <v>Celular: 011-2367-4058</v>
          </cell>
          <cell r="I801" t="str">
            <v>Particular GRACIELAJVALLEJO@GMAIL.COM</v>
          </cell>
          <cell r="M801" t="str">
            <v>Automotores</v>
          </cell>
          <cell r="N801" t="str">
            <v>FFH Asesores de Seguros SRL</v>
          </cell>
          <cell r="O801" t="str">
            <v>01/08/2024</v>
          </cell>
          <cell r="P801" t="str">
            <v>P17266249</v>
          </cell>
        </row>
        <row r="802">
          <cell r="B802" t="str">
            <v>Roberto Kopp</v>
          </cell>
          <cell r="C802" t="str">
            <v>4173922</v>
          </cell>
          <cell r="D802" t="str">
            <v>31207118</v>
          </cell>
          <cell r="G802" t="str">
            <v>FRANCISCO NARCISO DE LAPRIDA                                 2896  DTO 1B, Buenos Aires, Vicente Lopez (1638), 1638</v>
          </cell>
          <cell r="H802" t="str">
            <v>Celular: (54)11-31877998</v>
          </cell>
          <cell r="I802" t="str">
            <v>E-Mail rokosoone@hotmail.com</v>
          </cell>
          <cell r="M802" t="str">
            <v>Accidentes Personales / Automotores / Vida individual</v>
          </cell>
          <cell r="N802" t="str">
            <v>FFH Asesores de Seguros SRL</v>
          </cell>
          <cell r="O802" t="str">
            <v>01/08/2024</v>
          </cell>
          <cell r="P802" t="str">
            <v>P17266250</v>
          </cell>
        </row>
        <row r="803">
          <cell r="B803" t="str">
            <v>Gallardo Yeimny Soledad</v>
          </cell>
          <cell r="C803" t="str">
            <v>23345964614</v>
          </cell>
          <cell r="D803" t="str">
            <v>34596461</v>
          </cell>
          <cell r="F803" t="str">
            <v>30/11/1989</v>
          </cell>
          <cell r="G803" t="str">
            <v>ALBERDI 1016, Buenos Aires, Barrio Barilari, 1663</v>
          </cell>
          <cell r="H803" t="str">
            <v>Celular: 011-3381-1008</v>
          </cell>
          <cell r="I803" t="str">
            <v>Particular gallardoyeimny@hotmail.com</v>
          </cell>
          <cell r="M803" t="str">
            <v>Accidentes Personales / Automotores / Vida individual</v>
          </cell>
          <cell r="N803" t="str">
            <v>FFH Asesores de Seguros SRL</v>
          </cell>
          <cell r="O803" t="str">
            <v>01/08/2024</v>
          </cell>
          <cell r="P803" t="str">
            <v>P17266253</v>
          </cell>
        </row>
        <row r="804">
          <cell r="B804" t="str">
            <v>Honeker Maria Rosa</v>
          </cell>
          <cell r="C804" t="str">
            <v>27137366660</v>
          </cell>
          <cell r="D804" t="str">
            <v>13736666</v>
          </cell>
          <cell r="F804" t="str">
            <v>28/06/1960</v>
          </cell>
          <cell r="G804" t="str">
            <v>ENRIQUE LARRETA 10702, Buenos Aires, Barrio La Nueva Estrella, 1664</v>
          </cell>
          <cell r="H804" t="str">
            <v>Celular: 011-5990-3448</v>
          </cell>
          <cell r="I804" t="str">
            <v>Particular HONE@GMAIL.COM</v>
          </cell>
          <cell r="M804" t="str">
            <v>Accidentes Personales / Automotores / Vida individual</v>
          </cell>
          <cell r="N804" t="str">
            <v>FFH Asesores de Seguros SRL</v>
          </cell>
          <cell r="O804" t="str">
            <v>01/08/2024</v>
          </cell>
          <cell r="P804" t="str">
            <v>P17266254</v>
          </cell>
        </row>
        <row r="805">
          <cell r="B805" t="str">
            <v>Rivero Belizan German Ezequiel</v>
          </cell>
          <cell r="C805" t="str">
            <v>20325362724</v>
          </cell>
          <cell r="D805" t="str">
            <v>32536272</v>
          </cell>
          <cell r="F805" t="str">
            <v>30/09/1986</v>
          </cell>
          <cell r="G805" t="str">
            <v>AVDA TTE GRAL PABLO RICCHIERI 362, Buenos Aires, Barrio Jorge Newbery ,Partido General Sarmiento, 1661</v>
          </cell>
          <cell r="H805" t="str">
            <v>Celular: 011-3672-1656</v>
          </cell>
          <cell r="I805" t="str">
            <v>Particular germanrivero17@gmail.com</v>
          </cell>
          <cell r="M805" t="str">
            <v>Accidentes Personales / Automotores / Robo y Riesgos Similares / Vida individual</v>
          </cell>
          <cell r="N805" t="str">
            <v>FFH Asesores de Seguros SRL</v>
          </cell>
          <cell r="O805" t="str">
            <v>01/08/2024</v>
          </cell>
          <cell r="P805" t="str">
            <v>P17266255</v>
          </cell>
        </row>
        <row r="806">
          <cell r="B806" t="str">
            <v>Marquez Felix Andres</v>
          </cell>
          <cell r="C806" t="str">
            <v>20327312163</v>
          </cell>
          <cell r="D806" t="str">
            <v>32731216</v>
          </cell>
          <cell r="F806" t="str">
            <v>21/12/1986</v>
          </cell>
          <cell r="G806" t="str">
            <v>FRAY J. SANTA MARIA DE ORO 4154, Buenos Aires, Barrio Barilari, 1663</v>
          </cell>
          <cell r="H806" t="str">
            <v>Celular: 011-2294-4579</v>
          </cell>
          <cell r="I806" t="str">
            <v>Particular fmarquez.viasanosalud@gmail.com</v>
          </cell>
          <cell r="M806" t="str">
            <v>Accidentes Personales / Automotores / Vida individual</v>
          </cell>
          <cell r="N806" t="str">
            <v>FFH Asesores de Seguros SRL</v>
          </cell>
          <cell r="O806" t="str">
            <v>01/08/2024</v>
          </cell>
          <cell r="P806" t="str">
            <v>P17266258</v>
          </cell>
        </row>
        <row r="807">
          <cell r="B807" t="str">
            <v>Pintos Graciela</v>
          </cell>
          <cell r="C807" t="str">
            <v>27144619299</v>
          </cell>
          <cell r="D807" t="str">
            <v>14461929</v>
          </cell>
          <cell r="G807" t="str">
            <v>AVENIDA PRESIDENTE ILLIA 2303, Buenos Aires, Barrio Barilari, 1663</v>
          </cell>
          <cell r="H807" t="str">
            <v>Celular: 011-3660-6306</v>
          </cell>
          <cell r="I807" t="str">
            <v>Particular GRACIELAPINTOS@OUTLOOK.COM</v>
          </cell>
          <cell r="M807" t="str">
            <v>Automotores / Vida individual</v>
          </cell>
          <cell r="N807" t="str">
            <v>FFH Asesores de Seguros SRL</v>
          </cell>
          <cell r="O807" t="str">
            <v>01/08/2024</v>
          </cell>
          <cell r="P807" t="str">
            <v>P17266260</v>
          </cell>
        </row>
        <row r="808">
          <cell r="B808" t="str">
            <v>Lopez Javier Hernan</v>
          </cell>
          <cell r="C808" t="str">
            <v>20265495746</v>
          </cell>
          <cell r="D808" t="str">
            <v>26549574</v>
          </cell>
          <cell r="F808" t="str">
            <v>22/05/1978</v>
          </cell>
          <cell r="G808" t="str">
            <v>HAEDO 956, Buenos Aires, Barrio Barilari, 1663</v>
          </cell>
          <cell r="H808" t="str">
            <v>Celular: 011-5831-9147</v>
          </cell>
          <cell r="I808" t="str">
            <v>Particular romina_cla@hotmail.com</v>
          </cell>
          <cell r="M808" t="str">
            <v>Accidentes Personales / Automotores / Vida individual</v>
          </cell>
          <cell r="N808" t="str">
            <v>FFH Asesores de Seguros SRL</v>
          </cell>
          <cell r="O808" t="str">
            <v>01/08/2024</v>
          </cell>
          <cell r="P808" t="str">
            <v>P17266263</v>
          </cell>
        </row>
        <row r="809">
          <cell r="B809" t="str">
            <v>Macolino Emilio Vicente</v>
          </cell>
          <cell r="C809" t="str">
            <v>20083206064</v>
          </cell>
          <cell r="D809" t="str">
            <v>8320606</v>
          </cell>
          <cell r="F809" t="str">
            <v>10/08/1950</v>
          </cell>
          <cell r="G809" t="str">
            <v>AVDA GASPAR CAMPOS 2018, Buenos Aires, Barrio Jorge Newbery ,Partido General Sarmiento, 1661</v>
          </cell>
          <cell r="H809" t="str">
            <v>Celular: 011-5331-6110</v>
          </cell>
          <cell r="I809" t="str">
            <v>Particular EMILIOMACOLINO@HOTMAIL.COM</v>
          </cell>
          <cell r="M809" t="str">
            <v>Accidentes Personales / Automotores / Vida individual</v>
          </cell>
          <cell r="N809" t="str">
            <v>FFH Asesores de Seguros SRL</v>
          </cell>
          <cell r="O809" t="str">
            <v>01/08/2024</v>
          </cell>
          <cell r="P809" t="str">
            <v>P17266265</v>
          </cell>
        </row>
        <row r="810">
          <cell r="B810" t="str">
            <v>Hugo Ernesto Cardozo</v>
          </cell>
          <cell r="C810" t="str">
            <v>4201635</v>
          </cell>
          <cell r="D810" t="str">
            <v>16488081</v>
          </cell>
          <cell r="G810" t="str">
            <v>MUÑOZ                                                        148, Buenos Aires, Muñiz, 1663</v>
          </cell>
          <cell r="H810" t="str">
            <v>Celular: (54)11-26579273</v>
          </cell>
          <cell r="M810" t="str">
            <v>Accidentes Personales / Automotores</v>
          </cell>
          <cell r="N810" t="str">
            <v>FFH Asesores de Seguros SRL</v>
          </cell>
          <cell r="O810" t="str">
            <v>01/08/2024</v>
          </cell>
          <cell r="P810" t="str">
            <v>P17266268</v>
          </cell>
        </row>
        <row r="811">
          <cell r="B811" t="str">
            <v>Leyda Miriam Silvana</v>
          </cell>
          <cell r="C811" t="str">
            <v>27181525474</v>
          </cell>
          <cell r="D811" t="str">
            <v>18152547</v>
          </cell>
          <cell r="F811" t="str">
            <v>03/07/1965</v>
          </cell>
          <cell r="G811" t="str">
            <v>CORONEL PRINGLES 1700, Buenos Aires, Barrio Barilari, 1663</v>
          </cell>
          <cell r="H811" t="str">
            <v>Celular: 011-6811-2672</v>
          </cell>
          <cell r="I811" t="str">
            <v>Particular miriamleyda@hotmail.com</v>
          </cell>
          <cell r="M811" t="str">
            <v>Accidentes Personales / Automotores / Vida individual</v>
          </cell>
          <cell r="N811" t="str">
            <v>FFH Asesores de Seguros SRL</v>
          </cell>
          <cell r="O811" t="str">
            <v>01/08/2024</v>
          </cell>
          <cell r="P811" t="str">
            <v>P17266269</v>
          </cell>
        </row>
        <row r="812">
          <cell r="B812" t="str">
            <v>Correa Alejandro Damian</v>
          </cell>
          <cell r="C812" t="str">
            <v>20320285225</v>
          </cell>
          <cell r="D812" t="str">
            <v>32028522</v>
          </cell>
          <cell r="F812" t="str">
            <v>30/11/1985</v>
          </cell>
          <cell r="G812" t="str">
            <v>CONSTANCIO VIGIL 3042, Buenos Aires, Barrio Barilari, 1663</v>
          </cell>
          <cell r="H812" t="str">
            <v>Celular: 011-4058-6431</v>
          </cell>
          <cell r="I812" t="str">
            <v>Particular AC2109037@GMAIL.COM</v>
          </cell>
          <cell r="M812" t="str">
            <v>Accidentes Personales / Automotores / Vida individual</v>
          </cell>
          <cell r="N812" t="str">
            <v>FFH Asesores de Seguros SRL</v>
          </cell>
          <cell r="O812" t="str">
            <v>01/08/2024</v>
          </cell>
          <cell r="P812" t="str">
            <v>P17266273</v>
          </cell>
        </row>
        <row r="813">
          <cell r="B813" t="str">
            <v>Juan Pablo Lavinia</v>
          </cell>
          <cell r="C813" t="str">
            <v>4209145</v>
          </cell>
          <cell r="D813" t="str">
            <v>26239675</v>
          </cell>
          <cell r="G813" t="str">
            <v>RECONQUISTA                                                  286, Buenos Aires, Barrio Jorge Newbery ,Partido General Sarmiento, 1661</v>
          </cell>
          <cell r="H813" t="str">
            <v>Celular: (54)11-41899803</v>
          </cell>
          <cell r="I813" t="str">
            <v>E-Mail chichodecing@hotmail.com</v>
          </cell>
          <cell r="M813" t="str">
            <v>Motovehículos</v>
          </cell>
          <cell r="N813" t="str">
            <v>FFH Asesores de Seguros SRL</v>
          </cell>
          <cell r="O813" t="str">
            <v>01/08/2024</v>
          </cell>
          <cell r="P813" t="str">
            <v>P17266274</v>
          </cell>
        </row>
        <row r="814">
          <cell r="B814" t="str">
            <v>Carrizo Eliana Araceli</v>
          </cell>
          <cell r="C814" t="str">
            <v>27368071868</v>
          </cell>
          <cell r="D814" t="str">
            <v>36807186</v>
          </cell>
          <cell r="F814" t="str">
            <v>25/05/1992</v>
          </cell>
          <cell r="G814" t="str">
            <v>FLORENCIO SANCHEZ 1691, Buenos Aires, Balneario Cascallares, 1744</v>
          </cell>
          <cell r="H814" t="str">
            <v>Celular: 011-2612-5121</v>
          </cell>
          <cell r="I814" t="str">
            <v>Particular eli_92_25_5@hotmail.com</v>
          </cell>
          <cell r="M814" t="str">
            <v>Accidentes Personales / Automotores / Vida individual</v>
          </cell>
          <cell r="N814" t="str">
            <v>FFH Asesores de Seguros SRL</v>
          </cell>
          <cell r="O814" t="str">
            <v>01/08/2024</v>
          </cell>
          <cell r="P814" t="str">
            <v>P17266278</v>
          </cell>
        </row>
        <row r="815">
          <cell r="B815" t="str">
            <v>Godoy Longo Sandra Elizabeth</v>
          </cell>
          <cell r="C815" t="str">
            <v>27209957790</v>
          </cell>
          <cell r="D815" t="str">
            <v>20995779</v>
          </cell>
          <cell r="F815" t="str">
            <v>19/09/1969</v>
          </cell>
          <cell r="G815" t="str">
            <v>GRAL RIVAS 1377, Buenos Aires, Barrio Jorge Newbery ,Partido General Sarmiento, 1661</v>
          </cell>
          <cell r="H815" t="str">
            <v>Celular: 011-4050-5424</v>
          </cell>
          <cell r="I815" t="str">
            <v>Particular GODOYLONGO@GMAIL.COM</v>
          </cell>
          <cell r="M815" t="str">
            <v>Accidentes Personales / Automotores / Motovehículos / Vida individual</v>
          </cell>
          <cell r="N815" t="str">
            <v>FFH Asesores de Seguros SRL</v>
          </cell>
          <cell r="O815" t="str">
            <v>01/08/2024</v>
          </cell>
          <cell r="P815" t="str">
            <v>P17266284</v>
          </cell>
        </row>
        <row r="816">
          <cell r="B816" t="str">
            <v>Gomez Walter Oscar</v>
          </cell>
          <cell r="C816" t="str">
            <v>23176910259</v>
          </cell>
          <cell r="D816" t="str">
            <v>17691025</v>
          </cell>
          <cell r="F816" t="str">
            <v>08/06/1965</v>
          </cell>
          <cell r="G816" t="str">
            <v>MENDOZA 3191, Buenos Aires, Barrio Barilari, 1663</v>
          </cell>
          <cell r="H816" t="str">
            <v>Celular: 011-2720-7278</v>
          </cell>
          <cell r="I816" t="str">
            <v>Particular SUSANNA.68@LIVE.COM</v>
          </cell>
          <cell r="M816" t="str">
            <v>Accidentes Personales / Automotores / Vida individual</v>
          </cell>
          <cell r="N816" t="str">
            <v>FFH Asesores de Seguros SRL</v>
          </cell>
          <cell r="O816" t="str">
            <v>01/08/2024</v>
          </cell>
          <cell r="P816" t="str">
            <v>P17266287</v>
          </cell>
        </row>
        <row r="817">
          <cell r="B817" t="str">
            <v>Gonzalez Alfredo Alejandro</v>
          </cell>
          <cell r="C817" t="str">
            <v>20251042811</v>
          </cell>
          <cell r="D817" t="str">
            <v>25104281</v>
          </cell>
          <cell r="F817" t="str">
            <v>30/12/1975</v>
          </cell>
          <cell r="G817" t="str">
            <v>THOMAS ALVA EDISON 1676, Buenos Aires, Barrio Barilari, 1663</v>
          </cell>
          <cell r="H817" t="str">
            <v>Celular: 011-4451-4869</v>
          </cell>
          <cell r="I817" t="str">
            <v>Particular ALE2341903@HOTMAIL.COM</v>
          </cell>
          <cell r="M817" t="str">
            <v>Accidentes Personales / Automotores / Vida individual</v>
          </cell>
          <cell r="N817" t="str">
            <v>FFH Asesores de Seguros SRL</v>
          </cell>
          <cell r="O817" t="str">
            <v>01/08/2024</v>
          </cell>
          <cell r="P817" t="str">
            <v>P17266288</v>
          </cell>
        </row>
        <row r="818">
          <cell r="B818" t="str">
            <v>Maximiliano David Veramendiz</v>
          </cell>
          <cell r="C818" t="str">
            <v>4211335</v>
          </cell>
          <cell r="D818" t="str">
            <v>42100875</v>
          </cell>
          <cell r="F818" t="str">
            <v>06/09/1999</v>
          </cell>
          <cell r="G818" t="str">
            <v>CASEROS                                                      258, Buenos Aires, San Miguel, 1663</v>
          </cell>
          <cell r="H818" t="str">
            <v>Celular: (54)11-59527213</v>
          </cell>
          <cell r="I818" t="str">
            <v>E-Mail agveramendiz@gmail.com</v>
          </cell>
          <cell r="M818" t="str">
            <v>Motovehículos</v>
          </cell>
          <cell r="N818" t="str">
            <v>FFH Asesores de Seguros SRL</v>
          </cell>
          <cell r="O818" t="str">
            <v>01/08/2024</v>
          </cell>
          <cell r="P818" t="str">
            <v>P17266289</v>
          </cell>
        </row>
        <row r="819">
          <cell r="B819" t="str">
            <v>Hernandez Pablo Oscar</v>
          </cell>
          <cell r="C819" t="str">
            <v>20109006182</v>
          </cell>
          <cell r="D819" t="str">
            <v>10900618</v>
          </cell>
          <cell r="F819" t="str">
            <v>20/09/1953</v>
          </cell>
          <cell r="G819" t="str">
            <v>CNEL MANUEL FRAGA 3030, Buenos Aires, Barrio Barilari, 1663</v>
          </cell>
          <cell r="H819" t="str">
            <v>Celular: 011-4667-1642</v>
          </cell>
          <cell r="I819" t="str">
            <v>Particular ESTHERSILVA30@GMAIL.COM</v>
          </cell>
          <cell r="M819" t="str">
            <v>Accidentes Personales / Automotores / Vida individual</v>
          </cell>
          <cell r="N819" t="str">
            <v>FFH Asesores de Seguros SRL</v>
          </cell>
          <cell r="O819" t="str">
            <v>01/08/2024</v>
          </cell>
          <cell r="P819" t="str">
            <v>P17266290</v>
          </cell>
        </row>
        <row r="820">
          <cell r="B820" t="str">
            <v>Prinzivalli Braian Emanuel</v>
          </cell>
          <cell r="C820" t="str">
            <v>20408344167</v>
          </cell>
          <cell r="D820" t="str">
            <v>40834416</v>
          </cell>
          <cell r="F820" t="str">
            <v>09/01/1996</v>
          </cell>
          <cell r="G820" t="str">
            <v>LIMA S/N, Buenos Aires, Barrio 9 De Julio ,Partido General Sarmiento, 1665</v>
          </cell>
          <cell r="H820" t="str">
            <v>Celular: 011-2586-0457</v>
          </cell>
          <cell r="I820" t="str">
            <v>Particular BRAI96.BP@GMAIL.COM</v>
          </cell>
          <cell r="M820" t="str">
            <v>Accidentes Personales / Automotores / Vida individual</v>
          </cell>
          <cell r="N820" t="str">
            <v>FFH Asesores de Seguros SRL</v>
          </cell>
          <cell r="O820" t="str">
            <v>01/08/2024</v>
          </cell>
          <cell r="P820" t="str">
            <v>P17266291</v>
          </cell>
        </row>
        <row r="821">
          <cell r="B821" t="str">
            <v>Coppa Flavio Fernando</v>
          </cell>
          <cell r="C821" t="str">
            <v>20305282066</v>
          </cell>
          <cell r="D821" t="str">
            <v>30528206</v>
          </cell>
          <cell r="F821" t="str">
            <v>04/11/1983</v>
          </cell>
          <cell r="G821" t="str">
            <v>ALEM 4230, Buenos Aires, Barrio 9 De Julio ,Partido General Sarmiento, 1665</v>
          </cell>
          <cell r="H821" t="str">
            <v>Celular: 011-3479-6806</v>
          </cell>
          <cell r="I821" t="str">
            <v>Particular flaviofcoppa@hotmail.com</v>
          </cell>
          <cell r="M821" t="str">
            <v>Accidentes Personales / Automotores / Vida individual</v>
          </cell>
          <cell r="N821" t="str">
            <v>FFH Asesores de Seguros SRL</v>
          </cell>
          <cell r="O821" t="str">
            <v>01/08/2024</v>
          </cell>
          <cell r="P821" t="str">
            <v>P17266292</v>
          </cell>
        </row>
        <row r="822">
          <cell r="B822" t="str">
            <v>Flores Alfredo David</v>
          </cell>
          <cell r="C822" t="str">
            <v>20249615251</v>
          </cell>
          <cell r="D822" t="str">
            <v>24961525</v>
          </cell>
          <cell r="F822" t="str">
            <v>09/02/1976</v>
          </cell>
          <cell r="G822" t="str">
            <v>BRASIL 4389, Buenos Aires, Arroyo De La Cruz, 2812</v>
          </cell>
          <cell r="H822" t="str">
            <v>Celular: 02320-64-8783</v>
          </cell>
          <cell r="I822" t="str">
            <v>Particular ALFREDO7612@HOTMAIL.COM</v>
          </cell>
          <cell r="M822" t="str">
            <v>Accidentes Personales / Automotores / Vida individual</v>
          </cell>
          <cell r="N822" t="str">
            <v>FFH Asesores de Seguros SRL</v>
          </cell>
          <cell r="O822" t="str">
            <v>01/08/2024</v>
          </cell>
          <cell r="P822" t="str">
            <v>P17266294</v>
          </cell>
        </row>
        <row r="823">
          <cell r="B823" t="str">
            <v>Olijavetsky Mauricio Leonardo</v>
          </cell>
          <cell r="C823" t="str">
            <v>20220769977</v>
          </cell>
          <cell r="D823" t="str">
            <v>22076997</v>
          </cell>
          <cell r="F823" t="str">
            <v>22/07/1971</v>
          </cell>
          <cell r="G823" t="str">
            <v>ARISTOBULO DEL VALLE 786, Buenos Aires, Barrio Barilari, 1663</v>
          </cell>
          <cell r="H823" t="str">
            <v>Celular: 011-5231-2094</v>
          </cell>
          <cell r="I823" t="str">
            <v>Particular OLIJAVETSK@GMAIL.COM</v>
          </cell>
          <cell r="M823" t="str">
            <v>Accidentes Personales / Automotores / Seguro de Salud / Motovehículos / Vida individual</v>
          </cell>
          <cell r="N823" t="str">
            <v>FFH Asesores de Seguros SRL</v>
          </cell>
          <cell r="O823" t="str">
            <v>01/08/2024</v>
          </cell>
          <cell r="P823" t="str">
            <v>P17266297</v>
          </cell>
        </row>
        <row r="824">
          <cell r="B824" t="str">
            <v>Saucedo Andrea Veronica</v>
          </cell>
          <cell r="C824" t="str">
            <v>27228362986</v>
          </cell>
          <cell r="D824" t="str">
            <v>22836298</v>
          </cell>
          <cell r="F824" t="str">
            <v>10/06/1972</v>
          </cell>
          <cell r="G824" t="str">
            <v>CORRIENTES 277, Buenos Aires, Barrio Jorge Newbery ,Partido General Sarmiento, 1661</v>
          </cell>
          <cell r="H824" t="str">
            <v>Celular: 011-3262-1610</v>
          </cell>
          <cell r="I824" t="str">
            <v>Particular andrea2104saucedo@gmail.com</v>
          </cell>
          <cell r="M824" t="str">
            <v>Accidentes Personales / Automotores / Vida individual</v>
          </cell>
          <cell r="N824" t="str">
            <v>FFH Asesores de Seguros SRL</v>
          </cell>
          <cell r="O824" t="str">
            <v>01/08/2024</v>
          </cell>
          <cell r="P824" t="str">
            <v>P17266298</v>
          </cell>
        </row>
        <row r="825">
          <cell r="B825" t="str">
            <v>Duarte Gimenez Misael</v>
          </cell>
          <cell r="C825" t="str">
            <v>23949326659</v>
          </cell>
          <cell r="D825" t="str">
            <v>94932665</v>
          </cell>
          <cell r="F825" t="str">
            <v>14/05/1985</v>
          </cell>
          <cell r="G825" t="str">
            <v>JUAN BAUTISTA ALBERDI 3715, Buenos Aires, Barrio Barilari, 1663</v>
          </cell>
          <cell r="H825" t="str">
            <v>Celular: 011-5994-2380</v>
          </cell>
          <cell r="I825" t="str">
            <v>Particular DUARTEMISAEL755@GMAIL.COM</v>
          </cell>
          <cell r="M825" t="str">
            <v>Accidentes Personales / Automotores / Vida individual</v>
          </cell>
          <cell r="N825" t="str">
            <v>FFH Asesores de Seguros SRL</v>
          </cell>
          <cell r="O825" t="str">
            <v>01/08/2024</v>
          </cell>
          <cell r="P825" t="str">
            <v>P17266302</v>
          </cell>
        </row>
        <row r="826">
          <cell r="B826" t="str">
            <v>Lucero Lucio Rodrigo Fernando</v>
          </cell>
          <cell r="C826" t="str">
            <v>23376699439</v>
          </cell>
          <cell r="D826" t="str">
            <v>37669943</v>
          </cell>
          <cell r="F826" t="str">
            <v>01/07/1993</v>
          </cell>
          <cell r="G826" t="str">
            <v>PAULA ALBARRACIN DE SARMIENTO 4662, Buenos Aires, Barrio 9 De Julio ,Partido General Sarmiento, 1665</v>
          </cell>
          <cell r="H826" t="str">
            <v>Celular: 011-6039-4628</v>
          </cell>
          <cell r="I826" t="str">
            <v>Particular LUCIOLUCERO1@HOTMAIL.COM</v>
          </cell>
          <cell r="M826" t="str">
            <v>Accidentes Personales / Automotores / Riesgos Varios / Vida individual</v>
          </cell>
          <cell r="N826" t="str">
            <v>FFH Asesores de Seguros SRL</v>
          </cell>
          <cell r="O826" t="str">
            <v>01/08/2024</v>
          </cell>
          <cell r="P826" t="str">
            <v>P17266305</v>
          </cell>
        </row>
        <row r="827">
          <cell r="B827" t="str">
            <v>Fossati Stella Maris</v>
          </cell>
          <cell r="C827" t="str">
            <v>27185617713</v>
          </cell>
          <cell r="D827" t="str">
            <v>18561771</v>
          </cell>
          <cell r="F827" t="str">
            <v>14/09/1967</v>
          </cell>
          <cell r="G827" t="str">
            <v>VELÁZQUEZ 2280, Buenos Aires, Barrio El Jaguel, 1613</v>
          </cell>
          <cell r="H827" t="str">
            <v>Celular: 011-3250-6076</v>
          </cell>
          <cell r="I827" t="str">
            <v>Particular STELLAMARIS771@HOTMAIL.COM</v>
          </cell>
          <cell r="M827" t="str">
            <v>Accidentes Personales / Automotores / Vida individual</v>
          </cell>
          <cell r="N827" t="str">
            <v>FFH Asesores de Seguros SRL</v>
          </cell>
          <cell r="O827" t="str">
            <v>01/08/2024</v>
          </cell>
          <cell r="P827" t="str">
            <v>P17266306</v>
          </cell>
        </row>
        <row r="828">
          <cell r="B828" t="str">
            <v>Anzualdo Norabuena Christian Manuel</v>
          </cell>
          <cell r="C828" t="str">
            <v>20942414677</v>
          </cell>
          <cell r="D828" t="str">
            <v>94241467</v>
          </cell>
          <cell r="F828" t="str">
            <v>29/03/1977</v>
          </cell>
          <cell r="G828" t="str">
            <v>IGNACIO ALTAMIRANO 1578, Buenos Aires, Barrio Jorge Newbery ,Partido General Sarmiento, 1661</v>
          </cell>
          <cell r="H828" t="str">
            <v>Celular: 011-2859-3965</v>
          </cell>
          <cell r="I828" t="str">
            <v>Particular CHRISTIANANZUALDO@GMAIL.COM</v>
          </cell>
          <cell r="M828" t="str">
            <v>Accidentes Personales / Automotores / Vida individual</v>
          </cell>
          <cell r="N828" t="str">
            <v>FFH Asesores de Seguros SRL</v>
          </cell>
          <cell r="O828" t="str">
            <v>01/08/2024</v>
          </cell>
          <cell r="P828" t="str">
            <v>P17266313</v>
          </cell>
        </row>
        <row r="829">
          <cell r="B829" t="str">
            <v>Iñiguez Mariana Soledad</v>
          </cell>
          <cell r="C829" t="str">
            <v>27356455539</v>
          </cell>
          <cell r="D829" t="str">
            <v>35645553</v>
          </cell>
          <cell r="F829" t="str">
            <v>22/01/1991</v>
          </cell>
          <cell r="G829" t="str">
            <v>PUERTO DE PALOS 938, Buenos Aires, Barrio Jorge Newbery ,Partido General Sarmiento, 1661</v>
          </cell>
          <cell r="H829" t="str">
            <v>Celular: 011-2713-9232</v>
          </cell>
          <cell r="I829" t="str">
            <v>Particular CORREA.VICTOR.OSCAR@GMAIL.COM</v>
          </cell>
          <cell r="M829" t="str">
            <v>Accidentes Personales / Automotores / Vida individual</v>
          </cell>
          <cell r="N829" t="str">
            <v>FFH Asesores de Seguros SRL</v>
          </cell>
          <cell r="O829" t="str">
            <v>01/08/2024</v>
          </cell>
          <cell r="P829" t="str">
            <v>P17266316</v>
          </cell>
        </row>
        <row r="830">
          <cell r="B830" t="str">
            <v>Carro Enrique Horacio</v>
          </cell>
          <cell r="C830" t="str">
            <v>20124418144</v>
          </cell>
          <cell r="D830" t="str">
            <v>12441814</v>
          </cell>
          <cell r="F830" t="str">
            <v>09/03/1958</v>
          </cell>
          <cell r="G830" t="str">
            <v>TUCUMAN 2094, Buenos Aires, Barrio Barilari, 1663</v>
          </cell>
          <cell r="H830" t="str">
            <v>Celular: 011-5977-4256</v>
          </cell>
          <cell r="I830" t="str">
            <v>Particular FLOORENCIACARRO@GMAIL.COM</v>
          </cell>
          <cell r="M830" t="str">
            <v>Automotores</v>
          </cell>
          <cell r="N830" t="str">
            <v>FFH Asesores de Seguros SRL</v>
          </cell>
          <cell r="O830" t="str">
            <v>01/08/2024</v>
          </cell>
          <cell r="P830" t="str">
            <v>P17266318</v>
          </cell>
        </row>
        <row r="831">
          <cell r="B831" t="str">
            <v>Reyes Joaquin Fidel</v>
          </cell>
          <cell r="C831" t="str">
            <v>20322557923</v>
          </cell>
          <cell r="D831" t="str">
            <v>32255792</v>
          </cell>
          <cell r="F831" t="str">
            <v>08/04/1986</v>
          </cell>
          <cell r="G831" t="str">
            <v>ZUVIRIA 324, Buenos Aires, Barrio Barilari, 1663</v>
          </cell>
          <cell r="H831" t="str">
            <v>Celular: 11-15-9661-5129</v>
          </cell>
          <cell r="I831" t="str">
            <v>Particular JOAQUINFIDELR86@HOTMAIL.COM</v>
          </cell>
          <cell r="M831" t="str">
            <v>Accidentes Personales / Automotores / Seguro de Salud / Vida individual</v>
          </cell>
          <cell r="N831" t="str">
            <v>FFH Asesores de Seguros SRL</v>
          </cell>
          <cell r="O831" t="str">
            <v>01/08/2024</v>
          </cell>
          <cell r="P831" t="str">
            <v>P17266319</v>
          </cell>
        </row>
        <row r="832">
          <cell r="B832" t="str">
            <v>Barreto Cecilia Beatriz</v>
          </cell>
          <cell r="C832" t="str">
            <v>27347412339</v>
          </cell>
          <cell r="D832" t="str">
            <v>34741233</v>
          </cell>
          <cell r="F832" t="str">
            <v>24/10/1989</v>
          </cell>
          <cell r="G832" t="str">
            <v>GENERAL JUSTO JOSE DE URQUIZA 4179, Buenos Aires, Vicente Lopez (1638), 1638</v>
          </cell>
          <cell r="H832" t="str">
            <v>Celular: 011-6620-5011</v>
          </cell>
          <cell r="I832" t="str">
            <v>Particular SERVITEX_SRL@HOTMAIL.COM</v>
          </cell>
          <cell r="M832" t="str">
            <v>Accidentes Personales / Automotores / Seguro de Salud / Vida individual</v>
          </cell>
          <cell r="N832" t="str">
            <v>FFH Asesores de Seguros SRL</v>
          </cell>
          <cell r="O832" t="str">
            <v>01/08/2024</v>
          </cell>
          <cell r="P832" t="str">
            <v>P17266323</v>
          </cell>
        </row>
        <row r="833">
          <cell r="B833" t="str">
            <v>Alvarez Andres Javier</v>
          </cell>
          <cell r="C833" t="str">
            <v>20332834100</v>
          </cell>
          <cell r="D833" t="str">
            <v>33283410</v>
          </cell>
          <cell r="F833" t="str">
            <v>07/10/1987</v>
          </cell>
          <cell r="G833" t="str">
            <v>TRINIDAD 25, Buenos Aires, Barrio Chelito, 1667</v>
          </cell>
          <cell r="H833" t="str">
            <v>Celular: 011-3119-7222</v>
          </cell>
          <cell r="I833" t="str">
            <v>Particular ANDRESJALVAREZ@OUTLOOK.COM</v>
          </cell>
          <cell r="M833" t="str">
            <v>Accidentes Personales / Automotores / Vida individual</v>
          </cell>
          <cell r="N833" t="str">
            <v>FFH Asesores de Seguros SRL</v>
          </cell>
          <cell r="O833" t="str">
            <v>01/08/2024</v>
          </cell>
          <cell r="P833" t="str">
            <v>P17266324</v>
          </cell>
        </row>
        <row r="834">
          <cell r="B834" t="str">
            <v>Jacquet Carlos Hugo</v>
          </cell>
          <cell r="C834" t="str">
            <v>20086072492</v>
          </cell>
          <cell r="D834" t="str">
            <v>8607249</v>
          </cell>
          <cell r="F834" t="str">
            <v>05/06/1951</v>
          </cell>
          <cell r="G834" t="str">
            <v>GUIDO SPANO 130, Buenos Aires, Barrio Jorge Newbery ,Partido General Sarmiento, 1661</v>
          </cell>
          <cell r="H834" t="str">
            <v>Celular: 011-3212-6445</v>
          </cell>
          <cell r="I834" t="str">
            <v>Particular carlitoswifi@gmail.com</v>
          </cell>
          <cell r="M834" t="str">
            <v>Automotores</v>
          </cell>
          <cell r="N834" t="str">
            <v>FFH Asesores de Seguros SRL</v>
          </cell>
          <cell r="O834" t="str">
            <v>01/08/2024</v>
          </cell>
          <cell r="P834" t="str">
            <v>P17266325</v>
          </cell>
        </row>
        <row r="835">
          <cell r="B835" t="str">
            <v>Trinidad Gabriel Gaston</v>
          </cell>
          <cell r="C835" t="str">
            <v>20328635624</v>
          </cell>
          <cell r="D835" t="str">
            <v>32863562</v>
          </cell>
          <cell r="F835" t="str">
            <v>17/04/1987</v>
          </cell>
          <cell r="G835" t="str">
            <v>DR ALEXIS CARREL 6874, Buenos Aires, Barrio La Nueva Estrella, 1664</v>
          </cell>
          <cell r="H835" t="str">
            <v>Celular: 011-5003-5961</v>
          </cell>
          <cell r="I835" t="str">
            <v>Particular GASTONTRINIDAD87@GMAIL.COM</v>
          </cell>
          <cell r="M835" t="str">
            <v>Accidentes Personales / Automotores / Seguro de Salud / Vida individual</v>
          </cell>
          <cell r="N835" t="str">
            <v>FFH Asesores de Seguros SRL</v>
          </cell>
          <cell r="O835" t="str">
            <v>01/08/2024</v>
          </cell>
          <cell r="P835" t="str">
            <v>P17266330</v>
          </cell>
        </row>
        <row r="836">
          <cell r="B836" t="str">
            <v>Alvarez Juan Jose</v>
          </cell>
          <cell r="C836" t="str">
            <v>20055303534</v>
          </cell>
          <cell r="D836" t="str">
            <v>5530353</v>
          </cell>
          <cell r="F836" t="str">
            <v>22/07/1948</v>
          </cell>
          <cell r="G836" t="str">
            <v>JORGE NEWBERY 1060, Buenos Aires, Barrio 9 De Julio ,Partido General Sarmiento, 1665</v>
          </cell>
          <cell r="H836" t="str">
            <v>Celular: 011-15-3644-8080</v>
          </cell>
          <cell r="I836" t="str">
            <v>Particular jalvarez.disam@gmail.com</v>
          </cell>
          <cell r="M836" t="str">
            <v>Accidentes Personales / Automotores / Vida individual</v>
          </cell>
          <cell r="N836" t="str">
            <v>FFH Asesores de Seguros SRL</v>
          </cell>
          <cell r="O836" t="str">
            <v>01/08/2024</v>
          </cell>
          <cell r="P836" t="str">
            <v>P17266331</v>
          </cell>
        </row>
        <row r="837">
          <cell r="B837" t="str">
            <v>Romina Magali Savella</v>
          </cell>
          <cell r="C837" t="str">
            <v>4231581</v>
          </cell>
          <cell r="D837" t="str">
            <v>31013137</v>
          </cell>
          <cell r="G837" t="str">
            <v>PIO XII                                                      3635, Buenos Aires, Villa De Mayo, 1614</v>
          </cell>
          <cell r="H837" t="str">
            <v>Celular: (54)11-38164623</v>
          </cell>
          <cell r="I837" t="str">
            <v>E-Mail rominamagalisavella@gmail.com</v>
          </cell>
          <cell r="M837" t="str">
            <v>Automotores / Motovehículos / Vida individual</v>
          </cell>
          <cell r="N837" t="str">
            <v>FFH Asesores de Seguros SRL</v>
          </cell>
          <cell r="O837" t="str">
            <v>01/08/2024</v>
          </cell>
          <cell r="P837" t="str">
            <v>P17266332</v>
          </cell>
        </row>
        <row r="838">
          <cell r="B838" t="str">
            <v>Almeida Victor Hugo</v>
          </cell>
          <cell r="C838" t="str">
            <v>20252986163</v>
          </cell>
          <cell r="D838" t="str">
            <v>25298616</v>
          </cell>
          <cell r="F838" t="str">
            <v>29/11/1975</v>
          </cell>
          <cell r="G838" t="str">
            <v>CAP MARTINEZ 1463, Buenos Aires, Barrio 9 De Julio ,Partido General Sarmiento, 1665</v>
          </cell>
          <cell r="H838" t="str">
            <v>Celular: 02320-43-3717</v>
          </cell>
          <cell r="I838" t="str">
            <v>Particular DISTRIPAZZ@HOTMAIL.COM</v>
          </cell>
          <cell r="M838" t="str">
            <v>Accidentes Personales / Automotores / Vida individual</v>
          </cell>
          <cell r="N838" t="str">
            <v>FFH Asesores de Seguros SRL</v>
          </cell>
          <cell r="O838" t="str">
            <v>01/08/2024</v>
          </cell>
          <cell r="P838" t="str">
            <v>P17266333</v>
          </cell>
        </row>
        <row r="839">
          <cell r="B839" t="str">
            <v>Suarez Mirta Gabriela</v>
          </cell>
          <cell r="C839" t="str">
            <v>27276588198</v>
          </cell>
          <cell r="D839" t="str">
            <v>27658819</v>
          </cell>
          <cell r="F839" t="str">
            <v>20/09/1979</v>
          </cell>
          <cell r="G839" t="str">
            <v>BELGRANO 3996, Buenos Aires, Barrio Barilari, 1663</v>
          </cell>
          <cell r="H839" t="str">
            <v>Celular: 011-6160-7458</v>
          </cell>
          <cell r="I839" t="str">
            <v>Particular MIRTASUAREZ1979@OUTLOOK.COM</v>
          </cell>
          <cell r="M839" t="str">
            <v>Accidentes Personales / Automotores / Vida individual</v>
          </cell>
          <cell r="N839" t="str">
            <v>FFH Asesores de Seguros SRL</v>
          </cell>
          <cell r="O839" t="str">
            <v>01/08/2024</v>
          </cell>
          <cell r="P839" t="str">
            <v>P17266334</v>
          </cell>
        </row>
        <row r="840">
          <cell r="B840" t="str">
            <v>Palacios Maria Esther</v>
          </cell>
          <cell r="C840" t="str">
            <v>23167265294</v>
          </cell>
          <cell r="D840" t="str">
            <v>16726529</v>
          </cell>
          <cell r="F840" t="str">
            <v>15/12/1963</v>
          </cell>
          <cell r="G840" t="str">
            <v>GUIDO SPANO 467, Buenos Aires, Barrio Jorge Newbery ,Partido General Sarmiento, 1661</v>
          </cell>
          <cell r="H840" t="str">
            <v>Celular: 011-4089-7311</v>
          </cell>
          <cell r="I840" t="str">
            <v>Particular ESTHERMARIAPALACIOS@GMAIL.COM</v>
          </cell>
          <cell r="M840" t="str">
            <v>Accidentes Personales / Automotores / Vida individual</v>
          </cell>
          <cell r="N840" t="str">
            <v>FFH Asesores de Seguros SRL</v>
          </cell>
          <cell r="O840" t="str">
            <v>01/08/2024</v>
          </cell>
          <cell r="P840" t="str">
            <v>P17266336</v>
          </cell>
        </row>
        <row r="841">
          <cell r="B841" t="str">
            <v>Herrera Lidia Julieta</v>
          </cell>
          <cell r="C841" t="str">
            <v>27247109124</v>
          </cell>
          <cell r="D841" t="str">
            <v>24710912</v>
          </cell>
          <cell r="F841" t="str">
            <v>14/07/1975</v>
          </cell>
          <cell r="G841" t="str">
            <v>CONSTITUCION 5074, Buenos Aires, Barrio 9 De Julio ,Partido General Sarmiento, 1665</v>
          </cell>
          <cell r="H841" t="str">
            <v>Celular: 011-4187-2555</v>
          </cell>
          <cell r="I841" t="str">
            <v>Particular JULYHERRERA1965@HOTMAIL.COM</v>
          </cell>
          <cell r="M841" t="str">
            <v>Accidentes Personales / Automotores</v>
          </cell>
          <cell r="N841" t="str">
            <v>FFH Asesores de Seguros SRL</v>
          </cell>
          <cell r="O841" t="str">
            <v>01/08/2024</v>
          </cell>
          <cell r="P841" t="str">
            <v>P17266339</v>
          </cell>
        </row>
        <row r="842">
          <cell r="B842" t="str">
            <v>Asann Leonardo Gaston</v>
          </cell>
          <cell r="C842" t="str">
            <v>20329564674</v>
          </cell>
          <cell r="D842" t="str">
            <v>32956467</v>
          </cell>
          <cell r="F842" t="str">
            <v>15/05/1987</v>
          </cell>
          <cell r="G842" t="str">
            <v>ALBERTO WILLIAMS 1515, Buenos Aires, Vicente Lopez (1638), 1638</v>
          </cell>
          <cell r="H842" t="str">
            <v>Celular: 011-3049-1517</v>
          </cell>
          <cell r="I842" t="str">
            <v>Particular PRODUCTO.SERVITEX1@GMAIL.COM</v>
          </cell>
          <cell r="M842" t="str">
            <v>Accidentes Personales / Automotores / Vida individual</v>
          </cell>
          <cell r="N842" t="str">
            <v>FFH Asesores de Seguros SRL</v>
          </cell>
          <cell r="O842" t="str">
            <v>01/08/2024</v>
          </cell>
          <cell r="P842" t="str">
            <v>P17266340</v>
          </cell>
        </row>
        <row r="843">
          <cell r="B843" t="str">
            <v>Rodriguez Yeniffer Vanesa</v>
          </cell>
          <cell r="C843" t="str">
            <v>27930853998</v>
          </cell>
          <cell r="D843" t="str">
            <v>93085399</v>
          </cell>
          <cell r="F843" t="str">
            <v>06/02/1981</v>
          </cell>
          <cell r="G843" t="str">
            <v>DR MARCOS PAZ 3335, Buenos Aires, Barrio 9 De Julio ,Partido General Sarmiento, 1665</v>
          </cell>
          <cell r="I843" t="str">
            <v>Particular IVANAQUIMEY@GMAIL.COM</v>
          </cell>
          <cell r="M843" t="str">
            <v>Accidentes Personales / Seguro de Salud / Motovehículos</v>
          </cell>
          <cell r="N843" t="str">
            <v>FFH Asesores de Seguros SRL</v>
          </cell>
          <cell r="O843" t="str">
            <v>01/08/2024</v>
          </cell>
          <cell r="P843" t="str">
            <v>P17266347</v>
          </cell>
        </row>
        <row r="844">
          <cell r="B844" t="str">
            <v>Torrez Lucas Marcelo</v>
          </cell>
          <cell r="C844" t="str">
            <v>20071933106</v>
          </cell>
          <cell r="D844" t="str">
            <v>7193310</v>
          </cell>
          <cell r="F844" t="str">
            <v>18/10/1939</v>
          </cell>
          <cell r="G844" t="str">
            <v>PLATON 3637, Buenos Aires, Barrio 9 De Julio ,Partido General Sarmiento, 1665</v>
          </cell>
          <cell r="I844" t="str">
            <v>Particular HOLA@ESPECIALISTASEGUROS.COM</v>
          </cell>
          <cell r="M844" t="str">
            <v>Automotores / Combinado Familiar</v>
          </cell>
          <cell r="N844" t="str">
            <v>FFH Asesores de Seguros SRL</v>
          </cell>
          <cell r="O844" t="str">
            <v>01/08/2024</v>
          </cell>
          <cell r="P844" t="str">
            <v>P17266348</v>
          </cell>
        </row>
        <row r="845">
          <cell r="B845" t="str">
            <v>Kippes Cecilia Susana</v>
          </cell>
          <cell r="C845" t="str">
            <v>27227020429</v>
          </cell>
          <cell r="D845" t="str">
            <v>22702042</v>
          </cell>
          <cell r="F845" t="str">
            <v>14/03/1972</v>
          </cell>
          <cell r="G845" t="str">
            <v>COUNTRY SOLARES DEL TALAR 7 S/N, Buenos Aires, Barrio Baires, 1611</v>
          </cell>
          <cell r="H845" t="str">
            <v>Celular: 4463-8817/1533993407</v>
          </cell>
          <cell r="I845" t="str">
            <v>Particular NOTIENE@MAIL.COM</v>
          </cell>
          <cell r="M845" t="str">
            <v>Accidentes Personales / Automotores / Vida individual</v>
          </cell>
          <cell r="N845" t="str">
            <v>FFH Asesores de Seguros SRL</v>
          </cell>
          <cell r="O845" t="str">
            <v>01/08/2024</v>
          </cell>
          <cell r="P845" t="str">
            <v>P17266350</v>
          </cell>
        </row>
        <row r="846">
          <cell r="B846" t="str">
            <v>Marcos Ginelli</v>
          </cell>
          <cell r="C846" t="str">
            <v>4249366</v>
          </cell>
          <cell r="D846" t="str">
            <v>42419175</v>
          </cell>
          <cell r="G846" t="str">
            <v>BLASCO IBAÑEZ                                                2006, Buenos Aires, San Miguel, 1663</v>
          </cell>
          <cell r="H846" t="str">
            <v>Telefono Particular: (54)11-50412751</v>
          </cell>
          <cell r="M846" t="str">
            <v>Automotores / Vida individual</v>
          </cell>
          <cell r="N846" t="str">
            <v>FFH Asesores de Seguros SRL</v>
          </cell>
          <cell r="O846" t="str">
            <v>01/08/2024</v>
          </cell>
          <cell r="P846" t="str">
            <v>P17266351</v>
          </cell>
        </row>
        <row r="847">
          <cell r="B847" t="str">
            <v>Cardozo Gabriel Adolfo</v>
          </cell>
          <cell r="C847" t="str">
            <v>20278048811</v>
          </cell>
          <cell r="D847" t="str">
            <v>27804881</v>
          </cell>
          <cell r="F847" t="str">
            <v>05/02/1980</v>
          </cell>
          <cell r="G847" t="str">
            <v>AZOPARDO 2778, Buenos Aires, Barrio Jorge Newbery ,Partido General Sarmiento, 1661</v>
          </cell>
          <cell r="H847" t="str">
            <v>Celular: 011-5846-0533</v>
          </cell>
          <cell r="I847" t="str">
            <v>Particular HOLA@ESPECIALISTASEGUROS.COM</v>
          </cell>
          <cell r="M847" t="str">
            <v>Automotores / Vida individual</v>
          </cell>
          <cell r="N847" t="str">
            <v>FFH Asesores de Seguros SRL</v>
          </cell>
          <cell r="O847" t="str">
            <v>01/08/2024</v>
          </cell>
          <cell r="P847" t="str">
            <v>P17266352</v>
          </cell>
        </row>
        <row r="848">
          <cell r="B848" t="str">
            <v>Gonzalez Romina Soledad</v>
          </cell>
          <cell r="C848" t="str">
            <v>27330412610</v>
          </cell>
          <cell r="D848" t="str">
            <v>33041261</v>
          </cell>
          <cell r="F848" t="str">
            <v>17/04/1987</v>
          </cell>
          <cell r="G848" t="str">
            <v>GRAL JOSE MARIA PAZ 701, Buenos Aires, Barrio Barilari, 1663</v>
          </cell>
          <cell r="H848" t="str">
            <v>Celular: 011-6206-2452</v>
          </cell>
          <cell r="I848" t="str">
            <v>Particular DRA.GONZALEZROMINA@GMAIL.COM</v>
          </cell>
          <cell r="M848" t="str">
            <v>Accidentes Personales / Automotores / Vida individual</v>
          </cell>
          <cell r="N848" t="str">
            <v>FFH Asesores de Seguros SRL</v>
          </cell>
          <cell r="O848" t="str">
            <v>01/08/2024</v>
          </cell>
          <cell r="P848" t="str">
            <v>P17266354</v>
          </cell>
        </row>
        <row r="849">
          <cell r="B849" t="str">
            <v>Fontana Juan Manuel</v>
          </cell>
          <cell r="C849" t="str">
            <v>20309276443</v>
          </cell>
          <cell r="D849" t="str">
            <v>30927644</v>
          </cell>
          <cell r="F849" t="str">
            <v>29/03/1984</v>
          </cell>
          <cell r="G849" t="str">
            <v>ALSINA 348, Buenos Aires, Almirante Irizar, 1629</v>
          </cell>
          <cell r="H849" t="str">
            <v>Celular: 011-3019-8686</v>
          </cell>
          <cell r="I849" t="str">
            <v>Particular JMF_X5@HOTMAIL.COM</v>
          </cell>
          <cell r="M849" t="str">
            <v>Accidentes Personales / Automotores / Vida individual</v>
          </cell>
          <cell r="N849" t="str">
            <v>FFH Asesores de Seguros SRL</v>
          </cell>
          <cell r="O849" t="str">
            <v>01/08/2024</v>
          </cell>
          <cell r="P849" t="str">
            <v>P17266355</v>
          </cell>
        </row>
        <row r="850">
          <cell r="B850" t="str">
            <v>Maldonado Lucas Gaston</v>
          </cell>
          <cell r="C850" t="str">
            <v>20251622737</v>
          </cell>
          <cell r="D850" t="str">
            <v>25162273</v>
          </cell>
          <cell r="F850" t="str">
            <v>07/03/1976</v>
          </cell>
          <cell r="G850" t="str">
            <v>TOMAS EDISON 2520, Buenos Aires, Barrio Barilari, 1663</v>
          </cell>
          <cell r="H850" t="str">
            <v>Celular: 011-4419-8946</v>
          </cell>
          <cell r="I850" t="str">
            <v>Particular LUCAS07419@GMAIL.COM</v>
          </cell>
          <cell r="M850" t="str">
            <v>Accidentes Personales / Automotores / Vida individual</v>
          </cell>
          <cell r="N850" t="str">
            <v>FFH Asesores de Seguros SRL</v>
          </cell>
          <cell r="O850" t="str">
            <v>01/08/2024</v>
          </cell>
          <cell r="P850" t="str">
            <v>P17266356</v>
          </cell>
        </row>
        <row r="851">
          <cell r="B851" t="str">
            <v>Maero Ricardo Oscar</v>
          </cell>
          <cell r="C851" t="str">
            <v>20278899609</v>
          </cell>
          <cell r="D851" t="str">
            <v>27889960</v>
          </cell>
          <cell r="F851" t="str">
            <v>09/01/1981</v>
          </cell>
          <cell r="G851" t="str">
            <v>GRANADEROS  725, 1406</v>
          </cell>
          <cell r="H851" t="str">
            <v>Celular: 011-5378-7350</v>
          </cell>
          <cell r="I851" t="str">
            <v>Particular RICARDO.O.MAERO@GMAIL.COM</v>
          </cell>
          <cell r="M851" t="str">
            <v>Automotores / Responsabilidad Civil / Vida individual</v>
          </cell>
          <cell r="N851" t="str">
            <v>FFH Asesores de Seguros SRL</v>
          </cell>
          <cell r="O851" t="str">
            <v>01/08/2024</v>
          </cell>
          <cell r="P851" t="str">
            <v>P17266361</v>
          </cell>
        </row>
        <row r="852">
          <cell r="B852" t="str">
            <v>Emanuel Claudio Montaño Barral</v>
          </cell>
          <cell r="C852" t="str">
            <v>4258087</v>
          </cell>
          <cell r="D852" t="str">
            <v>40747540</v>
          </cell>
          <cell r="G852" t="str">
            <v>SERRANO                                                      456, Buenos Aires, San Miguel, 1663</v>
          </cell>
          <cell r="H852" t="str">
            <v>Celular: (54)11-23883305</v>
          </cell>
          <cell r="I852" t="str">
            <v>E-Mail emanuel16101997@outlok.com</v>
          </cell>
          <cell r="M852" t="str">
            <v>Motovehículos</v>
          </cell>
          <cell r="N852" t="str">
            <v>FFH Asesores de Seguros SRL</v>
          </cell>
          <cell r="O852" t="str">
            <v>01/08/2024</v>
          </cell>
          <cell r="P852" t="str">
            <v>P17266364</v>
          </cell>
        </row>
        <row r="853">
          <cell r="B853" t="str">
            <v>Jofre Giselle Veronica</v>
          </cell>
          <cell r="C853" t="str">
            <v>27260344426</v>
          </cell>
          <cell r="D853" t="str">
            <v>26034442</v>
          </cell>
          <cell r="F853" t="str">
            <v>26/05/1977</v>
          </cell>
          <cell r="G853" t="str">
            <v>SGTO JUAN BAUTISTA CABRAL 1852  DTO 247, Buenos Aires, Barrio Barilari, 1663</v>
          </cell>
          <cell r="H853" t="str">
            <v>Celular: 011-3157-6468</v>
          </cell>
          <cell r="I853" t="str">
            <v>Particular JISELLEVERONICA@GMAIL.COM</v>
          </cell>
          <cell r="M853" t="str">
            <v>Accidentes Personales / Automotores / Vida individual</v>
          </cell>
          <cell r="N853" t="str">
            <v>FFH Asesores de Seguros SRL</v>
          </cell>
          <cell r="O853" t="str">
            <v>01/08/2024</v>
          </cell>
          <cell r="P853" t="str">
            <v>P17266366</v>
          </cell>
        </row>
        <row r="854">
          <cell r="B854" t="str">
            <v>Sarmiento Ester Deolinda</v>
          </cell>
          <cell r="C854" t="str">
            <v>27227301606</v>
          </cell>
          <cell r="D854" t="str">
            <v>22730160</v>
          </cell>
          <cell r="F854" t="str">
            <v>30/03/1972</v>
          </cell>
          <cell r="G854" t="str">
            <v>BAT DE MAIPU 251, Buenos Aires, Barrio Devoto, 1615</v>
          </cell>
          <cell r="H854" t="str">
            <v>Celular: 011-5636-4619</v>
          </cell>
          <cell r="I854" t="str">
            <v>Particular FRANCOFRANCOLLANOS@HOTMAIL.COM</v>
          </cell>
          <cell r="M854" t="str">
            <v>Automotores</v>
          </cell>
          <cell r="N854" t="str">
            <v>FFH Asesores de Seguros SRL</v>
          </cell>
          <cell r="O854" t="str">
            <v>01/08/2024</v>
          </cell>
          <cell r="P854" t="str">
            <v>P17266372</v>
          </cell>
        </row>
        <row r="855">
          <cell r="B855" t="str">
            <v>Garay Claudio Matias</v>
          </cell>
          <cell r="C855" t="str">
            <v>20269299933</v>
          </cell>
          <cell r="D855" t="str">
            <v>26929993</v>
          </cell>
          <cell r="F855" t="str">
            <v>10/12/1978</v>
          </cell>
          <cell r="G855" t="str">
            <v>EL ZONDA 4369, Buenos Aires, Barrio 9 De Julio ,Partido General Sarmiento, 1665</v>
          </cell>
          <cell r="H855" t="str">
            <v>Celular: 011-15-3201-8429</v>
          </cell>
          <cell r="I855" t="str">
            <v>Particular MATIAS.GARAY@LIVE.COM.AR</v>
          </cell>
          <cell r="M855" t="str">
            <v>Accidentes Personales / Automotores / Vida individual</v>
          </cell>
          <cell r="N855" t="str">
            <v>FFH Asesores de Seguros SRL</v>
          </cell>
          <cell r="O855" t="str">
            <v>01/08/2024</v>
          </cell>
          <cell r="P855" t="str">
            <v>P17266374</v>
          </cell>
        </row>
        <row r="856">
          <cell r="B856" t="str">
            <v>Irrazabal Carmen Enriqueta</v>
          </cell>
          <cell r="C856" t="str">
            <v>27122262192</v>
          </cell>
          <cell r="D856" t="str">
            <v>12226219</v>
          </cell>
          <cell r="F856" t="str">
            <v>18/06/1956</v>
          </cell>
          <cell r="G856" t="str">
            <v>AGULLEIRO 710, Buenos Aires, El Palomar, 1684</v>
          </cell>
          <cell r="H856" t="str">
            <v>Celular: 011-5726-9780</v>
          </cell>
          <cell r="I856" t="str">
            <v>Particular IRRAZABALC2@GMAIL.COM</v>
          </cell>
          <cell r="M856" t="str">
            <v>Accidentes Personales / Automotores / Vida individual</v>
          </cell>
          <cell r="N856" t="str">
            <v>FFH Asesores de Seguros SRL</v>
          </cell>
          <cell r="O856" t="str">
            <v>01/08/2024</v>
          </cell>
          <cell r="P856" t="str">
            <v>P17266377</v>
          </cell>
        </row>
        <row r="857">
          <cell r="B857" t="str">
            <v>Cabezas Ruben Omar</v>
          </cell>
          <cell r="C857" t="str">
            <v>20174916277</v>
          </cell>
          <cell r="D857" t="str">
            <v>17491627</v>
          </cell>
          <cell r="F857" t="str">
            <v>12/12/1964</v>
          </cell>
          <cell r="G857" t="str">
            <v>SERRANO 3090, Buenos Aires, Barrio Barilari, 1663</v>
          </cell>
          <cell r="H857" t="str">
            <v>Celular: 011-3049-7183</v>
          </cell>
          <cell r="I857" t="str">
            <v>Particular ruben_aikasam@yahoo.com.ar</v>
          </cell>
          <cell r="M857" t="str">
            <v>Accidentes Personales / Automotores / Vida individual</v>
          </cell>
          <cell r="N857" t="str">
            <v>FFH Asesores de Seguros SRL</v>
          </cell>
          <cell r="O857" t="str">
            <v>01/08/2024</v>
          </cell>
          <cell r="P857" t="str">
            <v>P17266380</v>
          </cell>
        </row>
        <row r="858">
          <cell r="B858" t="str">
            <v>Tomeo Patricio Martin</v>
          </cell>
          <cell r="C858" t="str">
            <v>20265321411</v>
          </cell>
          <cell r="D858" t="str">
            <v>26532141</v>
          </cell>
          <cell r="F858" t="str">
            <v>27/02/1978</v>
          </cell>
          <cell r="G858" t="str">
            <v>DR FRANCISCO BOURDET 311, Buenos Aires, Barrio Jorge Newbery ,Partido General Sarmiento, 1661</v>
          </cell>
          <cell r="H858" t="str">
            <v>Celular: 011-6519-4730</v>
          </cell>
          <cell r="I858" t="str">
            <v>Particular PATOSTC27@HOTMAIL.COM</v>
          </cell>
          <cell r="M858" t="str">
            <v>Accidentes Personales / Automotores / Vida individual</v>
          </cell>
          <cell r="N858" t="str">
            <v>FFH Asesores de Seguros SRL</v>
          </cell>
          <cell r="O858" t="str">
            <v>01/08/2024</v>
          </cell>
          <cell r="P858" t="str">
            <v>P17266390</v>
          </cell>
        </row>
        <row r="859">
          <cell r="B859" t="str">
            <v>Victor Manuel Gomez</v>
          </cell>
          <cell r="C859" t="str">
            <v>4279494</v>
          </cell>
          <cell r="D859" t="str">
            <v>29218281</v>
          </cell>
          <cell r="G859" t="str">
            <v>SANTA TERESA                                                 519, Buenos Aires, Tortuguitas, 1667</v>
          </cell>
          <cell r="H859" t="str">
            <v>Telefono Particular: (54)11-40971712</v>
          </cell>
          <cell r="I859" t="str">
            <v>E-Mail victorgomez1982@hotmail.com</v>
          </cell>
          <cell r="M859" t="str">
            <v>Accidentes Personales / Automotores / Vida individual</v>
          </cell>
          <cell r="N859" t="str">
            <v>FFH Asesores de Seguros SRL</v>
          </cell>
          <cell r="O859" t="str">
            <v>01/08/2024</v>
          </cell>
          <cell r="P859" t="str">
            <v>P17266391</v>
          </cell>
        </row>
        <row r="860">
          <cell r="B860" t="str">
            <v>Secchi Soledad Nazareth</v>
          </cell>
          <cell r="C860" t="str">
            <v>27266513084</v>
          </cell>
          <cell r="D860" t="str">
            <v>26651308</v>
          </cell>
          <cell r="F860" t="str">
            <v>14/07/1978</v>
          </cell>
          <cell r="G860" t="str">
            <v>CHUBUT 351, Buenos Aires, Barrio Jorge Newbery ,Partido General Sarmiento, 1661</v>
          </cell>
          <cell r="H860" t="str">
            <v>Celular: 011-5625-3902</v>
          </cell>
          <cell r="I860" t="str">
            <v>Particular HOLASOLE@GMAIL.COM</v>
          </cell>
          <cell r="M860" t="str">
            <v>Automotores / Vida individual</v>
          </cell>
          <cell r="N860" t="str">
            <v>FFH Asesores de Seguros SRL</v>
          </cell>
          <cell r="O860" t="str">
            <v>01/08/2024</v>
          </cell>
          <cell r="P860" t="str">
            <v>P17266392</v>
          </cell>
        </row>
        <row r="861">
          <cell r="B861" t="str">
            <v>Martino Maria Florencia</v>
          </cell>
          <cell r="C861" t="str">
            <v>27333409122</v>
          </cell>
          <cell r="D861" t="str">
            <v>33340912</v>
          </cell>
          <cell r="F861" t="str">
            <v>19/10/1987</v>
          </cell>
          <cell r="G861" t="str">
            <v>ROQUE SAENZ PEÑA 2189, Buenos Aires, Barrio Barilari, 1663</v>
          </cell>
          <cell r="H861" t="str">
            <v>Celular: 011-4451-2068</v>
          </cell>
          <cell r="I861" t="str">
            <v>Particular mflorenciamartino@gmail.com</v>
          </cell>
          <cell r="M861" t="str">
            <v>Responsabilidad Civil / Vida individual</v>
          </cell>
          <cell r="N861" t="str">
            <v>FFH Asesores de Seguros SRL</v>
          </cell>
          <cell r="O861" t="str">
            <v>01/08/2024</v>
          </cell>
          <cell r="P861" t="str">
            <v>P17266393</v>
          </cell>
        </row>
        <row r="862">
          <cell r="B862" t="str">
            <v>Sonia Emilce Ernst Hermosi</v>
          </cell>
          <cell r="C862" t="str">
            <v>4281214</v>
          </cell>
          <cell r="D862" t="str">
            <v>18882659</v>
          </cell>
          <cell r="G862" t="str">
            <v>CAROLA LORENZINI                                             3173, Buenos Aires, Los Polvorines, 1613</v>
          </cell>
          <cell r="I862" t="str">
            <v>E-Mail soniahermosi3@gmail.com</v>
          </cell>
          <cell r="M862" t="str">
            <v>Motovehículos</v>
          </cell>
          <cell r="N862" t="str">
            <v>FFH Asesores de Seguros SRL</v>
          </cell>
          <cell r="O862" t="str">
            <v>01/08/2024</v>
          </cell>
          <cell r="P862" t="str">
            <v>P17266394</v>
          </cell>
        </row>
        <row r="863">
          <cell r="B863" t="str">
            <v>Montemitoli Diego Javier</v>
          </cell>
          <cell r="C863" t="str">
            <v>20280287807</v>
          </cell>
          <cell r="D863" t="str">
            <v>28028780</v>
          </cell>
          <cell r="F863" t="str">
            <v>27/01/1980</v>
          </cell>
          <cell r="G863" t="str">
            <v>DELIA  857, Buenos Aires, Barrio Barilari, 1663</v>
          </cell>
          <cell r="H863" t="str">
            <v>Celular: 011-5506-5455</v>
          </cell>
          <cell r="I863" t="str">
            <v>Particular diego.montemitoli@gmail.com</v>
          </cell>
          <cell r="M863" t="str">
            <v>Accidentes Personales / Automotores / Vida individual</v>
          </cell>
          <cell r="N863" t="str">
            <v>FFH Asesores de Seguros SRL</v>
          </cell>
          <cell r="O863" t="str">
            <v>01/08/2024</v>
          </cell>
          <cell r="P863" t="str">
            <v>P17266395</v>
          </cell>
        </row>
        <row r="864">
          <cell r="B864" t="str">
            <v>Andre Hector Cesar</v>
          </cell>
          <cell r="C864" t="str">
            <v>20275172430</v>
          </cell>
          <cell r="D864" t="str">
            <v>27517243</v>
          </cell>
          <cell r="F864" t="str">
            <v>09/01/1980</v>
          </cell>
          <cell r="G864" t="str">
            <v>ANTARTIDA ARGENTINA 4091, Buenos Aires, Barrio 9 De Julio ,Partido General Sarmiento, 1665</v>
          </cell>
          <cell r="H864" t="str">
            <v>Celular: 011-3615-5185</v>
          </cell>
          <cell r="I864" t="str">
            <v>Particular HCANDRE@HOTMAIL.COM</v>
          </cell>
          <cell r="M864" t="str">
            <v>Vida individual</v>
          </cell>
          <cell r="N864" t="str">
            <v>FFH Asesores de Seguros SRL</v>
          </cell>
          <cell r="O864" t="str">
            <v>01/08/2024</v>
          </cell>
          <cell r="P864" t="str">
            <v>P17266397</v>
          </cell>
        </row>
        <row r="865">
          <cell r="B865" t="str">
            <v>Gomez Brian Nicolas</v>
          </cell>
          <cell r="C865" t="str">
            <v>20373715833</v>
          </cell>
          <cell r="D865" t="str">
            <v>37371583</v>
          </cell>
          <cell r="F865" t="str">
            <v>15/04/1993</v>
          </cell>
          <cell r="G865" t="str">
            <v>SANTA FE 1108, Buenos Aires, Barrio Jorge Newbery ,Partido General Sarmiento, 1661</v>
          </cell>
          <cell r="H865" t="str">
            <v>Celular: 011-2459-5370</v>
          </cell>
          <cell r="I865" t="str">
            <v>Particular BG7803095@GMAIL.COM</v>
          </cell>
          <cell r="M865" t="str">
            <v>Accidentes Personales / Automotores / Vida individual</v>
          </cell>
          <cell r="N865" t="str">
            <v>FFH Asesores de Seguros SRL</v>
          </cell>
          <cell r="O865" t="str">
            <v>01/08/2024</v>
          </cell>
          <cell r="P865" t="str">
            <v>P17266398</v>
          </cell>
        </row>
        <row r="866">
          <cell r="B866" t="str">
            <v>Nikel Irio Reinaldo</v>
          </cell>
          <cell r="C866" t="str">
            <v>20161462862</v>
          </cell>
          <cell r="D866" t="str">
            <v>16146286</v>
          </cell>
          <cell r="F866" t="str">
            <v>27/04/1963</v>
          </cell>
          <cell r="G866" t="str">
            <v>VICENTE LOPEZ 985, Buenos Aires, Almirante Irizar, 1629</v>
          </cell>
          <cell r="H866" t="str">
            <v>Celular: 011-5951-7253</v>
          </cell>
          <cell r="I866" t="str">
            <v>Particular MARIELA.NUNEZ1972@HOTMAIL.COM</v>
          </cell>
          <cell r="M866" t="str">
            <v>Accidentes Personales / Automotores / Vida individual</v>
          </cell>
          <cell r="N866" t="str">
            <v>FFH Asesores de Seguros SRL</v>
          </cell>
          <cell r="O866" t="str">
            <v>01/08/2024</v>
          </cell>
          <cell r="P866" t="str">
            <v>P17266400</v>
          </cell>
        </row>
        <row r="867">
          <cell r="B867" t="str">
            <v>Noemi Alejandra Monzalbo</v>
          </cell>
          <cell r="C867" t="str">
            <v>4291576</v>
          </cell>
          <cell r="D867" t="str">
            <v>29644566</v>
          </cell>
          <cell r="G867" t="str">
            <v>CRUZ VARELA                                                  2047, Buenos Aires, José C. Paz, 1665</v>
          </cell>
          <cell r="I867" t="str">
            <v>E-Mail mateojosegonzalez01@gmail.com / E-Mail monzalboalejandra@gmail.com</v>
          </cell>
          <cell r="M867" t="str">
            <v>Motovehículos</v>
          </cell>
          <cell r="N867" t="str">
            <v>FFH Asesores de Seguros SRL</v>
          </cell>
          <cell r="O867" t="str">
            <v>01/08/2024</v>
          </cell>
          <cell r="P867" t="str">
            <v>P17266402</v>
          </cell>
        </row>
        <row r="868">
          <cell r="B868" t="str">
            <v>Gomez Luis Jose</v>
          </cell>
          <cell r="C868" t="str">
            <v>20107411578</v>
          </cell>
          <cell r="D868" t="str">
            <v>10741157</v>
          </cell>
          <cell r="F868" t="str">
            <v>24/10/1952</v>
          </cell>
          <cell r="G868" t="str">
            <v>SANTA BRÍGIDA  7448, Buenos Aires, Barrio Libertador, 1655</v>
          </cell>
          <cell r="H868" t="str">
            <v>Celular: 011-3033-4539</v>
          </cell>
          <cell r="I868" t="str">
            <v>Particular luis.jose.gomez@adt.com.ar</v>
          </cell>
          <cell r="M868" t="str">
            <v>Accidentes Personales / Automotores / Vida individual</v>
          </cell>
          <cell r="N868" t="str">
            <v>FFH Asesores de Seguros SRL</v>
          </cell>
          <cell r="O868" t="str">
            <v>01/08/2024</v>
          </cell>
          <cell r="P868" t="str">
            <v>P17266406</v>
          </cell>
        </row>
        <row r="869">
          <cell r="B869" t="str">
            <v>Fernandez Noemi Amelia</v>
          </cell>
          <cell r="C869" t="str">
            <v>27066720026</v>
          </cell>
          <cell r="D869" t="str">
            <v>6672002</v>
          </cell>
          <cell r="F869" t="str">
            <v>25/05/1951</v>
          </cell>
          <cell r="G869" t="str">
            <v>ZUVIRIA  780, Buenos Aires, Barrio Barilari, 1663</v>
          </cell>
          <cell r="H869" t="str">
            <v>Celular: 011-5794-5817</v>
          </cell>
          <cell r="I869" t="str">
            <v>Particular NOEMIAMELIA@HOTMAIL.COM</v>
          </cell>
          <cell r="M869" t="str">
            <v>Accidentes Personales / Automotores / Vida individual</v>
          </cell>
          <cell r="N869" t="str">
            <v>FFH Asesores de Seguros SRL</v>
          </cell>
          <cell r="O869" t="str">
            <v>01/08/2024</v>
          </cell>
          <cell r="P869" t="str">
            <v>P17266407</v>
          </cell>
        </row>
        <row r="870">
          <cell r="B870" t="str">
            <v>Marcos Tomas Escattini</v>
          </cell>
          <cell r="C870" t="str">
            <v>4308935</v>
          </cell>
          <cell r="D870" t="str">
            <v>43383209</v>
          </cell>
          <cell r="G870" t="str">
            <v>MOSEÑOR BLOIS                                                3111, Buenos Aires, San Miguel, 1663</v>
          </cell>
          <cell r="H870" t="str">
            <v>Celular: (54)11-71378297</v>
          </cell>
          <cell r="I870" t="str">
            <v>E-Mail marcosescattini01@gmail.com</v>
          </cell>
          <cell r="M870" t="str">
            <v>Accidentes Personales / Automotores / Seguro de Salud / Motovehículos</v>
          </cell>
          <cell r="N870" t="str">
            <v>FFH Asesores de Seguros SRL</v>
          </cell>
          <cell r="O870" t="str">
            <v>01/08/2024</v>
          </cell>
          <cell r="P870" t="str">
            <v>P17266409</v>
          </cell>
        </row>
        <row r="871">
          <cell r="B871" t="str">
            <v>Beatrice Miguel Angel</v>
          </cell>
          <cell r="C871" t="str">
            <v>20141230469</v>
          </cell>
          <cell r="D871" t="str">
            <v>14123046</v>
          </cell>
          <cell r="F871" t="str">
            <v>12/01/1960</v>
          </cell>
          <cell r="G871" t="str">
            <v>ZARATE 5325, Buenos Aires, Villa Ballester, 1653</v>
          </cell>
          <cell r="H871" t="str">
            <v>Celular: 011-5120-4282</v>
          </cell>
          <cell r="I871" t="str">
            <v>Particular SANDRA.BEATRICE@HOTMAIL.COM</v>
          </cell>
          <cell r="M871" t="str">
            <v>Accidentes Personales / Automotores / Vida individual</v>
          </cell>
          <cell r="N871" t="str">
            <v>FFH Asesores de Seguros SRL</v>
          </cell>
          <cell r="O871" t="str">
            <v>01/08/2024</v>
          </cell>
          <cell r="P871" t="str">
            <v>P17266410</v>
          </cell>
        </row>
        <row r="872">
          <cell r="B872" t="str">
            <v>Mariana Fabiana Goñi</v>
          </cell>
          <cell r="C872" t="str">
            <v>4311220</v>
          </cell>
          <cell r="D872" t="str">
            <v>29194593</v>
          </cell>
          <cell r="G872" t="str">
            <v>LAS DELICIAS                                                 1855, Buenos Aires, San Miguel, 1663</v>
          </cell>
          <cell r="H872" t="str">
            <v>Celular: (54)11-45408176</v>
          </cell>
          <cell r="I872" t="str">
            <v>E-Mail jjschillaci43@gmail.com</v>
          </cell>
          <cell r="M872" t="str">
            <v>Accidentes Personales / Robo y Riesgos Similares / Vida individual</v>
          </cell>
          <cell r="N872" t="str">
            <v>FFH Asesores de Seguros SRL</v>
          </cell>
          <cell r="O872" t="str">
            <v>01/08/2024</v>
          </cell>
          <cell r="P872" t="str">
            <v>P17266413</v>
          </cell>
        </row>
        <row r="873">
          <cell r="B873" t="str">
            <v>Juarez Juan German</v>
          </cell>
          <cell r="C873" t="str">
            <v>20129801426</v>
          </cell>
          <cell r="D873" t="str">
            <v>12980142</v>
          </cell>
          <cell r="F873" t="str">
            <v>26/11/1958</v>
          </cell>
          <cell r="G873" t="str">
            <v>P BAROJA 1080, Buenos Aires, Banfield, 1828</v>
          </cell>
          <cell r="H873" t="str">
            <v>Celular: 011-15-4286-7075</v>
          </cell>
          <cell r="I873" t="str">
            <v>Particular HOLA@ESPECIALISTASEGUROS.COM</v>
          </cell>
          <cell r="M873" t="str">
            <v>Accidentes Personales / Automotores / Vida individual</v>
          </cell>
          <cell r="N873" t="str">
            <v>FFH Asesores de Seguros SRL</v>
          </cell>
          <cell r="O873" t="str">
            <v>01/08/2024</v>
          </cell>
          <cell r="P873" t="str">
            <v>P17266417</v>
          </cell>
        </row>
        <row r="874">
          <cell r="B874" t="str">
            <v>Rojas Leguizamon Calixta</v>
          </cell>
          <cell r="C874" t="str">
            <v>27936707926</v>
          </cell>
          <cell r="D874" t="str">
            <v>93670792</v>
          </cell>
          <cell r="F874" t="str">
            <v>14/08/1965</v>
          </cell>
          <cell r="G874" t="str">
            <v>FRANCISCO BOUREL 1916, Buenos Aires, Barrio Jorge Newbery ,Partido General Sarmiento, 1661</v>
          </cell>
          <cell r="H874" t="str">
            <v>Celular: 011-3615-8957</v>
          </cell>
          <cell r="I874" t="str">
            <v>Particular SACALI72@GMAIL.COM</v>
          </cell>
          <cell r="M874" t="str">
            <v>Accidentes Personales / Automotores / Vida individual</v>
          </cell>
          <cell r="N874" t="str">
            <v>FFH Asesores de Seguros SRL</v>
          </cell>
          <cell r="O874" t="str">
            <v>01/08/2024</v>
          </cell>
          <cell r="P874" t="str">
            <v>P17266420</v>
          </cell>
        </row>
        <row r="875">
          <cell r="B875" t="str">
            <v>Arrazate Gabriel Matias</v>
          </cell>
          <cell r="C875" t="str">
            <v>20337797696</v>
          </cell>
          <cell r="D875" t="str">
            <v>33779769</v>
          </cell>
          <cell r="F875" t="str">
            <v>06/05/1988</v>
          </cell>
          <cell r="G875" t="str">
            <v>MARIA EVA DUARTE DE PERON 329, Buenos Aires, Villa Rosa, 1631</v>
          </cell>
          <cell r="H875" t="str">
            <v>Celular: 011-3508-0747</v>
          </cell>
          <cell r="I875" t="str">
            <v>Particular gabrielarrazate@hotmail.com.ar</v>
          </cell>
          <cell r="M875" t="str">
            <v>Accidentes Personales / Automotores / Vida individual</v>
          </cell>
          <cell r="N875" t="str">
            <v>FFH Asesores de Seguros SRL</v>
          </cell>
          <cell r="O875" t="str">
            <v>01/08/2024</v>
          </cell>
          <cell r="P875" t="str">
            <v>P17266424</v>
          </cell>
        </row>
        <row r="876">
          <cell r="B876" t="str">
            <v>Viñales Arruda Francisco</v>
          </cell>
          <cell r="C876" t="str">
            <v>23948080699</v>
          </cell>
          <cell r="D876" t="str">
            <v>94808069</v>
          </cell>
          <cell r="F876" t="str">
            <v>24/11/1978</v>
          </cell>
          <cell r="G876" t="str">
            <v>RIO SEGUNDO 3 OBLIGADO 3066, Buenos Aires, Barrio Barilari, 1663</v>
          </cell>
          <cell r="H876" t="str">
            <v>Celular: 0221-480-3836</v>
          </cell>
          <cell r="I876" t="str">
            <v>Particular NOTIENE@MAIL.COM</v>
          </cell>
          <cell r="M876" t="str">
            <v>Accidentes Personales</v>
          </cell>
          <cell r="N876" t="str">
            <v>FFH Asesores de Seguros SRL</v>
          </cell>
          <cell r="O876" t="str">
            <v>01/08/2024</v>
          </cell>
          <cell r="P876" t="str">
            <v>P17266427</v>
          </cell>
        </row>
        <row r="877">
          <cell r="B877" t="str">
            <v>Molina Jonatan Alberto</v>
          </cell>
          <cell r="C877" t="str">
            <v>20322525657</v>
          </cell>
          <cell r="D877" t="str">
            <v>32252565</v>
          </cell>
          <cell r="F877" t="str">
            <v>18/03/1986</v>
          </cell>
          <cell r="G877" t="str">
            <v>ROSETTI 45, Buenos Aires, Barrio Jorge Newbery ,Partido General Sarmiento, 1661</v>
          </cell>
          <cell r="H877" t="str">
            <v>Celular: 011-2171-3285</v>
          </cell>
          <cell r="I877" t="str">
            <v>Particular HOSTCONTROL18@GMAIL.COM</v>
          </cell>
          <cell r="M877" t="str">
            <v>Accidentes Personales / Automotores / Vida individual</v>
          </cell>
          <cell r="N877" t="str">
            <v>FFH Asesores de Seguros SRL</v>
          </cell>
          <cell r="O877" t="str">
            <v>01/08/2024</v>
          </cell>
          <cell r="P877" t="str">
            <v>P17266429</v>
          </cell>
        </row>
        <row r="878">
          <cell r="B878" t="str">
            <v>Sulma Ramirez Benitez</v>
          </cell>
          <cell r="C878" t="str">
            <v>4351697</v>
          </cell>
          <cell r="D878" t="str">
            <v>94952520</v>
          </cell>
          <cell r="G878" t="str">
            <v>SALVADOR CASPI                                               1934, Buenos Aires, Belen De Escobar, 1625</v>
          </cell>
          <cell r="H878" t="str">
            <v>Celular: (54)11-27390063</v>
          </cell>
          <cell r="I878" t="str">
            <v>E-Mail ramirezsulma572@gmail.com</v>
          </cell>
          <cell r="M878" t="str">
            <v>Automotores</v>
          </cell>
          <cell r="N878" t="str">
            <v>FFH Asesores de Seguros SRL</v>
          </cell>
          <cell r="O878" t="str">
            <v>01/08/2024</v>
          </cell>
          <cell r="P878" t="str">
            <v>P17266431</v>
          </cell>
        </row>
        <row r="879">
          <cell r="B879" t="str">
            <v>Caceres Casco Cesar Javier</v>
          </cell>
          <cell r="C879" t="str">
            <v>20945566214</v>
          </cell>
          <cell r="D879" t="str">
            <v>94556621</v>
          </cell>
          <cell r="F879" t="str">
            <v>05/05/1991</v>
          </cell>
          <cell r="G879" t="str">
            <v>LA QUIACA 5720, Buenos Aires, Barrio Jorge Newbery ,Partido General Sarmiento, 1661</v>
          </cell>
          <cell r="H879" t="str">
            <v>Celular: 011-3040-4819</v>
          </cell>
          <cell r="I879" t="str">
            <v>Particular serobras.adm@gmail.com</v>
          </cell>
          <cell r="M879" t="str">
            <v>Accidentes Personales / Automotores / Vida individual</v>
          </cell>
          <cell r="N879" t="str">
            <v>FFH Asesores de Seguros SRL</v>
          </cell>
          <cell r="O879" t="str">
            <v>01/08/2024</v>
          </cell>
          <cell r="P879" t="str">
            <v>P17266432</v>
          </cell>
        </row>
        <row r="880">
          <cell r="B880" t="str">
            <v>Rodriguez Diego Eduardo</v>
          </cell>
          <cell r="C880" t="str">
            <v>20266797614</v>
          </cell>
          <cell r="D880" t="str">
            <v>26679761</v>
          </cell>
          <cell r="F880" t="str">
            <v>27/09/1978</v>
          </cell>
          <cell r="G880" t="str">
            <v>RIO COLORADO 2585, Buenos Aires, Barrio Jorge Newbery ,Partido General Sarmiento, 1661</v>
          </cell>
          <cell r="H880" t="str">
            <v>Celular: 011-6732-4839</v>
          </cell>
          <cell r="I880" t="str">
            <v>Particular romibolano@hotmail.com.ar</v>
          </cell>
          <cell r="M880" t="str">
            <v>Automotores</v>
          </cell>
          <cell r="N880" t="str">
            <v>FFH Asesores de Seguros SRL</v>
          </cell>
          <cell r="O880" t="str">
            <v>01/08/2024</v>
          </cell>
          <cell r="P880" t="str">
            <v>P17266439</v>
          </cell>
        </row>
        <row r="881">
          <cell r="B881" t="str">
            <v>Araujo Caceres Agustina</v>
          </cell>
          <cell r="C881" t="str">
            <v>27939693241</v>
          </cell>
          <cell r="D881" t="str">
            <v>93969324</v>
          </cell>
          <cell r="F881" t="str">
            <v>28/08/1970</v>
          </cell>
          <cell r="G881" t="str">
            <v>ESTANISLAO DEL CAMPO 2315, Buenos Aires, Balneario Cascallares, 1744</v>
          </cell>
          <cell r="H881" t="str">
            <v>Celular: 011-6806-0488</v>
          </cell>
          <cell r="I881" t="str">
            <v>Particular f.v.b.atermicos@gmail.com</v>
          </cell>
          <cell r="M881" t="str">
            <v>Automotores</v>
          </cell>
          <cell r="N881" t="str">
            <v>FFH Asesores de Seguros SRL</v>
          </cell>
          <cell r="O881" t="str">
            <v>01/08/2024</v>
          </cell>
          <cell r="P881" t="str">
            <v>P17266440</v>
          </cell>
        </row>
        <row r="882">
          <cell r="B882" t="str">
            <v>Alfonso Graciela Alejandra</v>
          </cell>
          <cell r="C882" t="str">
            <v>27295363377</v>
          </cell>
          <cell r="D882" t="str">
            <v>29536337</v>
          </cell>
          <cell r="F882" t="str">
            <v>14/06/1982</v>
          </cell>
          <cell r="G882" t="str">
            <v>CNEL SUAREZ 3211, Buenos Aires, Barrio 9 De Julio ,Partido General Sarmiento, 1665</v>
          </cell>
          <cell r="H882" t="str">
            <v>Celular: 011-6493-1712</v>
          </cell>
          <cell r="I882" t="str">
            <v>Particular GRATOM86@GMAIL.COM</v>
          </cell>
          <cell r="M882" t="str">
            <v>Automotores / Vida individual</v>
          </cell>
          <cell r="N882" t="str">
            <v>FFH Asesores de Seguros SRL</v>
          </cell>
          <cell r="O882" t="str">
            <v>01/08/2024</v>
          </cell>
          <cell r="P882" t="str">
            <v>P17266443</v>
          </cell>
        </row>
        <row r="883">
          <cell r="B883" t="str">
            <v>Dougan Vanesa Solange</v>
          </cell>
          <cell r="C883" t="str">
            <v>27347321074</v>
          </cell>
          <cell r="D883" t="str">
            <v>34732107</v>
          </cell>
          <cell r="F883" t="str">
            <v>24/09/1989</v>
          </cell>
          <cell r="G883" t="str">
            <v>FORMOSA  467, Buenos Aires, Barrio Chelito, 1667</v>
          </cell>
          <cell r="H883" t="str">
            <v>Celular: 011-6500-0625</v>
          </cell>
          <cell r="I883" t="str">
            <v>Particular VANESA.DOUGAN@HOTMAIL.COM</v>
          </cell>
          <cell r="M883" t="str">
            <v>Accidentes Personales / Automotores / Vida individual</v>
          </cell>
          <cell r="N883" t="str">
            <v>FFH Asesores de Seguros SRL</v>
          </cell>
          <cell r="O883" t="str">
            <v>01/08/2024</v>
          </cell>
          <cell r="P883" t="str">
            <v>P17266444</v>
          </cell>
        </row>
        <row r="884">
          <cell r="B884" t="str">
            <v>Suter Patricia Claudia</v>
          </cell>
          <cell r="C884" t="str">
            <v>27171761560</v>
          </cell>
          <cell r="D884" t="str">
            <v>17176156</v>
          </cell>
          <cell r="F884" t="str">
            <v>14/12/1964</v>
          </cell>
          <cell r="G884" t="str">
            <v>RECONQUISTA  521, Buenos Aires, Barrio Baires, 1611</v>
          </cell>
          <cell r="H884" t="str">
            <v>Celular: 011-3456-6698</v>
          </cell>
          <cell r="I884" t="str">
            <v>Particular ADMSUTERPATRICIA@HOTMAIL.COM</v>
          </cell>
          <cell r="M884" t="str">
            <v>Accidentes Personales / Automotores / Vida individual</v>
          </cell>
          <cell r="N884" t="str">
            <v>FFH Asesores de Seguros SRL</v>
          </cell>
          <cell r="O884" t="str">
            <v>01/08/2024</v>
          </cell>
          <cell r="P884" t="str">
            <v>P17266446</v>
          </cell>
        </row>
        <row r="885">
          <cell r="B885" t="str">
            <v>Herrera Juan Carlos</v>
          </cell>
          <cell r="C885" t="str">
            <v>20079981908</v>
          </cell>
          <cell r="D885" t="str">
            <v>7998190</v>
          </cell>
          <cell r="F885" t="str">
            <v>11/05/1947</v>
          </cell>
          <cell r="G885" t="str">
            <v>CONSTITUCION 5074, Buenos Aires, Barrio 9 De Julio ,Partido General Sarmiento, 1665</v>
          </cell>
          <cell r="H885" t="str">
            <v>Celular: 011-6547-8364</v>
          </cell>
          <cell r="I885" t="str">
            <v>Particular HOLA@ESPECIALISTASEGUROS.COM</v>
          </cell>
          <cell r="M885" t="str">
            <v>Accidentes Personales / Automotores / Vida individual</v>
          </cell>
          <cell r="N885" t="str">
            <v>FFH Asesores de Seguros SRL</v>
          </cell>
          <cell r="O885" t="str">
            <v>01/08/2024</v>
          </cell>
          <cell r="P885" t="str">
            <v>P17266447</v>
          </cell>
        </row>
        <row r="886">
          <cell r="B886" t="str">
            <v>Maria Florencia Gallegos</v>
          </cell>
          <cell r="C886" t="str">
            <v>4370973</v>
          </cell>
          <cell r="D886" t="str">
            <v>24069158</v>
          </cell>
          <cell r="G886" t="str">
            <v>ITALIA                                                       680, Buenos Aires, San Miguel, 1663</v>
          </cell>
          <cell r="H886" t="str">
            <v>Celular: (54)11-64907051</v>
          </cell>
          <cell r="I886" t="str">
            <v>E-Mail florenciagallegos1974@gmail.com</v>
          </cell>
          <cell r="M886" t="str">
            <v>Motovehículos</v>
          </cell>
          <cell r="N886" t="str">
            <v>FFH Asesores de Seguros SRL</v>
          </cell>
          <cell r="O886" t="str">
            <v>01/08/2024</v>
          </cell>
          <cell r="P886" t="str">
            <v>P17266450</v>
          </cell>
        </row>
        <row r="887">
          <cell r="B887" t="str">
            <v>Monco Rodriguez Nadia Soledad</v>
          </cell>
          <cell r="C887" t="str">
            <v>23241976904</v>
          </cell>
          <cell r="D887" t="str">
            <v>24197690</v>
          </cell>
          <cell r="F887" t="str">
            <v>14/12/1974</v>
          </cell>
          <cell r="G887" t="str">
            <v>ESTRADA 371, Buenos Aires, Barrio Jorge Newbery ,Partido General Sarmiento, 1661</v>
          </cell>
          <cell r="H887" t="str">
            <v>Celular: 011-4033-7938</v>
          </cell>
          <cell r="I887" t="str">
            <v>Particular NADIAMONK@HOTMAIL.COM</v>
          </cell>
          <cell r="M887" t="str">
            <v>Accidentes Personales / Automotores / Vida individual</v>
          </cell>
          <cell r="N887" t="str">
            <v>FFH Asesores de Seguros SRL</v>
          </cell>
          <cell r="O887" t="str">
            <v>01/08/2024</v>
          </cell>
          <cell r="P887" t="str">
            <v>P17266453</v>
          </cell>
        </row>
        <row r="888">
          <cell r="B888" t="str">
            <v>Basgall Nicolas Ruben</v>
          </cell>
          <cell r="C888" t="str">
            <v>20391710520</v>
          </cell>
          <cell r="D888" t="str">
            <v>39171052</v>
          </cell>
          <cell r="F888" t="str">
            <v>04/10/1995</v>
          </cell>
          <cell r="G888" t="str">
            <v>NAPOLES 3515, Buenos Aires, Barrio Barilari, 1663</v>
          </cell>
          <cell r="H888" t="str">
            <v>Celular: 011-3289-0049</v>
          </cell>
          <cell r="I888" t="str">
            <v>Particular GUIINCHERO@GMAIL.COM</v>
          </cell>
          <cell r="M888" t="str">
            <v>Accidentes Personales / Automotores / Vida individual</v>
          </cell>
          <cell r="N888" t="str">
            <v>FFH Asesores de Seguros SRL</v>
          </cell>
          <cell r="O888" t="str">
            <v>01/08/2024</v>
          </cell>
          <cell r="P888" t="str">
            <v>P17266454</v>
          </cell>
        </row>
        <row r="889">
          <cell r="B889" t="str">
            <v>Albertinsky Melina</v>
          </cell>
          <cell r="C889" t="str">
            <v>27442989716</v>
          </cell>
          <cell r="D889" t="str">
            <v>44298971</v>
          </cell>
          <cell r="F889" t="str">
            <v>04/06/2002</v>
          </cell>
          <cell r="G889" t="str">
            <v>ARISTOBULO DEL VALLE 770, Buenos Aires, Barrio Barilari, 1663</v>
          </cell>
          <cell r="H889" t="str">
            <v>Celular: 011-6231-5825</v>
          </cell>
          <cell r="I889" t="str">
            <v>Particular MELBERTINSKY@HOTMAIL.COM</v>
          </cell>
          <cell r="M889" t="str">
            <v>Accidentes Personales / Automotores / Vida individual</v>
          </cell>
          <cell r="N889" t="str">
            <v>FFH Asesores de Seguros SRL</v>
          </cell>
          <cell r="O889" t="str">
            <v>01/08/2024</v>
          </cell>
          <cell r="P889" t="str">
            <v>P17266455</v>
          </cell>
        </row>
        <row r="890">
          <cell r="B890" t="str">
            <v>Da Costa Andres</v>
          </cell>
          <cell r="C890" t="str">
            <v>20345443011</v>
          </cell>
          <cell r="D890" t="str">
            <v>34544301</v>
          </cell>
          <cell r="F890" t="str">
            <v>11/06/1989</v>
          </cell>
          <cell r="G890" t="str">
            <v>RIO COLORADO 2516, Buenos Aires, Barrio Jorge Newbery ,Partido General Sarmiento, 1661</v>
          </cell>
          <cell r="H890" t="str">
            <v>Celular: 011-3053-2596</v>
          </cell>
          <cell r="I890" t="str">
            <v>Particular ANDRES89.DC@GMAIL.COM</v>
          </cell>
          <cell r="M890" t="str">
            <v>Accidentes Personales / Automotores / Vida individual</v>
          </cell>
          <cell r="N890" t="str">
            <v>FFH Asesores de Seguros SRL</v>
          </cell>
          <cell r="O890" t="str">
            <v>01/08/2024</v>
          </cell>
          <cell r="P890" t="str">
            <v>P17266457</v>
          </cell>
        </row>
        <row r="891">
          <cell r="B891" t="str">
            <v>Barbella Cecilia Jimena</v>
          </cell>
          <cell r="C891" t="str">
            <v>27371711835</v>
          </cell>
          <cell r="D891" t="str">
            <v>37171183</v>
          </cell>
          <cell r="F891" t="str">
            <v>16/11/1992</v>
          </cell>
          <cell r="G891" t="str">
            <v>PASAJE ARAOZ 2079, Buenos Aires, Avellaneda, 1870</v>
          </cell>
          <cell r="H891" t="str">
            <v>Celular: 011-6902-1693</v>
          </cell>
          <cell r="I891" t="str">
            <v>Particular ceciliabarbella@gmail.com</v>
          </cell>
          <cell r="M891" t="str">
            <v>Automotores</v>
          </cell>
          <cell r="N891" t="str">
            <v>FFH Asesores de Seguros SRL</v>
          </cell>
          <cell r="O891" t="str">
            <v>01/08/2024</v>
          </cell>
          <cell r="P891" t="str">
            <v>P17266458</v>
          </cell>
        </row>
        <row r="892">
          <cell r="B892" t="str">
            <v>Santa Maria Oscar Enrique</v>
          </cell>
          <cell r="C892" t="str">
            <v>20141463293</v>
          </cell>
          <cell r="D892" t="str">
            <v>14146329</v>
          </cell>
          <cell r="F892" t="str">
            <v>19/02/1960</v>
          </cell>
          <cell r="G892" t="str">
            <v>PEDRO CABRAL 1751, Buenos Aires, Almirante Irizar, 1629</v>
          </cell>
          <cell r="H892" t="str">
            <v>Celular: 011-7021-8570</v>
          </cell>
          <cell r="I892" t="str">
            <v>Particular NAHIRMAIA21@GMAIL.COM</v>
          </cell>
          <cell r="M892" t="str">
            <v>Accidentes Personales / Automotores / Vida individual</v>
          </cell>
          <cell r="N892" t="str">
            <v>FFH Asesores de Seguros SRL</v>
          </cell>
          <cell r="O892" t="str">
            <v>01/08/2024</v>
          </cell>
          <cell r="P892" t="str">
            <v>P17266459</v>
          </cell>
        </row>
        <row r="893">
          <cell r="B893" t="str">
            <v>Ponce Fernandez Luisa Pamela</v>
          </cell>
          <cell r="C893" t="str">
            <v>27945604382</v>
          </cell>
          <cell r="D893" t="str">
            <v>94560438</v>
          </cell>
          <cell r="F893" t="str">
            <v>10/08/1983</v>
          </cell>
          <cell r="G893" t="str">
            <v>BOGOTA 2941 PISO 2, 1406</v>
          </cell>
          <cell r="H893" t="str">
            <v>Celular: 011-5988-4225</v>
          </cell>
          <cell r="I893" t="str">
            <v>Particular papuponce10@gmail.com</v>
          </cell>
          <cell r="M893" t="str">
            <v>Accidentes Personales / Automotores / Vida individual</v>
          </cell>
          <cell r="N893" t="str">
            <v>FFH Asesores de Seguros SRL</v>
          </cell>
          <cell r="O893" t="str">
            <v>01/08/2024</v>
          </cell>
          <cell r="P893" t="str">
            <v>P17266461</v>
          </cell>
        </row>
        <row r="894">
          <cell r="B894" t="str">
            <v>Aguero Cabañas Juan Yoni</v>
          </cell>
          <cell r="C894" t="str">
            <v>23946671819</v>
          </cell>
          <cell r="D894" t="str">
            <v>94667181</v>
          </cell>
          <cell r="F894" t="str">
            <v>27/02/1982</v>
          </cell>
          <cell r="G894" t="str">
            <v>VILLA 31 BIS MZA 100 33, 1001</v>
          </cell>
          <cell r="H894" t="str">
            <v>Celular: 011-5567-8581</v>
          </cell>
          <cell r="I894" t="str">
            <v>Particular yoniaguero@gmail.com</v>
          </cell>
          <cell r="M894" t="str">
            <v>Accidentes Personales / Automotores / Vida individual</v>
          </cell>
          <cell r="N894" t="str">
            <v>FFH Asesores de Seguros SRL</v>
          </cell>
          <cell r="O894" t="str">
            <v>01/08/2024</v>
          </cell>
          <cell r="P894" t="str">
            <v>P17266462</v>
          </cell>
        </row>
        <row r="895">
          <cell r="B895" t="str">
            <v>Franco Cristian Ariel</v>
          </cell>
          <cell r="C895" t="str">
            <v>20393312247</v>
          </cell>
          <cell r="D895" t="str">
            <v>39331224</v>
          </cell>
          <cell r="F895" t="str">
            <v>10/12/1995</v>
          </cell>
          <cell r="G895" t="str">
            <v>IGUAZU 10178  DTO FON, Buenos Aires, Barrio Churruca, 1657</v>
          </cell>
          <cell r="H895" t="str">
            <v>Celular: 011-3904-1837</v>
          </cell>
          <cell r="I895" t="str">
            <v>Particular CRISSH_95@HOTMAIL.COM</v>
          </cell>
          <cell r="M895" t="str">
            <v>Accidentes Personales / Automotores / Vida individual</v>
          </cell>
          <cell r="N895" t="str">
            <v>FFH Asesores de Seguros SRL</v>
          </cell>
          <cell r="O895" t="str">
            <v>01/08/2024</v>
          </cell>
          <cell r="P895" t="str">
            <v>P17266463</v>
          </cell>
        </row>
        <row r="896">
          <cell r="B896" t="str">
            <v>Quevedo Paulo Sebastian</v>
          </cell>
          <cell r="C896" t="str">
            <v>20353872495</v>
          </cell>
          <cell r="D896" t="str">
            <v>35387249</v>
          </cell>
          <cell r="F896" t="str">
            <v>23/11/1990</v>
          </cell>
          <cell r="G896" t="str">
            <v>ALEJANDRO SIRIO 3185  DTO 1, Buenos Aires, Barrio El Jaguel, 1613</v>
          </cell>
          <cell r="H896" t="str">
            <v>Celular: 011-15-6787-5624</v>
          </cell>
          <cell r="I896" t="str">
            <v>Particular sepaque1287@gmail.com</v>
          </cell>
          <cell r="M896" t="str">
            <v>Accidentes Personales / Automotores / Vida individual</v>
          </cell>
          <cell r="N896" t="str">
            <v>FFH Asesores de Seguros SRL</v>
          </cell>
          <cell r="O896" t="str">
            <v>01/08/2024</v>
          </cell>
          <cell r="P896" t="str">
            <v>P17266465</v>
          </cell>
        </row>
        <row r="897">
          <cell r="B897" t="str">
            <v>Marquez Beatriz</v>
          </cell>
          <cell r="C897" t="str">
            <v>27925036418</v>
          </cell>
          <cell r="D897" t="str">
            <v>92503641</v>
          </cell>
          <cell r="F897" t="str">
            <v>31/12/1959</v>
          </cell>
          <cell r="G897" t="str">
            <v>AUSTRIA 3761, Buenos Aires, Barrio 9 De Julio ,Partido General Sarmiento, 1665</v>
          </cell>
          <cell r="H897" t="str">
            <v>Celular: 011-6637-0426</v>
          </cell>
          <cell r="I897" t="str">
            <v>Particular HOLA@ESPECIALISTASEGUROS.COM</v>
          </cell>
          <cell r="M897" t="str">
            <v>Automotores / Vida individual</v>
          </cell>
          <cell r="N897" t="str">
            <v>FFH Asesores de Seguros SRL</v>
          </cell>
          <cell r="O897" t="str">
            <v>01/08/2024</v>
          </cell>
          <cell r="P897" t="str">
            <v>P17266469</v>
          </cell>
        </row>
        <row r="898">
          <cell r="B898" t="str">
            <v>Guarepi Juan Manuel</v>
          </cell>
          <cell r="C898" t="str">
            <v>20313040535</v>
          </cell>
          <cell r="D898" t="str">
            <v>31304053</v>
          </cell>
          <cell r="F898" t="str">
            <v>01/02/1985</v>
          </cell>
          <cell r="G898" t="str">
            <v>CANADA 523, Buenos Aires, Barrio Chelito, 1667</v>
          </cell>
          <cell r="H898" t="str">
            <v>Celular: 011-15-6265-6760</v>
          </cell>
          <cell r="I898" t="str">
            <v>Particular JUANGUAREPI@GMAIL.COM</v>
          </cell>
          <cell r="M898" t="str">
            <v>Accidentes Personales / Automotores / Vida individual</v>
          </cell>
          <cell r="N898" t="str">
            <v>FFH Asesores de Seguros SRL</v>
          </cell>
          <cell r="O898" t="str">
            <v>01/08/2024</v>
          </cell>
          <cell r="P898" t="str">
            <v>P17266470</v>
          </cell>
        </row>
        <row r="899">
          <cell r="B899" t="str">
            <v>Costilla Alberto Mariano</v>
          </cell>
          <cell r="C899" t="str">
            <v>23072642309</v>
          </cell>
          <cell r="D899" t="str">
            <v>7264230</v>
          </cell>
          <cell r="F899" t="str">
            <v>02/06/1942</v>
          </cell>
          <cell r="G899" t="str">
            <v>CNEL JUAN PASCUAL PRINGLES 2563, Buenos Aires, Barrio Barilari, 1663</v>
          </cell>
          <cell r="H899" t="str">
            <v>Celular: 011-15-6891-8519</v>
          </cell>
          <cell r="I899" t="str">
            <v>Particular FEDE_ANDRES@LIVE.COM.AR</v>
          </cell>
          <cell r="M899" t="str">
            <v>Accidentes Personales / Automotores / Vida individual</v>
          </cell>
          <cell r="N899" t="str">
            <v>FFH Asesores de Seguros SRL</v>
          </cell>
          <cell r="O899" t="str">
            <v>01/08/2024</v>
          </cell>
          <cell r="P899" t="str">
            <v>P17266472</v>
          </cell>
        </row>
        <row r="900">
          <cell r="B900" t="str">
            <v>Ojeda Pablo</v>
          </cell>
          <cell r="C900" t="str">
            <v>20335311028</v>
          </cell>
          <cell r="D900" t="str">
            <v>33531102</v>
          </cell>
          <cell r="F900" t="str">
            <v>11/12/1987</v>
          </cell>
          <cell r="G900" t="str">
            <v>ARISTOBULO DEL VALLE 33, Buenos Aires, Barrio 9 De Julio ,Partido General Sarmiento, 1665</v>
          </cell>
          <cell r="H900" t="str">
            <v>Celular: 011-2831-8238</v>
          </cell>
          <cell r="I900" t="str">
            <v>Particular PABLO333_11@HOTMAIL.COM</v>
          </cell>
          <cell r="M900" t="str">
            <v>Automotores / Vida individual</v>
          </cell>
          <cell r="N900" t="str">
            <v>FFH Asesores de Seguros SRL</v>
          </cell>
          <cell r="O900" t="str">
            <v>01/08/2024</v>
          </cell>
          <cell r="P900" t="str">
            <v>P17266475</v>
          </cell>
        </row>
        <row r="901">
          <cell r="B901" t="str">
            <v>Retamal Mario Omar</v>
          </cell>
          <cell r="C901" t="str">
            <v>20124158924</v>
          </cell>
          <cell r="D901" t="str">
            <v>12415892</v>
          </cell>
          <cell r="F901" t="str">
            <v>04/04/1958</v>
          </cell>
          <cell r="G901" t="str">
            <v>EL HORNERO 374, Buenos Aires, Arroyo De La Cruz, 2812</v>
          </cell>
          <cell r="H901" t="str">
            <v>Celular: 011-4175-4275</v>
          </cell>
          <cell r="I901" t="str">
            <v>Particular WOODY_BERETERBIDE@HOTMAIL.COM</v>
          </cell>
          <cell r="M901" t="str">
            <v>Accidentes Personales / Automotores / Vida individual</v>
          </cell>
          <cell r="N901" t="str">
            <v>FFH Asesores de Seguros SRL</v>
          </cell>
          <cell r="O901" t="str">
            <v>01/08/2024</v>
          </cell>
          <cell r="P901" t="str">
            <v>P17266476</v>
          </cell>
        </row>
        <row r="902">
          <cell r="B902" t="str">
            <v>Muñoz Pereira Rocio Soledad</v>
          </cell>
          <cell r="C902" t="str">
            <v>27359891917</v>
          </cell>
          <cell r="D902" t="str">
            <v>35989191</v>
          </cell>
          <cell r="F902" t="str">
            <v>18/11/1991</v>
          </cell>
          <cell r="G902" t="str">
            <v>CHUBUT  736, Buenos Aires, Barrio Jorge Newbery ,Partido General Sarmiento, 1661</v>
          </cell>
          <cell r="H902" t="str">
            <v>Celular: 011-4087-5125</v>
          </cell>
          <cell r="I902" t="str">
            <v>Particular ROCIO.SMPEREIRA@GMAIL.COM</v>
          </cell>
          <cell r="M902" t="str">
            <v>Accidentes Personales / Automotores / Vida individual</v>
          </cell>
          <cell r="N902" t="str">
            <v>FFH Asesores de Seguros SRL</v>
          </cell>
          <cell r="O902" t="str">
            <v>01/08/2024</v>
          </cell>
          <cell r="P902" t="str">
            <v>P17266479</v>
          </cell>
        </row>
        <row r="903">
          <cell r="B903" t="str">
            <v>Geron Marcelo Fabian</v>
          </cell>
          <cell r="C903" t="str">
            <v>20214518318</v>
          </cell>
          <cell r="D903" t="str">
            <v>21451831</v>
          </cell>
          <cell r="F903" t="str">
            <v>06/03/1970</v>
          </cell>
          <cell r="G903" t="str">
            <v>AV MAYOR IRUSTA LOTE A1 3777, Buenos Aires, Barrio Jorge Newbery ,Partido General Sarmiento, 1661</v>
          </cell>
          <cell r="H903" t="str">
            <v>Celular: 011-3544-1320</v>
          </cell>
          <cell r="I903" t="str">
            <v>Particular OPERACIONES@FFHSEGUROS.COM</v>
          </cell>
          <cell r="M903" t="str">
            <v>Accidentes Personales / Automotores / Vida individual</v>
          </cell>
          <cell r="N903" t="str">
            <v>FFH Asesores de Seguros SRL</v>
          </cell>
          <cell r="O903" t="str">
            <v>01/08/2024</v>
          </cell>
          <cell r="P903" t="str">
            <v>P17266480</v>
          </cell>
        </row>
        <row r="904">
          <cell r="B904" t="str">
            <v>Cirillo Roberto Daniel</v>
          </cell>
          <cell r="C904" t="str">
            <v>23215282139</v>
          </cell>
          <cell r="D904" t="str">
            <v>21528213</v>
          </cell>
          <cell r="F904" t="str">
            <v>22/08/1970</v>
          </cell>
          <cell r="G904" t="str">
            <v>ANDRADE 555, Buenos Aires, Barrio Jorge Newbery ,Partido General Sarmiento, 1661</v>
          </cell>
          <cell r="H904" t="str">
            <v>Celular: 4664-6599/1551204152</v>
          </cell>
          <cell r="I904" t="str">
            <v>Particular RDCIRILLO@HOTMAIL.COM</v>
          </cell>
          <cell r="M904" t="str">
            <v>Accidentes Personales / Automotores / Vida individual</v>
          </cell>
          <cell r="N904" t="str">
            <v>FFH Asesores de Seguros SRL</v>
          </cell>
          <cell r="O904" t="str">
            <v>01/08/2024</v>
          </cell>
          <cell r="P904" t="str">
            <v>P17266483</v>
          </cell>
        </row>
        <row r="905">
          <cell r="B905" t="str">
            <v>Montoya Rosa Del Valle</v>
          </cell>
          <cell r="C905" t="str">
            <v>27174771419</v>
          </cell>
          <cell r="D905" t="str">
            <v>17477141</v>
          </cell>
          <cell r="F905" t="str">
            <v>11/03/1965</v>
          </cell>
          <cell r="G905" t="str">
            <v>ESPAÑA 3855, Buenos Aires, Barrio Barilari, 1663</v>
          </cell>
          <cell r="H905" t="str">
            <v>Celular: 011-4455-4843</v>
          </cell>
          <cell r="I905" t="str">
            <v>Particular ROSAMONTOYAA65@GMAIL.COM</v>
          </cell>
          <cell r="M905" t="str">
            <v>Accidentes Personales / Automotores / Vida individual</v>
          </cell>
          <cell r="N905" t="str">
            <v>FFH Asesores de Seguros SRL</v>
          </cell>
          <cell r="O905" t="str">
            <v>01/08/2024</v>
          </cell>
          <cell r="P905" t="str">
            <v>P17266484</v>
          </cell>
        </row>
        <row r="906">
          <cell r="B906" t="str">
            <v>Silva Ever Sebastian Alejandro</v>
          </cell>
          <cell r="C906" t="str">
            <v>23357542669</v>
          </cell>
          <cell r="D906" t="str">
            <v>35754266</v>
          </cell>
          <cell r="F906" t="str">
            <v>10/05/1991</v>
          </cell>
          <cell r="G906" t="str">
            <v>RIO NEGRO 287, Buenos Aires, Barrio Jorge Newbery ,Partido General Sarmiento, 1661</v>
          </cell>
          <cell r="H906" t="str">
            <v>Celular: 011-3802-3849</v>
          </cell>
          <cell r="I906" t="str">
            <v>Particular EVER_S_A@HOTMAIL.COM</v>
          </cell>
          <cell r="M906" t="str">
            <v>Accidentes Personales / Automotores / Vida individual</v>
          </cell>
          <cell r="N906" t="str">
            <v>FFH Asesores de Seguros SRL</v>
          </cell>
          <cell r="O906" t="str">
            <v>01/08/2024</v>
          </cell>
          <cell r="P906" t="str">
            <v>P17266486</v>
          </cell>
        </row>
        <row r="907">
          <cell r="B907" t="str">
            <v>Diaz Julio Cesar</v>
          </cell>
          <cell r="C907" t="str">
            <v>20333089700</v>
          </cell>
          <cell r="D907" t="str">
            <v>33308970</v>
          </cell>
          <cell r="F907" t="str">
            <v>08/11/1987</v>
          </cell>
          <cell r="G907" t="str">
            <v>CASTRO BARROS 31  DTO 25, Buenos Aires, Barrio 9 De Julio ,Partido General Sarmiento, 1665</v>
          </cell>
          <cell r="H907" t="str">
            <v>Celular: 011-6980-5733</v>
          </cell>
          <cell r="I907" t="str">
            <v>Particular prisciladiaz1608@gmail.com</v>
          </cell>
          <cell r="M907" t="str">
            <v>Accidentes Personales / Automotores / Vida individual</v>
          </cell>
          <cell r="N907" t="str">
            <v>FFH Asesores de Seguros SRL</v>
          </cell>
          <cell r="O907" t="str">
            <v>01/08/2024</v>
          </cell>
          <cell r="P907" t="str">
            <v>P17266487</v>
          </cell>
        </row>
        <row r="908">
          <cell r="B908" t="str">
            <v>Cisnero Natalia Ximena</v>
          </cell>
          <cell r="C908" t="str">
            <v>27405676112</v>
          </cell>
          <cell r="D908" t="str">
            <v>40567611</v>
          </cell>
          <cell r="F908" t="str">
            <v>10/06/1997</v>
          </cell>
          <cell r="G908" t="str">
            <v>MUÑOZ 1243, Buenos Aires, Barrio Barilari, 1663</v>
          </cell>
          <cell r="H908" t="str">
            <v>Celular: 011-5739-3193</v>
          </cell>
          <cell r="I908" t="str">
            <v>Particular CISNE@GMAIL.COM</v>
          </cell>
          <cell r="M908" t="str">
            <v>Accidentes Personales / Automotores / Vida individual</v>
          </cell>
          <cell r="N908" t="str">
            <v>FFH Asesores de Seguros SRL</v>
          </cell>
          <cell r="O908" t="str">
            <v>01/08/2024</v>
          </cell>
          <cell r="P908" t="str">
            <v>P17266490</v>
          </cell>
        </row>
        <row r="909">
          <cell r="B909" t="str">
            <v>Martinez Laura</v>
          </cell>
          <cell r="C909" t="str">
            <v>27262261196</v>
          </cell>
          <cell r="D909" t="str">
            <v>26226119</v>
          </cell>
          <cell r="F909" t="str">
            <v>30/07/1977</v>
          </cell>
          <cell r="G909" t="str">
            <v>MUÑOZ 2053 PISO 11, Buenos Aires, Barrio Barilari, 1663</v>
          </cell>
          <cell r="H909" t="str">
            <v>Celular: 011-4465-2111</v>
          </cell>
          <cell r="I909" t="str">
            <v>Particular NOTIENE@MAIL.COM</v>
          </cell>
          <cell r="M909" t="str">
            <v>Accidentes Personales / Automotores / Vida individual</v>
          </cell>
          <cell r="N909" t="str">
            <v>FFH Asesores de Seguros SRL</v>
          </cell>
          <cell r="O909" t="str">
            <v>01/08/2024</v>
          </cell>
          <cell r="P909" t="str">
            <v>P17266493</v>
          </cell>
        </row>
        <row r="910">
          <cell r="B910" t="str">
            <v>Giammatteo Maria Cristina</v>
          </cell>
          <cell r="C910" t="str">
            <v>27064142475</v>
          </cell>
          <cell r="D910" t="str">
            <v>6414247</v>
          </cell>
          <cell r="F910" t="str">
            <v>14/10/1950</v>
          </cell>
          <cell r="G910" t="str">
            <v>ROSARIO 4269, Buenos Aires, Villa Ballester, 1653</v>
          </cell>
          <cell r="H910" t="str">
            <v>Celular: 011-3840-0076</v>
          </cell>
          <cell r="I910" t="str">
            <v>Particular MERIENDE@GMAIL.COM</v>
          </cell>
          <cell r="M910" t="str">
            <v>Accidentes Personales / Automotores / Vida individual</v>
          </cell>
          <cell r="N910" t="str">
            <v>FFH Asesores de Seguros SRL</v>
          </cell>
          <cell r="O910" t="str">
            <v>01/08/2024</v>
          </cell>
          <cell r="P910" t="str">
            <v>P17266494</v>
          </cell>
        </row>
        <row r="911">
          <cell r="B911" t="str">
            <v>Andrade Alberto Ramon</v>
          </cell>
          <cell r="C911" t="str">
            <v>20114202178</v>
          </cell>
          <cell r="D911" t="str">
            <v>11420217</v>
          </cell>
          <cell r="F911" t="str">
            <v>21/11/1954</v>
          </cell>
          <cell r="G911" t="str">
            <v>BUENOS AIRES 2102, Río Negro, Aguada De Cordoba, 8332</v>
          </cell>
          <cell r="H911" t="str">
            <v>Celular: 011-5003-7283</v>
          </cell>
          <cell r="I911" t="str">
            <v>Particular ALBERTOANDRADE2010@HOTMAIL.COM</v>
          </cell>
          <cell r="M911" t="str">
            <v>Accidentes Personales / Automotores / Vida individual</v>
          </cell>
          <cell r="N911" t="str">
            <v>FFH Asesores de Seguros SRL</v>
          </cell>
          <cell r="O911" t="str">
            <v>01/08/2024</v>
          </cell>
          <cell r="P911" t="str">
            <v>P17266495</v>
          </cell>
        </row>
        <row r="912">
          <cell r="B912" t="str">
            <v>Ramos Christian Sebastian</v>
          </cell>
          <cell r="C912" t="str">
            <v>23256003449</v>
          </cell>
          <cell r="D912" t="str">
            <v>25600344</v>
          </cell>
          <cell r="F912" t="str">
            <v>03/11/1976</v>
          </cell>
          <cell r="G912" t="str">
            <v>DIAZ VELEZ 3105, Buenos Aires, Adrogué, 1846</v>
          </cell>
          <cell r="M912" t="str">
            <v>Automotores / Vida individual</v>
          </cell>
          <cell r="N912" t="str">
            <v>FFH Asesores de Seguros SRL</v>
          </cell>
          <cell r="O912" t="str">
            <v>01/08/2024</v>
          </cell>
          <cell r="P912" t="str">
            <v>P17266497</v>
          </cell>
        </row>
        <row r="913">
          <cell r="B913" t="str">
            <v>Acuña Ramon Dario</v>
          </cell>
          <cell r="C913" t="str">
            <v>20951153487</v>
          </cell>
          <cell r="D913" t="str">
            <v>95115348</v>
          </cell>
          <cell r="F913" t="str">
            <v>29/09/1962</v>
          </cell>
          <cell r="G913" t="str">
            <v>PERU 1636, Buenos Aires, Juan Vucetich ,Apeadero Fcgu, 1635</v>
          </cell>
          <cell r="H913" t="str">
            <v>Celular: 011-4091-9694</v>
          </cell>
          <cell r="I913" t="str">
            <v>Particular GUSTAVORASUAREZ@GMAIL.COM</v>
          </cell>
          <cell r="M913" t="str">
            <v>Accidentes Personales / Automotores / Vida individual</v>
          </cell>
          <cell r="N913" t="str">
            <v>FFH Asesores de Seguros SRL</v>
          </cell>
          <cell r="O913" t="str">
            <v>01/08/2024</v>
          </cell>
          <cell r="P913" t="str">
            <v>P17266498</v>
          </cell>
        </row>
        <row r="914">
          <cell r="B914" t="str">
            <v>Perez Melisa Noelia</v>
          </cell>
          <cell r="C914" t="str">
            <v>27352102879</v>
          </cell>
          <cell r="D914" t="str">
            <v>35210287</v>
          </cell>
          <cell r="F914" t="str">
            <v>10/05/1990</v>
          </cell>
          <cell r="G914" t="str">
            <v>MARIA LUISA BERON 1218, Buenos Aires, Jauregui, 6706</v>
          </cell>
          <cell r="H914" t="str">
            <v>Celular: 011-2323-4850</v>
          </cell>
          <cell r="I914" t="str">
            <v>Particular MELISAP20@GMAIL.COM</v>
          </cell>
          <cell r="M914" t="str">
            <v>Accidentes Personales / Automotores / Vida individual</v>
          </cell>
          <cell r="N914" t="str">
            <v>FFH Asesores de Seguros SRL</v>
          </cell>
          <cell r="O914" t="str">
            <v>01/08/2024</v>
          </cell>
          <cell r="P914" t="str">
            <v>P17266499</v>
          </cell>
        </row>
        <row r="915">
          <cell r="B915" t="str">
            <v>Isabel Sergio Gabriel</v>
          </cell>
          <cell r="C915" t="str">
            <v>20248827182</v>
          </cell>
          <cell r="D915" t="str">
            <v>24882718</v>
          </cell>
          <cell r="F915" t="str">
            <v>18/01/1976</v>
          </cell>
          <cell r="G915" t="str">
            <v>LAMADRID 73 PISO PB DTO 2, Buenos Aires, Barrio Jorge Newbery ,Partido General Sarmiento, 1661</v>
          </cell>
          <cell r="H915" t="str">
            <v>Celular: 011-5795-6497</v>
          </cell>
          <cell r="I915" t="str">
            <v>Particular SERGIOGABRIELISABEL@HOTMAIL.COM</v>
          </cell>
          <cell r="M915" t="str">
            <v>Accidentes Personales / Automotores / Motovehículos / Vida individual</v>
          </cell>
          <cell r="N915" t="str">
            <v>FFH Asesores de Seguros SRL</v>
          </cell>
          <cell r="O915" t="str">
            <v>01/08/2024</v>
          </cell>
          <cell r="P915" t="str">
            <v>P17266500</v>
          </cell>
        </row>
        <row r="916">
          <cell r="B916" t="str">
            <v>Ramirez Atilio Adrian</v>
          </cell>
          <cell r="C916" t="str">
            <v>20357633894</v>
          </cell>
          <cell r="D916" t="str">
            <v>35763389</v>
          </cell>
          <cell r="F916" t="str">
            <v>24/10/1991</v>
          </cell>
          <cell r="G916" t="str">
            <v>OSTENDE 1287, Buenos Aires, Fiorito, 1831</v>
          </cell>
          <cell r="H916" t="str">
            <v>Celular: 011-3377-1897</v>
          </cell>
          <cell r="I916" t="str">
            <v>Particular HOLA@ESPECIALISTASEGUROS.COM</v>
          </cell>
          <cell r="M916" t="str">
            <v>Accidentes Personales / Automotores / Vida individual</v>
          </cell>
          <cell r="N916" t="str">
            <v>FFH Asesores de Seguros SRL</v>
          </cell>
          <cell r="O916" t="str">
            <v>01/08/2024</v>
          </cell>
          <cell r="P916" t="str">
            <v>P17266501</v>
          </cell>
        </row>
        <row r="917">
          <cell r="B917" t="str">
            <v>Gutierrez Hector Jose</v>
          </cell>
          <cell r="C917" t="str">
            <v>20233335291</v>
          </cell>
          <cell r="D917" t="str">
            <v>23333529</v>
          </cell>
          <cell r="F917" t="str">
            <v>27/05/1973</v>
          </cell>
          <cell r="G917" t="str">
            <v>MARCOS SASTRE 3536, Buenos Aires, Barrio Barilari, 1663</v>
          </cell>
          <cell r="H917" t="str">
            <v>Celular: 011-3365-0404</v>
          </cell>
          <cell r="I917" t="str">
            <v>Particular HJGUTI_SANMIGUEL@HOTMAIL.COM</v>
          </cell>
          <cell r="M917" t="str">
            <v>Accidentes Personales / Automotores / Vida individual</v>
          </cell>
          <cell r="N917" t="str">
            <v>FFH Asesores de Seguros SRL</v>
          </cell>
          <cell r="O917" t="str">
            <v>01/08/2024</v>
          </cell>
          <cell r="P917" t="str">
            <v>P17266503</v>
          </cell>
        </row>
        <row r="918">
          <cell r="B918" t="str">
            <v>Estevez Karen Daiana</v>
          </cell>
          <cell r="C918" t="str">
            <v>27394133456</v>
          </cell>
          <cell r="D918" t="str">
            <v>39413345</v>
          </cell>
          <cell r="F918" t="str">
            <v>17/02/1996</v>
          </cell>
          <cell r="G918" t="str">
            <v>JOSÉ MARÍA PAZ 3085, Buenos Aires, Barrio Barilari, 1663</v>
          </cell>
          <cell r="H918" t="str">
            <v>Celular: 011-15-3091-2591</v>
          </cell>
          <cell r="I918" t="str">
            <v>Particular KAREN.DAI.ESTEVEZ@GMAIL.COM</v>
          </cell>
          <cell r="M918" t="str">
            <v>Accidentes Personales / Automotores / Vida individual</v>
          </cell>
          <cell r="N918" t="str">
            <v>FFH Asesores de Seguros SRL</v>
          </cell>
          <cell r="O918" t="str">
            <v>01/08/2024</v>
          </cell>
          <cell r="P918" t="str">
            <v>P17266505</v>
          </cell>
        </row>
        <row r="919">
          <cell r="B919" t="str">
            <v>Enriquez Leandro Yamil</v>
          </cell>
          <cell r="C919" t="str">
            <v>23360883299</v>
          </cell>
          <cell r="D919" t="str">
            <v>36088329</v>
          </cell>
          <cell r="F919" t="str">
            <v>04/03/1991</v>
          </cell>
          <cell r="G919" t="str">
            <v>ALBARRACIN DE SARMIENTO 2730, Buenos Aires, Barrio Barilari, 1663</v>
          </cell>
          <cell r="H919" t="str">
            <v>Celular: 011-15-5098-7156</v>
          </cell>
          <cell r="I919" t="str">
            <v>Particular YAMIL.ENRIQUEZ2016@GMAIL.COM</v>
          </cell>
          <cell r="M919" t="str">
            <v>Accidentes Personales / Automotores / Vida individual</v>
          </cell>
          <cell r="N919" t="str">
            <v>FFH Asesores de Seguros SRL</v>
          </cell>
          <cell r="O919" t="str">
            <v>01/08/2024</v>
          </cell>
          <cell r="P919" t="str">
            <v>P17266510</v>
          </cell>
        </row>
        <row r="920">
          <cell r="B920" t="str">
            <v>Suarez Noelia Romina</v>
          </cell>
          <cell r="C920" t="str">
            <v>27288142357</v>
          </cell>
          <cell r="D920" t="str">
            <v>28814235</v>
          </cell>
          <cell r="F920" t="str">
            <v>20/04/1981</v>
          </cell>
          <cell r="G920" t="str">
            <v>PEDRO RIVERA 424, Buenos Aires, Barrio Barilari, 1663</v>
          </cell>
          <cell r="H920" t="str">
            <v>Celular: 011-5696-3821</v>
          </cell>
          <cell r="I920" t="str">
            <v>Particular ROMYSUAREZ235@GMAIL.COM</v>
          </cell>
          <cell r="M920" t="str">
            <v>Accidentes Personales / Automotores / Vida individual</v>
          </cell>
          <cell r="N920" t="str">
            <v>FFH Asesores de Seguros SRL</v>
          </cell>
          <cell r="O920" t="str">
            <v>01/08/2024</v>
          </cell>
          <cell r="P920" t="str">
            <v>P17266515</v>
          </cell>
        </row>
        <row r="921">
          <cell r="B921" t="str">
            <v>Ferreira Mariano Ezequiel</v>
          </cell>
          <cell r="C921" t="str">
            <v>20292181982</v>
          </cell>
          <cell r="D921" t="str">
            <v>29218198</v>
          </cell>
          <cell r="F921" t="str">
            <v>25/12/1981</v>
          </cell>
          <cell r="G921" t="str">
            <v>INTENDENTE ARRICAU 3257, Buenos Aires, Barrio Barilari, 1663</v>
          </cell>
          <cell r="H921" t="str">
            <v>Celular: 011-5337-2380</v>
          </cell>
          <cell r="I921" t="str">
            <v>Particular MARIANOFERREIRA035@GMAIL.COM</v>
          </cell>
          <cell r="M921" t="str">
            <v>Accidentes Personales / Automotores / Vida individual</v>
          </cell>
          <cell r="N921" t="str">
            <v>FFH Asesores de Seguros SRL</v>
          </cell>
          <cell r="O921" t="str">
            <v>01/08/2024</v>
          </cell>
          <cell r="P921" t="str">
            <v>P17266516</v>
          </cell>
        </row>
        <row r="922">
          <cell r="B922" t="str">
            <v>Barrientos Lencina Nicolas Sebastian</v>
          </cell>
          <cell r="C922" t="str">
            <v>20323823694</v>
          </cell>
          <cell r="D922" t="str">
            <v>32382369</v>
          </cell>
          <cell r="F922" t="str">
            <v>08/06/1986</v>
          </cell>
          <cell r="G922" t="str">
            <v>CAMINO BANCALARI 120, Buenos Aires, Almirante Irizar, 1629</v>
          </cell>
          <cell r="H922" t="str">
            <v>Celular: 011-3410-5410</v>
          </cell>
          <cell r="I922" t="str">
            <v>Particular GUILLERMO@FFHSEGUROS.COM</v>
          </cell>
          <cell r="M922" t="str">
            <v>Accidentes Personales / Automotores / Vida individual</v>
          </cell>
          <cell r="N922" t="str">
            <v>FFH Asesores de Seguros SRL</v>
          </cell>
          <cell r="O922" t="str">
            <v>01/08/2024</v>
          </cell>
          <cell r="P922" t="str">
            <v>P17266517</v>
          </cell>
        </row>
        <row r="923">
          <cell r="B923" t="str">
            <v>Miano Leandro Lucas</v>
          </cell>
          <cell r="C923" t="str">
            <v>20437769916</v>
          </cell>
          <cell r="D923" t="str">
            <v>43776991</v>
          </cell>
          <cell r="F923" t="str">
            <v>08/11/2001</v>
          </cell>
          <cell r="G923" t="str">
            <v>DOMINGO FAUSTINO SARMIENTO 3982, Buenos Aires, Barrio 9 De Julio ,Partido General Sarmiento, 1665</v>
          </cell>
          <cell r="H923" t="str">
            <v>Celular: 011-2236-3379</v>
          </cell>
          <cell r="I923" t="str">
            <v>Particular Leandecapo@gmail.com</v>
          </cell>
          <cell r="M923" t="str">
            <v>Accidentes Personales / Automotores / Vida individual</v>
          </cell>
          <cell r="N923" t="str">
            <v>FFH Asesores de Seguros SRL</v>
          </cell>
          <cell r="O923" t="str">
            <v>01/08/2024</v>
          </cell>
          <cell r="P923" t="str">
            <v>P17266518</v>
          </cell>
        </row>
        <row r="924">
          <cell r="B924" t="str">
            <v>Paz Maximo</v>
          </cell>
          <cell r="C924" t="str">
            <v>20255577353</v>
          </cell>
          <cell r="D924" t="str">
            <v>25557735</v>
          </cell>
          <cell r="F924" t="str">
            <v>18/10/1976</v>
          </cell>
          <cell r="G924" t="str">
            <v>COLINAS DEL NORTE 109, Buenos Aires, Almirante Irizar, 1629</v>
          </cell>
          <cell r="H924" t="str">
            <v>Celular: 011-5529-1976</v>
          </cell>
          <cell r="I924" t="str">
            <v>Particular MAXIMO.PAZ@GMAIL.COM</v>
          </cell>
          <cell r="M924" t="str">
            <v>Accidentes Personales / Automotores / Vida individual</v>
          </cell>
          <cell r="N924" t="str">
            <v>FFH Asesores de Seguros SRL</v>
          </cell>
          <cell r="O924" t="str">
            <v>01/08/2024</v>
          </cell>
          <cell r="P924" t="str">
            <v>P17266519</v>
          </cell>
        </row>
        <row r="925">
          <cell r="B925" t="str">
            <v>Silvestre Noemi Emilse</v>
          </cell>
          <cell r="C925" t="str">
            <v>27134645518</v>
          </cell>
          <cell r="D925" t="str">
            <v>13464551</v>
          </cell>
          <cell r="F925" t="str">
            <v>19/05/1957</v>
          </cell>
          <cell r="G925" t="str">
            <v>corrientes 1340 PISO 1 DTO B, Buenos Aires, Barrio Jorge Newbery ,Partido General Sarmiento, 1661</v>
          </cell>
          <cell r="H925" t="str">
            <v>Celular: 02324-42-2601</v>
          </cell>
          <cell r="I925" t="str">
            <v>Particular HOLA@ESPECIALISTASEGUROS.COM</v>
          </cell>
          <cell r="M925" t="str">
            <v>Accidentes Personales / Automotores / Vida individual</v>
          </cell>
          <cell r="N925" t="str">
            <v>FFH Asesores de Seguros SRL</v>
          </cell>
          <cell r="O925" t="str">
            <v>01/08/2024</v>
          </cell>
          <cell r="P925" t="str">
            <v>P17266520</v>
          </cell>
        </row>
        <row r="926">
          <cell r="B926" t="str">
            <v>Gonzalez Emilio Alfredo</v>
          </cell>
          <cell r="C926" t="str">
            <v>20295191520</v>
          </cell>
          <cell r="D926" t="str">
            <v>29519152</v>
          </cell>
          <cell r="F926" t="str">
            <v>29/06/1982</v>
          </cell>
          <cell r="G926" t="str">
            <v>NICOLAS MASCARDI 3930, Buenos Aires, Barrio Chelito, 1667</v>
          </cell>
          <cell r="H926" t="str">
            <v>Celular: 02320-49-3426</v>
          </cell>
          <cell r="I926" t="str">
            <v>Particular EMILIO234589@GMAIL.COM</v>
          </cell>
          <cell r="M926" t="str">
            <v>Accidentes Personales / Automotores / Vida individual</v>
          </cell>
          <cell r="N926" t="str">
            <v>FFH Asesores de Seguros SRL</v>
          </cell>
          <cell r="O926" t="str">
            <v>01/08/2024</v>
          </cell>
          <cell r="P926" t="str">
            <v>P17266524</v>
          </cell>
        </row>
        <row r="927">
          <cell r="B927" t="str">
            <v>Virgini Ruben Alberto</v>
          </cell>
          <cell r="C927" t="str">
            <v>20082446533</v>
          </cell>
          <cell r="D927" t="str">
            <v>8244653</v>
          </cell>
          <cell r="F927" t="str">
            <v>08/11/1945</v>
          </cell>
          <cell r="G927" t="str">
            <v>CORRIENTES 2387, Buenos Aires, Barrio Jorge Newbery ,Partido General Sarmiento, 1661</v>
          </cell>
          <cell r="H927" t="str">
            <v>Celular: 011-4972-7376</v>
          </cell>
          <cell r="I927" t="str">
            <v>Particular ALEJANDRO@FFHSEGUROS.COM</v>
          </cell>
          <cell r="M927" t="str">
            <v>Accidentes Personales / Automotores / Vida individual</v>
          </cell>
          <cell r="N927" t="str">
            <v>FFH Asesores de Seguros SRL</v>
          </cell>
          <cell r="O927" t="str">
            <v>01/08/2024</v>
          </cell>
          <cell r="P927" t="str">
            <v>P17266530</v>
          </cell>
        </row>
        <row r="928">
          <cell r="B928" t="str">
            <v>Sergio Yeruta Velotto</v>
          </cell>
          <cell r="C928" t="str">
            <v>4425058</v>
          </cell>
          <cell r="D928" t="str">
            <v>95502074</v>
          </cell>
          <cell r="G928" t="str">
            <v>IRIARTE                                                      1925, Buenos Aires, Benavidez, 1621</v>
          </cell>
          <cell r="H928" t="str">
            <v>Celular: 11-53899542</v>
          </cell>
          <cell r="I928" t="str">
            <v>E-Mail nicopedrosa@ffhseguros.com</v>
          </cell>
          <cell r="M928" t="str">
            <v>Automotores</v>
          </cell>
          <cell r="N928" t="str">
            <v>FFH Asesores de Seguros SRL</v>
          </cell>
          <cell r="O928" t="str">
            <v>01/08/2024</v>
          </cell>
          <cell r="P928" t="str">
            <v>P17266531</v>
          </cell>
        </row>
        <row r="929">
          <cell r="B929" t="str">
            <v>Rodriguez Leonardo Emmanuel</v>
          </cell>
          <cell r="C929" t="str">
            <v>20328634024</v>
          </cell>
          <cell r="D929" t="str">
            <v>32863402</v>
          </cell>
          <cell r="F929" t="str">
            <v>18/01/1987</v>
          </cell>
          <cell r="G929" t="str">
            <v>SANTA MARIA  330, Buenos Aires, Barrio Barilari, 1663</v>
          </cell>
          <cell r="H929" t="str">
            <v>Celular: 011-6044-4714</v>
          </cell>
          <cell r="I929" t="str">
            <v>Particular LEORODRIGUEZ_SM@HOTMAIL.COM</v>
          </cell>
          <cell r="M929" t="str">
            <v>Accidentes Personales / Automotores / Vida individual</v>
          </cell>
          <cell r="N929" t="str">
            <v>FFH Asesores de Seguros SRL</v>
          </cell>
          <cell r="O929" t="str">
            <v>01/08/2024</v>
          </cell>
          <cell r="P929" t="str">
            <v>P17266533</v>
          </cell>
        </row>
        <row r="930">
          <cell r="B930" t="str">
            <v>Brizuela Marcelo Alejandro</v>
          </cell>
          <cell r="C930" t="str">
            <v>20305283194</v>
          </cell>
          <cell r="D930" t="str">
            <v>30528319</v>
          </cell>
          <cell r="F930" t="str">
            <v>25/07/1971</v>
          </cell>
          <cell r="G930" t="str">
            <v>O MAGNASCO AL NORTE 1644, Entre Ríos, Barrio Basavilbaso, 2820</v>
          </cell>
          <cell r="H930" t="str">
            <v>Celular: 011-3458-4139</v>
          </cell>
          <cell r="I930" t="str">
            <v>Particular pr580777@gmail.com</v>
          </cell>
          <cell r="M930" t="str">
            <v>Accidentes Personales / Automotores / Responsabilidad Civil / Motovehículos / Vida individual</v>
          </cell>
          <cell r="N930" t="str">
            <v>FFH Asesores de Seguros SRL</v>
          </cell>
          <cell r="O930" t="str">
            <v>01/08/2024</v>
          </cell>
          <cell r="P930" t="str">
            <v>P17266534</v>
          </cell>
        </row>
        <row r="931">
          <cell r="B931" t="str">
            <v>Garcia Marcos Emiliano</v>
          </cell>
          <cell r="C931" t="str">
            <v>20297566173</v>
          </cell>
          <cell r="D931" t="str">
            <v>29756617</v>
          </cell>
          <cell r="F931" t="str">
            <v>25/12/1982</v>
          </cell>
          <cell r="G931" t="str">
            <v>SAN JOSE  295, Buenos Aires, Barrio Barilari, 1663</v>
          </cell>
          <cell r="H931" t="str">
            <v>Celular: 011-4179-2937</v>
          </cell>
          <cell r="I931" t="str">
            <v>Particular HOLA@ESPECIALISTASEGUROS.COM</v>
          </cell>
          <cell r="M931" t="str">
            <v>Accidentes Personales / Automotores / Vida individual</v>
          </cell>
          <cell r="N931" t="str">
            <v>FFH Asesores de Seguros SRL</v>
          </cell>
          <cell r="O931" t="str">
            <v>01/08/2024</v>
          </cell>
          <cell r="P931" t="str">
            <v>P17266535</v>
          </cell>
        </row>
        <row r="932">
          <cell r="B932" t="str">
            <v>Breit Marcelo Leonel</v>
          </cell>
          <cell r="C932" t="str">
            <v>20408837368</v>
          </cell>
          <cell r="D932" t="str">
            <v>40883736</v>
          </cell>
          <cell r="F932" t="str">
            <v>20/11/1997</v>
          </cell>
          <cell r="G932" t="str">
            <v>GELLY Y OBES  1561, Buenos Aires, Barrio Barilari, 1663</v>
          </cell>
          <cell r="H932" t="str">
            <v>Celular: 011-4168-3035</v>
          </cell>
          <cell r="I932" t="str">
            <v>Particular LEO.BREIT@OUTLOOK.ES</v>
          </cell>
          <cell r="M932" t="str">
            <v>Accidentes Personales / Automotores / Vida individual</v>
          </cell>
          <cell r="N932" t="str">
            <v>FFH Asesores de Seguros SRL</v>
          </cell>
          <cell r="O932" t="str">
            <v>01/08/2024</v>
          </cell>
          <cell r="P932" t="str">
            <v>P17266536</v>
          </cell>
        </row>
        <row r="933">
          <cell r="B933" t="str">
            <v>Donoso Ivana Laura</v>
          </cell>
          <cell r="C933" t="str">
            <v>27308467622</v>
          </cell>
          <cell r="D933" t="str">
            <v>30846762</v>
          </cell>
          <cell r="F933" t="str">
            <v>21/03/1984</v>
          </cell>
          <cell r="G933" t="str">
            <v>DR ALBERTO VERA 1220, Buenos Aires, Balneario Cascallares, 1744</v>
          </cell>
          <cell r="H933" t="str">
            <v>Celular: -15-6867-5148</v>
          </cell>
          <cell r="I933" t="str">
            <v>Particular IIIIVANA@HOTMAIL.COM</v>
          </cell>
          <cell r="M933" t="str">
            <v>Accidentes Personales / Automotores / Vida individual</v>
          </cell>
          <cell r="N933" t="str">
            <v>FFH Asesores de Seguros SRL</v>
          </cell>
          <cell r="O933" t="str">
            <v>01/08/2024</v>
          </cell>
          <cell r="P933" t="str">
            <v>P17266538</v>
          </cell>
        </row>
        <row r="934">
          <cell r="B934" t="str">
            <v>Greco Ana Maria</v>
          </cell>
          <cell r="C934" t="str">
            <v>27137405364</v>
          </cell>
          <cell r="D934" t="str">
            <v>13740536</v>
          </cell>
          <cell r="F934" t="str">
            <v>16/02/1980</v>
          </cell>
          <cell r="G934" t="str">
            <v>CORDOBA 2757, Buenos Aires, Barrio Jorge Newbery ,Partido General Sarmiento, 1661</v>
          </cell>
          <cell r="H934" t="str">
            <v>Celular: 011-3190-3681</v>
          </cell>
          <cell r="I934" t="str">
            <v>Particular GRECOANA@GMAIL.COM</v>
          </cell>
          <cell r="M934" t="str">
            <v>Accidentes Personales / Automotores / Vida individual</v>
          </cell>
          <cell r="N934" t="str">
            <v>FFH Asesores de Seguros SRL</v>
          </cell>
          <cell r="O934" t="str">
            <v>01/08/2024</v>
          </cell>
          <cell r="P934" t="str">
            <v>P17266540</v>
          </cell>
        </row>
        <row r="935">
          <cell r="B935" t="str">
            <v>Puppo Hector Luis</v>
          </cell>
          <cell r="C935" t="str">
            <v>23130483429</v>
          </cell>
          <cell r="D935" t="str">
            <v>13048342</v>
          </cell>
          <cell r="F935" t="str">
            <v>02/02/1957</v>
          </cell>
          <cell r="G935" t="str">
            <v>JUNIN 3816, Buenos Aires, Barrio 9 De Julio ,Partido General Sarmiento, 1665</v>
          </cell>
          <cell r="H935" t="str">
            <v>Celular: 011-6030-2506</v>
          </cell>
          <cell r="I935" t="str">
            <v>Particular HECTORLUISPUPPO57@GMAIL.COM</v>
          </cell>
          <cell r="M935" t="str">
            <v>Accidentes Personales / Automotores / Vida individual</v>
          </cell>
          <cell r="N935" t="str">
            <v>FFH Asesores de Seguros SRL</v>
          </cell>
          <cell r="O935" t="str">
            <v>01/08/2024</v>
          </cell>
          <cell r="P935" t="str">
            <v>P17266541</v>
          </cell>
        </row>
        <row r="936">
          <cell r="B936" t="str">
            <v>Clavero German Alejandro</v>
          </cell>
          <cell r="C936" t="str">
            <v>20256922984</v>
          </cell>
          <cell r="D936" t="str">
            <v>25692298</v>
          </cell>
          <cell r="F936" t="str">
            <v>11/12/1976</v>
          </cell>
          <cell r="G936" t="str">
            <v>PRINGLES 2766, Buenos Aires, Barrio Barilari, 1663</v>
          </cell>
          <cell r="I936" t="str">
            <v>Particular NOTIENE@MAIL.COM</v>
          </cell>
          <cell r="M936" t="str">
            <v>Accidentes Personales / Automotores / Vida individual</v>
          </cell>
          <cell r="N936" t="str">
            <v>FFH Asesores de Seguros SRL</v>
          </cell>
          <cell r="O936" t="str">
            <v>01/08/2024</v>
          </cell>
          <cell r="P936" t="str">
            <v>P17266545</v>
          </cell>
        </row>
        <row r="937">
          <cell r="B937" t="str">
            <v>Porras Maximiliano Nicolas</v>
          </cell>
          <cell r="C937" t="str">
            <v>20354283787</v>
          </cell>
          <cell r="D937" t="str">
            <v>35428378</v>
          </cell>
          <cell r="F937" t="str">
            <v>10/06/1992</v>
          </cell>
          <cell r="G937" t="str">
            <v>OLEGARIO VICTOR ANDRADE 1446, Buenos Aires, Barrio Jorge Newbery ,Partido General Sarmiento, 1661</v>
          </cell>
          <cell r="H937" t="str">
            <v>Celular: 011-6784-7783</v>
          </cell>
          <cell r="I937" t="str">
            <v>Particular CLAUDIO_BIGOTE_18@HOTMAIL.COM</v>
          </cell>
          <cell r="M937" t="str">
            <v>Accidentes Personales / Automotores / Vida individual</v>
          </cell>
          <cell r="N937" t="str">
            <v>FFH Asesores de Seguros SRL</v>
          </cell>
          <cell r="O937" t="str">
            <v>01/08/2024</v>
          </cell>
          <cell r="P937" t="str">
            <v>P17266546</v>
          </cell>
        </row>
        <row r="938">
          <cell r="B938" t="str">
            <v>Baldini Miguel Angel</v>
          </cell>
          <cell r="C938" t="str">
            <v>20084404145</v>
          </cell>
          <cell r="E938" t="str">
            <v>LIBRETA DE ENROLAMIENTO 8440414</v>
          </cell>
          <cell r="F938" t="str">
            <v>06/11/1947</v>
          </cell>
          <cell r="G938" t="str">
            <v>INTENDENTE JUAN IRGOIN 149, Buenos Aires, Barrio Barilari, 1663</v>
          </cell>
          <cell r="H938" t="str">
            <v>Celular: 4451-2706</v>
          </cell>
          <cell r="I938" t="str">
            <v>Particular NOTIENE@MAIL.COM</v>
          </cell>
          <cell r="M938" t="str">
            <v>Accidentes Personales / Automotores / Vida individual</v>
          </cell>
          <cell r="N938" t="str">
            <v>FFH Asesores de Seguros SRL</v>
          </cell>
          <cell r="O938" t="str">
            <v>01/08/2024</v>
          </cell>
          <cell r="P938" t="str">
            <v>P17266549</v>
          </cell>
        </row>
        <row r="939">
          <cell r="B939" t="str">
            <v>Melgarejo Juan Pablo Enrique</v>
          </cell>
          <cell r="C939" t="str">
            <v>20346407051</v>
          </cell>
          <cell r="D939" t="str">
            <v>34640705</v>
          </cell>
          <cell r="F939" t="str">
            <v>04/10/1989</v>
          </cell>
          <cell r="G939" t="str">
            <v>SOURDEAUX 625  DTO 1, Buenos Aires, Barrio Jorge Newbery ,Partido General Sarmiento, 1661</v>
          </cell>
          <cell r="I939" t="str">
            <v>Particular MELGAREJO064@GMAIL.COM</v>
          </cell>
          <cell r="M939" t="str">
            <v>Accidentes Personales / Automotores / Seguro de Salud / Motovehículos / Vida individual</v>
          </cell>
          <cell r="N939" t="str">
            <v>FFH Asesores de Seguros SRL</v>
          </cell>
          <cell r="O939" t="str">
            <v>01/08/2024</v>
          </cell>
          <cell r="P939" t="str">
            <v>P17266550</v>
          </cell>
        </row>
        <row r="940">
          <cell r="B940" t="str">
            <v>Hoyos Durand Ricardo</v>
          </cell>
          <cell r="C940" t="str">
            <v>20945844699</v>
          </cell>
          <cell r="D940" t="str">
            <v>94584469</v>
          </cell>
          <cell r="F940" t="str">
            <v>12/10/1983</v>
          </cell>
          <cell r="G940" t="str">
            <v>SALGUERO 2149, Buenos Aires, Balneario Cascallares, 1744</v>
          </cell>
          <cell r="H940" t="str">
            <v>Celular: 011-2817-3305</v>
          </cell>
          <cell r="I940" t="str">
            <v>Particular PONCERICARDO1012@GMAIL.COM</v>
          </cell>
          <cell r="M940" t="str">
            <v>Accidentes Personales / Automotores / Vida individual</v>
          </cell>
          <cell r="N940" t="str">
            <v>FFH Asesores de Seguros SRL</v>
          </cell>
          <cell r="O940" t="str">
            <v>01/08/2024</v>
          </cell>
          <cell r="P940" t="str">
            <v>P17266551</v>
          </cell>
        </row>
        <row r="941">
          <cell r="B941" t="str">
            <v>Mena Guede Albina Esther</v>
          </cell>
          <cell r="C941" t="str">
            <v>27168774996</v>
          </cell>
          <cell r="D941" t="str">
            <v>16877499</v>
          </cell>
          <cell r="F941" t="str">
            <v>12/05/1964</v>
          </cell>
          <cell r="G941" t="str">
            <v>B PARERA 4534, Buenos Aires, Barrio 9 De Julio ,Partido General Sarmiento, 1665</v>
          </cell>
          <cell r="H941" t="str">
            <v>Celular: 02320-42-3774</v>
          </cell>
          <cell r="I941" t="str">
            <v>Particular MEJUFA_MENAGUEDE@HOTMAIL.COM</v>
          </cell>
          <cell r="M941" t="str">
            <v>Accidentes Personales / Automotores / Vida individual</v>
          </cell>
          <cell r="N941" t="str">
            <v>FFH Asesores de Seguros SRL</v>
          </cell>
          <cell r="O941" t="str">
            <v>01/08/2024</v>
          </cell>
          <cell r="P941" t="str">
            <v>P17266552</v>
          </cell>
        </row>
        <row r="942">
          <cell r="B942" t="str">
            <v>Kerk Cristhian</v>
          </cell>
          <cell r="C942" t="str">
            <v>20362610088</v>
          </cell>
          <cell r="D942" t="str">
            <v>36261008</v>
          </cell>
          <cell r="F942" t="str">
            <v>04/08/1991</v>
          </cell>
          <cell r="G942" t="str">
            <v>SAN JUAN 165, Buenos Aires, Barrio Jorge Newbery ,Partido General Sarmiento, 1661</v>
          </cell>
          <cell r="H942" t="str">
            <v>Celular: 011-4666-3581</v>
          </cell>
          <cell r="I942" t="str">
            <v>Particular KERKCRISTHIAN@GMAIL.COM</v>
          </cell>
          <cell r="M942" t="str">
            <v>Accidentes Personales / Automotores / Riesgos Varios / Vida individual</v>
          </cell>
          <cell r="N942" t="str">
            <v>FFH Asesores de Seguros SRL</v>
          </cell>
          <cell r="O942" t="str">
            <v>01/08/2024</v>
          </cell>
          <cell r="P942" t="str">
            <v>P17266553</v>
          </cell>
        </row>
        <row r="943">
          <cell r="B943" t="str">
            <v>Kersner Sebastian</v>
          </cell>
          <cell r="C943" t="str">
            <v>20320070962</v>
          </cell>
          <cell r="D943" t="str">
            <v>32007096</v>
          </cell>
          <cell r="F943" t="str">
            <v>11/12/1985</v>
          </cell>
          <cell r="G943" t="str">
            <v>PADILLA 390, 1414</v>
          </cell>
          <cell r="H943" t="str">
            <v>Celular: 011-6967-2198</v>
          </cell>
          <cell r="I943" t="str">
            <v>Particular SKERSNER@HOTMAIL.COM</v>
          </cell>
          <cell r="M943" t="str">
            <v>ART</v>
          </cell>
          <cell r="N943" t="str">
            <v>FFH Asesores de Seguros SRL</v>
          </cell>
          <cell r="O943" t="str">
            <v>01/08/2024</v>
          </cell>
          <cell r="P943" t="str">
            <v>P17266556</v>
          </cell>
        </row>
        <row r="944">
          <cell r="B944" t="str">
            <v>Linarez Rafael Numan</v>
          </cell>
          <cell r="C944" t="str">
            <v>23922838909</v>
          </cell>
          <cell r="D944" t="str">
            <v>92283890</v>
          </cell>
          <cell r="F944" t="str">
            <v>05/08/1964</v>
          </cell>
          <cell r="G944" t="str">
            <v>LOS CALDENES 542, Buenos Aires, Barrio Chelito, 1667</v>
          </cell>
          <cell r="H944" t="str">
            <v>Celular: 011-6005-1153</v>
          </cell>
          <cell r="I944" t="str">
            <v>Particular LINAREZRAFAEL07@GMAIL.COM</v>
          </cell>
          <cell r="M944" t="str">
            <v>Accidentes Personales / Automotores / Vida individual</v>
          </cell>
          <cell r="N944" t="str">
            <v>FFH Asesores de Seguros SRL</v>
          </cell>
          <cell r="O944" t="str">
            <v>01/08/2024</v>
          </cell>
          <cell r="P944" t="str">
            <v>P17266557</v>
          </cell>
        </row>
        <row r="945">
          <cell r="B945" t="str">
            <v>Michea Jorge Patricio</v>
          </cell>
          <cell r="C945" t="str">
            <v>20924133288</v>
          </cell>
          <cell r="D945" t="str">
            <v>92413328</v>
          </cell>
          <cell r="F945" t="str">
            <v>21/07/1969</v>
          </cell>
          <cell r="G945" t="str">
            <v>CONCEJAL PATIÑO  3545, Buenos Aires, Barrio Aviacion, 1708</v>
          </cell>
          <cell r="H945" t="str">
            <v>Celular: 011-4033-4869</v>
          </cell>
          <cell r="I945" t="str">
            <v>Particular HOLA@ESPECIALISTASEGUROS.COM</v>
          </cell>
          <cell r="M945" t="str">
            <v>Accidentes Personales / Automotores / Vida individual</v>
          </cell>
          <cell r="N945" t="str">
            <v>FFH Asesores de Seguros SRL</v>
          </cell>
          <cell r="O945" t="str">
            <v>01/08/2024</v>
          </cell>
          <cell r="P945" t="str">
            <v>P17266559</v>
          </cell>
        </row>
        <row r="946">
          <cell r="B946" t="str">
            <v>Bejarano Zuleica</v>
          </cell>
          <cell r="C946" t="str">
            <v>27350805392</v>
          </cell>
          <cell r="D946" t="str">
            <v>35080539</v>
          </cell>
          <cell r="F946" t="str">
            <v>09/05/1990</v>
          </cell>
          <cell r="G946" t="str">
            <v>SAAVEDRA 1086, Buenos Aires, Barrio Barilari, 1663</v>
          </cell>
          <cell r="H946" t="str">
            <v>Celular: 011-3210-7713</v>
          </cell>
          <cell r="I946" t="str">
            <v>Particular ZULEICA.BEJARANO@HOTMAIL.COM</v>
          </cell>
          <cell r="M946" t="str">
            <v>Accidentes Personales / Automotores / Combinado Familiar / Vida individual</v>
          </cell>
          <cell r="N946" t="str">
            <v>FFH Asesores de Seguros SRL</v>
          </cell>
          <cell r="O946" t="str">
            <v>01/08/2024</v>
          </cell>
          <cell r="P946" t="str">
            <v>P17266561</v>
          </cell>
        </row>
        <row r="947">
          <cell r="B947" t="str">
            <v>Escobar Pablo Marcelo</v>
          </cell>
          <cell r="C947" t="str">
            <v>20360772544</v>
          </cell>
          <cell r="D947" t="str">
            <v>36077254</v>
          </cell>
          <cell r="F947" t="str">
            <v>02/05/1991</v>
          </cell>
          <cell r="G947" t="str">
            <v>HONDURAS 6781, Buenos Aires, Balneario Cascallares, 1744</v>
          </cell>
          <cell r="H947" t="str">
            <v>Celular: 011-4563-6524</v>
          </cell>
          <cell r="I947" t="str">
            <v>Particular PABLOMESCOBAR@GMAIL.COM</v>
          </cell>
          <cell r="M947" t="str">
            <v>Accidentes Personales / Automotores / Vida individual</v>
          </cell>
          <cell r="N947" t="str">
            <v>FFH Asesores de Seguros SRL</v>
          </cell>
          <cell r="O947" t="str">
            <v>01/08/2024</v>
          </cell>
          <cell r="P947" t="str">
            <v>P17266562</v>
          </cell>
        </row>
        <row r="948">
          <cell r="B948" t="str">
            <v>Duarte Paola Roxana</v>
          </cell>
          <cell r="C948" t="str">
            <v>27294689430</v>
          </cell>
          <cell r="D948" t="str">
            <v>29468943</v>
          </cell>
          <cell r="F948" t="str">
            <v>09/04/1982</v>
          </cell>
          <cell r="G948" t="str">
            <v>CARLOS DURAND 674, Buenos Aires, Barrio Jorge Newbery ,Partido General Sarmiento, 1661</v>
          </cell>
          <cell r="H948" t="str">
            <v>Celular: 011-2187-4415</v>
          </cell>
          <cell r="I948" t="str">
            <v>Particular POLA_1982@LIVE.COM.AR</v>
          </cell>
          <cell r="M948" t="str">
            <v>Accidentes Personales / Automotores / Vida individual</v>
          </cell>
          <cell r="N948" t="str">
            <v>FFH Asesores de Seguros SRL</v>
          </cell>
          <cell r="O948" t="str">
            <v>01/08/2024</v>
          </cell>
          <cell r="P948" t="str">
            <v>P17266564</v>
          </cell>
        </row>
        <row r="949">
          <cell r="B949" t="str">
            <v>Sebastian Luis Davicino</v>
          </cell>
          <cell r="C949" t="str">
            <v>4446630</v>
          </cell>
          <cell r="D949" t="str">
            <v>25430039</v>
          </cell>
          <cell r="G949" t="str">
            <v>FRAY CAYETANO RODRIGUEZ                                      850  DTO 3A, 1406</v>
          </cell>
          <cell r="H949" t="str">
            <v>Celular: (54)11-62648282</v>
          </cell>
          <cell r="I949" t="str">
            <v>E-Mail compacto@gmail.com</v>
          </cell>
          <cell r="M949" t="str">
            <v>Automotores</v>
          </cell>
          <cell r="N949" t="str">
            <v>FFH Asesores de Seguros SRL</v>
          </cell>
          <cell r="O949" t="str">
            <v>01/08/2024</v>
          </cell>
          <cell r="P949" t="str">
            <v>P17266565</v>
          </cell>
        </row>
        <row r="950">
          <cell r="B950" t="str">
            <v>Baez Jose Angel</v>
          </cell>
          <cell r="C950" t="str">
            <v>20069659145</v>
          </cell>
          <cell r="D950" t="str">
            <v>6965914</v>
          </cell>
          <cell r="F950" t="str">
            <v>10/07/1944</v>
          </cell>
          <cell r="G950" t="str">
            <v>CALVUNCURA 1235, Buenos Aires, Barrio 9 De Julio ,Partido General Sarmiento, 1665</v>
          </cell>
          <cell r="I950" t="str">
            <v>Particular HOLA@ESPECIALISTASEGUROS.COM</v>
          </cell>
          <cell r="M950" t="str">
            <v>Accidentes Personales / Automotores / Vida individual</v>
          </cell>
          <cell r="N950" t="str">
            <v>FFH Asesores de Seguros SRL</v>
          </cell>
          <cell r="O950" t="str">
            <v>01/08/2024</v>
          </cell>
          <cell r="P950" t="str">
            <v>P17266568</v>
          </cell>
        </row>
        <row r="951">
          <cell r="B951" t="str">
            <v>Michea Duarte Domingo Marcelo</v>
          </cell>
          <cell r="C951" t="str">
            <v>20265996087</v>
          </cell>
          <cell r="D951" t="str">
            <v>26599608</v>
          </cell>
          <cell r="F951" t="str">
            <v>06/05/1978</v>
          </cell>
          <cell r="G951" t="str">
            <v>LOS ROBLES DEL MONARCA 2605, Buenos Aires, Barrio Los Cachorros, 1669</v>
          </cell>
          <cell r="H951" t="str">
            <v>Celular: 011-3143-7532</v>
          </cell>
          <cell r="I951" t="str">
            <v>Particular MARCELO_MICHEA_DUARTE@HOTMAIL.COM</v>
          </cell>
          <cell r="M951" t="str">
            <v>Accidentes Personales / Automotores / Vida individual</v>
          </cell>
          <cell r="N951" t="str">
            <v>FFH Asesores de Seguros SRL</v>
          </cell>
          <cell r="O951" t="str">
            <v>01/08/2024</v>
          </cell>
          <cell r="P951" t="str">
            <v>P17266570</v>
          </cell>
        </row>
        <row r="952">
          <cell r="B952" t="str">
            <v>Maria Belen Ponce</v>
          </cell>
          <cell r="C952" t="str">
            <v>4450184</v>
          </cell>
          <cell r="D952" t="str">
            <v>43264878</v>
          </cell>
          <cell r="G952" t="str">
            <v>MARCONI                                                      3886, Buenos Aires, San Miguel, 1663</v>
          </cell>
          <cell r="H952" t="str">
            <v>Celular: (54)11-25494867</v>
          </cell>
          <cell r="I952" t="str">
            <v>E-Mail belenponce2001@gmail.com</v>
          </cell>
          <cell r="M952" t="str">
            <v>Accidentes Personales / Automotores / Vida individual</v>
          </cell>
          <cell r="N952" t="str">
            <v>FFH Asesores de Seguros SRL</v>
          </cell>
          <cell r="O952" t="str">
            <v>01/08/2024</v>
          </cell>
          <cell r="P952" t="str">
            <v>P17266572</v>
          </cell>
        </row>
        <row r="953">
          <cell r="B953" t="str">
            <v>Lopez Paulino</v>
          </cell>
          <cell r="C953" t="str">
            <v>20945066963</v>
          </cell>
          <cell r="D953" t="str">
            <v>94506696</v>
          </cell>
          <cell r="F953" t="str">
            <v>22/06/1972</v>
          </cell>
          <cell r="G953" t="str">
            <v>FLORENCIO VARELA 43, Buenos Aires, Barrio Jorge Newbery ,Partido General Sarmiento, 1661</v>
          </cell>
          <cell r="H953" t="str">
            <v>Celular: 011-3801-2173</v>
          </cell>
          <cell r="I953" t="str">
            <v>Particular operaciones@ffhseguros.com</v>
          </cell>
          <cell r="M953" t="str">
            <v>Accidentes Personales / Automotores / Vida individual</v>
          </cell>
          <cell r="N953" t="str">
            <v>FFH Asesores de Seguros SRL</v>
          </cell>
          <cell r="O953" t="str">
            <v>01/08/2024</v>
          </cell>
          <cell r="P953" t="str">
            <v>P17266575</v>
          </cell>
        </row>
        <row r="954">
          <cell r="B954" t="str">
            <v>Barrios Leandro Damian</v>
          </cell>
          <cell r="C954" t="str">
            <v>20318610348</v>
          </cell>
          <cell r="D954" t="str">
            <v>31861034</v>
          </cell>
          <cell r="F954" t="str">
            <v>03/10/1985</v>
          </cell>
          <cell r="G954" t="str">
            <v>MÑOR A BLOIS 3037, Buenos Aires, Barrio Barilari, 1663</v>
          </cell>
          <cell r="H954" t="str">
            <v>Celular: 11-15-1011-2321</v>
          </cell>
          <cell r="I954" t="str">
            <v>Particular LEOBARRIOS_14@HOTMAIL.COM</v>
          </cell>
          <cell r="M954" t="str">
            <v>Accidentes Personales / Automotores / Vida individual</v>
          </cell>
          <cell r="N954" t="str">
            <v>FFH Asesores de Seguros SRL</v>
          </cell>
          <cell r="O954" t="str">
            <v>01/08/2024</v>
          </cell>
          <cell r="P954" t="str">
            <v>P17266577</v>
          </cell>
        </row>
        <row r="955">
          <cell r="B955" t="str">
            <v>Carballo Valerio</v>
          </cell>
          <cell r="C955" t="str">
            <v>20134011514</v>
          </cell>
          <cell r="D955" t="str">
            <v>13401151</v>
          </cell>
          <cell r="F955" t="str">
            <v>23/08/1957</v>
          </cell>
          <cell r="G955" t="str">
            <v>THOMAS EDISON 2731, Buenos Aires, Barrio Barilari, 1663</v>
          </cell>
          <cell r="H955" t="str">
            <v>Celular: 011-5832-3571</v>
          </cell>
          <cell r="I955" t="str">
            <v>Particular RAQUELGAMARRA1959@GMAIL.COM</v>
          </cell>
          <cell r="M955" t="str">
            <v>Accidentes Personales / Automotores / Vida individual</v>
          </cell>
          <cell r="N955" t="str">
            <v>FFH Asesores de Seguros SRL</v>
          </cell>
          <cell r="O955" t="str">
            <v>01/08/2024</v>
          </cell>
          <cell r="P955" t="str">
            <v>P17266578</v>
          </cell>
        </row>
        <row r="956">
          <cell r="B956" t="str">
            <v>Chena Julian Benito</v>
          </cell>
          <cell r="C956" t="str">
            <v>23394289809</v>
          </cell>
          <cell r="D956" t="str">
            <v>39428980</v>
          </cell>
          <cell r="F956" t="str">
            <v>23/07/1995</v>
          </cell>
          <cell r="G956" t="str">
            <v>ORIBE 4275, Buenos Aires, Barrio 9 De Julio ,Partido General Sarmiento, 1665</v>
          </cell>
          <cell r="H956" t="str">
            <v>Celular: 011-2531-9956</v>
          </cell>
          <cell r="I956" t="str">
            <v>Particular Chenajulian0@gmail.com</v>
          </cell>
          <cell r="M956" t="str">
            <v>Accidentes Personales / Automotores / Vida individual</v>
          </cell>
          <cell r="N956" t="str">
            <v>FFH Asesores de Seguros SRL</v>
          </cell>
          <cell r="O956" t="str">
            <v>01/08/2024</v>
          </cell>
          <cell r="P956" t="str">
            <v>P17266581</v>
          </cell>
        </row>
        <row r="957">
          <cell r="B957" t="str">
            <v>Andrea Iris Montes</v>
          </cell>
          <cell r="C957" t="str">
            <v>4452719</v>
          </cell>
          <cell r="D957" t="str">
            <v>37646139</v>
          </cell>
          <cell r="G957" t="str">
            <v>THEVENIN                                                     2044, Buenos Aires, Hurlingham, 1686</v>
          </cell>
          <cell r="H957" t="str">
            <v>Celular: (54)11-55245044</v>
          </cell>
          <cell r="I957" t="str">
            <v>E-Mail andreairismontes@gmail.com</v>
          </cell>
          <cell r="M957" t="str">
            <v>Motovehículos</v>
          </cell>
          <cell r="N957" t="str">
            <v>FFH Asesores de Seguros SRL</v>
          </cell>
          <cell r="O957" t="str">
            <v>01/08/2024</v>
          </cell>
          <cell r="P957" t="str">
            <v>P17266582</v>
          </cell>
        </row>
        <row r="958">
          <cell r="B958" t="str">
            <v>Sinnott Nicolas Enriz</v>
          </cell>
          <cell r="C958" t="str">
            <v>20397898696</v>
          </cell>
          <cell r="D958" t="str">
            <v>39789869</v>
          </cell>
          <cell r="F958" t="str">
            <v>05/08/1996</v>
          </cell>
          <cell r="G958" t="str">
            <v>JOSE VERDI 2629, Buenos Aires, Barrio El Jaguel, 1613</v>
          </cell>
          <cell r="H958" t="str">
            <v>Celular: 011-15-6306-9562</v>
          </cell>
          <cell r="I958" t="str">
            <v>Particular nicolassinnott@gmail.com</v>
          </cell>
          <cell r="M958" t="str">
            <v>Accidentes Personales / Automotores / Robo y Riesgos Similares / Vida individual</v>
          </cell>
          <cell r="N958" t="str">
            <v>FFH Asesores de Seguros SRL</v>
          </cell>
          <cell r="O958" t="str">
            <v>01/08/2024</v>
          </cell>
          <cell r="P958" t="str">
            <v>P17266584</v>
          </cell>
        </row>
        <row r="959">
          <cell r="B959" t="str">
            <v>Kreser Debora Luciana</v>
          </cell>
          <cell r="C959" t="str">
            <v>27333417028</v>
          </cell>
          <cell r="D959" t="str">
            <v>33341702</v>
          </cell>
          <cell r="F959" t="str">
            <v>11/05/1988</v>
          </cell>
          <cell r="G959" t="str">
            <v>JUNIN 2851, Buenos Aires, Barrio Barilari, 1663</v>
          </cell>
          <cell r="H959" t="str">
            <v>Celular: 011-2183-7353</v>
          </cell>
          <cell r="I959" t="str">
            <v>Particular DEBORAKRESER@GMAIL.COM</v>
          </cell>
          <cell r="M959" t="str">
            <v>Accidentes Personales / Automotores / Vida individual</v>
          </cell>
          <cell r="N959" t="str">
            <v>FFH Asesores de Seguros SRL</v>
          </cell>
          <cell r="O959" t="str">
            <v>01/08/2024</v>
          </cell>
          <cell r="P959" t="str">
            <v>P17266586</v>
          </cell>
        </row>
        <row r="960">
          <cell r="B960" t="str">
            <v>Benavidez Osvaldo</v>
          </cell>
          <cell r="C960" t="str">
            <v>20225824763</v>
          </cell>
          <cell r="D960" t="str">
            <v>22582476</v>
          </cell>
          <cell r="F960" t="str">
            <v>01/02/1972</v>
          </cell>
          <cell r="G960" t="str">
            <v>GUTENBERG 1971, Buenos Aires, Barrio Barilari, 1663</v>
          </cell>
          <cell r="H960" t="str">
            <v>Celular: 011-6536-0803</v>
          </cell>
          <cell r="I960" t="str">
            <v>Particular OBENAVIDEZ@ANDREANI.COM</v>
          </cell>
          <cell r="M960" t="str">
            <v>Accidentes Personales / Automotores / Vida individual</v>
          </cell>
          <cell r="N960" t="str">
            <v>FFH Asesores de Seguros SRL</v>
          </cell>
          <cell r="O960" t="str">
            <v>01/08/2024</v>
          </cell>
          <cell r="P960" t="str">
            <v>P17266587</v>
          </cell>
        </row>
        <row r="961">
          <cell r="B961" t="str">
            <v>Demasi Cecilia Laura</v>
          </cell>
          <cell r="C961" t="str">
            <v>27274649130</v>
          </cell>
          <cell r="D961" t="str">
            <v>27464913</v>
          </cell>
          <cell r="F961" t="str">
            <v>29/08/1979</v>
          </cell>
          <cell r="G961" t="str">
            <v>TOMAS EDISON  2731, Buenos Aires, Alvaro Barros, 7403</v>
          </cell>
          <cell r="H961" t="str">
            <v>Celular: 011-5574-8447</v>
          </cell>
          <cell r="I961" t="str">
            <v>Particular CECILIADEMASI@HOTMAIL.COM</v>
          </cell>
          <cell r="M961" t="str">
            <v>Accidentes Personales / Automotores / Vida individual</v>
          </cell>
          <cell r="N961" t="str">
            <v>FFH Asesores de Seguros SRL</v>
          </cell>
          <cell r="O961" t="str">
            <v>01/08/2024</v>
          </cell>
          <cell r="P961" t="str">
            <v>P17266590</v>
          </cell>
        </row>
        <row r="962">
          <cell r="B962" t="str">
            <v>Scarpa Flavio Augusto</v>
          </cell>
          <cell r="C962" t="str">
            <v>20251040339</v>
          </cell>
          <cell r="D962" t="str">
            <v>25104033</v>
          </cell>
          <cell r="F962" t="str">
            <v>29/11/1975</v>
          </cell>
          <cell r="G962" t="str">
            <v>LIBERTAD  817, Buenos Aires, Barrio Barilari, 1663</v>
          </cell>
          <cell r="H962" t="str">
            <v>Celular: 0111554932561</v>
          </cell>
          <cell r="I962" t="str">
            <v>Particular OPERACIONES@FFHSEGUROS.COM</v>
          </cell>
          <cell r="M962" t="str">
            <v>Accidentes Personales / Automotores / Vida individual</v>
          </cell>
          <cell r="N962" t="str">
            <v>FFH Asesores de Seguros SRL</v>
          </cell>
          <cell r="O962" t="str">
            <v>01/08/2024</v>
          </cell>
          <cell r="P962" t="str">
            <v>P17266592</v>
          </cell>
        </row>
        <row r="963">
          <cell r="B963" t="str">
            <v>Paez Florentin Luis Javier</v>
          </cell>
          <cell r="C963" t="str">
            <v>20921170646</v>
          </cell>
          <cell r="D963" t="str">
            <v>92117064</v>
          </cell>
          <cell r="F963" t="str">
            <v>16/11/1970</v>
          </cell>
          <cell r="G963" t="str">
            <v>CULLEN AYERZA 4040, Buenos Aires, Barrio 9 De Julio ,Partido General Sarmiento, 1665</v>
          </cell>
          <cell r="H963" t="str">
            <v>Celular: 011-6617-5718</v>
          </cell>
          <cell r="I963" t="str">
            <v>Particular HOLA@ESPECIALISTASEGUROS.COM</v>
          </cell>
          <cell r="M963" t="str">
            <v>Accidentes Personales / Automotores / Vida individual</v>
          </cell>
          <cell r="N963" t="str">
            <v>FFH Asesores de Seguros SRL</v>
          </cell>
          <cell r="O963" t="str">
            <v>01/08/2024</v>
          </cell>
          <cell r="P963" t="str">
            <v>P17266597</v>
          </cell>
        </row>
        <row r="964">
          <cell r="B964" t="str">
            <v>Bielecki Gerardo Damian</v>
          </cell>
          <cell r="C964" t="str">
            <v>20289428950</v>
          </cell>
          <cell r="D964" t="str">
            <v>28942895</v>
          </cell>
          <cell r="F964" t="str">
            <v>26/01/1982</v>
          </cell>
          <cell r="G964" t="str">
            <v>JUNIN 2851, Buenos Aires, Barrio Barilari, 1663</v>
          </cell>
          <cell r="H964" t="str">
            <v>Celular: 011-2183-7360</v>
          </cell>
          <cell r="I964" t="str">
            <v>Particular GERARDOBIELECKI@GMAIL.COM</v>
          </cell>
          <cell r="M964" t="str">
            <v>Accidentes Personales / Automotores / Vida individual</v>
          </cell>
          <cell r="N964" t="str">
            <v>FFH Asesores de Seguros SRL</v>
          </cell>
          <cell r="O964" t="str">
            <v>01/08/2024</v>
          </cell>
          <cell r="P964" t="str">
            <v>P17266599</v>
          </cell>
        </row>
        <row r="965">
          <cell r="B965" t="str">
            <v>Abagnale Maria Agustina</v>
          </cell>
          <cell r="C965" t="str">
            <v>27341815741</v>
          </cell>
          <cell r="D965" t="str">
            <v>34181574</v>
          </cell>
          <cell r="F965" t="str">
            <v>21/12/1988</v>
          </cell>
          <cell r="G965" t="str">
            <v>OLAZABAL  650  DTO 508, Buenos Aires, Barrio Aeronautico ,Partido Moron, 1714</v>
          </cell>
          <cell r="H965" t="str">
            <v>Celular: 011-5311-3156</v>
          </cell>
          <cell r="I965" t="str">
            <v>Particular AGUSTINA.ABAGNALE@HOTMAIL.COM</v>
          </cell>
          <cell r="M965" t="str">
            <v>Accidentes Personales / Automotores / Vida individual</v>
          </cell>
          <cell r="N965" t="str">
            <v>FFH Asesores de Seguros SRL</v>
          </cell>
          <cell r="O965" t="str">
            <v>01/08/2024</v>
          </cell>
          <cell r="P965" t="str">
            <v>P17266600</v>
          </cell>
        </row>
        <row r="966">
          <cell r="B966" t="str">
            <v>Horisberger Estela Analia</v>
          </cell>
          <cell r="D966" t="str">
            <v>30445525</v>
          </cell>
          <cell r="F966" t="str">
            <v>18/07/1983</v>
          </cell>
          <cell r="G966" t="str">
            <v>LOURDES  2551, Buenos Aires, Barrio Barilari, 1663</v>
          </cell>
          <cell r="I966" t="str">
            <v>Particular LEO@SEPSITE.COM.AR</v>
          </cell>
          <cell r="M966" t="str">
            <v>Accidentes Personales / Automotores / Vida individual</v>
          </cell>
          <cell r="N966" t="str">
            <v>FFH Asesores de Seguros SRL</v>
          </cell>
          <cell r="O966" t="str">
            <v>01/08/2024</v>
          </cell>
          <cell r="P966" t="str">
            <v>P17266601</v>
          </cell>
        </row>
        <row r="967">
          <cell r="B967" t="str">
            <v>Manuel Marcelino Penas</v>
          </cell>
          <cell r="C967" t="str">
            <v>4468583</v>
          </cell>
          <cell r="D967" t="str">
            <v>27919629</v>
          </cell>
          <cell r="G967" t="str">
            <v>RICCHIERI                                                    227, Buenos Aires, Barrio Jorge Newbery ,Partido General Sarmiento, 1661</v>
          </cell>
          <cell r="H967" t="str">
            <v>Celular: (54)11-49603986</v>
          </cell>
          <cell r="I967" t="str">
            <v>E-Mail litito1980@gmail.com</v>
          </cell>
          <cell r="M967" t="str">
            <v>Motovehículos</v>
          </cell>
          <cell r="N967" t="str">
            <v>FFH Asesores de Seguros SRL</v>
          </cell>
          <cell r="O967" t="str">
            <v>01/08/2024</v>
          </cell>
          <cell r="P967" t="str">
            <v>P17266602</v>
          </cell>
        </row>
        <row r="968">
          <cell r="B968" t="str">
            <v>Rabella Juan Carlos</v>
          </cell>
          <cell r="C968" t="str">
            <v>23214406799</v>
          </cell>
          <cell r="D968" t="str">
            <v>21440679</v>
          </cell>
          <cell r="F968" t="str">
            <v>17/02/1970</v>
          </cell>
          <cell r="G968" t="str">
            <v>AV. CENTENARIO URUGUAYO  1600 PISO 2 DTO C, Buenos Aires, Barrio Obrero Villa Avellaneda, 1874</v>
          </cell>
          <cell r="H968" t="str">
            <v>Celular: 011-5706-6585</v>
          </cell>
          <cell r="I968" t="str">
            <v>Particular jucarabella@hotmail.com</v>
          </cell>
          <cell r="M968" t="str">
            <v>Accidentes Personales / Automotores / Vida individual</v>
          </cell>
          <cell r="N968" t="str">
            <v>FFH Asesores de Seguros SRL</v>
          </cell>
          <cell r="O968" t="str">
            <v>01/08/2024</v>
          </cell>
          <cell r="P968" t="str">
            <v>P17266604</v>
          </cell>
        </row>
        <row r="969">
          <cell r="B969" t="str">
            <v>Palomeque Carlos Alberto</v>
          </cell>
          <cell r="D969" t="str">
            <v>22157709</v>
          </cell>
          <cell r="F969" t="str">
            <v>06/05/1971</v>
          </cell>
          <cell r="G969" t="str">
            <v>OLEGARIO V ANDRADE 1152, Buenos Aires, Barrio Jorge Newbery ,Partido General Sarmiento, 1661</v>
          </cell>
          <cell r="M969" t="str">
            <v>Accidentes Personales / Automotores / Vida individual</v>
          </cell>
          <cell r="N969" t="str">
            <v>FFH Asesores de Seguros SRL</v>
          </cell>
          <cell r="O969" t="str">
            <v>01/08/2024</v>
          </cell>
          <cell r="P969" t="str">
            <v>P17266605</v>
          </cell>
        </row>
        <row r="970">
          <cell r="B970" t="str">
            <v>Dotti Maria Victoria</v>
          </cell>
          <cell r="C970" t="str">
            <v>27261237690</v>
          </cell>
          <cell r="D970" t="str">
            <v>26123769</v>
          </cell>
          <cell r="F970" t="str">
            <v>30/08/1978</v>
          </cell>
          <cell r="G970" t="str">
            <v>SERRANO 2289 PISO 9 DTO E, Buenos Aires, Barrio Barilari, 1663</v>
          </cell>
          <cell r="H970" t="str">
            <v>Celular: 011-15-3022-3901</v>
          </cell>
          <cell r="I970" t="str">
            <v>Particular VIKYDOTTI@GMAIL.COM</v>
          </cell>
          <cell r="M970" t="str">
            <v>Accidentes Personales / Automotores / Vida individual</v>
          </cell>
          <cell r="N970" t="str">
            <v>FFH Asesores de Seguros SRL</v>
          </cell>
          <cell r="O970" t="str">
            <v>01/08/2024</v>
          </cell>
          <cell r="P970" t="str">
            <v>P17266607</v>
          </cell>
        </row>
        <row r="971">
          <cell r="B971" t="str">
            <v>Bustamante Liliana Yolanda</v>
          </cell>
          <cell r="C971" t="str">
            <v>27262400110</v>
          </cell>
          <cell r="D971" t="str">
            <v>26240011</v>
          </cell>
          <cell r="F971" t="str">
            <v>14/09/1977</v>
          </cell>
          <cell r="G971" t="str">
            <v>BLASCO IBAÑEZ 1725, Buenos Aires, Barrio Barilari, 1663</v>
          </cell>
          <cell r="H971" t="str">
            <v>Celular: 011-5160-6931</v>
          </cell>
          <cell r="I971" t="str">
            <v>Particular liliyol06@yahoo.com.ar</v>
          </cell>
          <cell r="M971" t="str">
            <v>Accidentes Personales / Automotores / Vida individual</v>
          </cell>
          <cell r="N971" t="str">
            <v>FFH Asesores de Seguros SRL</v>
          </cell>
          <cell r="O971" t="str">
            <v>01/08/2024</v>
          </cell>
          <cell r="P971" t="str">
            <v>P17266608</v>
          </cell>
        </row>
        <row r="972">
          <cell r="B972" t="str">
            <v>Franco Dalmiro</v>
          </cell>
          <cell r="C972" t="str">
            <v>20245523883</v>
          </cell>
          <cell r="D972" t="str">
            <v>24552388</v>
          </cell>
          <cell r="F972" t="str">
            <v>24/03/1976</v>
          </cell>
          <cell r="G972" t="str">
            <v>EL REBENQUE  331, Buenos Aires, Arroyo De La Cruz, 2812</v>
          </cell>
          <cell r="H972" t="str">
            <v>Celular: 011-3190-1111</v>
          </cell>
          <cell r="I972" t="str">
            <v>Particular DALMIROFRANCO@GMAIL.COM</v>
          </cell>
          <cell r="M972" t="str">
            <v>Accidentes Personales / Automotores / Vida individual</v>
          </cell>
          <cell r="N972" t="str">
            <v>FFH Asesores de Seguros SRL</v>
          </cell>
          <cell r="O972" t="str">
            <v>01/08/2024</v>
          </cell>
          <cell r="P972" t="str">
            <v>P17266609</v>
          </cell>
        </row>
        <row r="973">
          <cell r="B973" t="str">
            <v>Juarez Victor Ceferino</v>
          </cell>
          <cell r="C973" t="str">
            <v>20313919898</v>
          </cell>
          <cell r="D973" t="str">
            <v>31391989</v>
          </cell>
          <cell r="F973" t="str">
            <v>25/11/1985</v>
          </cell>
          <cell r="G973" t="str">
            <v>BRAGADO 4626, Buenos Aires, Barrio 9 De Julio ,Partido General Sarmiento, 1665</v>
          </cell>
          <cell r="H973" t="str">
            <v>Celular: 03858-15-50-0881</v>
          </cell>
          <cell r="I973" t="str">
            <v>Particular HOLA@ESPECIALISTASEGUROS.COM</v>
          </cell>
          <cell r="M973" t="str">
            <v>Accidentes Personales / Automotores / Vida individual</v>
          </cell>
          <cell r="N973" t="str">
            <v>FFH Asesores de Seguros SRL</v>
          </cell>
          <cell r="O973" t="str">
            <v>01/08/2024</v>
          </cell>
          <cell r="P973" t="str">
            <v>P17266610</v>
          </cell>
        </row>
        <row r="974">
          <cell r="B974" t="str">
            <v>Campos Pernice Rocio Belen</v>
          </cell>
          <cell r="C974" t="str">
            <v>27320289497</v>
          </cell>
          <cell r="D974" t="str">
            <v>32028949</v>
          </cell>
          <cell r="F974" t="str">
            <v>04/12/1985</v>
          </cell>
          <cell r="G974" t="str">
            <v>ROSETTI 1473, Buenos Aires, Barrio Barilari, 1663</v>
          </cell>
          <cell r="H974" t="str">
            <v>Celular: 011-5432-9973</v>
          </cell>
          <cell r="I974" t="str">
            <v>Particular FABIANLEDESMADVC@GMAIL.COM</v>
          </cell>
          <cell r="M974" t="str">
            <v>Accidentes Personales / Automotores / Vida individual</v>
          </cell>
          <cell r="N974" t="str">
            <v>FFH Asesores de Seguros SRL</v>
          </cell>
          <cell r="O974" t="str">
            <v>01/08/2024</v>
          </cell>
          <cell r="P974" t="str">
            <v>P17266612</v>
          </cell>
        </row>
        <row r="975">
          <cell r="B975" t="str">
            <v>Acuña Rita Belen</v>
          </cell>
          <cell r="C975" t="str">
            <v>27369406170</v>
          </cell>
          <cell r="D975" t="str">
            <v>36940617</v>
          </cell>
          <cell r="F975" t="str">
            <v>24/05/1992</v>
          </cell>
          <cell r="G975" t="str">
            <v>CULLEN AYERZA 2851, Buenos Aires, Barrio Barilari, 1663</v>
          </cell>
          <cell r="H975" t="str">
            <v>Celular: 011-6484-3871</v>
          </cell>
          <cell r="I975" t="str">
            <v>Particular HOLA@ESPECIALISTASEGUROS.COM</v>
          </cell>
          <cell r="M975" t="str">
            <v>Accidentes Personales / Automotores / Vida individual</v>
          </cell>
          <cell r="N975" t="str">
            <v>FFH Asesores de Seguros SRL</v>
          </cell>
          <cell r="O975" t="str">
            <v>01/08/2024</v>
          </cell>
          <cell r="P975" t="str">
            <v>P17266613</v>
          </cell>
        </row>
        <row r="976">
          <cell r="B976" t="str">
            <v>Guzman Romina Gabriela</v>
          </cell>
          <cell r="C976" t="str">
            <v>27302617703</v>
          </cell>
          <cell r="D976" t="str">
            <v>30261770</v>
          </cell>
          <cell r="F976" t="str">
            <v>19/06/1983</v>
          </cell>
          <cell r="G976" t="str">
            <v>SANTA ANA 3937, Buenos Aires, Barrio 9 De Julio ,Partido General Sarmiento, 1665</v>
          </cell>
          <cell r="H976" t="str">
            <v>Celular: 011-6886-6486</v>
          </cell>
          <cell r="I976" t="str">
            <v>Particular ROGUZ83@GMAIL.COM</v>
          </cell>
          <cell r="M976" t="str">
            <v>Accidentes Personales / Automotores / Vida individual</v>
          </cell>
          <cell r="N976" t="str">
            <v>FFH Asesores de Seguros SRL</v>
          </cell>
          <cell r="O976" t="str">
            <v>01/08/2024</v>
          </cell>
          <cell r="P976" t="str">
            <v>P17266615</v>
          </cell>
        </row>
        <row r="977">
          <cell r="B977" t="str">
            <v>Imfeld Nelson David</v>
          </cell>
          <cell r="C977" t="str">
            <v>20350355260</v>
          </cell>
          <cell r="D977" t="str">
            <v>35035526</v>
          </cell>
          <cell r="F977" t="str">
            <v>20/04/1990</v>
          </cell>
          <cell r="G977" t="str">
            <v>CORRIENTES 2825, Buenos Aires, Barrio Arco Iris, 1742</v>
          </cell>
          <cell r="H977" t="str">
            <v>Celular: 011-2334-6003</v>
          </cell>
          <cell r="I977" t="str">
            <v>Particular NELSON.IMFELD@GMAIL.COM</v>
          </cell>
          <cell r="M977" t="str">
            <v>Accidentes Personales / Automotores / Vida individual</v>
          </cell>
          <cell r="N977" t="str">
            <v>FFH Asesores de Seguros SRL</v>
          </cell>
          <cell r="O977" t="str">
            <v>01/08/2024</v>
          </cell>
          <cell r="P977" t="str">
            <v>P17266617</v>
          </cell>
        </row>
        <row r="978">
          <cell r="B978" t="str">
            <v>Alcaraz Orrego Ramon</v>
          </cell>
          <cell r="C978" t="str">
            <v>20954678335</v>
          </cell>
          <cell r="D978" t="str">
            <v>95467833</v>
          </cell>
          <cell r="F978" t="str">
            <v>27/12/1995</v>
          </cell>
          <cell r="G978" t="str">
            <v>RIO PRIMERO 2000, Buenos Aires, Barrio Jorge Newbery ,Partido General Sarmiento, 1661</v>
          </cell>
          <cell r="H978" t="str">
            <v>Celular: 011-3074-2903</v>
          </cell>
          <cell r="I978" t="str">
            <v>Particular RAMON_ALCARAZ1912@HOTMAIL.COM</v>
          </cell>
          <cell r="M978" t="str">
            <v>Accidentes Personales / Automotores / Vida individual</v>
          </cell>
          <cell r="N978" t="str">
            <v>FFH Asesores de Seguros SRL</v>
          </cell>
          <cell r="O978" t="str">
            <v>01/08/2024</v>
          </cell>
          <cell r="P978" t="str">
            <v>P17266618</v>
          </cell>
        </row>
        <row r="979">
          <cell r="B979" t="str">
            <v>Paez Sebastian Miguel</v>
          </cell>
          <cell r="C979" t="str">
            <v>20380976510</v>
          </cell>
          <cell r="D979" t="str">
            <v>38097651</v>
          </cell>
          <cell r="F979" t="str">
            <v>18/03/1994</v>
          </cell>
          <cell r="G979" t="str">
            <v>GRAL JOSE IGNACIO GORRITI 1254, Buenos Aires, Barrio El Jaguel, 1613</v>
          </cell>
          <cell r="H979" t="str">
            <v>Celular: 011-4042-8523</v>
          </cell>
          <cell r="I979" t="str">
            <v>Particular SEBASTIAN6965@GMAIL.COM</v>
          </cell>
          <cell r="M979" t="str">
            <v>Accidentes Personales / Automotores / Seguro de Salud / Motovehículos / Vida individual</v>
          </cell>
          <cell r="N979" t="str">
            <v>FFH Asesores de Seguros SRL</v>
          </cell>
          <cell r="O979" t="str">
            <v>01/08/2024</v>
          </cell>
          <cell r="P979" t="str">
            <v>P17266619</v>
          </cell>
        </row>
        <row r="980">
          <cell r="B980" t="str">
            <v>Martino Maria Emilia</v>
          </cell>
          <cell r="C980" t="str">
            <v>27401847826</v>
          </cell>
          <cell r="D980" t="str">
            <v>40184782</v>
          </cell>
          <cell r="F980" t="str">
            <v>05/02/1997</v>
          </cell>
          <cell r="G980" t="str">
            <v>ROQUE SAENZ PEÑA 2189, Buenos Aires, Barrio Barilari, 1663</v>
          </cell>
          <cell r="H980" t="str">
            <v>Celular: 011-5332-7381</v>
          </cell>
          <cell r="I980" t="str">
            <v>Particular MARTINOJC@HOTMAIL.COM</v>
          </cell>
          <cell r="M980" t="str">
            <v>Automotores</v>
          </cell>
          <cell r="N980" t="str">
            <v>FFH Asesores de Seguros SRL</v>
          </cell>
          <cell r="O980" t="str">
            <v>01/08/2024</v>
          </cell>
          <cell r="P980" t="str">
            <v>P17266621</v>
          </cell>
        </row>
        <row r="981">
          <cell r="B981" t="str">
            <v>Contreras Vanesa Elizabeth</v>
          </cell>
          <cell r="C981" t="str">
            <v>23330058854</v>
          </cell>
          <cell r="D981" t="str">
            <v>33005885</v>
          </cell>
          <cell r="F981" t="str">
            <v>11/05/1987</v>
          </cell>
          <cell r="G981" t="str">
            <v>RIO SANTA CRUZ 2840, Buenos Aires, Barrio Jorge Newbery ,Partido General Sarmiento, 1661</v>
          </cell>
          <cell r="H981" t="str">
            <v>Celular: 011-3231-1647</v>
          </cell>
          <cell r="I981" t="str">
            <v>Particular VANESA99ASUNTOS@GMAIL.COM</v>
          </cell>
          <cell r="M981" t="str">
            <v>Accidentes Personales / Automotores / Vida individual</v>
          </cell>
          <cell r="N981" t="str">
            <v>FFH Asesores de Seguros SRL</v>
          </cell>
          <cell r="O981" t="str">
            <v>01/08/2024</v>
          </cell>
          <cell r="P981" t="str">
            <v>P17266622</v>
          </cell>
        </row>
        <row r="982">
          <cell r="B982" t="str">
            <v>Echaniz German Alfredo</v>
          </cell>
          <cell r="C982" t="str">
            <v>20309831625</v>
          </cell>
          <cell r="D982" t="str">
            <v>30983162</v>
          </cell>
          <cell r="F982" t="str">
            <v>02/06/1984</v>
          </cell>
          <cell r="G982" t="str">
            <v>WASHINGTON 2700, Buenos Aires, Barrio 9 De Julio ,Partido General Sarmiento, 1665</v>
          </cell>
          <cell r="H982" t="str">
            <v>Celular: 011-2462-2552</v>
          </cell>
          <cell r="I982" t="str">
            <v>Particular GERMANECHANIZ1984@HOTMAIL.ES</v>
          </cell>
          <cell r="M982" t="str">
            <v>Accidentes Personales / Automotores / Vida individual</v>
          </cell>
          <cell r="N982" t="str">
            <v>FFH Asesores de Seguros SRL</v>
          </cell>
          <cell r="O982" t="str">
            <v>01/08/2024</v>
          </cell>
          <cell r="P982" t="str">
            <v>P17266623</v>
          </cell>
        </row>
        <row r="983">
          <cell r="B983" t="str">
            <v>Dupuy Cristian Manuel</v>
          </cell>
          <cell r="C983" t="str">
            <v>20296047938</v>
          </cell>
          <cell r="D983" t="str">
            <v>29604793</v>
          </cell>
          <cell r="F983" t="str">
            <v>26/05/1982</v>
          </cell>
          <cell r="G983" t="str">
            <v>LAS HERAS 5164, Buenos Aires, Barrio Barilari, 1663</v>
          </cell>
          <cell r="H983" t="str">
            <v>Celular: 011-2678-1460</v>
          </cell>
          <cell r="I983" t="str">
            <v>Particular cristiandupuy55@gmail.com</v>
          </cell>
          <cell r="M983" t="str">
            <v>Accidentes Personales / Automotores / Vida individual</v>
          </cell>
          <cell r="N983" t="str">
            <v>FFH Asesores de Seguros SRL</v>
          </cell>
          <cell r="O983" t="str">
            <v>01/08/2024</v>
          </cell>
          <cell r="P983" t="str">
            <v>P17266624</v>
          </cell>
        </row>
        <row r="984">
          <cell r="B984" t="str">
            <v>Garcia Prudencio Gustavo</v>
          </cell>
          <cell r="C984" t="str">
            <v>20179839696</v>
          </cell>
          <cell r="D984" t="str">
            <v>17983969</v>
          </cell>
          <cell r="F984" t="str">
            <v>06/02/1967</v>
          </cell>
          <cell r="G984" t="str">
            <v>LIBERTAD 654, Buenos Aires, Barrio Barilari, 1663</v>
          </cell>
          <cell r="H984" t="str">
            <v>Celular: 011-5964-1902</v>
          </cell>
          <cell r="I984" t="str">
            <v>Particular GUSTAVO6677@HOTMAIL.COM.AR</v>
          </cell>
          <cell r="M984" t="str">
            <v>Accidentes Personales / Automotores / Vida individual</v>
          </cell>
          <cell r="N984" t="str">
            <v>FFH Asesores de Seguros SRL</v>
          </cell>
          <cell r="O984" t="str">
            <v>01/08/2024</v>
          </cell>
          <cell r="P984" t="str">
            <v>P17266628</v>
          </cell>
        </row>
        <row r="985">
          <cell r="B985" t="str">
            <v>Bogarini Oscar Leonardo</v>
          </cell>
          <cell r="C985" t="str">
            <v>20223994734</v>
          </cell>
          <cell r="D985" t="str">
            <v>22399473</v>
          </cell>
          <cell r="F985" t="str">
            <v>20/12/1971</v>
          </cell>
          <cell r="G985" t="str">
            <v>GINEBRA 1045, Buenos Aires, Banfield, 1828</v>
          </cell>
          <cell r="H985" t="str">
            <v>Celular: 011-4286-1806</v>
          </cell>
          <cell r="I985" t="str">
            <v>Particular obogarin@perfil.com</v>
          </cell>
          <cell r="M985" t="str">
            <v>Accidentes Personales / Automotores / Vida individual</v>
          </cell>
          <cell r="N985" t="str">
            <v>FFH Asesores de Seguros SRL</v>
          </cell>
          <cell r="O985" t="str">
            <v>01/08/2024</v>
          </cell>
          <cell r="P985" t="str">
            <v>P17266630</v>
          </cell>
        </row>
        <row r="986">
          <cell r="B986" t="str">
            <v>Tomas Ezequiel Fernandez</v>
          </cell>
          <cell r="C986" t="str">
            <v>4483968</v>
          </cell>
          <cell r="D986" t="str">
            <v>38359562</v>
          </cell>
          <cell r="G986" t="str">
            <v>GUTENBERG                                                    2350, Buenos Aires, San Miguel, 1663</v>
          </cell>
          <cell r="H986" t="str">
            <v>Celular: (54)11-62746302</v>
          </cell>
          <cell r="I986" t="str">
            <v>E-Mail RFERNANDEZ@HOTMAIL.COM.AR</v>
          </cell>
          <cell r="M986" t="str">
            <v>Accidentes Personales / Automotores / Vida individual</v>
          </cell>
          <cell r="N986" t="str">
            <v>FFH Asesores de Seguros SRL</v>
          </cell>
          <cell r="O986" t="str">
            <v>01/08/2024</v>
          </cell>
          <cell r="P986" t="str">
            <v>P17266632</v>
          </cell>
        </row>
        <row r="987">
          <cell r="B987" t="str">
            <v>Pereyra Laura</v>
          </cell>
          <cell r="C987" t="str">
            <v>27335462837</v>
          </cell>
          <cell r="D987" t="str">
            <v>33546283</v>
          </cell>
          <cell r="F987" t="str">
            <v>18/12/1987</v>
          </cell>
          <cell r="G987" t="str">
            <v>AZCUENAGA 1178, Buenos Aires, Barrio Barilari, 1663</v>
          </cell>
          <cell r="H987" t="str">
            <v>Celular: 11-15-4094-8831</v>
          </cell>
          <cell r="I987" t="str">
            <v>Particular LAURAPEREYRA66@GMAIL.COM</v>
          </cell>
          <cell r="M987" t="str">
            <v>Accidentes Personales / Automotores / Vida individual</v>
          </cell>
          <cell r="N987" t="str">
            <v>FFH Asesores de Seguros SRL</v>
          </cell>
          <cell r="O987" t="str">
            <v>01/08/2024</v>
          </cell>
          <cell r="P987" t="str">
            <v>P17266634</v>
          </cell>
        </row>
        <row r="988">
          <cell r="B988" t="str">
            <v>Flores Sebastian Pablo</v>
          </cell>
          <cell r="C988" t="str">
            <v>20272633178</v>
          </cell>
          <cell r="D988" t="str">
            <v>27263317</v>
          </cell>
          <cell r="F988" t="str">
            <v>20/04/1979</v>
          </cell>
          <cell r="G988" t="str">
            <v>SAN CAYETANO 793, Buenos Aires, Juan Vucetich ,Apeadero Fcgu, 1635</v>
          </cell>
          <cell r="I988" t="str">
            <v>Particular FLORESSEBAP@GMAIL.COM</v>
          </cell>
          <cell r="M988" t="str">
            <v>Accidentes Personales / Automotores / Vida individual</v>
          </cell>
          <cell r="N988" t="str">
            <v>FFH Asesores de Seguros SRL</v>
          </cell>
          <cell r="O988" t="str">
            <v>01/08/2024</v>
          </cell>
          <cell r="P988" t="str">
            <v>P17266635</v>
          </cell>
        </row>
        <row r="989">
          <cell r="B989" t="str">
            <v>Lesa Brown Maria Magdalena</v>
          </cell>
          <cell r="C989" t="str">
            <v>27120932980</v>
          </cell>
          <cell r="D989" t="str">
            <v>12093298</v>
          </cell>
          <cell r="F989" t="str">
            <v>19/11/1955</v>
          </cell>
          <cell r="G989" t="str">
            <v>AV. LAS HERAS 4083, 1425</v>
          </cell>
          <cell r="H989" t="str">
            <v>Celular: 011-4928-8163</v>
          </cell>
          <cell r="I989" t="str">
            <v>Particular HOLA@ESPECIALISTASEGUROS.COM</v>
          </cell>
          <cell r="M989" t="str">
            <v>Accidentes Personales / Automotores</v>
          </cell>
          <cell r="N989" t="str">
            <v>FFH Asesores de Seguros SRL</v>
          </cell>
          <cell r="O989" t="str">
            <v>01/08/2024</v>
          </cell>
          <cell r="P989" t="str">
            <v>P17266638</v>
          </cell>
        </row>
        <row r="990">
          <cell r="B990" t="str">
            <v>Ebi Ciro Herman</v>
          </cell>
          <cell r="C990" t="str">
            <v>20236392296</v>
          </cell>
          <cell r="D990" t="str">
            <v>23639229</v>
          </cell>
          <cell r="F990" t="str">
            <v>15/11/1973</v>
          </cell>
          <cell r="G990" t="str">
            <v>GRAL MARTIN MIGUEL DE GUEMES 191  DTO B, Buenos Aires, Barrio Barilari, 1663</v>
          </cell>
          <cell r="H990" t="str">
            <v>Celular: 011-15-3893-0058</v>
          </cell>
          <cell r="I990" t="str">
            <v>Particular CHECIRO73@HOTMAIL.COM</v>
          </cell>
          <cell r="M990" t="str">
            <v>Accidentes Personales / Automotores / Vida individual</v>
          </cell>
          <cell r="N990" t="str">
            <v>FFH Asesores de Seguros SRL</v>
          </cell>
          <cell r="O990" t="str">
            <v>01/08/2024</v>
          </cell>
          <cell r="P990" t="str">
            <v>P17266639</v>
          </cell>
        </row>
        <row r="991">
          <cell r="B991" t="str">
            <v>Vitarello Daniel Antonio</v>
          </cell>
          <cell r="C991" t="str">
            <v>20289408097</v>
          </cell>
          <cell r="D991" t="str">
            <v>28940809</v>
          </cell>
          <cell r="F991" t="str">
            <v>28/12/1981</v>
          </cell>
          <cell r="G991" t="str">
            <v>BUENOS AIRES 4339, Buenos Aires, Barrio 9 De Julio ,Partido General Sarmiento, 1665</v>
          </cell>
          <cell r="H991" t="str">
            <v>Celular: 011-6573-3098</v>
          </cell>
          <cell r="I991" t="str">
            <v>Particular DANYVITARELLO@GMAIL.COM</v>
          </cell>
          <cell r="M991" t="str">
            <v>Accidentes Personales / Automotores / Vida individual</v>
          </cell>
          <cell r="N991" t="str">
            <v>FFH Asesores de Seguros SRL</v>
          </cell>
          <cell r="O991" t="str">
            <v>01/08/2024</v>
          </cell>
          <cell r="P991" t="str">
            <v>P17266642</v>
          </cell>
        </row>
        <row r="992">
          <cell r="B992" t="str">
            <v>Foncubierta Tomas Javier</v>
          </cell>
          <cell r="C992" t="str">
            <v>20281452119</v>
          </cell>
          <cell r="D992" t="str">
            <v>28145211</v>
          </cell>
          <cell r="F992" t="str">
            <v>22/04/1980</v>
          </cell>
          <cell r="G992" t="str">
            <v>RIO ARECO  285, Buenos Aires, Alastuey ,Apeadero Fcgu, 6703</v>
          </cell>
          <cell r="H992" t="str">
            <v>Celular: 011-5612-9049</v>
          </cell>
          <cell r="I992" t="str">
            <v>Particular TOMFON_80@HOTMAIL.COM</v>
          </cell>
          <cell r="M992" t="str">
            <v>Accidentes Personales / Automotores / Vida individual</v>
          </cell>
          <cell r="N992" t="str">
            <v>FFH Asesores de Seguros SRL</v>
          </cell>
          <cell r="O992" t="str">
            <v>01/08/2024</v>
          </cell>
          <cell r="P992" t="str">
            <v>P17266644</v>
          </cell>
        </row>
        <row r="993">
          <cell r="B993" t="str">
            <v>Gabriela Edith Martin</v>
          </cell>
          <cell r="C993" t="str">
            <v>4494565</v>
          </cell>
          <cell r="D993" t="str">
            <v>18472886</v>
          </cell>
          <cell r="G993" t="str">
            <v>RECONQUISTA                                                  220, Buenos Aires, Barrio Jorge Newbery ,Partido General Sarmiento, 1661</v>
          </cell>
          <cell r="H993" t="str">
            <v>Celular: (54)11-54557996</v>
          </cell>
          <cell r="I993" t="str">
            <v>E-Mail gabrielaedithmartin@gmail.com</v>
          </cell>
          <cell r="M993" t="str">
            <v>Accidentes Personales / Automotores / Motovehículos / Vida individual</v>
          </cell>
          <cell r="N993" t="str">
            <v>FFH Asesores de Seguros SRL</v>
          </cell>
          <cell r="O993" t="str">
            <v>01/08/2024</v>
          </cell>
          <cell r="P993" t="str">
            <v>P17266647</v>
          </cell>
        </row>
        <row r="994">
          <cell r="B994" t="str">
            <v>Vera Omar Agustin</v>
          </cell>
          <cell r="C994" t="str">
            <v>20359307420</v>
          </cell>
          <cell r="D994" t="str">
            <v>35930742</v>
          </cell>
          <cell r="F994" t="str">
            <v>26/02/1991</v>
          </cell>
          <cell r="G994" t="str">
            <v>AZCUENAGA 1121, Buenos Aires, Barrio Barilari, 1663</v>
          </cell>
          <cell r="H994" t="str">
            <v>Celular: 011-3072-5081</v>
          </cell>
          <cell r="I994" t="str">
            <v>Particular AG.PEYLA@HOTMAIL.COM</v>
          </cell>
          <cell r="M994" t="str">
            <v>Accidentes Personales / Automotores / Vida individual</v>
          </cell>
          <cell r="N994" t="str">
            <v>FFH Asesores de Seguros SRL</v>
          </cell>
          <cell r="O994" t="str">
            <v>01/08/2024</v>
          </cell>
          <cell r="P994" t="str">
            <v>P17266648</v>
          </cell>
        </row>
        <row r="995">
          <cell r="B995" t="str">
            <v>Martinez Aguayo Reinaldo</v>
          </cell>
          <cell r="C995" t="str">
            <v>20930786692</v>
          </cell>
          <cell r="D995" t="str">
            <v>93078669</v>
          </cell>
          <cell r="F995" t="str">
            <v>17/06/1966</v>
          </cell>
          <cell r="G995" t="str">
            <v>INTENDENTE JUAN IRIGOIN  1179, Buenos Aires, Barrio Barilari, 1663</v>
          </cell>
          <cell r="H995" t="str">
            <v>Celular: 011-15-4033-5467</v>
          </cell>
          <cell r="I995" t="str">
            <v>Particular HOLA@ESPECIALISTASEGUROS.COM</v>
          </cell>
          <cell r="M995" t="str">
            <v>Accidentes Personales / Automotores / Vida individual</v>
          </cell>
          <cell r="N995" t="str">
            <v>FFH Asesores de Seguros SRL</v>
          </cell>
          <cell r="O995" t="str">
            <v>01/08/2024</v>
          </cell>
          <cell r="P995" t="str">
            <v>P17266651</v>
          </cell>
        </row>
        <row r="996">
          <cell r="B996" t="str">
            <v>Vega Marcela Elizabeth</v>
          </cell>
          <cell r="C996" t="str">
            <v>27231927315</v>
          </cell>
          <cell r="D996" t="str">
            <v>23192731</v>
          </cell>
          <cell r="F996" t="str">
            <v>27/07/1973</v>
          </cell>
          <cell r="G996" t="str">
            <v>RUTA 228 S/N, Córdoba, El Carmen, Yacanto, Departamento Calamuchita, 5197</v>
          </cell>
          <cell r="H996" t="str">
            <v>Celular: 011-15-2327-3052</v>
          </cell>
          <cell r="I996" t="str">
            <v>Particular FERRETERIA.YACANTO@HOTMAIL.COM</v>
          </cell>
          <cell r="M996" t="str">
            <v>Accidentes Personales / Automotores / Riesgos Varios / Vida individual</v>
          </cell>
          <cell r="N996" t="str">
            <v>FFH Asesores de Seguros SRL</v>
          </cell>
          <cell r="O996" t="str">
            <v>01/08/2024</v>
          </cell>
          <cell r="P996" t="str">
            <v>P17266655</v>
          </cell>
        </row>
        <row r="997">
          <cell r="B997" t="str">
            <v>Terzian Diego</v>
          </cell>
          <cell r="C997" t="str">
            <v>20325524252</v>
          </cell>
          <cell r="D997" t="str">
            <v>32552425</v>
          </cell>
          <cell r="F997" t="str">
            <v>20/08/1986</v>
          </cell>
          <cell r="G997" t="str">
            <v>MENDOZA 490, Buenos Aires, Lanus, 1824</v>
          </cell>
          <cell r="H997" t="str">
            <v>Celular: 011-6182-7783</v>
          </cell>
          <cell r="I997" t="str">
            <v>Particular DIEGOTERZIAN2@GMAIL.COM</v>
          </cell>
          <cell r="M997" t="str">
            <v>Accidentes Personales / Automotores / Vida individual</v>
          </cell>
          <cell r="N997" t="str">
            <v>FFH Asesores de Seguros SRL</v>
          </cell>
          <cell r="O997" t="str">
            <v>01/08/2024</v>
          </cell>
          <cell r="P997" t="str">
            <v>P17266656</v>
          </cell>
        </row>
        <row r="998">
          <cell r="B998" t="str">
            <v>Perez Cristian Adrian</v>
          </cell>
          <cell r="C998" t="str">
            <v>20360723926</v>
          </cell>
          <cell r="D998" t="str">
            <v>36072392</v>
          </cell>
          <cell r="F998" t="str">
            <v>13/09/1995</v>
          </cell>
          <cell r="G998" t="str">
            <v>MARIA LUISA BERON 1218, Buenos Aires, Jauregui, 6706</v>
          </cell>
          <cell r="H998" t="str">
            <v>Celular: 011-3236-3130</v>
          </cell>
          <cell r="I998" t="str">
            <v>Particular CRISTIAN.PE121@GMAIL.COM</v>
          </cell>
          <cell r="M998" t="str">
            <v>Accidentes Personales / Automotores / Vida individual</v>
          </cell>
          <cell r="N998" t="str">
            <v>FFH Asesores de Seguros SRL</v>
          </cell>
          <cell r="O998" t="str">
            <v>01/08/2024</v>
          </cell>
          <cell r="P998" t="str">
            <v>P17266657</v>
          </cell>
        </row>
        <row r="999">
          <cell r="B999" t="str">
            <v>Varela Javier Andres</v>
          </cell>
          <cell r="C999" t="str">
            <v>20370188808</v>
          </cell>
          <cell r="D999" t="str">
            <v>37018880</v>
          </cell>
          <cell r="F999" t="str">
            <v>10/08/1993</v>
          </cell>
          <cell r="G999" t="str">
            <v>AV. SAN MARTIN 782, Buenos Aires, Barrio Jorge Newbery ,Partido General Sarmiento, 1661</v>
          </cell>
          <cell r="H999" t="str">
            <v>Celular: 011-6933-6581</v>
          </cell>
          <cell r="I999" t="str">
            <v>Particular MACARENABARZIK@HOTMAIL.COM</v>
          </cell>
          <cell r="M999" t="str">
            <v>Accidentes Personales / Automotores / Vida individual</v>
          </cell>
          <cell r="N999" t="str">
            <v>FFH Asesores de Seguros SRL</v>
          </cell>
          <cell r="O999" t="str">
            <v>01/08/2024</v>
          </cell>
          <cell r="P999" t="str">
            <v>P17266660</v>
          </cell>
        </row>
        <row r="1000">
          <cell r="B1000" t="str">
            <v>Ruiz Mariela Celeste</v>
          </cell>
          <cell r="C1000" t="str">
            <v>27251539575</v>
          </cell>
          <cell r="D1000" t="str">
            <v>25153957</v>
          </cell>
          <cell r="F1000" t="str">
            <v>29/07/1976</v>
          </cell>
          <cell r="G1000" t="str">
            <v>WASHINGTON 4600, Buenos Aires, Barrio 9 De Julio ,Partido General Sarmiento, 1665</v>
          </cell>
          <cell r="H1000" t="str">
            <v>Celular: 011-3538-0807</v>
          </cell>
          <cell r="I1000" t="str">
            <v>Particular MATEOYAMIRA7@GMAIL.COM</v>
          </cell>
          <cell r="M1000" t="str">
            <v>Accidentes Personales / Automotores / Vida individual</v>
          </cell>
          <cell r="N1000" t="str">
            <v>FFH Asesores de Seguros SRL</v>
          </cell>
          <cell r="O1000" t="str">
            <v>01/08/2024</v>
          </cell>
          <cell r="P1000" t="str">
            <v>P17266662</v>
          </cell>
        </row>
        <row r="1001">
          <cell r="B1001" t="str">
            <v>Barone Federico Ariel</v>
          </cell>
          <cell r="C1001" t="str">
            <v>20345065750</v>
          </cell>
          <cell r="D1001" t="str">
            <v>34506575</v>
          </cell>
          <cell r="F1001" t="str">
            <v>20/04/1989</v>
          </cell>
          <cell r="G1001" t="str">
            <v>PERON  583, Buenos Aires, Barrio Barilari, 1663</v>
          </cell>
          <cell r="H1001" t="str">
            <v>Celular: 011-4190-2142</v>
          </cell>
          <cell r="I1001" t="str">
            <v>Particular FEDERICOBARONE333@HOTMAIL.COM</v>
          </cell>
          <cell r="M1001" t="str">
            <v>Automotores</v>
          </cell>
          <cell r="N1001" t="str">
            <v>FFH Asesores de Seguros SRL</v>
          </cell>
          <cell r="O1001" t="str">
            <v>01/08/2024</v>
          </cell>
          <cell r="P1001" t="str">
            <v>P17266664</v>
          </cell>
        </row>
        <row r="1002">
          <cell r="B1002" t="str">
            <v>Areco Maria Constanza</v>
          </cell>
          <cell r="C1002" t="str">
            <v>27284611239</v>
          </cell>
          <cell r="D1002" t="str">
            <v>28461123</v>
          </cell>
          <cell r="F1002" t="str">
            <v>07/10/1980</v>
          </cell>
          <cell r="G1002" t="str">
            <v>ARROYO 560, Buenos Aires, Barrio Jorge Newbery ,Partido General Sarmiento, 1661</v>
          </cell>
          <cell r="H1002" t="str">
            <v>Celular: 011-6538-3958</v>
          </cell>
          <cell r="I1002" t="str">
            <v>Particular CONSTANZA.ARECO@GLASGOWCOLLEGE.EDU.AR</v>
          </cell>
          <cell r="M1002" t="str">
            <v>Accidentes Personales / Automotores / Combinado Familiar / Vida individual</v>
          </cell>
          <cell r="N1002" t="str">
            <v>FFH Asesores de Seguros SRL</v>
          </cell>
          <cell r="O1002" t="str">
            <v>01/08/2024</v>
          </cell>
          <cell r="P1002" t="str">
            <v>P17266666</v>
          </cell>
        </row>
        <row r="1003">
          <cell r="B1003" t="str">
            <v>Vargas Marcela Alejandra</v>
          </cell>
          <cell r="C1003" t="str">
            <v>27317736210</v>
          </cell>
          <cell r="D1003" t="str">
            <v>31773621</v>
          </cell>
          <cell r="F1003" t="str">
            <v>29/07/1985</v>
          </cell>
          <cell r="G1003" t="str">
            <v>TTE MANUEL FELIX ORIGONE 31, Buenos Aires, Barrio Barilari, 1663</v>
          </cell>
          <cell r="H1003" t="str">
            <v>Celular: 011-6677-8115</v>
          </cell>
          <cell r="I1003" t="str">
            <v>Particular ALEMAR.VARGAS@HOTMAIL.COM.AR</v>
          </cell>
          <cell r="M1003" t="str">
            <v>Accidentes Personales / Automotores / Vida individual</v>
          </cell>
          <cell r="N1003" t="str">
            <v>FFH Asesores de Seguros SRL</v>
          </cell>
          <cell r="O1003" t="str">
            <v>01/08/2024</v>
          </cell>
          <cell r="P1003" t="str">
            <v>P17266667</v>
          </cell>
        </row>
        <row r="1004">
          <cell r="B1004" t="str">
            <v>Alva Mondazzi Gabriel Orlando</v>
          </cell>
          <cell r="C1004" t="str">
            <v>20177556190</v>
          </cell>
          <cell r="D1004" t="str">
            <v>17755619</v>
          </cell>
          <cell r="F1004" t="str">
            <v>27/09/1963</v>
          </cell>
          <cell r="G1004" t="str">
            <v>MAYAGUEZ 3085, Buenos Aires, Barrio 9 De Julio ,Partido General Sarmiento, 1665</v>
          </cell>
          <cell r="H1004" t="str">
            <v>Celular: 011-3942-1869</v>
          </cell>
          <cell r="I1004" t="str">
            <v>Particular GABRIELMONDAZZI2017017@GMAIL.COM</v>
          </cell>
          <cell r="M1004" t="str">
            <v>Accidentes Personales / Automotores / Vida individual</v>
          </cell>
          <cell r="N1004" t="str">
            <v>FFH Asesores de Seguros SRL</v>
          </cell>
          <cell r="O1004" t="str">
            <v>01/08/2024</v>
          </cell>
          <cell r="P1004" t="str">
            <v>P17266670</v>
          </cell>
        </row>
        <row r="1005">
          <cell r="B1005" t="str">
            <v>Contrera Orlando Javier</v>
          </cell>
          <cell r="C1005" t="str">
            <v>20239969047</v>
          </cell>
          <cell r="D1005" t="str">
            <v>23996904</v>
          </cell>
          <cell r="F1005" t="str">
            <v>25/09/1974</v>
          </cell>
          <cell r="G1005" t="str">
            <v>LA PLATA 5483, Buenos Aires, Barrio Jorge Newbery ,Partido General Sarmiento, 1661</v>
          </cell>
          <cell r="H1005" t="str">
            <v>Celular: 011-15-6246-8005</v>
          </cell>
          <cell r="I1005" t="str">
            <v>Particular OJAVIERCONTRERA@GMAIL.COM</v>
          </cell>
          <cell r="M1005" t="str">
            <v>Automotores</v>
          </cell>
          <cell r="N1005" t="str">
            <v>FFH Asesores de Seguros SRL</v>
          </cell>
          <cell r="O1005" t="str">
            <v>01/08/2024</v>
          </cell>
          <cell r="P1005" t="str">
            <v>P17266677</v>
          </cell>
        </row>
        <row r="1006">
          <cell r="B1006" t="str">
            <v>Montez Pedro Osvaldo</v>
          </cell>
          <cell r="C1006" t="str">
            <v>23420927649</v>
          </cell>
          <cell r="D1006" t="str">
            <v>42092764</v>
          </cell>
          <cell r="F1006" t="str">
            <v>21/08/1999</v>
          </cell>
          <cell r="G1006" t="str">
            <v>MENDOZA 3190, Buenos Aires, Barrio Barilari, 1663</v>
          </cell>
          <cell r="H1006" t="str">
            <v>Celular: 011-3872-1370</v>
          </cell>
          <cell r="I1006" t="str">
            <v>Particular MONTEZPEDRO28@GMAIL.COM</v>
          </cell>
          <cell r="M1006" t="str">
            <v>Automotores / Vida individual</v>
          </cell>
          <cell r="N1006" t="str">
            <v>FFH Asesores de Seguros SRL</v>
          </cell>
          <cell r="O1006" t="str">
            <v>01/08/2024</v>
          </cell>
          <cell r="P1006" t="str">
            <v>P17266681</v>
          </cell>
        </row>
        <row r="1007">
          <cell r="B1007" t="str">
            <v>Carlos Ricardo Bianchi</v>
          </cell>
          <cell r="C1007" t="str">
            <v>4531748</v>
          </cell>
          <cell r="D1007" t="str">
            <v>12277442</v>
          </cell>
          <cell r="F1007" t="str">
            <v>05/02/1958</v>
          </cell>
          <cell r="G1007" t="str">
            <v>CONESA                                                       535, Buenos Aires, Muñiz, 1663</v>
          </cell>
          <cell r="H1007" t="str">
            <v>Celular: (54)11-38817021</v>
          </cell>
          <cell r="I1007" t="str">
            <v>E-Mail caribian728@gmail.com</v>
          </cell>
          <cell r="M1007" t="str">
            <v>Motovehículos</v>
          </cell>
          <cell r="N1007" t="str">
            <v>FFH Asesores de Seguros SRL</v>
          </cell>
          <cell r="O1007" t="str">
            <v>01/08/2024</v>
          </cell>
          <cell r="P1007" t="str">
            <v>P17266682</v>
          </cell>
        </row>
        <row r="1008">
          <cell r="B1008" t="str">
            <v>Daffara Carina Leonor</v>
          </cell>
          <cell r="C1008" t="str">
            <v>27268042186</v>
          </cell>
          <cell r="D1008" t="str">
            <v>26804218</v>
          </cell>
          <cell r="F1008" t="str">
            <v>02/06/1978</v>
          </cell>
          <cell r="G1008" t="str">
            <v>LABARDEN 191, Buenos Aires, Barrio 9 De Julio ,Partido General Sarmiento, 1665</v>
          </cell>
          <cell r="H1008" t="str">
            <v>Celular: 011-4928-9224</v>
          </cell>
          <cell r="I1008" t="str">
            <v>Particular DUCHENSEGUROS@GMAIL.COM</v>
          </cell>
          <cell r="M1008" t="str">
            <v>Accidentes Personales / Automotores / Vida individual</v>
          </cell>
          <cell r="N1008" t="str">
            <v>FFH Asesores de Seguros SRL</v>
          </cell>
          <cell r="O1008" t="str">
            <v>01/08/2024</v>
          </cell>
          <cell r="P1008" t="str">
            <v>P17266686</v>
          </cell>
        </row>
        <row r="1009">
          <cell r="B1009" t="str">
            <v>Barone Emiliano Alberto</v>
          </cell>
          <cell r="C1009" t="str">
            <v>20359955937</v>
          </cell>
          <cell r="D1009" t="str">
            <v>35995593</v>
          </cell>
          <cell r="F1009" t="str">
            <v>28/12/1991</v>
          </cell>
          <cell r="G1009" t="str">
            <v>GRAL JOSE IGNACIO GORRITI 568 PISO 10 DTO B, Buenos Aires, Barrio Parque Baron, 1832</v>
          </cell>
          <cell r="H1009" t="str">
            <v>Celular: 011-6423-8656</v>
          </cell>
          <cell r="I1009" t="str">
            <v>Particular EMILIANOBARONE5@GMAIL.COM</v>
          </cell>
          <cell r="M1009" t="str">
            <v>Accidentes Personales / Automotores / Vida individual</v>
          </cell>
          <cell r="N1009" t="str">
            <v>FFH Asesores de Seguros SRL</v>
          </cell>
          <cell r="O1009" t="str">
            <v>01/08/2024</v>
          </cell>
          <cell r="P1009" t="str">
            <v>P17266687</v>
          </cell>
        </row>
        <row r="1010">
          <cell r="B1010" t="str">
            <v>Scarpeccia Mariano</v>
          </cell>
          <cell r="C1010" t="str">
            <v>20319059203</v>
          </cell>
          <cell r="D1010" t="str">
            <v>31905920</v>
          </cell>
          <cell r="F1010" t="str">
            <v>03/01/1980</v>
          </cell>
          <cell r="G1010" t="str">
            <v>CALLE 19 488, Santa Fe, Caminera Gral. Lopez, 2720</v>
          </cell>
          <cell r="H1010" t="str">
            <v>Celular: 011-7346-4937</v>
          </cell>
          <cell r="I1010" t="str">
            <v>Particular BROQERSEGUROS.ARG@GMAIL.COM</v>
          </cell>
          <cell r="M1010" t="str">
            <v>Accidentes Personales / Automotores / Riesgos Varios / Vida individual</v>
          </cell>
          <cell r="N1010" t="str">
            <v>FFH Asesores de Seguros SRL</v>
          </cell>
          <cell r="O1010" t="str">
            <v>01/08/2024</v>
          </cell>
          <cell r="P1010" t="str">
            <v>P17266688</v>
          </cell>
        </row>
        <row r="1011">
          <cell r="B1011" t="str">
            <v>Cousido Natalia Elizabeth</v>
          </cell>
          <cell r="C1011" t="str">
            <v>27267055926</v>
          </cell>
          <cell r="D1011" t="str">
            <v>26705592</v>
          </cell>
          <cell r="F1011" t="str">
            <v>20/07/1978</v>
          </cell>
          <cell r="G1011" t="str">
            <v>ZUVIRIA 960, Buenos Aires, Barrio Barilari, 1663</v>
          </cell>
          <cell r="H1011" t="str">
            <v>Celular: 011-15-3303-7152</v>
          </cell>
          <cell r="I1011" t="str">
            <v>Particular NATCO78@GMAIL.COM</v>
          </cell>
          <cell r="M1011" t="str">
            <v>Accidentes Personales / Automotores / Vida individual</v>
          </cell>
          <cell r="N1011" t="str">
            <v>FFH Asesores de Seguros SRL</v>
          </cell>
          <cell r="O1011" t="str">
            <v>01/08/2024</v>
          </cell>
          <cell r="P1011" t="str">
            <v>P17266689</v>
          </cell>
        </row>
        <row r="1012">
          <cell r="B1012" t="str">
            <v>Fernandez Nelson</v>
          </cell>
          <cell r="C1012" t="str">
            <v>20326401405</v>
          </cell>
          <cell r="D1012" t="str">
            <v>32640140</v>
          </cell>
          <cell r="F1012" t="str">
            <v>28/10/1986</v>
          </cell>
          <cell r="G1012" t="str">
            <v>DR ADOLFO ALSINA 666, Buenos Aires, Barrio Santa Marta ,Partido Lujan, 6700</v>
          </cell>
          <cell r="H1012" t="str">
            <v>Celular: 02323-60-8004</v>
          </cell>
          <cell r="I1012" t="str">
            <v>Particular NEL_NOS28@HOTMAIL.COM</v>
          </cell>
          <cell r="M1012" t="str">
            <v>Accidentes Personales / Automotores / Riesgos Varios / Vida individual</v>
          </cell>
          <cell r="N1012" t="str">
            <v>FFH Asesores de Seguros SRL</v>
          </cell>
          <cell r="O1012" t="str">
            <v>01/08/2024</v>
          </cell>
          <cell r="P1012" t="str">
            <v>P17266690</v>
          </cell>
        </row>
        <row r="1013">
          <cell r="B1013" t="str">
            <v>Boris Rojas Velasquez</v>
          </cell>
          <cell r="C1013" t="str">
            <v>4537210</v>
          </cell>
          <cell r="D1013" t="str">
            <v>94233501</v>
          </cell>
          <cell r="G1013" t="str">
            <v>ALBERTI                                                      1486, Buenos Aires, Dock Sud, 1871</v>
          </cell>
          <cell r="H1013" t="str">
            <v>Celular: (54)11-23883305</v>
          </cell>
          <cell r="I1013" t="str">
            <v>E-Mail emanuel16101997@outlok.com</v>
          </cell>
          <cell r="M1013" t="str">
            <v>Accidentes Personales / Seguro de Salud / Motovehículos</v>
          </cell>
          <cell r="N1013" t="str">
            <v>FFH Asesores de Seguros SRL</v>
          </cell>
          <cell r="O1013" t="str">
            <v>01/08/2024</v>
          </cell>
          <cell r="P1013" t="str">
            <v>P17266691</v>
          </cell>
        </row>
        <row r="1014">
          <cell r="B1014" t="str">
            <v>Silvio Ruben Molina</v>
          </cell>
          <cell r="C1014" t="str">
            <v>4539925</v>
          </cell>
          <cell r="D1014" t="str">
            <v>25639353</v>
          </cell>
          <cell r="G1014" t="str">
            <v>MUNZON                                                       1930, Buenos Aires, Barrio Jorge Newbery ,Partido General Sarmiento, 1661</v>
          </cell>
          <cell r="H1014" t="str">
            <v>Telefono Particular: (54)11-22346776</v>
          </cell>
          <cell r="I1014" t="str">
            <v>E-Mail silviomolina590@gmail.com</v>
          </cell>
          <cell r="M1014" t="str">
            <v>Accidentes Personales / Automotores / Vida individual</v>
          </cell>
          <cell r="N1014" t="str">
            <v>FFH Asesores de Seguros SRL</v>
          </cell>
          <cell r="O1014" t="str">
            <v>01/08/2024</v>
          </cell>
          <cell r="P1014" t="str">
            <v>P17266692</v>
          </cell>
        </row>
        <row r="1015">
          <cell r="B1015" t="str">
            <v>Pineda Maria</v>
          </cell>
          <cell r="C1015" t="str">
            <v>27101452374</v>
          </cell>
          <cell r="D1015" t="str">
            <v>10145237</v>
          </cell>
          <cell r="F1015" t="str">
            <v>20/01/1952</v>
          </cell>
          <cell r="G1015" t="str">
            <v>AGUADO 3441, Buenos Aires, Barrio Chelito, 1667</v>
          </cell>
          <cell r="H1015" t="str">
            <v>Celular: 011-5839-8869</v>
          </cell>
          <cell r="I1015" t="str">
            <v>Particular ALEJOORSI@GMAIL.COM</v>
          </cell>
          <cell r="M1015" t="str">
            <v>Accidentes Personales / Automotores / Vida individual</v>
          </cell>
          <cell r="N1015" t="str">
            <v>FFH Asesores de Seguros SRL</v>
          </cell>
          <cell r="O1015" t="str">
            <v>01/08/2024</v>
          </cell>
          <cell r="P1015" t="str">
            <v>P17266694</v>
          </cell>
        </row>
        <row r="1016">
          <cell r="B1016" t="str">
            <v>Servian Cristian Emmanuel</v>
          </cell>
          <cell r="C1016" t="str">
            <v>20302247855</v>
          </cell>
          <cell r="D1016" t="str">
            <v>30224785</v>
          </cell>
          <cell r="F1016" t="str">
            <v>25/09/1981</v>
          </cell>
          <cell r="G1016" t="str">
            <v>MIGUEL CANE 431, Buenos Aires, Barrio 9 De Julio ,Partido General Sarmiento, 1665</v>
          </cell>
          <cell r="H1016" t="str">
            <v>Celular: 011-2540-9611</v>
          </cell>
          <cell r="I1016" t="str">
            <v>Particular EMMANUEL.28@LIVE.COM.AR</v>
          </cell>
          <cell r="M1016" t="str">
            <v>Accidentes Personales / Automotores / Vida individual</v>
          </cell>
          <cell r="N1016" t="str">
            <v>FFH Asesores de Seguros SRL</v>
          </cell>
          <cell r="O1016" t="str">
            <v>01/08/2024</v>
          </cell>
          <cell r="P1016" t="str">
            <v>P17266695</v>
          </cell>
        </row>
        <row r="1017">
          <cell r="B1017" t="str">
            <v>Leonardo Lezcano</v>
          </cell>
          <cell r="C1017" t="str">
            <v>4554044</v>
          </cell>
          <cell r="D1017" t="str">
            <v>32379799</v>
          </cell>
          <cell r="G1017" t="str">
            <v>JUAN BAUTISTA ALBERDI                                        350, Buenos Aires, Muñiz, 1663</v>
          </cell>
          <cell r="H1017" t="str">
            <v>Celular: (54)11-51059137</v>
          </cell>
          <cell r="I1017" t="str">
            <v>E-Mail LEO_LZ1673@HOTMAIL.COM</v>
          </cell>
          <cell r="M1017" t="str">
            <v>Accidentes Personales / Automotores / Vida individual</v>
          </cell>
          <cell r="N1017" t="str">
            <v>FFH Asesores de Seguros SRL</v>
          </cell>
          <cell r="O1017" t="str">
            <v>01/08/2024</v>
          </cell>
          <cell r="P1017" t="str">
            <v>P17266696</v>
          </cell>
        </row>
        <row r="1018">
          <cell r="B1018" t="str">
            <v>Wagner Natalin Marina</v>
          </cell>
          <cell r="C1018" t="str">
            <v>27335463922</v>
          </cell>
          <cell r="D1018" t="str">
            <v>33546392</v>
          </cell>
          <cell r="F1018" t="str">
            <v>04/02/1988</v>
          </cell>
          <cell r="G1018" t="str">
            <v>AVDA DR HONORIO PUEYRREDON 5500, Buenos Aires, Villa Rosa, 1631</v>
          </cell>
          <cell r="H1018" t="str">
            <v>Celular: 011-15-5842-9593</v>
          </cell>
          <cell r="I1018" t="str">
            <v>Particular WAGNER.NATALI@HOTMAIL.COM</v>
          </cell>
          <cell r="M1018" t="str">
            <v>Accidentes Personales / Automotores / Vida individual</v>
          </cell>
          <cell r="N1018" t="str">
            <v>FFH Asesores de Seguros SRL</v>
          </cell>
          <cell r="O1018" t="str">
            <v>01/08/2024</v>
          </cell>
          <cell r="P1018" t="str">
            <v>P17266697</v>
          </cell>
        </row>
        <row r="1019">
          <cell r="B1019" t="str">
            <v>Mars Nancy Isabel</v>
          </cell>
          <cell r="C1019" t="str">
            <v>27170057150</v>
          </cell>
          <cell r="D1019" t="str">
            <v>17005715</v>
          </cell>
          <cell r="F1019" t="str">
            <v>01/01/1963</v>
          </cell>
          <cell r="G1019" t="str">
            <v>MELO 40, Buenos Aires, Barrio Parque Baron, 1832</v>
          </cell>
          <cell r="H1019" t="str">
            <v>Celular: 011-6045-7715</v>
          </cell>
          <cell r="I1019" t="str">
            <v>Particular nancy.mars@comafi.com.ar</v>
          </cell>
          <cell r="M1019" t="str">
            <v>Accidentes Personales / Automotores / Vida individual</v>
          </cell>
          <cell r="N1019" t="str">
            <v>FFH Asesores de Seguros SRL</v>
          </cell>
          <cell r="O1019" t="str">
            <v>01/08/2024</v>
          </cell>
          <cell r="P1019" t="str">
            <v>P17266698</v>
          </cell>
        </row>
        <row r="1020">
          <cell r="B1020" t="str">
            <v>Fonteiriz Irrazabal Florencia Mariel</v>
          </cell>
          <cell r="C1020" t="str">
            <v>27321207567</v>
          </cell>
          <cell r="D1020" t="str">
            <v>32120756</v>
          </cell>
          <cell r="F1020" t="str">
            <v>19/01/1986</v>
          </cell>
          <cell r="G1020" t="str">
            <v>AGULLEIRO 710, Buenos Aires, El Palomar, 1684</v>
          </cell>
          <cell r="H1020" t="str">
            <v>Celular: 011-15-6717-4449</v>
          </cell>
          <cell r="I1020" t="str">
            <v>Particular FLORENCIA_744@HOTMAIL.COM</v>
          </cell>
          <cell r="M1020" t="str">
            <v>Accidentes Personales / Automotores / Vida individual</v>
          </cell>
          <cell r="N1020" t="str">
            <v>FFH Asesores de Seguros SRL</v>
          </cell>
          <cell r="O1020" t="str">
            <v>01/08/2024</v>
          </cell>
          <cell r="P1020" t="str">
            <v>P17266700</v>
          </cell>
        </row>
        <row r="1021">
          <cell r="B1021" t="str">
            <v>Bogado Luis Antonio</v>
          </cell>
          <cell r="C1021" t="str">
            <v>23956562309</v>
          </cell>
          <cell r="D1021" t="str">
            <v>95656230</v>
          </cell>
          <cell r="F1021" t="str">
            <v>07/03/1983</v>
          </cell>
          <cell r="G1021" t="str">
            <v>SAN JOSE 295, Buenos Aires, Barrio Barilari, 1663</v>
          </cell>
          <cell r="H1021" t="str">
            <v>Celular: 011-5063-1471</v>
          </cell>
          <cell r="I1021" t="str">
            <v>Particular PIERRE_BOGADO@YAHOO.ES</v>
          </cell>
          <cell r="M1021" t="str">
            <v>Accidentes Personales / Automotores / Vida individual</v>
          </cell>
          <cell r="N1021" t="str">
            <v>FFH Asesores de Seguros SRL</v>
          </cell>
          <cell r="O1021" t="str">
            <v>01/08/2024</v>
          </cell>
          <cell r="P1021" t="str">
            <v>P17266703</v>
          </cell>
        </row>
        <row r="1022">
          <cell r="B1022" t="str">
            <v>Medei Carlos Luis Gerardo</v>
          </cell>
          <cell r="C1022" t="str">
            <v>20168102438</v>
          </cell>
          <cell r="D1022" t="str">
            <v>16810243</v>
          </cell>
          <cell r="F1022" t="str">
            <v>21/06/1963</v>
          </cell>
          <cell r="G1022" t="str">
            <v>MOINE 921, Buenos Aires, Barrio Jorge Newbery ,Partido General Sarmiento, 1661</v>
          </cell>
          <cell r="H1022" t="str">
            <v>Celular: 011-6885-6259</v>
          </cell>
          <cell r="I1022" t="str">
            <v>Particular germedei@yahoo.com.ar</v>
          </cell>
          <cell r="M1022" t="str">
            <v>Accidentes Personales / Automotores / Vida individual</v>
          </cell>
          <cell r="N1022" t="str">
            <v>FFH Asesores de Seguros SRL</v>
          </cell>
          <cell r="O1022" t="str">
            <v>01/08/2024</v>
          </cell>
          <cell r="P1022" t="str">
            <v>P17266704</v>
          </cell>
        </row>
        <row r="1023">
          <cell r="B1023" t="str">
            <v>Macalucci Selva</v>
          </cell>
          <cell r="C1023" t="str">
            <v>23312528894</v>
          </cell>
          <cell r="D1023" t="str">
            <v>31252889</v>
          </cell>
          <cell r="F1023" t="str">
            <v>29/09/1984</v>
          </cell>
          <cell r="G1023" t="str">
            <v>LA HAYA 830, Buenos Aires, Barrio Parque Baron, 1832</v>
          </cell>
          <cell r="H1023" t="str">
            <v>Celular: 011-5512-3590</v>
          </cell>
          <cell r="I1023" t="str">
            <v>Particular MACALUCCISELVA@GMAIL.COM</v>
          </cell>
          <cell r="M1023" t="str">
            <v>Automotores / Riesgos Varios / Vida individual</v>
          </cell>
          <cell r="N1023" t="str">
            <v>FFH Asesores de Seguros SRL</v>
          </cell>
          <cell r="O1023" t="str">
            <v>01/08/2024</v>
          </cell>
          <cell r="P1023" t="str">
            <v>P17266707</v>
          </cell>
        </row>
        <row r="1024">
          <cell r="B1024" t="str">
            <v>Crescini Maria Eugenia</v>
          </cell>
          <cell r="C1024" t="str">
            <v>27289960622</v>
          </cell>
          <cell r="D1024" t="str">
            <v>28996062</v>
          </cell>
          <cell r="F1024" t="str">
            <v>18/07/1971</v>
          </cell>
          <cell r="G1024" t="str">
            <v>HONORIO PUEYRREDON 5500, Buenos Aires, Almirante Irizar, 1629</v>
          </cell>
          <cell r="H1024" t="str">
            <v>Celular: 011-6791-6357</v>
          </cell>
          <cell r="I1024" t="str">
            <v>Particular ugicrescini@hotmail.com</v>
          </cell>
          <cell r="M1024" t="str">
            <v>Accidentes Personales / Automotores / Vida individual</v>
          </cell>
          <cell r="N1024" t="str">
            <v>FFH Asesores de Seguros SRL</v>
          </cell>
          <cell r="O1024" t="str">
            <v>01/08/2024</v>
          </cell>
          <cell r="P1024" t="str">
            <v>P17266709</v>
          </cell>
        </row>
        <row r="1025">
          <cell r="B1025" t="str">
            <v>Sosa Beatriz Amalia</v>
          </cell>
          <cell r="C1025" t="str">
            <v>27134422497</v>
          </cell>
          <cell r="D1025" t="str">
            <v>13442249</v>
          </cell>
          <cell r="F1025" t="str">
            <v>15/11/1959</v>
          </cell>
          <cell r="G1025" t="str">
            <v>LAS MALVINAS 410, Buenos Aires, Barrio Barilari, 1663</v>
          </cell>
          <cell r="H1025" t="str">
            <v>Celular: 011-6970-8147</v>
          </cell>
          <cell r="I1025" t="str">
            <v>Particular BETUSOSA@GMAIL.COM</v>
          </cell>
          <cell r="M1025" t="str">
            <v>Accidentes Personales / Automotores / Vida individual</v>
          </cell>
          <cell r="N1025" t="str">
            <v>FFH Asesores de Seguros SRL</v>
          </cell>
          <cell r="O1025" t="str">
            <v>01/08/2024</v>
          </cell>
          <cell r="P1025" t="str">
            <v>P17266714</v>
          </cell>
        </row>
        <row r="1026">
          <cell r="B1026" t="str">
            <v>Benitez Maria Del Carmen</v>
          </cell>
          <cell r="C1026" t="str">
            <v>23148297304</v>
          </cell>
          <cell r="D1026" t="str">
            <v>14829730</v>
          </cell>
          <cell r="F1026" t="str">
            <v>27/07/1959</v>
          </cell>
          <cell r="G1026" t="str">
            <v>GRANADEROS A CABALLO 3225, Buenos Aires, Barrio Barilari, 1663</v>
          </cell>
          <cell r="H1026" t="str">
            <v>Celular: 011-15-6668-3481</v>
          </cell>
          <cell r="I1026" t="str">
            <v>Particular BENITEZMARIADELCARMEN@GMAIL.COM</v>
          </cell>
          <cell r="M1026" t="str">
            <v>Accidentes Personales / Automotores / Vida individual</v>
          </cell>
          <cell r="N1026" t="str">
            <v>FFH Asesores de Seguros SRL</v>
          </cell>
          <cell r="O1026" t="str">
            <v>01/08/2024</v>
          </cell>
          <cell r="P1026" t="str">
            <v>P17266715</v>
          </cell>
        </row>
        <row r="1027">
          <cell r="B1027" t="str">
            <v>Rodriguez Cristian Ricardo</v>
          </cell>
          <cell r="C1027" t="str">
            <v>20401703870</v>
          </cell>
          <cell r="D1027" t="str">
            <v>40170387</v>
          </cell>
          <cell r="F1027" t="str">
            <v>17/09/1992</v>
          </cell>
          <cell r="G1027" t="str">
            <v>RUTA 7 KM 151, Buenos Aires, Carmen De Areco, 6725</v>
          </cell>
          <cell r="H1027" t="str">
            <v>Celular: 011-4453-3440</v>
          </cell>
          <cell r="I1027" t="str">
            <v>Particular cristianrodriguezmail.com@gmail.com</v>
          </cell>
          <cell r="M1027" t="str">
            <v>Accidentes Personales / Automotores / Vida individual</v>
          </cell>
          <cell r="N1027" t="str">
            <v>FFH Asesores de Seguros SRL</v>
          </cell>
          <cell r="O1027" t="str">
            <v>01/08/2024</v>
          </cell>
          <cell r="P1027" t="str">
            <v>P17266718</v>
          </cell>
        </row>
        <row r="1028">
          <cell r="B1028" t="str">
            <v>Oscar Sebastian Barrientos</v>
          </cell>
          <cell r="C1028" t="str">
            <v>24232345043</v>
          </cell>
          <cell r="D1028" t="str">
            <v>23234504</v>
          </cell>
          <cell r="F1028" t="str">
            <v>17/03/1973</v>
          </cell>
          <cell r="G1028" t="str">
            <v>MAURE                                                        5359, Buenos Aires, Ingeniero Pablo Nogues, 1613</v>
          </cell>
          <cell r="H1028" t="str">
            <v>Telefono Particular: (54)11-62439273</v>
          </cell>
          <cell r="I1028" t="str">
            <v>E-Mail oscarsebastianbarrientos475@gmail.com</v>
          </cell>
          <cell r="M1028" t="str">
            <v>Motovehículos</v>
          </cell>
          <cell r="N1028" t="str">
            <v>FFH Asesores de Seguros SRL</v>
          </cell>
          <cell r="O1028" t="str">
            <v>01/08/2024</v>
          </cell>
          <cell r="P1028" t="str">
            <v>P17266722</v>
          </cell>
        </row>
        <row r="1029">
          <cell r="B1029" t="str">
            <v>Gomez Hagelin Ana Laura</v>
          </cell>
          <cell r="C1029" t="str">
            <v>27443556902</v>
          </cell>
          <cell r="D1029" t="str">
            <v>44355690</v>
          </cell>
          <cell r="F1029" t="str">
            <v>19/07/2002</v>
          </cell>
          <cell r="G1029" t="str">
            <v>ANGEL DELIA 4837 PISO 1 DTO A, Buenos Aires, Barrio 9 De Julio ,Partido General Sarmiento, 1665</v>
          </cell>
          <cell r="H1029" t="str">
            <v>Celular: 011-5756-0723</v>
          </cell>
          <cell r="I1029" t="str">
            <v>Particular VERONICAHAGELIN1@GMAIL.COM</v>
          </cell>
          <cell r="M1029" t="str">
            <v>Accidentes Personales / Automotores / Vida individual</v>
          </cell>
          <cell r="N1029" t="str">
            <v>FFH Asesores de Seguros SRL</v>
          </cell>
          <cell r="O1029" t="str">
            <v>01/08/2024</v>
          </cell>
          <cell r="P1029" t="str">
            <v>P17266724</v>
          </cell>
        </row>
        <row r="1030">
          <cell r="B1030" t="str">
            <v>Grise Lucio Andres</v>
          </cell>
          <cell r="C1030" t="str">
            <v>20280295192</v>
          </cell>
          <cell r="D1030" t="str">
            <v>28029519</v>
          </cell>
          <cell r="F1030" t="str">
            <v>09/03/1980</v>
          </cell>
          <cell r="G1030" t="str">
            <v>MAESTRO FERREYRA 2891, Buenos Aires, Barrio Barilari, 1663</v>
          </cell>
          <cell r="H1030" t="str">
            <v>Celular: 011-3267-2030</v>
          </cell>
          <cell r="I1030" t="str">
            <v>Particular LU.GSE80@GMAIL.COM</v>
          </cell>
          <cell r="M1030" t="str">
            <v>Accidentes Personales / Automotores / Vida individual</v>
          </cell>
          <cell r="N1030" t="str">
            <v>FFH Asesores de Seguros SRL</v>
          </cell>
          <cell r="O1030" t="str">
            <v>01/08/2024</v>
          </cell>
          <cell r="P1030" t="str">
            <v>P17266726</v>
          </cell>
        </row>
        <row r="1031">
          <cell r="B1031" t="str">
            <v>Lopez Aguero Bernardina</v>
          </cell>
          <cell r="C1031" t="str">
            <v>27926279543</v>
          </cell>
          <cell r="D1031" t="str">
            <v>92627954</v>
          </cell>
          <cell r="F1031" t="str">
            <v>20/05/1959</v>
          </cell>
          <cell r="G1031" t="str">
            <v>ALBERTO WILLIAMS 1515, Buenos Aires, Barrio Barilari, 1663</v>
          </cell>
          <cell r="H1031" t="str">
            <v>Celular: 011-6620-5011</v>
          </cell>
          <cell r="I1031" t="str">
            <v>Particular SERVITEX_SRL@HOTMAIL.COM</v>
          </cell>
          <cell r="M1031" t="str">
            <v>Automotores</v>
          </cell>
          <cell r="N1031" t="str">
            <v>FFH Asesores de Seguros SRL</v>
          </cell>
          <cell r="O1031" t="str">
            <v>01/08/2024</v>
          </cell>
          <cell r="P1031" t="str">
            <v>P17266727</v>
          </cell>
        </row>
        <row r="1032">
          <cell r="B1032" t="str">
            <v>Ezequiel Andres Brito</v>
          </cell>
          <cell r="C1032" t="str">
            <v>4594628</v>
          </cell>
          <cell r="D1032" t="str">
            <v>26367278</v>
          </cell>
          <cell r="G1032" t="str">
            <v>RUMANIA                                                      3141, Buenos Aires, Barrio Chelito, 1667</v>
          </cell>
          <cell r="H1032" t="str">
            <v>Celular: (54)11-36053028</v>
          </cell>
          <cell r="I1032" t="str">
            <v>E-Mail zildjianargentina@hotmail.com</v>
          </cell>
          <cell r="M1032" t="str">
            <v>Motovehículos</v>
          </cell>
          <cell r="N1032" t="str">
            <v>FFH Asesores de Seguros SRL</v>
          </cell>
          <cell r="O1032" t="str">
            <v>01/08/2024</v>
          </cell>
          <cell r="P1032" t="str">
            <v>P17266728</v>
          </cell>
        </row>
        <row r="1033">
          <cell r="B1033" t="str">
            <v>Lezcano Domingo Ramon</v>
          </cell>
          <cell r="C1033" t="str">
            <v>20082476998</v>
          </cell>
          <cell r="D1033" t="str">
            <v>8247699</v>
          </cell>
          <cell r="F1033" t="str">
            <v>05/08/1945</v>
          </cell>
          <cell r="G1033" t="str">
            <v>JUAN BAUTISTA ALBERDI 350, Buenos Aires, Barrio Barilari, 1663</v>
          </cell>
          <cell r="H1033" t="str">
            <v>Celular: 011-15-5105-9137</v>
          </cell>
          <cell r="I1033" t="str">
            <v>Particular LEO_LZ1673@HOTMAIL.COM</v>
          </cell>
          <cell r="M1033" t="str">
            <v>Accidentes Personales / Automotores / Vida individual</v>
          </cell>
          <cell r="N1033" t="str">
            <v>FFH Asesores de Seguros SRL</v>
          </cell>
          <cell r="O1033" t="str">
            <v>01/08/2024</v>
          </cell>
          <cell r="P1033" t="str">
            <v>P17266730</v>
          </cell>
        </row>
        <row r="1034">
          <cell r="B1034" t="str">
            <v>Florez Juan Jose</v>
          </cell>
          <cell r="C1034" t="str">
            <v>20055384631</v>
          </cell>
          <cell r="D1034" t="str">
            <v>5538463</v>
          </cell>
          <cell r="F1034" t="str">
            <v>18/03/1949</v>
          </cell>
          <cell r="G1034" t="str">
            <v>BUSTAMANTES 1483, Buenos Aires, Barrio 9 De Julio ,Partido General Sarmiento, 1665</v>
          </cell>
          <cell r="H1034" t="str">
            <v>Celular: 011-2524-6255</v>
          </cell>
          <cell r="I1034" t="str">
            <v>Particular JAVIERMAMBRIN11@GMAIL.COM</v>
          </cell>
          <cell r="M1034" t="str">
            <v>Accidentes Personales / Automotores / Vida individual</v>
          </cell>
          <cell r="N1034" t="str">
            <v>FFH Asesores de Seguros SRL</v>
          </cell>
          <cell r="O1034" t="str">
            <v>01/08/2024</v>
          </cell>
          <cell r="P1034" t="str">
            <v>P17266731</v>
          </cell>
        </row>
        <row r="1035">
          <cell r="B1035" t="str">
            <v>Hornos Maria Elena</v>
          </cell>
          <cell r="C1035" t="str">
            <v>27241871199</v>
          </cell>
          <cell r="D1035" t="str">
            <v>24187119</v>
          </cell>
          <cell r="F1035" t="str">
            <v>15/12/1974</v>
          </cell>
          <cell r="G1035" t="str">
            <v>GRAL BARTOLOME MITRE 850, Buenos Aires, Barrio Chelito, 1667</v>
          </cell>
          <cell r="H1035" t="str">
            <v>Celular: 011-4075-6802</v>
          </cell>
          <cell r="I1035" t="str">
            <v>Particular MEHORNOS@GMAIL.COM</v>
          </cell>
          <cell r="M1035" t="str">
            <v>Accidentes Personales / Automotores / Seguro de Salud / Motovehículos / Vida individual</v>
          </cell>
          <cell r="N1035" t="str">
            <v>FFH Asesores de Seguros SRL</v>
          </cell>
          <cell r="O1035" t="str">
            <v>01/08/2024</v>
          </cell>
          <cell r="P1035" t="str">
            <v>P17266732</v>
          </cell>
        </row>
        <row r="1036">
          <cell r="B1036" t="str">
            <v>Lopez Tatiana Daniela</v>
          </cell>
          <cell r="C1036" t="str">
            <v>27349709924</v>
          </cell>
          <cell r="D1036" t="str">
            <v>34970992</v>
          </cell>
          <cell r="F1036" t="str">
            <v>05/09/1989</v>
          </cell>
          <cell r="G1036" t="str">
            <v>MISIONES 744, Buenos Aires, Barrio Jorge Newbery ,Partido General Sarmiento, 1661</v>
          </cell>
          <cell r="H1036" t="str">
            <v>Celular: 011-15-4087-2375</v>
          </cell>
          <cell r="I1036" t="str">
            <v>Particular LOPEZ.TATIANA62@GMAIL.COM</v>
          </cell>
          <cell r="M1036" t="str">
            <v>Accidentes Personales / Automotores / Vida individual</v>
          </cell>
          <cell r="N1036" t="str">
            <v>FFH Asesores de Seguros SRL</v>
          </cell>
          <cell r="O1036" t="str">
            <v>01/08/2024</v>
          </cell>
          <cell r="P1036" t="str">
            <v>P17266733</v>
          </cell>
        </row>
        <row r="1037">
          <cell r="B1037" t="str">
            <v>Champane Daniel Oscar</v>
          </cell>
          <cell r="C1037" t="str">
            <v>20076577049</v>
          </cell>
          <cell r="D1037" t="str">
            <v>7657704</v>
          </cell>
          <cell r="F1037" t="str">
            <v>04/01/1949</v>
          </cell>
          <cell r="G1037" t="str">
            <v>LAS HAYAS 1200, Buenos Aires, Barrio Chelito, 1667</v>
          </cell>
          <cell r="H1037" t="str">
            <v>Celular: 011-5593-2408</v>
          </cell>
          <cell r="I1037" t="str">
            <v>Particular DANYCHAMPA@GMAIL.COM</v>
          </cell>
          <cell r="M1037" t="str">
            <v>Accidentes Personales / Automotores / Vida individual</v>
          </cell>
          <cell r="N1037" t="str">
            <v>FFH Asesores de Seguros SRL</v>
          </cell>
          <cell r="O1037" t="str">
            <v>01/08/2024</v>
          </cell>
          <cell r="P1037" t="str">
            <v>P17266734</v>
          </cell>
        </row>
        <row r="1038">
          <cell r="B1038" t="str">
            <v>Arrieta Jessica Maribel</v>
          </cell>
          <cell r="C1038" t="str">
            <v>27380085068</v>
          </cell>
          <cell r="D1038" t="str">
            <v>38008506</v>
          </cell>
          <cell r="F1038" t="str">
            <v>07/10/1993</v>
          </cell>
          <cell r="G1038" t="str">
            <v>RIVADAVIA 190, Buenos Aires, Juan Vucetich ,Apeadero Fcgu, 1635</v>
          </cell>
          <cell r="H1038" t="str">
            <v>Celular: 011-2253-1809</v>
          </cell>
          <cell r="I1038" t="str">
            <v>Particular ARRIETA.JESSICAM@GMAIL.COM</v>
          </cell>
          <cell r="M1038" t="str">
            <v>Accidentes Personales / Automotores / Vida individual</v>
          </cell>
          <cell r="N1038" t="str">
            <v>FFH Asesores de Seguros SRL</v>
          </cell>
          <cell r="O1038" t="str">
            <v>01/08/2024</v>
          </cell>
          <cell r="P1038" t="str">
            <v>P17266739</v>
          </cell>
        </row>
        <row r="1039">
          <cell r="B1039" t="str">
            <v>Jose Maria Solano</v>
          </cell>
          <cell r="C1039" t="str">
            <v>4606629</v>
          </cell>
          <cell r="D1039" t="str">
            <v>42306456</v>
          </cell>
          <cell r="G1039" t="str">
            <v>JOSE VERDI                                                   2085, Buenos Aires, Los Polvorines, 1613</v>
          </cell>
          <cell r="H1039" t="str">
            <v>Telefono Particular: (54)11-56177700</v>
          </cell>
          <cell r="I1039" t="str">
            <v>E-Mail js3575613@gmail.com</v>
          </cell>
          <cell r="M1039" t="str">
            <v>Motovehículos</v>
          </cell>
          <cell r="N1039" t="str">
            <v>FFH Asesores de Seguros SRL</v>
          </cell>
          <cell r="O1039" t="str">
            <v>01/08/2024</v>
          </cell>
          <cell r="P1039" t="str">
            <v>P17266740</v>
          </cell>
        </row>
        <row r="1040">
          <cell r="B1040" t="str">
            <v>Solis Gilberto Alfonso</v>
          </cell>
          <cell r="C1040" t="str">
            <v>20141637046</v>
          </cell>
          <cell r="D1040" t="str">
            <v>14163704</v>
          </cell>
          <cell r="F1040" t="str">
            <v>01/09/1951</v>
          </cell>
          <cell r="G1040" t="str">
            <v>AVDA PRIMERA JUNTA 3743, Buenos Aires, Barrio Barilari, 1663</v>
          </cell>
          <cell r="H1040" t="str">
            <v>Celular: 011-15-3407-7239</v>
          </cell>
          <cell r="I1040" t="str">
            <v>Particular ARACELISOLIS2405@GMAIL.COM</v>
          </cell>
          <cell r="M1040" t="str">
            <v>Accidentes Personales / Automotores / Vida individual</v>
          </cell>
          <cell r="N1040" t="str">
            <v>FFH Asesores de Seguros SRL</v>
          </cell>
          <cell r="O1040" t="str">
            <v>01/08/2024</v>
          </cell>
          <cell r="P1040" t="str">
            <v>P17266741</v>
          </cell>
        </row>
        <row r="1041">
          <cell r="B1041" t="str">
            <v>Gutierrez Aldana</v>
          </cell>
          <cell r="C1041" t="str">
            <v>27422807328</v>
          </cell>
          <cell r="D1041" t="str">
            <v>42280732</v>
          </cell>
          <cell r="F1041" t="str">
            <v>22/05/1998</v>
          </cell>
          <cell r="G1041" t="str">
            <v>GRAL CORNELIO SAAVEDRA 1055, Buenos Aires, Barrio Barilari, 1663</v>
          </cell>
          <cell r="H1041" t="str">
            <v>Celular: 011-15-3498-0764</v>
          </cell>
          <cell r="I1041" t="str">
            <v>Particular ALDIGUTIERREZZ@GMAIL.COM</v>
          </cell>
          <cell r="M1041" t="str">
            <v>Accidentes Personales / Automotores / Vida individual</v>
          </cell>
          <cell r="N1041" t="str">
            <v>FFH Asesores de Seguros SRL</v>
          </cell>
          <cell r="O1041" t="str">
            <v>01/08/2024</v>
          </cell>
          <cell r="P1041" t="str">
            <v>P17266742</v>
          </cell>
        </row>
        <row r="1042">
          <cell r="B1042" t="str">
            <v>Cejas Martin Mariano</v>
          </cell>
          <cell r="C1042" t="str">
            <v>20359727713</v>
          </cell>
          <cell r="D1042" t="str">
            <v>35972771</v>
          </cell>
          <cell r="F1042" t="str">
            <v>15/05/1991</v>
          </cell>
          <cell r="G1042" t="str">
            <v>CORONEL FRAGA 4065, Buenos Aires, Barrio 9 De Julio ,Partido General Sarmiento, 1665</v>
          </cell>
          <cell r="H1042" t="str">
            <v>Celular: 011-5497-1160</v>
          </cell>
          <cell r="I1042" t="str">
            <v>Particular MARTINAKG91@GMAIL.COM</v>
          </cell>
          <cell r="M1042" t="str">
            <v>Accidentes Personales / Automotores / Vida individual</v>
          </cell>
          <cell r="N1042" t="str">
            <v>FFH Asesores de Seguros SRL</v>
          </cell>
          <cell r="O1042" t="str">
            <v>01/08/2024</v>
          </cell>
          <cell r="P1042" t="str">
            <v>P17266743</v>
          </cell>
        </row>
        <row r="1043">
          <cell r="B1043" t="str">
            <v>Carlos Alberto Maccirolo</v>
          </cell>
          <cell r="C1043" t="str">
            <v>4611273</v>
          </cell>
          <cell r="D1043" t="str">
            <v>4983786</v>
          </cell>
          <cell r="G1043" t="str">
            <v>MATTALDI                                                     1058, Buenos Aires, Barrio Jorge Newbery ,Partido General Sarmiento, 1661</v>
          </cell>
          <cell r="H1043" t="str">
            <v>Celular: (54)11-23532114</v>
          </cell>
          <cell r="I1043" t="str">
            <v>E-Mail emaccirolo@yahoo.com.ar</v>
          </cell>
          <cell r="M1043" t="str">
            <v>Motovehículos</v>
          </cell>
          <cell r="N1043" t="str">
            <v>FFH Asesores de Seguros SRL</v>
          </cell>
          <cell r="O1043" t="str">
            <v>01/08/2024</v>
          </cell>
          <cell r="P1043" t="str">
            <v>P17266744</v>
          </cell>
        </row>
        <row r="1044">
          <cell r="B1044" t="str">
            <v>Chaile Daniel Angel</v>
          </cell>
          <cell r="C1044" t="str">
            <v>20226101749</v>
          </cell>
          <cell r="D1044" t="str">
            <v>22610174</v>
          </cell>
          <cell r="F1044" t="str">
            <v>17/12/1971</v>
          </cell>
          <cell r="G1044" t="str">
            <v>MENDOZA 1874  DTO 2, Buenos Aires, Barrio Barilari, 1663</v>
          </cell>
          <cell r="H1044" t="str">
            <v>Celular: 011-3853-3146</v>
          </cell>
          <cell r="I1044" t="str">
            <v>Particular DANICHAI061@GMAIL.COM</v>
          </cell>
          <cell r="M1044" t="str">
            <v>Accidentes Personales / Automotores / Vida individual</v>
          </cell>
          <cell r="N1044" t="str">
            <v>FFH Asesores de Seguros SRL</v>
          </cell>
          <cell r="O1044" t="str">
            <v>01/08/2024</v>
          </cell>
          <cell r="P1044" t="str">
            <v>P17266745</v>
          </cell>
        </row>
        <row r="1045">
          <cell r="B1045" t="str">
            <v>Lopez Chandi Maria Librada</v>
          </cell>
          <cell r="C1045" t="str">
            <v>27945531342</v>
          </cell>
          <cell r="D1045" t="str">
            <v>94553134</v>
          </cell>
          <cell r="F1045" t="str">
            <v>11/07/1981</v>
          </cell>
          <cell r="G1045" t="str">
            <v>SANTA CRUZ 2788, Buenos Aires, Barrio Jorge Newbery ,Partido General Sarmiento, 1661</v>
          </cell>
          <cell r="H1045" t="str">
            <v>Celular: 011-3417-2467</v>
          </cell>
          <cell r="I1045" t="str">
            <v>Particular MARIALOPEZCHANDI@GMAIL.COM</v>
          </cell>
          <cell r="M1045" t="str">
            <v>Accidentes Personales / Automotores / Vida individual</v>
          </cell>
          <cell r="N1045" t="str">
            <v>FFH Asesores de Seguros SRL</v>
          </cell>
          <cell r="O1045" t="str">
            <v>01/08/2024</v>
          </cell>
          <cell r="P1045" t="str">
            <v>P17266747</v>
          </cell>
        </row>
        <row r="1046">
          <cell r="B1046" t="str">
            <v>Mamani Liendro Ariel Horacio</v>
          </cell>
          <cell r="C1046" t="str">
            <v>20226755323</v>
          </cell>
          <cell r="D1046" t="str">
            <v>22675532</v>
          </cell>
          <cell r="F1046" t="str">
            <v>04/04/1972</v>
          </cell>
          <cell r="G1046" t="str">
            <v>ZAPIOLA 2440, Buenos Aires, Barrio Barilari, 1663</v>
          </cell>
          <cell r="H1046" t="str">
            <v>Celular: 011-6481-4044</v>
          </cell>
          <cell r="I1046" t="str">
            <v>Particular HORACIOMAMANI@HOTMAIL.COM</v>
          </cell>
          <cell r="M1046" t="str">
            <v>Accidentes Personales / Automotores / Vida individual</v>
          </cell>
          <cell r="N1046" t="str">
            <v>FFH Asesores de Seguros SRL</v>
          </cell>
          <cell r="O1046" t="str">
            <v>01/08/2024</v>
          </cell>
          <cell r="P1046" t="str">
            <v>P17266749</v>
          </cell>
        </row>
        <row r="1047">
          <cell r="B1047" t="str">
            <v>Leonardo Joaquin Lucero</v>
          </cell>
          <cell r="C1047" t="str">
            <v>4621544</v>
          </cell>
          <cell r="D1047" t="str">
            <v>39506973</v>
          </cell>
          <cell r="G1047" t="str">
            <v>PAULA ALBARRACIN                                             4662, Buenos Aires, José C. Paz, 1665</v>
          </cell>
          <cell r="H1047" t="str">
            <v>Celular: (54)11-37619342</v>
          </cell>
          <cell r="I1047" t="str">
            <v>E-Mail jooaquinluc20@gmail.com</v>
          </cell>
          <cell r="M1047" t="str">
            <v>Automotores / Vida individual</v>
          </cell>
          <cell r="N1047" t="str">
            <v>FFH Asesores de Seguros SRL</v>
          </cell>
          <cell r="O1047" t="str">
            <v>01/08/2024</v>
          </cell>
          <cell r="P1047" t="str">
            <v>P17266751</v>
          </cell>
        </row>
        <row r="1048">
          <cell r="B1048" t="str">
            <v>Benitez Blasida</v>
          </cell>
          <cell r="C1048" t="str">
            <v>27237629138</v>
          </cell>
          <cell r="D1048" t="str">
            <v>23762913</v>
          </cell>
          <cell r="F1048" t="str">
            <v>03/02/1974</v>
          </cell>
          <cell r="G1048" t="str">
            <v>VIRGILIO 8095, Buenos Aires, Barrio Aviacion, 1708</v>
          </cell>
          <cell r="H1048" t="str">
            <v>Celular: 011-5567-7187</v>
          </cell>
          <cell r="I1048" t="str">
            <v>Particular BLASYBE@GMAIL.COM</v>
          </cell>
          <cell r="M1048" t="str">
            <v>Accidentes Personales / Automotores / Vida individual</v>
          </cell>
          <cell r="N1048" t="str">
            <v>FFH Asesores de Seguros SRL</v>
          </cell>
          <cell r="O1048" t="str">
            <v>01/08/2024</v>
          </cell>
          <cell r="P1048" t="str">
            <v>P17266753</v>
          </cell>
        </row>
        <row r="1049">
          <cell r="B1049" t="str">
            <v>Bustos Hilda Susana</v>
          </cell>
          <cell r="C1049" t="str">
            <v>27316032708</v>
          </cell>
          <cell r="D1049" t="str">
            <v>31603270</v>
          </cell>
          <cell r="F1049" t="str">
            <v>16/05/1985</v>
          </cell>
          <cell r="G1049" t="str">
            <v>ESTANISLAO DEL CAMPO 2582, Buenos Aires, Barrio 9 De Julio ,Partido General Sarmiento, 1665</v>
          </cell>
          <cell r="H1049" t="str">
            <v>Celular: 011-3442-0309</v>
          </cell>
          <cell r="I1049" t="str">
            <v>Particular BUSTOS.HS@GMAIL.COM</v>
          </cell>
          <cell r="M1049" t="str">
            <v>Accidentes Personales / Automotores / Vida individual</v>
          </cell>
          <cell r="N1049" t="str">
            <v>FFH Asesores de Seguros SRL</v>
          </cell>
          <cell r="O1049" t="str">
            <v>01/08/2024</v>
          </cell>
          <cell r="P1049" t="str">
            <v>P17266754</v>
          </cell>
        </row>
        <row r="1050">
          <cell r="B1050" t="str">
            <v>Javier Alejandro Macherione</v>
          </cell>
          <cell r="C1050" t="str">
            <v>4626492</v>
          </cell>
          <cell r="D1050" t="str">
            <v>29445575</v>
          </cell>
          <cell r="G1050" t="str">
            <v>GENERAL PINTO                                                2649, Buenos Aires, San Miguel, 1663</v>
          </cell>
          <cell r="H1050" t="str">
            <v>Celular: (54)11-36206387</v>
          </cell>
          <cell r="I1050" t="str">
            <v>E-Mail javiermacherione@gmail.com</v>
          </cell>
          <cell r="M1050" t="str">
            <v>Motovehículos</v>
          </cell>
          <cell r="N1050" t="str">
            <v>FFH Asesores de Seguros SRL</v>
          </cell>
          <cell r="O1050" t="str">
            <v>01/08/2024</v>
          </cell>
          <cell r="P1050" t="str">
            <v>P17266756</v>
          </cell>
        </row>
        <row r="1051">
          <cell r="B1051" t="str">
            <v>Ferreyra Hilda Laura</v>
          </cell>
          <cell r="C1051" t="str">
            <v>27324178169</v>
          </cell>
          <cell r="D1051" t="str">
            <v>32417816</v>
          </cell>
          <cell r="F1051" t="str">
            <v>01/11/1986</v>
          </cell>
          <cell r="G1051" t="str">
            <v>ALTRAMIRANO 986, Buenos Aires, Barrio Barilari, 1663</v>
          </cell>
          <cell r="H1051" t="str">
            <v>Celular: 011-6576-0499</v>
          </cell>
          <cell r="I1051" t="str">
            <v>Particular FERREYRALAURA117@GMAIL.COM</v>
          </cell>
          <cell r="M1051" t="str">
            <v>Accidentes Personales / Automotores / Vida individual</v>
          </cell>
          <cell r="N1051" t="str">
            <v>FFH Asesores de Seguros SRL</v>
          </cell>
          <cell r="O1051" t="str">
            <v>01/08/2024</v>
          </cell>
          <cell r="P1051" t="str">
            <v>P17266757</v>
          </cell>
        </row>
        <row r="1052">
          <cell r="B1052" t="str">
            <v>Rodrigo Vega</v>
          </cell>
          <cell r="C1052" t="str">
            <v>4629019</v>
          </cell>
          <cell r="D1052" t="str">
            <v>31583259</v>
          </cell>
          <cell r="G1052" t="str">
            <v>DOLORES DE HUICCI                                            3221, Buenos Aires, Hurlingham, 1686</v>
          </cell>
          <cell r="H1052" t="str">
            <v>Celular: (54)11-69730399</v>
          </cell>
          <cell r="I1052" t="str">
            <v>E-Mail VEGARODRIGO2016@GMAIL.COM</v>
          </cell>
          <cell r="M1052" t="str">
            <v>Motovehículos</v>
          </cell>
          <cell r="N1052" t="str">
            <v>FFH Asesores de Seguros SRL</v>
          </cell>
          <cell r="O1052" t="str">
            <v>01/08/2024</v>
          </cell>
          <cell r="P1052" t="str">
            <v>P17266759</v>
          </cell>
        </row>
        <row r="1053">
          <cell r="B1053" t="str">
            <v>Regales Carlos Alberto</v>
          </cell>
          <cell r="C1053" t="str">
            <v>20306398491</v>
          </cell>
          <cell r="D1053" t="str">
            <v>30639849</v>
          </cell>
          <cell r="F1053" t="str">
            <v>10/12/1983</v>
          </cell>
          <cell r="G1053" t="str">
            <v>CNEL L M ARGUERO 1860, Buenos Aires, Barrio Barilari, 1663</v>
          </cell>
          <cell r="H1053" t="str">
            <v>Celular: 011-4667-1867</v>
          </cell>
          <cell r="I1053" t="str">
            <v>Particular Silvinamusumarra48@gmail.com</v>
          </cell>
          <cell r="M1053" t="str">
            <v>Accidentes Personales / Automotores / Vida individual</v>
          </cell>
          <cell r="N1053" t="str">
            <v>FFH Asesores de Seguros SRL</v>
          </cell>
          <cell r="O1053" t="str">
            <v>01/08/2024</v>
          </cell>
          <cell r="P1053" t="str">
            <v>P17266761</v>
          </cell>
        </row>
        <row r="1054">
          <cell r="B1054" t="str">
            <v>Lucena Silvana Isabel</v>
          </cell>
          <cell r="C1054" t="str">
            <v>27324832942</v>
          </cell>
          <cell r="D1054" t="str">
            <v>32483294</v>
          </cell>
          <cell r="F1054" t="str">
            <v>12/09/1986</v>
          </cell>
          <cell r="G1054" t="str">
            <v>PAUNERO 335 PISO 3 DTO A, Buenos Aires, Barrio Barilari, 1663</v>
          </cell>
          <cell r="H1054" t="str">
            <v>Celular: 011-6561-2679</v>
          </cell>
          <cell r="I1054" t="str">
            <v>Particular LUCASSMERELES84@GMAIL.COM</v>
          </cell>
          <cell r="M1054" t="str">
            <v>Accidentes Personales / Automotores / Vida individual</v>
          </cell>
          <cell r="N1054" t="str">
            <v>FFH Asesores de Seguros SRL</v>
          </cell>
          <cell r="O1054" t="str">
            <v>01/08/2024</v>
          </cell>
          <cell r="P1054" t="str">
            <v>P17266762</v>
          </cell>
        </row>
        <row r="1055">
          <cell r="B1055" t="str">
            <v>Olivares Ramon Angel</v>
          </cell>
          <cell r="C1055" t="str">
            <v>20004366884</v>
          </cell>
          <cell r="E1055" t="str">
            <v>LIBRETA DE ENROLAMIENTO 4436688</v>
          </cell>
          <cell r="F1055" t="str">
            <v>17/02/1944</v>
          </cell>
          <cell r="G1055" t="str">
            <v>THOMAS ALVA EDISON 2630, Buenos Aires, Barrio Barilari, 1663</v>
          </cell>
          <cell r="M1055" t="str">
            <v>Accidentes Personales / Automotores / Vida individual</v>
          </cell>
          <cell r="N1055" t="str">
            <v>FFH Asesores de Seguros SRL</v>
          </cell>
          <cell r="O1055" t="str">
            <v>01/08/2024</v>
          </cell>
          <cell r="P1055" t="str">
            <v>P17266766</v>
          </cell>
        </row>
        <row r="1056">
          <cell r="B1056" t="str">
            <v>Sanduay Juan Carlos</v>
          </cell>
          <cell r="C1056" t="str">
            <v>20209013658</v>
          </cell>
          <cell r="D1056" t="str">
            <v>20901365</v>
          </cell>
          <cell r="F1056" t="str">
            <v>01/01/1969</v>
          </cell>
          <cell r="G1056" t="str">
            <v>LIBERTAD 959, Misiones, 3 Esquinas, 3357</v>
          </cell>
          <cell r="H1056" t="str">
            <v>Celular: 011-15-6051-6444</v>
          </cell>
          <cell r="I1056" t="str">
            <v>Particular SANDUAYND@HOTMAIL.COM</v>
          </cell>
          <cell r="M1056" t="str">
            <v>Accidentes Personales / Automotores / Vida individual</v>
          </cell>
          <cell r="N1056" t="str">
            <v>FFH Asesores de Seguros SRL</v>
          </cell>
          <cell r="O1056" t="str">
            <v>01/08/2024</v>
          </cell>
          <cell r="P1056" t="str">
            <v>P17266767</v>
          </cell>
        </row>
        <row r="1057">
          <cell r="B1057" t="str">
            <v>Gonzalez Tomas Leonel</v>
          </cell>
          <cell r="C1057" t="str">
            <v>20411999697</v>
          </cell>
          <cell r="D1057" t="str">
            <v>41199969</v>
          </cell>
          <cell r="F1057" t="str">
            <v>11/08/1998</v>
          </cell>
          <cell r="G1057" t="str">
            <v>DON SEGUNDO SOMBRA 159, Buenos Aires, Barrio Barilari, 1663</v>
          </cell>
          <cell r="H1057" t="str">
            <v>Celular: 011-3457-2209</v>
          </cell>
          <cell r="I1057" t="str">
            <v>Particular TOMGONZALEZ1108@GMAIL.COM</v>
          </cell>
          <cell r="M1057" t="str">
            <v>Accidentes Personales / Automotores / Vida individual</v>
          </cell>
          <cell r="N1057" t="str">
            <v>FFH Asesores de Seguros SRL</v>
          </cell>
          <cell r="O1057" t="str">
            <v>01/08/2024</v>
          </cell>
          <cell r="P1057" t="str">
            <v>P17266769</v>
          </cell>
        </row>
        <row r="1058">
          <cell r="B1058" t="str">
            <v>Cortez Carlos Guillermo</v>
          </cell>
          <cell r="C1058" t="str">
            <v>20166357803</v>
          </cell>
          <cell r="D1058" t="str">
            <v>16635780</v>
          </cell>
          <cell r="F1058" t="str">
            <v>12/04/1964</v>
          </cell>
          <cell r="G1058" t="str">
            <v>RODRIGUEZ PEÑA 3475, Buenos Aires, Barrio Barilari, 1663</v>
          </cell>
          <cell r="H1058" t="str">
            <v>Celular: 011-5947-7963</v>
          </cell>
          <cell r="I1058" t="str">
            <v>Particular CGCORTEZESESC@YAHOO.COM.AR</v>
          </cell>
          <cell r="M1058" t="str">
            <v>Accidentes Personales / Automotores / Vida individual</v>
          </cell>
          <cell r="N1058" t="str">
            <v>FFH Asesores de Seguros SRL</v>
          </cell>
          <cell r="O1058" t="str">
            <v>01/08/2024</v>
          </cell>
          <cell r="P1058" t="str">
            <v>P17266771</v>
          </cell>
        </row>
        <row r="1059">
          <cell r="B1059" t="str">
            <v>Bejarano Axel Agustin</v>
          </cell>
          <cell r="C1059" t="str">
            <v>20397491626</v>
          </cell>
          <cell r="D1059" t="str">
            <v>39749162</v>
          </cell>
          <cell r="F1059" t="str">
            <v>24/08/1996</v>
          </cell>
          <cell r="G1059" t="str">
            <v>ILLIA 873, Buenos Aires, Barrio Jorge Newbery ,Partido General Sarmiento, 1661</v>
          </cell>
          <cell r="H1059" t="str">
            <v>Celular: 011-6158-0515</v>
          </cell>
          <cell r="I1059" t="str">
            <v>Particular AXEL_BEJARANO@HOTMAIL.COM</v>
          </cell>
          <cell r="M1059" t="str">
            <v>Accidentes Personales / Automotores / Vida individual</v>
          </cell>
          <cell r="N1059" t="str">
            <v>FFH Asesores de Seguros SRL</v>
          </cell>
          <cell r="O1059" t="str">
            <v>01/08/2024</v>
          </cell>
          <cell r="P1059" t="str">
            <v>P17266772</v>
          </cell>
        </row>
        <row r="1060">
          <cell r="B1060" t="str">
            <v>Farias Leonardo Oscar</v>
          </cell>
          <cell r="C1060" t="str">
            <v>23233238899</v>
          </cell>
          <cell r="D1060" t="str">
            <v>23323889</v>
          </cell>
          <cell r="F1060" t="str">
            <v>01/04/1976</v>
          </cell>
          <cell r="G1060" t="str">
            <v>SAN LORENZO 2045, Buenos Aires, Barrio Barilari, 1663</v>
          </cell>
          <cell r="M1060" t="str">
            <v>Accidentes Personales / Automotores</v>
          </cell>
          <cell r="N1060" t="str">
            <v>FFH Asesores de Seguros SRL</v>
          </cell>
          <cell r="O1060" t="str">
            <v>01/08/2024</v>
          </cell>
          <cell r="P1060" t="str">
            <v>P17266773</v>
          </cell>
        </row>
        <row r="1061">
          <cell r="B1061" t="str">
            <v>Ortega Juan Jose</v>
          </cell>
          <cell r="C1061" t="str">
            <v>20223871888</v>
          </cell>
          <cell r="D1061" t="str">
            <v>22387188</v>
          </cell>
          <cell r="F1061" t="str">
            <v>05/10/1971</v>
          </cell>
          <cell r="G1061" t="str">
            <v>AV. SANTA FE 530, Buenos Aires, Barrio Jorge Newbery ,Partido General Sarmiento, 1661</v>
          </cell>
          <cell r="H1061" t="str">
            <v>Celular: 46642654</v>
          </cell>
          <cell r="I1061" t="str">
            <v>Particular NEUMATICOSORTEGA@YAHOO.COM.AR</v>
          </cell>
          <cell r="M1061" t="str">
            <v>Accidentes Personales / Automotores / Vida individual</v>
          </cell>
          <cell r="N1061" t="str">
            <v>FFH Asesores de Seguros SRL</v>
          </cell>
          <cell r="O1061" t="str">
            <v>01/08/2024</v>
          </cell>
          <cell r="P1061" t="str">
            <v>P17266775</v>
          </cell>
        </row>
        <row r="1062">
          <cell r="B1062" t="str">
            <v>Belmonte Angel Timoteo</v>
          </cell>
          <cell r="C1062" t="str">
            <v>20268633872</v>
          </cell>
          <cell r="D1062" t="str">
            <v>26863387</v>
          </cell>
          <cell r="F1062" t="str">
            <v>31/12/1978</v>
          </cell>
          <cell r="G1062" t="str">
            <v>BARRIO SAN JOSÉ PASAJE 1RO S/N  DTO 33, Jujuy, Alto De La Loma, 4500</v>
          </cell>
          <cell r="H1062" t="str">
            <v>Celular: 011-3876-4196</v>
          </cell>
          <cell r="I1062" t="str">
            <v>Particular HOLA@ESPECIALISTASEGUROS.COM</v>
          </cell>
          <cell r="M1062" t="str">
            <v>Accidentes Personales / Automotores / Vida individual</v>
          </cell>
          <cell r="N1062" t="str">
            <v>FFH Asesores de Seguros SRL</v>
          </cell>
          <cell r="O1062" t="str">
            <v>01/08/2024</v>
          </cell>
          <cell r="P1062" t="str">
            <v>P17266776</v>
          </cell>
        </row>
        <row r="1063">
          <cell r="B1063" t="str">
            <v>Medei Gonzalez Pablo Tomas</v>
          </cell>
          <cell r="C1063" t="str">
            <v>20370185620</v>
          </cell>
          <cell r="D1063" t="str">
            <v>37018562</v>
          </cell>
          <cell r="F1063" t="str">
            <v>30/03/1993</v>
          </cell>
          <cell r="G1063" t="str">
            <v>GAUDI 496, Buenos Aires, Barrio Baires, 1611</v>
          </cell>
          <cell r="H1063" t="str">
            <v>Celular: 011-4160-0077</v>
          </cell>
          <cell r="I1063" t="str">
            <v>Particular TOMASMEDEI82@GMAIL.COM</v>
          </cell>
          <cell r="M1063" t="str">
            <v>Accidentes Personales / Automotores / Vida individual</v>
          </cell>
          <cell r="N1063" t="str">
            <v>FFH Asesores de Seguros SRL</v>
          </cell>
          <cell r="O1063" t="str">
            <v>01/08/2024</v>
          </cell>
          <cell r="P1063" t="str">
            <v>P17266778</v>
          </cell>
        </row>
        <row r="1064">
          <cell r="B1064" t="str">
            <v>Diaz Mariano Gabriel</v>
          </cell>
          <cell r="C1064" t="str">
            <v>20359889373</v>
          </cell>
          <cell r="D1064" t="str">
            <v>35988937</v>
          </cell>
          <cell r="F1064" t="str">
            <v>11/12/1991</v>
          </cell>
          <cell r="G1064" t="str">
            <v>SANTIAGO DEL ESTERO 320, Buenos Aires, Almirante Irizar, 1629</v>
          </cell>
          <cell r="H1064" t="str">
            <v>Celular: 011-15-4197-8214</v>
          </cell>
          <cell r="I1064" t="str">
            <v>Particular MARIANO.GDIAZ.1991@GMAIL.COM</v>
          </cell>
          <cell r="M1064" t="str">
            <v>Accidentes Personales / Automotores / Vida individual</v>
          </cell>
          <cell r="N1064" t="str">
            <v>FFH Asesores de Seguros SRL</v>
          </cell>
          <cell r="O1064" t="str">
            <v>01/08/2024</v>
          </cell>
          <cell r="P1064" t="str">
            <v>P17266779</v>
          </cell>
        </row>
        <row r="1065">
          <cell r="B1065" t="str">
            <v>Spring Maria Del Carmen</v>
          </cell>
          <cell r="C1065" t="str">
            <v>27236891262</v>
          </cell>
          <cell r="D1065" t="str">
            <v>23689126</v>
          </cell>
          <cell r="F1065" t="str">
            <v>08/12/1973</v>
          </cell>
          <cell r="G1065" t="str">
            <v>MENDOZA 1901, Buenos Aires, Barrio Barilari, 1663</v>
          </cell>
          <cell r="H1065" t="str">
            <v>Celular: 011-15-6269-7316</v>
          </cell>
          <cell r="I1065" t="str">
            <v>Particular MDELCSPRING@HOTMAIL.COM</v>
          </cell>
          <cell r="M1065" t="str">
            <v>Accidentes Personales / Automotores / Vida individual</v>
          </cell>
          <cell r="N1065" t="str">
            <v>FFH Asesores de Seguros SRL</v>
          </cell>
          <cell r="O1065" t="str">
            <v>01/08/2024</v>
          </cell>
          <cell r="P1065" t="str">
            <v>P17266781</v>
          </cell>
        </row>
        <row r="1066">
          <cell r="B1066" t="str">
            <v>Kosac Mara Agustina</v>
          </cell>
          <cell r="C1066" t="str">
            <v>27330008518</v>
          </cell>
          <cell r="D1066" t="str">
            <v>33000851</v>
          </cell>
          <cell r="F1066" t="str">
            <v>21/02/1987</v>
          </cell>
          <cell r="G1066" t="str">
            <v>CNEL DOMINGO DE AREVALO 2364 PISO 6 DTO C, 1425</v>
          </cell>
          <cell r="H1066" t="str">
            <v>Celular: 011-15-3958-7670</v>
          </cell>
          <cell r="I1066" t="str">
            <v>Particular MARA.KOSAC@GMAIL.COM</v>
          </cell>
          <cell r="M1066" t="str">
            <v>Accidentes Personales / Automotores / Robo y Riesgos Similares / Vida individual</v>
          </cell>
          <cell r="N1066" t="str">
            <v>FFH Asesores de Seguros SRL</v>
          </cell>
          <cell r="O1066" t="str">
            <v>01/08/2024</v>
          </cell>
          <cell r="P1066" t="str">
            <v>P17266782</v>
          </cell>
        </row>
        <row r="1067">
          <cell r="B1067" t="str">
            <v>Juan Jose Juricka</v>
          </cell>
          <cell r="C1067" t="str">
            <v>4519670</v>
          </cell>
          <cell r="D1067" t="str">
            <v>17162598</v>
          </cell>
          <cell r="F1067" t="str">
            <v>31/10/1964</v>
          </cell>
          <cell r="G1067" t="str">
            <v>MOYANO                                                       6421, Buenos Aires, El Palomar, 1684</v>
          </cell>
          <cell r="H1067" t="str">
            <v>Telefono Particular: (54)2944-249638</v>
          </cell>
          <cell r="I1067" t="str">
            <v>E-Mail victoria.juricka@gmail.com</v>
          </cell>
          <cell r="M1067" t="str">
            <v>Automotores / Integral de comercio / Vida individual</v>
          </cell>
          <cell r="N1067" t="str">
            <v>FFH Asesores de Seguros SRL</v>
          </cell>
          <cell r="O1067" t="str">
            <v>01/08/2024</v>
          </cell>
          <cell r="P1067" t="str">
            <v>P17266784</v>
          </cell>
        </row>
        <row r="1068">
          <cell r="B1068" t="str">
            <v>Taddeo Ruben Osvaldo</v>
          </cell>
          <cell r="C1068" t="str">
            <v>20110787880</v>
          </cell>
          <cell r="D1068" t="str">
            <v>11078788</v>
          </cell>
          <cell r="F1068" t="str">
            <v>16/09/1953</v>
          </cell>
          <cell r="G1068" t="str">
            <v>J.M ESTRADA 382, Buenos Aires, Barrio Jorge Newbery ,Partido General Sarmiento, 1661</v>
          </cell>
          <cell r="H1068" t="str">
            <v>Celular: 011-5490-4052</v>
          </cell>
          <cell r="I1068" t="str">
            <v>Particular HOLA@ESPECIALISTASEGUROS.COM</v>
          </cell>
          <cell r="M1068" t="str">
            <v>Accidentes Personales / Automotores / Vida individual</v>
          </cell>
          <cell r="N1068" t="str">
            <v>FFH Asesores de Seguros SRL</v>
          </cell>
          <cell r="O1068" t="str">
            <v>01/08/2024</v>
          </cell>
          <cell r="P1068" t="str">
            <v>P17266786</v>
          </cell>
        </row>
        <row r="1069">
          <cell r="B1069" t="str">
            <v>Singano Juan Pablo</v>
          </cell>
          <cell r="C1069" t="str">
            <v>20330058235</v>
          </cell>
          <cell r="D1069" t="str">
            <v>33005823</v>
          </cell>
          <cell r="F1069" t="str">
            <v>08/04/1987</v>
          </cell>
          <cell r="G1069" t="str">
            <v>PADRE MANUEL USTARROZ 2305, Buenos Aires, Barrio Barilari, 1663</v>
          </cell>
          <cell r="H1069" t="str">
            <v>Celular: 011-15-5891-7742</v>
          </cell>
          <cell r="I1069" t="str">
            <v>Particular JPSINGANO@GMAIL.COM</v>
          </cell>
          <cell r="M1069" t="str">
            <v>Accidentes Personales / Automotores / Vida individual</v>
          </cell>
          <cell r="N1069" t="str">
            <v>FFH Asesores de Seguros SRL</v>
          </cell>
          <cell r="O1069" t="str">
            <v>01/08/2024</v>
          </cell>
          <cell r="P1069" t="str">
            <v>P17266787</v>
          </cell>
        </row>
        <row r="1070">
          <cell r="B1070" t="str">
            <v>Gomez David Ivan</v>
          </cell>
          <cell r="C1070" t="str">
            <v>20347602834</v>
          </cell>
          <cell r="D1070" t="str">
            <v>34760283</v>
          </cell>
          <cell r="F1070" t="str">
            <v>05/06/1989</v>
          </cell>
          <cell r="G1070" t="str">
            <v>BERON DE ASTRADA 2315, Buenos Aires, Barrio Barilari, 1663</v>
          </cell>
          <cell r="H1070" t="str">
            <v>Celular: 011-3302-2241</v>
          </cell>
          <cell r="I1070" t="str">
            <v>Particular DAVIDIVANGOMEZ64@GMAIL.COM</v>
          </cell>
          <cell r="M1070" t="str">
            <v>Accidentes Personales / Automotores / Vida individual</v>
          </cell>
          <cell r="N1070" t="str">
            <v>FFH Asesores de Seguros SRL</v>
          </cell>
          <cell r="O1070" t="str">
            <v>01/08/2024</v>
          </cell>
          <cell r="P1070" t="str">
            <v>P17266788</v>
          </cell>
        </row>
        <row r="1071">
          <cell r="B1071" t="str">
            <v>Ciereszko Jonatan</v>
          </cell>
          <cell r="C1071" t="str">
            <v>20300386874</v>
          </cell>
          <cell r="D1071" t="str">
            <v>30038687</v>
          </cell>
          <cell r="F1071" t="str">
            <v>14/02/1983</v>
          </cell>
          <cell r="G1071" t="str">
            <v>WILLIAMS 2874, Buenos Aires, Barrio El Destino, 1686</v>
          </cell>
          <cell r="H1071" t="str">
            <v>Celular: 011-6881-2742</v>
          </cell>
          <cell r="I1071" t="str">
            <v>Particular JONATANCIERESZKO@HOTMAIL.COM</v>
          </cell>
          <cell r="M1071" t="str">
            <v>Accidentes Personales / Automotores / Vida individual</v>
          </cell>
          <cell r="N1071" t="str">
            <v>FFH Asesores de Seguros SRL</v>
          </cell>
          <cell r="O1071" t="str">
            <v>01/08/2024</v>
          </cell>
          <cell r="P1071" t="str">
            <v>P17266789</v>
          </cell>
        </row>
        <row r="1072">
          <cell r="B1072" t="str">
            <v>Arminda Alicia</v>
          </cell>
          <cell r="C1072" t="str">
            <v>27101833106</v>
          </cell>
          <cell r="D1072" t="str">
            <v>10183310</v>
          </cell>
          <cell r="F1072" t="str">
            <v>18/08/1951</v>
          </cell>
          <cell r="G1072" t="str">
            <v>RODRIGUEZ PEÑA 1210 PISO 6 DTO A, Buenos Aires, Barrio Barilari, 1663</v>
          </cell>
          <cell r="I1072" t="str">
            <v>Particular NOTIENE@MAIL.COM</v>
          </cell>
          <cell r="M1072" t="str">
            <v>Accidentes Personales / Automotores / Vida individual</v>
          </cell>
          <cell r="N1072" t="str">
            <v>FFH Asesores de Seguros SRL</v>
          </cell>
          <cell r="O1072" t="str">
            <v>01/08/2024</v>
          </cell>
          <cell r="P1072" t="str">
            <v>P17266791</v>
          </cell>
        </row>
        <row r="1073">
          <cell r="B1073" t="str">
            <v>Garita Angeles Belen</v>
          </cell>
          <cell r="C1073" t="str">
            <v>27403830815</v>
          </cell>
          <cell r="D1073" t="str">
            <v>40383081</v>
          </cell>
          <cell r="F1073" t="str">
            <v>23/03/1997</v>
          </cell>
          <cell r="G1073" t="str">
            <v>JUAN FRANCISCO SEGUI 4069, Buenos Aires, Barrio Chelito, 1667</v>
          </cell>
          <cell r="H1073" t="str">
            <v>Celular: 011-5654-3699</v>
          </cell>
          <cell r="I1073" t="str">
            <v>Particular BELUUH_23@HOTMAIL.COM</v>
          </cell>
          <cell r="M1073" t="str">
            <v>Accidentes Personales / Automotores / Riesgos Varios / Seguro de Salud / Combinado Familiar / Vida individual</v>
          </cell>
          <cell r="N1073" t="str">
            <v>FFH Asesores de Seguros SRL</v>
          </cell>
          <cell r="O1073" t="str">
            <v>01/08/2024</v>
          </cell>
          <cell r="P1073" t="str">
            <v>P17266793</v>
          </cell>
        </row>
        <row r="1074">
          <cell r="B1074" t="str">
            <v>Calderoni Luis Horacio</v>
          </cell>
          <cell r="C1074" t="str">
            <v>20082573772</v>
          </cell>
          <cell r="D1074" t="str">
            <v>8257377</v>
          </cell>
          <cell r="F1074" t="str">
            <v>20/08/1946</v>
          </cell>
          <cell r="G1074" t="str">
            <v>LIBERTAD 1681, Buenos Aires, Barrio Barilari, 1663</v>
          </cell>
          <cell r="H1074" t="str">
            <v>Celular: 011-4977-5466</v>
          </cell>
          <cell r="I1074" t="str">
            <v>Particular HOLA@ESPECIALISTASEGUROS.COM</v>
          </cell>
          <cell r="M1074" t="str">
            <v>Accidentes Personales / Automotores / Vida individual</v>
          </cell>
          <cell r="N1074" t="str">
            <v>FFH Asesores de Seguros SRL</v>
          </cell>
          <cell r="O1074" t="str">
            <v>01/08/2024</v>
          </cell>
          <cell r="P1074" t="str">
            <v>P17266795</v>
          </cell>
        </row>
        <row r="1075">
          <cell r="B1075" t="str">
            <v>Ramirez Murillo Romina Fabiana</v>
          </cell>
          <cell r="C1075" t="str">
            <v>27292652386</v>
          </cell>
          <cell r="D1075" t="str">
            <v>29265238</v>
          </cell>
          <cell r="F1075" t="str">
            <v>13/01/1982</v>
          </cell>
          <cell r="G1075" t="str">
            <v>BRIG GRAL JOSE MATIAS ZAPIOLA 3033, Buenos Aires, Barrio Barilari, 1663</v>
          </cell>
          <cell r="H1075" t="str">
            <v>Celular: 011-15-3193-4164</v>
          </cell>
          <cell r="I1075" t="str">
            <v>Particular ROMIRAMIREZMURILLO@GMAIL.COM</v>
          </cell>
          <cell r="M1075" t="str">
            <v>Accidentes Personales / Automotores / Vida individual</v>
          </cell>
          <cell r="N1075" t="str">
            <v>FFH Asesores de Seguros SRL</v>
          </cell>
          <cell r="O1075" t="str">
            <v>01/08/2024</v>
          </cell>
          <cell r="P1075" t="str">
            <v>P17266796</v>
          </cell>
        </row>
        <row r="1076">
          <cell r="B1076" t="str">
            <v>Marchiano Virginia Soledad</v>
          </cell>
          <cell r="C1076" t="str">
            <v>27269392059</v>
          </cell>
          <cell r="D1076" t="str">
            <v>26939205</v>
          </cell>
          <cell r="F1076" t="str">
            <v>06/10/1978</v>
          </cell>
          <cell r="G1076" t="str">
            <v>GRANADEROS 725, 1406</v>
          </cell>
          <cell r="H1076" t="str">
            <v>Celular: 011-6271-7716</v>
          </cell>
          <cell r="I1076" t="str">
            <v>Particular VS_MARCHIANO@HOTMAIL.COM</v>
          </cell>
          <cell r="M1076" t="str">
            <v>Automotores / Responsabilidad Civil / Vida individual</v>
          </cell>
          <cell r="N1076" t="str">
            <v>FFH Asesores de Seguros SRL</v>
          </cell>
          <cell r="O1076" t="str">
            <v>01/08/2024</v>
          </cell>
          <cell r="P1076" t="str">
            <v>P17266797</v>
          </cell>
        </row>
        <row r="1077">
          <cell r="B1077" t="str">
            <v>Pavoni Alejandra Viviana</v>
          </cell>
          <cell r="C1077" t="str">
            <v>27309287962</v>
          </cell>
          <cell r="D1077" t="str">
            <v>30928796</v>
          </cell>
          <cell r="F1077" t="str">
            <v>28/04/1984</v>
          </cell>
          <cell r="G1077" t="str">
            <v>GUIDO SPANO 558, Buenos Aires, Barrio Jorge Newbery ,Partido General Sarmiento, 1661</v>
          </cell>
          <cell r="H1077" t="str">
            <v>Celular: 011-3465-8996</v>
          </cell>
          <cell r="I1077" t="str">
            <v>Particular AP.DGESTUDIO@GMAIL.COM</v>
          </cell>
          <cell r="M1077" t="str">
            <v>Accidentes Personales / Automotores / Vida individual</v>
          </cell>
          <cell r="N1077" t="str">
            <v>FFH Asesores de Seguros SRL</v>
          </cell>
          <cell r="O1077" t="str">
            <v>01/08/2024</v>
          </cell>
          <cell r="P1077" t="str">
            <v>P17266798</v>
          </cell>
        </row>
        <row r="1078">
          <cell r="B1078" t="str">
            <v>Nowosad Rita Yakelin</v>
          </cell>
          <cell r="C1078" t="str">
            <v>27411140186</v>
          </cell>
          <cell r="D1078" t="str">
            <v>41114018</v>
          </cell>
          <cell r="F1078" t="str">
            <v>12/05/1998</v>
          </cell>
          <cell r="G1078" t="str">
            <v>24 DE FEBRERO S/N, Tucumán, Balderrama, 4166</v>
          </cell>
          <cell r="H1078" t="str">
            <v>Celular: 011-2552-9476</v>
          </cell>
          <cell r="I1078" t="str">
            <v>Particular YAKELINNOWOSAD503@GMAIL.COM</v>
          </cell>
          <cell r="M1078" t="str">
            <v>Accidentes Personales / Automotores / Vida individual</v>
          </cell>
          <cell r="N1078" t="str">
            <v>FFH Asesores de Seguros SRL</v>
          </cell>
          <cell r="O1078" t="str">
            <v>01/08/2024</v>
          </cell>
          <cell r="P1078" t="str">
            <v>P17266800</v>
          </cell>
        </row>
        <row r="1079">
          <cell r="B1079" t="str">
            <v>Circus Entertainment Group S.A</v>
          </cell>
          <cell r="C1079" t="str">
            <v>30715600869</v>
          </cell>
          <cell r="G1079" t="str">
            <v>AVDA JUAN DE GARAY 737 PISO 13 DTO 2, 1153</v>
          </cell>
          <cell r="I1079" t="str">
            <v>Particular a.raimundo10@gmail.com</v>
          </cell>
          <cell r="M1079" t="str">
            <v>Accidentes Personales / Automotores / Responsabilidad Civil</v>
          </cell>
          <cell r="N1079" t="str">
            <v>FFH Asesores de Seguros SRL</v>
          </cell>
          <cell r="O1079" t="str">
            <v>01/08/2024</v>
          </cell>
          <cell r="P1079" t="str">
            <v>P17266801</v>
          </cell>
        </row>
        <row r="1080">
          <cell r="B1080" t="str">
            <v>Chaparro Jose Dolores</v>
          </cell>
          <cell r="C1080" t="str">
            <v>20113112493</v>
          </cell>
          <cell r="D1080" t="str">
            <v>11311249</v>
          </cell>
          <cell r="F1080" t="str">
            <v>01/04/1955</v>
          </cell>
          <cell r="G1080" t="str">
            <v>GIANELLI 3732, Buenos Aires, Barrio 1ra. Junta, 7600</v>
          </cell>
          <cell r="H1080" t="str">
            <v>Celular: 011-6117-2887</v>
          </cell>
          <cell r="I1080" t="str">
            <v>Particular HOLA@ESPECIALISTASEGUROS.COM</v>
          </cell>
          <cell r="M1080" t="str">
            <v>Accidentes Personales / Automotores / Vida individual</v>
          </cell>
          <cell r="N1080" t="str">
            <v>FFH Asesores de Seguros SRL</v>
          </cell>
          <cell r="O1080" t="str">
            <v>01/08/2024</v>
          </cell>
          <cell r="P1080" t="str">
            <v>P17266803</v>
          </cell>
        </row>
        <row r="1081">
          <cell r="B1081" t="str">
            <v>Juan Cruz Ezequiel Molina</v>
          </cell>
          <cell r="C1081" t="str">
            <v>4670149</v>
          </cell>
          <cell r="D1081" t="str">
            <v>41997167</v>
          </cell>
          <cell r="G1081" t="str">
            <v>PAULA ALBARRACIN                                             4533, Buenos Aires, José C. Paz, 1665</v>
          </cell>
          <cell r="H1081" t="str">
            <v>Celular: (54)11-64919225</v>
          </cell>
          <cell r="I1081" t="str">
            <v>E-Mail JCMOLINA2014@GMAIL.COM</v>
          </cell>
          <cell r="M1081" t="str">
            <v>Motovehículos</v>
          </cell>
          <cell r="N1081" t="str">
            <v>FFH Asesores de Seguros SRL</v>
          </cell>
          <cell r="O1081" t="str">
            <v>01/08/2024</v>
          </cell>
          <cell r="P1081" t="str">
            <v>P17266804</v>
          </cell>
        </row>
        <row r="1082">
          <cell r="B1082" t="str">
            <v>Medina Javier Ezequiel</v>
          </cell>
          <cell r="C1082" t="str">
            <v>20357998477</v>
          </cell>
          <cell r="D1082" t="str">
            <v>35799847</v>
          </cell>
          <cell r="F1082" t="str">
            <v>07/01/1991</v>
          </cell>
          <cell r="G1082" t="str">
            <v>CONSTANCIO VIGIL 2045, Buenos Aires, Barrio Barilari, 1663</v>
          </cell>
          <cell r="H1082" t="str">
            <v>Celular: 011-5669-0482</v>
          </cell>
          <cell r="I1082" t="str">
            <v>Particular JAVIER_EZEQUIEL_MEDINA@OUTLOOK.COM.AR</v>
          </cell>
          <cell r="M1082" t="str">
            <v>Accidentes Personales / Automotores / Vida individual</v>
          </cell>
          <cell r="N1082" t="str">
            <v>FFH Asesores de Seguros SRL</v>
          </cell>
          <cell r="O1082" t="str">
            <v>01/08/2024</v>
          </cell>
          <cell r="P1082" t="str">
            <v>P17266805</v>
          </cell>
        </row>
        <row r="1083">
          <cell r="B1083" t="str">
            <v>Ruth Mariel Romano</v>
          </cell>
          <cell r="C1083" t="str">
            <v>4672925</v>
          </cell>
          <cell r="D1083" t="str">
            <v>38496143</v>
          </cell>
          <cell r="G1083" t="str">
            <v>MARCONI                                                      4051, Buenos Aires, San Miguel, 1663</v>
          </cell>
          <cell r="H1083" t="str">
            <v>Celular: (54)11-24569498</v>
          </cell>
          <cell r="I1083" t="str">
            <v>E-Mail nacho_lg@live.com.ar</v>
          </cell>
          <cell r="M1083" t="str">
            <v>Motovehículos</v>
          </cell>
          <cell r="N1083" t="str">
            <v>FFH Asesores de Seguros SRL</v>
          </cell>
          <cell r="O1083" t="str">
            <v>01/08/2024</v>
          </cell>
          <cell r="P1083" t="str">
            <v>P17266806</v>
          </cell>
        </row>
        <row r="1084">
          <cell r="B1084" t="str">
            <v>Acosta Koslab Matias Leonel</v>
          </cell>
          <cell r="C1084" t="str">
            <v>20428761848</v>
          </cell>
          <cell r="D1084" t="str">
            <v>42876184</v>
          </cell>
          <cell r="F1084" t="str">
            <v>24/10/2000</v>
          </cell>
          <cell r="G1084" t="str">
            <v>GRAL MANUEL BELGRANO 2251, Buenos Aires, Barrio Barilari, 1663</v>
          </cell>
          <cell r="H1084" t="str">
            <v>Celular: 011-15-6114-8651</v>
          </cell>
          <cell r="I1084" t="str">
            <v>Particular MATIACOSTA9513@GMAIL.COM</v>
          </cell>
          <cell r="M1084" t="str">
            <v>Accidentes Personales / Automotores / Vida individual</v>
          </cell>
          <cell r="N1084" t="str">
            <v>FFH Asesores de Seguros SRL</v>
          </cell>
          <cell r="O1084" t="str">
            <v>01/08/2024</v>
          </cell>
          <cell r="P1084" t="str">
            <v>P17266807</v>
          </cell>
        </row>
        <row r="1085">
          <cell r="B1085" t="str">
            <v>Calvetti Franco Gian</v>
          </cell>
          <cell r="C1085" t="str">
            <v>20379108963</v>
          </cell>
          <cell r="D1085" t="str">
            <v>37910896</v>
          </cell>
          <cell r="F1085" t="str">
            <v>09/10/1993</v>
          </cell>
          <cell r="G1085" t="str">
            <v>DALMACIO CADAMURO 1377  DTO 12, Córdoba, Abburra, 5220</v>
          </cell>
          <cell r="H1085" t="str">
            <v>Celular: 011-3663-5487</v>
          </cell>
          <cell r="I1085" t="str">
            <v>Particular FRANCKO.XSC@GMAIL.COM</v>
          </cell>
          <cell r="M1085" t="str">
            <v>Accidentes Personales / Automotores / Vida individual</v>
          </cell>
          <cell r="N1085" t="str">
            <v>FFH Asesores de Seguros SRL</v>
          </cell>
          <cell r="O1085" t="str">
            <v>01/08/2024</v>
          </cell>
          <cell r="P1085" t="str">
            <v>P17266808</v>
          </cell>
        </row>
        <row r="1086">
          <cell r="B1086" t="str">
            <v>Ayusa Florencia Carolina</v>
          </cell>
          <cell r="C1086" t="str">
            <v>27353596026</v>
          </cell>
          <cell r="D1086" t="str">
            <v>35359602</v>
          </cell>
          <cell r="F1086" t="str">
            <v>06/09/1990</v>
          </cell>
          <cell r="G1086" t="str">
            <v>AVDA 58 4040, Buenos Aires, Barrio Banco Provincia, 7630</v>
          </cell>
          <cell r="H1086" t="str">
            <v>Celular: 011-15-6000-5456</v>
          </cell>
          <cell r="I1086" t="str">
            <v>Particular FCA060990@GMAIL.COM</v>
          </cell>
          <cell r="M1086" t="str">
            <v>Accidentes Personales / Automotores / Vida individual</v>
          </cell>
          <cell r="N1086" t="str">
            <v>FFH Asesores de Seguros SRL</v>
          </cell>
          <cell r="O1086" t="str">
            <v>01/08/2024</v>
          </cell>
          <cell r="P1086" t="str">
            <v>P17266809</v>
          </cell>
        </row>
        <row r="1087">
          <cell r="B1087" t="str">
            <v>Martinez Marisol Beatriz</v>
          </cell>
          <cell r="C1087" t="str">
            <v>27224629708</v>
          </cell>
          <cell r="D1087" t="str">
            <v>22462970</v>
          </cell>
          <cell r="F1087" t="str">
            <v>10/01/1972</v>
          </cell>
          <cell r="G1087" t="str">
            <v>AV M LEBENSOHN 120 PISO 1 DTO A, Buenos Aires, Barrio Jorge Newbery ,Partido General Sarmiento, 1661</v>
          </cell>
          <cell r="H1087" t="str">
            <v>Celular: 011-15-5562-9998</v>
          </cell>
          <cell r="I1087" t="str">
            <v>Particular MARISOLBEATRIZMAR@HOTMAIL.COM</v>
          </cell>
          <cell r="M1087" t="str">
            <v>Accidentes Personales / Automotores / Vida individual</v>
          </cell>
          <cell r="N1087" t="str">
            <v>FFH Asesores de Seguros SRL</v>
          </cell>
          <cell r="O1087" t="str">
            <v>01/08/2024</v>
          </cell>
          <cell r="P1087" t="str">
            <v>P17266810</v>
          </cell>
        </row>
        <row r="1088">
          <cell r="B1088" t="str">
            <v>Andrea Veronica Acuña Barrios</v>
          </cell>
          <cell r="C1088" t="str">
            <v>4676454</v>
          </cell>
          <cell r="D1088" t="str">
            <v>95846405</v>
          </cell>
          <cell r="G1088" t="str">
            <v>ITALIA                                                       110, Buenos Aires, San Miguel, 1663</v>
          </cell>
          <cell r="H1088" t="str">
            <v>Celular: (54)11-25019332</v>
          </cell>
          <cell r="I1088" t="str">
            <v>E-Mail avab@hotmail.com</v>
          </cell>
          <cell r="M1088" t="str">
            <v>Motovehículos</v>
          </cell>
          <cell r="N1088" t="str">
            <v>FFH Asesores de Seguros SRL</v>
          </cell>
          <cell r="O1088" t="str">
            <v>01/08/2024</v>
          </cell>
          <cell r="P1088" t="str">
            <v>P17266812</v>
          </cell>
        </row>
        <row r="1089">
          <cell r="B1089" t="str">
            <v>Sosa Angel Fabian</v>
          </cell>
          <cell r="C1089" t="str">
            <v>20177952010</v>
          </cell>
          <cell r="D1089" t="str">
            <v>17795201</v>
          </cell>
          <cell r="F1089" t="str">
            <v>27/05/1966</v>
          </cell>
          <cell r="G1089" t="str">
            <v>CASTRO 5867, Buenos Aires, Barrio Barilari, 1663</v>
          </cell>
          <cell r="H1089" t="str">
            <v>Celular: 011-3064-5693</v>
          </cell>
          <cell r="I1089" t="str">
            <v>Particular HOLA@ESPECIALISTASEGUROS.COM</v>
          </cell>
          <cell r="M1089" t="str">
            <v>Accidentes Personales / Automotores / Vida individual</v>
          </cell>
          <cell r="N1089" t="str">
            <v>FFH Asesores de Seguros SRL</v>
          </cell>
          <cell r="O1089" t="str">
            <v>01/08/2024</v>
          </cell>
          <cell r="P1089" t="str">
            <v>P17266813</v>
          </cell>
        </row>
        <row r="1090">
          <cell r="B1090" t="str">
            <v>Gomez Silvio Roberto</v>
          </cell>
          <cell r="C1090" t="str">
            <v>23147262159</v>
          </cell>
          <cell r="D1090" t="str">
            <v>14726215</v>
          </cell>
          <cell r="F1090" t="str">
            <v>19/02/1961</v>
          </cell>
          <cell r="G1090" t="str">
            <v>PRESIDENTE ILLIA 8790, Buenos Aires, Barrio Devoto, 1615</v>
          </cell>
          <cell r="H1090" t="str">
            <v>Celular: 011-5940-4702</v>
          </cell>
          <cell r="I1090" t="str">
            <v>Particular SILVIORGOMEZ1961@GMAIL.COM</v>
          </cell>
          <cell r="M1090" t="str">
            <v>Automotores / Vida individual</v>
          </cell>
          <cell r="N1090" t="str">
            <v>FFH Asesores de Seguros SRL</v>
          </cell>
          <cell r="O1090" t="str">
            <v>01/08/2024</v>
          </cell>
          <cell r="P1090" t="str">
            <v>P17266816</v>
          </cell>
        </row>
        <row r="1091">
          <cell r="B1091" t="str">
            <v>Ishikame Cristian Alejandro</v>
          </cell>
          <cell r="C1091" t="str">
            <v>20370198382</v>
          </cell>
          <cell r="D1091" t="str">
            <v>37019838</v>
          </cell>
          <cell r="F1091" t="str">
            <v>14/10/1992</v>
          </cell>
          <cell r="G1091" t="str">
            <v>CHACABUCO  1305, Buenos Aires, Barrio 9 De Julio ,Partido General Sarmiento, 1665</v>
          </cell>
          <cell r="H1091" t="str">
            <v>Celular: 011-6097-1445</v>
          </cell>
          <cell r="I1091" t="str">
            <v>Particular HOLA@ESPECIALISTASEGUROS.COM</v>
          </cell>
          <cell r="M1091" t="str">
            <v>Accidentes Personales / Automotores / Vida individual</v>
          </cell>
          <cell r="N1091" t="str">
            <v>FFH Asesores de Seguros SRL</v>
          </cell>
          <cell r="O1091" t="str">
            <v>01/08/2024</v>
          </cell>
          <cell r="P1091" t="str">
            <v>P17266818</v>
          </cell>
        </row>
        <row r="1092">
          <cell r="B1092" t="str">
            <v>Guardiola Jorge Miguel Angel</v>
          </cell>
          <cell r="C1092" t="str">
            <v>20086099250</v>
          </cell>
          <cell r="D1092" t="str">
            <v>8609925</v>
          </cell>
          <cell r="F1092" t="str">
            <v>08/08/1951</v>
          </cell>
          <cell r="G1092" t="str">
            <v>CONESA 881, Buenos Aires, Barrio Barilari, 1663</v>
          </cell>
          <cell r="H1092" t="str">
            <v>Celular: 011-5750-5876</v>
          </cell>
          <cell r="I1092" t="str">
            <v>Particular JMAGUARDIOLA@GMAIL.COM</v>
          </cell>
          <cell r="M1092" t="str">
            <v>Accidentes Personales / Automotores / Vida individual</v>
          </cell>
          <cell r="N1092" t="str">
            <v>FFH Asesores de Seguros SRL</v>
          </cell>
          <cell r="O1092" t="str">
            <v>01/08/2024</v>
          </cell>
          <cell r="P1092" t="str">
            <v>P17266821</v>
          </cell>
        </row>
        <row r="1093">
          <cell r="B1093" t="str">
            <v>Melo Dario Esteban</v>
          </cell>
          <cell r="C1093" t="str">
            <v>20266596112</v>
          </cell>
          <cell r="D1093" t="str">
            <v>26659611</v>
          </cell>
          <cell r="F1093" t="str">
            <v>13/07/1978</v>
          </cell>
          <cell r="G1093" t="str">
            <v>PIO 12 3635, Buenos Aires, Villa De Mayo, 1614</v>
          </cell>
          <cell r="H1093" t="str">
            <v>Celular: 011-15-6811-0409</v>
          </cell>
          <cell r="I1093" t="str">
            <v>Particular NOTIENE@MAIL.COM</v>
          </cell>
          <cell r="M1093" t="str">
            <v>Accidentes Personales / Automotores</v>
          </cell>
          <cell r="N1093" t="str">
            <v>FFH Asesores de Seguros SRL</v>
          </cell>
          <cell r="O1093" t="str">
            <v>01/08/2024</v>
          </cell>
          <cell r="P1093" t="str">
            <v>P17266823</v>
          </cell>
        </row>
        <row r="1094">
          <cell r="B1094" t="str">
            <v>Quevedo Mora Maria Florencia</v>
          </cell>
          <cell r="C1094" t="str">
            <v>27342455080</v>
          </cell>
          <cell r="D1094" t="str">
            <v>34245508</v>
          </cell>
          <cell r="F1094" t="str">
            <v>10/11/1988</v>
          </cell>
          <cell r="G1094" t="str">
            <v>INT JUAN IRIGOIN 2651, Buenos Aires, Barrio Barilari, 1663</v>
          </cell>
          <cell r="H1094" t="str">
            <v>Celular: 011-15-3433-2372</v>
          </cell>
          <cell r="I1094" t="str">
            <v>Particular MQUEVEDO@CONURBANOSA.COM.AR</v>
          </cell>
          <cell r="M1094" t="str">
            <v>Accidentes Personales / Automotores / Vida individual</v>
          </cell>
          <cell r="N1094" t="str">
            <v>FFH Asesores de Seguros SRL</v>
          </cell>
          <cell r="O1094" t="str">
            <v>01/08/2024</v>
          </cell>
          <cell r="P1094" t="str">
            <v>P17266825</v>
          </cell>
        </row>
        <row r="1095">
          <cell r="B1095" t="str">
            <v>Rosales Cristian Cesar</v>
          </cell>
          <cell r="C1095" t="str">
            <v>20270800913</v>
          </cell>
          <cell r="D1095" t="str">
            <v>27080091</v>
          </cell>
          <cell r="F1095" t="str">
            <v>21/12/1978</v>
          </cell>
          <cell r="G1095" t="str">
            <v>AVDA PRES ARTURO HUMBERTO ILLIA 8790, Buenos Aires, Barrio 9 De Julio ,Partido General Sarmiento, 1665</v>
          </cell>
          <cell r="H1095" t="str">
            <v>Celular: 011-15-6633-7569</v>
          </cell>
          <cell r="I1095" t="str">
            <v>Particular NOTIENE@MAIL.COM</v>
          </cell>
          <cell r="M1095" t="str">
            <v>Automotores</v>
          </cell>
          <cell r="N1095" t="str">
            <v>FFH Asesores de Seguros SRL</v>
          </cell>
          <cell r="O1095" t="str">
            <v>01/08/2024</v>
          </cell>
          <cell r="P1095" t="str">
            <v>P17266827</v>
          </cell>
        </row>
        <row r="1096">
          <cell r="B1096" t="str">
            <v>Medina Emmanuel Bernardo</v>
          </cell>
          <cell r="C1096" t="str">
            <v>20345062719</v>
          </cell>
          <cell r="D1096" t="str">
            <v>34506271</v>
          </cell>
          <cell r="F1096" t="str">
            <v>07/05/1989</v>
          </cell>
          <cell r="G1096" t="str">
            <v>PEDRO IGNACIO CASTRO BARROS 1272, Buenos Aires, Barrio 9 De Julio ,Partido General Sarmiento, 1665</v>
          </cell>
          <cell r="H1096" t="str">
            <v>Celular: 011-5972-5015</v>
          </cell>
          <cell r="I1096" t="str">
            <v>Particular SILVINARUIZ647@GMAIL.COM</v>
          </cell>
          <cell r="M1096" t="str">
            <v>Accidentes Personales / Automotores / Seguro de Salud / Vida individual</v>
          </cell>
          <cell r="N1096" t="str">
            <v>FFH Asesores de Seguros SRL</v>
          </cell>
          <cell r="O1096" t="str">
            <v>01/08/2024</v>
          </cell>
          <cell r="P1096" t="str">
            <v>P17266831</v>
          </cell>
        </row>
        <row r="1097">
          <cell r="B1097" t="str">
            <v>Silvia Graciela Crosatto</v>
          </cell>
          <cell r="C1097" t="str">
            <v>4686411</v>
          </cell>
          <cell r="D1097" t="str">
            <v>20011780</v>
          </cell>
          <cell r="G1097" t="str">
            <v>BACLE                                                        3274, Buenos Aires, Los Polvorines, 1613</v>
          </cell>
          <cell r="H1097" t="str">
            <v>Celular: (54)11-39039946</v>
          </cell>
          <cell r="I1097" t="str">
            <v>E-Mail pollocros5@hotmail.com</v>
          </cell>
          <cell r="M1097" t="str">
            <v>Motovehículos</v>
          </cell>
          <cell r="N1097" t="str">
            <v>FFH Asesores de Seguros SRL</v>
          </cell>
          <cell r="O1097" t="str">
            <v>01/08/2024</v>
          </cell>
          <cell r="P1097" t="str">
            <v>P17266833</v>
          </cell>
        </row>
        <row r="1098">
          <cell r="B1098" t="str">
            <v>Vadillo Angeles</v>
          </cell>
          <cell r="C1098" t="str">
            <v>27369819335</v>
          </cell>
          <cell r="D1098" t="str">
            <v>36981933</v>
          </cell>
          <cell r="F1098" t="str">
            <v>05/03/1993</v>
          </cell>
          <cell r="G1098" t="str">
            <v>FRANCISCO BOUREL 798, Buenos Aires, Barrio Jorge Newbery ,Partido General Sarmiento, 1661</v>
          </cell>
          <cell r="H1098" t="str">
            <v>Celular: 011-3514-0350</v>
          </cell>
          <cell r="I1098" t="str">
            <v>Particular VADILLOANGELES@HOTMAIL.COM</v>
          </cell>
          <cell r="M1098" t="str">
            <v>Accidentes Personales / Automotores / Vida individual</v>
          </cell>
          <cell r="N1098" t="str">
            <v>FFH Asesores de Seguros SRL</v>
          </cell>
          <cell r="O1098" t="str">
            <v>01/08/2024</v>
          </cell>
          <cell r="P1098" t="str">
            <v>P17266835</v>
          </cell>
        </row>
        <row r="1099">
          <cell r="B1099" t="str">
            <v>La Bella Diego Alberto</v>
          </cell>
          <cell r="C1099" t="str">
            <v>20295802562</v>
          </cell>
          <cell r="D1099" t="str">
            <v>29580256</v>
          </cell>
          <cell r="F1099" t="str">
            <v>17/09/1982</v>
          </cell>
          <cell r="G1099" t="str">
            <v>PELLEGRINI 6077, Buenos Aires, Caseros ,Partido 3 De Febrero, 1678</v>
          </cell>
          <cell r="H1099" t="str">
            <v>Celular: 011-2178-7305</v>
          </cell>
          <cell r="I1099" t="str">
            <v>Particular DIEGOLABELLA61@GMAIL.COM</v>
          </cell>
          <cell r="M1099" t="str">
            <v>Accidentes Personales / Automotores / Seguro de Salud / Vida individual</v>
          </cell>
          <cell r="N1099" t="str">
            <v>FFH Asesores de Seguros SRL</v>
          </cell>
          <cell r="O1099" t="str">
            <v>01/08/2024</v>
          </cell>
          <cell r="P1099" t="str">
            <v>P17266836</v>
          </cell>
        </row>
        <row r="1100">
          <cell r="B1100" t="str">
            <v>Ricardo Ariel Cejas Guzman</v>
          </cell>
          <cell r="C1100" t="str">
            <v>4688041</v>
          </cell>
          <cell r="D1100" t="str">
            <v>41727152</v>
          </cell>
          <cell r="G1100" t="str">
            <v>PEDRO RIVERA                                                 3535, Buenos Aires, San Miguel, 1663</v>
          </cell>
          <cell r="H1100" t="str">
            <v>Celular: (54)11-28592268</v>
          </cell>
          <cell r="I1100" t="str">
            <v>E-Mail arielcejasguzman@gmail.com</v>
          </cell>
          <cell r="M1100" t="str">
            <v>Motovehículos</v>
          </cell>
          <cell r="N1100" t="str">
            <v>FFH Asesores de Seguros SRL</v>
          </cell>
          <cell r="O1100" t="str">
            <v>01/08/2024</v>
          </cell>
          <cell r="P1100" t="str">
            <v>P17266837</v>
          </cell>
        </row>
        <row r="1101">
          <cell r="B1101" t="str">
            <v>Dario Oscar Angel Villalva Torres</v>
          </cell>
          <cell r="C1101" t="str">
            <v>4689629</v>
          </cell>
          <cell r="D1101" t="str">
            <v>39170622</v>
          </cell>
          <cell r="G1101" t="str">
            <v>SAN LORENZO                                                  3261, Buenos Aires, San Miguel, 1663</v>
          </cell>
          <cell r="H1101" t="str">
            <v>Celular: (54)11-60360749</v>
          </cell>
          <cell r="I1101" t="str">
            <v>E-Mail melinaesteche1@gmail.com</v>
          </cell>
          <cell r="M1101" t="str">
            <v>Motovehículos</v>
          </cell>
          <cell r="N1101" t="str">
            <v>FFH Asesores de Seguros SRL</v>
          </cell>
          <cell r="O1101" t="str">
            <v>01/08/2024</v>
          </cell>
          <cell r="P1101" t="str">
            <v>P17266838</v>
          </cell>
        </row>
        <row r="1102">
          <cell r="B1102" t="str">
            <v>Irvini Matias Nicolas</v>
          </cell>
          <cell r="C1102" t="str">
            <v>20357288038</v>
          </cell>
          <cell r="D1102" t="str">
            <v>35728803</v>
          </cell>
          <cell r="F1102" t="str">
            <v>25/01/1991</v>
          </cell>
          <cell r="G1102" t="str">
            <v>RODRIGUEZ PEÑA 1372, Buenos Aires, Acassuso, 1640</v>
          </cell>
          <cell r="H1102" t="str">
            <v>Celular: 011-6012-0488</v>
          </cell>
          <cell r="I1102" t="str">
            <v>Particular MATIASIRVINI@GMAIL.COM</v>
          </cell>
          <cell r="M1102" t="str">
            <v>Accidentes Personales / Automotores / Vida individual</v>
          </cell>
          <cell r="N1102" t="str">
            <v>FFH Asesores de Seguros SRL</v>
          </cell>
          <cell r="O1102" t="str">
            <v>01/08/2024</v>
          </cell>
          <cell r="P1102" t="str">
            <v>P17266841</v>
          </cell>
        </row>
        <row r="1103">
          <cell r="B1103" t="str">
            <v>Ignacio Romero</v>
          </cell>
          <cell r="C1103" t="str">
            <v>20446668111</v>
          </cell>
          <cell r="D1103" t="str">
            <v>44666811</v>
          </cell>
          <cell r="F1103" t="str">
            <v>05/01/2003</v>
          </cell>
          <cell r="G1103" t="str">
            <v>LEBENSOHN                                                    1935, Buenos Aires, Barrio Jorge Newbery ,Partido General Sarmiento, 1661</v>
          </cell>
          <cell r="I1103" t="str">
            <v>E-Mail nachitoromero14@gmail.com</v>
          </cell>
          <cell r="M1103" t="str">
            <v>Motovehículos</v>
          </cell>
          <cell r="N1103" t="str">
            <v>FFH Asesores de Seguros SRL</v>
          </cell>
          <cell r="O1103" t="str">
            <v>01/08/2024</v>
          </cell>
          <cell r="P1103" t="str">
            <v>P17266843</v>
          </cell>
        </row>
        <row r="1104">
          <cell r="B1104" t="str">
            <v>Capasso Jose Maria</v>
          </cell>
          <cell r="C1104" t="str">
            <v>23216725409</v>
          </cell>
          <cell r="D1104" t="str">
            <v>21672540</v>
          </cell>
          <cell r="F1104" t="str">
            <v>21/07/1970</v>
          </cell>
          <cell r="G1104" t="str">
            <v>FRANCISCO PEDRO DE URIARTE 720, Buenos Aires, Barrio Barilari, 1663</v>
          </cell>
          <cell r="H1104" t="str">
            <v>Celular: 011-6672-4689</v>
          </cell>
          <cell r="I1104" t="str">
            <v>Particular JOSEMCAPASSO@HOTMAIL.COM</v>
          </cell>
          <cell r="M1104" t="str">
            <v>Accidentes Personales / Automotores / Vida individual</v>
          </cell>
          <cell r="N1104" t="str">
            <v>FFH Asesores de Seguros SRL</v>
          </cell>
          <cell r="O1104" t="str">
            <v>01/08/2024</v>
          </cell>
          <cell r="P1104" t="str">
            <v>P17266844</v>
          </cell>
        </row>
        <row r="1105">
          <cell r="B1105" t="str">
            <v>Caticha Miguel Angel</v>
          </cell>
          <cell r="C1105" t="str">
            <v>20112676512</v>
          </cell>
          <cell r="D1105" t="str">
            <v>11267651</v>
          </cell>
          <cell r="F1105" t="str">
            <v>10/06/1954</v>
          </cell>
          <cell r="G1105" t="str">
            <v>SAN JUAN  210, Buenos Aires, Barrio Jorge Newbery ,Partido General Sarmiento, 1661</v>
          </cell>
          <cell r="H1105" t="str">
            <v>Celular: 011-3142-2748</v>
          </cell>
          <cell r="I1105" t="str">
            <v>Particular CECY.CATICHA@GMAIL.COM</v>
          </cell>
          <cell r="M1105" t="str">
            <v>Accidentes Personales / Automotores / Vida individual</v>
          </cell>
          <cell r="N1105" t="str">
            <v>FFH Asesores de Seguros SRL</v>
          </cell>
          <cell r="O1105" t="str">
            <v>01/08/2024</v>
          </cell>
          <cell r="P1105" t="str">
            <v>P17266845</v>
          </cell>
        </row>
        <row r="1106">
          <cell r="B1106" t="str">
            <v>Tomasello Facundo</v>
          </cell>
          <cell r="C1106" t="str">
            <v>20433211740</v>
          </cell>
          <cell r="D1106" t="str">
            <v>43321174</v>
          </cell>
          <cell r="F1106" t="str">
            <v>30/06/2001</v>
          </cell>
          <cell r="G1106" t="str">
            <v>SEPTIEMBRE  100, Buenos Aires, Arroyo Canelon, 1625</v>
          </cell>
          <cell r="H1106" t="str">
            <v>Celular: 011-6915-1241</v>
          </cell>
          <cell r="I1106" t="str">
            <v>Particular FACUNDO.TOMASELLO@GMAIL.COM</v>
          </cell>
          <cell r="M1106" t="str">
            <v>Automotores / Combinado Familiar / Vida individual</v>
          </cell>
          <cell r="N1106" t="str">
            <v>FFH Asesores de Seguros SRL</v>
          </cell>
          <cell r="O1106" t="str">
            <v>01/08/2024</v>
          </cell>
          <cell r="P1106" t="str">
            <v>P17266846</v>
          </cell>
        </row>
        <row r="1107">
          <cell r="B1107" t="str">
            <v>Wildo Godoy Pereira</v>
          </cell>
          <cell r="C1107" t="str">
            <v>4697013</v>
          </cell>
          <cell r="D1107" t="str">
            <v>95874038</v>
          </cell>
          <cell r="G1107" t="str">
            <v>MUJICA                                                       31, 1104</v>
          </cell>
          <cell r="H1107" t="str">
            <v>Celular: (54)11-26724428</v>
          </cell>
          <cell r="I1107" t="str">
            <v>E-Mail godoywildo712@gmail.com</v>
          </cell>
          <cell r="M1107" t="str">
            <v>Automotores</v>
          </cell>
          <cell r="N1107" t="str">
            <v>FFH Asesores de Seguros SRL</v>
          </cell>
          <cell r="O1107" t="str">
            <v>01/08/2024</v>
          </cell>
          <cell r="P1107" t="str">
            <v>P17266847</v>
          </cell>
        </row>
        <row r="1108">
          <cell r="B1108" t="str">
            <v>Alejandro Tozzi Alfonso Rodrigo</v>
          </cell>
          <cell r="C1108" t="str">
            <v>23353741969</v>
          </cell>
          <cell r="D1108" t="str">
            <v>35374196</v>
          </cell>
          <cell r="G1108" t="str">
            <v>ARECO 5801 LOTE 9 MZ 9                                       9, Buenos Aires, Virrey Del Pino, 1763</v>
          </cell>
          <cell r="I1108" t="str">
            <v>E-Mail Elcoquito21@gmail.com</v>
          </cell>
          <cell r="M1108" t="str">
            <v>Motovehículos</v>
          </cell>
          <cell r="N1108" t="str">
            <v>FFH Asesores de Seguros SRL</v>
          </cell>
          <cell r="O1108" t="str">
            <v>01/08/2024</v>
          </cell>
          <cell r="P1108" t="str">
            <v>P17266850</v>
          </cell>
        </row>
        <row r="1109">
          <cell r="B1109" t="str">
            <v>Radrizzani Carina</v>
          </cell>
          <cell r="C1109" t="str">
            <v>27216485926</v>
          </cell>
          <cell r="D1109" t="str">
            <v>21648592</v>
          </cell>
          <cell r="F1109" t="str">
            <v>23/08/1970</v>
          </cell>
          <cell r="G1109" t="str">
            <v>CESAR MALNATTI 1940  DTO 4, Buenos Aires, Barrio Barilari, 1663</v>
          </cell>
          <cell r="H1109" t="str">
            <v>Celular: 011-6295-4444</v>
          </cell>
          <cell r="I1109" t="str">
            <v>Particular CARINARADIZZANI@HOTMAIL.COM</v>
          </cell>
          <cell r="M1109" t="str">
            <v>Accidentes Personales / Automotores / Vida individual</v>
          </cell>
          <cell r="N1109" t="str">
            <v>FFH Asesores de Seguros SRL</v>
          </cell>
          <cell r="O1109" t="str">
            <v>01/08/2024</v>
          </cell>
          <cell r="P1109" t="str">
            <v>P17266851</v>
          </cell>
        </row>
        <row r="1110">
          <cell r="B1110" t="str">
            <v>Rachele Marianela</v>
          </cell>
          <cell r="C1110" t="str">
            <v>27307369007</v>
          </cell>
          <cell r="D1110" t="str">
            <v>30736900</v>
          </cell>
          <cell r="F1110" t="str">
            <v>22/02/1984</v>
          </cell>
          <cell r="G1110" t="str">
            <v>MSTRO ANGEL D'ELIA 852, Buenos Aires, Barrio Barilari, 1663</v>
          </cell>
          <cell r="H1110" t="str">
            <v>Celular: 011-3436-2284</v>
          </cell>
          <cell r="I1110" t="str">
            <v>Particular marurachele@gmail.com</v>
          </cell>
          <cell r="M1110" t="str">
            <v>Accidentes Personales / Automotores / Vida individual</v>
          </cell>
          <cell r="N1110" t="str">
            <v>FFH Asesores de Seguros SRL</v>
          </cell>
          <cell r="O1110" t="str">
            <v>01/08/2024</v>
          </cell>
          <cell r="P1110" t="str">
            <v>P17266852</v>
          </cell>
        </row>
        <row r="1111">
          <cell r="B1111" t="str">
            <v>Agustin Romano</v>
          </cell>
          <cell r="C1111" t="str">
            <v>4702766</v>
          </cell>
          <cell r="D1111" t="str">
            <v>46937408</v>
          </cell>
          <cell r="G1111" t="str">
            <v>VENTURA COLL                                                 4011, Buenos Aires, Tortuguitas, 1667</v>
          </cell>
          <cell r="H1111" t="str">
            <v>Celular: (54)11-67659736</v>
          </cell>
          <cell r="I1111" t="str">
            <v>E-Mail agusroma2t@gmail.com</v>
          </cell>
          <cell r="M1111" t="str">
            <v>Motovehículos</v>
          </cell>
          <cell r="N1111" t="str">
            <v>FFH Asesores de Seguros SRL</v>
          </cell>
          <cell r="O1111" t="str">
            <v>01/08/2024</v>
          </cell>
          <cell r="P1111" t="str">
            <v>P17266853</v>
          </cell>
        </row>
        <row r="1112">
          <cell r="B1112" t="str">
            <v>Larricart Eduardo Mauricio</v>
          </cell>
          <cell r="C1112" t="str">
            <v>23331188689</v>
          </cell>
          <cell r="D1112" t="str">
            <v>33118868</v>
          </cell>
          <cell r="F1112" t="str">
            <v>03/07/1987</v>
          </cell>
          <cell r="G1112" t="str">
            <v>CHILE 1149, Buenos Aires, Barrio 9 De Julio ,Partido General Sarmiento, 1665</v>
          </cell>
          <cell r="H1112" t="str">
            <v>Celular: 011-6617-9878</v>
          </cell>
          <cell r="I1112" t="str">
            <v>Particular EDULARRICART@HOTMAIL.COM</v>
          </cell>
          <cell r="M1112" t="str">
            <v>Accidentes Personales / Automotores / Vida individual</v>
          </cell>
          <cell r="N1112" t="str">
            <v>FFH Asesores de Seguros SRL</v>
          </cell>
          <cell r="O1112" t="str">
            <v>01/08/2024</v>
          </cell>
          <cell r="P1112" t="str">
            <v>P17266854</v>
          </cell>
        </row>
        <row r="1113">
          <cell r="B1113" t="str">
            <v>Arroyo Jonathan Israel</v>
          </cell>
          <cell r="C1113" t="str">
            <v>20393301199</v>
          </cell>
          <cell r="D1113" t="str">
            <v>39330119</v>
          </cell>
          <cell r="F1113" t="str">
            <v>17/10/1995</v>
          </cell>
          <cell r="G1113" t="str">
            <v>CESAR H MALNATTI 2456, Buenos Aires, Barrio Barilari, 1663</v>
          </cell>
          <cell r="H1113" t="str">
            <v>Celular: 011-5292-1156</v>
          </cell>
          <cell r="I1113" t="str">
            <v>Particular israelarroyo@outlook.com.ar</v>
          </cell>
          <cell r="M1113" t="str">
            <v>Accidentes Personales / Automotores / Vida individual</v>
          </cell>
          <cell r="N1113" t="str">
            <v>FFH Asesores de Seguros SRL</v>
          </cell>
          <cell r="O1113" t="str">
            <v>01/08/2024</v>
          </cell>
          <cell r="P1113" t="str">
            <v>P17266855</v>
          </cell>
        </row>
        <row r="1114">
          <cell r="B1114" t="str">
            <v>Rocio Jazmin Aguerre</v>
          </cell>
          <cell r="C1114" t="str">
            <v>4710354</v>
          </cell>
          <cell r="D1114" t="str">
            <v>38827015</v>
          </cell>
          <cell r="G1114" t="str">
            <v>ALEM                                                         4338, Buenos Aires, José C. Paz, 1665</v>
          </cell>
          <cell r="H1114" t="str">
            <v>Celular: (54)11-38549951</v>
          </cell>
          <cell r="I1114" t="str">
            <v>E-Mail walteraguirre695@gmail.com</v>
          </cell>
          <cell r="M1114" t="str">
            <v>Automotores / Motovehículos</v>
          </cell>
          <cell r="N1114" t="str">
            <v>FFH Asesores de Seguros SRL</v>
          </cell>
          <cell r="O1114" t="str">
            <v>01/08/2024</v>
          </cell>
          <cell r="P1114" t="str">
            <v>P17266858</v>
          </cell>
        </row>
        <row r="1115">
          <cell r="B1115" t="str">
            <v>Flor Elizabeth Herrera Montiel</v>
          </cell>
          <cell r="C1115" t="str">
            <v>4711339</v>
          </cell>
          <cell r="D1115" t="str">
            <v>95704782</v>
          </cell>
          <cell r="G1115" t="str">
            <v>LAS HERAS                                                    984, Buenos Aires, San Miguel, 1663</v>
          </cell>
          <cell r="H1115" t="str">
            <v>Celular: (54)11-34218730</v>
          </cell>
          <cell r="I1115" t="str">
            <v>E-Mail rodolforuizdiaz.26@gmail.com</v>
          </cell>
          <cell r="M1115" t="str">
            <v>Automotores</v>
          </cell>
          <cell r="N1115" t="str">
            <v>FFH Asesores de Seguros SRL</v>
          </cell>
          <cell r="O1115" t="str">
            <v>01/08/2024</v>
          </cell>
          <cell r="P1115" t="str">
            <v>P17266859</v>
          </cell>
        </row>
        <row r="1116">
          <cell r="B1116" t="str">
            <v>Demaro Thomas Hernan</v>
          </cell>
          <cell r="C1116" t="str">
            <v>23422380329</v>
          </cell>
          <cell r="D1116" t="str">
            <v>42238032</v>
          </cell>
          <cell r="F1116" t="str">
            <v>12/11/1999</v>
          </cell>
          <cell r="G1116" t="str">
            <v>CONESA 849 PISO J DTO 4, Buenos Aires, Barrio Barilari, 1663</v>
          </cell>
          <cell r="H1116" t="str">
            <v>Celular: 011-6463-8341</v>
          </cell>
          <cell r="I1116" t="str">
            <v>Particular THOMASDEMARO@GMAIL.COM</v>
          </cell>
          <cell r="M1116" t="str">
            <v>Accidentes Personales / Automotores / Vida individual</v>
          </cell>
          <cell r="N1116" t="str">
            <v>FFH Asesores de Seguros SRL</v>
          </cell>
          <cell r="O1116" t="str">
            <v>01/08/2024</v>
          </cell>
          <cell r="P1116" t="str">
            <v>P17266861</v>
          </cell>
        </row>
        <row r="1117">
          <cell r="B1117" t="str">
            <v>Bertello Graciela Beatriz</v>
          </cell>
          <cell r="C1117" t="str">
            <v>27168384306</v>
          </cell>
          <cell r="D1117" t="str">
            <v>16838430</v>
          </cell>
          <cell r="F1117" t="str">
            <v>31/01/1964</v>
          </cell>
          <cell r="G1117" t="str">
            <v>ENTRE RIOS 1121, Buenos Aires, Barrio Jorge Newbery ,Partido General Sarmiento, 1661</v>
          </cell>
          <cell r="H1117" t="str">
            <v>Celular: 011-6267-8001</v>
          </cell>
          <cell r="I1117" t="str">
            <v>Particular GBERTELLO64@GMAIL.COM</v>
          </cell>
          <cell r="M1117" t="str">
            <v>Accidentes Personales / Automotores / Vida individual</v>
          </cell>
          <cell r="N1117" t="str">
            <v>FFH Asesores de Seguros SRL</v>
          </cell>
          <cell r="O1117" t="str">
            <v>01/08/2024</v>
          </cell>
          <cell r="P1117" t="str">
            <v>P17266862</v>
          </cell>
        </row>
        <row r="1118">
          <cell r="B1118" t="str">
            <v>Gonzalez Monica Beatriz</v>
          </cell>
          <cell r="C1118" t="str">
            <v>27108108555</v>
          </cell>
          <cell r="D1118" t="str">
            <v>10810855</v>
          </cell>
          <cell r="F1118" t="str">
            <v>16/03/1953</v>
          </cell>
          <cell r="G1118" t="str">
            <v>CHARCAS 2539 PISO 9 DTO D, 1425</v>
          </cell>
          <cell r="H1118" t="str">
            <v>Celular: 011-6153-8763</v>
          </cell>
          <cell r="I1118" t="str">
            <v>Particular MONI.GONZALEZ@HOTMAIL.COM</v>
          </cell>
          <cell r="M1118" t="str">
            <v>Accidentes Personales / Automotores / Vida individual</v>
          </cell>
          <cell r="N1118" t="str">
            <v>FFH Asesores de Seguros SRL</v>
          </cell>
          <cell r="O1118" t="str">
            <v>01/08/2024</v>
          </cell>
          <cell r="P1118" t="str">
            <v>P17266863</v>
          </cell>
        </row>
        <row r="1119">
          <cell r="B1119" t="str">
            <v>Pavoni Juan Pablo</v>
          </cell>
          <cell r="C1119" t="str">
            <v>23434000629</v>
          </cell>
          <cell r="D1119" t="str">
            <v>43400062</v>
          </cell>
          <cell r="F1119" t="str">
            <v>14/05/2001</v>
          </cell>
          <cell r="G1119" t="str">
            <v>NIELS BOHR 449, Buenos Aires, Barrio 9 De Julio ,Partido General Sarmiento, 1665</v>
          </cell>
          <cell r="H1119" t="str">
            <v>Celular: 011-4936-1974</v>
          </cell>
          <cell r="I1119" t="str">
            <v>Particular OPERACIONES@FFHSEGUROS.COM</v>
          </cell>
          <cell r="M1119" t="str">
            <v>Accidentes Personales / Automotores / Seguro de Salud / Vida individual</v>
          </cell>
          <cell r="N1119" t="str">
            <v>FFH Asesores de Seguros SRL</v>
          </cell>
          <cell r="O1119" t="str">
            <v>01/08/2024</v>
          </cell>
          <cell r="P1119" t="str">
            <v>P17266865</v>
          </cell>
        </row>
        <row r="1120">
          <cell r="B1120" t="str">
            <v>Torres Marisa Liliana</v>
          </cell>
          <cell r="C1120" t="str">
            <v>27206814336</v>
          </cell>
          <cell r="D1120" t="str">
            <v>20681433</v>
          </cell>
          <cell r="F1120" t="str">
            <v>06/09/1969</v>
          </cell>
          <cell r="G1120" t="str">
            <v>LEZICA 4459 PISO 3 DTO C, 1202</v>
          </cell>
          <cell r="H1120" t="str">
            <v>Celular: 011-15-5257-0081</v>
          </cell>
          <cell r="I1120" t="str">
            <v>Particular MARUINLOVE@HOTMAIL.COM</v>
          </cell>
          <cell r="M1120" t="str">
            <v>Accidentes Personales / Automotores / Vida individual</v>
          </cell>
          <cell r="N1120" t="str">
            <v>FFH Asesores de Seguros SRL</v>
          </cell>
          <cell r="O1120" t="str">
            <v>01/08/2024</v>
          </cell>
          <cell r="P1120" t="str">
            <v>P17266866</v>
          </cell>
        </row>
        <row r="1121">
          <cell r="B1121" t="str">
            <v>Claudia Magdalena Lemme</v>
          </cell>
          <cell r="C1121" t="str">
            <v>4719587</v>
          </cell>
          <cell r="D1121" t="str">
            <v>18152627</v>
          </cell>
          <cell r="G1121" t="str">
            <v>AV. ALTUBE                                                   1976  DTO 6, Buenos Aires, José C. Paz, 1665</v>
          </cell>
          <cell r="H1121" t="str">
            <v>Celular: (54)11-58039818</v>
          </cell>
          <cell r="I1121" t="str">
            <v>E-Mail LEMME.CLAUDIAM.133@GMAIL.COM</v>
          </cell>
          <cell r="M1121" t="str">
            <v>Motovehículos</v>
          </cell>
          <cell r="N1121" t="str">
            <v>FFH Asesores de Seguros SRL</v>
          </cell>
          <cell r="O1121" t="str">
            <v>01/08/2024</v>
          </cell>
          <cell r="P1121" t="str">
            <v>P17266868</v>
          </cell>
        </row>
        <row r="1122">
          <cell r="B1122" t="str">
            <v>Rodrigo Alejandro Mendez</v>
          </cell>
          <cell r="C1122" t="str">
            <v>4719035</v>
          </cell>
          <cell r="D1122" t="str">
            <v>35933482</v>
          </cell>
          <cell r="G1122" t="str">
            <v>GABRIEL MIRO                                                 829, Buenos Aires, Barrio Jorge Newbery ,Partido General Sarmiento, 1661</v>
          </cell>
          <cell r="H1122" t="str">
            <v>Celular: (54)11-57258428</v>
          </cell>
          <cell r="I1122" t="str">
            <v>E-Mail ale.92.10@hotmail.com</v>
          </cell>
          <cell r="M1122" t="str">
            <v>Motovehículos</v>
          </cell>
          <cell r="N1122" t="str">
            <v>FFH Asesores de Seguros SRL</v>
          </cell>
          <cell r="O1122" t="str">
            <v>01/08/2024</v>
          </cell>
          <cell r="P1122" t="str">
            <v>P17266870</v>
          </cell>
        </row>
        <row r="1123">
          <cell r="B1123" t="str">
            <v>Mendez Walter Horacio</v>
          </cell>
          <cell r="C1123" t="str">
            <v>20239553711</v>
          </cell>
          <cell r="D1123" t="str">
            <v>23955371</v>
          </cell>
          <cell r="F1123" t="str">
            <v>08/08/1974</v>
          </cell>
          <cell r="G1123" t="str">
            <v>INT JUAN IRIGOIN 3102, Buenos Aires, Barrio Barilari, 1663</v>
          </cell>
          <cell r="H1123" t="str">
            <v>Celular: 011-15-6427-8193</v>
          </cell>
          <cell r="I1123" t="str">
            <v>Particular WALLASMENDEZ@GMAIL.COM</v>
          </cell>
          <cell r="M1123" t="str">
            <v>Accidentes Personales / Automotores / Vida individual</v>
          </cell>
          <cell r="N1123" t="str">
            <v>FFH Asesores de Seguros SRL</v>
          </cell>
          <cell r="O1123" t="str">
            <v>01/08/2024</v>
          </cell>
          <cell r="P1123" t="str">
            <v>P17266873</v>
          </cell>
        </row>
        <row r="1124">
          <cell r="B1124" t="str">
            <v>Miguel Angel Barrios</v>
          </cell>
          <cell r="C1124" t="str">
            <v>4723167</v>
          </cell>
          <cell r="D1124" t="str">
            <v>32168363</v>
          </cell>
          <cell r="G1124" t="str">
            <v>TRES ARROYOS                                                 3762, 1407</v>
          </cell>
          <cell r="H1124" t="str">
            <v>Telefono Particular: (54)11-68241307</v>
          </cell>
          <cell r="I1124" t="str">
            <v>E-Mail miguel.abarr@gmail.com</v>
          </cell>
          <cell r="M1124" t="str">
            <v>Accidentes Personales / Automotores / Motovehículos / Vida individual</v>
          </cell>
          <cell r="N1124" t="str">
            <v>FFH Asesores de Seguros SRL</v>
          </cell>
          <cell r="O1124" t="str">
            <v>01/08/2024</v>
          </cell>
          <cell r="P1124" t="str">
            <v>P17266874</v>
          </cell>
        </row>
        <row r="1125">
          <cell r="B1125" t="str">
            <v>Sergio Michel Obregon</v>
          </cell>
          <cell r="C1125" t="str">
            <v>20437831379</v>
          </cell>
          <cell r="D1125" t="str">
            <v>43783137</v>
          </cell>
          <cell r="G1125" t="str">
            <v>SARGENTO CABRAL                                              4230, Buenos Aires, San Miguel, 1663</v>
          </cell>
          <cell r="H1125" t="str">
            <v>Telefono Particular: (54)11-38651442</v>
          </cell>
          <cell r="I1125" t="str">
            <v>E-Mail sergio.michel.obregon@gmail.com</v>
          </cell>
          <cell r="M1125" t="str">
            <v>Automotores</v>
          </cell>
          <cell r="N1125" t="str">
            <v>FFH Asesores de Seguros SRL</v>
          </cell>
          <cell r="O1125" t="str">
            <v>01/08/2024</v>
          </cell>
          <cell r="P1125" t="str">
            <v>P17266875</v>
          </cell>
        </row>
        <row r="1126">
          <cell r="B1126" t="str">
            <v>Rodriguez Noemi Liliana</v>
          </cell>
          <cell r="C1126" t="str">
            <v>27204269500</v>
          </cell>
          <cell r="D1126" t="str">
            <v>20426950</v>
          </cell>
          <cell r="F1126" t="str">
            <v>21/09/1968</v>
          </cell>
          <cell r="G1126" t="str">
            <v>JORGE NEWBERY 456, Buenos Aires, Barrio 9 De Julio ,Partido General Sarmiento, 1665</v>
          </cell>
          <cell r="H1126" t="str">
            <v>Celular: 011-15-6501-8738</v>
          </cell>
          <cell r="I1126" t="str">
            <v>Particular LILI_LA_44@HOTMAIL.COM</v>
          </cell>
          <cell r="M1126" t="str">
            <v>Accidentes Personales / Automotores / Vida individual</v>
          </cell>
          <cell r="N1126" t="str">
            <v>FFH Asesores de Seguros SRL</v>
          </cell>
          <cell r="O1126" t="str">
            <v>01/08/2024</v>
          </cell>
          <cell r="P1126" t="str">
            <v>P17266877</v>
          </cell>
        </row>
        <row r="1127">
          <cell r="B1127" t="str">
            <v>Fusaro Mariano Ariel</v>
          </cell>
          <cell r="C1127" t="str">
            <v>20303152513</v>
          </cell>
          <cell r="D1127" t="str">
            <v>30315251</v>
          </cell>
          <cell r="F1127" t="str">
            <v>10/09/1977</v>
          </cell>
          <cell r="G1127" t="str">
            <v>JOSE MANUEL ESTRADA 739, Buenos Aires, Barrio Jorge Newbery ,Partido General Sarmiento, 1661</v>
          </cell>
          <cell r="H1127" t="str">
            <v>Celular: 011-15-5572-7839</v>
          </cell>
          <cell r="I1127" t="str">
            <v>Particular MVILLALBA@MSM.GOV.AR</v>
          </cell>
          <cell r="M1127" t="str">
            <v>Accidentes Personales / Automotores / Vida individual</v>
          </cell>
          <cell r="N1127" t="str">
            <v>FFH Asesores de Seguros SRL</v>
          </cell>
          <cell r="O1127" t="str">
            <v>01/08/2024</v>
          </cell>
          <cell r="P1127" t="str">
            <v>P17266878</v>
          </cell>
        </row>
        <row r="1128">
          <cell r="B1128" t="str">
            <v>Castro Juan Pascual</v>
          </cell>
          <cell r="C1128" t="str">
            <v>23179555999</v>
          </cell>
          <cell r="D1128" t="str">
            <v>17955599</v>
          </cell>
          <cell r="F1128" t="str">
            <v>29/10/1966</v>
          </cell>
          <cell r="G1128" t="str">
            <v>GRAL CARLOS MARIA DE ALVEAR 630, Buenos Aires, Barrio Barilari, 1663</v>
          </cell>
          <cell r="H1128" t="str">
            <v>Celular: 011-15-3929-6133</v>
          </cell>
          <cell r="I1128" t="str">
            <v>Particular CATROJUANPASCUAL1966@HOTMAIL.COM</v>
          </cell>
          <cell r="M1128" t="str">
            <v>Accidentes Personales / Automotores / Vida individual</v>
          </cell>
          <cell r="N1128" t="str">
            <v>FFH Asesores de Seguros SRL</v>
          </cell>
          <cell r="O1128" t="str">
            <v>01/08/2024</v>
          </cell>
          <cell r="P1128" t="str">
            <v>P17266880</v>
          </cell>
        </row>
        <row r="1129">
          <cell r="B1129" t="str">
            <v>Gomez Federico Facundo</v>
          </cell>
          <cell r="C1129" t="str">
            <v>20347055728</v>
          </cell>
          <cell r="D1129" t="str">
            <v>34705572</v>
          </cell>
          <cell r="F1129" t="str">
            <v>28/07/1989</v>
          </cell>
          <cell r="G1129" t="str">
            <v>INT JUAN IRIGOIN 2651, Buenos Aires, Barrio Barilari, 1663</v>
          </cell>
          <cell r="H1129" t="str">
            <v>Celular: 011-15-3080-6015</v>
          </cell>
          <cell r="I1129" t="str">
            <v>Particular FEDERICOGOMEZ_28@HOTMAIL.COM</v>
          </cell>
          <cell r="M1129" t="str">
            <v>Accidentes Personales / Automotores / Vida individual</v>
          </cell>
          <cell r="N1129" t="str">
            <v>FFH Asesores de Seguros SRL</v>
          </cell>
          <cell r="O1129" t="str">
            <v>01/08/2024</v>
          </cell>
          <cell r="P1129" t="str">
            <v>P17266882</v>
          </cell>
        </row>
        <row r="1130">
          <cell r="B1130" t="str">
            <v>Ortiz Ramon Medardo</v>
          </cell>
          <cell r="C1130" t="str">
            <v>20049832770</v>
          </cell>
          <cell r="E1130" t="str">
            <v>LIBRETA DE ENROLAMIENTO 4983277</v>
          </cell>
          <cell r="F1130" t="str">
            <v>08/06/1948</v>
          </cell>
          <cell r="G1130" t="str">
            <v>ALFREDO BERNARDO NOBEL 2465, Buenos Aires, Barrio 9 De Julio ,Partido General Sarmiento, 1665</v>
          </cell>
          <cell r="H1130" t="str">
            <v>Celular: 011-15-6160-0340</v>
          </cell>
          <cell r="I1130" t="str">
            <v>Particular YAMILA.M.ORTIZ@HOTMAIL.COM</v>
          </cell>
          <cell r="M1130" t="str">
            <v>Accidentes Personales / Automotores / Vida individual</v>
          </cell>
          <cell r="N1130" t="str">
            <v>FFH Asesores de Seguros SRL</v>
          </cell>
          <cell r="O1130" t="str">
            <v>01/08/2024</v>
          </cell>
          <cell r="P1130" t="str">
            <v>P17266883</v>
          </cell>
        </row>
        <row r="1131">
          <cell r="B1131" t="str">
            <v>Giorgis Florencia Mariel</v>
          </cell>
          <cell r="C1131" t="str">
            <v>27326364377</v>
          </cell>
          <cell r="D1131" t="str">
            <v>32636437</v>
          </cell>
          <cell r="F1131" t="str">
            <v>12/12/1986</v>
          </cell>
          <cell r="G1131" t="str">
            <v>NTRA SRA DE LA MERCED 4802, Buenos Aires, Caseros ,Partido 3 De Febrero, 1678</v>
          </cell>
          <cell r="H1131" t="str">
            <v>Celular: 011-15-5867-8817</v>
          </cell>
          <cell r="I1131" t="str">
            <v>Particular GIORGIS.FLORENCIA@GMAIL.COM</v>
          </cell>
          <cell r="M1131" t="str">
            <v>Accidentes Personales / Automotores / Vida individual</v>
          </cell>
          <cell r="N1131" t="str">
            <v>FFH Asesores de Seguros SRL</v>
          </cell>
          <cell r="O1131" t="str">
            <v>01/08/2024</v>
          </cell>
          <cell r="P1131" t="str">
            <v>P17266884</v>
          </cell>
        </row>
        <row r="1132">
          <cell r="B1132" t="str">
            <v>Do Santos Marianela Milagros Lourdes</v>
          </cell>
          <cell r="C1132" t="str">
            <v>23342502334</v>
          </cell>
          <cell r="D1132" t="str">
            <v>34250233</v>
          </cell>
          <cell r="F1132" t="str">
            <v>18/01/1989</v>
          </cell>
          <cell r="G1132" t="str">
            <v>CNEL LUIS M ARGUERO 3478, Buenos Aires, Barrio Barilari, 1663</v>
          </cell>
          <cell r="H1132" t="str">
            <v>Celular: 011-15-4989-5107</v>
          </cell>
          <cell r="I1132" t="str">
            <v>Particular MMAARRY187@HOTMAIL.COM</v>
          </cell>
          <cell r="M1132" t="str">
            <v>Accidentes Personales / Automotores / Vida individual</v>
          </cell>
          <cell r="N1132" t="str">
            <v>FFH Asesores de Seguros SRL</v>
          </cell>
          <cell r="O1132" t="str">
            <v>01/08/2024</v>
          </cell>
          <cell r="P1132" t="str">
            <v>P17266885</v>
          </cell>
        </row>
        <row r="1133">
          <cell r="B1133" t="str">
            <v>Vidal Jorge Horacio</v>
          </cell>
          <cell r="C1133" t="str">
            <v>20083409062</v>
          </cell>
          <cell r="D1133" t="str">
            <v>8340906</v>
          </cell>
          <cell r="F1133" t="str">
            <v>15/04/1950</v>
          </cell>
          <cell r="G1133" t="str">
            <v>CNEL JUAN PASCUAL PRINGLES 2240, Buenos Aires, Barrio Barilari, 1663</v>
          </cell>
          <cell r="H1133" t="str">
            <v>Celular: 011-4665-3778</v>
          </cell>
          <cell r="I1133" t="str">
            <v>Particular jorgehvidal@gmail.com</v>
          </cell>
          <cell r="M1133" t="str">
            <v>Combinado Familiar / Vida individual</v>
          </cell>
          <cell r="N1133" t="str">
            <v>FFH Asesores de Seguros SRL</v>
          </cell>
          <cell r="O1133" t="str">
            <v>01/08/2024</v>
          </cell>
          <cell r="P1133" t="str">
            <v>P17266887</v>
          </cell>
        </row>
        <row r="1134">
          <cell r="B1134" t="str">
            <v>Diego Martin Barreto</v>
          </cell>
          <cell r="C1134" t="str">
            <v>4732419</v>
          </cell>
          <cell r="D1134" t="str">
            <v>23217396</v>
          </cell>
          <cell r="G1134" t="str">
            <v>LEBENSHON                                                    1965, Buenos Aires, Barrio Jorge Newbery ,Partido General Sarmiento, 1661</v>
          </cell>
          <cell r="H1134" t="str">
            <v>Celular: (54)11-58176090</v>
          </cell>
          <cell r="I1134" t="str">
            <v>E-Mail diegobarreto07@hotmail.com</v>
          </cell>
          <cell r="M1134" t="str">
            <v>Motovehículos</v>
          </cell>
          <cell r="N1134" t="str">
            <v>FFH Asesores de Seguros SRL</v>
          </cell>
          <cell r="O1134" t="str">
            <v>01/08/2024</v>
          </cell>
          <cell r="P1134" t="str">
            <v>P17266888</v>
          </cell>
        </row>
        <row r="1135">
          <cell r="B1135" t="str">
            <v>Cortez Sabrina Isabel</v>
          </cell>
          <cell r="C1135" t="str">
            <v>27384727072</v>
          </cell>
          <cell r="D1135" t="str">
            <v>38472707</v>
          </cell>
          <cell r="F1135" t="str">
            <v>11/08/1994</v>
          </cell>
          <cell r="G1135" t="str">
            <v>RODRIGUEZ PEÑA 2475, Buenos Aires, Barrio Barilari, 1663</v>
          </cell>
          <cell r="H1135" t="str">
            <v>Celular: 011-15-6868-5056</v>
          </cell>
          <cell r="I1135" t="str">
            <v>Particular SABRI.CORTEZ@HOTMAIL.COM.AR</v>
          </cell>
          <cell r="M1135" t="str">
            <v>Accidentes Personales / Automotores / Vida individual</v>
          </cell>
          <cell r="N1135" t="str">
            <v>FFH Asesores de Seguros SRL</v>
          </cell>
          <cell r="O1135" t="str">
            <v>01/08/2024</v>
          </cell>
          <cell r="P1135" t="str">
            <v>P17266889</v>
          </cell>
        </row>
        <row r="1136">
          <cell r="B1136" t="str">
            <v>Tomas Ignacio Dattoli</v>
          </cell>
          <cell r="C1136" t="str">
            <v>4735530</v>
          </cell>
          <cell r="D1136" t="str">
            <v>41874375</v>
          </cell>
          <cell r="G1136" t="str">
            <v>SAN LORENZO                                                  2379, Buenos Aires, San Miguel, 1663</v>
          </cell>
          <cell r="H1136" t="str">
            <v>Celular: (54)11-41572667</v>
          </cell>
          <cell r="I1136" t="str">
            <v>E-Mail tomasdattoli@live.com</v>
          </cell>
          <cell r="M1136" t="str">
            <v>Automotores / Motovehículos / Vida individual</v>
          </cell>
          <cell r="N1136" t="str">
            <v>FFH Asesores de Seguros SRL</v>
          </cell>
          <cell r="O1136" t="str">
            <v>01/08/2024</v>
          </cell>
          <cell r="P1136" t="str">
            <v>P17266890</v>
          </cell>
        </row>
        <row r="1137">
          <cell r="B1137" t="str">
            <v>Barrientos Peralta Javier</v>
          </cell>
          <cell r="C1137" t="str">
            <v>23944016759</v>
          </cell>
          <cell r="D1137" t="str">
            <v>94401675</v>
          </cell>
          <cell r="F1137" t="str">
            <v>12/06/1982</v>
          </cell>
          <cell r="G1137" t="str">
            <v>DR VICTORINO DE LA PLAZA 253, Buenos Aires, Juan Vucetich ,Apeadero Fcgu, 1635</v>
          </cell>
          <cell r="H1137" t="str">
            <v>Celular: 011-15-6783-5544</v>
          </cell>
          <cell r="I1137" t="str">
            <v>Particular SUNYPAR4@GMAIL.COM</v>
          </cell>
          <cell r="M1137" t="str">
            <v>Accidentes Personales / Automotores / Vida individual</v>
          </cell>
          <cell r="N1137" t="str">
            <v>FFH Asesores de Seguros SRL</v>
          </cell>
          <cell r="O1137" t="str">
            <v>01/08/2024</v>
          </cell>
          <cell r="P1137" t="str">
            <v>P17266891</v>
          </cell>
        </row>
        <row r="1138">
          <cell r="B1138" t="str">
            <v>Rabella Vicino Matilde Teresa</v>
          </cell>
          <cell r="C1138" t="str">
            <v>27265538571</v>
          </cell>
          <cell r="D1138" t="str">
            <v>26553857</v>
          </cell>
          <cell r="F1138" t="str">
            <v>19/04/1978</v>
          </cell>
          <cell r="G1138" t="str">
            <v>ING GUILLERMO WHITE 1178, Buenos Aires, Ramos Mejía, 1704</v>
          </cell>
          <cell r="I1138" t="str">
            <v>Particular MATILDERABELLAVICINO@GMAIL.COM</v>
          </cell>
          <cell r="M1138" t="str">
            <v>Accidentes Personales / Automotores / Vida individual</v>
          </cell>
          <cell r="N1138" t="str">
            <v>FFH Asesores de Seguros SRL</v>
          </cell>
          <cell r="O1138" t="str">
            <v>01/08/2024</v>
          </cell>
          <cell r="P1138" t="str">
            <v>P17266892</v>
          </cell>
        </row>
        <row r="1139">
          <cell r="B1139" t="str">
            <v>Castaño Daniela Andrea</v>
          </cell>
          <cell r="C1139" t="str">
            <v>27326422601</v>
          </cell>
          <cell r="D1139" t="str">
            <v>32642260</v>
          </cell>
          <cell r="F1139" t="str">
            <v>05/08/1986</v>
          </cell>
          <cell r="G1139" t="str">
            <v>JOSE MARIA ROSA  1113, Buenos Aires, Barrio Barilari, 1663</v>
          </cell>
          <cell r="H1139" t="str">
            <v>Celular: 011-15-3504-2808</v>
          </cell>
          <cell r="I1139" t="str">
            <v>Particular CASTANODANIELA@HOTMAIL.COM</v>
          </cell>
          <cell r="M1139" t="str">
            <v>Automotores / Combinado Familiar / Vida individual</v>
          </cell>
          <cell r="N1139" t="str">
            <v>FFH Asesores de Seguros SRL</v>
          </cell>
          <cell r="O1139" t="str">
            <v>01/08/2024</v>
          </cell>
          <cell r="P1139" t="str">
            <v>P17266893</v>
          </cell>
        </row>
        <row r="1140">
          <cell r="B1140" t="str">
            <v>Habarna Gabriel Alfredo</v>
          </cell>
          <cell r="C1140" t="str">
            <v>20335529430</v>
          </cell>
          <cell r="D1140" t="str">
            <v>33552943</v>
          </cell>
          <cell r="F1140" t="str">
            <v>26/03/1988</v>
          </cell>
          <cell r="G1140" t="str">
            <v>MANZANA 9 PISO D4 DTO B, Buenos Aires, Barrio El Patronato, 1849</v>
          </cell>
          <cell r="H1140" t="str">
            <v>Celular: 011-6643-9767</v>
          </cell>
          <cell r="I1140" t="str">
            <v>Particular GABRIEL18012010@GMAIL.COM</v>
          </cell>
          <cell r="M1140" t="str">
            <v>Accidentes Personales / Automotores</v>
          </cell>
          <cell r="N1140" t="str">
            <v>FFH Asesores de Seguros SRL</v>
          </cell>
          <cell r="O1140" t="str">
            <v>01/08/2024</v>
          </cell>
          <cell r="P1140" t="str">
            <v>P17266895</v>
          </cell>
        </row>
        <row r="1141">
          <cell r="B1141" t="str">
            <v>Gomes Armando Abel</v>
          </cell>
          <cell r="C1141" t="str">
            <v>20142514509</v>
          </cell>
          <cell r="D1141" t="str">
            <v>14251450</v>
          </cell>
          <cell r="F1141" t="str">
            <v>24/11/1960</v>
          </cell>
          <cell r="G1141" t="str">
            <v>AVIADORA CAROLA LORENZINI 2945, Buenos Aires, Barrio El Jaguel, 1613</v>
          </cell>
          <cell r="H1141" t="str">
            <v>Celular: 011-15-6712-9387</v>
          </cell>
          <cell r="I1141" t="str">
            <v>Particular SEBA_PAVONI@HOTMAIL.COM</v>
          </cell>
          <cell r="M1141" t="str">
            <v>Automotores / Seguro de Salud / Combinado Familiar / Vida individual</v>
          </cell>
          <cell r="N1141" t="str">
            <v>FFH Asesores de Seguros SRL</v>
          </cell>
          <cell r="O1141" t="str">
            <v>01/08/2024</v>
          </cell>
          <cell r="P1141" t="str">
            <v>P17266896</v>
          </cell>
        </row>
        <row r="1142">
          <cell r="B1142" t="str">
            <v>Basile Nahuel Jeremias</v>
          </cell>
          <cell r="C1142" t="str">
            <v>20351845210</v>
          </cell>
          <cell r="D1142" t="str">
            <v>35184521</v>
          </cell>
          <cell r="F1142" t="str">
            <v>21/04/1990</v>
          </cell>
          <cell r="G1142" t="str">
            <v>BAGNAT 934, Buenos Aires, Barrio Santa Marta ,Partido Lujan, 6700</v>
          </cell>
          <cell r="H1142" t="str">
            <v>Celular: 011-15-6304-8928</v>
          </cell>
          <cell r="I1142" t="str">
            <v>Particular BASILENAHUEL@HOTMAIL.COM.AR</v>
          </cell>
          <cell r="M1142" t="str">
            <v>Accidentes Personales / Automotores / Vida individual</v>
          </cell>
          <cell r="N1142" t="str">
            <v>FFH Asesores de Seguros SRL</v>
          </cell>
          <cell r="O1142" t="str">
            <v>01/08/2024</v>
          </cell>
          <cell r="P1142" t="str">
            <v>P17266897</v>
          </cell>
        </row>
        <row r="1143">
          <cell r="B1143" t="str">
            <v>Pate Juan Francisco</v>
          </cell>
          <cell r="C1143" t="str">
            <v>20267733997</v>
          </cell>
          <cell r="D1143" t="str">
            <v>26773399</v>
          </cell>
          <cell r="F1143" t="str">
            <v>21/08/1978</v>
          </cell>
          <cell r="G1143" t="str">
            <v>GRAL JUAN LAVALLE 1555 PISO 1 DTO 9, 1048</v>
          </cell>
          <cell r="H1143" t="str">
            <v>Celular: 011-15-6118-2385</v>
          </cell>
          <cell r="I1143" t="str">
            <v>Particular FRANCO.PATE@GMAIL.COM</v>
          </cell>
          <cell r="M1143" t="str">
            <v>Accidentes Personales / Automotores / Vida individual</v>
          </cell>
          <cell r="N1143" t="str">
            <v>FFH Asesores de Seguros SRL</v>
          </cell>
          <cell r="O1143" t="str">
            <v>01/08/2024</v>
          </cell>
          <cell r="P1143" t="str">
            <v>P17266898</v>
          </cell>
        </row>
        <row r="1144">
          <cell r="B1144" t="str">
            <v>Romero Acosta Reina Marisol</v>
          </cell>
          <cell r="C1144" t="str">
            <v>23944369414</v>
          </cell>
          <cell r="D1144" t="str">
            <v>94436941</v>
          </cell>
          <cell r="F1144" t="str">
            <v>31/05/1985</v>
          </cell>
          <cell r="G1144" t="str">
            <v>DR MIGUEL CANE 1014, Buenos Aires, Barrio 9 De Julio ,Partido General Sarmiento, 1665</v>
          </cell>
          <cell r="H1144" t="str">
            <v>Celular: 011-15-2398-1942</v>
          </cell>
          <cell r="I1144" t="str">
            <v>Particular MARISOLROMERO.RMRA@GMAIL.COM</v>
          </cell>
          <cell r="M1144" t="str">
            <v>Accidentes Personales / Automotores / Seguro de Salud / Vida individual</v>
          </cell>
          <cell r="N1144" t="str">
            <v>FFH Asesores de Seguros SRL</v>
          </cell>
          <cell r="O1144" t="str">
            <v>01/08/2024</v>
          </cell>
          <cell r="P1144" t="str">
            <v>P17266899</v>
          </cell>
        </row>
        <row r="1145">
          <cell r="B1145" t="str">
            <v>Fredes Carlos Roque</v>
          </cell>
          <cell r="C1145" t="str">
            <v>20108344483</v>
          </cell>
          <cell r="D1145" t="str">
            <v>10834448</v>
          </cell>
          <cell r="F1145" t="str">
            <v>11/08/1953</v>
          </cell>
          <cell r="G1145" t="str">
            <v>3 DE FEBRERO 670, Buenos Aires, Barrio 9 De Julio ,Partido General Sarmiento, 1665</v>
          </cell>
          <cell r="I1145" t="str">
            <v>Particular NOTIENE@MAIL.COM</v>
          </cell>
          <cell r="M1145" t="str">
            <v>Automotores / Vida individual</v>
          </cell>
          <cell r="N1145" t="str">
            <v>FFH Asesores de Seguros SRL</v>
          </cell>
          <cell r="O1145" t="str">
            <v>01/08/2024</v>
          </cell>
          <cell r="P1145" t="str">
            <v>P17266900</v>
          </cell>
        </row>
        <row r="1146">
          <cell r="B1146" t="str">
            <v>Gonzalez Celeste Emilce Elisabeth</v>
          </cell>
          <cell r="C1146" t="str">
            <v>27377068977</v>
          </cell>
          <cell r="D1146" t="str">
            <v>37706897</v>
          </cell>
          <cell r="F1146" t="str">
            <v>27/11/1993</v>
          </cell>
          <cell r="G1146" t="str">
            <v>AVDA PRES JUAN DOMINGO PERON 2477, Buenos Aires, Barrio Barilari, 1663</v>
          </cell>
          <cell r="H1146" t="str">
            <v>Celular: 011-15-2170-1509</v>
          </cell>
          <cell r="I1146" t="str">
            <v>Particular CELE_93@HOTMAIL.COM.AR</v>
          </cell>
          <cell r="M1146" t="str">
            <v>Accidentes Personales / Automotores / Seguro de Salud / Vida individual</v>
          </cell>
          <cell r="N1146" t="str">
            <v>FFH Asesores de Seguros SRL</v>
          </cell>
          <cell r="O1146" t="str">
            <v>01/08/2024</v>
          </cell>
          <cell r="P1146" t="str">
            <v>P17266901</v>
          </cell>
        </row>
        <row r="1147">
          <cell r="B1147" t="str">
            <v>Moreno Eva Antonia</v>
          </cell>
          <cell r="C1147" t="str">
            <v>23924457554</v>
          </cell>
          <cell r="D1147" t="str">
            <v>92445755</v>
          </cell>
          <cell r="F1147" t="str">
            <v>13/05/1962</v>
          </cell>
          <cell r="G1147" t="str">
            <v>INDEPENDENCIA 433, Buenos Aires, Almirante Irizar, 1629</v>
          </cell>
          <cell r="H1147" t="str">
            <v>Celular: 011-15-5374-0333</v>
          </cell>
          <cell r="I1147" t="str">
            <v>Particular OPERACIONES@FFHSEGUROS.COM</v>
          </cell>
          <cell r="M1147" t="str">
            <v>Accidentes Personales / Automotores / Seguro de Salud / Vida individual</v>
          </cell>
          <cell r="N1147" t="str">
            <v>FFH Asesores de Seguros SRL</v>
          </cell>
          <cell r="O1147" t="str">
            <v>01/08/2024</v>
          </cell>
          <cell r="P1147" t="str">
            <v>P17266902</v>
          </cell>
        </row>
        <row r="1148">
          <cell r="B1148" t="str">
            <v>Martin Ezequiel Vailati</v>
          </cell>
          <cell r="C1148" t="str">
            <v>4745460</v>
          </cell>
          <cell r="D1148" t="str">
            <v>31293246</v>
          </cell>
          <cell r="F1148" t="str">
            <v>25/01/1985</v>
          </cell>
          <cell r="G1148" t="str">
            <v>JUAN BAUTISTA ALBERDI                                        1035  DTO 1ER PISO D, 1424</v>
          </cell>
          <cell r="H1148" t="str">
            <v>Telefono Particular: (54)11-63022531</v>
          </cell>
          <cell r="I1148" t="str">
            <v>E-Mail martin.vailati@gmail.com</v>
          </cell>
          <cell r="M1148" t="str">
            <v>Robo y Riesgos Similares</v>
          </cell>
          <cell r="N1148" t="str">
            <v>FFH Asesores de Seguros SRL</v>
          </cell>
          <cell r="O1148" t="str">
            <v>01/08/2024</v>
          </cell>
          <cell r="P1148" t="str">
            <v>P17266903</v>
          </cell>
        </row>
        <row r="1149">
          <cell r="B1149" t="str">
            <v>Ugarte Martina Cecilia</v>
          </cell>
          <cell r="C1149" t="str">
            <v>27427810858</v>
          </cell>
          <cell r="D1149" t="str">
            <v>42781085</v>
          </cell>
          <cell r="F1149" t="str">
            <v>15/06/2000</v>
          </cell>
          <cell r="G1149" t="str">
            <v>AZCUENAGA 2649, Buenos Aires, Barrio Barilari, 1663</v>
          </cell>
          <cell r="H1149" t="str">
            <v>Celular: 011-15-4143-7176</v>
          </cell>
          <cell r="I1149" t="str">
            <v>Particular luisugarte1951@gmail.com</v>
          </cell>
          <cell r="M1149" t="str">
            <v>Accidentes Personales / Automotores / Vida individual</v>
          </cell>
          <cell r="N1149" t="str">
            <v>FFH Asesores de Seguros SRL</v>
          </cell>
          <cell r="O1149" t="str">
            <v>01/08/2024</v>
          </cell>
          <cell r="P1149" t="str">
            <v>P17266904</v>
          </cell>
        </row>
        <row r="1150">
          <cell r="B1150" t="str">
            <v>Gonzalez Ana Maria</v>
          </cell>
          <cell r="C1150" t="str">
            <v>27927359060</v>
          </cell>
          <cell r="D1150" t="str">
            <v>92735906</v>
          </cell>
          <cell r="F1150" t="str">
            <v>02/06/1956</v>
          </cell>
          <cell r="G1150" t="str">
            <v>LA HABANA 3625, Buenos Aires, Barrio 9 De Julio ,Partido General Sarmiento, 1665</v>
          </cell>
          <cell r="H1150" t="str">
            <v>Celular: 011-15-3216-2074</v>
          </cell>
          <cell r="I1150" t="str">
            <v>Particular ANAMARIA7451@HOTMAIL.COM</v>
          </cell>
          <cell r="M1150" t="str">
            <v>Accidentes Personales / Automotores / Vida individual</v>
          </cell>
          <cell r="N1150" t="str">
            <v>FFH Asesores de Seguros SRL</v>
          </cell>
          <cell r="O1150" t="str">
            <v>01/08/2024</v>
          </cell>
          <cell r="P1150" t="str">
            <v>P17266905</v>
          </cell>
        </row>
        <row r="1151">
          <cell r="B1151" t="str">
            <v>Miguel Angel Barrios</v>
          </cell>
          <cell r="C1151" t="str">
            <v>4747119</v>
          </cell>
          <cell r="D1151" t="str">
            <v>17822916</v>
          </cell>
          <cell r="G1151" t="str">
            <v>JUAN DIAZ DE SOLIS                                           1811, Buenos Aires, José C. Paz, 1665</v>
          </cell>
          <cell r="H1151" t="str">
            <v>Telefono Particular: (54)11-63502857</v>
          </cell>
          <cell r="I1151" t="str">
            <v>E-Mail miguel1966barrios@gmail.com</v>
          </cell>
          <cell r="M1151" t="str">
            <v>Motovehículos</v>
          </cell>
          <cell r="N1151" t="str">
            <v>FFH Asesores de Seguros SRL</v>
          </cell>
          <cell r="O1151" t="str">
            <v>01/08/2024</v>
          </cell>
          <cell r="P1151" t="str">
            <v>P17266906</v>
          </cell>
        </row>
        <row r="1152">
          <cell r="B1152" t="str">
            <v>Hernan Ezequiel Olmos</v>
          </cell>
          <cell r="C1152" t="str">
            <v>4749237</v>
          </cell>
          <cell r="D1152" t="str">
            <v>34861564</v>
          </cell>
          <cell r="G1152" t="str">
            <v>ESTEBAN GASCON                                               3836, Buenos Aires, Los Polvorines, 1613</v>
          </cell>
          <cell r="H1152" t="str">
            <v>Celular: (54)11-34572643</v>
          </cell>
          <cell r="I1152" t="str">
            <v>E-Mail herchu2040@gmail.com</v>
          </cell>
          <cell r="M1152" t="str">
            <v>Motovehículos</v>
          </cell>
          <cell r="N1152" t="str">
            <v>FFH Asesores de Seguros SRL</v>
          </cell>
          <cell r="O1152" t="str">
            <v>01/08/2024</v>
          </cell>
          <cell r="P1152" t="str">
            <v>P17266907</v>
          </cell>
        </row>
        <row r="1153">
          <cell r="B1153" t="str">
            <v>Cesar Augusto Martinez</v>
          </cell>
          <cell r="C1153" t="str">
            <v>4747882</v>
          </cell>
          <cell r="D1153" t="str">
            <v>12279389</v>
          </cell>
          <cell r="G1153" t="str">
            <v>RIO NIHUIL                                                   1471, Buenos Aires, Barrio Jorge Newbery ,Partido General Sarmiento, 1661</v>
          </cell>
          <cell r="H1153" t="str">
            <v>Celular: (54)11-36746067</v>
          </cell>
          <cell r="I1153" t="str">
            <v>E-Mail cesarmartinez300156@gmail.com</v>
          </cell>
          <cell r="M1153" t="str">
            <v>Motovehículos</v>
          </cell>
          <cell r="N1153" t="str">
            <v>FFH Asesores de Seguros SRL</v>
          </cell>
          <cell r="O1153" t="str">
            <v>01/08/2024</v>
          </cell>
          <cell r="P1153" t="str">
            <v>P17266908</v>
          </cell>
        </row>
        <row r="1154">
          <cell r="B1154" t="str">
            <v>Escobedo Romina Gisele</v>
          </cell>
          <cell r="C1154" t="str">
            <v>27350264944</v>
          </cell>
          <cell r="D1154" t="str">
            <v>35026494</v>
          </cell>
          <cell r="F1154" t="str">
            <v>13/11/1989</v>
          </cell>
          <cell r="G1154" t="str">
            <v>CHACABUCO 145, Buenos Aires, Barrio El Jaguel, 1613</v>
          </cell>
          <cell r="H1154" t="str">
            <v>Celular: 011-15-5469-3587</v>
          </cell>
          <cell r="I1154" t="str">
            <v>Particular ROMEROFABRICIO86@GMAIL.COM</v>
          </cell>
          <cell r="M1154" t="str">
            <v>Accidentes Personales / Automotores / Vida individual</v>
          </cell>
          <cell r="N1154" t="str">
            <v>FFH Asesores de Seguros SRL</v>
          </cell>
          <cell r="O1154" t="str">
            <v>01/08/2024</v>
          </cell>
          <cell r="P1154" t="str">
            <v>P17266910</v>
          </cell>
        </row>
        <row r="1155">
          <cell r="B1155" t="str">
            <v>Maria Celeste Tolossa</v>
          </cell>
          <cell r="C1155" t="str">
            <v>4750156</v>
          </cell>
          <cell r="D1155" t="str">
            <v>36732779</v>
          </cell>
          <cell r="G1155" t="str">
            <v>ROGELIO YRURTIA                                              224, Buenos Aires, Barrio Jorge Newbery ,Partido General Sarmiento, 1661</v>
          </cell>
          <cell r="H1155" t="str">
            <v>Celular: (54)11-65857768</v>
          </cell>
          <cell r="I1155" t="str">
            <v>E-Mail CELESTETOLOSSAM@GMAIL.COM</v>
          </cell>
          <cell r="M1155" t="str">
            <v>Automotores</v>
          </cell>
          <cell r="N1155" t="str">
            <v>FFH Asesores de Seguros SRL</v>
          </cell>
          <cell r="O1155" t="str">
            <v>01/08/2024</v>
          </cell>
          <cell r="P1155" t="str">
            <v>P17266911</v>
          </cell>
        </row>
        <row r="1156">
          <cell r="B1156" t="str">
            <v>Santangelo Antonela Magali</v>
          </cell>
          <cell r="C1156" t="str">
            <v>27454970638</v>
          </cell>
          <cell r="D1156" t="str">
            <v>45497063</v>
          </cell>
          <cell r="F1156" t="str">
            <v>03/04/1996</v>
          </cell>
          <cell r="G1156" t="str">
            <v>RECONQUISTA 660, Buenos Aires, Barrio Jorge Newbery ,Partido General Sarmiento, 1661</v>
          </cell>
          <cell r="H1156" t="str">
            <v>Celular: 011-15-6372-1069</v>
          </cell>
          <cell r="I1156" t="str">
            <v>Particular ANTOO_9616@HOTMAIL.COM</v>
          </cell>
          <cell r="M1156" t="str">
            <v>Automotores / Vida individual</v>
          </cell>
          <cell r="N1156" t="str">
            <v>FFH Asesores de Seguros SRL</v>
          </cell>
          <cell r="O1156" t="str">
            <v>01/08/2024</v>
          </cell>
          <cell r="P1156" t="str">
            <v>P17266912</v>
          </cell>
        </row>
        <row r="1157">
          <cell r="B1157" t="str">
            <v>Olmedo Luis Alfredo</v>
          </cell>
          <cell r="C1157" t="str">
            <v>20077818074</v>
          </cell>
          <cell r="D1157" t="str">
            <v>7781807</v>
          </cell>
          <cell r="F1157" t="str">
            <v>14/02/1947</v>
          </cell>
          <cell r="G1157" t="str">
            <v>HORACIO OYHANARTE 896, Buenos Aires, Santos Tesei, 1688</v>
          </cell>
          <cell r="H1157" t="str">
            <v>Celular: 011-15-5760-2657</v>
          </cell>
          <cell r="I1157" t="str">
            <v>Particular LUISOLMMEDO@GMAIL.COM</v>
          </cell>
          <cell r="M1157" t="str">
            <v>Accidentes Personales / Automotores / Vida individual</v>
          </cell>
          <cell r="N1157" t="str">
            <v>FFH Asesores de Seguros SRL</v>
          </cell>
          <cell r="O1157" t="str">
            <v>01/08/2024</v>
          </cell>
          <cell r="P1157" t="str">
            <v>P17266913</v>
          </cell>
        </row>
        <row r="1158">
          <cell r="B1158" t="str">
            <v>Roldan Agustina Belen</v>
          </cell>
          <cell r="C1158" t="str">
            <v>27418758592</v>
          </cell>
          <cell r="D1158" t="str">
            <v>41875859</v>
          </cell>
          <cell r="F1158" t="str">
            <v>30/04/1999</v>
          </cell>
          <cell r="G1158" t="str">
            <v>SUCRE 687, Buenos Aires, Villa De Mayo, 1614</v>
          </cell>
          <cell r="H1158" t="str">
            <v>Celular: 011-15-3556-8079</v>
          </cell>
          <cell r="I1158" t="str">
            <v>Particular OPERACIONES@FFHSEGUROS.COM</v>
          </cell>
          <cell r="M1158" t="str">
            <v>Accidentes Personales / Automotores / Vida individual</v>
          </cell>
          <cell r="N1158" t="str">
            <v>FFH Asesores de Seguros SRL</v>
          </cell>
          <cell r="O1158" t="str">
            <v>01/08/2024</v>
          </cell>
          <cell r="P1158" t="str">
            <v>P17266914</v>
          </cell>
        </row>
        <row r="1159">
          <cell r="B1159" t="str">
            <v>Santini Monica Patricia</v>
          </cell>
          <cell r="C1159" t="str">
            <v>27146149818</v>
          </cell>
          <cell r="D1159" t="str">
            <v>14614981</v>
          </cell>
          <cell r="F1159" t="str">
            <v>02/10/1961</v>
          </cell>
          <cell r="G1159" t="str">
            <v>AVDA SANTA FE 1114, 1059</v>
          </cell>
          <cell r="H1159" t="str">
            <v>Celular: 011-15-5064-6036</v>
          </cell>
          <cell r="I1159" t="str">
            <v>Particular MONISAN.02@GMAIL.COM</v>
          </cell>
          <cell r="M1159" t="str">
            <v>Accidentes Personales / Automotores / Vida individual</v>
          </cell>
          <cell r="N1159" t="str">
            <v>FFH Asesores de Seguros SRL</v>
          </cell>
          <cell r="O1159" t="str">
            <v>01/08/2024</v>
          </cell>
          <cell r="P1159" t="str">
            <v>P17266915</v>
          </cell>
        </row>
        <row r="1160">
          <cell r="B1160" t="str">
            <v>Cristaldo Cesar Conrado</v>
          </cell>
          <cell r="C1160" t="str">
            <v>20177470482</v>
          </cell>
          <cell r="D1160" t="str">
            <v>17747048</v>
          </cell>
          <cell r="F1160" t="str">
            <v>01/07/1965</v>
          </cell>
          <cell r="G1160" t="str">
            <v>SAN JOSE 4990, Buenos Aires, Barrio Barilari, 1663</v>
          </cell>
          <cell r="H1160" t="str">
            <v>Celular: 011-15-4099-4164</v>
          </cell>
          <cell r="I1160" t="str">
            <v>Particular CESARCHICHECRISTALDO@GMAIL.COM</v>
          </cell>
          <cell r="M1160" t="str">
            <v>Accidentes Personales / Automotores / Vida individual</v>
          </cell>
          <cell r="N1160" t="str">
            <v>FFH Asesores de Seguros SRL</v>
          </cell>
          <cell r="O1160" t="str">
            <v>01/08/2024</v>
          </cell>
          <cell r="P1160" t="str">
            <v>P17266918</v>
          </cell>
        </row>
        <row r="1161">
          <cell r="B1161" t="str">
            <v>Valenzuela Marcelo Felipe</v>
          </cell>
          <cell r="C1161" t="str">
            <v>20242432925</v>
          </cell>
          <cell r="D1161" t="str">
            <v>24243292</v>
          </cell>
          <cell r="F1161" t="str">
            <v>23/04/1975</v>
          </cell>
          <cell r="G1161" t="str">
            <v>PUERTO DESEADO 1142, Buenos Aires, Barrio Las Moreras, 1838</v>
          </cell>
          <cell r="M1161" t="str">
            <v>Automotores / Vida individual</v>
          </cell>
          <cell r="N1161" t="str">
            <v>FFH Asesores de Seguros SRL</v>
          </cell>
          <cell r="O1161" t="str">
            <v>01/08/2024</v>
          </cell>
          <cell r="P1161" t="str">
            <v>P17266920</v>
          </cell>
        </row>
        <row r="1162">
          <cell r="B1162" t="str">
            <v>Palacios Lopez Juan Jose</v>
          </cell>
          <cell r="C1162" t="str">
            <v>23950809639</v>
          </cell>
          <cell r="D1162" t="str">
            <v>95080963</v>
          </cell>
          <cell r="F1162" t="str">
            <v>15/02/1987</v>
          </cell>
          <cell r="G1162" t="str">
            <v>CNEL JUAN ANTONIO CASACUBERTA 3120, Buenos Aires, Barrio Barilari, 1663</v>
          </cell>
          <cell r="H1162" t="str">
            <v>Celular: 011-15-3590-8802</v>
          </cell>
          <cell r="I1162" t="str">
            <v>Particular JHOSEP2556@GMAIL.COM</v>
          </cell>
          <cell r="M1162" t="str">
            <v>Accidentes Personales / Automotores / Vida individual</v>
          </cell>
          <cell r="N1162" t="str">
            <v>FFH Asesores de Seguros SRL</v>
          </cell>
          <cell r="O1162" t="str">
            <v>01/08/2024</v>
          </cell>
          <cell r="P1162" t="str">
            <v>P17266921</v>
          </cell>
        </row>
        <row r="1163">
          <cell r="B1163" t="str">
            <v>Establecimiento Agropecuario L</v>
          </cell>
          <cell r="C1163" t="str">
            <v>30716201879</v>
          </cell>
          <cell r="G1163" t="str">
            <v>BARRIO PILAR DEL LAGO LOTE 109 S/N, Buenos Aires, Almirante Irizar, 1629</v>
          </cell>
          <cell r="H1163" t="str">
            <v>Celular: 011-15-5038-3593</v>
          </cell>
          <cell r="I1163" t="str">
            <v>Particular CECILIABARBATO@HOTMAIL.COM</v>
          </cell>
          <cell r="M1163" t="str">
            <v>Accidentes a Pasajeros / Automotores</v>
          </cell>
          <cell r="N1163" t="str">
            <v>FFH Asesores de Seguros SRL</v>
          </cell>
          <cell r="O1163" t="str">
            <v>01/08/2024</v>
          </cell>
          <cell r="P1163" t="str">
            <v>P17266924</v>
          </cell>
        </row>
        <row r="1164">
          <cell r="B1164" t="str">
            <v>Brodowski Adrian Alejandro</v>
          </cell>
          <cell r="C1164" t="str">
            <v>20217291632</v>
          </cell>
          <cell r="D1164" t="str">
            <v>21729163</v>
          </cell>
          <cell r="F1164" t="str">
            <v>22/08/1970</v>
          </cell>
          <cell r="G1164" t="str">
            <v>MANUEL ANTONIO ARTIGAS 618, Buenos Aires, Barrio El Jaguel, 1613</v>
          </cell>
          <cell r="H1164" t="str">
            <v>Celular: 156871</v>
          </cell>
          <cell r="I1164" t="str">
            <v>Particular ADRIANBRODOWSKI@HOTMAIL.COM</v>
          </cell>
          <cell r="M1164" t="str">
            <v>Accidentes Personales / Automotores / Vida individual</v>
          </cell>
          <cell r="N1164" t="str">
            <v>FFH Asesores de Seguros SRL</v>
          </cell>
          <cell r="O1164" t="str">
            <v>01/08/2024</v>
          </cell>
          <cell r="P1164" t="str">
            <v>P17266926</v>
          </cell>
        </row>
        <row r="1165">
          <cell r="B1165" t="str">
            <v>Ponce Juan Agustin</v>
          </cell>
          <cell r="C1165" t="str">
            <v>23382705599</v>
          </cell>
          <cell r="D1165" t="str">
            <v>38270559</v>
          </cell>
          <cell r="F1165" t="str">
            <v>30/04/1994</v>
          </cell>
          <cell r="G1165" t="str">
            <v>MARCONI 3886, Buenos Aires, Barrio Barilari, 1663</v>
          </cell>
          <cell r="H1165" t="str">
            <v>Celular: 011-2644-9214</v>
          </cell>
          <cell r="I1165" t="str">
            <v>Particular 111994JU20AN@GMAIL.COM</v>
          </cell>
          <cell r="M1165" t="str">
            <v>Accidentes Personales / Automotores / Vida individual</v>
          </cell>
          <cell r="N1165" t="str">
            <v>FFH Asesores de Seguros SRL</v>
          </cell>
          <cell r="O1165" t="str">
            <v>01/08/2024</v>
          </cell>
          <cell r="P1165" t="str">
            <v>P17266928</v>
          </cell>
        </row>
        <row r="1166">
          <cell r="B1166" t="str">
            <v>Gallardo Facundo Nahuel</v>
          </cell>
          <cell r="C1166" t="str">
            <v>20439028298</v>
          </cell>
          <cell r="D1166" t="str">
            <v>43902829</v>
          </cell>
          <cell r="F1166" t="str">
            <v>06/12/2001</v>
          </cell>
          <cell r="G1166" t="str">
            <v>GRAL CARLOS MARIA DE ALVEAR 2234, Buenos Aires, Barrio Barilari, 1663</v>
          </cell>
          <cell r="H1166" t="str">
            <v>Celular: 011-15-2159-8660</v>
          </cell>
          <cell r="I1166" t="str">
            <v>Particular FACUNDOGALLARDO2001@GMAIL.COM</v>
          </cell>
          <cell r="M1166" t="str">
            <v>Accidentes Personales / Automotores / Vida individual</v>
          </cell>
          <cell r="N1166" t="str">
            <v>FFH Asesores de Seguros SRL</v>
          </cell>
          <cell r="O1166" t="str">
            <v>01/08/2024</v>
          </cell>
          <cell r="P1166" t="str">
            <v>P17266929</v>
          </cell>
        </row>
        <row r="1167">
          <cell r="B1167" t="str">
            <v>Carga Expres S.R.L.</v>
          </cell>
          <cell r="C1167" t="str">
            <v>30716076543</v>
          </cell>
          <cell r="D1167" t="str">
            <v>2788824</v>
          </cell>
          <cell r="G1167" t="str">
            <v>SAN MARTIN                                                   66  DTO 2° "224", 1004</v>
          </cell>
          <cell r="H1167" t="str">
            <v>Telefono Particular: 1163610947</v>
          </cell>
          <cell r="M1167" t="str">
            <v>Automotores</v>
          </cell>
          <cell r="N1167" t="str">
            <v>FFH Asesores de Seguros SRL</v>
          </cell>
          <cell r="O1167" t="str">
            <v>01/08/2024</v>
          </cell>
          <cell r="P1167" t="str">
            <v>P17266930</v>
          </cell>
        </row>
        <row r="1168">
          <cell r="B1168" t="str">
            <v>Elias Nahuel Rodriguez</v>
          </cell>
          <cell r="C1168" t="str">
            <v>4758953</v>
          </cell>
          <cell r="D1168" t="str">
            <v>41169052</v>
          </cell>
          <cell r="G1168" t="str">
            <v>ECHEVERRIA                                                   9947, Buenos Aires, Moreno, 1744</v>
          </cell>
          <cell r="H1168" t="str">
            <v>Celular: (54)11-63630703</v>
          </cell>
          <cell r="I1168" t="str">
            <v>E-Mail eliasrodrigueznahuel@hotmail.com</v>
          </cell>
          <cell r="M1168" t="str">
            <v>Motovehículos</v>
          </cell>
          <cell r="N1168" t="str">
            <v>FFH Asesores de Seguros SRL</v>
          </cell>
          <cell r="O1168" t="str">
            <v>01/08/2024</v>
          </cell>
          <cell r="P1168" t="str">
            <v>P17266931</v>
          </cell>
        </row>
        <row r="1169">
          <cell r="B1169" t="str">
            <v>Roldan Matias Nahuel</v>
          </cell>
          <cell r="C1169" t="str">
            <v>20375976944</v>
          </cell>
          <cell r="D1169" t="str">
            <v>37597694</v>
          </cell>
          <cell r="F1169" t="str">
            <v>08/06/1993</v>
          </cell>
          <cell r="G1169" t="str">
            <v>TRES ARROYOS 117, Buenos Aires, Villa De Mayo, 1614</v>
          </cell>
          <cell r="H1169" t="str">
            <v>Celular: 011-15-2178-7308</v>
          </cell>
          <cell r="I1169" t="str">
            <v>Particular MATIROLDAN85@GMAIL.COM</v>
          </cell>
          <cell r="M1169" t="str">
            <v>Accidentes Personales / Automotores / Vida individual</v>
          </cell>
          <cell r="N1169" t="str">
            <v>FFH Asesores de Seguros SRL</v>
          </cell>
          <cell r="O1169" t="str">
            <v>01/08/2024</v>
          </cell>
          <cell r="P1169" t="str">
            <v>P17266934</v>
          </cell>
        </row>
        <row r="1170">
          <cell r="B1170" t="str">
            <v>Ugarte Luis Alejandro</v>
          </cell>
          <cell r="C1170" t="str">
            <v>20085229681</v>
          </cell>
          <cell r="D1170" t="str">
            <v>8522968</v>
          </cell>
          <cell r="F1170" t="str">
            <v>05/03/1951</v>
          </cell>
          <cell r="G1170" t="str">
            <v>AZCUENAGA 2649, Buenos Aires, Barrio Barilari, 1663</v>
          </cell>
          <cell r="H1170" t="str">
            <v>Celular: 011-15-4143-7176</v>
          </cell>
          <cell r="I1170" t="str">
            <v>Particular LUCITAILAVERGNE@GMAIL.COM</v>
          </cell>
          <cell r="M1170" t="str">
            <v>Accidentes Personales / Automotores / Vida individual</v>
          </cell>
          <cell r="N1170" t="str">
            <v>FFH Asesores de Seguros SRL</v>
          </cell>
          <cell r="O1170" t="str">
            <v>01/08/2024</v>
          </cell>
          <cell r="P1170" t="str">
            <v>P17266936</v>
          </cell>
        </row>
        <row r="1171">
          <cell r="B1171" t="str">
            <v>Gallardo Alejandro Gabriel</v>
          </cell>
          <cell r="C1171" t="str">
            <v>20228364224</v>
          </cell>
          <cell r="D1171" t="str">
            <v>22836422</v>
          </cell>
          <cell r="F1171" t="str">
            <v>12/07/1972</v>
          </cell>
          <cell r="G1171" t="str">
            <v>GRAL CARLOS MARIA DE ALVEAR 2234, Buenos Aires, Barrio Barilari, 1663</v>
          </cell>
          <cell r="H1171" t="str">
            <v>Celular: 011-15-3363-7069</v>
          </cell>
          <cell r="I1171" t="str">
            <v>Particular ALEJOGALLARDO72@GMAIL.COM</v>
          </cell>
          <cell r="M1171" t="str">
            <v>Accidentes Personales / Automotores / Vida individual</v>
          </cell>
          <cell r="N1171" t="str">
            <v>FFH Asesores de Seguros SRL</v>
          </cell>
          <cell r="O1171" t="str">
            <v>01/08/2024</v>
          </cell>
          <cell r="P1171" t="str">
            <v>P17266937</v>
          </cell>
        </row>
        <row r="1172">
          <cell r="B1172" t="str">
            <v>Aguero Jose De Jesus</v>
          </cell>
          <cell r="C1172" t="str">
            <v>23337954499</v>
          </cell>
          <cell r="D1172" t="str">
            <v>33795449</v>
          </cell>
          <cell r="F1172" t="str">
            <v>13/03/1988</v>
          </cell>
          <cell r="G1172" t="str">
            <v>SANTANDER 7900, Buenos Aires, Balneario Cascallares, 1744</v>
          </cell>
          <cell r="H1172" t="str">
            <v>Celular: 011-15-6110-1824</v>
          </cell>
          <cell r="I1172" t="str">
            <v>Particular JC_X_08@HOTMAIL.COM</v>
          </cell>
          <cell r="M1172" t="str">
            <v>Accidentes Personales / Automotores / Vida individual</v>
          </cell>
          <cell r="N1172" t="str">
            <v>FFH Asesores de Seguros SRL</v>
          </cell>
          <cell r="O1172" t="str">
            <v>01/08/2024</v>
          </cell>
          <cell r="P1172" t="str">
            <v>P17266938</v>
          </cell>
        </row>
        <row r="1173">
          <cell r="B1173" t="str">
            <v>Carlos Adelmar Aguerre</v>
          </cell>
          <cell r="C1173" t="str">
            <v>4762065</v>
          </cell>
          <cell r="D1173" t="str">
            <v>46340209</v>
          </cell>
          <cell r="G1173" t="str">
            <v>DEFENSA                                                      3973, Buenos Aires, San Miguel, 1663</v>
          </cell>
          <cell r="H1173" t="str">
            <v>Celular: (54)11-28838533</v>
          </cell>
          <cell r="I1173" t="str">
            <v>E-Mail aguerrecarlos06@gmail.com</v>
          </cell>
          <cell r="M1173" t="str">
            <v>Motovehículos</v>
          </cell>
          <cell r="N1173" t="str">
            <v>FFH Asesores de Seguros SRL</v>
          </cell>
          <cell r="O1173" t="str">
            <v>01/08/2024</v>
          </cell>
          <cell r="P1173" t="str">
            <v>P17266939</v>
          </cell>
        </row>
        <row r="1174">
          <cell r="B1174" t="str">
            <v>Karabetian Patricia Marta</v>
          </cell>
          <cell r="C1174" t="str">
            <v>23181237104</v>
          </cell>
          <cell r="D1174" t="str">
            <v>18123710</v>
          </cell>
          <cell r="F1174" t="str">
            <v>22/05/1966</v>
          </cell>
          <cell r="G1174" t="str">
            <v>VIAMONTE 648  DTO 3, Buenos Aires, Barrio Parque Baron, 1832</v>
          </cell>
          <cell r="H1174" t="str">
            <v>Celular: 011-15-5134-0154</v>
          </cell>
          <cell r="I1174" t="str">
            <v>Particular patriciakarabet@gmail.com</v>
          </cell>
          <cell r="M1174" t="str">
            <v>Combinado Familiar</v>
          </cell>
          <cell r="N1174" t="str">
            <v>FFH Asesores de Seguros SRL</v>
          </cell>
          <cell r="O1174" t="str">
            <v>01/08/2024</v>
          </cell>
          <cell r="P1174" t="str">
            <v>P17266940</v>
          </cell>
        </row>
        <row r="1175">
          <cell r="B1175" t="str">
            <v>Sahaguian Jimena</v>
          </cell>
          <cell r="C1175" t="str">
            <v>27319181755</v>
          </cell>
          <cell r="D1175" t="str">
            <v>31918175</v>
          </cell>
          <cell r="F1175" t="str">
            <v>25/01/1986</v>
          </cell>
          <cell r="G1175" t="str">
            <v>FRAY JULIAN LAGOS 837, Buenos Aires, Barrio Mariano Moreno ,Partido Lanus, 1822</v>
          </cell>
          <cell r="H1175" t="str">
            <v>Celular: 011-6356-1111</v>
          </cell>
          <cell r="I1175" t="str">
            <v>Particular DIAZGONZALORUBEN@GMAIL.COM</v>
          </cell>
          <cell r="M1175" t="str">
            <v>Accidentes Personales / Automotores / Vida individual</v>
          </cell>
          <cell r="N1175" t="str">
            <v>FFH Asesores de Seguros SRL</v>
          </cell>
          <cell r="O1175" t="str">
            <v>01/08/2024</v>
          </cell>
          <cell r="P1175" t="str">
            <v>P17266942</v>
          </cell>
        </row>
        <row r="1176">
          <cell r="B1176" t="str">
            <v>Avila Matias Nicolas</v>
          </cell>
          <cell r="C1176" t="str">
            <v>24394361549</v>
          </cell>
          <cell r="D1176" t="str">
            <v>39436154</v>
          </cell>
          <cell r="F1176" t="str">
            <v>30/12/1995</v>
          </cell>
          <cell r="G1176" t="str">
            <v>JUAN FRANCISCO SEGUI 4069, Buenos Aires, Barrio Chelito, 1667</v>
          </cell>
          <cell r="H1176" t="str">
            <v>Celular: 011-15-5654-3699</v>
          </cell>
          <cell r="I1176" t="str">
            <v>Particular BELUUH_23@HOTMAIL.COM</v>
          </cell>
          <cell r="M1176" t="str">
            <v>Accidentes Personales / Automotores / Vida individual</v>
          </cell>
          <cell r="N1176" t="str">
            <v>FFH Asesores de Seguros SRL</v>
          </cell>
          <cell r="O1176" t="str">
            <v>01/08/2024</v>
          </cell>
          <cell r="P1176" t="str">
            <v>P17266943</v>
          </cell>
        </row>
        <row r="1177">
          <cell r="B1177" t="str">
            <v>Molina Karina Alejandra</v>
          </cell>
          <cell r="C1177" t="str">
            <v>27295778496</v>
          </cell>
          <cell r="D1177" t="str">
            <v>29577849</v>
          </cell>
          <cell r="F1177" t="str">
            <v>25/10/1982</v>
          </cell>
          <cell r="G1177" t="str">
            <v>RODRIGUEZ PEÑA 1050, Buenos Aires, Barrio Barilari, 1663</v>
          </cell>
          <cell r="H1177" t="str">
            <v>Celular: 011-15-3371-8640</v>
          </cell>
          <cell r="I1177" t="str">
            <v>Particular KARYMOLINA82@YAHOO.COM</v>
          </cell>
          <cell r="M1177" t="str">
            <v>Accidentes Personales / Automotores / Vida individual</v>
          </cell>
          <cell r="N1177" t="str">
            <v>FFH Asesores de Seguros SRL</v>
          </cell>
          <cell r="O1177" t="str">
            <v>01/08/2024</v>
          </cell>
          <cell r="P1177" t="str">
            <v>P17266944</v>
          </cell>
        </row>
        <row r="1178">
          <cell r="B1178" t="str">
            <v>Facundo Agustin Alvarez</v>
          </cell>
          <cell r="C1178" t="str">
            <v>4763887</v>
          </cell>
          <cell r="D1178" t="str">
            <v>41972832</v>
          </cell>
          <cell r="G1178" t="str">
            <v>CAROLA LORENZINI                                             3147, Buenos Aires, Los Polvorines, 1613</v>
          </cell>
          <cell r="M1178" t="str">
            <v>Motovehículos</v>
          </cell>
          <cell r="N1178" t="str">
            <v>FFH Asesores de Seguros SRL</v>
          </cell>
          <cell r="O1178" t="str">
            <v>01/08/2024</v>
          </cell>
          <cell r="P1178" t="str">
            <v>P17266945</v>
          </cell>
        </row>
        <row r="1179">
          <cell r="B1179" t="str">
            <v>Galarza Jorge Omar</v>
          </cell>
          <cell r="C1179" t="str">
            <v>23131991029</v>
          </cell>
          <cell r="D1179" t="str">
            <v>13199102</v>
          </cell>
          <cell r="F1179" t="str">
            <v>31/10/1958</v>
          </cell>
          <cell r="G1179" t="str">
            <v>AVDA GRAL JOSE DE SAN MARTIN 739, Buenos Aires, Barrio Jorge Newbery ,Partido General Sarmiento, 1661</v>
          </cell>
          <cell r="H1179" t="str">
            <v>Celular: 011-15-2405-2175</v>
          </cell>
          <cell r="I1179" t="str">
            <v>Particular JORGE.O.GALARZA@GMAIL.COM</v>
          </cell>
          <cell r="M1179" t="str">
            <v>Accidentes Personales / Automotores / Vida individual</v>
          </cell>
          <cell r="N1179" t="str">
            <v>FFH Asesores de Seguros SRL</v>
          </cell>
          <cell r="O1179" t="str">
            <v>01/08/2024</v>
          </cell>
          <cell r="P1179" t="str">
            <v>P17266946</v>
          </cell>
        </row>
        <row r="1180">
          <cell r="B1180" t="str">
            <v>Ricardo Monzon</v>
          </cell>
          <cell r="C1180" t="str">
            <v>20309530366</v>
          </cell>
          <cell r="D1180" t="str">
            <v>30953036</v>
          </cell>
          <cell r="F1180" t="str">
            <v>07/03/1984</v>
          </cell>
          <cell r="G1180" t="str">
            <v>PARDO                                                        609, Buenos Aires, San Miguel, 1663</v>
          </cell>
          <cell r="H1180" t="str">
            <v>Celular: (54)11-24624896</v>
          </cell>
          <cell r="I1180" t="str">
            <v>E-Mail jcaracha@telered.net.ar / E-Mail JCARCACHA@TELERED.NET.AR</v>
          </cell>
          <cell r="M1180" t="str">
            <v>Automotores / Motovehículos</v>
          </cell>
          <cell r="N1180" t="str">
            <v>FFH Asesores de Seguros SRL</v>
          </cell>
          <cell r="O1180" t="str">
            <v>01/08/2024</v>
          </cell>
          <cell r="P1180" t="str">
            <v>P17266947</v>
          </cell>
        </row>
        <row r="1181">
          <cell r="B1181" t="str">
            <v>Sebastian Matias Ludueña Soria</v>
          </cell>
          <cell r="C1181" t="str">
            <v>4765225</v>
          </cell>
          <cell r="D1181" t="str">
            <v>39270546</v>
          </cell>
          <cell r="F1181" t="str">
            <v>02/11/1995</v>
          </cell>
          <cell r="G1181" t="str">
            <v>LETONIA                                                      989, Buenos Aires, San Miguel, 1663</v>
          </cell>
          <cell r="H1181" t="str">
            <v>Celular: (54)11-21927669</v>
          </cell>
          <cell r="I1181" t="str">
            <v>E-Mail sebasludue@gmail.com</v>
          </cell>
          <cell r="M1181" t="str">
            <v>Motovehículos</v>
          </cell>
          <cell r="N1181" t="str">
            <v>FFH Asesores de Seguros SRL</v>
          </cell>
          <cell r="O1181" t="str">
            <v>01/08/2024</v>
          </cell>
          <cell r="P1181" t="str">
            <v>P17266948</v>
          </cell>
        </row>
        <row r="1182">
          <cell r="B1182" t="str">
            <v>Horacek Barbara Guadalupe</v>
          </cell>
          <cell r="C1182" t="str">
            <v>27434000764</v>
          </cell>
          <cell r="D1182" t="str">
            <v>43400076</v>
          </cell>
          <cell r="F1182" t="str">
            <v>13/06/2001</v>
          </cell>
          <cell r="G1182" t="str">
            <v>PERITO FRANCISCO MORENO 1105, Buenos Aires, Barrio El Jaguel, 1613</v>
          </cell>
          <cell r="H1182" t="str">
            <v>Celular: 011-15-3808-0768</v>
          </cell>
          <cell r="I1182" t="str">
            <v>Particular BARBARAHORACEK12@GMAIL.COM</v>
          </cell>
          <cell r="M1182" t="str">
            <v>Automotores / Combinado Familiar / Vida individual</v>
          </cell>
          <cell r="N1182" t="str">
            <v>FFH Asesores de Seguros SRL</v>
          </cell>
          <cell r="O1182" t="str">
            <v>01/08/2024</v>
          </cell>
          <cell r="P1182" t="str">
            <v>P17266949</v>
          </cell>
        </row>
        <row r="1183">
          <cell r="B1183" t="str">
            <v>Correa Nancy Silvina</v>
          </cell>
          <cell r="C1183" t="str">
            <v>27243105493</v>
          </cell>
          <cell r="D1183" t="str">
            <v>24310549</v>
          </cell>
          <cell r="F1183" t="str">
            <v>01/01/1975</v>
          </cell>
          <cell r="G1183" t="str">
            <v>RENACIMIENTO 4057, Buenos Aires, Barrio El Jaguel, 1613</v>
          </cell>
          <cell r="H1183" t="str">
            <v>Celular: 011-15-4399-6186</v>
          </cell>
          <cell r="I1183" t="str">
            <v>Particular PARA_SILVIN75@HOTMAIL.COM</v>
          </cell>
          <cell r="M1183" t="str">
            <v>Accidentes Personales / Automotores / Vida individual</v>
          </cell>
          <cell r="N1183" t="str">
            <v>FFH Asesores de Seguros SRL</v>
          </cell>
          <cell r="O1183" t="str">
            <v>01/08/2024</v>
          </cell>
          <cell r="P1183" t="str">
            <v>P17266951</v>
          </cell>
        </row>
        <row r="1184">
          <cell r="B1184" t="str">
            <v>Salazar Iglesias Alexis Ariel</v>
          </cell>
          <cell r="C1184" t="str">
            <v>20422373374</v>
          </cell>
          <cell r="D1184" t="str">
            <v>42237337</v>
          </cell>
          <cell r="F1184" t="str">
            <v>14/06/1996</v>
          </cell>
          <cell r="G1184" t="str">
            <v>CONESA 1960, Buenos Aires, Barrio Barilari, 1663</v>
          </cell>
          <cell r="H1184" t="str">
            <v>Celular: 011-15-3122-8811</v>
          </cell>
          <cell r="I1184" t="str">
            <v>Particular SALAZARIGLESIASALEXIS@GMAIL.COM</v>
          </cell>
          <cell r="M1184" t="str">
            <v>Accidentes Personales / Automotores / Vida individual</v>
          </cell>
          <cell r="N1184" t="str">
            <v>FFH Asesores de Seguros SRL</v>
          </cell>
          <cell r="O1184" t="str">
            <v>01/08/2024</v>
          </cell>
          <cell r="P1184" t="str">
            <v>P17266953</v>
          </cell>
        </row>
        <row r="1185">
          <cell r="B1185" t="str">
            <v>Tamayo Juan Raul</v>
          </cell>
          <cell r="C1185" t="str">
            <v>20082605925</v>
          </cell>
          <cell r="D1185" t="str">
            <v>8260592</v>
          </cell>
          <cell r="F1185" t="str">
            <v>24/02/1947</v>
          </cell>
          <cell r="G1185" t="str">
            <v>TRES SARGENTOS 1081, Buenos Aires, Barrio 9 De Julio ,Partido General Sarmiento, 1665</v>
          </cell>
          <cell r="H1185" t="str">
            <v>Celular: 011-4065-0698</v>
          </cell>
          <cell r="I1185" t="str">
            <v>Particular OPERACIONES@FFHSEGUROS.COM</v>
          </cell>
          <cell r="M1185" t="str">
            <v>Accidentes Personales / Automotores / Vida individual</v>
          </cell>
          <cell r="N1185" t="str">
            <v>FFH Asesores de Seguros SRL</v>
          </cell>
          <cell r="O1185" t="str">
            <v>01/08/2024</v>
          </cell>
          <cell r="P1185" t="str">
            <v>P17266955</v>
          </cell>
        </row>
        <row r="1186">
          <cell r="B1186" t="str">
            <v>Juan Leandro Segovia Stasiuk</v>
          </cell>
          <cell r="C1186" t="str">
            <v>4751144</v>
          </cell>
          <cell r="D1186" t="str">
            <v>37200245</v>
          </cell>
          <cell r="G1186" t="str">
            <v>SAN JOSE                                                     1720, Buenos Aires, Muñiz, 1663</v>
          </cell>
          <cell r="M1186" t="str">
            <v>Robo y Riesgos Similares</v>
          </cell>
          <cell r="N1186" t="str">
            <v>FFH Asesores de Seguros SRL</v>
          </cell>
          <cell r="O1186" t="str">
            <v>01/08/2024</v>
          </cell>
          <cell r="P1186" t="str">
            <v>P17266957</v>
          </cell>
        </row>
        <row r="1187">
          <cell r="B1187" t="str">
            <v>Ferreira Naiara Agustina</v>
          </cell>
          <cell r="C1187" t="str">
            <v>23386870004</v>
          </cell>
          <cell r="D1187" t="str">
            <v>38687000</v>
          </cell>
          <cell r="F1187" t="str">
            <v>18/04/1995</v>
          </cell>
          <cell r="G1187" t="str">
            <v>SAINT EXUPERY 2218, Buenos Aires, Barrio Barilari, 1663</v>
          </cell>
          <cell r="H1187" t="str">
            <v>Celular: 011-15-3105-2525</v>
          </cell>
          <cell r="I1187" t="str">
            <v>Particular ARIELMAIDANA@LIVE.COM</v>
          </cell>
          <cell r="M1187" t="str">
            <v>Accidentes Personales / Automotores / Vida individual</v>
          </cell>
          <cell r="N1187" t="str">
            <v>FFH Asesores de Seguros SRL</v>
          </cell>
          <cell r="O1187" t="str">
            <v>01/08/2024</v>
          </cell>
          <cell r="P1187" t="str">
            <v>P17266958</v>
          </cell>
        </row>
        <row r="1188">
          <cell r="B1188" t="str">
            <v>Bordon Esther Angelica</v>
          </cell>
          <cell r="C1188" t="str">
            <v>27184753486</v>
          </cell>
          <cell r="D1188" t="str">
            <v>18475348</v>
          </cell>
          <cell r="F1188" t="str">
            <v>26/09/1967</v>
          </cell>
          <cell r="G1188" t="str">
            <v>AZCUENAGA 3127, Buenos Aires, Barrio Barilari, 1663</v>
          </cell>
          <cell r="H1188" t="str">
            <v>Celular: 011-15-6237-4661</v>
          </cell>
          <cell r="I1188" t="str">
            <v>Particular CHIKITA.BORDON@GMAIL.COM</v>
          </cell>
          <cell r="M1188" t="str">
            <v>Accidentes Personales / Automotores / Vida individual</v>
          </cell>
          <cell r="N1188" t="str">
            <v>FFH Asesores de Seguros SRL</v>
          </cell>
          <cell r="O1188" t="str">
            <v>01/08/2024</v>
          </cell>
          <cell r="P1188" t="str">
            <v>P17266959</v>
          </cell>
        </row>
        <row r="1189">
          <cell r="B1189" t="str">
            <v>Addala Emiliano Ignacio</v>
          </cell>
          <cell r="C1189" t="str">
            <v>20308610722</v>
          </cell>
          <cell r="D1189" t="str">
            <v>30861072</v>
          </cell>
          <cell r="F1189" t="str">
            <v>10/03/1984</v>
          </cell>
          <cell r="G1189" t="str">
            <v>LAMADRID 216, Buenos Aires, Barrio Jorge Newbery ,Partido General Sarmiento, 1661</v>
          </cell>
          <cell r="H1189" t="str">
            <v>Celular: 0237-481-4060</v>
          </cell>
          <cell r="I1189" t="str">
            <v>Particular EADDALA@HOTMAIL.COM</v>
          </cell>
          <cell r="M1189" t="str">
            <v>Accidentes Personales / Automotores / Vida individual</v>
          </cell>
          <cell r="N1189" t="str">
            <v>FFH Asesores de Seguros SRL</v>
          </cell>
          <cell r="O1189" t="str">
            <v>01/08/2024</v>
          </cell>
          <cell r="P1189" t="str">
            <v>P17266961</v>
          </cell>
        </row>
        <row r="1190">
          <cell r="B1190" t="str">
            <v>Girardi Rossana Sofia</v>
          </cell>
          <cell r="C1190" t="str">
            <v>23930112534</v>
          </cell>
          <cell r="D1190" t="str">
            <v>93011253</v>
          </cell>
          <cell r="F1190" t="str">
            <v>07/02/1965</v>
          </cell>
          <cell r="G1190" t="str">
            <v>GRAL JUAN LAVALLE 4893, Buenos Aires, Barrio 9 De Julio ,Partido General Sarmiento, 1665</v>
          </cell>
          <cell r="H1190" t="str">
            <v>Celular: 011-15-5147-3342</v>
          </cell>
          <cell r="I1190" t="str">
            <v>Particular ROSSANAGIRARDI40@GMAIL.COM</v>
          </cell>
          <cell r="M1190" t="str">
            <v>Automotores / Vida individual</v>
          </cell>
          <cell r="N1190" t="str">
            <v>FFH Asesores de Seguros SRL</v>
          </cell>
          <cell r="O1190" t="str">
            <v>01/08/2024</v>
          </cell>
          <cell r="P1190" t="str">
            <v>P17266964</v>
          </cell>
        </row>
        <row r="1191">
          <cell r="B1191" t="str">
            <v>Arn Mariano Luis</v>
          </cell>
          <cell r="C1191" t="str">
            <v>20256530091</v>
          </cell>
          <cell r="D1191" t="str">
            <v>25653009</v>
          </cell>
          <cell r="F1191" t="str">
            <v>05/12/1976</v>
          </cell>
          <cell r="G1191" t="str">
            <v>GARIBALDI 5198, Buenos Aires, San Justo, 1754</v>
          </cell>
          <cell r="H1191" t="str">
            <v>Celular: 011-15-5110-7263</v>
          </cell>
          <cell r="I1191" t="str">
            <v>Particular MARIANOA367@GMAIL.COM</v>
          </cell>
          <cell r="M1191" t="str">
            <v>Accidentes Personales / Automotores / Vida individual</v>
          </cell>
          <cell r="N1191" t="str">
            <v>FFH Asesores de Seguros SRL</v>
          </cell>
          <cell r="O1191" t="str">
            <v>01/08/2024</v>
          </cell>
          <cell r="P1191" t="str">
            <v>P17266965</v>
          </cell>
        </row>
        <row r="1192">
          <cell r="B1192" t="str">
            <v>Alegre Ines Lorena</v>
          </cell>
          <cell r="C1192" t="str">
            <v>27219638413</v>
          </cell>
          <cell r="D1192" t="str">
            <v>21963841</v>
          </cell>
          <cell r="F1192" t="str">
            <v>11/02/1971</v>
          </cell>
          <cell r="G1192" t="str">
            <v>FRAY CAYETANO RODRIGUEZ 608, Buenos Aires, Barrio El Jaguel, 1613</v>
          </cell>
          <cell r="H1192" t="str">
            <v>Celular: 011-15-4071-4407</v>
          </cell>
          <cell r="I1192" t="str">
            <v>Particular JGIUDI96@GMAIL.COM</v>
          </cell>
          <cell r="M1192" t="str">
            <v>Accidentes Personales / Automotores / Vida individual</v>
          </cell>
          <cell r="N1192" t="str">
            <v>FFH Asesores de Seguros SRL</v>
          </cell>
          <cell r="O1192" t="str">
            <v>01/08/2024</v>
          </cell>
          <cell r="P1192" t="str">
            <v>P17266968</v>
          </cell>
        </row>
        <row r="1193">
          <cell r="B1193" t="str">
            <v>Fama Micaela Soledad</v>
          </cell>
          <cell r="C1193" t="str">
            <v>23332482874</v>
          </cell>
          <cell r="D1193" t="str">
            <v>33248287</v>
          </cell>
          <cell r="F1193" t="str">
            <v>05/01/1988</v>
          </cell>
          <cell r="G1193" t="str">
            <v>AV. RIVADAVIA 8325 PISO 1 DTO A, 1407</v>
          </cell>
          <cell r="H1193" t="str">
            <v>Celular: 15-35734075</v>
          </cell>
          <cell r="I1193" t="str">
            <v>Particular DIAZGONZALORUBEN@GMAIL.COM</v>
          </cell>
          <cell r="M1193" t="str">
            <v>Accidentes Personales / Automotores / Vida individual</v>
          </cell>
          <cell r="N1193" t="str">
            <v>FFH Asesores de Seguros SRL</v>
          </cell>
          <cell r="O1193" t="str">
            <v>01/08/2024</v>
          </cell>
          <cell r="P1193" t="str">
            <v>P17266969</v>
          </cell>
        </row>
        <row r="1194">
          <cell r="B1194" t="str">
            <v>Raul Abel Palavecino</v>
          </cell>
          <cell r="C1194" t="str">
            <v>20393293579</v>
          </cell>
          <cell r="D1194" t="str">
            <v>39329357</v>
          </cell>
          <cell r="G1194" t="str">
            <v>CORONEL BOGADO                                               1828, Buenos Aires, Grand Bourg, 1615</v>
          </cell>
          <cell r="H1194" t="str">
            <v>Celular: (54)2229-403420</v>
          </cell>
          <cell r="I1194" t="str">
            <v>E-Mail raulpalavecino2010@gmail.com</v>
          </cell>
          <cell r="M1194" t="str">
            <v>Motovehículos</v>
          </cell>
          <cell r="N1194" t="str">
            <v>FFH Asesores de Seguros SRL</v>
          </cell>
          <cell r="O1194" t="str">
            <v>01/08/2024</v>
          </cell>
          <cell r="P1194" t="str">
            <v>P17266970</v>
          </cell>
        </row>
        <row r="1195">
          <cell r="B1195" t="str">
            <v>Flores Jorge Francisco</v>
          </cell>
          <cell r="C1195" t="str">
            <v>20277959241</v>
          </cell>
          <cell r="D1195" t="str">
            <v>27795924</v>
          </cell>
          <cell r="F1195" t="str">
            <v>31/12/1979</v>
          </cell>
          <cell r="G1195" t="str">
            <v>GOROSITO 892, Buenos Aires, Alto Del Talar, 1617</v>
          </cell>
          <cell r="H1195" t="str">
            <v>Celular: 011-15-6156-9502</v>
          </cell>
          <cell r="I1195" t="str">
            <v>Particular JORGE.ITALIANO@HOTMAIL.COM</v>
          </cell>
          <cell r="M1195" t="str">
            <v>Accidentes Personales / Automotores / Vida individual</v>
          </cell>
          <cell r="N1195" t="str">
            <v>FFH Asesores de Seguros SRL</v>
          </cell>
          <cell r="O1195" t="str">
            <v>01/08/2024</v>
          </cell>
          <cell r="P1195" t="str">
            <v>P17266971</v>
          </cell>
        </row>
        <row r="1196">
          <cell r="B1196" t="str">
            <v>Baez Tamara Abril</v>
          </cell>
          <cell r="C1196" t="str">
            <v>27420457354</v>
          </cell>
          <cell r="D1196" t="str">
            <v>42045735</v>
          </cell>
          <cell r="F1196" t="str">
            <v>19/07/1999</v>
          </cell>
          <cell r="G1196" t="str">
            <v>CORDOBA 934, Buenos Aires, El Granadero, 1748</v>
          </cell>
          <cell r="H1196" t="str">
            <v>Celular: 011-6798-1826</v>
          </cell>
          <cell r="I1196" t="str">
            <v>Particular OPERACIONES@FFHSEGUROS.COM</v>
          </cell>
          <cell r="M1196" t="str">
            <v>Accidentes Personales / Automotores / Vida individual</v>
          </cell>
          <cell r="N1196" t="str">
            <v>FFH Asesores de Seguros SRL</v>
          </cell>
          <cell r="O1196" t="str">
            <v>01/08/2024</v>
          </cell>
          <cell r="P1196" t="str">
            <v>P17266972</v>
          </cell>
        </row>
        <row r="1197">
          <cell r="B1197" t="str">
            <v>Llances Daniel Alejandro</v>
          </cell>
          <cell r="C1197" t="str">
            <v>20269097346</v>
          </cell>
          <cell r="D1197" t="str">
            <v>26909734</v>
          </cell>
          <cell r="F1197" t="str">
            <v>24/09/1978</v>
          </cell>
          <cell r="G1197" t="str">
            <v>PERITO FRANCISCO MORENO 2020, Buenos Aires, Barrio El Jaguel, 1613</v>
          </cell>
          <cell r="H1197" t="str">
            <v>Celular: 011-15-5014-7749</v>
          </cell>
          <cell r="I1197" t="str">
            <v>Particular HOLA@ESPECIALISTASEGUROS.COM</v>
          </cell>
          <cell r="M1197" t="str">
            <v>Accidentes Personales / Automotores / Vida individual</v>
          </cell>
          <cell r="N1197" t="str">
            <v>FFH Asesores de Seguros SRL</v>
          </cell>
          <cell r="O1197" t="str">
            <v>01/08/2024</v>
          </cell>
          <cell r="P1197" t="str">
            <v>P17266973</v>
          </cell>
        </row>
        <row r="1198">
          <cell r="B1198" t="str">
            <v>Muggeri Jose Luis</v>
          </cell>
          <cell r="C1198" t="str">
            <v>20313063578</v>
          </cell>
          <cell r="D1198" t="str">
            <v>31306357</v>
          </cell>
          <cell r="F1198" t="str">
            <v>04/03/1985</v>
          </cell>
          <cell r="G1198" t="str">
            <v>DR JUAN JOSE PASO 915, Buenos Aires, Barrio Barilari, 1663</v>
          </cell>
          <cell r="H1198" t="str">
            <v>Celular: 011-4664-1966</v>
          </cell>
          <cell r="I1198" t="str">
            <v>Particular JOSELMU1985@GMAIL.COM</v>
          </cell>
          <cell r="M1198" t="str">
            <v>Accidentes Personales / Automotores / Vida individual</v>
          </cell>
          <cell r="N1198" t="str">
            <v>FFH Asesores de Seguros SRL</v>
          </cell>
          <cell r="O1198" t="str">
            <v>01/08/2024</v>
          </cell>
          <cell r="P1198" t="str">
            <v>P17266974</v>
          </cell>
        </row>
        <row r="1199">
          <cell r="B1199" t="str">
            <v>Mendieta Fernando Agustin</v>
          </cell>
          <cell r="C1199" t="str">
            <v>20382292414</v>
          </cell>
          <cell r="D1199" t="str">
            <v>38229241</v>
          </cell>
          <cell r="F1199" t="str">
            <v>11/05/1994</v>
          </cell>
          <cell r="G1199" t="str">
            <v>PAULA ALBARRACIN DE SARMIENTO 5040, Buenos Aires, Barrio 9 De Julio ,Partido General Sarmiento, 1665</v>
          </cell>
          <cell r="H1199" t="str">
            <v>Celular: 011-15-3084-1192</v>
          </cell>
          <cell r="I1199" t="str">
            <v>Particular AGUSTINMENDIETABOCA2017@GMAIL.COM</v>
          </cell>
          <cell r="M1199" t="str">
            <v>Accidentes Personales / Automotores / Vida individual</v>
          </cell>
          <cell r="N1199" t="str">
            <v>FFH Asesores de Seguros SRL</v>
          </cell>
          <cell r="O1199" t="str">
            <v>01/08/2024</v>
          </cell>
          <cell r="P1199" t="str">
            <v>P17266975</v>
          </cell>
        </row>
        <row r="1200">
          <cell r="B1200" t="str">
            <v>Zarate Vanesa Noemi</v>
          </cell>
          <cell r="C1200" t="str">
            <v>23232072644</v>
          </cell>
          <cell r="D1200" t="str">
            <v>23207264</v>
          </cell>
          <cell r="F1200" t="str">
            <v>21/09/1973</v>
          </cell>
          <cell r="G1200" t="str">
            <v>BEAZLEY 2367, Buenos Aires, Barrio El Jaguel, 1613</v>
          </cell>
          <cell r="H1200" t="str">
            <v>Celular: 011-15-5503-7704</v>
          </cell>
          <cell r="I1200" t="str">
            <v>Particular VANEANI@HOTMAIL.COM</v>
          </cell>
          <cell r="M1200" t="str">
            <v>Accidentes Personales / Automotores / Vida individual</v>
          </cell>
          <cell r="N1200" t="str">
            <v>FFH Asesores de Seguros SRL</v>
          </cell>
          <cell r="O1200" t="str">
            <v>01/08/2024</v>
          </cell>
          <cell r="P1200" t="str">
            <v>P17266976</v>
          </cell>
        </row>
        <row r="1201">
          <cell r="B1201" t="str">
            <v>Fernandez Matias Alejo</v>
          </cell>
          <cell r="C1201" t="str">
            <v>20397076165</v>
          </cell>
          <cell r="D1201" t="str">
            <v>39707616</v>
          </cell>
          <cell r="F1201" t="str">
            <v>25/06/1996</v>
          </cell>
          <cell r="G1201" t="str">
            <v>CESAR H MALNATTI 1328, Buenos Aires, Barrio Barilari, 1663</v>
          </cell>
          <cell r="H1201" t="str">
            <v>Celular: 011-15-6274-6302</v>
          </cell>
          <cell r="I1201" t="str">
            <v>Particular RFERNANDEZ@HOTMAIL.COM.AR</v>
          </cell>
          <cell r="M1201" t="str">
            <v>Accidentes Personales / Automotores / Vida individual</v>
          </cell>
          <cell r="N1201" t="str">
            <v>FFH Asesores de Seguros SRL</v>
          </cell>
          <cell r="O1201" t="str">
            <v>01/08/2024</v>
          </cell>
          <cell r="P1201" t="str">
            <v>P17266977</v>
          </cell>
        </row>
        <row r="1202">
          <cell r="B1202" t="str">
            <v>Rios Gustavo Sergio</v>
          </cell>
          <cell r="C1202" t="str">
            <v>20170934149</v>
          </cell>
          <cell r="D1202" t="str">
            <v>17093414</v>
          </cell>
          <cell r="F1202" t="str">
            <v>28/04/1965</v>
          </cell>
          <cell r="G1202" t="str">
            <v>LIBERTAD 959, Buenos Aires, Barrio Barilari, 1663</v>
          </cell>
          <cell r="H1202" t="str">
            <v>Celular: 011-4451-2730</v>
          </cell>
          <cell r="I1202" t="str">
            <v>Particular JULIANRIOSR40@GMAIL.COM</v>
          </cell>
          <cell r="M1202" t="str">
            <v>Accidentes Personales / Automotores / Vida individual</v>
          </cell>
          <cell r="N1202" t="str">
            <v>FFH Asesores de Seguros SRL</v>
          </cell>
          <cell r="O1202" t="str">
            <v>01/08/2024</v>
          </cell>
          <cell r="P1202" t="str">
            <v>P17266978</v>
          </cell>
        </row>
        <row r="1203">
          <cell r="B1203" t="str">
            <v>Iwanczyna Lucas Javier</v>
          </cell>
          <cell r="C1203" t="str">
            <v>23373688789</v>
          </cell>
          <cell r="D1203" t="str">
            <v>37368878</v>
          </cell>
          <cell r="F1203" t="str">
            <v>25/03/1993</v>
          </cell>
          <cell r="G1203" t="str">
            <v>SAN LORENZO 2451, Buenos Aires, Barrio Barilari, 1663</v>
          </cell>
          <cell r="H1203" t="str">
            <v>Celular: 011-4660-4784</v>
          </cell>
          <cell r="I1203" t="str">
            <v>Particular LUCAS.J.IW@ICLOUD.COM</v>
          </cell>
          <cell r="M1203" t="str">
            <v>Accidentes Personales / Automotores / Vida individual</v>
          </cell>
          <cell r="N1203" t="str">
            <v>FFH Asesores de Seguros SRL</v>
          </cell>
          <cell r="O1203" t="str">
            <v>01/08/2024</v>
          </cell>
          <cell r="P1203" t="str">
            <v>P17266979</v>
          </cell>
        </row>
        <row r="1204">
          <cell r="B1204" t="str">
            <v>Zeidan Alfredo Daniel</v>
          </cell>
          <cell r="C1204" t="str">
            <v>23286280579</v>
          </cell>
          <cell r="D1204" t="str">
            <v>28628057</v>
          </cell>
          <cell r="F1204" t="str">
            <v>01/02/1981</v>
          </cell>
          <cell r="G1204" t="str">
            <v>PIÑERO 3247, Buenos Aires, Barrio 9 De Julio ,Partido General Sarmiento, 1665</v>
          </cell>
          <cell r="H1204" t="str">
            <v>Celular: 011-15-6663-5911</v>
          </cell>
          <cell r="I1204" t="str">
            <v>Particular DANIZEDA@HOTMAIL.COM</v>
          </cell>
          <cell r="M1204" t="str">
            <v>Accidentes Personales / Automotores / Vida individual</v>
          </cell>
          <cell r="N1204" t="str">
            <v>FFH Asesores de Seguros SRL</v>
          </cell>
          <cell r="O1204" t="str">
            <v>01/08/2024</v>
          </cell>
          <cell r="P1204" t="str">
            <v>P17266980</v>
          </cell>
        </row>
        <row r="1205">
          <cell r="B1205" t="str">
            <v>Harris Diego David</v>
          </cell>
          <cell r="C1205" t="str">
            <v>20289218395</v>
          </cell>
          <cell r="D1205" t="str">
            <v>28921839</v>
          </cell>
          <cell r="F1205" t="str">
            <v>29/05/1981</v>
          </cell>
          <cell r="G1205" t="str">
            <v>RUTA 39 PARADA ORLANDO QUINTA LA LOMITA S/N, Buenos Aires, Barrio Barilari, 1663</v>
          </cell>
          <cell r="H1205" t="str">
            <v>Celular: 011-6123-2202</v>
          </cell>
          <cell r="I1205" t="str">
            <v>Particular ESTEBANQUIETO7@GMAIL.COM</v>
          </cell>
          <cell r="M1205" t="str">
            <v>Accidentes Personales / Automotores / Vida individual</v>
          </cell>
          <cell r="N1205" t="str">
            <v>FFH Asesores de Seguros SRL</v>
          </cell>
          <cell r="O1205" t="str">
            <v>01/08/2024</v>
          </cell>
          <cell r="P1205" t="str">
            <v>P17266982</v>
          </cell>
        </row>
        <row r="1206">
          <cell r="B1206" t="str">
            <v>Casas Maneiro Carlos</v>
          </cell>
          <cell r="C1206" t="str">
            <v>20132640859</v>
          </cell>
          <cell r="D1206" t="str">
            <v>13264085</v>
          </cell>
          <cell r="F1206" t="str">
            <v>23/03/1959</v>
          </cell>
          <cell r="G1206" t="str">
            <v>AVDA SANTA FE 2888, Buenos Aires, Barrio Jorge Newbery ,Partido General Sarmiento, 1661</v>
          </cell>
          <cell r="H1206" t="str">
            <v>Celular: 1557209214</v>
          </cell>
          <cell r="I1206" t="str">
            <v>Particular NOTIENE@MAIL.COM</v>
          </cell>
          <cell r="M1206" t="str">
            <v>Automotores / Vida individual</v>
          </cell>
          <cell r="N1206" t="str">
            <v>FFH Asesores de Seguros SRL</v>
          </cell>
          <cell r="O1206" t="str">
            <v>01/08/2024</v>
          </cell>
          <cell r="P1206" t="str">
            <v>P17266984</v>
          </cell>
        </row>
        <row r="1207">
          <cell r="B1207" t="str">
            <v>Baez Johanna Rocio</v>
          </cell>
          <cell r="C1207" t="str">
            <v>23314083504</v>
          </cell>
          <cell r="D1207" t="str">
            <v>31408350</v>
          </cell>
          <cell r="F1207" t="str">
            <v>28/02/1985</v>
          </cell>
          <cell r="G1207" t="str">
            <v>RIO NEGRO 273, Buenos Aires, Barrio Jorge Newbery ,Partido General Sarmiento, 1661</v>
          </cell>
          <cell r="H1207" t="str">
            <v>Celular: 011-15-3594-1847</v>
          </cell>
          <cell r="I1207" t="str">
            <v>Particular JOHANNABAEZ2885@GMAIL.COM</v>
          </cell>
          <cell r="M1207" t="str">
            <v>Accidentes Personales / Automotores / Vida individual</v>
          </cell>
          <cell r="N1207" t="str">
            <v>FFH Asesores de Seguros SRL</v>
          </cell>
          <cell r="O1207" t="str">
            <v>01/08/2024</v>
          </cell>
          <cell r="P1207" t="str">
            <v>P17266985</v>
          </cell>
        </row>
        <row r="1208">
          <cell r="B1208" t="str">
            <v>Brunengo Delia Patricia</v>
          </cell>
          <cell r="C1208" t="str">
            <v>27164489553</v>
          </cell>
          <cell r="D1208" t="str">
            <v>16448955</v>
          </cell>
          <cell r="F1208" t="str">
            <v>29/01/1963</v>
          </cell>
          <cell r="G1208" t="str">
            <v>AZCUENAGA 149, Buenos Aires, Barrio Barilari, 1663</v>
          </cell>
          <cell r="H1208" t="str">
            <v>Celular: 011-5301-8729</v>
          </cell>
          <cell r="I1208" t="str">
            <v>Particular NOTIENE@MAIL.COM</v>
          </cell>
          <cell r="M1208" t="str">
            <v>Accidentes Personales / Automotores / Vida individual</v>
          </cell>
          <cell r="N1208" t="str">
            <v>FFH Asesores de Seguros SRL</v>
          </cell>
          <cell r="O1208" t="str">
            <v>01/08/2024</v>
          </cell>
          <cell r="P1208" t="str">
            <v>P17266986</v>
          </cell>
        </row>
        <row r="1209">
          <cell r="B1209" t="str">
            <v>Varga Elizabeth Eduarda Sabrina</v>
          </cell>
          <cell r="C1209" t="str">
            <v>27229805024</v>
          </cell>
          <cell r="D1209" t="str">
            <v>22980502</v>
          </cell>
          <cell r="F1209" t="str">
            <v>09/12/1972</v>
          </cell>
          <cell r="G1209" t="str">
            <v>SAN JOSE 835, Buenos Aires, Barrio Barilari, 1663</v>
          </cell>
          <cell r="H1209" t="str">
            <v>Celular: 011-15-5138-3656</v>
          </cell>
          <cell r="I1209" t="str">
            <v>Particular ELIZABETHVARGA@LIVE.COM.AR</v>
          </cell>
          <cell r="M1209" t="str">
            <v>Accidentes Personales / Automotores / Vida individual</v>
          </cell>
          <cell r="N1209" t="str">
            <v>FFH Asesores de Seguros SRL</v>
          </cell>
          <cell r="O1209" t="str">
            <v>01/08/2024</v>
          </cell>
          <cell r="P1209" t="str">
            <v>P17266987</v>
          </cell>
        </row>
        <row r="1210">
          <cell r="B1210" t="str">
            <v>Ruiz Claudio Adrian</v>
          </cell>
          <cell r="C1210" t="str">
            <v>20183854357</v>
          </cell>
          <cell r="D1210" t="str">
            <v>18385435</v>
          </cell>
          <cell r="F1210" t="str">
            <v>16/10/1967</v>
          </cell>
          <cell r="G1210" t="str">
            <v>ALBERT EINSTEIN 1737, Buenos Aires, Barrio 9 De Julio ,Partido General Sarmiento, 1665</v>
          </cell>
          <cell r="H1210" t="str">
            <v>Celular: 011-15-3447-9289</v>
          </cell>
          <cell r="I1210" t="str">
            <v>Particular EQUITCLAU67@GMAIL.COM</v>
          </cell>
          <cell r="M1210" t="str">
            <v>Accidentes Personales / Automotores / Vida individual</v>
          </cell>
          <cell r="N1210" t="str">
            <v>FFH Asesores de Seguros SRL</v>
          </cell>
          <cell r="O1210" t="str">
            <v>01/08/2024</v>
          </cell>
          <cell r="P1210" t="str">
            <v>P17266988</v>
          </cell>
        </row>
        <row r="1211">
          <cell r="B1211" t="str">
            <v>Pereira Luis Roberto</v>
          </cell>
          <cell r="C1211" t="str">
            <v>20127582379</v>
          </cell>
          <cell r="D1211" t="str">
            <v>12758237</v>
          </cell>
          <cell r="F1211" t="str">
            <v>19/12/1958</v>
          </cell>
          <cell r="G1211" t="str">
            <v>AVDA JOSE ALTUBE 3229, Buenos Aires, Barrio 9 De Julio ,Partido General Sarmiento, 1665</v>
          </cell>
          <cell r="H1211" t="str">
            <v>Celular: 011-15-5306-0570</v>
          </cell>
          <cell r="I1211" t="str">
            <v>Particular OPERACIONES@FFHSEGUROS.COM</v>
          </cell>
          <cell r="M1211" t="str">
            <v>Accidentes Personales / Automotores / Vida individual</v>
          </cell>
          <cell r="N1211" t="str">
            <v>FFH Asesores de Seguros SRL</v>
          </cell>
          <cell r="O1211" t="str">
            <v>01/08/2024</v>
          </cell>
          <cell r="P1211" t="str">
            <v>P17266989</v>
          </cell>
        </row>
        <row r="1212">
          <cell r="B1212" t="str">
            <v>Acevedo Marisa Alejandra</v>
          </cell>
          <cell r="C1212" t="str">
            <v>27183920559</v>
          </cell>
          <cell r="D1212" t="str">
            <v>18392055</v>
          </cell>
          <cell r="F1212" t="str">
            <v>26/11/1967</v>
          </cell>
          <cell r="G1212" t="str">
            <v>PAUNERO 78 PISO 6 DTO C, Buenos Aires, Barrio Barilari, 1663</v>
          </cell>
          <cell r="H1212" t="str">
            <v>Celular: 011-15-6355-5965</v>
          </cell>
          <cell r="I1212" t="str">
            <v>Particular MARISA.ACEVEDO14@OUTLOOK.COM</v>
          </cell>
          <cell r="M1212" t="str">
            <v>Accidentes Personales / Automotores / Vida individual</v>
          </cell>
          <cell r="N1212" t="str">
            <v>FFH Asesores de Seguros SRL</v>
          </cell>
          <cell r="O1212" t="str">
            <v>01/08/2024</v>
          </cell>
          <cell r="P1212" t="str">
            <v>P17266990</v>
          </cell>
        </row>
        <row r="1213">
          <cell r="B1213" t="str">
            <v>Fabbri Claudio Humberto</v>
          </cell>
          <cell r="C1213" t="str">
            <v>20229641566</v>
          </cell>
          <cell r="D1213" t="str">
            <v>22964156</v>
          </cell>
          <cell r="F1213" t="str">
            <v>07/10/1972</v>
          </cell>
          <cell r="G1213" t="str">
            <v>SCHUBERT 2941, Buenos Aires, Barrio El Destino, 1686</v>
          </cell>
          <cell r="H1213" t="str">
            <v>Celular: 011-15-3170-1233</v>
          </cell>
          <cell r="I1213" t="str">
            <v>Particular CFABBRI72@GMAIL.COM</v>
          </cell>
          <cell r="M1213" t="str">
            <v>Accidentes Personales / Automotores / Vida individual</v>
          </cell>
          <cell r="N1213" t="str">
            <v>FFH Asesores de Seguros SRL</v>
          </cell>
          <cell r="O1213" t="str">
            <v>01/08/2024</v>
          </cell>
          <cell r="P1213" t="str">
            <v>P17266992</v>
          </cell>
        </row>
        <row r="1214">
          <cell r="B1214" t="str">
            <v>Castaño Lidia Noemi Abigail</v>
          </cell>
          <cell r="C1214" t="str">
            <v>23288732434</v>
          </cell>
          <cell r="D1214" t="str">
            <v>28873243</v>
          </cell>
          <cell r="F1214" t="str">
            <v>30/05/1981</v>
          </cell>
          <cell r="G1214" t="str">
            <v>DR LISANDRO DE LA TORRE 88, Buenos Aires, Barrio 9 De Julio ,Partido General Sarmiento, 1665</v>
          </cell>
          <cell r="H1214" t="str">
            <v>Celular: 011-15-3143-8913</v>
          </cell>
          <cell r="I1214" t="str">
            <v>Particular ABIGAILCASTANO9@GMAIL.COM</v>
          </cell>
          <cell r="M1214" t="str">
            <v>Accidentes Personales / Automotores / Vida individual</v>
          </cell>
          <cell r="N1214" t="str">
            <v>FFH Asesores de Seguros SRL</v>
          </cell>
          <cell r="O1214" t="str">
            <v>01/08/2024</v>
          </cell>
          <cell r="P1214" t="str">
            <v>P17266995</v>
          </cell>
        </row>
        <row r="1215">
          <cell r="B1215" t="str">
            <v>San Miguel Jorge Alberto</v>
          </cell>
          <cell r="C1215" t="str">
            <v>20200621620</v>
          </cell>
          <cell r="D1215" t="str">
            <v>20062162</v>
          </cell>
          <cell r="F1215" t="str">
            <v>05/05/1968</v>
          </cell>
          <cell r="G1215" t="str">
            <v>AVENIDA SARMIENTOS 856, Buenos Aires, Barrio Barilari, 1663</v>
          </cell>
          <cell r="H1215" t="str">
            <v>Celular: 011-15-5805-6108</v>
          </cell>
          <cell r="I1215" t="str">
            <v>Particular JORGESMIGUEL1968@GMAIL.COM</v>
          </cell>
          <cell r="M1215" t="str">
            <v>Accidentes Personales / Vida individual</v>
          </cell>
          <cell r="N1215" t="str">
            <v>FFH Asesores de Seguros SRL</v>
          </cell>
          <cell r="O1215" t="str">
            <v>01/08/2024</v>
          </cell>
          <cell r="P1215" t="str">
            <v>P17266996</v>
          </cell>
        </row>
        <row r="1216">
          <cell r="B1216" t="str">
            <v>Puente Gabriel Eduardo</v>
          </cell>
          <cell r="C1216" t="str">
            <v>20233289389</v>
          </cell>
          <cell r="D1216" t="str">
            <v>23328938</v>
          </cell>
          <cell r="F1216" t="str">
            <v>05/06/1973</v>
          </cell>
          <cell r="G1216" t="str">
            <v>BAT DE MAIPU 1675, Buenos Aires, Barrio Devoto, 1615</v>
          </cell>
          <cell r="H1216" t="str">
            <v>Celular: 011-15-3299-0299</v>
          </cell>
          <cell r="I1216" t="str">
            <v>Particular GABRIELPUENTA1109@GMAIL.COM</v>
          </cell>
          <cell r="M1216" t="str">
            <v>Accidentes Personales / Automotores / Vida individual</v>
          </cell>
          <cell r="N1216" t="str">
            <v>FFH Asesores de Seguros SRL</v>
          </cell>
          <cell r="O1216" t="str">
            <v>01/08/2024</v>
          </cell>
          <cell r="P1216" t="str">
            <v>P17266997</v>
          </cell>
        </row>
        <row r="1217">
          <cell r="B1217" t="str">
            <v>Tomeo Paula Bibiana</v>
          </cell>
          <cell r="C1217" t="str">
            <v>27253898149</v>
          </cell>
          <cell r="D1217" t="str">
            <v>25389814</v>
          </cell>
          <cell r="F1217" t="str">
            <v>17/11/1976</v>
          </cell>
          <cell r="G1217" t="str">
            <v>SAN JOSE 1014, Buenos Aires, Barrio Barilari, 1663</v>
          </cell>
          <cell r="H1217" t="str">
            <v>Celular: 15-15-5845-8612</v>
          </cell>
          <cell r="I1217" t="str">
            <v>Particular paufeli.1976@gmail.com</v>
          </cell>
          <cell r="M1217" t="str">
            <v>Accidentes Personales / Automotores / Vida individual</v>
          </cell>
          <cell r="N1217" t="str">
            <v>FFH Asesores de Seguros SRL</v>
          </cell>
          <cell r="O1217" t="str">
            <v>01/08/2024</v>
          </cell>
          <cell r="P1217" t="str">
            <v>P17266999</v>
          </cell>
        </row>
        <row r="1218">
          <cell r="B1218" t="str">
            <v>Cuneo Natalia Andrea</v>
          </cell>
          <cell r="C1218" t="str">
            <v>27317044904</v>
          </cell>
          <cell r="D1218" t="str">
            <v>31704490</v>
          </cell>
          <cell r="F1218" t="str">
            <v>17/11/1985</v>
          </cell>
          <cell r="G1218" t="str">
            <v>ITALIA 231  DTO 9, Buenos Aires, Barrio Barilari, 1663</v>
          </cell>
          <cell r="H1218" t="str">
            <v>Celular: 011-15-6590-5738</v>
          </cell>
          <cell r="I1218" t="str">
            <v>Particular NATUCUNI@HOTMAIL.COM</v>
          </cell>
          <cell r="M1218" t="str">
            <v>Accidentes Personales / Automotores / Vida individual</v>
          </cell>
          <cell r="N1218" t="str">
            <v>FFH Asesores de Seguros SRL</v>
          </cell>
          <cell r="O1218" t="str">
            <v>01/08/2024</v>
          </cell>
          <cell r="P1218" t="str">
            <v>P17267000</v>
          </cell>
        </row>
        <row r="1219">
          <cell r="B1219" t="str">
            <v>Squillaci Etelvina Leonor</v>
          </cell>
          <cell r="C1219" t="str">
            <v>27260247838</v>
          </cell>
          <cell r="D1219" t="str">
            <v>26024783</v>
          </cell>
          <cell r="F1219" t="str">
            <v>14/07/1977</v>
          </cell>
          <cell r="G1219" t="str">
            <v>GRAL RAMON CASTILLA 7058, Buenos Aires, Barrio La Nueva Estrella, 1664</v>
          </cell>
          <cell r="H1219" t="str">
            <v>Celular: 011-15-6233-8497</v>
          </cell>
          <cell r="I1219" t="str">
            <v>Particular ETELVINASQUILLACI@GMAIL.COM</v>
          </cell>
          <cell r="M1219" t="str">
            <v>Accidentes Personales / Automotores / Vida individual</v>
          </cell>
          <cell r="N1219" t="str">
            <v>FFH Asesores de Seguros SRL</v>
          </cell>
          <cell r="O1219" t="str">
            <v>01/08/2024</v>
          </cell>
          <cell r="P1219" t="str">
            <v>P17267001</v>
          </cell>
        </row>
        <row r="1220">
          <cell r="B1220" t="str">
            <v>Aguirre Manuel Exequiel</v>
          </cell>
          <cell r="C1220" t="str">
            <v>20286054960</v>
          </cell>
          <cell r="D1220" t="str">
            <v>28605496</v>
          </cell>
          <cell r="F1220" t="str">
            <v>22/02/1981</v>
          </cell>
          <cell r="G1220" t="str">
            <v>PAYSANDU 6345, Buenos Aires, Balneario Cascallares, 1744</v>
          </cell>
          <cell r="H1220" t="str">
            <v>Celular: 011-15-2749-2357</v>
          </cell>
          <cell r="I1220" t="str">
            <v>Particular DJMURDOC2011@GMAIL.COM</v>
          </cell>
          <cell r="M1220" t="str">
            <v>Accidentes Personales / Automotores / Vida individual</v>
          </cell>
          <cell r="N1220" t="str">
            <v>FFH Asesores de Seguros SRL</v>
          </cell>
          <cell r="O1220" t="str">
            <v>01/08/2024</v>
          </cell>
          <cell r="P1220" t="str">
            <v>P17267003</v>
          </cell>
        </row>
        <row r="1221">
          <cell r="B1221" t="str">
            <v>Acevedo Marcelo Edgardo</v>
          </cell>
          <cell r="C1221" t="str">
            <v>20293419850</v>
          </cell>
          <cell r="D1221" t="str">
            <v>29341985</v>
          </cell>
          <cell r="F1221" t="str">
            <v>29/08/1982</v>
          </cell>
          <cell r="G1221" t="str">
            <v>SAN JOSE 970, Buenos Aires, Barrio Barilari, 1663</v>
          </cell>
          <cell r="H1221" t="str">
            <v>Celular: 011-15-6264-0765</v>
          </cell>
          <cell r="I1221" t="str">
            <v>Particular CHAMAACEVEDO985@GMAIL.COM</v>
          </cell>
          <cell r="M1221" t="str">
            <v>Accidentes Personales / Automotores / Vida individual</v>
          </cell>
          <cell r="N1221" t="str">
            <v>FFH Asesores de Seguros SRL</v>
          </cell>
          <cell r="O1221" t="str">
            <v>01/08/2024</v>
          </cell>
          <cell r="P1221" t="str">
            <v>P17267004</v>
          </cell>
        </row>
        <row r="1222">
          <cell r="B1222" t="str">
            <v>Martinez Carlos Oscar</v>
          </cell>
          <cell r="C1222" t="str">
            <v>20174078026</v>
          </cell>
          <cell r="D1222" t="str">
            <v>17407802</v>
          </cell>
          <cell r="F1222" t="str">
            <v>01/02/1965</v>
          </cell>
          <cell r="G1222" t="str">
            <v>GRAL ALFREDO RODRIGUEZ 925, Buenos Aires, Barrio El Destino, 1686</v>
          </cell>
          <cell r="H1222" t="str">
            <v>Celular: 011-15-5980-8374</v>
          </cell>
          <cell r="I1222" t="str">
            <v>Particular COMARTINEZ22AR@YAHOO.COM.AR</v>
          </cell>
          <cell r="M1222" t="str">
            <v>Accidentes Personales / Automotores / Seguro de Salud / Vida individual</v>
          </cell>
          <cell r="N1222" t="str">
            <v>FFH Asesores de Seguros SRL</v>
          </cell>
          <cell r="O1222" t="str">
            <v>01/08/2024</v>
          </cell>
          <cell r="P1222" t="str">
            <v>P17267005</v>
          </cell>
        </row>
        <row r="1223">
          <cell r="B1223" t="str">
            <v>Sanches Dardo Alberto</v>
          </cell>
          <cell r="C1223" t="str">
            <v>20137899095</v>
          </cell>
          <cell r="D1223" t="str">
            <v>13789909</v>
          </cell>
          <cell r="F1223" t="str">
            <v>24/11/1957</v>
          </cell>
          <cell r="G1223" t="str">
            <v>DR ANGEL GALLARDO 4510, Buenos Aires, Barrio 9 De Julio ,Partido General Sarmiento, 1665</v>
          </cell>
          <cell r="H1223" t="str">
            <v>Celular: 4334310</v>
          </cell>
          <cell r="I1223" t="str">
            <v>Particular DARDOSANCHES32@GMAIL.COM</v>
          </cell>
          <cell r="M1223" t="str">
            <v>Accidentes Personales / Automotores / Vida individual</v>
          </cell>
          <cell r="N1223" t="str">
            <v>FFH Asesores de Seguros SRL</v>
          </cell>
          <cell r="O1223" t="str">
            <v>01/08/2024</v>
          </cell>
          <cell r="P1223" t="str">
            <v>P17267006</v>
          </cell>
        </row>
        <row r="1224">
          <cell r="B1224" t="str">
            <v>Flores Nahuel Ivan</v>
          </cell>
          <cell r="C1224" t="str">
            <v>20439768194</v>
          </cell>
          <cell r="D1224" t="str">
            <v>43976819</v>
          </cell>
          <cell r="F1224" t="str">
            <v>27/02/2002</v>
          </cell>
          <cell r="G1224" t="str">
            <v>AVDA SDOR MORON 152, Buenos Aires, Barrio Jorge Newbery ,Partido General Sarmiento, 1661</v>
          </cell>
          <cell r="H1224" t="str">
            <v>Celular: 011-15-6713-1200</v>
          </cell>
          <cell r="I1224" t="str">
            <v>Particular nahuuflores02@gmail.com</v>
          </cell>
          <cell r="M1224" t="str">
            <v>Accidentes Personales / Automotores / Robo y Riesgos Similares / Vida individual</v>
          </cell>
          <cell r="N1224" t="str">
            <v>FFH Asesores de Seguros SRL</v>
          </cell>
          <cell r="O1224" t="str">
            <v>01/08/2024</v>
          </cell>
          <cell r="P1224" t="str">
            <v>P17267007</v>
          </cell>
        </row>
        <row r="1225">
          <cell r="B1225" t="str">
            <v>Pereyra Dario Ezequiel</v>
          </cell>
          <cell r="C1225" t="str">
            <v>23341558069</v>
          </cell>
          <cell r="D1225" t="str">
            <v>34155806</v>
          </cell>
          <cell r="F1225" t="str">
            <v>16/10/1988</v>
          </cell>
          <cell r="G1225" t="str">
            <v>JUAN BAUTISTA AMBROSETTI  3042, Buenos Aires, Barrio Chelito, 1667</v>
          </cell>
          <cell r="H1225" t="str">
            <v>Celular: 011-15-2740-1354</v>
          </cell>
          <cell r="I1225" t="str">
            <v>Particular JULIETAROMANO279@GMAIL.COM</v>
          </cell>
          <cell r="M1225" t="str">
            <v>Accidentes Personales / Automotores / Vida individual</v>
          </cell>
          <cell r="N1225" t="str">
            <v>FFH Asesores de Seguros SRL</v>
          </cell>
          <cell r="O1225" t="str">
            <v>01/08/2024</v>
          </cell>
          <cell r="P1225" t="str">
            <v>P17267009</v>
          </cell>
        </row>
        <row r="1226">
          <cell r="B1226" t="str">
            <v>Vitalevi Maria Isabel</v>
          </cell>
          <cell r="C1226" t="str">
            <v>27204805135</v>
          </cell>
          <cell r="D1226" t="str">
            <v>20480513</v>
          </cell>
          <cell r="F1226" t="str">
            <v>14/08/1968</v>
          </cell>
          <cell r="G1226" t="str">
            <v>JUAN PUJOL 1727, Buenos Aires, Adolfo Sourdeaux, 1612</v>
          </cell>
          <cell r="H1226" t="str">
            <v>Celular: 011-15-3770-8882</v>
          </cell>
          <cell r="I1226" t="str">
            <v>Particular gracielaconcordia2018@gmail.com</v>
          </cell>
          <cell r="M1226" t="str">
            <v>Accidentes Personales / Automotores / Seguro de Salud / Vida individual</v>
          </cell>
          <cell r="N1226" t="str">
            <v>FFH Asesores de Seguros SRL</v>
          </cell>
          <cell r="O1226" t="str">
            <v>01/08/2024</v>
          </cell>
          <cell r="P1226" t="str">
            <v>P17267010</v>
          </cell>
        </row>
        <row r="1227">
          <cell r="B1227" t="str">
            <v>Vera Restan Teresa Gloria</v>
          </cell>
          <cell r="C1227" t="str">
            <v>27188981424</v>
          </cell>
          <cell r="D1227" t="str">
            <v>18898142</v>
          </cell>
          <cell r="F1227" t="str">
            <v>30/05/1967</v>
          </cell>
          <cell r="G1227" t="str">
            <v>MAYOR IRUSTA 4986, Buenos Aires, Barrio Jorge Newbery ,Partido General Sarmiento, 1661</v>
          </cell>
          <cell r="H1227" t="str">
            <v>Celular: 011-15-5148-5355</v>
          </cell>
          <cell r="I1227" t="str">
            <v>Particular gloriavera67@gmail.com</v>
          </cell>
          <cell r="M1227" t="str">
            <v>Accidentes Personales / Automotores / Vida individual</v>
          </cell>
          <cell r="N1227" t="str">
            <v>FFH Asesores de Seguros SRL</v>
          </cell>
          <cell r="O1227" t="str">
            <v>01/08/2024</v>
          </cell>
          <cell r="P1227" t="str">
            <v>P17267011</v>
          </cell>
        </row>
        <row r="1228">
          <cell r="B1228" t="str">
            <v>Muscia Pablo Andres</v>
          </cell>
          <cell r="C1228" t="str">
            <v>20352679829</v>
          </cell>
          <cell r="D1228" t="str">
            <v>35267982</v>
          </cell>
          <cell r="F1228" t="str">
            <v>15/06/1990</v>
          </cell>
          <cell r="G1228" t="str">
            <v>ASUNCION FOSBERY 419, 1407</v>
          </cell>
          <cell r="H1228" t="str">
            <v>Celular: 011-15-5641-2336</v>
          </cell>
          <cell r="I1228" t="str">
            <v>Particular MUSCIAPABLO@HOTMAIL.COM</v>
          </cell>
          <cell r="M1228" t="str">
            <v>Accidentes Personales / Automotores / Vida individual</v>
          </cell>
          <cell r="N1228" t="str">
            <v>FFH Asesores de Seguros SRL</v>
          </cell>
          <cell r="O1228" t="str">
            <v>01/08/2024</v>
          </cell>
          <cell r="P1228" t="str">
            <v>P17267012</v>
          </cell>
        </row>
        <row r="1229">
          <cell r="B1229" t="str">
            <v>Lescano Pedro Jose</v>
          </cell>
          <cell r="C1229" t="str">
            <v>20118917422</v>
          </cell>
          <cell r="D1229" t="str">
            <v>11891742</v>
          </cell>
          <cell r="F1229" t="str">
            <v>05/01/1958</v>
          </cell>
          <cell r="G1229" t="str">
            <v>RODRIGO DE TRIANA 1320, Buenos Aires, Barrio Barilari, 1663</v>
          </cell>
          <cell r="H1229" t="str">
            <v>Celular: 011-15-4090-4487</v>
          </cell>
          <cell r="I1229" t="str">
            <v>Particular LESCANO.PEDROJOSE@GMAIL.COM</v>
          </cell>
          <cell r="M1229" t="str">
            <v>Automotores</v>
          </cell>
          <cell r="N1229" t="str">
            <v>FFH Asesores de Seguros SRL</v>
          </cell>
          <cell r="O1229" t="str">
            <v>01/08/2024</v>
          </cell>
          <cell r="P1229" t="str">
            <v>P17267014</v>
          </cell>
        </row>
        <row r="1230">
          <cell r="B1230" t="str">
            <v>Gastal Hugo Sergio</v>
          </cell>
          <cell r="C1230" t="str">
            <v>20226610791</v>
          </cell>
          <cell r="D1230" t="str">
            <v>22661079</v>
          </cell>
          <cell r="F1230" t="str">
            <v>07/08/1972</v>
          </cell>
          <cell r="G1230" t="str">
            <v>NICOLAS RODRIGUEZ PEÑA 1855, 1021</v>
          </cell>
          <cell r="H1230" t="str">
            <v>Celular: 011-15-3458-0011</v>
          </cell>
          <cell r="I1230" t="str">
            <v>Particular FAMILIA_GASTAL_LUNA@HOTMAIL.COM</v>
          </cell>
          <cell r="M1230" t="str">
            <v>Accidentes Personales / Automotores / Vida individual</v>
          </cell>
          <cell r="N1230" t="str">
            <v>FFH Asesores de Seguros SRL</v>
          </cell>
          <cell r="O1230" t="str">
            <v>01/08/2024</v>
          </cell>
          <cell r="P1230" t="str">
            <v>P17267016</v>
          </cell>
        </row>
        <row r="1231">
          <cell r="B1231" t="str">
            <v>Etchart Ana Delia</v>
          </cell>
          <cell r="C1231" t="str">
            <v>27061681979</v>
          </cell>
          <cell r="D1231" t="str">
            <v>6168197</v>
          </cell>
          <cell r="F1231" t="str">
            <v>01/03/1950</v>
          </cell>
          <cell r="G1231" t="str">
            <v>ZUVIRIA 435, Buenos Aires, Barrio Barilari, 1663</v>
          </cell>
          <cell r="H1231" t="str">
            <v>Celular: 011-15-6019-0436</v>
          </cell>
          <cell r="I1231" t="str">
            <v>Particular ANA_DELIA1950@HOTMAIL.COM</v>
          </cell>
          <cell r="M1231" t="str">
            <v>Automotores / Vida individual</v>
          </cell>
          <cell r="N1231" t="str">
            <v>FFH Asesores de Seguros SRL</v>
          </cell>
          <cell r="O1231" t="str">
            <v>01/08/2024</v>
          </cell>
          <cell r="P1231" t="str">
            <v>P17267017</v>
          </cell>
        </row>
        <row r="1232">
          <cell r="B1232" t="str">
            <v>Gonzalez Silvio Alejandro</v>
          </cell>
          <cell r="C1232" t="str">
            <v>20266515260</v>
          </cell>
          <cell r="D1232" t="str">
            <v>26651526</v>
          </cell>
          <cell r="F1232" t="str">
            <v>23/07/1978</v>
          </cell>
          <cell r="G1232" t="str">
            <v>THOMAS ALVA EDISON 3142, Buenos Aires, Barrio Barilari, 1663</v>
          </cell>
          <cell r="H1232" t="str">
            <v>Celular: 011-15-4022-6898</v>
          </cell>
          <cell r="I1232" t="str">
            <v>Particular SILVIO1978GONZALEZ@GMAIL.COM</v>
          </cell>
          <cell r="M1232" t="str">
            <v>Accidentes Personales / Automotores / Vida individual</v>
          </cell>
          <cell r="N1232" t="str">
            <v>FFH Asesores de Seguros SRL</v>
          </cell>
          <cell r="O1232" t="str">
            <v>01/08/2024</v>
          </cell>
          <cell r="P1232" t="str">
            <v>P17267019</v>
          </cell>
        </row>
        <row r="1233">
          <cell r="B1233" t="str">
            <v>Veron Lilian Rosana</v>
          </cell>
          <cell r="C1233" t="str">
            <v>27946202709</v>
          </cell>
          <cell r="D1233" t="str">
            <v>94620270</v>
          </cell>
          <cell r="F1233" t="str">
            <v>14/02/1982</v>
          </cell>
          <cell r="G1233" t="str">
            <v>CNEL ARIAS 4991, Buenos Aires, Barrio 9 De Julio ,Partido General Sarmiento, 1665</v>
          </cell>
          <cell r="H1233" t="str">
            <v>Celular: 011-15-3644-8409</v>
          </cell>
          <cell r="I1233" t="str">
            <v>Particular OPERACIONES@FFHSEGUROS.COM</v>
          </cell>
          <cell r="M1233" t="str">
            <v>Accidentes Personales / Automotores / Vida individual</v>
          </cell>
          <cell r="N1233" t="str">
            <v>FFH Asesores de Seguros SRL</v>
          </cell>
          <cell r="O1233" t="str">
            <v>01/08/2024</v>
          </cell>
          <cell r="P1233" t="str">
            <v>P17267020</v>
          </cell>
        </row>
        <row r="1234">
          <cell r="B1234" t="str">
            <v>Molina Marcelo Ruben</v>
          </cell>
          <cell r="C1234" t="str">
            <v>20222947120</v>
          </cell>
          <cell r="D1234" t="str">
            <v>22294712</v>
          </cell>
          <cell r="F1234" t="str">
            <v>04/10/1971</v>
          </cell>
          <cell r="G1234" t="str">
            <v>JOSE DE MALARREDO 757, Buenos Aires, Santos Tesei, 1688</v>
          </cell>
          <cell r="H1234" t="str">
            <v>Celular: 011-15-6889-2136</v>
          </cell>
          <cell r="I1234" t="str">
            <v>Particular MARCELORUBENMOLINA71@GMAIL.COM</v>
          </cell>
          <cell r="M1234" t="str">
            <v>Accidentes Personales / Automotores / Vida individual</v>
          </cell>
          <cell r="N1234" t="str">
            <v>FFH Asesores de Seguros SRL</v>
          </cell>
          <cell r="O1234" t="str">
            <v>01/08/2024</v>
          </cell>
          <cell r="P1234" t="str">
            <v>P17267021</v>
          </cell>
        </row>
        <row r="1235">
          <cell r="B1235" t="str">
            <v>Segovia Romina Veronica</v>
          </cell>
          <cell r="C1235" t="str">
            <v>27260248338</v>
          </cell>
          <cell r="D1235" t="str">
            <v>26024833</v>
          </cell>
          <cell r="F1235" t="str">
            <v>27/06/1977</v>
          </cell>
          <cell r="G1235" t="str">
            <v>MARIA EVA DUARTE DE PERON 840, Buenos Aires, Barrio El Jaguel, 1613</v>
          </cell>
          <cell r="H1235" t="str">
            <v>Celular: 011-15-3291-6044</v>
          </cell>
          <cell r="I1235" t="str">
            <v>Particular ROMINAVSEGOVIA@HOTMAIL.COM</v>
          </cell>
          <cell r="M1235" t="str">
            <v>Accidentes Personales / Automotores / Vida individual</v>
          </cell>
          <cell r="N1235" t="str">
            <v>FFH Asesores de Seguros SRL</v>
          </cell>
          <cell r="O1235" t="str">
            <v>01/08/2024</v>
          </cell>
          <cell r="P1235" t="str">
            <v>P17267023</v>
          </cell>
        </row>
        <row r="1236">
          <cell r="B1236" t="str">
            <v>Rodriguez Carlos Favian</v>
          </cell>
          <cell r="C1236" t="str">
            <v>20176911078</v>
          </cell>
          <cell r="D1236" t="str">
            <v>17691107</v>
          </cell>
          <cell r="F1236" t="str">
            <v>10/05/1965</v>
          </cell>
          <cell r="G1236" t="str">
            <v>MARTIN DE IRIGOYEN 851, Buenos Aires, Barrio Barilari, 1663</v>
          </cell>
          <cell r="H1236" t="str">
            <v>Celular: 011-15-6981-4249</v>
          </cell>
          <cell r="I1236" t="str">
            <v>Particular RODRIGUEZBENITEZCARLOS@GMAIL.COM</v>
          </cell>
          <cell r="M1236" t="str">
            <v>Accidentes Personales / Automotores / Vida individual</v>
          </cell>
          <cell r="N1236" t="str">
            <v>FFH Asesores de Seguros SRL</v>
          </cell>
          <cell r="O1236" t="str">
            <v>01/08/2024</v>
          </cell>
          <cell r="P1236" t="str">
            <v>P17267024</v>
          </cell>
        </row>
        <row r="1237">
          <cell r="B1237" t="str">
            <v>Nuñez Maria Belen</v>
          </cell>
          <cell r="C1237" t="str">
            <v>27353350191</v>
          </cell>
          <cell r="D1237" t="str">
            <v>35335019</v>
          </cell>
          <cell r="F1237" t="str">
            <v>05/08/1990</v>
          </cell>
          <cell r="G1237" t="str">
            <v>ESTEBAN AGUSTIN GASCON 3848, Buenos Aires, Barrio El Jaguel, 1613</v>
          </cell>
          <cell r="H1237" t="str">
            <v>Celular: 011-15-6263-2333</v>
          </cell>
          <cell r="I1237" t="str">
            <v>Particular MARIA.BELEN.N@HOTMAIL.COM</v>
          </cell>
          <cell r="M1237" t="str">
            <v>Accidentes Personales / Automotores / Vida individual</v>
          </cell>
          <cell r="N1237" t="str">
            <v>FFH Asesores de Seguros SRL</v>
          </cell>
          <cell r="O1237" t="str">
            <v>01/08/2024</v>
          </cell>
          <cell r="P1237" t="str">
            <v>P17267026</v>
          </cell>
        </row>
        <row r="1238">
          <cell r="B1238" t="str">
            <v>Borzak Srl</v>
          </cell>
          <cell r="C1238" t="str">
            <v>33681560489</v>
          </cell>
          <cell r="G1238" t="str">
            <v>AVDA DEL SESQUICENTENARIO 201, Buenos Aires, Barrio El Jaguel, 1613</v>
          </cell>
          <cell r="H1238" t="str">
            <v>Celular: 02320-42-3804</v>
          </cell>
          <cell r="I1238" t="str">
            <v>Particular borzaksrl@yahoo.com.ar</v>
          </cell>
          <cell r="M1238" t="str">
            <v>ART / Automotores</v>
          </cell>
          <cell r="N1238" t="str">
            <v>FFH Asesores de Seguros SRL</v>
          </cell>
          <cell r="O1238" t="str">
            <v>01/08/2024</v>
          </cell>
          <cell r="P1238" t="str">
            <v>P17267027</v>
          </cell>
        </row>
        <row r="1239">
          <cell r="B1239" t="str">
            <v>Berti Hector Ariel</v>
          </cell>
          <cell r="C1239" t="str">
            <v>20309231512</v>
          </cell>
          <cell r="D1239" t="str">
            <v>30923151</v>
          </cell>
          <cell r="F1239" t="str">
            <v>22/05/1983</v>
          </cell>
          <cell r="G1239" t="str">
            <v>LAS HERAS 4459, Buenos Aires, Barrio Barilari, 1663</v>
          </cell>
          <cell r="H1239" t="str">
            <v>Celular: 011-15-6859-2170</v>
          </cell>
          <cell r="I1239" t="str">
            <v>Particular HARIELBERTI@GMAIL.COM</v>
          </cell>
          <cell r="M1239" t="str">
            <v>Accidentes Personales / Automotores / Vida individual</v>
          </cell>
          <cell r="N1239" t="str">
            <v>FFH Asesores de Seguros SRL</v>
          </cell>
          <cell r="O1239" t="str">
            <v>01/08/2024</v>
          </cell>
          <cell r="P1239" t="str">
            <v>P17267029</v>
          </cell>
        </row>
        <row r="1240">
          <cell r="B1240" t="str">
            <v>Gayoso Jorge Martin</v>
          </cell>
          <cell r="C1240" t="str">
            <v>24188335639</v>
          </cell>
          <cell r="D1240" t="str">
            <v>18833563</v>
          </cell>
          <cell r="F1240" t="str">
            <v>21/06/1981</v>
          </cell>
          <cell r="G1240" t="str">
            <v>CONSTITUCION 1889, Buenos Aires, Barrio Barilari, 1663</v>
          </cell>
          <cell r="H1240" t="str">
            <v>Celular: 011-4403-2262</v>
          </cell>
          <cell r="I1240" t="str">
            <v>Particular JORGEGAYOSO@GMAIL.COM</v>
          </cell>
          <cell r="M1240" t="str">
            <v>Accidentes Personales / Automotores / Vida individual</v>
          </cell>
          <cell r="N1240" t="str">
            <v>FFH Asesores de Seguros SRL</v>
          </cell>
          <cell r="O1240" t="str">
            <v>01/08/2024</v>
          </cell>
          <cell r="P1240" t="str">
            <v>P17267030</v>
          </cell>
        </row>
        <row r="1241">
          <cell r="B1241" t="str">
            <v>Fernandez Mauricio Fernando</v>
          </cell>
          <cell r="C1241" t="str">
            <v>20272843261</v>
          </cell>
          <cell r="D1241" t="str">
            <v>27284326</v>
          </cell>
          <cell r="F1241" t="str">
            <v>06/08/1979</v>
          </cell>
          <cell r="G1241" t="str">
            <v>DR FRANCISCO JAVIER MUÑIZ 1955, Buenos Aires, Barrio Barilari, 1663</v>
          </cell>
          <cell r="H1241" t="str">
            <v>Celular: 011-15-2850-2299</v>
          </cell>
          <cell r="I1241" t="str">
            <v>Particular MAURICIOFERNANDEZ1@YAHOO.COM.AR</v>
          </cell>
          <cell r="M1241" t="str">
            <v>Accidentes Personales / Automotores / Vida individual</v>
          </cell>
          <cell r="N1241" t="str">
            <v>FFH Asesores de Seguros SRL</v>
          </cell>
          <cell r="O1241" t="str">
            <v>01/08/2024</v>
          </cell>
          <cell r="P1241" t="str">
            <v>P17267031</v>
          </cell>
        </row>
        <row r="1242">
          <cell r="B1242" t="str">
            <v>Fama Omar Osvaldo</v>
          </cell>
          <cell r="C1242" t="str">
            <v>23120885669</v>
          </cell>
          <cell r="D1242" t="str">
            <v>12088566</v>
          </cell>
          <cell r="F1242" t="str">
            <v>07/07/1956</v>
          </cell>
          <cell r="G1242" t="str">
            <v>QUITO 4369 PISO 3 DTO B, 1212</v>
          </cell>
          <cell r="H1242" t="str">
            <v>Celular: 011-4308-5965</v>
          </cell>
          <cell r="I1242" t="str">
            <v>Particular ADRIANAGENTILE_22@YAHOO.COM.AR</v>
          </cell>
          <cell r="M1242" t="str">
            <v>Accidentes Personales / Automotores / Vida individual</v>
          </cell>
          <cell r="N1242" t="str">
            <v>FFH Asesores de Seguros SRL</v>
          </cell>
          <cell r="O1242" t="str">
            <v>01/08/2024</v>
          </cell>
          <cell r="P1242" t="str">
            <v>P17267032</v>
          </cell>
        </row>
        <row r="1243">
          <cell r="B1243" t="str">
            <v>Janson S. A.</v>
          </cell>
          <cell r="C1243" t="str">
            <v>30718004515</v>
          </cell>
          <cell r="G1243" t="str">
            <v>AVDA DR HONORIO PUEYRREDON 5500, Buenos Aires, Villa Rosa, 1631</v>
          </cell>
          <cell r="H1243" t="str">
            <v>Celular: 011-15-5842-9593</v>
          </cell>
          <cell r="I1243" t="str">
            <v>Particular WAGNER.NATALI@HOTMAIL.COM</v>
          </cell>
          <cell r="M1243" t="str">
            <v>Automotores</v>
          </cell>
          <cell r="N1243" t="str">
            <v>FFH Asesores de Seguros SRL</v>
          </cell>
          <cell r="O1243" t="str">
            <v>01/08/2024</v>
          </cell>
          <cell r="P1243" t="str">
            <v>P17267033</v>
          </cell>
        </row>
        <row r="1244">
          <cell r="B1244" t="str">
            <v>Diaz Gonzalo Ruben</v>
          </cell>
          <cell r="C1244" t="str">
            <v>20408294852</v>
          </cell>
          <cell r="D1244" t="str">
            <v>40829485</v>
          </cell>
          <cell r="F1244" t="str">
            <v>02/01/1998</v>
          </cell>
          <cell r="G1244" t="str">
            <v>AVDA DIRECTORIO 684 PISO C DTO 4, 1424</v>
          </cell>
          <cell r="H1244" t="str">
            <v>Celular: 0111563561111</v>
          </cell>
          <cell r="I1244" t="str">
            <v>Particular DIAZGONZALORUBEN@GMAIL.COM</v>
          </cell>
          <cell r="M1244" t="str">
            <v>Accidentes Personales / Automotores / Vida individual</v>
          </cell>
          <cell r="N1244" t="str">
            <v>FFH Asesores de Seguros SRL</v>
          </cell>
          <cell r="O1244" t="str">
            <v>01/08/2024</v>
          </cell>
          <cell r="P1244" t="str">
            <v>P17267034</v>
          </cell>
        </row>
        <row r="1245">
          <cell r="B1245" t="str">
            <v>Marcelo Gonzalo Ramirez</v>
          </cell>
          <cell r="C1245" t="str">
            <v>4791959</v>
          </cell>
          <cell r="D1245" t="str">
            <v>45867857</v>
          </cell>
          <cell r="G1245" t="str">
            <v>FLORENCIO SANCHEZ                                            1863, Buenos Aires, San Miguel, 1663</v>
          </cell>
          <cell r="H1245" t="str">
            <v>Telefono Particular: (54)11-69630432</v>
          </cell>
          <cell r="I1245" t="str">
            <v>E-Mail gr3033920@gmail.com</v>
          </cell>
          <cell r="M1245" t="str">
            <v>Motovehículos</v>
          </cell>
          <cell r="N1245" t="str">
            <v>FFH Asesores de Seguros SRL</v>
          </cell>
          <cell r="O1245" t="str">
            <v>01/08/2024</v>
          </cell>
          <cell r="P1245" t="str">
            <v>P17267035</v>
          </cell>
        </row>
        <row r="1246">
          <cell r="B1246" t="str">
            <v>Johanna Belen Garro</v>
          </cell>
          <cell r="C1246" t="str">
            <v>4791863</v>
          </cell>
          <cell r="D1246" t="str">
            <v>38465980</v>
          </cell>
          <cell r="G1246" t="str">
            <v>VIGO                                                         2910, Buenos Aires, Hurlingham, 1686</v>
          </cell>
          <cell r="H1246" t="str">
            <v>Celular: (54)11-31220444</v>
          </cell>
          <cell r="I1246" t="str">
            <v>E-Mail johannagarro.94@hotmail.com</v>
          </cell>
          <cell r="M1246" t="str">
            <v>Motovehículos</v>
          </cell>
          <cell r="N1246" t="str">
            <v>FFH Asesores de Seguros SRL</v>
          </cell>
          <cell r="O1246" t="str">
            <v>01/08/2024</v>
          </cell>
          <cell r="P1246" t="str">
            <v>P17267036</v>
          </cell>
        </row>
        <row r="1247">
          <cell r="B1247" t="str">
            <v>Tobares Victor Hugo</v>
          </cell>
          <cell r="C1247" t="str">
            <v>20135053989</v>
          </cell>
          <cell r="D1247" t="str">
            <v>13505398</v>
          </cell>
          <cell r="F1247" t="str">
            <v>09/11/1959</v>
          </cell>
          <cell r="G1247" t="str">
            <v>CANNING 1297, Buenos Aires, Barrio 9 De Julio ,Partido General Sarmiento, 1665</v>
          </cell>
          <cell r="H1247" t="str">
            <v>Celular: 02320-44-5566</v>
          </cell>
          <cell r="I1247" t="str">
            <v>Particular ADRIANAEMARQUEZ1963@GMAIL.COM</v>
          </cell>
          <cell r="M1247" t="str">
            <v>Accidentes Personales / Automotores / Vida individual</v>
          </cell>
          <cell r="N1247" t="str">
            <v>FFH Asesores de Seguros SRL</v>
          </cell>
          <cell r="O1247" t="str">
            <v>01/08/2024</v>
          </cell>
          <cell r="P1247" t="str">
            <v>P17267037</v>
          </cell>
        </row>
        <row r="1248">
          <cell r="B1248" t="str">
            <v>Calvi Jose Luis</v>
          </cell>
          <cell r="C1248" t="str">
            <v>20101120733</v>
          </cell>
          <cell r="D1248" t="str">
            <v>10112073</v>
          </cell>
          <cell r="F1248" t="str">
            <v>09/01/1952</v>
          </cell>
          <cell r="G1248" t="str">
            <v>SOURDEAUX 1402, Buenos Aires, Barrio Jorge Newbery ,Partido General Sarmiento, 1661</v>
          </cell>
          <cell r="H1248" t="str">
            <v>Celular: 011-15-5105-0631</v>
          </cell>
          <cell r="I1248" t="str">
            <v>Particular LIDIAMELLI2020@GMAIL.COM</v>
          </cell>
          <cell r="M1248" t="str">
            <v>Accidentes Personales / Automotores / Vida individual</v>
          </cell>
          <cell r="N1248" t="str">
            <v>FFH Asesores de Seguros SRL</v>
          </cell>
          <cell r="O1248" t="str">
            <v>01/08/2024</v>
          </cell>
          <cell r="P1248" t="str">
            <v>P17267039</v>
          </cell>
        </row>
        <row r="1249">
          <cell r="B1249" t="str">
            <v>Lizzi Alejandra Elba</v>
          </cell>
          <cell r="C1249" t="str">
            <v>27145189638</v>
          </cell>
          <cell r="D1249" t="str">
            <v>14518963</v>
          </cell>
          <cell r="F1249" t="str">
            <v>29/01/1961</v>
          </cell>
          <cell r="G1249" t="str">
            <v>ALVEAR 2657, Buenos Aires, Villa Ballester, 1653</v>
          </cell>
          <cell r="H1249" t="str">
            <v>Celular: 011-15-4143-1323</v>
          </cell>
          <cell r="I1249" t="str">
            <v>Particular SEBASHOUR33@GMAIL.COM</v>
          </cell>
          <cell r="M1249" t="str">
            <v>Accidentes Personales / Automotores / Vida individual</v>
          </cell>
          <cell r="N1249" t="str">
            <v>FFH Asesores de Seguros SRL</v>
          </cell>
          <cell r="O1249" t="str">
            <v>01/08/2024</v>
          </cell>
          <cell r="P1249" t="str">
            <v>P17267040</v>
          </cell>
        </row>
        <row r="1250">
          <cell r="B1250" t="str">
            <v>Ortiz Fernando Ezequiel</v>
          </cell>
          <cell r="C1250" t="str">
            <v>20245163372</v>
          </cell>
          <cell r="D1250" t="str">
            <v>24516337</v>
          </cell>
          <cell r="F1250" t="str">
            <v>26/03/1975</v>
          </cell>
          <cell r="G1250" t="str">
            <v>DOMINGO FRENCH 1415, Buenos Aires, Banfield, 1828</v>
          </cell>
          <cell r="H1250" t="str">
            <v>Celular: 54-15-2888-9395</v>
          </cell>
          <cell r="I1250" t="str">
            <v>Particular ORTIZFERNANDO@HOTMAIL.COM</v>
          </cell>
          <cell r="M1250" t="str">
            <v>Accidentes Personales / Automotores / Vida individual</v>
          </cell>
          <cell r="N1250" t="str">
            <v>FFH Asesores de Seguros SRL</v>
          </cell>
          <cell r="O1250" t="str">
            <v>01/08/2024</v>
          </cell>
          <cell r="P1250" t="str">
            <v>P17267041</v>
          </cell>
        </row>
        <row r="1251">
          <cell r="B1251" t="str">
            <v>Gatto Brian Emmanuel</v>
          </cell>
          <cell r="C1251" t="str">
            <v>20458922757</v>
          </cell>
          <cell r="D1251" t="str">
            <v>45892275</v>
          </cell>
          <cell r="F1251" t="str">
            <v>23/08/2004</v>
          </cell>
          <cell r="G1251" t="str">
            <v>RIO LIMAY  525, Buenos Aires, Arroyo De La Cruz, 2812</v>
          </cell>
          <cell r="H1251" t="str">
            <v>Celular: 011-15-6260-6101</v>
          </cell>
          <cell r="I1251" t="str">
            <v>Particular ENELRECREO_ALACAPILLA@HOTMAIL.COM</v>
          </cell>
          <cell r="M1251" t="str">
            <v>Accidentes Personales / Automotores / Vida individual</v>
          </cell>
          <cell r="N1251" t="str">
            <v>FFH Asesores de Seguros SRL</v>
          </cell>
          <cell r="O1251" t="str">
            <v>01/08/2024</v>
          </cell>
          <cell r="P1251" t="str">
            <v>P17267042</v>
          </cell>
        </row>
        <row r="1252">
          <cell r="B1252" t="str">
            <v>Cuneo Tomas Gabriel</v>
          </cell>
          <cell r="C1252" t="str">
            <v>20391061360</v>
          </cell>
          <cell r="D1252" t="str">
            <v>39106136</v>
          </cell>
          <cell r="F1252" t="str">
            <v>08/06/1995</v>
          </cell>
          <cell r="G1252" t="str">
            <v>JUNIN 3970, Buenos Aires, Barrio 9 De Julio ,Partido General Sarmiento, 1665</v>
          </cell>
          <cell r="H1252" t="str">
            <v>Celular: 11-15-6043-7681</v>
          </cell>
          <cell r="I1252" t="str">
            <v>Particular TOMASG.CUNEO@GMAIL.COM</v>
          </cell>
          <cell r="M1252" t="str">
            <v>Accidentes Personales / Automotores / Vida individual</v>
          </cell>
          <cell r="N1252" t="str">
            <v>FFH Asesores de Seguros SRL</v>
          </cell>
          <cell r="O1252" t="str">
            <v>01/08/2024</v>
          </cell>
          <cell r="P1252" t="str">
            <v>P17267043</v>
          </cell>
        </row>
        <row r="1253">
          <cell r="B1253" t="str">
            <v>Palomino Yupanqui Carlos Crisanto</v>
          </cell>
          <cell r="C1253" t="str">
            <v>20944534157</v>
          </cell>
          <cell r="D1253" t="str">
            <v>94453415</v>
          </cell>
          <cell r="F1253" t="str">
            <v>31/10/1983</v>
          </cell>
          <cell r="G1253" t="str">
            <v>BARRIO UNION LA PINTA MANZANA 60, Buenos Aires, Barrio 9 De Julio ,Partido General Sarmiento, 1665</v>
          </cell>
          <cell r="H1253" t="str">
            <v>Celular: 011-15-6619-2741</v>
          </cell>
          <cell r="I1253" t="str">
            <v>Particular DIANA_HUAMANCIZA@HOTMAIL.COM</v>
          </cell>
          <cell r="M1253" t="str">
            <v>Accidentes Personales / Automotores / Vida individual</v>
          </cell>
          <cell r="N1253" t="str">
            <v>FFH Asesores de Seguros SRL</v>
          </cell>
          <cell r="O1253" t="str">
            <v>01/08/2024</v>
          </cell>
          <cell r="P1253" t="str">
            <v>P17267044</v>
          </cell>
        </row>
        <row r="1254">
          <cell r="B1254" t="str">
            <v>Cejas Hector Jacinto</v>
          </cell>
          <cell r="C1254" t="str">
            <v>20148554340</v>
          </cell>
          <cell r="D1254" t="str">
            <v>14855434</v>
          </cell>
          <cell r="F1254" t="str">
            <v>11/05/1962</v>
          </cell>
          <cell r="G1254" t="str">
            <v>CNEL MANUEL FRAGA 4065, Buenos Aires, Barrio 9 De Julio ,Partido General Sarmiento, 1665</v>
          </cell>
          <cell r="H1254" t="str">
            <v>Celular: 011-15-6918-4874</v>
          </cell>
          <cell r="I1254" t="str">
            <v>Particular schectorcejas@gmail.com</v>
          </cell>
          <cell r="M1254" t="str">
            <v>Accidentes Personales / Automotores / Vida individual</v>
          </cell>
          <cell r="N1254" t="str">
            <v>FFH Asesores de Seguros SRL</v>
          </cell>
          <cell r="O1254" t="str">
            <v>01/08/2024</v>
          </cell>
          <cell r="P1254" t="str">
            <v>P17267045</v>
          </cell>
        </row>
        <row r="1255">
          <cell r="B1255" t="str">
            <v>Maidana Diosnel Trinidad</v>
          </cell>
          <cell r="C1255" t="str">
            <v>20941149473</v>
          </cell>
          <cell r="D1255" t="str">
            <v>94114947</v>
          </cell>
          <cell r="F1255" t="str">
            <v>29/03/1985</v>
          </cell>
          <cell r="G1255" t="str">
            <v>SAN LUIS 2057, Buenos Aires, Juan Vucetich ,Apeadero Fcgu, 1635</v>
          </cell>
          <cell r="H1255" t="str">
            <v>Celular: 011-3763-7907</v>
          </cell>
          <cell r="I1255" t="str">
            <v>Particular DIOSNEL.TRINIDAD49@GMAIL.COM</v>
          </cell>
          <cell r="M1255" t="str">
            <v>Accidentes Personales / Automotores / Vida individual</v>
          </cell>
          <cell r="N1255" t="str">
            <v>FFH Asesores de Seguros SRL</v>
          </cell>
          <cell r="O1255" t="str">
            <v>01/08/2024</v>
          </cell>
          <cell r="P1255" t="str">
            <v>P17267046</v>
          </cell>
        </row>
        <row r="1256">
          <cell r="B1256" t="str">
            <v>Zarza Hilda Ramona</v>
          </cell>
          <cell r="C1256" t="str">
            <v>23218151914</v>
          </cell>
          <cell r="D1256" t="str">
            <v>21815191</v>
          </cell>
          <cell r="F1256" t="str">
            <v>20/10/1970</v>
          </cell>
          <cell r="G1256" t="str">
            <v>MANUEL LUIS DE OLIDEN 1950, Buenos Aires, Barrio Chelito, 1667</v>
          </cell>
          <cell r="H1256" t="str">
            <v>Celular: 15-15-6169-2995</v>
          </cell>
          <cell r="I1256" t="str">
            <v>Particular HILDIZAR@GMAIL.COM</v>
          </cell>
          <cell r="M1256" t="str">
            <v>Accidentes Personales / Automotores / Vida individual</v>
          </cell>
          <cell r="N1256" t="str">
            <v>FFH Asesores de Seguros SRL</v>
          </cell>
          <cell r="O1256" t="str">
            <v>01/08/2024</v>
          </cell>
          <cell r="P1256" t="str">
            <v>P17267047</v>
          </cell>
        </row>
        <row r="1257">
          <cell r="B1257" t="str">
            <v>Mieres Marcelo Daniel</v>
          </cell>
          <cell r="C1257" t="str">
            <v>20215395996</v>
          </cell>
          <cell r="D1257" t="str">
            <v>21539599</v>
          </cell>
          <cell r="F1257" t="str">
            <v>15/03/1970</v>
          </cell>
          <cell r="G1257" t="str">
            <v>OLIDEN 1950, Capital Federal, Capital Federal, 1440</v>
          </cell>
          <cell r="H1257" t="str">
            <v>Celular: 011-4544-1685</v>
          </cell>
          <cell r="I1257" t="str">
            <v>Particular MARCEBLACK36@HOTMAIL.COM</v>
          </cell>
          <cell r="M1257" t="str">
            <v>Accidentes Personales / Automotores / Vida individual</v>
          </cell>
          <cell r="N1257" t="str">
            <v>FFH Asesores de Seguros SRL</v>
          </cell>
          <cell r="O1257" t="str">
            <v>01/08/2024</v>
          </cell>
          <cell r="P1257" t="str">
            <v>P17267048</v>
          </cell>
        </row>
        <row r="1258">
          <cell r="B1258" t="str">
            <v>Spinosa Cristina Cecilia</v>
          </cell>
          <cell r="C1258" t="str">
            <v>27174542304</v>
          </cell>
          <cell r="D1258" t="str">
            <v>17454230</v>
          </cell>
          <cell r="F1258" t="str">
            <v>18/06/1965</v>
          </cell>
          <cell r="G1258" t="str">
            <v>JOSE BONIFACIO 738 PISO A DTO 7, 1424</v>
          </cell>
          <cell r="H1258" t="str">
            <v>Celular: 011-6356-1111</v>
          </cell>
          <cell r="I1258" t="str">
            <v>Particular DIAZGONZALORUBEN@GMAIL.COM</v>
          </cell>
          <cell r="M1258" t="str">
            <v>Accidentes Personales / Automotores / Vida individual</v>
          </cell>
          <cell r="N1258" t="str">
            <v>FFH Asesores de Seguros SRL</v>
          </cell>
          <cell r="O1258" t="str">
            <v>01/08/2024</v>
          </cell>
          <cell r="P1258" t="str">
            <v>P17267050</v>
          </cell>
        </row>
        <row r="1259">
          <cell r="B1259" t="str">
            <v>Mieres Ignacio</v>
          </cell>
          <cell r="C1259" t="str">
            <v>20433235364</v>
          </cell>
          <cell r="D1259" t="str">
            <v>43323536</v>
          </cell>
          <cell r="F1259" t="str">
            <v>17/04/2001</v>
          </cell>
          <cell r="G1259" t="str">
            <v>MANUEL LUIS DE OLIDEN 1950, Buenos Aires, Barrio Chelito, 1667</v>
          </cell>
          <cell r="H1259" t="str">
            <v>Celular: 011-15-6010-1160</v>
          </cell>
          <cell r="I1259" t="str">
            <v>Particular NACHOMIERES14@GMAIL.COM</v>
          </cell>
          <cell r="M1259" t="str">
            <v>Accidentes Personales / Automotores / Vida individual</v>
          </cell>
          <cell r="N1259" t="str">
            <v>FFH Asesores de Seguros SRL</v>
          </cell>
          <cell r="O1259" t="str">
            <v>01/08/2024</v>
          </cell>
          <cell r="P1259" t="str">
            <v>P17267051</v>
          </cell>
        </row>
        <row r="1260">
          <cell r="B1260" t="str">
            <v>Garay Diaz Lider Gustavo</v>
          </cell>
          <cell r="C1260" t="str">
            <v>20951845788</v>
          </cell>
          <cell r="D1260" t="str">
            <v>95184578</v>
          </cell>
          <cell r="F1260" t="str">
            <v>12/10/1992</v>
          </cell>
          <cell r="G1260" t="str">
            <v>DEBENEDETTI 8323, Buenos Aires, Barrio Libertador, 1655</v>
          </cell>
          <cell r="H1260" t="str">
            <v>Celular: 011-15-2596-5802</v>
          </cell>
          <cell r="I1260" t="str">
            <v>Particular LIDERGARAY.1995@GMAIL.COM</v>
          </cell>
          <cell r="M1260" t="str">
            <v>Accidentes Personales / Automotores / Vida individual</v>
          </cell>
          <cell r="N1260" t="str">
            <v>FFH Asesores de Seguros SRL</v>
          </cell>
          <cell r="O1260" t="str">
            <v>01/08/2024</v>
          </cell>
          <cell r="P1260" t="str">
            <v>P17267052</v>
          </cell>
        </row>
        <row r="1261">
          <cell r="B1261" t="str">
            <v>Tobias Valentin Veron</v>
          </cell>
          <cell r="C1261" t="str">
            <v>4799753</v>
          </cell>
          <cell r="D1261" t="str">
            <v>45308153</v>
          </cell>
          <cell r="G1261" t="str">
            <v>GRANADEROS A CABALLO                                         3594, Buenos Aires, San Miguel, 1663</v>
          </cell>
          <cell r="H1261" t="str">
            <v>Celular: (54)11-62853885</v>
          </cell>
          <cell r="I1261" t="str">
            <v>E-Mail Tobias_veron@hotmail.com</v>
          </cell>
          <cell r="M1261" t="str">
            <v>Motovehículos</v>
          </cell>
          <cell r="N1261" t="str">
            <v>FFH Asesores de Seguros SRL</v>
          </cell>
          <cell r="O1261" t="str">
            <v>01/08/2024</v>
          </cell>
          <cell r="P1261" t="str">
            <v>P17267053</v>
          </cell>
        </row>
        <row r="1262">
          <cell r="B1262" t="str">
            <v>Sullca Solano Josefina</v>
          </cell>
          <cell r="C1262" t="str">
            <v>27944133718</v>
          </cell>
          <cell r="D1262" t="str">
            <v>94413371</v>
          </cell>
          <cell r="F1262" t="str">
            <v>06/11/1980</v>
          </cell>
          <cell r="G1262" t="str">
            <v>LA PINTA MANZANA 60 LOTE 18, Buenos Aires, Barrio 9 De Julio ,Partido General Sarmiento, 1665</v>
          </cell>
          <cell r="H1262" t="str">
            <v>Celular: 011-15-2796-6625</v>
          </cell>
          <cell r="I1262" t="str">
            <v>Particular RUBENPALOMINOY@GMAIL.COM</v>
          </cell>
          <cell r="M1262" t="str">
            <v>Accidentes Personales / Automotores / Vida individual</v>
          </cell>
          <cell r="N1262" t="str">
            <v>FFH Asesores de Seguros SRL</v>
          </cell>
          <cell r="O1262" t="str">
            <v>01/08/2024</v>
          </cell>
          <cell r="P1262" t="str">
            <v>P17267054</v>
          </cell>
        </row>
        <row r="1263">
          <cell r="B1263" t="str">
            <v>Jonathan Ezequiel Castignani</v>
          </cell>
          <cell r="C1263" t="str">
            <v>4802038</v>
          </cell>
          <cell r="D1263" t="str">
            <v>37646045</v>
          </cell>
          <cell r="G1263" t="str">
            <v>HORACIO OYHANARTE                                            755, Buenos Aires, Hurlingham, 1686</v>
          </cell>
          <cell r="H1263" t="str">
            <v>Telefono Particular: (54)11-54840771</v>
          </cell>
          <cell r="I1263" t="str">
            <v>E-Mail jomicasti@hotmail.com</v>
          </cell>
          <cell r="M1263" t="str">
            <v>Motovehículos</v>
          </cell>
          <cell r="N1263" t="str">
            <v>FFH Asesores de Seguros SRL</v>
          </cell>
          <cell r="O1263" t="str">
            <v>01/08/2024</v>
          </cell>
          <cell r="P1263" t="str">
            <v>P17267055</v>
          </cell>
        </row>
        <row r="1264">
          <cell r="B1264" t="str">
            <v>Zarza David Horacio</v>
          </cell>
          <cell r="C1264" t="str">
            <v>23290133319</v>
          </cell>
          <cell r="D1264" t="str">
            <v>29013331</v>
          </cell>
          <cell r="F1264" t="str">
            <v>05/03/1985</v>
          </cell>
          <cell r="G1264" t="str">
            <v>CNEL IGNACIO ALVAREZ THOMAS 1824, Buenos Aires, Barrio 9 De Julio ,Partido General Sarmiento, 1665</v>
          </cell>
          <cell r="H1264" t="str">
            <v>Celular: 011-15-5844-8240</v>
          </cell>
          <cell r="I1264" t="str">
            <v>Particular TATOYAR@GMAIL.COM</v>
          </cell>
          <cell r="M1264" t="str">
            <v>Accidentes Personales / Automotores / Vida individual</v>
          </cell>
          <cell r="N1264" t="str">
            <v>FFH Asesores de Seguros SRL</v>
          </cell>
          <cell r="O1264" t="str">
            <v>01/08/2024</v>
          </cell>
          <cell r="P1264" t="str">
            <v>P17267056</v>
          </cell>
        </row>
        <row r="1265">
          <cell r="B1265" t="str">
            <v>Montenegro Leandro Ezequiel</v>
          </cell>
          <cell r="C1265" t="str">
            <v>20355407404</v>
          </cell>
          <cell r="D1265" t="str">
            <v>35540740</v>
          </cell>
          <cell r="F1265" t="str">
            <v>08/10/1990</v>
          </cell>
          <cell r="G1265" t="str">
            <v>MUÑOZ 547, Buenos Aires, Barrio Barilari, 1663</v>
          </cell>
          <cell r="H1265" t="str">
            <v>Celular: 011-3100-3855</v>
          </cell>
          <cell r="I1265" t="str">
            <v>Particular LEANDROMONTENEGRO159@GMAIL.COM</v>
          </cell>
          <cell r="M1265" t="str">
            <v>Automotores</v>
          </cell>
          <cell r="N1265" t="str">
            <v>FFH Asesores de Seguros SRL</v>
          </cell>
          <cell r="O1265" t="str">
            <v>01/08/2024</v>
          </cell>
          <cell r="P1265" t="str">
            <v>P17267057</v>
          </cell>
        </row>
        <row r="1266">
          <cell r="B1266" t="str">
            <v>Rearte Gabriela Silvana</v>
          </cell>
          <cell r="C1266" t="str">
            <v>27168773671</v>
          </cell>
          <cell r="D1266" t="str">
            <v>16877367</v>
          </cell>
          <cell r="F1266" t="str">
            <v>23/01/1964</v>
          </cell>
          <cell r="G1266" t="str">
            <v>MENDOZA 3104, Buenos Aires, Barrio Barilari, 1663</v>
          </cell>
          <cell r="H1266" t="str">
            <v>Celular: 011-15-5738-2252</v>
          </cell>
          <cell r="I1266" t="str">
            <v>Particular SILVANA.REARTE@OUTLOOK.COM</v>
          </cell>
          <cell r="M1266" t="str">
            <v>Accidentes Personales / Automotores / Vida individual</v>
          </cell>
          <cell r="N1266" t="str">
            <v>FFH Asesores de Seguros SRL</v>
          </cell>
          <cell r="O1266" t="str">
            <v>01/08/2024</v>
          </cell>
          <cell r="P1266" t="str">
            <v>P17267058</v>
          </cell>
        </row>
        <row r="1267">
          <cell r="B1267" t="str">
            <v>Barreto Sofia Mariel</v>
          </cell>
          <cell r="C1267" t="str">
            <v>23414734774</v>
          </cell>
          <cell r="D1267" t="str">
            <v>41473477</v>
          </cell>
          <cell r="F1267" t="str">
            <v>11/07/1998</v>
          </cell>
          <cell r="G1267" t="str">
            <v>BENJAMIN MATIENZO 5226, Buenos Aires, Balneario Cascallares, 1744</v>
          </cell>
          <cell r="H1267" t="str">
            <v>Celular: 011-15-6265-5409</v>
          </cell>
          <cell r="I1267" t="str">
            <v>Particular OPERACIONES@FFHSEGUROS.COM</v>
          </cell>
          <cell r="M1267" t="str">
            <v>Automotores / Vida individual</v>
          </cell>
          <cell r="N1267" t="str">
            <v>FFH Asesores de Seguros SRL</v>
          </cell>
          <cell r="O1267" t="str">
            <v>01/08/2024</v>
          </cell>
          <cell r="P1267" t="str">
            <v>P17267059</v>
          </cell>
        </row>
        <row r="1268">
          <cell r="B1268" t="str">
            <v>Alvarenga Blanca Estela</v>
          </cell>
          <cell r="C1268" t="str">
            <v>27165147850</v>
          </cell>
          <cell r="D1268" t="str">
            <v>16514785</v>
          </cell>
          <cell r="F1268" t="str">
            <v>26/07/1963</v>
          </cell>
          <cell r="G1268" t="str">
            <v>DR MARIANO MORENO 320, Buenos Aires, Barrio Jorge Newbery ,Partido General Sarmiento, 1661</v>
          </cell>
          <cell r="H1268" t="str">
            <v>Celular: 011-15-3466-4900</v>
          </cell>
          <cell r="I1268" t="str">
            <v>Particular CACERESMARIEL715@GMAIL.COM</v>
          </cell>
          <cell r="M1268" t="str">
            <v>Accidentes Personales / Automotores / Vida individual</v>
          </cell>
          <cell r="N1268" t="str">
            <v>FFH Asesores de Seguros SRL</v>
          </cell>
          <cell r="O1268" t="str">
            <v>01/08/2024</v>
          </cell>
          <cell r="P1268" t="str">
            <v>P17267060</v>
          </cell>
        </row>
        <row r="1269">
          <cell r="B1269" t="str">
            <v>Avalos Ariel Jeronimo</v>
          </cell>
          <cell r="C1269" t="str">
            <v>20343340576</v>
          </cell>
          <cell r="D1269" t="str">
            <v>34334057</v>
          </cell>
          <cell r="F1269" t="str">
            <v>10/11/1988</v>
          </cell>
          <cell r="G1269" t="str">
            <v>MARY O'GRAHAM 397, Buenos Aires, Santos Tesei, 1688</v>
          </cell>
          <cell r="H1269" t="str">
            <v>Celular: 011-15-2631-4292</v>
          </cell>
          <cell r="I1269" t="str">
            <v>Particular ARIELAVALOSCP@GMAIL.COM</v>
          </cell>
          <cell r="M1269" t="str">
            <v>Accidentes Personales / Automotores / Vida individual</v>
          </cell>
          <cell r="N1269" t="str">
            <v>FFH Asesores de Seguros SRL</v>
          </cell>
          <cell r="O1269" t="str">
            <v>01/08/2024</v>
          </cell>
          <cell r="P1269" t="str">
            <v>P17267061</v>
          </cell>
        </row>
        <row r="1270">
          <cell r="B1270" t="str">
            <v>Bonacci Claudio Antonio</v>
          </cell>
          <cell r="C1270" t="str">
            <v>20233330117</v>
          </cell>
          <cell r="D1270" t="str">
            <v>23333011</v>
          </cell>
          <cell r="F1270" t="str">
            <v>01/03/1973</v>
          </cell>
          <cell r="G1270" t="str">
            <v>JOSE MARIA ROSA 3737, Buenos Aires, Barrio 9 De Julio ,Partido General Sarmiento, 1665</v>
          </cell>
          <cell r="H1270" t="str">
            <v>Celular: 1558429971</v>
          </cell>
          <cell r="I1270" t="str">
            <v>Particular CLAUD.BON.CB@GMAIL.COM</v>
          </cell>
          <cell r="M1270" t="str">
            <v>Accidentes Personales / Automotores / Vida individual</v>
          </cell>
          <cell r="N1270" t="str">
            <v>FFH Asesores de Seguros SRL</v>
          </cell>
          <cell r="O1270" t="str">
            <v>01/08/2024</v>
          </cell>
          <cell r="P1270" t="str">
            <v>P17267062</v>
          </cell>
        </row>
        <row r="1271">
          <cell r="B1271" t="str">
            <v>Girabel Roberto Victor</v>
          </cell>
          <cell r="C1271" t="str">
            <v>20115193393</v>
          </cell>
          <cell r="D1271" t="str">
            <v>11519339</v>
          </cell>
          <cell r="F1271" t="str">
            <v>08/06/1955</v>
          </cell>
          <cell r="G1271" t="str">
            <v>HAEDO 965, Buenos Aires, Ingeniero Romulo Otamendi, 2802</v>
          </cell>
          <cell r="H1271" t="str">
            <v>Celular: 011-15-4408-7099</v>
          </cell>
          <cell r="I1271" t="str">
            <v>Particular RGIRABEL2002@YAHOO.COM.AR</v>
          </cell>
          <cell r="M1271" t="str">
            <v>Accidentes Personales / Automotores / Vida individual</v>
          </cell>
          <cell r="N1271" t="str">
            <v>FFH Asesores de Seguros SRL</v>
          </cell>
          <cell r="O1271" t="str">
            <v>01/08/2024</v>
          </cell>
          <cell r="P1271" t="str">
            <v>P17267063</v>
          </cell>
        </row>
        <row r="1272">
          <cell r="B1272" t="str">
            <v>Barbato Cecilia Elizabet</v>
          </cell>
          <cell r="C1272" t="str">
            <v>27134504655</v>
          </cell>
          <cell r="D1272" t="str">
            <v>13450465</v>
          </cell>
          <cell r="F1272" t="str">
            <v>21/09/1959</v>
          </cell>
          <cell r="G1272" t="str">
            <v>LORENZO LOPEZ 497, Buenos Aires, Almirante Irizar, 1629</v>
          </cell>
          <cell r="H1272" t="str">
            <v>Celular: 02322-43-0343</v>
          </cell>
          <cell r="I1272" t="str">
            <v>Particular CECILIABARBATO@HOTMAIL.COM</v>
          </cell>
          <cell r="M1272" t="str">
            <v>Accidentes Personales / Automotores / Vida individual</v>
          </cell>
          <cell r="N1272" t="str">
            <v>FFH Asesores de Seguros SRL</v>
          </cell>
          <cell r="O1272" t="str">
            <v>01/08/2024</v>
          </cell>
          <cell r="P1272" t="str">
            <v>P17267064</v>
          </cell>
        </row>
        <row r="1273">
          <cell r="B1273" t="str">
            <v>Policht Mirta Graciela</v>
          </cell>
          <cell r="C1273" t="str">
            <v>27125516284</v>
          </cell>
          <cell r="D1273" t="str">
            <v>12551628</v>
          </cell>
          <cell r="F1273" t="str">
            <v>05/07/1958</v>
          </cell>
          <cell r="G1273" t="str">
            <v>DR RICARDO GUTIERREZ 747, Buenos Aires, Bartolome Mitre, 1636</v>
          </cell>
          <cell r="H1273" t="str">
            <v>Celular: 011-6324-2956</v>
          </cell>
          <cell r="I1273" t="str">
            <v>Particular OJODELCIELO@YAHOO.COM.AR</v>
          </cell>
          <cell r="M1273" t="str">
            <v>Accidentes Personales / Automotores / Vida individual</v>
          </cell>
          <cell r="N1273" t="str">
            <v>FFH Asesores de Seguros SRL</v>
          </cell>
          <cell r="O1273" t="str">
            <v>01/08/2024</v>
          </cell>
          <cell r="P1273" t="str">
            <v>P17267065</v>
          </cell>
        </row>
        <row r="1274">
          <cell r="B1274" t="str">
            <v>Balsamo Pablo Matias</v>
          </cell>
          <cell r="C1274" t="str">
            <v>20305660664</v>
          </cell>
          <cell r="D1274" t="str">
            <v>30566066</v>
          </cell>
          <cell r="F1274" t="str">
            <v>29/11/1983</v>
          </cell>
          <cell r="G1274" t="str">
            <v>LA GOLONDRINA 1717, Buenos Aires, Juan Vucetich ,Apeadero Fcgu, 1635</v>
          </cell>
          <cell r="H1274" t="str">
            <v>Celular: 011-15-6189-0983</v>
          </cell>
          <cell r="I1274" t="str">
            <v>Particular BALSAMOPABLOMATIAS@GMAIL.COM</v>
          </cell>
          <cell r="M1274" t="str">
            <v>Accidentes Personales / Automotores / Vida individual</v>
          </cell>
          <cell r="N1274" t="str">
            <v>FFH Asesores de Seguros SRL</v>
          </cell>
          <cell r="O1274" t="str">
            <v>01/08/2024</v>
          </cell>
          <cell r="P1274" t="str">
            <v>P17267066</v>
          </cell>
        </row>
        <row r="1275">
          <cell r="B1275" t="str">
            <v>Escudero Juan Ignacio</v>
          </cell>
          <cell r="C1275" t="str">
            <v>23119578019</v>
          </cell>
          <cell r="D1275" t="str">
            <v>11957801</v>
          </cell>
          <cell r="F1275" t="str">
            <v>27/06/1956</v>
          </cell>
          <cell r="G1275" t="str">
            <v>CNEL JUAN PASCUAL PRINGLES 2355, Buenos Aires, Barrio Barilari, 1663</v>
          </cell>
          <cell r="H1275" t="str">
            <v>Celular: 011-15-2481-7884</v>
          </cell>
          <cell r="I1275" t="str">
            <v>Particular ESCUDEROJUANIGNACIO@HOTMAIL.COM</v>
          </cell>
          <cell r="M1275" t="str">
            <v>Accidentes Personales / Automotores / Vida individual</v>
          </cell>
          <cell r="N1275" t="str">
            <v>FFH Asesores de Seguros SRL</v>
          </cell>
          <cell r="O1275" t="str">
            <v>01/08/2024</v>
          </cell>
          <cell r="P1275" t="str">
            <v>P17267067</v>
          </cell>
        </row>
        <row r="1276">
          <cell r="B1276" t="str">
            <v>Falco Marta Cristina</v>
          </cell>
          <cell r="C1276" t="str">
            <v>27133550416</v>
          </cell>
          <cell r="D1276" t="str">
            <v>13355041</v>
          </cell>
          <cell r="F1276" t="str">
            <v>30/11/1957</v>
          </cell>
          <cell r="G1276" t="str">
            <v>LEANDRO NICEFORO ALEM 8070 PISO 1 DTO B, Buenos Aires, Jose Maria Bosch, 1682</v>
          </cell>
          <cell r="H1276" t="str">
            <v>Celular: 011-15-4423-0519</v>
          </cell>
          <cell r="I1276" t="str">
            <v>Particular martacfalcomtcp@gmail.com</v>
          </cell>
          <cell r="M1276" t="str">
            <v>Accidentes Personales / Automotores / Combinado Familiar / Vida individual</v>
          </cell>
          <cell r="N1276" t="str">
            <v>FFH Asesores de Seguros SRL</v>
          </cell>
          <cell r="O1276" t="str">
            <v>01/08/2024</v>
          </cell>
          <cell r="P1276" t="str">
            <v>P17267069</v>
          </cell>
        </row>
        <row r="1277">
          <cell r="B1277" t="str">
            <v>Burgos Lopez Remigio</v>
          </cell>
          <cell r="C1277" t="str">
            <v>20945960478</v>
          </cell>
          <cell r="D1277" t="str">
            <v>94596047</v>
          </cell>
          <cell r="F1277" t="str">
            <v>22/05/1982</v>
          </cell>
          <cell r="G1277" t="str">
            <v>RIO PRIMERO 410, Buenos Aires, Barrio Jorge Newbery ,Partido General Sarmiento, 1661</v>
          </cell>
          <cell r="H1277" t="str">
            <v>Celular: 011-3825-0067</v>
          </cell>
          <cell r="I1277" t="str">
            <v>Particular REMIGIOBURGOS62@GMAIL.COM</v>
          </cell>
          <cell r="M1277" t="str">
            <v>Automotores / Vida individual</v>
          </cell>
          <cell r="N1277" t="str">
            <v>FFH Asesores de Seguros SRL</v>
          </cell>
          <cell r="O1277" t="str">
            <v>01/08/2024</v>
          </cell>
          <cell r="P1277" t="str">
            <v>P17267071</v>
          </cell>
        </row>
        <row r="1278">
          <cell r="B1278" t="str">
            <v>Sciacca Federico</v>
          </cell>
          <cell r="C1278" t="str">
            <v>20371236857</v>
          </cell>
          <cell r="D1278" t="str">
            <v>37123685</v>
          </cell>
          <cell r="F1278" t="str">
            <v>07/11/1992</v>
          </cell>
          <cell r="G1278" t="str">
            <v>FLORENCIO SANCHEZ 2347, Buenos Aires, Barrio Barilari, 1663</v>
          </cell>
          <cell r="H1278" t="str">
            <v>Celular: 011-15-5954-9812</v>
          </cell>
          <cell r="I1278" t="str">
            <v>Particular FSCIACCA@HOTMAIL.COM.AR</v>
          </cell>
          <cell r="M1278" t="str">
            <v>Accidentes Personales / Automotores / Vida individual</v>
          </cell>
          <cell r="N1278" t="str">
            <v>FFH Asesores de Seguros SRL</v>
          </cell>
          <cell r="O1278" t="str">
            <v>01/08/2024</v>
          </cell>
          <cell r="P1278" t="str">
            <v>P17267072</v>
          </cell>
        </row>
        <row r="1279">
          <cell r="B1279" t="str">
            <v>Almada Matias Ezequiel Gabriel</v>
          </cell>
          <cell r="C1279" t="str">
            <v>20312570271</v>
          </cell>
          <cell r="D1279" t="str">
            <v>31257027</v>
          </cell>
          <cell r="F1279" t="str">
            <v>20/10/1984</v>
          </cell>
          <cell r="G1279" t="str">
            <v>LIBERTAD 1514, Buenos Aires, Barrio Barilari, 1663</v>
          </cell>
          <cell r="H1279" t="str">
            <v>Celular: 011-15-5849-8770</v>
          </cell>
          <cell r="I1279" t="str">
            <v>Particular MATIASALMADA1984@GMAIL.COM</v>
          </cell>
          <cell r="M1279" t="str">
            <v>Accidentes Personales / Automotores / Vida individual</v>
          </cell>
          <cell r="N1279" t="str">
            <v>FFH Asesores de Seguros SRL</v>
          </cell>
          <cell r="O1279" t="str">
            <v>01/08/2024</v>
          </cell>
          <cell r="P1279" t="str">
            <v>P17267074</v>
          </cell>
        </row>
        <row r="1280">
          <cell r="B1280" t="str">
            <v>Koslab Nancy Graciela</v>
          </cell>
          <cell r="C1280" t="str">
            <v>27266325504</v>
          </cell>
          <cell r="D1280" t="str">
            <v>26632550</v>
          </cell>
          <cell r="F1280" t="str">
            <v>07/05/1978</v>
          </cell>
          <cell r="G1280" t="str">
            <v>GRAL MANUEL BELGRANO 2251, Buenos Aires, Barrio Barilari, 1663</v>
          </cell>
          <cell r="H1280" t="str">
            <v>Celular: 011-15-5114-7057</v>
          </cell>
          <cell r="I1280" t="str">
            <v>Particular ACOSTACARLOS1975@HOTMAIL.COM.AR</v>
          </cell>
          <cell r="M1280" t="str">
            <v>Accidentes Personales / Automotores / Vida individual</v>
          </cell>
          <cell r="N1280" t="str">
            <v>FFH Asesores de Seguros SRL</v>
          </cell>
          <cell r="O1280" t="str">
            <v>01/08/2024</v>
          </cell>
          <cell r="P1280" t="str">
            <v>P17267076</v>
          </cell>
        </row>
        <row r="1281">
          <cell r="B1281" t="str">
            <v>Romano Hector Oscar</v>
          </cell>
          <cell r="C1281" t="str">
            <v>23225459029</v>
          </cell>
          <cell r="D1281" t="str">
            <v>22545902</v>
          </cell>
          <cell r="F1281" t="str">
            <v>27/12/1971</v>
          </cell>
          <cell r="G1281" t="str">
            <v>EL GAUCHO 4366, Buenos Aires, Barrio 9 De Julio ,Partido General Sarmiento, 1665</v>
          </cell>
          <cell r="H1281" t="str">
            <v>Celular: 011-15-5930-5339</v>
          </cell>
          <cell r="I1281" t="str">
            <v>Particular LUCASNAHUELROMANO06@GMAIL.COM</v>
          </cell>
          <cell r="M1281" t="str">
            <v>Accidentes Personales / Automotores / Vida individual</v>
          </cell>
          <cell r="N1281" t="str">
            <v>FFH Asesores de Seguros SRL</v>
          </cell>
          <cell r="O1281" t="str">
            <v>01/08/2024</v>
          </cell>
          <cell r="P1281" t="str">
            <v>P17267077</v>
          </cell>
        </row>
        <row r="1282">
          <cell r="B1282" t="str">
            <v>Donoso Cintia Soledad</v>
          </cell>
          <cell r="C1282" t="str">
            <v>27281912254</v>
          </cell>
          <cell r="D1282" t="str">
            <v>28191225</v>
          </cell>
          <cell r="F1282" t="str">
            <v>07/04/1980</v>
          </cell>
          <cell r="G1282" t="str">
            <v>GUEMES S/N, Entre Ríos, 5º Cuartel Victoria, 3153</v>
          </cell>
          <cell r="H1282" t="str">
            <v>Celular: 011-15-3397-8145</v>
          </cell>
          <cell r="I1282" t="str">
            <v>Particular CINTIADONOSO@GMAIL.COM</v>
          </cell>
          <cell r="M1282" t="str">
            <v>Accidentes Personales / Automotores / Vida individual</v>
          </cell>
          <cell r="N1282" t="str">
            <v>FFH Asesores de Seguros SRL</v>
          </cell>
          <cell r="O1282" t="str">
            <v>01/08/2024</v>
          </cell>
          <cell r="P1282" t="str">
            <v>P17267078</v>
          </cell>
        </row>
        <row r="1283">
          <cell r="B1283" t="str">
            <v>Isñardo Cristian Samuel</v>
          </cell>
          <cell r="C1283" t="str">
            <v>20421713562</v>
          </cell>
          <cell r="D1283" t="str">
            <v>42171356</v>
          </cell>
          <cell r="F1283" t="str">
            <v>27/09/1999</v>
          </cell>
          <cell r="G1283" t="str">
            <v>RIO COLORADO 2451, Buenos Aires, Barrio Jorge Newbery ,Partido General Sarmiento, 1661</v>
          </cell>
          <cell r="H1283" t="str">
            <v>Celular: 011-15-3735-4695</v>
          </cell>
          <cell r="I1283" t="str">
            <v>Particular ISNARDOCRISTIAN6@GMAIL.COM</v>
          </cell>
          <cell r="M1283" t="str">
            <v>Accidentes Personales / Automotores / Vida individual</v>
          </cell>
          <cell r="N1283" t="str">
            <v>FFH Asesores de Seguros SRL</v>
          </cell>
          <cell r="O1283" t="str">
            <v>01/08/2024</v>
          </cell>
          <cell r="P1283" t="str">
            <v>P17267079</v>
          </cell>
        </row>
        <row r="1284">
          <cell r="B1284" t="str">
            <v>Castaños Zemborain Javier Maria</v>
          </cell>
          <cell r="C1284" t="str">
            <v>20318275085</v>
          </cell>
          <cell r="D1284" t="str">
            <v>31827508</v>
          </cell>
          <cell r="F1284" t="str">
            <v>08/08/1985</v>
          </cell>
          <cell r="G1284" t="str">
            <v>JOSE ENRIQUE RODO 1440, Buenos Aires, Beccar, 1643</v>
          </cell>
          <cell r="H1284" t="str">
            <v>Celular: 011-15-6539-8829</v>
          </cell>
          <cell r="I1284" t="str">
            <v>Particular javocz.10@gmail.com</v>
          </cell>
          <cell r="M1284" t="str">
            <v>Accidentes Personales / Automotores / Vida individual</v>
          </cell>
          <cell r="N1284" t="str">
            <v>FFH Asesores de Seguros SRL</v>
          </cell>
          <cell r="O1284" t="str">
            <v>01/08/2024</v>
          </cell>
          <cell r="P1284" t="str">
            <v>P17267080</v>
          </cell>
        </row>
        <row r="1285">
          <cell r="B1285" t="str">
            <v>Mariano Abel Giannini</v>
          </cell>
          <cell r="C1285" t="str">
            <v>4815364</v>
          </cell>
          <cell r="D1285" t="str">
            <v>34085329</v>
          </cell>
          <cell r="G1285" t="str">
            <v>LUJAN                                                        62, Buenos Aires, San Antonio De Padua, 1718</v>
          </cell>
          <cell r="H1285" t="str">
            <v>Celular: (54)11-66848997</v>
          </cell>
          <cell r="M1285" t="str">
            <v>Motovehículos</v>
          </cell>
          <cell r="N1285" t="str">
            <v>FFH Asesores de Seguros SRL</v>
          </cell>
          <cell r="O1285" t="str">
            <v>01/08/2024</v>
          </cell>
          <cell r="P1285" t="str">
            <v>P17267081</v>
          </cell>
        </row>
        <row r="1286">
          <cell r="B1286" t="str">
            <v>Muñoz Fernanda Gabriela</v>
          </cell>
          <cell r="C1286" t="str">
            <v>27293157583</v>
          </cell>
          <cell r="D1286" t="str">
            <v>29315758</v>
          </cell>
          <cell r="F1286" t="str">
            <v>23/01/1982</v>
          </cell>
          <cell r="G1286" t="str">
            <v>CESAR H MALNATTI 659, Buenos Aires, Barrio Barilari, 1663</v>
          </cell>
          <cell r="H1286" t="str">
            <v>Celular: 011-15-6890-8062</v>
          </cell>
          <cell r="I1286" t="str">
            <v>Particular FGMNANDY@HOTMAIL.COM</v>
          </cell>
          <cell r="M1286" t="str">
            <v>Accidentes Personales / Automotores / Vida individual</v>
          </cell>
          <cell r="N1286" t="str">
            <v>FFH Asesores de Seguros SRL</v>
          </cell>
          <cell r="O1286" t="str">
            <v>01/08/2024</v>
          </cell>
          <cell r="P1286" t="str">
            <v>P17267082</v>
          </cell>
        </row>
        <row r="1287">
          <cell r="B1287" t="str">
            <v>Andriotti Emiliano Jose</v>
          </cell>
          <cell r="C1287" t="str">
            <v>23350922229</v>
          </cell>
          <cell r="D1287" t="str">
            <v>35092222</v>
          </cell>
          <cell r="F1287" t="str">
            <v>01/04/1990</v>
          </cell>
          <cell r="G1287" t="str">
            <v>AVDA GASPAR CAMPOS 4153  DTO 1, Buenos Aires, Barrio Barilari, 1663</v>
          </cell>
          <cell r="H1287" t="str">
            <v>Celular: 011-15-3426-0416</v>
          </cell>
          <cell r="I1287" t="str">
            <v>Particular SAHDMACARENA@GMAIL.COM</v>
          </cell>
          <cell r="M1287" t="str">
            <v>Accidentes Personales / Automotores / Vida individual</v>
          </cell>
          <cell r="N1287" t="str">
            <v>FFH Asesores de Seguros SRL</v>
          </cell>
          <cell r="O1287" t="str">
            <v>01/08/2024</v>
          </cell>
          <cell r="P1287" t="str">
            <v>P17267083</v>
          </cell>
        </row>
        <row r="1288">
          <cell r="B1288" t="str">
            <v>Spagnolo Lucas Ariel</v>
          </cell>
          <cell r="C1288" t="str">
            <v>20448381383</v>
          </cell>
          <cell r="D1288" t="str">
            <v>44838138</v>
          </cell>
          <cell r="F1288" t="str">
            <v>05/06/2003</v>
          </cell>
          <cell r="G1288" t="str">
            <v>CNEL JUAN PASCUAL PRINGLES 2355, Buenos Aires, Barrio Barilari, 1663</v>
          </cell>
          <cell r="H1288" t="str">
            <v>Celular: 011-15-6767-9121</v>
          </cell>
          <cell r="I1288" t="str">
            <v>Particular LUCASSPAGYT@GMAIL.COM</v>
          </cell>
          <cell r="M1288" t="str">
            <v>Accidentes Personales / Automotores / Vida individual</v>
          </cell>
          <cell r="N1288" t="str">
            <v>FFH Asesores de Seguros SRL</v>
          </cell>
          <cell r="O1288" t="str">
            <v>01/08/2024</v>
          </cell>
          <cell r="P1288" t="str">
            <v>P17267084</v>
          </cell>
        </row>
        <row r="1289">
          <cell r="B1289" t="str">
            <v>Flores Rolando Alfredo</v>
          </cell>
          <cell r="C1289" t="str">
            <v>20110402156</v>
          </cell>
          <cell r="D1289" t="str">
            <v>11040215</v>
          </cell>
          <cell r="F1289" t="str">
            <v>12/01/1954</v>
          </cell>
          <cell r="G1289" t="str">
            <v>11 DE SEPTIEMBRE 3051, Buenos Aires, Barrio 9 De Julio ,Partido General Sarmiento, 1665</v>
          </cell>
          <cell r="H1289" t="str">
            <v>Celular: 011-6527-5874</v>
          </cell>
          <cell r="I1289" t="str">
            <v>Particular ROLYFLORES2019@GMAIL.COM</v>
          </cell>
          <cell r="M1289" t="str">
            <v>Automotores / Vida individual</v>
          </cell>
          <cell r="N1289" t="str">
            <v>FFH Asesores de Seguros SRL</v>
          </cell>
          <cell r="O1289" t="str">
            <v>01/08/2024</v>
          </cell>
          <cell r="P1289" t="str">
            <v>P17267085</v>
          </cell>
        </row>
        <row r="1290">
          <cell r="B1290" t="str">
            <v>Tvethe Lucas Gabriel</v>
          </cell>
          <cell r="C1290" t="str">
            <v>20347343979</v>
          </cell>
          <cell r="D1290" t="str">
            <v>34734397</v>
          </cell>
          <cell r="F1290" t="str">
            <v>03/03/1991</v>
          </cell>
          <cell r="G1290" t="str">
            <v>ITALIA 101, Buenos Aires, Barrio Barilari, 1663</v>
          </cell>
          <cell r="H1290" t="str">
            <v>Celular: 011-15-2236-2125</v>
          </cell>
          <cell r="I1290" t="str">
            <v>Particular LUKA912008@HOTMAIL.COM</v>
          </cell>
          <cell r="M1290" t="str">
            <v>Accidentes Personales / Automotores / Vida individual</v>
          </cell>
          <cell r="N1290" t="str">
            <v>FFH Asesores de Seguros SRL</v>
          </cell>
          <cell r="O1290" t="str">
            <v>01/08/2024</v>
          </cell>
          <cell r="P1290" t="str">
            <v>P17267086</v>
          </cell>
        </row>
        <row r="1291">
          <cell r="B1291" t="str">
            <v>Jerez Victor Hugo</v>
          </cell>
          <cell r="C1291" t="str">
            <v>20163017785</v>
          </cell>
          <cell r="D1291" t="str">
            <v>16301778</v>
          </cell>
          <cell r="F1291" t="str">
            <v>29/11/1962</v>
          </cell>
          <cell r="G1291" t="str">
            <v>CESAR H MALNATTI 2635, Buenos Aires, Barrio Barilari, 1663</v>
          </cell>
          <cell r="H1291" t="str">
            <v>Celular: 011-15-4565-5463</v>
          </cell>
          <cell r="I1291" t="str">
            <v>Particular JEREZVICTOR545@GMAIL.COM</v>
          </cell>
          <cell r="M1291" t="str">
            <v>Accidentes Personales / Automotores / Vida individual</v>
          </cell>
          <cell r="N1291" t="str">
            <v>FFH Asesores de Seguros SRL</v>
          </cell>
          <cell r="O1291" t="str">
            <v>01/08/2024</v>
          </cell>
          <cell r="P1291" t="str">
            <v>P17267087</v>
          </cell>
        </row>
        <row r="1292">
          <cell r="B1292" t="str">
            <v>Baglieri Sofia Anabela</v>
          </cell>
          <cell r="C1292" t="str">
            <v>27357542370</v>
          </cell>
          <cell r="D1292" t="str">
            <v>35754237</v>
          </cell>
          <cell r="F1292" t="str">
            <v>27/04/1991</v>
          </cell>
          <cell r="G1292" t="str">
            <v>DR PEDRO GOYENA 940, Buenos Aires, Barrio Barilari, 1663</v>
          </cell>
          <cell r="H1292" t="str">
            <v>Celular: 011-15-2191-7601</v>
          </cell>
          <cell r="I1292" t="str">
            <v>Particular SOFIABAGLIERI5@GMAIL.COM</v>
          </cell>
          <cell r="M1292" t="str">
            <v>Accidentes Personales / Automotores / Vida individual</v>
          </cell>
          <cell r="N1292" t="str">
            <v>FFH Asesores de Seguros SRL</v>
          </cell>
          <cell r="O1292" t="str">
            <v>01/08/2024</v>
          </cell>
          <cell r="P1292" t="str">
            <v>P17267088</v>
          </cell>
        </row>
        <row r="1293">
          <cell r="B1293" t="str">
            <v>Garcia Roberto Daniel</v>
          </cell>
          <cell r="C1293" t="str">
            <v>20266513470</v>
          </cell>
          <cell r="D1293" t="str">
            <v>26651347</v>
          </cell>
          <cell r="F1293" t="str">
            <v>22/07/1978</v>
          </cell>
          <cell r="G1293" t="str">
            <v>SANTIAGO ROCCA 1958, Buenos Aires, Barrio Puente Roca, 1713</v>
          </cell>
          <cell r="H1293" t="str">
            <v>Celular: 011-15-3917-3637</v>
          </cell>
          <cell r="I1293" t="str">
            <v>Particular LULURI.LEDEZMA@GMAIL.COM</v>
          </cell>
          <cell r="M1293" t="str">
            <v>Accidentes Personales / Automotores / Vida individual</v>
          </cell>
          <cell r="N1293" t="str">
            <v>FFH Asesores de Seguros SRL</v>
          </cell>
          <cell r="O1293" t="str">
            <v>01/08/2024</v>
          </cell>
          <cell r="P1293" t="str">
            <v>P17267089</v>
          </cell>
        </row>
        <row r="1294">
          <cell r="B1294" t="str">
            <v>Medina Carlos Alberto</v>
          </cell>
          <cell r="C1294" t="str">
            <v>20246573833</v>
          </cell>
          <cell r="D1294" t="str">
            <v>24657383</v>
          </cell>
          <cell r="F1294" t="str">
            <v>08/05/1975</v>
          </cell>
          <cell r="G1294" t="str">
            <v>CNEL LUIS M ARGUERO 4471, Buenos Aires, Barrio Barilari, 1663</v>
          </cell>
          <cell r="H1294" t="str">
            <v>Celular: 011-15-6701-4959</v>
          </cell>
          <cell r="I1294" t="str">
            <v>Particular CALI.CAR77@HOTMAIL.COM</v>
          </cell>
          <cell r="M1294" t="str">
            <v>Accidentes Personales / Automotores / Vida individual</v>
          </cell>
          <cell r="N1294" t="str">
            <v>FFH Asesores de Seguros SRL</v>
          </cell>
          <cell r="O1294" t="str">
            <v>01/08/2024</v>
          </cell>
          <cell r="P1294" t="str">
            <v>P17267090</v>
          </cell>
        </row>
        <row r="1295">
          <cell r="B1295" t="str">
            <v>Rojas Federico Tomas</v>
          </cell>
          <cell r="C1295" t="str">
            <v>23412142349</v>
          </cell>
          <cell r="D1295" t="str">
            <v>41214234</v>
          </cell>
          <cell r="F1295" t="str">
            <v>06/10/1998</v>
          </cell>
          <cell r="G1295" t="str">
            <v>AVDA TTE GRAL PABLO RICCHIERI 143, Buenos Aires, Barrio Jorge Newbery ,Partido General Sarmiento, 1661</v>
          </cell>
          <cell r="H1295" t="str">
            <v>Celular: 011-15-6493-9949</v>
          </cell>
          <cell r="I1295" t="str">
            <v>Particular FEDEROJAS23@HOTMAIL.COM</v>
          </cell>
          <cell r="M1295" t="str">
            <v>Accidentes Personales / Automotores / Vida individual</v>
          </cell>
          <cell r="N1295" t="str">
            <v>FFH Asesores de Seguros SRL</v>
          </cell>
          <cell r="O1295" t="str">
            <v>01/08/2024</v>
          </cell>
          <cell r="P1295" t="str">
            <v>P17267091</v>
          </cell>
        </row>
        <row r="1296">
          <cell r="B1296" t="str">
            <v>Sciacca Sebastian Eduardo</v>
          </cell>
          <cell r="C1296" t="str">
            <v>20324834649</v>
          </cell>
          <cell r="D1296" t="str">
            <v>32483464</v>
          </cell>
          <cell r="F1296" t="str">
            <v>08/10/1986</v>
          </cell>
          <cell r="G1296" t="str">
            <v>FLORENCIO SANCHEZ 2347, Buenos Aires, Barrio Barilari, 1663</v>
          </cell>
          <cell r="H1296" t="str">
            <v>Celular: 011-15-2364-4050</v>
          </cell>
          <cell r="I1296" t="str">
            <v>Particular SEBAS00086@GMAIL.COM</v>
          </cell>
          <cell r="M1296" t="str">
            <v>Accidentes Personales / Automotores / Vida individual</v>
          </cell>
          <cell r="N1296" t="str">
            <v>FFH Asesores de Seguros SRL</v>
          </cell>
          <cell r="O1296" t="str">
            <v>01/08/2024</v>
          </cell>
          <cell r="P1296" t="str">
            <v>P17267092</v>
          </cell>
        </row>
        <row r="1297">
          <cell r="B1297" t="str">
            <v>Garces Guillermo Sergio</v>
          </cell>
          <cell r="C1297" t="str">
            <v>20160720728</v>
          </cell>
          <cell r="D1297" t="str">
            <v>16072072</v>
          </cell>
          <cell r="F1297" t="str">
            <v>12/11/1962</v>
          </cell>
          <cell r="G1297" t="str">
            <v>ENTRE RIOS 1121, Buenos Aires, Barrio Jorge Newbery ,Partido General Sarmiento, 1661</v>
          </cell>
          <cell r="H1297" t="str">
            <v>Celular: 46662813</v>
          </cell>
          <cell r="I1297" t="str">
            <v>Particular OPERACIONES@FFHSEGUROS.COM</v>
          </cell>
          <cell r="M1297" t="str">
            <v>Accidentes Personales / Automotores / Vida individual</v>
          </cell>
          <cell r="N1297" t="str">
            <v>FFH Asesores de Seguros SRL</v>
          </cell>
          <cell r="O1297" t="str">
            <v>01/08/2024</v>
          </cell>
          <cell r="P1297" t="str">
            <v>P17267093</v>
          </cell>
        </row>
        <row r="1298">
          <cell r="B1298" t="str">
            <v>Retamozo Raul Omar</v>
          </cell>
          <cell r="C1298" t="str">
            <v>20233574857</v>
          </cell>
          <cell r="D1298" t="str">
            <v>23357485</v>
          </cell>
          <cell r="F1298" t="str">
            <v>24/06/1973</v>
          </cell>
          <cell r="G1298" t="str">
            <v>SAN JOSE 4420, Buenos Aires, Barrio Barilari, 1663</v>
          </cell>
          <cell r="H1298" t="str">
            <v>Celular: 011-15-3906-3040</v>
          </cell>
          <cell r="I1298" t="str">
            <v>Particular RETAMOZORAUL4@GMAIL.COM</v>
          </cell>
          <cell r="M1298" t="str">
            <v>Accidentes Personales / Automotores / Vida individual</v>
          </cell>
          <cell r="N1298" t="str">
            <v>FFH Asesores de Seguros SRL</v>
          </cell>
          <cell r="O1298" t="str">
            <v>01/08/2024</v>
          </cell>
          <cell r="P1298" t="str">
            <v>P17267094</v>
          </cell>
        </row>
        <row r="1299">
          <cell r="B1299" t="str">
            <v>Diz Maximiliano Javier</v>
          </cell>
          <cell r="C1299" t="str">
            <v>20316533338</v>
          </cell>
          <cell r="D1299" t="str">
            <v>31653333</v>
          </cell>
          <cell r="F1299" t="str">
            <v>17/04/1985</v>
          </cell>
          <cell r="G1299" t="str">
            <v>MATHEU 1245, Buenos Aires, Barrio 9 De Julio ,Partido General Sarmiento, 1665</v>
          </cell>
          <cell r="I1299" t="str">
            <v>Particular DIZMAXIMILIANO2@GMAIL.COM</v>
          </cell>
          <cell r="M1299" t="str">
            <v>Automotores / Combinado Familiar / Vida individual</v>
          </cell>
          <cell r="N1299" t="str">
            <v>FFH Asesores de Seguros SRL</v>
          </cell>
          <cell r="O1299" t="str">
            <v>01/08/2024</v>
          </cell>
          <cell r="P1299" t="str">
            <v>P17267096</v>
          </cell>
        </row>
        <row r="1300">
          <cell r="B1300" t="str">
            <v>Lopez Duarte Luis Javier</v>
          </cell>
          <cell r="C1300" t="str">
            <v>20453176526</v>
          </cell>
          <cell r="D1300" t="str">
            <v>45317652</v>
          </cell>
          <cell r="F1300" t="str">
            <v>08/04/2003</v>
          </cell>
          <cell r="G1300" t="str">
            <v>PUERTO DE PALOS 1052, Buenos Aires, Barrio Jorge Newbery ,Partido General Sarmiento, 1661</v>
          </cell>
          <cell r="H1300" t="str">
            <v>Celular: 011-15-6968-2283</v>
          </cell>
          <cell r="I1300" t="str">
            <v>Particular NACHINLOPEZ74@HOTMAIL.COM</v>
          </cell>
          <cell r="M1300" t="str">
            <v>Accidentes Personales / Automotores / Combinado Familiar / Vida individual</v>
          </cell>
          <cell r="N1300" t="str">
            <v>FFH Asesores de Seguros SRL</v>
          </cell>
          <cell r="O1300" t="str">
            <v>01/08/2024</v>
          </cell>
          <cell r="P1300" t="str">
            <v>P17267097</v>
          </cell>
        </row>
        <row r="1301">
          <cell r="B1301" t="str">
            <v>Caihuara Santos Freddy Cristian</v>
          </cell>
          <cell r="C1301" t="str">
            <v>20961584397</v>
          </cell>
          <cell r="D1301" t="str">
            <v>96158439</v>
          </cell>
          <cell r="F1301" t="str">
            <v>19/02/1993</v>
          </cell>
          <cell r="G1301" t="str">
            <v>PAUNERO 1017 PISO 2 DTO H, Buenos Aires, Barrio Barilari, 1663</v>
          </cell>
          <cell r="H1301" t="str">
            <v>Celular: 011-15-7054-1382</v>
          </cell>
          <cell r="I1301" t="str">
            <v>Particular OPERACIONES@FFHSEGUROS.COM</v>
          </cell>
          <cell r="M1301" t="str">
            <v>Automotores / Vida individual</v>
          </cell>
          <cell r="N1301" t="str">
            <v>FFH Asesores de Seguros SRL</v>
          </cell>
          <cell r="O1301" t="str">
            <v>01/08/2024</v>
          </cell>
          <cell r="P1301" t="str">
            <v>P17267098</v>
          </cell>
        </row>
        <row r="1302">
          <cell r="B1302" t="str">
            <v>Remigio Estigarribia</v>
          </cell>
          <cell r="C1302" t="str">
            <v>4824761</v>
          </cell>
          <cell r="D1302" t="str">
            <v>93070684</v>
          </cell>
          <cell r="G1302" t="str">
            <v>LAS MALVINAS                                                 5099, Buenos Aires, San Miguel, 1663</v>
          </cell>
          <cell r="H1302" t="str">
            <v>Celular: (54)11-64347684</v>
          </cell>
          <cell r="I1302" t="str">
            <v>E-Mail remigioestigarribia0110@gmail.com</v>
          </cell>
          <cell r="M1302" t="str">
            <v>Accidentes Personales / Automotores / Motovehículos / Vida individual</v>
          </cell>
          <cell r="N1302" t="str">
            <v>FFH Asesores de Seguros SRL</v>
          </cell>
          <cell r="O1302" t="str">
            <v>01/08/2024</v>
          </cell>
          <cell r="P1302" t="str">
            <v>P17267099</v>
          </cell>
        </row>
        <row r="1303">
          <cell r="B1303" t="str">
            <v>Oscar Orlando Gomez</v>
          </cell>
          <cell r="C1303" t="str">
            <v>20223931627</v>
          </cell>
          <cell r="D1303" t="str">
            <v>22393162</v>
          </cell>
          <cell r="F1303" t="str">
            <v>21/05/1971</v>
          </cell>
          <cell r="G1303" t="str">
            <v>RIVADAVIA                                                    193, Buenos Aires, Benavidez, 1621</v>
          </cell>
          <cell r="H1303" t="str">
            <v>Telefono Particular: 01163610947</v>
          </cell>
          <cell r="I1303" t="str">
            <v>E-Mail raquelalmada609@gmail.com</v>
          </cell>
          <cell r="M1303" t="str">
            <v>Automotores</v>
          </cell>
          <cell r="N1303" t="str">
            <v>FFH Asesores de Seguros SRL</v>
          </cell>
          <cell r="O1303" t="str">
            <v>01/08/2024</v>
          </cell>
          <cell r="P1303" t="str">
            <v>P17267100</v>
          </cell>
        </row>
        <row r="1304">
          <cell r="B1304" t="str">
            <v>Zeballos Gabriel Alejandro</v>
          </cell>
          <cell r="C1304" t="str">
            <v>23403954209</v>
          </cell>
          <cell r="D1304" t="str">
            <v>40395420</v>
          </cell>
          <cell r="F1304" t="str">
            <v>25/04/1997</v>
          </cell>
          <cell r="G1304" t="str">
            <v>EJERCITO DE LOS ANDES  823, Buenos Aires, Barrio El Jaguel, 1613</v>
          </cell>
          <cell r="H1304" t="str">
            <v>Celular: 011-15-5976-3293</v>
          </cell>
          <cell r="I1304" t="str">
            <v>Particular gabrielzeballos93@gmail.com</v>
          </cell>
          <cell r="M1304" t="str">
            <v>Automotores / Vida individual</v>
          </cell>
          <cell r="N1304" t="str">
            <v>FFH Asesores de Seguros SRL</v>
          </cell>
          <cell r="O1304" t="str">
            <v>01/08/2024</v>
          </cell>
          <cell r="P1304" t="str">
            <v>P17267101</v>
          </cell>
        </row>
        <row r="1305">
          <cell r="B1305" t="str">
            <v>Palomo Juan Jose</v>
          </cell>
          <cell r="C1305" t="str">
            <v>20378196532</v>
          </cell>
          <cell r="D1305" t="str">
            <v>37819653</v>
          </cell>
          <cell r="F1305" t="str">
            <v>21/07/1993</v>
          </cell>
          <cell r="G1305" t="str">
            <v>JERONIMO SALGUERO 3075, Buenos Aires, Barrio Barilari, 1663</v>
          </cell>
          <cell r="H1305" t="str">
            <v>Celular: 011-15-5149-8636</v>
          </cell>
          <cell r="I1305" t="str">
            <v>Particular FELIPESALVADORPALOMO@GMAIL.COM</v>
          </cell>
          <cell r="M1305" t="str">
            <v>Accidentes Personales / Automotores / Vida individual</v>
          </cell>
          <cell r="N1305" t="str">
            <v>FFH Asesores de Seguros SRL</v>
          </cell>
          <cell r="O1305" t="str">
            <v>01/08/2024</v>
          </cell>
          <cell r="P1305" t="str">
            <v>P17267102</v>
          </cell>
        </row>
        <row r="1306">
          <cell r="B1306" t="str">
            <v>Garcia Micaela Alejandra</v>
          </cell>
          <cell r="C1306" t="str">
            <v>27416933729</v>
          </cell>
          <cell r="D1306" t="str">
            <v>41693372</v>
          </cell>
          <cell r="F1306" t="str">
            <v>13/02/1999</v>
          </cell>
          <cell r="G1306" t="str">
            <v>GRAL MANUEL BELGRANO 659, Buenos Aires, Barrio Barilari, 1663</v>
          </cell>
          <cell r="M1306" t="str">
            <v>Accidentes Personales / Automotores / Vida individual</v>
          </cell>
          <cell r="N1306" t="str">
            <v>FFH Asesores de Seguros SRL</v>
          </cell>
          <cell r="O1306" t="str">
            <v>01/08/2024</v>
          </cell>
          <cell r="P1306" t="str">
            <v>P17267103</v>
          </cell>
        </row>
        <row r="1307">
          <cell r="B1307" t="str">
            <v>Shinzato Rodrigo Ariel</v>
          </cell>
          <cell r="C1307" t="str">
            <v>20248525216</v>
          </cell>
          <cell r="D1307" t="str">
            <v>24852521</v>
          </cell>
          <cell r="F1307" t="str">
            <v>21/08/1975</v>
          </cell>
          <cell r="G1307" t="str">
            <v>AVDA FRANCIA 1178, Buenos Aires, Barrio Jorge Newbery ,Partido General Sarmiento, 1661</v>
          </cell>
          <cell r="H1307" t="str">
            <v>Celular: 011-15-6180-5884</v>
          </cell>
          <cell r="I1307" t="str">
            <v>Particular CHINAKKO34@YAHOO.COM</v>
          </cell>
          <cell r="M1307" t="str">
            <v>Automotores / Combinado Familiar / Vida individual</v>
          </cell>
          <cell r="N1307" t="str">
            <v>FFH Asesores de Seguros SRL</v>
          </cell>
          <cell r="O1307" t="str">
            <v>01/08/2024</v>
          </cell>
          <cell r="P1307" t="str">
            <v>P17267104</v>
          </cell>
        </row>
        <row r="1308">
          <cell r="B1308" t="str">
            <v>Aguirre Mailen Ariana</v>
          </cell>
          <cell r="C1308" t="str">
            <v>27447508163</v>
          </cell>
          <cell r="D1308" t="str">
            <v>44750816</v>
          </cell>
          <cell r="F1308" t="str">
            <v>26/02/2003</v>
          </cell>
          <cell r="G1308" t="str">
            <v>DR IGNACIO PIROVANO 1540, Buenos Aires, Barrio 9 De Julio ,Partido General Sarmiento, 1665</v>
          </cell>
          <cell r="H1308" t="str">
            <v>Celular: 011-15-6671-2846</v>
          </cell>
          <cell r="I1308" t="str">
            <v>Particular DIEGOAGUIRRES494@GMAIL.COM</v>
          </cell>
          <cell r="M1308" t="str">
            <v>Accidentes Personales / Automotores / Vida individual</v>
          </cell>
          <cell r="N1308" t="str">
            <v>FFH Asesores de Seguros SRL</v>
          </cell>
          <cell r="O1308" t="str">
            <v>01/08/2024</v>
          </cell>
          <cell r="P1308" t="str">
            <v>P17267105</v>
          </cell>
        </row>
        <row r="1309">
          <cell r="B1309" t="str">
            <v>Meckert Sabrina</v>
          </cell>
          <cell r="C1309" t="str">
            <v>27268737745</v>
          </cell>
          <cell r="D1309" t="str">
            <v>26873774</v>
          </cell>
          <cell r="F1309" t="str">
            <v>19/12/1978</v>
          </cell>
          <cell r="G1309" t="str">
            <v>LOS INDIOS 1074, Buenos Aires, Camino Centenario ,Km. 11,500, 1896</v>
          </cell>
          <cell r="H1309" t="str">
            <v>Celular: 011-3196-1401</v>
          </cell>
          <cell r="I1309" t="str">
            <v>Particular MECKERTSABRINA@GMAIL.COM</v>
          </cell>
          <cell r="M1309" t="str">
            <v>Accidentes Personales / Automotores / Vida individual</v>
          </cell>
          <cell r="N1309" t="str">
            <v>FFH Asesores de Seguros SRL</v>
          </cell>
          <cell r="O1309" t="str">
            <v>01/08/2024</v>
          </cell>
          <cell r="P1309" t="str">
            <v>P17267106</v>
          </cell>
        </row>
        <row r="1310">
          <cell r="B1310" t="str">
            <v>Roldan Adrian Marcelo</v>
          </cell>
          <cell r="C1310" t="str">
            <v>20241973191</v>
          </cell>
          <cell r="D1310" t="str">
            <v>24197319</v>
          </cell>
          <cell r="F1310" t="str">
            <v>11/03/1975</v>
          </cell>
          <cell r="G1310" t="str">
            <v>PEDRO CALDERON DE LA BARCA 5465, Buenos Aires, Barrio 9 De Julio ,Partido General Sarmiento, 1665</v>
          </cell>
          <cell r="H1310" t="str">
            <v>Celular: 011-15-6590-8265</v>
          </cell>
          <cell r="I1310" t="str">
            <v>Particular marcelo.roldan@hotmail.com</v>
          </cell>
          <cell r="M1310" t="str">
            <v>Automotores / Vida individual</v>
          </cell>
          <cell r="N1310" t="str">
            <v>FFH Asesores de Seguros SRL</v>
          </cell>
          <cell r="O1310" t="str">
            <v>01/08/2024</v>
          </cell>
          <cell r="P1310" t="str">
            <v>P17267107</v>
          </cell>
        </row>
        <row r="1311">
          <cell r="B1311" t="str">
            <v>Bret Sonia Estefania</v>
          </cell>
          <cell r="C1311" t="str">
            <v>27327046115</v>
          </cell>
          <cell r="D1311" t="str">
            <v>32704611</v>
          </cell>
          <cell r="F1311" t="str">
            <v>12/11/1986</v>
          </cell>
          <cell r="G1311" t="str">
            <v>AZCUENAGA 620, Buenos Aires, Barrio Barilari, 1663</v>
          </cell>
          <cell r="H1311" t="str">
            <v>Celular: 011-15-6878-5454</v>
          </cell>
          <cell r="I1311" t="str">
            <v>Particular MARTUBAR0879@GMAIL.COM</v>
          </cell>
          <cell r="M1311" t="str">
            <v>Accidentes Personales / Automotores / Vida individual</v>
          </cell>
          <cell r="N1311" t="str">
            <v>FFH Asesores de Seguros SRL</v>
          </cell>
          <cell r="O1311" t="str">
            <v>01/08/2024</v>
          </cell>
          <cell r="P1311" t="str">
            <v>P17267108</v>
          </cell>
        </row>
        <row r="1312">
          <cell r="B1312" t="str">
            <v>Torres Lucas Maximiliano</v>
          </cell>
          <cell r="C1312" t="str">
            <v>20440960821</v>
          </cell>
          <cell r="D1312" t="str">
            <v>44096082</v>
          </cell>
          <cell r="F1312" t="str">
            <v>22/01/2002</v>
          </cell>
          <cell r="G1312" t="str">
            <v>MATEO BOOTZ 3270, Buenos Aires, Barrio Barilari, 1663</v>
          </cell>
          <cell r="H1312" t="str">
            <v>Celular: 011-15-2845-5237</v>
          </cell>
          <cell r="I1312" t="str">
            <v>Particular LUCAS.TORRES0411@GMAIL.COM</v>
          </cell>
          <cell r="M1312" t="str">
            <v>Accidentes Personales / Automotores / Vida individual</v>
          </cell>
          <cell r="N1312" t="str">
            <v>FFH Asesores de Seguros SRL</v>
          </cell>
          <cell r="O1312" t="str">
            <v>01/08/2024</v>
          </cell>
          <cell r="P1312" t="str">
            <v>P17267109</v>
          </cell>
        </row>
        <row r="1313">
          <cell r="B1313" t="str">
            <v>Sanchez Miguel Eduardo</v>
          </cell>
          <cell r="C1313" t="str">
            <v>20183995961</v>
          </cell>
          <cell r="D1313" t="str">
            <v>18399596</v>
          </cell>
          <cell r="F1313" t="str">
            <v>16/01/1966</v>
          </cell>
          <cell r="G1313" t="str">
            <v>MUÑOZ 2951, Buenos Aires, Barrio Barilari, 1663</v>
          </cell>
          <cell r="H1313" t="str">
            <v>Celular: 011-15-3849-9683</v>
          </cell>
          <cell r="I1313" t="str">
            <v>Particular SANCHEZME1966@YAHOO.COM.AR</v>
          </cell>
          <cell r="M1313" t="str">
            <v>Accidentes Personales / Automotores / Vida individual</v>
          </cell>
          <cell r="N1313" t="str">
            <v>FFH Asesores de Seguros SRL</v>
          </cell>
          <cell r="O1313" t="str">
            <v>01/08/2024</v>
          </cell>
          <cell r="P1313" t="str">
            <v>P17267110</v>
          </cell>
        </row>
        <row r="1314">
          <cell r="B1314" t="str">
            <v>Coss Sanchez Mirne Griselda</v>
          </cell>
          <cell r="C1314" t="str">
            <v>27920617889</v>
          </cell>
          <cell r="D1314" t="str">
            <v>92061788</v>
          </cell>
          <cell r="F1314" t="str">
            <v>30/08/1957</v>
          </cell>
          <cell r="G1314" t="str">
            <v>JOSE MANUEL ESTRADA 848, Buenos Aires, Barrio Jorge Newbery ,Partido General Sarmiento, 1661</v>
          </cell>
          <cell r="H1314" t="str">
            <v>Celular: 011-15-5706-1458</v>
          </cell>
          <cell r="I1314" t="str">
            <v>Particular JORGEC.SALINAS@HOTMAIL.COM</v>
          </cell>
          <cell r="M1314" t="str">
            <v>Accidentes Personales / Automotores / Combinado Familiar / Vida individual</v>
          </cell>
          <cell r="N1314" t="str">
            <v>FFH Asesores de Seguros SRL</v>
          </cell>
          <cell r="O1314" t="str">
            <v>01/08/2024</v>
          </cell>
          <cell r="P1314" t="str">
            <v>P17267113</v>
          </cell>
        </row>
        <row r="1315">
          <cell r="B1315" t="str">
            <v>Nieva Sabrina Magali</v>
          </cell>
          <cell r="C1315" t="str">
            <v>23408923484</v>
          </cell>
          <cell r="D1315" t="str">
            <v>40892348</v>
          </cell>
          <cell r="F1315" t="str">
            <v>23/02/1998</v>
          </cell>
          <cell r="G1315" t="str">
            <v>SANTA RITA 1288, Buenos Aires, Barrio Chelito, 1667</v>
          </cell>
          <cell r="H1315" t="str">
            <v>Celular: 011-15-6873-0581</v>
          </cell>
          <cell r="I1315" t="str">
            <v>Particular SABRINANIEVA45@GMAIL.CON</v>
          </cell>
          <cell r="M1315" t="str">
            <v>Accidentes Personales / Automotores / Vida individual</v>
          </cell>
          <cell r="N1315" t="str">
            <v>FFH Asesores de Seguros SRL</v>
          </cell>
          <cell r="O1315" t="str">
            <v>01/08/2024</v>
          </cell>
          <cell r="P1315" t="str">
            <v>P17267114</v>
          </cell>
        </row>
        <row r="1316">
          <cell r="B1316" t="str">
            <v>Caro Marcelo Alfredo</v>
          </cell>
          <cell r="C1316" t="str">
            <v>20241918832</v>
          </cell>
          <cell r="D1316" t="str">
            <v>24191883</v>
          </cell>
          <cell r="F1316" t="str">
            <v>04/02/1975</v>
          </cell>
          <cell r="G1316" t="str">
            <v>AZCUENAGA 4746, Buenos Aires, Barrio Barilari, 1663</v>
          </cell>
          <cell r="H1316" t="str">
            <v>Celular: 011-15-3109-1616</v>
          </cell>
          <cell r="I1316" t="str">
            <v>Particular MARCELO_1975_04@HOTMAIL.COM</v>
          </cell>
          <cell r="M1316" t="str">
            <v>Accidentes Personales / Automotores / Vida individual</v>
          </cell>
          <cell r="N1316" t="str">
            <v>FFH Asesores de Seguros SRL</v>
          </cell>
          <cell r="O1316" t="str">
            <v>01/08/2024</v>
          </cell>
          <cell r="P1316" t="str">
            <v>P17267116</v>
          </cell>
        </row>
        <row r="1317">
          <cell r="B1317" t="str">
            <v>Andrade Vanesa Lorena</v>
          </cell>
          <cell r="C1317" t="str">
            <v>27262299843</v>
          </cell>
          <cell r="D1317" t="str">
            <v>26229984</v>
          </cell>
          <cell r="F1317" t="str">
            <v>22/12/1977</v>
          </cell>
          <cell r="G1317" t="str">
            <v>VICENTE LOPEZ Y PLANES 1761, Río Negro, Aguada De Cordoba, 8332</v>
          </cell>
          <cell r="H1317" t="str">
            <v>Celular: 15323439</v>
          </cell>
          <cell r="I1317" t="str">
            <v>Particular VANESANDRADE@GMAIL.COM</v>
          </cell>
          <cell r="M1317" t="str">
            <v>Accidentes Personales / Automotores / Vida individual</v>
          </cell>
          <cell r="N1317" t="str">
            <v>FFH Asesores de Seguros SRL</v>
          </cell>
          <cell r="O1317" t="str">
            <v>01/08/2024</v>
          </cell>
          <cell r="P1317" t="str">
            <v>P17267117</v>
          </cell>
        </row>
        <row r="1318">
          <cell r="B1318" t="str">
            <v>Ojeda Martinez Wilson Alfredo</v>
          </cell>
          <cell r="C1318" t="str">
            <v>20312397375</v>
          </cell>
          <cell r="D1318" t="str">
            <v>31239737</v>
          </cell>
          <cell r="F1318" t="str">
            <v>10/09/1984</v>
          </cell>
          <cell r="G1318" t="str">
            <v>RODRIGUEZ PEÑA 929 PISO 7 DTO C, Buenos Aires, Barrio Barilari, 1663</v>
          </cell>
          <cell r="H1318" t="str">
            <v>Celular: 011-15-6567-9035</v>
          </cell>
          <cell r="I1318" t="str">
            <v>Particular WOJEDA2009@GMAIL.COM</v>
          </cell>
          <cell r="M1318" t="str">
            <v>Automotores</v>
          </cell>
          <cell r="N1318" t="str">
            <v>FFH Asesores de Seguros SRL</v>
          </cell>
          <cell r="O1318" t="str">
            <v>01/08/2024</v>
          </cell>
          <cell r="P1318" t="str">
            <v>P17267118</v>
          </cell>
        </row>
        <row r="1319">
          <cell r="B1319" t="str">
            <v>Gurrieri Vega Julieta Antonella</v>
          </cell>
          <cell r="C1319" t="str">
            <v>27389132425</v>
          </cell>
          <cell r="D1319" t="str">
            <v>38913242</v>
          </cell>
          <cell r="F1319" t="str">
            <v>26/06/1995</v>
          </cell>
          <cell r="G1319" t="str">
            <v>ARISTOBULO DEL VALLE 835, Buenos Aires, Barrio Barilari, 1663</v>
          </cell>
          <cell r="H1319" t="str">
            <v>Celular: 011-15-2327-3052</v>
          </cell>
          <cell r="I1319" t="str">
            <v>Particular FERRETERIA.YACANTO@HOTMAIL.COM</v>
          </cell>
          <cell r="M1319" t="str">
            <v>Accidentes Personales / Automotores / Vida individual</v>
          </cell>
          <cell r="N1319" t="str">
            <v>FFH Asesores de Seguros SRL</v>
          </cell>
          <cell r="O1319" t="str">
            <v>01/08/2024</v>
          </cell>
          <cell r="P1319" t="str">
            <v>P17267120</v>
          </cell>
        </row>
        <row r="1320">
          <cell r="B1320" t="str">
            <v>Acosta Ester</v>
          </cell>
          <cell r="C1320" t="str">
            <v>27141649545</v>
          </cell>
          <cell r="D1320" t="str">
            <v>14164954</v>
          </cell>
          <cell r="F1320" t="str">
            <v>08/01/1960</v>
          </cell>
          <cell r="G1320" t="str">
            <v>BULNES 620 PISO 14 DTO 88, 1176</v>
          </cell>
          <cell r="H1320" t="str">
            <v>Celular: 011-15-3561-5106</v>
          </cell>
          <cell r="I1320" t="str">
            <v>Particular ESTERNATA@HOTMAIL.COM</v>
          </cell>
          <cell r="M1320" t="str">
            <v>Automotores / Combinado Familiar / Vida individual</v>
          </cell>
          <cell r="N1320" t="str">
            <v>FFH Asesores de Seguros SRL</v>
          </cell>
          <cell r="O1320" t="str">
            <v>01/08/2024</v>
          </cell>
          <cell r="P1320" t="str">
            <v>P17267121</v>
          </cell>
        </row>
        <row r="1321">
          <cell r="B1321" t="str">
            <v>Waksmann Debora Paola</v>
          </cell>
          <cell r="C1321" t="str">
            <v>27281458928</v>
          </cell>
          <cell r="D1321" t="str">
            <v>28145892</v>
          </cell>
          <cell r="F1321" t="str">
            <v>07/06/1980</v>
          </cell>
          <cell r="G1321" t="str">
            <v>FLORENCIO SANCHEZ 4043, Buenos Aires, Barrio Barilari, 1663</v>
          </cell>
          <cell r="H1321" t="str">
            <v>Celular: 011-15-4970-5571</v>
          </cell>
          <cell r="I1321" t="str">
            <v>Particular DEBIWAKSMANN@GMAIL.COM</v>
          </cell>
          <cell r="M1321" t="str">
            <v>Accidentes Personales / Automotores / Vida individual</v>
          </cell>
          <cell r="N1321" t="str">
            <v>FFH Asesores de Seguros SRL</v>
          </cell>
          <cell r="O1321" t="str">
            <v>01/08/2024</v>
          </cell>
          <cell r="P1321" t="str">
            <v>P17267122</v>
          </cell>
        </row>
        <row r="1322">
          <cell r="B1322" t="str">
            <v>Ojeda Carmen Beatriz</v>
          </cell>
          <cell r="C1322" t="str">
            <v>23175225234</v>
          </cell>
          <cell r="D1322" t="str">
            <v>17522523</v>
          </cell>
          <cell r="F1322" t="str">
            <v>21/01/1965</v>
          </cell>
          <cell r="G1322" t="str">
            <v>TRIUNVIRATO 418, Buenos Aires, Barrio 9 De Julio ,Partido General Sarmiento, 1665</v>
          </cell>
          <cell r="H1322" t="str">
            <v>Celular: 011-15-7654-1894</v>
          </cell>
          <cell r="I1322" t="str">
            <v>Particular RUBENBECKER123@GMAIL.COM</v>
          </cell>
          <cell r="M1322" t="str">
            <v>Accidentes Personales / Automotores / Vida individual</v>
          </cell>
          <cell r="N1322" t="str">
            <v>FFH Asesores de Seguros SRL</v>
          </cell>
          <cell r="O1322" t="str">
            <v>01/08/2024</v>
          </cell>
          <cell r="P1322" t="str">
            <v>P17267124</v>
          </cell>
        </row>
        <row r="1323">
          <cell r="B1323" t="str">
            <v>Acosta Roberto Fernando</v>
          </cell>
          <cell r="C1323" t="str">
            <v>20257746373</v>
          </cell>
          <cell r="D1323" t="str">
            <v>25774637</v>
          </cell>
          <cell r="F1323" t="str">
            <v>24/04/1977</v>
          </cell>
          <cell r="G1323" t="str">
            <v>SEBASTIAN GABOTO 1048, Buenos Aires, Barrio Jorge Newbery ,Partido General Sarmiento, 1661</v>
          </cell>
          <cell r="H1323" t="str">
            <v>Celular: 011-15-5378-7351</v>
          </cell>
          <cell r="I1323" t="str">
            <v>Particular ROBERACOSTA977@GMAIL.COM</v>
          </cell>
          <cell r="M1323" t="str">
            <v>Accidentes Personales / Automotores / Vida individual</v>
          </cell>
          <cell r="N1323" t="str">
            <v>FFH Asesores de Seguros SRL</v>
          </cell>
          <cell r="O1323" t="str">
            <v>01/08/2024</v>
          </cell>
          <cell r="P1323" t="str">
            <v>P17267125</v>
          </cell>
        </row>
        <row r="1324">
          <cell r="B1324" t="str">
            <v>Ls Protec S.R.L.</v>
          </cell>
          <cell r="C1324" t="str">
            <v>30714767913</v>
          </cell>
          <cell r="G1324" t="str">
            <v>LIBERTAD 1640, Buenos Aires, Barrio Barilari, 1663</v>
          </cell>
          <cell r="H1324" t="str">
            <v>Celular: 01152922216</v>
          </cell>
          <cell r="I1324" t="str">
            <v>Particular LGONZALEZ@LSPROTEC.COM.AR</v>
          </cell>
          <cell r="M1324" t="str">
            <v>Automotores / Combinado Familiar</v>
          </cell>
          <cell r="N1324" t="str">
            <v>FFH Asesores de Seguros SRL</v>
          </cell>
          <cell r="O1324" t="str">
            <v>01/08/2024</v>
          </cell>
          <cell r="P1324" t="str">
            <v>P17267126</v>
          </cell>
        </row>
        <row r="1325">
          <cell r="B1325" t="str">
            <v>Sosa Claudia Jorgelina</v>
          </cell>
          <cell r="C1325" t="str">
            <v>27161504721</v>
          </cell>
          <cell r="D1325" t="str">
            <v>16150472</v>
          </cell>
          <cell r="F1325" t="str">
            <v>18/11/1962</v>
          </cell>
          <cell r="G1325" t="str">
            <v>SAN JOSE 3185, Buenos Aires, Barrio Barilari, 1663</v>
          </cell>
          <cell r="H1325" t="str">
            <v>Celular: 011-15-6509-3568</v>
          </cell>
          <cell r="I1325" t="str">
            <v>Particular CLAUDIASOSA1962OK@GMAIL.COM</v>
          </cell>
          <cell r="M1325" t="str">
            <v>Accidentes Personales / Automotores / Vida individual</v>
          </cell>
          <cell r="N1325" t="str">
            <v>FFH Asesores de Seguros SRL</v>
          </cell>
          <cell r="O1325" t="str">
            <v>01/08/2024</v>
          </cell>
          <cell r="P1325" t="str">
            <v>P17267127</v>
          </cell>
        </row>
        <row r="1326">
          <cell r="B1326" t="str">
            <v>Ayala Verdun Liliana Soledad</v>
          </cell>
          <cell r="C1326" t="str">
            <v>27299527579</v>
          </cell>
          <cell r="D1326" t="str">
            <v>29952757</v>
          </cell>
          <cell r="F1326" t="str">
            <v>03/12/1982</v>
          </cell>
          <cell r="G1326" t="str">
            <v>MSTRO ANGEL D'ELIA 857 PISO 18 DTO 1, Buenos Aires, Barrio Barilari, 1663</v>
          </cell>
          <cell r="H1326" t="str">
            <v>Celular: 011-15-5506-5455</v>
          </cell>
          <cell r="I1326" t="str">
            <v>Particular LILIFELL@LIVE.COM.AR</v>
          </cell>
          <cell r="M1326" t="str">
            <v>Accidentes Personales / Automotores / Vida individual</v>
          </cell>
          <cell r="N1326" t="str">
            <v>FFH Asesores de Seguros SRL</v>
          </cell>
          <cell r="O1326" t="str">
            <v>01/08/2024</v>
          </cell>
          <cell r="P1326" t="str">
            <v>P17267129</v>
          </cell>
        </row>
        <row r="1327">
          <cell r="B1327" t="str">
            <v>Breit Claudio Marcelo</v>
          </cell>
          <cell r="C1327" t="str">
            <v>20222951500</v>
          </cell>
          <cell r="D1327" t="str">
            <v>22295150</v>
          </cell>
          <cell r="F1327" t="str">
            <v>02/08/1971</v>
          </cell>
          <cell r="G1327" t="str">
            <v>GRAL JUAN ANDRES GELLY Y OBES 1561, Buenos Aires, Barrio Barilari, 1663</v>
          </cell>
          <cell r="H1327" t="str">
            <v>Celular: 011-15-4194-6032</v>
          </cell>
          <cell r="I1327" t="str">
            <v>Particular CLAUDIO-BREIT@HOTMAIL.COM</v>
          </cell>
          <cell r="M1327" t="str">
            <v>Accidentes Personales / Automotores / Vida individual</v>
          </cell>
          <cell r="N1327" t="str">
            <v>FFH Asesores de Seguros SRL</v>
          </cell>
          <cell r="O1327" t="str">
            <v>01/08/2024</v>
          </cell>
          <cell r="P1327" t="str">
            <v>P17267130</v>
          </cell>
        </row>
        <row r="1328">
          <cell r="B1328" t="str">
            <v>Escudero Dainotta Facundo Cruz</v>
          </cell>
          <cell r="C1328" t="str">
            <v>20400071641</v>
          </cell>
          <cell r="D1328" t="str">
            <v>40007164</v>
          </cell>
          <cell r="F1328" t="str">
            <v>26/11/1996</v>
          </cell>
          <cell r="G1328" t="str">
            <v>CNEL JUAN PASCUAL PRINGLES 2355, Buenos Aires, Barrio Barilari, 1663</v>
          </cell>
          <cell r="H1328" t="str">
            <v>Celular: 011-15-3269-3474</v>
          </cell>
          <cell r="I1328" t="str">
            <v>Particular FACUNDOCESCUDERO@HOTMAIL.COM</v>
          </cell>
          <cell r="M1328" t="str">
            <v>Accidentes Personales / Automotores / Vida individual</v>
          </cell>
          <cell r="N1328" t="str">
            <v>FFH Asesores de Seguros SRL</v>
          </cell>
          <cell r="O1328" t="str">
            <v>01/08/2024</v>
          </cell>
          <cell r="P1328" t="str">
            <v>P17267131</v>
          </cell>
        </row>
        <row r="1329">
          <cell r="B1329" t="str">
            <v>Hassell Claudia Adriana</v>
          </cell>
          <cell r="C1329" t="str">
            <v>27179148957</v>
          </cell>
          <cell r="D1329" t="str">
            <v>17914895</v>
          </cell>
          <cell r="F1329" t="str">
            <v>29/09/1967</v>
          </cell>
          <cell r="G1329" t="str">
            <v>GRAL MANUEL BELGRANO 2270, Buenos Aires, Barrio Barilari, 1663</v>
          </cell>
          <cell r="H1329" t="str">
            <v>Celular: 011-4451-1459</v>
          </cell>
          <cell r="I1329" t="str">
            <v>Particular CLAUDIA282010@LIVE.COM.AR</v>
          </cell>
          <cell r="M1329" t="str">
            <v>Automotores</v>
          </cell>
          <cell r="N1329" t="str">
            <v>FFH Asesores de Seguros SRL</v>
          </cell>
          <cell r="O1329" t="str">
            <v>01/08/2024</v>
          </cell>
          <cell r="P1329" t="str">
            <v>P17267136</v>
          </cell>
        </row>
        <row r="1330">
          <cell r="B1330" t="str">
            <v>Martin Melisa Lorena</v>
          </cell>
          <cell r="C1330" t="str">
            <v>27344239563</v>
          </cell>
          <cell r="D1330" t="str">
            <v>34423956</v>
          </cell>
          <cell r="F1330" t="str">
            <v>14/03/1989</v>
          </cell>
          <cell r="G1330" t="str">
            <v>LAS AZUCENAS 2946, Buenos Aires, Juan Vucetich ,Apeadero Fcgu, 1635</v>
          </cell>
          <cell r="H1330" t="str">
            <v>Celular: 011-15-4478-5695</v>
          </cell>
          <cell r="I1330" t="str">
            <v>Particular ESTEBANMORAIS@HOTMAIL.COM</v>
          </cell>
          <cell r="M1330" t="str">
            <v>Accidentes Personales / Automotores / Vida individual</v>
          </cell>
          <cell r="N1330" t="str">
            <v>FFH Asesores de Seguros SRL</v>
          </cell>
          <cell r="O1330" t="str">
            <v>01/08/2024</v>
          </cell>
          <cell r="P1330" t="str">
            <v>P17267138</v>
          </cell>
        </row>
        <row r="1331">
          <cell r="B1331" t="str">
            <v>Aldo Rene Sagrera</v>
          </cell>
          <cell r="C1331" t="str">
            <v>23076840989</v>
          </cell>
          <cell r="D1331" t="str">
            <v>7684098</v>
          </cell>
          <cell r="G1331" t="str">
            <v>SALTA                                                        1692, Buenos Aires, San Pedro, 2930</v>
          </cell>
          <cell r="H1331" t="str">
            <v>Celular: 11-54899615</v>
          </cell>
          <cell r="I1331" t="str">
            <v>E-Mail ezequielrodriguez@ffhseguros.com</v>
          </cell>
          <cell r="M1331" t="str">
            <v>Automotores</v>
          </cell>
          <cell r="N1331" t="str">
            <v>FFH Asesores de Seguros SRL</v>
          </cell>
          <cell r="O1331" t="str">
            <v>01/08/2024</v>
          </cell>
          <cell r="P1331" t="str">
            <v>P17267139</v>
          </cell>
        </row>
        <row r="1332">
          <cell r="B1332" t="str">
            <v>Ramirez Patricio Andres</v>
          </cell>
          <cell r="C1332" t="str">
            <v>20422378635</v>
          </cell>
          <cell r="D1332" t="str">
            <v>42237863</v>
          </cell>
          <cell r="F1332" t="str">
            <v>19/10/1999</v>
          </cell>
          <cell r="G1332" t="str">
            <v>FLORENCIO SANCHEZ 1863, Buenos Aires, Barrio Barilari, 1663</v>
          </cell>
          <cell r="H1332" t="str">
            <v>Celular: 011-15-6486-2248</v>
          </cell>
          <cell r="I1332" t="str">
            <v>Particular PR3863354@GMAIL.COM</v>
          </cell>
          <cell r="M1332" t="str">
            <v>Accidentes Personales / Automotores / Vida individual</v>
          </cell>
          <cell r="N1332" t="str">
            <v>FFH Asesores de Seguros SRL</v>
          </cell>
          <cell r="O1332" t="str">
            <v>01/08/2024</v>
          </cell>
          <cell r="P1332" t="str">
            <v>P17267141</v>
          </cell>
        </row>
        <row r="1333">
          <cell r="B1333" t="str">
            <v>Belgrano Clara</v>
          </cell>
          <cell r="C1333" t="str">
            <v>27420775879</v>
          </cell>
          <cell r="D1333" t="str">
            <v>42077587</v>
          </cell>
          <cell r="F1333" t="str">
            <v>07/07/1999</v>
          </cell>
          <cell r="G1333" t="str">
            <v>12 DE OCTUBRE 56, Buenos Aires, Empalme, 1633</v>
          </cell>
          <cell r="H1333" t="str">
            <v>Celular: 11-15-1245-1254</v>
          </cell>
          <cell r="I1333" t="str">
            <v>Particular PILAR@GMAIL.COM</v>
          </cell>
          <cell r="M1333" t="str">
            <v>Automotores</v>
          </cell>
          <cell r="N1333" t="str">
            <v>FFH Asesores de Seguros SRL</v>
          </cell>
          <cell r="O1333" t="str">
            <v>01/08/2024</v>
          </cell>
          <cell r="P1333" t="str">
            <v>P17267148</v>
          </cell>
        </row>
        <row r="1334">
          <cell r="B1334" t="str">
            <v>Maddaleni Norma Cristina</v>
          </cell>
          <cell r="C1334" t="str">
            <v>27120013454</v>
          </cell>
          <cell r="D1334" t="str">
            <v>12001345</v>
          </cell>
          <cell r="F1334" t="str">
            <v>20/04/1958</v>
          </cell>
          <cell r="G1334" t="str">
            <v>FERNANDO DE TORO 257, Buenos Aires, Barrio Grande, 1842</v>
          </cell>
          <cell r="H1334" t="str">
            <v>Celular: 011-15-5622-5189</v>
          </cell>
          <cell r="I1334" t="str">
            <v>Particular NMADDALENI@GMAIL.COM</v>
          </cell>
          <cell r="M1334" t="str">
            <v>Accidentes Personales / Automotores / Vida individual</v>
          </cell>
          <cell r="N1334" t="str">
            <v>FFH Asesores de Seguros SRL</v>
          </cell>
          <cell r="O1334" t="str">
            <v>01/08/2024</v>
          </cell>
          <cell r="P1334" t="str">
            <v>P17267150</v>
          </cell>
        </row>
        <row r="1335">
          <cell r="B1335" t="str">
            <v>Montoya Javier Alejandro</v>
          </cell>
          <cell r="C1335" t="str">
            <v>20369599519</v>
          </cell>
          <cell r="D1335" t="str">
            <v>36959951</v>
          </cell>
          <cell r="F1335" t="str">
            <v>29/04/1993</v>
          </cell>
          <cell r="G1335" t="str">
            <v>JERONIMO SALGUERO 1252, Buenos Aires, Barrio Barilari, 1663</v>
          </cell>
          <cell r="H1335" t="str">
            <v>Celular: 03716-15-40-1956</v>
          </cell>
          <cell r="I1335" t="str">
            <v>Particular JAVIERMONTOYA94@OUTLOOK.COM</v>
          </cell>
          <cell r="M1335" t="str">
            <v>Accidentes Personales / Automotores / Vida individual</v>
          </cell>
          <cell r="N1335" t="str">
            <v>FFH Asesores de Seguros SRL</v>
          </cell>
          <cell r="O1335" t="str">
            <v>01/08/2024</v>
          </cell>
          <cell r="P1335" t="str">
            <v>P17267151</v>
          </cell>
        </row>
        <row r="1336">
          <cell r="B1336" t="str">
            <v>Heredia Nelson Hernan</v>
          </cell>
          <cell r="C1336" t="str">
            <v>20202313990</v>
          </cell>
          <cell r="D1336" t="str">
            <v>20231399</v>
          </cell>
          <cell r="F1336" t="str">
            <v>02/07/1968</v>
          </cell>
          <cell r="G1336" t="str">
            <v>LAS HERAS 4345, Buenos Aires, Barrio Barilari, 1663</v>
          </cell>
          <cell r="I1336" t="str">
            <v>Particular NELSONHERNANHEREDIA@GMAIL.COM</v>
          </cell>
          <cell r="M1336" t="str">
            <v>Accidentes Personales / Automotores / Vida individual</v>
          </cell>
          <cell r="N1336" t="str">
            <v>FFH Asesores de Seguros SRL</v>
          </cell>
          <cell r="O1336" t="str">
            <v>01/08/2024</v>
          </cell>
          <cell r="P1336" t="str">
            <v>P17267153</v>
          </cell>
        </row>
        <row r="1337">
          <cell r="B1337" t="str">
            <v>Velazquez Jose</v>
          </cell>
          <cell r="C1337" t="str">
            <v>20947607864</v>
          </cell>
          <cell r="D1337" t="str">
            <v>94760786</v>
          </cell>
          <cell r="F1337" t="str">
            <v>18/10/1985</v>
          </cell>
          <cell r="G1337" t="str">
            <v>RIO DE JANEIRO 5321, Buenos Aires, Barrio 9 De Julio ,Partido General Sarmiento, 1665</v>
          </cell>
          <cell r="H1337" t="str">
            <v>Celular: 011-15-2478-0614</v>
          </cell>
          <cell r="I1337" t="str">
            <v>Particular JV0732830@GMAIL.COM</v>
          </cell>
          <cell r="M1337" t="str">
            <v>Accidentes Personales / Automotores / Vida individual</v>
          </cell>
          <cell r="N1337" t="str">
            <v>FFH Asesores de Seguros SRL</v>
          </cell>
          <cell r="O1337" t="str">
            <v>01/08/2024</v>
          </cell>
          <cell r="P1337" t="str">
            <v>P17267154</v>
          </cell>
        </row>
        <row r="1338">
          <cell r="B1338" t="str">
            <v>Gonzalez Cantero Julio Cesar</v>
          </cell>
          <cell r="C1338" t="str">
            <v>20947370074</v>
          </cell>
          <cell r="D1338" t="str">
            <v>94737007</v>
          </cell>
          <cell r="F1338" t="str">
            <v>20/03/1992</v>
          </cell>
          <cell r="G1338" t="str">
            <v>PEDRO FERRER S/N, Buenos Aires, El Pinar, 1755</v>
          </cell>
          <cell r="H1338" t="str">
            <v>Celular: 011-15-3477-0647</v>
          </cell>
          <cell r="I1338" t="str">
            <v>Particular GONZALEZCANTEROJULIOCEASAR453@GMAIL.COM</v>
          </cell>
          <cell r="M1338" t="str">
            <v>Accidentes Personales / Automotores / Seguro de Salud / Vida individual</v>
          </cell>
          <cell r="N1338" t="str">
            <v>FFH Asesores de Seguros SRL</v>
          </cell>
          <cell r="O1338" t="str">
            <v>01/08/2024</v>
          </cell>
          <cell r="P1338" t="str">
            <v>P17267155</v>
          </cell>
        </row>
        <row r="1339">
          <cell r="B1339" t="str">
            <v>Benitez Juan Jose</v>
          </cell>
          <cell r="C1339" t="str">
            <v>20345151509</v>
          </cell>
          <cell r="D1339" t="str">
            <v>34515150</v>
          </cell>
          <cell r="F1339" t="str">
            <v>24/12/1983</v>
          </cell>
          <cell r="G1339" t="str">
            <v>SALERNO 5888, Buenos Aires, Barrio Barilari, 1663</v>
          </cell>
          <cell r="H1339" t="str">
            <v>Celular: 011-15-3124-6714</v>
          </cell>
          <cell r="I1339" t="str">
            <v>Particular BENITEZANDREA362@GMAIL.COM</v>
          </cell>
          <cell r="M1339" t="str">
            <v>Accidentes Personales / Automotores / Vida individual</v>
          </cell>
          <cell r="N1339" t="str">
            <v>FFH Asesores de Seguros SRL</v>
          </cell>
          <cell r="O1339" t="str">
            <v>01/08/2024</v>
          </cell>
          <cell r="P1339" t="str">
            <v>P17267156</v>
          </cell>
        </row>
        <row r="1340">
          <cell r="B1340" t="str">
            <v>Asann Dardo Omar</v>
          </cell>
          <cell r="C1340" t="str">
            <v>20143255817</v>
          </cell>
          <cell r="D1340" t="str">
            <v>14325581</v>
          </cell>
          <cell r="F1340" t="str">
            <v>09/10/1960</v>
          </cell>
          <cell r="G1340" t="str">
            <v>MARCO SASTRE 2748 PISO 1 DTO A, Buenos Aires, Barrio Barilari, 1663</v>
          </cell>
          <cell r="H1340" t="str">
            <v>Celular: 01165905868</v>
          </cell>
          <cell r="I1340" t="str">
            <v>Particular NOTIENE@MAIL.COM</v>
          </cell>
          <cell r="M1340" t="str">
            <v>Automotores</v>
          </cell>
          <cell r="N1340" t="str">
            <v>FFH Asesores de Seguros SRL</v>
          </cell>
          <cell r="O1340" t="str">
            <v>01/08/2024</v>
          </cell>
          <cell r="P1340" t="str">
            <v>P17267157</v>
          </cell>
        </row>
        <row r="1341">
          <cell r="B1341" t="str">
            <v>Farias Juan Carlos</v>
          </cell>
          <cell r="C1341" t="str">
            <v>20227468670</v>
          </cell>
          <cell r="D1341" t="str">
            <v>22746867</v>
          </cell>
          <cell r="F1341" t="str">
            <v>29/07/1974</v>
          </cell>
          <cell r="G1341" t="str">
            <v>JULIAN MARTEL 1447, Buenos Aires, Barrio Barilari, 1663</v>
          </cell>
          <cell r="H1341" t="str">
            <v>Celular: 011-15-4444-7465</v>
          </cell>
          <cell r="I1341" t="str">
            <v>Particular DISTRIFAR@LIVE.COM.AR</v>
          </cell>
          <cell r="M1341" t="str">
            <v>Accidentes Personales / Automotores / Vida individual</v>
          </cell>
          <cell r="N1341" t="str">
            <v>FFH Asesores de Seguros SRL</v>
          </cell>
          <cell r="O1341" t="str">
            <v>01/08/2024</v>
          </cell>
          <cell r="P1341" t="str">
            <v>P17267158</v>
          </cell>
        </row>
        <row r="1342">
          <cell r="B1342" t="str">
            <v>Landolfi Sandra Fabiana</v>
          </cell>
          <cell r="C1342" t="str">
            <v>27207153988</v>
          </cell>
          <cell r="D1342" t="str">
            <v>20715398</v>
          </cell>
          <cell r="F1342" t="str">
            <v>02/04/1969</v>
          </cell>
          <cell r="G1342" t="str">
            <v>PRES GRAL JULIO ARGENTINO ROCA 3738, Buenos Aires, Barrio Barilari, 1663</v>
          </cell>
          <cell r="H1342" t="str">
            <v>Celular: 011-15-3332-3485</v>
          </cell>
          <cell r="I1342" t="str">
            <v>Particular LUCASSANTAYA1414@GMAIL.COM</v>
          </cell>
          <cell r="M1342" t="str">
            <v>Accidentes Personales / Automotores / Vida individual</v>
          </cell>
          <cell r="N1342" t="str">
            <v>FFH Asesores de Seguros SRL</v>
          </cell>
          <cell r="O1342" t="str">
            <v>01/08/2024</v>
          </cell>
          <cell r="P1342" t="str">
            <v>P17267160</v>
          </cell>
        </row>
        <row r="1343">
          <cell r="B1343" t="str">
            <v>Leal Gimenez Eva Mabel</v>
          </cell>
          <cell r="C1343" t="str">
            <v>27300855364</v>
          </cell>
          <cell r="D1343" t="str">
            <v>30085536</v>
          </cell>
          <cell r="F1343" t="str">
            <v>10/12/1982</v>
          </cell>
          <cell r="G1343" t="str">
            <v>DEFENSA 4219, Buenos Aires, Barrio 9 De Julio ,Partido General Sarmiento, 1665</v>
          </cell>
          <cell r="H1343" t="str">
            <v>Celular: 011-15-5159-5738</v>
          </cell>
          <cell r="I1343" t="str">
            <v>Particular MABELITA1273@GMAIL.COM</v>
          </cell>
          <cell r="M1343" t="str">
            <v>Accidentes Personales / Automotores / Vida individual</v>
          </cell>
          <cell r="N1343" t="str">
            <v>FFH Asesores de Seguros SRL</v>
          </cell>
          <cell r="O1343" t="str">
            <v>01/08/2024</v>
          </cell>
          <cell r="P1343" t="str">
            <v>P17267161</v>
          </cell>
        </row>
        <row r="1344">
          <cell r="B1344" t="str">
            <v>Agustina Mendoza Maldonado</v>
          </cell>
          <cell r="C1344" t="str">
            <v>4842369</v>
          </cell>
          <cell r="D1344" t="str">
            <v>43096696</v>
          </cell>
          <cell r="G1344" t="str">
            <v>JOSE MARIA ROSA                                              104, Buenos Aires, Muñiz, 1663</v>
          </cell>
          <cell r="H1344" t="str">
            <v>Celular: (54)11-67949174</v>
          </cell>
          <cell r="I1344" t="str">
            <v>E-Mail agusmendoza2000@gmail.com</v>
          </cell>
          <cell r="M1344" t="str">
            <v>Motovehículos</v>
          </cell>
          <cell r="N1344" t="str">
            <v>FFH Asesores de Seguros SRL</v>
          </cell>
          <cell r="O1344" t="str">
            <v>01/08/2024</v>
          </cell>
          <cell r="P1344" t="str">
            <v>P17267162</v>
          </cell>
        </row>
        <row r="1345">
          <cell r="B1345" t="str">
            <v>Balzaretti Alfredo Benigno</v>
          </cell>
          <cell r="C1345" t="str">
            <v>20250704985</v>
          </cell>
          <cell r="D1345" t="str">
            <v>25070498</v>
          </cell>
          <cell r="F1345" t="str">
            <v>09/01/1976</v>
          </cell>
          <cell r="G1345" t="str">
            <v>PRES BERNARDINO RIVADAVIA 1835, Buenos Aires, Barrio 9 De Julio ,Partido General Sarmiento, 1665</v>
          </cell>
          <cell r="H1345" t="str">
            <v>Celular: 011-15-5952-9180</v>
          </cell>
          <cell r="I1345" t="str">
            <v>Particular MATIIA2018@OUTLOOK.ES</v>
          </cell>
          <cell r="M1345" t="str">
            <v>Accidentes Personales / Automotores / Vida individual</v>
          </cell>
          <cell r="N1345" t="str">
            <v>FFH Asesores de Seguros SRL</v>
          </cell>
          <cell r="O1345" t="str">
            <v>01/08/2024</v>
          </cell>
          <cell r="P1345" t="str">
            <v>P17267163</v>
          </cell>
        </row>
        <row r="1346">
          <cell r="B1346" t="str">
            <v>Bossi Leonardo Daniel</v>
          </cell>
          <cell r="C1346" t="str">
            <v>20208818695</v>
          </cell>
          <cell r="D1346" t="str">
            <v>20881869</v>
          </cell>
          <cell r="F1346" t="str">
            <v>01/05/1969</v>
          </cell>
          <cell r="G1346" t="str">
            <v>DR LUIS AGOTE 3814, Buenos Aires, Barrio El Dorado ,Partido Quilmes, 1879</v>
          </cell>
          <cell r="H1346" t="str">
            <v>Celular: 011-15-6424-7615</v>
          </cell>
          <cell r="I1346" t="str">
            <v>Particular LEOBOS40@HOTMAIL.COM</v>
          </cell>
          <cell r="M1346" t="str">
            <v>Accidentes Personales / Automotores / Vida individual</v>
          </cell>
          <cell r="N1346" t="str">
            <v>FFH Asesores de Seguros SRL</v>
          </cell>
          <cell r="O1346" t="str">
            <v>01/08/2024</v>
          </cell>
          <cell r="P1346" t="str">
            <v>P17267164</v>
          </cell>
        </row>
        <row r="1347">
          <cell r="B1347" t="str">
            <v>De Tomasi Domingo</v>
          </cell>
          <cell r="C1347" t="str">
            <v>20040804154</v>
          </cell>
          <cell r="E1347" t="str">
            <v>LIBRETA DE ENROLAMIENTO 4080415</v>
          </cell>
          <cell r="F1347" t="str">
            <v>07/02/1932</v>
          </cell>
          <cell r="G1347" t="str">
            <v>INT JUAN IRIGOIN 788, Buenos Aires, Barrio Barilari, 1663</v>
          </cell>
          <cell r="H1347" t="str">
            <v>Celular: 011-15-6796-9370</v>
          </cell>
          <cell r="I1347" t="str">
            <v>Particular adrianalejandra.80@hotmail.com</v>
          </cell>
          <cell r="M1347" t="str">
            <v>Accidentes Personales / Automotores / Vida individual</v>
          </cell>
          <cell r="N1347" t="str">
            <v>FFH Asesores de Seguros SRL</v>
          </cell>
          <cell r="O1347" t="str">
            <v>01/08/2024</v>
          </cell>
          <cell r="P1347" t="str">
            <v>P17267167</v>
          </cell>
        </row>
        <row r="1348">
          <cell r="B1348" t="str">
            <v>Bubanz Emiliano Gabriel</v>
          </cell>
          <cell r="C1348" t="str">
            <v>23358399169</v>
          </cell>
          <cell r="D1348" t="str">
            <v>35839916</v>
          </cell>
          <cell r="F1348" t="str">
            <v>25/09/1991</v>
          </cell>
          <cell r="G1348" t="str">
            <v>AVDA PARANA 3951, Buenos Aires, Acassuso, 1640</v>
          </cell>
          <cell r="H1348" t="str">
            <v>Celular: 011-15-3460-9082</v>
          </cell>
          <cell r="I1348" t="str">
            <v>Particular EMILIANOBUBANZ9125@GMAIL.COM</v>
          </cell>
          <cell r="M1348" t="str">
            <v>Accidentes Personales / Automotores / Vida individual</v>
          </cell>
          <cell r="N1348" t="str">
            <v>FFH Asesores de Seguros SRL</v>
          </cell>
          <cell r="O1348" t="str">
            <v>01/08/2024</v>
          </cell>
          <cell r="P1348" t="str">
            <v>P17267168</v>
          </cell>
        </row>
        <row r="1349">
          <cell r="B1349" t="str">
            <v>Copa Luis Bautista</v>
          </cell>
          <cell r="C1349" t="str">
            <v>20398532385</v>
          </cell>
          <cell r="D1349" t="str">
            <v>39853238</v>
          </cell>
          <cell r="F1349" t="str">
            <v>19/09/1996</v>
          </cell>
          <cell r="G1349" t="str">
            <v>INT JUAN IRIGOIN 2560, Buenos Aires, Barrio Barilari, 1663</v>
          </cell>
          <cell r="H1349" t="str">
            <v>Celular: 011-15-7144-6859</v>
          </cell>
          <cell r="I1349" t="str">
            <v>Particular COPALUIS1996@GMAIL.COM</v>
          </cell>
          <cell r="M1349" t="str">
            <v>Accidentes Personales / Automotores / Vida individual</v>
          </cell>
          <cell r="N1349" t="str">
            <v>FFH Asesores de Seguros SRL</v>
          </cell>
          <cell r="O1349" t="str">
            <v>01/08/2024</v>
          </cell>
          <cell r="P1349" t="str">
            <v>P17267169</v>
          </cell>
        </row>
        <row r="1350">
          <cell r="B1350" t="str">
            <v>Benitez Lopez Cristian Ronaldo</v>
          </cell>
          <cell r="C1350" t="str">
            <v>20400607061</v>
          </cell>
          <cell r="D1350" t="str">
            <v>40060706</v>
          </cell>
          <cell r="F1350" t="str">
            <v>16/11/1996</v>
          </cell>
          <cell r="G1350" t="str">
            <v>DR MARCOS PAZ 2742, Buenos Aires, Barrio 9 De Julio ,Partido General Sarmiento, 1665</v>
          </cell>
          <cell r="H1350" t="str">
            <v>Celular: 011-15-2530-7717</v>
          </cell>
          <cell r="I1350" t="str">
            <v>Particular CRISTIAN1996BENITEZ@ICLOUD.COM</v>
          </cell>
          <cell r="M1350" t="str">
            <v>Accidentes Personales / Automotores / Vida individual</v>
          </cell>
          <cell r="N1350" t="str">
            <v>FFH Asesores de Seguros SRL</v>
          </cell>
          <cell r="O1350" t="str">
            <v>01/08/2024</v>
          </cell>
          <cell r="P1350" t="str">
            <v>P17267170</v>
          </cell>
        </row>
        <row r="1351">
          <cell r="B1351" t="str">
            <v>Gon Alves Cynthia Edith</v>
          </cell>
          <cell r="C1351" t="str">
            <v>27281127859</v>
          </cell>
          <cell r="D1351" t="str">
            <v>28112785</v>
          </cell>
          <cell r="F1351" t="str">
            <v>23/06/1980</v>
          </cell>
          <cell r="G1351" t="str">
            <v>VICENTE FIDEL LOPEZ 2052, Buenos Aires, Barrio Barilari, 1663</v>
          </cell>
          <cell r="H1351" t="str">
            <v>Celular: 011-15-6416-0514</v>
          </cell>
          <cell r="I1351" t="str">
            <v>Particular CG@GMAIL.COM</v>
          </cell>
          <cell r="M1351" t="str">
            <v>Accidentes Personales / Automotores / Vida individual</v>
          </cell>
          <cell r="N1351" t="str">
            <v>FFH Asesores de Seguros SRL</v>
          </cell>
          <cell r="O1351" t="str">
            <v>01/08/2024</v>
          </cell>
          <cell r="P1351" t="str">
            <v>P17267171</v>
          </cell>
        </row>
        <row r="1352">
          <cell r="B1352" t="str">
            <v>Villares Emir</v>
          </cell>
          <cell r="C1352" t="str">
            <v>20363598898</v>
          </cell>
          <cell r="D1352" t="str">
            <v>36359889</v>
          </cell>
          <cell r="G1352" t="str">
            <v>CONESA 960 PISO 2 DTO E, Buenos Aires, Barrio Barilari, 1663</v>
          </cell>
          <cell r="H1352" t="str">
            <v>Celular: 011-15-2342-4199</v>
          </cell>
          <cell r="I1352" t="str">
            <v>Particular EMIR.MOTOG@GMAIL.COM</v>
          </cell>
          <cell r="M1352" t="str">
            <v>Accidentes a Pasajeros / Automotores / Vida individual</v>
          </cell>
          <cell r="N1352" t="str">
            <v>FFH Asesores de Seguros SRL</v>
          </cell>
          <cell r="O1352" t="str">
            <v>01/08/2024</v>
          </cell>
          <cell r="P1352" t="str">
            <v>P17267172</v>
          </cell>
        </row>
        <row r="1353">
          <cell r="B1353" t="str">
            <v>Chirinos Yulimar Hernandez</v>
          </cell>
          <cell r="C1353" t="str">
            <v>27958694208</v>
          </cell>
          <cell r="D1353" t="str">
            <v>95869420</v>
          </cell>
          <cell r="F1353" t="str">
            <v>14/12/1979</v>
          </cell>
          <cell r="G1353" t="str">
            <v>ITALIA 110  DTO 1, Buenos Aires, Barrio Barilari, 1663</v>
          </cell>
          <cell r="H1353" t="str">
            <v>Celular: 011-15-2539-9418</v>
          </cell>
          <cell r="I1353" t="str">
            <v>Particular LUISCONTRERASS149@GMAIL.COM</v>
          </cell>
          <cell r="M1353" t="str">
            <v>Accidentes Personales / Automotores / Vida individual</v>
          </cell>
          <cell r="N1353" t="str">
            <v>FFH Asesores de Seguros SRL</v>
          </cell>
          <cell r="O1353" t="str">
            <v>01/08/2024</v>
          </cell>
          <cell r="P1353" t="str">
            <v>P17267173</v>
          </cell>
        </row>
        <row r="1354">
          <cell r="B1354" t="str">
            <v>Tarragona Brian Maximiliano</v>
          </cell>
          <cell r="C1354" t="str">
            <v>20408928177</v>
          </cell>
          <cell r="D1354" t="str">
            <v>40892817</v>
          </cell>
          <cell r="F1354" t="str">
            <v>10/11/1997</v>
          </cell>
          <cell r="G1354" t="str">
            <v>AVENIDA MIERO 3302, Buenos Aires, Balneario Cascallares, 1744</v>
          </cell>
          <cell r="H1354" t="str">
            <v>Celular: 011-6356-1111</v>
          </cell>
          <cell r="I1354" t="str">
            <v>Particular DIAZGONZALORUBEN@GMAIL.COM</v>
          </cell>
          <cell r="M1354" t="str">
            <v>Accidentes Personales / Automotores / Vida individual</v>
          </cell>
          <cell r="N1354" t="str">
            <v>FFH Asesores de Seguros SRL</v>
          </cell>
          <cell r="O1354" t="str">
            <v>01/08/2024</v>
          </cell>
          <cell r="P1354" t="str">
            <v>P17267174</v>
          </cell>
        </row>
        <row r="1355">
          <cell r="B1355" t="str">
            <v>Sosa Adrian</v>
          </cell>
          <cell r="C1355" t="str">
            <v>20128022318</v>
          </cell>
          <cell r="D1355" t="str">
            <v>12802231</v>
          </cell>
          <cell r="F1355" t="str">
            <v>15/09/1958</v>
          </cell>
          <cell r="G1355" t="str">
            <v>LAS MALVINAS 410, Buenos Aires, Barrio Barilari, 1663</v>
          </cell>
          <cell r="H1355" t="str">
            <v>Celular: 011-15-7089-0778</v>
          </cell>
          <cell r="I1355" t="str">
            <v>Particular ADSOSA@GMAIL.COM</v>
          </cell>
          <cell r="M1355" t="str">
            <v>Accidentes Personales / Automotores / Vida individual</v>
          </cell>
          <cell r="N1355" t="str">
            <v>FFH Asesores de Seguros SRL</v>
          </cell>
          <cell r="O1355" t="str">
            <v>01/08/2024</v>
          </cell>
          <cell r="P1355" t="str">
            <v>P17267176</v>
          </cell>
        </row>
        <row r="1356">
          <cell r="B1356" t="str">
            <v>Retamar Juan Carlos</v>
          </cell>
          <cell r="C1356" t="str">
            <v>23056096809</v>
          </cell>
          <cell r="D1356" t="str">
            <v>5609680</v>
          </cell>
          <cell r="F1356" t="str">
            <v>06/02/1937</v>
          </cell>
          <cell r="G1356" t="str">
            <v>MATIAS STURIZA 494, Buenos Aires, Bartolome Mitre, 1636</v>
          </cell>
          <cell r="H1356" t="str">
            <v>Celular: 011-15-3586-0554</v>
          </cell>
          <cell r="I1356" t="str">
            <v>Particular OPERACIONES@FFHSEGUROS.COM</v>
          </cell>
          <cell r="M1356" t="str">
            <v>Automotores</v>
          </cell>
          <cell r="N1356" t="str">
            <v>FFH Asesores de Seguros SRL</v>
          </cell>
          <cell r="O1356" t="str">
            <v>01/08/2024</v>
          </cell>
          <cell r="P1356" t="str">
            <v>P17267177</v>
          </cell>
        </row>
        <row r="1357">
          <cell r="B1357" t="str">
            <v>Massaro Walter Orlando</v>
          </cell>
          <cell r="C1357" t="str">
            <v>20174489425</v>
          </cell>
          <cell r="D1357" t="str">
            <v>17448942</v>
          </cell>
          <cell r="F1357" t="str">
            <v>06/07/1965</v>
          </cell>
          <cell r="G1357" t="str">
            <v>JOSE MANUEL ESTRADA 215, Buenos Aires, Barrio Jorge Newbery ,Partido General Sarmiento, 1661</v>
          </cell>
          <cell r="H1357" t="str">
            <v>Celular: 011-15-6058-8719</v>
          </cell>
          <cell r="I1357" t="str">
            <v>Particular MASSAROWALTER3@GMAIL.COM</v>
          </cell>
          <cell r="M1357" t="str">
            <v>Accidentes Personales / Automotores / Vida individual</v>
          </cell>
          <cell r="N1357" t="str">
            <v>FFH Asesores de Seguros SRL</v>
          </cell>
          <cell r="O1357" t="str">
            <v>01/08/2024</v>
          </cell>
          <cell r="P1357" t="str">
            <v>P17267178</v>
          </cell>
        </row>
        <row r="1358">
          <cell r="B1358" t="str">
            <v>Brian Ezequiel Lubos</v>
          </cell>
          <cell r="C1358" t="str">
            <v>20362892660</v>
          </cell>
          <cell r="D1358" t="str">
            <v>36289266</v>
          </cell>
          <cell r="F1358" t="str">
            <v>13/06/1991</v>
          </cell>
          <cell r="G1358" t="str">
            <v>MARTIN IRIGOYEN                                              1337, Buenos Aires, San Miguel, 1663</v>
          </cell>
          <cell r="H1358" t="str">
            <v>Telefono Particular: 1127652988</v>
          </cell>
          <cell r="I1358" t="str">
            <v>E-Mail Brailubos@gmail.com</v>
          </cell>
          <cell r="M1358" t="str">
            <v>Motovehículos</v>
          </cell>
          <cell r="N1358" t="str">
            <v>FFH Asesores de Seguros SRL</v>
          </cell>
          <cell r="O1358" t="str">
            <v>01/08/2024</v>
          </cell>
          <cell r="P1358" t="str">
            <v>P17267179</v>
          </cell>
        </row>
        <row r="1359">
          <cell r="B1359" t="str">
            <v>Rodriguez Lucas Ezequiel</v>
          </cell>
          <cell r="C1359" t="str">
            <v>20343655240</v>
          </cell>
          <cell r="D1359" t="str">
            <v>34365524</v>
          </cell>
          <cell r="F1359" t="str">
            <v>31/12/1985</v>
          </cell>
          <cell r="G1359" t="str">
            <v>ARISTOBULO DEL VALLE 4258, Buenos Aires, Barrio Barilari, 1663</v>
          </cell>
          <cell r="H1359" t="str">
            <v>Celular: 011-15-6979-2977</v>
          </cell>
          <cell r="I1359" t="str">
            <v>Particular LUCASRODRIGUEZ.LR33@GMAIL.COM</v>
          </cell>
          <cell r="M1359" t="str">
            <v>Accidentes Personales / Automotores / Vida individual</v>
          </cell>
          <cell r="N1359" t="str">
            <v>FFH Asesores de Seguros SRL</v>
          </cell>
          <cell r="O1359" t="str">
            <v>01/08/2024</v>
          </cell>
          <cell r="P1359" t="str">
            <v>P17267180</v>
          </cell>
        </row>
        <row r="1360">
          <cell r="B1360" t="str">
            <v>Hermann Graciela Miriam</v>
          </cell>
          <cell r="C1360" t="str">
            <v>27171251740</v>
          </cell>
          <cell r="D1360" t="str">
            <v>17125174</v>
          </cell>
          <cell r="F1360" t="str">
            <v>15/04/1964</v>
          </cell>
          <cell r="G1360" t="str">
            <v>DR LUIS BELAUSTEGUI 3307, 1407</v>
          </cell>
          <cell r="H1360" t="str">
            <v>Celular: 011-15-6017-4396</v>
          </cell>
          <cell r="I1360" t="str">
            <v>Particular GRACIELAHERMANN@HOTMAIL.COM</v>
          </cell>
          <cell r="M1360" t="str">
            <v>Accidentes Personales / Automotores / Vida individual</v>
          </cell>
          <cell r="N1360" t="str">
            <v>FFH Asesores de Seguros SRL</v>
          </cell>
          <cell r="O1360" t="str">
            <v>01/08/2024</v>
          </cell>
          <cell r="P1360" t="str">
            <v>P17267181</v>
          </cell>
        </row>
        <row r="1361">
          <cell r="B1361" t="str">
            <v>Lillo Pablo Javier</v>
          </cell>
          <cell r="C1361" t="str">
            <v>20342508147</v>
          </cell>
          <cell r="D1361" t="str">
            <v>34250814</v>
          </cell>
          <cell r="F1361" t="str">
            <v>15/02/1989</v>
          </cell>
          <cell r="G1361" t="str">
            <v>GRAL CARLOS MARIA DE ALVEAR 1985, Buenos Aires, Barrio Barilari, 1663</v>
          </cell>
          <cell r="H1361" t="str">
            <v>Celular: 011-15-5465-4249</v>
          </cell>
          <cell r="I1361" t="str">
            <v>Particular PLILLOJAVIER@GMAIL.COM</v>
          </cell>
          <cell r="M1361" t="str">
            <v>Accidentes Personales / Automotores / Vida individual</v>
          </cell>
          <cell r="N1361" t="str">
            <v>FFH Asesores de Seguros SRL</v>
          </cell>
          <cell r="O1361" t="str">
            <v>01/08/2024</v>
          </cell>
          <cell r="P1361" t="str">
            <v>P17267182</v>
          </cell>
        </row>
        <row r="1362">
          <cell r="B1362" t="str">
            <v>Michea Duarte Jessica Pamela</v>
          </cell>
          <cell r="C1362" t="str">
            <v>27188720566</v>
          </cell>
          <cell r="D1362" t="str">
            <v>18872056</v>
          </cell>
          <cell r="F1362" t="str">
            <v>15/02/1971</v>
          </cell>
          <cell r="G1362" t="str">
            <v>RIO COLORADO 2996, Buenos Aires, Barrio Jorge Newbery ,Partido General Sarmiento, 1661</v>
          </cell>
          <cell r="H1362" t="str">
            <v>Celular: 011-15-5483-0007</v>
          </cell>
          <cell r="I1362" t="str">
            <v>Particular NOTIENE@MAIL.COM</v>
          </cell>
          <cell r="M1362" t="str">
            <v>Accidentes Personales / Automotores / Vida individual</v>
          </cell>
          <cell r="N1362" t="str">
            <v>FFH Asesores de Seguros SRL</v>
          </cell>
          <cell r="O1362" t="str">
            <v>01/08/2024</v>
          </cell>
          <cell r="P1362" t="str">
            <v>P17267183</v>
          </cell>
        </row>
        <row r="1363">
          <cell r="B1363" t="str">
            <v>Perez Segovia Eduardo Leandro</v>
          </cell>
          <cell r="C1363" t="str">
            <v>20349493161</v>
          </cell>
          <cell r="D1363" t="str">
            <v>34949316</v>
          </cell>
          <cell r="F1363" t="str">
            <v>07/10/1989</v>
          </cell>
          <cell r="G1363" t="str">
            <v>CHACAY 3055, Buenos Aires, Barrio El Jaguel, 1613</v>
          </cell>
          <cell r="H1363" t="str">
            <v>Celular: 011-15-3844-6759</v>
          </cell>
          <cell r="I1363" t="str">
            <v>Particular PLOTTERQUALITY@HOTMAIL.COM</v>
          </cell>
          <cell r="M1363" t="str">
            <v>Accidentes Personales / Automotores / Vida individual</v>
          </cell>
          <cell r="N1363" t="str">
            <v>FFH Asesores de Seguros SRL</v>
          </cell>
          <cell r="O1363" t="str">
            <v>01/08/2024</v>
          </cell>
          <cell r="P1363" t="str">
            <v>P17267185</v>
          </cell>
        </row>
        <row r="1364">
          <cell r="B1364" t="str">
            <v>Marquez Gustavo Oscar</v>
          </cell>
          <cell r="C1364" t="str">
            <v>20281315820</v>
          </cell>
          <cell r="D1364" t="str">
            <v>28131582</v>
          </cell>
          <cell r="F1364" t="str">
            <v>10/07/1980</v>
          </cell>
          <cell r="G1364" t="str">
            <v>CNEL MANUEL FRAGA 2315, Buenos Aires, Barrio Barilari, 1663</v>
          </cell>
          <cell r="H1364" t="str">
            <v>Celular: 011-15-2674-1992</v>
          </cell>
          <cell r="I1364" t="str">
            <v>Particular GUS77AVO80@GMAIL.COM</v>
          </cell>
          <cell r="M1364" t="str">
            <v>Accidentes Personales / Automotores / Vida individual</v>
          </cell>
          <cell r="N1364" t="str">
            <v>FFH Asesores de Seguros SRL</v>
          </cell>
          <cell r="O1364" t="str">
            <v>01/08/2024</v>
          </cell>
          <cell r="P1364" t="str">
            <v>P17267186</v>
          </cell>
        </row>
        <row r="1365">
          <cell r="B1365" t="str">
            <v>Bellocq Rios Favio Fidel</v>
          </cell>
          <cell r="C1365" t="str">
            <v>20332266978</v>
          </cell>
          <cell r="D1365" t="str">
            <v>33226697</v>
          </cell>
          <cell r="F1365" t="str">
            <v>12/11/1987</v>
          </cell>
          <cell r="G1365" t="str">
            <v>GOROSITO 554, Buenos Aires, Barrio Jorge Newbery ,Partido General Sarmiento, 1661</v>
          </cell>
          <cell r="H1365" t="str">
            <v>Celular: 011-15-3424-7393</v>
          </cell>
          <cell r="I1365" t="str">
            <v>Particular XIMENACISNEROS@HOTMAIL.COM</v>
          </cell>
          <cell r="M1365" t="str">
            <v>Accidentes Personales / Automotores / Vida individual</v>
          </cell>
          <cell r="N1365" t="str">
            <v>FFH Asesores de Seguros SRL</v>
          </cell>
          <cell r="O1365" t="str">
            <v>01/08/2024</v>
          </cell>
          <cell r="P1365" t="str">
            <v>P17267187</v>
          </cell>
        </row>
        <row r="1366">
          <cell r="B1366" t="str">
            <v>Contreras Escalona Mayerlin Marisela</v>
          </cell>
          <cell r="C1366" t="str">
            <v>27959620593</v>
          </cell>
          <cell r="D1366" t="str">
            <v>95962059</v>
          </cell>
          <cell r="F1366" t="str">
            <v>06/02/1979</v>
          </cell>
          <cell r="G1366" t="str">
            <v>ITALIA 110  DTO 15, Buenos Aires, Barrio Barilari, 1663</v>
          </cell>
          <cell r="H1366" t="str">
            <v>Celular: 011-15-3370-4692</v>
          </cell>
          <cell r="I1366" t="str">
            <v>Particular JESUSANTONIOHURTADOGARRIDO@GMAIL.COM</v>
          </cell>
          <cell r="M1366" t="str">
            <v>Accidentes Personales / Automotores / Vida individual</v>
          </cell>
          <cell r="N1366" t="str">
            <v>FFH Asesores de Seguros SRL</v>
          </cell>
          <cell r="O1366" t="str">
            <v>01/08/2024</v>
          </cell>
          <cell r="P1366" t="str">
            <v>P17267188</v>
          </cell>
        </row>
        <row r="1367">
          <cell r="B1367" t="str">
            <v>Araujo Pedro Francisco</v>
          </cell>
          <cell r="C1367" t="str">
            <v>20423750473</v>
          </cell>
          <cell r="D1367" t="str">
            <v>42375047</v>
          </cell>
          <cell r="F1367" t="str">
            <v>07/02/2000</v>
          </cell>
          <cell r="G1367" t="str">
            <v>CESPEDES 2950 PISO 2 DTO 7, 1426</v>
          </cell>
          <cell r="H1367" t="str">
            <v>Celular: 011-15-6024-4973</v>
          </cell>
          <cell r="I1367" t="str">
            <v>Particular PEDROFARAUJO7@GMAIL.COM</v>
          </cell>
          <cell r="M1367" t="str">
            <v>Accidentes Personales / Automotores / Seguro de Salud / Motovehículos</v>
          </cell>
          <cell r="N1367" t="str">
            <v>FFH Asesores de Seguros SRL</v>
          </cell>
          <cell r="O1367" t="str">
            <v>01/08/2024</v>
          </cell>
          <cell r="P1367" t="str">
            <v>P17267189</v>
          </cell>
        </row>
        <row r="1368">
          <cell r="B1368" t="str">
            <v>Cittanti Carolina Soledad</v>
          </cell>
          <cell r="C1368" t="str">
            <v>27329360038</v>
          </cell>
          <cell r="D1368" t="str">
            <v>32936003</v>
          </cell>
          <cell r="F1368" t="str">
            <v>30/03/1987</v>
          </cell>
          <cell r="G1368" t="str">
            <v>GRAL JOSE MARIA PAZ 2215, Buenos Aires, Barrio Barilari, 1663</v>
          </cell>
          <cell r="H1368" t="str">
            <v>Celular: 011-15-5699-1819</v>
          </cell>
          <cell r="I1368" t="str">
            <v>Particular CAROLINA.CITTANTI@HOTMAIL.COM</v>
          </cell>
          <cell r="M1368" t="str">
            <v>Accidentes Personales / Automotores / Vida individual</v>
          </cell>
          <cell r="N1368" t="str">
            <v>FFH Asesores de Seguros SRL</v>
          </cell>
          <cell r="O1368" t="str">
            <v>01/08/2024</v>
          </cell>
          <cell r="P1368" t="str">
            <v>P17267191</v>
          </cell>
        </row>
        <row r="1369">
          <cell r="B1369" t="str">
            <v>Sanduay Vicente Nicolas</v>
          </cell>
          <cell r="C1369" t="str">
            <v>20134466376</v>
          </cell>
          <cell r="D1369" t="str">
            <v>13446637</v>
          </cell>
          <cell r="F1369" t="str">
            <v>19/06/1959</v>
          </cell>
          <cell r="G1369" t="str">
            <v>LIBERTAD 959, Misiones, 3 Esquinas, 3357</v>
          </cell>
          <cell r="H1369" t="str">
            <v>Celular: 011-15-6051-6444</v>
          </cell>
          <cell r="I1369" t="str">
            <v>Particular SANDUAYND@HOTMAIL.COM</v>
          </cell>
          <cell r="M1369" t="str">
            <v>Accidentes Personales / Automotores / Vida individual</v>
          </cell>
          <cell r="N1369" t="str">
            <v>FFH Asesores de Seguros SRL</v>
          </cell>
          <cell r="O1369" t="str">
            <v>01/08/2024</v>
          </cell>
          <cell r="P1369" t="str">
            <v>P17267193</v>
          </cell>
        </row>
        <row r="1370">
          <cell r="B1370" t="str">
            <v>Tischler Agustin Guillermo</v>
          </cell>
          <cell r="C1370" t="str">
            <v>23397898199</v>
          </cell>
          <cell r="D1370" t="str">
            <v>39789819</v>
          </cell>
          <cell r="F1370" t="str">
            <v>16/04/1991</v>
          </cell>
          <cell r="G1370" t="str">
            <v>CRUCERO GRAL BELGRANO 2093, Buenos Aires, Almirante Irizar, 1629</v>
          </cell>
          <cell r="H1370" t="str">
            <v>Celular: 011-5725-1142</v>
          </cell>
          <cell r="I1370" t="str">
            <v>Particular AGUSTINGUILLERMOTISCHLER@GMAIL.COM</v>
          </cell>
          <cell r="M1370" t="str">
            <v>Accidentes Personales / Automotores / Seguro de Salud / Motovehículos / Vida individual</v>
          </cell>
          <cell r="N1370" t="str">
            <v>FFH Asesores de Seguros SRL</v>
          </cell>
          <cell r="O1370" t="str">
            <v>01/08/2024</v>
          </cell>
          <cell r="P1370" t="str">
            <v>P17267194</v>
          </cell>
        </row>
        <row r="1371">
          <cell r="B1371" t="str">
            <v>Muñoz Florencia Catalina</v>
          </cell>
          <cell r="C1371" t="str">
            <v>27443019613</v>
          </cell>
          <cell r="D1371" t="str">
            <v>44301961</v>
          </cell>
          <cell r="F1371" t="str">
            <v>02/08/2002</v>
          </cell>
          <cell r="G1371" t="str">
            <v>EL ZONDA 1973, Buenos Aires, Barrio Barilari, 1663</v>
          </cell>
          <cell r="H1371" t="str">
            <v>Celular: 011-15-3508-7117</v>
          </cell>
          <cell r="I1371" t="str">
            <v>Particular SERGIOMUNOZ1972@GMAIL.COM</v>
          </cell>
          <cell r="M1371" t="str">
            <v>Accidentes Personales / Automotores / Vida individual</v>
          </cell>
          <cell r="N1371" t="str">
            <v>FFH Asesores de Seguros SRL</v>
          </cell>
          <cell r="O1371" t="str">
            <v>01/08/2024</v>
          </cell>
          <cell r="P1371" t="str">
            <v>P17267196</v>
          </cell>
        </row>
        <row r="1372">
          <cell r="B1372" t="str">
            <v>Wainer Diego Ezequiel</v>
          </cell>
          <cell r="C1372" t="str">
            <v>23264709229</v>
          </cell>
          <cell r="D1372" t="str">
            <v>26470922</v>
          </cell>
          <cell r="F1372" t="str">
            <v>18/01/1978</v>
          </cell>
          <cell r="G1372" t="str">
            <v>JERONIMO SALGUERO 1870 PISO 1 DTO B, 1425</v>
          </cell>
          <cell r="H1372" t="str">
            <v>Celular: 011-15-7005-5697</v>
          </cell>
          <cell r="I1372" t="str">
            <v>Particular DEWDIEGO@HOTMAIL.COM</v>
          </cell>
          <cell r="M1372" t="str">
            <v>Accidentes Personales / Automotores / Vida individual</v>
          </cell>
          <cell r="N1372" t="str">
            <v>FFH Asesores de Seguros SRL</v>
          </cell>
          <cell r="O1372" t="str">
            <v>01/08/2024</v>
          </cell>
          <cell r="P1372" t="str">
            <v>P17267197</v>
          </cell>
        </row>
        <row r="1373">
          <cell r="B1373" t="str">
            <v>Ortega Martin Nicolas</v>
          </cell>
          <cell r="C1373" t="str">
            <v>20401848321</v>
          </cell>
          <cell r="D1373" t="str">
            <v>40184832</v>
          </cell>
          <cell r="F1373" t="str">
            <v>18/02/1997</v>
          </cell>
          <cell r="G1373" t="str">
            <v>MARCO SASTRE 2641, Buenos Aires, Barrio Barilari, 1663</v>
          </cell>
          <cell r="H1373" t="str">
            <v>Celular: 011-15-5461-5200</v>
          </cell>
          <cell r="I1373" t="str">
            <v>Particular JORGEORTEGA@YAHOO.COM.AR</v>
          </cell>
          <cell r="M1373" t="str">
            <v>Accidentes Personales / Automotores / Vida individual</v>
          </cell>
          <cell r="N1373" t="str">
            <v>FFH Asesores de Seguros SRL</v>
          </cell>
          <cell r="O1373" t="str">
            <v>01/08/2024</v>
          </cell>
          <cell r="P1373" t="str">
            <v>P17267198</v>
          </cell>
        </row>
        <row r="1374">
          <cell r="B1374" t="str">
            <v>Gauna Daniel Salvador</v>
          </cell>
          <cell r="C1374" t="str">
            <v>20084900606</v>
          </cell>
          <cell r="D1374" t="str">
            <v>8490060</v>
          </cell>
          <cell r="F1374" t="str">
            <v>08/11/1950</v>
          </cell>
          <cell r="G1374" t="str">
            <v>GRAL MARTIN MIGUEL DE GUEMES 1924, Buenos Aires, Barrio Barilari, 1663</v>
          </cell>
          <cell r="H1374" t="str">
            <v>Celular: 011-15-2741-8551</v>
          </cell>
          <cell r="I1374" t="str">
            <v>Particular CLAUDIA.GESTO@GMAIL.COM</v>
          </cell>
          <cell r="M1374" t="str">
            <v>Accidentes Personales / Automotores / Vida individual</v>
          </cell>
          <cell r="N1374" t="str">
            <v>FFH Asesores de Seguros SRL</v>
          </cell>
          <cell r="O1374" t="str">
            <v>01/08/2024</v>
          </cell>
          <cell r="P1374" t="str">
            <v>P17267203</v>
          </cell>
        </row>
        <row r="1375">
          <cell r="B1375" t="str">
            <v>Pucheta Olga Noemi</v>
          </cell>
          <cell r="C1375" t="str">
            <v>27171700790</v>
          </cell>
          <cell r="D1375" t="str">
            <v>17170079</v>
          </cell>
          <cell r="F1375" t="str">
            <v>27/09/1965</v>
          </cell>
          <cell r="G1375" t="str">
            <v>RIO TURBIO 1925, Buenos Aires, Barrio Jorge Newbery ,Partido General Sarmiento, 1661</v>
          </cell>
          <cell r="H1375" t="str">
            <v>Celular: 011-15-5513-7542</v>
          </cell>
          <cell r="I1375" t="str">
            <v>Particular NOEMIPUCHETA95@GMAIL.COM</v>
          </cell>
          <cell r="M1375" t="str">
            <v>Accidentes Personales / Automotores / Vida individual</v>
          </cell>
          <cell r="N1375" t="str">
            <v>FFH Asesores de Seguros SRL</v>
          </cell>
          <cell r="O1375" t="str">
            <v>01/08/2024</v>
          </cell>
          <cell r="P1375" t="str">
            <v>P17267205</v>
          </cell>
        </row>
        <row r="1376">
          <cell r="B1376" t="str">
            <v>Tarragona Jose David</v>
          </cell>
          <cell r="C1376" t="str">
            <v>20325976242</v>
          </cell>
          <cell r="D1376" t="str">
            <v>32597624</v>
          </cell>
          <cell r="F1376" t="str">
            <v>23/09/1986</v>
          </cell>
          <cell r="G1376" t="str">
            <v>SILVERIO BASABE ESQ. CARCOVA LOTE 276, Buenos Aires, Villa Rosa, 1631</v>
          </cell>
          <cell r="H1376" t="str">
            <v>Celular: 011-15-4399-4250</v>
          </cell>
          <cell r="I1376" t="str">
            <v>Particular JDAVIDTARRAGONA@GMAIL.COM</v>
          </cell>
          <cell r="M1376" t="str">
            <v>Accidentes Personales / Automotores / Vida individual</v>
          </cell>
          <cell r="N1376" t="str">
            <v>FFH Asesores de Seguros SRL</v>
          </cell>
          <cell r="O1376" t="str">
            <v>01/08/2024</v>
          </cell>
          <cell r="P1376" t="str">
            <v>P17267206</v>
          </cell>
        </row>
        <row r="1377">
          <cell r="B1377" t="str">
            <v>Diego Daniel Desagastizabal</v>
          </cell>
          <cell r="C1377" t="str">
            <v>20304630478</v>
          </cell>
          <cell r="D1377" t="str">
            <v>30463047</v>
          </cell>
          <cell r="F1377" t="str">
            <v>08/08/1983</v>
          </cell>
          <cell r="G1377" t="str">
            <v>ZUVIRIA                                                      779, Buenos Aires, San Miguel, 1663</v>
          </cell>
          <cell r="H1377" t="str">
            <v>Telefono Laboral: 113602 4880</v>
          </cell>
          <cell r="I1377" t="str">
            <v>E-Mail diedesag@gmail.com</v>
          </cell>
          <cell r="M1377" t="str">
            <v>Motovehículos</v>
          </cell>
          <cell r="N1377" t="str">
            <v>FFH Asesores de Seguros SRL</v>
          </cell>
          <cell r="O1377" t="str">
            <v>01/08/2024</v>
          </cell>
          <cell r="P1377" t="str">
            <v>P17267207</v>
          </cell>
        </row>
        <row r="1378">
          <cell r="B1378" t="str">
            <v>Oscar Agustin Juarez</v>
          </cell>
          <cell r="C1378" t="str">
            <v>4860562</v>
          </cell>
          <cell r="D1378" t="str">
            <v>44824062</v>
          </cell>
          <cell r="G1378" t="str">
            <v>EUCALIPTUS                                                   2956, Buenos Aires, Los Polvorines, 1613</v>
          </cell>
          <cell r="M1378" t="str">
            <v>Motovehículos</v>
          </cell>
          <cell r="N1378" t="str">
            <v>FFH Asesores de Seguros SRL</v>
          </cell>
          <cell r="O1378" t="str">
            <v>01/08/2024</v>
          </cell>
          <cell r="P1378" t="str">
            <v>P17267208</v>
          </cell>
        </row>
        <row r="1379">
          <cell r="B1379" t="str">
            <v>Di Cicco Maria Matilde</v>
          </cell>
          <cell r="C1379" t="str">
            <v>27932169350</v>
          </cell>
          <cell r="D1379" t="str">
            <v>93216935</v>
          </cell>
          <cell r="F1379" t="str">
            <v>18/06/1949</v>
          </cell>
          <cell r="G1379" t="str">
            <v>18 DE OCTUBRE 1076, Buenos Aires, Barrio 9 De Julio ,Partido General Sarmiento, 1665</v>
          </cell>
          <cell r="H1379" t="str">
            <v>Celular: 011-15-6194-2491</v>
          </cell>
          <cell r="I1379" t="str">
            <v>Particular GABRIELA.IBARRONDO@GMAIL.COM</v>
          </cell>
          <cell r="M1379" t="str">
            <v>Accidentes Personales / Automotores / Vida individual</v>
          </cell>
          <cell r="N1379" t="str">
            <v>FFH Asesores de Seguros SRL</v>
          </cell>
          <cell r="O1379" t="str">
            <v>01/08/2024</v>
          </cell>
          <cell r="P1379" t="str">
            <v>P17267209</v>
          </cell>
        </row>
        <row r="1380">
          <cell r="B1380" t="str">
            <v>Romero Marcelo Rafael</v>
          </cell>
          <cell r="C1380" t="str">
            <v>20356831404</v>
          </cell>
          <cell r="D1380" t="str">
            <v>35683140</v>
          </cell>
          <cell r="F1380" t="str">
            <v>01/11/1990</v>
          </cell>
          <cell r="G1380" t="str">
            <v>AVDA SANTA FE 1503, Buenos Aires, Barrio Jorge Newbery ,Partido General Sarmiento, 1661</v>
          </cell>
          <cell r="H1380" t="str">
            <v>Celular: 011-15-6973-8637</v>
          </cell>
          <cell r="I1380" t="str">
            <v>Particular PLAZA91@HOTMAIL.COM</v>
          </cell>
          <cell r="M1380" t="str">
            <v>Accidentes Personales / Automotores / Seguro de Salud / Motovehículos / Vida individual</v>
          </cell>
          <cell r="N1380" t="str">
            <v>FFH Asesores de Seguros SRL</v>
          </cell>
          <cell r="O1380" t="str">
            <v>01/08/2024</v>
          </cell>
          <cell r="P1380" t="str">
            <v>P17267210</v>
          </cell>
        </row>
        <row r="1381">
          <cell r="B1381" t="str">
            <v>Martone Jonatan Nicolas</v>
          </cell>
          <cell r="C1381" t="str">
            <v>20320287503</v>
          </cell>
          <cell r="D1381" t="str">
            <v>32028750</v>
          </cell>
          <cell r="F1381" t="str">
            <v>11/01/1986</v>
          </cell>
          <cell r="G1381" t="str">
            <v>RECONQUISTA 818, Buenos Aires, Barrio Jorge Newbery ,Partido General Sarmiento, 1661</v>
          </cell>
          <cell r="H1381" t="str">
            <v>Celular: 011-15-6372-1069</v>
          </cell>
          <cell r="I1381" t="str">
            <v>Particular TRANSPORTE_JMS@HOTMAIL.COM</v>
          </cell>
          <cell r="M1381" t="str">
            <v>Accidentes Personales / Automotores / Vida individual</v>
          </cell>
          <cell r="N1381" t="str">
            <v>FFH Asesores de Seguros SRL</v>
          </cell>
          <cell r="O1381" t="str">
            <v>01/08/2024</v>
          </cell>
          <cell r="P1381" t="str">
            <v>P17267211</v>
          </cell>
        </row>
        <row r="1382">
          <cell r="B1382" t="str">
            <v>Jose Alberto Gonzalez</v>
          </cell>
          <cell r="C1382" t="str">
            <v>4859860</v>
          </cell>
          <cell r="D1382" t="str">
            <v>39059518</v>
          </cell>
          <cell r="G1382" t="str">
            <v>FLORENCIO VARELA                                             250, Buenos Aires, Barrio Jorge Newbery ,Partido General Sarmiento, 1661</v>
          </cell>
          <cell r="H1382" t="str">
            <v>Telefono Particular: (54)11-26246381</v>
          </cell>
          <cell r="I1382" t="str">
            <v>E-Mail gonzalez.juniors1995@gmail.com</v>
          </cell>
          <cell r="M1382" t="str">
            <v>Motovehículos</v>
          </cell>
          <cell r="N1382" t="str">
            <v>FFH Asesores de Seguros SRL</v>
          </cell>
          <cell r="O1382" t="str">
            <v>01/08/2024</v>
          </cell>
          <cell r="P1382" t="str">
            <v>P17267212</v>
          </cell>
        </row>
        <row r="1383">
          <cell r="B1383" t="str">
            <v>Muñoz Sergio</v>
          </cell>
          <cell r="C1383" t="str">
            <v>20227620731</v>
          </cell>
          <cell r="D1383" t="str">
            <v>22762073</v>
          </cell>
          <cell r="F1383" t="str">
            <v>05/05/1972</v>
          </cell>
          <cell r="G1383" t="str">
            <v>EL ZONDA 1973, Buenos Aires, Barrio Barilari, 1663</v>
          </cell>
          <cell r="H1383" t="str">
            <v>Celular: 011-3508-7117</v>
          </cell>
          <cell r="I1383" t="str">
            <v>Particular SERGIOMUNOZ1972@GMAIL.COM</v>
          </cell>
          <cell r="M1383" t="str">
            <v>Accidentes Personales / Automotores / Vida individual</v>
          </cell>
          <cell r="N1383" t="str">
            <v>FFH Asesores de Seguros SRL</v>
          </cell>
          <cell r="O1383" t="str">
            <v>01/08/2024</v>
          </cell>
          <cell r="P1383" t="str">
            <v>P17267213</v>
          </cell>
        </row>
        <row r="1384">
          <cell r="B1384" t="str">
            <v>Re Delle Gandini Marcela Alejandra</v>
          </cell>
          <cell r="C1384" t="str">
            <v>27325751652</v>
          </cell>
          <cell r="D1384" t="str">
            <v>32575165</v>
          </cell>
          <cell r="F1384" t="str">
            <v>10/09/1986</v>
          </cell>
          <cell r="G1384" t="str">
            <v>EL PAYADOR 5266, Buenos Aires, Jose Maria Bosch, 1682</v>
          </cell>
          <cell r="H1384" t="str">
            <v>Celular: 011-6802-9891</v>
          </cell>
          <cell r="I1384" t="str">
            <v>Particular MARCE_PITU@HOTMAIL.COM</v>
          </cell>
          <cell r="M1384" t="str">
            <v>Accidentes Personales / Automotores / Vida individual</v>
          </cell>
          <cell r="N1384" t="str">
            <v>FFH Asesores de Seguros SRL</v>
          </cell>
          <cell r="O1384" t="str">
            <v>01/08/2024</v>
          </cell>
          <cell r="P1384" t="str">
            <v>P17267214</v>
          </cell>
        </row>
        <row r="1385">
          <cell r="B1385" t="str">
            <v>Julian Nahuel Lescano</v>
          </cell>
          <cell r="C1385" t="str">
            <v>4866872</v>
          </cell>
          <cell r="D1385" t="str">
            <v>42947697</v>
          </cell>
          <cell r="G1385" t="str">
            <v>FELIX IGLESIAS                                               2035  DTO 2, Buenos Aires, José C. Paz, 1665</v>
          </cell>
          <cell r="M1385" t="str">
            <v>Motovehículos</v>
          </cell>
          <cell r="N1385" t="str">
            <v>FFH Asesores de Seguros SRL</v>
          </cell>
          <cell r="O1385" t="str">
            <v>01/08/2024</v>
          </cell>
          <cell r="P1385" t="str">
            <v>P17267215</v>
          </cell>
        </row>
        <row r="1386">
          <cell r="B1386" t="str">
            <v>Balsalobre Fernando</v>
          </cell>
          <cell r="C1386" t="str">
            <v>20349709075</v>
          </cell>
          <cell r="D1386" t="str">
            <v>34970907</v>
          </cell>
          <cell r="F1386" t="str">
            <v>30/11/1989</v>
          </cell>
          <cell r="G1386" t="str">
            <v>QUIRNO 1330, Buenos Aires, Barrio Jorge Newbery ,Partido General Sarmiento, 1661</v>
          </cell>
          <cell r="H1386" t="str">
            <v>Celular: 011-15-6846-7378</v>
          </cell>
          <cell r="I1386" t="str">
            <v>Particular FERNANDOBALSALOBRE@GMAIL.COM</v>
          </cell>
          <cell r="M1386" t="str">
            <v>Accidentes Personales / Automotores / Vida individual</v>
          </cell>
          <cell r="N1386" t="str">
            <v>FFH Asesores de Seguros SRL</v>
          </cell>
          <cell r="O1386" t="str">
            <v>01/08/2024</v>
          </cell>
          <cell r="P1386" t="str">
            <v>P17267216</v>
          </cell>
        </row>
        <row r="1387">
          <cell r="B1387" t="str">
            <v>Barbieri Damian Matias</v>
          </cell>
          <cell r="C1387" t="str">
            <v>20334444369</v>
          </cell>
          <cell r="D1387" t="str">
            <v>33444436</v>
          </cell>
          <cell r="F1387" t="str">
            <v>23/02/1988</v>
          </cell>
          <cell r="G1387" t="str">
            <v>SOURDEAUX 1104, Buenos Aires, Barrio Jorge Newbery ,Partido General Sarmiento, 1661</v>
          </cell>
          <cell r="M1387" t="str">
            <v>Accidentes Personales / Automotores / Combinado Familiar / Vida individual</v>
          </cell>
          <cell r="N1387" t="str">
            <v>FFH Asesores de Seguros SRL</v>
          </cell>
          <cell r="O1387" t="str">
            <v>01/08/2024</v>
          </cell>
          <cell r="P1387" t="str">
            <v>P17267217</v>
          </cell>
        </row>
        <row r="1388">
          <cell r="B1388" t="str">
            <v>Bogarin Beatriz Alicia</v>
          </cell>
          <cell r="C1388" t="str">
            <v>27340592226</v>
          </cell>
          <cell r="D1388" t="str">
            <v>34059222</v>
          </cell>
          <cell r="F1388" t="str">
            <v>06/10/1989</v>
          </cell>
          <cell r="G1388" t="str">
            <v>DON QUIJOTE 4766, Buenos Aires, Barrio Jorge Newbery ,Partido General Sarmiento, 1661</v>
          </cell>
          <cell r="H1388" t="str">
            <v>Celular: 011-15-3296-0472</v>
          </cell>
          <cell r="I1388" t="str">
            <v>Particular ALIBOGARIN18@GMAIL.COM</v>
          </cell>
          <cell r="M1388" t="str">
            <v>Accidentes Personales / Automotores / Vida individual</v>
          </cell>
          <cell r="N1388" t="str">
            <v>FFH Asesores de Seguros SRL</v>
          </cell>
          <cell r="O1388" t="str">
            <v>01/08/2024</v>
          </cell>
          <cell r="P1388" t="str">
            <v>P17267218</v>
          </cell>
        </row>
        <row r="1389">
          <cell r="B1389" t="str">
            <v>Martinez Dario Gabriel</v>
          </cell>
          <cell r="C1389" t="str">
            <v>20308466699</v>
          </cell>
          <cell r="D1389" t="str">
            <v>30846669</v>
          </cell>
          <cell r="F1389" t="str">
            <v>22/02/1984</v>
          </cell>
          <cell r="G1389" t="str">
            <v>CMTE RAMON FRANCO 6033, Buenos Aires, Barrio La Nueva Estrella, 1664</v>
          </cell>
          <cell r="H1389" t="str">
            <v>Celular: 011-15-6876-1866</v>
          </cell>
          <cell r="I1389" t="str">
            <v>Particular DARIOFS77JAURIA@GMAIL.COM</v>
          </cell>
          <cell r="M1389" t="str">
            <v>Accidentes Personales / Automotores / Vida individual</v>
          </cell>
          <cell r="N1389" t="str">
            <v>FFH Asesores de Seguros SRL</v>
          </cell>
          <cell r="O1389" t="str">
            <v>01/08/2024</v>
          </cell>
          <cell r="P1389" t="str">
            <v>P17267219</v>
          </cell>
        </row>
        <row r="1390">
          <cell r="B1390" t="str">
            <v>Juarez Martinez Diego Gabriel</v>
          </cell>
          <cell r="C1390" t="str">
            <v>20406481833</v>
          </cell>
          <cell r="D1390" t="str">
            <v>40648183</v>
          </cell>
          <cell r="F1390" t="str">
            <v>31/07/1997</v>
          </cell>
          <cell r="G1390" t="str">
            <v>DR PEDRO IGNACIO RIVERA 310, Buenos Aires, Barrio Barilari, 1663</v>
          </cell>
          <cell r="H1390" t="str">
            <v>Celular: 011-15-2617-5943</v>
          </cell>
          <cell r="I1390" t="str">
            <v>Particular SOIII.DIEEH@HOTMAIL.COM</v>
          </cell>
          <cell r="M1390" t="str">
            <v>Accidentes Personales / Automotores / Vida individual</v>
          </cell>
          <cell r="N1390" t="str">
            <v>FFH Asesores de Seguros SRL</v>
          </cell>
          <cell r="O1390" t="str">
            <v>01/08/2024</v>
          </cell>
          <cell r="P1390" t="str">
            <v>P17267220</v>
          </cell>
        </row>
        <row r="1391">
          <cell r="B1391" t="str">
            <v>Blanco Raimundo</v>
          </cell>
          <cell r="C1391" t="str">
            <v>20129864703</v>
          </cell>
          <cell r="D1391" t="str">
            <v>12986470</v>
          </cell>
          <cell r="F1391" t="str">
            <v>23/01/1957</v>
          </cell>
          <cell r="G1391" t="str">
            <v>PEDRO FRANCISCO DE URIARTE 2688, Buenos Aires, Barrio Barilari, 1663</v>
          </cell>
          <cell r="H1391" t="str">
            <v>Celular: 011-15-6968-0887</v>
          </cell>
          <cell r="I1391" t="str">
            <v>Particular OPERACIONES@FFHSEGUROS.COM</v>
          </cell>
          <cell r="M1391" t="str">
            <v>Accidentes Personales / Automotores / Vida individual</v>
          </cell>
          <cell r="N1391" t="str">
            <v>FFH Asesores de Seguros SRL</v>
          </cell>
          <cell r="O1391" t="str">
            <v>01/08/2024</v>
          </cell>
          <cell r="P1391" t="str">
            <v>P17267221</v>
          </cell>
        </row>
        <row r="1392">
          <cell r="B1392" t="str">
            <v>Castillo Jose Luis</v>
          </cell>
          <cell r="C1392" t="str">
            <v>23145053889</v>
          </cell>
          <cell r="D1392" t="str">
            <v>14505388</v>
          </cell>
          <cell r="F1392" t="str">
            <v>03/03/1961</v>
          </cell>
          <cell r="G1392" t="str">
            <v>GRAL RIVAS 162, Buenos Aires, Barrio Jorge Newbery ,Partido General Sarmiento, 1661</v>
          </cell>
          <cell r="H1392" t="str">
            <v>Celular: 011-15-6456-4523</v>
          </cell>
          <cell r="I1392" t="str">
            <v>Particular JLCASTILLO@GMAIL.COM</v>
          </cell>
          <cell r="M1392" t="str">
            <v>Accidentes Personales / Automotores / Vida individual</v>
          </cell>
          <cell r="N1392" t="str">
            <v>FFH Asesores de Seguros SRL</v>
          </cell>
          <cell r="O1392" t="str">
            <v>01/08/2024</v>
          </cell>
          <cell r="P1392" t="str">
            <v>P17267222</v>
          </cell>
        </row>
        <row r="1393">
          <cell r="B1393" t="str">
            <v>Gigliotti Matias Sebastian</v>
          </cell>
          <cell r="C1393" t="str">
            <v>20390968451</v>
          </cell>
          <cell r="D1393" t="str">
            <v>39096845</v>
          </cell>
          <cell r="F1393" t="str">
            <v>11/08/1995</v>
          </cell>
          <cell r="G1393" t="str">
            <v>AV. RIVADAVIA 2151 PISO 16 DTO B, 1034</v>
          </cell>
          <cell r="H1393" t="str">
            <v>Celular: 011-6356-1111</v>
          </cell>
          <cell r="I1393" t="str">
            <v>Particular DIAZGONZALORUBEN@GMAIL.COM</v>
          </cell>
          <cell r="M1393" t="str">
            <v>Accidentes Personales / Automotores / Vida individual</v>
          </cell>
          <cell r="N1393" t="str">
            <v>FFH Asesores de Seguros SRL</v>
          </cell>
          <cell r="O1393" t="str">
            <v>01/08/2024</v>
          </cell>
          <cell r="P1393" t="str">
            <v>P17267223</v>
          </cell>
        </row>
        <row r="1394">
          <cell r="B1394" t="str">
            <v>Torres Patricia Noemi</v>
          </cell>
          <cell r="C1394" t="str">
            <v>27183104336</v>
          </cell>
          <cell r="D1394" t="str">
            <v>18310433</v>
          </cell>
          <cell r="F1394" t="str">
            <v>07/10/1966</v>
          </cell>
          <cell r="G1394" t="str">
            <v>25 DE MAYO 1884, Buenos Aires, Barrio Arco Iris, 1742</v>
          </cell>
          <cell r="H1394" t="str">
            <v>Celular: 011-15-6356-1111</v>
          </cell>
          <cell r="I1394" t="str">
            <v>Particular DIAZGONZALORUBEN@GMAIL.COM</v>
          </cell>
          <cell r="M1394" t="str">
            <v>Accidentes Personales / Automotores / Vida individual</v>
          </cell>
          <cell r="N1394" t="str">
            <v>FFH Asesores de Seguros SRL</v>
          </cell>
          <cell r="O1394" t="str">
            <v>01/08/2024</v>
          </cell>
          <cell r="P1394" t="str">
            <v>P17267224</v>
          </cell>
        </row>
        <row r="1395">
          <cell r="B1395" t="str">
            <v>Leal Carlos Alberto</v>
          </cell>
          <cell r="C1395" t="str">
            <v>20343919337</v>
          </cell>
          <cell r="D1395" t="str">
            <v>34391933</v>
          </cell>
          <cell r="F1395" t="str">
            <v>05/03/1981</v>
          </cell>
          <cell r="G1395" t="str">
            <v>CASEROS 335, Buenos Aires, Barrio Barilari, 1663</v>
          </cell>
          <cell r="H1395" t="str">
            <v>Celular: 011 0 4451 2890</v>
          </cell>
          <cell r="I1395" t="str">
            <v>Particular CARLOSLUCIA1119@GMAIL.COM</v>
          </cell>
          <cell r="M1395" t="str">
            <v>Accidentes Personales / Automotores / Vida individual</v>
          </cell>
          <cell r="N1395" t="str">
            <v>FFH Asesores de Seguros SRL</v>
          </cell>
          <cell r="O1395" t="str">
            <v>01/08/2024</v>
          </cell>
          <cell r="P1395" t="str">
            <v>P17267225</v>
          </cell>
        </row>
        <row r="1396">
          <cell r="B1396" t="str">
            <v>Araujo Duarte Rolando Ariel</v>
          </cell>
          <cell r="C1396" t="str">
            <v>20947040988</v>
          </cell>
          <cell r="D1396" t="str">
            <v>94704098</v>
          </cell>
          <cell r="F1396" t="str">
            <v>06/07/1989</v>
          </cell>
          <cell r="G1396" t="str">
            <v>RIO PRIMERO 421, Buenos Aires, Barrio Barilari, 1663</v>
          </cell>
          <cell r="H1396" t="str">
            <v>Celular: 011-15-2577-3145</v>
          </cell>
          <cell r="I1396" t="str">
            <v>Particular ROLIARAUJO87@GMAIL.COM</v>
          </cell>
          <cell r="M1396" t="str">
            <v>Accidentes Personales / Automotores / Vida individual</v>
          </cell>
          <cell r="N1396" t="str">
            <v>FFH Asesores de Seguros SRL</v>
          </cell>
          <cell r="O1396" t="str">
            <v>01/08/2024</v>
          </cell>
          <cell r="P1396" t="str">
            <v>P17267226</v>
          </cell>
        </row>
        <row r="1397">
          <cell r="B1397" t="str">
            <v>Ferreyra Julieta</v>
          </cell>
          <cell r="C1397" t="str">
            <v>27466985940</v>
          </cell>
          <cell r="D1397" t="str">
            <v>46698594</v>
          </cell>
          <cell r="F1397" t="str">
            <v>22/06/2005</v>
          </cell>
          <cell r="G1397" t="str">
            <v>LAS HERAS 696, Buenos Aires, Barrio Barilari, 1663</v>
          </cell>
          <cell r="H1397" t="str">
            <v>Celular: 011-15-6434-4148</v>
          </cell>
          <cell r="I1397" t="str">
            <v>Particular WALTERFERREYRADJ@GMAIL.COM</v>
          </cell>
          <cell r="M1397" t="str">
            <v>Accidentes Personales / Automotores / Vida individual</v>
          </cell>
          <cell r="N1397" t="str">
            <v>FFH Asesores de Seguros SRL</v>
          </cell>
          <cell r="O1397" t="str">
            <v>01/08/2024</v>
          </cell>
          <cell r="P1397" t="str">
            <v>P17267227</v>
          </cell>
        </row>
        <row r="1398">
          <cell r="B1398" t="str">
            <v>Rodriguez Nadia Giselle</v>
          </cell>
          <cell r="C1398" t="str">
            <v>27386662849</v>
          </cell>
          <cell r="D1398" t="str">
            <v>38666284</v>
          </cell>
          <cell r="F1398" t="str">
            <v>11/03/1995</v>
          </cell>
          <cell r="G1398" t="str">
            <v>CANNING 3774, Buenos Aires, Barrio Chelito, 1667</v>
          </cell>
          <cell r="H1398" t="str">
            <v>Celular: 011-15-5063-5910</v>
          </cell>
          <cell r="I1398" t="str">
            <v>Particular AMIEVAALBERTOEZEQUIEL@GMAIL.COM</v>
          </cell>
          <cell r="M1398" t="str">
            <v>Accidentes Personales / Automotores / Vida individual</v>
          </cell>
          <cell r="N1398" t="str">
            <v>FFH Asesores de Seguros SRL</v>
          </cell>
          <cell r="O1398" t="str">
            <v>01/08/2024</v>
          </cell>
          <cell r="P1398" t="str">
            <v>P17267228</v>
          </cell>
        </row>
        <row r="1399">
          <cell r="B1399" t="str">
            <v>Cittanti Juan Carlos</v>
          </cell>
          <cell r="C1399" t="str">
            <v>23141214179</v>
          </cell>
          <cell r="D1399" t="str">
            <v>14121417</v>
          </cell>
          <cell r="F1399" t="str">
            <v>06/12/1959</v>
          </cell>
          <cell r="G1399" t="str">
            <v>GRAL JOSE MARIA PAZ 2215, Buenos Aires, Barrio Barilari, 1663</v>
          </cell>
          <cell r="H1399" t="str">
            <v>Celular: 011-15-5699-1819</v>
          </cell>
          <cell r="I1399" t="str">
            <v>Particular CUYANO0087@GMAIL.COM</v>
          </cell>
          <cell r="M1399" t="str">
            <v>Accidentes Personales / Automotores / Vida individual</v>
          </cell>
          <cell r="N1399" t="str">
            <v>FFH Asesores de Seguros SRL</v>
          </cell>
          <cell r="O1399" t="str">
            <v>01/08/2024</v>
          </cell>
          <cell r="P1399" t="str">
            <v>P17267229</v>
          </cell>
        </row>
        <row r="1400">
          <cell r="B1400" t="str">
            <v>Blanc Adrian Marcelo</v>
          </cell>
          <cell r="C1400" t="str">
            <v>20253046164</v>
          </cell>
          <cell r="D1400" t="str">
            <v>25304616</v>
          </cell>
          <cell r="F1400" t="str">
            <v>30/01/1976</v>
          </cell>
          <cell r="G1400" t="str">
            <v>CASEROS 851, Buenos Aires, Barrio Barilari, 1663</v>
          </cell>
          <cell r="I1400" t="str">
            <v>Particular ADRIANBLANC7@GMAIL.COM</v>
          </cell>
          <cell r="M1400" t="str">
            <v>Accidentes Personales / Automotores / Vida individual</v>
          </cell>
          <cell r="N1400" t="str">
            <v>FFH Asesores de Seguros SRL</v>
          </cell>
          <cell r="O1400" t="str">
            <v>01/08/2024</v>
          </cell>
          <cell r="P1400" t="str">
            <v>P17267230</v>
          </cell>
        </row>
        <row r="1401">
          <cell r="B1401" t="str">
            <v>Nicolosi Gladys Elisabet</v>
          </cell>
          <cell r="C1401" t="str">
            <v>27228366795</v>
          </cell>
          <cell r="D1401" t="str">
            <v>22836679</v>
          </cell>
          <cell r="F1401" t="str">
            <v>01/08/1972</v>
          </cell>
          <cell r="G1401" t="str">
            <v>ZUVIRIA 2871, Buenos Aires, Barrio Barilari, 1663</v>
          </cell>
          <cell r="H1401" t="str">
            <v>Celular: 011-15-5996-2214</v>
          </cell>
          <cell r="I1401" t="str">
            <v>Particular AGUSGLA@HOTMAIL.COM</v>
          </cell>
          <cell r="M1401" t="str">
            <v>Accidentes Personales / Automotores / Vida individual</v>
          </cell>
          <cell r="N1401" t="str">
            <v>FFH Asesores de Seguros SRL</v>
          </cell>
          <cell r="O1401" t="str">
            <v>01/08/2024</v>
          </cell>
          <cell r="P1401" t="str">
            <v>P17267231</v>
          </cell>
        </row>
        <row r="1402">
          <cell r="B1402" t="str">
            <v>Calderon Jose Orlando</v>
          </cell>
          <cell r="C1402" t="str">
            <v>20221460619</v>
          </cell>
          <cell r="D1402" t="str">
            <v>22146061</v>
          </cell>
          <cell r="F1402" t="str">
            <v>01/06/1971</v>
          </cell>
          <cell r="G1402" t="str">
            <v>MUÑOZ 850 PISO 1 DTO A, Buenos Aires, Barrio Barilari, 1663</v>
          </cell>
          <cell r="H1402" t="str">
            <v>Celular: 011-15-5516-7272</v>
          </cell>
          <cell r="I1402" t="str">
            <v>Particular JOSEOCALDERON@GMAIL.COM</v>
          </cell>
          <cell r="M1402" t="str">
            <v>Accidentes Personales / Automotores / Vida individual</v>
          </cell>
          <cell r="N1402" t="str">
            <v>FFH Asesores de Seguros SRL</v>
          </cell>
          <cell r="O1402" t="str">
            <v>01/08/2024</v>
          </cell>
          <cell r="P1402" t="str">
            <v>P17267232</v>
          </cell>
        </row>
        <row r="1403">
          <cell r="B1403" t="str">
            <v>Costales Antonella</v>
          </cell>
          <cell r="C1403" t="str">
            <v>27372488641</v>
          </cell>
          <cell r="D1403" t="str">
            <v>37248864</v>
          </cell>
          <cell r="F1403" t="str">
            <v>10/12/1992</v>
          </cell>
          <cell r="G1403" t="str">
            <v>GUIDO 566, Buenos Aires, Alto Del Talar, 1617</v>
          </cell>
          <cell r="H1403" t="str">
            <v>Celular: 011-15-4034-3324</v>
          </cell>
          <cell r="I1403" t="str">
            <v>Particular ANTONELLACOSTALES@HOTMAIL.COM</v>
          </cell>
          <cell r="M1403" t="str">
            <v>Accidentes Personales / Automotores / Vida individual</v>
          </cell>
          <cell r="N1403" t="str">
            <v>FFH Asesores de Seguros SRL</v>
          </cell>
          <cell r="O1403" t="str">
            <v>01/08/2024</v>
          </cell>
          <cell r="P1403" t="str">
            <v>P17267233</v>
          </cell>
        </row>
        <row r="1404">
          <cell r="B1404" t="str">
            <v>Gaioli Luis Oscar</v>
          </cell>
          <cell r="C1404" t="str">
            <v>20237466684</v>
          </cell>
          <cell r="D1404" t="str">
            <v>23746668</v>
          </cell>
          <cell r="F1404" t="str">
            <v>16/01/1974</v>
          </cell>
          <cell r="G1404" t="str">
            <v>CORBETA URUGUAY 1671, Buenos Aires, Barrio Los Cachorros, 1669</v>
          </cell>
          <cell r="H1404" t="str">
            <v>Celular: 011154290842</v>
          </cell>
          <cell r="I1404" t="str">
            <v>Particular LAUTY20012011@GMAIL.COM</v>
          </cell>
          <cell r="M1404" t="str">
            <v>Accidentes Personales / Automotores / Vida individual</v>
          </cell>
          <cell r="N1404" t="str">
            <v>FFH Asesores de Seguros SRL</v>
          </cell>
          <cell r="O1404" t="str">
            <v>01/08/2024</v>
          </cell>
          <cell r="P1404" t="str">
            <v>P17267235</v>
          </cell>
        </row>
        <row r="1405">
          <cell r="B1405" t="str">
            <v>Mariano Leonardo Ruben</v>
          </cell>
          <cell r="C1405" t="str">
            <v>20249774228</v>
          </cell>
          <cell r="D1405" t="str">
            <v>24977422</v>
          </cell>
          <cell r="F1405" t="str">
            <v>07/02/1976</v>
          </cell>
          <cell r="G1405" t="str">
            <v>GRAL CORNELIO SAAVEDRA 1071, Buenos Aires, Barrio Barilari, 1663</v>
          </cell>
          <cell r="H1405" t="str">
            <v>Celular: 011-15-3208-9721</v>
          </cell>
          <cell r="I1405" t="str">
            <v>Particular LEONARDOMARIANOJCP@GMAIL.COM</v>
          </cell>
          <cell r="M1405" t="str">
            <v>Accidentes Personales / Automotores / Vida individual</v>
          </cell>
          <cell r="N1405" t="str">
            <v>FFH Asesores de Seguros SRL</v>
          </cell>
          <cell r="O1405" t="str">
            <v>01/08/2024</v>
          </cell>
          <cell r="P1405" t="str">
            <v>P17267236</v>
          </cell>
        </row>
        <row r="1406">
          <cell r="B1406" t="str">
            <v>Arce Gaston Daniel</v>
          </cell>
          <cell r="C1406" t="str">
            <v>27309225916</v>
          </cell>
          <cell r="D1406" t="str">
            <v>30922591</v>
          </cell>
          <cell r="F1406" t="str">
            <v>10/02/1984</v>
          </cell>
          <cell r="G1406" t="str">
            <v>ARISTOBULO DEL VALLE 40, Buenos Aires, Barrio Barilari, 1663</v>
          </cell>
          <cell r="H1406" t="str">
            <v>Celular: 011-15-6524-3041</v>
          </cell>
          <cell r="I1406" t="str">
            <v>Particular ARCE84CHIKI@GMAIL.COM</v>
          </cell>
          <cell r="M1406" t="str">
            <v>Accidentes Personales / Automotores / Vida individual</v>
          </cell>
          <cell r="N1406" t="str">
            <v>FFH Asesores de Seguros SRL</v>
          </cell>
          <cell r="O1406" t="str">
            <v>01/08/2024</v>
          </cell>
          <cell r="P1406" t="str">
            <v>P17267237</v>
          </cell>
        </row>
        <row r="1407">
          <cell r="B1407" t="str">
            <v>Chavez Sebastian Alejandro</v>
          </cell>
          <cell r="C1407" t="str">
            <v>20408350841</v>
          </cell>
          <cell r="D1407" t="str">
            <v>40835084</v>
          </cell>
          <cell r="F1407" t="str">
            <v>19/02/1998</v>
          </cell>
          <cell r="G1407" t="str">
            <v>AVDA GRAL JOSE DE SAN MARTIN 2520, Buenos Aires, Barrio Jorge Newbery ,Partido General Sarmiento, 1661</v>
          </cell>
          <cell r="H1407" t="str">
            <v>Celular: 011-15-3605-9347</v>
          </cell>
          <cell r="I1407" t="str">
            <v>Particular SEBACHAVEZ@GMAIL.COM</v>
          </cell>
          <cell r="M1407" t="str">
            <v>Accidentes Personales / Automotores / Vida individual</v>
          </cell>
          <cell r="N1407" t="str">
            <v>FFH Asesores de Seguros SRL</v>
          </cell>
          <cell r="O1407" t="str">
            <v>01/08/2024</v>
          </cell>
          <cell r="P1407" t="str">
            <v>P17267238</v>
          </cell>
        </row>
        <row r="1408">
          <cell r="B1408" t="str">
            <v>Antolin Gaston Eduardo</v>
          </cell>
          <cell r="C1408" t="str">
            <v>20353674251</v>
          </cell>
          <cell r="D1408" t="str">
            <v>35367425</v>
          </cell>
          <cell r="F1408" t="str">
            <v>26/10/1990</v>
          </cell>
          <cell r="G1408" t="str">
            <v>AMENABAR 3566 PISO A DTO 3, 1429</v>
          </cell>
          <cell r="H1408" t="str">
            <v>Celular: 011-6356-1111</v>
          </cell>
          <cell r="I1408" t="str">
            <v>Particular DIAZGONZALORUBEN@GMAIL.COM</v>
          </cell>
          <cell r="M1408" t="str">
            <v>Accidentes Personales / Automotores / Vida individual</v>
          </cell>
          <cell r="N1408" t="str">
            <v>FFH Asesores de Seguros SRL</v>
          </cell>
          <cell r="O1408" t="str">
            <v>01/08/2024</v>
          </cell>
          <cell r="P1408" t="str">
            <v>P17267240</v>
          </cell>
        </row>
        <row r="1409">
          <cell r="B1409" t="str">
            <v>Valiente Pinto Rocio Elizabeth</v>
          </cell>
          <cell r="C1409" t="str">
            <v>27944362288</v>
          </cell>
          <cell r="D1409" t="str">
            <v>94436228</v>
          </cell>
          <cell r="F1409" t="str">
            <v>23/09/1997</v>
          </cell>
          <cell r="G1409" t="str">
            <v>ROBLES DEL MONARCA 2316, Buenos Aires, Almirante Irizar, 1629</v>
          </cell>
          <cell r="H1409" t="str">
            <v>Celular: 011-15-4062-5119</v>
          </cell>
          <cell r="I1409" t="str">
            <v>Particular ROCIOVALIENTE48@GMAIL.COM</v>
          </cell>
          <cell r="M1409" t="str">
            <v>Accidentes Personales / Automotores / Seguro de Salud / Motovehículos / Vida individual</v>
          </cell>
          <cell r="N1409" t="str">
            <v>FFH Asesores de Seguros SRL</v>
          </cell>
          <cell r="O1409" t="str">
            <v>01/08/2024</v>
          </cell>
          <cell r="P1409" t="str">
            <v>P17267241</v>
          </cell>
        </row>
        <row r="1410">
          <cell r="B1410" t="str">
            <v>Vera Mauro Alejandro</v>
          </cell>
          <cell r="C1410" t="str">
            <v>20373521370</v>
          </cell>
          <cell r="D1410" t="str">
            <v>37352137</v>
          </cell>
          <cell r="F1410" t="str">
            <v>03/04/1993</v>
          </cell>
          <cell r="G1410" t="str">
            <v>LAS HERAS 977, Buenos Aires, Barrio Barilari, 1663</v>
          </cell>
          <cell r="H1410" t="str">
            <v>Celular: 011-15-3397-5968</v>
          </cell>
          <cell r="I1410" t="str">
            <v>Particular MAURO341993@HOTMAIL.COM</v>
          </cell>
          <cell r="M1410" t="str">
            <v>Accidentes Personales / Automotores / Vida individual</v>
          </cell>
          <cell r="N1410" t="str">
            <v>FFH Asesores de Seguros SRL</v>
          </cell>
          <cell r="O1410" t="str">
            <v>01/08/2024</v>
          </cell>
          <cell r="P1410" t="str">
            <v>P17267242</v>
          </cell>
        </row>
        <row r="1411">
          <cell r="B1411" t="str">
            <v>Negro Maria Valeria</v>
          </cell>
          <cell r="C1411" t="str">
            <v>27277677429</v>
          </cell>
          <cell r="D1411" t="str">
            <v>27767742</v>
          </cell>
          <cell r="F1411" t="str">
            <v>24/11/1979</v>
          </cell>
          <cell r="G1411" t="str">
            <v>MARTIN DE ALZAGA 3622, Buenos Aires, Caseros ,Partido 3 De Febrero, 1678</v>
          </cell>
          <cell r="H1411" t="str">
            <v>Celular: 011-15-6569-1128</v>
          </cell>
          <cell r="I1411" t="str">
            <v>Particular DIEGOHGIORGIS1@HOTMAIL.COM</v>
          </cell>
          <cell r="M1411" t="str">
            <v>Accidentes Personales / Automotores / Vida individual</v>
          </cell>
          <cell r="N1411" t="str">
            <v>FFH Asesores de Seguros SRL</v>
          </cell>
          <cell r="O1411" t="str">
            <v>01/08/2024</v>
          </cell>
          <cell r="P1411" t="str">
            <v>P17267243</v>
          </cell>
        </row>
        <row r="1412">
          <cell r="B1412" t="str">
            <v>Cabrera Virginia Alicia</v>
          </cell>
          <cell r="C1412" t="str">
            <v>23254134244</v>
          </cell>
          <cell r="D1412" t="str">
            <v>25413424</v>
          </cell>
          <cell r="F1412" t="str">
            <v>14/04/1976</v>
          </cell>
          <cell r="G1412" t="str">
            <v>GRAL CORNELIO SAAVEDRA 1065, Buenos Aires, Barrio Barilari, 1663</v>
          </cell>
          <cell r="H1412" t="str">
            <v>Celular: 011-4451-6041</v>
          </cell>
          <cell r="I1412" t="str">
            <v>Particular VIRGINIACABRERA2000@GMAIL.COM</v>
          </cell>
          <cell r="M1412" t="str">
            <v>Accidentes Personales / Automotores / Vida individual</v>
          </cell>
          <cell r="N1412" t="str">
            <v>FFH Asesores de Seguros SRL</v>
          </cell>
          <cell r="O1412" t="str">
            <v>01/08/2024</v>
          </cell>
          <cell r="P1412" t="str">
            <v>P17267244</v>
          </cell>
        </row>
        <row r="1413">
          <cell r="B1413" t="str">
            <v>Schirone Matias Ariel</v>
          </cell>
          <cell r="C1413" t="str">
            <v>20306182278</v>
          </cell>
          <cell r="D1413" t="str">
            <v>30618227</v>
          </cell>
          <cell r="F1413" t="str">
            <v>29/09/1983</v>
          </cell>
          <cell r="G1413" t="str">
            <v>ZUVIRIA 2588, Buenos Aires, Barrio Barilari, 1663</v>
          </cell>
          <cell r="H1413" t="str">
            <v>Celular: 011-4667-7419</v>
          </cell>
          <cell r="I1413" t="str">
            <v>Particular MATIASSCHIRONE@GMAIL.COM</v>
          </cell>
          <cell r="M1413" t="str">
            <v>Accidentes Personales / Automotores / Vida individual</v>
          </cell>
          <cell r="N1413" t="str">
            <v>FFH Asesores de Seguros SRL</v>
          </cell>
          <cell r="O1413" t="str">
            <v>01/08/2024</v>
          </cell>
          <cell r="P1413" t="str">
            <v>P17267245</v>
          </cell>
        </row>
        <row r="1414">
          <cell r="B1414" t="str">
            <v>Flores Reyes Gaby Del Pilar</v>
          </cell>
          <cell r="C1414" t="str">
            <v>27946487517</v>
          </cell>
          <cell r="D1414" t="str">
            <v>94648751</v>
          </cell>
          <cell r="F1414" t="str">
            <v>28/06/1987</v>
          </cell>
          <cell r="G1414" t="str">
            <v>PRES GRAL JULIO ARGENTINO ROCA 1995, Buenos Aires, Barrio Barilari, 1663</v>
          </cell>
          <cell r="H1414" t="str">
            <v>Celular: 011-15-3587-0373</v>
          </cell>
          <cell r="I1414" t="str">
            <v>Particular GF93910@GMAIL.COM</v>
          </cell>
          <cell r="M1414" t="str">
            <v>Accidentes Personales / Automotores / Vida individual</v>
          </cell>
          <cell r="N1414" t="str">
            <v>FFH Asesores de Seguros SRL</v>
          </cell>
          <cell r="O1414" t="str">
            <v>01/08/2024</v>
          </cell>
          <cell r="P1414" t="str">
            <v>P17267246</v>
          </cell>
        </row>
        <row r="1415">
          <cell r="B1415" t="str">
            <v>Ramirez Barrios Alberto</v>
          </cell>
          <cell r="C1415" t="str">
            <v>20929401159</v>
          </cell>
          <cell r="D1415" t="str">
            <v>92940115</v>
          </cell>
          <cell r="F1415" t="str">
            <v>21/03/1975</v>
          </cell>
          <cell r="G1415" t="str">
            <v>SALERNO 3175, Buenos Aires, Barrio Barilari, 1663</v>
          </cell>
          <cell r="H1415" t="str">
            <v>Celular: 011-15-6451-9585</v>
          </cell>
          <cell r="I1415" t="str">
            <v>Particular OPERACIONES@FFHSEGUROS.COM</v>
          </cell>
          <cell r="M1415" t="str">
            <v>Accidentes Personales / Automotores / Vida individual</v>
          </cell>
          <cell r="N1415" t="str">
            <v>FFH Asesores de Seguros SRL</v>
          </cell>
          <cell r="O1415" t="str">
            <v>01/08/2024</v>
          </cell>
          <cell r="P1415" t="str">
            <v>P17267247</v>
          </cell>
        </row>
        <row r="1416">
          <cell r="B1416" t="str">
            <v>Gallardo Fabian Marcelo Agustin</v>
          </cell>
          <cell r="C1416" t="str">
            <v>20388669501</v>
          </cell>
          <cell r="D1416" t="str">
            <v>38866950</v>
          </cell>
          <cell r="F1416" t="str">
            <v>17/05/1995</v>
          </cell>
          <cell r="G1416" t="str">
            <v>CNEL LUIS M ARGUERO 4962, Buenos Aires, Barrio Barilari, 1663</v>
          </cell>
          <cell r="H1416" t="str">
            <v>Celular: 011-15-2499-3008</v>
          </cell>
          <cell r="I1416" t="str">
            <v>Particular FABIANMGALLARDO@GMAIL.COM</v>
          </cell>
          <cell r="M1416" t="str">
            <v>Accidentes Personales / Automotores / Vida individual</v>
          </cell>
          <cell r="N1416" t="str">
            <v>FFH Asesores de Seguros SRL</v>
          </cell>
          <cell r="O1416" t="str">
            <v>01/08/2024</v>
          </cell>
          <cell r="P1416" t="str">
            <v>P17267248</v>
          </cell>
        </row>
        <row r="1417">
          <cell r="B1417" t="str">
            <v>Barrios Hernan Dario</v>
          </cell>
          <cell r="C1417" t="str">
            <v>20308302920</v>
          </cell>
          <cell r="D1417" t="str">
            <v>30830292</v>
          </cell>
          <cell r="F1417" t="str">
            <v>17/03/1984</v>
          </cell>
          <cell r="G1417" t="str">
            <v>SAN LORENZO 1125, Buenos Aires, Barrio Las Acacias ,Partido Campana, 2804</v>
          </cell>
          <cell r="H1417" t="str">
            <v>Celular: 0348-451-0943</v>
          </cell>
          <cell r="I1417" t="str">
            <v>Particular HERNANDBARRIOS@HOTMAIL.COM</v>
          </cell>
          <cell r="M1417" t="str">
            <v>Accidentes Personales / Automotores / Vida individual</v>
          </cell>
          <cell r="N1417" t="str">
            <v>FFH Asesores de Seguros SRL</v>
          </cell>
          <cell r="O1417" t="str">
            <v>01/08/2024</v>
          </cell>
          <cell r="P1417" t="str">
            <v>P17267249</v>
          </cell>
        </row>
        <row r="1418">
          <cell r="B1418" t="str">
            <v>Guzman Corsi Soraya</v>
          </cell>
          <cell r="C1418" t="str">
            <v>27326184107</v>
          </cell>
          <cell r="D1418" t="str">
            <v>32618410</v>
          </cell>
          <cell r="F1418" t="str">
            <v>02/10/1986</v>
          </cell>
          <cell r="G1418" t="str">
            <v>GRAL JUAN ANDRES GELLY Y OBES 2450 PISO 3 DTO A, Buenos Aires, Barrio Barilari, 1663</v>
          </cell>
          <cell r="H1418" t="str">
            <v>Celular: 011-15-5407-1908</v>
          </cell>
          <cell r="I1418" t="str">
            <v>Particular OPERACIONES@FFHSEGUROS.COM</v>
          </cell>
          <cell r="M1418" t="str">
            <v>Accidentes Personales / Automotores / Vida individual</v>
          </cell>
          <cell r="N1418" t="str">
            <v>FFH Asesores de Seguros SRL</v>
          </cell>
          <cell r="O1418" t="str">
            <v>01/08/2024</v>
          </cell>
          <cell r="P1418" t="str">
            <v>P17267250</v>
          </cell>
        </row>
        <row r="1419">
          <cell r="B1419" t="str">
            <v>Rodriguez Luisa Juliana</v>
          </cell>
          <cell r="C1419" t="str">
            <v>27260012067</v>
          </cell>
          <cell r="D1419" t="str">
            <v>26001206</v>
          </cell>
          <cell r="F1419" t="str">
            <v>11/07/1977</v>
          </cell>
          <cell r="G1419" t="str">
            <v>EDUARDO SIVORI 5180 PISO 2 DTO B, Buenos Aires, Barrio Barilari, 1663</v>
          </cell>
          <cell r="H1419" t="str">
            <v>Celular: 011-15-2763-6606</v>
          </cell>
          <cell r="I1419" t="str">
            <v>Particular JULYANARODRIGUEZ@GMAIL.COM</v>
          </cell>
          <cell r="M1419" t="str">
            <v>Accidentes Personales / Automotores / Vida individual</v>
          </cell>
          <cell r="N1419" t="str">
            <v>FFH Asesores de Seguros SRL</v>
          </cell>
          <cell r="O1419" t="str">
            <v>01/08/2024</v>
          </cell>
          <cell r="P1419" t="str">
            <v>P17267251</v>
          </cell>
        </row>
        <row r="1420">
          <cell r="B1420" t="str">
            <v>Brandan Orlando Eliseo</v>
          </cell>
          <cell r="C1420" t="str">
            <v>20101400825</v>
          </cell>
          <cell r="D1420" t="str">
            <v>10140082</v>
          </cell>
          <cell r="F1420" t="str">
            <v>10/06/1953</v>
          </cell>
          <cell r="G1420" t="str">
            <v>CONESA 337, Buenos Aires, Barrio Barilari, 1663</v>
          </cell>
          <cell r="H1420" t="str">
            <v>Celular: 011-15-5511-8027</v>
          </cell>
          <cell r="I1420" t="str">
            <v>Particular ORLANDOEBRANDAN@GMAIL.COM</v>
          </cell>
          <cell r="M1420" t="str">
            <v>Accidentes Personales / Automotores / Vida individual</v>
          </cell>
          <cell r="N1420" t="str">
            <v>FFH Asesores de Seguros SRL</v>
          </cell>
          <cell r="O1420" t="str">
            <v>01/08/2024</v>
          </cell>
          <cell r="P1420" t="str">
            <v>P17267252</v>
          </cell>
        </row>
        <row r="1421">
          <cell r="B1421" t="str">
            <v>Torres Sala Pedro Hernan</v>
          </cell>
          <cell r="C1421" t="str">
            <v>20251187445</v>
          </cell>
          <cell r="D1421" t="str">
            <v>25118744</v>
          </cell>
          <cell r="F1421" t="str">
            <v>08/01/1976</v>
          </cell>
          <cell r="G1421" t="str">
            <v>DR JUAN JOSE PASO 1035, Buenos Aires, Barrio Barilari, 1663</v>
          </cell>
          <cell r="H1421" t="str">
            <v>Celular: 011-15-5144-7095</v>
          </cell>
          <cell r="I1421" t="str">
            <v>Particular torressalapedrohernan@gmail.com</v>
          </cell>
          <cell r="M1421" t="str">
            <v>Accidentes Personales / Automotores / Vida individual</v>
          </cell>
          <cell r="N1421" t="str">
            <v>FFH Asesores de Seguros SRL</v>
          </cell>
          <cell r="O1421" t="str">
            <v>01/08/2024</v>
          </cell>
          <cell r="P1421" t="str">
            <v>P17267253</v>
          </cell>
        </row>
        <row r="1422">
          <cell r="B1422" t="str">
            <v>Ruzzo Jorge Miguel</v>
          </cell>
          <cell r="C1422" t="str">
            <v>20235426251</v>
          </cell>
          <cell r="D1422" t="str">
            <v>23542625</v>
          </cell>
          <cell r="F1422" t="str">
            <v>15/09/1973</v>
          </cell>
          <cell r="G1422" t="str">
            <v>GRAL BARTOLOME MITRE 850, Buenos Aires, Barrio Chelito, 1667</v>
          </cell>
          <cell r="H1422" t="str">
            <v>Celular: 011-15-4075-6802</v>
          </cell>
          <cell r="I1422" t="str">
            <v>Particular RUZZOJORGE064@GMAIL.COM</v>
          </cell>
          <cell r="M1422" t="str">
            <v>Accidentes Personales / Automotores / Vida individual</v>
          </cell>
          <cell r="N1422" t="str">
            <v>FFH Asesores de Seguros SRL</v>
          </cell>
          <cell r="O1422" t="str">
            <v>01/08/2024</v>
          </cell>
          <cell r="P1422" t="str">
            <v>P17267254</v>
          </cell>
        </row>
        <row r="1423">
          <cell r="B1423" t="str">
            <v>Abregu Juan Manuel</v>
          </cell>
          <cell r="C1423" t="str">
            <v>20160400057</v>
          </cell>
          <cell r="D1423" t="str">
            <v>16040005</v>
          </cell>
          <cell r="F1423" t="str">
            <v>19/03/1986</v>
          </cell>
          <cell r="G1423" t="str">
            <v>MOZART 4403, Buenos Aires, Barrio El Jaguel, 1613</v>
          </cell>
          <cell r="H1423" t="str">
            <v>Celular: 1123473247</v>
          </cell>
          <cell r="I1423" t="str">
            <v>Particular NOTIENE@MAIL.COM</v>
          </cell>
          <cell r="M1423" t="str">
            <v>Automotores</v>
          </cell>
          <cell r="N1423" t="str">
            <v>FFH Asesores de Seguros SRL</v>
          </cell>
          <cell r="O1423" t="str">
            <v>01/08/2024</v>
          </cell>
          <cell r="P1423" t="str">
            <v>P17267255</v>
          </cell>
        </row>
        <row r="1424">
          <cell r="B1424" t="str">
            <v>Lopez Daiana Vanesa</v>
          </cell>
          <cell r="C1424" t="str">
            <v>27336084305</v>
          </cell>
          <cell r="D1424" t="str">
            <v>33608430</v>
          </cell>
          <cell r="F1424" t="str">
            <v>07/07/1988</v>
          </cell>
          <cell r="G1424" t="str">
            <v>RODRIGUEZ PEÑA 865 PISO 2 DTO D, Buenos Aires, Barrio Barilari, 1663</v>
          </cell>
          <cell r="H1424" t="str">
            <v>Celular: 011-15-3136-6452</v>
          </cell>
          <cell r="I1424" t="str">
            <v>Particular DAIANAVANESALO.26@GMAIL.COM</v>
          </cell>
          <cell r="M1424" t="str">
            <v>Accidentes Personales / Automotores / Vida individual</v>
          </cell>
          <cell r="N1424" t="str">
            <v>FFH Asesores de Seguros SRL</v>
          </cell>
          <cell r="O1424" t="str">
            <v>01/08/2024</v>
          </cell>
          <cell r="P1424" t="str">
            <v>P17267256</v>
          </cell>
        </row>
        <row r="1425">
          <cell r="B1425" t="str">
            <v>Perez Carlos Alberto</v>
          </cell>
          <cell r="C1425" t="str">
            <v>20275667677</v>
          </cell>
          <cell r="D1425" t="str">
            <v>27566767</v>
          </cell>
          <cell r="F1425" t="str">
            <v>27/08/1979</v>
          </cell>
          <cell r="G1425" t="str">
            <v>DR LUIS AGOTE 2882, Buenos Aires, Barrio Barilari, 1663</v>
          </cell>
          <cell r="H1425" t="str">
            <v>Celular: 011-15-3076-2337</v>
          </cell>
          <cell r="I1425" t="str">
            <v>Particular CHARLIPEREZ2017@GMAIL.COM</v>
          </cell>
          <cell r="M1425" t="str">
            <v>Accidentes Personales / Automotores / Vida individual</v>
          </cell>
          <cell r="N1425" t="str">
            <v>FFH Asesores de Seguros SRL</v>
          </cell>
          <cell r="O1425" t="str">
            <v>01/08/2024</v>
          </cell>
          <cell r="P1425" t="str">
            <v>P17267257</v>
          </cell>
        </row>
        <row r="1426">
          <cell r="B1426" t="str">
            <v>Ramirez Jose Luis</v>
          </cell>
          <cell r="C1426" t="str">
            <v>20323611700</v>
          </cell>
          <cell r="D1426" t="str">
            <v>32361170</v>
          </cell>
          <cell r="F1426" t="str">
            <v>10/10/1985</v>
          </cell>
          <cell r="G1426" t="str">
            <v>MARCONI 1578, Buenos Aires, Barrio Barilari, 1663</v>
          </cell>
          <cell r="H1426" t="str">
            <v>Celular: 011-15-5694-9906</v>
          </cell>
          <cell r="I1426" t="str">
            <v>Particular joseluisramirez706@gmail.com</v>
          </cell>
          <cell r="M1426" t="str">
            <v>Accidentes Personales / Automotores / Vida individual</v>
          </cell>
          <cell r="N1426" t="str">
            <v>FFH Asesores de Seguros SRL</v>
          </cell>
          <cell r="O1426" t="str">
            <v>01/08/2024</v>
          </cell>
          <cell r="P1426" t="str">
            <v>P17267258</v>
          </cell>
        </row>
        <row r="1427">
          <cell r="B1427" t="str">
            <v>Leizza Jorge</v>
          </cell>
          <cell r="C1427" t="str">
            <v>20181549336</v>
          </cell>
          <cell r="D1427" t="str">
            <v>18154933</v>
          </cell>
          <cell r="F1427" t="str">
            <v>25/06/1976</v>
          </cell>
          <cell r="G1427" t="str">
            <v>SARMIENTO 2039, Buenos Aires, Alvaro Barros, 7403</v>
          </cell>
          <cell r="H1427" t="str">
            <v>Celular: 4521-3525</v>
          </cell>
          <cell r="I1427" t="str">
            <v>Particular JORGERODOLFOLEIZZA@GMAIL.COM</v>
          </cell>
          <cell r="M1427" t="str">
            <v>Accidentes Personales / Automotores / Vida individual</v>
          </cell>
          <cell r="N1427" t="str">
            <v>FFH Asesores de Seguros SRL</v>
          </cell>
          <cell r="O1427" t="str">
            <v>01/08/2024</v>
          </cell>
          <cell r="P1427" t="str">
            <v>P17267260</v>
          </cell>
        </row>
        <row r="1428">
          <cell r="B1428" t="str">
            <v>Blas Pereda Amelia Beatriz</v>
          </cell>
          <cell r="C1428" t="str">
            <v>27203683265</v>
          </cell>
          <cell r="D1428" t="str">
            <v>20368326</v>
          </cell>
          <cell r="F1428" t="str">
            <v>03/12/1968</v>
          </cell>
          <cell r="G1428" t="str">
            <v>DOMINGO FAUSTINO SARMIENTO 2039, Buenos Aires, Barrio Barilari, 1663</v>
          </cell>
          <cell r="H1428" t="str">
            <v>Celular: 011-4451-1211</v>
          </cell>
          <cell r="I1428" t="str">
            <v>Particular BLASPEREDAAMELIA@GMAIL.COM</v>
          </cell>
          <cell r="M1428" t="str">
            <v>Accidentes Personales / Automotores / Vida individual</v>
          </cell>
          <cell r="N1428" t="str">
            <v>FFH Asesores de Seguros SRL</v>
          </cell>
          <cell r="O1428" t="str">
            <v>01/08/2024</v>
          </cell>
          <cell r="P1428" t="str">
            <v>P17267261</v>
          </cell>
        </row>
        <row r="1429">
          <cell r="B1429" t="str">
            <v>Romero Patricia Daiana</v>
          </cell>
          <cell r="C1429" t="str">
            <v>27325874002</v>
          </cell>
          <cell r="D1429" t="str">
            <v>32587400</v>
          </cell>
          <cell r="F1429" t="str">
            <v>12/02/1987</v>
          </cell>
          <cell r="G1429" t="str">
            <v>MSTRO EDUARDO FERREYRA 1076, Buenos Aires, Barrio Barilari, 1663</v>
          </cell>
          <cell r="H1429" t="str">
            <v>Celular: 011-15-3033-2047</v>
          </cell>
          <cell r="I1429" t="str">
            <v>Particular PR102986@GMAIL.COM</v>
          </cell>
          <cell r="M1429" t="str">
            <v>Accidentes Personales / Automotores / Vida individual</v>
          </cell>
          <cell r="N1429" t="str">
            <v>FFH Asesores de Seguros SRL</v>
          </cell>
          <cell r="O1429" t="str">
            <v>01/08/2024</v>
          </cell>
          <cell r="P1429" t="str">
            <v>P17267263</v>
          </cell>
        </row>
        <row r="1430">
          <cell r="B1430" t="str">
            <v>Selvas Samuel Isaac</v>
          </cell>
          <cell r="C1430" t="str">
            <v>20303639862</v>
          </cell>
          <cell r="D1430" t="str">
            <v>30363986</v>
          </cell>
          <cell r="F1430" t="str">
            <v>13/07/1983</v>
          </cell>
          <cell r="G1430" t="str">
            <v>SAN LUIS 262, Buenos Aires, Barrio Barilari, 1663</v>
          </cell>
          <cell r="H1430" t="str">
            <v>Celular: 011-15-3353-1369</v>
          </cell>
          <cell r="I1430" t="str">
            <v>Particular SAMU.ISELVAS@GMAIL.COM</v>
          </cell>
          <cell r="M1430" t="str">
            <v>Accidentes Personales / Automotores / Vida individual</v>
          </cell>
          <cell r="N1430" t="str">
            <v>FFH Asesores de Seguros SRL</v>
          </cell>
          <cell r="O1430" t="str">
            <v>01/08/2024</v>
          </cell>
          <cell r="P1430" t="str">
            <v>P17267264</v>
          </cell>
        </row>
        <row r="1431">
          <cell r="B1431" t="str">
            <v>Perez Pabla</v>
          </cell>
          <cell r="C1431" t="str">
            <v>27062809693</v>
          </cell>
          <cell r="D1431" t="str">
            <v>6280969</v>
          </cell>
          <cell r="F1431" t="str">
            <v>07/06/1950</v>
          </cell>
          <cell r="G1431" t="str">
            <v>GRAL GUILLERMO MILLER 78, Buenos Aires, Barrio 9 De Julio ,Partido General Sarmiento, 1665</v>
          </cell>
          <cell r="H1431" t="str">
            <v>Celular: 011-15-5973-4966</v>
          </cell>
          <cell r="I1431" t="str">
            <v>Particular FLOPPY_ABIGAIL.98@HOTMAIL.COM</v>
          </cell>
          <cell r="M1431" t="str">
            <v>Accidentes Personales / Automotores / Vida individual</v>
          </cell>
          <cell r="N1431" t="str">
            <v>FFH Asesores de Seguros SRL</v>
          </cell>
          <cell r="O1431" t="str">
            <v>01/08/2024</v>
          </cell>
          <cell r="P1431" t="str">
            <v>P17267266</v>
          </cell>
        </row>
        <row r="1432">
          <cell r="B1432" t="str">
            <v>Losada Anabella Carla</v>
          </cell>
          <cell r="C1432" t="str">
            <v>27263466239</v>
          </cell>
          <cell r="D1432" t="str">
            <v>26346623</v>
          </cell>
          <cell r="F1432" t="str">
            <v>11/05/1978</v>
          </cell>
          <cell r="G1432" t="str">
            <v>MARIA EVA DUARTE DE PERON 3241, Buenos Aires, Lanus, 1824</v>
          </cell>
          <cell r="H1432" t="str">
            <v>Celular: 011-15-5378-0235</v>
          </cell>
          <cell r="I1432" t="str">
            <v>Particular ANABELLALOSADA@GMAIL.COM</v>
          </cell>
          <cell r="M1432" t="str">
            <v>Accidentes Personales / Automotores / Vida individual</v>
          </cell>
          <cell r="N1432" t="str">
            <v>FFH Asesores de Seguros SRL</v>
          </cell>
          <cell r="O1432" t="str">
            <v>01/08/2024</v>
          </cell>
          <cell r="P1432" t="str">
            <v>P17267267</v>
          </cell>
        </row>
        <row r="1433">
          <cell r="B1433" t="str">
            <v>Richter Hochmuth Heide Marinn</v>
          </cell>
          <cell r="C1433" t="str">
            <v>27106872266</v>
          </cell>
          <cell r="D1433" t="str">
            <v>10687226</v>
          </cell>
          <cell r="F1433" t="str">
            <v>06/08/1941</v>
          </cell>
          <cell r="G1433" t="str">
            <v>CONSTITUCION 2981, Buenos Aires, Barrio Barilari, 1663</v>
          </cell>
          <cell r="H1433" t="str">
            <v>Celular: 011-15-6215-1777</v>
          </cell>
          <cell r="I1433" t="str">
            <v>Particular HEIDERICHTER01@GMAIL.COM</v>
          </cell>
          <cell r="M1433" t="str">
            <v>Accidentes Personales / Automotores / Vida individual</v>
          </cell>
          <cell r="N1433" t="str">
            <v>FFH Asesores de Seguros SRL</v>
          </cell>
          <cell r="O1433" t="str">
            <v>01/08/2024</v>
          </cell>
          <cell r="P1433" t="str">
            <v>P17267268</v>
          </cell>
        </row>
        <row r="1434">
          <cell r="B1434" t="str">
            <v>Jurado Patricia Viviana</v>
          </cell>
          <cell r="C1434" t="str">
            <v>27201264656</v>
          </cell>
          <cell r="D1434" t="str">
            <v>20126465</v>
          </cell>
          <cell r="F1434" t="str">
            <v>26/12/1968</v>
          </cell>
          <cell r="G1434" t="str">
            <v>DOMINGO FAUSTINO SARMIENTO 2149, Buenos Aires, Barrio Barilari, 1663</v>
          </cell>
          <cell r="H1434" t="str">
            <v>Celular: 011-15-3391-0196</v>
          </cell>
          <cell r="I1434" t="str">
            <v>Particular PATRI.1968.ARUB@GMAIL.COM</v>
          </cell>
          <cell r="M1434" t="str">
            <v>Accidentes Personales / Automotores / Vida individual</v>
          </cell>
          <cell r="N1434" t="str">
            <v>FFH Asesores de Seguros SRL</v>
          </cell>
          <cell r="O1434" t="str">
            <v>01/08/2024</v>
          </cell>
          <cell r="P1434" t="str">
            <v>P17267269</v>
          </cell>
        </row>
        <row r="1435">
          <cell r="B1435" t="str">
            <v>Rios Marcelo Leonardo</v>
          </cell>
          <cell r="C1435" t="str">
            <v>20222307709</v>
          </cell>
          <cell r="D1435" t="str">
            <v>22230770</v>
          </cell>
          <cell r="F1435" t="str">
            <v>19/06/1971</v>
          </cell>
          <cell r="G1435" t="str">
            <v>IGUAZU 10178, Buenos Aires, Barrio Churruca, 1657</v>
          </cell>
          <cell r="H1435" t="str">
            <v>Celular: 011-6165-1522</v>
          </cell>
          <cell r="I1435" t="str">
            <v>Particular CRISSH_95@HOTMAIL.COM</v>
          </cell>
          <cell r="M1435" t="str">
            <v>Accidentes Personales / Automotores / Vida individual</v>
          </cell>
          <cell r="N1435" t="str">
            <v>FFH Asesores de Seguros SRL</v>
          </cell>
          <cell r="O1435" t="str">
            <v>01/08/2024</v>
          </cell>
          <cell r="P1435" t="str">
            <v>P17267270</v>
          </cell>
        </row>
        <row r="1436">
          <cell r="B1436" t="str">
            <v>Otarola Osvaldo Fabian</v>
          </cell>
          <cell r="C1436" t="str">
            <v>20206471507</v>
          </cell>
          <cell r="D1436" t="str">
            <v>20647150</v>
          </cell>
          <cell r="F1436" t="str">
            <v>01/01/1969</v>
          </cell>
          <cell r="G1436" t="str">
            <v>DR MIGUEL CANE 5351, Buenos Aires, Barrio Barilari, 1663</v>
          </cell>
          <cell r="H1436" t="str">
            <v>Celular: 011-15-3392-4522</v>
          </cell>
          <cell r="I1436" t="str">
            <v>Particular NOEMICRISTINA0101@GMAIL.COM</v>
          </cell>
          <cell r="M1436" t="str">
            <v>Accidentes Personales / Automotores / Vida individual</v>
          </cell>
          <cell r="N1436" t="str">
            <v>FFH Asesores de Seguros SRL</v>
          </cell>
          <cell r="O1436" t="str">
            <v>01/08/2024</v>
          </cell>
          <cell r="P1436" t="str">
            <v>P17267271</v>
          </cell>
        </row>
        <row r="1437">
          <cell r="B1437" t="str">
            <v>Rolon Nicolas Emmanuel</v>
          </cell>
          <cell r="C1437" t="str">
            <v>20439079267</v>
          </cell>
          <cell r="D1437" t="str">
            <v>43907926</v>
          </cell>
          <cell r="F1437" t="str">
            <v>14/12/2001</v>
          </cell>
          <cell r="G1437" t="str">
            <v>LAS MALVINAS 4136, Buenos Aires, Barrio Barilari, 1663</v>
          </cell>
          <cell r="H1437" t="str">
            <v>Celular: 011-15-3244-2925</v>
          </cell>
          <cell r="I1437" t="str">
            <v>Particular GLORIAVAZQUEZ30@GMAIL.COM</v>
          </cell>
          <cell r="M1437" t="str">
            <v>Accidentes Personales / Automotores / Vida individual</v>
          </cell>
          <cell r="N1437" t="str">
            <v>FFH Asesores de Seguros SRL</v>
          </cell>
          <cell r="O1437" t="str">
            <v>01/08/2024</v>
          </cell>
          <cell r="P1437" t="str">
            <v>P17267272</v>
          </cell>
        </row>
        <row r="1438">
          <cell r="B1438" t="str">
            <v>Sanabria Jose Alfredo</v>
          </cell>
          <cell r="C1438" t="str">
            <v>20135930440</v>
          </cell>
          <cell r="D1438" t="str">
            <v>13593044</v>
          </cell>
          <cell r="F1438" t="str">
            <v>11/03/1959</v>
          </cell>
          <cell r="G1438" t="str">
            <v>AVDA PEDRO DIAZ 3455, Buenos Aires, Barrio El Destino, 1686</v>
          </cell>
          <cell r="H1438" t="str">
            <v>Celular: 011-15-3436-4456</v>
          </cell>
          <cell r="I1438" t="str">
            <v>Particular JOSESANABRIA2003@YAHOO.COM.AR</v>
          </cell>
          <cell r="M1438" t="str">
            <v>Accidentes Personales / Automotores / Vida individual</v>
          </cell>
          <cell r="N1438" t="str">
            <v>FFH Asesores de Seguros SRL</v>
          </cell>
          <cell r="O1438" t="str">
            <v>01/08/2024</v>
          </cell>
          <cell r="P1438" t="str">
            <v>P17267273</v>
          </cell>
        </row>
        <row r="1439">
          <cell r="B1439" t="str">
            <v>Guerrero Ivana</v>
          </cell>
          <cell r="C1439" t="str">
            <v>27289720257</v>
          </cell>
          <cell r="D1439" t="str">
            <v>28972025</v>
          </cell>
          <cell r="F1439" t="str">
            <v>25/05/1981</v>
          </cell>
          <cell r="G1439" t="str">
            <v>PLUS ULTRA 1068, Buenos Aires, Adolfo Sourdeaux, 1612</v>
          </cell>
          <cell r="H1439" t="str">
            <v>Celular: 011-15-6894-5047</v>
          </cell>
          <cell r="I1439" t="str">
            <v>Particular LUISALI60@HOTMAIL.COM</v>
          </cell>
          <cell r="M1439" t="str">
            <v>Accidentes Personales / Automotores / Vida individual</v>
          </cell>
          <cell r="N1439" t="str">
            <v>FFH Asesores de Seguros SRL</v>
          </cell>
          <cell r="O1439" t="str">
            <v>01/08/2024</v>
          </cell>
          <cell r="P1439" t="str">
            <v>P17267274</v>
          </cell>
        </row>
        <row r="1440">
          <cell r="B1440" t="str">
            <v>Gomez Carlos Horacio</v>
          </cell>
          <cell r="C1440" t="str">
            <v>20175211455</v>
          </cell>
          <cell r="D1440" t="str">
            <v>17521145</v>
          </cell>
          <cell r="F1440" t="str">
            <v>31/12/1965</v>
          </cell>
          <cell r="G1440" t="str">
            <v>GRAL MIGUEL ESTANISLAO SOLER 1188, Buenos Aires, Barrio Devoto, 1615</v>
          </cell>
          <cell r="H1440" t="str">
            <v>Celular: 011-15-6873-3112</v>
          </cell>
          <cell r="I1440" t="str">
            <v>Particular CARLOS.GOMEZ.H@GMAIL.COM</v>
          </cell>
          <cell r="M1440" t="str">
            <v>Accidentes Personales / Automotores / Vida individual</v>
          </cell>
          <cell r="N1440" t="str">
            <v>FFH Asesores de Seguros SRL</v>
          </cell>
          <cell r="O1440" t="str">
            <v>01/08/2024</v>
          </cell>
          <cell r="P1440" t="str">
            <v>P17267275</v>
          </cell>
        </row>
        <row r="1441">
          <cell r="B1441" t="str">
            <v>Rojas Facundo Ezequiel</v>
          </cell>
          <cell r="C1441" t="str">
            <v>20430137884</v>
          </cell>
          <cell r="D1441" t="str">
            <v>43013788</v>
          </cell>
          <cell r="F1441" t="str">
            <v>07/11/2000</v>
          </cell>
          <cell r="G1441" t="str">
            <v>DR EDUARDO WILDE 3586, Buenos Aires, Barrio 9 De Julio ,Partido General Sarmiento, 1665</v>
          </cell>
          <cell r="H1441" t="str">
            <v>Celular: 011-15-6168-7371</v>
          </cell>
          <cell r="I1441" t="str">
            <v>Particular ROJAS.FACUNDOEZE@GMAIL.COM</v>
          </cell>
          <cell r="M1441" t="str">
            <v>Accidentes Personales / Automotores / Vida individual</v>
          </cell>
          <cell r="N1441" t="str">
            <v>FFH Asesores de Seguros SRL</v>
          </cell>
          <cell r="O1441" t="str">
            <v>01/08/2024</v>
          </cell>
          <cell r="P1441" t="str">
            <v>P17267276</v>
          </cell>
        </row>
        <row r="1442">
          <cell r="B1442" t="str">
            <v>Colombo Luis Ezequiel</v>
          </cell>
          <cell r="C1442" t="str">
            <v>20410271339</v>
          </cell>
          <cell r="D1442" t="str">
            <v>41027133</v>
          </cell>
          <cell r="F1442" t="str">
            <v>10/07/1998</v>
          </cell>
          <cell r="G1442" t="str">
            <v>LA PINTURA 10971, Buenos Aires, Balneario Cascallares, 1744</v>
          </cell>
          <cell r="H1442" t="str">
            <v>Celular: 011-15-6574-1572</v>
          </cell>
          <cell r="I1442" t="str">
            <v>Particular COLOMBO1616@HOTMAIL.COM</v>
          </cell>
          <cell r="M1442" t="str">
            <v>Accidentes Personales / Automotores / Vida individual</v>
          </cell>
          <cell r="N1442" t="str">
            <v>FFH Asesores de Seguros SRL</v>
          </cell>
          <cell r="O1442" t="str">
            <v>01/08/2024</v>
          </cell>
          <cell r="P1442" t="str">
            <v>P17267277</v>
          </cell>
        </row>
        <row r="1443">
          <cell r="B1443" t="str">
            <v>Gozalez Graciela Ana Maria</v>
          </cell>
          <cell r="C1443" t="str">
            <v>27128023947</v>
          </cell>
          <cell r="D1443" t="str">
            <v>12802394</v>
          </cell>
          <cell r="F1443" t="str">
            <v>19/12/1956</v>
          </cell>
          <cell r="G1443" t="str">
            <v>ELPIDIO GONZALEZ 2012, Buenos Aires, Balneario Cascallares, 1744</v>
          </cell>
          <cell r="H1443" t="str">
            <v>Celular: 011-15-3012-0601</v>
          </cell>
          <cell r="I1443" t="str">
            <v>Particular GRACIELAMX@HOTMAIL.COM</v>
          </cell>
          <cell r="M1443" t="str">
            <v>Accidentes Personales / Automotores / Vida individual</v>
          </cell>
          <cell r="N1443" t="str">
            <v>FFH Asesores de Seguros SRL</v>
          </cell>
          <cell r="O1443" t="str">
            <v>01/08/2024</v>
          </cell>
          <cell r="P1443" t="str">
            <v>P17267278</v>
          </cell>
        </row>
        <row r="1444">
          <cell r="B1444" t="str">
            <v>Ramirez Villalba Maria Salome</v>
          </cell>
          <cell r="C1444" t="str">
            <v>27466985703</v>
          </cell>
          <cell r="D1444" t="str">
            <v>46698570</v>
          </cell>
          <cell r="F1444" t="str">
            <v>10/06/2005</v>
          </cell>
          <cell r="G1444" t="str">
            <v>SALERNO 3175, Buenos Aires, Barrio Barilari, 1663</v>
          </cell>
          <cell r="H1444" t="str">
            <v>Celular: 011-15-6451-9585</v>
          </cell>
          <cell r="I1444" t="str">
            <v>Particular ALBERTORAMIREZ3175@GMAIL.COM</v>
          </cell>
          <cell r="M1444" t="str">
            <v>Accidentes Personales / Automotores / Vida individual</v>
          </cell>
          <cell r="N1444" t="str">
            <v>FFH Asesores de Seguros SRL</v>
          </cell>
          <cell r="O1444" t="str">
            <v>01/08/2024</v>
          </cell>
          <cell r="P1444" t="str">
            <v>P17267279</v>
          </cell>
        </row>
        <row r="1445">
          <cell r="B1445" t="str">
            <v>Fernandez Karina</v>
          </cell>
          <cell r="C1445" t="str">
            <v>27351771130</v>
          </cell>
          <cell r="D1445" t="str">
            <v>35177113</v>
          </cell>
          <cell r="F1445" t="str">
            <v>31/03/1990</v>
          </cell>
          <cell r="G1445" t="str">
            <v>LAVALLE 385, Buenos Aires, Barrio Santa Marta ,Partido Lujan, 6700</v>
          </cell>
          <cell r="H1445" t="str">
            <v>Celular: 011-15-3377-2583</v>
          </cell>
          <cell r="I1445" t="str">
            <v>Particular KARI.FERNANDEZ@HOTMAIL.COM</v>
          </cell>
          <cell r="M1445" t="str">
            <v>Accidentes Personales / Automotores / Vida individual</v>
          </cell>
          <cell r="N1445" t="str">
            <v>FFH Asesores de Seguros SRL</v>
          </cell>
          <cell r="O1445" t="str">
            <v>01/08/2024</v>
          </cell>
          <cell r="P1445" t="str">
            <v>P17267280</v>
          </cell>
        </row>
        <row r="1446">
          <cell r="B1446" t="str">
            <v>Gimenez Villamil Jose Gervasio</v>
          </cell>
          <cell r="C1446" t="str">
            <v>20253304694</v>
          </cell>
          <cell r="D1446" t="str">
            <v>25330469</v>
          </cell>
          <cell r="F1446" t="str">
            <v>06/07/1976</v>
          </cell>
          <cell r="G1446" t="str">
            <v>GRAL JUAN ANDRES GELLY Y OBES 1219, Buenos Aires, Barrio Barilari, 1663</v>
          </cell>
          <cell r="H1446" t="str">
            <v>Celular: 011-15-6620-8126</v>
          </cell>
          <cell r="I1446" t="str">
            <v>Particular LAUO2002@YAHOO.COM</v>
          </cell>
          <cell r="M1446" t="str">
            <v>Accidentes Personales / Automotores / Vida individual</v>
          </cell>
          <cell r="N1446" t="str">
            <v>FFH Asesores de Seguros SRL</v>
          </cell>
          <cell r="O1446" t="str">
            <v>01/08/2024</v>
          </cell>
          <cell r="P1446" t="str">
            <v>P17267281</v>
          </cell>
        </row>
        <row r="1447">
          <cell r="B1447" t="str">
            <v>Bellocq Rios Emiliano Tupac</v>
          </cell>
          <cell r="C1447" t="str">
            <v>20926199421</v>
          </cell>
          <cell r="D1447" t="str">
            <v>92619942</v>
          </cell>
          <cell r="F1447" t="str">
            <v>02/11/1983</v>
          </cell>
          <cell r="G1447" t="str">
            <v>GOROSITO 554, Buenos Aires, Barrio Jorge Newbery ,Partido General Sarmiento, 1661</v>
          </cell>
          <cell r="H1447" t="str">
            <v>Celular: 011-15-6904-9479</v>
          </cell>
          <cell r="I1447" t="str">
            <v>Particular EBELLOCQ83@GMAIL.COM</v>
          </cell>
          <cell r="M1447" t="str">
            <v>Accidentes Personales / Automotores / Vida individual</v>
          </cell>
          <cell r="N1447" t="str">
            <v>FFH Asesores de Seguros SRL</v>
          </cell>
          <cell r="O1447" t="str">
            <v>01/08/2024</v>
          </cell>
          <cell r="P1447" t="str">
            <v>P17267282</v>
          </cell>
        </row>
        <row r="1448">
          <cell r="B1448" t="str">
            <v>Barroso Mariela Ester</v>
          </cell>
          <cell r="C1448" t="str">
            <v>27289638836</v>
          </cell>
          <cell r="D1448" t="str">
            <v>28963883</v>
          </cell>
          <cell r="F1448" t="str">
            <v>31/05/1981</v>
          </cell>
          <cell r="G1448" t="str">
            <v>MARTIN CASTRO 2250, Buenos Aires, Barrio Puente Roca, 1713</v>
          </cell>
          <cell r="H1448" t="str">
            <v>Celular: 011-15-6564-1117</v>
          </cell>
          <cell r="I1448" t="str">
            <v>Particular JAVIERACOSTA73@HOTMAIL.COM</v>
          </cell>
          <cell r="M1448" t="str">
            <v>Accidentes Personales / Automotores / Vida individual</v>
          </cell>
          <cell r="N1448" t="str">
            <v>FFH Asesores de Seguros SRL</v>
          </cell>
          <cell r="O1448" t="str">
            <v>01/08/2024</v>
          </cell>
          <cell r="P1448" t="str">
            <v>P17267283</v>
          </cell>
        </row>
        <row r="1449">
          <cell r="B1449" t="str">
            <v>Bentivoglio Sergio Dario</v>
          </cell>
          <cell r="C1449" t="str">
            <v>23223903649</v>
          </cell>
          <cell r="D1449" t="str">
            <v>22390364</v>
          </cell>
          <cell r="F1449" t="str">
            <v>15/10/1971</v>
          </cell>
          <cell r="G1449" t="str">
            <v>PIO 12 3638, Buenos Aires, Villa De Mayo, 1614</v>
          </cell>
          <cell r="H1449" t="str">
            <v>Celular: 011-4463-6409</v>
          </cell>
          <cell r="I1449" t="str">
            <v>Particular SERGIO.BENTIVOGLIO@PUMA.COM</v>
          </cell>
          <cell r="M1449" t="str">
            <v>Accidentes Personales / Automotores / Vida individual</v>
          </cell>
          <cell r="N1449" t="str">
            <v>FFH Asesores de Seguros SRL</v>
          </cell>
          <cell r="O1449" t="str">
            <v>01/08/2024</v>
          </cell>
          <cell r="P1449" t="str">
            <v>P17267284</v>
          </cell>
        </row>
        <row r="1450">
          <cell r="B1450" t="str">
            <v>Herrera Palmira Del Carmen</v>
          </cell>
          <cell r="E1450" t="str">
            <v>PASAPORTE 10851073</v>
          </cell>
          <cell r="F1450" t="str">
            <v>27/07/1953</v>
          </cell>
          <cell r="G1450" t="str">
            <v>DR GREGORIO MARAÑON 5148, Buenos Aires, Adolfo Sourdeaux, 1612</v>
          </cell>
          <cell r="H1450" t="str">
            <v>Celular: 011-15-3099-7120</v>
          </cell>
          <cell r="I1450" t="str">
            <v>Particular CECILEAL221013@GMAIL.COM</v>
          </cell>
          <cell r="M1450" t="str">
            <v>Accidentes Personales / Automotores / Vida individual</v>
          </cell>
          <cell r="N1450" t="str">
            <v>FFH Asesores de Seguros SRL</v>
          </cell>
          <cell r="O1450" t="str">
            <v>01/08/2024</v>
          </cell>
          <cell r="P1450" t="str">
            <v>P17267285</v>
          </cell>
        </row>
        <row r="1451">
          <cell r="B1451" t="str">
            <v>Sanchez Mariela Guadalupe</v>
          </cell>
          <cell r="C1451" t="str">
            <v>27301209687</v>
          </cell>
          <cell r="D1451" t="str">
            <v>30120968</v>
          </cell>
          <cell r="F1451" t="str">
            <v>17/02/1983</v>
          </cell>
          <cell r="G1451" t="str">
            <v>LIBERTAD 491, Buenos Aires, Barrio Barilari, 1663</v>
          </cell>
          <cell r="H1451" t="str">
            <v>Celular: 011-15-6829-7731</v>
          </cell>
          <cell r="I1451" t="str">
            <v>Particular CLOUSE-08-79@HOTMAIL.COM</v>
          </cell>
          <cell r="M1451" t="str">
            <v>Accidentes Personales / Automotores / Vida individual</v>
          </cell>
          <cell r="N1451" t="str">
            <v>FFH Asesores de Seguros SRL</v>
          </cell>
          <cell r="O1451" t="str">
            <v>01/08/2024</v>
          </cell>
          <cell r="P1451" t="str">
            <v>P17267286</v>
          </cell>
        </row>
        <row r="1452">
          <cell r="B1452" t="str">
            <v>Leiva Carlos Andres Y Otro</v>
          </cell>
          <cell r="C1452" t="str">
            <v>20162397916</v>
          </cell>
          <cell r="D1452" t="str">
            <v>16239791</v>
          </cell>
          <cell r="F1452" t="str">
            <v>15/09/1962</v>
          </cell>
          <cell r="G1452" t="str">
            <v>CNEL JUAN PASCUAL PRINGLES 2677, Buenos Aires, Barrio Barilari, 1663</v>
          </cell>
          <cell r="H1452" t="str">
            <v>Celular: 011-15-6656-8092</v>
          </cell>
          <cell r="I1452" t="str">
            <v>Particular C.A.LEIVA2009@HOTMAIL.COM</v>
          </cell>
          <cell r="M1452" t="str">
            <v>Accidentes Personales / Automotores / Vida individual</v>
          </cell>
          <cell r="N1452" t="str">
            <v>FFH Asesores de Seguros SRL</v>
          </cell>
          <cell r="O1452" t="str">
            <v>01/08/2024</v>
          </cell>
          <cell r="P1452" t="str">
            <v>P17267287</v>
          </cell>
        </row>
        <row r="1453">
          <cell r="B1453" t="str">
            <v>Carisimo Simon Cesar</v>
          </cell>
          <cell r="C1453" t="str">
            <v>20261868335</v>
          </cell>
          <cell r="D1453" t="str">
            <v>26186833</v>
          </cell>
          <cell r="F1453" t="str">
            <v>04/10/1977</v>
          </cell>
          <cell r="G1453" t="str">
            <v>MARIA EVA DUARTE DE PERON 3241  DTO 2, Buenos Aires, Lanus, 1824</v>
          </cell>
          <cell r="H1453" t="str">
            <v>Celular: 011-15-3491-2077</v>
          </cell>
          <cell r="I1453" t="str">
            <v>Particular CESAR.TORKE@GMAIL.COM</v>
          </cell>
          <cell r="M1453" t="str">
            <v>Accidentes Personales / Automotores / Vida individual</v>
          </cell>
          <cell r="N1453" t="str">
            <v>FFH Asesores de Seguros SRL</v>
          </cell>
          <cell r="O1453" t="str">
            <v>01/08/2024</v>
          </cell>
          <cell r="P1453" t="str">
            <v>P17267289</v>
          </cell>
        </row>
        <row r="1454">
          <cell r="B1454" t="str">
            <v>Gini Gladys Cristina</v>
          </cell>
          <cell r="C1454" t="str">
            <v>27123007986</v>
          </cell>
          <cell r="D1454" t="str">
            <v>12300798</v>
          </cell>
          <cell r="F1454" t="str">
            <v>11/10/1956</v>
          </cell>
          <cell r="G1454" t="str">
            <v>SIR ALEXANDER FLEMING 3173, Buenos Aires, Barrio Barilari, 1663</v>
          </cell>
          <cell r="H1454" t="str">
            <v>Celular: 011-4455-6435</v>
          </cell>
          <cell r="I1454" t="str">
            <v>Particular GLADYSGINI@GMAIL.COM</v>
          </cell>
          <cell r="M1454" t="str">
            <v>Accidentes Personales / Automotores / Vida individual</v>
          </cell>
          <cell r="N1454" t="str">
            <v>FFH Asesores de Seguros SRL</v>
          </cell>
          <cell r="O1454" t="str">
            <v>01/08/2024</v>
          </cell>
          <cell r="P1454" t="str">
            <v>P17267290</v>
          </cell>
        </row>
        <row r="1455">
          <cell r="B1455" t="str">
            <v>Galvan Ezequiel Maximiliano</v>
          </cell>
          <cell r="C1455" t="str">
            <v>20303876511</v>
          </cell>
          <cell r="D1455" t="str">
            <v>30387651</v>
          </cell>
          <cell r="F1455" t="str">
            <v>19/06/1983</v>
          </cell>
          <cell r="G1455" t="str">
            <v>TRINIDAD 3773, Buenos Aires, Barrio 9 De Julio ,Partido General Sarmiento, 1665</v>
          </cell>
          <cell r="H1455" t="str">
            <v>Celular: 011-15-3456-7211</v>
          </cell>
          <cell r="I1455" t="str">
            <v>Particular EZEMAX_19@HOTMAIL.COM</v>
          </cell>
          <cell r="M1455" t="str">
            <v>Accidentes Personales / Automotores / Vida individual</v>
          </cell>
          <cell r="N1455" t="str">
            <v>FFH Asesores de Seguros SRL</v>
          </cell>
          <cell r="O1455" t="str">
            <v>01/08/2024</v>
          </cell>
          <cell r="P1455" t="str">
            <v>P17267291</v>
          </cell>
        </row>
        <row r="1456">
          <cell r="B1456" t="str">
            <v>Lobo Andrea Natalia</v>
          </cell>
          <cell r="C1456" t="str">
            <v>27316701502</v>
          </cell>
          <cell r="D1456" t="str">
            <v>31670150</v>
          </cell>
          <cell r="F1456" t="str">
            <v>02/04/1985</v>
          </cell>
          <cell r="G1456" t="str">
            <v>TRINIDAD 3773, Buenos Aires, Barrio 9 De Julio ,Partido General Sarmiento, 1665</v>
          </cell>
          <cell r="H1456" t="str">
            <v>Celular: 011-15-3383-2949</v>
          </cell>
          <cell r="I1456" t="str">
            <v>Particular LOAN002@HOTMAIL.COM</v>
          </cell>
          <cell r="M1456" t="str">
            <v>Accidentes Personales / Automotores / Vida individual</v>
          </cell>
          <cell r="N1456" t="str">
            <v>FFH Asesores de Seguros SRL</v>
          </cell>
          <cell r="O1456" t="str">
            <v>01/08/2024</v>
          </cell>
          <cell r="P1456" t="str">
            <v>P17267293</v>
          </cell>
        </row>
        <row r="1457">
          <cell r="B1457" t="str">
            <v>Cardozo Velazquez Cirilo</v>
          </cell>
          <cell r="C1457" t="str">
            <v>20944121723</v>
          </cell>
          <cell r="D1457" t="str">
            <v>94412172</v>
          </cell>
          <cell r="F1457" t="str">
            <v>29/03/1977</v>
          </cell>
          <cell r="G1457" t="str">
            <v>DALMACIO SANCHEZ 2225, Buenos Aires, Balneario Cascallares, 1744</v>
          </cell>
          <cell r="H1457" t="str">
            <v>Celular: 011-15-3660-4806</v>
          </cell>
          <cell r="I1457" t="str">
            <v>Particular CIRILOCARDOZO123@GMAIL.COM</v>
          </cell>
          <cell r="M1457" t="str">
            <v>Accidentes Personales / Automotores / Vida individual</v>
          </cell>
          <cell r="N1457" t="str">
            <v>FFH Asesores de Seguros SRL</v>
          </cell>
          <cell r="O1457" t="str">
            <v>01/08/2024</v>
          </cell>
          <cell r="P1457" t="str">
            <v>P17267294</v>
          </cell>
        </row>
        <row r="1458">
          <cell r="B1458" t="str">
            <v>Michel Damian Javier</v>
          </cell>
          <cell r="C1458" t="str">
            <v>20362604274</v>
          </cell>
          <cell r="D1458" t="str">
            <v>36260427</v>
          </cell>
          <cell r="F1458" t="str">
            <v>03/12/1990</v>
          </cell>
          <cell r="G1458" t="str">
            <v>DR JOAQUIN VICTOR GONZALEZ 5038, Buenos Aires, Barrio Barilari, 1663</v>
          </cell>
          <cell r="H1458" t="str">
            <v>Celular: 011-15-2556-7959</v>
          </cell>
          <cell r="I1458" t="str">
            <v>Particular micheldamian08@gmail.com</v>
          </cell>
          <cell r="M1458" t="str">
            <v>Accidentes Personales / Automotores / Vida individual</v>
          </cell>
          <cell r="N1458" t="str">
            <v>FFH Asesores de Seguros SRL</v>
          </cell>
          <cell r="O1458" t="str">
            <v>01/08/2024</v>
          </cell>
          <cell r="P1458" t="str">
            <v>P17267295</v>
          </cell>
        </row>
        <row r="1459">
          <cell r="B1459" t="str">
            <v>Juarez Mariela</v>
          </cell>
          <cell r="C1459" t="str">
            <v>27337705427</v>
          </cell>
          <cell r="D1459" t="str">
            <v>33770542</v>
          </cell>
          <cell r="F1459" t="str">
            <v>02/03/1988</v>
          </cell>
          <cell r="G1459" t="str">
            <v>FRAY JUSTO SANTA MARIA DE ORO 632, Buenos Aires, Barrio Barilari, 1663</v>
          </cell>
          <cell r="H1459" t="str">
            <v>Celular: 011-15-3121-4679</v>
          </cell>
          <cell r="I1459" t="str">
            <v>Particular MARIELAJUAREZ88@HOTMAIL.COM</v>
          </cell>
          <cell r="M1459" t="str">
            <v>Accidentes Personales / Automotores / Vida individual</v>
          </cell>
          <cell r="N1459" t="str">
            <v>FFH Asesores de Seguros SRL</v>
          </cell>
          <cell r="O1459" t="str">
            <v>01/08/2024</v>
          </cell>
          <cell r="P1459" t="str">
            <v>P17267296</v>
          </cell>
        </row>
        <row r="1460">
          <cell r="B1460" t="str">
            <v>Snajdr Flavia Vanesa</v>
          </cell>
          <cell r="C1460" t="str">
            <v>27352135165</v>
          </cell>
          <cell r="D1460" t="str">
            <v>35213516</v>
          </cell>
          <cell r="F1460" t="str">
            <v>01/06/1990</v>
          </cell>
          <cell r="G1460" t="str">
            <v>ESPAÑA 1038, Buenos Aires, Barrio Barilari, 1663</v>
          </cell>
          <cell r="H1460" t="str">
            <v>Celular: 011-6002-8779</v>
          </cell>
          <cell r="I1460" t="str">
            <v>Particular SNAJDR_90@HOTMAIL.COM</v>
          </cell>
          <cell r="M1460" t="str">
            <v>Accidentes Personales / Automotores / Vida individual</v>
          </cell>
          <cell r="N1460" t="str">
            <v>FFH Asesores de Seguros SRL</v>
          </cell>
          <cell r="O1460" t="str">
            <v>01/08/2024</v>
          </cell>
          <cell r="P1460" t="str">
            <v>P17267297</v>
          </cell>
        </row>
        <row r="1461">
          <cell r="B1461" t="str">
            <v>Peralta Diego Javier</v>
          </cell>
          <cell r="C1461" t="str">
            <v>20275888150</v>
          </cell>
          <cell r="D1461" t="str">
            <v>27588815</v>
          </cell>
          <cell r="F1461" t="str">
            <v>15/07/1979</v>
          </cell>
          <cell r="G1461" t="str">
            <v>DANTE ALIGHIERI 3862, Buenos Aires, Barrio El Jaguel, 1613</v>
          </cell>
          <cell r="H1461" t="str">
            <v>Celular: 011-15-3584-6800</v>
          </cell>
          <cell r="I1461" t="str">
            <v>Particular DIEGOJPERALTA10@GMAIL.COM</v>
          </cell>
          <cell r="M1461" t="str">
            <v>Accidentes Personales / Automotores / Vida individual</v>
          </cell>
          <cell r="N1461" t="str">
            <v>FFH Asesores de Seguros SRL</v>
          </cell>
          <cell r="O1461" t="str">
            <v>01/08/2024</v>
          </cell>
          <cell r="P1461" t="str">
            <v>P17267298</v>
          </cell>
        </row>
        <row r="1462">
          <cell r="B1462" t="str">
            <v>Albornoz Maria Lujan</v>
          </cell>
          <cell r="C1462" t="str">
            <v>27385472825</v>
          </cell>
          <cell r="D1462" t="str">
            <v>38547282</v>
          </cell>
          <cell r="F1462" t="str">
            <v>14/10/1994</v>
          </cell>
          <cell r="G1462" t="str">
            <v>LAGO ARGENTINO 2064, Buenos Aires, Barrio Jorge Newbery ,Partido General Sarmiento, 1661</v>
          </cell>
          <cell r="H1462" t="str">
            <v>Celular: 011-15-2320-1883</v>
          </cell>
          <cell r="I1462" t="str">
            <v>Particular DAVIDVILLALBA3570@GMAIL.COM</v>
          </cell>
          <cell r="M1462" t="str">
            <v>Accidentes Personales / Automotores</v>
          </cell>
          <cell r="N1462" t="str">
            <v>FFH Asesores de Seguros SRL</v>
          </cell>
          <cell r="O1462" t="str">
            <v>01/08/2024</v>
          </cell>
          <cell r="P1462" t="str">
            <v>P17267299</v>
          </cell>
        </row>
        <row r="1463">
          <cell r="B1463" t="str">
            <v>Maidana Rodolfo Luis</v>
          </cell>
          <cell r="C1463" t="str">
            <v>20215375901</v>
          </cell>
          <cell r="D1463" t="str">
            <v>21537590</v>
          </cell>
          <cell r="F1463" t="str">
            <v>02/02/1970</v>
          </cell>
          <cell r="G1463" t="str">
            <v>MOISES LEBENSOHN 2651, Buenos Aires, Barrio Jorge Newbery ,Partido General Sarmiento, 1661</v>
          </cell>
          <cell r="H1463" t="str">
            <v>Celular: 011-15-7013-9275</v>
          </cell>
          <cell r="I1463" t="str">
            <v>Particular RODOLFOMAIDANA0@GMAIL.COM</v>
          </cell>
          <cell r="M1463" t="str">
            <v>Accidentes Personales / Automotores / Vida individual</v>
          </cell>
          <cell r="N1463" t="str">
            <v>FFH Asesores de Seguros SRL</v>
          </cell>
          <cell r="O1463" t="str">
            <v>01/08/2024</v>
          </cell>
          <cell r="P1463" t="str">
            <v>P17267300</v>
          </cell>
        </row>
        <row r="1464">
          <cell r="B1464" t="str">
            <v>Campos Juan Alfonso</v>
          </cell>
          <cell r="C1464" t="str">
            <v>23238335159</v>
          </cell>
          <cell r="D1464" t="str">
            <v>23833515</v>
          </cell>
          <cell r="F1464" t="str">
            <v>09/02/1974</v>
          </cell>
          <cell r="G1464" t="str">
            <v>DANTE ALIGHIERI 3366, Buenos Aires, Barrio El Jaguel, 1613</v>
          </cell>
          <cell r="H1464" t="str">
            <v>Celular: 011-15-6195-5997</v>
          </cell>
          <cell r="I1464" t="str">
            <v>Particular JUANGFPCAMPOS@GMAIL.COM</v>
          </cell>
          <cell r="M1464" t="str">
            <v>Accidentes Personales / Automotores / Vida individual</v>
          </cell>
          <cell r="N1464" t="str">
            <v>FFH Asesores de Seguros SRL</v>
          </cell>
          <cell r="O1464" t="str">
            <v>01/08/2024</v>
          </cell>
          <cell r="P1464" t="str">
            <v>P17267301</v>
          </cell>
        </row>
        <row r="1465">
          <cell r="B1465" t="str">
            <v>Fiocca Gabriela Susana</v>
          </cell>
          <cell r="C1465" t="str">
            <v>27172324040</v>
          </cell>
          <cell r="D1465" t="str">
            <v>17232404</v>
          </cell>
          <cell r="F1465" t="str">
            <v>18/07/1964</v>
          </cell>
          <cell r="G1465" t="str">
            <v>CARLOS VILLATE 5675, Buenos Aires, Carapachay, 1605</v>
          </cell>
          <cell r="H1465" t="str">
            <v>Celular: 011-15-6703-5906</v>
          </cell>
          <cell r="I1465" t="str">
            <v>Particular GABIFIOCCA@GMAIL.COM</v>
          </cell>
          <cell r="M1465" t="str">
            <v>Accidentes Personales / ART / Automotores / Vida individual</v>
          </cell>
          <cell r="N1465" t="str">
            <v>FFH Asesores de Seguros SRL</v>
          </cell>
          <cell r="O1465" t="str">
            <v>01/08/2024</v>
          </cell>
          <cell r="P1465" t="str">
            <v>P17267302</v>
          </cell>
        </row>
        <row r="1466">
          <cell r="B1466" t="str">
            <v>Castro Maximiliano Andres</v>
          </cell>
          <cell r="C1466" t="str">
            <v>20261328462</v>
          </cell>
          <cell r="D1466" t="str">
            <v>26132846</v>
          </cell>
          <cell r="F1466" t="str">
            <v>02/11/1977</v>
          </cell>
          <cell r="G1466" t="str">
            <v>CNEL JUAN BAUTISTA CHARLONE 674, Buenos Aires, Barrio Barilari, 1663</v>
          </cell>
          <cell r="H1466" t="str">
            <v>Celular: 011-15-3328-4191</v>
          </cell>
          <cell r="I1466" t="str">
            <v>Particular CASTROMAXIMILIANO77@GMAIL.COM</v>
          </cell>
          <cell r="M1466" t="str">
            <v>Accidentes Personales / Automotores / Vida individual</v>
          </cell>
          <cell r="N1466" t="str">
            <v>FFH Asesores de Seguros SRL</v>
          </cell>
          <cell r="O1466" t="str">
            <v>01/08/2024</v>
          </cell>
          <cell r="P1466" t="str">
            <v>P17267303</v>
          </cell>
        </row>
        <row r="1467">
          <cell r="B1467" t="str">
            <v>Carena Natalia Silvina</v>
          </cell>
          <cell r="C1467" t="str">
            <v>27258680575</v>
          </cell>
          <cell r="D1467" t="str">
            <v>25868057</v>
          </cell>
          <cell r="F1467" t="str">
            <v>13/03/1977</v>
          </cell>
          <cell r="G1467" t="str">
            <v>SOURDEAUX 2223, Buenos Aires, Barrio Jorge Newbery ,Partido General Sarmiento, 1661</v>
          </cell>
          <cell r="H1467" t="str">
            <v>Celular: 011-15-3635-1256</v>
          </cell>
          <cell r="I1467" t="str">
            <v>Particular NATALIACARENA77@GMAIL.COM</v>
          </cell>
          <cell r="M1467" t="str">
            <v>Accidentes Personales / Automotores / Vida individual</v>
          </cell>
          <cell r="N1467" t="str">
            <v>FFH Asesores de Seguros SRL</v>
          </cell>
          <cell r="O1467" t="str">
            <v>01/08/2024</v>
          </cell>
          <cell r="P1467" t="str">
            <v>P17267304</v>
          </cell>
        </row>
        <row r="1468">
          <cell r="B1468" t="str">
            <v>Hein German Oliver</v>
          </cell>
          <cell r="C1468" t="str">
            <v>20446694473</v>
          </cell>
          <cell r="D1468" t="str">
            <v>44669447</v>
          </cell>
          <cell r="F1468" t="str">
            <v>22/09/2002</v>
          </cell>
          <cell r="G1468" t="str">
            <v>LA PAMPA 837, 1428</v>
          </cell>
          <cell r="H1468" t="str">
            <v>Celular: 011-15-3640-0673</v>
          </cell>
          <cell r="I1468" t="str">
            <v>Particular JOSEMIGUELHEIN@HOTMAIL.COM</v>
          </cell>
          <cell r="M1468" t="str">
            <v>Accidentes Personales / Automotores / Vida individual</v>
          </cell>
          <cell r="N1468" t="str">
            <v>FFH Asesores de Seguros SRL</v>
          </cell>
          <cell r="O1468" t="str">
            <v>01/08/2024</v>
          </cell>
          <cell r="P1468" t="str">
            <v>P17267305</v>
          </cell>
        </row>
        <row r="1469">
          <cell r="B1469" t="str">
            <v>Lopez Alejandro Nicolas</v>
          </cell>
          <cell r="C1469" t="str">
            <v>20353503872</v>
          </cell>
          <cell r="D1469" t="str">
            <v>35350387</v>
          </cell>
          <cell r="F1469" t="str">
            <v>07/04/1990</v>
          </cell>
          <cell r="G1469" t="str">
            <v>12 DE OCTUBRE 56500, Buenos Aires, Almirante Irizar, 1629</v>
          </cell>
          <cell r="H1469" t="str">
            <v>Celular: 011-15-4914-7599</v>
          </cell>
          <cell r="I1469" t="str">
            <v>Particular LOPEZALEJANDRONICOLS@GMAIL.COM</v>
          </cell>
          <cell r="M1469" t="str">
            <v>Accidentes Personales / Automotores / Vida individual</v>
          </cell>
          <cell r="N1469" t="str">
            <v>FFH Asesores de Seguros SRL</v>
          </cell>
          <cell r="O1469" t="str">
            <v>01/08/2024</v>
          </cell>
          <cell r="P1469" t="str">
            <v>P17267307</v>
          </cell>
        </row>
        <row r="1470">
          <cell r="B1470" t="str">
            <v>Martinez Carlos Matias Del Valle</v>
          </cell>
          <cell r="C1470" t="str">
            <v>20285065861</v>
          </cell>
          <cell r="D1470" t="str">
            <v>28506586</v>
          </cell>
          <cell r="F1470" t="str">
            <v>30/11/1980</v>
          </cell>
          <cell r="G1470" t="str">
            <v>ATAHUALPA 1106, Buenos Aires, Barrio 9 De Julio ,Partido General Sarmiento, 1665</v>
          </cell>
          <cell r="H1470" t="str">
            <v>Celular: 011-15-6194-1048</v>
          </cell>
          <cell r="I1470" t="str">
            <v>Particular CMATIASMARTINEZ@HOTMAIL.COM</v>
          </cell>
          <cell r="M1470" t="str">
            <v>Accidentes Personales / Automotores / Vida individual</v>
          </cell>
          <cell r="N1470" t="str">
            <v>FFH Asesores de Seguros SRL</v>
          </cell>
          <cell r="O1470" t="str">
            <v>01/08/2024</v>
          </cell>
          <cell r="P1470" t="str">
            <v>P17267308</v>
          </cell>
        </row>
        <row r="1471">
          <cell r="B1471" t="str">
            <v>Dorch Micaela Laura</v>
          </cell>
          <cell r="C1471" t="str">
            <v>27301948420</v>
          </cell>
          <cell r="D1471" t="str">
            <v>30194842</v>
          </cell>
          <cell r="F1471" t="str">
            <v>17/01/1983</v>
          </cell>
          <cell r="G1471" t="str">
            <v>WASHINGTON 1163, Buenos Aires, 17 De Agosto, 8129</v>
          </cell>
          <cell r="H1471" t="str">
            <v>Celular: 011-15-5229-8253</v>
          </cell>
          <cell r="I1471" t="str">
            <v>Particular MICAELADORCH@HOTMAIL.COM</v>
          </cell>
          <cell r="M1471" t="str">
            <v>Accidentes Personales / Automotores / Vida individual</v>
          </cell>
          <cell r="N1471" t="str">
            <v>FFH Asesores de Seguros SRL</v>
          </cell>
          <cell r="O1471" t="str">
            <v>01/08/2024</v>
          </cell>
          <cell r="P1471" t="str">
            <v>P17267309</v>
          </cell>
        </row>
        <row r="1472">
          <cell r="B1472" t="str">
            <v>Latina Lucas Leandro</v>
          </cell>
          <cell r="C1472" t="str">
            <v>20364405635</v>
          </cell>
          <cell r="D1472" t="str">
            <v>36440563</v>
          </cell>
          <cell r="F1472" t="str">
            <v>18/03/1993</v>
          </cell>
          <cell r="G1472" t="str">
            <v>AVDA GRAL JOSE DE SAN MARTIN 1486 PISO PB DTO 1, Buenos Aires, Ramos Mejía, 1704</v>
          </cell>
          <cell r="H1472" t="str">
            <v>Celular: 011-15-6417-1445</v>
          </cell>
          <cell r="I1472" t="str">
            <v>Particular LATINALUCAS@HOTMAIL.COM</v>
          </cell>
          <cell r="M1472" t="str">
            <v>Accidentes Personales / Automotores / Seguro de Salud / Vida individual</v>
          </cell>
          <cell r="N1472" t="str">
            <v>FFH Asesores de Seguros SRL</v>
          </cell>
          <cell r="O1472" t="str">
            <v>01/08/2024</v>
          </cell>
          <cell r="P1472" t="str">
            <v>P17267310</v>
          </cell>
        </row>
        <row r="1473">
          <cell r="B1473" t="str">
            <v>Canteros Oscar Alfredo</v>
          </cell>
          <cell r="C1473" t="str">
            <v>23204630909</v>
          </cell>
          <cell r="D1473" t="str">
            <v>20463090</v>
          </cell>
          <cell r="F1473" t="str">
            <v>21/11/1968</v>
          </cell>
          <cell r="G1473" t="str">
            <v>SGTO JUAN BAUTISTA CABRAL 742, Buenos Aires, Barrio Barilari, 1663</v>
          </cell>
          <cell r="H1473" t="str">
            <v>Celular: 011-4664-6599</v>
          </cell>
          <cell r="I1473" t="str">
            <v>Particular KARMEN_P@HOTMAIL.COM.AR</v>
          </cell>
          <cell r="M1473" t="str">
            <v>Automotores / Vida individual</v>
          </cell>
          <cell r="N1473" t="str">
            <v>FFH Asesores de Seguros SRL</v>
          </cell>
          <cell r="O1473" t="str">
            <v>01/08/2024</v>
          </cell>
          <cell r="P1473" t="str">
            <v>P17267311</v>
          </cell>
        </row>
        <row r="1474">
          <cell r="B1474" t="str">
            <v>Pizarro Leticia Sandra</v>
          </cell>
          <cell r="C1474" t="str">
            <v>23146586724</v>
          </cell>
          <cell r="D1474" t="str">
            <v>14658672</v>
          </cell>
          <cell r="F1474" t="str">
            <v>27/07/1962</v>
          </cell>
          <cell r="G1474" t="str">
            <v>MUÑOZ 2991, Buenos Aires, Barrio Barilari, 1663</v>
          </cell>
          <cell r="H1474" t="str">
            <v>Celular: 011-15-6216-8503</v>
          </cell>
          <cell r="I1474" t="str">
            <v>Particular LETICIASANDRAPIZARRO@HOTMAIL.COM</v>
          </cell>
          <cell r="M1474" t="str">
            <v>Accidentes Personales / Automotores / Vida individual</v>
          </cell>
          <cell r="N1474" t="str">
            <v>FFH Asesores de Seguros SRL</v>
          </cell>
          <cell r="O1474" t="str">
            <v>01/08/2024</v>
          </cell>
          <cell r="P1474" t="str">
            <v>P17267313</v>
          </cell>
        </row>
        <row r="1475">
          <cell r="B1475" t="str">
            <v>Cuartas Guido Nicolas</v>
          </cell>
          <cell r="C1475" t="str">
            <v>20415436816</v>
          </cell>
          <cell r="D1475" t="str">
            <v>41543681</v>
          </cell>
          <cell r="F1475" t="str">
            <v>25/02/1999</v>
          </cell>
          <cell r="G1475" t="str">
            <v>ESTEBAN MERLO 4604, Buenos Aires, Caseros ,Partido 3 De Febrero, 1678</v>
          </cell>
          <cell r="H1475" t="str">
            <v>Celular: 011-15-5459-0330</v>
          </cell>
          <cell r="I1475" t="str">
            <v>Particular GUIDOCUARTAS@GMAIL.COM</v>
          </cell>
          <cell r="M1475" t="str">
            <v>Accidentes Personales / Automotores / Vida individual</v>
          </cell>
          <cell r="N1475" t="str">
            <v>FFH Asesores de Seguros SRL</v>
          </cell>
          <cell r="O1475" t="str">
            <v>01/08/2024</v>
          </cell>
          <cell r="P1475" t="str">
            <v>P17267314</v>
          </cell>
        </row>
        <row r="1476">
          <cell r="B1476" t="str">
            <v>Acuña Faustino Angel</v>
          </cell>
          <cell r="C1476" t="str">
            <v>20167996923</v>
          </cell>
          <cell r="D1476" t="str">
            <v>16799692</v>
          </cell>
          <cell r="F1476" t="str">
            <v>02/11/1967</v>
          </cell>
          <cell r="G1476" t="str">
            <v>CNEL FAUSTINO ALLENDE 5321, Buenos Aires, Balneario Cascallares, 1744</v>
          </cell>
          <cell r="H1476" t="str">
            <v>Celular: 011-15-3043-5289</v>
          </cell>
          <cell r="I1476" t="str">
            <v>Particular FAUSTINOANGEL@YAHOO.COM</v>
          </cell>
          <cell r="M1476" t="str">
            <v>Accidentes Personales / Automotores / Vida individual</v>
          </cell>
          <cell r="N1476" t="str">
            <v>FFH Asesores de Seguros SRL</v>
          </cell>
          <cell r="O1476" t="str">
            <v>01/08/2024</v>
          </cell>
          <cell r="P1476" t="str">
            <v>P17267315</v>
          </cell>
        </row>
        <row r="1477">
          <cell r="B1477" t="str">
            <v>Garcia Alberto Vidal</v>
          </cell>
          <cell r="C1477" t="str">
            <v>20177955419</v>
          </cell>
          <cell r="D1477" t="str">
            <v>17795541</v>
          </cell>
          <cell r="F1477" t="str">
            <v>27/05/1966</v>
          </cell>
          <cell r="G1477" t="str">
            <v>RIO GUALEGUAY 1362, Buenos Aires, Barrio Jorge Newbery ,Partido General Sarmiento, 1661</v>
          </cell>
          <cell r="H1477" t="str">
            <v>Celular: 011-15-6895-1709</v>
          </cell>
          <cell r="I1477" t="str">
            <v>Particular EXEQUIELGARCIAA@GMAIL.COM</v>
          </cell>
          <cell r="M1477" t="str">
            <v>Accidentes Personales / Automotores / Vida individual</v>
          </cell>
          <cell r="N1477" t="str">
            <v>FFH Asesores de Seguros SRL</v>
          </cell>
          <cell r="O1477" t="str">
            <v>01/08/2024</v>
          </cell>
          <cell r="P1477" t="str">
            <v>P17267316</v>
          </cell>
        </row>
        <row r="1478">
          <cell r="B1478" t="str">
            <v>Torres Gonzalo Oscar</v>
          </cell>
          <cell r="C1478" t="str">
            <v>20459019821</v>
          </cell>
          <cell r="D1478" t="str">
            <v>45901982</v>
          </cell>
          <cell r="F1478" t="str">
            <v>26/12/2004</v>
          </cell>
          <cell r="G1478" t="str">
            <v>AV. LABRADOR  S/N, Formosa, 3 Lagunas (Departamento Pilcomayo), 3611</v>
          </cell>
          <cell r="H1478" t="str">
            <v>Celular: 011-15-6126-5989</v>
          </cell>
          <cell r="I1478" t="str">
            <v>Particular PRODUCTOS-DELNORTE@HOTMAIL.COM</v>
          </cell>
          <cell r="M1478" t="str">
            <v>Accidentes Personales / Automotores / Vida individual</v>
          </cell>
          <cell r="N1478" t="str">
            <v>FFH Asesores de Seguros SRL</v>
          </cell>
          <cell r="O1478" t="str">
            <v>01/08/2024</v>
          </cell>
          <cell r="P1478" t="str">
            <v>P17267317</v>
          </cell>
        </row>
        <row r="1479">
          <cell r="B1479" t="str">
            <v>Torres Nuñez Oscar Ruben</v>
          </cell>
          <cell r="C1479" t="str">
            <v>20939032100</v>
          </cell>
          <cell r="D1479" t="str">
            <v>93903210</v>
          </cell>
          <cell r="F1479" t="str">
            <v>16/10/1981</v>
          </cell>
          <cell r="G1479" t="str">
            <v>AV LABRADOR S/N, Formosa, 3 Lagunas (Departamento Pilcomayo), 3611</v>
          </cell>
          <cell r="H1479" t="str">
            <v>Celular: 011-6126-5989</v>
          </cell>
          <cell r="I1479" t="str">
            <v>Particular PRODUCTOS-DELNORTE@HOTMAIL.COM</v>
          </cell>
          <cell r="M1479" t="str">
            <v>Accidentes Personales / Automotores / Vida individual</v>
          </cell>
          <cell r="N1479" t="str">
            <v>FFH Asesores de Seguros SRL</v>
          </cell>
          <cell r="O1479" t="str">
            <v>01/08/2024</v>
          </cell>
          <cell r="P1479" t="str">
            <v>P17267318</v>
          </cell>
        </row>
        <row r="1480">
          <cell r="B1480" t="str">
            <v>Gil Madrid Carmen Del Valle</v>
          </cell>
          <cell r="C1480" t="str">
            <v>27963468011</v>
          </cell>
          <cell r="D1480" t="str">
            <v>96346801</v>
          </cell>
          <cell r="F1480" t="str">
            <v>28/02/1969</v>
          </cell>
          <cell r="G1480" t="str">
            <v>ITALIA 110, Buenos Aires, Barrio Barilari, 1663</v>
          </cell>
          <cell r="H1480" t="str">
            <v>Celular: 011-15-5120-3490</v>
          </cell>
          <cell r="I1480" t="str">
            <v>Particular GILMADRIDC128@GMAIL.COM</v>
          </cell>
          <cell r="M1480" t="str">
            <v>Automotores</v>
          </cell>
          <cell r="N1480" t="str">
            <v>FFH Asesores de Seguros SRL</v>
          </cell>
          <cell r="O1480" t="str">
            <v>01/08/2024</v>
          </cell>
          <cell r="P1480" t="str">
            <v>P17267320</v>
          </cell>
        </row>
        <row r="1481">
          <cell r="B1481" t="str">
            <v>Lumbardini Myrian Mabel</v>
          </cell>
          <cell r="C1481" t="str">
            <v>27235426132</v>
          </cell>
          <cell r="D1481" t="str">
            <v>23542613</v>
          </cell>
          <cell r="F1481" t="str">
            <v>12/09/1973</v>
          </cell>
          <cell r="G1481" t="str">
            <v>OLEGARIO VICTOR ANDRADE 323, Buenos Aires, Almirante Irizar, 1629</v>
          </cell>
          <cell r="H1481" t="str">
            <v>Celular: 11-15-1111-9645</v>
          </cell>
          <cell r="I1481" t="str">
            <v>Particular MYRIANLUM@GMAIL.COM</v>
          </cell>
          <cell r="M1481" t="str">
            <v>Accidentes Personales / Automotores / Vida individual</v>
          </cell>
          <cell r="N1481" t="str">
            <v>FFH Asesores de Seguros SRL</v>
          </cell>
          <cell r="O1481" t="str">
            <v>01/08/2024</v>
          </cell>
          <cell r="P1481" t="str">
            <v>P17267321</v>
          </cell>
        </row>
        <row r="1482">
          <cell r="B1482" t="str">
            <v>Williams Victor Raul</v>
          </cell>
          <cell r="C1482" t="str">
            <v>20081728519</v>
          </cell>
          <cell r="D1482" t="str">
            <v>8172851</v>
          </cell>
          <cell r="F1482" t="str">
            <v>26/08/1945</v>
          </cell>
          <cell r="G1482" t="str">
            <v>LUIS BRAILLE 1220, Buenos Aires, Barrio Jorge Newbery ,Partido General Sarmiento, 1661</v>
          </cell>
          <cell r="H1482" t="str">
            <v>Celular: 011-15-5774-3969</v>
          </cell>
          <cell r="I1482" t="str">
            <v>Particular WILLIAMSANDREA72@HOTMAIL.COM</v>
          </cell>
          <cell r="M1482" t="str">
            <v>Accidentes Personales / Automotores / Vida individual</v>
          </cell>
          <cell r="N1482" t="str">
            <v>FFH Asesores de Seguros SRL</v>
          </cell>
          <cell r="O1482" t="str">
            <v>01/08/2024</v>
          </cell>
          <cell r="P1482" t="str">
            <v>P17267322</v>
          </cell>
        </row>
        <row r="1483">
          <cell r="B1483" t="str">
            <v>Lobo Pablo Sebastian</v>
          </cell>
          <cell r="C1483" t="str">
            <v>20300378146</v>
          </cell>
          <cell r="D1483" t="str">
            <v>30037814</v>
          </cell>
          <cell r="F1483" t="str">
            <v>24/12/1982</v>
          </cell>
          <cell r="G1483" t="str">
            <v>DR JUAN JOSE CASTELLI 1026, Buenos Aires, Barrio 9 De Julio ,Partido General Sarmiento, 1665</v>
          </cell>
          <cell r="H1483" t="str">
            <v>Celular: 011-15-5335-6790</v>
          </cell>
          <cell r="I1483" t="str">
            <v>Particular JOHNKEATS1891@GMAIL.COM</v>
          </cell>
          <cell r="M1483" t="str">
            <v>Accidentes Personales / Automotores / Vida individual</v>
          </cell>
          <cell r="N1483" t="str">
            <v>FFH Asesores de Seguros SRL</v>
          </cell>
          <cell r="O1483" t="str">
            <v>01/08/2024</v>
          </cell>
          <cell r="P1483" t="str">
            <v>P17267323</v>
          </cell>
        </row>
        <row r="1484">
          <cell r="B1484" t="str">
            <v>Dure Claudia Karina</v>
          </cell>
          <cell r="C1484" t="str">
            <v>27224255069</v>
          </cell>
          <cell r="D1484" t="str">
            <v>22425506</v>
          </cell>
          <cell r="F1484" t="str">
            <v>03/10/1971</v>
          </cell>
          <cell r="G1484" t="str">
            <v>PARADA ROBLES 576, Buenos Aires, Arroyo De La Cruz, 2812</v>
          </cell>
          <cell r="H1484" t="str">
            <v>Celular: 011-15-5800-5274</v>
          </cell>
          <cell r="I1484" t="str">
            <v>Particular KARYDURE@HOTMAIL.COM</v>
          </cell>
          <cell r="M1484" t="str">
            <v>Accidentes Personales / Automotores / Vida individual</v>
          </cell>
          <cell r="N1484" t="str">
            <v>FFH Asesores de Seguros SRL</v>
          </cell>
          <cell r="O1484" t="str">
            <v>01/08/2024</v>
          </cell>
          <cell r="P1484" t="str">
            <v>P17267324</v>
          </cell>
        </row>
        <row r="1485">
          <cell r="B1485" t="str">
            <v>Ortiz Yesica Ines</v>
          </cell>
          <cell r="C1485" t="str">
            <v>27314993786</v>
          </cell>
          <cell r="D1485" t="str">
            <v>31499378</v>
          </cell>
          <cell r="F1485" t="str">
            <v>03/03/1985</v>
          </cell>
          <cell r="G1485" t="str">
            <v>GRAL LUCIO VICTOR MANSILLA 1924, Buenos Aires, Barrio 9 De Julio ,Partido General Sarmiento, 1665</v>
          </cell>
          <cell r="H1485" t="str">
            <v>Celular: 011-15-3606-7400</v>
          </cell>
          <cell r="I1485" t="str">
            <v>Particular PITA2806@YAHOO.COM.AR</v>
          </cell>
          <cell r="M1485" t="str">
            <v>Accidentes Personales / Automotores / Vida individual</v>
          </cell>
          <cell r="N1485" t="str">
            <v>FFH Asesores de Seguros SRL</v>
          </cell>
          <cell r="O1485" t="str">
            <v>01/08/2024</v>
          </cell>
          <cell r="P1485" t="str">
            <v>P17267325</v>
          </cell>
        </row>
        <row r="1486">
          <cell r="B1486" t="str">
            <v>Moreno Ceferino Jorge Agustin</v>
          </cell>
          <cell r="C1486" t="str">
            <v>20267499927</v>
          </cell>
          <cell r="D1486" t="str">
            <v>26749992</v>
          </cell>
          <cell r="F1486" t="str">
            <v>19/09/1978</v>
          </cell>
          <cell r="G1486" t="str">
            <v>ARISTOBULO DEL VALLE 927, Buenos Aires, Barrio Barilari, 1663</v>
          </cell>
          <cell r="H1486" t="str">
            <v>Celular: 011-15-3447-5426</v>
          </cell>
          <cell r="I1486" t="str">
            <v>Particular AGUS.-010@HOTMAIL.ES</v>
          </cell>
          <cell r="M1486" t="str">
            <v>Accidentes Personales / Automotores / Seguro de Salud / Motovehículos / Vida individual</v>
          </cell>
          <cell r="N1486" t="str">
            <v>FFH Asesores de Seguros SRL</v>
          </cell>
          <cell r="O1486" t="str">
            <v>01/08/2024</v>
          </cell>
          <cell r="P1486" t="str">
            <v>P17267326</v>
          </cell>
        </row>
        <row r="1487">
          <cell r="B1487" t="str">
            <v>Pereira Tomas Marcelo</v>
          </cell>
          <cell r="C1487" t="str">
            <v>20303336142</v>
          </cell>
          <cell r="D1487" t="str">
            <v>30333614</v>
          </cell>
          <cell r="F1487" t="str">
            <v>19/05/1983</v>
          </cell>
          <cell r="G1487" t="str">
            <v>AVDA DEL LIBERTADOR 2337 PISO 17 DTO 6, Buenos Aires, Bartolome Mitre, 1636</v>
          </cell>
          <cell r="H1487" t="str">
            <v>Celular: 011-4464-5750</v>
          </cell>
          <cell r="I1487" t="str">
            <v>Particular TOMASPEREIRA@GMAIL.COM</v>
          </cell>
          <cell r="M1487" t="str">
            <v>Accidentes Personales / Automotores / Vida individual</v>
          </cell>
          <cell r="N1487" t="str">
            <v>FFH Asesores de Seguros SRL</v>
          </cell>
          <cell r="O1487" t="str">
            <v>01/08/2024</v>
          </cell>
          <cell r="P1487" t="str">
            <v>P17267327</v>
          </cell>
        </row>
        <row r="1488">
          <cell r="B1488" t="str">
            <v>Pizarro Martin Alejandro</v>
          </cell>
          <cell r="C1488" t="str">
            <v>20341026661</v>
          </cell>
          <cell r="D1488" t="str">
            <v>34102666</v>
          </cell>
          <cell r="F1488" t="str">
            <v>02/11/1988</v>
          </cell>
          <cell r="G1488" t="str">
            <v>MUÑOZ 2991, Buenos Aires, Barrio Barilari, 1663</v>
          </cell>
          <cell r="H1488" t="str">
            <v>Celular: 011-15-3165-8753</v>
          </cell>
          <cell r="I1488" t="str">
            <v>Particular MARTIN.PIZZARO@LIVE.COM.AR</v>
          </cell>
          <cell r="M1488" t="str">
            <v>Accidentes Personales / Automotores / Vida individual</v>
          </cell>
          <cell r="N1488" t="str">
            <v>FFH Asesores de Seguros SRL</v>
          </cell>
          <cell r="O1488" t="str">
            <v>01/08/2024</v>
          </cell>
          <cell r="P1488" t="str">
            <v>P17267328</v>
          </cell>
        </row>
        <row r="1489">
          <cell r="B1489" t="str">
            <v>La Bella Elisa Maria</v>
          </cell>
          <cell r="C1489" t="str">
            <v>27283285257</v>
          </cell>
          <cell r="D1489" t="str">
            <v>28328525</v>
          </cell>
          <cell r="F1489" t="str">
            <v>27/06/1980</v>
          </cell>
          <cell r="G1489" t="str">
            <v>TIZIANO 275, Buenos Aires, Arroyo Canelon, 1625</v>
          </cell>
          <cell r="H1489" t="str">
            <v>Celular: 011-15-3330-5625</v>
          </cell>
          <cell r="I1489" t="str">
            <v>Particular ROVASOELSE04@GMAIL.COM</v>
          </cell>
          <cell r="M1489" t="str">
            <v>Accidentes Personales / Automotores / Vida individual</v>
          </cell>
          <cell r="N1489" t="str">
            <v>FFH Asesores de Seguros SRL</v>
          </cell>
          <cell r="O1489" t="str">
            <v>01/08/2024</v>
          </cell>
          <cell r="P1489" t="str">
            <v>P17267329</v>
          </cell>
        </row>
        <row r="1490">
          <cell r="B1490" t="str">
            <v>Falon Juan Orlando</v>
          </cell>
          <cell r="C1490" t="str">
            <v>20259866090</v>
          </cell>
          <cell r="D1490" t="str">
            <v>25986609</v>
          </cell>
          <cell r="F1490" t="str">
            <v>02/05/1977</v>
          </cell>
          <cell r="G1490" t="str">
            <v>POTOSI 3740, Buenos Aires, Barrio 9 De Julio ,Partido General Sarmiento, 1665</v>
          </cell>
          <cell r="H1490" t="str">
            <v>Celular: 011-15-3111-6179</v>
          </cell>
          <cell r="I1490" t="str">
            <v>Particular PIRAPRODUCCIONESJUAN@GMAIL.COM</v>
          </cell>
          <cell r="M1490" t="str">
            <v>Accidentes Personales / Automotores / Vida individual</v>
          </cell>
          <cell r="N1490" t="str">
            <v>FFH Asesores de Seguros SRL</v>
          </cell>
          <cell r="O1490" t="str">
            <v>01/08/2024</v>
          </cell>
          <cell r="P1490" t="str">
            <v>P17267330</v>
          </cell>
        </row>
        <row r="1491">
          <cell r="B1491" t="str">
            <v>Torres Carolina Veronica</v>
          </cell>
          <cell r="C1491" t="str">
            <v>27343368254</v>
          </cell>
          <cell r="D1491" t="str">
            <v>34336825</v>
          </cell>
          <cell r="F1491" t="str">
            <v>21/07/1989</v>
          </cell>
          <cell r="G1491" t="str">
            <v>ACONCAGUA 1757, Buenos Aires, Barrio El Destino, 1686</v>
          </cell>
          <cell r="H1491" t="str">
            <v>Celular: 011-15-3491-0596</v>
          </cell>
          <cell r="I1491" t="str">
            <v>Particular CAROLINAVERONICATORRES@GMAIL.COM</v>
          </cell>
          <cell r="M1491" t="str">
            <v>Accidentes Personales / Automotores / Vida individual</v>
          </cell>
          <cell r="N1491" t="str">
            <v>FFH Asesores de Seguros SRL</v>
          </cell>
          <cell r="O1491" t="str">
            <v>01/08/2024</v>
          </cell>
          <cell r="P1491" t="str">
            <v>P17267331</v>
          </cell>
        </row>
        <row r="1492">
          <cell r="B1492" t="str">
            <v>Arce Alfredo Ramon</v>
          </cell>
          <cell r="C1492" t="str">
            <v>20218573704</v>
          </cell>
          <cell r="D1492" t="str">
            <v>21857370</v>
          </cell>
          <cell r="F1492" t="str">
            <v>27/07/1970</v>
          </cell>
          <cell r="G1492" t="str">
            <v>SAN LUIS 292, Buenos Aires, Barrio Barilari, 1663</v>
          </cell>
          <cell r="H1492" t="str">
            <v>Celular: 011-15-5106-2479</v>
          </cell>
          <cell r="I1492" t="str">
            <v>Particular ARCEALFREDO34@GMAIL.COM</v>
          </cell>
          <cell r="M1492" t="str">
            <v>Accidentes Personales / Automotores / Vida individual</v>
          </cell>
          <cell r="N1492" t="str">
            <v>FFH Asesores de Seguros SRL</v>
          </cell>
          <cell r="O1492" t="str">
            <v>01/08/2024</v>
          </cell>
          <cell r="P1492" t="str">
            <v>P17267332</v>
          </cell>
        </row>
        <row r="1493">
          <cell r="B1493" t="str">
            <v>Piccirilli Roberto Anibal</v>
          </cell>
          <cell r="C1493" t="str">
            <v>20046074212</v>
          </cell>
          <cell r="D1493" t="str">
            <v>4607421</v>
          </cell>
          <cell r="F1493" t="str">
            <v>26/12/1944</v>
          </cell>
          <cell r="G1493" t="str">
            <v>SERRANO 1118, Buenos Aires, Barrio Barilari, 1663</v>
          </cell>
          <cell r="H1493" t="str">
            <v>Celular: 011-15-4565-4565</v>
          </cell>
          <cell r="I1493" t="str">
            <v>Particular ROBERTPICC44@GMAIL.COM</v>
          </cell>
          <cell r="M1493" t="str">
            <v>Accidentes Personales / Automotores / Vida individual</v>
          </cell>
          <cell r="N1493" t="str">
            <v>FFH Asesores de Seguros SRL</v>
          </cell>
          <cell r="O1493" t="str">
            <v>01/08/2024</v>
          </cell>
          <cell r="P1493" t="str">
            <v>P17267333</v>
          </cell>
        </row>
        <row r="1494">
          <cell r="B1494" t="str">
            <v>Schaaf Ramon Miguel</v>
          </cell>
          <cell r="C1494" t="str">
            <v>20106483222</v>
          </cell>
          <cell r="D1494" t="str">
            <v>10648322</v>
          </cell>
          <cell r="F1494" t="str">
            <v>27/01/1953</v>
          </cell>
          <cell r="G1494" t="str">
            <v>PRES ROQUE SAENZ PEÑA 3189, Buenos Aires, Barrio Barilari, 1663</v>
          </cell>
          <cell r="H1494" t="str">
            <v>Celular: 011-15-2451-6884</v>
          </cell>
          <cell r="I1494" t="str">
            <v>Particular SCHAFFRAMON@GMAIL.COM</v>
          </cell>
          <cell r="M1494" t="str">
            <v>Accidentes Personales / Automotores / Vida individual</v>
          </cell>
          <cell r="N1494" t="str">
            <v>FFH Asesores de Seguros SRL</v>
          </cell>
          <cell r="O1494" t="str">
            <v>01/08/2024</v>
          </cell>
          <cell r="P1494" t="str">
            <v>P17267334</v>
          </cell>
        </row>
        <row r="1495">
          <cell r="B1495" t="str">
            <v>Fernandez Jonatan Daniel</v>
          </cell>
          <cell r="C1495" t="str">
            <v>20344330531</v>
          </cell>
          <cell r="D1495" t="str">
            <v>34433053</v>
          </cell>
          <cell r="F1495" t="str">
            <v>13/02/1989</v>
          </cell>
          <cell r="G1495" t="str">
            <v>PAUNERO 1401 PISO 2 DTO A, Buenos Aires, Barrio Barilari, 1663</v>
          </cell>
          <cell r="H1495" t="str">
            <v>Celular: 011-15-6243-2976</v>
          </cell>
          <cell r="I1495" t="str">
            <v>Particular BRUNOTEAMOPAPA8@GMAIL.COM</v>
          </cell>
          <cell r="M1495" t="str">
            <v>Accidentes Personales / Automotores / Vida individual</v>
          </cell>
          <cell r="N1495" t="str">
            <v>FFH Asesores de Seguros SRL</v>
          </cell>
          <cell r="O1495" t="str">
            <v>01/08/2024</v>
          </cell>
          <cell r="P1495" t="str">
            <v>P17267335</v>
          </cell>
        </row>
        <row r="1496">
          <cell r="B1496" t="str">
            <v>Cordoba Gerardo Alejandro</v>
          </cell>
          <cell r="C1496" t="str">
            <v>20258595484</v>
          </cell>
          <cell r="D1496" t="str">
            <v>25859548</v>
          </cell>
          <cell r="F1496" t="str">
            <v>09/07/1977</v>
          </cell>
          <cell r="G1496" t="str">
            <v>PASO DE LOS ANDES 3592, Buenos Aires, Barrio El Jaguel, 1613</v>
          </cell>
          <cell r="H1496" t="str">
            <v>Celular: 46633549</v>
          </cell>
          <cell r="I1496" t="str">
            <v>Particular COMMANDOSGB@HOTMAIL.COM</v>
          </cell>
          <cell r="M1496" t="str">
            <v>Accidentes Personales / Automotores / Vida individual</v>
          </cell>
          <cell r="N1496" t="str">
            <v>FFH Asesores de Seguros SRL</v>
          </cell>
          <cell r="O1496" t="str">
            <v>01/08/2024</v>
          </cell>
          <cell r="P1496" t="str">
            <v>P17267336</v>
          </cell>
        </row>
        <row r="1497">
          <cell r="B1497" t="str">
            <v>Saudan Andrea Mariela</v>
          </cell>
          <cell r="C1497" t="str">
            <v>27233283210</v>
          </cell>
          <cell r="D1497" t="str">
            <v>23328321</v>
          </cell>
          <cell r="F1497" t="str">
            <v>19/07/1973</v>
          </cell>
          <cell r="G1497" t="str">
            <v>AVDA SANTA FE 2888  DTO 171, Buenos Aires, Barrio Jorge Newbery ,Partido General Sarmiento, 1661</v>
          </cell>
          <cell r="H1497" t="str">
            <v>Celular: 02320-42-3436</v>
          </cell>
          <cell r="I1497" t="str">
            <v>Particular MARTIN.PIZZARO@LIVE.COM.AR</v>
          </cell>
          <cell r="M1497" t="str">
            <v>Accidentes Personales / Automotores / Vida individual</v>
          </cell>
          <cell r="N1497" t="str">
            <v>FFH Asesores de Seguros SRL</v>
          </cell>
          <cell r="O1497" t="str">
            <v>01/08/2024</v>
          </cell>
          <cell r="P1497" t="str">
            <v>P17267337</v>
          </cell>
        </row>
        <row r="1498">
          <cell r="B1498" t="str">
            <v>Paez Azucena Del Carmen</v>
          </cell>
          <cell r="C1498" t="str">
            <v>27146362171</v>
          </cell>
          <cell r="D1498" t="str">
            <v>14636217</v>
          </cell>
          <cell r="F1498" t="str">
            <v>26/07/1961</v>
          </cell>
          <cell r="G1498" t="str">
            <v>AZCUENAGA 2481, Buenos Aires, Barrio Barilari, 1663</v>
          </cell>
          <cell r="H1498" t="str">
            <v>Celular: 011-15-3918-6573</v>
          </cell>
          <cell r="I1498" t="str">
            <v>Particular MARCELOBRUNETTO18@GMAIL.COM</v>
          </cell>
          <cell r="M1498" t="str">
            <v>Accidentes Personales / Automotores / Vida individual</v>
          </cell>
          <cell r="N1498" t="str">
            <v>FFH Asesores de Seguros SRL</v>
          </cell>
          <cell r="O1498" t="str">
            <v>01/08/2024</v>
          </cell>
          <cell r="P1498" t="str">
            <v>P17267338</v>
          </cell>
        </row>
        <row r="1499">
          <cell r="B1499" t="str">
            <v>Vega Juan Manuel</v>
          </cell>
          <cell r="C1499" t="str">
            <v>23286832709</v>
          </cell>
          <cell r="D1499" t="str">
            <v>28683270</v>
          </cell>
          <cell r="F1499" t="str">
            <v>28/01/1981</v>
          </cell>
          <cell r="G1499" t="str">
            <v>FGTA HERCULES 1926, Buenos Aires, Almirante Irizar, 1629</v>
          </cell>
          <cell r="H1499" t="str">
            <v>Celular: 011-6855-4949</v>
          </cell>
          <cell r="I1499" t="str">
            <v>Particular JMVEGA808@GMAIL.COM</v>
          </cell>
          <cell r="M1499" t="str">
            <v>Accidentes Personales / Automotores / Vida individual</v>
          </cell>
          <cell r="N1499" t="str">
            <v>FFH Asesores de Seguros SRL</v>
          </cell>
          <cell r="O1499" t="str">
            <v>01/08/2024</v>
          </cell>
          <cell r="P1499" t="str">
            <v>P17267339</v>
          </cell>
        </row>
        <row r="1500">
          <cell r="B1500" t="str">
            <v>Casco Cristian Ariel</v>
          </cell>
          <cell r="C1500" t="str">
            <v>20398035179</v>
          </cell>
          <cell r="D1500" t="str">
            <v>39803517</v>
          </cell>
          <cell r="F1500" t="str">
            <v>21/06/1996</v>
          </cell>
          <cell r="G1500" t="str">
            <v>CENTENARIO 1820, Buenos Aires, Barrio 9 De Julio ,Partido General Sarmiento, 1665</v>
          </cell>
          <cell r="H1500" t="str">
            <v>Celular: 011-15-2456-0706</v>
          </cell>
          <cell r="I1500" t="str">
            <v>Particular cascocristian735@gmail.com</v>
          </cell>
          <cell r="M1500" t="str">
            <v>Accidentes Personales / Automotores / Vida individual</v>
          </cell>
          <cell r="N1500" t="str">
            <v>FFH Asesores de Seguros SRL</v>
          </cell>
          <cell r="O1500" t="str">
            <v>01/08/2024</v>
          </cell>
          <cell r="P1500" t="str">
            <v>P17267340</v>
          </cell>
        </row>
        <row r="1501">
          <cell r="B1501" t="str">
            <v>Cuevas Gabriela Silvina</v>
          </cell>
          <cell r="C1501" t="str">
            <v>27267601009</v>
          </cell>
          <cell r="D1501" t="str">
            <v>26760100</v>
          </cell>
          <cell r="F1501" t="str">
            <v>03/07/1978</v>
          </cell>
          <cell r="G1501" t="str">
            <v>PRES MANUEL QUINTANA 719, Buenos Aires, Barrio Devoto, 1615</v>
          </cell>
          <cell r="H1501" t="str">
            <v>Celular: 011-15-3801-1498</v>
          </cell>
          <cell r="I1501" t="str">
            <v>Particular LEOTHIAG@HOTMAIL.COM</v>
          </cell>
          <cell r="M1501" t="str">
            <v>Accidentes Personales / Automotores / Vida individual</v>
          </cell>
          <cell r="N1501" t="str">
            <v>FFH Asesores de Seguros SRL</v>
          </cell>
          <cell r="O1501" t="str">
            <v>01/08/2024</v>
          </cell>
          <cell r="P1501" t="str">
            <v>P17267341</v>
          </cell>
        </row>
        <row r="1502">
          <cell r="B1502" t="str">
            <v>Peralta Julio</v>
          </cell>
          <cell r="C1502" t="str">
            <v>20187750181</v>
          </cell>
          <cell r="D1502" t="str">
            <v>18775018</v>
          </cell>
          <cell r="F1502" t="str">
            <v>08/08/1976</v>
          </cell>
          <cell r="G1502" t="str">
            <v>SALERNO 3906, Buenos Aires, Barrio Barilari, 1663</v>
          </cell>
          <cell r="I1502" t="str">
            <v>Particular NOTIENE@MAIL.COM</v>
          </cell>
          <cell r="M1502" t="str">
            <v>Accidentes Personales / Automotores / Vida individual</v>
          </cell>
          <cell r="N1502" t="str">
            <v>FFH Asesores de Seguros SRL</v>
          </cell>
          <cell r="O1502" t="str">
            <v>01/08/2024</v>
          </cell>
          <cell r="P1502" t="str">
            <v>P17267343</v>
          </cell>
        </row>
        <row r="1503">
          <cell r="B1503" t="str">
            <v>Verdun Graciela Ines</v>
          </cell>
          <cell r="C1503" t="str">
            <v>27206165923</v>
          </cell>
          <cell r="D1503" t="str">
            <v>20616592</v>
          </cell>
          <cell r="F1503" t="str">
            <v>14/09/1969</v>
          </cell>
          <cell r="G1503" t="str">
            <v>CNEL JUAN PASCUAL PRINGLES 4986, Buenos Aires, Barrio Barilari, 1663</v>
          </cell>
          <cell r="H1503" t="str">
            <v>Celular: 011-15-5727-0127</v>
          </cell>
          <cell r="I1503" t="str">
            <v>Particular OPERACIONES@FFHSEGUROS.COM</v>
          </cell>
          <cell r="M1503" t="str">
            <v>Accidentes Personales / Automotores / Vida individual</v>
          </cell>
          <cell r="N1503" t="str">
            <v>FFH Asesores de Seguros SRL</v>
          </cell>
          <cell r="O1503" t="str">
            <v>01/08/2024</v>
          </cell>
          <cell r="P1503" t="str">
            <v>P17267344</v>
          </cell>
        </row>
        <row r="1504">
          <cell r="B1504" t="str">
            <v>Huguetti Cristina Alicia</v>
          </cell>
          <cell r="C1504" t="str">
            <v>27181520855</v>
          </cell>
          <cell r="D1504" t="str">
            <v>18152085</v>
          </cell>
          <cell r="F1504" t="str">
            <v>09/02/1967</v>
          </cell>
          <cell r="G1504" t="str">
            <v>MARCHENA 5804, Buenos Aires, Barrio 9 De Julio ,Partido General Sarmiento, 1665</v>
          </cell>
          <cell r="H1504" t="str">
            <v>Celular: 011-15-6180-0181</v>
          </cell>
          <cell r="I1504" t="str">
            <v>Particular CRISHUGUETTI@HOTMAIL.COM</v>
          </cell>
          <cell r="M1504" t="str">
            <v>Accidentes Personales / Automotores / Vida individual</v>
          </cell>
          <cell r="N1504" t="str">
            <v>FFH Asesores de Seguros SRL</v>
          </cell>
          <cell r="O1504" t="str">
            <v>01/08/2024</v>
          </cell>
          <cell r="P1504" t="str">
            <v>P17267345</v>
          </cell>
        </row>
        <row r="1505">
          <cell r="B1505" t="str">
            <v>Hein Thomas Gunther</v>
          </cell>
          <cell r="C1505" t="str">
            <v>20446694481</v>
          </cell>
          <cell r="D1505" t="str">
            <v>44669448</v>
          </cell>
          <cell r="F1505" t="str">
            <v>22/09/2002</v>
          </cell>
          <cell r="G1505" t="str">
            <v>LA PAMPA 837 PISO 1 DTO A, 1428</v>
          </cell>
          <cell r="H1505" t="str">
            <v>Celular: 011-15-3640-0673</v>
          </cell>
          <cell r="I1505" t="str">
            <v>Particular JOSEMIGUELHEIN@HOTMAIL.COM</v>
          </cell>
          <cell r="M1505" t="str">
            <v>Accidentes Personales / Automotores / Vida individual</v>
          </cell>
          <cell r="N1505" t="str">
            <v>FFH Asesores de Seguros SRL</v>
          </cell>
          <cell r="O1505" t="str">
            <v>01/08/2024</v>
          </cell>
          <cell r="P1505" t="str">
            <v>P17267346</v>
          </cell>
        </row>
        <row r="1506">
          <cell r="B1506" t="str">
            <v>Orbes Victoria Daniela</v>
          </cell>
          <cell r="C1506" t="str">
            <v>27362893424</v>
          </cell>
          <cell r="D1506" t="str">
            <v>36289342</v>
          </cell>
          <cell r="F1506" t="str">
            <v>11/05/1989</v>
          </cell>
          <cell r="G1506" t="str">
            <v>THOMAS ALVA EDISON 3171, Buenos Aires, Barrio Barilari, 1663</v>
          </cell>
          <cell r="H1506" t="str">
            <v>Celular: 011-15-2789-2219</v>
          </cell>
          <cell r="I1506" t="str">
            <v>Particular ORBESVICTORIA@HOTMAIL.COM</v>
          </cell>
          <cell r="M1506" t="str">
            <v>Accidentes Personales / Automotores / Vida individual</v>
          </cell>
          <cell r="N1506" t="str">
            <v>FFH Asesores de Seguros SRL</v>
          </cell>
          <cell r="O1506" t="str">
            <v>01/08/2024</v>
          </cell>
          <cell r="P1506" t="str">
            <v>P17267347</v>
          </cell>
        </row>
        <row r="1507">
          <cell r="B1507" t="str">
            <v>Ibañez Fernanda Antonela</v>
          </cell>
          <cell r="C1507" t="str">
            <v>27339814770</v>
          </cell>
          <cell r="D1507" t="str">
            <v>33981477</v>
          </cell>
          <cell r="F1507" t="str">
            <v>06/11/1988</v>
          </cell>
          <cell r="G1507" t="str">
            <v>MAYOR VICTOR BERGAMI 1425, Buenos Aires, Barrio El Destino, 1686</v>
          </cell>
          <cell r="H1507" t="str">
            <v>Celular: 011-15-6612-9081</v>
          </cell>
          <cell r="I1507" t="str">
            <v>Particular ANTO.JLI2108@GMAIL.COM</v>
          </cell>
          <cell r="M1507" t="str">
            <v>Accidentes Personales / Automotores / Vida individual</v>
          </cell>
          <cell r="N1507" t="str">
            <v>FFH Asesores de Seguros SRL</v>
          </cell>
          <cell r="O1507" t="str">
            <v>01/08/2024</v>
          </cell>
          <cell r="P1507" t="str">
            <v>P17267348</v>
          </cell>
        </row>
        <row r="1508">
          <cell r="B1508" t="str">
            <v>Bousquet Jorge Claudio</v>
          </cell>
          <cell r="C1508" t="str">
            <v>20216774664</v>
          </cell>
          <cell r="D1508" t="str">
            <v>21677466</v>
          </cell>
          <cell r="F1508" t="str">
            <v>01/01/1969</v>
          </cell>
          <cell r="G1508" t="str">
            <v>JUANA MANUELA GORRITI 3246, Buenos Aires, Barrio El Destino, 1686</v>
          </cell>
          <cell r="H1508" t="str">
            <v>Celular: 011-15-5524-5041</v>
          </cell>
          <cell r="I1508" t="str">
            <v>Particular CLAU.LA4@HOTMAIL.COM</v>
          </cell>
          <cell r="M1508" t="str">
            <v>Accidentes Personales / Automotores / Seguro de Salud / Motovehículos / Vida individual</v>
          </cell>
          <cell r="N1508" t="str">
            <v>FFH Asesores de Seguros SRL</v>
          </cell>
          <cell r="O1508" t="str">
            <v>01/08/2024</v>
          </cell>
          <cell r="P1508" t="str">
            <v>P17267349</v>
          </cell>
        </row>
        <row r="1509">
          <cell r="B1509" t="str">
            <v>Ledesma Maximiliano Ezequiel</v>
          </cell>
          <cell r="C1509" t="str">
            <v>20430829506</v>
          </cell>
          <cell r="D1509" t="str">
            <v>43082950</v>
          </cell>
          <cell r="F1509" t="str">
            <v>14/12/2000</v>
          </cell>
          <cell r="G1509" t="str">
            <v>TRIUNVIRATO 117, Buenos Aires, Barrio 9 De Julio ,Partido General Sarmiento, 1665</v>
          </cell>
          <cell r="H1509" t="str">
            <v>Celular: 011-15-6642-3392</v>
          </cell>
          <cell r="I1509" t="str">
            <v>Particular MAXILEDESMA1400@GMAIL.COM</v>
          </cell>
          <cell r="M1509" t="str">
            <v>Accidentes Personales / Automotores / Vida individual</v>
          </cell>
          <cell r="N1509" t="str">
            <v>FFH Asesores de Seguros SRL</v>
          </cell>
          <cell r="O1509" t="str">
            <v>01/08/2024</v>
          </cell>
          <cell r="P1509" t="str">
            <v>P17267350</v>
          </cell>
        </row>
        <row r="1510">
          <cell r="B1510" t="str">
            <v>Felisberto Nunes Jonas</v>
          </cell>
          <cell r="C1510" t="str">
            <v>27962123932</v>
          </cell>
          <cell r="D1510" t="str">
            <v>96212393</v>
          </cell>
          <cell r="F1510" t="str">
            <v>11/03/1995</v>
          </cell>
          <cell r="G1510" t="str">
            <v>SCHUBERT 1951, Buenos Aires, Villa Rosa, 1631</v>
          </cell>
          <cell r="H1510" t="str">
            <v>Celular: 011-15-2187-7735</v>
          </cell>
          <cell r="I1510" t="str">
            <v>Particular JONAS.NUNESAR@OUTLOOK.COM</v>
          </cell>
          <cell r="M1510" t="str">
            <v>Accidentes Personales / Automotores / Vida individual</v>
          </cell>
          <cell r="N1510" t="str">
            <v>FFH Asesores de Seguros SRL</v>
          </cell>
          <cell r="O1510" t="str">
            <v>01/08/2024</v>
          </cell>
          <cell r="P1510" t="str">
            <v>P17267351</v>
          </cell>
        </row>
        <row r="1511">
          <cell r="B1511" t="str">
            <v>Astrada Nicolas Alberto</v>
          </cell>
          <cell r="C1511" t="str">
            <v>20289635077</v>
          </cell>
          <cell r="D1511" t="str">
            <v>28963507</v>
          </cell>
          <cell r="F1511" t="str">
            <v>05/06/1981</v>
          </cell>
          <cell r="G1511" t="str">
            <v>HECTOR ARREGUI 3452, Buenos Aires, Barrio 9 De Julio ,Partido General Sarmiento, 1665</v>
          </cell>
          <cell r="H1511" t="str">
            <v>Celular: 011-15-3487-1872</v>
          </cell>
          <cell r="I1511" t="str">
            <v>Particular NICOLAS_ASTRADA@YAHOO.COM.AR</v>
          </cell>
          <cell r="M1511" t="str">
            <v>Accidentes Personales / Automotores / Vida individual</v>
          </cell>
          <cell r="N1511" t="str">
            <v>FFH Asesores de Seguros SRL</v>
          </cell>
          <cell r="O1511" t="str">
            <v>01/08/2024</v>
          </cell>
          <cell r="P1511" t="str">
            <v>P17267352</v>
          </cell>
        </row>
        <row r="1512">
          <cell r="B1512" t="str">
            <v>Di Bella Alberto Blas</v>
          </cell>
          <cell r="C1512" t="str">
            <v>23233588679</v>
          </cell>
          <cell r="D1512" t="str">
            <v>23358867</v>
          </cell>
          <cell r="F1512" t="str">
            <v>20/06/1973</v>
          </cell>
          <cell r="G1512" t="str">
            <v>JOSE MANUEL ESTRADA 1215, Buenos Aires, Barrio Jorge Newbery ,Partido General Sarmiento, 1661</v>
          </cell>
          <cell r="H1512" t="str">
            <v>Celular: 011-15-6177-8788</v>
          </cell>
          <cell r="I1512" t="str">
            <v>Particular ALBERTODIBELLA73@GMAIL.COM</v>
          </cell>
          <cell r="M1512" t="str">
            <v>Accidentes Personales / Automotores / Vida individual</v>
          </cell>
          <cell r="N1512" t="str">
            <v>FFH Asesores de Seguros SRL</v>
          </cell>
          <cell r="O1512" t="str">
            <v>01/08/2024</v>
          </cell>
          <cell r="P1512" t="str">
            <v>P17267353</v>
          </cell>
        </row>
        <row r="1513">
          <cell r="B1513" t="str">
            <v>Barreto Joaquin Guido</v>
          </cell>
          <cell r="C1513" t="str">
            <v>20428870973</v>
          </cell>
          <cell r="D1513" t="str">
            <v>42887097</v>
          </cell>
          <cell r="F1513" t="str">
            <v>03/10/2000</v>
          </cell>
          <cell r="G1513" t="str">
            <v>MOISES LEBENSOHN 1965, Buenos Aires, Barrio Jorge Newbery ,Partido General Sarmiento, 1661</v>
          </cell>
          <cell r="H1513" t="str">
            <v>Celular: 011-15-6557-9048</v>
          </cell>
          <cell r="I1513" t="str">
            <v>Particular JOAQUINGUIDOBARRETO@GMAIL.COM</v>
          </cell>
          <cell r="M1513" t="str">
            <v>Accidentes Personales / Automotores / Vida individual</v>
          </cell>
          <cell r="N1513" t="str">
            <v>FFH Asesores de Seguros SRL</v>
          </cell>
          <cell r="O1513" t="str">
            <v>01/08/2024</v>
          </cell>
          <cell r="P1513" t="str">
            <v>P17267354</v>
          </cell>
        </row>
        <row r="1514">
          <cell r="B1514" t="str">
            <v>Stocco Carolina Ines</v>
          </cell>
          <cell r="C1514" t="str">
            <v>27266256227</v>
          </cell>
          <cell r="D1514" t="str">
            <v>266256227</v>
          </cell>
          <cell r="F1514" t="str">
            <v>16/05/1978</v>
          </cell>
          <cell r="G1514" t="str">
            <v>GAVILAN 715, 1406</v>
          </cell>
          <cell r="H1514" t="str">
            <v>Celular: 011-15-3048-5103</v>
          </cell>
          <cell r="I1514" t="str">
            <v>Particular carolinain82@gmail.com</v>
          </cell>
          <cell r="M1514" t="str">
            <v>Automotores / Vida individual</v>
          </cell>
          <cell r="N1514" t="str">
            <v>FFH Asesores de Seguros SRL</v>
          </cell>
          <cell r="O1514" t="str">
            <v>01/08/2024</v>
          </cell>
          <cell r="P1514" t="str">
            <v>P17267355</v>
          </cell>
        </row>
        <row r="1515">
          <cell r="B1515" t="str">
            <v>Garro Carlos Luis</v>
          </cell>
          <cell r="C1515" t="str">
            <v>20200677170</v>
          </cell>
          <cell r="D1515" t="str">
            <v>20067717</v>
          </cell>
          <cell r="F1515" t="str">
            <v>04/05/1969</v>
          </cell>
          <cell r="G1515" t="str">
            <v>MALARREDO 2028, Buenos Aires, Barrio El Destino, 1686</v>
          </cell>
          <cell r="H1515" t="str">
            <v>Celular: 011-15-5609-3861</v>
          </cell>
          <cell r="I1515" t="str">
            <v>Particular MONICARLI2010@HOTMAIL.COM</v>
          </cell>
          <cell r="M1515" t="str">
            <v>Accidentes Personales / Automotores / Vida individual</v>
          </cell>
          <cell r="N1515" t="str">
            <v>FFH Asesores de Seguros SRL</v>
          </cell>
          <cell r="O1515" t="str">
            <v>01/08/2024</v>
          </cell>
          <cell r="P1515" t="str">
            <v>P17267356</v>
          </cell>
        </row>
        <row r="1516">
          <cell r="B1516" t="str">
            <v>Mercado Vanesa Soledad</v>
          </cell>
          <cell r="C1516" t="str">
            <v>27356843253</v>
          </cell>
          <cell r="D1516" t="str">
            <v>35684325</v>
          </cell>
          <cell r="F1516" t="str">
            <v>12/11/1990</v>
          </cell>
          <cell r="G1516" t="str">
            <v>HILARIO ASCASUBI 10457, Buenos Aires, Barrio La Nueva Estrella, 1664</v>
          </cell>
          <cell r="H1516" t="str">
            <v>Celular: 011-15-3008-8149</v>
          </cell>
          <cell r="I1516" t="str">
            <v>Particular VANE.SA_MERCADO@HOTMAIL.COM</v>
          </cell>
          <cell r="M1516" t="str">
            <v>Accidentes Personales / Automotores / Vida individual</v>
          </cell>
          <cell r="N1516" t="str">
            <v>FFH Asesores de Seguros SRL</v>
          </cell>
          <cell r="O1516" t="str">
            <v>01/08/2024</v>
          </cell>
          <cell r="P1516" t="str">
            <v>P17267357</v>
          </cell>
        </row>
        <row r="1517">
          <cell r="B1517" t="str">
            <v>Vega Horacio Oscar</v>
          </cell>
          <cell r="C1517" t="str">
            <v>20222414904</v>
          </cell>
          <cell r="D1517" t="str">
            <v>22241490</v>
          </cell>
          <cell r="F1517" t="str">
            <v>12/09/1971</v>
          </cell>
          <cell r="G1517" t="str">
            <v>ARISTOBULO DEL VALLE 835, Buenos Aires, Barrio Barilari, 1663</v>
          </cell>
          <cell r="H1517" t="str">
            <v>Celular: 011-3548-7227</v>
          </cell>
          <cell r="I1517" t="str">
            <v>Particular HORACIOVEGA71@HOTMAIL.COM</v>
          </cell>
          <cell r="M1517" t="str">
            <v>Accidentes Personales / Automotores / Vida individual</v>
          </cell>
          <cell r="N1517" t="str">
            <v>FFH Asesores de Seguros SRL</v>
          </cell>
          <cell r="O1517" t="str">
            <v>01/08/2024</v>
          </cell>
          <cell r="P1517" t="str">
            <v>P17267358</v>
          </cell>
        </row>
        <row r="1518">
          <cell r="B1518" t="str">
            <v>Da Silva Rodrigo Jose</v>
          </cell>
          <cell r="C1518" t="str">
            <v>20956077487</v>
          </cell>
          <cell r="D1518" t="str">
            <v>95607748</v>
          </cell>
          <cell r="F1518" t="str">
            <v>17/06/1980</v>
          </cell>
          <cell r="G1518" t="str">
            <v>I MANZONI 1650, Buenos Aires, Villa Rosa, 1631</v>
          </cell>
          <cell r="H1518" t="str">
            <v>Celular: 011-15-7146-6351</v>
          </cell>
          <cell r="I1518" t="str">
            <v>Particular RODRIGO.REZIN@HOTMAIL.COM</v>
          </cell>
          <cell r="M1518" t="str">
            <v>Accidentes Personales / Automotores / Vida individual</v>
          </cell>
          <cell r="N1518" t="str">
            <v>FFH Asesores de Seguros SRL</v>
          </cell>
          <cell r="O1518" t="str">
            <v>01/08/2024</v>
          </cell>
          <cell r="P1518" t="str">
            <v>P17267360</v>
          </cell>
        </row>
        <row r="1519">
          <cell r="B1519" t="str">
            <v>Rostan Alberto Miguel</v>
          </cell>
          <cell r="C1519" t="str">
            <v>20230051179</v>
          </cell>
          <cell r="D1519" t="str">
            <v>23005117</v>
          </cell>
          <cell r="F1519" t="str">
            <v>24/12/1972</v>
          </cell>
          <cell r="G1519" t="str">
            <v>URUGUAY 57, Buenos Aires, Barrio Garin Norte, 1623</v>
          </cell>
          <cell r="H1519" t="str">
            <v>Celular: 011-5955-9585</v>
          </cell>
          <cell r="I1519" t="str">
            <v>Particular CARMEN.997@HOTMAIL.COM</v>
          </cell>
          <cell r="M1519" t="str">
            <v>Accidentes Personales / Automotores / Vida individual</v>
          </cell>
          <cell r="N1519" t="str">
            <v>FFH Asesores de Seguros SRL</v>
          </cell>
          <cell r="O1519" t="str">
            <v>01/08/2024</v>
          </cell>
          <cell r="P1519" t="str">
            <v>P17267361</v>
          </cell>
        </row>
        <row r="1520">
          <cell r="B1520" t="str">
            <v>Argüello Marcos Benjamin</v>
          </cell>
          <cell r="E1520" t="str">
            <v>PASAPORTE 43858611</v>
          </cell>
          <cell r="F1520" t="str">
            <v>17/11/2001</v>
          </cell>
          <cell r="G1520" t="str">
            <v>COCHABAMBA 1103, Buenos Aires, Villa De Mayo, 1614</v>
          </cell>
          <cell r="H1520" t="str">
            <v>Celular: 011-15-6286-3450</v>
          </cell>
          <cell r="I1520" t="str">
            <v>Particular MARCOSBENJAMINARGUELLO@GMAIL.COM</v>
          </cell>
          <cell r="M1520" t="str">
            <v>Accidentes Personales / Automotores / Vida individual</v>
          </cell>
          <cell r="N1520" t="str">
            <v>FFH Asesores de Seguros SRL</v>
          </cell>
          <cell r="O1520" t="str">
            <v>01/08/2024</v>
          </cell>
          <cell r="P1520" t="str">
            <v>P17267362</v>
          </cell>
        </row>
        <row r="1521">
          <cell r="B1521" t="str">
            <v>Gerez Silvia Luciana</v>
          </cell>
          <cell r="C1521" t="str">
            <v>27247313961</v>
          </cell>
          <cell r="D1521" t="str">
            <v>24731396</v>
          </cell>
          <cell r="F1521" t="str">
            <v>05/08/1975</v>
          </cell>
          <cell r="G1521" t="str">
            <v>SAN LORENZO 1790, Buenos Aires, Barrio Barilari, 1663</v>
          </cell>
          <cell r="H1521" t="str">
            <v>Celular: 011-15-6705-5750</v>
          </cell>
          <cell r="I1521" t="str">
            <v>Particular SGEREZ@CAS.AUSTRAL.EDU.AR</v>
          </cell>
          <cell r="M1521" t="str">
            <v>Accidentes Personales / Automotores / Vida individual</v>
          </cell>
          <cell r="N1521" t="str">
            <v>FFH Asesores de Seguros SRL</v>
          </cell>
          <cell r="O1521" t="str">
            <v>01/08/2024</v>
          </cell>
          <cell r="P1521" t="str">
            <v>P17267363</v>
          </cell>
        </row>
        <row r="1522">
          <cell r="B1522" t="str">
            <v>Mariano Jonathan Daniel</v>
          </cell>
          <cell r="C1522" t="str">
            <v>20354308321</v>
          </cell>
          <cell r="D1522" t="str">
            <v>35430832</v>
          </cell>
          <cell r="F1522" t="str">
            <v>10/06/1990</v>
          </cell>
          <cell r="G1522" t="str">
            <v>DR JUAN JOSE CASTELLI 4982, Buenos Aires, Barrio 9 De Julio ,Partido General Sarmiento, 1665</v>
          </cell>
          <cell r="H1522" t="str">
            <v>Celular: 011-4451-3502</v>
          </cell>
          <cell r="I1522" t="str">
            <v>Particular JMARIANO22@LIVE.COM</v>
          </cell>
          <cell r="M1522" t="str">
            <v>Accidentes Personales / Automotores / Vida individual</v>
          </cell>
          <cell r="N1522" t="str">
            <v>FFH Asesores de Seguros SRL</v>
          </cell>
          <cell r="O1522" t="str">
            <v>01/08/2024</v>
          </cell>
          <cell r="P1522" t="str">
            <v>P17267364</v>
          </cell>
        </row>
        <row r="1523">
          <cell r="B1523" t="str">
            <v>Corsi Antonia</v>
          </cell>
          <cell r="C1523" t="str">
            <v>27172833603</v>
          </cell>
          <cell r="D1523" t="str">
            <v>17283360</v>
          </cell>
          <cell r="F1523" t="str">
            <v>02/11/1964</v>
          </cell>
          <cell r="G1523" t="str">
            <v>ROSETTI 353, Buenos Aires, Barrio Barilari, 1663</v>
          </cell>
          <cell r="H1523" t="str">
            <v>Celular: 011-15-5183-0331</v>
          </cell>
          <cell r="I1523" t="str">
            <v>Particular NOTIENE@MAIL.COM</v>
          </cell>
          <cell r="M1523" t="str">
            <v>Accidentes Personales / Automotores / Vida individual</v>
          </cell>
          <cell r="N1523" t="str">
            <v>FFH Asesores de Seguros SRL</v>
          </cell>
          <cell r="O1523" t="str">
            <v>01/08/2024</v>
          </cell>
          <cell r="P1523" t="str">
            <v>P17267366</v>
          </cell>
        </row>
        <row r="1524">
          <cell r="B1524" t="str">
            <v>Tevez Nair Emilce</v>
          </cell>
          <cell r="C1524" t="str">
            <v>27273434653</v>
          </cell>
          <cell r="D1524" t="str">
            <v>27343465</v>
          </cell>
          <cell r="F1524" t="str">
            <v>25/07/1979</v>
          </cell>
          <cell r="G1524" t="str">
            <v>AMSTERDAM 717, Buenos Aires, Banfield, 1828</v>
          </cell>
          <cell r="H1524" t="str">
            <v>Celular: 011-15-5833-4300</v>
          </cell>
          <cell r="I1524" t="str">
            <v>Particular AAJUAREZ14@HOTMAIL.COM</v>
          </cell>
          <cell r="M1524" t="str">
            <v>Accidentes Personales / Automotores / Vida individual</v>
          </cell>
          <cell r="N1524" t="str">
            <v>FFH Asesores de Seguros SRL</v>
          </cell>
          <cell r="O1524" t="str">
            <v>01/08/2024</v>
          </cell>
          <cell r="P1524" t="str">
            <v>P17267367</v>
          </cell>
        </row>
        <row r="1525">
          <cell r="B1525" t="str">
            <v>Cuva Marcos Gaston</v>
          </cell>
          <cell r="C1525" t="str">
            <v>20381672310</v>
          </cell>
          <cell r="D1525" t="str">
            <v>38167231</v>
          </cell>
          <cell r="F1525" t="str">
            <v>11/03/1994</v>
          </cell>
          <cell r="G1525" t="str">
            <v>URUGUAY 3450, Buenos Aires, Barrio Devoto, 1615</v>
          </cell>
          <cell r="H1525" t="str">
            <v>Celular: 011-15-6276-3450</v>
          </cell>
          <cell r="I1525" t="str">
            <v>Particular GASTONNTABB@GMAIL.COM</v>
          </cell>
          <cell r="M1525" t="str">
            <v>Accidentes Personales / Automotores / Vida individual</v>
          </cell>
          <cell r="N1525" t="str">
            <v>FFH Asesores de Seguros SRL</v>
          </cell>
          <cell r="O1525" t="str">
            <v>01/08/2024</v>
          </cell>
          <cell r="P1525" t="str">
            <v>P17267368</v>
          </cell>
        </row>
        <row r="1526">
          <cell r="B1526" t="str">
            <v>Chavez Osvaldo Ruben</v>
          </cell>
          <cell r="C1526" t="str">
            <v>20140295079</v>
          </cell>
          <cell r="D1526" t="str">
            <v>14029507</v>
          </cell>
          <cell r="F1526" t="str">
            <v>29/05/1960</v>
          </cell>
          <cell r="G1526" t="str">
            <v>SALERNO 1431, Buenos Aires, Barrio Barilari, 1663</v>
          </cell>
          <cell r="H1526" t="str">
            <v>Celular: 011-15-5839-2782</v>
          </cell>
          <cell r="I1526" t="str">
            <v>Particular LAUR.RODR@GMAIL.COM</v>
          </cell>
          <cell r="M1526" t="str">
            <v>Accidentes Personales / Automotores / Vida individual</v>
          </cell>
          <cell r="N1526" t="str">
            <v>FFH Asesores de Seguros SRL</v>
          </cell>
          <cell r="O1526" t="str">
            <v>01/08/2024</v>
          </cell>
          <cell r="P1526" t="str">
            <v>P17267369</v>
          </cell>
        </row>
        <row r="1527">
          <cell r="B1527" t="str">
            <v>Velazquez Lordi Maria Florencia Guiller</v>
          </cell>
          <cell r="C1527" t="str">
            <v>27349775293</v>
          </cell>
          <cell r="D1527" t="str">
            <v>34977529</v>
          </cell>
          <cell r="F1527" t="str">
            <v>05/10/1989</v>
          </cell>
          <cell r="G1527" t="str">
            <v>COMBATE DE OBLIGADO 5925, Buenos Aires, Almirante Irizar, 1629</v>
          </cell>
          <cell r="H1527" t="str">
            <v>Celular: 011-15-3191-6773</v>
          </cell>
          <cell r="I1527" t="str">
            <v>Particular OPERACIONES@FFHSEGUROS.COM</v>
          </cell>
          <cell r="M1527" t="str">
            <v>Accidentes Personales / Automotores / Vida individual</v>
          </cell>
          <cell r="N1527" t="str">
            <v>FFH Asesores de Seguros SRL</v>
          </cell>
          <cell r="O1527" t="str">
            <v>01/08/2024</v>
          </cell>
          <cell r="P1527" t="str">
            <v>P17267370</v>
          </cell>
        </row>
        <row r="1528">
          <cell r="B1528" t="str">
            <v>Camet Pedro Alberto</v>
          </cell>
          <cell r="C1528" t="str">
            <v>20113493403</v>
          </cell>
          <cell r="D1528" t="str">
            <v>11349340</v>
          </cell>
          <cell r="F1528" t="str">
            <v>28/10/1954</v>
          </cell>
          <cell r="G1528" t="str">
            <v>LEANDRO NICEFORO ALEM 1733, Buenos Aires, Barrio Barilari, 1663</v>
          </cell>
          <cell r="H1528" t="str">
            <v>Celular: 011-15-3568-3885</v>
          </cell>
          <cell r="I1528" t="str">
            <v>Particular PEDRO.ALBERTO.CAMET@GMAIL.COM</v>
          </cell>
          <cell r="M1528" t="str">
            <v>Accidentes Personales / Automotores / Vida individual</v>
          </cell>
          <cell r="N1528" t="str">
            <v>FFH Asesores de Seguros SRL</v>
          </cell>
          <cell r="O1528" t="str">
            <v>01/08/2024</v>
          </cell>
          <cell r="P1528" t="str">
            <v>P17267371</v>
          </cell>
        </row>
        <row r="1529">
          <cell r="B1529" t="str">
            <v>Pinheiro Maria Cristina</v>
          </cell>
          <cell r="C1529" t="str">
            <v>27348453519</v>
          </cell>
          <cell r="D1529" t="str">
            <v>34845351</v>
          </cell>
          <cell r="F1529" t="str">
            <v>27/10/1989</v>
          </cell>
          <cell r="G1529" t="str">
            <v>BRADLEY 3381, Buenos Aires, Barrio Chelito, 1667</v>
          </cell>
          <cell r="H1529" t="str">
            <v>Celular: 011-15-6209-3926</v>
          </cell>
          <cell r="I1529" t="str">
            <v>Particular PINHEIRO_CRISTINA@HOTMAIL.COM</v>
          </cell>
          <cell r="M1529" t="str">
            <v>Accidentes Personales / Automotores / Vida individual</v>
          </cell>
          <cell r="N1529" t="str">
            <v>FFH Asesores de Seguros SRL</v>
          </cell>
          <cell r="O1529" t="str">
            <v>01/08/2024</v>
          </cell>
          <cell r="P1529" t="str">
            <v>P17267372</v>
          </cell>
        </row>
        <row r="1530">
          <cell r="B1530" t="str">
            <v>Zugarria Mariela Alejandra</v>
          </cell>
          <cell r="C1530" t="str">
            <v>27340865788</v>
          </cell>
          <cell r="D1530" t="str">
            <v>34086578</v>
          </cell>
          <cell r="F1530" t="str">
            <v>24/07/1988</v>
          </cell>
          <cell r="G1530" t="str">
            <v>MONTEVIDEO 10, Buenos Aires, Barrio Jorge Newbery ,Partido General Sarmiento, 1661</v>
          </cell>
          <cell r="H1530" t="str">
            <v>Celular: 011-15-2295-3732</v>
          </cell>
          <cell r="I1530" t="str">
            <v>Particular ALE.RO2407@GMAIL.COM</v>
          </cell>
          <cell r="M1530" t="str">
            <v>Accidentes Personales / Automotores / Vida individual</v>
          </cell>
          <cell r="N1530" t="str">
            <v>FFH Asesores de Seguros SRL</v>
          </cell>
          <cell r="O1530" t="str">
            <v>01/08/2024</v>
          </cell>
          <cell r="P1530" t="str">
            <v>P17267373</v>
          </cell>
        </row>
        <row r="1531">
          <cell r="B1531" t="str">
            <v>Alderete Rocio Mariel</v>
          </cell>
          <cell r="C1531" t="str">
            <v>27378801627</v>
          </cell>
          <cell r="D1531" t="str">
            <v>37880162</v>
          </cell>
          <cell r="F1531" t="str">
            <v>27/06/1993</v>
          </cell>
          <cell r="G1531" t="str">
            <v>ARISTOBULO DEL VALLE 4258, Buenos Aires, Barrio Barilari, 1663</v>
          </cell>
          <cell r="H1531" t="str">
            <v>Celular: 011-15-6979-2977</v>
          </cell>
          <cell r="I1531" t="str">
            <v>Particular LUCASRODRIGUEZ.LR33@GMAIL.COM</v>
          </cell>
          <cell r="M1531" t="str">
            <v>Accidentes Personales / Automotores / Vida individual</v>
          </cell>
          <cell r="N1531" t="str">
            <v>FFH Asesores de Seguros SRL</v>
          </cell>
          <cell r="O1531" t="str">
            <v>01/08/2024</v>
          </cell>
          <cell r="P1531" t="str">
            <v>P17267374</v>
          </cell>
        </row>
        <row r="1532">
          <cell r="B1532" t="str">
            <v>Romero Juana Cristoma</v>
          </cell>
          <cell r="C1532" t="str">
            <v>27111546091</v>
          </cell>
          <cell r="D1532" t="str">
            <v>11154609</v>
          </cell>
          <cell r="F1532" t="str">
            <v>27/04/1954</v>
          </cell>
          <cell r="G1532" t="str">
            <v>TRINIDAD 25, Buenos Aires, Arroyo Canelon, 1625</v>
          </cell>
          <cell r="H1532" t="str">
            <v>Celular: 011-15-3352-1538</v>
          </cell>
          <cell r="I1532" t="str">
            <v>Particular ZACURMARIA@GMAIL.COM</v>
          </cell>
          <cell r="M1532" t="str">
            <v>Accidentes Personales / Automotores / Vida individual</v>
          </cell>
          <cell r="N1532" t="str">
            <v>FFH Asesores de Seguros SRL</v>
          </cell>
          <cell r="O1532" t="str">
            <v>01/08/2024</v>
          </cell>
          <cell r="P1532" t="str">
            <v>P17267375</v>
          </cell>
        </row>
        <row r="1533">
          <cell r="B1533" t="str">
            <v>Chave Besson Jessica Soledad</v>
          </cell>
          <cell r="C1533" t="str">
            <v>27930049641</v>
          </cell>
          <cell r="D1533" t="str">
            <v>93004964</v>
          </cell>
          <cell r="F1533" t="str">
            <v>08/01/1988</v>
          </cell>
          <cell r="G1533" t="str">
            <v>GUIDO 1955, Buenos Aires, Almirante Irizar, 1629</v>
          </cell>
          <cell r="H1533" t="str">
            <v>Celular: 011-15-3421-7025</v>
          </cell>
          <cell r="I1533" t="str">
            <v>Particular JESSICA88_SOLEDAD@HOTMAIL.COM</v>
          </cell>
          <cell r="M1533" t="str">
            <v>Accidentes Personales / Automotores / Vida individual</v>
          </cell>
          <cell r="N1533" t="str">
            <v>FFH Asesores de Seguros SRL</v>
          </cell>
          <cell r="O1533" t="str">
            <v>01/08/2024</v>
          </cell>
          <cell r="P1533" t="str">
            <v>P17267376</v>
          </cell>
        </row>
        <row r="1534">
          <cell r="B1534" t="str">
            <v>Alvarez Angel Ariel</v>
          </cell>
          <cell r="C1534" t="str">
            <v>20247649590</v>
          </cell>
          <cell r="D1534" t="str">
            <v>24764959</v>
          </cell>
          <cell r="F1534" t="str">
            <v>29/09/1975</v>
          </cell>
          <cell r="G1534" t="str">
            <v>EDUARDO SAENZ 4495, Buenos Aires, Barrio Altos De Laferrere, 1757</v>
          </cell>
          <cell r="H1534" t="str">
            <v>Celular: 11-15-2659-4919</v>
          </cell>
          <cell r="I1534" t="str">
            <v>Particular ALVAREZARIEL75@HOTMAIL.COM</v>
          </cell>
          <cell r="M1534" t="str">
            <v>Accidentes Personales / Automotores / Vida individual</v>
          </cell>
          <cell r="N1534" t="str">
            <v>FFH Asesores de Seguros SRL</v>
          </cell>
          <cell r="O1534" t="str">
            <v>01/08/2024</v>
          </cell>
          <cell r="P1534" t="str">
            <v>P17267377</v>
          </cell>
        </row>
        <row r="1535">
          <cell r="B1535" t="str">
            <v>Ponce Santiago Benjamin</v>
          </cell>
          <cell r="C1535" t="str">
            <v>20442989622</v>
          </cell>
          <cell r="D1535" t="str">
            <v>44298962</v>
          </cell>
          <cell r="F1535" t="str">
            <v>30/12/2001</v>
          </cell>
          <cell r="G1535" t="str">
            <v>AVDA VENANCIO CASTRO 858, Buenos Aires, Almirante Irizar, 1629</v>
          </cell>
          <cell r="H1535" t="str">
            <v>Celular: 011-15-3042-0089</v>
          </cell>
          <cell r="I1535" t="str">
            <v>Particular VALERIACOUSIDO22@GMAIL.COM</v>
          </cell>
          <cell r="M1535" t="str">
            <v>Accidentes Personales / Automotores / Vida individual</v>
          </cell>
          <cell r="N1535" t="str">
            <v>FFH Asesores de Seguros SRL</v>
          </cell>
          <cell r="O1535" t="str">
            <v>01/08/2024</v>
          </cell>
          <cell r="P1535" t="str">
            <v>P17267378</v>
          </cell>
        </row>
        <row r="1536">
          <cell r="B1536" t="str">
            <v>Navarro Fredy Ruben</v>
          </cell>
          <cell r="C1536" t="str">
            <v>20946764559</v>
          </cell>
          <cell r="D1536" t="str">
            <v>94676455</v>
          </cell>
          <cell r="F1536" t="str">
            <v>11/04/1990</v>
          </cell>
          <cell r="G1536" t="str">
            <v>PAVIMENTO ALEGRE S/N, 1437</v>
          </cell>
          <cell r="H1536" t="str">
            <v>Celular: 011-15-3073-8202</v>
          </cell>
          <cell r="I1536" t="str">
            <v>Particular FR@GMAIL.COM</v>
          </cell>
          <cell r="M1536" t="str">
            <v>Automotores</v>
          </cell>
          <cell r="N1536" t="str">
            <v>FFH Asesores de Seguros SRL</v>
          </cell>
          <cell r="O1536" t="str">
            <v>01/08/2024</v>
          </cell>
          <cell r="P1536" t="str">
            <v>P17267379</v>
          </cell>
        </row>
        <row r="1537">
          <cell r="B1537" t="str">
            <v>Luque Micaela Magali</v>
          </cell>
          <cell r="C1537" t="str">
            <v>27397077247</v>
          </cell>
          <cell r="G1537" t="str">
            <v>ISABEL LA CATOLICA 3235, Buenos Aires, Barrio Barilari, 1663</v>
          </cell>
          <cell r="H1537" t="str">
            <v>Celular: 011-15-6030-5635</v>
          </cell>
          <cell r="I1537" t="str">
            <v>Particular LUQUEM@GMAIL.COM</v>
          </cell>
          <cell r="M1537" t="str">
            <v>Automotores / Combinado Familiar</v>
          </cell>
          <cell r="N1537" t="str">
            <v>FFH Asesores de Seguros SRL</v>
          </cell>
          <cell r="O1537" t="str">
            <v>01/08/2024</v>
          </cell>
          <cell r="P1537" t="str">
            <v>P17267380</v>
          </cell>
        </row>
        <row r="1538">
          <cell r="B1538" t="str">
            <v>Maria Virginia Ravazenghi</v>
          </cell>
          <cell r="C1538" t="str">
            <v>27060439236</v>
          </cell>
          <cell r="D1538" t="str">
            <v>6043923</v>
          </cell>
          <cell r="F1538" t="str">
            <v>13/03/1949</v>
          </cell>
          <cell r="G1538" t="str">
            <v>CARABOBO 351 PISO A DTO 5, 1406</v>
          </cell>
          <cell r="H1538" t="str">
            <v>Celular: 011-4419-1175</v>
          </cell>
          <cell r="I1538" t="str">
            <v>Particular STOCCO.SEGUROS@GMAIL.COM</v>
          </cell>
          <cell r="M1538" t="str">
            <v>Accidentes Personales / Automotores / Vida individual</v>
          </cell>
          <cell r="N1538" t="str">
            <v>FFH Asesores de Seguros SRL</v>
          </cell>
          <cell r="O1538" t="str">
            <v>01/08/2024</v>
          </cell>
          <cell r="P1538" t="str">
            <v>P17267381</v>
          </cell>
        </row>
        <row r="1539">
          <cell r="B1539" t="str">
            <v>Kralj Teresa</v>
          </cell>
          <cell r="C1539" t="str">
            <v>27060344219</v>
          </cell>
          <cell r="D1539" t="str">
            <v>6034421</v>
          </cell>
          <cell r="F1539" t="str">
            <v>20/05/1948</v>
          </cell>
          <cell r="G1539" t="str">
            <v>PILCOMAYO 1181 PISO N, Buenos Aires, Barrio Jorge Newbery ,Partido General Sarmiento, 1661</v>
          </cell>
          <cell r="H1539" t="str">
            <v>Celular: 46661499</v>
          </cell>
          <cell r="I1539" t="str">
            <v>Particular NOTIENE@MAIL.COM</v>
          </cell>
          <cell r="M1539" t="str">
            <v>Accidentes Personales / Automotores / Vida individual</v>
          </cell>
          <cell r="N1539" t="str">
            <v>FFH Asesores de Seguros SRL</v>
          </cell>
          <cell r="O1539" t="str">
            <v>01/08/2024</v>
          </cell>
          <cell r="P1539" t="str">
            <v>P17267382</v>
          </cell>
        </row>
        <row r="1540">
          <cell r="B1540" t="str">
            <v>Dieser Rocio Micaela</v>
          </cell>
          <cell r="C1540" t="str">
            <v>27438579236</v>
          </cell>
          <cell r="D1540" t="str">
            <v>43857923</v>
          </cell>
          <cell r="F1540" t="str">
            <v>20/11/2001</v>
          </cell>
          <cell r="G1540" t="str">
            <v>LAS ALONDRAS 951, Buenos Aires, Almirante Irizar, 1629</v>
          </cell>
          <cell r="H1540" t="str">
            <v>Celular: 011-15-6411-9617</v>
          </cell>
          <cell r="I1540" t="str">
            <v>Particular OPERACIONES@FFHSEGUROS.COM</v>
          </cell>
          <cell r="M1540" t="str">
            <v>Accidentes Personales / Automotores / Vida individual</v>
          </cell>
          <cell r="N1540" t="str">
            <v>FFH Asesores de Seguros SRL</v>
          </cell>
          <cell r="O1540" t="str">
            <v>01/08/2024</v>
          </cell>
          <cell r="P1540" t="str">
            <v>P17267383</v>
          </cell>
        </row>
        <row r="1541">
          <cell r="B1541" t="str">
            <v>Astrada Joaquin</v>
          </cell>
          <cell r="C1541" t="str">
            <v>20460009910</v>
          </cell>
          <cell r="D1541" t="str">
            <v>46000991</v>
          </cell>
          <cell r="F1541" t="str">
            <v>19/08/2004</v>
          </cell>
          <cell r="G1541" t="str">
            <v>HECTOR ARREGUI 3452, Buenos Aires, Barrio 9 De Julio ,Partido General Sarmiento, 1665</v>
          </cell>
          <cell r="H1541" t="str">
            <v>Celular: 011-15-6446-3977</v>
          </cell>
          <cell r="I1541" t="str">
            <v>Particular JOAQUINASTRADA2004@GMAIL.COM</v>
          </cell>
          <cell r="M1541" t="str">
            <v>Accidentes Personales / Automotores / Vida individual</v>
          </cell>
          <cell r="N1541" t="str">
            <v>FFH Asesores de Seguros SRL</v>
          </cell>
          <cell r="O1541" t="str">
            <v>01/08/2024</v>
          </cell>
          <cell r="P1541" t="str">
            <v>P17267384</v>
          </cell>
        </row>
        <row r="1542">
          <cell r="B1542" t="str">
            <v>Raeli Laura Giselle</v>
          </cell>
          <cell r="C1542" t="str">
            <v>27366006597</v>
          </cell>
          <cell r="D1542" t="str">
            <v>36600659</v>
          </cell>
          <cell r="F1542" t="str">
            <v>10/09/1992</v>
          </cell>
          <cell r="G1542" t="str">
            <v>DR MARIANO MORENO 385, Buenos Aires, Barrio Jorge Newbery ,Partido General Sarmiento, 1661</v>
          </cell>
          <cell r="H1542" t="str">
            <v>Celular: 011-15-6202-2017</v>
          </cell>
          <cell r="I1542" t="str">
            <v>Particular RAELILAURA0@GMAIL.COM</v>
          </cell>
          <cell r="M1542" t="str">
            <v>Accidentes Personales / Automotores / Vida individual</v>
          </cell>
          <cell r="N1542" t="str">
            <v>FFH Asesores de Seguros SRL</v>
          </cell>
          <cell r="O1542" t="str">
            <v>01/08/2024</v>
          </cell>
          <cell r="P1542" t="str">
            <v>P17267385</v>
          </cell>
        </row>
        <row r="1543">
          <cell r="B1543" t="str">
            <v>Rein Gonzalo</v>
          </cell>
          <cell r="C1543" t="str">
            <v>20372782944</v>
          </cell>
          <cell r="D1543" t="str">
            <v>37278294</v>
          </cell>
          <cell r="F1543" t="str">
            <v>15/02/1993</v>
          </cell>
          <cell r="G1543" t="str">
            <v>SAN LORENZO 939, Buenos Aires, Barrio Barilari, 1663</v>
          </cell>
          <cell r="H1543" t="str">
            <v>Celular: 011-15-6487-5070</v>
          </cell>
          <cell r="I1543" t="str">
            <v>Particular REINGONZALO93@GMAIL.COM</v>
          </cell>
          <cell r="M1543" t="str">
            <v>Accidentes a Pasajeros / Automotores / Vida individual</v>
          </cell>
          <cell r="N1543" t="str">
            <v>FFH Asesores de Seguros SRL</v>
          </cell>
          <cell r="O1543" t="str">
            <v>01/08/2024</v>
          </cell>
          <cell r="P1543" t="str">
            <v>P17267386</v>
          </cell>
        </row>
        <row r="1544">
          <cell r="B1544" t="str">
            <v>Canosa Micaela</v>
          </cell>
          <cell r="C1544" t="str">
            <v>27359773256</v>
          </cell>
          <cell r="D1544" t="str">
            <v>35977325</v>
          </cell>
          <cell r="F1544" t="str">
            <v>26/03/1991</v>
          </cell>
          <cell r="G1544" t="str">
            <v>CURAPALIGUE 1727, Buenos Aires, Caseros ,Partido 3 De Febrero, 1678</v>
          </cell>
          <cell r="H1544" t="str">
            <v>Celular: 11-15-1263-4556</v>
          </cell>
          <cell r="I1544" t="str">
            <v>Particular BUENAS@GMAIL.COM</v>
          </cell>
          <cell r="M1544" t="str">
            <v>Accidentes Personales / Automotores / Vida individual</v>
          </cell>
          <cell r="N1544" t="str">
            <v>FFH Asesores de Seguros SRL</v>
          </cell>
          <cell r="O1544" t="str">
            <v>01/08/2024</v>
          </cell>
          <cell r="P1544" t="str">
            <v>P17267387</v>
          </cell>
        </row>
        <row r="1545">
          <cell r="B1545" t="str">
            <v>Gimenez Lara Rocio</v>
          </cell>
          <cell r="C1545" t="str">
            <v>23383934524</v>
          </cell>
          <cell r="D1545" t="str">
            <v>38393452</v>
          </cell>
          <cell r="F1545" t="str">
            <v>21/06/1995</v>
          </cell>
          <cell r="G1545" t="str">
            <v>AVDA HENRY FORD 2585, Buenos Aires, El Talar, 1618</v>
          </cell>
          <cell r="H1545" t="str">
            <v>Celular: 011-15-6258-7581</v>
          </cell>
          <cell r="I1545" t="str">
            <v>Particular LEANLEONAR@YAHOO.COM.AR</v>
          </cell>
          <cell r="M1545" t="str">
            <v>Accidentes Personales / Automotores / Vida individual</v>
          </cell>
          <cell r="N1545" t="str">
            <v>FFH Asesores de Seguros SRL</v>
          </cell>
          <cell r="O1545" t="str">
            <v>01/08/2024</v>
          </cell>
          <cell r="P1545" t="str">
            <v>P17267388</v>
          </cell>
        </row>
        <row r="1546">
          <cell r="B1546" t="str">
            <v>Muiños Enzo Leonel</v>
          </cell>
          <cell r="C1546" t="str">
            <v>20422556134</v>
          </cell>
          <cell r="D1546" t="str">
            <v>42255613</v>
          </cell>
          <cell r="F1546" t="str">
            <v>11/11/1999</v>
          </cell>
          <cell r="G1546" t="str">
            <v>KENNEDY  3105, Buenos Aires, Villa De Mayo, 1614</v>
          </cell>
          <cell r="H1546" t="str">
            <v>Celular: 011-15-2295-9673</v>
          </cell>
          <cell r="I1546" t="str">
            <v>Particular ENZOMUINOS@GMAIL.COM</v>
          </cell>
          <cell r="M1546" t="str">
            <v>Accidentes Personales / Automotores / Vida individual</v>
          </cell>
          <cell r="N1546" t="str">
            <v>FFH Asesores de Seguros SRL</v>
          </cell>
          <cell r="O1546" t="str">
            <v>01/08/2024</v>
          </cell>
          <cell r="P1546" t="str">
            <v>P17267389</v>
          </cell>
        </row>
        <row r="1547">
          <cell r="B1547" t="str">
            <v>Valdez Noelia Del Milagro</v>
          </cell>
          <cell r="C1547" t="str">
            <v>27310818343</v>
          </cell>
          <cell r="D1547" t="str">
            <v>31081834</v>
          </cell>
          <cell r="F1547" t="str">
            <v>28/07/1984</v>
          </cell>
          <cell r="G1547" t="str">
            <v>GRAL MANUEL BELGRANO 1336, Buenos Aires, Barrio Barilari, 1663</v>
          </cell>
          <cell r="H1547" t="str">
            <v>Celular: 011-15-3044-2444</v>
          </cell>
          <cell r="I1547" t="str">
            <v>Particular VALNOEMILI@GMAIL.COM</v>
          </cell>
          <cell r="M1547" t="str">
            <v>Accidentes Personales / Automotores / Vida individual</v>
          </cell>
          <cell r="N1547" t="str">
            <v>FFH Asesores de Seguros SRL</v>
          </cell>
          <cell r="O1547" t="str">
            <v>01/08/2024</v>
          </cell>
          <cell r="P1547" t="str">
            <v>P17267390</v>
          </cell>
        </row>
        <row r="1548">
          <cell r="B1548" t="str">
            <v>Belizan Alejandra</v>
          </cell>
          <cell r="C1548" t="str">
            <v>27360884746</v>
          </cell>
          <cell r="D1548" t="str">
            <v>36088474</v>
          </cell>
          <cell r="F1548" t="str">
            <v>20/12/1990</v>
          </cell>
          <cell r="G1548" t="str">
            <v>AVDA PRIMERA JUNTA 970, Buenos Aires, Barrio Barilari, 1663</v>
          </cell>
          <cell r="H1548" t="str">
            <v>Celular: 11-3138-5156</v>
          </cell>
          <cell r="I1548" t="str">
            <v>Particular ALE.BELIZAN90@GMAIL.COM</v>
          </cell>
          <cell r="M1548" t="str">
            <v>Accidentes Personales / Automotores / Vida individual</v>
          </cell>
          <cell r="N1548" t="str">
            <v>FFH Asesores de Seguros SRL</v>
          </cell>
          <cell r="O1548" t="str">
            <v>01/08/2024</v>
          </cell>
          <cell r="P1548" t="str">
            <v>P17267391</v>
          </cell>
        </row>
        <row r="1549">
          <cell r="B1549" t="str">
            <v>Sandoval Maria Rosa</v>
          </cell>
          <cell r="C1549" t="str">
            <v>27405676988</v>
          </cell>
          <cell r="D1549" t="str">
            <v>40567698</v>
          </cell>
          <cell r="F1549" t="str">
            <v>06/07/1997</v>
          </cell>
          <cell r="G1549" t="str">
            <v>ISABEL LA CATOLICA 2058, Buenos Aires, Barrio Barilari, 1663</v>
          </cell>
          <cell r="H1549" t="str">
            <v>Celular: 011-15-2659-9564</v>
          </cell>
          <cell r="I1549" t="str">
            <v>Particular MARISANDOVAL216@GMAIL.COM</v>
          </cell>
          <cell r="M1549" t="str">
            <v>Accidentes Personales / Automotores / Vida individual</v>
          </cell>
          <cell r="N1549" t="str">
            <v>FFH Asesores de Seguros SRL</v>
          </cell>
          <cell r="O1549" t="str">
            <v>01/08/2024</v>
          </cell>
          <cell r="P1549" t="str">
            <v>P17267392</v>
          </cell>
        </row>
        <row r="1550">
          <cell r="B1550" t="str">
            <v>Zeidan Alberto Ismael</v>
          </cell>
          <cell r="C1550" t="str">
            <v>20116360617</v>
          </cell>
          <cell r="D1550" t="str">
            <v>11636061</v>
          </cell>
          <cell r="F1550" t="str">
            <v>20/11/1955</v>
          </cell>
          <cell r="G1550" t="str">
            <v>PIÑERO 3247, Buenos Aires, Barrio 9 De Julio ,Partido General Sarmiento, 1665</v>
          </cell>
          <cell r="H1550" t="str">
            <v>Celular: 011-15-4436-2762</v>
          </cell>
          <cell r="I1550" t="str">
            <v>Particular ALBERTOZEIDAN54@GMAIL.COM</v>
          </cell>
          <cell r="M1550" t="str">
            <v>Accidentes Personales / Automotores / Vida individual</v>
          </cell>
          <cell r="N1550" t="str">
            <v>FFH Asesores de Seguros SRL</v>
          </cell>
          <cell r="O1550" t="str">
            <v>01/08/2024</v>
          </cell>
          <cell r="P1550" t="str">
            <v>P17267393</v>
          </cell>
        </row>
        <row r="1551">
          <cell r="B1551" t="str">
            <v>Bueno Emilce Ruth</v>
          </cell>
          <cell r="C1551" t="str">
            <v>27311887500</v>
          </cell>
          <cell r="D1551" t="str">
            <v>31188750</v>
          </cell>
          <cell r="F1551" t="str">
            <v>04/02/1985</v>
          </cell>
          <cell r="G1551" t="str">
            <v>BALCARCE 856, San Luis, 3 Esquinas, 5730</v>
          </cell>
          <cell r="H1551" t="str">
            <v>Celular: 011-15-5758-5060</v>
          </cell>
          <cell r="I1551" t="str">
            <v>Particular EBKRUZ@GMAIL.COM</v>
          </cell>
          <cell r="M1551" t="str">
            <v>Accidentes Personales / Automotores / Vida individual</v>
          </cell>
          <cell r="N1551" t="str">
            <v>FFH Asesores de Seguros SRL</v>
          </cell>
          <cell r="O1551" t="str">
            <v>01/08/2024</v>
          </cell>
          <cell r="P1551" t="str">
            <v>P17267394</v>
          </cell>
        </row>
        <row r="1552">
          <cell r="B1552" t="str">
            <v>Ojeda Sandra Lorena</v>
          </cell>
          <cell r="C1552" t="str">
            <v>27260786267</v>
          </cell>
          <cell r="D1552" t="str">
            <v>26078626</v>
          </cell>
          <cell r="F1552" t="str">
            <v>27/10/1977</v>
          </cell>
          <cell r="G1552" t="str">
            <v>FRANKLIN  1287, Buenos Aires, Villa De Mayo, 1614</v>
          </cell>
          <cell r="H1552" t="str">
            <v>Celular: 011-15-3846-6126</v>
          </cell>
          <cell r="I1552" t="str">
            <v>Particular SANLOR77@HOTMAIL.COM</v>
          </cell>
          <cell r="M1552" t="str">
            <v>Accidentes Personales / Robo y Riesgos Similares</v>
          </cell>
          <cell r="N1552" t="str">
            <v>FFH Asesores de Seguros SRL</v>
          </cell>
          <cell r="O1552" t="str">
            <v>01/08/2024</v>
          </cell>
          <cell r="P1552" t="str">
            <v>P17267397</v>
          </cell>
        </row>
        <row r="1553">
          <cell r="B1553" t="str">
            <v>Ponce Julieta Anael</v>
          </cell>
          <cell r="C1553" t="str">
            <v>27425726825</v>
          </cell>
          <cell r="D1553" t="str">
            <v>42572682</v>
          </cell>
          <cell r="F1553" t="str">
            <v>16/05/2000</v>
          </cell>
          <cell r="G1553" t="str">
            <v>VENANCIO CASTRO 858, Buenos Aires, Almirante Irizar, 1629</v>
          </cell>
          <cell r="H1553" t="str">
            <v>Celular: 011-6803-2276</v>
          </cell>
          <cell r="I1553" t="str">
            <v>Particular julietaanaelponce22@gmail.com</v>
          </cell>
          <cell r="M1553" t="str">
            <v>Responsabilidad Civil / Robo y Riesgos Similares</v>
          </cell>
          <cell r="N1553" t="str">
            <v>FFH Asesores de Seguros SRL</v>
          </cell>
          <cell r="O1553" t="str">
            <v>01/08/2024</v>
          </cell>
          <cell r="P1553" t="str">
            <v>P17267400</v>
          </cell>
        </row>
        <row r="1554">
          <cell r="B1554" t="str">
            <v>Janezic Leonardo</v>
          </cell>
          <cell r="C1554" t="str">
            <v>20320373558</v>
          </cell>
          <cell r="D1554" t="str">
            <v>32037355</v>
          </cell>
          <cell r="F1554" t="str">
            <v>10/02/1986</v>
          </cell>
          <cell r="G1554" t="str">
            <v>DIAG BOQUERON 295, Buenos Aires, Barrio Jorge Newbery ,Partido General Sarmiento, 1661</v>
          </cell>
          <cell r="H1554" t="str">
            <v>Celular: 011-15-6408-4228</v>
          </cell>
          <cell r="I1554" t="str">
            <v>Particular leonardojanezic@gmail.com</v>
          </cell>
          <cell r="M1554" t="str">
            <v>Riesgos Varios / Motovehículos</v>
          </cell>
          <cell r="N1554" t="str">
            <v>FFH Asesores de Seguros SRL</v>
          </cell>
          <cell r="O1554" t="str">
            <v>01/08/2024</v>
          </cell>
          <cell r="P1554" t="str">
            <v>P17267402</v>
          </cell>
        </row>
        <row r="1555">
          <cell r="B1555" t="str">
            <v>Friedrich Camila Victoria</v>
          </cell>
          <cell r="C1555" t="str">
            <v>27399270664</v>
          </cell>
          <cell r="D1555" t="str">
            <v>39927066</v>
          </cell>
          <cell r="F1555" t="str">
            <v>21/09/1996</v>
          </cell>
          <cell r="G1555" t="str">
            <v>GELLY OBES 1430, Buenos Aires, Barrio Barilari, 1663</v>
          </cell>
          <cell r="H1555" t="str">
            <v>Celular: 011-5661-7310</v>
          </cell>
          <cell r="I1555" t="str">
            <v>Particular VBPARLA@HOTMAIL.COM</v>
          </cell>
          <cell r="M1555" t="str">
            <v>Responsabilidad Civil / Robo y Riesgos Similares</v>
          </cell>
          <cell r="N1555" t="str">
            <v>FFH Asesores de Seguros SRL</v>
          </cell>
          <cell r="O1555" t="str">
            <v>01/08/2024</v>
          </cell>
          <cell r="P1555" t="str">
            <v>P17267404</v>
          </cell>
        </row>
        <row r="1556">
          <cell r="B1556" t="str">
            <v>Continillo Patricia Alejandra</v>
          </cell>
          <cell r="C1556" t="str">
            <v>27178304793</v>
          </cell>
          <cell r="D1556" t="str">
            <v>17830479</v>
          </cell>
          <cell r="F1556" t="str">
            <v>10/09/1966</v>
          </cell>
          <cell r="G1556" t="str">
            <v>JOSE I GORRITI 1254, Buenos Aires, Barrio El Jaguel, 1613</v>
          </cell>
          <cell r="H1556" t="str">
            <v>Celular: 011-5966-6733</v>
          </cell>
          <cell r="I1556" t="str">
            <v>Particular julio_fitopaez@yahoo.com.ar</v>
          </cell>
          <cell r="M1556" t="str">
            <v>Accidentes Personales / Robo y Riesgos Similares / Vida individual</v>
          </cell>
          <cell r="N1556" t="str">
            <v>FFH Asesores de Seguros SRL</v>
          </cell>
          <cell r="O1556" t="str">
            <v>01/08/2024</v>
          </cell>
          <cell r="P1556" t="str">
            <v>P17267406</v>
          </cell>
        </row>
        <row r="1557">
          <cell r="B1557" t="str">
            <v>Franz Elias Nicolas</v>
          </cell>
          <cell r="C1557" t="str">
            <v>20396425638</v>
          </cell>
          <cell r="D1557" t="str">
            <v>39642563</v>
          </cell>
          <cell r="F1557" t="str">
            <v>05/05/1996</v>
          </cell>
          <cell r="G1557" t="str">
            <v>CNEL DE MARINA TOMAS ESPORA 5648, Buenos Aires, Barrio Barilari, 1663</v>
          </cell>
          <cell r="H1557" t="str">
            <v>Celular: 011-15-3057-8329</v>
          </cell>
          <cell r="I1557" t="str">
            <v>Particular nico.franz12@gmail.com</v>
          </cell>
          <cell r="M1557" t="str">
            <v>Responsabilidad Civil / Robo y Riesgos Similares / Vida individual</v>
          </cell>
          <cell r="N1557" t="str">
            <v>FFH Asesores de Seguros SRL</v>
          </cell>
          <cell r="O1557" t="str">
            <v>01/08/2024</v>
          </cell>
          <cell r="P1557" t="str">
            <v>P17267407</v>
          </cell>
        </row>
        <row r="1558">
          <cell r="B1558" t="str">
            <v>Abagnale Daniel Anibal</v>
          </cell>
          <cell r="C1558" t="str">
            <v>20136352793</v>
          </cell>
          <cell r="D1558" t="str">
            <v>13635279</v>
          </cell>
          <cell r="F1558" t="str">
            <v>26/11/1959</v>
          </cell>
          <cell r="G1558" t="str">
            <v>ANTARTIDA ARGENTINA 750, Buenos Aires, Balneario Cascallares, 1744</v>
          </cell>
          <cell r="H1558" t="str">
            <v>Celular: 0237-462-8219</v>
          </cell>
          <cell r="I1558" t="str">
            <v>Particular NOTIENE@MAIL.COM</v>
          </cell>
          <cell r="M1558" t="str">
            <v>Combinado Familiar</v>
          </cell>
          <cell r="N1558" t="str">
            <v>FFH Asesores de Seguros SRL</v>
          </cell>
          <cell r="O1558" t="str">
            <v>01/08/2024</v>
          </cell>
          <cell r="P1558" t="str">
            <v>P17267410</v>
          </cell>
        </row>
        <row r="1559">
          <cell r="B1559" t="str">
            <v>Berardi Antonella Rocio</v>
          </cell>
          <cell r="C1559" t="str">
            <v>27460890441</v>
          </cell>
          <cell r="D1559" t="str">
            <v>46089044</v>
          </cell>
          <cell r="F1559" t="str">
            <v>10/01/2005</v>
          </cell>
          <cell r="G1559" t="str">
            <v>MARTIN J HAEDO 889, Buenos Aires, Barrio Barilari, 1663</v>
          </cell>
          <cell r="H1559" t="str">
            <v>Celular: 011-15-2240-0318</v>
          </cell>
          <cell r="I1559" t="str">
            <v>Particular joseberardi50@gmail.com</v>
          </cell>
          <cell r="M1559" t="str">
            <v>Accidentes Personales / Robo y Riesgos Similares / Vida individual</v>
          </cell>
          <cell r="N1559" t="str">
            <v>FFH Asesores de Seguros SRL</v>
          </cell>
          <cell r="O1559" t="str">
            <v>01/08/2024</v>
          </cell>
          <cell r="P1559" t="str">
            <v>P17267413</v>
          </cell>
        </row>
        <row r="1560">
          <cell r="B1560" t="str">
            <v>Arias Juan Carlos</v>
          </cell>
          <cell r="C1560" t="str">
            <v>20377596758</v>
          </cell>
          <cell r="D1560" t="str">
            <v>37759675</v>
          </cell>
          <cell r="F1560" t="str">
            <v>12/05/1992</v>
          </cell>
          <cell r="G1560" t="str">
            <v>MANSILLA 3627, Buenos Aires, Barrio 9 De Julio ,Partido General Sarmiento, 1665</v>
          </cell>
          <cell r="H1560" t="str">
            <v>Celular: 011-15-3053-1457</v>
          </cell>
          <cell r="I1560" t="str">
            <v>Particular ja628110@gmail.com</v>
          </cell>
          <cell r="M1560" t="str">
            <v>Accidentes Personales / Robo y Riesgos Similares / Vida individual</v>
          </cell>
          <cell r="N1560" t="str">
            <v>FFH Asesores de Seguros SRL</v>
          </cell>
          <cell r="O1560" t="str">
            <v>01/08/2024</v>
          </cell>
          <cell r="P1560" t="str">
            <v>P17267414</v>
          </cell>
        </row>
        <row r="1561">
          <cell r="B1561" t="str">
            <v>Espinoza Pablo Ezequiel</v>
          </cell>
          <cell r="C1561" t="str">
            <v>27448843136</v>
          </cell>
          <cell r="D1561" t="str">
            <v>44884313</v>
          </cell>
          <cell r="F1561" t="str">
            <v>02/05/2003</v>
          </cell>
          <cell r="G1561" t="str">
            <v>PICHINCHA 3657, Buenos Aires, Barrio 9 De Julio ,Partido General Sarmiento, 1665</v>
          </cell>
          <cell r="H1561" t="str">
            <v>Celular: 11-15-6555-2997</v>
          </cell>
          <cell r="I1561" t="str">
            <v>Particular espinozapablo126@gmail.com</v>
          </cell>
          <cell r="M1561" t="str">
            <v>Responsabilidad Civil / Robo y Riesgos Similares</v>
          </cell>
          <cell r="N1561" t="str">
            <v>FFH Asesores de Seguros SRL</v>
          </cell>
          <cell r="O1561" t="str">
            <v>01/08/2024</v>
          </cell>
          <cell r="P1561" t="str">
            <v>P17267415</v>
          </cell>
        </row>
        <row r="1562">
          <cell r="B1562" t="str">
            <v>Mordiero Carlos</v>
          </cell>
          <cell r="C1562" t="str">
            <v>20255296370</v>
          </cell>
          <cell r="D1562" t="str">
            <v>25529637</v>
          </cell>
          <cell r="F1562" t="str">
            <v>27/09/1976</v>
          </cell>
          <cell r="G1562" t="str">
            <v>MARTIN J HAEDO 454, Buenos Aires, Barrio Barilari, 1663</v>
          </cell>
          <cell r="H1562" t="str">
            <v>Celular: 46641991</v>
          </cell>
          <cell r="I1562" t="str">
            <v>Particular NANO_SAM@HOTMAIL.COM</v>
          </cell>
          <cell r="M1562" t="str">
            <v>Accidentes Personales / Riesgos Varios / Seguro de Salud / Motovehículos</v>
          </cell>
          <cell r="N1562" t="str">
            <v>FFH Asesores de Seguros SRL</v>
          </cell>
          <cell r="O1562" t="str">
            <v>01/08/2024</v>
          </cell>
          <cell r="P1562" t="str">
            <v>P17267420</v>
          </cell>
        </row>
        <row r="1563">
          <cell r="B1563" t="str">
            <v>Ferreiro Carolina Ivana</v>
          </cell>
          <cell r="C1563" t="str">
            <v>27360222409</v>
          </cell>
          <cell r="D1563" t="str">
            <v>36022240</v>
          </cell>
          <cell r="F1563" t="str">
            <v>23/07/1991</v>
          </cell>
          <cell r="G1563" t="str">
            <v>LAS HERAS 357, Buenos Aires, Barrio Barilari, 1663</v>
          </cell>
          <cell r="H1563" t="str">
            <v>Celular: 011-4434-2539</v>
          </cell>
          <cell r="I1563" t="str">
            <v>Particular ADRIANFERREIRO07@HOTMAIL.COM</v>
          </cell>
          <cell r="M1563" t="str">
            <v>Riesgos Varios</v>
          </cell>
          <cell r="N1563" t="str">
            <v>FFH Asesores de Seguros SRL</v>
          </cell>
          <cell r="O1563" t="str">
            <v>01/08/2024</v>
          </cell>
          <cell r="P1563" t="str">
            <v>P17267421</v>
          </cell>
        </row>
        <row r="1564">
          <cell r="B1564" t="str">
            <v>Medina Chirstopher Nicolas</v>
          </cell>
          <cell r="C1564" t="str">
            <v>23411624129</v>
          </cell>
          <cell r="D1564" t="str">
            <v>41162412</v>
          </cell>
          <cell r="F1564" t="str">
            <v>11/11/1997</v>
          </cell>
          <cell r="G1564" t="str">
            <v>PARODI 5290, Buenos Aires, Caseros ,Partido 3 De Febrero, 1678</v>
          </cell>
          <cell r="H1564" t="str">
            <v>Celular: 011-3311-7746</v>
          </cell>
          <cell r="I1564" t="str">
            <v>Particular CHRISTOPHER_MEDINA@HOTMAIL.COM</v>
          </cell>
          <cell r="M1564" t="str">
            <v>Riesgos Varios</v>
          </cell>
          <cell r="N1564" t="str">
            <v>FFH Asesores de Seguros SRL</v>
          </cell>
          <cell r="O1564" t="str">
            <v>01/08/2024</v>
          </cell>
          <cell r="P1564" t="str">
            <v>P17267424</v>
          </cell>
        </row>
        <row r="1565">
          <cell r="B1565" t="str">
            <v>Gomez Andrea Gisel</v>
          </cell>
          <cell r="C1565" t="str">
            <v>27350616212</v>
          </cell>
          <cell r="D1565" t="str">
            <v>35061621</v>
          </cell>
          <cell r="F1565" t="str">
            <v>12/02/1990</v>
          </cell>
          <cell r="G1565" t="str">
            <v>MANZANA 1 CASA 15, Formosa, Barrio Bernardino Rivadavia, 3600</v>
          </cell>
          <cell r="H1565" t="str">
            <v>Celular: 011-3525-7047</v>
          </cell>
          <cell r="I1565" t="str">
            <v>Particular MARCELO90_08@HOTMAIL.COM</v>
          </cell>
          <cell r="M1565" t="str">
            <v>Riesgos Varios</v>
          </cell>
          <cell r="N1565" t="str">
            <v>FFH Asesores de Seguros SRL</v>
          </cell>
          <cell r="O1565" t="str">
            <v>01/08/2024</v>
          </cell>
          <cell r="P1565" t="str">
            <v>P17267427</v>
          </cell>
        </row>
        <row r="1566">
          <cell r="B1566" t="str">
            <v>Garcia Villarruel Fernando Alejandro</v>
          </cell>
          <cell r="C1566" t="str">
            <v>20381243215</v>
          </cell>
          <cell r="D1566" t="str">
            <v>38124321</v>
          </cell>
          <cell r="F1566" t="str">
            <v>25/11/1993</v>
          </cell>
          <cell r="G1566" t="str">
            <v>VICENTE FIDEL LOPEZ 2268  DTO 3, Buenos Aires, Barrio Barilari, 1663</v>
          </cell>
          <cell r="H1566" t="str">
            <v>Celular: 011-15-5706-4457</v>
          </cell>
          <cell r="I1566" t="str">
            <v>Particular CHINO08_25@HOTMAIL.COM</v>
          </cell>
          <cell r="M1566" t="str">
            <v>Riesgos Varios</v>
          </cell>
          <cell r="N1566" t="str">
            <v>FFH Asesores de Seguros SRL</v>
          </cell>
          <cell r="O1566" t="str">
            <v>01/08/2024</v>
          </cell>
          <cell r="P1566" t="str">
            <v>P17267431</v>
          </cell>
        </row>
        <row r="1567">
          <cell r="B1567" t="str">
            <v>Rizzo Maria Gabriela</v>
          </cell>
          <cell r="C1567" t="str">
            <v>27289119413</v>
          </cell>
          <cell r="D1567" t="str">
            <v>28911941</v>
          </cell>
          <cell r="F1567" t="str">
            <v>03/07/1981</v>
          </cell>
          <cell r="G1567" t="str">
            <v>CASTRO 1590 PISO 2 DTO D, 1406</v>
          </cell>
          <cell r="H1567" t="str">
            <v>Celular: 011-3214-1575</v>
          </cell>
          <cell r="I1567" t="str">
            <v>Particular gabirizzo55@gmail.com</v>
          </cell>
          <cell r="M1567" t="str">
            <v>Responsabilidad Civil / Vida individual</v>
          </cell>
          <cell r="N1567" t="str">
            <v>FFH Asesores de Seguros SRL</v>
          </cell>
          <cell r="O1567" t="str">
            <v>01/08/2024</v>
          </cell>
          <cell r="P1567" t="str">
            <v>P17267437</v>
          </cell>
        </row>
        <row r="1568">
          <cell r="B1568" t="str">
            <v>Parasole Maria Jose</v>
          </cell>
          <cell r="C1568" t="str">
            <v>27304634435</v>
          </cell>
          <cell r="D1568" t="str">
            <v>30463443</v>
          </cell>
          <cell r="F1568" t="str">
            <v>18/08/1983</v>
          </cell>
          <cell r="G1568" t="str">
            <v>AVDA PRES JUAN DOMINGO PERON 152 PISO 3 DTO E, Buenos Aires, Barrio El Jaguel, 1613</v>
          </cell>
          <cell r="H1568" t="str">
            <v>Celular: 011-15-3386-4088</v>
          </cell>
          <cell r="I1568" t="str">
            <v>Particular mariajoseparasole@gmail.com</v>
          </cell>
          <cell r="M1568" t="str">
            <v>Accidentes Personales</v>
          </cell>
          <cell r="N1568" t="str">
            <v>FFH Asesores de Seguros SRL</v>
          </cell>
          <cell r="O1568" t="str">
            <v>01/08/2024</v>
          </cell>
          <cell r="P1568" t="str">
            <v>P17267439</v>
          </cell>
        </row>
        <row r="1569">
          <cell r="B1569" t="str">
            <v>Naranjo Mariela Ines</v>
          </cell>
          <cell r="C1569" t="str">
            <v>27302458494</v>
          </cell>
          <cell r="D1569" t="str">
            <v>30245849</v>
          </cell>
          <cell r="F1569" t="str">
            <v>09/04/1983</v>
          </cell>
          <cell r="G1569" t="str">
            <v>RIVADAVIA 4135, Buenos Aires, Barrio Barilari, 1663</v>
          </cell>
          <cell r="H1569" t="str">
            <v>Celular: 011-6672-7594</v>
          </cell>
          <cell r="I1569" t="str">
            <v>Particular marielainesnaranjo@gmail.com</v>
          </cell>
          <cell r="M1569" t="str">
            <v>Responsabilidad Civil</v>
          </cell>
          <cell r="N1569" t="str">
            <v>FFH Asesores de Seguros SRL</v>
          </cell>
          <cell r="O1569" t="str">
            <v>01/08/2024</v>
          </cell>
          <cell r="P1569" t="str">
            <v>P17267442</v>
          </cell>
        </row>
        <row r="1570">
          <cell r="B1570" t="str">
            <v>Nuestro Proyecto Educativo Sa</v>
          </cell>
          <cell r="C1570" t="str">
            <v>30559523328</v>
          </cell>
          <cell r="G1570" t="str">
            <v>PEÑA 141, Buenos Aires, Banfield, 1828</v>
          </cell>
          <cell r="H1570" t="str">
            <v>Celular: 011-4242-9889</v>
          </cell>
          <cell r="I1570" t="str">
            <v>Particular sueldosproyecto@yahoo.com.ar</v>
          </cell>
          <cell r="M1570" t="str">
            <v>Accidentes Personales / Responsabilidad Civil / Vida Obligatorio (Decreto 1567/74)</v>
          </cell>
          <cell r="N1570" t="str">
            <v>FFH Asesores de Seguros SRL</v>
          </cell>
          <cell r="O1570" t="str">
            <v>01/08/2024</v>
          </cell>
          <cell r="P1570" t="str">
            <v>P17267444</v>
          </cell>
        </row>
        <row r="1571">
          <cell r="B1571" t="str">
            <v>Gonzalez Maldonado Valeria Magali</v>
          </cell>
          <cell r="C1571" t="str">
            <v>27363234076</v>
          </cell>
          <cell r="D1571" t="str">
            <v>36323407</v>
          </cell>
          <cell r="F1571" t="str">
            <v>22/08/1991</v>
          </cell>
          <cell r="G1571" t="str">
            <v>azopado 2080, Buenos Aires, Barrio Jorge Newbery ,Partido General Sarmiento, 1661</v>
          </cell>
          <cell r="H1571" t="str">
            <v>Celular: 011-3449-2080</v>
          </cell>
          <cell r="I1571" t="str">
            <v>Particular gonzalezmaldonadovaleria@gmail.com</v>
          </cell>
          <cell r="M1571" t="str">
            <v>Responsabilidad Civil / Vida individual</v>
          </cell>
          <cell r="N1571" t="str">
            <v>FFH Asesores de Seguros SRL</v>
          </cell>
          <cell r="O1571" t="str">
            <v>01/08/2024</v>
          </cell>
          <cell r="P1571" t="str">
            <v>P17267445</v>
          </cell>
        </row>
        <row r="1572">
          <cell r="B1572" t="str">
            <v>Janitors Argentina Srl</v>
          </cell>
          <cell r="C1572" t="str">
            <v>30714785814</v>
          </cell>
          <cell r="F1572" t="str">
            <v>23/07/2014</v>
          </cell>
          <cell r="G1572" t="str">
            <v>JAVIER DE LA ROSA 2180, Santa Fe, Barranquitas, 3000</v>
          </cell>
          <cell r="H1572" t="str">
            <v>Celular: 0342-534-9418</v>
          </cell>
          <cell r="I1572" t="str">
            <v>Particular vicaldo@hotmail.com</v>
          </cell>
          <cell r="M1572" t="str">
            <v>Caución</v>
          </cell>
          <cell r="N1572" t="str">
            <v>FFH Asesores de Seguros SRL</v>
          </cell>
          <cell r="O1572" t="str">
            <v>01/08/2024</v>
          </cell>
          <cell r="P1572" t="str">
            <v>P17267447</v>
          </cell>
        </row>
        <row r="1573">
          <cell r="B1573" t="str">
            <v>Oviedo Antonella Sofia</v>
          </cell>
          <cell r="C1573" t="str">
            <v>27397072016</v>
          </cell>
          <cell r="D1573" t="str">
            <v>39707201</v>
          </cell>
          <cell r="F1573" t="str">
            <v>06/05/1996</v>
          </cell>
          <cell r="G1573" t="str">
            <v>PRIMERA JUNTA  5850, Buenos Aires, Barrio Barilari, 1663</v>
          </cell>
          <cell r="H1573" t="str">
            <v>Celular: 011-6683-4815</v>
          </cell>
          <cell r="I1573" t="str">
            <v>Particular antonellaoviedo.psp@gmail.com</v>
          </cell>
          <cell r="M1573" t="str">
            <v>Responsabilidad Civil / Vida individual</v>
          </cell>
          <cell r="N1573" t="str">
            <v>FFH Asesores de Seguros SRL</v>
          </cell>
          <cell r="O1573" t="str">
            <v>01/08/2024</v>
          </cell>
          <cell r="P1573" t="str">
            <v>P17267451</v>
          </cell>
        </row>
        <row r="1574">
          <cell r="B1574" t="str">
            <v>De Rito Esteban Nazareno</v>
          </cell>
          <cell r="C1574" t="str">
            <v>20341805113</v>
          </cell>
          <cell r="D1574" t="str">
            <v>34180511</v>
          </cell>
          <cell r="F1574" t="str">
            <v>01/06/1988</v>
          </cell>
          <cell r="G1574" t="str">
            <v>PASO 2255, Buenos Aires, Lomas Del Mirador, 1752</v>
          </cell>
          <cell r="H1574" t="str">
            <v>Celular: 011-6792-7588</v>
          </cell>
          <cell r="I1574" t="str">
            <v>Particular estebandr1988@gmail.com</v>
          </cell>
          <cell r="M1574" t="str">
            <v>Responsabilidad Civil / Vida individual</v>
          </cell>
          <cell r="N1574" t="str">
            <v>FFH Asesores de Seguros SRL</v>
          </cell>
          <cell r="O1574" t="str">
            <v>01/08/2024</v>
          </cell>
          <cell r="P1574" t="str">
            <v>P17267455</v>
          </cell>
        </row>
        <row r="1575">
          <cell r="B1575" t="str">
            <v>Galban Guadalupe Belen</v>
          </cell>
          <cell r="C1575" t="str">
            <v>27404264309</v>
          </cell>
          <cell r="D1575" t="str">
            <v>40426430</v>
          </cell>
          <cell r="F1575" t="str">
            <v>07/04/1997</v>
          </cell>
          <cell r="G1575" t="str">
            <v>SANTIAGO DEL ESTERO 2638, Buenos Aires, Barrio 9 De Julio ,Partido General Sarmiento, 1665</v>
          </cell>
          <cell r="H1575" t="str">
            <v>Celular: 011-3271-4921</v>
          </cell>
          <cell r="I1575" t="str">
            <v>Particular guada2638@gmail.com</v>
          </cell>
          <cell r="M1575" t="str">
            <v>Accidentes Personales / Responsabilidad Civil / Vida individual</v>
          </cell>
          <cell r="N1575" t="str">
            <v>FFH Asesores de Seguros SRL</v>
          </cell>
          <cell r="O1575" t="str">
            <v>01/08/2024</v>
          </cell>
          <cell r="P1575" t="str">
            <v>P17267459</v>
          </cell>
        </row>
        <row r="1576">
          <cell r="B1576" t="str">
            <v>Villalba Cesar Jorge</v>
          </cell>
          <cell r="C1576" t="str">
            <v>20308948413</v>
          </cell>
          <cell r="D1576" t="str">
            <v>30894841</v>
          </cell>
          <cell r="F1576" t="str">
            <v>20/06/1984</v>
          </cell>
          <cell r="G1576" t="str">
            <v>BELGRANO 7504, Santa Fe, Barranquitas, 3000</v>
          </cell>
          <cell r="H1576" t="str">
            <v>Celular: 0342-434-8144</v>
          </cell>
          <cell r="I1576" t="str">
            <v>Particular contadoraed@outlook.com</v>
          </cell>
          <cell r="M1576" t="str">
            <v>Vida Obligatorio (Decreto 1567/74)</v>
          </cell>
          <cell r="N1576" t="str">
            <v>FFH Asesores de Seguros SRL</v>
          </cell>
          <cell r="O1576" t="str">
            <v>01/08/2024</v>
          </cell>
          <cell r="P1576" t="str">
            <v>P17267462</v>
          </cell>
        </row>
        <row r="1577">
          <cell r="B1577" t="str">
            <v>Schneider Veronica Cecilia</v>
          </cell>
          <cell r="C1577" t="str">
            <v>27349076646</v>
          </cell>
          <cell r="D1577" t="str">
            <v>34907664</v>
          </cell>
          <cell r="F1577" t="str">
            <v>13/12/1989</v>
          </cell>
          <cell r="G1577" t="str">
            <v>FARIAS 829, Buenos Aires, Barrio Barilari, 1663</v>
          </cell>
          <cell r="H1577" t="str">
            <v>Celular: 011-15-4027-8807</v>
          </cell>
          <cell r="I1577" t="str">
            <v>Particular verocschneider@gmail.com</v>
          </cell>
          <cell r="M1577" t="str">
            <v>Responsabilidad Civil / Vida individual</v>
          </cell>
          <cell r="N1577" t="str">
            <v>FFH Asesores de Seguros SRL</v>
          </cell>
          <cell r="O1577" t="str">
            <v>01/08/2024</v>
          </cell>
          <cell r="P1577" t="str">
            <v>P17267466</v>
          </cell>
        </row>
        <row r="1578">
          <cell r="B1578" t="str">
            <v>Madero Cleaner</v>
          </cell>
          <cell r="C1578" t="str">
            <v>30716091631</v>
          </cell>
          <cell r="G1578" t="str">
            <v>AVDA ALICIA MOREAU DE JUSTO 1150, 1107</v>
          </cell>
          <cell r="I1578" t="str">
            <v>Particular MADERO.CLEANERS@GMAIL.COM</v>
          </cell>
          <cell r="M1578" t="str">
            <v>Responsabilidad Civil</v>
          </cell>
          <cell r="N1578" t="str">
            <v>FFH Asesores de Seguros SRL</v>
          </cell>
          <cell r="O1578" t="str">
            <v>01/08/2024</v>
          </cell>
          <cell r="P1578" t="str">
            <v>P17267468</v>
          </cell>
        </row>
        <row r="1579">
          <cell r="B1579" t="str">
            <v>Robles Jaqueline Alejandra</v>
          </cell>
          <cell r="C1579" t="str">
            <v>27367616615</v>
          </cell>
          <cell r="D1579" t="str">
            <v>36761661</v>
          </cell>
          <cell r="F1579" t="str">
            <v>08/08/1992</v>
          </cell>
          <cell r="G1579" t="str">
            <v>PEDRO DE MENDOZA 4050, Buenos Aires, Barrio 9 De Julio ,Partido General Sarmiento, 1665</v>
          </cell>
          <cell r="H1579" t="str">
            <v>Celular: 011-6858-1972</v>
          </cell>
          <cell r="I1579" t="str">
            <v>Particular ALEJANDRAROBLES.92@HOTMAIL.COM</v>
          </cell>
          <cell r="M1579" t="str">
            <v>Accidentes Personales / Responsabilidad Civil / Vida individual</v>
          </cell>
          <cell r="N1579" t="str">
            <v>FFH Asesores de Seguros SRL</v>
          </cell>
          <cell r="O1579" t="str">
            <v>01/08/2024</v>
          </cell>
          <cell r="P1579" t="str">
            <v>P17267471</v>
          </cell>
        </row>
        <row r="1580">
          <cell r="B1580" t="str">
            <v>Grandinetti Valle Franco Nicolas</v>
          </cell>
          <cell r="C1580" t="str">
            <v>20386661791</v>
          </cell>
          <cell r="D1580" t="str">
            <v>38666179</v>
          </cell>
          <cell r="F1580" t="str">
            <v>27/01/1995</v>
          </cell>
          <cell r="G1580" t="str">
            <v>Av. Avellaneda 3943, Buenos Aires, Barrio San Jorge ,Partido San Fernando, 1646</v>
          </cell>
          <cell r="H1580" t="str">
            <v>Celular: 011-5740-6629</v>
          </cell>
          <cell r="I1580" t="str">
            <v>Particular franco_grandinetti@hotmail.com</v>
          </cell>
          <cell r="M1580" t="str">
            <v>Responsabilidad Civil / Vida individual</v>
          </cell>
          <cell r="N1580" t="str">
            <v>FFH Asesores de Seguros SRL</v>
          </cell>
          <cell r="O1580" t="str">
            <v>01/08/2024</v>
          </cell>
          <cell r="P1580" t="str">
            <v>P17267473</v>
          </cell>
        </row>
        <row r="1581">
          <cell r="B1581" t="str">
            <v>Paladino Gisella Celeste</v>
          </cell>
          <cell r="C1581" t="str">
            <v>23345443444</v>
          </cell>
          <cell r="D1581" t="str">
            <v>34544344</v>
          </cell>
          <cell r="F1581" t="str">
            <v>10/07/1989</v>
          </cell>
          <cell r="G1581" t="str">
            <v>PAUNERO 1857, Buenos Aires, Barrio Barilari, 1663</v>
          </cell>
          <cell r="H1581" t="str">
            <v>Celular: 011-15-5050-9111</v>
          </cell>
          <cell r="I1581" t="str">
            <v>Particular celestepaladino@gmail.com</v>
          </cell>
          <cell r="M1581" t="str">
            <v>Responsabilidad Civil</v>
          </cell>
          <cell r="N1581" t="str">
            <v>FFH Asesores de Seguros SRL</v>
          </cell>
          <cell r="O1581" t="str">
            <v>01/08/2024</v>
          </cell>
          <cell r="P1581" t="str">
            <v>P17267474</v>
          </cell>
        </row>
        <row r="1582">
          <cell r="B1582" t="str">
            <v>Vazquez Mauro Ernesto Daniel</v>
          </cell>
          <cell r="C1582" t="str">
            <v>20283121578</v>
          </cell>
          <cell r="D1582" t="str">
            <v>28312157</v>
          </cell>
          <cell r="F1582" t="str">
            <v>12/08/1980</v>
          </cell>
          <cell r="G1582" t="str">
            <v>MARCO SASTRE 3840, Buenos Aires, Barrio Barilari, 1663</v>
          </cell>
          <cell r="H1582" t="str">
            <v>Celular: 011-6375-5694</v>
          </cell>
          <cell r="I1582" t="str">
            <v>Particular guillermo@ffhseguros.com</v>
          </cell>
          <cell r="M1582" t="str">
            <v>Responsabilidad Civil / Vida individual</v>
          </cell>
          <cell r="N1582" t="str">
            <v>FFH Asesores de Seguros SRL</v>
          </cell>
          <cell r="O1582" t="str">
            <v>01/08/2024</v>
          </cell>
          <cell r="P1582" t="str">
            <v>P17267475</v>
          </cell>
        </row>
        <row r="1583">
          <cell r="B1583" t="str">
            <v>Alfonzo Ivana Luz</v>
          </cell>
          <cell r="C1583" t="str">
            <v>27369037094</v>
          </cell>
          <cell r="D1583" t="str">
            <v>36903709</v>
          </cell>
          <cell r="F1583" t="str">
            <v>07/04/1992</v>
          </cell>
          <cell r="G1583" t="str">
            <v>EL ZONDA 1597, Buenos Aires, Barrio Barilari, 1663</v>
          </cell>
          <cell r="H1583" t="str">
            <v>Celular: 011-15-4070-1692</v>
          </cell>
          <cell r="I1583" t="str">
            <v>Particular ivana.luz92@gmail.com</v>
          </cell>
          <cell r="M1583" t="str">
            <v>Responsabilidad Civil</v>
          </cell>
          <cell r="N1583" t="str">
            <v>FFH Asesores de Seguros SRL</v>
          </cell>
          <cell r="O1583" t="str">
            <v>01/08/2024</v>
          </cell>
          <cell r="P1583" t="str">
            <v>P17267476</v>
          </cell>
        </row>
        <row r="1584">
          <cell r="B1584" t="str">
            <v>Shi Qingqing</v>
          </cell>
          <cell r="C1584" t="str">
            <v>23961173329</v>
          </cell>
          <cell r="D1584" t="str">
            <v>96117332</v>
          </cell>
          <cell r="F1584" t="str">
            <v>14/12/1989</v>
          </cell>
          <cell r="G1584" t="str">
            <v>santa fe 1212, Santa Fe, Candioti, 3018</v>
          </cell>
          <cell r="H1584" t="str">
            <v>Celular: 0342-627-7637</v>
          </cell>
          <cell r="I1584" t="str">
            <v>Particular contadored2@gmail.com</v>
          </cell>
          <cell r="M1584" t="str">
            <v>ART / Vida Obligatorio (Decreto 1567/74)</v>
          </cell>
          <cell r="N1584" t="str">
            <v>FFH Asesores de Seguros SRL</v>
          </cell>
          <cell r="O1584" t="str">
            <v>01/08/2024</v>
          </cell>
          <cell r="P1584" t="str">
            <v>P17267479</v>
          </cell>
        </row>
        <row r="1585">
          <cell r="B1585" t="str">
            <v>Limpieza Y Construcciones Argentinas S.R.L.</v>
          </cell>
          <cell r="C1585" t="str">
            <v>30715863223</v>
          </cell>
          <cell r="G1585" t="str">
            <v>HOLMBERG 2190 PISO 1 DTO A, 1430</v>
          </cell>
          <cell r="H1585" t="str">
            <v>Celular: (011)1550618260</v>
          </cell>
          <cell r="I1585" t="str">
            <v>Particular jrpprofesional@yahoo.com.ar</v>
          </cell>
          <cell r="M1585" t="str">
            <v>ART / Responsabilidad Civil</v>
          </cell>
          <cell r="N1585" t="str">
            <v>FFH Asesores de Seguros SRL</v>
          </cell>
          <cell r="O1585" t="str">
            <v>01/08/2024</v>
          </cell>
          <cell r="P1585" t="str">
            <v>P17267481</v>
          </cell>
        </row>
        <row r="1586">
          <cell r="B1586" t="str">
            <v>Chiaravini Juan Jose</v>
          </cell>
          <cell r="C1586" t="str">
            <v>20181523434</v>
          </cell>
          <cell r="D1586" t="str">
            <v>18152343</v>
          </cell>
          <cell r="F1586" t="str">
            <v>27/12/1966</v>
          </cell>
          <cell r="G1586" t="str">
            <v>GRAL MARTIN MIGUEL DE GUEMES 305, Buenos Aires, Barrio Barilari, 1663</v>
          </cell>
          <cell r="H1586" t="str">
            <v>Celular: 011-15-5990-8235</v>
          </cell>
          <cell r="I1586" t="str">
            <v>Particular CHIARAVINI@HOTMAIL.COM</v>
          </cell>
          <cell r="M1586" t="str">
            <v>Accidentes Personales</v>
          </cell>
          <cell r="N1586" t="str">
            <v>FFH Asesores de Seguros SRL</v>
          </cell>
          <cell r="O1586" t="str">
            <v>01/08/2024</v>
          </cell>
          <cell r="P1586" t="str">
            <v>P17267483</v>
          </cell>
        </row>
        <row r="1587">
          <cell r="B1587" t="str">
            <v>Secondo Natalia Soledad</v>
          </cell>
          <cell r="C1587" t="str">
            <v>27332831106</v>
          </cell>
          <cell r="D1587" t="str">
            <v>33283110</v>
          </cell>
          <cell r="F1587" t="str">
            <v>30/08/1987</v>
          </cell>
          <cell r="G1587" t="str">
            <v>AVDA DR NICOLAS AVELLANEDA 3943, Buenos Aires, Barrio San Jorge ,Partido San Fernando, 1646</v>
          </cell>
          <cell r="H1587" t="str">
            <v>Celular: 011-15-2733-5004</v>
          </cell>
          <cell r="I1587" t="str">
            <v>Particular nataflor8705@gmail.com</v>
          </cell>
          <cell r="M1587" t="str">
            <v>Responsabilidad Civil</v>
          </cell>
          <cell r="N1587" t="str">
            <v>FFH Asesores de Seguros SRL</v>
          </cell>
          <cell r="O1587" t="str">
            <v>01/08/2024</v>
          </cell>
          <cell r="P1587" t="str">
            <v>P17267485</v>
          </cell>
        </row>
        <row r="1588">
          <cell r="B1588" t="str">
            <v>Varela Carpovich Valentina</v>
          </cell>
          <cell r="C1588" t="str">
            <v>27447885803</v>
          </cell>
          <cell r="D1588" t="str">
            <v>44788580</v>
          </cell>
          <cell r="F1588" t="str">
            <v>06/04/2003</v>
          </cell>
          <cell r="G1588" t="str">
            <v>ARROYO 1231, Buenos Aires, Barrio Jorge Newbery ,Partido General Sarmiento, 1661</v>
          </cell>
          <cell r="H1588" t="str">
            <v>Celular: 23-15-2059-7130</v>
          </cell>
          <cell r="I1588" t="str">
            <v>Particular valenvcarpov@gmail.com</v>
          </cell>
          <cell r="M1588" t="str">
            <v>Accidentes Personales / Responsabilidad Civil</v>
          </cell>
          <cell r="N1588" t="str">
            <v>FFH Asesores de Seguros SRL</v>
          </cell>
          <cell r="O1588" t="str">
            <v>01/08/2024</v>
          </cell>
          <cell r="P1588" t="str">
            <v>P17267488</v>
          </cell>
        </row>
        <row r="1589">
          <cell r="B1589" t="str">
            <v>Luan Campos</v>
          </cell>
          <cell r="C1589" t="str">
            <v>20959949124</v>
          </cell>
          <cell r="D1589" t="str">
            <v>95994912</v>
          </cell>
          <cell r="F1589" t="str">
            <v>26/05/1990</v>
          </cell>
          <cell r="G1589" t="str">
            <v>VENEZUELA 1260 PISO 2 DTO F, 1095</v>
          </cell>
          <cell r="H1589" t="str">
            <v>Celular: 011-15-2406-8294</v>
          </cell>
          <cell r="I1589" t="str">
            <v>Particular luan.campos77@hotmail.com</v>
          </cell>
          <cell r="M1589" t="str">
            <v>Responsabilidad Civil / Vida individual</v>
          </cell>
          <cell r="N1589" t="str">
            <v>FFH Asesores de Seguros SRL</v>
          </cell>
          <cell r="O1589" t="str">
            <v>01/08/2024</v>
          </cell>
          <cell r="P1589" t="str">
            <v>P17267491</v>
          </cell>
        </row>
        <row r="1590">
          <cell r="B1590" t="str">
            <v>Rosa De Prados Sociedad Anonim</v>
          </cell>
          <cell r="C1590" t="str">
            <v>30617355163</v>
          </cell>
          <cell r="G1590" t="str">
            <v>SAN MARTIN 793 PISO 16 DTO A, 1004</v>
          </cell>
          <cell r="M1590" t="str">
            <v>Responsabilidad Civil</v>
          </cell>
          <cell r="N1590" t="str">
            <v>FFH Asesores de Seguros SRL</v>
          </cell>
          <cell r="O1590" t="str">
            <v>01/08/2024</v>
          </cell>
          <cell r="P1590" t="str">
            <v>P17267492</v>
          </cell>
        </row>
        <row r="1591">
          <cell r="B1591" t="str">
            <v>De Gregorio Carolina</v>
          </cell>
          <cell r="C1591" t="str">
            <v>27423514987</v>
          </cell>
          <cell r="D1591" t="str">
            <v>42351498</v>
          </cell>
          <cell r="F1591" t="str">
            <v>13/01/2000</v>
          </cell>
          <cell r="G1591" t="str">
            <v>GRAL CORNELIO SAAVEDRA 433, Buenos Aires, Barrio Barilari, 1663</v>
          </cell>
          <cell r="H1591" t="str">
            <v>Celular: 011-15-3929-1118</v>
          </cell>
          <cell r="I1591" t="str">
            <v>Particular carolinadegregorio13@gmail.com</v>
          </cell>
          <cell r="M1591" t="str">
            <v>Accidentes Personales / Responsabilidad Civil</v>
          </cell>
          <cell r="N1591" t="str">
            <v>FFH Asesores de Seguros SRL</v>
          </cell>
          <cell r="O1591" t="str">
            <v>01/08/2024</v>
          </cell>
          <cell r="P1591" t="str">
            <v>P17267494</v>
          </cell>
        </row>
        <row r="1592">
          <cell r="B1592" t="str">
            <v>Dal Bianco Florencia</v>
          </cell>
          <cell r="C1592" t="str">
            <v>27422340276</v>
          </cell>
          <cell r="D1592" t="str">
            <v>42234027</v>
          </cell>
          <cell r="F1592" t="str">
            <v>17/11/1999</v>
          </cell>
          <cell r="G1592" t="str">
            <v>CIUDAD DE LA PAZ 1535, 1426</v>
          </cell>
          <cell r="H1592" t="str">
            <v>Celular: 011-15-5467-8270</v>
          </cell>
          <cell r="I1592" t="str">
            <v>Particular florrdalbianco@gmail.com</v>
          </cell>
          <cell r="M1592" t="str">
            <v>Accidentes Personales / Responsabilidad Civil</v>
          </cell>
          <cell r="N1592" t="str">
            <v>FFH Asesores de Seguros SRL</v>
          </cell>
          <cell r="O1592" t="str">
            <v>01/08/2024</v>
          </cell>
          <cell r="P1592" t="str">
            <v>P17267496</v>
          </cell>
        </row>
        <row r="1593">
          <cell r="B1593" t="str">
            <v>Choque Sara Noemi</v>
          </cell>
          <cell r="C1593" t="str">
            <v>27320012231</v>
          </cell>
          <cell r="D1593" t="str">
            <v>32001223</v>
          </cell>
          <cell r="F1593" t="str">
            <v>30/12/1985</v>
          </cell>
          <cell r="G1593" t="str">
            <v>BOYACA 962, 1406</v>
          </cell>
          <cell r="H1593" t="str">
            <v>Celular: 011-15-5896-4922</v>
          </cell>
          <cell r="I1593" t="str">
            <v>Particular sara.choque@bue.edu.ar</v>
          </cell>
          <cell r="M1593" t="str">
            <v>Accidentes Personales / Responsabilidad Civil</v>
          </cell>
          <cell r="N1593" t="str">
            <v>FFH Asesores de Seguros SRL</v>
          </cell>
          <cell r="O1593" t="str">
            <v>01/08/2024</v>
          </cell>
          <cell r="P1593" t="str">
            <v>P17267497</v>
          </cell>
        </row>
        <row r="1594">
          <cell r="B1594" t="str">
            <v>Ojeda Pablo Alejandro</v>
          </cell>
          <cell r="C1594" t="str">
            <v>20168515597</v>
          </cell>
          <cell r="D1594" t="str">
            <v>16851559</v>
          </cell>
          <cell r="F1594" t="str">
            <v>23/05/1964</v>
          </cell>
          <cell r="G1594" t="str">
            <v>ARROYO TORITO 980, Buenos Aires, Nuevo Puerto Tigre, 1648</v>
          </cell>
          <cell r="H1594" t="str">
            <v>Celular: 011-15-5106-7349</v>
          </cell>
          <cell r="I1594" t="str">
            <v>Particular PABLOALEOJEDA@GMAIL.COM</v>
          </cell>
          <cell r="M1594" t="str">
            <v>Responsabilidad Civil</v>
          </cell>
          <cell r="N1594" t="str">
            <v>FFH Asesores de Seguros SRL</v>
          </cell>
          <cell r="O1594" t="str">
            <v>01/08/2024</v>
          </cell>
          <cell r="P1594" t="str">
            <v>P17267498</v>
          </cell>
        </row>
        <row r="1595">
          <cell r="B1595" t="str">
            <v>Molina Juana Martina</v>
          </cell>
          <cell r="C1595" t="str">
            <v>27440814986</v>
          </cell>
          <cell r="D1595" t="str">
            <v>44081498</v>
          </cell>
          <cell r="F1595" t="str">
            <v>19/02/2002</v>
          </cell>
          <cell r="G1595" t="str">
            <v>ROSETTI 1846, Buenos Aires, Barrio Barilari, 1663</v>
          </cell>
          <cell r="H1595" t="str">
            <v>Celular: 011-6514-9238</v>
          </cell>
          <cell r="I1595" t="str">
            <v>Particular juanamartinamolina19@gmail.com</v>
          </cell>
          <cell r="M1595" t="str">
            <v>Accidentes Personales / Responsabilidad Civil</v>
          </cell>
          <cell r="N1595" t="str">
            <v>FFH Asesores de Seguros SRL</v>
          </cell>
          <cell r="O1595" t="str">
            <v>01/08/2024</v>
          </cell>
          <cell r="P1595" t="str">
            <v>P17267499</v>
          </cell>
        </row>
        <row r="1596">
          <cell r="B1596" t="str">
            <v>Diz Roberto Oscar</v>
          </cell>
          <cell r="C1596" t="str">
            <v>20023689309</v>
          </cell>
          <cell r="D1596" t="str">
            <v>2368930</v>
          </cell>
          <cell r="F1596" t="str">
            <v>12/06/1955</v>
          </cell>
          <cell r="G1596" t="str">
            <v>18 DE OCTUBRE 1803, Buenos Aires, Barrio 9 De Julio ,Partido General Sarmiento, 1665</v>
          </cell>
          <cell r="H1596" t="str">
            <v>Celular: 011-4419-1162</v>
          </cell>
          <cell r="I1596" t="str">
            <v>Particular roberto-elmillo@hotmail.com</v>
          </cell>
          <cell r="M1596" t="str">
            <v>Accidentes Personales</v>
          </cell>
          <cell r="N1596" t="str">
            <v>FFH Asesores de Seguros SRL</v>
          </cell>
          <cell r="O1596" t="str">
            <v>01/08/2024</v>
          </cell>
          <cell r="P1596" t="str">
            <v>P17267504</v>
          </cell>
        </row>
        <row r="1597">
          <cell r="B1597" t="str">
            <v>Araujo Vazquez Veronica Denise</v>
          </cell>
          <cell r="C1597" t="str">
            <v>27280793146</v>
          </cell>
          <cell r="D1597" t="str">
            <v>28079314</v>
          </cell>
          <cell r="F1597" t="str">
            <v>08/04/1980</v>
          </cell>
          <cell r="G1597" t="str">
            <v>arenales 2370 PISO 2 DTO d</v>
          </cell>
          <cell r="H1597" t="str">
            <v>Celular: 011-6266-1980</v>
          </cell>
          <cell r="I1597" t="str">
            <v>Particular vdaraujo@gmail.com</v>
          </cell>
          <cell r="M1597" t="str">
            <v>Automotores</v>
          </cell>
          <cell r="N1597" t="str">
            <v>FFH Asesores de Seguros SRL</v>
          </cell>
          <cell r="O1597" t="str">
            <v>01/08/2024</v>
          </cell>
          <cell r="P1597" t="str">
            <v>P17267512</v>
          </cell>
        </row>
        <row r="1598">
          <cell r="B1598" t="str">
            <v>Ferreyra Jorge Leopoldo</v>
          </cell>
          <cell r="C1598" t="str">
            <v>20348814711</v>
          </cell>
          <cell r="D1598" t="str">
            <v>34881471</v>
          </cell>
          <cell r="F1598" t="str">
            <v>01/11/1989</v>
          </cell>
          <cell r="G1598" t="str">
            <v>DR MARIANO MORENO 5454, Buenos Aires, Barrio Barilari, 1663</v>
          </cell>
          <cell r="H1598" t="str">
            <v>Celular: 011-4622-0747</v>
          </cell>
          <cell r="I1598" t="str">
            <v>Particular ferreyra@gmail.com</v>
          </cell>
          <cell r="M1598" t="str">
            <v>Accidentes Personales</v>
          </cell>
          <cell r="N1598" t="str">
            <v>FFH Asesores de Seguros SRL</v>
          </cell>
          <cell r="O1598" t="str">
            <v>01/08/2024</v>
          </cell>
          <cell r="P1598" t="str">
            <v>P17267516</v>
          </cell>
        </row>
        <row r="1599">
          <cell r="B1599" t="str">
            <v>Fontoura Leonel Mauricio</v>
          </cell>
          <cell r="C1599" t="str">
            <v>20411001637</v>
          </cell>
          <cell r="D1599" t="str">
            <v>41100163</v>
          </cell>
          <cell r="F1599" t="str">
            <v>11/04/1998</v>
          </cell>
          <cell r="G1599" t="str">
            <v>ARISTOBULO DEL VALLE 562, Buenos Aires, Barrio Barilari, 1663</v>
          </cell>
          <cell r="H1599" t="str">
            <v>Celular: 011-15-3850-9155</v>
          </cell>
          <cell r="I1599" t="str">
            <v>Particular LEONELFONTOURA4@GMAIL.COM</v>
          </cell>
          <cell r="M1599" t="str">
            <v>Accidentes Personales / Seguro de Salud</v>
          </cell>
          <cell r="N1599" t="str">
            <v>FFH Asesores de Seguros SRL</v>
          </cell>
          <cell r="O1599" t="str">
            <v>01/08/2024</v>
          </cell>
          <cell r="P1599" t="str">
            <v>P17267550</v>
          </cell>
        </row>
        <row r="1600">
          <cell r="B1600" t="str">
            <v>Orellana Ezequiel</v>
          </cell>
          <cell r="C1600" t="str">
            <v>20276007891</v>
          </cell>
          <cell r="D1600" t="str">
            <v>27600789</v>
          </cell>
          <cell r="F1600" t="str">
            <v>09/10/1979</v>
          </cell>
          <cell r="G1600" t="str">
            <v>PADRE MANUEL USTARROZ 3057, Buenos Aires, Barrio Barilari, 1663</v>
          </cell>
          <cell r="H1600" t="str">
            <v>Celular: 011-15-6885-4098</v>
          </cell>
          <cell r="I1600" t="str">
            <v>Particular ORELLANA.SOCIAL@HOTMAIL.COM</v>
          </cell>
          <cell r="M1600" t="str">
            <v>Accidentes Personales / Seguro de Salud / Motovehículos</v>
          </cell>
          <cell r="N1600" t="str">
            <v>FFH Asesores de Seguros SRL</v>
          </cell>
          <cell r="O1600" t="str">
            <v>01/08/2024</v>
          </cell>
          <cell r="P1600" t="str">
            <v>P17267551</v>
          </cell>
        </row>
        <row r="1601">
          <cell r="B1601" t="str">
            <v>Abat Jonathan Leonel</v>
          </cell>
          <cell r="C1601" t="str">
            <v>20189049235</v>
          </cell>
          <cell r="D1601" t="str">
            <v>18904923</v>
          </cell>
          <cell r="F1601" t="str">
            <v>26/10/1992</v>
          </cell>
          <cell r="G1601" t="str">
            <v>ALEJANDRO SIRIO 3402, Buenos Aires, Barrio El Jaguel, 1613</v>
          </cell>
          <cell r="H1601" t="str">
            <v>Celular: 011-3145-5574</v>
          </cell>
          <cell r="I1601" t="str">
            <v>Particular JONATHANABAT38@GMAIL.COM</v>
          </cell>
          <cell r="M1601" t="str">
            <v>Accidentes Personales / Automotores / Seguro de Salud / Motovehículos / Vida individual</v>
          </cell>
          <cell r="N1601" t="str">
            <v>FFH Asesores de Seguros SRL</v>
          </cell>
          <cell r="O1601" t="str">
            <v>01/08/2024</v>
          </cell>
          <cell r="P1601" t="str">
            <v>P17267553</v>
          </cell>
        </row>
        <row r="1602">
          <cell r="B1602" t="str">
            <v>Llanos Guillermo Alejandro</v>
          </cell>
          <cell r="C1602" t="str">
            <v>20406412165</v>
          </cell>
          <cell r="D1602" t="str">
            <v>40641216</v>
          </cell>
          <cell r="F1602" t="str">
            <v>07/09/1997</v>
          </cell>
          <cell r="G1602" t="str">
            <v>ROGELIO YRURTIA 1270, Buenos Aires, Barrio Jorge Newbery ,Partido General Sarmiento, 1661</v>
          </cell>
          <cell r="H1602" t="str">
            <v>Celular: 011-15-3666-2045</v>
          </cell>
          <cell r="I1602" t="str">
            <v>Particular LLANOSGUILLERMO39@GMAIL.COM</v>
          </cell>
          <cell r="M1602" t="str">
            <v>Accidentes Personales / Seguro de Salud</v>
          </cell>
          <cell r="N1602" t="str">
            <v>FFH Asesores de Seguros SRL</v>
          </cell>
          <cell r="O1602" t="str">
            <v>01/08/2024</v>
          </cell>
          <cell r="P1602" t="str">
            <v>P17267554</v>
          </cell>
        </row>
        <row r="1603">
          <cell r="B1603" t="str">
            <v>Meza Thomas Agustin</v>
          </cell>
          <cell r="C1603" t="str">
            <v>20435048588</v>
          </cell>
          <cell r="D1603" t="str">
            <v>43504858</v>
          </cell>
          <cell r="F1603" t="str">
            <v>30/06/2001</v>
          </cell>
          <cell r="G1603" t="str">
            <v>BLASCO IBAÑEZ 2243, Buenos Aires, Barrio Barilari, 1663</v>
          </cell>
          <cell r="H1603" t="str">
            <v>Celular: 011-15-4181-3650</v>
          </cell>
          <cell r="I1603" t="str">
            <v>Particular MEZATHOMAS42@GMAIL.COM</v>
          </cell>
          <cell r="M1603" t="str">
            <v>Accidentes Personales / Seguro de Salud</v>
          </cell>
          <cell r="N1603" t="str">
            <v>FFH Asesores de Seguros SRL</v>
          </cell>
          <cell r="O1603" t="str">
            <v>01/08/2024</v>
          </cell>
          <cell r="P1603" t="str">
            <v>P17267560</v>
          </cell>
        </row>
        <row r="1604">
          <cell r="B1604" t="str">
            <v>Berardi Jose Enrique</v>
          </cell>
          <cell r="C1604" t="str">
            <v>20078448920</v>
          </cell>
          <cell r="D1604" t="str">
            <v>7844892</v>
          </cell>
          <cell r="F1604" t="str">
            <v>04/07/1950</v>
          </cell>
          <cell r="G1604" t="str">
            <v>MARTIN J HAEDO 889, Buenos Aires, Barrio Barilari, 1663</v>
          </cell>
          <cell r="H1604" t="str">
            <v>Celular: 011-15-2240-0318</v>
          </cell>
          <cell r="I1604" t="str">
            <v>Particular JOSEBERARDI50@GMAIL.COM</v>
          </cell>
          <cell r="M1604" t="str">
            <v>Accidentes Personales / Seguro de Salud</v>
          </cell>
          <cell r="N1604" t="str">
            <v>FFH Asesores de Seguros SRL</v>
          </cell>
          <cell r="O1604" t="str">
            <v>01/08/2024</v>
          </cell>
          <cell r="P1604" t="str">
            <v>P17267577</v>
          </cell>
        </row>
        <row r="1605">
          <cell r="B1605" t="str">
            <v>Mks Emprendimientos Y Servicios Srl</v>
          </cell>
          <cell r="C1605" t="str">
            <v>30710271921</v>
          </cell>
          <cell r="F1605" t="str">
            <v>24/04/2007</v>
          </cell>
          <cell r="G1605" t="str">
            <v>DR BERNARDO DE IRIGOYEN 88 PISO 1 DTO B, 1072</v>
          </cell>
          <cell r="M1605" t="str">
            <v>Accidentes Personales / Responsabilidad Civil</v>
          </cell>
          <cell r="N1605" t="str">
            <v>FFH Asesores de Seguros SRL</v>
          </cell>
          <cell r="O1605" t="str">
            <v>01/08/2024</v>
          </cell>
          <cell r="P1605" t="str">
            <v>P17267578</v>
          </cell>
        </row>
        <row r="1606">
          <cell r="B1606" t="str">
            <v>Baez Vicente Rodolfo</v>
          </cell>
          <cell r="C1606" t="str">
            <v>20103486492</v>
          </cell>
          <cell r="D1606" t="str">
            <v>10348649</v>
          </cell>
          <cell r="F1606" t="str">
            <v>05/04/1953</v>
          </cell>
          <cell r="G1606" t="str">
            <v>SALTA 2472, Buenos Aires, Barrio Jorge Newbery ,Partido General Sarmiento, 1661</v>
          </cell>
          <cell r="H1606" t="str">
            <v>Celular: 011-15-6405-5539</v>
          </cell>
          <cell r="I1606" t="str">
            <v>Particular AGUIRREBET@GMAIL.COM</v>
          </cell>
          <cell r="M1606" t="str">
            <v>Accidentes Personales / Seguro de Salud / Motovehículos</v>
          </cell>
          <cell r="N1606" t="str">
            <v>FFH Asesores de Seguros SRL</v>
          </cell>
          <cell r="O1606" t="str">
            <v>01/08/2024</v>
          </cell>
          <cell r="P1606" t="str">
            <v>P17267580</v>
          </cell>
        </row>
        <row r="1607">
          <cell r="B1607" t="str">
            <v>Juarez Gonzalo Agustin</v>
          </cell>
          <cell r="C1607" t="str">
            <v>20423707896</v>
          </cell>
          <cell r="D1607" t="str">
            <v>42370789</v>
          </cell>
          <cell r="F1607" t="str">
            <v>09/02/2000</v>
          </cell>
          <cell r="G1607" t="str">
            <v>JERONIMO SALGUERO 885, Buenos Aires, Barrio Barilari, 1663</v>
          </cell>
          <cell r="H1607" t="str">
            <v>Celular: 011-15-6955-7311</v>
          </cell>
          <cell r="I1607" t="str">
            <v>Particular aj_producciones@hotmail.com</v>
          </cell>
          <cell r="M1607" t="str">
            <v>Automotores</v>
          </cell>
          <cell r="N1607" t="str">
            <v>FFH Asesores de Seguros SRL</v>
          </cell>
          <cell r="O1607" t="str">
            <v>01/08/2024</v>
          </cell>
          <cell r="P1607" t="str">
            <v>P17267581</v>
          </cell>
        </row>
        <row r="1608">
          <cell r="B1608" t="str">
            <v>Brizuela Jorge Adrian</v>
          </cell>
          <cell r="C1608" t="str">
            <v>20272705675</v>
          </cell>
          <cell r="D1608" t="str">
            <v>27270567</v>
          </cell>
          <cell r="F1608" t="str">
            <v>20/01/1979</v>
          </cell>
          <cell r="G1608" t="str">
            <v>DR NICOLAS AVELLANEDA 120, Buenos Aires, Juan Vucetich ,Apeadero Fcgu, 1635</v>
          </cell>
          <cell r="H1608" t="str">
            <v>Celular: 011-15-3069-9001</v>
          </cell>
          <cell r="I1608" t="str">
            <v>Particular eco.mundo@yahoo.com.ar</v>
          </cell>
          <cell r="M1608" t="str">
            <v>Accidentes Personales</v>
          </cell>
          <cell r="N1608" t="str">
            <v>FFH Asesores de Seguros SRL</v>
          </cell>
          <cell r="O1608" t="str">
            <v>01/08/2024</v>
          </cell>
          <cell r="P1608" t="str">
            <v>P17267585</v>
          </cell>
        </row>
        <row r="1609">
          <cell r="B1609" t="str">
            <v>Lopez Rodriguez Aureliano Guillermo Martin</v>
          </cell>
          <cell r="C1609" t="str">
            <v>20431929350</v>
          </cell>
          <cell r="D1609" t="str">
            <v>43192935</v>
          </cell>
          <cell r="F1609" t="str">
            <v>19/01/2001</v>
          </cell>
          <cell r="G1609" t="str">
            <v>AV LAMAS MANZANA 24 CASA 257, Buenos Aires, Barrio 9 De Julio ,Partido General Sarmiento, 1665</v>
          </cell>
          <cell r="H1609" t="str">
            <v>Celular: 011-15-2748-3303</v>
          </cell>
          <cell r="I1609" t="str">
            <v>Particular ML6691975@GMAIL.COM</v>
          </cell>
          <cell r="M1609" t="str">
            <v>Automotores</v>
          </cell>
          <cell r="N1609" t="str">
            <v>FFH Asesores de Seguros SRL</v>
          </cell>
          <cell r="O1609" t="str">
            <v>01/08/2024</v>
          </cell>
          <cell r="P1609" t="str">
            <v>P17267593</v>
          </cell>
        </row>
        <row r="1610">
          <cell r="B1610" t="str">
            <v>Brescia Francisco Gabriel</v>
          </cell>
          <cell r="C1610" t="str">
            <v>20323374199</v>
          </cell>
          <cell r="D1610" t="str">
            <v>32337419</v>
          </cell>
          <cell r="F1610" t="str">
            <v>24/05/1986</v>
          </cell>
          <cell r="G1610" t="str">
            <v>LOS ANDES 2862, Buenos Aires, Barrio Barilari, 1663</v>
          </cell>
          <cell r="H1610" t="str">
            <v>Celular: 011-15-4424-8971</v>
          </cell>
          <cell r="I1610" t="str">
            <v>Particular BRESCIA_G@HOTMAIL.COM</v>
          </cell>
          <cell r="M1610" t="str">
            <v>Accidentes Personales / Seguro de Salud / Motovehículos</v>
          </cell>
          <cell r="N1610" t="str">
            <v>FFH Asesores de Seguros SRL</v>
          </cell>
          <cell r="O1610" t="str">
            <v>01/08/2024</v>
          </cell>
          <cell r="P1610" t="str">
            <v>P17267594</v>
          </cell>
        </row>
        <row r="1611">
          <cell r="B1611" t="str">
            <v>Gonzalez Gonzalo Daniel</v>
          </cell>
          <cell r="C1611" t="str">
            <v>20324497081</v>
          </cell>
          <cell r="D1611" t="str">
            <v>32449708</v>
          </cell>
          <cell r="F1611" t="str">
            <v>28/06/1986</v>
          </cell>
          <cell r="G1611" t="str">
            <v>MENDOZA 2930, Buenos Aires, Barrio Barilari, 1663</v>
          </cell>
          <cell r="H1611" t="str">
            <v>Celular: 011-15-6179-0249</v>
          </cell>
          <cell r="I1611" t="str">
            <v>Particular GONZALOTEF1@GMAIL.COM</v>
          </cell>
          <cell r="M1611" t="str">
            <v>Accidentes Personales / Seguro de Salud / Motovehículos</v>
          </cell>
          <cell r="N1611" t="str">
            <v>FFH Asesores de Seguros SRL</v>
          </cell>
          <cell r="O1611" t="str">
            <v>01/08/2024</v>
          </cell>
          <cell r="P1611" t="str">
            <v>P17267595</v>
          </cell>
        </row>
        <row r="1612">
          <cell r="B1612" t="str">
            <v>Mercado Franco Damian</v>
          </cell>
          <cell r="C1612" t="str">
            <v>20384262571</v>
          </cell>
          <cell r="D1612" t="str">
            <v>38426257</v>
          </cell>
          <cell r="F1612" t="str">
            <v>15/08/1994</v>
          </cell>
          <cell r="G1612" t="str">
            <v>FEDERICO GARCIA LORCA 4356, Buenos Aires, Barrio 9 De Julio ,Partido General Sarmiento, 1665</v>
          </cell>
          <cell r="H1612" t="str">
            <v>Celular: 011-15-5934-8572</v>
          </cell>
          <cell r="I1612" t="str">
            <v>Particular MACHADON3124@HOTMAIL.COM</v>
          </cell>
          <cell r="M1612" t="str">
            <v>Accidentes Personales / Seguro de Salud / Motovehículos</v>
          </cell>
          <cell r="N1612" t="str">
            <v>FFH Asesores de Seguros SRL</v>
          </cell>
          <cell r="O1612" t="str">
            <v>01/08/2024</v>
          </cell>
          <cell r="P1612" t="str">
            <v>P17267596</v>
          </cell>
        </row>
        <row r="1613">
          <cell r="B1613" t="str">
            <v>Balmaceda Diego Armando</v>
          </cell>
          <cell r="C1613" t="str">
            <v>20384864520</v>
          </cell>
          <cell r="D1613" t="str">
            <v>38486452</v>
          </cell>
          <cell r="F1613" t="str">
            <v>19/09/1994</v>
          </cell>
          <cell r="G1613" t="str">
            <v>NORUEGA 3651, Buenos Aires, Barrio 9 De Julio ,Partido General Sarmiento, 1665</v>
          </cell>
          <cell r="H1613" t="str">
            <v>Celular: 011-15-6792-9733</v>
          </cell>
          <cell r="I1613" t="str">
            <v>Particular BALMACEDADIEGO139@GMAIL.COM</v>
          </cell>
          <cell r="M1613" t="str">
            <v>Accidentes Personales / Seguro de Salud / Motovehículos</v>
          </cell>
          <cell r="N1613" t="str">
            <v>FFH Asesores de Seguros SRL</v>
          </cell>
          <cell r="O1613" t="str">
            <v>01/08/2024</v>
          </cell>
          <cell r="P1613" t="str">
            <v>P17267599</v>
          </cell>
        </row>
        <row r="1614">
          <cell r="B1614" t="str">
            <v>Michel Carlos Alberto</v>
          </cell>
          <cell r="C1614" t="str">
            <v>20131876166</v>
          </cell>
          <cell r="D1614" t="str">
            <v>13187616</v>
          </cell>
          <cell r="F1614" t="str">
            <v>10/02/1957</v>
          </cell>
          <cell r="G1614" t="str">
            <v>JOSE MANUEL ESTRADA 549, Buenos Aires, Barrio Jorge Newbery ,Partido General Sarmiento, 1661</v>
          </cell>
          <cell r="H1614" t="str">
            <v>Celular: 011-15-3549-7777</v>
          </cell>
          <cell r="I1614" t="str">
            <v>Particular CHARLY1957B3@GMAIL.COM</v>
          </cell>
          <cell r="M1614" t="str">
            <v>Accidentes Personales / Seguro de Salud / Motovehículos</v>
          </cell>
          <cell r="N1614" t="str">
            <v>FFH Asesores de Seguros SRL</v>
          </cell>
          <cell r="O1614" t="str">
            <v>01/08/2024</v>
          </cell>
          <cell r="P1614" t="str">
            <v>P17267603</v>
          </cell>
        </row>
        <row r="1615">
          <cell r="B1615" t="str">
            <v>Cisnero Gustavo Adrian</v>
          </cell>
          <cell r="C1615" t="str">
            <v>20291171916</v>
          </cell>
          <cell r="D1615" t="str">
            <v>29117191</v>
          </cell>
          <cell r="F1615" t="str">
            <v>21/11/1981</v>
          </cell>
          <cell r="G1615" t="str">
            <v>MARIA EVA DUARTE DE PERON 320, Buenos Aires, Villa Rosa, 1631</v>
          </cell>
          <cell r="H1615" t="str">
            <v>Celular: 011-15-6966-7731</v>
          </cell>
          <cell r="I1615" t="str">
            <v>Particular csneros@gmail.com</v>
          </cell>
          <cell r="M1615" t="str">
            <v>Accidentes Personales</v>
          </cell>
          <cell r="N1615" t="str">
            <v>FFH Asesores de Seguros SRL</v>
          </cell>
          <cell r="O1615" t="str">
            <v>01/08/2024</v>
          </cell>
          <cell r="P1615" t="str">
            <v>P17267605</v>
          </cell>
        </row>
        <row r="1616">
          <cell r="B1616" t="str">
            <v>Stella Kevin Gustavo</v>
          </cell>
          <cell r="C1616" t="str">
            <v>20418743132</v>
          </cell>
          <cell r="D1616" t="str">
            <v>41874313</v>
          </cell>
          <cell r="F1616" t="str">
            <v>08/06/1999</v>
          </cell>
          <cell r="G1616" t="str">
            <v>DR MARCOS PAZ 4465, Buenos Aires, Barrio Barilari, 1663</v>
          </cell>
          <cell r="H1616" t="str">
            <v>Celular: 011-15-4189-2364</v>
          </cell>
          <cell r="I1616" t="str">
            <v>Particular KEVINGSTELLA99@GMAIL.COM</v>
          </cell>
          <cell r="M1616" t="str">
            <v>Accidentes Personales / Seguro de Salud / Motovehículos</v>
          </cell>
          <cell r="N1616" t="str">
            <v>FFH Asesores de Seguros SRL</v>
          </cell>
          <cell r="O1616" t="str">
            <v>01/08/2024</v>
          </cell>
          <cell r="P1616" t="str">
            <v>P17267606</v>
          </cell>
        </row>
        <row r="1617">
          <cell r="B1617" t="str">
            <v>Gonzalez Agripino</v>
          </cell>
          <cell r="C1617" t="str">
            <v>20131421967</v>
          </cell>
          <cell r="D1617" t="str">
            <v>13142196</v>
          </cell>
          <cell r="F1617" t="str">
            <v>15/07/1959</v>
          </cell>
          <cell r="G1617" t="str">
            <v>DR RICARDO LEVENNE 697, Buenos Aires, Almirante Irizar, 1629</v>
          </cell>
          <cell r="H1617" t="str">
            <v>Celular: 011-15-2584-5621</v>
          </cell>
          <cell r="I1617" t="str">
            <v>Particular AGRIPINOGONZALEZ59@GMAIL.COM</v>
          </cell>
          <cell r="M1617" t="str">
            <v>Accidentes Personales / Seguro de Salud / Motovehículos</v>
          </cell>
          <cell r="N1617" t="str">
            <v>FFH Asesores de Seguros SRL</v>
          </cell>
          <cell r="O1617" t="str">
            <v>01/08/2024</v>
          </cell>
          <cell r="P1617" t="str">
            <v>P17267608</v>
          </cell>
        </row>
        <row r="1618">
          <cell r="B1618" t="str">
            <v>Frias Maximiliano Andres</v>
          </cell>
          <cell r="C1618" t="str">
            <v>20319076590</v>
          </cell>
          <cell r="D1618" t="str">
            <v>31907659</v>
          </cell>
          <cell r="F1618" t="str">
            <v>03/11/1985</v>
          </cell>
          <cell r="G1618" t="str">
            <v>MARIA EVA DUARTE DE PERON 320, Buenos Aires, Almirante Irizar, 1629</v>
          </cell>
          <cell r="H1618" t="str">
            <v>Celular: 54-15-6966-7731</v>
          </cell>
          <cell r="I1618" t="str">
            <v>Particular operaciones@ffhseguros.com</v>
          </cell>
          <cell r="M1618" t="str">
            <v>Accidentes Personales / Automotores</v>
          </cell>
          <cell r="N1618" t="str">
            <v>FFH Asesores de Seguros SRL</v>
          </cell>
          <cell r="O1618" t="str">
            <v>01/08/2024</v>
          </cell>
          <cell r="P1618" t="str">
            <v>P17267609</v>
          </cell>
        </row>
        <row r="1619">
          <cell r="B1619" t="str">
            <v>Coronel Angel David</v>
          </cell>
          <cell r="C1619" t="str">
            <v>20344380377</v>
          </cell>
          <cell r="D1619" t="str">
            <v>34438037</v>
          </cell>
          <cell r="F1619" t="str">
            <v>10/03/1989</v>
          </cell>
          <cell r="G1619" t="str">
            <v>RIO GUALEGUAY 2680, Buenos Aires, Barrio Jorge Newbery ,Partido General Sarmiento, 1661</v>
          </cell>
          <cell r="H1619" t="str">
            <v>Celular: 011-15-3484-2763</v>
          </cell>
          <cell r="I1619" t="str">
            <v>Particular CORONELD1003@GMAIL.COM</v>
          </cell>
          <cell r="M1619" t="str">
            <v>Accidentes Personales / Seguro de Salud / Motovehículos</v>
          </cell>
          <cell r="N1619" t="str">
            <v>FFH Asesores de Seguros SRL</v>
          </cell>
          <cell r="O1619" t="str">
            <v>01/08/2024</v>
          </cell>
          <cell r="P1619" t="str">
            <v>P17267611</v>
          </cell>
        </row>
        <row r="1620">
          <cell r="B1620" t="str">
            <v>Fernandez Enzo Miguel</v>
          </cell>
          <cell r="C1620" t="str">
            <v>20446115880</v>
          </cell>
          <cell r="D1620" t="str">
            <v>44611588</v>
          </cell>
          <cell r="F1620" t="str">
            <v>09/01/2003</v>
          </cell>
          <cell r="G1620" t="str">
            <v>DR MARCOS PAZ 2891, Buenos Aires, Barrio 9 De Julio ,Partido General Sarmiento, 1665</v>
          </cell>
          <cell r="H1620" t="str">
            <v>Celular: 011-15-3865-4439</v>
          </cell>
          <cell r="I1620" t="str">
            <v>Particular FERNANDEZALMOUALEM@GMAIL.COM</v>
          </cell>
          <cell r="M1620" t="str">
            <v>Accidentes Personales / Seguro de Salud / Motovehículos</v>
          </cell>
          <cell r="N1620" t="str">
            <v>FFH Asesores de Seguros SRL</v>
          </cell>
          <cell r="O1620" t="str">
            <v>01/08/2024</v>
          </cell>
          <cell r="P1620" t="str">
            <v>P17267613</v>
          </cell>
        </row>
        <row r="1621">
          <cell r="B1621" t="str">
            <v>Rolon Lucas Gabriel</v>
          </cell>
          <cell r="C1621" t="str">
            <v>20353976657</v>
          </cell>
          <cell r="D1621" t="str">
            <v>35397665</v>
          </cell>
          <cell r="F1621" t="str">
            <v>03/01/1993</v>
          </cell>
          <cell r="G1621" t="str">
            <v>SERRANO 2837, Buenos Aires, Barrio Barilari, 1663</v>
          </cell>
          <cell r="H1621" t="str">
            <v>Celular: 011-15-4147-7754</v>
          </cell>
          <cell r="I1621" t="str">
            <v>Particular LUCAS_RG_22@HOTMAIL.COM</v>
          </cell>
          <cell r="M1621" t="str">
            <v>Accidentes Personales / Seguro de Salud / Motovehículos</v>
          </cell>
          <cell r="N1621" t="str">
            <v>FFH Asesores de Seguros SRL</v>
          </cell>
          <cell r="O1621" t="str">
            <v>01/08/2024</v>
          </cell>
          <cell r="P1621" t="str">
            <v>P17267614</v>
          </cell>
        </row>
        <row r="1622">
          <cell r="B1622" t="str">
            <v>Albarado Colque Leonardo Noel</v>
          </cell>
          <cell r="C1622" t="str">
            <v>20439497824</v>
          </cell>
          <cell r="D1622" t="str">
            <v>43949782</v>
          </cell>
          <cell r="F1622" t="str">
            <v>02/03/2002</v>
          </cell>
          <cell r="G1622" t="str">
            <v>RUTA 8 S/N, Buenos Aires, Barrio Barilari, 1663</v>
          </cell>
          <cell r="H1622" t="str">
            <v>Celular: 011-15-2749-2520</v>
          </cell>
          <cell r="I1622" t="str">
            <v>Particular COLQUELOEL186@GMAIL.COM</v>
          </cell>
          <cell r="M1622" t="str">
            <v>Accidentes Personales / Seguro de Salud / Motovehículos</v>
          </cell>
          <cell r="N1622" t="str">
            <v>FFH Asesores de Seguros SRL</v>
          </cell>
          <cell r="O1622" t="str">
            <v>01/08/2024</v>
          </cell>
          <cell r="P1622" t="str">
            <v>P17267616</v>
          </cell>
        </row>
        <row r="1623">
          <cell r="B1623" t="str">
            <v>Gonzalez Lucas Enzo</v>
          </cell>
          <cell r="C1623" t="str">
            <v>23391483949</v>
          </cell>
          <cell r="D1623" t="str">
            <v>39148394</v>
          </cell>
          <cell r="F1623" t="str">
            <v>28/09/1995</v>
          </cell>
          <cell r="G1623" t="str">
            <v>HIDALGO 1181, 1851</v>
          </cell>
          <cell r="H1623" t="str">
            <v>Celular: 011-15-3078-2974</v>
          </cell>
          <cell r="I1623" t="str">
            <v>Particular lucaselembrujo@hotmail.com</v>
          </cell>
          <cell r="M1623" t="str">
            <v>Accidentes Personales</v>
          </cell>
          <cell r="N1623" t="str">
            <v>FFH Asesores de Seguros SRL</v>
          </cell>
          <cell r="O1623" t="str">
            <v>01/08/2024</v>
          </cell>
          <cell r="P1623" t="str">
            <v>P17267617</v>
          </cell>
        </row>
        <row r="1624">
          <cell r="B1624" t="str">
            <v>Makara Nahuel Marcos</v>
          </cell>
          <cell r="C1624" t="str">
            <v>20404750292</v>
          </cell>
          <cell r="D1624" t="str">
            <v>40475029</v>
          </cell>
          <cell r="F1624" t="str">
            <v>01/06/1997</v>
          </cell>
          <cell r="G1624" t="str">
            <v>PELUFFO 985, Buenos Aires, Barrio Barilari, 1663</v>
          </cell>
          <cell r="H1624" t="str">
            <v>Celular: 011-15-3408-2437</v>
          </cell>
          <cell r="I1624" t="str">
            <v>Particular NAHUELMAKARA@YAHOO.COM.AR</v>
          </cell>
          <cell r="M1624" t="str">
            <v>Accidentes Personales / Seguro de Salud / Motovehículos</v>
          </cell>
          <cell r="N1624" t="str">
            <v>FFH Asesores de Seguros SRL</v>
          </cell>
          <cell r="O1624" t="str">
            <v>01/08/2024</v>
          </cell>
          <cell r="P1624" t="str">
            <v>P17267620</v>
          </cell>
        </row>
        <row r="1625">
          <cell r="B1625" t="str">
            <v>Cabrera Jeremias Carlos</v>
          </cell>
          <cell r="C1625" t="str">
            <v>20372483173</v>
          </cell>
          <cell r="D1625" t="str">
            <v>37248317</v>
          </cell>
          <cell r="F1625" t="str">
            <v>04/12/1992</v>
          </cell>
          <cell r="G1625" t="str">
            <v>ESTEBAN ECHEVERRIA 236, Buenos Aires, Barrio Jorge Newbery ,Partido General Sarmiento, 1661</v>
          </cell>
          <cell r="H1625" t="str">
            <v>Celular: 011-15-2394-6425</v>
          </cell>
          <cell r="I1625" t="str">
            <v>Particular sambader2011@gmail.com</v>
          </cell>
          <cell r="M1625" t="str">
            <v>Accidentes Personales</v>
          </cell>
          <cell r="N1625" t="str">
            <v>FFH Asesores de Seguros SRL</v>
          </cell>
          <cell r="O1625" t="str">
            <v>01/08/2024</v>
          </cell>
          <cell r="P1625" t="str">
            <v>P17267621</v>
          </cell>
        </row>
        <row r="1626">
          <cell r="B1626" t="str">
            <v>Antiñolo Micaela</v>
          </cell>
          <cell r="C1626" t="str">
            <v>27333621741</v>
          </cell>
          <cell r="D1626" t="str">
            <v>33362174</v>
          </cell>
          <cell r="F1626" t="str">
            <v>17/10/1987</v>
          </cell>
          <cell r="G1626" t="str">
            <v>GDOR ING VALENTIN VIRASORO 972, 1405</v>
          </cell>
          <cell r="H1626" t="str">
            <v>Celular: 011-15-7360-4832</v>
          </cell>
          <cell r="I1626" t="str">
            <v>Particular micaela.antinolo@gmail.com</v>
          </cell>
          <cell r="M1626" t="str">
            <v>Accidentes Personales</v>
          </cell>
          <cell r="N1626" t="str">
            <v>FFH Asesores de Seguros SRL</v>
          </cell>
          <cell r="O1626" t="str">
            <v>01/08/2024</v>
          </cell>
          <cell r="P1626" t="str">
            <v>P17267624</v>
          </cell>
        </row>
        <row r="1627">
          <cell r="B1627" t="str">
            <v>Perez Gregorio Ramon</v>
          </cell>
          <cell r="C1627" t="str">
            <v>20246572403</v>
          </cell>
          <cell r="D1627" t="str">
            <v>24657240</v>
          </cell>
          <cell r="F1627" t="str">
            <v>19/04/1975</v>
          </cell>
          <cell r="G1627" t="str">
            <v>ZUVIRIA 551, Buenos Aires, Barrio Barilari, 1663</v>
          </cell>
          <cell r="H1627" t="str">
            <v>Celular: 011-15-5504-0550</v>
          </cell>
          <cell r="I1627" t="str">
            <v>Particular ESASIANOTA@HOTMAIL.COM</v>
          </cell>
          <cell r="M1627" t="str">
            <v>Accidentes Personales / Seguro de Salud / Motovehículos</v>
          </cell>
          <cell r="N1627" t="str">
            <v>FFH Asesores de Seguros SRL</v>
          </cell>
          <cell r="O1627" t="str">
            <v>01/08/2024</v>
          </cell>
          <cell r="P1627" t="str">
            <v>P17267625</v>
          </cell>
        </row>
        <row r="1628">
          <cell r="B1628" t="str">
            <v>Sallemi Armando Gustavo</v>
          </cell>
          <cell r="C1628" t="str">
            <v>20216452071</v>
          </cell>
          <cell r="D1628" t="str">
            <v>21645207</v>
          </cell>
          <cell r="F1628" t="str">
            <v>31/05/1970</v>
          </cell>
          <cell r="G1628" t="str">
            <v>PELUFFO 879, Tucumán, Amaicha Del Llano, 4168</v>
          </cell>
          <cell r="M1628" t="str">
            <v>Accidentes Personales / Seguro de Salud / Motovehículos</v>
          </cell>
          <cell r="N1628" t="str">
            <v>FFH Asesores de Seguros SRL</v>
          </cell>
          <cell r="O1628" t="str">
            <v>01/08/2024</v>
          </cell>
          <cell r="P1628" t="str">
            <v>P17267628</v>
          </cell>
        </row>
        <row r="1629">
          <cell r="B1629" t="str">
            <v>Jara Alberto Marcelo</v>
          </cell>
          <cell r="C1629" t="str">
            <v>23371120629</v>
          </cell>
          <cell r="D1629" t="str">
            <v>37112062</v>
          </cell>
          <cell r="F1629" t="str">
            <v>29/02/2024</v>
          </cell>
          <cell r="G1629" t="str">
            <v>FLORENCIO SANCHEZ 5278, Buenos Aires, Barrio Barilari, 1663</v>
          </cell>
          <cell r="H1629" t="str">
            <v>Celular: 011-15-2640-4902</v>
          </cell>
          <cell r="I1629" t="str">
            <v>Particular MARCELOJARA711@GMAIL.COM</v>
          </cell>
          <cell r="M1629" t="str">
            <v>Accidentes Personales / Seguro de Salud / Motovehículos</v>
          </cell>
          <cell r="N1629" t="str">
            <v>FFH Asesores de Seguros SRL</v>
          </cell>
          <cell r="O1629" t="str">
            <v>01/08/2024</v>
          </cell>
          <cell r="P1629" t="str">
            <v>P17267630</v>
          </cell>
        </row>
        <row r="1630">
          <cell r="B1630" t="str">
            <v>Paredes Gianella Tais</v>
          </cell>
          <cell r="C1630" t="str">
            <v>27461225417</v>
          </cell>
          <cell r="D1630" t="str">
            <v>46122541</v>
          </cell>
          <cell r="F1630" t="str">
            <v>12/01/2005</v>
          </cell>
          <cell r="G1630" t="str">
            <v>GRAL FRANCISCO A PINTO 1600, Buenos Aires, Barrio La Nueva Estrella, 1664</v>
          </cell>
          <cell r="H1630" t="str">
            <v>Celular: 011-15-3849-4799</v>
          </cell>
          <cell r="I1630" t="str">
            <v>Particular ANALEITIARA@GMAIL.COM</v>
          </cell>
          <cell r="M1630" t="str">
            <v>Accidentes Personales / Automotores / Seguro de Salud / Motovehículos</v>
          </cell>
          <cell r="N1630" t="str">
            <v>FFH Asesores de Seguros SRL</v>
          </cell>
          <cell r="O1630" t="str">
            <v>01/08/2024</v>
          </cell>
          <cell r="P1630" t="str">
            <v>P17267633</v>
          </cell>
        </row>
        <row r="1631">
          <cell r="B1631" t="str">
            <v>Ojeda Monzon Julio Cesar</v>
          </cell>
          <cell r="C1631" t="str">
            <v>20944880837</v>
          </cell>
          <cell r="D1631" t="str">
            <v>94488083</v>
          </cell>
          <cell r="F1631" t="str">
            <v>11/11/1983</v>
          </cell>
          <cell r="G1631" t="str">
            <v>VICENTE FATONE 4753, Buenos Aires, Barrio 9 De Julio ,Partido General Sarmiento, 1665</v>
          </cell>
          <cell r="H1631" t="str">
            <v>Celular: 011-15-4069-0640</v>
          </cell>
          <cell r="I1631" t="str">
            <v>Particular JULIOCESAROJEDAMONZON@GMAIL.COM</v>
          </cell>
          <cell r="M1631" t="str">
            <v>Accidentes Personales / Seguro de Salud / Motovehículos</v>
          </cell>
          <cell r="N1631" t="str">
            <v>FFH Asesores de Seguros SRL</v>
          </cell>
          <cell r="O1631" t="str">
            <v>01/08/2024</v>
          </cell>
          <cell r="P1631" t="str">
            <v>P17267634</v>
          </cell>
        </row>
        <row r="1632">
          <cell r="B1632" t="str">
            <v>Barrios Fernandez Denis Josias</v>
          </cell>
          <cell r="C1632" t="str">
            <v>20423732440</v>
          </cell>
          <cell r="D1632" t="str">
            <v>42373244</v>
          </cell>
          <cell r="F1632" t="str">
            <v>10/02/2000</v>
          </cell>
          <cell r="G1632" t="str">
            <v>RIO IGUAZU 2084, Buenos Aires, Barrio Barilari, 1663</v>
          </cell>
          <cell r="H1632" t="str">
            <v>Celular: 011-15-3757-3374</v>
          </cell>
          <cell r="I1632" t="str">
            <v>Particular DENISJOSIASBARRIOSFERNANDEZ@GMAIL.COM</v>
          </cell>
          <cell r="M1632" t="str">
            <v>Accidentes Personales / Seguro de Salud / Motovehículos</v>
          </cell>
          <cell r="N1632" t="str">
            <v>FFH Asesores de Seguros SRL</v>
          </cell>
          <cell r="O1632" t="str">
            <v>01/08/2024</v>
          </cell>
          <cell r="P1632" t="str">
            <v>P17267635</v>
          </cell>
        </row>
        <row r="1633">
          <cell r="B1633" t="str">
            <v>Contreras María Paula</v>
          </cell>
          <cell r="C1633" t="str">
            <v>27357543725</v>
          </cell>
          <cell r="D1633" t="str">
            <v>35754372</v>
          </cell>
          <cell r="F1633" t="str">
            <v>15/06/1991</v>
          </cell>
          <cell r="G1633" t="str">
            <v>RIO COLORADO 2729, Buenos Aires, Barrio Jorge Newbery ,Partido General Sarmiento, 1661</v>
          </cell>
          <cell r="H1633" t="str">
            <v>Celular: 011-15-6193-6231</v>
          </cell>
          <cell r="I1633" t="str">
            <v>Particular contreras.mariapaula2013@gmail.com</v>
          </cell>
          <cell r="M1633" t="str">
            <v>Accidentes Personales</v>
          </cell>
          <cell r="N1633" t="str">
            <v>FFH Asesores de Seguros SRL</v>
          </cell>
          <cell r="O1633" t="str">
            <v>01/08/2024</v>
          </cell>
          <cell r="P1633" t="str">
            <v>P17267636</v>
          </cell>
        </row>
        <row r="1634">
          <cell r="B1634" t="str">
            <v>Diaz Andrea Cristina</v>
          </cell>
          <cell r="C1634" t="str">
            <v>23335569164</v>
          </cell>
          <cell r="D1634" t="str">
            <v>33556916</v>
          </cell>
          <cell r="F1634" t="str">
            <v>23/11/1988</v>
          </cell>
          <cell r="G1634" t="str">
            <v>CONESA 3321, Buenos Aires, Barrio Barilari, 1663</v>
          </cell>
          <cell r="H1634" t="str">
            <v>Celular: 011-15-3649-5624</v>
          </cell>
          <cell r="I1634" t="str">
            <v>Particular ANDRECRISTINADIAZ@HOTMAIL.COM</v>
          </cell>
          <cell r="M1634" t="str">
            <v>Accidentes Personales / Seguro de Salud / Motovehículos</v>
          </cell>
          <cell r="N1634" t="str">
            <v>FFH Asesores de Seguros SRL</v>
          </cell>
          <cell r="O1634" t="str">
            <v>01/08/2024</v>
          </cell>
          <cell r="P1634" t="str">
            <v>P17267638</v>
          </cell>
        </row>
        <row r="1635">
          <cell r="B1635" t="str">
            <v>Santa Maria Exequiel Adrian</v>
          </cell>
          <cell r="C1635" t="str">
            <v>20299525369</v>
          </cell>
          <cell r="D1635" t="str">
            <v>29952536</v>
          </cell>
          <cell r="F1635" t="str">
            <v>29/11/1982</v>
          </cell>
          <cell r="G1635" t="str">
            <v>DR PEDRO GOYENA 940, Buenos Aires, Barrio Barilari, 1663</v>
          </cell>
          <cell r="H1635" t="str">
            <v>Celular: 011-15-3258-8661</v>
          </cell>
          <cell r="I1635" t="str">
            <v>Particular SANTAMARIAEXEQUIEL7@GMAIL.COM</v>
          </cell>
          <cell r="M1635" t="str">
            <v>Accidentes Personales / Seguro de Salud / Motovehículos</v>
          </cell>
          <cell r="N1635" t="str">
            <v>FFH Asesores de Seguros SRL</v>
          </cell>
          <cell r="O1635" t="str">
            <v>01/08/2024</v>
          </cell>
          <cell r="P1635" t="str">
            <v>P17267639</v>
          </cell>
        </row>
        <row r="1636">
          <cell r="B1636" t="str">
            <v>Sosa Gabriel Adrian</v>
          </cell>
          <cell r="C1636" t="str">
            <v>20417796992</v>
          </cell>
          <cell r="D1636" t="str">
            <v>41779699</v>
          </cell>
          <cell r="F1636" t="str">
            <v>30/03/1999</v>
          </cell>
          <cell r="G1636" t="str">
            <v>CNEL JUAN PASCUAL PRINGLES 533, Buenos Aires, Barrio Barilari, 1663</v>
          </cell>
          <cell r="H1636" t="str">
            <v>Celular: 011-15-5944-6585</v>
          </cell>
          <cell r="I1636" t="str">
            <v>Particular SOSA.GABRIEL2020@GMAIL.COM</v>
          </cell>
          <cell r="M1636" t="str">
            <v>Accidentes Personales / Seguro de Salud / Motovehículos</v>
          </cell>
          <cell r="N1636" t="str">
            <v>FFH Asesores de Seguros SRL</v>
          </cell>
          <cell r="O1636" t="str">
            <v>01/08/2024</v>
          </cell>
          <cell r="P1636" t="str">
            <v>P17267646</v>
          </cell>
        </row>
        <row r="1637">
          <cell r="B1637" t="str">
            <v>Brizuela Arnaldo Felix</v>
          </cell>
          <cell r="C1637" t="str">
            <v>20261741548</v>
          </cell>
          <cell r="D1637" t="str">
            <v>26174154</v>
          </cell>
          <cell r="F1637" t="str">
            <v>24/07/1977</v>
          </cell>
          <cell r="G1637" t="str">
            <v>RIO SEGUNDO 1262, Buenos Aires, Juan Vucetich ,Apeadero Fcgu, 1635</v>
          </cell>
          <cell r="H1637" t="str">
            <v>Celular: 011-15-3857-2070</v>
          </cell>
          <cell r="I1637" t="str">
            <v>Particular STARPROLEG@GMAIL.COM</v>
          </cell>
          <cell r="M1637" t="str">
            <v>Accidentes Personales</v>
          </cell>
          <cell r="N1637" t="str">
            <v>FFH Asesores de Seguros SRL</v>
          </cell>
          <cell r="O1637" t="str">
            <v>01/08/2024</v>
          </cell>
          <cell r="P1637" t="str">
            <v>P17267648</v>
          </cell>
        </row>
        <row r="1638">
          <cell r="B1638" t="str">
            <v>Vega Duarte Milciades Ramon</v>
          </cell>
          <cell r="C1638" t="str">
            <v>23945181079</v>
          </cell>
          <cell r="D1638" t="str">
            <v>94518107</v>
          </cell>
          <cell r="F1638" t="str">
            <v>15/04/1987</v>
          </cell>
          <cell r="G1638" t="str">
            <v>CASTRO BARROS  5189, Buenos Aires, Barrio 9 De Julio ,Partido General Sarmiento, 1665</v>
          </cell>
          <cell r="H1638" t="str">
            <v>Celular: 011-15-3700-6913</v>
          </cell>
          <cell r="I1638" t="str">
            <v>Particular VEGADUARTEMILCIADESRAMON@GMAIL.COM</v>
          </cell>
          <cell r="M1638" t="str">
            <v>Accidentes Personales / Seguro de Salud / Motovehículos</v>
          </cell>
          <cell r="N1638" t="str">
            <v>FFH Asesores de Seguros SRL</v>
          </cell>
          <cell r="O1638" t="str">
            <v>01/08/2024</v>
          </cell>
          <cell r="P1638" t="str">
            <v>P17267649</v>
          </cell>
        </row>
        <row r="1639">
          <cell r="B1639" t="str">
            <v>Guerrini Campopiano Juan Bautista</v>
          </cell>
          <cell r="C1639" t="str">
            <v>20404261801</v>
          </cell>
          <cell r="D1639" t="str">
            <v>40426180</v>
          </cell>
          <cell r="F1639" t="str">
            <v>30/04/1997</v>
          </cell>
          <cell r="G1639" t="str">
            <v>CONESA 1141, Buenos Aires, Barrio Barilari, 1663</v>
          </cell>
          <cell r="H1639" t="str">
            <v>Celular: 011-5011-4724</v>
          </cell>
          <cell r="I1639" t="str">
            <v>Particular juanlohizo@gmail.com</v>
          </cell>
          <cell r="M1639" t="str">
            <v>Accidentes Personales</v>
          </cell>
          <cell r="N1639" t="str">
            <v>FFH Asesores de Seguros SRL</v>
          </cell>
          <cell r="O1639" t="str">
            <v>01/08/2024</v>
          </cell>
          <cell r="P1639" t="str">
            <v>P17267650</v>
          </cell>
        </row>
        <row r="1640">
          <cell r="B1640" t="str">
            <v>Gonzalez Juan Pablo</v>
          </cell>
          <cell r="C1640" t="str">
            <v>20439029030</v>
          </cell>
          <cell r="D1640" t="str">
            <v>43902903</v>
          </cell>
          <cell r="F1640" t="str">
            <v>09/12/2001</v>
          </cell>
          <cell r="G1640" t="str">
            <v>EL ZONDA 1686, Córdoba, Colonia Maipu, 2684</v>
          </cell>
          <cell r="H1640" t="str">
            <v>Celular: 011-15-6416-5544</v>
          </cell>
          <cell r="I1640" t="str">
            <v>Particular CKER.GM@GMAIL.COM</v>
          </cell>
          <cell r="M1640" t="str">
            <v>Accidentes Personales / Seguro de Salud / Motovehículos</v>
          </cell>
          <cell r="N1640" t="str">
            <v>FFH Asesores de Seguros SRL</v>
          </cell>
          <cell r="O1640" t="str">
            <v>01/08/2024</v>
          </cell>
          <cell r="P1640" t="str">
            <v>P17267652</v>
          </cell>
        </row>
        <row r="1641">
          <cell r="B1641" t="str">
            <v>Neu Gabriel Andres</v>
          </cell>
          <cell r="C1641" t="str">
            <v>20442141836</v>
          </cell>
          <cell r="D1641" t="str">
            <v>44214183</v>
          </cell>
          <cell r="F1641" t="str">
            <v>02/08/2002</v>
          </cell>
          <cell r="G1641" t="str">
            <v>AZOPARDO 5008, Buenos Aires, Barrio Jorge Newbery ,Partido General Sarmiento, 1661</v>
          </cell>
          <cell r="H1641" t="str">
            <v>Celular: 011-15-2405-3948</v>
          </cell>
          <cell r="I1641" t="str">
            <v>Particular NEUGABRIEL1@GMAIL.COM</v>
          </cell>
          <cell r="M1641" t="str">
            <v>Accidentes Personales / Seguro de Salud / Motovehículos</v>
          </cell>
          <cell r="N1641" t="str">
            <v>FFH Asesores de Seguros SRL</v>
          </cell>
          <cell r="O1641" t="str">
            <v>01/08/2024</v>
          </cell>
          <cell r="P1641" t="str">
            <v>P17267653</v>
          </cell>
        </row>
        <row r="1642">
          <cell r="B1642" t="str">
            <v>Utrera Camila Hilen</v>
          </cell>
          <cell r="C1642" t="str">
            <v>27376968001</v>
          </cell>
          <cell r="D1642" t="str">
            <v>37696800</v>
          </cell>
          <cell r="F1642" t="str">
            <v>20/02/1993</v>
          </cell>
          <cell r="G1642" t="str">
            <v>INDEPENDENCIA 5261  DTO PH2, Buenos Aires, Villa Ballester, 1653</v>
          </cell>
          <cell r="H1642" t="str">
            <v>Celular: 0358-428-0443</v>
          </cell>
          <cell r="I1642" t="str">
            <v>Particular ARQCAMILAUTRERA@GMAIL.COM</v>
          </cell>
          <cell r="M1642" t="str">
            <v>Accidentes Personales</v>
          </cell>
          <cell r="N1642" t="str">
            <v>FFH Asesores de Seguros SRL</v>
          </cell>
          <cell r="O1642" t="str">
            <v>01/08/2024</v>
          </cell>
          <cell r="P1642" t="str">
            <v>P17267655</v>
          </cell>
        </row>
        <row r="1643">
          <cell r="B1643" t="str">
            <v>Ponce Jorge Ricardo</v>
          </cell>
          <cell r="C1643" t="str">
            <v>23176912979</v>
          </cell>
          <cell r="D1643" t="str">
            <v>17691297</v>
          </cell>
          <cell r="F1643" t="str">
            <v>04/03/1966</v>
          </cell>
          <cell r="G1643" t="str">
            <v>MURATURE 4532  DTO C, Buenos Aires, Coronel Francisco Lynch, 1672</v>
          </cell>
          <cell r="H1643" t="str">
            <v>Celular: 011-5061-8260</v>
          </cell>
          <cell r="I1643" t="str">
            <v>Particular jrpprofesional@yahoo.com.ar</v>
          </cell>
          <cell r="M1643" t="str">
            <v>ART / Automotores</v>
          </cell>
          <cell r="N1643" t="str">
            <v>FFH Asesores de Seguros SRL</v>
          </cell>
          <cell r="O1643" t="str">
            <v>01/08/2024</v>
          </cell>
          <cell r="P1643" t="str">
            <v>P17267656</v>
          </cell>
        </row>
        <row r="1644">
          <cell r="B1644" t="str">
            <v>Ramirez Ezequiel Gabriel</v>
          </cell>
          <cell r="C1644" t="str">
            <v>20383615292</v>
          </cell>
          <cell r="D1644" t="str">
            <v>38361529</v>
          </cell>
          <cell r="F1644" t="str">
            <v>01/12/1993</v>
          </cell>
          <cell r="G1644" t="str">
            <v>Félix frías  3638, Buenos Aires, Barrio El Destino, 1686</v>
          </cell>
          <cell r="H1644" t="str">
            <v>Celular: 011-5384-7552</v>
          </cell>
          <cell r="I1644" t="str">
            <v>Particular eramirez@autocorpo.com</v>
          </cell>
          <cell r="M1644" t="str">
            <v>Caución</v>
          </cell>
          <cell r="N1644" t="str">
            <v>FFH Asesores de Seguros SRL</v>
          </cell>
          <cell r="O1644" t="str">
            <v>01/08/2024</v>
          </cell>
          <cell r="P1644" t="str">
            <v>P17267661</v>
          </cell>
        </row>
        <row r="1645">
          <cell r="B1645" t="str">
            <v>Rodriguez Julio Ezequiel</v>
          </cell>
          <cell r="C1645" t="str">
            <v>20311455142</v>
          </cell>
          <cell r="D1645" t="str">
            <v>31145514</v>
          </cell>
          <cell r="F1645" t="str">
            <v>17/01/1985</v>
          </cell>
          <cell r="G1645" t="str">
            <v>PUEYRREDON 235 PISO 3 DTO A, Buenos Aires, Barrio Para Jefes Y Oficiales General San Martin, 1650</v>
          </cell>
          <cell r="H1645" t="str">
            <v>Celular: 011-15-5377-7737</v>
          </cell>
          <cell r="I1645" t="str">
            <v>Particular milagroschaparro89@gmail.com</v>
          </cell>
          <cell r="M1645" t="str">
            <v>Automotores / Caución</v>
          </cell>
          <cell r="N1645" t="str">
            <v>FFH Asesores de Seguros SRL</v>
          </cell>
          <cell r="O1645" t="str">
            <v>01/08/2024</v>
          </cell>
          <cell r="P1645" t="str">
            <v>P17267662</v>
          </cell>
        </row>
        <row r="1646">
          <cell r="B1646" t="str">
            <v>Culiat Ariel Carlos</v>
          </cell>
          <cell r="C1646" t="str">
            <v>20327253590</v>
          </cell>
          <cell r="D1646" t="str">
            <v>32725359</v>
          </cell>
          <cell r="F1646" t="str">
            <v>08/11/1986</v>
          </cell>
          <cell r="G1646" t="str">
            <v>TUCUMAN 69, Buenos Aires, Barrio Jorge Newbery ,Partido General Sarmiento, 1661</v>
          </cell>
          <cell r="H1646" t="str">
            <v>Celular: 011-4666-2954</v>
          </cell>
          <cell r="I1646" t="str">
            <v>Particular arielbvista@hotmail.com</v>
          </cell>
          <cell r="M1646" t="str">
            <v>Automotores / Caución</v>
          </cell>
          <cell r="N1646" t="str">
            <v>FFH Asesores de Seguros SRL</v>
          </cell>
          <cell r="O1646" t="str">
            <v>01/08/2024</v>
          </cell>
          <cell r="P1646" t="str">
            <v>P17267665</v>
          </cell>
        </row>
        <row r="1647">
          <cell r="B1647" t="str">
            <v>Uzziy Paula Carolina</v>
          </cell>
          <cell r="C1647" t="str">
            <v>27218032090</v>
          </cell>
          <cell r="D1647" t="str">
            <v>21803209</v>
          </cell>
          <cell r="F1647" t="str">
            <v>08/09/1970</v>
          </cell>
          <cell r="G1647" t="str">
            <v>25 DE MAYO 267 PISO 2 DTO 8, 1002</v>
          </cell>
          <cell r="M1647" t="str">
            <v>Caución</v>
          </cell>
          <cell r="N1647" t="str">
            <v>FFH Asesores de Seguros SRL</v>
          </cell>
          <cell r="O1647" t="str">
            <v>01/08/2024</v>
          </cell>
          <cell r="P1647" t="str">
            <v>P17267666</v>
          </cell>
        </row>
        <row r="1648">
          <cell r="B1648" t="str">
            <v>Araujo Hector Marcelo</v>
          </cell>
          <cell r="C1648" t="str">
            <v>20086314186</v>
          </cell>
          <cell r="D1648" t="str">
            <v>8631418</v>
          </cell>
          <cell r="F1648" t="str">
            <v>05/12/1951</v>
          </cell>
          <cell r="G1648" t="str">
            <v>AVDA GRAL JUAN GREGORIO DE LAS HERAS 4083 PISO 8, 1425</v>
          </cell>
          <cell r="H1648" t="str">
            <v>Celular: 011-4526-6678</v>
          </cell>
          <cell r="I1648" t="str">
            <v>Particular ma@productoradecontenidos.com</v>
          </cell>
          <cell r="M1648" t="str">
            <v>Caución</v>
          </cell>
          <cell r="N1648" t="str">
            <v>FFH Asesores de Seguros SRL</v>
          </cell>
          <cell r="O1648" t="str">
            <v>01/08/2024</v>
          </cell>
          <cell r="P1648" t="str">
            <v>P17267667</v>
          </cell>
        </row>
        <row r="1649">
          <cell r="B1649" t="str">
            <v>Fiordeoliva Jorge Luis</v>
          </cell>
          <cell r="C1649" t="str">
            <v>20129658992</v>
          </cell>
          <cell r="D1649" t="str">
            <v>12965899</v>
          </cell>
          <cell r="F1649" t="str">
            <v>29/04/1956</v>
          </cell>
          <cell r="G1649" t="str">
            <v>VIRREY GABRIEL AVILES 3391, 1426</v>
          </cell>
          <cell r="H1649" t="str">
            <v>Celular: 011-15-3704-1977</v>
          </cell>
          <cell r="I1649" t="str">
            <v>Particular operaciones@ffhseguros.com</v>
          </cell>
          <cell r="M1649" t="str">
            <v>Caución</v>
          </cell>
          <cell r="N1649" t="str">
            <v>FFH Asesores de Seguros SRL</v>
          </cell>
          <cell r="O1649" t="str">
            <v>01/08/2024</v>
          </cell>
          <cell r="P1649" t="str">
            <v>P17267669</v>
          </cell>
        </row>
        <row r="1650">
          <cell r="B1650" t="str">
            <v>Cogliano Eduardo Jose Antonio</v>
          </cell>
          <cell r="C1650" t="str">
            <v>20231717952</v>
          </cell>
          <cell r="D1650" t="str">
            <v>23171795</v>
          </cell>
          <cell r="F1650" t="str">
            <v>11/04/1973</v>
          </cell>
          <cell r="G1650" t="str">
            <v>BELGRANO 7504, Santa Fe, Barranquitas, 3000</v>
          </cell>
          <cell r="M1650" t="str">
            <v>ART / Vida Obligatorio (Decreto 1567/74)</v>
          </cell>
          <cell r="N1650" t="str">
            <v>FFH Asesores de Seguros SRL</v>
          </cell>
          <cell r="O1650" t="str">
            <v>01/08/2024</v>
          </cell>
          <cell r="P1650" t="str">
            <v>P17267670</v>
          </cell>
        </row>
        <row r="1651">
          <cell r="B1651" t="str">
            <v>Paredes Aquino Carlos</v>
          </cell>
          <cell r="C1651" t="str">
            <v>20941797084</v>
          </cell>
          <cell r="D1651" t="str">
            <v>94179708</v>
          </cell>
          <cell r="F1651" t="str">
            <v>22/07/1970</v>
          </cell>
          <cell r="G1651" t="str">
            <v>bolonia 1361, Buenos Aires, Barrio Parque Baron, 1832</v>
          </cell>
          <cell r="H1651" t="str">
            <v>Celular: 011-3452-0037</v>
          </cell>
          <cell r="I1651" t="str">
            <v>Particular ADMIFRANCONSTRUCCIONES@GMAIL.COM</v>
          </cell>
          <cell r="M1651" t="str">
            <v>Vida Obligatorio (Decreto 1567/74)</v>
          </cell>
          <cell r="N1651" t="str">
            <v>FFH Asesores de Seguros SRL</v>
          </cell>
          <cell r="O1651" t="str">
            <v>01/08/2024</v>
          </cell>
          <cell r="P1651" t="str">
            <v>P17267671</v>
          </cell>
        </row>
        <row r="1652">
          <cell r="B1652" t="str">
            <v>Villalba Raquel Alejandra</v>
          </cell>
          <cell r="C1652" t="str">
            <v>27314190861</v>
          </cell>
          <cell r="D1652" t="str">
            <v>31419086</v>
          </cell>
          <cell r="F1652" t="str">
            <v>01/04/1984</v>
          </cell>
          <cell r="G1652" t="str">
            <v>BELGRANO 7504, Santa Fe, Barranquitas, 3000</v>
          </cell>
          <cell r="H1652" t="str">
            <v>Celular: 0342-15-434-8144</v>
          </cell>
          <cell r="I1652" t="str">
            <v>Particular contadoraed@outlook.com</v>
          </cell>
          <cell r="M1652" t="str">
            <v>ART / Vida Obligatorio (Decreto 1567/74)</v>
          </cell>
          <cell r="N1652" t="str">
            <v>FFH Asesores de Seguros SRL</v>
          </cell>
          <cell r="O1652" t="str">
            <v>01/08/2024</v>
          </cell>
          <cell r="P1652" t="str">
            <v>P17267672</v>
          </cell>
        </row>
        <row r="1653">
          <cell r="B1653" t="str">
            <v>Ferpe Sas</v>
          </cell>
          <cell r="C1653" t="str">
            <v>30716871114</v>
          </cell>
          <cell r="G1653" t="str">
            <v>Ignacio Crespo 7401, Santa Fe, Barranquitas, 3000</v>
          </cell>
          <cell r="H1653" t="str">
            <v>Celular: 0342-434-8144</v>
          </cell>
          <cell r="I1653" t="str">
            <v>Particular contadoraed@outlook.com</v>
          </cell>
          <cell r="M1653" t="str">
            <v>ART / Vida Obligatorio (Decreto 1567/74)</v>
          </cell>
          <cell r="N1653" t="str">
            <v>FFH Asesores de Seguros SRL</v>
          </cell>
          <cell r="O1653" t="str">
            <v>01/08/2024</v>
          </cell>
          <cell r="P1653" t="str">
            <v>P17267673</v>
          </cell>
        </row>
        <row r="1654">
          <cell r="B1654" t="str">
            <v>Chen Bingrong</v>
          </cell>
          <cell r="C1654" t="str">
            <v>20942598794</v>
          </cell>
          <cell r="D1654" t="str">
            <v>94259879</v>
          </cell>
          <cell r="F1654" t="str">
            <v>02/02/1961</v>
          </cell>
          <cell r="G1654" t="str">
            <v>SARMIENTO 5855, Santa Fe, Barranquitas, 3000</v>
          </cell>
          <cell r="H1654" t="str">
            <v>Celular: 03424602667</v>
          </cell>
          <cell r="I1654" t="str">
            <v>Particular contadoraed@outlook.com</v>
          </cell>
          <cell r="M1654" t="str">
            <v>Vida Obligatorio (Decreto 1567/74)</v>
          </cell>
          <cell r="N1654" t="str">
            <v>FFH Asesores de Seguros SRL</v>
          </cell>
          <cell r="O1654" t="str">
            <v>01/08/2024</v>
          </cell>
          <cell r="P1654" t="str">
            <v>P17267675</v>
          </cell>
        </row>
        <row r="1655">
          <cell r="B1655" t="str">
            <v>Liu Mingmei</v>
          </cell>
          <cell r="C1655" t="str">
            <v>27959745078</v>
          </cell>
          <cell r="D1655" t="str">
            <v>95974507</v>
          </cell>
          <cell r="F1655" t="str">
            <v>02/03/1995</v>
          </cell>
          <cell r="G1655" t="str">
            <v>AV ARISTOBULO DEL VALLE 5879 PISO 2, Santa Fe, Barranquitas, 3000</v>
          </cell>
          <cell r="H1655" t="str">
            <v>Celular: 0342-551-7918</v>
          </cell>
          <cell r="I1655" t="str">
            <v>Particular estudioconted@gmail.com</v>
          </cell>
          <cell r="M1655" t="str">
            <v>Vida Obligatorio (Decreto 1567/74)</v>
          </cell>
          <cell r="N1655" t="str">
            <v>FFH Asesores de Seguros SRL</v>
          </cell>
          <cell r="O1655" t="str">
            <v>01/08/2024</v>
          </cell>
          <cell r="P1655" t="str">
            <v>P17267678</v>
          </cell>
        </row>
        <row r="1656">
          <cell r="B1656" t="str">
            <v>Rc S.A.S</v>
          </cell>
          <cell r="C1656" t="str">
            <v>33716703709</v>
          </cell>
          <cell r="G1656" t="str">
            <v>ROQUE SAENZ PEÑA 2073, Santa Fe, Barranquitas, 3000</v>
          </cell>
          <cell r="H1656" t="str">
            <v>Celular: (0342)154348144</v>
          </cell>
          <cell r="I1656" t="str">
            <v>Particular contadored2@gmail.com</v>
          </cell>
          <cell r="M1656" t="str">
            <v>Vida Obligatorio (Decreto 1567/74)</v>
          </cell>
          <cell r="N1656" t="str">
            <v>FFH Asesores de Seguros SRL</v>
          </cell>
          <cell r="O1656" t="str">
            <v>01/08/2024</v>
          </cell>
          <cell r="P1656" t="str">
            <v>P17267682</v>
          </cell>
        </row>
        <row r="1657">
          <cell r="B1657" t="str">
            <v>Wu Jianping</v>
          </cell>
          <cell r="C1657" t="str">
            <v>27943324188</v>
          </cell>
          <cell r="D1657" t="str">
            <v>94332418</v>
          </cell>
          <cell r="F1657" t="str">
            <v>02/12/1986</v>
          </cell>
          <cell r="G1657" t="str">
            <v>PEDRO DE VEGA 3701, Santa Fe, Barranquitas, 3000</v>
          </cell>
          <cell r="H1657" t="str">
            <v>Celular: 0342-551-8702</v>
          </cell>
          <cell r="I1657" t="str">
            <v>Particular ventaspcas2@gmail.com</v>
          </cell>
          <cell r="M1657" t="str">
            <v>ART / Vida Obligatorio (Decreto 1567/74)</v>
          </cell>
          <cell r="N1657" t="str">
            <v>FFH Asesores de Seguros SRL</v>
          </cell>
          <cell r="O1657" t="str">
            <v>01/08/2024</v>
          </cell>
          <cell r="P1657" t="str">
            <v>P17267683</v>
          </cell>
        </row>
        <row r="1658">
          <cell r="B1658" t="str">
            <v>Los Jagüeles Del 36</v>
          </cell>
          <cell r="C1658" t="str">
            <v>30716560410</v>
          </cell>
          <cell r="G1658" t="str">
            <v>Avenida Cramer 1841 PISO 10 DTO B, 1428</v>
          </cell>
          <cell r="H1658" t="str">
            <v>Celular: 011-4921-6724</v>
          </cell>
          <cell r="I1658" t="str">
            <v>Particular notiene@mail.com</v>
          </cell>
          <cell r="M1658" t="str">
            <v>ART / Vida Obligatorio (Decreto 1567/74)</v>
          </cell>
          <cell r="N1658" t="str">
            <v>FFH Asesores de Seguros SRL</v>
          </cell>
          <cell r="O1658" t="str">
            <v>01/08/2024</v>
          </cell>
          <cell r="P1658" t="str">
            <v>P17267685</v>
          </cell>
        </row>
        <row r="1659">
          <cell r="B1659" t="str">
            <v>Torres Oscar Eduardo</v>
          </cell>
          <cell r="C1659" t="str">
            <v>20117047785</v>
          </cell>
          <cell r="D1659" t="str">
            <v>11704778</v>
          </cell>
          <cell r="F1659" t="str">
            <v>30/01/1958</v>
          </cell>
          <cell r="G1659" t="str">
            <v>GRAL MANUEL BELGRANO 3901, Buenos Aires, Barrio Para Jefes Y Oficiales General San Martin, 1650</v>
          </cell>
          <cell r="H1659" t="str">
            <v>Celular: 011-15-6172-6657</v>
          </cell>
          <cell r="I1659" t="str">
            <v>Particular OETTECNIC@GMAIL.COM</v>
          </cell>
          <cell r="M1659" t="str">
            <v>Vida Obligatorio (Decreto 1567/74)</v>
          </cell>
          <cell r="N1659" t="str">
            <v>FFH Asesores de Seguros SRL</v>
          </cell>
          <cell r="O1659" t="str">
            <v>01/08/2024</v>
          </cell>
          <cell r="P1659" t="str">
            <v>P17267686</v>
          </cell>
        </row>
        <row r="1660">
          <cell r="B1660" t="str">
            <v>Estancia Madryn S.A.</v>
          </cell>
          <cell r="C1660" t="str">
            <v>30709560499</v>
          </cell>
          <cell r="G1660" t="str">
            <v>PARAGUAY 631, 1057</v>
          </cell>
          <cell r="H1660" t="str">
            <v>Celular: 011-15-6210-0245</v>
          </cell>
          <cell r="I1660" t="str">
            <v>Particular estanciamadryn@hotmail.com</v>
          </cell>
          <cell r="M1660" t="str">
            <v>Vida Obligatorio (Decreto 1567/74)</v>
          </cell>
          <cell r="N1660" t="str">
            <v>FFH Asesores de Seguros SRL</v>
          </cell>
          <cell r="O1660" t="str">
            <v>01/08/2024</v>
          </cell>
          <cell r="P1660" t="str">
            <v>P17267688</v>
          </cell>
        </row>
        <row r="1661">
          <cell r="B1661" t="str">
            <v>Herrero Ildefonso Miguel</v>
          </cell>
          <cell r="C1661" t="str">
            <v>20082479806</v>
          </cell>
          <cell r="D1661" t="str">
            <v>8247980</v>
          </cell>
          <cell r="F1661" t="str">
            <v>24/11/1945</v>
          </cell>
          <cell r="G1661" t="str">
            <v>ALVAREZ JONTE 1081, Buenos Aires, Barrio 9 De Julio ,Partido General Sarmiento, 1665</v>
          </cell>
          <cell r="H1661" t="str">
            <v>Celular: 011-3157-3885</v>
          </cell>
          <cell r="I1661" t="str">
            <v>Particular hola@especialistaseguros.com</v>
          </cell>
          <cell r="M1661" t="str">
            <v>Combinado Familiar / Vida individual</v>
          </cell>
          <cell r="N1661" t="str">
            <v>FFH Asesores de Seguros SRL</v>
          </cell>
          <cell r="O1661" t="str">
            <v>01/08/2024</v>
          </cell>
          <cell r="P1661" t="str">
            <v>P17267689</v>
          </cell>
        </row>
        <row r="1662">
          <cell r="B1662" t="str">
            <v>Suarez Maria Susana</v>
          </cell>
          <cell r="C1662" t="str">
            <v>27113488110</v>
          </cell>
          <cell r="D1662" t="str">
            <v>11348811</v>
          </cell>
          <cell r="F1662" t="str">
            <v>30/09/1954</v>
          </cell>
          <cell r="G1662" t="str">
            <v>MARTIN J HAEDO 1132 PISO 5 DTO B, Buenos Aires, Barrio Barilari, 1663</v>
          </cell>
          <cell r="H1662" t="str">
            <v>Celular: 011-15-5889-0746</v>
          </cell>
          <cell r="I1662" t="str">
            <v>Particular susua50@hotmail.com</v>
          </cell>
          <cell r="M1662" t="str">
            <v>Vida individual</v>
          </cell>
          <cell r="N1662" t="str">
            <v>FFH Asesores de Seguros SRL</v>
          </cell>
          <cell r="O1662" t="str">
            <v>01/08/2024</v>
          </cell>
          <cell r="P1662" t="str">
            <v>P17267694</v>
          </cell>
        </row>
        <row r="1663">
          <cell r="B1663" t="str">
            <v>Gonzalez Nilda Noemi</v>
          </cell>
          <cell r="C1663" t="str">
            <v>27225902270</v>
          </cell>
          <cell r="D1663" t="str">
            <v>22590227</v>
          </cell>
          <cell r="F1663" t="str">
            <v>23/02/1972</v>
          </cell>
          <cell r="G1663" t="str">
            <v>CADELAGO 703, Buenos Aires, Aerodromo Albatros, 1722</v>
          </cell>
          <cell r="H1663" t="str">
            <v>Celular: 011-6551-2640</v>
          </cell>
          <cell r="I1663" t="str">
            <v>Particular luciotec07@yahoo.com.ar</v>
          </cell>
          <cell r="M1663" t="str">
            <v>Vida individual</v>
          </cell>
          <cell r="N1663" t="str">
            <v>FFH Asesores de Seguros SRL</v>
          </cell>
          <cell r="O1663" t="str">
            <v>01/08/2024</v>
          </cell>
          <cell r="P1663" t="str">
            <v>P17267700</v>
          </cell>
        </row>
        <row r="1664">
          <cell r="B1664" t="str">
            <v>Dos Santos Rodrigues Maria Orentina</v>
          </cell>
          <cell r="C1664" t="str">
            <v>27940991957</v>
          </cell>
          <cell r="D1664" t="str">
            <v>94099195</v>
          </cell>
          <cell r="F1664" t="str">
            <v>11/04/1943</v>
          </cell>
          <cell r="G1664" t="str">
            <v>FIDEL TERRAZA 1426, Buenos Aires, Barrio Arzeno, 1852</v>
          </cell>
          <cell r="H1664" t="str">
            <v>Celular: 011-4425-7538</v>
          </cell>
          <cell r="I1664" t="str">
            <v>Particular hola@especialistaseguros.com</v>
          </cell>
          <cell r="M1664" t="str">
            <v>Vida individual</v>
          </cell>
          <cell r="N1664" t="str">
            <v>FFH Asesores de Seguros SRL</v>
          </cell>
          <cell r="O1664" t="str">
            <v>01/08/2024</v>
          </cell>
          <cell r="P1664" t="str">
            <v>P17267703</v>
          </cell>
        </row>
        <row r="1665">
          <cell r="B1665" t="str">
            <v>Aravales Ariel Maximiliano</v>
          </cell>
          <cell r="C1665" t="str">
            <v>20294056344</v>
          </cell>
          <cell r="D1665" t="str">
            <v>29405634</v>
          </cell>
          <cell r="F1665" t="str">
            <v>09/04/1982</v>
          </cell>
          <cell r="G1665" t="str">
            <v>MARCONI 2455, Buenos Aires, Barrio Barilari, 1663</v>
          </cell>
          <cell r="H1665" t="str">
            <v>Celular: 011-3373-8656</v>
          </cell>
          <cell r="I1665" t="str">
            <v>Particular arielaravales@gmail.com</v>
          </cell>
          <cell r="M1665" t="str">
            <v>Vida individual</v>
          </cell>
          <cell r="N1665" t="str">
            <v>FFH Asesores de Seguros SRL</v>
          </cell>
          <cell r="O1665" t="str">
            <v>01/08/2024</v>
          </cell>
          <cell r="P1665" t="str">
            <v>P17267706</v>
          </cell>
        </row>
        <row r="1666">
          <cell r="B1666" t="str">
            <v>Bochicchio Victor Nicolas</v>
          </cell>
          <cell r="C1666" t="str">
            <v>20289847414</v>
          </cell>
          <cell r="D1666" t="str">
            <v>28984741</v>
          </cell>
          <cell r="F1666" t="str">
            <v>01/09/1981</v>
          </cell>
          <cell r="G1666" t="str">
            <v>ERNESTO VALLS 1040, Buenos Aires, El Pampero, 1865</v>
          </cell>
          <cell r="H1666" t="str">
            <v>Celular: 011-15-3196-1237</v>
          </cell>
          <cell r="I1666" t="str">
            <v>Particular NOTIENE@MAIL.COM</v>
          </cell>
          <cell r="M1666" t="str">
            <v>Vida individual</v>
          </cell>
          <cell r="N1666" t="str">
            <v>FFH Asesores de Seguros SRL</v>
          </cell>
          <cell r="O1666" t="str">
            <v>01/08/2024</v>
          </cell>
          <cell r="P1666" t="str">
            <v>P17267709</v>
          </cell>
        </row>
        <row r="1667">
          <cell r="B1667" t="str">
            <v>Buono Nelida</v>
          </cell>
          <cell r="C1667" t="str">
            <v>27001182124</v>
          </cell>
          <cell r="E1667" t="str">
            <v>LIBRETA CIVICA 118212</v>
          </cell>
          <cell r="F1667" t="str">
            <v>02/08/1927</v>
          </cell>
          <cell r="G1667" t="str">
            <v>J RONDEAU 2381 PISO 1 DTO C, 1262</v>
          </cell>
          <cell r="H1667" t="str">
            <v>Celular: 011-15-6141-1271</v>
          </cell>
          <cell r="I1667" t="str">
            <v>Particular notiene@mail.com</v>
          </cell>
          <cell r="M1667" t="str">
            <v>Combinado Familiar / Vida individual</v>
          </cell>
          <cell r="N1667" t="str">
            <v>FFH Asesores de Seguros SRL</v>
          </cell>
          <cell r="O1667" t="str">
            <v>01/08/2024</v>
          </cell>
          <cell r="P1667" t="str">
            <v>P17267711</v>
          </cell>
        </row>
        <row r="1668">
          <cell r="B1668" t="str">
            <v>Garcia Giselle Romina</v>
          </cell>
          <cell r="C1668" t="str">
            <v>27324778387</v>
          </cell>
          <cell r="D1668" t="str">
            <v>32477838</v>
          </cell>
          <cell r="F1668" t="str">
            <v>27/07/1986</v>
          </cell>
          <cell r="G1668" t="str">
            <v>JUAN GOMEZ ANSA 3161 PISO PB, Buenos Aires, Sáenz Peña, 1674</v>
          </cell>
          <cell r="H1668" t="str">
            <v>Celular: 011-15-7141-3726</v>
          </cell>
          <cell r="I1668" t="str">
            <v>Particular gi.garcia@live.com.ar</v>
          </cell>
          <cell r="M1668" t="str">
            <v>Combinado Familiar / Vida individual</v>
          </cell>
          <cell r="N1668" t="str">
            <v>FFH Asesores de Seguros SRL</v>
          </cell>
          <cell r="O1668" t="str">
            <v>01/08/2024</v>
          </cell>
          <cell r="P1668" t="str">
            <v>P17267712</v>
          </cell>
        </row>
        <row r="1669">
          <cell r="B1669" t="str">
            <v>Bernachea Fermina</v>
          </cell>
          <cell r="C1669" t="str">
            <v>27048570254</v>
          </cell>
          <cell r="D1669" t="str">
            <v>4857025</v>
          </cell>
          <cell r="F1669" t="str">
            <v>01/09/1943</v>
          </cell>
          <cell r="G1669" t="str">
            <v>SAN JUAN 126, Buenos Aires, Barrio Jorge Newbery ,Partido General Sarmiento, 1661</v>
          </cell>
          <cell r="H1669" t="str">
            <v>Celular: 011-15-2667-2524</v>
          </cell>
          <cell r="I1669" t="str">
            <v>Particular ludmilagvozd1@gmail.com</v>
          </cell>
          <cell r="M1669" t="str">
            <v>Combinado Familiar / Vida individual</v>
          </cell>
          <cell r="N1669" t="str">
            <v>FFH Asesores de Seguros SRL</v>
          </cell>
          <cell r="O1669" t="str">
            <v>01/08/2024</v>
          </cell>
          <cell r="P1669" t="str">
            <v>P17267716</v>
          </cell>
        </row>
        <row r="1670">
          <cell r="B1670" t="str">
            <v>Flores Hein Carolina Elena</v>
          </cell>
          <cell r="C1670" t="str">
            <v>23352425494</v>
          </cell>
          <cell r="D1670" t="str">
            <v>35242549</v>
          </cell>
          <cell r="F1670" t="str">
            <v>02/06/1990</v>
          </cell>
          <cell r="G1670" t="str">
            <v>GERVASIO ANTONIO POSADAS 3834 PISO PB DTO PH, 1652</v>
          </cell>
          <cell r="H1670" t="str">
            <v>Celular: 011-15-5949-5892</v>
          </cell>
          <cell r="I1670" t="str">
            <v>Particular carofloreshein@hotmail.com</v>
          </cell>
          <cell r="M1670" t="str">
            <v>Vida individual</v>
          </cell>
          <cell r="N1670" t="str">
            <v>FFH Asesores de Seguros SRL</v>
          </cell>
          <cell r="O1670" t="str">
            <v>01/08/2024</v>
          </cell>
          <cell r="P1670" t="str">
            <v>P17267717</v>
          </cell>
        </row>
        <row r="1671">
          <cell r="B1671" t="str">
            <v>Briasco Sergio Carlos</v>
          </cell>
          <cell r="C1671" t="str">
            <v>20149967673</v>
          </cell>
          <cell r="D1671" t="str">
            <v>14996767</v>
          </cell>
          <cell r="F1671" t="str">
            <v>28/08/1962</v>
          </cell>
          <cell r="G1671" t="str">
            <v>CNEL MARIANO ECHENAGUCIA 1147, 1408</v>
          </cell>
          <cell r="H1671" t="str">
            <v>Celular: 011-15-6785-4172</v>
          </cell>
          <cell r="I1671" t="str">
            <v>Particular sanrovito@hotmail.com</v>
          </cell>
          <cell r="M1671" t="str">
            <v>Combinado Familiar / Vida individual</v>
          </cell>
          <cell r="N1671" t="str">
            <v>FFH Asesores de Seguros SRL</v>
          </cell>
          <cell r="O1671" t="str">
            <v>01/08/2024</v>
          </cell>
          <cell r="P1671" t="str">
            <v>P17267719</v>
          </cell>
        </row>
        <row r="1672">
          <cell r="B1672" t="str">
            <v>Wingsvestors</v>
          </cell>
          <cell r="C1672" t="str">
            <v>30716394413</v>
          </cell>
          <cell r="G1672" t="str">
            <v>balbin 172, Buenos Aires, Barrio Barilari, 1663</v>
          </cell>
          <cell r="H1672" t="str">
            <v>Celular: 011-6982-8305</v>
          </cell>
          <cell r="I1672" t="str">
            <v>Particular hola@especialistaseguros.com</v>
          </cell>
          <cell r="M1672" t="str">
            <v>ART</v>
          </cell>
          <cell r="N1672" t="str">
            <v>FFH Asesores de Seguros SRL</v>
          </cell>
          <cell r="O1672" t="str">
            <v>01/08/2024</v>
          </cell>
          <cell r="P1672" t="str">
            <v>P17267725</v>
          </cell>
        </row>
        <row r="1673">
          <cell r="B1673" t="str">
            <v>Dai Dejiao</v>
          </cell>
          <cell r="C1673" t="str">
            <v>27959485661</v>
          </cell>
          <cell r="D1673" t="str">
            <v>95948566</v>
          </cell>
          <cell r="G1673" t="str">
            <v>Belgrano 7504, Santa Fe, Barranquitas, 3000</v>
          </cell>
          <cell r="H1673" t="str">
            <v>Celular: (0342)154348144</v>
          </cell>
          <cell r="I1673" t="str">
            <v>Particular hola@especialistaseguros.com</v>
          </cell>
          <cell r="M1673" t="str">
            <v>ART</v>
          </cell>
          <cell r="N1673" t="str">
            <v>FFH Asesores de Seguros SRL</v>
          </cell>
          <cell r="O1673" t="str">
            <v>01/08/2024</v>
          </cell>
          <cell r="P1673" t="str">
            <v>P17267727</v>
          </cell>
        </row>
        <row r="1674">
          <cell r="B1674" t="str">
            <v>Linajes Sociedad De La Seccion Iv De La Lgs</v>
          </cell>
          <cell r="C1674" t="str">
            <v>30716763834</v>
          </cell>
          <cell r="G1674" t="str">
            <v>JUAN BAUTISTA PALAA 302, Buenos Aires, Dock Sud, 1871</v>
          </cell>
          <cell r="H1674" t="str">
            <v>Celular: (011)1549725022</v>
          </cell>
          <cell r="I1674" t="str">
            <v>Particular contadoradamico@gmail.com</v>
          </cell>
          <cell r="M1674" t="str">
            <v>ART</v>
          </cell>
          <cell r="N1674" t="str">
            <v>FFH Asesores de Seguros SRL</v>
          </cell>
          <cell r="O1674" t="str">
            <v>01/08/2024</v>
          </cell>
          <cell r="P1674" t="str">
            <v>P17267728</v>
          </cell>
        </row>
        <row r="1675">
          <cell r="B1675" t="str">
            <v>Cambioforex Sas</v>
          </cell>
          <cell r="C1675" t="str">
            <v>30715913638</v>
          </cell>
          <cell r="G1675" t="str">
            <v>Esmeralda 561 PISO PB DTO Loc, 1007</v>
          </cell>
          <cell r="H1675" t="str">
            <v>Celular: (011)1538300007</v>
          </cell>
          <cell r="I1675" t="str">
            <v>Particular forex@cambioforex.com</v>
          </cell>
          <cell r="M1675" t="str">
            <v>ART</v>
          </cell>
          <cell r="N1675" t="str">
            <v>FFH Asesores de Seguros SRL</v>
          </cell>
          <cell r="O1675" t="str">
            <v>01/08/2024</v>
          </cell>
          <cell r="P1675" t="str">
            <v>P17267732</v>
          </cell>
        </row>
        <row r="1676">
          <cell r="B1676" t="str">
            <v>Cambio San Isidro S.A.S.</v>
          </cell>
          <cell r="C1676" t="str">
            <v>30716535165</v>
          </cell>
          <cell r="G1676" t="str">
            <v>Esmeralda 561 PISO PB DTO 12, 1007</v>
          </cell>
          <cell r="H1676" t="str">
            <v>Celular: (011)1538300007</v>
          </cell>
          <cell r="I1676" t="str">
            <v>Particular adm@cambiosanisidro.com</v>
          </cell>
          <cell r="M1676" t="str">
            <v>ART</v>
          </cell>
          <cell r="N1676" t="str">
            <v>FFH Asesores de Seguros SRL</v>
          </cell>
          <cell r="O1676" t="str">
            <v>01/08/2024</v>
          </cell>
          <cell r="P1676" t="str">
            <v>P17267733</v>
          </cell>
        </row>
        <row r="1677">
          <cell r="B1677" t="str">
            <v>Cambio San Pedro S.A.S.</v>
          </cell>
          <cell r="C1677" t="str">
            <v>30715793543</v>
          </cell>
          <cell r="G1677" t="str">
            <v>Esmeralda 561 PISO PB DTO 10, 1007</v>
          </cell>
          <cell r="H1677" t="str">
            <v>Celular: (011)1538300007</v>
          </cell>
          <cell r="I1677" t="str">
            <v>Particular cambio@cambiosanpedro.com</v>
          </cell>
          <cell r="M1677" t="str">
            <v>ART</v>
          </cell>
          <cell r="N1677" t="str">
            <v>FFH Asesores de Seguros SRL</v>
          </cell>
          <cell r="O1677" t="str">
            <v>01/08/2024</v>
          </cell>
          <cell r="P1677" t="str">
            <v>P17267734</v>
          </cell>
        </row>
        <row r="1678">
          <cell r="B1678" t="str">
            <v>Chen Shuangshuang</v>
          </cell>
          <cell r="C1678" t="str">
            <v>27953383697</v>
          </cell>
          <cell r="D1678" t="str">
            <v>95338369</v>
          </cell>
          <cell r="G1678" t="str">
            <v>Belgrano 7504, Santa Fe, Barranquitas, 3000</v>
          </cell>
          <cell r="H1678" t="str">
            <v>Celular: (0342)154289531</v>
          </cell>
          <cell r="I1678" t="str">
            <v>Particular rrhhed@hotmail.com</v>
          </cell>
          <cell r="M1678" t="str">
            <v>ART</v>
          </cell>
          <cell r="N1678" t="str">
            <v>FFH Asesores de Seguros SRL</v>
          </cell>
          <cell r="O1678" t="str">
            <v>01/08/2024</v>
          </cell>
          <cell r="P1678" t="str">
            <v>P17267735</v>
          </cell>
        </row>
        <row r="1679">
          <cell r="B1679" t="str">
            <v>Hosteria El Retorno Sociedad Anonima</v>
          </cell>
          <cell r="C1679" t="str">
            <v>30619551474</v>
          </cell>
          <cell r="G1679" t="str">
            <v>Cordoba, Av. 657 PISO 7, 1054</v>
          </cell>
          <cell r="H1679" t="str">
            <v>Celular: (011)1569665716</v>
          </cell>
          <cell r="I1679" t="str">
            <v>Particular efernandez@cpc-sa.com.ar</v>
          </cell>
          <cell r="M1679" t="str">
            <v>ART</v>
          </cell>
          <cell r="N1679" t="str">
            <v>FFH Asesores de Seguros SRL</v>
          </cell>
          <cell r="O1679" t="str">
            <v>01/08/2024</v>
          </cell>
          <cell r="P1679" t="str">
            <v>P17267736</v>
          </cell>
        </row>
        <row r="1680">
          <cell r="B1680" t="str">
            <v>Chen Jinrui</v>
          </cell>
          <cell r="C1680" t="str">
            <v>20950051516</v>
          </cell>
          <cell r="D1680" t="str">
            <v>95005151</v>
          </cell>
          <cell r="G1680" t="str">
            <v>primera junta 2642, Santa Fe, Barranquitas, 3000</v>
          </cell>
          <cell r="H1680" t="str">
            <v>Celular: (0342)155439418</v>
          </cell>
          <cell r="I1680" t="str">
            <v>Particular contadoraed@outlook.com</v>
          </cell>
          <cell r="M1680" t="str">
            <v>ART</v>
          </cell>
          <cell r="N1680" t="str">
            <v>FFH Asesores de Seguros SRL</v>
          </cell>
          <cell r="O1680" t="str">
            <v>01/08/2024</v>
          </cell>
          <cell r="P1680" t="str">
            <v>P17267737</v>
          </cell>
        </row>
        <row r="1681">
          <cell r="B1681" t="str">
            <v>Su Suping</v>
          </cell>
          <cell r="C1681" t="str">
            <v>27940099256</v>
          </cell>
          <cell r="D1681" t="str">
            <v>94009925</v>
          </cell>
          <cell r="G1681" t="str">
            <v>Belgrano 7504, Santa Fe, Barranquitas, 3000</v>
          </cell>
          <cell r="H1681" t="str">
            <v>Celular: (0342)154289531</v>
          </cell>
          <cell r="I1681" t="str">
            <v>Particular rrhhed@hotmail.com</v>
          </cell>
          <cell r="M1681" t="str">
            <v>ART</v>
          </cell>
          <cell r="N1681" t="str">
            <v>FFH Asesores de Seguros SRL</v>
          </cell>
          <cell r="O1681" t="str">
            <v>01/08/2024</v>
          </cell>
          <cell r="P1681" t="str">
            <v>P17267738</v>
          </cell>
        </row>
        <row r="1682">
          <cell r="B1682" t="str">
            <v>Medina, Hugo Ignacio</v>
          </cell>
          <cell r="D1682" t="str">
            <v>13649534</v>
          </cell>
          <cell r="G1682" t="str">
            <v>Ituzaingo 555, Buenos Aires, Barrio Cobos, 2930</v>
          </cell>
          <cell r="M1682" t="str">
            <v>Automotores</v>
          </cell>
          <cell r="N1682" t="str">
            <v>FFH Asesores de Seguros SRL</v>
          </cell>
          <cell r="O1682" t="str">
            <v>02/08/2024</v>
          </cell>
          <cell r="P1682" t="str">
            <v>P17268770</v>
          </cell>
        </row>
        <row r="1683">
          <cell r="B1683" t="str">
            <v>Fernandez, Pedro</v>
          </cell>
          <cell r="C1683" t="str">
            <v>20062568128</v>
          </cell>
          <cell r="G1683" t="str">
            <v>Gral Manuel Belgrano 7504, Santa Fe, 3004</v>
          </cell>
          <cell r="H1683" t="str">
            <v>Particular: 0342154348144</v>
          </cell>
          <cell r="I1683" t="str">
            <v>Particular contadoraed@outlook.com</v>
          </cell>
          <cell r="M1683" t="str">
            <v>Vida Obligatorio (Decreto 1567/74)</v>
          </cell>
          <cell r="N1683" t="str">
            <v>FFH Asesores de Seguros SRL</v>
          </cell>
          <cell r="O1683" t="str">
            <v>02/08/2024</v>
          </cell>
          <cell r="P1683" t="str">
            <v>P17268772</v>
          </cell>
        </row>
        <row r="1684">
          <cell r="B1684" t="str">
            <v>Consorcio De Propietarios Jose Hernandez2200</v>
          </cell>
          <cell r="C1684" t="str">
            <v>30557145903</v>
          </cell>
          <cell r="G1684" t="str">
            <v>Jose Hernandez 2200, Capital Federal, Capital Federal, 1426</v>
          </cell>
          <cell r="H1684" t="str">
            <v>Celular: 0111562911224</v>
          </cell>
          <cell r="I1684" t="str">
            <v>Particular h.c.pereyra@hotmail.com</v>
          </cell>
          <cell r="M1684" t="str">
            <v>Integral de consorcio</v>
          </cell>
          <cell r="N1684" t="str">
            <v>FFH Asesores de Seguros SRL</v>
          </cell>
          <cell r="O1684" t="str">
            <v>02/08/2024</v>
          </cell>
          <cell r="P1684" t="str">
            <v>P17269864</v>
          </cell>
        </row>
        <row r="1685">
          <cell r="B1685" t="str">
            <v>Pereyra, Haydee Concepcion</v>
          </cell>
          <cell r="D1685" t="str">
            <v>10860433</v>
          </cell>
          <cell r="G1685" t="str">
            <v>Alte Manuel Blanco Encalada 3651 PISO 7 DTO A, Capital Federal, Capital Federal, 1430</v>
          </cell>
          <cell r="H1685" t="str">
            <v>Celular: 0111562911224</v>
          </cell>
          <cell r="I1685" t="str">
            <v>Particular h.c.pereyra@hotmail.com</v>
          </cell>
          <cell r="M1685" t="str">
            <v>Incendio</v>
          </cell>
          <cell r="N1685" t="str">
            <v>FFH Asesores de Seguros SRL</v>
          </cell>
          <cell r="O1685" t="str">
            <v>02/08/2024</v>
          </cell>
          <cell r="P1685" t="str">
            <v>P17269865</v>
          </cell>
        </row>
        <row r="1686">
          <cell r="B1686" t="str">
            <v>Deliv Sa</v>
          </cell>
          <cell r="C1686" t="str">
            <v>30710982097</v>
          </cell>
          <cell r="G1686" t="str">
            <v>Gral Manuel Belgrano 403, Buenos Aires, Barrio Barilari, 1663</v>
          </cell>
          <cell r="H1686" t="str">
            <v>Particular: 1164819976 / Celular: 0111563695103</v>
          </cell>
          <cell r="I1686" t="str">
            <v>Particular claudiocvg@gmail.com</v>
          </cell>
          <cell r="M1686" t="str">
            <v>Incendio</v>
          </cell>
          <cell r="N1686" t="str">
            <v>FFH Asesores de Seguros SRL</v>
          </cell>
          <cell r="O1686" t="str">
            <v>02/08/2024</v>
          </cell>
          <cell r="P1686" t="str">
            <v>P17269917</v>
          </cell>
        </row>
        <row r="1687">
          <cell r="B1687" t="str">
            <v>Gizirian, Juan Pablo</v>
          </cell>
          <cell r="D1687" t="str">
            <v>26583753</v>
          </cell>
          <cell r="G1687" t="str">
            <v>Juramento 3106 PISO PB DTO B, Capital Federal, Capital Federal, 1428</v>
          </cell>
          <cell r="H1687" t="str">
            <v>Particular: 01147438263 / Celular: 1140959090</v>
          </cell>
          <cell r="I1687" t="str">
            <v>Particular produccion@frega.com.ar</v>
          </cell>
          <cell r="M1687" t="str">
            <v>Automotores</v>
          </cell>
          <cell r="N1687" t="str">
            <v>FFH Asesores de Seguros SRL</v>
          </cell>
          <cell r="O1687" t="str">
            <v>03/08/2024</v>
          </cell>
          <cell r="P1687" t="str">
            <v>P17270807</v>
          </cell>
        </row>
        <row r="1688">
          <cell r="B1688" t="str">
            <v>Miguel Angel Bergara</v>
          </cell>
          <cell r="C1688" t="str">
            <v>20169180432</v>
          </cell>
          <cell r="D1688" t="str">
            <v>16918043</v>
          </cell>
          <cell r="F1688" t="str">
            <v>13/03/1965</v>
          </cell>
          <cell r="G1688" t="str">
            <v>henry garret 165, SAN PEDRO, BUENOS AIRES, 2930, Buenos Aires, San Pedro, 2930</v>
          </cell>
          <cell r="H1688" t="str">
            <v>mobile: 011 15-5739-6957</v>
          </cell>
          <cell r="I1688" t="str">
            <v>Particular miguelbergara@hotmail.com</v>
          </cell>
          <cell r="M1688" t="str">
            <v>Automotores</v>
          </cell>
          <cell r="N1688" t="str">
            <v>FFH Asesores de Seguros SRL</v>
          </cell>
          <cell r="O1688" t="str">
            <v>05/08/2024</v>
          </cell>
          <cell r="P1688" t="str">
            <v>P17272901</v>
          </cell>
        </row>
        <row r="1689">
          <cell r="B1689" t="str">
            <v>Gaston Andres Silva</v>
          </cell>
          <cell r="C1689" t="str">
            <v>20349328950</v>
          </cell>
          <cell r="D1689" t="str">
            <v>34932895</v>
          </cell>
          <cell r="F1689" t="str">
            <v>20/10/1989</v>
          </cell>
          <cell r="G1689" t="str">
            <v>Las Provincias 2430, SAN PEDRO, BUENOS AIRES, 2930, Buenos Aires, San Pedro, 2930</v>
          </cell>
          <cell r="H1689" t="str">
            <v>mobile: 011 15-2369-8574</v>
          </cell>
          <cell r="I1689" t="str">
            <v>Particular rominaleguizamon@ffhseguros.com</v>
          </cell>
          <cell r="M1689" t="str">
            <v>Automotores</v>
          </cell>
          <cell r="N1689" t="str">
            <v>FFH Asesores de Seguros SRL</v>
          </cell>
          <cell r="O1689" t="str">
            <v>05/08/2024</v>
          </cell>
          <cell r="P1689" t="str">
            <v>P17272902</v>
          </cell>
        </row>
        <row r="1690">
          <cell r="B1690" t="str">
            <v>Mercedes Balcarce</v>
          </cell>
          <cell r="C1690" t="str">
            <v>27280790171</v>
          </cell>
          <cell r="D1690" t="str">
            <v>28079017</v>
          </cell>
          <cell r="F1690" t="str">
            <v>02/04/1980</v>
          </cell>
          <cell r="G1690" t="str">
            <v>Blanco Encalada 3842, CAPITAL FEDERAL:1430, CAPITAL FEDERAL, 1430, Capital Federal, Capital Federal, 1430</v>
          </cell>
          <cell r="H1690" t="str">
            <v>mobile: 011 15-6524-6324</v>
          </cell>
          <cell r="I1690" t="str">
            <v>Particular mercedes_balcarce@yahoo.com.ar</v>
          </cell>
          <cell r="M1690" t="str">
            <v>Automotores</v>
          </cell>
          <cell r="N1690" t="str">
            <v>FFH Asesores de Seguros SRL</v>
          </cell>
          <cell r="O1690" t="str">
            <v>05/08/2024</v>
          </cell>
          <cell r="P1690" t="str">
            <v>P17272945</v>
          </cell>
        </row>
        <row r="1691">
          <cell r="B1691" t="str">
            <v>Daniel Horacio Piquet</v>
          </cell>
          <cell r="C1691" t="str">
            <v>20223399097</v>
          </cell>
          <cell r="D1691" t="str">
            <v>22339909</v>
          </cell>
          <cell r="F1691" t="str">
            <v>02/03/1972</v>
          </cell>
          <cell r="G1691" t="str">
            <v>Calle 66 861, SAN PEDRO, BUENOS AIRES, 2930, Buenos Aires, San Pedro, 2930</v>
          </cell>
          <cell r="H1691" t="str">
            <v>mobile: 03329 15-53-1380</v>
          </cell>
          <cell r="I1691" t="str">
            <v>Particular rominaleguizamon@ffhseguros.com</v>
          </cell>
          <cell r="M1691" t="str">
            <v>Automotores</v>
          </cell>
          <cell r="N1691" t="str">
            <v>FFH Asesores de Seguros SRL</v>
          </cell>
          <cell r="O1691" t="str">
            <v>05/08/2024</v>
          </cell>
          <cell r="P1691" t="str">
            <v>P17272948</v>
          </cell>
        </row>
        <row r="1692">
          <cell r="B1692" t="str">
            <v>Franco German Hernandez</v>
          </cell>
          <cell r="C1692" t="str">
            <v>20282869021</v>
          </cell>
          <cell r="D1692" t="str">
            <v>28286902</v>
          </cell>
          <cell r="F1692" t="str">
            <v>26/12/1980</v>
          </cell>
          <cell r="H1692" t="str">
            <v>mobile: 0341 15-619-9178</v>
          </cell>
          <cell r="M1692" t="str">
            <v>Vida – Sin constitución de reservas Matemáticas</v>
          </cell>
          <cell r="N1692" t="str">
            <v>FFH Asesores de Seguros SRL</v>
          </cell>
          <cell r="O1692" t="str">
            <v>05/08/2024</v>
          </cell>
          <cell r="P1692" t="str">
            <v>P17272949</v>
          </cell>
        </row>
        <row r="1693">
          <cell r="B1693" t="str">
            <v>Gustavo Alberto Cuñer</v>
          </cell>
          <cell r="C1693" t="str">
            <v>20216741707</v>
          </cell>
          <cell r="D1693" t="str">
            <v>21674170</v>
          </cell>
          <cell r="F1693" t="str">
            <v>15/08/1970</v>
          </cell>
          <cell r="H1693" t="str">
            <v>mobile: 03329 15-54-6624</v>
          </cell>
          <cell r="I1693" t="str">
            <v>Particular milagroschaparro@ffhseguros.com</v>
          </cell>
          <cell r="M1693" t="str">
            <v>Automotores</v>
          </cell>
          <cell r="N1693" t="str">
            <v>FFH Asesores de Seguros SRL</v>
          </cell>
          <cell r="O1693" t="str">
            <v>05/08/2024</v>
          </cell>
          <cell r="P1693" t="str">
            <v>P17272959</v>
          </cell>
        </row>
        <row r="1694">
          <cell r="B1694" t="str">
            <v>Ariel Dario Bover</v>
          </cell>
          <cell r="C1694" t="str">
            <v>20385275006</v>
          </cell>
          <cell r="D1694" t="str">
            <v>38527500</v>
          </cell>
          <cell r="F1694" t="str">
            <v>01/01/1995</v>
          </cell>
          <cell r="G1694" t="str">
            <v>Italia 175, SAN PEDRO, BUENOS AIRES, 2930, Buenos Aires, San Pedro, 2930</v>
          </cell>
          <cell r="H1694" t="str">
            <v>mobile: 03329 15-50-7229</v>
          </cell>
          <cell r="I1694" t="str">
            <v>Particular arielbover@hotmail.com</v>
          </cell>
          <cell r="M1694" t="str">
            <v>Automotores</v>
          </cell>
          <cell r="N1694" t="str">
            <v>FFH Asesores de Seguros SRL</v>
          </cell>
          <cell r="O1694" t="str">
            <v>05/08/2024</v>
          </cell>
          <cell r="P1694" t="str">
            <v>P17272965</v>
          </cell>
        </row>
        <row r="1695">
          <cell r="B1695" t="str">
            <v>Mauricio Eduardo Belli</v>
          </cell>
          <cell r="C1695" t="str">
            <v>20242105517</v>
          </cell>
          <cell r="D1695" t="str">
            <v>24210551</v>
          </cell>
          <cell r="F1695" t="str">
            <v>03/12/1974</v>
          </cell>
          <cell r="G1695" t="str">
            <v>Bozzano 215, SAN PEDRO, BUENOS AIRES, 2930, Buenos Aires, San Pedro, 2930</v>
          </cell>
          <cell r="H1695" t="str">
            <v>mobile: 03329 15-64-4332</v>
          </cell>
          <cell r="I1695" t="str">
            <v>Particular rominaleguizamon@ffhseguros.com</v>
          </cell>
          <cell r="M1695" t="str">
            <v>Automotores</v>
          </cell>
          <cell r="N1695" t="str">
            <v>FFH Asesores de Seguros SRL</v>
          </cell>
          <cell r="O1695" t="str">
            <v>05/08/2024</v>
          </cell>
          <cell r="P1695" t="str">
            <v>P17272966</v>
          </cell>
        </row>
        <row r="1696">
          <cell r="B1696" t="str">
            <v>Braian Alejandro Zarate</v>
          </cell>
          <cell r="C1696" t="str">
            <v>20379258299</v>
          </cell>
          <cell r="D1696" t="str">
            <v>37925829</v>
          </cell>
          <cell r="F1696" t="str">
            <v>09/09/1993</v>
          </cell>
          <cell r="G1696" t="str">
            <v>Facundo Quiroga | 575, SAN PEDRO, BUENOS AIRES, 2930, Buenos Aires, San Pedro, 2930</v>
          </cell>
          <cell r="H1696" t="str">
            <v>mobile: 03329 15-55-9514</v>
          </cell>
          <cell r="I1696" t="str">
            <v>Particular rominaleguizamon@ffhseguros.com</v>
          </cell>
          <cell r="M1696" t="str">
            <v>Automotores</v>
          </cell>
          <cell r="N1696" t="str">
            <v>FFH Asesores de Seguros SRL</v>
          </cell>
          <cell r="O1696" t="str">
            <v>05/08/2024</v>
          </cell>
          <cell r="P1696" t="str">
            <v>P17272973</v>
          </cell>
        </row>
        <row r="1697">
          <cell r="B1697" t="str">
            <v>Agustin Elias Zarate</v>
          </cell>
          <cell r="C1697" t="str">
            <v>20394902749</v>
          </cell>
          <cell r="D1697" t="str">
            <v>39490274</v>
          </cell>
          <cell r="F1697" t="str">
            <v>27/01/1996</v>
          </cell>
          <cell r="G1697" t="str">
            <v>Benefactora Sampedrina 2361, SAN PEDRO, BUENOS AIRES, 2930, Buenos Aires, San Pedro, 2930</v>
          </cell>
          <cell r="H1697" t="str">
            <v>mobile: 03329 15-68-4986</v>
          </cell>
          <cell r="I1697" t="str">
            <v>Particular rominaleguizamon@ffhseguros.com</v>
          </cell>
          <cell r="M1697" t="str">
            <v>Automotores</v>
          </cell>
          <cell r="N1697" t="str">
            <v>FFH Asesores de Seguros SRL</v>
          </cell>
          <cell r="O1697" t="str">
            <v>05/08/2024</v>
          </cell>
          <cell r="P1697" t="str">
            <v>P17272976</v>
          </cell>
        </row>
        <row r="1698">
          <cell r="B1698" t="str">
            <v>Reinaldo Ruben Petroni</v>
          </cell>
          <cell r="C1698" t="str">
            <v>20046921926</v>
          </cell>
          <cell r="D1698" t="str">
            <v>4692192</v>
          </cell>
          <cell r="F1698" t="str">
            <v>10/04/1946</v>
          </cell>
          <cell r="G1698" t="str">
            <v>Salta 2540, SAN PEDRO, BUENOS AIRES, 2930, Buenos Aires, San Pedro, 2930</v>
          </cell>
          <cell r="H1698" t="str">
            <v>mobile: 03329 15-42-0214</v>
          </cell>
          <cell r="I1698" t="str">
            <v>Particular rominaleguizamon@ffhseguros.com</v>
          </cell>
          <cell r="M1698" t="str">
            <v>Automotores</v>
          </cell>
          <cell r="N1698" t="str">
            <v>FFH Asesores de Seguros SRL</v>
          </cell>
          <cell r="O1698" t="str">
            <v>05/08/2024</v>
          </cell>
          <cell r="P1698" t="str">
            <v>P17272991</v>
          </cell>
        </row>
        <row r="1699">
          <cell r="B1699" t="str">
            <v>Leonardo Andres Caceres</v>
          </cell>
          <cell r="C1699" t="str">
            <v>20272140422</v>
          </cell>
          <cell r="D1699" t="str">
            <v>27214042</v>
          </cell>
          <cell r="F1699" t="str">
            <v>08/03/1979</v>
          </cell>
          <cell r="G1699" t="str">
            <v>Garret 215, SAN PEDRO, BUENOS AIRES, 2930, Buenos Aires, San Pedro, 2930</v>
          </cell>
          <cell r="H1699" t="str">
            <v>mobile: 03329 15-59-1703</v>
          </cell>
          <cell r="I1699" t="str">
            <v>Particular Leguizamonlucre251@gmail.com</v>
          </cell>
          <cell r="M1699" t="str">
            <v>Automotores</v>
          </cell>
          <cell r="N1699" t="str">
            <v>FFH Asesores de Seguros SRL</v>
          </cell>
          <cell r="O1699" t="str">
            <v>05/08/2024</v>
          </cell>
          <cell r="P1699" t="str">
            <v>P17272992</v>
          </cell>
        </row>
        <row r="1700">
          <cell r="B1700" t="str">
            <v>Maria Emilia Colja</v>
          </cell>
          <cell r="C1700" t="str">
            <v>27290557076</v>
          </cell>
          <cell r="D1700" t="str">
            <v>29055707</v>
          </cell>
          <cell r="F1700" t="str">
            <v>28/07/1981</v>
          </cell>
          <cell r="H1700" t="str">
            <v>mobile: 03329 15-51-6603 / home: 03329 51-6603</v>
          </cell>
          <cell r="I1700" t="str">
            <v>Particular Marta_cotera@hotmail.com</v>
          </cell>
          <cell r="M1700" t="str">
            <v>Combinados e Integrales</v>
          </cell>
          <cell r="N1700" t="str">
            <v>FFH Asesores de Seguros SRL</v>
          </cell>
          <cell r="O1700" t="str">
            <v>05/08/2024</v>
          </cell>
          <cell r="P1700" t="str">
            <v>P17272995</v>
          </cell>
        </row>
        <row r="1701">
          <cell r="B1701" t="str">
            <v>Jorge Oscar Laiz</v>
          </cell>
          <cell r="C1701" t="str">
            <v>20046953585</v>
          </cell>
          <cell r="D1701" t="str">
            <v>4695358</v>
          </cell>
          <cell r="F1701" t="str">
            <v>04/06/1947</v>
          </cell>
          <cell r="G1701" t="str">
            <v>Belgrano 2610, SAN PEDRO, BUENOS AIRES, 2930, Buenos Aires, San Pedro, 2930</v>
          </cell>
          <cell r="H1701" t="str">
            <v>mobile: 03329 15-49-8321</v>
          </cell>
          <cell r="I1701" t="str">
            <v>Particular rominaleguizamon@ffhseguros.com</v>
          </cell>
          <cell r="M1701" t="str">
            <v>Automotores</v>
          </cell>
          <cell r="N1701" t="str">
            <v>FFH Asesores de Seguros SRL</v>
          </cell>
          <cell r="O1701" t="str">
            <v>05/08/2024</v>
          </cell>
          <cell r="P1701" t="str">
            <v>P17272997</v>
          </cell>
        </row>
        <row r="1702">
          <cell r="B1702" t="str">
            <v>Jonatan Ezequiel Romero</v>
          </cell>
          <cell r="C1702" t="str">
            <v>20339505773</v>
          </cell>
          <cell r="D1702" t="str">
            <v>33950577</v>
          </cell>
          <cell r="F1702" t="str">
            <v>13/08/1988</v>
          </cell>
          <cell r="G1702" t="str">
            <v>Bonorino 385, SAN PEDRO, BUENOS AIRES, 2930, Buenos Aires, San Pedro, 2930</v>
          </cell>
          <cell r="H1702" t="str">
            <v>mobile: 03329 15-58-0197</v>
          </cell>
          <cell r="I1702" t="str">
            <v>Particular rominaleguizamon@ffhseguros.com</v>
          </cell>
          <cell r="M1702" t="str">
            <v>Automotores</v>
          </cell>
          <cell r="N1702" t="str">
            <v>FFH Asesores de Seguros SRL</v>
          </cell>
          <cell r="O1702" t="str">
            <v>05/08/2024</v>
          </cell>
          <cell r="P1702" t="str">
            <v>P17273006</v>
          </cell>
        </row>
        <row r="1703">
          <cell r="B1703" t="str">
            <v>Guillermo Jorge Esteve</v>
          </cell>
          <cell r="C1703" t="str">
            <v>23122085139</v>
          </cell>
          <cell r="D1703" t="str">
            <v>12208513</v>
          </cell>
          <cell r="F1703" t="str">
            <v>18/06/1958</v>
          </cell>
          <cell r="G1703" t="str">
            <v>Davila 65, SAN PEDRO, BUENOS AIRES, 2930, Buenos Aires, San Pedro, 2930</v>
          </cell>
          <cell r="H1703" t="str">
            <v>mobile: 03329 15-54-0633</v>
          </cell>
          <cell r="I1703" t="str">
            <v>Particular Tomasesteve10@gmail.com</v>
          </cell>
          <cell r="M1703" t="str">
            <v>Automotores</v>
          </cell>
          <cell r="N1703" t="str">
            <v>FFH Asesores de Seguros SRL</v>
          </cell>
          <cell r="O1703" t="str">
            <v>05/08/2024</v>
          </cell>
          <cell r="P1703" t="str">
            <v>P17273015</v>
          </cell>
        </row>
        <row r="1704">
          <cell r="B1704" t="str">
            <v>Mariano Daniel Tesey</v>
          </cell>
          <cell r="C1704" t="str">
            <v>23300504159</v>
          </cell>
          <cell r="D1704" t="str">
            <v>30050415</v>
          </cell>
          <cell r="F1704" t="str">
            <v>01/01/1983</v>
          </cell>
          <cell r="G1704" t="str">
            <v>Acceso Puerto 162, SAN PEDRO, BUENOS AIRES, 2930, Buenos Aires, San Pedro, 2930</v>
          </cell>
          <cell r="H1704" t="str">
            <v>mobile: 03329 15-40-1264</v>
          </cell>
          <cell r="I1704" t="str">
            <v>Particular rominaleguizamon@ffhseguros.com</v>
          </cell>
          <cell r="M1704" t="str">
            <v>Automotores</v>
          </cell>
          <cell r="N1704" t="str">
            <v>FFH Asesores de Seguros SRL</v>
          </cell>
          <cell r="O1704" t="str">
            <v>05/08/2024</v>
          </cell>
          <cell r="P1704" t="str">
            <v>P17273016</v>
          </cell>
        </row>
        <row r="1705">
          <cell r="B1705" t="str">
            <v>Gaston Miguel Ortiz</v>
          </cell>
          <cell r="C1705" t="str">
            <v>20267474886</v>
          </cell>
          <cell r="D1705" t="str">
            <v>26747488</v>
          </cell>
          <cell r="F1705" t="str">
            <v>15/11/1978</v>
          </cell>
          <cell r="G1705" t="str">
            <v>Calle 73 1105, SAN PEDRO, BUENOS AIRES, 2930, Buenos Aires, San Pedro, 2930</v>
          </cell>
          <cell r="H1705" t="str">
            <v>mobile: 03329 15-56-6736</v>
          </cell>
          <cell r="I1705" t="str">
            <v>Particular lic.melinalaiz@yahoo.com.ar</v>
          </cell>
          <cell r="M1705" t="str">
            <v>Automotores</v>
          </cell>
          <cell r="N1705" t="str">
            <v>FFH Asesores de Seguros SRL</v>
          </cell>
          <cell r="O1705" t="str">
            <v>05/08/2024</v>
          </cell>
          <cell r="P1705" t="str">
            <v>P17273019</v>
          </cell>
        </row>
        <row r="1706">
          <cell r="B1706" t="str">
            <v>Roberto Rolando Del Pozo</v>
          </cell>
          <cell r="C1706" t="str">
            <v>20323244767</v>
          </cell>
          <cell r="D1706" t="str">
            <v>32324476</v>
          </cell>
          <cell r="F1706" t="str">
            <v>05/08/1986</v>
          </cell>
          <cell r="G1706" t="str">
            <v>Laprida 5100, SAN PEDRO, BUENOS AIRES, 2930, Buenos Aires, San Pedro, 2930</v>
          </cell>
          <cell r="H1706" t="str">
            <v>mobile: 03329 15-33-6116</v>
          </cell>
          <cell r="I1706" t="str">
            <v>Particular MILAGROSCHAPARRO@ffhseguros.COM</v>
          </cell>
          <cell r="M1706" t="str">
            <v>Automotores</v>
          </cell>
          <cell r="N1706" t="str">
            <v>FFH Asesores de Seguros SRL</v>
          </cell>
          <cell r="O1706" t="str">
            <v>05/08/2024</v>
          </cell>
          <cell r="P1706" t="str">
            <v>P17273022</v>
          </cell>
        </row>
        <row r="1707">
          <cell r="B1707" t="str">
            <v>Jorge Daniel Laiz</v>
          </cell>
          <cell r="C1707" t="str">
            <v>20230653365</v>
          </cell>
          <cell r="D1707" t="str">
            <v>23065336</v>
          </cell>
          <cell r="F1707" t="str">
            <v>22/11/1972</v>
          </cell>
          <cell r="G1707" t="str">
            <v>Belgrano 2620, SAN PEDRO, BUENOS AIRES, 2930, Buenos Aires, San Pedro, 2930</v>
          </cell>
          <cell r="H1707" t="str">
            <v>mobile: 03329 15-46-9212</v>
          </cell>
          <cell r="I1707" t="str">
            <v>Particular rominaleguizamon@ffhseguros.com</v>
          </cell>
          <cell r="M1707" t="str">
            <v>Automotores</v>
          </cell>
          <cell r="N1707" t="str">
            <v>FFH Asesores de Seguros SRL</v>
          </cell>
          <cell r="O1707" t="str">
            <v>05/08/2024</v>
          </cell>
          <cell r="P1707" t="str">
            <v>P17273024</v>
          </cell>
        </row>
        <row r="1708">
          <cell r="B1708" t="str">
            <v>Hugo Daniel Lopez</v>
          </cell>
          <cell r="C1708" t="str">
            <v>20258547250</v>
          </cell>
          <cell r="D1708" t="str">
            <v>25854725</v>
          </cell>
          <cell r="F1708" t="str">
            <v>15/09/1976</v>
          </cell>
          <cell r="G1708" t="str">
            <v>Rivadavia 377, SAN PEDRO, BUENOS AIRES, 2930, Buenos Aires, San Pedro, 2930</v>
          </cell>
          <cell r="H1708" t="str">
            <v>mobile: 03329 15-60-9357</v>
          </cell>
          <cell r="I1708" t="str">
            <v>Particular hugo150976@gmail.com</v>
          </cell>
          <cell r="M1708" t="str">
            <v>Automotores</v>
          </cell>
          <cell r="N1708" t="str">
            <v>FFH Asesores de Seguros SRL</v>
          </cell>
          <cell r="O1708" t="str">
            <v>05/08/2024</v>
          </cell>
          <cell r="P1708" t="str">
            <v>P17273027</v>
          </cell>
        </row>
        <row r="1709">
          <cell r="B1709" t="str">
            <v>Schwegler Ricardo Fabian</v>
          </cell>
          <cell r="D1709" t="str">
            <v>30619070</v>
          </cell>
          <cell r="G1709" t="str">
            <v>BOGOTA 670, Buenos Aires, General Pacheco, 1617</v>
          </cell>
          <cell r="M1709" t="str">
            <v>Automotores</v>
          </cell>
          <cell r="N1709" t="str">
            <v>FFH Asesores de Seguros SRL</v>
          </cell>
          <cell r="O1709" t="str">
            <v>05/08/2024</v>
          </cell>
          <cell r="P1709" t="str">
            <v>P17273031</v>
          </cell>
        </row>
        <row r="1710">
          <cell r="B1710" t="str">
            <v>Avila Sanchez Sabrina Lorena</v>
          </cell>
          <cell r="D1710" t="str">
            <v>27460001</v>
          </cell>
          <cell r="G1710" t="str">
            <v>MEDRANO 1754, Buenos Aires, Los Polvorines, 1613</v>
          </cell>
          <cell r="M1710" t="str">
            <v>Combinado Familiar</v>
          </cell>
          <cell r="N1710" t="str">
            <v>FFH Asesores de Seguros SRL</v>
          </cell>
          <cell r="O1710" t="str">
            <v>05/08/2024</v>
          </cell>
          <cell r="P1710" t="str">
            <v>P17273032</v>
          </cell>
        </row>
        <row r="1711">
          <cell r="B1711" t="str">
            <v>Vera Hernandez Ruben Dario</v>
          </cell>
          <cell r="D1711" t="str">
            <v>31265792</v>
          </cell>
          <cell r="G1711" t="str">
            <v>PEDRO URIARTE 1977, Buenos Aires, San Miguel, 1663</v>
          </cell>
          <cell r="M1711" t="str">
            <v>Automotores</v>
          </cell>
          <cell r="N1711" t="str">
            <v>FFH Asesores de Seguros SRL</v>
          </cell>
          <cell r="O1711" t="str">
            <v>05/08/2024</v>
          </cell>
          <cell r="P1711" t="str">
            <v>P17273041</v>
          </cell>
        </row>
        <row r="1712">
          <cell r="B1712" t="str">
            <v>Ponce Leandro Miguel</v>
          </cell>
          <cell r="D1712" t="str">
            <v>31469471</v>
          </cell>
          <cell r="G1712" t="str">
            <v>JOSE HERNÁNDEZ 2200, 1430</v>
          </cell>
          <cell r="M1712" t="str">
            <v>Automotores</v>
          </cell>
          <cell r="N1712" t="str">
            <v>FFH Asesores de Seguros SRL</v>
          </cell>
          <cell r="O1712" t="str">
            <v>05/08/2024</v>
          </cell>
          <cell r="P1712" t="str">
            <v>P17273042</v>
          </cell>
        </row>
        <row r="1713">
          <cell r="B1713" t="str">
            <v>Quiroga Estefania Liliana</v>
          </cell>
          <cell r="D1713" t="str">
            <v>41951511</v>
          </cell>
          <cell r="G1713" t="str">
            <v>ROQUE SAENZ PENA 1225, Buenos Aires, Muñiz, 1663</v>
          </cell>
          <cell r="M1713" t="str">
            <v>Automotores</v>
          </cell>
          <cell r="N1713" t="str">
            <v>FFH Asesores de Seguros SRL</v>
          </cell>
          <cell r="O1713" t="str">
            <v>05/08/2024</v>
          </cell>
          <cell r="P1713" t="str">
            <v>P17273043</v>
          </cell>
        </row>
        <row r="1714">
          <cell r="B1714" t="str">
            <v>Carrizo Oscar Daniel</v>
          </cell>
          <cell r="D1714" t="str">
            <v>29681389</v>
          </cell>
          <cell r="G1714" t="str">
            <v>CRUZ DEL SUR 3875, Buenos Aires, San Miguel, 1663</v>
          </cell>
          <cell r="M1714" t="str">
            <v>Automotores</v>
          </cell>
          <cell r="N1714" t="str">
            <v>FFH Asesores de Seguros SRL</v>
          </cell>
          <cell r="O1714" t="str">
            <v>05/08/2024</v>
          </cell>
          <cell r="P1714" t="str">
            <v>P17273047</v>
          </cell>
        </row>
        <row r="1715">
          <cell r="B1715" t="str">
            <v>Dedyn Teresita</v>
          </cell>
          <cell r="D1715" t="str">
            <v>26932229</v>
          </cell>
          <cell r="G1715" t="str">
            <v>ECUADOR 3050, Buenos Aires, Benavidez, 1621</v>
          </cell>
          <cell r="M1715" t="str">
            <v>Automotores</v>
          </cell>
          <cell r="N1715" t="str">
            <v>FFH Asesores de Seguros SRL</v>
          </cell>
          <cell r="O1715" t="str">
            <v>05/08/2024</v>
          </cell>
          <cell r="P1715" t="str">
            <v>P17273050</v>
          </cell>
        </row>
        <row r="1716">
          <cell r="B1716" t="str">
            <v>Peralta Ramon Alberto</v>
          </cell>
          <cell r="D1716" t="str">
            <v>17434657</v>
          </cell>
          <cell r="G1716" t="str">
            <v>FRANCISCO DE MORAZAN 1351, Buenos Aires, Lomas De Zamora, 1832</v>
          </cell>
          <cell r="M1716" t="str">
            <v>Automotores</v>
          </cell>
          <cell r="N1716" t="str">
            <v>FFH Asesores de Seguros SRL</v>
          </cell>
          <cell r="O1716" t="str">
            <v>05/08/2024</v>
          </cell>
          <cell r="P1716" t="str">
            <v>P17273052</v>
          </cell>
        </row>
        <row r="1717">
          <cell r="B1717" t="str">
            <v>Errecart Miguel Pedro</v>
          </cell>
          <cell r="D1717" t="str">
            <v>5082128</v>
          </cell>
          <cell r="G1717" t="str">
            <v>MUÑOZ 1346, Buenos Aires, San Miguel, 1663</v>
          </cell>
          <cell r="M1717" t="str">
            <v>Automotores</v>
          </cell>
          <cell r="N1717" t="str">
            <v>FFH Asesores de Seguros SRL</v>
          </cell>
          <cell r="O1717" t="str">
            <v>05/08/2024</v>
          </cell>
          <cell r="P1717" t="str">
            <v>P17273058</v>
          </cell>
        </row>
        <row r="1718">
          <cell r="B1718" t="str">
            <v>Gullerian Danila Giselle</v>
          </cell>
          <cell r="D1718" t="str">
            <v>40393053</v>
          </cell>
          <cell r="G1718" t="str">
            <v>FRANCISCO BILBAO 1422, 1406</v>
          </cell>
          <cell r="M1718" t="str">
            <v>Automotores</v>
          </cell>
          <cell r="N1718" t="str">
            <v>FFH Asesores de Seguros SRL</v>
          </cell>
          <cell r="O1718" t="str">
            <v>05/08/2024</v>
          </cell>
          <cell r="P1718" t="str">
            <v>P17273060</v>
          </cell>
        </row>
        <row r="1719">
          <cell r="B1719" t="str">
            <v>Cardenas Gamarra Eusebio</v>
          </cell>
          <cell r="D1719" t="str">
            <v>93778138</v>
          </cell>
          <cell r="G1719" t="str">
            <v>MORENO 3249 1/C, 1209</v>
          </cell>
          <cell r="M1719" t="str">
            <v>Automotores</v>
          </cell>
          <cell r="N1719" t="str">
            <v>FFH Asesores de Seguros SRL</v>
          </cell>
          <cell r="O1719" t="str">
            <v>05/08/2024</v>
          </cell>
          <cell r="P1719" t="str">
            <v>P17273063</v>
          </cell>
        </row>
        <row r="1720">
          <cell r="B1720" t="str">
            <v>Palacio Ramon Antonio</v>
          </cell>
          <cell r="D1720" t="str">
            <v>4587889</v>
          </cell>
          <cell r="G1720" t="str">
            <v>JUNIN 4402, Buenos Aires, José C. Paz, 1665</v>
          </cell>
          <cell r="M1720" t="str">
            <v>Automotores</v>
          </cell>
          <cell r="N1720" t="str">
            <v>FFH Asesores de Seguros SRL</v>
          </cell>
          <cell r="O1720" t="str">
            <v>05/08/2024</v>
          </cell>
          <cell r="P1720" t="str">
            <v>P17273065</v>
          </cell>
        </row>
        <row r="1721">
          <cell r="B1721" t="str">
            <v>Perez Jorge Antonio</v>
          </cell>
          <cell r="D1721" t="str">
            <v>16807913</v>
          </cell>
          <cell r="G1721" t="str">
            <v>PASTOR OBLIGADO 5532, Buenos Aires, Moreno, 1744</v>
          </cell>
          <cell r="M1721" t="str">
            <v>Automotores</v>
          </cell>
          <cell r="N1721" t="str">
            <v>FFH Asesores de Seguros SRL</v>
          </cell>
          <cell r="O1721" t="str">
            <v>05/08/2024</v>
          </cell>
          <cell r="P1721" t="str">
            <v>P17273067</v>
          </cell>
        </row>
        <row r="1722">
          <cell r="B1722" t="str">
            <v>Tavitian Maria Paula</v>
          </cell>
          <cell r="D1722" t="str">
            <v>38626251</v>
          </cell>
          <cell r="G1722" t="str">
            <v>PJE PEDRO ROJAS Y ACEVEDO 849, Buenos Aires, Lanus, 1824</v>
          </cell>
          <cell r="M1722" t="str">
            <v>Automotores</v>
          </cell>
          <cell r="N1722" t="str">
            <v>FFH Asesores de Seguros SRL</v>
          </cell>
          <cell r="O1722" t="str">
            <v>05/08/2024</v>
          </cell>
          <cell r="P1722" t="str">
            <v>P17273069</v>
          </cell>
        </row>
        <row r="1723">
          <cell r="B1723" t="str">
            <v>Contreras Agustin Javier</v>
          </cell>
          <cell r="D1723" t="str">
            <v>36777225</v>
          </cell>
          <cell r="G1723" t="str">
            <v>Bogota 1472 PELLEGRINI, Buenos Aires, Villa Rosa, 1631</v>
          </cell>
          <cell r="M1723" t="str">
            <v>Accidentes Personales / Automotores</v>
          </cell>
          <cell r="N1723" t="str">
            <v>FFH Asesores de Seguros SRL</v>
          </cell>
          <cell r="O1723" t="str">
            <v>05/08/2024</v>
          </cell>
          <cell r="P1723" t="str">
            <v>P17273073</v>
          </cell>
        </row>
        <row r="1724">
          <cell r="B1724" t="str">
            <v>Bien Roberto Hernan</v>
          </cell>
          <cell r="D1724" t="str">
            <v>37193861</v>
          </cell>
          <cell r="G1724" t="str">
            <v>Luis Agote 2845, Buenos Aires, Muñiz, 1663</v>
          </cell>
          <cell r="M1724" t="str">
            <v>Automotores</v>
          </cell>
          <cell r="N1724" t="str">
            <v>FFH Asesores de Seguros SRL</v>
          </cell>
          <cell r="O1724" t="str">
            <v>05/08/2024</v>
          </cell>
          <cell r="P1724" t="str">
            <v>P17273074</v>
          </cell>
        </row>
        <row r="1725">
          <cell r="B1725" t="str">
            <v>Pajon Fretes Camila Fernanda</v>
          </cell>
          <cell r="D1725" t="str">
            <v>38097373</v>
          </cell>
          <cell r="G1725" t="str">
            <v>DORREGO 585, Buenos Aires, San Miguel, 1663</v>
          </cell>
          <cell r="M1725" t="str">
            <v>Automotores</v>
          </cell>
          <cell r="N1725" t="str">
            <v>FFH Asesores de Seguros SRL</v>
          </cell>
          <cell r="O1725" t="str">
            <v>05/08/2024</v>
          </cell>
          <cell r="P1725" t="str">
            <v>P17273088</v>
          </cell>
        </row>
        <row r="1726">
          <cell r="B1726" t="str">
            <v>Cañete Maria Justa</v>
          </cell>
          <cell r="D1726" t="str">
            <v>92348288</v>
          </cell>
          <cell r="G1726" t="str">
            <v>URIARTE 2250, Buenos Aires, San Miguel, 1663</v>
          </cell>
          <cell r="M1726" t="str">
            <v>Automotores</v>
          </cell>
          <cell r="N1726" t="str">
            <v>FFH Asesores de Seguros SRL</v>
          </cell>
          <cell r="O1726" t="str">
            <v>05/08/2024</v>
          </cell>
          <cell r="P1726" t="str">
            <v>P17273089</v>
          </cell>
        </row>
        <row r="1727">
          <cell r="B1727" t="str">
            <v>Rocio Morresi</v>
          </cell>
          <cell r="C1727" t="str">
            <v>27388586120</v>
          </cell>
          <cell r="D1727" t="str">
            <v>38858612</v>
          </cell>
          <cell r="F1727" t="str">
            <v>15/05/1995</v>
          </cell>
          <cell r="G1727" t="str">
            <v>Maximo Millan 670, SAN PEDRO, BUENOS AIRES, 2930, Buenos Aires, San Pedro, 2930</v>
          </cell>
          <cell r="H1727" t="str">
            <v>mobile: 03329 15-51-5246</v>
          </cell>
          <cell r="I1727" t="str">
            <v>Particular rociomorresi@hotmail.com</v>
          </cell>
          <cell r="M1727" t="str">
            <v>Automotores</v>
          </cell>
          <cell r="N1727" t="str">
            <v>FFH Asesores de Seguros SRL</v>
          </cell>
          <cell r="O1727" t="str">
            <v>05/08/2024</v>
          </cell>
          <cell r="P1727" t="str">
            <v>P17273094</v>
          </cell>
        </row>
        <row r="1728">
          <cell r="B1728" t="str">
            <v>Miguel Antonio Coronel</v>
          </cell>
          <cell r="C1728" t="str">
            <v>20302948764</v>
          </cell>
          <cell r="D1728" t="str">
            <v>30294876</v>
          </cell>
          <cell r="F1728" t="str">
            <v>13/06/1983</v>
          </cell>
          <cell r="G1728" t="str">
            <v>Benefactora Sampedrina 1077, SAN PEDRO, BUENOS AIRES, 2930, Buenos Aires, San Pedro, 2930</v>
          </cell>
          <cell r="H1728" t="str">
            <v>mobile: 03329 15-59-5834</v>
          </cell>
          <cell r="I1728" t="str">
            <v>Particular migeacoron80@gmail.com</v>
          </cell>
          <cell r="M1728" t="str">
            <v>Automotores</v>
          </cell>
          <cell r="N1728" t="str">
            <v>FFH Asesores de Seguros SRL</v>
          </cell>
          <cell r="O1728" t="str">
            <v>05/08/2024</v>
          </cell>
          <cell r="P1728" t="str">
            <v>P17273097</v>
          </cell>
        </row>
        <row r="1729">
          <cell r="B1729" t="str">
            <v>Conlon Steinbach Tomas Joel</v>
          </cell>
          <cell r="D1729" t="str">
            <v>41194730</v>
          </cell>
          <cell r="G1729" t="str">
            <v>LEANDRO ALEM 2272, Buenos Aires, San Miguel, 1663</v>
          </cell>
          <cell r="M1729" t="str">
            <v>Automotores</v>
          </cell>
          <cell r="N1729" t="str">
            <v>FFH Asesores de Seguros SRL</v>
          </cell>
          <cell r="O1729" t="str">
            <v>05/08/2024</v>
          </cell>
          <cell r="P1729" t="str">
            <v>P17273106</v>
          </cell>
        </row>
        <row r="1730">
          <cell r="B1730" t="str">
            <v>Silva Selva Soledad</v>
          </cell>
          <cell r="D1730" t="str">
            <v>28937728</v>
          </cell>
          <cell r="G1730" t="str">
            <v>Misiones 250, Buenos Aires, Bella Vista ,Partido General Sarmiento, 1661</v>
          </cell>
          <cell r="M1730" t="str">
            <v>Automotores</v>
          </cell>
          <cell r="N1730" t="str">
            <v>FFH Asesores de Seguros SRL</v>
          </cell>
          <cell r="O1730" t="str">
            <v>05/08/2024</v>
          </cell>
          <cell r="P1730" t="str">
            <v>P17273107</v>
          </cell>
        </row>
        <row r="1731">
          <cell r="B1731" t="str">
            <v>Orellano Jorge Ruben</v>
          </cell>
          <cell r="D1731" t="str">
            <v>17444664</v>
          </cell>
          <cell r="G1731" t="str">
            <v>MANUEL BELGRANO 1363, Buenos Aires, Adrogué, 1846</v>
          </cell>
          <cell r="M1731" t="str">
            <v>Automotores</v>
          </cell>
          <cell r="N1731" t="str">
            <v>FFH Asesores de Seguros SRL</v>
          </cell>
          <cell r="O1731" t="str">
            <v>05/08/2024</v>
          </cell>
          <cell r="P1731" t="str">
            <v>P17273108</v>
          </cell>
        </row>
        <row r="1732">
          <cell r="B1732" t="str">
            <v>Eulalia Regina Miranda</v>
          </cell>
          <cell r="C1732" t="str">
            <v>27218238683</v>
          </cell>
          <cell r="D1732" t="str">
            <v>21823868</v>
          </cell>
          <cell r="F1732" t="str">
            <v>04/11/1970</v>
          </cell>
          <cell r="G1732" t="str">
            <v>Fray Del Pozo 455, SAN PEDRO, BUENOS AIRES, 2930, Buenos Aires, San Pedro, 2930</v>
          </cell>
          <cell r="H1732" t="str">
            <v>mobile: 03329 15-62-5181</v>
          </cell>
          <cell r="I1732" t="str">
            <v>Particular rmiranda@sosalud.com.ar</v>
          </cell>
          <cell r="M1732" t="str">
            <v>Automotores</v>
          </cell>
          <cell r="N1732" t="str">
            <v>FFH Asesores de Seguros SRL</v>
          </cell>
          <cell r="O1732" t="str">
            <v>05/08/2024</v>
          </cell>
          <cell r="P1732" t="str">
            <v>P17273118</v>
          </cell>
        </row>
        <row r="1733">
          <cell r="B1733" t="str">
            <v>Malvicini Roberto Daniel</v>
          </cell>
          <cell r="D1733" t="str">
            <v>18220096</v>
          </cell>
          <cell r="G1733" t="str">
            <v>GUEMES 395, Buenos Aires, Muñiz, 1663</v>
          </cell>
          <cell r="M1733" t="str">
            <v>Automotores</v>
          </cell>
          <cell r="N1733" t="str">
            <v>FFH Asesores de Seguros SRL</v>
          </cell>
          <cell r="O1733" t="str">
            <v>05/08/2024</v>
          </cell>
          <cell r="P1733" t="str">
            <v>P17273124</v>
          </cell>
        </row>
        <row r="1734">
          <cell r="B1734" t="str">
            <v>Mirian Alejandra Cacho</v>
          </cell>
          <cell r="C1734" t="str">
            <v>27287943143</v>
          </cell>
          <cell r="D1734" t="str">
            <v>28794314</v>
          </cell>
          <cell r="F1734" t="str">
            <v>15/07/1981</v>
          </cell>
          <cell r="G1734" t="str">
            <v>Facundo Quiroga 575, SAN PEDRO, BUENOS AIRES, 2930, Buenos Aires, San Pedro, 2930</v>
          </cell>
          <cell r="H1734" t="str">
            <v>mobile: 03329 15-47-2893</v>
          </cell>
          <cell r="I1734" t="str">
            <v>Particular Miryamycachito@gmail.com</v>
          </cell>
          <cell r="M1734" t="str">
            <v>Automotores</v>
          </cell>
          <cell r="N1734" t="str">
            <v>FFH Asesores de Seguros SRL</v>
          </cell>
          <cell r="O1734" t="str">
            <v>05/08/2024</v>
          </cell>
          <cell r="P1734" t="str">
            <v>P17273133</v>
          </cell>
        </row>
        <row r="1735">
          <cell r="B1735" t="str">
            <v>Viollaz Pablo Christian</v>
          </cell>
          <cell r="D1735" t="str">
            <v>23250170</v>
          </cell>
          <cell r="G1735" t="str">
            <v>FAUSTINO BRUGHETTI 7706, Buenos Aires, Del Viso, 1669</v>
          </cell>
          <cell r="M1735" t="str">
            <v>Automotores</v>
          </cell>
          <cell r="N1735" t="str">
            <v>FFH Asesores de Seguros SRL</v>
          </cell>
          <cell r="O1735" t="str">
            <v>05/08/2024</v>
          </cell>
          <cell r="P1735" t="str">
            <v>P17273137</v>
          </cell>
        </row>
        <row r="1736">
          <cell r="B1736" t="str">
            <v>Ezequiel Belo Geremias</v>
          </cell>
          <cell r="C1736" t="str">
            <v>20444161982</v>
          </cell>
          <cell r="D1736" t="str">
            <v>44416198</v>
          </cell>
          <cell r="F1736" t="str">
            <v>13/12/2002</v>
          </cell>
          <cell r="G1736" t="str">
            <v>Martin Fierro 850, SAN PEDRO, BUENOS AIRES, 2930, Buenos Aires, San Pedro, 2930</v>
          </cell>
          <cell r="H1736" t="str">
            <v>mobile: 03329 15-59-4647</v>
          </cell>
          <cell r="I1736" t="str">
            <v>Particular lolonouet34@gmail.com</v>
          </cell>
          <cell r="M1736" t="str">
            <v>Automotores</v>
          </cell>
          <cell r="N1736" t="str">
            <v>FFH Asesores de Seguros SRL</v>
          </cell>
          <cell r="O1736" t="str">
            <v>05/08/2024</v>
          </cell>
          <cell r="P1736" t="str">
            <v>P17273139</v>
          </cell>
        </row>
        <row r="1737">
          <cell r="B1737" t="str">
            <v>Micaela Soledad Varela</v>
          </cell>
          <cell r="C1737" t="str">
            <v>27347276842</v>
          </cell>
          <cell r="D1737" t="str">
            <v>34727684</v>
          </cell>
          <cell r="F1737" t="str">
            <v>12/10/1989</v>
          </cell>
          <cell r="G1737" t="str">
            <v>Avda Sarmiento 1545, SAN PEDRO, BUENOS AIRES, 2930, Buenos Aires, San Pedro, 2930</v>
          </cell>
          <cell r="H1737" t="str">
            <v>mobile: 03329 15-46-8370</v>
          </cell>
          <cell r="I1737" t="str">
            <v>Particular MILAGROSCHAPARRO@ffhseguros.COM</v>
          </cell>
          <cell r="M1737" t="str">
            <v>Automotores</v>
          </cell>
          <cell r="N1737" t="str">
            <v>FFH Asesores de Seguros SRL</v>
          </cell>
          <cell r="O1737" t="str">
            <v>05/08/2024</v>
          </cell>
          <cell r="P1737" t="str">
            <v>P17273140</v>
          </cell>
        </row>
        <row r="1738">
          <cell r="B1738" t="str">
            <v>Virginia Sara Roscio</v>
          </cell>
          <cell r="C1738" t="str">
            <v>27242948640</v>
          </cell>
          <cell r="D1738" t="str">
            <v>24294864</v>
          </cell>
          <cell r="F1738" t="str">
            <v>04/05/1973</v>
          </cell>
          <cell r="G1738" t="str">
            <v>Mitre 2445, SAN PEDRO, BUENOS AIRES, 2930, Buenos Aires, San Pedro, 2930</v>
          </cell>
          <cell r="H1738" t="str">
            <v>mobile: 03329 15-54-8327</v>
          </cell>
          <cell r="I1738" t="str">
            <v>Particular rominaleguizamon@ffhseguros.com</v>
          </cell>
          <cell r="M1738" t="str">
            <v>Automotores</v>
          </cell>
          <cell r="N1738" t="str">
            <v>FFH Asesores de Seguros SRL</v>
          </cell>
          <cell r="O1738" t="str">
            <v>05/08/2024</v>
          </cell>
          <cell r="P1738" t="str">
            <v>P17273145</v>
          </cell>
        </row>
        <row r="1739">
          <cell r="B1739" t="str">
            <v>Natalia Noemi Varela</v>
          </cell>
          <cell r="C1739" t="str">
            <v>27265241730</v>
          </cell>
          <cell r="D1739" t="str">
            <v>26524173</v>
          </cell>
          <cell r="F1739" t="str">
            <v>05/04/1978</v>
          </cell>
          <cell r="G1739" t="str">
            <v>Avda Sarmiento 1545, SAN PEDRO, BUENOS AIRES, 2930, Buenos Aires, San Pedro, 2930</v>
          </cell>
          <cell r="H1739" t="str">
            <v>mobile: 03329 15-54-7052</v>
          </cell>
          <cell r="I1739" t="str">
            <v>Particular nataliavcoiffeur@gmail.com</v>
          </cell>
          <cell r="M1739" t="str">
            <v>Automotores</v>
          </cell>
          <cell r="N1739" t="str">
            <v>FFH Asesores de Seguros SRL</v>
          </cell>
          <cell r="O1739" t="str">
            <v>05/08/2024</v>
          </cell>
          <cell r="P1739" t="str">
            <v>P17273149</v>
          </cell>
        </row>
        <row r="1740">
          <cell r="B1740" t="str">
            <v>Lucas Fiorito</v>
          </cell>
          <cell r="C1740" t="str">
            <v>20245610409</v>
          </cell>
          <cell r="D1740" t="str">
            <v>24561040</v>
          </cell>
          <cell r="F1740" t="str">
            <v>14/05/1975</v>
          </cell>
          <cell r="G1740" t="str">
            <v>Calle 9 2017, GENERAL PINEDO, CHACO, 3732, Chaco, Colonia Abate, 3732</v>
          </cell>
          <cell r="H1740" t="str">
            <v>mobile: 011 15-4188-4490</v>
          </cell>
          <cell r="I1740" t="str">
            <v>Particular MILAGROSCHAPARRO@ffhseguros.COM</v>
          </cell>
          <cell r="M1740" t="str">
            <v>Automotores</v>
          </cell>
          <cell r="N1740" t="str">
            <v>FFH Asesores de Seguros SRL</v>
          </cell>
          <cell r="O1740" t="str">
            <v>05/08/2024</v>
          </cell>
          <cell r="P1740" t="str">
            <v>P17273150</v>
          </cell>
        </row>
        <row r="1741">
          <cell r="B1741" t="str">
            <v>Emilio Lorenzo Chavez</v>
          </cell>
          <cell r="C1741" t="str">
            <v>20046921195</v>
          </cell>
          <cell r="D1741" t="str">
            <v>4692119</v>
          </cell>
          <cell r="F1741" t="str">
            <v>01/01/1938</v>
          </cell>
          <cell r="G1741" t="str">
            <v>Doctor Edgardo Casella 285, SAN PEDRO, BUENOS AIRES, 2930, Buenos Aires, San Pedro, 2930</v>
          </cell>
          <cell r="H1741" t="str">
            <v>mobile: 03329 15-32-1863</v>
          </cell>
          <cell r="I1741" t="str">
            <v>Particular rominaleguizamon@ffhseguros.com</v>
          </cell>
          <cell r="M1741" t="str">
            <v>Automotores</v>
          </cell>
          <cell r="N1741" t="str">
            <v>FFH Asesores de Seguros SRL</v>
          </cell>
          <cell r="O1741" t="str">
            <v>05/08/2024</v>
          </cell>
          <cell r="P1741" t="str">
            <v>P17273157</v>
          </cell>
        </row>
        <row r="1742">
          <cell r="B1742" t="str">
            <v>Flavia Soledad Garrote</v>
          </cell>
          <cell r="C1742" t="str">
            <v>27287940233</v>
          </cell>
          <cell r="D1742" t="str">
            <v>28794023</v>
          </cell>
          <cell r="F1742" t="str">
            <v>31/03/1981</v>
          </cell>
          <cell r="G1742" t="str">
            <v>Roque Saenz Peña 295, SAN PEDRO, BUENOS AIRES, 2930, Buenos Aires, San Pedro, 2930</v>
          </cell>
          <cell r="H1742" t="str">
            <v>mobile: 03329 15-30-4413</v>
          </cell>
          <cell r="I1742" t="str">
            <v>Particular Solanesmarcelo@gmail.com</v>
          </cell>
          <cell r="M1742" t="str">
            <v>Automotores</v>
          </cell>
          <cell r="N1742" t="str">
            <v>FFH Asesores de Seguros SRL</v>
          </cell>
          <cell r="O1742" t="str">
            <v>05/08/2024</v>
          </cell>
          <cell r="P1742" t="str">
            <v>P17273158</v>
          </cell>
        </row>
        <row r="1743">
          <cell r="B1743" t="str">
            <v>Fernando Antonio Calderon</v>
          </cell>
          <cell r="C1743" t="str">
            <v>20224762896</v>
          </cell>
          <cell r="D1743" t="str">
            <v>22476289</v>
          </cell>
          <cell r="F1743" t="str">
            <v>22/05/1972</v>
          </cell>
          <cell r="G1743" t="str">
            <v>Riobamba 970, SAN PEDRO, BUENOS AIRES, 2930, Buenos Aires, San Pedro, 2930</v>
          </cell>
          <cell r="H1743" t="str">
            <v>mobile: 03329 15-47-2597</v>
          </cell>
          <cell r="I1743" t="str">
            <v>Particular fer970@gmail.com</v>
          </cell>
          <cell r="M1743" t="str">
            <v>Automotores</v>
          </cell>
          <cell r="N1743" t="str">
            <v>FFH Asesores de Seguros SRL</v>
          </cell>
          <cell r="O1743" t="str">
            <v>05/08/2024</v>
          </cell>
          <cell r="P1743" t="str">
            <v>P17273166</v>
          </cell>
        </row>
        <row r="1744">
          <cell r="B1744" t="str">
            <v>Cuello Norma Haydee</v>
          </cell>
          <cell r="D1744" t="str">
            <v>16549121</v>
          </cell>
          <cell r="G1744" t="str">
            <v>BELGRANO 747, Buenos Aires, San Miguel, 1663</v>
          </cell>
          <cell r="M1744" t="str">
            <v>Automotores</v>
          </cell>
          <cell r="N1744" t="str">
            <v>FFH Asesores de Seguros SRL</v>
          </cell>
          <cell r="O1744" t="str">
            <v>05/08/2024</v>
          </cell>
          <cell r="P1744" t="str">
            <v>P17273173</v>
          </cell>
        </row>
        <row r="1745">
          <cell r="B1745" t="str">
            <v>Acuña Lucas Hernan</v>
          </cell>
          <cell r="D1745" t="str">
            <v>34158387</v>
          </cell>
          <cell r="G1745" t="str">
            <v>FRANCIA 158, Buenos Aires, San Andres, 1651</v>
          </cell>
          <cell r="M1745" t="str">
            <v>Automotores</v>
          </cell>
          <cell r="N1745" t="str">
            <v>FFH Asesores de Seguros SRL</v>
          </cell>
          <cell r="O1745" t="str">
            <v>05/08/2024</v>
          </cell>
          <cell r="P1745" t="str">
            <v>P17273174</v>
          </cell>
        </row>
        <row r="1746">
          <cell r="B1746" t="str">
            <v>Fortune Merecdes Blanca G</v>
          </cell>
          <cell r="D1746" t="str">
            <v>10358359</v>
          </cell>
          <cell r="G1746" t="str">
            <v>RICCHIERI 455, Buenos Aires, Bella Vista ,Partido General Sarmiento, 1661</v>
          </cell>
          <cell r="M1746" t="str">
            <v>Automotores</v>
          </cell>
          <cell r="N1746" t="str">
            <v>FFH Asesores de Seguros SRL</v>
          </cell>
          <cell r="O1746" t="str">
            <v>05/08/2024</v>
          </cell>
          <cell r="P1746" t="str">
            <v>P17273178</v>
          </cell>
        </row>
        <row r="1747">
          <cell r="B1747" t="str">
            <v>Daniel Angel Marsico</v>
          </cell>
          <cell r="C1747" t="str">
            <v>20234376706</v>
          </cell>
          <cell r="D1747" t="str">
            <v>23437670</v>
          </cell>
          <cell r="F1747" t="str">
            <v>27/12/1973</v>
          </cell>
          <cell r="G1747" t="str">
            <v>Gomila 80, SAN PEDRO, BUENOS AIRES, 2930, Buenos Aires, San Pedro, 2930</v>
          </cell>
          <cell r="H1747" t="str">
            <v>mobile: 03329 15-38-6346</v>
          </cell>
          <cell r="I1747" t="str">
            <v>Particular rominaleguizamon@ffhseguros.com</v>
          </cell>
          <cell r="M1747" t="str">
            <v>Automotores</v>
          </cell>
          <cell r="N1747" t="str">
            <v>FFH Asesores de Seguros SRL</v>
          </cell>
          <cell r="O1747" t="str">
            <v>05/08/2024</v>
          </cell>
          <cell r="P1747" t="str">
            <v>P17273183</v>
          </cell>
        </row>
        <row r="1748">
          <cell r="B1748" t="str">
            <v>Jesica Daiana Bargas</v>
          </cell>
          <cell r="C1748" t="str">
            <v>27344518799</v>
          </cell>
          <cell r="D1748" t="str">
            <v>34451879</v>
          </cell>
          <cell r="F1748" t="str">
            <v>17/04/1989</v>
          </cell>
          <cell r="G1748" t="str">
            <v>Bottaro 145, SAN PEDRO, BUENOS AIRES, 2930, Buenos Aires, San Pedro, 2930</v>
          </cell>
          <cell r="H1748" t="str">
            <v>mobile: 03329 15-50-9335</v>
          </cell>
          <cell r="I1748" t="str">
            <v>Particular ruben2016sp@gmail.com</v>
          </cell>
          <cell r="M1748" t="str">
            <v>Automotores</v>
          </cell>
          <cell r="N1748" t="str">
            <v>FFH Asesores de Seguros SRL</v>
          </cell>
          <cell r="O1748" t="str">
            <v>05/08/2024</v>
          </cell>
          <cell r="P1748" t="str">
            <v>P17273187</v>
          </cell>
        </row>
        <row r="1749">
          <cell r="B1749" t="str">
            <v>Ruben Alberto Bargas</v>
          </cell>
          <cell r="C1749" t="str">
            <v>20178516923</v>
          </cell>
          <cell r="D1749" t="str">
            <v>17851692</v>
          </cell>
          <cell r="F1749" t="str">
            <v>14/02/1966</v>
          </cell>
          <cell r="G1749" t="str">
            <v>Bottaro 145, SAN PEDRO, BUENOS AIRES, 2930, Buenos Aires, San Pedro, 2930</v>
          </cell>
          <cell r="H1749" t="str">
            <v>mobile: 03329 15-50-9335</v>
          </cell>
          <cell r="I1749" t="str">
            <v>Particular ruben2016sp@gmail.com</v>
          </cell>
          <cell r="M1749" t="str">
            <v>Automotores</v>
          </cell>
          <cell r="N1749" t="str">
            <v>FFH Asesores de Seguros SRL</v>
          </cell>
          <cell r="O1749" t="str">
            <v>05/08/2024</v>
          </cell>
          <cell r="P1749" t="str">
            <v>P17273188</v>
          </cell>
        </row>
        <row r="1750">
          <cell r="B1750" t="str">
            <v>Jesica Eliana Tuero</v>
          </cell>
          <cell r="C1750" t="str">
            <v>23329577384</v>
          </cell>
          <cell r="D1750" t="str">
            <v>32957738</v>
          </cell>
          <cell r="F1750" t="str">
            <v>25/09/1987</v>
          </cell>
          <cell r="G1750" t="str">
            <v>Los Andes 1035, SAN PEDRO, BUENOS AIRES, 2930, Buenos Aires, San Pedro, 2930</v>
          </cell>
          <cell r="H1750" t="str">
            <v>mobile: 03329 15-56-8522</v>
          </cell>
          <cell r="I1750" t="str">
            <v>Particular rominaleguizamon@ffhseguros.com</v>
          </cell>
          <cell r="M1750" t="str">
            <v>Automotores</v>
          </cell>
          <cell r="N1750" t="str">
            <v>FFH Asesores de Seguros SRL</v>
          </cell>
          <cell r="O1750" t="str">
            <v>05/08/2024</v>
          </cell>
          <cell r="P1750" t="str">
            <v>P17273197</v>
          </cell>
        </row>
        <row r="1751">
          <cell r="B1751" t="str">
            <v>Gabriel Gonzalo Burgos</v>
          </cell>
          <cell r="C1751" t="str">
            <v>20368809889</v>
          </cell>
          <cell r="D1751" t="str">
            <v>36880988</v>
          </cell>
          <cell r="F1751" t="str">
            <v>14/03/1992</v>
          </cell>
          <cell r="H1751" t="str">
            <v>mobile: 011 15-6971-9444 / home: 011 6971-9444</v>
          </cell>
          <cell r="I1751" t="str">
            <v>Particular gabrielgburgos@gmail.com</v>
          </cell>
          <cell r="M1751" t="str">
            <v>Combinados e Integrales</v>
          </cell>
          <cell r="N1751" t="str">
            <v>FFH Asesores de Seguros SRL</v>
          </cell>
          <cell r="O1751" t="str">
            <v>05/08/2024</v>
          </cell>
          <cell r="P1751" t="str">
            <v>P17273198</v>
          </cell>
        </row>
        <row r="1752">
          <cell r="B1752" t="str">
            <v>Gimenez Daniela Ester</v>
          </cell>
          <cell r="D1752" t="str">
            <v>32052096</v>
          </cell>
          <cell r="G1752" t="str">
            <v>PAMPA 314, Buenos Aires, Bella Vista ,Partido General Sarmiento, 1661</v>
          </cell>
          <cell r="M1752" t="str">
            <v>Combinado Familiar</v>
          </cell>
          <cell r="N1752" t="str">
            <v>FFH Asesores de Seguros SRL</v>
          </cell>
          <cell r="O1752" t="str">
            <v>05/08/2024</v>
          </cell>
          <cell r="P1752" t="str">
            <v>P17273213</v>
          </cell>
        </row>
        <row r="1753">
          <cell r="B1753" t="str">
            <v>Luis Alberto Manchoni</v>
          </cell>
          <cell r="C1753" t="str">
            <v>20304333309</v>
          </cell>
          <cell r="D1753" t="str">
            <v>30433330</v>
          </cell>
          <cell r="F1753" t="str">
            <v>31/10/1983</v>
          </cell>
          <cell r="G1753" t="str">
            <v>Saavedra 1430, SAN PEDRO, BUENOS AIRES, 2930, Buenos Aires, San Pedro, 2930</v>
          </cell>
          <cell r="H1753" t="str">
            <v>mobile: 03329 15-56-3572</v>
          </cell>
          <cell r="I1753" t="str">
            <v>Particular lmanchoni@hotmail.com</v>
          </cell>
          <cell r="M1753" t="str">
            <v>Automotores</v>
          </cell>
          <cell r="N1753" t="str">
            <v>FFH Asesores de Seguros SRL</v>
          </cell>
          <cell r="O1753" t="str">
            <v>05/08/2024</v>
          </cell>
          <cell r="P1753" t="str">
            <v>P17273220</v>
          </cell>
        </row>
        <row r="1754">
          <cell r="B1754" t="str">
            <v>Maria Alejandra Del Pozo</v>
          </cell>
          <cell r="C1754" t="str">
            <v>27178516014</v>
          </cell>
          <cell r="D1754" t="str">
            <v>17851601</v>
          </cell>
          <cell r="F1754" t="str">
            <v>03/11/1966</v>
          </cell>
          <cell r="G1754" t="str">
            <v>Botaro 145, SAN PEDRO, BUENOS AIRES, 2930, Buenos Aires, San Pedro, 2930</v>
          </cell>
          <cell r="H1754" t="str">
            <v>mobile: 03329 15-47-2208</v>
          </cell>
          <cell r="I1754" t="str">
            <v>Particular maria_alejandradp43@hotmail.com</v>
          </cell>
          <cell r="M1754" t="str">
            <v>Automotores</v>
          </cell>
          <cell r="N1754" t="str">
            <v>FFH Asesores de Seguros SRL</v>
          </cell>
          <cell r="O1754" t="str">
            <v>05/08/2024</v>
          </cell>
          <cell r="P1754" t="str">
            <v>P17273221</v>
          </cell>
        </row>
        <row r="1755">
          <cell r="B1755" t="str">
            <v>Fernando Daniel Lorido</v>
          </cell>
          <cell r="C1755" t="str">
            <v>23149897259</v>
          </cell>
          <cell r="D1755" t="str">
            <v>14989725</v>
          </cell>
          <cell r="F1755" t="str">
            <v>07/04/1963</v>
          </cell>
          <cell r="G1755" t="str">
            <v>La Laguna 605, SAN PEDRO, BUENOS AIRES, 2930, Buenos Aires, San Pedro, 2930</v>
          </cell>
          <cell r="H1755" t="str">
            <v>mobile: 03329 15-52-6250</v>
          </cell>
          <cell r="I1755" t="str">
            <v>Particular rominaleguizamon@ffhseguros.com</v>
          </cell>
          <cell r="M1755" t="str">
            <v>Automotores</v>
          </cell>
          <cell r="N1755" t="str">
            <v>FFH Asesores de Seguros SRL</v>
          </cell>
          <cell r="O1755" t="str">
            <v>05/08/2024</v>
          </cell>
          <cell r="P1755" t="str">
            <v>P17273228</v>
          </cell>
        </row>
        <row r="1756">
          <cell r="B1756" t="str">
            <v>Rodrigo Ceferino Ricabarra</v>
          </cell>
          <cell r="C1756" t="str">
            <v>20346246058</v>
          </cell>
          <cell r="D1756" t="str">
            <v>34624605</v>
          </cell>
          <cell r="F1756" t="str">
            <v>11/09/1989</v>
          </cell>
          <cell r="G1756" t="str">
            <v>Salta 1270, SAN PEDRO, BUENOS AIRES, 2930, Buenos Aires, San Pedro, 2930</v>
          </cell>
          <cell r="H1756" t="str">
            <v>mobile: 03329 15-47-8821</v>
          </cell>
          <cell r="I1756" t="str">
            <v>Particular nahuel_iparraguirre@hotmail.com</v>
          </cell>
          <cell r="M1756" t="str">
            <v>Automotores</v>
          </cell>
          <cell r="N1756" t="str">
            <v>FFH Asesores de Seguros SRL</v>
          </cell>
          <cell r="O1756" t="str">
            <v>05/08/2024</v>
          </cell>
          <cell r="P1756" t="str">
            <v>P17273229</v>
          </cell>
        </row>
        <row r="1757">
          <cell r="B1757" t="str">
            <v>Maria Angelica Pascual</v>
          </cell>
          <cell r="C1757" t="str">
            <v>27054084442</v>
          </cell>
          <cell r="D1757" t="str">
            <v>5408444</v>
          </cell>
          <cell r="F1757" t="str">
            <v>16/04/1946</v>
          </cell>
          <cell r="G1757" t="str">
            <v>Sargento Cabral 30, SAN PEDRO, BUENOS AIRES, 2930, Buenos Aires, San Pedro, 2930</v>
          </cell>
          <cell r="H1757" t="str">
            <v>mobile: 03329 15-31-6785</v>
          </cell>
          <cell r="I1757" t="str">
            <v>Particular rominaleguizamon@ffhseguros.com</v>
          </cell>
          <cell r="M1757" t="str">
            <v>Automotores</v>
          </cell>
          <cell r="N1757" t="str">
            <v>FFH Asesores de Seguros SRL</v>
          </cell>
          <cell r="O1757" t="str">
            <v>05/08/2024</v>
          </cell>
          <cell r="P1757" t="str">
            <v>P17273230</v>
          </cell>
        </row>
        <row r="1758">
          <cell r="B1758" t="str">
            <v>Roberto Oscar Garcia</v>
          </cell>
          <cell r="C1758" t="str">
            <v>20267472190</v>
          </cell>
          <cell r="D1758" t="str">
            <v>26747219</v>
          </cell>
          <cell r="F1758" t="str">
            <v>12/08/1978</v>
          </cell>
          <cell r="G1758" t="str">
            <v>Libertad 161, SAN PEDRO, BUENOS AIRES, 2930, Buenos Aires, San Pedro, 2930</v>
          </cell>
          <cell r="H1758" t="str">
            <v>mobile: 03329 15-52-9992</v>
          </cell>
          <cell r="I1758" t="str">
            <v>Particular pocho1619garcia@gmail.com</v>
          </cell>
          <cell r="M1758" t="str">
            <v>Automotores</v>
          </cell>
          <cell r="N1758" t="str">
            <v>FFH Asesores de Seguros SRL</v>
          </cell>
          <cell r="O1758" t="str">
            <v>05/08/2024</v>
          </cell>
          <cell r="P1758" t="str">
            <v>P17273233</v>
          </cell>
        </row>
        <row r="1759">
          <cell r="B1759" t="str">
            <v>Jacinto Fabian Vizcarra</v>
          </cell>
          <cell r="C1759" t="str">
            <v>20268206389</v>
          </cell>
          <cell r="D1759" t="str">
            <v>26820638</v>
          </cell>
          <cell r="F1759" t="str">
            <v>05/06/1979</v>
          </cell>
          <cell r="G1759" t="str">
            <v>Paraje Villa Jardin 100, SAN PEDRO, BUENOS AIRES, 2930, Buenos Aires, San Pedro, 2930</v>
          </cell>
          <cell r="H1759" t="str">
            <v>mobile: 03329 15-64-0884</v>
          </cell>
          <cell r="I1759" t="str">
            <v>Particular estelavza@gmail.com</v>
          </cell>
          <cell r="M1759" t="str">
            <v>Automotores</v>
          </cell>
          <cell r="N1759" t="str">
            <v>FFH Asesores de Seguros SRL</v>
          </cell>
          <cell r="O1759" t="str">
            <v>05/08/2024</v>
          </cell>
          <cell r="P1759" t="str">
            <v>P17273236</v>
          </cell>
        </row>
        <row r="1760">
          <cell r="B1760" t="str">
            <v>Sebastian Cerda Glantt Robinson</v>
          </cell>
          <cell r="C1760" t="str">
            <v>20248828782</v>
          </cell>
          <cell r="D1760" t="str">
            <v>24882878</v>
          </cell>
          <cell r="F1760" t="str">
            <v>19/01/1976</v>
          </cell>
          <cell r="G1760" t="str">
            <v>Jose Hernandez 2250, SAN PEDRO, BUENOS AIRES, 2930, Buenos Aires, San Pedro, 2930</v>
          </cell>
          <cell r="H1760" t="str">
            <v>mobile: 03329 15-63-3465</v>
          </cell>
          <cell r="I1760" t="str">
            <v>Particular rominaleguizamon@ffhseguros.com</v>
          </cell>
          <cell r="M1760" t="str">
            <v>Automotores</v>
          </cell>
          <cell r="N1760" t="str">
            <v>FFH Asesores de Seguros SRL</v>
          </cell>
          <cell r="O1760" t="str">
            <v>05/08/2024</v>
          </cell>
          <cell r="P1760" t="str">
            <v>P17273237</v>
          </cell>
        </row>
        <row r="1761">
          <cell r="B1761" t="str">
            <v>Juan Pedro Obrador</v>
          </cell>
          <cell r="C1761" t="str">
            <v>23046877039</v>
          </cell>
          <cell r="D1761" t="str">
            <v>4687703</v>
          </cell>
          <cell r="F1761" t="str">
            <v>19/11/1942</v>
          </cell>
          <cell r="G1761" t="str">
            <v>Laprida 799, SAN PEDRO, BUENOS AIRES, 2930, Buenos Aires, San Pedro, 2930</v>
          </cell>
          <cell r="H1761" t="str">
            <v>mobile: 03329 15-52-3946</v>
          </cell>
          <cell r="I1761" t="str">
            <v>Particular rominaleguizamon@ffhseguros.com</v>
          </cell>
          <cell r="M1761" t="str">
            <v>Automotores</v>
          </cell>
          <cell r="N1761" t="str">
            <v>FFH Asesores de Seguros SRL</v>
          </cell>
          <cell r="O1761" t="str">
            <v>05/08/2024</v>
          </cell>
          <cell r="P1761" t="str">
            <v>P17273242</v>
          </cell>
        </row>
        <row r="1762">
          <cell r="B1762" t="str">
            <v>Lucas Matias Ceballos</v>
          </cell>
          <cell r="C1762" t="str">
            <v>20287942525</v>
          </cell>
          <cell r="D1762" t="str">
            <v>28794252</v>
          </cell>
          <cell r="F1762" t="str">
            <v>12/06/1981</v>
          </cell>
          <cell r="G1762" t="str">
            <v>Belgrano 2090, SAN PEDRO, BUENOS AIRES, 2930, Buenos Aires, San Pedro, 2930</v>
          </cell>
          <cell r="H1762" t="str">
            <v>mobile: 03329 15-62-5566</v>
          </cell>
          <cell r="I1762" t="str">
            <v>Particular lila19862023@hotmail.com</v>
          </cell>
          <cell r="M1762" t="str">
            <v>Automotores</v>
          </cell>
          <cell r="N1762" t="str">
            <v>FFH Asesores de Seguros SRL</v>
          </cell>
          <cell r="O1762" t="str">
            <v>05/08/2024</v>
          </cell>
          <cell r="P1762" t="str">
            <v>P17273246</v>
          </cell>
        </row>
        <row r="1763">
          <cell r="B1763" t="str">
            <v>Horacio Daniel Gordo</v>
          </cell>
          <cell r="C1763" t="str">
            <v>20204905127</v>
          </cell>
          <cell r="D1763" t="str">
            <v>20490512</v>
          </cell>
          <cell r="F1763" t="str">
            <v>01/01/1968</v>
          </cell>
          <cell r="G1763" t="str">
            <v>Pueblo Doyle Km 158, SAN PEDRO, BUENOS AIRES, 2930, Buenos Aires, San Pedro, 2930</v>
          </cell>
          <cell r="H1763" t="str">
            <v>mobile: 03329 15-62-8052</v>
          </cell>
          <cell r="I1763" t="str">
            <v>Particular rominaleguizamon@ffhseguros.com</v>
          </cell>
          <cell r="M1763" t="str">
            <v>Automotores</v>
          </cell>
          <cell r="N1763" t="str">
            <v>FFH Asesores de Seguros SRL</v>
          </cell>
          <cell r="O1763" t="str">
            <v>05/08/2024</v>
          </cell>
          <cell r="P1763" t="str">
            <v>P17273248</v>
          </cell>
        </row>
        <row r="1764">
          <cell r="B1764" t="str">
            <v>Jesus Ismael Correa</v>
          </cell>
          <cell r="C1764" t="str">
            <v>20337218572</v>
          </cell>
          <cell r="D1764" t="str">
            <v>33721857</v>
          </cell>
          <cell r="F1764" t="str">
            <v>09/06/1988</v>
          </cell>
          <cell r="G1764" t="str">
            <v>Combate De Obligado 2475, SAN PEDRO, BUENOS AIRES, 2930, Buenos Aires, San Pedro, 2930</v>
          </cell>
          <cell r="H1764" t="str">
            <v>mobile: 03329 15-56-4131</v>
          </cell>
          <cell r="I1764" t="str">
            <v>Particular hartvignorma2019@gmail.com</v>
          </cell>
          <cell r="M1764" t="str">
            <v>Automotores</v>
          </cell>
          <cell r="N1764" t="str">
            <v>FFH Asesores de Seguros SRL</v>
          </cell>
          <cell r="O1764" t="str">
            <v>05/08/2024</v>
          </cell>
          <cell r="P1764" t="str">
            <v>P17273249</v>
          </cell>
        </row>
        <row r="1765">
          <cell r="B1765" t="str">
            <v>Jose Enrique Silvestre</v>
          </cell>
          <cell r="C1765" t="str">
            <v>20401465384</v>
          </cell>
          <cell r="D1765" t="str">
            <v>40146538</v>
          </cell>
          <cell r="F1765" t="str">
            <v>01/01/1997</v>
          </cell>
          <cell r="G1765" t="str">
            <v>Urraco 459, SAN PEDRO, BUENOS AIRES, 2930, Buenos Aires, San Pedro, 2930</v>
          </cell>
          <cell r="H1765" t="str">
            <v>mobile: 03329 15-66-6268</v>
          </cell>
          <cell r="I1765" t="str">
            <v>Particular rominaleguizamon@ffhseguros.com</v>
          </cell>
          <cell r="M1765" t="str">
            <v>Automotores</v>
          </cell>
          <cell r="N1765" t="str">
            <v>FFH Asesores de Seguros SRL</v>
          </cell>
          <cell r="O1765" t="str">
            <v>05/08/2024</v>
          </cell>
          <cell r="P1765" t="str">
            <v>P17273250</v>
          </cell>
        </row>
        <row r="1766">
          <cell r="B1766" t="str">
            <v>Leon Kropilnicki</v>
          </cell>
          <cell r="C1766" t="str">
            <v>20423007746</v>
          </cell>
          <cell r="D1766" t="str">
            <v>42300774</v>
          </cell>
          <cell r="F1766" t="str">
            <v>18/01/2000</v>
          </cell>
          <cell r="G1766" t="str">
            <v>Benito Urraco 2440, Piso 70, SAN PEDRO, BUENOS AIRES, 2930, Buenos Aires, San Pedro, 2930</v>
          </cell>
          <cell r="H1766" t="str">
            <v>mobile: 03329 15-33-4099</v>
          </cell>
          <cell r="I1766" t="str">
            <v>Particular leonkropilnicki1@gmail.com</v>
          </cell>
          <cell r="M1766" t="str">
            <v>Automotores</v>
          </cell>
          <cell r="N1766" t="str">
            <v>FFH Asesores de Seguros SRL</v>
          </cell>
          <cell r="O1766" t="str">
            <v>05/08/2024</v>
          </cell>
          <cell r="P1766" t="str">
            <v>P17273251</v>
          </cell>
        </row>
        <row r="1767">
          <cell r="B1767" t="str">
            <v>Alejandro Javier Parra</v>
          </cell>
          <cell r="C1767" t="str">
            <v>20386921947</v>
          </cell>
          <cell r="D1767" t="str">
            <v>38692194</v>
          </cell>
          <cell r="F1767" t="str">
            <v>28/02/1995</v>
          </cell>
          <cell r="G1767" t="str">
            <v>Garret 397, SAN PEDRO, BUENOS AIRES, 2930, Buenos Aires, San Pedro, 2930</v>
          </cell>
          <cell r="H1767" t="str">
            <v>mobile: 03329 15-62-0702</v>
          </cell>
          <cell r="I1767" t="str">
            <v>Particular Aleparrat1423@gmail.com</v>
          </cell>
          <cell r="M1767" t="str">
            <v>Automotores</v>
          </cell>
          <cell r="N1767" t="str">
            <v>FFH Asesores de Seguros SRL</v>
          </cell>
          <cell r="O1767" t="str">
            <v>05/08/2024</v>
          </cell>
          <cell r="P1767" t="str">
            <v>P17273257</v>
          </cell>
        </row>
        <row r="1768">
          <cell r="B1768" t="str">
            <v>Natalia Belen Arias</v>
          </cell>
          <cell r="C1768" t="str">
            <v>27278177217</v>
          </cell>
          <cell r="D1768" t="str">
            <v>27817721</v>
          </cell>
          <cell r="F1768" t="str">
            <v>10/04/1980</v>
          </cell>
          <cell r="G1768" t="str">
            <v>25 De Mayo 622, Dpto 9 c, SAN PEDRO, BUENOS AIRES, 2930  PISO 9 c, Buenos Aires, San Pedro, 2930</v>
          </cell>
          <cell r="H1768" t="str">
            <v>mobile: 011 15-5341-0000</v>
          </cell>
          <cell r="I1768" t="str">
            <v>Particular Naty.99@hotmail.com</v>
          </cell>
          <cell r="M1768" t="str">
            <v>Automotores</v>
          </cell>
          <cell r="N1768" t="str">
            <v>FFH Asesores de Seguros SRL</v>
          </cell>
          <cell r="O1768" t="str">
            <v>05/08/2024</v>
          </cell>
          <cell r="P1768" t="str">
            <v>P17273263</v>
          </cell>
        </row>
        <row r="1769">
          <cell r="B1769" t="str">
            <v>Rolando Fabian Ortega</v>
          </cell>
          <cell r="C1769" t="str">
            <v>20234374738</v>
          </cell>
          <cell r="D1769" t="str">
            <v>23437473</v>
          </cell>
          <cell r="F1769" t="str">
            <v>24/09/1973</v>
          </cell>
          <cell r="G1769" t="str">
            <v>Bozzano 771, SAN PEDRO, BUENOS AIRES, 2930, Buenos Aires, San Pedro, 2930</v>
          </cell>
          <cell r="H1769" t="str">
            <v>mobile: 03329 15-59-8106</v>
          </cell>
          <cell r="I1769" t="str">
            <v>Particular rominaleguizamon@ffhseguros.com</v>
          </cell>
          <cell r="M1769" t="str">
            <v>Automotores</v>
          </cell>
          <cell r="N1769" t="str">
            <v>FFH Asesores de Seguros SRL</v>
          </cell>
          <cell r="O1769" t="str">
            <v>05/08/2024</v>
          </cell>
          <cell r="P1769" t="str">
            <v>P17273264</v>
          </cell>
        </row>
        <row r="1770">
          <cell r="B1770" t="str">
            <v>Nancy Estela Sabbattini</v>
          </cell>
          <cell r="C1770" t="str">
            <v>27178515026</v>
          </cell>
          <cell r="D1770" t="str">
            <v>17851502</v>
          </cell>
          <cell r="F1770" t="str">
            <v>08/08/1966</v>
          </cell>
          <cell r="G1770" t="str">
            <v>Caseros 464, SAN PEDRO, BUENOS AIRES, 2930, Buenos Aires, San Pedro, 2930</v>
          </cell>
          <cell r="H1770" t="str">
            <v>mobile: 03329 15-54-6191</v>
          </cell>
          <cell r="I1770" t="str">
            <v>Particular nancysabbattini@gmail.com</v>
          </cell>
          <cell r="M1770" t="str">
            <v>Automotores</v>
          </cell>
          <cell r="N1770" t="str">
            <v>FFH Asesores de Seguros SRL</v>
          </cell>
          <cell r="O1770" t="str">
            <v>05/08/2024</v>
          </cell>
          <cell r="P1770" t="str">
            <v>P17273285</v>
          </cell>
        </row>
        <row r="1771">
          <cell r="B1771" t="str">
            <v>Estela Beatriz Calveras Desimone</v>
          </cell>
          <cell r="C1771" t="str">
            <v>27318508920</v>
          </cell>
          <cell r="D1771" t="str">
            <v>31850892</v>
          </cell>
          <cell r="F1771" t="str">
            <v>01/01/1960</v>
          </cell>
          <cell r="G1771" t="str">
            <v>Javier Rivero 1738, SAN PEDRO, BUENOS AIRES, 2930, Buenos Aires, San Pedro, 2930</v>
          </cell>
          <cell r="H1771" t="str">
            <v>mobile: 03329 15-60-7439</v>
          </cell>
          <cell r="I1771" t="str">
            <v>Particular Elmarcii69@gmail.com</v>
          </cell>
          <cell r="M1771" t="str">
            <v>Automotores</v>
          </cell>
          <cell r="N1771" t="str">
            <v>FFH Asesores de Seguros SRL</v>
          </cell>
          <cell r="O1771" t="str">
            <v>05/08/2024</v>
          </cell>
          <cell r="P1771" t="str">
            <v>P17273290</v>
          </cell>
        </row>
        <row r="1772">
          <cell r="B1772" t="str">
            <v>Cristian Jose Marsico</v>
          </cell>
          <cell r="C1772" t="str">
            <v>20249561046</v>
          </cell>
          <cell r="D1772" t="str">
            <v>24956104</v>
          </cell>
          <cell r="F1772" t="str">
            <v>13/01/1976</v>
          </cell>
          <cell r="G1772" t="str">
            <v>Bonorino 330, Piso -4, SAN PEDRO, BUENOS AIRES, 2930, Buenos Aires, San Pedro, 2930</v>
          </cell>
          <cell r="H1772" t="str">
            <v>mobile: 331529153863</v>
          </cell>
          <cell r="I1772" t="str">
            <v>Particular rominaleguizamon@ffhseguros.com</v>
          </cell>
          <cell r="M1772" t="str">
            <v>Automotores</v>
          </cell>
          <cell r="N1772" t="str">
            <v>FFH Asesores de Seguros SRL</v>
          </cell>
          <cell r="O1772" t="str">
            <v>05/08/2024</v>
          </cell>
          <cell r="P1772" t="str">
            <v>P17273300</v>
          </cell>
        </row>
        <row r="1773">
          <cell r="B1773" t="str">
            <v>Maria Lorena Gorbaran</v>
          </cell>
          <cell r="C1773" t="str">
            <v>27249563515</v>
          </cell>
          <cell r="D1773" t="str">
            <v>24956351</v>
          </cell>
          <cell r="F1773" t="str">
            <v>20/04/1976</v>
          </cell>
          <cell r="G1773" t="str">
            <v>Alejandro Maina 315, SAN PEDRO, BUENOS AIRES, 2930, Buenos Aires, San Pedro, 2930</v>
          </cell>
          <cell r="H1773" t="str">
            <v>mobile: 03329 15-57-0130</v>
          </cell>
          <cell r="I1773" t="str">
            <v>Particular rominaleguizamon@ffhseguros.com</v>
          </cell>
          <cell r="M1773" t="str">
            <v>Automotores</v>
          </cell>
          <cell r="N1773" t="str">
            <v>FFH Asesores de Seguros SRL</v>
          </cell>
          <cell r="O1773" t="str">
            <v>05/08/2024</v>
          </cell>
          <cell r="P1773" t="str">
            <v>P17273302</v>
          </cell>
        </row>
        <row r="1774">
          <cell r="B1774" t="str">
            <v>Elias Damian Funes</v>
          </cell>
          <cell r="C1774" t="str">
            <v>20391119881</v>
          </cell>
          <cell r="D1774" t="str">
            <v>39111988</v>
          </cell>
          <cell r="F1774" t="str">
            <v>03/08/1995</v>
          </cell>
          <cell r="G1774" t="str">
            <v>Payador Sampedrino 2680, SAN PEDRO, BUENOS AIRES, 2930, Buenos Aires, San Pedro, 2930</v>
          </cell>
          <cell r="H1774" t="str">
            <v>mobile: 03329 15-62-1078</v>
          </cell>
          <cell r="I1774" t="str">
            <v>Particular rominaleguizamon@ffhseguros.com</v>
          </cell>
          <cell r="M1774" t="str">
            <v>Automotores</v>
          </cell>
          <cell r="N1774" t="str">
            <v>FFH Asesores de Seguros SRL</v>
          </cell>
          <cell r="O1774" t="str">
            <v>05/08/2024</v>
          </cell>
          <cell r="P1774" t="str">
            <v>P17273303</v>
          </cell>
        </row>
        <row r="1775">
          <cell r="B1775" t="str">
            <v>Romulo Ramon Fernandez</v>
          </cell>
          <cell r="C1775" t="str">
            <v>20046921039</v>
          </cell>
          <cell r="D1775" t="str">
            <v>4692103</v>
          </cell>
          <cell r="F1775" t="str">
            <v>15/08/1945</v>
          </cell>
          <cell r="G1775" t="str">
            <v>Arnaldo 1597, SAN PEDRO, BUENOS AIRES, 2930, Buenos Aires, San Pedro, 2930</v>
          </cell>
          <cell r="H1775" t="str">
            <v>mobile: 03329 15-40-0843</v>
          </cell>
          <cell r="I1775" t="str">
            <v>Particular ROMINALEGUIZAMON@FFHSEGUROS.COM</v>
          </cell>
          <cell r="M1775" t="str">
            <v>Automotores</v>
          </cell>
          <cell r="N1775" t="str">
            <v>FFH Asesores de Seguros SRL</v>
          </cell>
          <cell r="O1775" t="str">
            <v>05/08/2024</v>
          </cell>
          <cell r="P1775" t="str">
            <v>P17273305</v>
          </cell>
        </row>
        <row r="1776">
          <cell r="B1776" t="str">
            <v>Lawrence Brian Maydana</v>
          </cell>
          <cell r="C1776" t="str">
            <v>20371065246</v>
          </cell>
          <cell r="D1776" t="str">
            <v>37106524</v>
          </cell>
          <cell r="F1776" t="str">
            <v>22/07/1992</v>
          </cell>
          <cell r="G1776" t="str">
            <v>Esquiu 340, SAN PEDRO, BUENOS AIRES, 2930, Buenos Aires, San Pedro, 2930</v>
          </cell>
          <cell r="H1776" t="str">
            <v>mobile: 03329 15-33-5175</v>
          </cell>
          <cell r="I1776" t="str">
            <v>Particular Noelia.22.mar@gmail.com</v>
          </cell>
          <cell r="M1776" t="str">
            <v>Automotores</v>
          </cell>
          <cell r="N1776" t="str">
            <v>FFH Asesores de Seguros SRL</v>
          </cell>
          <cell r="O1776" t="str">
            <v>05/08/2024</v>
          </cell>
          <cell r="P1776" t="str">
            <v>P17273308</v>
          </cell>
        </row>
        <row r="1777">
          <cell r="B1777" t="str">
            <v>Gustavo Fabian Perez</v>
          </cell>
          <cell r="C1777" t="str">
            <v>20237320914</v>
          </cell>
          <cell r="D1777" t="str">
            <v>23732091</v>
          </cell>
          <cell r="F1777" t="str">
            <v>28/01/1974</v>
          </cell>
          <cell r="G1777" t="str">
            <v>Caseros 13, SAN PEDRO, BUENOS AIRES, 2930, Buenos Aires, San Pedro, 2930</v>
          </cell>
          <cell r="H1777" t="str">
            <v>mobile: 03329 15-57-4070</v>
          </cell>
          <cell r="I1777" t="str">
            <v>Particular Gusfab_33@hotmail.com</v>
          </cell>
          <cell r="M1777" t="str">
            <v>Automotores</v>
          </cell>
          <cell r="N1777" t="str">
            <v>FFH Asesores de Seguros SRL</v>
          </cell>
          <cell r="O1777" t="str">
            <v>05/08/2024</v>
          </cell>
          <cell r="P1777" t="str">
            <v>P17273309</v>
          </cell>
        </row>
        <row r="1778">
          <cell r="B1778" t="str">
            <v>Damian Jose Gorbaran</v>
          </cell>
          <cell r="C1778" t="str">
            <v>20369899164</v>
          </cell>
          <cell r="D1778" t="str">
            <v>36989916</v>
          </cell>
          <cell r="F1778" t="str">
            <v>17/05/1992</v>
          </cell>
          <cell r="G1778" t="str">
            <v>Caseros 2060, SAN PEDRO, BUENOS AIRES, 2930, Buenos Aires, San Pedro, 2930</v>
          </cell>
          <cell r="H1778" t="str">
            <v>mobile: 03329 15-53-8019</v>
          </cell>
          <cell r="I1778" t="str">
            <v>Particular rominaleguizamon@ffhseguros.com</v>
          </cell>
          <cell r="M1778" t="str">
            <v>Automotores</v>
          </cell>
          <cell r="N1778" t="str">
            <v>FFH Asesores de Seguros SRL</v>
          </cell>
          <cell r="O1778" t="str">
            <v>05/08/2024</v>
          </cell>
          <cell r="P1778" t="str">
            <v>P17273310</v>
          </cell>
        </row>
        <row r="1779">
          <cell r="B1779" t="str">
            <v>Cristian Oscar Oilher</v>
          </cell>
          <cell r="C1779" t="str">
            <v>20293207632</v>
          </cell>
          <cell r="D1779" t="str">
            <v>29320763</v>
          </cell>
          <cell r="F1779" t="str">
            <v>04/05/1982</v>
          </cell>
          <cell r="G1779" t="str">
            <v>Riobamba 220, SAN PEDRO, BUENOS AIRES, 2930, Buenos Aires, San Pedro, 2930</v>
          </cell>
          <cell r="H1779" t="str">
            <v>mobile: 03329 15-54-9443</v>
          </cell>
          <cell r="I1779" t="str">
            <v>Particular milagroschaparro@ffhseguros.com</v>
          </cell>
          <cell r="M1779" t="str">
            <v>Automotores</v>
          </cell>
          <cell r="N1779" t="str">
            <v>FFH Asesores de Seguros SRL</v>
          </cell>
          <cell r="O1779" t="str">
            <v>05/08/2024</v>
          </cell>
          <cell r="P1779" t="str">
            <v>P17273313</v>
          </cell>
        </row>
        <row r="1780">
          <cell r="B1780" t="str">
            <v>Cecilia Mabel Grau</v>
          </cell>
          <cell r="C1780" t="str">
            <v>27287940527</v>
          </cell>
          <cell r="D1780" t="str">
            <v>28794052</v>
          </cell>
          <cell r="F1780" t="str">
            <v>02/04/1981</v>
          </cell>
          <cell r="G1780" t="str">
            <v>La Laguna 685, SAN PEDRO, BUENOS AIRES, 2930, Buenos Aires, San Pedro, 2930</v>
          </cell>
          <cell r="H1780" t="str">
            <v>mobile: 03329 15-50-9733</v>
          </cell>
          <cell r="I1780" t="str">
            <v>Particular guillermon074@gmail.com</v>
          </cell>
          <cell r="M1780" t="str">
            <v>Automotores</v>
          </cell>
          <cell r="N1780" t="str">
            <v>FFH Asesores de Seguros SRL</v>
          </cell>
          <cell r="O1780" t="str">
            <v>05/08/2024</v>
          </cell>
          <cell r="P1780" t="str">
            <v>P17273314</v>
          </cell>
        </row>
        <row r="1781">
          <cell r="B1781" t="str">
            <v>Sandra Veronica Rios</v>
          </cell>
          <cell r="C1781" t="str">
            <v>27323241169</v>
          </cell>
          <cell r="D1781" t="str">
            <v>32324116</v>
          </cell>
          <cell r="F1781" t="str">
            <v>08/05/1986</v>
          </cell>
          <cell r="G1781" t="str">
            <v>Larralde 2145, SAN PEDRO, BUENOS AIRES, 2930, Buenos Aires, San Pedro, 2930</v>
          </cell>
          <cell r="H1781" t="str">
            <v>mobile: 03329 15-59-4946</v>
          </cell>
          <cell r="I1781" t="str">
            <v>Particular sandytour958@gmail.com</v>
          </cell>
          <cell r="M1781" t="str">
            <v>Automotores</v>
          </cell>
          <cell r="N1781" t="str">
            <v>FFH Asesores de Seguros SRL</v>
          </cell>
          <cell r="O1781" t="str">
            <v>05/08/2024</v>
          </cell>
          <cell r="P1781" t="str">
            <v>P17273317</v>
          </cell>
        </row>
        <row r="1782">
          <cell r="B1782" t="str">
            <v>Edmundo Ruben Rojas</v>
          </cell>
          <cell r="C1782" t="str">
            <v>20142400279</v>
          </cell>
          <cell r="D1782" t="str">
            <v>14240027</v>
          </cell>
          <cell r="F1782" t="str">
            <v>12/07/1960</v>
          </cell>
          <cell r="G1782" t="str">
            <v>Italia 98, GOBERNADOR CASTRO, BUENOS AIRES, 2946, Buenos Aires, Gobernador Castro, 2946</v>
          </cell>
          <cell r="H1782" t="str">
            <v>mobile: 03329 15-60-1938</v>
          </cell>
          <cell r="I1782" t="str">
            <v>Particular rominaleguizamon@ffhseguros.com</v>
          </cell>
          <cell r="M1782" t="str">
            <v>Automotores</v>
          </cell>
          <cell r="N1782" t="str">
            <v>FFH Asesores de Seguros SRL</v>
          </cell>
          <cell r="O1782" t="str">
            <v>05/08/2024</v>
          </cell>
          <cell r="P1782" t="str">
            <v>P17273318</v>
          </cell>
        </row>
        <row r="1783">
          <cell r="B1783" t="str">
            <v>Jorge Omar Murenu</v>
          </cell>
          <cell r="C1783" t="str">
            <v>23146992579</v>
          </cell>
          <cell r="D1783" t="str">
            <v>14699257</v>
          </cell>
          <cell r="F1783" t="str">
            <v>12/12/1961</v>
          </cell>
          <cell r="G1783" t="str">
            <v>Sarmiento 1615, SAN PEDRO, BUENOS AIRES, 2930, Buenos Aires, San Pedro, 2930</v>
          </cell>
          <cell r="H1783" t="str">
            <v>mobile: 03329 15-42-2024</v>
          </cell>
          <cell r="I1783" t="str">
            <v>Particular rominaleguizamon@ffhseguros.com</v>
          </cell>
          <cell r="M1783" t="str">
            <v>Automotores</v>
          </cell>
          <cell r="N1783" t="str">
            <v>FFH Asesores de Seguros SRL</v>
          </cell>
          <cell r="O1783" t="str">
            <v>05/08/2024</v>
          </cell>
          <cell r="P1783" t="str">
            <v>P17273321</v>
          </cell>
        </row>
        <row r="1784">
          <cell r="B1784" t="str">
            <v>Maria Cecilia Gallegos</v>
          </cell>
          <cell r="C1784" t="str">
            <v>27362080180</v>
          </cell>
          <cell r="D1784" t="str">
            <v>36208018</v>
          </cell>
          <cell r="F1784" t="str">
            <v>21/01/1991</v>
          </cell>
          <cell r="G1784" t="str">
            <v>Independencia 1455, SAN PEDRO, BUENOS AIRES, 2930, Buenos Aires, San Pedro, 2930</v>
          </cell>
          <cell r="H1784" t="str">
            <v>mobile: 03329 15-63-8210</v>
          </cell>
          <cell r="I1784" t="str">
            <v>Particular rominaleguizamon@ffhseguros.com</v>
          </cell>
          <cell r="M1784" t="str">
            <v>Automotores</v>
          </cell>
          <cell r="N1784" t="str">
            <v>FFH Asesores de Seguros SRL</v>
          </cell>
          <cell r="O1784" t="str">
            <v>05/08/2024</v>
          </cell>
          <cell r="P1784" t="str">
            <v>P17273322</v>
          </cell>
        </row>
        <row r="1785">
          <cell r="B1785" t="str">
            <v>Ana Sol Guzzo</v>
          </cell>
          <cell r="C1785" t="str">
            <v>27249562845</v>
          </cell>
          <cell r="D1785" t="str">
            <v>24956284</v>
          </cell>
          <cell r="F1785" t="str">
            <v>19/02/1976</v>
          </cell>
          <cell r="G1785" t="str">
            <v>Rivadavia 2765, SAN PEDRO, BUENOS AIRES, 2930, Buenos Aires, San Pedro, 2930</v>
          </cell>
          <cell r="H1785" t="str">
            <v>mobile: 03329 15-52-9475</v>
          </cell>
          <cell r="I1785" t="str">
            <v>Particular anitasol_fran@hotmail.com</v>
          </cell>
          <cell r="M1785" t="str">
            <v>Automotores</v>
          </cell>
          <cell r="N1785" t="str">
            <v>FFH Asesores de Seguros SRL</v>
          </cell>
          <cell r="O1785" t="str">
            <v>05/08/2024</v>
          </cell>
          <cell r="P1785" t="str">
            <v>P17273325</v>
          </cell>
        </row>
        <row r="1786">
          <cell r="B1786" t="str">
            <v>Hector Orlando Guerra</v>
          </cell>
          <cell r="C1786" t="str">
            <v>20248516675</v>
          </cell>
          <cell r="D1786" t="str">
            <v>24851667</v>
          </cell>
          <cell r="F1786" t="str">
            <v>30/11/1975</v>
          </cell>
          <cell r="G1786" t="str">
            <v>Nieto De Torres 1241, SAN PEDRO, BUENOS AIRES, 2930, Buenos Aires, San Pedro, 2930</v>
          </cell>
          <cell r="H1786" t="str">
            <v>mobile: 03329 15-40-4034</v>
          </cell>
          <cell r="I1786" t="str">
            <v>Particular rominaleguizamon@ffhseguros.com</v>
          </cell>
          <cell r="M1786" t="str">
            <v>Automotores</v>
          </cell>
          <cell r="N1786" t="str">
            <v>FFH Asesores de Seguros SRL</v>
          </cell>
          <cell r="O1786" t="str">
            <v>05/08/2024</v>
          </cell>
          <cell r="P1786" t="str">
            <v>P17273334</v>
          </cell>
        </row>
        <row r="1787">
          <cell r="B1787" t="str">
            <v>Silvina Elisabeth Machado</v>
          </cell>
          <cell r="C1787" t="str">
            <v>23293210004</v>
          </cell>
          <cell r="D1787" t="str">
            <v>29321000</v>
          </cell>
          <cell r="F1787" t="str">
            <v>24/07/1982</v>
          </cell>
          <cell r="G1787" t="str">
            <v>Almafuerte 2755, SAN PEDRO, BUENOS AIRES, 2930, Buenos Aires, San Pedro, 2930</v>
          </cell>
          <cell r="H1787" t="str">
            <v>mobile: 03329 15-46-9154</v>
          </cell>
          <cell r="I1787" t="str">
            <v>Particular rominaleguizamon@ffhseguros.com</v>
          </cell>
          <cell r="M1787" t="str">
            <v>Automotores</v>
          </cell>
          <cell r="N1787" t="str">
            <v>FFH Asesores de Seguros SRL</v>
          </cell>
          <cell r="O1787" t="str">
            <v>05/08/2024</v>
          </cell>
          <cell r="P1787" t="str">
            <v>P17273339</v>
          </cell>
        </row>
        <row r="1788">
          <cell r="B1788" t="str">
            <v>Zibin Guan</v>
          </cell>
          <cell r="C1788" t="str">
            <v>20949197914</v>
          </cell>
          <cell r="D1788" t="str">
            <v>94919791</v>
          </cell>
          <cell r="F1788" t="str">
            <v>19/07/1988</v>
          </cell>
          <cell r="G1788" t="str">
            <v>Ofarrel 1, SANTA LUCIA, BUENOS AIRES, 2935, Buenos Aires, Santa Lucia, 2935</v>
          </cell>
          <cell r="H1788" t="str">
            <v>mobile: 011 15-4098-9671</v>
          </cell>
          <cell r="I1788" t="str">
            <v>Particular milagroschaparro@ffhseguros.com</v>
          </cell>
          <cell r="M1788" t="str">
            <v>Automotores</v>
          </cell>
          <cell r="N1788" t="str">
            <v>FFH Asesores de Seguros SRL</v>
          </cell>
          <cell r="O1788" t="str">
            <v>05/08/2024</v>
          </cell>
          <cell r="P1788" t="str">
            <v>P17273340</v>
          </cell>
        </row>
        <row r="1789">
          <cell r="B1789" t="str">
            <v>Carlos Alberto Franco</v>
          </cell>
          <cell r="C1789" t="str">
            <v>20376754651</v>
          </cell>
          <cell r="D1789" t="str">
            <v>37675465</v>
          </cell>
          <cell r="F1789" t="str">
            <v>17/08/1993</v>
          </cell>
          <cell r="G1789" t="str">
            <v>Lavalle 1217, SAN PEDRO, BUENOS AIRES, 2930, Buenos Aires, San Pedro, 2930</v>
          </cell>
          <cell r="H1789" t="str">
            <v>mobile: 03329 15-55-2663</v>
          </cell>
          <cell r="I1789" t="str">
            <v>Particular rominaleguizamon@ffhseguros.com</v>
          </cell>
          <cell r="M1789" t="str">
            <v>Automotores</v>
          </cell>
          <cell r="N1789" t="str">
            <v>FFH Asesores de Seguros SRL</v>
          </cell>
          <cell r="O1789" t="str">
            <v>05/08/2024</v>
          </cell>
          <cell r="P1789" t="str">
            <v>P17273342</v>
          </cell>
        </row>
        <row r="1790">
          <cell r="B1790" t="str">
            <v>Lucas Emmanuel Sotelo</v>
          </cell>
          <cell r="C1790" t="str">
            <v>20304330725</v>
          </cell>
          <cell r="D1790" t="str">
            <v>30433072</v>
          </cell>
          <cell r="F1790" t="str">
            <v>09/07/1983</v>
          </cell>
          <cell r="G1790" t="str">
            <v>Liniers 1490, SAN PEDRO, BUENOS AIRES, 2930, Buenos Aires, San Pedro, 2930</v>
          </cell>
          <cell r="H1790" t="str">
            <v>mobile: 03329 15-56-8941</v>
          </cell>
          <cell r="I1790" t="str">
            <v>Particular sotelolucas77@gmail.com</v>
          </cell>
          <cell r="M1790" t="str">
            <v>Automotores</v>
          </cell>
          <cell r="N1790" t="str">
            <v>FFH Asesores de Seguros SRL</v>
          </cell>
          <cell r="O1790" t="str">
            <v>05/08/2024</v>
          </cell>
          <cell r="P1790" t="str">
            <v>P17273343</v>
          </cell>
        </row>
        <row r="1791">
          <cell r="B1791" t="str">
            <v>Claudio Fabian Fernandez</v>
          </cell>
          <cell r="C1791" t="str">
            <v>23230655219</v>
          </cell>
          <cell r="D1791" t="str">
            <v>23065521</v>
          </cell>
          <cell r="F1791" t="str">
            <v>17/01/1973</v>
          </cell>
          <cell r="G1791" t="str">
            <v>Benefactora San Pedrina 2890, SAN PEDRO, BUENOS AIRES, 2930, Buenos Aires, San Pedro, 2930</v>
          </cell>
          <cell r="H1791" t="str">
            <v>mobile: 03329 15-51-9815</v>
          </cell>
          <cell r="I1791" t="str">
            <v>Particular rominaleguizamon@ffhseguros.com</v>
          </cell>
          <cell r="M1791" t="str">
            <v>Automotores</v>
          </cell>
          <cell r="N1791" t="str">
            <v>FFH Asesores de Seguros SRL</v>
          </cell>
          <cell r="O1791" t="str">
            <v>05/08/2024</v>
          </cell>
          <cell r="P1791" t="str">
            <v>P17273345</v>
          </cell>
        </row>
        <row r="1792">
          <cell r="B1792" t="str">
            <v>Juan Antonio Macelli</v>
          </cell>
          <cell r="C1792" t="str">
            <v>20287942460</v>
          </cell>
          <cell r="D1792" t="str">
            <v>28794246</v>
          </cell>
          <cell r="F1792" t="str">
            <v>20/06/1981</v>
          </cell>
          <cell r="G1792" t="str">
            <v>Pavon 1290, SAN PEDRO, BUENOS AIRES, 2930, Buenos Aires, San Pedro, 2930</v>
          </cell>
          <cell r="H1792" t="str">
            <v>mobile: 03329 15-64-4074</v>
          </cell>
          <cell r="I1792" t="str">
            <v>Particular juanmaselli@hotmail.com</v>
          </cell>
          <cell r="M1792" t="str">
            <v>Automotores</v>
          </cell>
          <cell r="N1792" t="str">
            <v>FFH Asesores de Seguros SRL</v>
          </cell>
          <cell r="O1792" t="str">
            <v>05/08/2024</v>
          </cell>
          <cell r="P1792" t="str">
            <v>P17273350</v>
          </cell>
        </row>
        <row r="1793">
          <cell r="B1793" t="str">
            <v>Javier Adrian Rodriguez</v>
          </cell>
          <cell r="C1793" t="str">
            <v>20273076485</v>
          </cell>
          <cell r="D1793" t="str">
            <v>27307648</v>
          </cell>
          <cell r="F1793" t="str">
            <v>06/07/1979</v>
          </cell>
          <cell r="G1793" t="str">
            <v>Nieto De Torres 1698, SAN PEDRO, BUENOS AIRES, 2930, Buenos Aires, San Pedro, 2930</v>
          </cell>
          <cell r="H1793" t="str">
            <v>mobile: 03329 15-57-1674</v>
          </cell>
          <cell r="I1793" t="str">
            <v>Particular rominaleguizamon@ffhseguros.com</v>
          </cell>
          <cell r="M1793" t="str">
            <v>Automotores</v>
          </cell>
          <cell r="N1793" t="str">
            <v>FFH Asesores de Seguros SRL</v>
          </cell>
          <cell r="O1793" t="str">
            <v>05/08/2024</v>
          </cell>
          <cell r="P1793" t="str">
            <v>P17273351</v>
          </cell>
        </row>
        <row r="1794">
          <cell r="B1794" t="str">
            <v>Griselda Del Carmen Casco</v>
          </cell>
          <cell r="C1794" t="str">
            <v>27278641355</v>
          </cell>
          <cell r="D1794" t="str">
            <v>27864135</v>
          </cell>
          <cell r="F1794" t="str">
            <v>22/05/1980</v>
          </cell>
          <cell r="G1794" t="str">
            <v>Mariano Moreno 649, RIO TALA, BUENOS AIRES, 2944, Buenos Aires, Rio Tala, 2944</v>
          </cell>
          <cell r="H1794" t="str">
            <v>mobile: 03329 15-50-5944</v>
          </cell>
          <cell r="I1794" t="str">
            <v>Particular Cascogriselda78@gmail.com</v>
          </cell>
          <cell r="M1794" t="str">
            <v>Automotores</v>
          </cell>
          <cell r="N1794" t="str">
            <v>FFH Asesores de Seguros SRL</v>
          </cell>
          <cell r="O1794" t="str">
            <v>06/08/2024</v>
          </cell>
          <cell r="P1794" t="str">
            <v>P17274190</v>
          </cell>
        </row>
        <row r="1795">
          <cell r="B1795" t="str">
            <v>Yolanda America Fernandez</v>
          </cell>
          <cell r="C1795" t="str">
            <v>27146994003</v>
          </cell>
          <cell r="D1795" t="str">
            <v>14699400</v>
          </cell>
          <cell r="F1795" t="str">
            <v>12/07/1962</v>
          </cell>
          <cell r="G1795" t="str">
            <v>Molina 470, SAN PEDRO, BUENOS AIRES, 2930, Buenos Aires, San Pedro, 2930</v>
          </cell>
          <cell r="H1795" t="str">
            <v>mobile: 03329 15-59-3562</v>
          </cell>
          <cell r="I1795" t="str">
            <v>Particular rominaleguizamon@ffhseguros.com</v>
          </cell>
          <cell r="M1795" t="str">
            <v>Automotores</v>
          </cell>
          <cell r="N1795" t="str">
            <v>FFH Asesores de Seguros SRL</v>
          </cell>
          <cell r="O1795" t="str">
            <v>06/08/2024</v>
          </cell>
          <cell r="P1795" t="str">
            <v>P17274755</v>
          </cell>
        </row>
        <row r="1796">
          <cell r="B1796" t="str">
            <v>Natalia Mariel Cuenca</v>
          </cell>
          <cell r="C1796" t="str">
            <v>27249562802</v>
          </cell>
          <cell r="D1796" t="str">
            <v>24956280</v>
          </cell>
          <cell r="F1796" t="str">
            <v>19/03/1976</v>
          </cell>
          <cell r="G1796" t="str">
            <v>Caseros 270, SAN PEDRO, BUENOS AIRES, 2930, Buenos Aires, San Pedro, 2930</v>
          </cell>
          <cell r="H1796" t="str">
            <v>mobile: 03329 15-33-5936</v>
          </cell>
          <cell r="I1796" t="str">
            <v>Particular milagroschaparro@ffhseguros.com</v>
          </cell>
          <cell r="M1796" t="str">
            <v>Automotores</v>
          </cell>
          <cell r="N1796" t="str">
            <v>FFH Asesores de Seguros SRL</v>
          </cell>
          <cell r="O1796" t="str">
            <v>06/08/2024</v>
          </cell>
          <cell r="P1796" t="str">
            <v>P17275805</v>
          </cell>
        </row>
        <row r="1797">
          <cell r="B1797" t="str">
            <v>Claudio Javier Castillo</v>
          </cell>
          <cell r="C1797" t="str">
            <v>20354520525</v>
          </cell>
          <cell r="D1797" t="str">
            <v>35452052</v>
          </cell>
          <cell r="F1797" t="str">
            <v>29/08/1990</v>
          </cell>
          <cell r="G1797" t="str">
            <v>Rivadavia 355, RIO TALA, BUENOS AIRES, 2944, Buenos Aires, Rio Tala, 2944</v>
          </cell>
          <cell r="H1797" t="str">
            <v>mobile: 03329 15-32-1884</v>
          </cell>
          <cell r="I1797" t="str">
            <v>Particular claucastillo957@gmail.com</v>
          </cell>
          <cell r="M1797" t="str">
            <v>Automotores</v>
          </cell>
          <cell r="N1797" t="str">
            <v>FFH Asesores de Seguros SRL</v>
          </cell>
          <cell r="O1797" t="str">
            <v>06/08/2024</v>
          </cell>
          <cell r="P1797" t="str">
            <v>P17275806</v>
          </cell>
        </row>
        <row r="1798">
          <cell r="B1798" t="str">
            <v>Albanesi Daniel Oscar Albanesi</v>
          </cell>
          <cell r="C1798" t="str">
            <v>20180454323</v>
          </cell>
          <cell r="D1798" t="str">
            <v>18045432</v>
          </cell>
          <cell r="F1798" t="str">
            <v>08/01/1967</v>
          </cell>
          <cell r="G1798" t="str">
            <v>AVENIDA CAAMA&amp;#209;O 1370 Piso:2 Dpto:207 4329, Piso 1, Dpto A, VILLA ROSA, 1631  PISO A, Buenos Aires, Villa Rosa, 1631</v>
          </cell>
          <cell r="H1798" t="str">
            <v>mobile: 011 15-6350-8200</v>
          </cell>
          <cell r="I1798" t="str">
            <v>Particular dalbanesi@gmail.com</v>
          </cell>
          <cell r="M1798" t="str">
            <v>Automotores</v>
          </cell>
          <cell r="N1798" t="str">
            <v>FFH Asesores de Seguros SRL</v>
          </cell>
          <cell r="O1798" t="str">
            <v>06/08/2024</v>
          </cell>
          <cell r="P1798" t="str">
            <v>P17275809</v>
          </cell>
        </row>
        <row r="1799">
          <cell r="B1799" t="str">
            <v>Ezequiel Raul Marsico</v>
          </cell>
          <cell r="C1799" t="str">
            <v>20334997023</v>
          </cell>
          <cell r="D1799" t="str">
            <v>33499702</v>
          </cell>
          <cell r="F1799" t="str">
            <v>25/03/1988</v>
          </cell>
          <cell r="G1799" t="str">
            <v>Miguel Rosello 85, SAN PEDRO, BUENOS AIRES, 2930, Buenos Aires, San Pedro, 2930</v>
          </cell>
          <cell r="H1799" t="str">
            <v>mobile: 03329 15-53-9209</v>
          </cell>
          <cell r="I1799" t="str">
            <v>Particular Ezequielmarsico88@gmail.com</v>
          </cell>
          <cell r="M1799" t="str">
            <v>Automotores</v>
          </cell>
          <cell r="N1799" t="str">
            <v>FFH Asesores de Seguros SRL</v>
          </cell>
          <cell r="O1799" t="str">
            <v>06/08/2024</v>
          </cell>
          <cell r="P1799" t="str">
            <v>P17275813</v>
          </cell>
        </row>
        <row r="1800">
          <cell r="B1800" t="str">
            <v>Marina Valeria Cejas</v>
          </cell>
          <cell r="C1800" t="str">
            <v>23329576094</v>
          </cell>
          <cell r="D1800" t="str">
            <v>32957609</v>
          </cell>
          <cell r="F1800" t="str">
            <v>03/09/1987</v>
          </cell>
          <cell r="G1800" t="str">
            <v>Guemes 1267, SAN PEDRO, BUENOS AIRES, 2930, Buenos Aires, San Pedro, 2930</v>
          </cell>
          <cell r="H1800" t="str">
            <v>mobile: 03329 15-64-9766</v>
          </cell>
          <cell r="I1800" t="str">
            <v>Particular maric_1515@hotmail.com</v>
          </cell>
          <cell r="M1800" t="str">
            <v>Automotores</v>
          </cell>
          <cell r="N1800" t="str">
            <v>FFH Asesores de Seguros SRL</v>
          </cell>
          <cell r="O1800" t="str">
            <v>06/08/2024</v>
          </cell>
          <cell r="P1800" t="str">
            <v>P17275816</v>
          </cell>
        </row>
        <row r="1801">
          <cell r="B1801" t="str">
            <v>Martin Daniel Mosteiro</v>
          </cell>
          <cell r="C1801" t="str">
            <v>20249563014</v>
          </cell>
          <cell r="D1801" t="str">
            <v>24956301</v>
          </cell>
          <cell r="F1801" t="str">
            <v>04/04/1976</v>
          </cell>
          <cell r="G1801" t="str">
            <v>Uruguay 1671, SAN PEDRO, BUENOS AIRES, 2930, Buenos Aires, San Pedro, 2930</v>
          </cell>
          <cell r="H1801" t="str">
            <v>mobile: 03329 15-50-7548</v>
          </cell>
          <cell r="I1801" t="str">
            <v>Particular mdmosteiro@gmail.com</v>
          </cell>
          <cell r="M1801" t="str">
            <v>Automotores</v>
          </cell>
          <cell r="N1801" t="str">
            <v>FFH Asesores de Seguros SRL</v>
          </cell>
          <cell r="O1801" t="str">
            <v>06/08/2024</v>
          </cell>
          <cell r="P1801" t="str">
            <v>P17275823</v>
          </cell>
        </row>
        <row r="1802">
          <cell r="B1802" t="str">
            <v>Ailen Restuccia</v>
          </cell>
          <cell r="C1802" t="str">
            <v>27420447804</v>
          </cell>
          <cell r="D1802" t="str">
            <v>42044780</v>
          </cell>
          <cell r="F1802" t="str">
            <v>13/01/2000</v>
          </cell>
          <cell r="G1802" t="str">
            <v>Almafuerte 720, SAN PEDRO, BUENOS AIRES, 2930, Buenos Aires, San Pedro, 2930</v>
          </cell>
          <cell r="H1802" t="str">
            <v>mobile: 03329 15-33-5074</v>
          </cell>
          <cell r="I1802" t="str">
            <v>Particular ailenrestuccia@gmail.com</v>
          </cell>
          <cell r="M1802" t="str">
            <v>Automotores</v>
          </cell>
          <cell r="N1802" t="str">
            <v>FFH Asesores de Seguros SRL</v>
          </cell>
          <cell r="O1802" t="str">
            <v>06/08/2024</v>
          </cell>
          <cell r="P1802" t="str">
            <v>P17275824</v>
          </cell>
        </row>
        <row r="1803">
          <cell r="B1803" t="str">
            <v>Miguel Dario Bonetti</v>
          </cell>
          <cell r="C1803" t="str">
            <v>20245992387</v>
          </cell>
          <cell r="D1803" t="str">
            <v>24599238</v>
          </cell>
          <cell r="F1803" t="str">
            <v>14/08/1975</v>
          </cell>
          <cell r="G1803" t="str">
            <v>Ayacucho 1240, SAN PEDRO, BUENOS AIRES, 2930, Buenos Aires, San Pedro, 2930</v>
          </cell>
          <cell r="H1803" t="str">
            <v>mobile: 03329 15-47-1810</v>
          </cell>
          <cell r="I1803" t="str">
            <v>Particular rominaleguizamon@ffhseguros.com</v>
          </cell>
          <cell r="M1803" t="str">
            <v>Automotores</v>
          </cell>
          <cell r="N1803" t="str">
            <v>FFH Asesores de Seguros SRL</v>
          </cell>
          <cell r="O1803" t="str">
            <v>06/08/2024</v>
          </cell>
          <cell r="P1803" t="str">
            <v>P17275838</v>
          </cell>
        </row>
        <row r="1804">
          <cell r="B1804" t="str">
            <v>Raul Emanuel Avellaneda</v>
          </cell>
          <cell r="C1804" t="str">
            <v>20286437525</v>
          </cell>
          <cell r="D1804" t="str">
            <v>28643752</v>
          </cell>
          <cell r="F1804" t="str">
            <v>14/01/1981</v>
          </cell>
          <cell r="G1804" t="str">
            <v>General Cornelio Saavedra 1505, MORON, BUENOS AIRES, 1708, Buenos Aires, Morón, 1708</v>
          </cell>
          <cell r="H1804" t="str">
            <v>mobile: 011 15-6160-8672</v>
          </cell>
          <cell r="I1804" t="str">
            <v>Particular EZEQUIELRODRIGUEZ@FFHSEGUROS.COM</v>
          </cell>
          <cell r="M1804" t="str">
            <v>Automotores</v>
          </cell>
          <cell r="N1804" t="str">
            <v>FFH Asesores de Seguros SRL</v>
          </cell>
          <cell r="O1804" t="str">
            <v>06/08/2024</v>
          </cell>
          <cell r="P1804" t="str">
            <v>P17275839</v>
          </cell>
        </row>
        <row r="1805">
          <cell r="B1805" t="str">
            <v>Ramon Benito Sphan</v>
          </cell>
          <cell r="C1805" t="str">
            <v>20245209704</v>
          </cell>
          <cell r="D1805" t="str">
            <v>24520970</v>
          </cell>
          <cell r="F1805" t="str">
            <v>24/08/1975</v>
          </cell>
          <cell r="G1805" t="str">
            <v>Laprda 4100, SAN PEDRO, BUENOS AIRES, 2930, Buenos Aires, San Pedro, 2930</v>
          </cell>
          <cell r="H1805" t="str">
            <v>mobile: 03329 15-66-7293</v>
          </cell>
          <cell r="I1805" t="str">
            <v>Particular rominaleguizamon@ffhseguros.com</v>
          </cell>
          <cell r="M1805" t="str">
            <v>Automotores</v>
          </cell>
          <cell r="N1805" t="str">
            <v>FFH Asesores de Seguros SRL</v>
          </cell>
          <cell r="O1805" t="str">
            <v>06/08/2024</v>
          </cell>
          <cell r="P1805" t="str">
            <v>P17275864</v>
          </cell>
        </row>
        <row r="1806">
          <cell r="B1806" t="str">
            <v>Florencia Anabela Sanchez</v>
          </cell>
          <cell r="C1806" t="str">
            <v>27381025220</v>
          </cell>
          <cell r="D1806" t="str">
            <v>38102522</v>
          </cell>
          <cell r="F1806" t="str">
            <v>05/03/1994</v>
          </cell>
          <cell r="G1806" t="str">
            <v>America 68, SAN PEDRO, BUENOS AIRES, 2930, Buenos Aires, San Pedro, 2930</v>
          </cell>
          <cell r="H1806" t="str">
            <v>mobile: 03329 15-63-6568</v>
          </cell>
          <cell r="I1806" t="str">
            <v>Particular Sanchezflorenciaanabela@gmail.com</v>
          </cell>
          <cell r="M1806" t="str">
            <v>Automotores</v>
          </cell>
          <cell r="N1806" t="str">
            <v>FFH Asesores de Seguros SRL</v>
          </cell>
          <cell r="O1806" t="str">
            <v>06/08/2024</v>
          </cell>
          <cell r="P1806" t="str">
            <v>P17275865</v>
          </cell>
        </row>
        <row r="1807">
          <cell r="B1807" t="str">
            <v>Maria Florencia Vargas</v>
          </cell>
          <cell r="C1807" t="str">
            <v>23267333734</v>
          </cell>
          <cell r="D1807" t="str">
            <v>26733373</v>
          </cell>
          <cell r="F1807" t="str">
            <v>09/04/1978</v>
          </cell>
          <cell r="G1807" t="str">
            <v>Guemes 39, SAN PEDRO, BUENOS AIRES, 2930, Buenos Aires, San Pedro, 2930</v>
          </cell>
          <cell r="H1807" t="str">
            <v>mobile: 03329 15-31-8164</v>
          </cell>
          <cell r="I1807" t="str">
            <v>Particular rominaleguizamon@ffhseguros.com</v>
          </cell>
          <cell r="M1807" t="str">
            <v>Automotores</v>
          </cell>
          <cell r="N1807" t="str">
            <v>FFH Asesores de Seguros SRL</v>
          </cell>
          <cell r="O1807" t="str">
            <v>06/08/2024</v>
          </cell>
          <cell r="P1807" t="str">
            <v>P17275866</v>
          </cell>
        </row>
        <row r="1808">
          <cell r="B1808" t="str">
            <v>Sandra Doris Gauna</v>
          </cell>
          <cell r="C1808" t="str">
            <v>27207126190</v>
          </cell>
          <cell r="D1808" t="str">
            <v>20712619</v>
          </cell>
          <cell r="F1808" t="str">
            <v>03/09/1969</v>
          </cell>
          <cell r="G1808" t="str">
            <v>Salta 3070, SAN PEDRO, BUENOS AIRES, 2930, Buenos Aires, San Pedro, 2930</v>
          </cell>
          <cell r="H1808" t="str">
            <v>mobile: 03329 15-64-5162</v>
          </cell>
          <cell r="I1808" t="str">
            <v>Particular rominaleguizamon@ffhseguros.com</v>
          </cell>
          <cell r="M1808" t="str">
            <v>Automotores</v>
          </cell>
          <cell r="N1808" t="str">
            <v>FFH Asesores de Seguros SRL</v>
          </cell>
          <cell r="O1808" t="str">
            <v>06/08/2024</v>
          </cell>
          <cell r="P1808" t="str">
            <v>P17275873</v>
          </cell>
        </row>
        <row r="1809">
          <cell r="B1809" t="str">
            <v>Daniel Alberto Castro</v>
          </cell>
          <cell r="C1809" t="str">
            <v>20149897721</v>
          </cell>
          <cell r="D1809" t="str">
            <v>14989772</v>
          </cell>
          <cell r="F1809" t="str">
            <v>03/07/1962</v>
          </cell>
          <cell r="G1809" t="str">
            <v>Aristobulo Del Valle 289, SAN PEDRO, BUENOS AIRES, 2930, Buenos Aires, San Pedro, 2930</v>
          </cell>
          <cell r="H1809" t="str">
            <v>mobile: 03329 15-33-2173</v>
          </cell>
          <cell r="I1809" t="str">
            <v>Particular rominaleguizamon@ffhseguros.com</v>
          </cell>
          <cell r="M1809" t="str">
            <v>Automotores</v>
          </cell>
          <cell r="N1809" t="str">
            <v>FFH Asesores de Seguros SRL</v>
          </cell>
          <cell r="O1809" t="str">
            <v>06/08/2024</v>
          </cell>
          <cell r="P1809" t="str">
            <v>P17275875</v>
          </cell>
        </row>
        <row r="1810">
          <cell r="B1810" t="str">
            <v>Eva Ester Camacho</v>
          </cell>
          <cell r="C1810" t="str">
            <v>27208410534</v>
          </cell>
          <cell r="D1810" t="str">
            <v>20841053</v>
          </cell>
          <cell r="F1810" t="str">
            <v>21/05/1969</v>
          </cell>
          <cell r="G1810" t="str">
            <v>Auli Bis 360, SAN PEDRO, BUENOS AIRES, 2930, Buenos Aires, San Pedro, 2930</v>
          </cell>
          <cell r="H1810" t="str">
            <v>mobile: 03329 15-57-7708</v>
          </cell>
          <cell r="I1810" t="str">
            <v>Particular famosoquitoroldan@hotmail.es</v>
          </cell>
          <cell r="M1810" t="str">
            <v>Automotores</v>
          </cell>
          <cell r="N1810" t="str">
            <v>FFH Asesores de Seguros SRL</v>
          </cell>
          <cell r="O1810" t="str">
            <v>06/08/2024</v>
          </cell>
          <cell r="P1810" t="str">
            <v>P17275878</v>
          </cell>
        </row>
        <row r="1811">
          <cell r="B1811" t="str">
            <v>Lautaro Martin Carrizo</v>
          </cell>
          <cell r="C1811" t="str">
            <v>20469873081</v>
          </cell>
          <cell r="D1811" t="str">
            <v>46987308</v>
          </cell>
          <cell r="F1811" t="str">
            <v>25/04/2006</v>
          </cell>
          <cell r="G1811" t="str">
            <v>Nahuel Huapi 4148, CAPITAL FEDERAL:1430, CAPITAL FEDERAL, 1430, Capital Federal, Capital Federal, 1430</v>
          </cell>
          <cell r="H1811" t="str">
            <v>mobile: 011 15-3058-3882</v>
          </cell>
          <cell r="I1811" t="str">
            <v>Particular Lmccarrizo@gmail.com</v>
          </cell>
          <cell r="M1811" t="str">
            <v>Automotores</v>
          </cell>
          <cell r="N1811" t="str">
            <v>FFH Asesores de Seguros SRL</v>
          </cell>
          <cell r="O1811" t="str">
            <v>06/08/2024</v>
          </cell>
          <cell r="P1811" t="str">
            <v>P17275879</v>
          </cell>
        </row>
        <row r="1812">
          <cell r="B1812" t="str">
            <v>Juan Manuel Carrizo</v>
          </cell>
          <cell r="C1812" t="str">
            <v>20307965977</v>
          </cell>
          <cell r="D1812" t="str">
            <v>30796597</v>
          </cell>
          <cell r="F1812" t="str">
            <v>24/03/1984</v>
          </cell>
          <cell r="G1812" t="str">
            <v>Nahuel Huapi 4148, CAPITAL FEDERAL:1430, CAPITAL FEDERAL, 1430, Capital Federal, Capital Federal, 1430</v>
          </cell>
          <cell r="H1812" t="str">
            <v>mobile: 011 15-3058-3882</v>
          </cell>
          <cell r="I1812" t="str">
            <v>Particular Lmccarrizo@gmail.com</v>
          </cell>
          <cell r="M1812" t="str">
            <v>Automotores</v>
          </cell>
          <cell r="N1812" t="str">
            <v>FFH Asesores de Seguros SRL</v>
          </cell>
          <cell r="O1812" t="str">
            <v>06/08/2024</v>
          </cell>
          <cell r="P1812" t="str">
            <v>P17275880</v>
          </cell>
        </row>
        <row r="1813">
          <cell r="B1813" t="str">
            <v>Gerez Mario Alfredo</v>
          </cell>
          <cell r="D1813" t="str">
            <v>23858802</v>
          </cell>
          <cell r="G1813" t="str">
            <v>Saliquelo 1992, Buenos Aires, Bella Vista ,Partido General Sarmiento, 1661</v>
          </cell>
          <cell r="M1813" t="str">
            <v>Automotores</v>
          </cell>
          <cell r="N1813" t="str">
            <v>FFH Asesores de Seguros SRL</v>
          </cell>
          <cell r="O1813" t="str">
            <v>07/08/2024</v>
          </cell>
          <cell r="P1813" t="str">
            <v>P17276110</v>
          </cell>
        </row>
        <row r="1814">
          <cell r="B1814" t="str">
            <v>Ponce Cristina Adelaida</v>
          </cell>
          <cell r="D1814" t="str">
            <v>6229174</v>
          </cell>
          <cell r="G1814" t="str">
            <v>SAN JUAN 358, Buenos Aires, Bella Vista ,Partido General Sarmiento, 1661</v>
          </cell>
          <cell r="M1814" t="str">
            <v>Automotores</v>
          </cell>
          <cell r="N1814" t="str">
            <v>FFH Asesores de Seguros SRL</v>
          </cell>
          <cell r="O1814" t="str">
            <v>07/08/2024</v>
          </cell>
          <cell r="P1814" t="str">
            <v>P17276111</v>
          </cell>
        </row>
        <row r="1815">
          <cell r="B1815" t="str">
            <v>Muscia Jose Luis</v>
          </cell>
          <cell r="D1815" t="str">
            <v>12646451</v>
          </cell>
          <cell r="G1815" t="str">
            <v>Rio Limay 1383 - Barrio S an Carlos Sud, Buenos Aires, Bella Vista ,Partido General Sarmiento, 1661</v>
          </cell>
          <cell r="M1815" t="str">
            <v>Automotores</v>
          </cell>
          <cell r="N1815" t="str">
            <v>FFH Asesores de Seguros SRL</v>
          </cell>
          <cell r="O1815" t="str">
            <v>07/08/2024</v>
          </cell>
          <cell r="P1815" t="str">
            <v>P17276112</v>
          </cell>
        </row>
        <row r="1816">
          <cell r="B1816" t="str">
            <v>Bracho Almiron Fernando Ramon</v>
          </cell>
          <cell r="D1816" t="str">
            <v>92992239</v>
          </cell>
          <cell r="G1816" t="str">
            <v>FELIX DE AZARA 9550, Buenos Aires, Moreno, 1744</v>
          </cell>
          <cell r="M1816" t="str">
            <v>Automotores</v>
          </cell>
          <cell r="N1816" t="str">
            <v>FFH Asesores de Seguros SRL</v>
          </cell>
          <cell r="O1816" t="str">
            <v>07/08/2024</v>
          </cell>
          <cell r="P1816" t="str">
            <v>P17276114</v>
          </cell>
        </row>
        <row r="1817">
          <cell r="B1817" t="str">
            <v>Palacios Melanie Ayelen</v>
          </cell>
          <cell r="D1817" t="str">
            <v>40861704</v>
          </cell>
          <cell r="G1817" t="str">
            <v>BENITO JUAREZ 5580, Buenos Aires, Muñiz, 1663</v>
          </cell>
          <cell r="M1817" t="str">
            <v>Automotores</v>
          </cell>
          <cell r="N1817" t="str">
            <v>FFH Asesores de Seguros SRL</v>
          </cell>
          <cell r="O1817" t="str">
            <v>07/08/2024</v>
          </cell>
          <cell r="P1817" t="str">
            <v>P17276254</v>
          </cell>
        </row>
        <row r="1818">
          <cell r="B1818" t="str">
            <v>Pedrozo Federico Hector</v>
          </cell>
          <cell r="D1818" t="str">
            <v>48370413</v>
          </cell>
          <cell r="G1818" t="str">
            <v>Diamante 1946, Buenos Aires, Bella Vista ,Partido General Sarmiento, 1661</v>
          </cell>
          <cell r="M1818" t="str">
            <v>Automotores</v>
          </cell>
          <cell r="N1818" t="str">
            <v>FFH Asesores de Seguros SRL</v>
          </cell>
          <cell r="O1818" t="str">
            <v>07/08/2024</v>
          </cell>
          <cell r="P1818" t="str">
            <v>P17276255</v>
          </cell>
        </row>
        <row r="1819">
          <cell r="B1819" t="str">
            <v>Mercado Carlos Raul</v>
          </cell>
          <cell r="D1819" t="str">
            <v>16315525</v>
          </cell>
          <cell r="G1819" t="str">
            <v>JUAN DE LA CIERVA 1760, Buenos Aires, Moreno, 1744</v>
          </cell>
          <cell r="M1819" t="str">
            <v>Automotores</v>
          </cell>
          <cell r="N1819" t="str">
            <v>FFH Asesores de Seguros SRL</v>
          </cell>
          <cell r="O1819" t="str">
            <v>07/08/2024</v>
          </cell>
          <cell r="P1819" t="str">
            <v>P17276260</v>
          </cell>
        </row>
        <row r="1820">
          <cell r="B1820" t="str">
            <v>Guzman Leandro Ezequiel</v>
          </cell>
          <cell r="D1820" t="str">
            <v>35348943</v>
          </cell>
          <cell r="G1820" t="str">
            <v>Maestro Sarmiento 690, Buenos Aires, Muñiz, 1663</v>
          </cell>
          <cell r="M1820" t="str">
            <v>Automotores</v>
          </cell>
          <cell r="N1820" t="str">
            <v>FFH Asesores de Seguros SRL</v>
          </cell>
          <cell r="O1820" t="str">
            <v>07/08/2024</v>
          </cell>
          <cell r="P1820" t="str">
            <v>P17276261</v>
          </cell>
        </row>
        <row r="1821">
          <cell r="B1821" t="str">
            <v>Caimi Francisco Jose</v>
          </cell>
          <cell r="D1821" t="str">
            <v>14902540</v>
          </cell>
          <cell r="G1821" t="str">
            <v>SUPERI 2420, 1430</v>
          </cell>
          <cell r="M1821" t="str">
            <v>Automotores</v>
          </cell>
          <cell r="N1821" t="str">
            <v>FFH Asesores de Seguros SRL</v>
          </cell>
          <cell r="O1821" t="str">
            <v>07/08/2024</v>
          </cell>
          <cell r="P1821" t="str">
            <v>P17276263</v>
          </cell>
        </row>
        <row r="1822">
          <cell r="B1822" t="str">
            <v>Alvarez Almeyra Julian</v>
          </cell>
          <cell r="D1822" t="str">
            <v>44171855</v>
          </cell>
          <cell r="G1822" t="str">
            <v>JOSE MATIAS ZAPIOLA 2130, Buenos Aires, San Miguel, 1663</v>
          </cell>
          <cell r="M1822" t="str">
            <v>Automotores</v>
          </cell>
          <cell r="N1822" t="str">
            <v>FFH Asesores de Seguros SRL</v>
          </cell>
          <cell r="O1822" t="str">
            <v>07/08/2024</v>
          </cell>
          <cell r="P1822" t="str">
            <v>P17276264</v>
          </cell>
        </row>
        <row r="1823">
          <cell r="B1823" t="str">
            <v>Ledezma Juan Esteban</v>
          </cell>
          <cell r="D1823" t="str">
            <v>38886606</v>
          </cell>
          <cell r="G1823" t="str">
            <v>CAÑUELAS 2740, Buenos Aires, Hurlingham, 1686</v>
          </cell>
          <cell r="M1823" t="str">
            <v>Accidentes Personales / Automotores</v>
          </cell>
          <cell r="N1823" t="str">
            <v>FFH Asesores de Seguros SRL</v>
          </cell>
          <cell r="O1823" t="str">
            <v>08/08/2024</v>
          </cell>
          <cell r="P1823" t="str">
            <v>P17277742</v>
          </cell>
        </row>
        <row r="1824">
          <cell r="B1824" t="str">
            <v>Rea Jorge Luis</v>
          </cell>
          <cell r="D1824" t="str">
            <v>38840259</v>
          </cell>
          <cell r="G1824" t="str">
            <v>MAESTRO FERREYRA 4732, Buenos Aires, José C. Paz, 1665</v>
          </cell>
          <cell r="M1824" t="str">
            <v>Accidentes Personales</v>
          </cell>
          <cell r="N1824" t="str">
            <v>FFH Asesores de Seguros SRL</v>
          </cell>
          <cell r="O1824" t="str">
            <v>08/08/2024</v>
          </cell>
          <cell r="P1824" t="str">
            <v>P17277746</v>
          </cell>
        </row>
        <row r="1825">
          <cell r="B1825" t="str">
            <v>Machado Marco Augusto</v>
          </cell>
          <cell r="D1825" t="str">
            <v>44081422</v>
          </cell>
          <cell r="G1825" t="str">
            <v>IRIGOIN 2650 PB, Buenos Aires, Muñiz, 1663</v>
          </cell>
          <cell r="M1825" t="str">
            <v>Accidentes Personales / Automotores</v>
          </cell>
          <cell r="N1825" t="str">
            <v>FFH Asesores de Seguros SRL</v>
          </cell>
          <cell r="O1825" t="str">
            <v>08/08/2024</v>
          </cell>
          <cell r="P1825" t="str">
            <v>P17277749</v>
          </cell>
        </row>
        <row r="1826">
          <cell r="B1826" t="str">
            <v>Dauzet Maria Cecilia</v>
          </cell>
          <cell r="D1826" t="str">
            <v>27861936</v>
          </cell>
          <cell r="G1826" t="str">
            <v>MARCOS SASTRE 2840, Buenos Aires, San Miguel, 1663</v>
          </cell>
          <cell r="M1826" t="str">
            <v>Accidentes Personales / Automotores</v>
          </cell>
          <cell r="N1826" t="str">
            <v>FFH Asesores de Seguros SRL</v>
          </cell>
          <cell r="O1826" t="str">
            <v>08/08/2024</v>
          </cell>
          <cell r="P1826" t="str">
            <v>P17277750</v>
          </cell>
        </row>
        <row r="1827">
          <cell r="B1827" t="str">
            <v>Brezovsky Tomas</v>
          </cell>
          <cell r="D1827" t="str">
            <v>40095497</v>
          </cell>
          <cell r="G1827" t="str">
            <v>MANUEL DE ESCALADA 4125, Buenos Aires, Los Polvorines, 1613</v>
          </cell>
          <cell r="M1827" t="str">
            <v>Accidentes Personales / Automotores</v>
          </cell>
          <cell r="N1827" t="str">
            <v>FFH Asesores de Seguros SRL</v>
          </cell>
          <cell r="O1827" t="str">
            <v>08/08/2024</v>
          </cell>
          <cell r="P1827" t="str">
            <v>P17277751</v>
          </cell>
        </row>
        <row r="1828">
          <cell r="B1828" t="str">
            <v>Brunetto Marina</v>
          </cell>
          <cell r="D1828" t="str">
            <v>37057768</v>
          </cell>
          <cell r="G1828" t="str">
            <v>CONSTITUCION 53, Buenos Aires, Muñiz, 1663</v>
          </cell>
          <cell r="M1828" t="str">
            <v>Automotores</v>
          </cell>
          <cell r="N1828" t="str">
            <v>FFH Asesores de Seguros SRL</v>
          </cell>
          <cell r="O1828" t="str">
            <v>08/08/2024</v>
          </cell>
          <cell r="P1828" t="str">
            <v>P17277752</v>
          </cell>
        </row>
        <row r="1829">
          <cell r="B1829" t="str">
            <v>Rajoy Mirta Beatriz</v>
          </cell>
          <cell r="D1829" t="str">
            <v>24177872</v>
          </cell>
          <cell r="G1829" t="str">
            <v>6 Entre 102 y 103 218, Buenos Aires, Berazategui, 1884</v>
          </cell>
          <cell r="M1829" t="str">
            <v>Accidentes Personales / Automotores</v>
          </cell>
          <cell r="N1829" t="str">
            <v>FFH Asesores de Seguros SRL</v>
          </cell>
          <cell r="O1829" t="str">
            <v>08/08/2024</v>
          </cell>
          <cell r="P1829" t="str">
            <v>P17277753</v>
          </cell>
        </row>
        <row r="1830">
          <cell r="B1830" t="str">
            <v>Nuñez Marcelo Eduardo</v>
          </cell>
          <cell r="D1830" t="str">
            <v>21882623</v>
          </cell>
          <cell r="G1830" t="str">
            <v>Pavon 4460, Buenos Aires, José C. Paz, 1665</v>
          </cell>
          <cell r="M1830" t="str">
            <v>Accidentes Personales / Automotores</v>
          </cell>
          <cell r="N1830" t="str">
            <v>FFH Asesores de Seguros SRL</v>
          </cell>
          <cell r="O1830" t="str">
            <v>08/08/2024</v>
          </cell>
          <cell r="P1830" t="str">
            <v>P17277754</v>
          </cell>
        </row>
        <row r="1831">
          <cell r="B1831" t="str">
            <v>Romero Daniel Mariano</v>
          </cell>
          <cell r="D1831" t="str">
            <v>34263760</v>
          </cell>
          <cell r="G1831" t="str">
            <v>25 DE MAYO 1215 1215, Buenos Aires, Los Polvorines, 1613</v>
          </cell>
          <cell r="M1831" t="str">
            <v>Accidentes Personales / Automotores</v>
          </cell>
          <cell r="N1831" t="str">
            <v>FFH Asesores de Seguros SRL</v>
          </cell>
          <cell r="O1831" t="str">
            <v>08/08/2024</v>
          </cell>
          <cell r="P1831" t="str">
            <v>P17277755</v>
          </cell>
        </row>
        <row r="1832">
          <cell r="B1832" t="str">
            <v>Dominguez Rafael Jose</v>
          </cell>
          <cell r="D1832" t="str">
            <v>36825637</v>
          </cell>
          <cell r="G1832" t="str">
            <v>JUAN BAUTISTA ALBERDI 1244, Buenos Aires, Bella Vista ,Partido General Sarmiento, 1661</v>
          </cell>
          <cell r="M1832" t="str">
            <v>Accidentes Personales / Automotores</v>
          </cell>
          <cell r="N1832" t="str">
            <v>FFH Asesores de Seguros SRL</v>
          </cell>
          <cell r="O1832" t="str">
            <v>08/08/2024</v>
          </cell>
          <cell r="P1832" t="str">
            <v>P17277758</v>
          </cell>
        </row>
        <row r="1833">
          <cell r="B1833" t="str">
            <v>Jaimes Domingo Alberto</v>
          </cell>
          <cell r="D1833" t="str">
            <v>22836488</v>
          </cell>
          <cell r="G1833" t="str">
            <v>Corrientes 935, Buenos Aires, Don Torcuato, 1611</v>
          </cell>
          <cell r="M1833" t="str">
            <v>Accidentes Personales / Automotores</v>
          </cell>
          <cell r="N1833" t="str">
            <v>FFH Asesores de Seguros SRL</v>
          </cell>
          <cell r="O1833" t="str">
            <v>08/08/2024</v>
          </cell>
          <cell r="P1833" t="str">
            <v>P17277762</v>
          </cell>
        </row>
        <row r="1834">
          <cell r="B1834" t="str">
            <v>Cisneros Diego Marcelo</v>
          </cell>
          <cell r="D1834" t="str">
            <v>30708591</v>
          </cell>
          <cell r="G1834" t="str">
            <v>CHICLANA 36, Buenos Aires, Carlos Spegazzini, 1812</v>
          </cell>
          <cell r="M1834" t="str">
            <v>Accidentes Personales / Automotores</v>
          </cell>
          <cell r="N1834" t="str">
            <v>FFH Asesores de Seguros SRL</v>
          </cell>
          <cell r="O1834" t="str">
            <v>08/08/2024</v>
          </cell>
          <cell r="P1834" t="str">
            <v>P17277763</v>
          </cell>
        </row>
        <row r="1835">
          <cell r="B1835" t="str">
            <v>Manino Gabriela Vanesa</v>
          </cell>
          <cell r="D1835" t="str">
            <v>26679171</v>
          </cell>
          <cell r="G1835" t="str">
            <v>SCHUBERT 2941, Buenos Aires, Hurlingham, 1686</v>
          </cell>
          <cell r="M1835" t="str">
            <v>Accidentes Personales / Automotores</v>
          </cell>
          <cell r="N1835" t="str">
            <v>FFH Asesores de Seguros SRL</v>
          </cell>
          <cell r="O1835" t="str">
            <v>08/08/2024</v>
          </cell>
          <cell r="P1835" t="str">
            <v>P17277764</v>
          </cell>
        </row>
        <row r="1836">
          <cell r="B1836" t="str">
            <v>Bastrate Leonardo Alejandro</v>
          </cell>
          <cell r="D1836" t="str">
            <v>33202477</v>
          </cell>
          <cell r="G1836" t="str">
            <v>Marconi 4121, Buenos Aires, Muñiz, 1663</v>
          </cell>
          <cell r="M1836" t="str">
            <v>Automotores</v>
          </cell>
          <cell r="N1836" t="str">
            <v>FFH Asesores de Seguros SRL</v>
          </cell>
          <cell r="O1836" t="str">
            <v>08/08/2024</v>
          </cell>
          <cell r="P1836" t="str">
            <v>P17277766</v>
          </cell>
        </row>
        <row r="1837">
          <cell r="B1837" t="str">
            <v>Arevalo Oscar Rodolfo</v>
          </cell>
          <cell r="D1837" t="str">
            <v>13508076</v>
          </cell>
          <cell r="G1837" t="str">
            <v>SAAVEDRA 3381, Buenos Aires, Muñiz, 1663</v>
          </cell>
          <cell r="M1837" t="str">
            <v>Automotores</v>
          </cell>
          <cell r="N1837" t="str">
            <v>FFH Asesores de Seguros SRL</v>
          </cell>
          <cell r="O1837" t="str">
            <v>08/08/2024</v>
          </cell>
          <cell r="P1837" t="str">
            <v>P17277768</v>
          </cell>
        </row>
        <row r="1838">
          <cell r="B1838" t="str">
            <v>Cordova Carreño Maria Mercedes</v>
          </cell>
          <cell r="D1838" t="str">
            <v>93951054</v>
          </cell>
          <cell r="G1838" t="str">
            <v>BLASCO IBAÑEZ 1841, Buenos Aires, Muñiz, 1663</v>
          </cell>
          <cell r="M1838" t="str">
            <v>Accidentes Personales / Automotores / Vida individual</v>
          </cell>
          <cell r="N1838" t="str">
            <v>FFH Asesores de Seguros SRL</v>
          </cell>
          <cell r="O1838" t="str">
            <v>08/08/2024</v>
          </cell>
          <cell r="P1838" t="str">
            <v>P17277771</v>
          </cell>
        </row>
        <row r="1839">
          <cell r="B1839" t="str">
            <v>Duran Gaston Ariel</v>
          </cell>
          <cell r="D1839" t="str">
            <v>32845697</v>
          </cell>
          <cell r="G1839" t="str">
            <v>NICASIO OROÑO 1122, 1405</v>
          </cell>
          <cell r="M1839" t="str">
            <v>Accidentes Personales / Automotores</v>
          </cell>
          <cell r="N1839" t="str">
            <v>FFH Asesores de Seguros SRL</v>
          </cell>
          <cell r="O1839" t="str">
            <v>08/08/2024</v>
          </cell>
          <cell r="P1839" t="str">
            <v>P17277772</v>
          </cell>
        </row>
        <row r="1840">
          <cell r="B1840" t="str">
            <v>Donati Lautaro Jose</v>
          </cell>
          <cell r="D1840" t="str">
            <v>38040413</v>
          </cell>
          <cell r="G1840" t="str">
            <v>RIO DE JANEIRO LOTE 74, Buenos Aires, Pilar, 1629</v>
          </cell>
          <cell r="M1840" t="str">
            <v>Accidentes Personales / Automotores</v>
          </cell>
          <cell r="N1840" t="str">
            <v>FFH Asesores de Seguros SRL</v>
          </cell>
          <cell r="O1840" t="str">
            <v>08/08/2024</v>
          </cell>
          <cell r="P1840" t="str">
            <v>P17277773</v>
          </cell>
        </row>
        <row r="1841">
          <cell r="B1841" t="str">
            <v>Baez Celso</v>
          </cell>
          <cell r="D1841" t="str">
            <v>20475055</v>
          </cell>
          <cell r="G1841" t="str">
            <v>JUJUY 3799, Buenos Aires, Bella Vista ,Partido General Sarmiento, 1661</v>
          </cell>
          <cell r="M1841" t="str">
            <v>Accidentes Personales / Automotores</v>
          </cell>
          <cell r="N1841" t="str">
            <v>FFH Asesores de Seguros SRL</v>
          </cell>
          <cell r="O1841" t="str">
            <v>08/08/2024</v>
          </cell>
          <cell r="P1841" t="str">
            <v>P17277776</v>
          </cell>
        </row>
        <row r="1842">
          <cell r="B1842" t="str">
            <v>Segretin Daniel Gaston</v>
          </cell>
          <cell r="D1842" t="str">
            <v>28802944</v>
          </cell>
          <cell r="G1842" t="str">
            <v>LA PAZ 4544, Buenos Aires, Villa Ballester, 1653</v>
          </cell>
          <cell r="M1842" t="str">
            <v>Accidentes Personales / Automotores</v>
          </cell>
          <cell r="N1842" t="str">
            <v>FFH Asesores de Seguros SRL</v>
          </cell>
          <cell r="O1842" t="str">
            <v>08/08/2024</v>
          </cell>
          <cell r="P1842" t="str">
            <v>P17277777</v>
          </cell>
        </row>
        <row r="1843">
          <cell r="B1843" t="str">
            <v>Cacho Veronica Geraldina</v>
          </cell>
          <cell r="D1843" t="str">
            <v>34227836</v>
          </cell>
          <cell r="G1843" t="str">
            <v>GENERAL PICO 1881, Buenos Aires, Adolfo Sourdeaux, 1612</v>
          </cell>
          <cell r="M1843" t="str">
            <v>Accidentes Personales / Automotores</v>
          </cell>
          <cell r="N1843" t="str">
            <v>FFH Asesores de Seguros SRL</v>
          </cell>
          <cell r="O1843" t="str">
            <v>08/08/2024</v>
          </cell>
          <cell r="P1843" t="str">
            <v>P17277778</v>
          </cell>
        </row>
        <row r="1844">
          <cell r="B1844" t="str">
            <v>Medina Romero Nilson Eustaquio</v>
          </cell>
          <cell r="D1844" t="str">
            <v>94651207</v>
          </cell>
          <cell r="G1844" t="str">
            <v>PATAGONES 1368, Buenos Aires, Villa Numancia, 1858</v>
          </cell>
          <cell r="M1844" t="str">
            <v>Accidentes Personales</v>
          </cell>
          <cell r="N1844" t="str">
            <v>FFH Asesores de Seguros SRL</v>
          </cell>
          <cell r="O1844" t="str">
            <v>08/08/2024</v>
          </cell>
          <cell r="P1844" t="str">
            <v>P17277780</v>
          </cell>
        </row>
        <row r="1845">
          <cell r="B1845" t="str">
            <v>Ayala Catalino Delosantos</v>
          </cell>
          <cell r="D1845" t="str">
            <v>95542556</v>
          </cell>
          <cell r="G1845" t="str">
            <v>TOMAS GUIDO 338, Buenos Aires, Guernica, 1862</v>
          </cell>
          <cell r="M1845" t="str">
            <v>Accidentes Personales</v>
          </cell>
          <cell r="N1845" t="str">
            <v>FFH Asesores de Seguros SRL</v>
          </cell>
          <cell r="O1845" t="str">
            <v>08/08/2024</v>
          </cell>
          <cell r="P1845" t="str">
            <v>P17277781</v>
          </cell>
        </row>
        <row r="1846">
          <cell r="B1846" t="str">
            <v>Arzamendia Arce Javier Patricio</v>
          </cell>
          <cell r="D1846" t="str">
            <v>96277707</v>
          </cell>
          <cell r="G1846" t="str">
            <v>TOMAS GUIDO 338, Buenos Aires, Guernica, 1862</v>
          </cell>
          <cell r="M1846" t="str">
            <v>Accidentes Personales</v>
          </cell>
          <cell r="N1846" t="str">
            <v>FFH Asesores de Seguros SRL</v>
          </cell>
          <cell r="O1846" t="str">
            <v>08/08/2024</v>
          </cell>
          <cell r="P1846" t="str">
            <v>P17277782</v>
          </cell>
        </row>
        <row r="1847">
          <cell r="B1847" t="str">
            <v>Colombano Emiliano Guido</v>
          </cell>
          <cell r="D1847" t="str">
            <v>34203421</v>
          </cell>
          <cell r="G1847" t="str">
            <v>Av Altube 2346, Buenos Aires, José C. Paz, 1665</v>
          </cell>
          <cell r="M1847" t="str">
            <v>Combinado Familiar</v>
          </cell>
          <cell r="N1847" t="str">
            <v>FFH Asesores de Seguros SRL</v>
          </cell>
          <cell r="O1847" t="str">
            <v>08/08/2024</v>
          </cell>
          <cell r="P1847" t="str">
            <v>P17277783</v>
          </cell>
        </row>
        <row r="1848">
          <cell r="B1848" t="str">
            <v>Balmaceda Gustavo Daniel</v>
          </cell>
          <cell r="D1848" t="str">
            <v>22148805</v>
          </cell>
          <cell r="G1848" t="str">
            <v>GENERAL RIVAS 1263, Buenos Aires, Bella Vista ,Partido General Sarmiento, 1661</v>
          </cell>
          <cell r="M1848" t="str">
            <v>Automotores</v>
          </cell>
          <cell r="N1848" t="str">
            <v>FFH Asesores de Seguros SRL</v>
          </cell>
          <cell r="O1848" t="str">
            <v>08/08/2024</v>
          </cell>
          <cell r="P1848" t="str">
            <v>P17277784</v>
          </cell>
        </row>
        <row r="1849">
          <cell r="B1849" t="str">
            <v>Castignani Sabrina Anabel</v>
          </cell>
          <cell r="D1849" t="str">
            <v>34930661</v>
          </cell>
          <cell r="G1849" t="str">
            <v>PASO 95, Buenos Aires, San Miguel, 1663</v>
          </cell>
          <cell r="M1849" t="str">
            <v>Automotores</v>
          </cell>
          <cell r="N1849" t="str">
            <v>FFH Asesores de Seguros SRL</v>
          </cell>
          <cell r="O1849" t="str">
            <v>08/08/2024</v>
          </cell>
          <cell r="P1849" t="str">
            <v>P17277785</v>
          </cell>
        </row>
        <row r="1850">
          <cell r="B1850" t="str">
            <v>Acosta Angel Ramon</v>
          </cell>
          <cell r="D1850" t="str">
            <v>33156069</v>
          </cell>
          <cell r="G1850" t="str">
            <v>Maestro Sarmiento 2360, Buenos Aires, Muñiz, 1663</v>
          </cell>
          <cell r="M1850" t="str">
            <v>Automotores</v>
          </cell>
          <cell r="N1850" t="str">
            <v>FFH Asesores de Seguros SRL</v>
          </cell>
          <cell r="O1850" t="str">
            <v>08/08/2024</v>
          </cell>
          <cell r="P1850" t="str">
            <v>P17277786</v>
          </cell>
        </row>
        <row r="1851">
          <cell r="B1851" t="str">
            <v>Diz Facundo Leonardo</v>
          </cell>
          <cell r="D1851" t="str">
            <v>32361241</v>
          </cell>
          <cell r="G1851" t="str">
            <v>POLONIA 1361, Buenos Aires, José C. Paz, 1665</v>
          </cell>
          <cell r="M1851" t="str">
            <v>Automotores</v>
          </cell>
          <cell r="N1851" t="str">
            <v>FFH Asesores de Seguros SRL</v>
          </cell>
          <cell r="O1851" t="str">
            <v>08/08/2024</v>
          </cell>
          <cell r="P1851" t="str">
            <v>P17277787</v>
          </cell>
        </row>
        <row r="1852">
          <cell r="B1852" t="str">
            <v>Vadillo Francisco</v>
          </cell>
          <cell r="D1852" t="str">
            <v>36501605</v>
          </cell>
          <cell r="G1852" t="str">
            <v>CALLAO 2510, Buenos Aires, San Miguel, 1663</v>
          </cell>
          <cell r="M1852" t="str">
            <v>Automotores</v>
          </cell>
          <cell r="N1852" t="str">
            <v>FFH Asesores de Seguros SRL</v>
          </cell>
          <cell r="O1852" t="str">
            <v>08/08/2024</v>
          </cell>
          <cell r="P1852" t="str">
            <v>P17277788</v>
          </cell>
        </row>
        <row r="1853">
          <cell r="B1853" t="str">
            <v>Santaya Lucas Emmanuel</v>
          </cell>
          <cell r="D1853" t="str">
            <v>36288299</v>
          </cell>
          <cell r="G1853" t="str">
            <v>JULIO ARGENTINO ROCA 3738, Buenos Aires, Muñiz, 1663</v>
          </cell>
          <cell r="M1853" t="str">
            <v>Automotores</v>
          </cell>
          <cell r="N1853" t="str">
            <v>FFH Asesores de Seguros SRL</v>
          </cell>
          <cell r="O1853" t="str">
            <v>08/08/2024</v>
          </cell>
          <cell r="P1853" t="str">
            <v>P17277789</v>
          </cell>
        </row>
        <row r="1854">
          <cell r="B1854" t="str">
            <v>Mirchuk Margaryta</v>
          </cell>
          <cell r="D1854" t="str">
            <v>18892274</v>
          </cell>
          <cell r="G1854" t="str">
            <v>GENERAL OTERO 419, Buenos Aires, Villa Domínico, 1874</v>
          </cell>
          <cell r="M1854" t="str">
            <v>Automotores</v>
          </cell>
          <cell r="N1854" t="str">
            <v>FFH Asesores de Seguros SRL</v>
          </cell>
          <cell r="O1854" t="str">
            <v>08/08/2024</v>
          </cell>
          <cell r="P1854" t="str">
            <v>P17277792</v>
          </cell>
        </row>
        <row r="1855">
          <cell r="B1855" t="str">
            <v>Martinez Maximiliano</v>
          </cell>
          <cell r="D1855" t="str">
            <v>39208121</v>
          </cell>
          <cell r="G1855" t="str">
            <v>CABO 1° ALBERTO ROMERO 970, Buenos Aires, Villa Astolfi, 1633</v>
          </cell>
          <cell r="M1855" t="str">
            <v>Accidentes Personales / Automotores</v>
          </cell>
          <cell r="N1855" t="str">
            <v>FFH Asesores de Seguros SRL</v>
          </cell>
          <cell r="O1855" t="str">
            <v>08/08/2024</v>
          </cell>
          <cell r="P1855" t="str">
            <v>P17277793</v>
          </cell>
        </row>
        <row r="1856">
          <cell r="B1856" t="str">
            <v>Guzzi Maximiliano</v>
          </cell>
          <cell r="D1856" t="str">
            <v>31348891</v>
          </cell>
          <cell r="G1856" t="str">
            <v>SANTIAGO DEL ESTERO 2573, Buenos Aires, Muñiz, 1663</v>
          </cell>
          <cell r="M1856" t="str">
            <v>Accidentes Personales / Automotores</v>
          </cell>
          <cell r="N1856" t="str">
            <v>FFH Asesores de Seguros SRL</v>
          </cell>
          <cell r="O1856" t="str">
            <v>08/08/2024</v>
          </cell>
          <cell r="P1856" t="str">
            <v>P17277794</v>
          </cell>
        </row>
        <row r="1857">
          <cell r="B1857" t="str">
            <v>Romano Daniel Ivan</v>
          </cell>
          <cell r="D1857" t="str">
            <v>46009646</v>
          </cell>
          <cell r="G1857" t="str">
            <v>EL GAUCHO 4366, Buenos Aires, José C. Paz, 1665</v>
          </cell>
          <cell r="M1857" t="str">
            <v>Accidentes Personales</v>
          </cell>
          <cell r="N1857" t="str">
            <v>FFH Asesores de Seguros SRL</v>
          </cell>
          <cell r="O1857" t="str">
            <v>08/08/2024</v>
          </cell>
          <cell r="P1857" t="str">
            <v>P17277795</v>
          </cell>
        </row>
        <row r="1858">
          <cell r="B1858" t="str">
            <v>Gomez Alejandro Martin</v>
          </cell>
          <cell r="D1858" t="str">
            <v>23300263</v>
          </cell>
          <cell r="G1858" t="str">
            <v>LAS TRES MARIAS 4148, Buenos Aires, San Miguel, 1663</v>
          </cell>
          <cell r="M1858" t="str">
            <v>Automotores</v>
          </cell>
          <cell r="N1858" t="str">
            <v>FFH Asesores de Seguros SRL</v>
          </cell>
          <cell r="O1858" t="str">
            <v>08/08/2024</v>
          </cell>
          <cell r="P1858" t="str">
            <v>P17277797</v>
          </cell>
        </row>
        <row r="1859">
          <cell r="B1859" t="str">
            <v>Bien Luciana Patricia</v>
          </cell>
          <cell r="D1859" t="str">
            <v>27133687</v>
          </cell>
          <cell r="G1859" t="str">
            <v>LUIS AGOTE 2882, Buenos Aires, Muñiz, 1663</v>
          </cell>
          <cell r="M1859" t="str">
            <v>Automotores</v>
          </cell>
          <cell r="N1859" t="str">
            <v>FFH Asesores de Seguros SRL</v>
          </cell>
          <cell r="O1859" t="str">
            <v>08/08/2024</v>
          </cell>
          <cell r="P1859" t="str">
            <v>P17277798</v>
          </cell>
        </row>
        <row r="1860">
          <cell r="B1860" t="str">
            <v>Burgos Sebastian Emmanuel</v>
          </cell>
          <cell r="D1860" t="str">
            <v>43570514</v>
          </cell>
          <cell r="G1860" t="str">
            <v>AV. AMERICA 3120, Buenos Aires, Don Torcuato, 1611</v>
          </cell>
          <cell r="M1860" t="str">
            <v>Automotores</v>
          </cell>
          <cell r="N1860" t="str">
            <v>FFH Asesores de Seguros SRL</v>
          </cell>
          <cell r="O1860" t="str">
            <v>08/08/2024</v>
          </cell>
          <cell r="P1860" t="str">
            <v>P17277799</v>
          </cell>
        </row>
        <row r="1861">
          <cell r="B1861" t="str">
            <v>Gentile Luciano Emanuel</v>
          </cell>
          <cell r="D1861" t="str">
            <v>34214911</v>
          </cell>
          <cell r="G1861" t="str">
            <v>AV BOEDO 439 11 B° BOEDO, 1424</v>
          </cell>
          <cell r="M1861" t="str">
            <v>Automotores</v>
          </cell>
          <cell r="N1861" t="str">
            <v>FFH Asesores de Seguros SRL</v>
          </cell>
          <cell r="O1861" t="str">
            <v>08/08/2024</v>
          </cell>
          <cell r="P1861" t="str">
            <v>P17277802</v>
          </cell>
        </row>
        <row r="1862">
          <cell r="B1862" t="str">
            <v>Guzman Marcela Alejandra</v>
          </cell>
          <cell r="D1862" t="str">
            <v>22390169</v>
          </cell>
          <cell r="G1862" t="str">
            <v>LAS HERAS 4682, Buenos Aires, San Miguel, 1663</v>
          </cell>
          <cell r="M1862" t="str">
            <v>Automotores</v>
          </cell>
          <cell r="N1862" t="str">
            <v>FFH Asesores de Seguros SRL</v>
          </cell>
          <cell r="O1862" t="str">
            <v>08/08/2024</v>
          </cell>
          <cell r="P1862" t="str">
            <v>P17277805</v>
          </cell>
        </row>
        <row r="1863">
          <cell r="B1863" t="str">
            <v>Gimenez Blanca Elisa</v>
          </cell>
          <cell r="D1863" t="str">
            <v>16074826</v>
          </cell>
          <cell r="G1863" t="str">
            <v>CORONEL SUAREZ 3211, Buenos Aires, José C. Paz, 1665</v>
          </cell>
          <cell r="M1863" t="str">
            <v>Automotores / Vida individual</v>
          </cell>
          <cell r="N1863" t="str">
            <v>FFH Asesores de Seguros SRL</v>
          </cell>
          <cell r="O1863" t="str">
            <v>08/08/2024</v>
          </cell>
          <cell r="P1863" t="str">
            <v>P17277807</v>
          </cell>
        </row>
        <row r="1864">
          <cell r="B1864" t="str">
            <v>Fabero Fabricio Leonel</v>
          </cell>
          <cell r="D1864" t="str">
            <v>39829780</v>
          </cell>
          <cell r="G1864" t="str">
            <v>UGARTECHE 1760, Buenos Aires, José C. Paz, 1665</v>
          </cell>
          <cell r="M1864" t="str">
            <v>Automotores</v>
          </cell>
          <cell r="N1864" t="str">
            <v>FFH Asesores de Seguros SRL</v>
          </cell>
          <cell r="O1864" t="str">
            <v>08/08/2024</v>
          </cell>
          <cell r="P1864" t="str">
            <v>P17277808</v>
          </cell>
        </row>
        <row r="1865">
          <cell r="B1865" t="str">
            <v>Lucero Leonel Ruben</v>
          </cell>
          <cell r="D1865" t="str">
            <v>45001158</v>
          </cell>
          <cell r="G1865" t="str">
            <v>Francia 395, Buenos Aires, Bella Vista ,Partido General Sarmiento, 1661</v>
          </cell>
          <cell r="M1865" t="str">
            <v>Automotores</v>
          </cell>
          <cell r="N1865" t="str">
            <v>FFH Asesores de Seguros SRL</v>
          </cell>
          <cell r="O1865" t="str">
            <v>08/08/2024</v>
          </cell>
          <cell r="P1865" t="str">
            <v>P17277810</v>
          </cell>
        </row>
        <row r="1866">
          <cell r="B1866" t="str">
            <v>Enriquez Ramon Alberto</v>
          </cell>
          <cell r="D1866" t="str">
            <v>23075972</v>
          </cell>
          <cell r="G1866" t="str">
            <v>Munoz 805 Piso 3 - Dto A, Buenos Aires, Muñiz, 1663</v>
          </cell>
          <cell r="M1866" t="str">
            <v>Automotores</v>
          </cell>
          <cell r="N1866" t="str">
            <v>FFH Asesores de Seguros SRL</v>
          </cell>
          <cell r="O1866" t="str">
            <v>08/08/2024</v>
          </cell>
          <cell r="P1866" t="str">
            <v>P17277811</v>
          </cell>
        </row>
        <row r="1867">
          <cell r="B1867" t="str">
            <v>Fleitas Edgardo Daniel</v>
          </cell>
          <cell r="D1867" t="str">
            <v>26895029</v>
          </cell>
          <cell r="G1867" t="str">
            <v>BLASCO IBAÑEZ 739, Buenos Aires, Muñiz, 1663</v>
          </cell>
          <cell r="M1867" t="str">
            <v>Automotores</v>
          </cell>
          <cell r="N1867" t="str">
            <v>FFH Asesores de Seguros SRL</v>
          </cell>
          <cell r="O1867" t="str">
            <v>08/08/2024</v>
          </cell>
          <cell r="P1867" t="str">
            <v>P17277812</v>
          </cell>
        </row>
        <row r="1868">
          <cell r="B1868" t="str">
            <v>Lencinas Aldo Bernardino</v>
          </cell>
          <cell r="D1868" t="str">
            <v>5390874</v>
          </cell>
          <cell r="G1868" t="str">
            <v>MENDOZA 3189, Buenos Aires, San Miguel, 1663</v>
          </cell>
          <cell r="M1868" t="str">
            <v>Automotores</v>
          </cell>
          <cell r="N1868" t="str">
            <v>FFH Asesores de Seguros SRL</v>
          </cell>
          <cell r="O1868" t="str">
            <v>08/08/2024</v>
          </cell>
          <cell r="P1868" t="str">
            <v>P17277813</v>
          </cell>
        </row>
        <row r="1869">
          <cell r="B1869" t="str">
            <v>Anriquez Victor Manuel</v>
          </cell>
          <cell r="D1869" t="str">
            <v>24462062</v>
          </cell>
          <cell r="G1869" t="str">
            <v>MARCHENA 4086, Buenos Aires, San Miguel, 1663</v>
          </cell>
          <cell r="M1869" t="str">
            <v>Automotores</v>
          </cell>
          <cell r="N1869" t="str">
            <v>FFH Asesores de Seguros SRL</v>
          </cell>
          <cell r="O1869" t="str">
            <v>08/08/2024</v>
          </cell>
          <cell r="P1869" t="str">
            <v>P17277815</v>
          </cell>
        </row>
        <row r="1870">
          <cell r="B1870" t="str">
            <v>Bogado Vazquez Mirian Mabel</v>
          </cell>
          <cell r="D1870" t="str">
            <v>93591945</v>
          </cell>
          <cell r="G1870" t="str">
            <v>PICHINCHA 484, Buenos Aires, San Miguel, 1663</v>
          </cell>
          <cell r="M1870" t="str">
            <v>Automotores</v>
          </cell>
          <cell r="N1870" t="str">
            <v>FFH Asesores de Seguros SRL</v>
          </cell>
          <cell r="O1870" t="str">
            <v>08/08/2024</v>
          </cell>
          <cell r="P1870" t="str">
            <v>P17277816</v>
          </cell>
        </row>
        <row r="1871">
          <cell r="B1871" t="str">
            <v>Aguirre Hector Nahuel</v>
          </cell>
          <cell r="D1871" t="str">
            <v>45814890</v>
          </cell>
          <cell r="G1871" t="str">
            <v>PIROVANO 1540, Buenos Aires, José C. Paz, 1665</v>
          </cell>
          <cell r="M1871" t="str">
            <v>Automotores</v>
          </cell>
          <cell r="N1871" t="str">
            <v>FFH Asesores de Seguros SRL</v>
          </cell>
          <cell r="O1871" t="str">
            <v>08/08/2024</v>
          </cell>
          <cell r="P1871" t="str">
            <v>P17277817</v>
          </cell>
        </row>
        <row r="1872">
          <cell r="B1872" t="str">
            <v>Cortez Daiana Evelyn</v>
          </cell>
          <cell r="D1872" t="str">
            <v>39059580</v>
          </cell>
          <cell r="G1872" t="str">
            <v>TTE. GRAL. PEDRO FARÍAS 1008, Buenos Aires, Muñiz, 1663</v>
          </cell>
          <cell r="M1872" t="str">
            <v>Automotores</v>
          </cell>
          <cell r="N1872" t="str">
            <v>FFH Asesores de Seguros SRL</v>
          </cell>
          <cell r="O1872" t="str">
            <v>08/08/2024</v>
          </cell>
          <cell r="P1872" t="str">
            <v>P17277818</v>
          </cell>
        </row>
        <row r="1873">
          <cell r="B1873" t="str">
            <v>Prieto Gonzalez Celia Carolina</v>
          </cell>
          <cell r="D1873" t="str">
            <v>94252235</v>
          </cell>
          <cell r="G1873" t="str">
            <v>ESCUELA DE INGENIEROS 3112, Buenos Aires, General Pacheco, 1617</v>
          </cell>
          <cell r="M1873" t="str">
            <v>Automotores</v>
          </cell>
          <cell r="N1873" t="str">
            <v>FFH Asesores de Seguros SRL</v>
          </cell>
          <cell r="O1873" t="str">
            <v>08/08/2024</v>
          </cell>
          <cell r="P1873" t="str">
            <v>P17277819</v>
          </cell>
        </row>
        <row r="1874">
          <cell r="B1874" t="str">
            <v>Juarez Sergio Fabian</v>
          </cell>
          <cell r="D1874" t="str">
            <v>30758224</v>
          </cell>
          <cell r="G1874" t="str">
            <v>PARDO 2538, Buenos Aires, Bella Vista ,Partido General Sarmiento, 1661</v>
          </cell>
          <cell r="M1874" t="str">
            <v>Automotores</v>
          </cell>
          <cell r="N1874" t="str">
            <v>FFH Asesores de Seguros SRL</v>
          </cell>
          <cell r="O1874" t="str">
            <v>08/08/2024</v>
          </cell>
          <cell r="P1874" t="str">
            <v>P17277820</v>
          </cell>
        </row>
        <row r="1875">
          <cell r="B1875" t="str">
            <v>Alvarez Ramirez Perla Concepcion</v>
          </cell>
          <cell r="D1875" t="str">
            <v>94475462</v>
          </cell>
          <cell r="G1875" t="str">
            <v>BENITO JUAREZ 4437, Buenos Aires, Muñiz, 1663</v>
          </cell>
          <cell r="M1875" t="str">
            <v>Automotores</v>
          </cell>
          <cell r="N1875" t="str">
            <v>FFH Asesores de Seguros SRL</v>
          </cell>
          <cell r="O1875" t="str">
            <v>08/08/2024</v>
          </cell>
          <cell r="P1875" t="str">
            <v>P17277821</v>
          </cell>
        </row>
        <row r="1876">
          <cell r="B1876" t="str">
            <v>Rios Alejandro David</v>
          </cell>
          <cell r="D1876" t="str">
            <v>40304216</v>
          </cell>
          <cell r="G1876" t="str">
            <v>MONTAGNE 9733, Buenos Aires, Moreno, 1744</v>
          </cell>
          <cell r="M1876" t="str">
            <v>Automotores</v>
          </cell>
          <cell r="N1876" t="str">
            <v>FFH Asesores de Seguros SRL</v>
          </cell>
          <cell r="O1876" t="str">
            <v>08/08/2024</v>
          </cell>
          <cell r="P1876" t="str">
            <v>P17277824</v>
          </cell>
        </row>
        <row r="1877">
          <cell r="B1877" t="str">
            <v>Lischinsky Constanza</v>
          </cell>
          <cell r="D1877" t="str">
            <v>40388988</v>
          </cell>
          <cell r="G1877" t="str">
            <v>SANTOS DUMONT 2475 1/E, 1426</v>
          </cell>
          <cell r="M1877" t="str">
            <v>Automotores</v>
          </cell>
          <cell r="N1877" t="str">
            <v>FFH Asesores de Seguros SRL</v>
          </cell>
          <cell r="O1877" t="str">
            <v>08/08/2024</v>
          </cell>
          <cell r="P1877" t="str">
            <v>P17277825</v>
          </cell>
        </row>
        <row r="1878">
          <cell r="B1878" t="str">
            <v>Albornoz Oscar Alberto</v>
          </cell>
          <cell r="D1878" t="str">
            <v>20515866</v>
          </cell>
          <cell r="G1878" t="str">
            <v>MONTE HERMOSO 64, Buenos Aires, Alto Del Talar, 1617</v>
          </cell>
          <cell r="M1878" t="str">
            <v>Automotores</v>
          </cell>
          <cell r="N1878" t="str">
            <v>FFH Asesores de Seguros SRL</v>
          </cell>
          <cell r="O1878" t="str">
            <v>08/08/2024</v>
          </cell>
          <cell r="P1878" t="str">
            <v>P17277826</v>
          </cell>
        </row>
        <row r="1879">
          <cell r="B1879" t="str">
            <v>Nuñez Nadia Lujan</v>
          </cell>
          <cell r="D1879" t="str">
            <v>41330496</v>
          </cell>
          <cell r="G1879" t="str">
            <v>JULIAN MARTEL 4017, Buenos Aires, José C. Paz, 1665</v>
          </cell>
          <cell r="M1879" t="str">
            <v>Automotores</v>
          </cell>
          <cell r="N1879" t="str">
            <v>FFH Asesores de Seguros SRL</v>
          </cell>
          <cell r="O1879" t="str">
            <v>08/08/2024</v>
          </cell>
          <cell r="P1879" t="str">
            <v>P17277827</v>
          </cell>
        </row>
        <row r="1880">
          <cell r="B1880" t="str">
            <v>Nasif Matias Jose</v>
          </cell>
          <cell r="D1880" t="str">
            <v>34406335</v>
          </cell>
          <cell r="G1880" t="str">
            <v>ALLENDE 5551, Buenos Aires, Moreno, 1744</v>
          </cell>
          <cell r="M1880" t="str">
            <v>Automotores</v>
          </cell>
          <cell r="N1880" t="str">
            <v>FFH Asesores de Seguros SRL</v>
          </cell>
          <cell r="O1880" t="str">
            <v>08/08/2024</v>
          </cell>
          <cell r="P1880" t="str">
            <v>P17277829</v>
          </cell>
        </row>
        <row r="1881">
          <cell r="B1881" t="str">
            <v>Magro Sergio Francisco</v>
          </cell>
          <cell r="D1881" t="str">
            <v>12162792</v>
          </cell>
          <cell r="G1881" t="str">
            <v>ARROYO 1285, Buenos Aires, Bella Vista ,Partido General Sarmiento, 1661</v>
          </cell>
          <cell r="M1881" t="str">
            <v>Automotores</v>
          </cell>
          <cell r="N1881" t="str">
            <v>FFH Asesores de Seguros SRL</v>
          </cell>
          <cell r="O1881" t="str">
            <v>08/08/2024</v>
          </cell>
          <cell r="P1881" t="str">
            <v>P17277835</v>
          </cell>
        </row>
        <row r="1882">
          <cell r="B1882" t="str">
            <v>Suarez Alberto Osiris</v>
          </cell>
          <cell r="D1882" t="str">
            <v>10151447</v>
          </cell>
          <cell r="G1882" t="str">
            <v>SERRANO 415, Buenos Aires, Muñiz, 1663</v>
          </cell>
          <cell r="M1882" t="str">
            <v>Automotores</v>
          </cell>
          <cell r="N1882" t="str">
            <v>FFH Asesores de Seguros SRL</v>
          </cell>
          <cell r="O1882" t="str">
            <v>08/08/2024</v>
          </cell>
          <cell r="P1882" t="str">
            <v>P17277836</v>
          </cell>
        </row>
        <row r="1883">
          <cell r="B1883" t="str">
            <v>Fernandez Emanuel David</v>
          </cell>
          <cell r="D1883" t="str">
            <v>39588338</v>
          </cell>
          <cell r="G1883" t="str">
            <v>Jose Morganti 8213, Buenos Aires, Villa Loma Hermosa, 1657</v>
          </cell>
          <cell r="M1883" t="str">
            <v>Automotores</v>
          </cell>
          <cell r="N1883" t="str">
            <v>FFH Asesores de Seguros SRL</v>
          </cell>
          <cell r="O1883" t="str">
            <v>08/08/2024</v>
          </cell>
          <cell r="P1883" t="str">
            <v>P17277837</v>
          </cell>
        </row>
        <row r="1884">
          <cell r="B1884" t="str">
            <v>Julian Enrique Fuentes</v>
          </cell>
          <cell r="C1884" t="str">
            <v>20242313454</v>
          </cell>
          <cell r="D1884" t="str">
            <v>24231345</v>
          </cell>
          <cell r="F1884" t="str">
            <v>28/11/1974</v>
          </cell>
          <cell r="G1884" t="str">
            <v>Saavedra 3052, TIGRE, BUENOS AIRES, 1648, Buenos Aires, Tigre, 1648</v>
          </cell>
          <cell r="H1884" t="str">
            <v>mobile: 011 15-3486-1122</v>
          </cell>
          <cell r="I1884" t="str">
            <v>Particular milagroschaparro@ffhseguros.com</v>
          </cell>
          <cell r="M1884" t="str">
            <v>Automotores</v>
          </cell>
          <cell r="N1884" t="str">
            <v>FFH Asesores de Seguros SRL</v>
          </cell>
          <cell r="O1884" t="str">
            <v>09/08/2024</v>
          </cell>
          <cell r="P1884" t="str">
            <v>P17279036</v>
          </cell>
        </row>
        <row r="1885">
          <cell r="B1885" t="str">
            <v>Patriarca Diego Damian</v>
          </cell>
          <cell r="D1885" t="str">
            <v>29327597</v>
          </cell>
          <cell r="G1885" t="str">
            <v>SAN PEDRO 1043, Buenos Aires, Del Viso, 1669</v>
          </cell>
          <cell r="M1885" t="str">
            <v>Accidentes Personales / Automotores</v>
          </cell>
          <cell r="N1885" t="str">
            <v>FFH Asesores de Seguros SRL</v>
          </cell>
          <cell r="O1885" t="str">
            <v>09/08/2024</v>
          </cell>
          <cell r="P1885" t="str">
            <v>P17279094</v>
          </cell>
        </row>
        <row r="1886">
          <cell r="B1886" t="str">
            <v>Tevez Leonardo Javier</v>
          </cell>
          <cell r="D1886" t="str">
            <v>26998035</v>
          </cell>
          <cell r="G1886" t="str">
            <v>RIO PILCOMAYO 59, Buenos Aires, Bella Vista ,Partido General Sarmiento, 1661</v>
          </cell>
          <cell r="M1886" t="str">
            <v>Automotores</v>
          </cell>
          <cell r="N1886" t="str">
            <v>FFH Asesores de Seguros SRL</v>
          </cell>
          <cell r="O1886" t="str">
            <v>09/08/2024</v>
          </cell>
          <cell r="P1886" t="str">
            <v>P17279099</v>
          </cell>
        </row>
        <row r="1887">
          <cell r="B1887" t="str">
            <v>Taborda Miguel Alejandro</v>
          </cell>
          <cell r="D1887" t="str">
            <v>25687976</v>
          </cell>
          <cell r="G1887" t="str">
            <v>RAMOS MEJIA 3209, Buenos Aires, Los Polvorines, 1613</v>
          </cell>
          <cell r="M1887" t="str">
            <v>Automotores</v>
          </cell>
          <cell r="N1887" t="str">
            <v>FFH Asesores de Seguros SRL</v>
          </cell>
          <cell r="O1887" t="str">
            <v>09/08/2024</v>
          </cell>
          <cell r="P1887" t="str">
            <v>P17279100</v>
          </cell>
        </row>
        <row r="1888">
          <cell r="B1888" t="str">
            <v>Dotti Sebastian Nicolas</v>
          </cell>
          <cell r="D1888" t="str">
            <v>46684061</v>
          </cell>
          <cell r="G1888" t="str">
            <v>CORDOBA 359, Buenos Aires, Ingeniero Maschwitz, 1623</v>
          </cell>
          <cell r="M1888" t="str">
            <v>Automotores</v>
          </cell>
          <cell r="N1888" t="str">
            <v>FFH Asesores de Seguros SRL</v>
          </cell>
          <cell r="O1888" t="str">
            <v>09/08/2024</v>
          </cell>
          <cell r="P1888" t="str">
            <v>P17279102</v>
          </cell>
        </row>
        <row r="1889">
          <cell r="B1889" t="str">
            <v>Rodas Maria Luz</v>
          </cell>
          <cell r="D1889" t="str">
            <v>31381599</v>
          </cell>
          <cell r="G1889" t="str">
            <v>PEDERNERA 485 5/B, Buenos Aires, Filler 1, 1000</v>
          </cell>
          <cell r="M1889" t="str">
            <v>Automotores</v>
          </cell>
          <cell r="N1889" t="str">
            <v>FFH Asesores de Seguros SRL</v>
          </cell>
          <cell r="O1889" t="str">
            <v>09/08/2024</v>
          </cell>
          <cell r="P1889" t="str">
            <v>P17279103</v>
          </cell>
        </row>
        <row r="1890">
          <cell r="B1890" t="str">
            <v>Paz Carlos Martin</v>
          </cell>
          <cell r="D1890" t="str">
            <v>26632905</v>
          </cell>
          <cell r="G1890" t="str">
            <v>DR ANGEL GALLARDO 2116, Buenos Aires, San Miguel, 1663</v>
          </cell>
          <cell r="M1890" t="str">
            <v>Automotores</v>
          </cell>
          <cell r="N1890" t="str">
            <v>FFH Asesores de Seguros SRL</v>
          </cell>
          <cell r="O1890" t="str">
            <v>09/08/2024</v>
          </cell>
          <cell r="P1890" t="str">
            <v>P17279104</v>
          </cell>
        </row>
        <row r="1891">
          <cell r="B1891" t="str">
            <v>Frank Jaqueline Lorena</v>
          </cell>
          <cell r="D1891" t="str">
            <v>38486642</v>
          </cell>
          <cell r="G1891" t="str">
            <v>DR. FRANCISCO J MUÑIZ 784, Buenos Aires, Muñiz, 1663</v>
          </cell>
          <cell r="M1891" t="str">
            <v>Automotores</v>
          </cell>
          <cell r="N1891" t="str">
            <v>FFH Asesores de Seguros SRL</v>
          </cell>
          <cell r="O1891" t="str">
            <v>09/08/2024</v>
          </cell>
          <cell r="P1891" t="str">
            <v>P17279105</v>
          </cell>
        </row>
        <row r="1892">
          <cell r="B1892" t="str">
            <v>Garcia Hector Jose</v>
          </cell>
          <cell r="D1892" t="str">
            <v>20464203</v>
          </cell>
          <cell r="G1892" t="str">
            <v>MARIANO ACHA 3868, Buenos Aires, Munro, 1605</v>
          </cell>
          <cell r="M1892" t="str">
            <v>Automotores</v>
          </cell>
          <cell r="N1892" t="str">
            <v>FFH Asesores de Seguros SRL</v>
          </cell>
          <cell r="O1892" t="str">
            <v>09/08/2024</v>
          </cell>
          <cell r="P1892" t="str">
            <v>P17279106</v>
          </cell>
        </row>
        <row r="1893">
          <cell r="B1893" t="str">
            <v>Diaz Natalia Stephanie</v>
          </cell>
          <cell r="D1893" t="str">
            <v>38586718</v>
          </cell>
          <cell r="G1893" t="str">
            <v>SANTA FE 1048, Buenos Aires, Quilmes, 1878</v>
          </cell>
          <cell r="M1893" t="str">
            <v>Automotores</v>
          </cell>
          <cell r="N1893" t="str">
            <v>FFH Asesores de Seguros SRL</v>
          </cell>
          <cell r="O1893" t="str">
            <v>09/08/2024</v>
          </cell>
          <cell r="P1893" t="str">
            <v>P17279108</v>
          </cell>
        </row>
        <row r="1894">
          <cell r="B1894" t="str">
            <v>Portel Walter</v>
          </cell>
          <cell r="D1894" t="str">
            <v>26514500</v>
          </cell>
          <cell r="F1894" t="str">
            <v>18/08/2023</v>
          </cell>
          <cell r="G1894" t="str">
            <v>ALTAMIRANO 845, Buenos Aires, Bella Vista ,Partido General Sarmiento, 1661</v>
          </cell>
          <cell r="M1894" t="str">
            <v>Automotores</v>
          </cell>
          <cell r="N1894" t="str">
            <v>FFH Asesores de Seguros SRL</v>
          </cell>
          <cell r="O1894" t="str">
            <v>09/08/2024</v>
          </cell>
          <cell r="P1894" t="str">
            <v>P17281731</v>
          </cell>
        </row>
        <row r="1895">
          <cell r="B1895" t="str">
            <v>Lab Net Bioquimica Acreditada Srl</v>
          </cell>
          <cell r="C1895" t="str">
            <v>30707186131</v>
          </cell>
          <cell r="F1895" t="str">
            <v>18/08/2023</v>
          </cell>
          <cell r="G1895" t="str">
            <v>LORENZO LOPEZ 497 CENTRO, Buenos Aires, Pilar, 1629</v>
          </cell>
          <cell r="M1895" t="str">
            <v>Integral de comercio</v>
          </cell>
          <cell r="N1895" t="str">
            <v>FFH Asesores de Seguros SRL</v>
          </cell>
          <cell r="O1895" t="str">
            <v>09/08/2024</v>
          </cell>
          <cell r="P1895" t="str">
            <v>P17281947</v>
          </cell>
        </row>
        <row r="1896">
          <cell r="B1896" t="str">
            <v>Sisi Jeanette Noemi</v>
          </cell>
          <cell r="D1896" t="str">
            <v>37688607</v>
          </cell>
          <cell r="F1896" t="str">
            <v>18/08/2023</v>
          </cell>
          <cell r="G1896" t="str">
            <v>MARIOTTE 712, Buenos Aires, Ingeniero Pablo Nogues, 1613</v>
          </cell>
          <cell r="M1896" t="str">
            <v>Accidentes Personales / Responsabilidad Civil</v>
          </cell>
          <cell r="N1896" t="str">
            <v>FFH Asesores de Seguros SRL</v>
          </cell>
          <cell r="O1896" t="str">
            <v>10/08/2024</v>
          </cell>
          <cell r="P1896" t="str">
            <v>P17282098</v>
          </cell>
        </row>
        <row r="1897">
          <cell r="B1897" t="str">
            <v>Zurschnitten Thomas Rodrigo</v>
          </cell>
          <cell r="D1897" t="str">
            <v>44533831</v>
          </cell>
          <cell r="F1897" t="str">
            <v>18/08/2023</v>
          </cell>
          <cell r="G1897" t="str">
            <v>Padre Jose Roquetta 1336, Buenos Aires, Barrio Chelito, 1667</v>
          </cell>
          <cell r="M1897" t="str">
            <v>Automotores / Vida individual</v>
          </cell>
          <cell r="N1897" t="str">
            <v>FFH Asesores de Seguros SRL</v>
          </cell>
          <cell r="O1897" t="str">
            <v>10/08/2024</v>
          </cell>
          <cell r="P1897" t="str">
            <v>P17282100</v>
          </cell>
        </row>
        <row r="1898">
          <cell r="B1898" t="str">
            <v>Duarte Baez Dario</v>
          </cell>
          <cell r="D1898" t="str">
            <v>95899328</v>
          </cell>
          <cell r="F1898" t="str">
            <v>18/08/2023</v>
          </cell>
          <cell r="G1898" t="str">
            <v>MENDOZA 1101, Buenos Aires, Jose Leon Suarez, 1655</v>
          </cell>
          <cell r="M1898" t="str">
            <v>Automotores</v>
          </cell>
          <cell r="N1898" t="str">
            <v>FFH Asesores de Seguros SRL</v>
          </cell>
          <cell r="O1898" t="str">
            <v>10/08/2024</v>
          </cell>
          <cell r="P1898" t="str">
            <v>P17282126</v>
          </cell>
        </row>
        <row r="1899">
          <cell r="B1899" t="str">
            <v>Linarez Coll Gabriela Elizabeth</v>
          </cell>
          <cell r="D1899" t="str">
            <v>92283891</v>
          </cell>
          <cell r="F1899" t="str">
            <v>18/08/2023</v>
          </cell>
          <cell r="G1899" t="str">
            <v>JUAN DÍAZ DE SOLIS 2519, Buenos Aires, José C. Paz, 1665</v>
          </cell>
          <cell r="M1899" t="str">
            <v>Automotores</v>
          </cell>
          <cell r="N1899" t="str">
            <v>FFH Asesores de Seguros SRL</v>
          </cell>
          <cell r="O1899" t="str">
            <v>10/08/2024</v>
          </cell>
          <cell r="P1899" t="str">
            <v>P17282148</v>
          </cell>
        </row>
        <row r="1900">
          <cell r="B1900" t="str">
            <v>Sanchez Marcos Nehuen Amaru</v>
          </cell>
          <cell r="D1900" t="str">
            <v>36531095</v>
          </cell>
          <cell r="F1900" t="str">
            <v>18/08/2023</v>
          </cell>
          <cell r="G1900" t="str">
            <v>FLORESTA 4018, Buenos Aires, Hurlingham, 1686</v>
          </cell>
          <cell r="M1900" t="str">
            <v>Automotores</v>
          </cell>
          <cell r="N1900" t="str">
            <v>FFH Asesores de Seguros SRL</v>
          </cell>
          <cell r="O1900" t="str">
            <v>10/08/2024</v>
          </cell>
          <cell r="P1900" t="str">
            <v>P17282149</v>
          </cell>
        </row>
        <row r="1901">
          <cell r="B1901" t="str">
            <v>Machao Andrea Fabiana</v>
          </cell>
          <cell r="D1901" t="str">
            <v>20570015</v>
          </cell>
          <cell r="F1901" t="str">
            <v>18/08/2023</v>
          </cell>
          <cell r="G1901" t="str">
            <v>CONCRISTO SANTI 1163, Buenos Aires, Hurlingham, 1686</v>
          </cell>
          <cell r="M1901" t="str">
            <v>Accidentes Personales / Automotores</v>
          </cell>
          <cell r="N1901" t="str">
            <v>FFH Asesores de Seguros SRL</v>
          </cell>
          <cell r="O1901" t="str">
            <v>10/08/2024</v>
          </cell>
          <cell r="P1901" t="str">
            <v>P17282150</v>
          </cell>
        </row>
        <row r="1902">
          <cell r="B1902" t="str">
            <v>Casas Jorge Dario</v>
          </cell>
          <cell r="D1902" t="str">
            <v>34472557</v>
          </cell>
          <cell r="F1902" t="str">
            <v>18/08/2023</v>
          </cell>
          <cell r="G1902" t="str">
            <v>SANTA MARTA 1186, Buenos Aires, José C. Paz, 1665</v>
          </cell>
          <cell r="M1902" t="str">
            <v>Automotores</v>
          </cell>
          <cell r="N1902" t="str">
            <v>FFH Asesores de Seguros SRL</v>
          </cell>
          <cell r="O1902" t="str">
            <v>10/08/2024</v>
          </cell>
          <cell r="P1902" t="str">
            <v>P17282151</v>
          </cell>
        </row>
        <row r="1903">
          <cell r="B1903" t="str">
            <v>Muro Sebastian Agustin</v>
          </cell>
          <cell r="D1903" t="str">
            <v>38586572</v>
          </cell>
          <cell r="F1903" t="str">
            <v>18/08/2023</v>
          </cell>
          <cell r="G1903" t="str">
            <v>MAESTRO ANGEL DELIA 857 9/E, Buenos Aires, Muñiz, 1663</v>
          </cell>
          <cell r="M1903" t="str">
            <v>Automotores</v>
          </cell>
          <cell r="N1903" t="str">
            <v>FFH Asesores de Seguros SRL</v>
          </cell>
          <cell r="O1903" t="str">
            <v>10/08/2024</v>
          </cell>
          <cell r="P1903" t="str">
            <v>P17282154</v>
          </cell>
        </row>
        <row r="1904">
          <cell r="B1904" t="str">
            <v>Avalos Ruben Ramon</v>
          </cell>
          <cell r="D1904" t="str">
            <v>7999810</v>
          </cell>
          <cell r="F1904" t="str">
            <v>18/08/2023</v>
          </cell>
          <cell r="G1904" t="str">
            <v>MARY O GRAHAM 397, Buenos Aires, Hurlingham, 1686</v>
          </cell>
          <cell r="M1904" t="str">
            <v>Automotores</v>
          </cell>
          <cell r="N1904" t="str">
            <v>FFH Asesores de Seguros SRL</v>
          </cell>
          <cell r="O1904" t="str">
            <v>10/08/2024</v>
          </cell>
          <cell r="P1904" t="str">
            <v>P17282155</v>
          </cell>
        </row>
        <row r="1905">
          <cell r="B1905" t="str">
            <v>Soledad Valeria Diaz</v>
          </cell>
          <cell r="C1905" t="str">
            <v>23329199134</v>
          </cell>
          <cell r="D1905" t="str">
            <v>32919913</v>
          </cell>
          <cell r="F1905" t="str">
            <v>18/08/2023</v>
          </cell>
          <cell r="G1905" t="str">
            <v>Haiti 2855, MARTINEZ, BUENOS AIRES, 1640, Buenos Aires, Martinez, 1640</v>
          </cell>
          <cell r="H1905" t="str">
            <v>mobile: 011 15-5960-3217</v>
          </cell>
          <cell r="I1905" t="str">
            <v>Particular diazsoledad@hotmail.com</v>
          </cell>
          <cell r="M1905" t="str">
            <v>Automotores</v>
          </cell>
          <cell r="N1905" t="str">
            <v>FFH Asesores de Seguros SRL</v>
          </cell>
          <cell r="O1905" t="str">
            <v>10/08/2024</v>
          </cell>
          <cell r="P1905" t="str">
            <v>P17282329</v>
          </cell>
        </row>
        <row r="1906">
          <cell r="B1906" t="str">
            <v>Garcia Garcia Diego Jose</v>
          </cell>
          <cell r="D1906" t="str">
            <v>96130647</v>
          </cell>
          <cell r="F1906" t="str">
            <v>18/08/2023</v>
          </cell>
          <cell r="G1906" t="str">
            <v>ITALIA 130 12, Buenos Aires, Muñiz, 1663</v>
          </cell>
          <cell r="M1906" t="str">
            <v>Automotores</v>
          </cell>
          <cell r="N1906" t="str">
            <v>FFH Asesores de Seguros SRL</v>
          </cell>
          <cell r="O1906" t="str">
            <v>10/08/2024</v>
          </cell>
          <cell r="P1906" t="str">
            <v>P17282620</v>
          </cell>
        </row>
        <row r="1907">
          <cell r="B1907" t="str">
            <v>Cordoba Miriam Anahi</v>
          </cell>
          <cell r="D1907" t="str">
            <v>38241950</v>
          </cell>
          <cell r="F1907" t="str">
            <v>18/08/2023</v>
          </cell>
          <cell r="G1907" t="str">
            <v>TUPAC AMARU 5871, Buenos Aires, Muñiz, 1663</v>
          </cell>
          <cell r="M1907" t="str">
            <v>Automotores</v>
          </cell>
          <cell r="N1907" t="str">
            <v>FFH Asesores de Seguros SRL</v>
          </cell>
          <cell r="O1907" t="str">
            <v>10/08/2024</v>
          </cell>
          <cell r="P1907" t="str">
            <v>P17282621</v>
          </cell>
        </row>
        <row r="1908">
          <cell r="B1908" t="str">
            <v>Rocha Diana Elizabeth</v>
          </cell>
          <cell r="D1908" t="str">
            <v>22448018</v>
          </cell>
          <cell r="F1908" t="str">
            <v>18/08/2023</v>
          </cell>
          <cell r="G1908" t="str">
            <v>FEDERICO LACROZE 3662, Buenos Aires, José C. Paz, 1665</v>
          </cell>
          <cell r="M1908" t="str">
            <v>Automotores</v>
          </cell>
          <cell r="N1908" t="str">
            <v>FFH Asesores de Seguros SRL</v>
          </cell>
          <cell r="O1908" t="str">
            <v>10/08/2024</v>
          </cell>
          <cell r="P1908" t="str">
            <v>P17282623</v>
          </cell>
        </row>
        <row r="1909">
          <cell r="B1909" t="str">
            <v>Lopez Irma Isabel</v>
          </cell>
          <cell r="D1909" t="str">
            <v>23892819</v>
          </cell>
          <cell r="F1909" t="str">
            <v>18/08/2023</v>
          </cell>
          <cell r="G1909" t="str">
            <v>San Luis 776, Buenos Aires, San Miguel, 1663</v>
          </cell>
          <cell r="M1909" t="str">
            <v>Automotores</v>
          </cell>
          <cell r="N1909" t="str">
            <v>FFH Asesores de Seguros SRL</v>
          </cell>
          <cell r="O1909" t="str">
            <v>10/08/2024</v>
          </cell>
          <cell r="P1909" t="str">
            <v>P17282624</v>
          </cell>
        </row>
        <row r="1910">
          <cell r="B1910" t="str">
            <v>Aguirre Saverino Emanuel Ernesto</v>
          </cell>
          <cell r="D1910" t="str">
            <v>38990578</v>
          </cell>
          <cell r="F1910" t="str">
            <v>18/08/2023</v>
          </cell>
          <cell r="G1910" t="str">
            <v>San Jose 969, Buenos Aires, Muñiz, 1663</v>
          </cell>
          <cell r="M1910" t="str">
            <v>Automotores</v>
          </cell>
          <cell r="N1910" t="str">
            <v>FFH Asesores de Seguros SRL</v>
          </cell>
          <cell r="O1910" t="str">
            <v>10/08/2024</v>
          </cell>
          <cell r="P1910" t="str">
            <v>P17282625</v>
          </cell>
        </row>
        <row r="1911">
          <cell r="B1911" t="str">
            <v>Benitez Edgardo Ariel</v>
          </cell>
          <cell r="D1911" t="str">
            <v>33906986</v>
          </cell>
          <cell r="F1911" t="str">
            <v>18/08/2023</v>
          </cell>
          <cell r="G1911" t="str">
            <v>GUATEMALA 6911, Buenos Aires, Moreno, 1744</v>
          </cell>
          <cell r="M1911" t="str">
            <v>Accidentes Personales / Automotores</v>
          </cell>
          <cell r="N1911" t="str">
            <v>FFH Asesores de Seguros SRL</v>
          </cell>
          <cell r="O1911" t="str">
            <v>10/08/2024</v>
          </cell>
          <cell r="P1911" t="str">
            <v>P17282938</v>
          </cell>
        </row>
        <row r="1912">
          <cell r="B1912" t="str">
            <v>Vergara Gomez Mario Rodolfo</v>
          </cell>
          <cell r="D1912" t="str">
            <v>92535753</v>
          </cell>
          <cell r="F1912" t="str">
            <v>18/08/2023</v>
          </cell>
          <cell r="G1912" t="str">
            <v>MAESTRO FERREYRA 4996, Buenos Aires, José C. Paz, 1665</v>
          </cell>
          <cell r="M1912" t="str">
            <v>Accidentes Personales</v>
          </cell>
          <cell r="N1912" t="str">
            <v>FFH Asesores de Seguros SRL</v>
          </cell>
          <cell r="O1912" t="str">
            <v>10/08/2024</v>
          </cell>
          <cell r="P1912" t="str">
            <v>P17282939</v>
          </cell>
        </row>
        <row r="1913">
          <cell r="B1913" t="str">
            <v>Gonzalez Rodrigo Ariel</v>
          </cell>
          <cell r="D1913" t="str">
            <v>42876900</v>
          </cell>
          <cell r="F1913" t="str">
            <v>18/08/2023</v>
          </cell>
          <cell r="G1913" t="str">
            <v>Bartolome Hidalgo 1181, Buenos Aires, Adolfo Sourdeaux, 1612</v>
          </cell>
          <cell r="M1913" t="str">
            <v>Automotores</v>
          </cell>
          <cell r="N1913" t="str">
            <v>FFH Asesores de Seguros SRL</v>
          </cell>
          <cell r="O1913" t="str">
            <v>10/08/2024</v>
          </cell>
          <cell r="P1913" t="str">
            <v>P17282944</v>
          </cell>
        </row>
        <row r="1914">
          <cell r="B1914" t="str">
            <v>Cittadini Dylan Matias</v>
          </cell>
          <cell r="D1914" t="str">
            <v>46345190</v>
          </cell>
          <cell r="F1914" t="str">
            <v>18/08/2023</v>
          </cell>
          <cell r="G1914" t="str">
            <v>ROGELIO YRURTIA 5526, Buenos Aires, Moreno, 1744</v>
          </cell>
          <cell r="M1914" t="str">
            <v>Automotores</v>
          </cell>
          <cell r="N1914" t="str">
            <v>FFH Asesores de Seguros SRL</v>
          </cell>
          <cell r="O1914" t="str">
            <v>10/08/2024</v>
          </cell>
          <cell r="P1914" t="str">
            <v>P17282945</v>
          </cell>
        </row>
        <row r="1915">
          <cell r="B1915" t="str">
            <v>Tavitian Ezequiel</v>
          </cell>
          <cell r="D1915" t="str">
            <v>40864539</v>
          </cell>
          <cell r="F1915" t="str">
            <v>18/08/2023</v>
          </cell>
          <cell r="G1915" t="str">
            <v>COLPAYO 636, Buenos Aires, Valentín Alsina, 1822</v>
          </cell>
          <cell r="M1915" t="str">
            <v>Automotores</v>
          </cell>
          <cell r="N1915" t="str">
            <v>FFH Asesores de Seguros SRL</v>
          </cell>
          <cell r="O1915" t="str">
            <v>10/08/2024</v>
          </cell>
          <cell r="P1915" t="str">
            <v>P17282946</v>
          </cell>
        </row>
        <row r="1916">
          <cell r="B1916" t="str">
            <v>Ponce Celeste Magali</v>
          </cell>
          <cell r="D1916" t="str">
            <v>40426351</v>
          </cell>
          <cell r="F1916" t="str">
            <v>18/08/2023</v>
          </cell>
          <cell r="G1916" t="str">
            <v>BENITO LYNCH 2643, Buenos Aires, Sáenz Peña, 1674</v>
          </cell>
          <cell r="M1916" t="str">
            <v>Automotores</v>
          </cell>
          <cell r="N1916" t="str">
            <v>FFH Asesores de Seguros SRL</v>
          </cell>
          <cell r="O1916" t="str">
            <v>10/08/2024</v>
          </cell>
          <cell r="P1916" t="str">
            <v>P17282951</v>
          </cell>
        </row>
        <row r="1917">
          <cell r="B1917" t="str">
            <v>Gallardo Nicolas Gabriel</v>
          </cell>
          <cell r="D1917" t="str">
            <v>42092754</v>
          </cell>
          <cell r="F1917" t="str">
            <v>18/08/2023</v>
          </cell>
          <cell r="G1917" t="str">
            <v>Alvear 2234, Buenos Aires, Muñiz, 1663</v>
          </cell>
          <cell r="M1917" t="str">
            <v>Automotores / Vida individual</v>
          </cell>
          <cell r="N1917" t="str">
            <v>FFH Asesores de Seguros SRL</v>
          </cell>
          <cell r="O1917" t="str">
            <v>10/08/2024</v>
          </cell>
          <cell r="P1917" t="str">
            <v>P17282969</v>
          </cell>
        </row>
        <row r="1918">
          <cell r="B1918" t="str">
            <v>Fernandez Enrique Damian</v>
          </cell>
          <cell r="D1918" t="str">
            <v>31304161</v>
          </cell>
          <cell r="F1918" t="str">
            <v>18/08/2023</v>
          </cell>
          <cell r="G1918" t="str">
            <v>BELGRANO 309, Buenos Aires, Don Torcuato, 1611</v>
          </cell>
          <cell r="M1918" t="str">
            <v>Automotores</v>
          </cell>
          <cell r="N1918" t="str">
            <v>FFH Asesores de Seguros SRL</v>
          </cell>
          <cell r="O1918" t="str">
            <v>10/08/2024</v>
          </cell>
          <cell r="P1918" t="str">
            <v>P17282970</v>
          </cell>
        </row>
        <row r="1919">
          <cell r="B1919" t="str">
            <v>Facio Mariana Graciela</v>
          </cell>
          <cell r="D1919" t="str">
            <v>17948343</v>
          </cell>
          <cell r="F1919" t="str">
            <v>18/08/2023</v>
          </cell>
          <cell r="G1919" t="str">
            <v>VIDAL 2257 1/D, 1428</v>
          </cell>
          <cell r="M1919" t="str">
            <v>Automotores</v>
          </cell>
          <cell r="N1919" t="str">
            <v>FFH Asesores de Seguros SRL</v>
          </cell>
          <cell r="O1919" t="str">
            <v>10/08/2024</v>
          </cell>
          <cell r="P1919" t="str">
            <v>P17282971</v>
          </cell>
        </row>
        <row r="1920">
          <cell r="B1920" t="str">
            <v>Lopez Gisela Noemi</v>
          </cell>
          <cell r="D1920" t="str">
            <v>28145381</v>
          </cell>
          <cell r="F1920" t="str">
            <v>18/08/2023</v>
          </cell>
          <cell r="G1920" t="str">
            <v>SOFOCLES 10615, Buenos Aires, Muñiz, 1663</v>
          </cell>
          <cell r="M1920" t="str">
            <v>Automotores</v>
          </cell>
          <cell r="N1920" t="str">
            <v>FFH Asesores de Seguros SRL</v>
          </cell>
          <cell r="O1920" t="str">
            <v>10/08/2024</v>
          </cell>
          <cell r="P1920" t="str">
            <v>P17282972</v>
          </cell>
        </row>
        <row r="1921">
          <cell r="B1921" t="str">
            <v>Estigarribia Luciano</v>
          </cell>
          <cell r="D1921" t="str">
            <v>92394638</v>
          </cell>
          <cell r="F1921" t="str">
            <v>18/08/2023</v>
          </cell>
          <cell r="G1921" t="str">
            <v>LAVALLOL 5078, 1419</v>
          </cell>
          <cell r="M1921" t="str">
            <v>Accidentes Personales / Automotores</v>
          </cell>
          <cell r="N1921" t="str">
            <v>FFH Asesores de Seguros SRL</v>
          </cell>
          <cell r="O1921" t="str">
            <v>10/08/2024</v>
          </cell>
          <cell r="P1921" t="str">
            <v>P17282975</v>
          </cell>
        </row>
        <row r="1922">
          <cell r="B1922" t="str">
            <v>Caceres Martin Angel</v>
          </cell>
          <cell r="D1922" t="str">
            <v>38547475</v>
          </cell>
          <cell r="F1922" t="str">
            <v>18/08/2023</v>
          </cell>
          <cell r="G1922" t="str">
            <v>Parana 647, Buenos Aires, Bella Vista ,Partido General Sarmiento, 1661</v>
          </cell>
          <cell r="M1922" t="str">
            <v>Automotores</v>
          </cell>
          <cell r="N1922" t="str">
            <v>FFH Asesores de Seguros SRL</v>
          </cell>
          <cell r="O1922" t="str">
            <v>10/08/2024</v>
          </cell>
          <cell r="P1922" t="str">
            <v>P17282976</v>
          </cell>
        </row>
        <row r="1923">
          <cell r="B1923" t="str">
            <v>Mambrin Ivan Nahuel</v>
          </cell>
          <cell r="D1923" t="str">
            <v>43096597</v>
          </cell>
          <cell r="F1923" t="str">
            <v>18/08/2023</v>
          </cell>
          <cell r="G1923" t="str">
            <v>BUSTAMANTE 1483, Buenos Aires, José C. Paz, 1665</v>
          </cell>
          <cell r="M1923" t="str">
            <v>Automotores</v>
          </cell>
          <cell r="N1923" t="str">
            <v>FFH Asesores de Seguros SRL</v>
          </cell>
          <cell r="O1923" t="str">
            <v>10/08/2024</v>
          </cell>
          <cell r="P1923" t="str">
            <v>P17282977</v>
          </cell>
        </row>
        <row r="1924">
          <cell r="B1924" t="str">
            <v>Ortiz Mara Grisel</v>
          </cell>
          <cell r="D1924" t="str">
            <v>25692007</v>
          </cell>
          <cell r="F1924" t="str">
            <v>18/08/2023</v>
          </cell>
          <cell r="G1924" t="str">
            <v>LEONARDO DA VINCI 297, Córdoba, Río Ceballos, 5111</v>
          </cell>
          <cell r="M1924" t="str">
            <v>Automotores</v>
          </cell>
          <cell r="N1924" t="str">
            <v>FFH Asesores de Seguros SRL</v>
          </cell>
          <cell r="O1924" t="str">
            <v>10/08/2024</v>
          </cell>
          <cell r="P1924" t="str">
            <v>P17282978</v>
          </cell>
        </row>
        <row r="1925">
          <cell r="B1925" t="str">
            <v>Grise Natalia Gisela</v>
          </cell>
          <cell r="D1925" t="str">
            <v>33118554</v>
          </cell>
          <cell r="F1925" t="str">
            <v>18/08/2023</v>
          </cell>
          <cell r="G1925" t="str">
            <v>JULIO ARGENTINO ROCA 1949, Buenos Aires, Muñiz, 1663</v>
          </cell>
          <cell r="M1925" t="str">
            <v>Accidentes Personales / Automotores</v>
          </cell>
          <cell r="N1925" t="str">
            <v>FFH Asesores de Seguros SRL</v>
          </cell>
          <cell r="O1925" t="str">
            <v>10/08/2024</v>
          </cell>
          <cell r="P1925" t="str">
            <v>P17282979</v>
          </cell>
        </row>
        <row r="1926">
          <cell r="B1926" t="str">
            <v>Rodriguez Franco Gonzalo Daniel</v>
          </cell>
          <cell r="D1926" t="str">
            <v>31533891</v>
          </cell>
          <cell r="F1926" t="str">
            <v>18/08/2023</v>
          </cell>
          <cell r="G1926" t="str">
            <v>SANABRIA 2452 5/A, 1417</v>
          </cell>
          <cell r="M1926" t="str">
            <v>Accidentes Personales / Automotores</v>
          </cell>
          <cell r="N1926" t="str">
            <v>FFH Asesores de Seguros SRL</v>
          </cell>
          <cell r="O1926" t="str">
            <v>10/08/2024</v>
          </cell>
          <cell r="P1926" t="str">
            <v>P17282980</v>
          </cell>
        </row>
        <row r="1927">
          <cell r="B1927" t="str">
            <v>Orellana Hector David</v>
          </cell>
          <cell r="D1927" t="str">
            <v>37671721</v>
          </cell>
          <cell r="F1927" t="str">
            <v>18/08/2023</v>
          </cell>
          <cell r="G1927" t="str">
            <v>HUACHI 3316, Buenos Aires, José C. Paz, 1665</v>
          </cell>
          <cell r="M1927" t="str">
            <v>Automotores</v>
          </cell>
          <cell r="N1927" t="str">
            <v>FFH Asesores de Seguros SRL</v>
          </cell>
          <cell r="O1927" t="str">
            <v>10/08/2024</v>
          </cell>
          <cell r="P1927" t="str">
            <v>P17282981</v>
          </cell>
        </row>
        <row r="1928">
          <cell r="B1928" t="str">
            <v>Martinez Mariela Vanesa</v>
          </cell>
          <cell r="D1928" t="str">
            <v>26491695</v>
          </cell>
          <cell r="F1928" t="str">
            <v>18/08/2023</v>
          </cell>
          <cell r="G1928" t="str">
            <v>PACIFICO 377, Buenos Aires, Grand Bourg, 1615</v>
          </cell>
          <cell r="M1928" t="str">
            <v>Automotores / Vida individual</v>
          </cell>
          <cell r="N1928" t="str">
            <v>FFH Asesores de Seguros SRL</v>
          </cell>
          <cell r="O1928" t="str">
            <v>10/08/2024</v>
          </cell>
          <cell r="P1928" t="str">
            <v>P17282982</v>
          </cell>
        </row>
        <row r="1929">
          <cell r="B1929" t="str">
            <v>Sian Santiago</v>
          </cell>
          <cell r="D1929" t="str">
            <v>26813947</v>
          </cell>
          <cell r="F1929" t="str">
            <v>18/08/2023</v>
          </cell>
          <cell r="G1929" t="str">
            <v>CHIMBORAZO 861, Buenos Aires, General Rodriguez, 1748</v>
          </cell>
          <cell r="M1929" t="str">
            <v>Accidentes Personales</v>
          </cell>
          <cell r="N1929" t="str">
            <v>FFH Asesores de Seguros SRL</v>
          </cell>
          <cell r="O1929" t="str">
            <v>10/08/2024</v>
          </cell>
          <cell r="P1929" t="str">
            <v>P17282986</v>
          </cell>
        </row>
        <row r="1930">
          <cell r="B1930" t="str">
            <v>Villar Silvio Juan</v>
          </cell>
          <cell r="D1930" t="str">
            <v>24831994</v>
          </cell>
          <cell r="F1930" t="str">
            <v>18/08/2023</v>
          </cell>
          <cell r="G1930" t="str">
            <v>MARTIN GARCIA 3074, Buenos Aires, Muñiz, 1663</v>
          </cell>
          <cell r="M1930" t="str">
            <v>Automotores</v>
          </cell>
          <cell r="N1930" t="str">
            <v>FFH Asesores de Seguros SRL</v>
          </cell>
          <cell r="O1930" t="str">
            <v>10/08/2024</v>
          </cell>
          <cell r="P1930" t="str">
            <v>P17282987</v>
          </cell>
        </row>
        <row r="1931">
          <cell r="B1931" t="str">
            <v>Carrizo Julio Bernardo</v>
          </cell>
          <cell r="D1931" t="str">
            <v>28845660</v>
          </cell>
          <cell r="F1931" t="str">
            <v>18/08/2023</v>
          </cell>
          <cell r="G1931" t="str">
            <v>Buschiazzo 1366, Buenos Aires, Don Torcuato, 1611</v>
          </cell>
          <cell r="M1931" t="str">
            <v>Automotores</v>
          </cell>
          <cell r="N1931" t="str">
            <v>FFH Asesores de Seguros SRL</v>
          </cell>
          <cell r="O1931" t="str">
            <v>10/08/2024</v>
          </cell>
          <cell r="P1931" t="str">
            <v>P17282988</v>
          </cell>
        </row>
        <row r="1932">
          <cell r="B1932" t="str">
            <v>Ciereszko Juan Ignacio</v>
          </cell>
          <cell r="D1932" t="str">
            <v>34985401</v>
          </cell>
          <cell r="F1932" t="str">
            <v>18/08/2023</v>
          </cell>
          <cell r="G1932" t="str">
            <v>MUÑOZ 221, Buenos Aires, Muñiz, 1663</v>
          </cell>
          <cell r="M1932" t="str">
            <v>Automotores / Vida individual</v>
          </cell>
          <cell r="N1932" t="str">
            <v>FFH Asesores de Seguros SRL</v>
          </cell>
          <cell r="O1932" t="str">
            <v>10/08/2024</v>
          </cell>
          <cell r="P1932" t="str">
            <v>P17282990</v>
          </cell>
        </row>
        <row r="1933">
          <cell r="B1933" t="str">
            <v>Aguerre Carlos Alberto</v>
          </cell>
          <cell r="D1933" t="str">
            <v>18584820</v>
          </cell>
          <cell r="F1933" t="str">
            <v>18/08/2023</v>
          </cell>
          <cell r="G1933" t="str">
            <v>ALEM 4338, Buenos Aires, José C. Paz, 1665</v>
          </cell>
          <cell r="M1933" t="str">
            <v>Automotores</v>
          </cell>
          <cell r="N1933" t="str">
            <v>FFH Asesores de Seguros SRL</v>
          </cell>
          <cell r="O1933" t="str">
            <v>10/08/2024</v>
          </cell>
          <cell r="P1933" t="str">
            <v>P17282991</v>
          </cell>
        </row>
        <row r="1934">
          <cell r="B1934" t="str">
            <v>Benitez Julio Cesar</v>
          </cell>
          <cell r="D1934" t="str">
            <v>37158918</v>
          </cell>
          <cell r="F1934" t="str">
            <v>18/08/2023</v>
          </cell>
          <cell r="G1934" t="str">
            <v>TRIBULATO 1948, Buenos Aires, Muñiz, 1663</v>
          </cell>
          <cell r="M1934" t="str">
            <v>Automotores</v>
          </cell>
          <cell r="N1934" t="str">
            <v>FFH Asesores de Seguros SRL</v>
          </cell>
          <cell r="O1934" t="str">
            <v>10/08/2024</v>
          </cell>
          <cell r="P1934" t="str">
            <v>P17282993</v>
          </cell>
        </row>
        <row r="1935">
          <cell r="B1935" t="str">
            <v>Altamiranda Rosa Del Carmen</v>
          </cell>
          <cell r="D1935" t="str">
            <v>26533967</v>
          </cell>
          <cell r="F1935" t="str">
            <v>18/08/2023</v>
          </cell>
          <cell r="G1935" t="str">
            <v>BRAGADO 4651, Buenos Aires, José C. Paz, 1665</v>
          </cell>
          <cell r="M1935" t="str">
            <v>Automotores</v>
          </cell>
          <cell r="N1935" t="str">
            <v>FFH Asesores de Seguros SRL</v>
          </cell>
          <cell r="O1935" t="str">
            <v>10/08/2024</v>
          </cell>
          <cell r="P1935" t="str">
            <v>P17282995</v>
          </cell>
        </row>
        <row r="1936">
          <cell r="B1936" t="str">
            <v>Ruiz Diaz Roque Joaquin</v>
          </cell>
          <cell r="D1936" t="str">
            <v>11164227</v>
          </cell>
          <cell r="F1936" t="str">
            <v>18/08/2023</v>
          </cell>
          <cell r="G1936" t="str">
            <v>SANTA MARTA 1285, Buenos Aires, José C. Paz, 1665</v>
          </cell>
          <cell r="M1936" t="str">
            <v>Automotores</v>
          </cell>
          <cell r="N1936" t="str">
            <v>FFH Asesores de Seguros SRL</v>
          </cell>
          <cell r="O1936" t="str">
            <v>10/08/2024</v>
          </cell>
          <cell r="P1936" t="str">
            <v>P17282996</v>
          </cell>
        </row>
        <row r="1937">
          <cell r="B1937" t="str">
            <v>Perrino Etchevers Matias Fabian</v>
          </cell>
          <cell r="D1937" t="str">
            <v>33116729</v>
          </cell>
          <cell r="F1937" t="str">
            <v>18/08/2023</v>
          </cell>
          <cell r="G1937" t="str">
            <v>LIBERTAD 1508, Buenos Aires, Muñiz, 1663</v>
          </cell>
          <cell r="M1937" t="str">
            <v>Automotores</v>
          </cell>
          <cell r="N1937" t="str">
            <v>FFH Asesores de Seguros SRL</v>
          </cell>
          <cell r="O1937" t="str">
            <v>10/08/2024</v>
          </cell>
          <cell r="P1937" t="str">
            <v>P17282997</v>
          </cell>
        </row>
        <row r="1938">
          <cell r="B1938" t="str">
            <v>Hormaeche Federico Maximiliano</v>
          </cell>
          <cell r="D1938" t="str">
            <v>23703876</v>
          </cell>
          <cell r="F1938" t="str">
            <v>18/08/2023</v>
          </cell>
          <cell r="G1938" t="str">
            <v>CALLE 131 4666, Buenos Aires, Barrio Para Jefes Y Oficiales General San Martin, 1650</v>
          </cell>
          <cell r="M1938" t="str">
            <v>Accidentes Personales / Automotores</v>
          </cell>
          <cell r="N1938" t="str">
            <v>FFH Asesores de Seguros SRL</v>
          </cell>
          <cell r="O1938" t="str">
            <v>10/08/2024</v>
          </cell>
          <cell r="P1938" t="str">
            <v>P17282998</v>
          </cell>
        </row>
        <row r="1939">
          <cell r="B1939" t="str">
            <v>Duarte Evelin Julieta</v>
          </cell>
          <cell r="D1939" t="str">
            <v>34722179</v>
          </cell>
          <cell r="F1939" t="str">
            <v>18/08/2023</v>
          </cell>
          <cell r="G1939" t="str">
            <v>DR CARLOS DURAND 644, Buenos Aires, Bella Vista ,Partido General Sarmiento, 1661</v>
          </cell>
          <cell r="M1939" t="str">
            <v>Accidentes Personales / Automotores</v>
          </cell>
          <cell r="N1939" t="str">
            <v>FFH Asesores de Seguros SRL</v>
          </cell>
          <cell r="O1939" t="str">
            <v>10/08/2024</v>
          </cell>
          <cell r="P1939" t="str">
            <v>P17282999</v>
          </cell>
        </row>
        <row r="1940">
          <cell r="B1940" t="str">
            <v>Maccirolo Santiago</v>
          </cell>
          <cell r="D1940" t="str">
            <v>45575022</v>
          </cell>
          <cell r="F1940" t="str">
            <v>18/08/2023</v>
          </cell>
          <cell r="G1940" t="str">
            <v>ESTRADA 371, Buenos Aires, Bella Vista ,Partido General Sarmiento, 1661</v>
          </cell>
          <cell r="M1940" t="str">
            <v>Accidentes Personales / Automotores</v>
          </cell>
          <cell r="N1940" t="str">
            <v>FFH Asesores de Seguros SRL</v>
          </cell>
          <cell r="O1940" t="str">
            <v>10/08/2024</v>
          </cell>
          <cell r="P1940" t="str">
            <v>P17283001</v>
          </cell>
        </row>
        <row r="1941">
          <cell r="B1941" t="str">
            <v>Gauto Sixto Rolando</v>
          </cell>
          <cell r="D1941" t="str">
            <v>30380537</v>
          </cell>
          <cell r="F1941" t="str">
            <v>18/08/2023</v>
          </cell>
          <cell r="G1941" t="str">
            <v>SDO SOMBRA 4877, Buenos Aires, Moreno, 1744</v>
          </cell>
          <cell r="M1941" t="str">
            <v>Automotores</v>
          </cell>
          <cell r="N1941" t="str">
            <v>FFH Asesores de Seguros SRL</v>
          </cell>
          <cell r="O1941" t="str">
            <v>10/08/2024</v>
          </cell>
          <cell r="P1941" t="str">
            <v>P17283002</v>
          </cell>
        </row>
        <row r="1942">
          <cell r="B1942" t="str">
            <v>Campos Pernice Delfina Mariel</v>
          </cell>
          <cell r="D1942" t="str">
            <v>40060750</v>
          </cell>
          <cell r="F1942" t="str">
            <v>18/08/2023</v>
          </cell>
          <cell r="G1942" t="str">
            <v>Zuviria 779, Buenos Aires, Muñiz, 1663</v>
          </cell>
          <cell r="M1942" t="str">
            <v>Automotores</v>
          </cell>
          <cell r="N1942" t="str">
            <v>FFH Asesores de Seguros SRL</v>
          </cell>
          <cell r="O1942" t="str">
            <v>10/08/2024</v>
          </cell>
          <cell r="P1942" t="str">
            <v>P17283003</v>
          </cell>
        </row>
        <row r="1943">
          <cell r="B1943" t="str">
            <v>Luminari Jesus Dario</v>
          </cell>
          <cell r="D1943" t="str">
            <v>31995899</v>
          </cell>
          <cell r="F1943" t="str">
            <v>18/08/2023</v>
          </cell>
          <cell r="G1943" t="str">
            <v>URQUIZA 2883, Buenos Aires, Muñiz, 1663</v>
          </cell>
          <cell r="M1943" t="str">
            <v>Automotores</v>
          </cell>
          <cell r="N1943" t="str">
            <v>FFH Asesores de Seguros SRL</v>
          </cell>
          <cell r="O1943" t="str">
            <v>10/08/2024</v>
          </cell>
          <cell r="P1943" t="str">
            <v>P17283005</v>
          </cell>
        </row>
        <row r="1944">
          <cell r="B1944" t="str">
            <v>Reynoso Griselda Romina</v>
          </cell>
          <cell r="D1944" t="str">
            <v>29571769</v>
          </cell>
          <cell r="F1944" t="str">
            <v>18/08/2023</v>
          </cell>
          <cell r="G1944" t="str">
            <v>JOSE MARIA MARQUEZ 2537, Buenos Aires, Los Polvorines, 1613</v>
          </cell>
          <cell r="M1944" t="str">
            <v>Automotores</v>
          </cell>
          <cell r="N1944" t="str">
            <v>FFH Asesores de Seguros SRL</v>
          </cell>
          <cell r="O1944" t="str">
            <v>10/08/2024</v>
          </cell>
          <cell r="P1944" t="str">
            <v>P17283006</v>
          </cell>
        </row>
        <row r="1945">
          <cell r="B1945" t="str">
            <v>Navarro Juan Alberto</v>
          </cell>
          <cell r="D1945" t="str">
            <v>29117382</v>
          </cell>
          <cell r="F1945" t="str">
            <v>18/08/2023</v>
          </cell>
          <cell r="G1945" t="str">
            <v>BERON DE ASTRADA 3639, Buenos Aires, Muñiz, 1663</v>
          </cell>
          <cell r="M1945" t="str">
            <v>Automotores</v>
          </cell>
          <cell r="N1945" t="str">
            <v>FFH Asesores de Seguros SRL</v>
          </cell>
          <cell r="O1945" t="str">
            <v>10/08/2024</v>
          </cell>
          <cell r="P1945" t="str">
            <v>P17283007</v>
          </cell>
        </row>
        <row r="1946">
          <cell r="B1946" t="str">
            <v>Gomez Arrua Gonzalo Nahuel</v>
          </cell>
          <cell r="D1946" t="str">
            <v>44505716</v>
          </cell>
          <cell r="F1946" t="str">
            <v>18/08/2023</v>
          </cell>
          <cell r="G1946" t="str">
            <v>MOZART 2384, Buenos Aires, Los Polvorines, 1613</v>
          </cell>
          <cell r="M1946" t="str">
            <v>Automotores</v>
          </cell>
          <cell r="N1946" t="str">
            <v>FFH Asesores de Seguros SRL</v>
          </cell>
          <cell r="O1946" t="str">
            <v>10/08/2024</v>
          </cell>
          <cell r="P1946" t="str">
            <v>P17283008</v>
          </cell>
        </row>
        <row r="1947">
          <cell r="B1947" t="str">
            <v>Rios Ezequiel Emanuel</v>
          </cell>
          <cell r="D1947" t="str">
            <v>40948926</v>
          </cell>
          <cell r="F1947" t="str">
            <v>18/08/2023</v>
          </cell>
          <cell r="G1947" t="str">
            <v>Jeronimo Salguero 3075, Buenos Aires, Muñiz, 1663</v>
          </cell>
          <cell r="M1947" t="str">
            <v>Automotores</v>
          </cell>
          <cell r="N1947" t="str">
            <v>FFH Asesores de Seguros SRL</v>
          </cell>
          <cell r="O1947" t="str">
            <v>10/08/2024</v>
          </cell>
          <cell r="P1947" t="str">
            <v>P17283009</v>
          </cell>
        </row>
        <row r="1948">
          <cell r="B1948" t="str">
            <v>Nieva Stella M</v>
          </cell>
          <cell r="D1948" t="str">
            <v>18314300</v>
          </cell>
          <cell r="F1948" t="str">
            <v>18/08/2023</v>
          </cell>
          <cell r="G1948" t="str">
            <v>AZCUENAGA 2854, Buenos Aires, San Miguel, 1663</v>
          </cell>
          <cell r="M1948" t="str">
            <v>Automotores</v>
          </cell>
          <cell r="N1948" t="str">
            <v>FFH Asesores de Seguros SRL</v>
          </cell>
          <cell r="O1948" t="str">
            <v>10/08/2024</v>
          </cell>
          <cell r="P1948" t="str">
            <v>P17283010</v>
          </cell>
        </row>
        <row r="1949">
          <cell r="B1949" t="str">
            <v>Harba Zahira Nadin</v>
          </cell>
          <cell r="D1949" t="str">
            <v>47195426</v>
          </cell>
          <cell r="F1949" t="str">
            <v>18/08/2023</v>
          </cell>
          <cell r="G1949" t="str">
            <v>OLEGARIO ANDRADE 647, Buenos Aires, San Miguel, 1663</v>
          </cell>
          <cell r="M1949" t="str">
            <v>Automotores / Vida individual</v>
          </cell>
          <cell r="N1949" t="str">
            <v>FFH Asesores de Seguros SRL</v>
          </cell>
          <cell r="O1949" t="str">
            <v>10/08/2024</v>
          </cell>
          <cell r="P1949" t="str">
            <v>P17283015</v>
          </cell>
        </row>
        <row r="1950">
          <cell r="B1950" t="str">
            <v>Iglesias Anahi Alejandra</v>
          </cell>
          <cell r="D1950" t="str">
            <v>18464341</v>
          </cell>
          <cell r="F1950" t="str">
            <v>18/08/2023</v>
          </cell>
          <cell r="G1950" t="str">
            <v>HAEDO 135, Buenos Aires, San Miguel, 1663</v>
          </cell>
          <cell r="M1950" t="str">
            <v>Automotores</v>
          </cell>
          <cell r="N1950" t="str">
            <v>FFH Asesores de Seguros SRL</v>
          </cell>
          <cell r="O1950" t="str">
            <v>10/08/2024</v>
          </cell>
          <cell r="P1950" t="str">
            <v>P17283016</v>
          </cell>
        </row>
        <row r="1951">
          <cell r="B1951" t="str">
            <v>Garcia Micaela Mirta</v>
          </cell>
          <cell r="D1951" t="str">
            <v>39977972</v>
          </cell>
          <cell r="F1951" t="str">
            <v>18/08/2023</v>
          </cell>
          <cell r="G1951" t="str">
            <v>RIO GUALEGUAY 1362, Buenos Aires, Muñiz, 1663</v>
          </cell>
          <cell r="M1951" t="str">
            <v>Accidentes Personales / Automotores</v>
          </cell>
          <cell r="N1951" t="str">
            <v>FFH Asesores de Seguros SRL</v>
          </cell>
          <cell r="O1951" t="str">
            <v>10/08/2024</v>
          </cell>
          <cell r="P1951" t="str">
            <v>P17283017</v>
          </cell>
        </row>
        <row r="1952">
          <cell r="B1952" t="str">
            <v>Merlo Liliana Amelia</v>
          </cell>
          <cell r="D1952" t="str">
            <v>20664865</v>
          </cell>
          <cell r="F1952" t="str">
            <v>18/08/2023</v>
          </cell>
          <cell r="G1952" t="str">
            <v>LETONIA 4697, Buenos Aires, San Miguel, 1663</v>
          </cell>
          <cell r="M1952" t="str">
            <v>Automotores</v>
          </cell>
          <cell r="N1952" t="str">
            <v>FFH Asesores de Seguros SRL</v>
          </cell>
          <cell r="O1952" t="str">
            <v>10/08/2024</v>
          </cell>
          <cell r="P1952" t="str">
            <v>P17283018</v>
          </cell>
        </row>
        <row r="1953">
          <cell r="B1953" t="str">
            <v>Frutos Gimena Ariana</v>
          </cell>
          <cell r="D1953" t="str">
            <v>35988505</v>
          </cell>
          <cell r="F1953" t="str">
            <v>18/08/2023</v>
          </cell>
          <cell r="G1953" t="str">
            <v>Pedro Diaz 1785 Piso Y, Buenos Aires, Hurlingham, 1686</v>
          </cell>
          <cell r="M1953" t="str">
            <v>Accidentes Personales / Automotores</v>
          </cell>
          <cell r="N1953" t="str">
            <v>FFH Asesores de Seguros SRL</v>
          </cell>
          <cell r="O1953" t="str">
            <v>10/08/2024</v>
          </cell>
          <cell r="P1953" t="str">
            <v>P17283019</v>
          </cell>
        </row>
        <row r="1954">
          <cell r="B1954" t="str">
            <v>Gonzalez Romina Edith</v>
          </cell>
          <cell r="D1954" t="str">
            <v>31897208</v>
          </cell>
          <cell r="F1954" t="str">
            <v>18/08/2023</v>
          </cell>
          <cell r="G1954" t="str">
            <v>BOGOTA 34 2/A, 1405</v>
          </cell>
          <cell r="M1954" t="str">
            <v>Accidentes Personales / Automotores</v>
          </cell>
          <cell r="N1954" t="str">
            <v>FFH Asesores de Seguros SRL</v>
          </cell>
          <cell r="O1954" t="str">
            <v>10/08/2024</v>
          </cell>
          <cell r="P1954" t="str">
            <v>P17283020</v>
          </cell>
        </row>
        <row r="1955">
          <cell r="B1955" t="str">
            <v>Kranevitter Eliana Micaela</v>
          </cell>
          <cell r="D1955" t="str">
            <v>39830355</v>
          </cell>
          <cell r="F1955" t="str">
            <v>18/08/2023</v>
          </cell>
          <cell r="G1955" t="str">
            <v>Oribe 1330, Buenos Aires, Moreno, 1744</v>
          </cell>
          <cell r="M1955" t="str">
            <v>Accidentes Personales / Automotores</v>
          </cell>
          <cell r="N1955" t="str">
            <v>FFH Asesores de Seguros SRL</v>
          </cell>
          <cell r="O1955" t="str">
            <v>10/08/2024</v>
          </cell>
          <cell r="P1955" t="str">
            <v>P17283021</v>
          </cell>
        </row>
        <row r="1956">
          <cell r="B1956" t="str">
            <v>Aguilar Maria Laura</v>
          </cell>
          <cell r="D1956" t="str">
            <v>25186355</v>
          </cell>
          <cell r="F1956" t="str">
            <v>18/08/2023</v>
          </cell>
          <cell r="G1956" t="str">
            <v>BELGRANO 1543, Buenos Aires, Muñiz, 1663</v>
          </cell>
          <cell r="M1956" t="str">
            <v>Automotores</v>
          </cell>
          <cell r="N1956" t="str">
            <v>FFH Asesores de Seguros SRL</v>
          </cell>
          <cell r="O1956" t="str">
            <v>10/08/2024</v>
          </cell>
          <cell r="P1956" t="str">
            <v>P17283022</v>
          </cell>
        </row>
        <row r="1957">
          <cell r="B1957" t="str">
            <v>Orellano Cristian Adrian</v>
          </cell>
          <cell r="D1957" t="str">
            <v>26671479</v>
          </cell>
          <cell r="F1957" t="str">
            <v>18/08/2023</v>
          </cell>
          <cell r="G1957" t="str">
            <v>GARIBALDI 11, Buenos Aires, Lomas De Zamora, 1832</v>
          </cell>
          <cell r="M1957" t="str">
            <v>Automotores</v>
          </cell>
          <cell r="N1957" t="str">
            <v>FFH Asesores de Seguros SRL</v>
          </cell>
          <cell r="O1957" t="str">
            <v>10/08/2024</v>
          </cell>
          <cell r="P1957" t="str">
            <v>P17283023</v>
          </cell>
        </row>
        <row r="1958">
          <cell r="B1958" t="str">
            <v>Drescher Adolfo Jorge</v>
          </cell>
          <cell r="C1958" t="str">
            <v>20042958809</v>
          </cell>
          <cell r="F1958" t="str">
            <v>18/08/2023</v>
          </cell>
          <cell r="G1958" t="str">
            <v>AV FIGUEROA ALCORTA 3535 CAPITAL FEDERAL, 1425</v>
          </cell>
          <cell r="M1958" t="str">
            <v>Automotores</v>
          </cell>
          <cell r="N1958" t="str">
            <v>FFH Asesores de Seguros SRL</v>
          </cell>
          <cell r="O1958" t="str">
            <v>10/08/2024</v>
          </cell>
          <cell r="P1958" t="str">
            <v>P17283027</v>
          </cell>
        </row>
        <row r="1959">
          <cell r="B1959" t="str">
            <v>Vega Silvina Alejandra</v>
          </cell>
          <cell r="D1959" t="str">
            <v>23656967</v>
          </cell>
          <cell r="F1959" t="str">
            <v>18/08/2023</v>
          </cell>
          <cell r="G1959" t="str">
            <v>AV FRANCIA 1178, Buenos Aires, Bella Vista ,Partido General Sarmiento, 1661</v>
          </cell>
          <cell r="M1959" t="str">
            <v>Automotores</v>
          </cell>
          <cell r="N1959" t="str">
            <v>FFH Asesores de Seguros SRL</v>
          </cell>
          <cell r="O1959" t="str">
            <v>10/08/2024</v>
          </cell>
          <cell r="P1959" t="str">
            <v>P17283029</v>
          </cell>
        </row>
        <row r="1960">
          <cell r="B1960" t="str">
            <v>Roselot Santiago Nicolas</v>
          </cell>
          <cell r="D1960" t="str">
            <v>44611280</v>
          </cell>
          <cell r="F1960" t="str">
            <v>18/08/2023</v>
          </cell>
          <cell r="G1960" t="str">
            <v>PADRE USTARROZ 3595, Buenos Aires, San Miguel, 1663</v>
          </cell>
          <cell r="M1960" t="str">
            <v>Automotores</v>
          </cell>
          <cell r="N1960" t="str">
            <v>FFH Asesores de Seguros SRL</v>
          </cell>
          <cell r="O1960" t="str">
            <v>10/08/2024</v>
          </cell>
          <cell r="P1960" t="str">
            <v>P17283030</v>
          </cell>
        </row>
        <row r="1961">
          <cell r="B1961" t="str">
            <v>Flores Ivan Gabriel</v>
          </cell>
          <cell r="D1961" t="str">
            <v>44097170</v>
          </cell>
          <cell r="F1961" t="str">
            <v>18/08/2023</v>
          </cell>
          <cell r="G1961" t="str">
            <v>Dalmacio Sanchez 1262, Buenos Aires, Moreno, 1744</v>
          </cell>
          <cell r="M1961" t="str">
            <v>Automotores</v>
          </cell>
          <cell r="N1961" t="str">
            <v>FFH Asesores de Seguros SRL</v>
          </cell>
          <cell r="O1961" t="str">
            <v>10/08/2024</v>
          </cell>
          <cell r="P1961" t="str">
            <v>P17283031</v>
          </cell>
        </row>
        <row r="1962">
          <cell r="B1962" t="str">
            <v>Jose Damian Nicolas</v>
          </cell>
          <cell r="D1962" t="str">
            <v>37183955</v>
          </cell>
          <cell r="F1962" t="str">
            <v>18/08/2023</v>
          </cell>
          <cell r="G1962" t="str">
            <v>BILBAO LA VIEJA 159, Buenos Aires, Banfield, 1828</v>
          </cell>
          <cell r="M1962" t="str">
            <v>Automotores</v>
          </cell>
          <cell r="N1962" t="str">
            <v>FFH Asesores de Seguros SRL</v>
          </cell>
          <cell r="O1962" t="str">
            <v>10/08/2024</v>
          </cell>
          <cell r="P1962" t="str">
            <v>P17283032</v>
          </cell>
        </row>
        <row r="1963">
          <cell r="B1963" t="str">
            <v>Torres Milagros Soledad</v>
          </cell>
          <cell r="D1963" t="str">
            <v>40893030</v>
          </cell>
          <cell r="F1963" t="str">
            <v>18/08/2023</v>
          </cell>
          <cell r="G1963" t="str">
            <v>JOAQUIN V GONZALES 4853, Buenos Aires, San Miguel, 1663</v>
          </cell>
          <cell r="M1963" t="str">
            <v>Automotores</v>
          </cell>
          <cell r="N1963" t="str">
            <v>FFH Asesores de Seguros SRL</v>
          </cell>
          <cell r="O1963" t="str">
            <v>10/08/2024</v>
          </cell>
          <cell r="P1963" t="str">
            <v>P17283033</v>
          </cell>
        </row>
        <row r="1964">
          <cell r="B1964" t="str">
            <v>Noya Lafalce Micaela Naiara</v>
          </cell>
          <cell r="D1964" t="str">
            <v>42496569</v>
          </cell>
          <cell r="F1964" t="str">
            <v>18/08/2023</v>
          </cell>
          <cell r="G1964" t="str">
            <v>CASTRO BARRO 1221, 1237</v>
          </cell>
          <cell r="M1964" t="str">
            <v>Automotores</v>
          </cell>
          <cell r="N1964" t="str">
            <v>FFH Asesores de Seguros SRL</v>
          </cell>
          <cell r="O1964" t="str">
            <v>10/08/2024</v>
          </cell>
          <cell r="P1964" t="str">
            <v>P17283034</v>
          </cell>
        </row>
        <row r="1965">
          <cell r="B1965" t="str">
            <v>Garaboa Carlos Alfredo</v>
          </cell>
          <cell r="D1965" t="str">
            <v>12546358</v>
          </cell>
          <cell r="F1965" t="str">
            <v>18/08/2023</v>
          </cell>
          <cell r="G1965" t="str">
            <v>JOHN KENNEDY 3101, Buenos Aires, Villa De Mayo, 1614</v>
          </cell>
          <cell r="M1965" t="str">
            <v>Automotores</v>
          </cell>
          <cell r="N1965" t="str">
            <v>FFH Asesores de Seguros SRL</v>
          </cell>
          <cell r="O1965" t="str">
            <v>10/08/2024</v>
          </cell>
          <cell r="P1965" t="str">
            <v>P17283035</v>
          </cell>
        </row>
        <row r="1966">
          <cell r="B1966" t="str">
            <v>Dotti Sebastian</v>
          </cell>
          <cell r="D1966" t="str">
            <v>27892796</v>
          </cell>
          <cell r="F1966" t="str">
            <v>18/08/2023</v>
          </cell>
          <cell r="G1966" t="str">
            <v>Buenos Aires 846, Buenos Aires, Ingeniero Maschwitz, 1623</v>
          </cell>
          <cell r="M1966" t="str">
            <v>Automotores</v>
          </cell>
          <cell r="N1966" t="str">
            <v>FFH Asesores de Seguros SRL</v>
          </cell>
          <cell r="O1966" t="str">
            <v>10/08/2024</v>
          </cell>
          <cell r="P1966" t="str">
            <v>P17283036</v>
          </cell>
        </row>
        <row r="1967">
          <cell r="B1967" t="str">
            <v>Huanca Oscar Jose</v>
          </cell>
          <cell r="D1967" t="str">
            <v>14061874</v>
          </cell>
          <cell r="F1967" t="str">
            <v>18/08/2023</v>
          </cell>
          <cell r="G1967" t="str">
            <v>ALBERTO WILLIAMS 519, Buenos Aires, Muñiz, 1663</v>
          </cell>
          <cell r="M1967" t="str">
            <v>Automotores</v>
          </cell>
          <cell r="N1967" t="str">
            <v>FFH Asesores de Seguros SRL</v>
          </cell>
          <cell r="O1967" t="str">
            <v>11/08/2024</v>
          </cell>
          <cell r="P1967" t="str">
            <v>P17283765</v>
          </cell>
        </row>
        <row r="1968">
          <cell r="B1968" t="str">
            <v>Vilcañaupa Allpoc Nichs Silver</v>
          </cell>
          <cell r="D1968" t="str">
            <v>94601947</v>
          </cell>
          <cell r="F1968" t="str">
            <v>18/08/2023</v>
          </cell>
          <cell r="G1968" t="str">
            <v>AV GASPAR CAMPOS 403, Buenos Aires, Bella Vista ,Partido General Sarmiento, 1661</v>
          </cell>
          <cell r="M1968" t="str">
            <v>Automotores</v>
          </cell>
          <cell r="N1968" t="str">
            <v>FFH Asesores de Seguros SRL</v>
          </cell>
          <cell r="O1968" t="str">
            <v>11/08/2024</v>
          </cell>
          <cell r="P1968" t="str">
            <v>P17283886</v>
          </cell>
        </row>
        <row r="1969">
          <cell r="B1969" t="str">
            <v>Sanzi Juan Ignacio</v>
          </cell>
          <cell r="D1969" t="str">
            <v>42457541</v>
          </cell>
          <cell r="F1969" t="str">
            <v>18/08/2023</v>
          </cell>
          <cell r="G1969" t="str">
            <v>EL ZONDA 3415, Buenos Aires, Muñiz, 1663</v>
          </cell>
          <cell r="M1969" t="str">
            <v>Automotores</v>
          </cell>
          <cell r="N1969" t="str">
            <v>FFH Asesores de Seguros SRL</v>
          </cell>
          <cell r="O1969" t="str">
            <v>11/08/2024</v>
          </cell>
          <cell r="P1969" t="str">
            <v>P17283887</v>
          </cell>
        </row>
        <row r="1970">
          <cell r="B1970" t="str">
            <v>Cristaldo Arnaldo Andres</v>
          </cell>
          <cell r="D1970" t="str">
            <v>40281675</v>
          </cell>
          <cell r="F1970" t="str">
            <v>18/08/2023</v>
          </cell>
          <cell r="G1970" t="str">
            <v>ALMONACID 126 DEL VISO, Buenos Aires, Del Viso, 1669</v>
          </cell>
          <cell r="M1970" t="str">
            <v>Automotores</v>
          </cell>
          <cell r="N1970" t="str">
            <v>FFH Asesores de Seguros SRL</v>
          </cell>
          <cell r="O1970" t="str">
            <v>11/08/2024</v>
          </cell>
          <cell r="P1970" t="str">
            <v>P17283888</v>
          </cell>
        </row>
        <row r="1971">
          <cell r="B1971" t="str">
            <v>Crosetti Ciotta Maria Josefina</v>
          </cell>
          <cell r="D1971" t="str">
            <v>38154297</v>
          </cell>
          <cell r="G1971" t="str">
            <v>Munzon 650, Buenos Aires, Bella Vista ,Partido General Sarmiento, 1661</v>
          </cell>
          <cell r="M1971" t="str">
            <v>Automotores</v>
          </cell>
          <cell r="N1971" t="str">
            <v>FFH Asesores de Seguros SRL</v>
          </cell>
          <cell r="O1971" t="str">
            <v>13/08/2024</v>
          </cell>
          <cell r="P1971" t="str">
            <v>P17289944</v>
          </cell>
        </row>
        <row r="1972">
          <cell r="B1972" t="str">
            <v>Noelia Anabel Figueroa</v>
          </cell>
          <cell r="D1972" t="str">
            <v>29497252</v>
          </cell>
          <cell r="F1972" t="str">
            <v>14/05/1982</v>
          </cell>
          <cell r="G1972" t="str">
            <v>PIO 12 3698, Buenos Aires, Villa De Mayo, 1614</v>
          </cell>
          <cell r="H1972" t="str">
            <v>Particular: 55918840</v>
          </cell>
          <cell r="I1972" t="str">
            <v>Particular noe-figueroa@hotmail.com</v>
          </cell>
          <cell r="M1972" t="str">
            <v>Automotores</v>
          </cell>
          <cell r="O1972" t="str">
            <v>14/08/2024</v>
          </cell>
          <cell r="P1972" t="str">
            <v>P17293648</v>
          </cell>
        </row>
        <row r="1973">
          <cell r="B1973" t="str">
            <v>Pablo Andres Cruciani</v>
          </cell>
          <cell r="D1973" t="str">
            <v>35359620</v>
          </cell>
          <cell r="F1973" t="str">
            <v>20/09/1990</v>
          </cell>
          <cell r="G1973" t="str">
            <v>PJE DEL BUEN ORDEN 1184, Capital Federal, Capital Federal, 1424</v>
          </cell>
          <cell r="I1973" t="str">
            <v>Particular cruciani.pablo@gmail.com</v>
          </cell>
          <cell r="M1973" t="str">
            <v>Automotores</v>
          </cell>
          <cell r="O1973" t="str">
            <v>14/08/2024</v>
          </cell>
          <cell r="P1973" t="str">
            <v>P17293649</v>
          </cell>
        </row>
        <row r="1974">
          <cell r="B1974" t="str">
            <v>Silvio Martin Salazar Morales</v>
          </cell>
          <cell r="D1974" t="str">
            <v>19063891</v>
          </cell>
          <cell r="F1974" t="str">
            <v>05/11/1978</v>
          </cell>
          <cell r="G1974" t="str">
            <v>AVDA CORRIENTES 745 1, Capital Federal, Capital Federal, 1043</v>
          </cell>
          <cell r="I1974" t="str">
            <v>Particular fernandodiegolopez95@gmail.com</v>
          </cell>
          <cell r="M1974" t="str">
            <v>Automotores</v>
          </cell>
          <cell r="O1974" t="str">
            <v>14/08/2024</v>
          </cell>
          <cell r="P1974" t="str">
            <v>P17293650</v>
          </cell>
        </row>
        <row r="1975">
          <cell r="B1975" t="str">
            <v>Montenegro Julieta</v>
          </cell>
          <cell r="D1975" t="str">
            <v>44456471</v>
          </cell>
          <cell r="G1975" t="str">
            <v>VICENTE LOPEZ 1875, Buenos Aires, San Miguel, 1663</v>
          </cell>
          <cell r="M1975" t="str">
            <v>Automotores</v>
          </cell>
          <cell r="N1975" t="str">
            <v>FFH Asesores de Seguros SRL</v>
          </cell>
          <cell r="O1975" t="str">
            <v>14/08/2024</v>
          </cell>
          <cell r="P1975" t="str">
            <v>P17293736</v>
          </cell>
        </row>
        <row r="1976">
          <cell r="B1976" t="str">
            <v>Sanchez Cardozo Maximiliano Nicolas</v>
          </cell>
          <cell r="D1976" t="str">
            <v>35773699</v>
          </cell>
          <cell r="F1976" t="str">
            <v>11/07/1990</v>
          </cell>
          <cell r="G1976" t="str">
            <v>EL HORNERO                                                                                           2120 PISO 0, Buenos Aires, Villa Ballester, 1653</v>
          </cell>
          <cell r="H1976" t="str">
            <v>Particular: 1530102161</v>
          </cell>
          <cell r="I1976" t="str">
            <v>Particular MAXI_K_PO4@HOTMAIL.COM</v>
          </cell>
          <cell r="M1976" t="str">
            <v>Automotores / Vida individual</v>
          </cell>
          <cell r="N1976" t="str">
            <v>FFH Asesores de Seguros SRL</v>
          </cell>
          <cell r="O1976" t="str">
            <v>14/08/2024</v>
          </cell>
          <cell r="P1976" t="str">
            <v>P17297076</v>
          </cell>
        </row>
        <row r="1977">
          <cell r="B1977" t="str">
            <v>Santaguida Martin Sergio</v>
          </cell>
          <cell r="C1977" t="str">
            <v>20349434904</v>
          </cell>
          <cell r="F1977" t="str">
            <v>01/07/1990</v>
          </cell>
          <cell r="G1977" t="str">
            <v>RIO PILCOMAYO                                                                                        1625 PISO 0, Buenos Aires, San Miguel, 1663</v>
          </cell>
          <cell r="H1977" t="str">
            <v>Particular: 1522158741</v>
          </cell>
          <cell r="I1977" t="str">
            <v>Particular martinsantaguida@yahoo.com.ar</v>
          </cell>
          <cell r="M1977" t="str">
            <v>Automotores</v>
          </cell>
          <cell r="N1977" t="str">
            <v>FFH Asesores de Seguros SRL</v>
          </cell>
          <cell r="O1977" t="str">
            <v>14/08/2024</v>
          </cell>
          <cell r="P1977" t="str">
            <v>P17297096</v>
          </cell>
        </row>
        <row r="1978">
          <cell r="B1978" t="str">
            <v>Lavinia Emiliano Andres</v>
          </cell>
          <cell r="C1978" t="str">
            <v>20247167472</v>
          </cell>
          <cell r="G1978" t="str">
            <v>PABLO ALBARRACIN 1772, Buenos Aires, San Miguel, 1663</v>
          </cell>
          <cell r="M1978" t="str">
            <v>Automotores</v>
          </cell>
          <cell r="N1978" t="str">
            <v>FFH Asesores de Seguros SRL</v>
          </cell>
          <cell r="O1978" t="str">
            <v>14/08/2024</v>
          </cell>
          <cell r="P1978" t="str">
            <v>P17297097</v>
          </cell>
        </row>
        <row r="1979">
          <cell r="B1979" t="str">
            <v>Pisciotto Raul Oscar</v>
          </cell>
          <cell r="C1979" t="str">
            <v>20160443724</v>
          </cell>
          <cell r="F1979" t="str">
            <v>08/07/1962</v>
          </cell>
          <cell r="G1979" t="str">
            <v>BLAS PARERA 251, Buenos Aires, Quilmes, 1878</v>
          </cell>
          <cell r="M1979" t="str">
            <v>Automotores</v>
          </cell>
          <cell r="N1979" t="str">
            <v>FFH Asesores de Seguros SRL</v>
          </cell>
          <cell r="O1979" t="str">
            <v>14/08/2024</v>
          </cell>
          <cell r="P1979" t="str">
            <v>P17297100</v>
          </cell>
        </row>
        <row r="1980">
          <cell r="B1980" t="str">
            <v>Cuesta Marcela Blanca</v>
          </cell>
          <cell r="C1980" t="str">
            <v>24307744224</v>
          </cell>
          <cell r="G1980" t="str">
            <v>JORGE LUIS BORGES 2337                                                                               0 PISO 0 DTO 0, Capital Federal, Capital Federal, 1425</v>
          </cell>
          <cell r="M1980" t="str">
            <v>Automotores / Vida individual</v>
          </cell>
          <cell r="N1980" t="str">
            <v>FFH Asesores de Seguros SRL</v>
          </cell>
          <cell r="O1980" t="str">
            <v>14/08/2024</v>
          </cell>
          <cell r="P1980" t="str">
            <v>P17297101</v>
          </cell>
        </row>
        <row r="1981">
          <cell r="B1981" t="str">
            <v>Braga Federico</v>
          </cell>
          <cell r="C1981" t="str">
            <v>20261279097</v>
          </cell>
          <cell r="G1981" t="str">
            <v>JOSE LEON SUAREZ                                                                                     806 PISO 0, Buenos Aires, Los Polvorines, 1613</v>
          </cell>
          <cell r="H1981" t="str">
            <v>Particular: 1168462427</v>
          </cell>
          <cell r="I1981" t="str">
            <v>Particular fedus1977@hotmail.com</v>
          </cell>
          <cell r="M1981" t="str">
            <v>Automotores / Vida individual</v>
          </cell>
          <cell r="N1981" t="str">
            <v>FFH Asesores de Seguros SRL</v>
          </cell>
          <cell r="O1981" t="str">
            <v>14/08/2024</v>
          </cell>
          <cell r="P1981" t="str">
            <v>P17297104</v>
          </cell>
        </row>
        <row r="1982">
          <cell r="B1982" t="str">
            <v>Rolon Victor Javier</v>
          </cell>
          <cell r="C1982" t="str">
            <v>20220766870</v>
          </cell>
          <cell r="G1982" t="str">
            <v>LAS MALVINAS 4136, Buenos Aires, San Miguel, 1663</v>
          </cell>
          <cell r="M1982" t="str">
            <v>Automotores / Vida individual</v>
          </cell>
          <cell r="N1982" t="str">
            <v>FFH Asesores de Seguros SRL</v>
          </cell>
          <cell r="O1982" t="str">
            <v>14/08/2024</v>
          </cell>
          <cell r="P1982" t="str">
            <v>P17297105</v>
          </cell>
        </row>
        <row r="1983">
          <cell r="B1983" t="str">
            <v>Diaz Beatriz</v>
          </cell>
          <cell r="C1983" t="str">
            <v>27112672171</v>
          </cell>
          <cell r="F1983" t="str">
            <v>02/11/1954</v>
          </cell>
          <cell r="G1983" t="str">
            <v>FORMOSA 1030, Buenos Aires, Bella Vista ,Partido General Sarmiento, 1661</v>
          </cell>
          <cell r="M1983" t="str">
            <v>Automotores / Vida individual</v>
          </cell>
          <cell r="N1983" t="str">
            <v>FFH Asesores de Seguros SRL</v>
          </cell>
          <cell r="O1983" t="str">
            <v>14/08/2024</v>
          </cell>
          <cell r="P1983" t="str">
            <v>P17297106</v>
          </cell>
        </row>
        <row r="1984">
          <cell r="B1984" t="str">
            <v>Perelman Bernardo Jaime</v>
          </cell>
          <cell r="C1984" t="str">
            <v>20050909795</v>
          </cell>
          <cell r="F1984" t="str">
            <v>06/09/1948</v>
          </cell>
          <cell r="G1984" t="str">
            <v>MONROE                                                                                               5248 PISO 0, Capital Federal, Capital Federal, 1431</v>
          </cell>
          <cell r="H1984" t="str">
            <v>Particular: 1149369639</v>
          </cell>
          <cell r="I1984" t="str">
            <v>Particular hola@especialistaseguros.com</v>
          </cell>
          <cell r="M1984" t="str">
            <v>Automotores</v>
          </cell>
          <cell r="N1984" t="str">
            <v>FFH Asesores de Seguros SRL</v>
          </cell>
          <cell r="O1984" t="str">
            <v>14/08/2024</v>
          </cell>
          <cell r="P1984" t="str">
            <v>P17297119</v>
          </cell>
        </row>
        <row r="1985">
          <cell r="B1985" t="str">
            <v>Garcia Aldana Mariel</v>
          </cell>
          <cell r="C1985" t="str">
            <v>27259877135</v>
          </cell>
          <cell r="G1985" t="str">
            <v>Passo                                                                                                2307 PISO 0, Buenos Aires, Lomas De Zamora, 1832</v>
          </cell>
          <cell r="H1985" t="str">
            <v>Particular: 1161962000</v>
          </cell>
          <cell r="I1985" t="str">
            <v>Particular aldanamarielgarcia@yahoo.com.ar</v>
          </cell>
          <cell r="M1985" t="str">
            <v>Automotores</v>
          </cell>
          <cell r="O1985" t="str">
            <v>14/08/2024</v>
          </cell>
          <cell r="P1985" t="str">
            <v>P17297126</v>
          </cell>
        </row>
        <row r="1986">
          <cell r="B1986" t="str">
            <v>Apontes Claudia Sebastiana</v>
          </cell>
          <cell r="C1986" t="str">
            <v>27241835818</v>
          </cell>
          <cell r="F1986" t="str">
            <v>12/02/1974</v>
          </cell>
          <cell r="G1986" t="str">
            <v>TORQUINST                                                                                            831 PISO 0, Buenos Aires, Rafael Castillo, 1755</v>
          </cell>
          <cell r="H1986" t="str">
            <v>Particular: 1136978752</v>
          </cell>
          <cell r="I1986" t="str">
            <v>Particular Claudia_kai_@hotmail.com</v>
          </cell>
          <cell r="M1986" t="str">
            <v>Automotores / Vida individual</v>
          </cell>
          <cell r="O1986" t="str">
            <v>14/08/2024</v>
          </cell>
          <cell r="P1986" t="str">
            <v>P17297128</v>
          </cell>
        </row>
        <row r="1987">
          <cell r="B1987" t="str">
            <v>Tejerina Ana Patricia</v>
          </cell>
          <cell r="C1987" t="str">
            <v>24284099091</v>
          </cell>
          <cell r="G1987" t="str">
            <v>PABLO PODESTA                                                                                        1405 PISO 0, Buenos Aires, Bosques, 1889</v>
          </cell>
          <cell r="H1987" t="str">
            <v>Particular: 1141717876</v>
          </cell>
          <cell r="I1987" t="str">
            <v>Particular SILVAGREGORIA@YMAIL.COM</v>
          </cell>
          <cell r="M1987" t="str">
            <v>Automotores</v>
          </cell>
          <cell r="O1987" t="str">
            <v>14/08/2024</v>
          </cell>
          <cell r="P1987" t="str">
            <v>P17297129</v>
          </cell>
        </row>
        <row r="1988">
          <cell r="B1988" t="str">
            <v>Jeremias Blanco</v>
          </cell>
          <cell r="C1988" t="str">
            <v>20396683939</v>
          </cell>
          <cell r="G1988" t="str">
            <v>YAMANDU RODRIGUEZ                                                                                    1259 PISO 0, Buenos Aires, Bosques, 1889</v>
          </cell>
          <cell r="H1988" t="str">
            <v>Particular: 1151525137</v>
          </cell>
          <cell r="I1988" t="str">
            <v>Particular SILVAGREGORIA@YMAIL.COM</v>
          </cell>
          <cell r="M1988" t="str">
            <v>Automotores / Vida individual</v>
          </cell>
          <cell r="O1988" t="str">
            <v>14/08/2024</v>
          </cell>
          <cell r="P1988" t="str">
            <v>P17297131</v>
          </cell>
        </row>
        <row r="1989">
          <cell r="B1989" t="str">
            <v>Torancio Gaston Elias</v>
          </cell>
          <cell r="D1989" t="str">
            <v>32792721</v>
          </cell>
          <cell r="F1989" t="str">
            <v>05/04/1986</v>
          </cell>
          <cell r="G1989" t="str">
            <v>jujuy                                                                                                2610 PISO 0, Buenos Aires, Quilmes Oeste, 1879</v>
          </cell>
          <cell r="H1989" t="str">
            <v>Particular: 1136836817</v>
          </cell>
          <cell r="I1989" t="str">
            <v>Particular gtorancio86@gmail.com</v>
          </cell>
          <cell r="M1989" t="str">
            <v>Automotores</v>
          </cell>
          <cell r="O1989" t="str">
            <v>14/08/2024</v>
          </cell>
          <cell r="P1989" t="str">
            <v>P17297142</v>
          </cell>
        </row>
        <row r="1990">
          <cell r="B1990" t="str">
            <v>Lucero Gonzalo Gabriel</v>
          </cell>
          <cell r="C1990" t="str">
            <v>20418974592</v>
          </cell>
          <cell r="G1990" t="str">
            <v>BRAGADO 4645, Buenos Aires, Barrio 9 De Julio ,Partido General Sarmiento, 1665</v>
          </cell>
          <cell r="M1990" t="str">
            <v>Automotores</v>
          </cell>
          <cell r="N1990" t="str">
            <v>FFH Asesores de Seguros SRL</v>
          </cell>
          <cell r="O1990" t="str">
            <v>14/08/2024</v>
          </cell>
          <cell r="P1990" t="str">
            <v>P17297150</v>
          </cell>
        </row>
        <row r="1991">
          <cell r="B1991" t="str">
            <v>Roldan Luz Belen</v>
          </cell>
          <cell r="C1991" t="str">
            <v>27379432145</v>
          </cell>
          <cell r="F1991" t="str">
            <v>01/01/0001</v>
          </cell>
          <cell r="G1991" t="str">
            <v>DE CUBA                                                                                              348 PISO 0, Buenos Aires, Pontevedra, 1761</v>
          </cell>
          <cell r="H1991" t="str">
            <v>Particular: 1130340185</v>
          </cell>
          <cell r="I1991" t="str">
            <v>Particular LUZBELEN63@GMAIL.COM</v>
          </cell>
          <cell r="M1991" t="str">
            <v>Automotores / Vida individual</v>
          </cell>
          <cell r="N1991" t="str">
            <v>FFH Asesores de Seguros SRL</v>
          </cell>
          <cell r="O1991" t="str">
            <v>14/08/2024</v>
          </cell>
          <cell r="P1991" t="str">
            <v>P17297152</v>
          </cell>
        </row>
        <row r="1992">
          <cell r="B1992" t="str">
            <v>Santa Ana Pilar Maria</v>
          </cell>
          <cell r="C1992" t="str">
            <v>27442141121</v>
          </cell>
          <cell r="F1992" t="str">
            <v>06/05/2002</v>
          </cell>
          <cell r="G1992" t="str">
            <v>MOINE                                                                                                1041 PISO 0, Buenos Aires, Barrio Jorge Newbery ,Partido General Sarmiento, 1661</v>
          </cell>
          <cell r="H1992" t="str">
            <v>Particular: 1154217316</v>
          </cell>
          <cell r="I1992" t="str">
            <v>Particular PILARSANTAANA8@GMAIL.COM</v>
          </cell>
          <cell r="M1992" t="str">
            <v>Automotores / Vida individual</v>
          </cell>
          <cell r="N1992" t="str">
            <v>FFH Asesores de Seguros SRL</v>
          </cell>
          <cell r="O1992" t="str">
            <v>14/08/2024</v>
          </cell>
          <cell r="P1992" t="str">
            <v>P17297156</v>
          </cell>
        </row>
        <row r="1993">
          <cell r="B1993" t="str">
            <v>Sosa Marcelo Javier</v>
          </cell>
          <cell r="C1993" t="str">
            <v>20224424990</v>
          </cell>
          <cell r="G1993" t="str">
            <v>ROQUE SAENZ PEÑA                                                                                     628 PISO 0, Buenos Aires, San Miguel, 1663</v>
          </cell>
          <cell r="H1993" t="str">
            <v>Particular: 0111554510112</v>
          </cell>
          <cell r="I1993" t="str">
            <v>Particular 1154510112MS@gmail.com</v>
          </cell>
          <cell r="M1993" t="str">
            <v>Automotores</v>
          </cell>
          <cell r="N1993" t="str">
            <v>FFH Asesores de Seguros SRL</v>
          </cell>
          <cell r="O1993" t="str">
            <v>14/08/2024</v>
          </cell>
          <cell r="P1993" t="str">
            <v>P17297158</v>
          </cell>
        </row>
        <row r="1994">
          <cell r="B1994" t="str">
            <v>Monteros Maria Luz</v>
          </cell>
          <cell r="C1994" t="str">
            <v>27369046719</v>
          </cell>
          <cell r="G1994" t="str">
            <v>CARLOS HERRERO                                                                                       36, Buenos Aires, Hurlingham, 1686</v>
          </cell>
          <cell r="M1994" t="str">
            <v>Automotores / Vida individual</v>
          </cell>
          <cell r="N1994" t="str">
            <v>FFH Asesores de Seguros SRL</v>
          </cell>
          <cell r="O1994" t="str">
            <v>14/08/2024</v>
          </cell>
          <cell r="P1994" t="str">
            <v>P17297160</v>
          </cell>
        </row>
        <row r="1995">
          <cell r="B1995" t="str">
            <v>Viera Silvio Sebastian</v>
          </cell>
          <cell r="D1995" t="str">
            <v>27645282</v>
          </cell>
          <cell r="G1995" t="str">
            <v>CDNAL SANTIAGO COPELO                                                                                1568 PISO 0, Buenos Aires, José C. Paz, 1665</v>
          </cell>
          <cell r="H1995" t="str">
            <v>Particular: 1166495775</v>
          </cell>
          <cell r="I1995" t="str">
            <v>Particular yosebas_26@hotmail.com</v>
          </cell>
          <cell r="M1995" t="str">
            <v>Automotores</v>
          </cell>
          <cell r="N1995" t="str">
            <v>FFH Asesores de Seguros SRL</v>
          </cell>
          <cell r="O1995" t="str">
            <v>14/08/2024</v>
          </cell>
          <cell r="P1995" t="str">
            <v>P17297164</v>
          </cell>
        </row>
        <row r="1996">
          <cell r="B1996" t="str">
            <v>Astegiano Luis Horacio</v>
          </cell>
          <cell r="D1996" t="str">
            <v>18024926</v>
          </cell>
          <cell r="G1996" t="str">
            <v>RIO COLORADO                                                                                         2385 PISO 0, Buenos Aires, Florencio Varela, 1888</v>
          </cell>
          <cell r="H1996" t="str">
            <v>Particular: 1125603364</v>
          </cell>
          <cell r="I1996" t="str">
            <v>Particular natali.yamila.rios@gmail.com</v>
          </cell>
          <cell r="M1996" t="str">
            <v>Automotores / Vida individual</v>
          </cell>
          <cell r="O1996" t="str">
            <v>14/08/2024</v>
          </cell>
          <cell r="P1996" t="str">
            <v>P17297167</v>
          </cell>
        </row>
        <row r="1997">
          <cell r="B1997" t="str">
            <v>Maria Gisela Natale</v>
          </cell>
          <cell r="C1997" t="str">
            <v>27291692201</v>
          </cell>
          <cell r="G1997" t="str">
            <v>S?ENZ VALIENTE                                                                                       0 PISO 0 DTO 0, Buenos Aires, Martinez, 1640</v>
          </cell>
          <cell r="H1997" t="str">
            <v>Particular: 1567344015</v>
          </cell>
          <cell r="M1997" t="str">
            <v>Automotores</v>
          </cell>
          <cell r="N1997" t="str">
            <v>FFH Asesores de Seguros SRL</v>
          </cell>
          <cell r="O1997" t="str">
            <v>14/08/2024</v>
          </cell>
          <cell r="P1997" t="str">
            <v>P17297170</v>
          </cell>
        </row>
        <row r="1998">
          <cell r="B1998" t="str">
            <v>De Andrea Jorge Oscar</v>
          </cell>
          <cell r="D1998" t="str">
            <v>11287479</v>
          </cell>
          <cell r="G1998" t="str">
            <v>TALLERES                                                                                             2978 PISO 0, Buenos Aires, Lomas De Zamora, 1832</v>
          </cell>
          <cell r="H1998" t="str">
            <v>Particular: 11395807633</v>
          </cell>
          <cell r="I1998" t="str">
            <v>Particular eltallerdelili@hotmail.com</v>
          </cell>
          <cell r="M1998" t="str">
            <v>Automotores</v>
          </cell>
          <cell r="N1998" t="str">
            <v>FFH Asesores de Seguros SRL</v>
          </cell>
          <cell r="O1998" t="str">
            <v>14/08/2024</v>
          </cell>
          <cell r="P1998" t="str">
            <v>P17297171</v>
          </cell>
        </row>
        <row r="1999">
          <cell r="B1999" t="str">
            <v>Lugo Mauricio Bernardo</v>
          </cell>
          <cell r="D1999" t="str">
            <v>31452313</v>
          </cell>
          <cell r="G1999" t="str">
            <v>Reaño                                                                                                5355 PISO 0, Buenos Aires, Ciudadela, 1702</v>
          </cell>
          <cell r="H1999" t="str">
            <v>Particular: 1168403566</v>
          </cell>
          <cell r="I1999" t="str">
            <v>Particular sebasys16@gmail.com</v>
          </cell>
          <cell r="M1999" t="str">
            <v>Automotores</v>
          </cell>
          <cell r="O1999" t="str">
            <v>14/08/2024</v>
          </cell>
          <cell r="P1999" t="str">
            <v>P17297175</v>
          </cell>
        </row>
        <row r="2000">
          <cell r="B2000" t="str">
            <v>Lezcano Sebastian</v>
          </cell>
          <cell r="C2000" t="str">
            <v>20291176144</v>
          </cell>
          <cell r="G2000" t="str">
            <v>PLATON                                                                                               3326 PISO 0, Buenos Aires, San Miguel, 1663</v>
          </cell>
          <cell r="H2000" t="str">
            <v>Particular: 1135747360</v>
          </cell>
          <cell r="I2000" t="str">
            <v>Particular seba8730@gmail.com</v>
          </cell>
          <cell r="M2000" t="str">
            <v>Automotores</v>
          </cell>
          <cell r="N2000" t="str">
            <v>FFH Asesores de Seguros SRL</v>
          </cell>
          <cell r="O2000" t="str">
            <v>14/08/2024</v>
          </cell>
          <cell r="P2000" t="str">
            <v>P17297179</v>
          </cell>
        </row>
        <row r="2001">
          <cell r="B2001" t="str">
            <v>Jamnik Nahuel Alejandro</v>
          </cell>
          <cell r="C2001" t="str">
            <v>20353943457</v>
          </cell>
          <cell r="F2001" t="str">
            <v>03/06/1990</v>
          </cell>
          <cell r="G2001" t="str">
            <v>RIO IGUAZU                                                                                           2636 PISO 0, Buenos Aires, Florencio Varela, 1888</v>
          </cell>
          <cell r="H2001" t="str">
            <v>Particular: 1165729015</v>
          </cell>
          <cell r="I2001" t="str">
            <v>Particular naty87_c1@hotmail.com</v>
          </cell>
          <cell r="M2001" t="str">
            <v>Automotores / Vida individual</v>
          </cell>
          <cell r="N2001" t="str">
            <v>FFH Asesores de Seguros SRL</v>
          </cell>
          <cell r="O2001" t="str">
            <v>14/08/2024</v>
          </cell>
          <cell r="P2001" t="str">
            <v>P17297186</v>
          </cell>
        </row>
        <row r="2002">
          <cell r="B2002" t="str">
            <v>Epremian Walter Dario</v>
          </cell>
          <cell r="D2002" t="str">
            <v>25219135</v>
          </cell>
          <cell r="G2002" t="str">
            <v>PATRICIAS MENDOCINAS                                                                                 3296 PISO 0, Buenos Aires, Grand Bourg, 1615</v>
          </cell>
          <cell r="H2002" t="str">
            <v>Particular: 1167977537</v>
          </cell>
          <cell r="I2002" t="str">
            <v>Particular epremianwalter6o@gmail.com</v>
          </cell>
          <cell r="M2002" t="str">
            <v>Automotores</v>
          </cell>
          <cell r="N2002" t="str">
            <v>FFH Asesores de Seguros SRL</v>
          </cell>
          <cell r="O2002" t="str">
            <v>14/08/2024</v>
          </cell>
          <cell r="P2002" t="str">
            <v>P17297194</v>
          </cell>
        </row>
        <row r="2003">
          <cell r="B2003" t="str">
            <v>Rivas, Alejandro Fabian</v>
          </cell>
          <cell r="C2003" t="str">
            <v>20182229394</v>
          </cell>
          <cell r="F2003" t="str">
            <v>01/09/1967</v>
          </cell>
          <cell r="G2003" t="str">
            <v>REP DEL LIBANO                                                                                       2937 PISO 0, Buenos Aires, Quilmes Oeste, 1879</v>
          </cell>
          <cell r="H2003" t="str">
            <v>Particular: 1149163513</v>
          </cell>
          <cell r="I2003" t="str">
            <v>Particular segurosiacono@gmail.com</v>
          </cell>
          <cell r="M2003" t="str">
            <v>Automotores</v>
          </cell>
          <cell r="O2003" t="str">
            <v>14/08/2024</v>
          </cell>
          <cell r="P2003" t="str">
            <v>P17297207</v>
          </cell>
        </row>
        <row r="2004">
          <cell r="B2004" t="str">
            <v>Rosalino Valdez Borja</v>
          </cell>
          <cell r="D2004" t="str">
            <v>94252338</v>
          </cell>
          <cell r="G2004" t="str">
            <v>los andes                                                                                            3421 PISO 0, Buenos Aires, Bernal, 1876</v>
          </cell>
          <cell r="H2004" t="str">
            <v>Particular: 1159540050</v>
          </cell>
          <cell r="I2004" t="str">
            <v>Particular segurosiacono@gmail.com</v>
          </cell>
          <cell r="M2004" t="str">
            <v>Automotores</v>
          </cell>
          <cell r="O2004" t="str">
            <v>14/08/2024</v>
          </cell>
          <cell r="P2004" t="str">
            <v>P17297210</v>
          </cell>
        </row>
        <row r="2005">
          <cell r="B2005" t="str">
            <v>Aragon Braian Ramon</v>
          </cell>
          <cell r="D2005" t="str">
            <v>36567852</v>
          </cell>
          <cell r="G2005" t="str">
            <v>ESTEBAN DE LUCA                                                                                      1084 PISO 0, Buenos Aires, Villa De Mayo, 1614</v>
          </cell>
          <cell r="H2005" t="str">
            <v>Particular: 1158858902</v>
          </cell>
          <cell r="I2005" t="str">
            <v>Particular BRAIANARAGONED@GMAIL.COM</v>
          </cell>
          <cell r="M2005" t="str">
            <v>Automotores</v>
          </cell>
          <cell r="N2005" t="str">
            <v>FFH Asesores de Seguros SRL</v>
          </cell>
          <cell r="O2005" t="str">
            <v>14/08/2024</v>
          </cell>
          <cell r="P2005" t="str">
            <v>P17297218</v>
          </cell>
        </row>
        <row r="2006">
          <cell r="B2006" t="str">
            <v>Roldan Julio Manuel</v>
          </cell>
          <cell r="D2006" t="str">
            <v>31807079</v>
          </cell>
          <cell r="G2006" t="str">
            <v>MANUEL BUIDE                                                                                         1675 PISO 0, Buenos Aires, Pilar, 1629</v>
          </cell>
          <cell r="H2006" t="str">
            <v>Particular: 1156357681</v>
          </cell>
          <cell r="I2006" t="str">
            <v>Particular gapsegurospilar@gmail.com</v>
          </cell>
          <cell r="M2006" t="str">
            <v>Automotores</v>
          </cell>
          <cell r="O2006" t="str">
            <v>14/08/2024</v>
          </cell>
          <cell r="P2006" t="str">
            <v>P17297222</v>
          </cell>
        </row>
        <row r="2007">
          <cell r="B2007" t="str">
            <v>Gonzalez Norberto</v>
          </cell>
          <cell r="D2007" t="str">
            <v>12911999</v>
          </cell>
          <cell r="G2007" t="str">
            <v>CENTENERA                                                                                            2012 PISO 0, Buenos Aires, San Justo, 1754</v>
          </cell>
          <cell r="H2007" t="str">
            <v>Particular: 1162175540</v>
          </cell>
          <cell r="I2007" t="str">
            <v>Particular NOHASCASO@HOTMAIL.COM.AR</v>
          </cell>
          <cell r="M2007" t="str">
            <v>Automotores</v>
          </cell>
          <cell r="N2007" t="str">
            <v>FFH Asesores de Seguros SRL</v>
          </cell>
          <cell r="O2007" t="str">
            <v>14/08/2024</v>
          </cell>
          <cell r="P2007" t="str">
            <v>P17297223</v>
          </cell>
        </row>
        <row r="2008">
          <cell r="B2008" t="str">
            <v>Caceres Cardozo Jorge Antonio</v>
          </cell>
          <cell r="C2008" t="str">
            <v>23338606389</v>
          </cell>
          <cell r="G2008" t="str">
            <v>LA RIVERA                                                                                            2815 PISO 0, Buenos Aires, Barrio Jorge Newbery ,Partido General Sarmiento, 1661</v>
          </cell>
          <cell r="H2008" t="str">
            <v>Particular: 1168685608</v>
          </cell>
          <cell r="I2008" t="str">
            <v>Particular jorgitocaceres16@gmail.com</v>
          </cell>
          <cell r="M2008" t="str">
            <v>Automotores / Vida individual</v>
          </cell>
          <cell r="N2008" t="str">
            <v>FFH Asesores de Seguros SRL</v>
          </cell>
          <cell r="O2008" t="str">
            <v>14/08/2024</v>
          </cell>
          <cell r="P2008" t="str">
            <v>P17297231</v>
          </cell>
        </row>
        <row r="2009">
          <cell r="B2009" t="str">
            <v>Tomas Manuel Varela</v>
          </cell>
          <cell r="D2009" t="str">
            <v>44786290</v>
          </cell>
          <cell r="F2009" t="str">
            <v>02/09/2003</v>
          </cell>
          <cell r="G2009" t="str">
            <v>URRESTARAZU                                                                                          356 PISO 0, Buenos Aires, Quilmes, 1878</v>
          </cell>
          <cell r="H2009" t="str">
            <v>Particular: 1155241804</v>
          </cell>
          <cell r="I2009" t="str">
            <v>Particular SEGUROSIACONO@GMAIL.COM</v>
          </cell>
          <cell r="M2009" t="str">
            <v>Automotores</v>
          </cell>
          <cell r="N2009" t="str">
            <v>FFH Asesores de Seguros SRL</v>
          </cell>
          <cell r="O2009" t="str">
            <v>14/08/2024</v>
          </cell>
          <cell r="P2009" t="str">
            <v>P17297241</v>
          </cell>
        </row>
        <row r="2010">
          <cell r="B2010" t="str">
            <v>Gongora Carlos Alberto</v>
          </cell>
          <cell r="D2010" t="str">
            <v>17789244</v>
          </cell>
          <cell r="F2010" t="str">
            <v>06/04/1966</v>
          </cell>
          <cell r="G2010" t="str">
            <v>TUCUMAN                                                                                              4035 PISO 0, Buenos Aires, Quilmes Oeste, 1879</v>
          </cell>
          <cell r="H2010" t="str">
            <v>Particular: 1138594296</v>
          </cell>
          <cell r="I2010" t="str">
            <v>Particular carlosalbertogongora@live.com</v>
          </cell>
          <cell r="M2010" t="str">
            <v>Automotores</v>
          </cell>
          <cell r="O2010" t="str">
            <v>14/08/2024</v>
          </cell>
          <cell r="P2010" t="str">
            <v>P17297244</v>
          </cell>
        </row>
        <row r="2011">
          <cell r="B2011" t="str">
            <v>Juarez Ruben Dario</v>
          </cell>
          <cell r="D2011" t="str">
            <v>8532347</v>
          </cell>
          <cell r="F2011" t="str">
            <v>06/04/1951</v>
          </cell>
          <cell r="G2011" t="str">
            <v>cervantes                                                                                            5817 PISO 0, Buenos Aires, Rafael Calzada, 1847</v>
          </cell>
          <cell r="H2011" t="str">
            <v>Particular: 1123078374</v>
          </cell>
          <cell r="I2011" t="str">
            <v>Particular segurosiacono@gmail.com</v>
          </cell>
          <cell r="M2011" t="str">
            <v>Automotores</v>
          </cell>
          <cell r="N2011" t="str">
            <v>FFH Asesores de Seguros SRL</v>
          </cell>
          <cell r="O2011" t="str">
            <v>14/08/2024</v>
          </cell>
          <cell r="P2011" t="str">
            <v>P17297248</v>
          </cell>
        </row>
        <row r="2012">
          <cell r="B2012" t="str">
            <v>Herrera Antunez Fredy Alberto</v>
          </cell>
          <cell r="C2012" t="str">
            <v>20947432975</v>
          </cell>
          <cell r="G2012" t="str">
            <v>394                                                                                                  421 PISO 0, Buenos Aires, Quilmes Oeste, 1879</v>
          </cell>
          <cell r="H2012" t="str">
            <v>Particular: 1137673547</v>
          </cell>
          <cell r="I2012" t="str">
            <v>Particular segurosiacono@gmail.com</v>
          </cell>
          <cell r="M2012" t="str">
            <v>Automotores</v>
          </cell>
          <cell r="O2012" t="str">
            <v>14/08/2024</v>
          </cell>
          <cell r="P2012" t="str">
            <v>P17297257</v>
          </cell>
        </row>
        <row r="2013">
          <cell r="B2013" t="str">
            <v>Aguirre Walter David</v>
          </cell>
          <cell r="C2013" t="str">
            <v>20272191892</v>
          </cell>
          <cell r="G2013" t="str">
            <v>gral Guido                                                                                           2225 PISO 0, Buenos Aires, Beccar, 1643</v>
          </cell>
          <cell r="H2013" t="str">
            <v>Particular: 1168625791</v>
          </cell>
          <cell r="I2013" t="str">
            <v>Particular davidwalteraguirre79@gmail.com</v>
          </cell>
          <cell r="M2013" t="str">
            <v>Automotores</v>
          </cell>
          <cell r="N2013" t="str">
            <v>FFH Asesores de Seguros SRL</v>
          </cell>
          <cell r="O2013" t="str">
            <v>14/08/2024</v>
          </cell>
          <cell r="P2013" t="str">
            <v>P17297310</v>
          </cell>
        </row>
        <row r="2014">
          <cell r="B2014" t="str">
            <v>Proz Silvia Elisabet</v>
          </cell>
          <cell r="D2014" t="str">
            <v>29117645</v>
          </cell>
          <cell r="F2014" t="str">
            <v>10/03/1981</v>
          </cell>
          <cell r="G2014" t="str">
            <v>Enrique larreta                                                                                      10555 PISO 0, Buenos Aires, Trujui, 1664</v>
          </cell>
          <cell r="H2014" t="str">
            <v>Particular: 1164006966</v>
          </cell>
          <cell r="I2014" t="str">
            <v>Particular Pamesote1986@gmail.com</v>
          </cell>
          <cell r="M2014" t="str">
            <v>Automotores</v>
          </cell>
          <cell r="N2014" t="str">
            <v>FFH Asesores de Seguros SRL</v>
          </cell>
          <cell r="O2014" t="str">
            <v>14/08/2024</v>
          </cell>
          <cell r="P2014" t="str">
            <v>P17297313</v>
          </cell>
        </row>
        <row r="2015">
          <cell r="B2015" t="str">
            <v>Flores Mariano Agustin</v>
          </cell>
          <cell r="C2015" t="str">
            <v>20300811818</v>
          </cell>
          <cell r="F2015" t="str">
            <v>02/01/1983</v>
          </cell>
          <cell r="G2015" t="str">
            <v>TABLADA                                                                                              9750 PISO 0, Buenos Aires, Moreno, 1744</v>
          </cell>
          <cell r="H2015" t="str">
            <v>Particular: 1134505222</v>
          </cell>
          <cell r="I2015" t="str">
            <v>Particular SEGUROSLIMON@GMAIL.COM</v>
          </cell>
          <cell r="M2015" t="str">
            <v>Automotores / Vida individual</v>
          </cell>
          <cell r="N2015" t="str">
            <v>FFH Asesores de Seguros SRL</v>
          </cell>
          <cell r="O2015" t="str">
            <v>14/08/2024</v>
          </cell>
          <cell r="P2015" t="str">
            <v>P17297314</v>
          </cell>
        </row>
        <row r="2016">
          <cell r="B2016" t="str">
            <v>Diaz, Melany Ludmila Veronica</v>
          </cell>
          <cell r="D2016" t="str">
            <v>40186282</v>
          </cell>
          <cell r="F2016" t="str">
            <v>02/12/1997</v>
          </cell>
          <cell r="G2016" t="str">
            <v>AVENIDA MONTEVERDE                                                                                   1567 PISO 0, Buenos Aires, San Francisco Solano, 1881</v>
          </cell>
          <cell r="H2016" t="str">
            <v>Particular: 1158216914</v>
          </cell>
          <cell r="I2016" t="str">
            <v>Particular segurosiacono@gmail.com</v>
          </cell>
          <cell r="M2016" t="str">
            <v>Automotores</v>
          </cell>
          <cell r="N2016" t="str">
            <v>FFH Asesores de Seguros SRL</v>
          </cell>
          <cell r="O2016" t="str">
            <v>14/08/2024</v>
          </cell>
          <cell r="P2016" t="str">
            <v>P17297350</v>
          </cell>
        </row>
        <row r="2017">
          <cell r="B2017" t="str">
            <v>Abbass Hector Mohamed</v>
          </cell>
          <cell r="C2017" t="str">
            <v>20384355138</v>
          </cell>
          <cell r="F2017" t="str">
            <v>11/09/1994</v>
          </cell>
          <cell r="G2017" t="str">
            <v>JEAN JAURES                                                                                          1519 PISO 0, Buenos Aires, Bosques, 1889</v>
          </cell>
          <cell r="H2017" t="str">
            <v>Particular: 1169162374</v>
          </cell>
          <cell r="I2017" t="str">
            <v>Particular SILVAGREGORIA@YMAIL.COM</v>
          </cell>
          <cell r="M2017" t="str">
            <v>Automotores</v>
          </cell>
          <cell r="N2017" t="str">
            <v>FFH Asesores de Seguros SRL</v>
          </cell>
          <cell r="O2017" t="str">
            <v>14/08/2024</v>
          </cell>
          <cell r="P2017" t="str">
            <v>P17297352</v>
          </cell>
        </row>
        <row r="2018">
          <cell r="B2018" t="str">
            <v>Curbelo Carlos Javier</v>
          </cell>
          <cell r="C2018" t="str">
            <v>20234873947</v>
          </cell>
          <cell r="F2018" t="str">
            <v>09/02/1973</v>
          </cell>
          <cell r="G2018" t="str">
            <v>ALVEAR                                                                                               1655 PISO 0, Buenos Aires, Tigre, 1648</v>
          </cell>
          <cell r="H2018" t="str">
            <v>Particular: 1160260561</v>
          </cell>
          <cell r="I2018" t="str">
            <v>Particular javii_to@hotmail.com</v>
          </cell>
          <cell r="M2018" t="str">
            <v>Automotores</v>
          </cell>
          <cell r="N2018" t="str">
            <v>FFH Asesores de Seguros SRL</v>
          </cell>
          <cell r="O2018" t="str">
            <v>14/08/2024</v>
          </cell>
          <cell r="P2018" t="str">
            <v>P17297354</v>
          </cell>
        </row>
        <row r="2019">
          <cell r="B2019" t="str">
            <v>Albarenque Florencia Lucía</v>
          </cell>
          <cell r="C2019" t="str">
            <v>27385283291</v>
          </cell>
          <cell r="G2019" t="str">
            <v>RIVAS                                                                                                55 PISO 0, Buenos Aires, San Antonio De Padua, 1718</v>
          </cell>
          <cell r="H2019" t="str">
            <v>Particular: 1161888493</v>
          </cell>
          <cell r="I2019" t="str">
            <v>Particular florencia.lucia.albarenque@gmail.com</v>
          </cell>
          <cell r="M2019" t="str">
            <v>Automotores / Vida individual</v>
          </cell>
          <cell r="N2019" t="str">
            <v>FFH Asesores de Seguros SRL</v>
          </cell>
          <cell r="O2019" t="str">
            <v>14/08/2024</v>
          </cell>
          <cell r="P2019" t="str">
            <v>P17297375</v>
          </cell>
        </row>
        <row r="2020">
          <cell r="B2020" t="str">
            <v>Duarte Cardozo Francisco</v>
          </cell>
          <cell r="D2020" t="str">
            <v>92156861</v>
          </cell>
          <cell r="F2020" t="str">
            <v>06/04/1951</v>
          </cell>
          <cell r="G2020" t="str">
            <v>INT OLIVIERI                                                                                         3822 PISO 0, Buenos Aires, Quilmes Oeste, 1879</v>
          </cell>
          <cell r="H2020" t="str">
            <v>Particular: 1160968105</v>
          </cell>
          <cell r="I2020" t="str">
            <v>Particular segurosiacono@gmail.com</v>
          </cell>
          <cell r="M2020" t="str">
            <v>Automotores / Vida individual</v>
          </cell>
          <cell r="O2020" t="str">
            <v>14/08/2024</v>
          </cell>
          <cell r="P2020" t="str">
            <v>P17297376</v>
          </cell>
        </row>
        <row r="2021">
          <cell r="B2021" t="str">
            <v>Gomez Julieta Daiana</v>
          </cell>
          <cell r="D2021" t="str">
            <v>37710144</v>
          </cell>
          <cell r="G2021" t="str">
            <v>LA RIOJA                                                                                             3048 PISO 0, Buenos Aires, Quilmes Oeste, 1879</v>
          </cell>
          <cell r="H2021" t="str">
            <v>Particular: 1125430978</v>
          </cell>
          <cell r="I2021" t="str">
            <v>Particular lic.julietagom@gmail.com</v>
          </cell>
          <cell r="M2021" t="str">
            <v>Automotores / Vida individual</v>
          </cell>
          <cell r="N2021" t="str">
            <v>FFH Asesores de Seguros SRL</v>
          </cell>
          <cell r="O2021" t="str">
            <v>14/08/2024</v>
          </cell>
          <cell r="P2021" t="str">
            <v>P17297385</v>
          </cell>
        </row>
        <row r="2022">
          <cell r="B2022" t="str">
            <v>Mansilla Hugo Eduardo</v>
          </cell>
          <cell r="C2022" t="str">
            <v>20293401889</v>
          </cell>
          <cell r="G2022" t="str">
            <v>392 ISABEL PALLAMAY                                                                                  680 PISO 67 DTO 14, Buenos Aires, Quilmes, 1878</v>
          </cell>
          <cell r="H2022" t="str">
            <v>Particular: 1163008646</v>
          </cell>
          <cell r="I2022" t="str">
            <v>Particular segurosiacono@gmail.com</v>
          </cell>
          <cell r="M2022" t="str">
            <v>Automotores / Vida individual</v>
          </cell>
          <cell r="O2022" t="str">
            <v>14/08/2024</v>
          </cell>
          <cell r="P2022" t="str">
            <v>P17297410</v>
          </cell>
        </row>
        <row r="2023">
          <cell r="B2023" t="str">
            <v>Ocaranza Jonathan</v>
          </cell>
          <cell r="C2023" t="str">
            <v>20345346199</v>
          </cell>
          <cell r="F2023" t="str">
            <v>05/06/1989</v>
          </cell>
          <cell r="G2023" t="str">
            <v>MARCOS SASTRE                                                                                        5695 PISO 0, Buenos Aires, San Miguel, 1663</v>
          </cell>
          <cell r="H2023" t="str">
            <v>Particular: 1134505222</v>
          </cell>
          <cell r="I2023" t="str">
            <v>Particular SEGUROSLIMON@GMAIL.COM</v>
          </cell>
          <cell r="M2023" t="str">
            <v>Automotores / Vida individual</v>
          </cell>
          <cell r="O2023" t="str">
            <v>14/08/2024</v>
          </cell>
          <cell r="P2023" t="str">
            <v>P17297418</v>
          </cell>
        </row>
        <row r="2024">
          <cell r="B2024" t="str">
            <v>Balmaceda Alegre Analia</v>
          </cell>
          <cell r="D2024" t="str">
            <v>45185530</v>
          </cell>
          <cell r="F2024" t="str">
            <v>04/12/2004</v>
          </cell>
          <cell r="G2024" t="str">
            <v>falucho                                                                                              1077 PISO 0, Buenos Aires, Quilmes Oeste, 1879</v>
          </cell>
          <cell r="H2024" t="str">
            <v>Particular: 1135109887</v>
          </cell>
          <cell r="I2024" t="str">
            <v>Particular segurosiacono@gmail.com</v>
          </cell>
          <cell r="M2024" t="str">
            <v>Automotores / Vida individual</v>
          </cell>
          <cell r="N2024" t="str">
            <v>FFH Asesores de Seguros SRL</v>
          </cell>
          <cell r="O2024" t="str">
            <v>14/08/2024</v>
          </cell>
          <cell r="P2024" t="str">
            <v>P17297424</v>
          </cell>
        </row>
        <row r="2025">
          <cell r="B2025" t="str">
            <v>Cabrera Gabriel Fabian</v>
          </cell>
          <cell r="C2025" t="str">
            <v>20361760159</v>
          </cell>
          <cell r="F2025" t="str">
            <v>04/10/1991</v>
          </cell>
          <cell r="G2025" t="str">
            <v>PIO COLLIVADINO                                                                                      457 PISO 0, Buenos Aires, Barrio San Cristobal, 1834</v>
          </cell>
          <cell r="H2025" t="str">
            <v>Particular: 1162887557</v>
          </cell>
          <cell r="I2025" t="str">
            <v>Particular eltallerdelili@hotmail.com</v>
          </cell>
          <cell r="M2025" t="str">
            <v>Automotores</v>
          </cell>
          <cell r="N2025" t="str">
            <v>FFH Asesores de Seguros SRL</v>
          </cell>
          <cell r="O2025" t="str">
            <v>14/08/2024</v>
          </cell>
          <cell r="P2025" t="str">
            <v>P17297433</v>
          </cell>
        </row>
        <row r="2026">
          <cell r="B2026" t="str">
            <v>Navarro Nestor Jorge Oscar</v>
          </cell>
          <cell r="C2026" t="str">
            <v>20233364526</v>
          </cell>
          <cell r="F2026" t="str">
            <v>03/09/1973</v>
          </cell>
          <cell r="G2026" t="str">
            <v>1                                                                                                    700 PISO 0, Buenos Aires, Circunvalacion, 1900</v>
          </cell>
          <cell r="I2026" t="str">
            <v>Particular calebmaximo02@gmail.com</v>
          </cell>
          <cell r="M2026" t="str">
            <v>Automotores / Vida individual</v>
          </cell>
          <cell r="N2026" t="str">
            <v>FFH Asesores de Seguros SRL</v>
          </cell>
          <cell r="O2026" t="str">
            <v>14/08/2024</v>
          </cell>
          <cell r="P2026" t="str">
            <v>P17297436</v>
          </cell>
        </row>
        <row r="2027">
          <cell r="B2027" t="str">
            <v>Caceres Rogelio Daniel</v>
          </cell>
          <cell r="C2027" t="str">
            <v>20305357112</v>
          </cell>
          <cell r="G2027" t="str">
            <v>REP DEL LIBANO                                                                                       3964 PISO 0, Buenos Aires, Quilmes Oeste, 1879</v>
          </cell>
          <cell r="H2027" t="str">
            <v>Particular: 1131838052</v>
          </cell>
          <cell r="I2027" t="str">
            <v>Particular daniel.caceres.26.1.1984@gmail.com</v>
          </cell>
          <cell r="M2027" t="str">
            <v>Automotores / Vida individual</v>
          </cell>
          <cell r="O2027" t="str">
            <v>14/08/2024</v>
          </cell>
          <cell r="P2027" t="str">
            <v>P17297447</v>
          </cell>
        </row>
        <row r="2028">
          <cell r="B2028" t="str">
            <v>Giordani Irigoyen Julieta Soledad</v>
          </cell>
          <cell r="C2028" t="str">
            <v>27304015719</v>
          </cell>
          <cell r="G2028" t="str">
            <v>LAS MALVINAS                                                                                         932 PISO 0, Buenos Aires, San Miguel, 1663</v>
          </cell>
          <cell r="H2028" t="str">
            <v>Particular: 1136410661</v>
          </cell>
          <cell r="I2028" t="str">
            <v>Particular julietagirigoyen@gmail.com</v>
          </cell>
          <cell r="M2028" t="str">
            <v>Automotores</v>
          </cell>
          <cell r="N2028" t="str">
            <v>FFH Asesores de Seguros SRL</v>
          </cell>
          <cell r="O2028" t="str">
            <v>14/08/2024</v>
          </cell>
          <cell r="P2028" t="str">
            <v>P17297453</v>
          </cell>
        </row>
        <row r="2029">
          <cell r="B2029" t="str">
            <v>Fernandez Cortes Maximiliano Lihuen</v>
          </cell>
          <cell r="C2029" t="str">
            <v>20422259962</v>
          </cell>
          <cell r="G2029" t="str">
            <v>MOSCONI                                                                                              3901 PISO 0, Buenos Aires, Quilmes, 1878</v>
          </cell>
          <cell r="H2029" t="str">
            <v>Particular: 1166409180</v>
          </cell>
          <cell r="I2029" t="str">
            <v>Particular IACONOMAURO@GMAIL.COM</v>
          </cell>
          <cell r="M2029" t="str">
            <v>Automotores</v>
          </cell>
          <cell r="N2029" t="str">
            <v>FFH Asesores de Seguros SRL</v>
          </cell>
          <cell r="O2029" t="str">
            <v>14/08/2024</v>
          </cell>
          <cell r="P2029" t="str">
            <v>P17297455</v>
          </cell>
        </row>
        <row r="2030">
          <cell r="B2030" t="str">
            <v>Garcia Juan Manuel</v>
          </cell>
          <cell r="C2030" t="str">
            <v>20265536973</v>
          </cell>
          <cell r="G2030" t="str">
            <v>CONSTANCIO VIGIL                                                                                     923 PISO 0, Buenos Aires, Bosques, 1889</v>
          </cell>
          <cell r="H2030" t="str">
            <v>Particular: 69162374</v>
          </cell>
          <cell r="I2030" t="str">
            <v>Particular silvagregoria@ymail.com</v>
          </cell>
          <cell r="M2030" t="str">
            <v>Automotores / Vida individual</v>
          </cell>
          <cell r="O2030" t="str">
            <v>14/08/2024</v>
          </cell>
          <cell r="P2030" t="str">
            <v>P17297457</v>
          </cell>
        </row>
        <row r="2031">
          <cell r="B2031" t="str">
            <v>Romero Adrian Eusebio</v>
          </cell>
          <cell r="C2031" t="str">
            <v>20105736135</v>
          </cell>
          <cell r="F2031" t="str">
            <v>07/02/1952</v>
          </cell>
          <cell r="G2031" t="str">
            <v>PABLO PODESTA                                                                                        1134 PISO 0, Buenos Aires, Bosques, 1889</v>
          </cell>
          <cell r="H2031" t="str">
            <v>Particular: 1169162374</v>
          </cell>
          <cell r="I2031" t="str">
            <v>Particular silvagregoria@ymail.com</v>
          </cell>
          <cell r="M2031" t="str">
            <v>Automotores / Vida individual</v>
          </cell>
          <cell r="N2031" t="str">
            <v>FFH Asesores de Seguros SRL</v>
          </cell>
          <cell r="O2031" t="str">
            <v>14/08/2024</v>
          </cell>
          <cell r="P2031" t="str">
            <v>P17297458</v>
          </cell>
        </row>
        <row r="2032">
          <cell r="B2032" t="str">
            <v>Dogliotti Fernanda Gisele</v>
          </cell>
          <cell r="C2032" t="str">
            <v>27297741182</v>
          </cell>
          <cell r="F2032" t="str">
            <v>11/05/1982</v>
          </cell>
          <cell r="G2032" t="str">
            <v>CJAL HECTOR NOYA                                                                                     918 PISO 0, Buenos Aires, Lanus, 1824</v>
          </cell>
          <cell r="H2032" t="str">
            <v>Particular: 1164216815</v>
          </cell>
          <cell r="I2032" t="str">
            <v>Particular eltallerdelili@hotmail.com</v>
          </cell>
          <cell r="M2032" t="str">
            <v>Automotores / Vida individual</v>
          </cell>
          <cell r="N2032" t="str">
            <v>FFH Asesores de Seguros SRL</v>
          </cell>
          <cell r="O2032" t="str">
            <v>14/08/2024</v>
          </cell>
          <cell r="P2032" t="str">
            <v>P17297467</v>
          </cell>
        </row>
        <row r="2033">
          <cell r="B2033" t="str">
            <v>Terzian Carlos</v>
          </cell>
          <cell r="C2033" t="str">
            <v>20100898315</v>
          </cell>
          <cell r="F2033" t="str">
            <v>09/03/1951</v>
          </cell>
          <cell r="G2033" t="str">
            <v>MENDOZA                                                                                              490 PISO 0, Buenos Aires, Lanus, 1824</v>
          </cell>
          <cell r="H2033" t="str">
            <v>Particular: 1144398856</v>
          </cell>
          <cell r="I2033" t="str">
            <v>Particular carlosterzian@gmail.com</v>
          </cell>
          <cell r="M2033" t="str">
            <v>Automotores / Vida individual</v>
          </cell>
          <cell r="N2033" t="str">
            <v>FFH Asesores de Seguros SRL</v>
          </cell>
          <cell r="O2033" t="str">
            <v>14/08/2024</v>
          </cell>
          <cell r="P2033" t="str">
            <v>P17297476</v>
          </cell>
        </row>
        <row r="2034">
          <cell r="B2034" t="str">
            <v>Padula Horacio Laurentino</v>
          </cell>
          <cell r="C2034" t="str">
            <v>20353408705</v>
          </cell>
          <cell r="F2034" t="str">
            <v>05/07/1990</v>
          </cell>
          <cell r="G2034" t="str">
            <v>ROCA                                                                                                 376 PISO 0, Buenos Aires, Barrio Hornos, 1878</v>
          </cell>
          <cell r="H2034" t="str">
            <v>Particular: 1131774926</v>
          </cell>
          <cell r="I2034" t="str">
            <v>Particular segurosiacono@gmail.com</v>
          </cell>
          <cell r="M2034" t="str">
            <v>Automotores / Vida individual</v>
          </cell>
          <cell r="O2034" t="str">
            <v>14/08/2024</v>
          </cell>
          <cell r="P2034" t="str">
            <v>P17297483</v>
          </cell>
        </row>
        <row r="2035">
          <cell r="B2035" t="str">
            <v>Castano Ariel Ramon</v>
          </cell>
          <cell r="C2035" t="str">
            <v>20266834943</v>
          </cell>
          <cell r="G2035" t="str">
            <v>DIAG GRANADEROS GRAL SAN MARTIN                                                                      1667 PISO 0, Buenos Aires, Bosques, 1889</v>
          </cell>
          <cell r="H2035" t="str">
            <v>Particular: 1163519206</v>
          </cell>
          <cell r="I2035" t="str">
            <v>Particular silvagregoria@ymail.com</v>
          </cell>
          <cell r="M2035" t="str">
            <v>Automotores / Vida individual</v>
          </cell>
          <cell r="O2035" t="str">
            <v>14/08/2024</v>
          </cell>
          <cell r="P2035" t="str">
            <v>P17297495</v>
          </cell>
        </row>
        <row r="2036">
          <cell r="B2036" t="str">
            <v>Soto Selene</v>
          </cell>
          <cell r="C2036" t="str">
            <v>27373660871</v>
          </cell>
          <cell r="G2036" t="str">
            <v>7 A E                                                                                                5205 PISO 0, Buenos Aires, Berazategui, 1884</v>
          </cell>
          <cell r="H2036" t="str">
            <v>Particular: 1163000707</v>
          </cell>
          <cell r="I2036" t="str">
            <v>Particular segurosiacono@gmail.com</v>
          </cell>
          <cell r="M2036" t="str">
            <v>Automotores / Vida individual</v>
          </cell>
          <cell r="N2036" t="str">
            <v>FFH Asesores de Seguros SRL</v>
          </cell>
          <cell r="O2036" t="str">
            <v>14/08/2024</v>
          </cell>
          <cell r="P2036" t="str">
            <v>P17297503</v>
          </cell>
        </row>
        <row r="2037">
          <cell r="B2037" t="str">
            <v>Garcia Esteban</v>
          </cell>
          <cell r="C2037" t="str">
            <v>20075079347</v>
          </cell>
          <cell r="G2037" t="str">
            <v>LOURDES                                                                                              2558 PISO 0, Buenos Aires, Barrio El Jaguel, 1613</v>
          </cell>
          <cell r="H2037" t="str">
            <v>Particular: 1160920124</v>
          </cell>
          <cell r="I2037" t="str">
            <v>Particular hola@especialistaseguros.com</v>
          </cell>
          <cell r="M2037" t="str">
            <v>Automotores / Vida individual</v>
          </cell>
          <cell r="N2037" t="str">
            <v>FFH Asesores de Seguros SRL</v>
          </cell>
          <cell r="O2037" t="str">
            <v>14/08/2024</v>
          </cell>
          <cell r="P2037" t="str">
            <v>P17297504</v>
          </cell>
        </row>
        <row r="2038">
          <cell r="B2038" t="str">
            <v>Ramos Esteban Nicolas</v>
          </cell>
          <cell r="C2038" t="str">
            <v>20310803244</v>
          </cell>
          <cell r="F2038" t="str">
            <v>10/08/1984</v>
          </cell>
          <cell r="G2038" t="str">
            <v>CNEL DE PINEDO                                                                                       1715 PISO 0, Buenos Aires, Barrio Pasco, 1876</v>
          </cell>
          <cell r="H2038" t="str">
            <v>Particular: 1123229577</v>
          </cell>
          <cell r="I2038" t="str">
            <v>Particular segurosiacono@gmail.com</v>
          </cell>
          <cell r="M2038" t="str">
            <v>Automotores / Vida individual</v>
          </cell>
          <cell r="N2038" t="str">
            <v>FFH Asesores de Seguros SRL</v>
          </cell>
          <cell r="O2038" t="str">
            <v>14/08/2024</v>
          </cell>
          <cell r="P2038" t="str">
            <v>P17297514</v>
          </cell>
        </row>
        <row r="2039">
          <cell r="B2039" t="str">
            <v>Avalo Jesica Daniela</v>
          </cell>
          <cell r="C2039" t="str">
            <v>27290419773</v>
          </cell>
          <cell r="G2039" t="str">
            <v>MIGUEL CANE                                                                                          1976, Buenos Aires, Barrio 9 De Julio ,Partido General Sarmiento, 1665</v>
          </cell>
          <cell r="I2039" t="str">
            <v>Particular jesica_avalo@hotmail.com</v>
          </cell>
          <cell r="M2039" t="str">
            <v>Automotores / Vida individual</v>
          </cell>
          <cell r="N2039" t="str">
            <v>FFH Asesores de Seguros SRL</v>
          </cell>
          <cell r="O2039" t="str">
            <v>14/08/2024</v>
          </cell>
          <cell r="P2039" t="str">
            <v>P17297522</v>
          </cell>
        </row>
        <row r="2040">
          <cell r="B2040" t="str">
            <v>Ledezma Isabel</v>
          </cell>
          <cell r="C2040" t="str">
            <v>27944222788</v>
          </cell>
          <cell r="F2040" t="str">
            <v>07/08/1981</v>
          </cell>
          <cell r="G2040" t="str">
            <v>SANTIAGO ROCCA                                                                                       1958 PISO 0, Buenos Aires, Ituzaingó, 1714</v>
          </cell>
          <cell r="H2040" t="str">
            <v>Particular: 1139173637</v>
          </cell>
          <cell r="I2040" t="str">
            <v>Particular luluri.ledezma@gmail.com</v>
          </cell>
          <cell r="M2040" t="str">
            <v>Automotores / Vida individual</v>
          </cell>
          <cell r="N2040" t="str">
            <v>FFH Asesores de Seguros SRL</v>
          </cell>
          <cell r="O2040" t="str">
            <v>14/08/2024</v>
          </cell>
          <cell r="P2040" t="str">
            <v>P17297525</v>
          </cell>
        </row>
        <row r="2041">
          <cell r="B2041" t="str">
            <v>Agostino Hector Jose</v>
          </cell>
          <cell r="C2041" t="str">
            <v>20047037973</v>
          </cell>
          <cell r="G2041" t="str">
            <v>LA RIOJA                                                                                             3184 PISO 0, Buenos Aires, Quilmes Oeste, 1879</v>
          </cell>
          <cell r="H2041" t="str">
            <v>Particular: 1166558855</v>
          </cell>
          <cell r="I2041" t="str">
            <v>Particular precintos.magicos@hotmail.com</v>
          </cell>
          <cell r="M2041" t="str">
            <v>Automotores / Vida individual</v>
          </cell>
          <cell r="N2041" t="str">
            <v>FFH Asesores de Seguros SRL</v>
          </cell>
          <cell r="O2041" t="str">
            <v>14/08/2024</v>
          </cell>
          <cell r="P2041" t="str">
            <v>P17297550</v>
          </cell>
        </row>
        <row r="2042">
          <cell r="B2042" t="str">
            <v>Martinez Luis Orlando</v>
          </cell>
          <cell r="C2042" t="str">
            <v>23103897319</v>
          </cell>
          <cell r="G2042" t="str">
            <v>COLORADO                                                                                             5316 PISO 0, Buenos Aires, Quilmes Oeste, 1879</v>
          </cell>
          <cell r="H2042" t="str">
            <v>Particular: 1158591603</v>
          </cell>
          <cell r="I2042" t="str">
            <v>Particular segurosiacono@gmail.com</v>
          </cell>
          <cell r="M2042" t="str">
            <v>Automotores / Vida individual</v>
          </cell>
          <cell r="N2042" t="str">
            <v>FFH Asesores de Seguros SRL</v>
          </cell>
          <cell r="O2042" t="str">
            <v>14/08/2024</v>
          </cell>
          <cell r="P2042" t="str">
            <v>P17297569</v>
          </cell>
        </row>
        <row r="2043">
          <cell r="B2043" t="str">
            <v>Martinez Gonzalo Ezequiel</v>
          </cell>
          <cell r="C2043" t="str">
            <v>20368290026</v>
          </cell>
          <cell r="G2043" t="str">
            <v>LINIERS                                                                                              2029 PISO 0, Buenos Aires, Bernal, 1876</v>
          </cell>
          <cell r="H2043" t="str">
            <v>Particular: 1138668791</v>
          </cell>
          <cell r="I2043" t="str">
            <v>Particular SEGUROSIACONO@GMAIL.COM</v>
          </cell>
          <cell r="M2043" t="str">
            <v>Automotores / Vida individual</v>
          </cell>
          <cell r="O2043" t="str">
            <v>14/08/2024</v>
          </cell>
          <cell r="P2043" t="str">
            <v>P17297573</v>
          </cell>
        </row>
        <row r="2044">
          <cell r="B2044" t="str">
            <v>Monzon Martin Eduardo</v>
          </cell>
          <cell r="C2044" t="str">
            <v>20375604885</v>
          </cell>
          <cell r="F2044" t="str">
            <v>06/02/1993</v>
          </cell>
          <cell r="G2044" t="str">
            <v>R ROJAS                                                                                              110 PISO 0, Buenos Aires, Barrio Devoto, 1615</v>
          </cell>
          <cell r="H2044" t="str">
            <v>Particular: 1168446147</v>
          </cell>
          <cell r="I2044" t="str">
            <v>Particular DEBORABMADERO@GMAIL.COM</v>
          </cell>
          <cell r="M2044" t="str">
            <v>Automotores / Vida individual</v>
          </cell>
          <cell r="N2044" t="str">
            <v>FFH Asesores de Seguros SRL</v>
          </cell>
          <cell r="O2044" t="str">
            <v>14/08/2024</v>
          </cell>
          <cell r="P2044" t="str">
            <v>P17297579</v>
          </cell>
        </row>
        <row r="2045">
          <cell r="B2045" t="str">
            <v>Perez Luis Antonio</v>
          </cell>
          <cell r="C2045" t="str">
            <v>20421556084</v>
          </cell>
          <cell r="G2045" t="str">
            <v>PASTOR OBLIGADO                                                                                      5532 PISO 0, Buenos Aires, Moreno, 1744</v>
          </cell>
          <cell r="H2045" t="str">
            <v>Particular: 1140335544</v>
          </cell>
          <cell r="I2045" t="str">
            <v>Particular luis.perez.5720@gmail.com</v>
          </cell>
          <cell r="M2045" t="str">
            <v>Automotores / Vida individual</v>
          </cell>
          <cell r="N2045" t="str">
            <v>FFH Asesores de Seguros SRL</v>
          </cell>
          <cell r="O2045" t="str">
            <v>14/08/2024</v>
          </cell>
          <cell r="P2045" t="str">
            <v>P17297590</v>
          </cell>
        </row>
        <row r="2046">
          <cell r="B2046" t="str">
            <v>Munoz Luis Alberto</v>
          </cell>
          <cell r="C2046" t="str">
            <v>20135014606</v>
          </cell>
          <cell r="F2046" t="str">
            <v>08/02/1959</v>
          </cell>
          <cell r="G2046" t="str">
            <v>CHUBUT                                                                                               736 PISO 0, Buenos Aires, Barrio Jorge Newbery ,Partido General Sarmiento, 1661</v>
          </cell>
          <cell r="H2046" t="str">
            <v>Particular: 1140875125</v>
          </cell>
          <cell r="I2046" t="str">
            <v>Particular rocio.smpereira@gmail.com</v>
          </cell>
          <cell r="M2046" t="str">
            <v>Automotores / Vida individual</v>
          </cell>
          <cell r="N2046" t="str">
            <v>FFH Asesores de Seguros SRL</v>
          </cell>
          <cell r="O2046" t="str">
            <v>14/08/2024</v>
          </cell>
          <cell r="P2046" t="str">
            <v>P17297592</v>
          </cell>
        </row>
        <row r="2047">
          <cell r="B2047" t="str">
            <v>Mealla Victor Hugo</v>
          </cell>
          <cell r="C2047" t="str">
            <v>20135501159</v>
          </cell>
          <cell r="F2047" t="str">
            <v>11/04/1951</v>
          </cell>
          <cell r="G2047" t="str">
            <v>MISIONES                                                                                             228 PISO 0, Buenos Aires, Barrio Jorge Newbery ,Partido General Sarmiento, 1661</v>
          </cell>
          <cell r="H2047" t="str">
            <v>Particular: 1168207039</v>
          </cell>
          <cell r="I2047" t="str">
            <v>Particular hola@especialistaseguros.com</v>
          </cell>
          <cell r="M2047" t="str">
            <v>Automotores</v>
          </cell>
          <cell r="N2047" t="str">
            <v>FFH Asesores de Seguros SRL</v>
          </cell>
          <cell r="O2047" t="str">
            <v>14/08/2024</v>
          </cell>
          <cell r="P2047" t="str">
            <v>P17297595</v>
          </cell>
        </row>
        <row r="2048">
          <cell r="B2048" t="str">
            <v>Arevalos Espinola Gladys Ysbel</v>
          </cell>
          <cell r="C2048" t="str">
            <v>27922017765</v>
          </cell>
          <cell r="F2048" t="str">
            <v>11/08/1960</v>
          </cell>
          <cell r="G2048" t="str">
            <v>FARMAND                                                                                              5725 PISO 0, Buenos Aires, Barrio Calderon De La Barca, 1759</v>
          </cell>
          <cell r="H2048" t="str">
            <v>Particular: 11 6096-9386</v>
          </cell>
          <cell r="I2048" t="str">
            <v>Particular sebasys16@gmail.com</v>
          </cell>
          <cell r="M2048" t="str">
            <v>Automotores / Vida individual</v>
          </cell>
          <cell r="O2048" t="str">
            <v>14/08/2024</v>
          </cell>
          <cell r="P2048" t="str">
            <v>P17297597</v>
          </cell>
        </row>
        <row r="2049">
          <cell r="B2049" t="str">
            <v>Tapari Rojas Emiliano Basilide</v>
          </cell>
          <cell r="C2049" t="str">
            <v>20947747380</v>
          </cell>
          <cell r="G2049" t="str">
            <v>TRES MARIAS                                                                                          47 PISO 0, Buenos Aires, José C. Paz, 1665</v>
          </cell>
          <cell r="H2049" t="str">
            <v>Particular: 1121580176</v>
          </cell>
          <cell r="I2049" t="str">
            <v>Particular emilianotapari@gmail.com</v>
          </cell>
          <cell r="M2049" t="str">
            <v>Automotores / Vida individual</v>
          </cell>
          <cell r="N2049" t="str">
            <v>FFH Asesores de Seguros SRL</v>
          </cell>
          <cell r="O2049" t="str">
            <v>14/08/2024</v>
          </cell>
          <cell r="P2049" t="str">
            <v>P17297598</v>
          </cell>
        </row>
        <row r="2050">
          <cell r="B2050" t="str">
            <v>Victor Hugo Diaz</v>
          </cell>
          <cell r="C2050" t="str">
            <v>20242043686</v>
          </cell>
          <cell r="F2050" t="str">
            <v>01/01/1970</v>
          </cell>
          <cell r="G2050" t="str">
            <v>RIO TUNUYAN                                                                                          2781 PISO 0, Buenos Aires, Barrio Jorge Newbery ,Partido General Sarmiento, 1661</v>
          </cell>
          <cell r="H2050" t="str">
            <v>Particular: 1139482423</v>
          </cell>
          <cell r="I2050" t="str">
            <v>Particular diazhugo576@gmail.com</v>
          </cell>
          <cell r="M2050" t="str">
            <v>Automotores / Vida individual</v>
          </cell>
          <cell r="N2050" t="str">
            <v>FFH Asesores de Seguros SRL</v>
          </cell>
          <cell r="O2050" t="str">
            <v>14/08/2024</v>
          </cell>
          <cell r="P2050" t="str">
            <v>P17297600</v>
          </cell>
        </row>
        <row r="2051">
          <cell r="B2051" t="str">
            <v>Segura Ezequiel Alejandro</v>
          </cell>
          <cell r="C2051" t="str">
            <v>20389354911</v>
          </cell>
          <cell r="G2051" t="str">
            <v>LOS AZAHARES                                                                                         2030 PISO 0 DTO CAS, Buenos Aires, Alto Del Talar, 1617</v>
          </cell>
          <cell r="H2051" t="str">
            <v>Particular: 1134505222</v>
          </cell>
          <cell r="I2051" t="str">
            <v>Particular seguroslimon@gmail.com</v>
          </cell>
          <cell r="M2051" t="str">
            <v>Automotores / Vida individual</v>
          </cell>
          <cell r="O2051" t="str">
            <v>14/08/2024</v>
          </cell>
          <cell r="P2051" t="str">
            <v>P17297602</v>
          </cell>
        </row>
        <row r="2052">
          <cell r="B2052" t="str">
            <v>Lemos Elvira Esther</v>
          </cell>
          <cell r="C2052" t="str">
            <v>27217967967</v>
          </cell>
          <cell r="F2052" t="str">
            <v>02/09/1971</v>
          </cell>
          <cell r="G2052" t="str">
            <v>MONTEVERDE                                                                                           5881 PISO 0, Buenos Aires, Barrio Arzeno, 1852</v>
          </cell>
          <cell r="I2052" t="str">
            <v>Particular raravena521@gmail.com</v>
          </cell>
          <cell r="M2052" t="str">
            <v>Automotores</v>
          </cell>
          <cell r="O2052" t="str">
            <v>14/08/2024</v>
          </cell>
          <cell r="P2052" t="str">
            <v>P17297618</v>
          </cell>
        </row>
        <row r="2053">
          <cell r="B2053" t="str">
            <v>Blanco Suave Solange Micaela</v>
          </cell>
          <cell r="C2053" t="str">
            <v>23413895014</v>
          </cell>
          <cell r="G2053" t="str">
            <v>CNEL DE PINEDO                                                                                       1767 PISO 0 DTO -, Buenos Aires, Barrio Pasco, 1876</v>
          </cell>
          <cell r="H2053" t="str">
            <v>Particular: 1138689575</v>
          </cell>
          <cell r="I2053" t="str">
            <v>Particular iaconomauro@gmail.com</v>
          </cell>
          <cell r="M2053" t="str">
            <v>Automotores</v>
          </cell>
          <cell r="N2053" t="str">
            <v>FFH Asesores de Seguros SRL</v>
          </cell>
          <cell r="O2053" t="str">
            <v>14/08/2024</v>
          </cell>
          <cell r="P2053" t="str">
            <v>P17297623</v>
          </cell>
        </row>
        <row r="2054">
          <cell r="B2054" t="str">
            <v>Vargas Roque Feliciano</v>
          </cell>
          <cell r="C2054" t="str">
            <v>23165180259</v>
          </cell>
          <cell r="F2054" t="str">
            <v>10/06/1963</v>
          </cell>
          <cell r="G2054" t="str">
            <v>ALBERT EINSTEIN                                                                                      1311 PISO 0 DTO CAS, Buenos Aires, Barrio El 36, 1889</v>
          </cell>
          <cell r="H2054" t="str">
            <v>Particular: 1158290524</v>
          </cell>
          <cell r="I2054" t="str">
            <v>Particular vargasroquefeliciano@gmail.com</v>
          </cell>
          <cell r="M2054" t="str">
            <v>Automotores / Vida individual</v>
          </cell>
          <cell r="O2054" t="str">
            <v>14/08/2024</v>
          </cell>
          <cell r="P2054" t="str">
            <v>P17297625</v>
          </cell>
        </row>
        <row r="2055">
          <cell r="B2055" t="str">
            <v>Bravo Lucas Adrian</v>
          </cell>
          <cell r="C2055" t="str">
            <v>20315749647</v>
          </cell>
          <cell r="G2055" t="str">
            <v>ANTARTIDA ARGENTINA                                                                                  1475 PISO 0, Buenos Aires, Ezpeleta, 1882</v>
          </cell>
          <cell r="H2055" t="str">
            <v>Particular: 1144796228</v>
          </cell>
          <cell r="I2055" t="str">
            <v>Particular IACONOMAURO@GMAIL.COM</v>
          </cell>
          <cell r="M2055" t="str">
            <v>Automotores</v>
          </cell>
          <cell r="N2055" t="str">
            <v>FFH Asesores de Seguros SRL</v>
          </cell>
          <cell r="O2055" t="str">
            <v>14/08/2024</v>
          </cell>
          <cell r="P2055" t="str">
            <v>P17297628</v>
          </cell>
        </row>
        <row r="2056">
          <cell r="B2056" t="str">
            <v>Stella Adrian Marcelo</v>
          </cell>
          <cell r="C2056" t="str">
            <v>20217067031</v>
          </cell>
          <cell r="G2056" t="str">
            <v>132 E/                                                                                               528 PISO 0, Buenos Aires, Circunvalacion, 1900</v>
          </cell>
          <cell r="H2056" t="str">
            <v>Particular: 2216 15-2010</v>
          </cell>
          <cell r="I2056" t="str">
            <v>Particular nadiaf_seguros@hotmail.com</v>
          </cell>
          <cell r="M2056" t="str">
            <v>Automotores</v>
          </cell>
          <cell r="O2056" t="str">
            <v>14/08/2024</v>
          </cell>
          <cell r="P2056" t="str">
            <v>P17297630</v>
          </cell>
        </row>
        <row r="2057">
          <cell r="B2057" t="str">
            <v>Gomez Lucas Matias</v>
          </cell>
          <cell r="C2057" t="str">
            <v>20314607334</v>
          </cell>
          <cell r="G2057" t="str">
            <v>LUIS VIALE                                                                                           4679 PISO 0, Buenos Aires, Barrio Altos De Laferrere, 1757</v>
          </cell>
          <cell r="I2057" t="str">
            <v>Particular luks-1302@hotmail.com</v>
          </cell>
          <cell r="M2057" t="str">
            <v>Automotores</v>
          </cell>
          <cell r="N2057" t="str">
            <v>FFH Asesores de Seguros SRL</v>
          </cell>
          <cell r="O2057" t="str">
            <v>14/08/2024</v>
          </cell>
          <cell r="P2057" t="str">
            <v>P17297631</v>
          </cell>
        </row>
        <row r="2058">
          <cell r="B2058" t="str">
            <v>Franco Ortiz Julio Cesar</v>
          </cell>
          <cell r="C2058" t="str">
            <v>20947175735</v>
          </cell>
          <cell r="G2058" t="str">
            <v>CALIFORNIA                                                                                           3500 PISO 0 DTO 13, Capital Federal, Capital Federal, 1437</v>
          </cell>
          <cell r="H2058" t="str">
            <v>Particular: 01130650485</v>
          </cell>
          <cell r="I2058" t="str">
            <v>Particular julio07528ortiz@gmail.com</v>
          </cell>
          <cell r="M2058" t="str">
            <v>Automotores</v>
          </cell>
          <cell r="N2058" t="str">
            <v>FFH Asesores de Seguros SRL</v>
          </cell>
          <cell r="O2058" t="str">
            <v>14/08/2024</v>
          </cell>
          <cell r="P2058" t="str">
            <v>P17297632</v>
          </cell>
        </row>
        <row r="2059">
          <cell r="B2059" t="str">
            <v>Montoya Hector Blas</v>
          </cell>
          <cell r="C2059" t="str">
            <v>20112196634</v>
          </cell>
          <cell r="F2059" t="str">
            <v>06/06/1954</v>
          </cell>
          <cell r="G2059" t="str">
            <v>TRIUNVIRATO                                                                                          2013 PISO 0, Buenos Aires, Quilmes Oeste, 1879</v>
          </cell>
          <cell r="H2059" t="str">
            <v>Particular: 1163000707</v>
          </cell>
          <cell r="I2059" t="str">
            <v>Particular hecblamont@gmail.com</v>
          </cell>
          <cell r="M2059" t="str">
            <v>Automotores</v>
          </cell>
          <cell r="N2059" t="str">
            <v>FFH Asesores de Seguros SRL</v>
          </cell>
          <cell r="O2059" t="str">
            <v>14/08/2024</v>
          </cell>
          <cell r="P2059" t="str">
            <v>P17297637</v>
          </cell>
        </row>
        <row r="2060">
          <cell r="B2060" t="str">
            <v>Bianchi Javier Lautaro</v>
          </cell>
          <cell r="C2060" t="str">
            <v>20188944877</v>
          </cell>
          <cell r="G2060" t="str">
            <v>FCIO SANCHEZ                                                                                         5128 PISO 0, Buenos Aires, Balneario Cascallares, 1744</v>
          </cell>
          <cell r="H2060" t="str">
            <v>Particular: 1139063587</v>
          </cell>
          <cell r="I2060" t="str">
            <v>Particular pamesote1986@gmail.com</v>
          </cell>
          <cell r="M2060" t="str">
            <v>Automotores / Vida individual</v>
          </cell>
          <cell r="O2060" t="str">
            <v>14/08/2024</v>
          </cell>
          <cell r="P2060" t="str">
            <v>P17297639</v>
          </cell>
        </row>
        <row r="2061">
          <cell r="B2061" t="str">
            <v>Escudero Lizardo Erasmo</v>
          </cell>
          <cell r="C2061" t="str">
            <v>20127697176</v>
          </cell>
          <cell r="G2061" t="str">
            <v>BOEDO                                                                                                1216 PISO 0, Buenos Aires, Barrio El Jaguel, 1613</v>
          </cell>
          <cell r="H2061" t="str">
            <v>Particular: 1135009623</v>
          </cell>
          <cell r="I2061" t="str">
            <v>Particular criss.escudero@gmail.com</v>
          </cell>
          <cell r="M2061" t="str">
            <v>Automotores</v>
          </cell>
          <cell r="N2061" t="str">
            <v>FFH Asesores de Seguros SRL</v>
          </cell>
          <cell r="O2061" t="str">
            <v>14/08/2024</v>
          </cell>
          <cell r="P2061" t="str">
            <v>P17297644</v>
          </cell>
        </row>
        <row r="2062">
          <cell r="B2062" t="str">
            <v>Aguero Mauro Nicolas</v>
          </cell>
          <cell r="C2062" t="str">
            <v>20383022208</v>
          </cell>
          <cell r="F2062" t="str">
            <v>04/12/1994</v>
          </cell>
          <cell r="G2062" t="str">
            <v>AV FLORENCIO VARELA                                                                                  3675 PISO 0, Buenos Aires, Barrio Centenario, 1884</v>
          </cell>
          <cell r="H2062" t="str">
            <v>Particular: 1162791561</v>
          </cell>
          <cell r="I2062" t="str">
            <v>Particular IACONOMAURO@GMAIL.COM</v>
          </cell>
          <cell r="M2062" t="str">
            <v>Automotores</v>
          </cell>
          <cell r="N2062" t="str">
            <v>FFH Asesores de Seguros SRL</v>
          </cell>
          <cell r="O2062" t="str">
            <v>14/08/2024</v>
          </cell>
          <cell r="P2062" t="str">
            <v>P17297649</v>
          </cell>
        </row>
        <row r="2063">
          <cell r="B2063" t="str">
            <v>Santillan Ramon Alfredo</v>
          </cell>
          <cell r="C2063" t="str">
            <v>20111458570</v>
          </cell>
          <cell r="F2063" t="str">
            <v>05/08/1954</v>
          </cell>
          <cell r="G2063" t="str">
            <v>DEFENSA                                                                                              2279 PISO 0, Buenos Aires, Barrio Barilari, 1663</v>
          </cell>
          <cell r="H2063" t="str">
            <v>Particular: 1131788363</v>
          </cell>
          <cell r="I2063" t="str">
            <v>Particular Ramon_santillan85@hotmail.com</v>
          </cell>
          <cell r="M2063" t="str">
            <v>Automotores / Vida individual</v>
          </cell>
          <cell r="N2063" t="str">
            <v>FFH Asesores de Seguros SRL</v>
          </cell>
          <cell r="O2063" t="str">
            <v>14/08/2024</v>
          </cell>
          <cell r="P2063" t="str">
            <v>P17297653</v>
          </cell>
        </row>
        <row r="2064">
          <cell r="B2064" t="str">
            <v>Figueroa Fernanda Daniela</v>
          </cell>
          <cell r="C2064" t="str">
            <v>27331128533</v>
          </cell>
          <cell r="G2064" t="str">
            <v>MISIONES                                                                                             228 PISO 0 DTO 0, Buenos Aires, Barrio Jorge Newbery ,Partido General Sarmiento, 1661</v>
          </cell>
          <cell r="H2064" t="str">
            <v>Particular: 1122818660</v>
          </cell>
          <cell r="I2064" t="str">
            <v>Particular ferchu3312@gmail.com</v>
          </cell>
          <cell r="M2064" t="str">
            <v>Automotores / Vida individual</v>
          </cell>
          <cell r="N2064" t="str">
            <v>FFH Asesores de Seguros SRL</v>
          </cell>
          <cell r="O2064" t="str">
            <v>14/08/2024</v>
          </cell>
          <cell r="P2064" t="str">
            <v>P17297660</v>
          </cell>
        </row>
        <row r="2065">
          <cell r="B2065" t="str">
            <v>Martinez Perla Elisabeth</v>
          </cell>
          <cell r="D2065" t="str">
            <v>18759108</v>
          </cell>
          <cell r="G2065" t="str">
            <v>MARCELO T. DE ALVEAR                                                                                 835 PISO 0, Buenos Aires, Pontevedra, 1761</v>
          </cell>
          <cell r="I2065" t="str">
            <v>Particular sebasys16@gmail.com</v>
          </cell>
          <cell r="M2065" t="str">
            <v>Automotores</v>
          </cell>
          <cell r="N2065" t="str">
            <v>FFH Asesores de Seguros SRL</v>
          </cell>
          <cell r="O2065" t="str">
            <v>14/08/2024</v>
          </cell>
          <cell r="P2065" t="str">
            <v>P17297664</v>
          </cell>
        </row>
        <row r="2066">
          <cell r="B2066" t="str">
            <v>Dawidiuk Pietranera Danilo David</v>
          </cell>
          <cell r="C2066" t="str">
            <v>20345561936</v>
          </cell>
          <cell r="G2066" t="str">
            <v>LOS AROMOS                                                                                           551 PISO 0, Buenos Aires, Barrio Chelito, 1667</v>
          </cell>
          <cell r="H2066" t="str">
            <v>Particular: 1164695192</v>
          </cell>
          <cell r="I2066" t="str">
            <v>Particular dawidiukdanilo@gmail.com</v>
          </cell>
          <cell r="M2066" t="str">
            <v>Automotores / Vida individual</v>
          </cell>
          <cell r="O2066" t="str">
            <v>14/08/2024</v>
          </cell>
          <cell r="P2066" t="str">
            <v>P17297669</v>
          </cell>
        </row>
        <row r="2067">
          <cell r="B2067" t="str">
            <v>Rodriguez Fernandez Jose</v>
          </cell>
          <cell r="C2067" t="str">
            <v>20925859177</v>
          </cell>
          <cell r="F2067" t="str">
            <v>03/02/1952</v>
          </cell>
          <cell r="G2067" t="str">
            <v>EX COMBATIENTE JUAN REGUERA                                                                          2045 PISO 0, Buenos Aires, San Fernando, 1646</v>
          </cell>
          <cell r="H2067" t="str">
            <v>Particular: 1138571916</v>
          </cell>
          <cell r="I2067" t="str">
            <v>Particular joserofe52@gmail.com</v>
          </cell>
          <cell r="M2067" t="str">
            <v>Automotores / Vida individual</v>
          </cell>
          <cell r="O2067" t="str">
            <v>14/08/2024</v>
          </cell>
          <cell r="P2067" t="str">
            <v>P17297672</v>
          </cell>
        </row>
        <row r="2068">
          <cell r="B2068" t="str">
            <v>Mateo Facundo Rodrigo</v>
          </cell>
          <cell r="C2068" t="str">
            <v>20319334344</v>
          </cell>
          <cell r="G2068" t="str">
            <v>389                                                                                                  618 PISO 0, Buenos Aires, Quilmes Oeste, 1879</v>
          </cell>
          <cell r="H2068" t="str">
            <v>Particular: 1131315587</v>
          </cell>
          <cell r="I2068" t="str">
            <v>Particular Facumateo@gmail.com</v>
          </cell>
          <cell r="M2068" t="str">
            <v>Automotores / Vida individual</v>
          </cell>
          <cell r="N2068" t="str">
            <v>FFH Asesores de Seguros SRL</v>
          </cell>
          <cell r="O2068" t="str">
            <v>14/08/2024</v>
          </cell>
          <cell r="P2068" t="str">
            <v>P17297674</v>
          </cell>
        </row>
        <row r="2069">
          <cell r="B2069" t="str">
            <v>Lion Milagros Ayelen</v>
          </cell>
          <cell r="C2069" t="str">
            <v>27409503948</v>
          </cell>
          <cell r="G2069" t="str">
            <v>oncativo                                                                                             3172 PISO 0, Buenos Aires, Bosques, 1889</v>
          </cell>
          <cell r="H2069" t="str">
            <v>Particular: 1155616994</v>
          </cell>
          <cell r="I2069" t="str">
            <v>Particular milagrosayelenlion@gmail.com</v>
          </cell>
          <cell r="M2069" t="str">
            <v>Automotores / Vida individual</v>
          </cell>
          <cell r="N2069" t="str">
            <v>FFH Asesores de Seguros SRL</v>
          </cell>
          <cell r="O2069" t="str">
            <v>14/08/2024</v>
          </cell>
          <cell r="P2069" t="str">
            <v>P17297679</v>
          </cell>
        </row>
        <row r="2070">
          <cell r="B2070" t="str">
            <v>Tiveron Lucas Daniel</v>
          </cell>
          <cell r="C2070" t="str">
            <v>20326916618</v>
          </cell>
          <cell r="G2070" t="str">
            <v>FOURNIER                                                                                             3056 PISO 0, Buenos Aires, Barrio Altos De Laferrere, 1757</v>
          </cell>
          <cell r="I2070" t="str">
            <v>Particular sebasys_svr@hotmail.com</v>
          </cell>
          <cell r="M2070" t="str">
            <v>Automotores / Vida individual</v>
          </cell>
          <cell r="N2070" t="str">
            <v>FFH Asesores de Seguros SRL</v>
          </cell>
          <cell r="O2070" t="str">
            <v>14/08/2024</v>
          </cell>
          <cell r="P2070" t="str">
            <v>P17297680</v>
          </cell>
        </row>
        <row r="2071">
          <cell r="B2071" t="str">
            <v>Guevara Diego Javier</v>
          </cell>
          <cell r="C2071" t="str">
            <v>20284891075</v>
          </cell>
          <cell r="G2071" t="str">
            <v>TRINIDAD                                                                                             510 PISO 0, Buenos Aires, Pilar, 1629</v>
          </cell>
          <cell r="H2071" t="str">
            <v>Particular: 1157217484</v>
          </cell>
          <cell r="I2071" t="str">
            <v>Particular gapsegurospilar@gmail.com</v>
          </cell>
          <cell r="M2071" t="str">
            <v>Automotores / Vida individual</v>
          </cell>
          <cell r="N2071" t="str">
            <v>FFH Asesores de Seguros SRL</v>
          </cell>
          <cell r="O2071" t="str">
            <v>14/08/2024</v>
          </cell>
          <cell r="P2071" t="str">
            <v>P17297682</v>
          </cell>
        </row>
        <row r="2072">
          <cell r="B2072" t="str">
            <v>Zapata Lucas Emiliano</v>
          </cell>
          <cell r="C2072" t="str">
            <v>23370408939</v>
          </cell>
          <cell r="F2072" t="str">
            <v>10/05/1992</v>
          </cell>
          <cell r="G2072" t="str">
            <v>ZELADA                                                                                               7145 PISO 1 DTO A, Capital Federal, Capital Federal, 1440</v>
          </cell>
          <cell r="H2072" t="str">
            <v>Particular: 1150078299</v>
          </cell>
          <cell r="I2072" t="str">
            <v>Particular lucasezapata@hotmail.com</v>
          </cell>
          <cell r="M2072" t="str">
            <v>Automotores / Vida individual</v>
          </cell>
          <cell r="N2072" t="str">
            <v>FFH Asesores de Seguros SRL</v>
          </cell>
          <cell r="O2072" t="str">
            <v>14/08/2024</v>
          </cell>
          <cell r="P2072" t="str">
            <v>P17297683</v>
          </cell>
        </row>
        <row r="2073">
          <cell r="B2073" t="str">
            <v>Safaroni Alberto Daniel</v>
          </cell>
          <cell r="C2073" t="str">
            <v>23382290739</v>
          </cell>
          <cell r="G2073" t="str">
            <v>CONSTANCIO C VIGIL                                                                                   3285 PISO 0, Buenos Aires, San Miguel, 1663</v>
          </cell>
          <cell r="H2073" t="str">
            <v>Particular: 1126141296</v>
          </cell>
          <cell r="I2073" t="str">
            <v>Particular machisafaroni@gmail.com</v>
          </cell>
          <cell r="M2073" t="str">
            <v>Automotores / Vida individual</v>
          </cell>
          <cell r="N2073" t="str">
            <v>FFH Asesores de Seguros SRL</v>
          </cell>
          <cell r="O2073" t="str">
            <v>14/08/2024</v>
          </cell>
          <cell r="P2073" t="str">
            <v>P17297684</v>
          </cell>
        </row>
        <row r="2074">
          <cell r="B2074" t="str">
            <v>Gomez Yanina Elizabeth</v>
          </cell>
          <cell r="C2074" t="str">
            <v>27388673058</v>
          </cell>
          <cell r="F2074" t="str">
            <v>04/05/1995</v>
          </cell>
          <cell r="G2074" t="str">
            <v>JOSE MARIA DRAGO                                                                                     1360 PISO 0, Buenos Aires, Tortuguitas, 1667</v>
          </cell>
          <cell r="H2074" t="str">
            <v>Particular: 1165739842</v>
          </cell>
          <cell r="I2074" t="str">
            <v>Particular daniel_elmelly@hotmail.com</v>
          </cell>
          <cell r="M2074" t="str">
            <v>Automotores / Vida individual</v>
          </cell>
          <cell r="N2074" t="str">
            <v>FFH Asesores de Seguros SRL</v>
          </cell>
          <cell r="O2074" t="str">
            <v>14/08/2024</v>
          </cell>
          <cell r="P2074" t="str">
            <v>P17297686</v>
          </cell>
        </row>
        <row r="2075">
          <cell r="B2075" t="str">
            <v>Gonzalez Walter Agustin</v>
          </cell>
          <cell r="C2075" t="str">
            <v>20314462425</v>
          </cell>
          <cell r="G2075" t="str">
            <v>LOS PINOS                                                                                            1 PISO 0, Buenos Aires, General Rodriguez, 1748</v>
          </cell>
          <cell r="H2075" t="str">
            <v>Particular: 1134355978</v>
          </cell>
          <cell r="I2075" t="str">
            <v>Particular WA.GONZALEZ85@GMAIL.COM</v>
          </cell>
          <cell r="M2075" t="str">
            <v>Automotores / Vida individual</v>
          </cell>
          <cell r="N2075" t="str">
            <v>FFH Asesores de Seguros SRL</v>
          </cell>
          <cell r="O2075" t="str">
            <v>14/08/2024</v>
          </cell>
          <cell r="P2075" t="str">
            <v>P17297687</v>
          </cell>
        </row>
        <row r="2076">
          <cell r="B2076" t="str">
            <v>Corvalan Guillermo Exequiel</v>
          </cell>
          <cell r="C2076" t="str">
            <v>20295827476</v>
          </cell>
          <cell r="G2076" t="str">
            <v>ALBANIA                                                                                              2706 PISO 0, Buenos Aires, Hurlingham, 1686</v>
          </cell>
          <cell r="H2076" t="str">
            <v>Particular: 1156588303</v>
          </cell>
          <cell r="I2076" t="str">
            <v>Particular guillermocorvalan1982@hotmail.com</v>
          </cell>
          <cell r="M2076" t="str">
            <v>Automotores / Vida individual</v>
          </cell>
          <cell r="N2076" t="str">
            <v>FFH Asesores de Seguros SRL</v>
          </cell>
          <cell r="O2076" t="str">
            <v>14/08/2024</v>
          </cell>
          <cell r="P2076" t="str">
            <v>P17297688</v>
          </cell>
        </row>
        <row r="2077">
          <cell r="B2077" t="str">
            <v>Nobili Rodriguez Franco</v>
          </cell>
          <cell r="C2077" t="str">
            <v>20466364488</v>
          </cell>
          <cell r="F2077" t="str">
            <v>07/04/2005</v>
          </cell>
          <cell r="G2077" t="str">
            <v>DAVID MAGDALENA                                                                                      4470 PISO 0, Buenos Aires, Caseros ,Partido 3 De Febrero, 1678</v>
          </cell>
          <cell r="H2077" t="str">
            <v>Particular: 1152404223</v>
          </cell>
          <cell r="I2077" t="str">
            <v>Particular nobilifranco6@gmail.com</v>
          </cell>
          <cell r="M2077" t="str">
            <v>Automotores / Vida individual</v>
          </cell>
          <cell r="N2077" t="str">
            <v>FFH Asesores de Seguros SRL</v>
          </cell>
          <cell r="O2077" t="str">
            <v>14/08/2024</v>
          </cell>
          <cell r="P2077" t="str">
            <v>P17297689</v>
          </cell>
        </row>
        <row r="2078">
          <cell r="B2078" t="str">
            <v>Ojeda Carlos Javier</v>
          </cell>
          <cell r="C2078" t="str">
            <v>20352266435</v>
          </cell>
          <cell r="G2078" t="str">
            <v>CONESA                                                                                               2368 PISO 0, Buenos Aires, San Miguel, 1663</v>
          </cell>
          <cell r="H2078" t="str">
            <v>Particular: 1150018115</v>
          </cell>
          <cell r="I2078" t="str">
            <v>Particular carjaojeda@gmail.com</v>
          </cell>
          <cell r="M2078" t="str">
            <v>Automotores / Vida individual</v>
          </cell>
          <cell r="N2078" t="str">
            <v>FFH Asesores de Seguros SRL</v>
          </cell>
          <cell r="O2078" t="str">
            <v>14/08/2024</v>
          </cell>
          <cell r="P2078" t="str">
            <v>P17297690</v>
          </cell>
        </row>
        <row r="2079">
          <cell r="B2079" t="str">
            <v>Corrales Fabiana Anahi</v>
          </cell>
          <cell r="C2079" t="str">
            <v>27333960872</v>
          </cell>
          <cell r="G2079" t="str">
            <v>GENOVA                                                                                               2447 PISO 0 DTO 0, Buenos Aires, San Miguel, 1663</v>
          </cell>
          <cell r="H2079" t="str">
            <v>Particular: 1134505222</v>
          </cell>
          <cell r="I2079" t="str">
            <v>Particular seguroslimon@gmail.com</v>
          </cell>
          <cell r="M2079" t="str">
            <v>Automotores / Vida individual</v>
          </cell>
          <cell r="N2079" t="str">
            <v>FFH Asesores de Seguros SRL</v>
          </cell>
          <cell r="O2079" t="str">
            <v>14/08/2024</v>
          </cell>
          <cell r="P2079" t="str">
            <v>P17297691</v>
          </cell>
        </row>
        <row r="2080">
          <cell r="B2080" t="str">
            <v>Andrada Claudio Roberto</v>
          </cell>
          <cell r="C2080" t="str">
            <v>20173063009</v>
          </cell>
          <cell r="G2080" t="str">
            <v>AVDA PTE PERON                                                                                       152 PISO 0 DTO C, Buenos Aires, San Miguel, 1663</v>
          </cell>
          <cell r="H2080" t="str">
            <v>Particular: 1155853993</v>
          </cell>
          <cell r="I2080" t="str">
            <v>Particular normavalos1502@gmail.com</v>
          </cell>
          <cell r="M2080" t="str">
            <v>Automotores / Vida individual</v>
          </cell>
          <cell r="N2080" t="str">
            <v>FFH Asesores de Seguros SRL</v>
          </cell>
          <cell r="O2080" t="str">
            <v>14/08/2024</v>
          </cell>
          <cell r="P2080" t="str">
            <v>P17297692</v>
          </cell>
        </row>
        <row r="2081">
          <cell r="B2081" t="str">
            <v>Ilarraz Luciana Ayelen</v>
          </cell>
          <cell r="C2081" t="str">
            <v>27405673679</v>
          </cell>
          <cell r="G2081" t="str">
            <v>BELGRANO                                                                                             1543 PISO 0, Buenos Aires, Barrio Barilari, 1663</v>
          </cell>
          <cell r="H2081" t="str">
            <v>Particular: 1126916942</v>
          </cell>
          <cell r="I2081" t="str">
            <v>Particular ilarraz.luciana.ayelen@gmail.com</v>
          </cell>
          <cell r="M2081" t="str">
            <v>Automotores / Vida individual</v>
          </cell>
          <cell r="N2081" t="str">
            <v>FFH Asesores de Seguros SRL</v>
          </cell>
          <cell r="O2081" t="str">
            <v>14/08/2024</v>
          </cell>
          <cell r="P2081" t="str">
            <v>P17297693</v>
          </cell>
        </row>
        <row r="2082">
          <cell r="B2082" t="str">
            <v>Nicolari Jorge</v>
          </cell>
          <cell r="C2082" t="str">
            <v>20280987221</v>
          </cell>
          <cell r="F2082" t="str">
            <v>05/04/1980</v>
          </cell>
          <cell r="G2082" t="str">
            <v>MOLDES                                                                                               837 PISO 0, Buenos Aires, Lomas De Zamora, 1832</v>
          </cell>
          <cell r="H2082" t="str">
            <v>Particular: 1166106157</v>
          </cell>
          <cell r="I2082" t="str">
            <v>Particular danieladisgraf@gmail.com</v>
          </cell>
          <cell r="M2082" t="str">
            <v>Automotores / Vida individual</v>
          </cell>
          <cell r="N2082" t="str">
            <v>FFH Asesores de Seguros SRL</v>
          </cell>
          <cell r="O2082" t="str">
            <v>14/08/2024</v>
          </cell>
          <cell r="P2082" t="str">
            <v>P17297694</v>
          </cell>
        </row>
        <row r="2083">
          <cell r="B2083" t="str">
            <v>Larzabal Facundo Emanuel</v>
          </cell>
          <cell r="C2083" t="str">
            <v>20394906973</v>
          </cell>
          <cell r="F2083" t="str">
            <v>05/01/1996</v>
          </cell>
          <cell r="G2083" t="str">
            <v>SAN MARTIN DE TOURS                                                                                  869 PISO 0, Buenos Aires, Alto Del Talar, 1617</v>
          </cell>
          <cell r="H2083" t="str">
            <v>Particular: 1162080895</v>
          </cell>
          <cell r="I2083" t="str">
            <v>Particular facundolarzabal1@gmail.com</v>
          </cell>
          <cell r="M2083" t="str">
            <v>Automotores / Vida individual</v>
          </cell>
          <cell r="O2083" t="str">
            <v>14/08/2024</v>
          </cell>
          <cell r="P2083" t="str">
            <v>P17297695</v>
          </cell>
        </row>
        <row r="2084">
          <cell r="B2084" t="str">
            <v>Alvarez Emiliana Del Carmen</v>
          </cell>
          <cell r="C2084" t="str">
            <v>27423128106</v>
          </cell>
          <cell r="G2084" t="str">
            <v>COSTA RICA                                                                                           237 PISO 0, Buenos Aires, Villa Vatteone, 1888</v>
          </cell>
          <cell r="H2084" t="str">
            <v>Particular: 1153777252</v>
          </cell>
          <cell r="I2084" t="str">
            <v>Particular Emilianaalvarez10@gmail.com</v>
          </cell>
          <cell r="M2084" t="str">
            <v>Automotores / Vida individual</v>
          </cell>
          <cell r="O2084" t="str">
            <v>14/08/2024</v>
          </cell>
          <cell r="P2084" t="str">
            <v>P17297696</v>
          </cell>
        </row>
        <row r="2085">
          <cell r="B2085" t="str">
            <v>De Los Hoyos Marcelo Fabian</v>
          </cell>
          <cell r="C2085" t="str">
            <v>20174489867</v>
          </cell>
          <cell r="F2085" t="str">
            <v>12/09/1964</v>
          </cell>
          <cell r="G2085" t="str">
            <v>PAUNERO                                                                                              2060 PISO 0, Buenos Aires, Barrio Barilari, 1663</v>
          </cell>
          <cell r="I2085" t="str">
            <v>Particular MARCELO.DE02@SPEEDY.COM.AR</v>
          </cell>
          <cell r="M2085" t="str">
            <v>Automotores / Vida individual</v>
          </cell>
          <cell r="N2085" t="str">
            <v>FFH Asesores de Seguros SRL</v>
          </cell>
          <cell r="O2085" t="str">
            <v>14/08/2024</v>
          </cell>
          <cell r="P2085" t="str">
            <v>P17297697</v>
          </cell>
        </row>
        <row r="2086">
          <cell r="B2086" t="str">
            <v>Canales Elizabeth</v>
          </cell>
          <cell r="C2086" t="str">
            <v>27312433392</v>
          </cell>
          <cell r="F2086" t="str">
            <v>10/02/1984</v>
          </cell>
          <cell r="G2086" t="str">
            <v>ESQUEL                                                                                               1644 PISO 0 DTO FON, Buenos Aires, Barrio El Refugio, 1882</v>
          </cell>
          <cell r="H2086" t="str">
            <v>Particular: 1161305673</v>
          </cell>
          <cell r="I2086" t="str">
            <v>Particular canaeli@hotmail.com</v>
          </cell>
          <cell r="M2086" t="str">
            <v>Automotores / Vida individual</v>
          </cell>
          <cell r="O2086" t="str">
            <v>14/08/2024</v>
          </cell>
          <cell r="P2086" t="str">
            <v>P17297700</v>
          </cell>
        </row>
        <row r="2087">
          <cell r="B2087" t="str">
            <v>Figueredo Brian Gabriel</v>
          </cell>
          <cell r="C2087" t="str">
            <v>20450111784</v>
          </cell>
          <cell r="G2087" t="str">
            <v>AV INT JOSE REMIGIO                                                                                  1134 PISO 0 DTO CAS, Buenos Aires, Barrio Barilari, 1663</v>
          </cell>
          <cell r="H2087" t="str">
            <v>Particular: 1137816769</v>
          </cell>
          <cell r="I2087" t="str">
            <v>Particular figueredobria8@gmail.com</v>
          </cell>
          <cell r="M2087" t="str">
            <v>Automotores / Vida individual</v>
          </cell>
          <cell r="N2087" t="str">
            <v>FFH Asesores de Seguros SRL</v>
          </cell>
          <cell r="O2087" t="str">
            <v>14/08/2024</v>
          </cell>
          <cell r="P2087" t="str">
            <v>P17297701</v>
          </cell>
        </row>
        <row r="2088">
          <cell r="B2088" t="str">
            <v>Barrionuevo Pablo Maximiliano</v>
          </cell>
          <cell r="C2088" t="str">
            <v>20319915843</v>
          </cell>
          <cell r="G2088" t="str">
            <v>CURUMALAL                                                                                            7435 PISO 0, Buenos Aires, Virrey Del Pino, 1763</v>
          </cell>
          <cell r="H2088" t="str">
            <v>Particular: 1131608477</v>
          </cell>
          <cell r="I2088" t="str">
            <v>Particular pablokoly@gmail.com</v>
          </cell>
          <cell r="M2088" t="str">
            <v>Automotores / Vida individual</v>
          </cell>
          <cell r="O2088" t="str">
            <v>14/08/2024</v>
          </cell>
          <cell r="P2088" t="str">
            <v>P17297702</v>
          </cell>
        </row>
        <row r="2089">
          <cell r="B2089" t="str">
            <v>Peralta Gonzalez Luis</v>
          </cell>
          <cell r="C2089" t="str">
            <v>20946018865</v>
          </cell>
          <cell r="G2089" t="str">
            <v>homero                                                                                               111 PISO 0, Buenos Aires, José C. Paz, 1665</v>
          </cell>
          <cell r="H2089" t="str">
            <v>Particular: 93743508042</v>
          </cell>
          <cell r="I2089" t="str">
            <v>Particular peraltagonzalezluis89@gmail.com</v>
          </cell>
          <cell r="M2089" t="str">
            <v>Automotores / Vida individual</v>
          </cell>
          <cell r="O2089" t="str">
            <v>14/08/2024</v>
          </cell>
          <cell r="P2089" t="str">
            <v>P17297704</v>
          </cell>
        </row>
        <row r="2090">
          <cell r="B2090" t="str">
            <v>Escalada Ricardo Ariel</v>
          </cell>
          <cell r="C2090" t="str">
            <v>20305204189</v>
          </cell>
          <cell r="G2090" t="str">
            <v>MOLIER                                                                                               266 PISO 0, Buenos Aires, Bosques, 1889</v>
          </cell>
          <cell r="H2090" t="str">
            <v>Particular: 1169550724</v>
          </cell>
          <cell r="I2090" t="str">
            <v>Particular silvagregoria@ymail.com</v>
          </cell>
          <cell r="M2090" t="str">
            <v>Automotores / Vida individual</v>
          </cell>
          <cell r="O2090" t="str">
            <v>14/08/2024</v>
          </cell>
          <cell r="P2090" t="str">
            <v>P17297706</v>
          </cell>
        </row>
        <row r="2091">
          <cell r="B2091" t="str">
            <v>Rivero Lucas Damian</v>
          </cell>
          <cell r="C2091" t="str">
            <v>20277796830</v>
          </cell>
          <cell r="F2091" t="str">
            <v>02/03/1980</v>
          </cell>
          <cell r="G2091" t="str">
            <v>SERRANO                                                                                              224 PISO 0, Buenos Aires, Lomas De Zamora, 1832</v>
          </cell>
          <cell r="H2091" t="str">
            <v>Particular: 1149731921</v>
          </cell>
          <cell r="I2091" t="str">
            <v>Particular lucasrivero3@gmail.com</v>
          </cell>
          <cell r="M2091" t="str">
            <v>Automotores / Vida individual</v>
          </cell>
          <cell r="O2091" t="str">
            <v>14/08/2024</v>
          </cell>
          <cell r="P2091" t="str">
            <v>P17297709</v>
          </cell>
        </row>
        <row r="2092">
          <cell r="B2092" t="str">
            <v>Pereira Silvia Daniela</v>
          </cell>
          <cell r="C2092" t="str">
            <v>27306161712</v>
          </cell>
          <cell r="G2092" t="str">
            <v>CONSTITUYENTES                                                                                       548 PISO 0, Buenos Aires, Remedios De Escalada, 1826</v>
          </cell>
          <cell r="H2092" t="str">
            <v>Particular: 1158145059</v>
          </cell>
          <cell r="I2092" t="str">
            <v>Particular DANIELADISGRAF@GMAIL.COM</v>
          </cell>
          <cell r="M2092" t="str">
            <v>Automotores / Vida individual</v>
          </cell>
          <cell r="N2092" t="str">
            <v>FFH Asesores de Seguros SRL</v>
          </cell>
          <cell r="O2092" t="str">
            <v>14/08/2024</v>
          </cell>
          <cell r="P2092" t="str">
            <v>P17297711</v>
          </cell>
        </row>
        <row r="2093">
          <cell r="B2093" t="str">
            <v>Nardone Natalia Giselle</v>
          </cell>
          <cell r="C2093" t="str">
            <v>23330358084</v>
          </cell>
          <cell r="G2093" t="str">
            <v>valentin alsina                                                                                      4099 PISO 0, Buenos Aires, José C. Paz, 1665</v>
          </cell>
          <cell r="H2093" t="str">
            <v>Particular: 0111533601491</v>
          </cell>
          <cell r="I2093" t="str">
            <v>Particular no@gmail.com</v>
          </cell>
          <cell r="M2093" t="str">
            <v>Automotores / Vida individual</v>
          </cell>
          <cell r="N2093" t="str">
            <v>FFH Asesores de Seguros SRL</v>
          </cell>
          <cell r="O2093" t="str">
            <v>14/08/2024</v>
          </cell>
          <cell r="P2093" t="str">
            <v>P17297715</v>
          </cell>
        </row>
        <row r="2094">
          <cell r="B2094" t="str">
            <v>Romero Eusebio Javier</v>
          </cell>
          <cell r="C2094" t="str">
            <v>20265788530</v>
          </cell>
          <cell r="F2094" t="str">
            <v>05/06/1978</v>
          </cell>
          <cell r="G2094" t="str">
            <v>jose ingenieros                                                                                      1369 PISO 0, Buenos Aires, Bosques, 1889</v>
          </cell>
          <cell r="I2094" t="str">
            <v>Particular silvagregoria@ymail.com</v>
          </cell>
          <cell r="M2094" t="str">
            <v>Automotores / Vida individual</v>
          </cell>
          <cell r="N2094" t="str">
            <v>FFH Asesores de Seguros SRL</v>
          </cell>
          <cell r="O2094" t="str">
            <v>14/08/2024</v>
          </cell>
          <cell r="P2094" t="str">
            <v>P17297717</v>
          </cell>
        </row>
        <row r="2095">
          <cell r="B2095" t="str">
            <v>Corro Diego Enrique</v>
          </cell>
          <cell r="C2095" t="str">
            <v>20242318545</v>
          </cell>
          <cell r="G2095" t="str">
            <v>SANTA MARIA                                                                                          1010 PISO 0, Buenos Aires, Pilar, 1629</v>
          </cell>
          <cell r="H2095" t="str">
            <v>Particular: 1138714589</v>
          </cell>
          <cell r="I2095" t="str">
            <v>Particular notiene@gmail.com</v>
          </cell>
          <cell r="M2095" t="str">
            <v>Automotores / Vida individual</v>
          </cell>
          <cell r="O2095" t="str">
            <v>14/08/2024</v>
          </cell>
          <cell r="P2095" t="str">
            <v>P17297718</v>
          </cell>
        </row>
        <row r="2096">
          <cell r="B2096" t="str">
            <v>Miranda Fabian Constantino</v>
          </cell>
          <cell r="C2096" t="str">
            <v>20339504947</v>
          </cell>
          <cell r="G2096" t="str">
            <v>albarracin                                                                                           5922 PISO 0, Buenos Aires, Barrio El Atalaya, 1765</v>
          </cell>
          <cell r="H2096" t="str">
            <v>Particular: 116234 8905</v>
          </cell>
          <cell r="I2096" t="str">
            <v>Particular notiene@gmail.com</v>
          </cell>
          <cell r="M2096" t="str">
            <v>Automotores / Vida individual</v>
          </cell>
          <cell r="N2096" t="str">
            <v>FFH Asesores de Seguros SRL</v>
          </cell>
          <cell r="O2096" t="str">
            <v>14/08/2024</v>
          </cell>
          <cell r="P2096" t="str">
            <v>P17297719</v>
          </cell>
        </row>
        <row r="2097">
          <cell r="B2097" t="str">
            <v>Boscacci Viviana Alejandra</v>
          </cell>
          <cell r="C2097" t="str">
            <v>23260799304</v>
          </cell>
          <cell r="F2097" t="str">
            <v>09/06/1977</v>
          </cell>
          <cell r="G2097" t="str">
            <v>ALBERDI                                                                                              170 PISO 0, Buenos Aires, San Miguel, 1663</v>
          </cell>
          <cell r="H2097" t="str">
            <v>Particular: 1140284203</v>
          </cell>
          <cell r="I2097" t="str">
            <v>Particular mundograf@yahoo.com.ar</v>
          </cell>
          <cell r="M2097" t="str">
            <v>Automotores / Vida individual</v>
          </cell>
          <cell r="N2097" t="str">
            <v>FFH Asesores de Seguros SRL</v>
          </cell>
          <cell r="O2097" t="str">
            <v>14/08/2024</v>
          </cell>
          <cell r="P2097" t="str">
            <v>P17297720</v>
          </cell>
        </row>
        <row r="2098">
          <cell r="B2098" t="str">
            <v>Calcagno Vanesa Melina</v>
          </cell>
          <cell r="C2098" t="str">
            <v>27451735085</v>
          </cell>
          <cell r="F2098" t="str">
            <v>06/10/2003</v>
          </cell>
          <cell r="G2098" t="str">
            <v>RIO CUARTO                                                                                           1972 PISO 1 DTO DTO, Buenos Aires, Barrio Churruca, 1657</v>
          </cell>
          <cell r="H2098" t="str">
            <v>Particular: 1133305625</v>
          </cell>
          <cell r="I2098" t="str">
            <v>Particular OPERACIONES@FFHSEGUROS.COM</v>
          </cell>
          <cell r="M2098" t="str">
            <v>Automotores / Vida individual</v>
          </cell>
          <cell r="N2098" t="str">
            <v>FFH Asesores de Seguros SRL</v>
          </cell>
          <cell r="O2098" t="str">
            <v>14/08/2024</v>
          </cell>
          <cell r="P2098" t="str">
            <v>P17297721</v>
          </cell>
        </row>
        <row r="2099">
          <cell r="B2099" t="str">
            <v>Peralta Matias Javier</v>
          </cell>
          <cell r="C2099" t="str">
            <v>23285055059</v>
          </cell>
          <cell r="G2099" t="str">
            <v>VICENTE YANEZ PINZON                                                                                 2746 PISO 0 DTO CAS, Buenos Aires, Barrio Los Paraisos, 1664</v>
          </cell>
          <cell r="H2099" t="str">
            <v>Particular: 1164665801</v>
          </cell>
          <cell r="I2099" t="str">
            <v>Particular matiasperalta2011@live.com.ar</v>
          </cell>
          <cell r="M2099" t="str">
            <v>Automotores / Vida individual</v>
          </cell>
          <cell r="N2099" t="str">
            <v>FFH Asesores de Seguros SRL</v>
          </cell>
          <cell r="O2099" t="str">
            <v>14/08/2024</v>
          </cell>
          <cell r="P2099" t="str">
            <v>P17297722</v>
          </cell>
        </row>
        <row r="2100">
          <cell r="B2100" t="str">
            <v>Patino Eduardo Sebastian</v>
          </cell>
          <cell r="C2100" t="str">
            <v>20345859420</v>
          </cell>
          <cell r="G2100" t="str">
            <v>ISLA CORONACION                                                                                      1220 PISO 0, Buenos Aires, Mar Del Plata, 7600</v>
          </cell>
          <cell r="H2100" t="str">
            <v>Particular: 1128817805</v>
          </cell>
          <cell r="I2100" t="str">
            <v>Particular juliana226@gmail.com</v>
          </cell>
          <cell r="M2100" t="str">
            <v>Automotores / Vida individual</v>
          </cell>
          <cell r="N2100" t="str">
            <v>FFH Asesores de Seguros SRL</v>
          </cell>
          <cell r="O2100" t="str">
            <v>14/08/2024</v>
          </cell>
          <cell r="P2100" t="str">
            <v>P17297724</v>
          </cell>
        </row>
        <row r="2101">
          <cell r="B2101" t="str">
            <v>Acosta Maria Paz</v>
          </cell>
          <cell r="C2101" t="str">
            <v>27404799660</v>
          </cell>
          <cell r="G2101" t="str">
            <v>TIMOTEO GORDILLO                                                                                     133 PISO 0, Buenos Aires, Barrio Pasco, 1876</v>
          </cell>
          <cell r="H2101" t="str">
            <v>Particular: 1124520050</v>
          </cell>
          <cell r="I2101" t="str">
            <v>Particular segurosiacono@gmail.com</v>
          </cell>
          <cell r="M2101" t="str">
            <v>Automotores / Vida individual</v>
          </cell>
          <cell r="O2101" t="str">
            <v>14/08/2024</v>
          </cell>
          <cell r="P2101" t="str">
            <v>P17297728</v>
          </cell>
        </row>
        <row r="2102">
          <cell r="B2102" t="str">
            <v>Baez Gustavo Alberto</v>
          </cell>
          <cell r="C2102" t="str">
            <v>20219562676</v>
          </cell>
          <cell r="F2102" t="str">
            <v>03/04/1971</v>
          </cell>
          <cell r="G2102" t="str">
            <v>GENERAL RIVAS                                                                                        5945 PISO 0, Buenos Aires, González Catán, 1759</v>
          </cell>
          <cell r="H2102" t="str">
            <v>Particular: 1133328990</v>
          </cell>
          <cell r="I2102" t="str">
            <v>Particular rominapf11@gmail.com</v>
          </cell>
          <cell r="M2102" t="str">
            <v>Automotores / Vida individual</v>
          </cell>
          <cell r="N2102" t="str">
            <v>FFH Asesores de Seguros SRL</v>
          </cell>
          <cell r="O2102" t="str">
            <v>14/08/2024</v>
          </cell>
          <cell r="P2102" t="str">
            <v>P17297729</v>
          </cell>
        </row>
        <row r="2103">
          <cell r="B2103" t="str">
            <v>Gomez Jose Luis</v>
          </cell>
          <cell r="C2103" t="str">
            <v>20147267852</v>
          </cell>
          <cell r="G2103" t="str">
            <v>AZCUENAGA                                                                                            149 PISO 0, Buenos Aires, Barrio Barilari, 1663</v>
          </cell>
          <cell r="H2103" t="str">
            <v>Particular: 1120290062</v>
          </cell>
          <cell r="I2103" t="str">
            <v>Particular hola@especialistaseguros.com</v>
          </cell>
          <cell r="M2103" t="str">
            <v>Automotores / Vida individual</v>
          </cell>
          <cell r="N2103" t="str">
            <v>FFH Asesores de Seguros SRL</v>
          </cell>
          <cell r="O2103" t="str">
            <v>14/08/2024</v>
          </cell>
          <cell r="P2103" t="str">
            <v>P17297731</v>
          </cell>
        </row>
        <row r="2104">
          <cell r="B2104" t="str">
            <v>Zalaya Tamara Ayelen</v>
          </cell>
          <cell r="C2104" t="str">
            <v>27401267285</v>
          </cell>
          <cell r="G2104" t="str">
            <v>GRAL SAVIO                                                                                           3635 PISO 0, Buenos Aires, Los Polvorines, 1613</v>
          </cell>
          <cell r="H2104" t="str">
            <v>Particular: 1131395612</v>
          </cell>
          <cell r="I2104" t="str">
            <v>Particular tamara_a_zalaya@hotmail.com</v>
          </cell>
          <cell r="M2104" t="str">
            <v>Automotores / Vida individual</v>
          </cell>
          <cell r="N2104" t="str">
            <v>FFH Asesores de Seguros SRL</v>
          </cell>
          <cell r="O2104" t="str">
            <v>14/08/2024</v>
          </cell>
          <cell r="P2104" t="str">
            <v>P17297732</v>
          </cell>
        </row>
        <row r="2105">
          <cell r="B2105" t="str">
            <v>Acevedo Coronel Eduardo De Jesus</v>
          </cell>
          <cell r="C2105" t="str">
            <v>20319153196</v>
          </cell>
          <cell r="F2105" t="str">
            <v>09/06/1985</v>
          </cell>
          <cell r="G2105" t="str">
            <v>ISLANDIA                                                                                             2667 PISO 0, Buenos Aires, Escobar, 1625</v>
          </cell>
          <cell r="H2105" t="str">
            <v>Particular: 0111568007036</v>
          </cell>
          <cell r="I2105" t="str">
            <v>Particular eduardoacevedo1985@gmail.com</v>
          </cell>
          <cell r="M2105" t="str">
            <v>Automotores / Vida individual</v>
          </cell>
          <cell r="O2105" t="str">
            <v>14/08/2024</v>
          </cell>
          <cell r="P2105" t="str">
            <v>P17297734</v>
          </cell>
        </row>
        <row r="2106">
          <cell r="B2106" t="str">
            <v>Esquinque Claudio Hugo</v>
          </cell>
          <cell r="C2106" t="str">
            <v>20231069330</v>
          </cell>
          <cell r="F2106" t="str">
            <v>10/04/1974</v>
          </cell>
          <cell r="G2106" t="str">
            <v>CALLE 18 ENTRE 81 Y 82                                                                               2422 PISO 0, Buenos Aires, Circunvalacion, 1900</v>
          </cell>
          <cell r="H2106" t="str">
            <v>Particular: 2215454085</v>
          </cell>
          <cell r="I2106" t="str">
            <v>Particular nadiaf_seguros@hotmail.com</v>
          </cell>
          <cell r="M2106" t="str">
            <v>Automotores / Vida individual</v>
          </cell>
          <cell r="O2106" t="str">
            <v>14/08/2024</v>
          </cell>
          <cell r="P2106" t="str">
            <v>P17297735</v>
          </cell>
        </row>
        <row r="2107">
          <cell r="B2107" t="str">
            <v>Casco Erik Simon</v>
          </cell>
          <cell r="C2107" t="str">
            <v>20439083248</v>
          </cell>
          <cell r="G2107" t="str">
            <v>CENTENARIO                                                                                           1820 PISO 0, Buenos Aires, José C. Paz, 1665</v>
          </cell>
          <cell r="H2107" t="str">
            <v>Particular: 1128997947</v>
          </cell>
          <cell r="I2107" t="str">
            <v>Particular eriikbarber@gmail.com</v>
          </cell>
          <cell r="M2107" t="str">
            <v>Automotores / Vida individual</v>
          </cell>
          <cell r="N2107" t="str">
            <v>FFH Asesores de Seguros SRL</v>
          </cell>
          <cell r="O2107" t="str">
            <v>14/08/2024</v>
          </cell>
          <cell r="P2107" t="str">
            <v>P17297736</v>
          </cell>
        </row>
        <row r="2108">
          <cell r="B2108" t="str">
            <v>Talarico Miguel Fernando</v>
          </cell>
          <cell r="C2108" t="str">
            <v>20082685279</v>
          </cell>
          <cell r="G2108" t="str">
            <v>MALVINAS ARGENTINAS                                                                                  2606 PISO 0, Buenos Aires, San Fernando, 1646</v>
          </cell>
          <cell r="H2108" t="str">
            <v>Particular: 1165544874</v>
          </cell>
          <cell r="I2108" t="str">
            <v>Particular lorenaedithvaras.seguros@gmail.com</v>
          </cell>
          <cell r="M2108" t="str">
            <v>Automotores / Vida individual</v>
          </cell>
          <cell r="O2108" t="str">
            <v>14/08/2024</v>
          </cell>
          <cell r="P2108" t="str">
            <v>P17297737</v>
          </cell>
        </row>
        <row r="2109">
          <cell r="B2109" t="str">
            <v>Izaguirre Carlos Emmanuel</v>
          </cell>
          <cell r="C2109" t="str">
            <v>20346715414</v>
          </cell>
          <cell r="G2109" t="str">
            <v>ATALAYA                                                                                              715 PISO 0, Buenos Aires, Moreno, 1744</v>
          </cell>
          <cell r="H2109" t="str">
            <v>Particular: 1123907864</v>
          </cell>
          <cell r="I2109" t="str">
            <v>Particular cizaguirre325@gmail.com</v>
          </cell>
          <cell r="M2109" t="str">
            <v>Automotores / Vida individual</v>
          </cell>
          <cell r="O2109" t="str">
            <v>14/08/2024</v>
          </cell>
          <cell r="P2109" t="str">
            <v>P17297738</v>
          </cell>
        </row>
        <row r="2110">
          <cell r="B2110" t="str">
            <v>Luppino Mariano Ariel</v>
          </cell>
          <cell r="D2110" t="str">
            <v>46117630</v>
          </cell>
          <cell r="G2110" t="str">
            <v>Garay                                                                                                1389 PISO 0, Buenos Aires, Merlo, 1722</v>
          </cell>
          <cell r="H2110" t="str">
            <v>Particular: 1123862371</v>
          </cell>
          <cell r="I2110" t="str">
            <v>Particular luppinomariano4@gmail.com</v>
          </cell>
          <cell r="M2110" t="str">
            <v>Automotores / Vida individual</v>
          </cell>
          <cell r="O2110" t="str">
            <v>14/08/2024</v>
          </cell>
          <cell r="P2110" t="str">
            <v>P17297739</v>
          </cell>
        </row>
        <row r="2111">
          <cell r="B2111" t="str">
            <v>Bruno Ramiro Wenceslao</v>
          </cell>
          <cell r="C2111" t="str">
            <v>20393426676</v>
          </cell>
          <cell r="F2111" t="str">
            <v>02/09/1996</v>
          </cell>
          <cell r="G2111" t="str">
            <v>MANUEL DE FALLA                                                                                      2143 PISO 0, Buenos Aires, Tigre, 1648</v>
          </cell>
          <cell r="H2111" t="str">
            <v>Particular: 01156645679</v>
          </cell>
          <cell r="I2111" t="str">
            <v>Particular grupotalar@gmail.com</v>
          </cell>
          <cell r="M2111" t="str">
            <v>Automotores / Vida individual</v>
          </cell>
          <cell r="O2111" t="str">
            <v>14/08/2024</v>
          </cell>
          <cell r="P2111" t="str">
            <v>P17297740</v>
          </cell>
        </row>
        <row r="2112">
          <cell r="B2112" t="str">
            <v>Perrotta Salvador</v>
          </cell>
          <cell r="C2112" t="str">
            <v>20934698240</v>
          </cell>
          <cell r="F2112" t="str">
            <v>01/03/1948</v>
          </cell>
          <cell r="G2112" t="str">
            <v>LINIERS                                                                                              1122 PISO 0, Buenos Aires, Bernal, 1876</v>
          </cell>
          <cell r="H2112" t="str">
            <v>Particular: 1123146155</v>
          </cell>
          <cell r="I2112" t="str">
            <v>Particular segurosiacono@gmail.com</v>
          </cell>
          <cell r="M2112" t="str">
            <v>Automotores / Vida individual</v>
          </cell>
          <cell r="O2112" t="str">
            <v>14/08/2024</v>
          </cell>
          <cell r="P2112" t="str">
            <v>P17297741</v>
          </cell>
        </row>
        <row r="2113">
          <cell r="B2113" t="str">
            <v>Arce Rodrigo Ezequiel</v>
          </cell>
          <cell r="C2113" t="str">
            <v>20355608949</v>
          </cell>
          <cell r="F2113" t="str">
            <v>03/12/1990</v>
          </cell>
          <cell r="G2113" t="str">
            <v>DR BERNARDO DE IRIGO                                                                                 1191 PISO 0, Buenos Aires, Paso Del Rey, 1742</v>
          </cell>
          <cell r="I2113" t="str">
            <v>Particular rodrigoezequielarce1@gmail.com</v>
          </cell>
          <cell r="M2113" t="str">
            <v>Automotores / Vida individual</v>
          </cell>
          <cell r="O2113" t="str">
            <v>14/08/2024</v>
          </cell>
          <cell r="P2113" t="str">
            <v>P17297743</v>
          </cell>
        </row>
        <row r="2114">
          <cell r="B2114" t="str">
            <v>Valle Claro</v>
          </cell>
          <cell r="C2114" t="str">
            <v>20076820636</v>
          </cell>
          <cell r="G2114" t="str">
            <v>YAMANDU RODRIGUEZ                                                                                    378 PISO 0, Buenos Aires, Bosques, 1889</v>
          </cell>
          <cell r="I2114" t="str">
            <v>Particular silvagregoria@ymail.com</v>
          </cell>
          <cell r="M2114" t="str">
            <v>Automotores / Vida individual</v>
          </cell>
          <cell r="O2114" t="str">
            <v>14/08/2024</v>
          </cell>
          <cell r="P2114" t="str">
            <v>P17297744</v>
          </cell>
        </row>
        <row r="2115">
          <cell r="B2115" t="str">
            <v>Uanin Ricardo Elio</v>
          </cell>
          <cell r="C2115" t="str">
            <v>20223648674</v>
          </cell>
          <cell r="F2115" t="str">
            <v>10/01/1971</v>
          </cell>
          <cell r="G2115" t="str">
            <v>ALMAFUERTE                                                                                           2787 PISO 0, Buenos Aires, San Justo, 1754</v>
          </cell>
          <cell r="H2115" t="str">
            <v>Particular: 1169402369</v>
          </cell>
          <cell r="I2115" t="str">
            <v>Particular sebasys16@gmail.com</v>
          </cell>
          <cell r="M2115" t="str">
            <v>Automotores / Vida individual</v>
          </cell>
          <cell r="O2115" t="str">
            <v>14/08/2024</v>
          </cell>
          <cell r="P2115" t="str">
            <v>P17297745</v>
          </cell>
        </row>
        <row r="2116">
          <cell r="B2116" t="str">
            <v>Carrau Maylen Abril</v>
          </cell>
          <cell r="C2116" t="str">
            <v>27431697659</v>
          </cell>
          <cell r="F2116" t="str">
            <v>04/04/2001</v>
          </cell>
          <cell r="G2116" t="str">
            <v>LUCIO MANSILLA                                                                                       2261 PISO 0, Buenos Aires, Parque Leloir, 1713</v>
          </cell>
          <cell r="H2116" t="str">
            <v>Particular: 1130942526</v>
          </cell>
          <cell r="I2116" t="str">
            <v>Particular mayluabrucarrau@gmail.com</v>
          </cell>
          <cell r="M2116" t="str">
            <v>Automotores / Vida individual</v>
          </cell>
          <cell r="O2116" t="str">
            <v>14/08/2024</v>
          </cell>
          <cell r="P2116" t="str">
            <v>P17297746</v>
          </cell>
        </row>
        <row r="2117">
          <cell r="B2117" t="str">
            <v>Santoianni Diego Martin</v>
          </cell>
          <cell r="C2117" t="str">
            <v>20320928886</v>
          </cell>
          <cell r="F2117" t="str">
            <v>03/03/1986</v>
          </cell>
          <cell r="G2117" t="str">
            <v>DOCTOR ARTURO MELO                                                                                   3023 PISO 0, Buenos Aires, Lanus, 1824</v>
          </cell>
          <cell r="H2117" t="str">
            <v>Particular: 01173648810</v>
          </cell>
          <cell r="I2117" t="str">
            <v>Particular NOTIENE@GMAIL.COM</v>
          </cell>
          <cell r="M2117" t="str">
            <v>Automotores / Vida individual</v>
          </cell>
          <cell r="N2117" t="str">
            <v>FFH Asesores de Seguros SRL</v>
          </cell>
          <cell r="O2117" t="str">
            <v>14/08/2024</v>
          </cell>
          <cell r="P2117" t="str">
            <v>P17297749</v>
          </cell>
        </row>
        <row r="2118">
          <cell r="B2118" t="str">
            <v>Palagro Mario</v>
          </cell>
          <cell r="C2118" t="str">
            <v>23051993489</v>
          </cell>
          <cell r="G2118" t="str">
            <v>JOAQUIN V GONZALEZ                                                                                   1761 PISO 0, Buenos Aires, Quilmes Oeste, 1879</v>
          </cell>
          <cell r="H2118" t="str">
            <v>Particular: 1125630012</v>
          </cell>
          <cell r="I2118" t="str">
            <v>Particular segurosiacono@gmail.com</v>
          </cell>
          <cell r="M2118" t="str">
            <v>Automotores / Vida individual</v>
          </cell>
          <cell r="O2118" t="str">
            <v>14/08/2024</v>
          </cell>
          <cell r="P2118" t="str">
            <v>P17297750</v>
          </cell>
        </row>
        <row r="2119">
          <cell r="B2119" t="str">
            <v>Mesa Evelyn Daiana</v>
          </cell>
          <cell r="C2119" t="str">
            <v>27372756999</v>
          </cell>
          <cell r="G2119" t="str">
            <v>GENERAL BALCARCE                                                                                     457 PISO 0, Buenos Aires, San Miguel, 1663</v>
          </cell>
          <cell r="H2119" t="str">
            <v>Particular: 1127220411</v>
          </cell>
          <cell r="I2119" t="str">
            <v>Particular eve.mesa@live.com.ar</v>
          </cell>
          <cell r="M2119" t="str">
            <v>Automotores / Vida individual</v>
          </cell>
          <cell r="N2119" t="str">
            <v>FFH Asesores de Seguros SRL</v>
          </cell>
          <cell r="O2119" t="str">
            <v>14/08/2024</v>
          </cell>
          <cell r="P2119" t="str">
            <v>P17297751</v>
          </cell>
        </row>
        <row r="2120">
          <cell r="B2120" t="str">
            <v>Diaz Raul Eduardo</v>
          </cell>
          <cell r="C2120" t="str">
            <v>20143863531</v>
          </cell>
          <cell r="F2120" t="str">
            <v>07/10/1961</v>
          </cell>
          <cell r="G2120" t="str">
            <v>SOLD ARGENTINO                                                                                       3108 PISO 0, Buenos Aires, Ituzaingó, 1714</v>
          </cell>
          <cell r="H2120" t="str">
            <v>Particular: 11 4072-2066</v>
          </cell>
          <cell r="I2120" t="str">
            <v>Particular draul384@gmail.com</v>
          </cell>
          <cell r="M2120" t="str">
            <v>Automotores / Vida individual</v>
          </cell>
          <cell r="N2120" t="str">
            <v>FFH Asesores de Seguros SRL</v>
          </cell>
          <cell r="O2120" t="str">
            <v>14/08/2024</v>
          </cell>
          <cell r="P2120" t="str">
            <v>P17297752</v>
          </cell>
        </row>
        <row r="2121">
          <cell r="B2121" t="str">
            <v>Galeano Romero Erico</v>
          </cell>
          <cell r="C2121" t="str">
            <v>20921958766</v>
          </cell>
          <cell r="G2121" t="str">
            <v>BUCEO                                                                                                4291 PISO 0, Buenos Aires, Barrio Altos De Laferrere, 1757</v>
          </cell>
          <cell r="H2121" t="str">
            <v>Particular: 1165695513</v>
          </cell>
          <cell r="I2121" t="str">
            <v>Particular ericogalenoromero@gmail.com</v>
          </cell>
          <cell r="M2121" t="str">
            <v>Automotores / Vida individual</v>
          </cell>
          <cell r="O2121" t="str">
            <v>14/08/2024</v>
          </cell>
          <cell r="P2121" t="str">
            <v>P17297754</v>
          </cell>
        </row>
        <row r="2122">
          <cell r="B2122" t="str">
            <v>Osorio Sebastian Ezequiel</v>
          </cell>
          <cell r="C2122" t="str">
            <v>20347280918</v>
          </cell>
          <cell r="F2122" t="str">
            <v>06/07/1989</v>
          </cell>
          <cell r="G2122" t="str">
            <v>Neuquen                                                                                              2420 PISO 5 DTO B, Capital Federal, Capital Federal, 1406</v>
          </cell>
          <cell r="H2122" t="str">
            <v>Particular: 1138198782</v>
          </cell>
          <cell r="I2122" t="str">
            <v>Particular sebastian.ezequiel.osorio@gmail.com</v>
          </cell>
          <cell r="M2122" t="str">
            <v>Automotores / Vida individual</v>
          </cell>
          <cell r="N2122" t="str">
            <v>FFH Asesores de Seguros SRL</v>
          </cell>
          <cell r="O2122" t="str">
            <v>14/08/2024</v>
          </cell>
          <cell r="P2122" t="str">
            <v>P17297755</v>
          </cell>
        </row>
        <row r="2123">
          <cell r="B2123" t="str">
            <v>Bardon Hugo Alfredo</v>
          </cell>
          <cell r="C2123" t="str">
            <v>23122679179</v>
          </cell>
          <cell r="G2123" t="str">
            <v>DE PINEDO                                                                                            839 PISO 0, Buenos Aires, Bernal, 1876</v>
          </cell>
          <cell r="H2123" t="str">
            <v>Particular: 1169459598</v>
          </cell>
          <cell r="I2123" t="str">
            <v>Particular hugobardon99@gmail.com</v>
          </cell>
          <cell r="M2123" t="str">
            <v>Automotores / Vida individual</v>
          </cell>
          <cell r="O2123" t="str">
            <v>14/08/2024</v>
          </cell>
          <cell r="P2123" t="str">
            <v>P17297757</v>
          </cell>
        </row>
        <row r="2124">
          <cell r="B2124" t="str">
            <v>Rojas Cristian Martin Alejandro</v>
          </cell>
          <cell r="C2124" t="str">
            <v>20359416661</v>
          </cell>
          <cell r="F2124" t="str">
            <v>07/07/1991</v>
          </cell>
          <cell r="G2124" t="str">
            <v>CALLE VIAMONTE                                                                                       1295 PISO 0, Buenos Aires, Bernal, 1876</v>
          </cell>
          <cell r="H2124" t="str">
            <v>Particular: 1168859773</v>
          </cell>
          <cell r="I2124" t="str">
            <v>Particular martinrojasqac10@gmail.com</v>
          </cell>
          <cell r="M2124" t="str">
            <v>Automotores / Vida individual</v>
          </cell>
          <cell r="O2124" t="str">
            <v>14/08/2024</v>
          </cell>
          <cell r="P2124" t="str">
            <v>P17297758</v>
          </cell>
        </row>
        <row r="2125">
          <cell r="B2125" t="str">
            <v>Garcia Ernesto Alejandro</v>
          </cell>
          <cell r="C2125" t="str">
            <v>20244300880</v>
          </cell>
          <cell r="F2125" t="str">
            <v>02/09/1975</v>
          </cell>
          <cell r="G2125" t="str">
            <v>BOMBERO ROSENDE                                                                                      3398 PISO 0, Buenos Aires, Bosques, 1889</v>
          </cell>
          <cell r="I2125" t="str">
            <v>Particular silvagregoria@ymail.com</v>
          </cell>
          <cell r="M2125" t="str">
            <v>Automotores / Vida individual</v>
          </cell>
          <cell r="O2125" t="str">
            <v>14/08/2024</v>
          </cell>
          <cell r="P2125" t="str">
            <v>P17297759</v>
          </cell>
        </row>
        <row r="2126">
          <cell r="B2126" t="str">
            <v>Raco Pedro Rodolfo</v>
          </cell>
          <cell r="C2126" t="str">
            <v>20169156868</v>
          </cell>
          <cell r="G2126" t="str">
            <v>CETTIGNE                                                                                             1977 PISO 1, Buenos Aires, Isidro Casanova, 1765</v>
          </cell>
          <cell r="H2126" t="str">
            <v>Particular: 1135538362</v>
          </cell>
          <cell r="I2126" t="str">
            <v>Particular pedroraco16@gmail.com</v>
          </cell>
          <cell r="M2126" t="str">
            <v>Automotores / Vida individual</v>
          </cell>
          <cell r="O2126" t="str">
            <v>14/08/2024</v>
          </cell>
          <cell r="P2126" t="str">
            <v>P17297760</v>
          </cell>
        </row>
        <row r="2127">
          <cell r="B2127" t="str">
            <v>Centurion Damian Leonardo</v>
          </cell>
          <cell r="C2127" t="str">
            <v>20352541169</v>
          </cell>
          <cell r="F2127" t="str">
            <v>06/04/1990</v>
          </cell>
          <cell r="G2127" t="str">
            <v>ANATOLE FRANCE                                                                                       5419 PISO 0 DTO CAS, Buenos Aires, Isidro Casanova, 1765</v>
          </cell>
          <cell r="H2127" t="str">
            <v>Particular: 1140641359</v>
          </cell>
          <cell r="I2127" t="str">
            <v>Particular CENTURIONDAMIAN13@GMAIL.COM</v>
          </cell>
          <cell r="M2127" t="str">
            <v>Automotores / Vida individual</v>
          </cell>
          <cell r="O2127" t="str">
            <v>14/08/2024</v>
          </cell>
          <cell r="P2127" t="str">
            <v>P17297761</v>
          </cell>
        </row>
        <row r="2128">
          <cell r="B2128" t="str">
            <v>Vallejos Ramon Daniel</v>
          </cell>
          <cell r="C2128" t="str">
            <v>20272715565</v>
          </cell>
          <cell r="G2128" t="str">
            <v>MARCO AVELLANEDA                                                                                     4580 PISO 0, Buenos Aires, Villa Domínico, 1874</v>
          </cell>
          <cell r="H2128" t="str">
            <v>Particular: 1141450203</v>
          </cell>
          <cell r="I2128" t="str">
            <v>Particular eltallerdelili@hotmail.com</v>
          </cell>
          <cell r="M2128" t="str">
            <v>Automotores / Vida individual</v>
          </cell>
          <cell r="O2128" t="str">
            <v>14/08/2024</v>
          </cell>
          <cell r="P2128" t="str">
            <v>P17297762</v>
          </cell>
        </row>
        <row r="2129">
          <cell r="B2129" t="str">
            <v>Serdan Franco Nahuel</v>
          </cell>
          <cell r="C2129" t="str">
            <v>20428871015</v>
          </cell>
          <cell r="G2129" t="str">
            <v>SAN JUAN                                                                                             358 PISO 0, Buenos Aires, Barrio Jorge Newbery ,Partido General Sarmiento, 1661</v>
          </cell>
          <cell r="H2129" t="str">
            <v>Particular: 1170383256</v>
          </cell>
          <cell r="I2129" t="str">
            <v>Particular francoxd2014@outlook.com.ar</v>
          </cell>
          <cell r="M2129" t="str">
            <v>Automotores / Vida individual</v>
          </cell>
          <cell r="N2129" t="str">
            <v>FFH Asesores de Seguros SRL</v>
          </cell>
          <cell r="O2129" t="str">
            <v>14/08/2024</v>
          </cell>
          <cell r="P2129" t="str">
            <v>P17297764</v>
          </cell>
        </row>
        <row r="2130">
          <cell r="B2130" t="str">
            <v>Lezcano Sergio Gabriel</v>
          </cell>
          <cell r="C2130" t="str">
            <v>20301159383</v>
          </cell>
          <cell r="F2130" t="str">
            <v>06/11/1983</v>
          </cell>
          <cell r="G2130" t="str">
            <v>ROSETTI                                                                                              441 PISO 0, Buenos Aires, San Miguel, 1663</v>
          </cell>
          <cell r="H2130" t="str">
            <v>Particular: 1151059137</v>
          </cell>
          <cell r="I2130" t="str">
            <v>Particular leo_lz1673@hotmail.com</v>
          </cell>
          <cell r="M2130" t="str">
            <v>Automotores / Vida individual</v>
          </cell>
          <cell r="N2130" t="str">
            <v>FFH Asesores de Seguros SRL</v>
          </cell>
          <cell r="O2130" t="str">
            <v>14/08/2024</v>
          </cell>
          <cell r="P2130" t="str">
            <v>P17297766</v>
          </cell>
        </row>
        <row r="2131">
          <cell r="B2131" t="str">
            <v>Corbalan Cintia Patricia</v>
          </cell>
          <cell r="C2131" t="str">
            <v>27300850370</v>
          </cell>
          <cell r="G2131" t="str">
            <v>SOLDADO CPTO F TOLED                                                                                 7902 PISO 0, Buenos Aires, Moreno, 1744</v>
          </cell>
          <cell r="H2131" t="str">
            <v>Particular: 1134505222</v>
          </cell>
          <cell r="I2131" t="str">
            <v>Particular seguroslimon@gmail.com</v>
          </cell>
          <cell r="M2131" t="str">
            <v>Automotores / Vida individual</v>
          </cell>
          <cell r="O2131" t="str">
            <v>14/08/2024</v>
          </cell>
          <cell r="P2131" t="str">
            <v>P17297768</v>
          </cell>
        </row>
        <row r="2132">
          <cell r="B2132" t="str">
            <v>Correa Pablo Ezequiel</v>
          </cell>
          <cell r="C2132" t="str">
            <v>23286358349</v>
          </cell>
          <cell r="F2132" t="str">
            <v>02/09/1981</v>
          </cell>
          <cell r="G2132" t="str">
            <v>SANTA MARIA B RIO LU                                                                                 265 PISO 0 DTO CAS, Buenos Aires, Pilar, 1629</v>
          </cell>
          <cell r="H2132" t="str">
            <v>Particular: 11 28627211</v>
          </cell>
          <cell r="I2132" t="str">
            <v>Particular mariabarrios1970@gmail.com</v>
          </cell>
          <cell r="M2132" t="str">
            <v>Automotores / Vida individual</v>
          </cell>
          <cell r="O2132" t="str">
            <v>14/08/2024</v>
          </cell>
          <cell r="P2132" t="str">
            <v>P17297769</v>
          </cell>
        </row>
        <row r="2133">
          <cell r="B2133" t="str">
            <v>Correa Adrian Ramon</v>
          </cell>
          <cell r="C2133" t="str">
            <v>20175664514</v>
          </cell>
          <cell r="G2133" t="str">
            <v>JUNCAL                                                                                               1621 PISO 0, Buenos Aires, San Fernando, 1646</v>
          </cell>
          <cell r="H2133" t="str">
            <v>Particular: 0111165031611</v>
          </cell>
          <cell r="I2133" t="str">
            <v>Particular adrianramoncorrea6@gmail.com</v>
          </cell>
          <cell r="M2133" t="str">
            <v>Automotores / Vida individual</v>
          </cell>
          <cell r="O2133" t="str">
            <v>14/08/2024</v>
          </cell>
          <cell r="P2133" t="str">
            <v>P17297770</v>
          </cell>
        </row>
        <row r="2134">
          <cell r="B2134" t="str">
            <v>Belizan Rodolfo</v>
          </cell>
          <cell r="C2134" t="str">
            <v>20145890110</v>
          </cell>
          <cell r="G2134" t="str">
            <v>JOSE INGENIEROS                                                                                      1010 PISO 0, Buenos Aires, Bosques, 1889</v>
          </cell>
          <cell r="H2134" t="str">
            <v>Particular: 1128295149</v>
          </cell>
          <cell r="I2134" t="str">
            <v>Particular SILVAGREGORIA@YMAIL.COM</v>
          </cell>
          <cell r="M2134" t="str">
            <v>Automotores / Vida individual</v>
          </cell>
          <cell r="O2134" t="str">
            <v>14/08/2024</v>
          </cell>
          <cell r="P2134" t="str">
            <v>P17297771</v>
          </cell>
        </row>
        <row r="2135">
          <cell r="B2135" t="str">
            <v>Freita Gabriel Eduardo</v>
          </cell>
          <cell r="C2135" t="str">
            <v>20310499278</v>
          </cell>
          <cell r="G2135" t="str">
            <v>LA ESMERALDA                                                                                         1889 PISO 0, Buenos Aires, Bosques, 1889</v>
          </cell>
          <cell r="H2135" t="str">
            <v>Particular: 1131877380</v>
          </cell>
          <cell r="I2135" t="str">
            <v>Particular silvagregoria@ymail.com</v>
          </cell>
          <cell r="M2135" t="str">
            <v>Automotores / Vida individual</v>
          </cell>
          <cell r="N2135" t="str">
            <v>FFH Asesores de Seguros SRL</v>
          </cell>
          <cell r="O2135" t="str">
            <v>14/08/2024</v>
          </cell>
          <cell r="P2135" t="str">
            <v>P17297772</v>
          </cell>
        </row>
        <row r="2136">
          <cell r="B2136" t="str">
            <v>Farias Fabian Alberto</v>
          </cell>
          <cell r="C2136" t="str">
            <v>20291973788</v>
          </cell>
          <cell r="F2136" t="str">
            <v>02/06/1982</v>
          </cell>
          <cell r="G2136" t="str">
            <v>LOS ANDES N=                                                                                         4125 PISO 0, Buenos Aires, Bernal, 1876</v>
          </cell>
          <cell r="H2136" t="str">
            <v>Particular: 1160079024</v>
          </cell>
          <cell r="I2136" t="str">
            <v>Particular segurosiacono@gmail.com</v>
          </cell>
          <cell r="M2136" t="str">
            <v>Automotores / Vida individual</v>
          </cell>
          <cell r="N2136" t="str">
            <v>FFH Asesores de Seguros SRL</v>
          </cell>
          <cell r="O2136" t="str">
            <v>14/08/2024</v>
          </cell>
          <cell r="P2136" t="str">
            <v>P17297773</v>
          </cell>
        </row>
        <row r="2137">
          <cell r="B2137" t="str">
            <v>Ortiz Jonatan Matias</v>
          </cell>
          <cell r="C2137" t="str">
            <v>20367152010</v>
          </cell>
          <cell r="G2137" t="str">
            <v>PABLO PODESTA                                                                                        1355 PISO 0, Buenos Aires, Bosques, 1889</v>
          </cell>
          <cell r="I2137" t="str">
            <v>Particular silvagregoria@ymail.com</v>
          </cell>
          <cell r="M2137" t="str">
            <v>Automotores / Vida individual</v>
          </cell>
          <cell r="N2137" t="str">
            <v>FFH Asesores de Seguros SRL</v>
          </cell>
          <cell r="O2137" t="str">
            <v>14/08/2024</v>
          </cell>
          <cell r="P2137" t="str">
            <v>P17297774</v>
          </cell>
        </row>
        <row r="2138">
          <cell r="B2138" t="str">
            <v>Montenegro Ariel Hernan</v>
          </cell>
          <cell r="C2138" t="str">
            <v>20277942136</v>
          </cell>
          <cell r="G2138" t="str">
            <v>JUANA M GORRITI                                                                                      1167 PISO 0, Buenos Aires, José C. Paz, 1665</v>
          </cell>
          <cell r="H2138" t="str">
            <v>Particular: 1135202221</v>
          </cell>
          <cell r="I2138" t="str">
            <v>Particular arielmontenegro10@gmail.com</v>
          </cell>
          <cell r="M2138" t="str">
            <v>Automotores / Vida individual</v>
          </cell>
          <cell r="N2138" t="str">
            <v>FFH Asesores de Seguros SRL</v>
          </cell>
          <cell r="O2138" t="str">
            <v>14/08/2024</v>
          </cell>
          <cell r="P2138" t="str">
            <v>P17297776</v>
          </cell>
        </row>
        <row r="2139">
          <cell r="B2139" t="str">
            <v>Benitez Yanina Paola</v>
          </cell>
          <cell r="C2139" t="str">
            <v>27363999064</v>
          </cell>
          <cell r="G2139" t="str">
            <v>HUGO WATTS                                                                                           110 PISO 0, Buenos Aires, Virrey Del Pino, 1763</v>
          </cell>
          <cell r="H2139" t="str">
            <v>Particular: 1154827693</v>
          </cell>
          <cell r="I2139" t="str">
            <v>Particular pb0293410@gmail.com</v>
          </cell>
          <cell r="M2139" t="str">
            <v>Automotores / Vida individual</v>
          </cell>
          <cell r="O2139" t="str">
            <v>14/08/2024</v>
          </cell>
          <cell r="P2139" t="str">
            <v>P17297777</v>
          </cell>
        </row>
        <row r="2140">
          <cell r="B2140" t="str">
            <v>Jimenez Fernando Sebastian</v>
          </cell>
          <cell r="C2140" t="str">
            <v>20409488790</v>
          </cell>
          <cell r="G2140" t="str">
            <v>GRAL GUILLERMO MILLER Y ACERBONI                                                                     129 PISO 0, Buenos Aires, José C. Paz, 1665</v>
          </cell>
          <cell r="H2140" t="str">
            <v>Particular: 1156472402</v>
          </cell>
          <cell r="I2140" t="str">
            <v>Particular Almarazbrisa38@gmail.com</v>
          </cell>
          <cell r="M2140" t="str">
            <v>Automotores / Vida individual</v>
          </cell>
          <cell r="N2140" t="str">
            <v>FFH Asesores de Seguros SRL</v>
          </cell>
          <cell r="O2140" t="str">
            <v>14/08/2024</v>
          </cell>
          <cell r="P2140" t="str">
            <v>P17297778</v>
          </cell>
        </row>
        <row r="2141">
          <cell r="B2141" t="str">
            <v>Hurtak Samuel Alberto</v>
          </cell>
          <cell r="C2141" t="str">
            <v>20348580087</v>
          </cell>
          <cell r="G2141" t="str">
            <v>PERU                                                                                                 648 PISO 0, Buenos Aires, El Talar, 1618</v>
          </cell>
          <cell r="I2141" t="str">
            <v>Particular samuel.hurtak@gmail.com</v>
          </cell>
          <cell r="M2141" t="str">
            <v>Automotores / Vida individual</v>
          </cell>
          <cell r="N2141" t="str">
            <v>FFH Asesores de Seguros SRL</v>
          </cell>
          <cell r="O2141" t="str">
            <v>14/08/2024</v>
          </cell>
          <cell r="P2141" t="str">
            <v>P17297779</v>
          </cell>
        </row>
        <row r="2142">
          <cell r="B2142" t="str">
            <v>Lobos Gian Franco Samuel</v>
          </cell>
          <cell r="C2142" t="str">
            <v>20415648120</v>
          </cell>
          <cell r="G2142" t="str">
            <v>ESCOBAR                                                                                              2784 PISO 0, Buenos Aires, Bosques, 1889</v>
          </cell>
          <cell r="H2142" t="str">
            <v>Particular: 1127330874</v>
          </cell>
          <cell r="I2142" t="str">
            <v>Particular silvagregoria@ymail.com</v>
          </cell>
          <cell r="M2142" t="str">
            <v>Automotores / Vida individual</v>
          </cell>
          <cell r="O2142" t="str">
            <v>14/08/2024</v>
          </cell>
          <cell r="P2142" t="str">
            <v>P17297780</v>
          </cell>
        </row>
        <row r="2143">
          <cell r="B2143" t="str">
            <v>Barros Yesica Yanina</v>
          </cell>
          <cell r="C2143" t="str">
            <v>27333019111</v>
          </cell>
          <cell r="G2143" t="str">
            <v>AV  ECHEVERRY                                                                                        1669 PISO 0 DTO 2, Buenos Aires, Merlo, 1722</v>
          </cell>
          <cell r="I2143" t="str">
            <v>Particular ybarros510@gmail.com</v>
          </cell>
          <cell r="M2143" t="str">
            <v>Automotores / Vida individual</v>
          </cell>
          <cell r="O2143" t="str">
            <v>14/08/2024</v>
          </cell>
          <cell r="P2143" t="str">
            <v>P17297783</v>
          </cell>
        </row>
        <row r="2144">
          <cell r="B2144" t="str">
            <v>Rusin Yanina Anabel</v>
          </cell>
          <cell r="C2144" t="str">
            <v>23261860074</v>
          </cell>
          <cell r="G2144" t="str">
            <v>CORRIENTES AV.                                                                                       4709 PISO 8 DTO 81, Buenos Aires, Temperley, 1834</v>
          </cell>
          <cell r="H2144" t="str">
            <v>Particular: 1160550024</v>
          </cell>
          <cell r="I2144" t="str">
            <v>Particular yanina_rusin@hotmail.com</v>
          </cell>
          <cell r="M2144" t="str">
            <v>Automotores / Vida individual</v>
          </cell>
          <cell r="O2144" t="str">
            <v>14/08/2024</v>
          </cell>
          <cell r="P2144" t="str">
            <v>P17297784</v>
          </cell>
        </row>
        <row r="2145">
          <cell r="B2145" t="str">
            <v>Serrano Claudia Beatriz</v>
          </cell>
          <cell r="C2145" t="str">
            <v>27182263805</v>
          </cell>
          <cell r="F2145" t="str">
            <v>02/01/1967</v>
          </cell>
          <cell r="G2145" t="str">
            <v>THORNE                                                                                               3483 PISO 0, Buenos Aires, Ituzaingó, 1714</v>
          </cell>
          <cell r="H2145" t="str">
            <v>Particular: 1134547666</v>
          </cell>
          <cell r="I2145" t="str">
            <v>Particular clau3150@hotmail.com</v>
          </cell>
          <cell r="M2145" t="str">
            <v>Automotores / Vida individual</v>
          </cell>
          <cell r="O2145" t="str">
            <v>14/08/2024</v>
          </cell>
          <cell r="P2145" t="str">
            <v>P17297785</v>
          </cell>
        </row>
        <row r="2146">
          <cell r="B2146" t="str">
            <v>Damato Cristian Jesus</v>
          </cell>
          <cell r="C2146" t="str">
            <v>20344987131</v>
          </cell>
          <cell r="F2146" t="str">
            <v>07/12/1989</v>
          </cell>
          <cell r="G2146" t="str">
            <v>lanina                                                                                               1455 PISO 0, Buenos Aires, San Miguel, 1663</v>
          </cell>
          <cell r="I2146" t="str">
            <v>Particular seguroslimon@gmail.com</v>
          </cell>
          <cell r="M2146" t="str">
            <v>Automotores / Vida individual</v>
          </cell>
          <cell r="O2146" t="str">
            <v>14/08/2024</v>
          </cell>
          <cell r="P2146" t="str">
            <v>P17297786</v>
          </cell>
        </row>
        <row r="2147">
          <cell r="B2147" t="str">
            <v>Ruiz Sabrina Valeria</v>
          </cell>
          <cell r="C2147" t="str">
            <v>27278197617</v>
          </cell>
          <cell r="G2147" t="str">
            <v>MONOBLOK                                                                                             29 PISO 3 DTO B, Buenos Aires, Zárate, 2800</v>
          </cell>
          <cell r="H2147" t="str">
            <v>Particular: 3487684236</v>
          </cell>
          <cell r="I2147" t="str">
            <v>Particular lucci-82@hotmai.com</v>
          </cell>
          <cell r="M2147" t="str">
            <v>Automotores / Vida individual</v>
          </cell>
          <cell r="O2147" t="str">
            <v>14/08/2024</v>
          </cell>
          <cell r="P2147" t="str">
            <v>P17297787</v>
          </cell>
        </row>
        <row r="2148">
          <cell r="B2148" t="str">
            <v>Suarez Leonardo Argentino</v>
          </cell>
          <cell r="C2148" t="str">
            <v>20178852125</v>
          </cell>
          <cell r="F2148" t="str">
            <v>03/03/1966</v>
          </cell>
          <cell r="G2148" t="str">
            <v>AZCUENAGA                                                                                            225 PISO 0, Buenos Aires, San Miguel, 1663</v>
          </cell>
          <cell r="H2148" t="str">
            <v>Particular: 1124122017</v>
          </cell>
          <cell r="I2148" t="str">
            <v>Particular leocordobes_@hotmail.com</v>
          </cell>
          <cell r="M2148" t="str">
            <v>Automotores / Vida individual</v>
          </cell>
          <cell r="N2148" t="str">
            <v>FFH Asesores de Seguros SRL</v>
          </cell>
          <cell r="O2148" t="str">
            <v>14/08/2024</v>
          </cell>
          <cell r="P2148" t="str">
            <v>P17297788</v>
          </cell>
        </row>
        <row r="2149">
          <cell r="B2149" t="str">
            <v>Gavilan Jesica Isabel</v>
          </cell>
          <cell r="C2149" t="str">
            <v>27378092359</v>
          </cell>
          <cell r="G2149" t="str">
            <v>calle 1248                                                                                           766 PISO 0, Buenos Aires, Barrio El Parque, 1891</v>
          </cell>
          <cell r="H2149" t="str">
            <v>Particular: 1125028574</v>
          </cell>
          <cell r="I2149" t="str">
            <v>Particular isabeljesi90@gmail.com</v>
          </cell>
          <cell r="M2149" t="str">
            <v>Automotores / Vida individual</v>
          </cell>
          <cell r="O2149" t="str">
            <v>14/08/2024</v>
          </cell>
          <cell r="P2149" t="str">
            <v>P17297789</v>
          </cell>
        </row>
        <row r="2150">
          <cell r="B2150" t="str">
            <v>Zarate Jose Antonio</v>
          </cell>
          <cell r="C2150" t="str">
            <v>20291286896</v>
          </cell>
          <cell r="G2150" t="str">
            <v>ESPERANZA                                                                                            250 PISO 0, Buenos Aires, San Fernando, 1646</v>
          </cell>
          <cell r="H2150" t="str">
            <v>Particular: 0111125248911</v>
          </cell>
          <cell r="I2150" t="str">
            <v>Particular lorenaedithvaras.seguros@gmail.com</v>
          </cell>
          <cell r="M2150" t="str">
            <v>Automotores / Vida individual</v>
          </cell>
          <cell r="O2150" t="str">
            <v>14/08/2024</v>
          </cell>
          <cell r="P2150" t="str">
            <v>P17297790</v>
          </cell>
        </row>
        <row r="2151">
          <cell r="B2151" t="str">
            <v>Arbelo Sabrina Elisabet</v>
          </cell>
          <cell r="C2151" t="str">
            <v>27352297211</v>
          </cell>
          <cell r="G2151" t="str">
            <v>HIPOLITO YRIGOYEN                                                                                    1936 PISO 0, Buenos Aires, Vicente Lopez (1638), 1638</v>
          </cell>
          <cell r="H2151" t="str">
            <v>Particular: 1130439978</v>
          </cell>
          <cell r="I2151" t="str">
            <v>Particular sabrinaarbelo@gmail.com</v>
          </cell>
          <cell r="M2151" t="str">
            <v>Automotores / Vida individual</v>
          </cell>
          <cell r="O2151" t="str">
            <v>14/08/2024</v>
          </cell>
          <cell r="P2151" t="str">
            <v>P17297791</v>
          </cell>
        </row>
        <row r="2152">
          <cell r="B2152" t="str">
            <v>Maccagnoni Matias Ezequiel</v>
          </cell>
          <cell r="C2152" t="str">
            <v>20345186337</v>
          </cell>
          <cell r="G2152" t="str">
            <v>DR BERNARDO DE IRIGOYEN                                                                              247 PISO 0, Buenos Aires, San Antonio De Padua, 1718</v>
          </cell>
          <cell r="H2152" t="str">
            <v>Particular: 1136925500</v>
          </cell>
          <cell r="I2152" t="str">
            <v>Particular maccagnonimatias@gmail.com</v>
          </cell>
          <cell r="M2152" t="str">
            <v>Automotores / Vida individual</v>
          </cell>
          <cell r="O2152" t="str">
            <v>14/08/2024</v>
          </cell>
          <cell r="P2152" t="str">
            <v>P17297792</v>
          </cell>
        </row>
        <row r="2153">
          <cell r="B2153" t="str">
            <v>Enciso Franco Damian</v>
          </cell>
          <cell r="C2153" t="str">
            <v>20426757584</v>
          </cell>
          <cell r="G2153" t="str">
            <v>PEDRO RUSSO Y 1001                                                                                   125 PISO 0, Buenos Aires, González Catán, 1759</v>
          </cell>
          <cell r="H2153" t="str">
            <v>Particular: 11 6957-3698</v>
          </cell>
          <cell r="I2153" t="str">
            <v>Particular sebasys16@gmail.com</v>
          </cell>
          <cell r="M2153" t="str">
            <v>Automotores / Vida individual</v>
          </cell>
          <cell r="O2153" t="str">
            <v>14/08/2024</v>
          </cell>
          <cell r="P2153" t="str">
            <v>P17297794</v>
          </cell>
        </row>
        <row r="2154">
          <cell r="B2154" t="str">
            <v>Grieco Ricardo Manuel</v>
          </cell>
          <cell r="C2154" t="str">
            <v>20136690664</v>
          </cell>
          <cell r="G2154" t="str">
            <v>ALHELI                                                                                               6273 PISO 0, Buenos Aires, San Francisco Solano, 1881</v>
          </cell>
          <cell r="H2154" t="str">
            <v>Particular: 1122674728</v>
          </cell>
          <cell r="I2154" t="str">
            <v>Particular ricardomgrieco@gmail.com</v>
          </cell>
          <cell r="M2154" t="str">
            <v>Automotores / Vida individual</v>
          </cell>
          <cell r="O2154" t="str">
            <v>14/08/2024</v>
          </cell>
          <cell r="P2154" t="str">
            <v>P17297797</v>
          </cell>
        </row>
        <row r="2155">
          <cell r="B2155" t="str">
            <v>Villanueva Bustamante Jose Manuel</v>
          </cell>
          <cell r="C2155" t="str">
            <v>20963711809</v>
          </cell>
          <cell r="G2155" t="str">
            <v>AV DR NICOLAS AVELLA                                                                                 4548 PISO 1 DTO 1, Buenos Aires, San Fernando, 1646</v>
          </cell>
          <cell r="H2155" t="str">
            <v>Particular: 01159911007</v>
          </cell>
          <cell r="I2155" t="str">
            <v>Particular Villanuevabustamantejosemauel@gmail.com</v>
          </cell>
          <cell r="M2155" t="str">
            <v>Automotores / Vida individual</v>
          </cell>
          <cell r="O2155" t="str">
            <v>14/08/2024</v>
          </cell>
          <cell r="P2155" t="str">
            <v>P17297798</v>
          </cell>
        </row>
        <row r="2156">
          <cell r="B2156" t="str">
            <v>Mendez Leonardo Hernan</v>
          </cell>
          <cell r="C2156" t="str">
            <v>20258183259</v>
          </cell>
          <cell r="F2156" t="str">
            <v>06/02/1977</v>
          </cell>
          <cell r="G2156" t="str">
            <v>ALEJANDRO DUMAS                                                                                      1238 PISO 0, Buenos Aires, Bosques, 1889</v>
          </cell>
          <cell r="H2156" t="str">
            <v>Particular: 1167621985</v>
          </cell>
          <cell r="I2156" t="str">
            <v>Particular silvagregoria@ymail.com</v>
          </cell>
          <cell r="M2156" t="str">
            <v>Automotores</v>
          </cell>
          <cell r="O2156" t="str">
            <v>14/08/2024</v>
          </cell>
          <cell r="P2156" t="str">
            <v>P17297799</v>
          </cell>
        </row>
        <row r="2157">
          <cell r="B2157" t="str">
            <v>Barrios Maximiliano Enrique</v>
          </cell>
          <cell r="C2157" t="str">
            <v>20440052933</v>
          </cell>
          <cell r="F2157" t="str">
            <v>02/05/2002</v>
          </cell>
          <cell r="G2157" t="str">
            <v>ATENAS                                                                                               716 PISO 0, Buenos Aires, San Justo, 1754</v>
          </cell>
          <cell r="H2157" t="str">
            <v>Particular: 1127700951</v>
          </cell>
          <cell r="I2157" t="str">
            <v>Particular barrios.maxii11@gmail.com</v>
          </cell>
          <cell r="M2157" t="str">
            <v>Automotores / Vida individual</v>
          </cell>
          <cell r="O2157" t="str">
            <v>14/08/2024</v>
          </cell>
          <cell r="P2157" t="str">
            <v>P17297801</v>
          </cell>
        </row>
        <row r="2158">
          <cell r="B2158" t="str">
            <v>Cristaldo Espinola Victorino</v>
          </cell>
          <cell r="C2158" t="str">
            <v>20928598323</v>
          </cell>
          <cell r="G2158" t="str">
            <v>LUJAN                                                                                                3401 PISO 0, Buenos Aires, Barrio Altos De Laferrere, 1757</v>
          </cell>
          <cell r="H2158" t="str">
            <v>Particular: 1130713412</v>
          </cell>
          <cell r="I2158" t="str">
            <v>Particular victor68cristaldo@gamil.com</v>
          </cell>
          <cell r="M2158" t="str">
            <v>Automotores / Vida individual</v>
          </cell>
          <cell r="O2158" t="str">
            <v>14/08/2024</v>
          </cell>
          <cell r="P2158" t="str">
            <v>P17297803</v>
          </cell>
        </row>
        <row r="2159">
          <cell r="B2159" t="str">
            <v>Gomez Jonatan Leandro</v>
          </cell>
          <cell r="C2159" t="str">
            <v>20342393579</v>
          </cell>
          <cell r="F2159" t="str">
            <v>01/12/1989</v>
          </cell>
          <cell r="G2159" t="str">
            <v>MARIANO DE VEDIA Y M                                                                                 9717 PISO 0 DTO CAS, Buenos Aires, Moreno, 1744</v>
          </cell>
          <cell r="H2159" t="str">
            <v>Particular: 1134505222</v>
          </cell>
          <cell r="I2159" t="str">
            <v>Particular seguroslimon@gmail.com</v>
          </cell>
          <cell r="M2159" t="str">
            <v>Automotores / Vida individual</v>
          </cell>
          <cell r="O2159" t="str">
            <v>14/08/2024</v>
          </cell>
          <cell r="P2159" t="str">
            <v>P17297804</v>
          </cell>
        </row>
        <row r="2160">
          <cell r="B2160" t="str">
            <v>Bazan Karina Daniela</v>
          </cell>
          <cell r="C2160" t="str">
            <v>27228499469</v>
          </cell>
          <cell r="F2160" t="str">
            <v>08/08/1972</v>
          </cell>
          <cell r="G2160" t="str">
            <v>CERVINO                                                                                              3812 PISO 0, Buenos Aires, San Justo, 1754</v>
          </cell>
          <cell r="H2160" t="str">
            <v>Particular: 1155611678</v>
          </cell>
          <cell r="I2160" t="str">
            <v>Particular karinbaz@yahoo.com.ar</v>
          </cell>
          <cell r="M2160" t="str">
            <v>Automotores / Vida individual</v>
          </cell>
          <cell r="O2160" t="str">
            <v>14/08/2024</v>
          </cell>
          <cell r="P2160" t="str">
            <v>P17297807</v>
          </cell>
        </row>
        <row r="2161">
          <cell r="B2161" t="str">
            <v>Jimenez Hernan Federico</v>
          </cell>
          <cell r="C2161" t="str">
            <v>20332826159</v>
          </cell>
          <cell r="G2161" t="str">
            <v>BENITO LYNCH                                                                                         4554 PISO 0, Buenos Aires, Ituzaingó, 1714</v>
          </cell>
          <cell r="H2161" t="str">
            <v>Particular: 11 69565297</v>
          </cell>
          <cell r="I2161" t="str">
            <v>Particular h.jiimenz@gmail.com</v>
          </cell>
          <cell r="M2161" t="str">
            <v>Automotores / Vida individual</v>
          </cell>
          <cell r="O2161" t="str">
            <v>14/08/2024</v>
          </cell>
          <cell r="P2161" t="str">
            <v>P17297808</v>
          </cell>
        </row>
        <row r="2162">
          <cell r="B2162" t="str">
            <v>Bogliolo Fernando Daniel</v>
          </cell>
          <cell r="C2162" t="str">
            <v>20334872506</v>
          </cell>
          <cell r="G2162" t="str">
            <v>AVENIDA LEMOS                                                                                        1000 PISO 0, Buenos Aires, San Miguel, 1663</v>
          </cell>
          <cell r="H2162" t="str">
            <v>Particular: 3446365527</v>
          </cell>
          <cell r="I2162" t="str">
            <v>Particular fernandobogliolobogliolo@gmail.com</v>
          </cell>
          <cell r="M2162" t="str">
            <v>Automotores / Vida individual</v>
          </cell>
          <cell r="N2162" t="str">
            <v>FFH Asesores de Seguros SRL</v>
          </cell>
          <cell r="O2162" t="str">
            <v>14/08/2024</v>
          </cell>
          <cell r="P2162" t="str">
            <v>P17297809</v>
          </cell>
        </row>
        <row r="2163">
          <cell r="B2163" t="str">
            <v>Thomas Carolina</v>
          </cell>
          <cell r="C2163" t="str">
            <v>27379716860</v>
          </cell>
          <cell r="F2163" t="str">
            <v>01/03/1994</v>
          </cell>
          <cell r="G2163" t="str">
            <v>FELIX LORA                                                                                           40 PISO 6 DTO A, Capital Federal, Capital Federal, 1405</v>
          </cell>
          <cell r="H2163" t="str">
            <v>Particular: 1127507085</v>
          </cell>
          <cell r="I2163" t="str">
            <v>Particular carolinathomass@hotmail.com</v>
          </cell>
          <cell r="M2163" t="str">
            <v>Automotores / Vida individual</v>
          </cell>
          <cell r="N2163" t="str">
            <v>FFH Asesores de Seguros SRL</v>
          </cell>
          <cell r="O2163" t="str">
            <v>14/08/2024</v>
          </cell>
          <cell r="P2163" t="str">
            <v>P17297812</v>
          </cell>
        </row>
        <row r="2164">
          <cell r="B2164" t="str">
            <v>Cruz Gustavo</v>
          </cell>
          <cell r="C2164" t="str">
            <v>20301468505</v>
          </cell>
          <cell r="F2164" t="str">
            <v>05/08/1983</v>
          </cell>
          <cell r="G2164" t="str">
            <v>ALTA GRACIA                                                                                          3108 PISO 0, Buenos Aires, Bosques, 1889</v>
          </cell>
          <cell r="H2164" t="str">
            <v>Particular: 1158290524</v>
          </cell>
          <cell r="I2164" t="str">
            <v>Particular silvagregoria@ymail.com</v>
          </cell>
          <cell r="M2164" t="str">
            <v>Automotores / Vida individual</v>
          </cell>
          <cell r="N2164" t="str">
            <v>FFH Asesores de Seguros SRL</v>
          </cell>
          <cell r="O2164" t="str">
            <v>14/08/2024</v>
          </cell>
          <cell r="P2164" t="str">
            <v>P17297813</v>
          </cell>
        </row>
        <row r="2165">
          <cell r="B2165" t="str">
            <v>Villca Marcos David</v>
          </cell>
          <cell r="C2165" t="str">
            <v>23419517909</v>
          </cell>
          <cell r="G2165" t="str">
            <v>SAN JOSE                                                                                             4794 PISO 0 DTO 1, Buenos Aires, San Miguel, 1663</v>
          </cell>
          <cell r="H2165" t="str">
            <v>Particular: 1136203031</v>
          </cell>
          <cell r="I2165" t="str">
            <v>Particular MARCOSVILLCA99@OUTLOOK.COM</v>
          </cell>
          <cell r="M2165" t="str">
            <v>Automotores / Vida individual</v>
          </cell>
          <cell r="N2165" t="str">
            <v>FFH Asesores de Seguros SRL</v>
          </cell>
          <cell r="O2165" t="str">
            <v>14/08/2024</v>
          </cell>
          <cell r="P2165" t="str">
            <v>P17297814</v>
          </cell>
        </row>
        <row r="2166">
          <cell r="B2166" t="str">
            <v>Falco Omar Rafael</v>
          </cell>
          <cell r="D2166" t="str">
            <v>18050278</v>
          </cell>
          <cell r="F2166" t="str">
            <v>09/12/1965</v>
          </cell>
          <cell r="G2166" t="str">
            <v>POSADAS                                                                                              2779 PISO 0, Buenos Aires, Pilar, 1629</v>
          </cell>
          <cell r="H2166" t="str">
            <v>Particular: 1167941391</v>
          </cell>
          <cell r="I2166" t="str">
            <v>Particular omifal004@gmail.com</v>
          </cell>
          <cell r="M2166" t="str">
            <v>Automotores / Vida individual</v>
          </cell>
          <cell r="O2166" t="str">
            <v>14/08/2024</v>
          </cell>
          <cell r="P2166" t="str">
            <v>P17297816</v>
          </cell>
        </row>
        <row r="2167">
          <cell r="B2167" t="str">
            <v>Romero Hugo Daniel</v>
          </cell>
          <cell r="C2167" t="str">
            <v>20288265217</v>
          </cell>
          <cell r="G2167" t="str">
            <v>SANTA MARIA                                                                                          1477 PISO 0, Buenos Aires, San Miguel, 1663</v>
          </cell>
          <cell r="H2167" t="str">
            <v>Particular: 1163778462</v>
          </cell>
          <cell r="I2167" t="str">
            <v>Particular hugolito@hotmail.com</v>
          </cell>
          <cell r="M2167" t="str">
            <v>Automotores / Vida individual</v>
          </cell>
          <cell r="O2167" t="str">
            <v>14/08/2024</v>
          </cell>
          <cell r="P2167" t="str">
            <v>P17297817</v>
          </cell>
        </row>
        <row r="2168">
          <cell r="B2168" t="str">
            <v>Ojeda Facundo Nicolas</v>
          </cell>
          <cell r="C2168" t="str">
            <v>20430213947</v>
          </cell>
          <cell r="G2168" t="str">
            <v>JOSE INGENIEROS                                                                                      1495 PISO 0, Buenos Aires, Bosques, 1889</v>
          </cell>
          <cell r="H2168" t="str">
            <v>Particular: 1149461288</v>
          </cell>
          <cell r="I2168" t="str">
            <v>Particular silvagregoria@ymail.com</v>
          </cell>
          <cell r="M2168" t="str">
            <v>Automotores / Vida individual</v>
          </cell>
          <cell r="O2168" t="str">
            <v>14/08/2024</v>
          </cell>
          <cell r="P2168" t="str">
            <v>P17297818</v>
          </cell>
        </row>
        <row r="2169">
          <cell r="B2169" t="str">
            <v>Casado Stella Maris</v>
          </cell>
          <cell r="C2169" t="str">
            <v>23182356794</v>
          </cell>
          <cell r="F2169" t="str">
            <v>05/12/1967</v>
          </cell>
          <cell r="G2169" t="str">
            <v>CALLE                                                                                                127 PISO 0, Buenos Aires, Berazategui, 1884</v>
          </cell>
          <cell r="H2169" t="str">
            <v>Particular: 1164695826</v>
          </cell>
          <cell r="I2169" t="str">
            <v>Particular notiene@gmail.com</v>
          </cell>
          <cell r="M2169" t="str">
            <v>Automotores / Vida individual</v>
          </cell>
          <cell r="N2169" t="str">
            <v>FFH Asesores de Seguros SRL</v>
          </cell>
          <cell r="O2169" t="str">
            <v>14/08/2024</v>
          </cell>
          <cell r="P2169" t="str">
            <v>P17297819</v>
          </cell>
        </row>
        <row r="2170">
          <cell r="B2170" t="str">
            <v>Fernandez Marcelo Guillermo</v>
          </cell>
          <cell r="C2170" t="str">
            <v>20215884903</v>
          </cell>
          <cell r="G2170" t="str">
            <v>COLOMBRES                                                                                            2003 PISO 0, Buenos Aires, Los Polvorines, 1613</v>
          </cell>
          <cell r="H2170" t="str">
            <v>Particular: 1130469004</v>
          </cell>
          <cell r="I2170" t="str">
            <v>Particular mflorenciarendon42@gmail.com</v>
          </cell>
          <cell r="M2170" t="str">
            <v>Automotores / Vida individual</v>
          </cell>
          <cell r="O2170" t="str">
            <v>14/08/2024</v>
          </cell>
          <cell r="P2170" t="str">
            <v>P17297820</v>
          </cell>
        </row>
        <row r="2171">
          <cell r="B2171" t="str">
            <v>Farias Hugo Nestor</v>
          </cell>
          <cell r="C2171" t="str">
            <v>20120330668</v>
          </cell>
          <cell r="G2171" t="str">
            <v>MANUELA PEDRAZA                                                                                      1484 PISO 0, Buenos Aires, Loma Hermosa, 1657</v>
          </cell>
          <cell r="H2171" t="str">
            <v>Particular: 1164225132</v>
          </cell>
          <cell r="I2171" t="str">
            <v>Particular arielfarias2505@gmail.com</v>
          </cell>
          <cell r="M2171" t="str">
            <v>Automotores / Vida individual</v>
          </cell>
          <cell r="O2171" t="str">
            <v>14/08/2024</v>
          </cell>
          <cell r="P2171" t="str">
            <v>P17297822</v>
          </cell>
        </row>
        <row r="2172">
          <cell r="B2172" t="str">
            <v>Villalba Esteche Ezequiel</v>
          </cell>
          <cell r="C2172" t="str">
            <v>20436304685</v>
          </cell>
          <cell r="F2172" t="str">
            <v>01/06/2002</v>
          </cell>
          <cell r="G2172" t="str">
            <v>PASAJE SANTA MONICA                                                                                  5790 PISO 0, Buenos Aires, José C. Paz, 1665</v>
          </cell>
          <cell r="H2172" t="str">
            <v>Particular: 1160189615</v>
          </cell>
          <cell r="I2172" t="str">
            <v>Particular villalbaezequiel326@gmail.com</v>
          </cell>
          <cell r="M2172" t="str">
            <v>Automotores / Vida individual</v>
          </cell>
          <cell r="O2172" t="str">
            <v>14/08/2024</v>
          </cell>
          <cell r="P2172" t="str">
            <v>P17297823</v>
          </cell>
        </row>
        <row r="2173">
          <cell r="B2173" t="str">
            <v>Stabilito Vicente Ismael</v>
          </cell>
          <cell r="C2173" t="str">
            <v>20302825697</v>
          </cell>
          <cell r="G2173" t="str">
            <v>JEAN JAURES                                                                                          1731 PISO 0, Buenos Aires, Bosques, 1889</v>
          </cell>
          <cell r="H2173" t="str">
            <v>Particular: 1153242571</v>
          </cell>
          <cell r="I2173" t="str">
            <v>Particular VICENTESTABILITO@GMAIL.COM</v>
          </cell>
          <cell r="M2173" t="str">
            <v>Automotores / Vida individual</v>
          </cell>
          <cell r="O2173" t="str">
            <v>14/08/2024</v>
          </cell>
          <cell r="P2173" t="str">
            <v>P17297824</v>
          </cell>
        </row>
        <row r="2174">
          <cell r="B2174" t="str">
            <v>Orellana Walter David</v>
          </cell>
          <cell r="C2174" t="str">
            <v>20263318383</v>
          </cell>
          <cell r="F2174" t="str">
            <v>12/12/1977</v>
          </cell>
          <cell r="G2174" t="str">
            <v>ELIZALDE                                                                                             350 PISO 0 DTO 2, Buenos Aires, Lanus, 1824</v>
          </cell>
          <cell r="H2174" t="str">
            <v>Particular: 1133769938</v>
          </cell>
          <cell r="I2174" t="str">
            <v>Particular not@gmail.com</v>
          </cell>
          <cell r="M2174" t="str">
            <v>Automotores / Vida individual</v>
          </cell>
          <cell r="N2174" t="str">
            <v>FFH Asesores de Seguros SRL</v>
          </cell>
          <cell r="O2174" t="str">
            <v>14/08/2024</v>
          </cell>
          <cell r="P2174" t="str">
            <v>P17297826</v>
          </cell>
        </row>
        <row r="2175">
          <cell r="B2175" t="str">
            <v>Vitale Noelia Soledad</v>
          </cell>
          <cell r="C2175" t="str">
            <v>27325151892</v>
          </cell>
          <cell r="F2175" t="str">
            <v>09/08/1986</v>
          </cell>
          <cell r="G2175" t="str">
            <v>ADOLFO ALSINA                                                                                        548 PISO 0, Buenos Aires, Ciudadela, 1702</v>
          </cell>
          <cell r="H2175" t="str">
            <v>Particular: 1135037888</v>
          </cell>
          <cell r="I2175" t="str">
            <v>Particular juanpablo.yudica@gmail.com</v>
          </cell>
          <cell r="M2175" t="str">
            <v>Automotores / Vida individual</v>
          </cell>
          <cell r="O2175" t="str">
            <v>14/08/2024</v>
          </cell>
          <cell r="P2175" t="str">
            <v>P17297827</v>
          </cell>
        </row>
        <row r="2176">
          <cell r="B2176" t="str">
            <v>Gomez Claudio Alberto</v>
          </cell>
          <cell r="C2176" t="str">
            <v>20292790458</v>
          </cell>
          <cell r="G2176" t="str">
            <v>CAMPILLO                                                                                             870 PISO 0, Buenos Aires, Merlo, 1722</v>
          </cell>
          <cell r="H2176" t="str">
            <v>Particular: 11 45281279</v>
          </cell>
          <cell r="I2176" t="str">
            <v>Particular claudioalbertogomezok@gmail.com</v>
          </cell>
          <cell r="M2176" t="str">
            <v>Automotores / Vida individual</v>
          </cell>
          <cell r="O2176" t="str">
            <v>14/08/2024</v>
          </cell>
          <cell r="P2176" t="str">
            <v>P17297828</v>
          </cell>
        </row>
        <row r="2177">
          <cell r="B2177" t="str">
            <v>Dominguez Pereira Pablo Ariel</v>
          </cell>
          <cell r="C2177" t="str">
            <v>23948829819</v>
          </cell>
          <cell r="G2177" t="str">
            <v>JOSE INGENIEROS                                                                                      1104 PISO 0 DTO CAS, Buenos Aires, Florencio Varela, 1888</v>
          </cell>
          <cell r="H2177" t="str">
            <v>Particular: 1171368524</v>
          </cell>
          <cell r="I2177" t="str">
            <v>Particular silvagregoria@ymail.com</v>
          </cell>
          <cell r="M2177" t="str">
            <v>Automotores / Vida individual</v>
          </cell>
          <cell r="O2177" t="str">
            <v>14/08/2024</v>
          </cell>
          <cell r="P2177" t="str">
            <v>P17297829</v>
          </cell>
        </row>
        <row r="2178">
          <cell r="B2178" t="str">
            <v>Becerra Diego Abel</v>
          </cell>
          <cell r="C2178" t="str">
            <v>20262733972</v>
          </cell>
          <cell r="F2178" t="str">
            <v>11/10/1977</v>
          </cell>
          <cell r="G2178" t="str">
            <v>AV MOSCONI                                                                                           1224 PISO 0, Buenos Aires, Quilmes Oeste, 1879</v>
          </cell>
          <cell r="H2178" t="str">
            <v>Particular: 50948078</v>
          </cell>
          <cell r="I2178" t="str">
            <v>Particular lauragryca@hotmail.com</v>
          </cell>
          <cell r="M2178" t="str">
            <v>Automotores / Vida individual</v>
          </cell>
          <cell r="O2178" t="str">
            <v>14/08/2024</v>
          </cell>
          <cell r="P2178" t="str">
            <v>P17297831</v>
          </cell>
        </row>
        <row r="2179">
          <cell r="B2179" t="str">
            <v>Sandoval Ivan Ariel</v>
          </cell>
          <cell r="C2179" t="str">
            <v>20293687316</v>
          </cell>
          <cell r="G2179" t="str">
            <v>CREL ARIAS                                                                                           1054 PISO 0, Buenos Aires, José C. Paz, 1665</v>
          </cell>
          <cell r="H2179" t="str">
            <v>Particular: 1122924976</v>
          </cell>
          <cell r="I2179" t="str">
            <v>Particular ivansandoval82@hotmail.com</v>
          </cell>
          <cell r="M2179" t="str">
            <v>Automotores / Vida individual</v>
          </cell>
          <cell r="O2179" t="str">
            <v>14/08/2024</v>
          </cell>
          <cell r="P2179" t="str">
            <v>P17297832</v>
          </cell>
        </row>
        <row r="2180">
          <cell r="B2180" t="str">
            <v>Carrizo Norma Susana</v>
          </cell>
          <cell r="C2180" t="str">
            <v>23134428414</v>
          </cell>
          <cell r="F2180" t="str">
            <v>06/05/1957</v>
          </cell>
          <cell r="G2180" t="str">
            <v>GELLY Y OBES                                                                                         4319 PISO 0, Buenos Aires, José C. Paz, 1665</v>
          </cell>
          <cell r="H2180" t="str">
            <v>Particular: 5402320429329</v>
          </cell>
          <cell r="I2180" t="str">
            <v>Particular deboragaston1984@gmail.com</v>
          </cell>
          <cell r="M2180" t="str">
            <v>Automotores / Vida individual</v>
          </cell>
          <cell r="O2180" t="str">
            <v>14/08/2024</v>
          </cell>
          <cell r="P2180" t="str">
            <v>P17297833</v>
          </cell>
        </row>
        <row r="2181">
          <cell r="B2181" t="str">
            <v>Acevedo Seoane Sabrina</v>
          </cell>
          <cell r="C2181" t="str">
            <v>27441590402</v>
          </cell>
          <cell r="G2181" t="str">
            <v>SARGENTO CABRAL                                                                                      995 PISO 0, Buenos Aires, El Palomar, 1684</v>
          </cell>
          <cell r="H2181" t="str">
            <v>Particular: 1161842097</v>
          </cell>
          <cell r="I2181" t="str">
            <v>Particular sabrinaacevedoseoane@gmail.com</v>
          </cell>
          <cell r="M2181" t="str">
            <v>Motovehículos</v>
          </cell>
          <cell r="N2181" t="str">
            <v>FFH Asesores de Seguros SRL</v>
          </cell>
          <cell r="O2181" t="str">
            <v>14/08/2024</v>
          </cell>
          <cell r="P2181" t="str">
            <v>P17297834</v>
          </cell>
        </row>
        <row r="2182">
          <cell r="B2182" t="str">
            <v>Demeter Martin Javier</v>
          </cell>
          <cell r="C2182" t="str">
            <v>20292277157</v>
          </cell>
          <cell r="F2182" t="str">
            <v>08/03/1981</v>
          </cell>
          <cell r="G2182" t="str">
            <v>ESTANISLAO DEL CAMPO                                                                                 1295 PISO 0 DTO 0, Buenos Aires, Bosques, 1889</v>
          </cell>
          <cell r="H2182" t="str">
            <v>Particular: 1169162374</v>
          </cell>
          <cell r="I2182" t="str">
            <v>Particular silvagregoria@ymail.com</v>
          </cell>
          <cell r="M2182" t="str">
            <v>Automotores / Vida individual</v>
          </cell>
          <cell r="O2182" t="str">
            <v>14/08/2024</v>
          </cell>
          <cell r="P2182" t="str">
            <v>P17297835</v>
          </cell>
        </row>
        <row r="2183">
          <cell r="B2183" t="str">
            <v>Escalante Priscila Guadalupe</v>
          </cell>
          <cell r="C2183" t="str">
            <v>27472578346</v>
          </cell>
          <cell r="G2183" t="str">
            <v>Barrio Nestor Kirchner Manzana 3 casa                                                                14 PISO 0, Buenos Aires, José C. Paz, 1665</v>
          </cell>
          <cell r="H2183" t="str">
            <v>Particular: 1139180216</v>
          </cell>
          <cell r="I2183" t="str">
            <v>Particular chouzacintia31@gmail.com</v>
          </cell>
          <cell r="M2183" t="str">
            <v>Automotores / Vida individual</v>
          </cell>
          <cell r="N2183" t="str">
            <v>FFH Asesores de Seguros SRL</v>
          </cell>
          <cell r="O2183" t="str">
            <v>14/08/2024</v>
          </cell>
          <cell r="P2183" t="str">
            <v>P17297836</v>
          </cell>
        </row>
        <row r="2184">
          <cell r="B2184" t="str">
            <v>Sand Ramirez Orlando Irvin</v>
          </cell>
          <cell r="C2184" t="str">
            <v>23455558379</v>
          </cell>
          <cell r="G2184" t="str">
            <v>EDUARDO COGLIATI                                                                                     3555 PISO 0 DTO CAS, Buenos Aires, Castelar, 1712</v>
          </cell>
          <cell r="H2184" t="str">
            <v>Particular: 1140830240</v>
          </cell>
          <cell r="I2184" t="str">
            <v>Particular IRVINSAND94@GMAIL.COM</v>
          </cell>
          <cell r="M2184" t="str">
            <v>Automotores / Vida individual</v>
          </cell>
          <cell r="O2184" t="str">
            <v>14/08/2024</v>
          </cell>
          <cell r="P2184" t="str">
            <v>P17297837</v>
          </cell>
        </row>
        <row r="2185">
          <cell r="B2185" t="str">
            <v>Bodean Pablo Daniel</v>
          </cell>
          <cell r="C2185" t="str">
            <v>20352685276</v>
          </cell>
          <cell r="F2185" t="str">
            <v>06/12/1990</v>
          </cell>
          <cell r="G2185" t="str">
            <v>AVENIDA AVELLANEDA                                                                                   4444 PISO 0, Buenos Aires, San Fernando, 1646</v>
          </cell>
          <cell r="H2185" t="str">
            <v>Particular: 011133175333</v>
          </cell>
          <cell r="I2185" t="str">
            <v>Particular pablito.bodean@hotmail.com</v>
          </cell>
          <cell r="M2185" t="str">
            <v>Automotores / Vida individual</v>
          </cell>
          <cell r="O2185" t="str">
            <v>14/08/2024</v>
          </cell>
          <cell r="P2185" t="str">
            <v>P17297838</v>
          </cell>
        </row>
        <row r="2186">
          <cell r="B2186" t="str">
            <v>Olivares Pedro Leandro</v>
          </cell>
          <cell r="C2186" t="str">
            <v>20291312099</v>
          </cell>
          <cell r="G2186" t="str">
            <v>YAMANDU RODRIGUEZ                                                                                    1238 PISO 0, Buenos Aires, Bosques, 1889</v>
          </cell>
          <cell r="H2186" t="str">
            <v>Particular: 1123732258</v>
          </cell>
          <cell r="I2186" t="str">
            <v>Particular LEANDRO.OLIVARES13@GMAIL.COM</v>
          </cell>
          <cell r="M2186" t="str">
            <v>Automotores / Vida individual</v>
          </cell>
          <cell r="O2186" t="str">
            <v>14/08/2024</v>
          </cell>
          <cell r="P2186" t="str">
            <v>P17297840</v>
          </cell>
        </row>
        <row r="2187">
          <cell r="B2187" t="str">
            <v>Chaile Nancy Mabel</v>
          </cell>
          <cell r="C2187" t="str">
            <v>27246389565</v>
          </cell>
          <cell r="G2187" t="str">
            <v>DINAMARCA                                                                                            107 PISO 0, Buenos Aires, Bosques, 1889</v>
          </cell>
          <cell r="H2187" t="str">
            <v>Particular: 1169162374</v>
          </cell>
          <cell r="I2187" t="str">
            <v>Particular silvagregoria@ymail.com</v>
          </cell>
          <cell r="M2187" t="str">
            <v>Automotores / Vida individual</v>
          </cell>
          <cell r="O2187" t="str">
            <v>14/08/2024</v>
          </cell>
          <cell r="P2187" t="str">
            <v>P17297841</v>
          </cell>
        </row>
        <row r="2188">
          <cell r="B2188" t="str">
            <v>Benitez Recalde Diego Joel</v>
          </cell>
          <cell r="C2188" t="str">
            <v>20948282780</v>
          </cell>
          <cell r="G2188" t="str">
            <v>SALERNO                                                                                              5831 PISO 0, Buenos Aires, San Miguel, 1663</v>
          </cell>
          <cell r="H2188" t="str">
            <v>Particular: 1134505222</v>
          </cell>
          <cell r="I2188" t="str">
            <v>Particular seguroslimon@gmail.com</v>
          </cell>
          <cell r="M2188" t="str">
            <v>Automotores / Vida individual</v>
          </cell>
          <cell r="O2188" t="str">
            <v>14/08/2024</v>
          </cell>
          <cell r="P2188" t="str">
            <v>P17297842</v>
          </cell>
        </row>
        <row r="2189">
          <cell r="B2189" t="str">
            <v>Bakoski Andres Fernando</v>
          </cell>
          <cell r="C2189" t="str">
            <v>20392723073</v>
          </cell>
          <cell r="F2189" t="str">
            <v>04/08/1995</v>
          </cell>
          <cell r="G2189" t="str">
            <v>PERDRIEL                                                                                             452 PISO 0, Buenos Aires, Tablada, 1766</v>
          </cell>
          <cell r="H2189" t="str">
            <v>Particular: 1159021690</v>
          </cell>
          <cell r="I2189" t="str">
            <v>Particular andresbakoski@gmail.com</v>
          </cell>
          <cell r="M2189" t="str">
            <v>Automotores / Vida individual</v>
          </cell>
          <cell r="O2189" t="str">
            <v>14/08/2024</v>
          </cell>
          <cell r="P2189" t="str">
            <v>P17297843</v>
          </cell>
        </row>
        <row r="2190">
          <cell r="B2190" t="str">
            <v>Pereyra Jorge Walter</v>
          </cell>
          <cell r="C2190" t="str">
            <v>20396685532</v>
          </cell>
          <cell r="F2190" t="str">
            <v>12/09/1995</v>
          </cell>
          <cell r="G2190" t="str">
            <v>YAMANDU RODRIGUEZ                                                                                    1495 PISO 0, Buenos Aires, Bosques, 1889</v>
          </cell>
          <cell r="H2190" t="str">
            <v>Particular: 1150546751</v>
          </cell>
          <cell r="I2190" t="str">
            <v>Particular walterfiat1500@gmail.com</v>
          </cell>
          <cell r="M2190" t="str">
            <v>Automotores / Vida individual</v>
          </cell>
          <cell r="O2190" t="str">
            <v>14/08/2024</v>
          </cell>
          <cell r="P2190" t="str">
            <v>P17297844</v>
          </cell>
        </row>
        <row r="2191">
          <cell r="B2191" t="str">
            <v>Garcia Thomas Nahuel</v>
          </cell>
          <cell r="C2191" t="str">
            <v>20437369179</v>
          </cell>
          <cell r="F2191" t="str">
            <v>11/07/2001</v>
          </cell>
          <cell r="G2191" t="str">
            <v>EX COMBATIENTES DE MALVINAS                                                                          2182 PISO 0, Buenos Aires, Los Polvorines, 1613</v>
          </cell>
          <cell r="H2191" t="str">
            <v>Particular: 1166549999</v>
          </cell>
          <cell r="I2191" t="str">
            <v>Particular garciamanuelesteban5@gmail.com</v>
          </cell>
          <cell r="M2191" t="str">
            <v>Automotores / Vida individual</v>
          </cell>
          <cell r="O2191" t="str">
            <v>14/08/2024</v>
          </cell>
          <cell r="P2191" t="str">
            <v>P17297845</v>
          </cell>
        </row>
        <row r="2192">
          <cell r="B2192" t="str">
            <v>Gamez Sosa Winder Jose</v>
          </cell>
          <cell r="C2192" t="str">
            <v>20958934360</v>
          </cell>
          <cell r="F2192" t="str">
            <v>12/01/1990</v>
          </cell>
          <cell r="G2192" t="str">
            <v>CALLE 819                                                                                            1530 PISO 0, Buenos Aires, Bosques, 1889</v>
          </cell>
          <cell r="H2192" t="str">
            <v>Particular: 1128368806</v>
          </cell>
          <cell r="I2192" t="str">
            <v>Particular silvagregoria@ymail.com</v>
          </cell>
          <cell r="M2192" t="str">
            <v>Automotores / Vida individual</v>
          </cell>
          <cell r="O2192" t="str">
            <v>14/08/2024</v>
          </cell>
          <cell r="P2192" t="str">
            <v>P17297846</v>
          </cell>
        </row>
        <row r="2193">
          <cell r="B2193" t="str">
            <v>Molina Alberto Roque</v>
          </cell>
          <cell r="C2193" t="str">
            <v>20134901528</v>
          </cell>
          <cell r="F2193" t="str">
            <v>10/09/1957</v>
          </cell>
          <cell r="G2193" t="str">
            <v>AVDA MOSCONI                                                                                         481 PISO 0, Buenos Aires, Quilmes Oeste, 1879</v>
          </cell>
          <cell r="H2193" t="str">
            <v>Particular: 1134193297</v>
          </cell>
          <cell r="I2193" t="str">
            <v>Particular segurosiacono@gmail.com</v>
          </cell>
          <cell r="M2193" t="str">
            <v>Automotores / Vida individual</v>
          </cell>
          <cell r="N2193" t="str">
            <v>FFH Asesores de Seguros SRL</v>
          </cell>
          <cell r="O2193" t="str">
            <v>14/08/2024</v>
          </cell>
          <cell r="P2193" t="str">
            <v>P17297847</v>
          </cell>
        </row>
        <row r="2194">
          <cell r="B2194" t="str">
            <v>Campos Hernan Gabriel</v>
          </cell>
          <cell r="C2194" t="str">
            <v>20294099388</v>
          </cell>
          <cell r="F2194" t="str">
            <v>05/07/1982</v>
          </cell>
          <cell r="G2194" t="str">
            <v>AV SAN MARTIN                                                                                        1457 PISO 0, Buenos Aires, Lanus, 1824</v>
          </cell>
          <cell r="H2194" t="str">
            <v>Particular: 1122879366</v>
          </cell>
          <cell r="I2194" t="str">
            <v>Particular Notien@yahoo.com</v>
          </cell>
          <cell r="M2194" t="str">
            <v>Automotores / Vida individual</v>
          </cell>
          <cell r="N2194" t="str">
            <v>FFH Asesores de Seguros SRL</v>
          </cell>
          <cell r="O2194" t="str">
            <v>14/08/2024</v>
          </cell>
          <cell r="P2194" t="str">
            <v>P17297848</v>
          </cell>
        </row>
        <row r="2195">
          <cell r="B2195" t="str">
            <v>Reyes Orlando Gustavo</v>
          </cell>
          <cell r="C2195" t="str">
            <v>20252237101</v>
          </cell>
          <cell r="F2195" t="str">
            <v>07/04/1976</v>
          </cell>
          <cell r="G2195" t="str">
            <v>148 E /                                                                                              486 PISO 0, Buenos Aires, Camino Centenario ,Km. 11,500, 1896</v>
          </cell>
          <cell r="H2195" t="str">
            <v>Particular: 2216339449</v>
          </cell>
          <cell r="I2195" t="str">
            <v>Particular toljpt32@gmail.com</v>
          </cell>
          <cell r="M2195" t="str">
            <v>Automotores / Vida individual</v>
          </cell>
          <cell r="N2195" t="str">
            <v>FFH Asesores de Seguros SRL</v>
          </cell>
          <cell r="O2195" t="str">
            <v>14/08/2024</v>
          </cell>
          <cell r="P2195" t="str">
            <v>P17297849</v>
          </cell>
        </row>
        <row r="2196">
          <cell r="B2196" t="str">
            <v>Diaz Ernesto Orlando</v>
          </cell>
          <cell r="C2196" t="str">
            <v>20305286126</v>
          </cell>
          <cell r="G2196" t="str">
            <v>RUCCI                                                                                                1473 PISO 0, Buenos Aires, San Fernando, 1646</v>
          </cell>
          <cell r="H2196" t="str">
            <v>Particular: 0111131929742</v>
          </cell>
          <cell r="I2196" t="str">
            <v>Particular diazenesto832@gmail.com</v>
          </cell>
          <cell r="M2196" t="str">
            <v>Automotores / Vida individual</v>
          </cell>
          <cell r="O2196" t="str">
            <v>14/08/2024</v>
          </cell>
          <cell r="P2196" t="str">
            <v>P17297850</v>
          </cell>
        </row>
        <row r="2197">
          <cell r="B2197" t="str">
            <v>Percara Gabriel Eduardo</v>
          </cell>
          <cell r="C2197" t="str">
            <v>23342262899</v>
          </cell>
          <cell r="F2197" t="str">
            <v>05/06/1989</v>
          </cell>
          <cell r="G2197" t="str">
            <v>Miguel A. Benitez                                                                                    65 PISO 0 DTO Feliciano, Entre Ríos, San José De Feliciano, 3187</v>
          </cell>
          <cell r="H2197" t="str">
            <v>Particular: 3458413951</v>
          </cell>
          <cell r="I2197" t="str">
            <v>Particular gabriel_percara@hotmail.com</v>
          </cell>
          <cell r="M2197" t="str">
            <v>Automotores</v>
          </cell>
          <cell r="O2197" t="str">
            <v>14/08/2024</v>
          </cell>
          <cell r="P2197" t="str">
            <v>P17297851</v>
          </cell>
        </row>
        <row r="2198">
          <cell r="B2198" t="str">
            <v>Rodriguez Carolina Patricia</v>
          </cell>
          <cell r="C2198" t="str">
            <v>27289060818</v>
          </cell>
          <cell r="F2198" t="str">
            <v>02/05/1982</v>
          </cell>
          <cell r="G2198" t="str">
            <v>AV PTE H YRIGOYEN                                                                                    6371 PISO 0 DTO DEP, Buenos Aires, San Fernando, 1646</v>
          </cell>
          <cell r="H2198" t="str">
            <v>Particular: 0111161294672</v>
          </cell>
          <cell r="I2198" t="str">
            <v>Particular marcosagustin-2006@hotmail.com</v>
          </cell>
          <cell r="M2198" t="str">
            <v>Automotores / Vida individual</v>
          </cell>
          <cell r="O2198" t="str">
            <v>14/08/2024</v>
          </cell>
          <cell r="P2198" t="str">
            <v>P17297852</v>
          </cell>
        </row>
        <row r="2199">
          <cell r="B2199" t="str">
            <v>Rodriguez Cristian Ariel</v>
          </cell>
          <cell r="C2199" t="str">
            <v>20276008928</v>
          </cell>
          <cell r="G2199" t="str">
            <v>LURO                                                                                                 2980 PISO 0, Buenos Aires, Barrio Altos De Laferrere, 1757</v>
          </cell>
          <cell r="H2199" t="str">
            <v>Particular: 1123780240</v>
          </cell>
          <cell r="I2199" t="str">
            <v>Particular cristianarielrodriguez524@gmail.com</v>
          </cell>
          <cell r="M2199" t="str">
            <v>Automotores / Vida individual</v>
          </cell>
          <cell r="O2199" t="str">
            <v>14/08/2024</v>
          </cell>
          <cell r="P2199" t="str">
            <v>P17297853</v>
          </cell>
        </row>
        <row r="2200">
          <cell r="B2200" t="str">
            <v>Gonzalez Juan Ramon</v>
          </cell>
          <cell r="C2200" t="str">
            <v>20244394176</v>
          </cell>
          <cell r="G2200" t="str">
            <v>PINO HACHADO                                                                                         3326 PISO 0, Buenos Aires, Bosques, 1889</v>
          </cell>
          <cell r="H2200" t="str">
            <v>Particular: 1169162374</v>
          </cell>
          <cell r="I2200" t="str">
            <v>Particular silvagregoria@ymail.com</v>
          </cell>
          <cell r="M2200" t="str">
            <v>Automotores / Vida individual</v>
          </cell>
          <cell r="O2200" t="str">
            <v>14/08/2024</v>
          </cell>
          <cell r="P2200" t="str">
            <v>P17297854</v>
          </cell>
        </row>
        <row r="2201">
          <cell r="B2201" t="str">
            <v>Cordero Ivan Rene</v>
          </cell>
          <cell r="C2201" t="str">
            <v>20309235690</v>
          </cell>
          <cell r="G2201" t="str">
            <v>ANGEL GALLARDO                                                                                       2786 PISO 0, Buenos Aires, San Miguel, 1663</v>
          </cell>
          <cell r="H2201" t="str">
            <v>Particular: 1155791737</v>
          </cell>
          <cell r="I2201" t="str">
            <v>Particular IVANLIDECE@GMAIL.COM</v>
          </cell>
          <cell r="M2201" t="str">
            <v>Automotores / Vida individual</v>
          </cell>
          <cell r="N2201" t="str">
            <v>FFH Asesores de Seguros SRL</v>
          </cell>
          <cell r="O2201" t="str">
            <v>14/08/2024</v>
          </cell>
          <cell r="P2201" t="str">
            <v>P17297855</v>
          </cell>
        </row>
        <row r="2202">
          <cell r="B2202" t="str">
            <v>Abate Genaro Jose</v>
          </cell>
          <cell r="C2202" t="str">
            <v>20125462570</v>
          </cell>
          <cell r="G2202" t="str">
            <v>PERU                                                                                                 801 PISO 0, Buenos Aires, El Talar, 1618</v>
          </cell>
          <cell r="H2202" t="str">
            <v>Particular: 01161015413</v>
          </cell>
          <cell r="I2202" t="str">
            <v>Particular jose_abate@hotmail.com</v>
          </cell>
          <cell r="M2202" t="str">
            <v>Automotores / Vida individual</v>
          </cell>
          <cell r="N2202" t="str">
            <v>FFH Asesores de Seguros SRL</v>
          </cell>
          <cell r="O2202" t="str">
            <v>14/08/2024</v>
          </cell>
          <cell r="P2202" t="str">
            <v>P17297856</v>
          </cell>
        </row>
        <row r="2203">
          <cell r="B2203" t="str">
            <v>Quintans Norma Haydee</v>
          </cell>
          <cell r="C2203" t="str">
            <v>27045815167</v>
          </cell>
          <cell r="G2203" t="str">
            <v>GASPAR CAMPOS                                                                                        3498 PISO 0, Buenos Aires, Barrio Barilari, 1663</v>
          </cell>
          <cell r="H2203" t="str">
            <v>Particular: 1159940831</v>
          </cell>
          <cell r="I2203" t="str">
            <v>Particular draelianamiceli@gmail.com</v>
          </cell>
          <cell r="M2203" t="str">
            <v>Automotores / Vida individual</v>
          </cell>
          <cell r="N2203" t="str">
            <v>FFH Asesores de Seguros SRL</v>
          </cell>
          <cell r="O2203" t="str">
            <v>14/08/2024</v>
          </cell>
          <cell r="P2203" t="str">
            <v>P17297857</v>
          </cell>
        </row>
        <row r="2204">
          <cell r="B2204" t="str">
            <v>Couto Jonatan Daniel</v>
          </cell>
          <cell r="C2204" t="str">
            <v>20308626289</v>
          </cell>
          <cell r="G2204" t="str">
            <v>CNEL BRANDSEN                                                                                        3739 PISO 0, Buenos Aires, San Justo, 1754</v>
          </cell>
          <cell r="H2204" t="str">
            <v>Particular: 1130953961</v>
          </cell>
          <cell r="I2204" t="str">
            <v>Particular jony_jonatan_j@hotmail.com</v>
          </cell>
          <cell r="M2204" t="str">
            <v>Automotores / Vida individual</v>
          </cell>
          <cell r="N2204" t="str">
            <v>FFH Asesores de Seguros SRL</v>
          </cell>
          <cell r="O2204" t="str">
            <v>14/08/2024</v>
          </cell>
          <cell r="P2204" t="str">
            <v>P17297858</v>
          </cell>
        </row>
        <row r="2205">
          <cell r="B2205" t="str">
            <v>Valiente Humberto Francisco</v>
          </cell>
          <cell r="C2205" t="str">
            <v>20147555939</v>
          </cell>
          <cell r="F2205" t="str">
            <v>06/03/1962</v>
          </cell>
          <cell r="G2205" t="str">
            <v>QUINTANA                                                                                             4365 PISO 0, Buenos Aires, San Fernando, 1646</v>
          </cell>
          <cell r="H2205" t="str">
            <v>Particular: 1151354860</v>
          </cell>
          <cell r="I2205" t="str">
            <v>Particular betovaliente0@gmail.com</v>
          </cell>
          <cell r="M2205" t="str">
            <v>Automotores / Vida individual</v>
          </cell>
          <cell r="N2205" t="str">
            <v>FFH Asesores de Seguros SRL</v>
          </cell>
          <cell r="O2205" t="str">
            <v>14/08/2024</v>
          </cell>
          <cell r="P2205" t="str">
            <v>P17297859</v>
          </cell>
        </row>
        <row r="2206">
          <cell r="B2206" t="str">
            <v>Mariano Florencia Paula</v>
          </cell>
          <cell r="C2206" t="str">
            <v>27428201154</v>
          </cell>
          <cell r="G2206" t="str">
            <v>GRAL CORNELIO SAAVED                                                                                 1065 PISO 0, Buenos Aires, Barrio Barilari, 1663</v>
          </cell>
          <cell r="H2206" t="str">
            <v>Particular: 1132089721</v>
          </cell>
          <cell r="I2206" t="str">
            <v>Particular leonardomarianojcp@gmail.com</v>
          </cell>
          <cell r="M2206" t="str">
            <v>Automotores / Vida individual</v>
          </cell>
          <cell r="N2206" t="str">
            <v>FFH Asesores de Seguros SRL</v>
          </cell>
          <cell r="O2206" t="str">
            <v>14/08/2024</v>
          </cell>
          <cell r="P2206" t="str">
            <v>P17297860</v>
          </cell>
        </row>
        <row r="2207">
          <cell r="B2207" t="str">
            <v>Silva Antonio Daniel</v>
          </cell>
          <cell r="C2207" t="str">
            <v>20210517724</v>
          </cell>
          <cell r="G2207" t="str">
            <v>PASTEUR                                                                                              4265 PISO 0, Buenos Aires, Virreyes, 1646</v>
          </cell>
          <cell r="H2207" t="str">
            <v>Particular: 0111130559963</v>
          </cell>
          <cell r="I2207" t="str">
            <v>Particular antonydanysilva6@gmail.com</v>
          </cell>
          <cell r="M2207" t="str">
            <v>Automotores / Vida individual</v>
          </cell>
          <cell r="N2207" t="str">
            <v>FFH Asesores de Seguros SRL</v>
          </cell>
          <cell r="O2207" t="str">
            <v>14/08/2024</v>
          </cell>
          <cell r="P2207" t="str">
            <v>P17297861</v>
          </cell>
        </row>
        <row r="2208">
          <cell r="B2208" t="str">
            <v>Allende Ramon Roberto</v>
          </cell>
          <cell r="C2208" t="str">
            <v>20314994303</v>
          </cell>
          <cell r="G2208" t="str">
            <v>GUAL                                                                                                 2627 PISO 0, Capital Federal, Capital Federal, 1437</v>
          </cell>
          <cell r="I2208" t="str">
            <v>Particular sebasys16@gmail.com</v>
          </cell>
          <cell r="M2208" t="str">
            <v>Automotores / Vida individual</v>
          </cell>
          <cell r="O2208" t="str">
            <v>14/08/2024</v>
          </cell>
          <cell r="P2208" t="str">
            <v>P17297862</v>
          </cell>
        </row>
        <row r="2209">
          <cell r="B2209" t="str">
            <v>Amaya Maria Laura</v>
          </cell>
          <cell r="C2209" t="str">
            <v>27276034052</v>
          </cell>
          <cell r="F2209" t="str">
            <v>04/03/1979</v>
          </cell>
          <cell r="G2209" t="str">
            <v>TABLADA                                                                                              10102 PISO 0, Buenos Aires, Balneario Cascallares, 1744</v>
          </cell>
          <cell r="H2209" t="str">
            <v>Particular: 1134505222</v>
          </cell>
          <cell r="I2209" t="str">
            <v>Particular seguroslimon@gmail.com</v>
          </cell>
          <cell r="M2209" t="str">
            <v>Automotores / Vida individual</v>
          </cell>
          <cell r="O2209" t="str">
            <v>14/08/2024</v>
          </cell>
          <cell r="P2209" t="str">
            <v>P17297863</v>
          </cell>
        </row>
        <row r="2210">
          <cell r="B2210" t="str">
            <v>Nunez Laura Soledad</v>
          </cell>
          <cell r="C2210" t="str">
            <v>27294852072</v>
          </cell>
          <cell r="G2210" t="str">
            <v>907 ONCATIVO                                                                                         31 PISO 0, Buenos Aires, Florencio Varela, 1888</v>
          </cell>
          <cell r="I2210" t="str">
            <v>Particular silvagregoria@ymail.com</v>
          </cell>
          <cell r="M2210" t="str">
            <v>Automotores / Vida individual</v>
          </cell>
          <cell r="O2210" t="str">
            <v>14/08/2024</v>
          </cell>
          <cell r="P2210" t="str">
            <v>P17297864</v>
          </cell>
        </row>
        <row r="2211">
          <cell r="B2211" t="str">
            <v>Villanueva Ruben Dario</v>
          </cell>
          <cell r="C2211" t="str">
            <v>20372492660</v>
          </cell>
          <cell r="G2211" t="str">
            <v>RIO COLORADO                                                                                         2040 PISO 0, Buenos Aires, Florencio Varela, 1888</v>
          </cell>
          <cell r="H2211" t="str">
            <v>Particular: 1125603364</v>
          </cell>
          <cell r="I2211" t="str">
            <v>Particular natali.yamila.rios@gmail.com</v>
          </cell>
          <cell r="M2211" t="str">
            <v>Automotores / Vida individual</v>
          </cell>
          <cell r="O2211" t="str">
            <v>14/08/2024</v>
          </cell>
          <cell r="P2211" t="str">
            <v>P17297865</v>
          </cell>
        </row>
        <row r="2212">
          <cell r="B2212" t="str">
            <v>Pinto Amarilla Juana</v>
          </cell>
          <cell r="C2212" t="str">
            <v>27942148939</v>
          </cell>
          <cell r="F2212" t="str">
            <v>06/12/1974</v>
          </cell>
          <cell r="G2212" t="str">
            <v>LAS MALVINAS                                                                                         5099 PISO 0, Buenos Aires, San Miguel, 1663</v>
          </cell>
          <cell r="H2212" t="str">
            <v>Particular: 1164347684</v>
          </cell>
          <cell r="I2212" t="str">
            <v>Particular remigioestigarribia0110@gmail.com</v>
          </cell>
          <cell r="M2212" t="str">
            <v>Automotores / Vida individual</v>
          </cell>
          <cell r="N2212" t="str">
            <v>FFH Asesores de Seguros SRL</v>
          </cell>
          <cell r="O2212" t="str">
            <v>14/08/2024</v>
          </cell>
          <cell r="P2212" t="str">
            <v>P17297866</v>
          </cell>
        </row>
        <row r="2213">
          <cell r="B2213" t="str">
            <v>Rojas Carla Elizabeth</v>
          </cell>
          <cell r="C2213" t="str">
            <v>27359800741</v>
          </cell>
          <cell r="F2213" t="str">
            <v>03/03/1991</v>
          </cell>
          <cell r="G2213" t="str">
            <v>SAN SALVADOR                                                                                         5097 PISO 0 DTO CAS, Buenos Aires, José C. Paz, 1665</v>
          </cell>
          <cell r="H2213" t="str">
            <v>Particular: 1128598974</v>
          </cell>
          <cell r="I2213" t="str">
            <v>Particular thiagogaray1990@gmail.com</v>
          </cell>
          <cell r="M2213" t="str">
            <v>Automotores / Vida individual</v>
          </cell>
          <cell r="N2213" t="str">
            <v>FFH Asesores de Seguros SRL</v>
          </cell>
          <cell r="O2213" t="str">
            <v>14/08/2024</v>
          </cell>
          <cell r="P2213" t="str">
            <v>P17297867</v>
          </cell>
        </row>
        <row r="2214">
          <cell r="B2214" t="str">
            <v>Antic Mariana Maria</v>
          </cell>
          <cell r="C2214" t="str">
            <v>27127143221</v>
          </cell>
          <cell r="G2214" t="str">
            <v>MIGUEL CANE                                                                                          4499 PISO 0, Buenos Aires, San Miguel, 1663</v>
          </cell>
          <cell r="H2214" t="str">
            <v>Particular: 1150565238</v>
          </cell>
          <cell r="I2214" t="str">
            <v>Particular marianaantic@gmail.com</v>
          </cell>
          <cell r="M2214" t="str">
            <v>Automotores / Vida individual</v>
          </cell>
          <cell r="N2214" t="str">
            <v>FFH Asesores de Seguros SRL</v>
          </cell>
          <cell r="O2214" t="str">
            <v>14/08/2024</v>
          </cell>
          <cell r="P2214" t="str">
            <v>P17297868</v>
          </cell>
        </row>
        <row r="2215">
          <cell r="B2215" t="str">
            <v>Gomez Felipe Jesus</v>
          </cell>
          <cell r="D2215" t="str">
            <v>29491131</v>
          </cell>
          <cell r="F2215" t="str">
            <v>04/07/1982</v>
          </cell>
          <cell r="G2215" t="str">
            <v>SANTA ROSA                                                                                           3988 PISO 0, Buenos Aires, San Fernando, 1646</v>
          </cell>
          <cell r="H2215" t="str">
            <v>Particular: 1131219247</v>
          </cell>
          <cell r="I2215" t="str">
            <v>Particular lorenaedithvaras.seguros@gmail.com</v>
          </cell>
          <cell r="M2215" t="str">
            <v>Automotores / Vida individual</v>
          </cell>
          <cell r="O2215" t="str">
            <v>14/08/2024</v>
          </cell>
          <cell r="P2215" t="str">
            <v>P17297869</v>
          </cell>
        </row>
        <row r="2216">
          <cell r="B2216" t="str">
            <v>Casco Rojas Jose Del Rosario</v>
          </cell>
          <cell r="C2216" t="str">
            <v>20956871647</v>
          </cell>
          <cell r="F2216" t="str">
            <v>10/03/1974</v>
          </cell>
          <cell r="G2216" t="str">
            <v>CHILECITO                                                                                            4326 PISO 0, Buenos Aires, Moreno, 1744</v>
          </cell>
          <cell r="H2216" t="str">
            <v>Particular: 1139064782</v>
          </cell>
          <cell r="I2216" t="str">
            <v>Particular operaciones@ffhseguros.com</v>
          </cell>
          <cell r="M2216" t="str">
            <v>Automotores / Vida individual</v>
          </cell>
          <cell r="N2216" t="str">
            <v>FFH Asesores de Seguros SRL</v>
          </cell>
          <cell r="O2216" t="str">
            <v>14/08/2024</v>
          </cell>
          <cell r="P2216" t="str">
            <v>P17297870</v>
          </cell>
        </row>
        <row r="2217">
          <cell r="B2217" t="str">
            <v>Vilches Luciana Natalin</v>
          </cell>
          <cell r="C2217" t="str">
            <v>23338671504</v>
          </cell>
          <cell r="G2217" t="str">
            <v>ALFONSINA STORNI                                                                                     135 PISO 0 DTO CA, Buenos Aires, Florencio Varela, 1888</v>
          </cell>
          <cell r="I2217" t="str">
            <v>Particular silvagregoria@ymail.com</v>
          </cell>
          <cell r="M2217" t="str">
            <v>Automotores / Vida individual</v>
          </cell>
          <cell r="O2217" t="str">
            <v>14/08/2024</v>
          </cell>
          <cell r="P2217" t="str">
            <v>P17297871</v>
          </cell>
        </row>
        <row r="2218">
          <cell r="B2218" t="str">
            <v>Pietro Juan Antonio</v>
          </cell>
          <cell r="D2218" t="str">
            <v>41257196</v>
          </cell>
          <cell r="F2218" t="str">
            <v>01/12/1999</v>
          </cell>
          <cell r="G2218" t="str">
            <v>MADRESELVA                                                                                           571 PISO 0, Buenos Aires, Virrey Del Pino, 1763</v>
          </cell>
          <cell r="H2218" t="str">
            <v>Particular: 1144223675</v>
          </cell>
          <cell r="I2218" t="str">
            <v>Particular juan.pietro664@gmail.com</v>
          </cell>
          <cell r="M2218" t="str">
            <v>Automotores / Vida individual</v>
          </cell>
          <cell r="O2218" t="str">
            <v>14/08/2024</v>
          </cell>
          <cell r="P2218" t="str">
            <v>P17297872</v>
          </cell>
        </row>
        <row r="2219">
          <cell r="B2219" t="str">
            <v>Stepanenco Lautaro Ezequiel</v>
          </cell>
          <cell r="C2219" t="str">
            <v>20453169805</v>
          </cell>
          <cell r="F2219" t="str">
            <v>10/08/2003</v>
          </cell>
          <cell r="G2219" t="str">
            <v>JULIO RIVERA                                                                                         1729 PISO 0, Buenos Aires, General Rodriguez, 1748</v>
          </cell>
          <cell r="I2219" t="str">
            <v>Particular gustavoportones@gmail.com</v>
          </cell>
          <cell r="M2219" t="str">
            <v>Automotores / Vida individual</v>
          </cell>
          <cell r="O2219" t="str">
            <v>14/08/2024</v>
          </cell>
          <cell r="P2219" t="str">
            <v>P17297873</v>
          </cell>
        </row>
        <row r="2220">
          <cell r="B2220" t="str">
            <v>Riveros Matias Emmanuel</v>
          </cell>
          <cell r="C2220" t="str">
            <v>20318290505</v>
          </cell>
          <cell r="G2220" t="str">
            <v>EINSTEIN                                                                                             1388 PISO 0 DTO 0, Buenos Aires, Bosques, 1889</v>
          </cell>
          <cell r="I2220" t="str">
            <v>Particular silvagregoria@ymail.com</v>
          </cell>
          <cell r="M2220" t="str">
            <v>Automotores / Vida individual</v>
          </cell>
          <cell r="O2220" t="str">
            <v>14/08/2024</v>
          </cell>
          <cell r="P2220" t="str">
            <v>P17297874</v>
          </cell>
        </row>
        <row r="2221">
          <cell r="B2221" t="str">
            <v>Palmeiro Rodrigo Adolfo</v>
          </cell>
          <cell r="C2221" t="str">
            <v>20190236448</v>
          </cell>
          <cell r="G2221" t="str">
            <v>170                                                                                                  1923 PISO 0, Buenos Aires, Bernal, 1876</v>
          </cell>
          <cell r="H2221" t="str">
            <v>Particular: 1124600738</v>
          </cell>
          <cell r="I2221" t="str">
            <v>Particular palmeiro615@gmail.com</v>
          </cell>
          <cell r="M2221" t="str">
            <v>Automotores / Vida individual</v>
          </cell>
          <cell r="O2221" t="str">
            <v>14/08/2024</v>
          </cell>
          <cell r="P2221" t="str">
            <v>P17297875</v>
          </cell>
        </row>
        <row r="2222">
          <cell r="B2222" t="str">
            <v>Godoy Luis Celestino</v>
          </cell>
          <cell r="C2222" t="str">
            <v>20200527322</v>
          </cell>
          <cell r="G2222" t="str">
            <v>GALLO PEDRO LEON                                                                                     2398 PISO 0, Buenos Aires, San Fernando, 1646</v>
          </cell>
          <cell r="H2222" t="str">
            <v>Particular: 01134027038</v>
          </cell>
          <cell r="I2222" t="str">
            <v>Particular godoyluis2930@gmail.com</v>
          </cell>
          <cell r="M2222" t="str">
            <v>Automotores / Vida individual</v>
          </cell>
          <cell r="O2222" t="str">
            <v>14/08/2024</v>
          </cell>
          <cell r="P2222" t="str">
            <v>P17297876</v>
          </cell>
        </row>
        <row r="2223">
          <cell r="B2223" t="str">
            <v>Ledesma Jose Ignacio</v>
          </cell>
          <cell r="C2223" t="str">
            <v>20135497925</v>
          </cell>
          <cell r="F2223" t="str">
            <v>02/07/1960</v>
          </cell>
          <cell r="G2223" t="str">
            <v>CNEL BRANDSEN                                                                                        1435 PISO 0, Buenos Aires, Bosques, 1889</v>
          </cell>
          <cell r="I2223" t="str">
            <v>Particular silvagregoria@ymail.com</v>
          </cell>
          <cell r="M2223" t="str">
            <v>Automotores / Vida individual</v>
          </cell>
          <cell r="O2223" t="str">
            <v>14/08/2024</v>
          </cell>
          <cell r="P2223" t="str">
            <v>P17297877</v>
          </cell>
        </row>
        <row r="2224">
          <cell r="B2224" t="str">
            <v>Anrriquez Maria Lorena</v>
          </cell>
          <cell r="C2224" t="str">
            <v>27276337942</v>
          </cell>
          <cell r="F2224" t="str">
            <v>03/03/1980</v>
          </cell>
          <cell r="G2224" t="str">
            <v>PABLO PODESTA                                                                                        1404 PISO 0, Buenos Aires, Bosques, 1889</v>
          </cell>
          <cell r="I2224" t="str">
            <v>Particular silvagregoria@ymail.com</v>
          </cell>
          <cell r="M2224" t="str">
            <v>Automotores / Vida individual</v>
          </cell>
          <cell r="O2224" t="str">
            <v>14/08/2024</v>
          </cell>
          <cell r="P2224" t="str">
            <v>P17297878</v>
          </cell>
        </row>
        <row r="2225">
          <cell r="B2225" t="str">
            <v>Calani Alejandra Graciela</v>
          </cell>
          <cell r="C2225" t="str">
            <v>27252498244</v>
          </cell>
          <cell r="F2225" t="str">
            <v>06/05/1976</v>
          </cell>
          <cell r="G2225" t="str">
            <v>MIGUEL CANE                                                                                          4499 PISO 0, Buenos Aires, San Miguel, 1663</v>
          </cell>
          <cell r="H2225" t="str">
            <v>Particular: 1150565238</v>
          </cell>
          <cell r="I2225" t="str">
            <v>Particular ALECALANI@HOTMAIL.COM</v>
          </cell>
          <cell r="M2225" t="str">
            <v>Automotores / Vida individual</v>
          </cell>
          <cell r="N2225" t="str">
            <v>FFH Asesores de Seguros SRL</v>
          </cell>
          <cell r="O2225" t="str">
            <v>14/08/2024</v>
          </cell>
          <cell r="P2225" t="str">
            <v>P17297879</v>
          </cell>
        </row>
        <row r="2226">
          <cell r="B2226" t="str">
            <v>Fernandez Horacio Daniel</v>
          </cell>
          <cell r="C2226" t="str">
            <v>20278665977</v>
          </cell>
          <cell r="G2226" t="str">
            <v>marcos sastre                                                                                        9775 PISO 0, Buenos Aires, Moreno, 1744</v>
          </cell>
          <cell r="H2226" t="str">
            <v>Particular: 1134505222</v>
          </cell>
          <cell r="I2226" t="str">
            <v>Particular seguroslimon@gmail.com</v>
          </cell>
          <cell r="M2226" t="str">
            <v>Automotores / Vida individual</v>
          </cell>
          <cell r="O2226" t="str">
            <v>14/08/2024</v>
          </cell>
          <cell r="P2226" t="str">
            <v>P17297880</v>
          </cell>
        </row>
        <row r="2227">
          <cell r="B2227" t="str">
            <v>Gomez Alejandro David</v>
          </cell>
          <cell r="C2227" t="str">
            <v>20278460542</v>
          </cell>
          <cell r="G2227" t="str">
            <v>DON SEGUNDO SOMBRA                                                                                   5541 PISO 0, Buenos Aires, San Miguel, 1663</v>
          </cell>
          <cell r="H2227" t="str">
            <v>Particular: 1169333670</v>
          </cell>
          <cell r="I2227" t="str">
            <v>Particular hola@especialistaseguros.com</v>
          </cell>
          <cell r="M2227" t="str">
            <v>Automotores / Vida individual</v>
          </cell>
          <cell r="N2227" t="str">
            <v>FFH Asesores de Seguros SRL</v>
          </cell>
          <cell r="O2227" t="str">
            <v>14/08/2024</v>
          </cell>
          <cell r="P2227" t="str">
            <v>P17297881</v>
          </cell>
        </row>
        <row r="2228">
          <cell r="B2228" t="str">
            <v>Polito Ezequiel Nicolas</v>
          </cell>
          <cell r="C2228" t="str">
            <v>23448521249</v>
          </cell>
          <cell r="G2228" t="str">
            <v>TRIUNVIRATO                                                                                          2865 PISO 0, Buenos Aires, Trujui, 1664</v>
          </cell>
          <cell r="H2228" t="str">
            <v>Particular: 1134505222</v>
          </cell>
          <cell r="I2228" t="str">
            <v>Particular SEGUROSLIMON@GMAIL.COM</v>
          </cell>
          <cell r="M2228" t="str">
            <v>Automotores / Vida individual</v>
          </cell>
          <cell r="O2228" t="str">
            <v>14/08/2024</v>
          </cell>
          <cell r="P2228" t="str">
            <v>P17297882</v>
          </cell>
        </row>
        <row r="2229">
          <cell r="B2229" t="str">
            <v>Del Pino Julian Ivan</v>
          </cell>
          <cell r="C2229" t="str">
            <v>20384287221</v>
          </cell>
          <cell r="G2229" t="str">
            <v>colon                                                                                                545 PISO 7 DTO A, Buenos Aires, Morón, 1708</v>
          </cell>
          <cell r="H2229" t="str">
            <v>Particular: 01131292011</v>
          </cell>
          <cell r="I2229" t="str">
            <v>Particular Julian.pv@live.com.ar</v>
          </cell>
          <cell r="M2229" t="str">
            <v>Automotores / Vida individual</v>
          </cell>
          <cell r="O2229" t="str">
            <v>14/08/2024</v>
          </cell>
          <cell r="P2229" t="str">
            <v>P17297883</v>
          </cell>
        </row>
        <row r="2230">
          <cell r="B2230" t="str">
            <v>Mendez Fredy Roberto</v>
          </cell>
          <cell r="C2230" t="str">
            <v>20927546915</v>
          </cell>
          <cell r="G2230" t="str">
            <v>CONESA                                                                                               4438 PISO 0, Buenos Aires, San Miguel, 1663</v>
          </cell>
          <cell r="H2230" t="str">
            <v>Particular: 1134505222</v>
          </cell>
          <cell r="I2230" t="str">
            <v>Particular seguroslimon@gmail.com</v>
          </cell>
          <cell r="M2230" t="str">
            <v>Automotores / Vida individual</v>
          </cell>
          <cell r="O2230" t="str">
            <v>14/08/2024</v>
          </cell>
          <cell r="P2230" t="str">
            <v>P17297884</v>
          </cell>
        </row>
        <row r="2231">
          <cell r="B2231" t="str">
            <v>Storz Noelia Ester</v>
          </cell>
          <cell r="C2231" t="str">
            <v>27396720898</v>
          </cell>
          <cell r="F2231" t="str">
            <v>05/05/1996</v>
          </cell>
          <cell r="G2231" t="str">
            <v>GODOY CRUZ                                                                                           344 PISO 0, Buenos Aires, Villa Rosa, 1631</v>
          </cell>
          <cell r="H2231" t="str">
            <v>Particular: 1168849719</v>
          </cell>
          <cell r="I2231" t="str">
            <v>Particular Noeliastorz0@gmail.com</v>
          </cell>
          <cell r="M2231" t="str">
            <v>Automotores / Vida individual</v>
          </cell>
          <cell r="O2231" t="str">
            <v>14/08/2024</v>
          </cell>
          <cell r="P2231" t="str">
            <v>P17297885</v>
          </cell>
        </row>
        <row r="2232">
          <cell r="B2232" t="str">
            <v>Sayago Luis Roque</v>
          </cell>
          <cell r="C2232" t="str">
            <v>20127250090</v>
          </cell>
          <cell r="F2232" t="str">
            <v>12/05/1958</v>
          </cell>
          <cell r="G2232" t="str">
            <v>ONOFRE                                                                                               2485 PISO 0, Buenos Aires, Lanus, 1824</v>
          </cell>
          <cell r="H2232" t="str">
            <v>Particular: 1133177628</v>
          </cell>
          <cell r="I2232" t="str">
            <v>Particular mercedesjuarez290@gmail.com</v>
          </cell>
          <cell r="M2232" t="str">
            <v>Automotores / Vida individual</v>
          </cell>
          <cell r="O2232" t="str">
            <v>14/08/2024</v>
          </cell>
          <cell r="P2232" t="str">
            <v>P17297886</v>
          </cell>
        </row>
        <row r="2233">
          <cell r="B2233" t="str">
            <v>Contreras Martin Antonio</v>
          </cell>
          <cell r="C2233" t="str">
            <v>20383279241</v>
          </cell>
          <cell r="F2233" t="str">
            <v>09/04/1994</v>
          </cell>
          <cell r="G2233" t="str">
            <v>CORDERO                                                                                              5825 PISO 0, Buenos Aires, San Fernando, 1646</v>
          </cell>
          <cell r="H2233" t="str">
            <v>Particular: 011125126295</v>
          </cell>
          <cell r="I2233" t="str">
            <v>Particular martincontreras919@gmail.com</v>
          </cell>
          <cell r="M2233" t="str">
            <v>Automotores / Vida individual</v>
          </cell>
          <cell r="O2233" t="str">
            <v>14/08/2024</v>
          </cell>
          <cell r="P2233" t="str">
            <v>P17297887</v>
          </cell>
        </row>
        <row r="2234">
          <cell r="B2234" t="str">
            <v>Marta Nelida Coquiara</v>
          </cell>
          <cell r="C2234" t="str">
            <v>27124971948</v>
          </cell>
          <cell r="G2234" t="str">
            <v>GELLY OBES                                                                                           4348 PISO 0, Buenos Aires, José C. Paz, 1665</v>
          </cell>
          <cell r="H2234" t="str">
            <v>Particular: 1140352371</v>
          </cell>
          <cell r="I2234" t="str">
            <v>Particular eliansverdlik@gmail.com</v>
          </cell>
          <cell r="M2234" t="str">
            <v>Automotores / Vida individual</v>
          </cell>
          <cell r="O2234" t="str">
            <v>14/08/2024</v>
          </cell>
          <cell r="P2234" t="str">
            <v>P17297888</v>
          </cell>
        </row>
        <row r="2235">
          <cell r="B2235" t="str">
            <v>Moles Cristian Federico</v>
          </cell>
          <cell r="C2235" t="str">
            <v>20380125774</v>
          </cell>
          <cell r="G2235" t="str">
            <v>JOSE INGENIEROS                                                                                      1787 PISO 0, Buenos Aires, San Fernando, 1646</v>
          </cell>
          <cell r="H2235" t="str">
            <v>Particular: 0111139587053</v>
          </cell>
          <cell r="I2235" t="str">
            <v>Particular cristianmoles316@gmail.com</v>
          </cell>
          <cell r="M2235" t="str">
            <v>Automotores / Vida individual</v>
          </cell>
          <cell r="O2235" t="str">
            <v>14/08/2024</v>
          </cell>
          <cell r="P2235" t="str">
            <v>P17297889</v>
          </cell>
        </row>
        <row r="2236">
          <cell r="B2236" t="str">
            <v>Lopez Rodrigo Nahuel</v>
          </cell>
          <cell r="C2236" t="str">
            <v>20345127748</v>
          </cell>
          <cell r="F2236" t="str">
            <v>11/12/1988</v>
          </cell>
          <cell r="G2236" t="str">
            <v>GRAL NICOLAS LEVALLE                                                                                 1059 PISO 0 DTO D, Buenos Aires, Bernal, 1876</v>
          </cell>
          <cell r="H2236" t="str">
            <v>Particular: 1158330250</v>
          </cell>
          <cell r="I2236" t="str">
            <v>Particular rodrigodebernal88@gmail.com</v>
          </cell>
          <cell r="M2236" t="str">
            <v>Automotores / Vida individual</v>
          </cell>
          <cell r="O2236" t="str">
            <v>14/08/2024</v>
          </cell>
          <cell r="P2236" t="str">
            <v>P17297890</v>
          </cell>
        </row>
        <row r="2237">
          <cell r="B2237" t="str">
            <v>Giorgi Jorge Martin</v>
          </cell>
          <cell r="C2237" t="str">
            <v>20363996036</v>
          </cell>
          <cell r="G2237" t="str">
            <v>ROQUE SAENZ PENA                                                                                     3451 PISO 0, Buenos Aires, Villa Lynch ,Ptdo. General San Martin, 1672</v>
          </cell>
          <cell r="H2237" t="str">
            <v>Particular: 1136834064</v>
          </cell>
          <cell r="I2237" t="str">
            <v>Particular jorge.giorgi@hotmail.com.ar</v>
          </cell>
          <cell r="M2237" t="str">
            <v>Automotores / Vida individual</v>
          </cell>
          <cell r="N2237" t="str">
            <v>FFH Asesores de Seguros SRL</v>
          </cell>
          <cell r="O2237" t="str">
            <v>14/08/2024</v>
          </cell>
          <cell r="P2237" t="str">
            <v>P17297891</v>
          </cell>
        </row>
        <row r="2238">
          <cell r="B2238" t="str">
            <v>Palavecino Elvio Omar</v>
          </cell>
          <cell r="C2238" t="str">
            <v>20129991217</v>
          </cell>
          <cell r="G2238" t="str">
            <v>ESTANISLAO DEL CAMPO                                                                                 4161 PISO 0, Buenos Aires, Barrio Altos De Laferrere, 1757</v>
          </cell>
          <cell r="H2238" t="str">
            <v>Particular: 1151797346</v>
          </cell>
          <cell r="I2238" t="str">
            <v>Particular ELVIOPALAVECIN@GMAIL.COM</v>
          </cell>
          <cell r="M2238" t="str">
            <v>Automotores / Vida individual</v>
          </cell>
          <cell r="O2238" t="str">
            <v>14/08/2024</v>
          </cell>
          <cell r="P2238" t="str">
            <v>P17297892</v>
          </cell>
        </row>
        <row r="2239">
          <cell r="B2239" t="str">
            <v>Caceres Manzoni Alejandro</v>
          </cell>
          <cell r="C2239" t="str">
            <v>20924942887</v>
          </cell>
          <cell r="G2239" t="str">
            <v>ALVEAR                                                                                               528 PISO 0, Buenos Aires, Rafael Castillo, 1755</v>
          </cell>
          <cell r="H2239" t="str">
            <v>Particular: 0111165092824</v>
          </cell>
          <cell r="I2239" t="str">
            <v>Particular alejandrocres02@gmail.com</v>
          </cell>
          <cell r="M2239" t="str">
            <v>Automotores / Vida individual</v>
          </cell>
          <cell r="O2239" t="str">
            <v>14/08/2024</v>
          </cell>
          <cell r="P2239" t="str">
            <v>P17297893</v>
          </cell>
        </row>
        <row r="2240">
          <cell r="B2240" t="str">
            <v>Peralta Cristian Nicolas</v>
          </cell>
          <cell r="C2240" t="str">
            <v>20342760296</v>
          </cell>
          <cell r="G2240" t="str">
            <v>SANTA ROSA                                                                                           6716 PISO 0, Buenos Aires, Barrio Altos De Laferrere, 1757</v>
          </cell>
          <cell r="H2240" t="str">
            <v>Particular: 1133080787</v>
          </cell>
          <cell r="I2240" t="str">
            <v>Particular ELECTROPYTUSCNP@GMAIL.COM</v>
          </cell>
          <cell r="M2240" t="str">
            <v>Automotores / Vida individual</v>
          </cell>
          <cell r="O2240" t="str">
            <v>14/08/2024</v>
          </cell>
          <cell r="P2240" t="str">
            <v>P17297894</v>
          </cell>
        </row>
        <row r="2241">
          <cell r="B2241" t="str">
            <v>Muñoz Diego Alejandro</v>
          </cell>
          <cell r="C2241" t="str">
            <v>20287555394</v>
          </cell>
          <cell r="F2241" t="str">
            <v>05/12/1981</v>
          </cell>
          <cell r="G2241" t="str">
            <v>SERRANO                                                                                              674 PISO 0, Buenos Aires, San Miguel, 1663</v>
          </cell>
          <cell r="H2241" t="str">
            <v>Particular: 1157291594</v>
          </cell>
          <cell r="I2241" t="str">
            <v>Particular normavicen@hotmail.com</v>
          </cell>
          <cell r="M2241" t="str">
            <v>Automotores / Vida individual</v>
          </cell>
          <cell r="O2241" t="str">
            <v>14/08/2024</v>
          </cell>
          <cell r="P2241" t="str">
            <v>P17297895</v>
          </cell>
        </row>
        <row r="2242">
          <cell r="B2242" t="str">
            <v>Gomez Miguel Angel</v>
          </cell>
          <cell r="C2242" t="str">
            <v>20241854869</v>
          </cell>
          <cell r="F2242" t="str">
            <v>04/01/1974</v>
          </cell>
          <cell r="G2242" t="str">
            <v>MONASTERIO                                                                                           522 PISO 0, Buenos Aires, Florencio Varela, 1888</v>
          </cell>
          <cell r="H2242" t="str">
            <v>Particular: 1158423913</v>
          </cell>
          <cell r="I2242" t="str">
            <v>Particular SILVAGREGORIA@YMAIL.COM</v>
          </cell>
          <cell r="M2242" t="str">
            <v>Automotores / Vida individual</v>
          </cell>
          <cell r="O2242" t="str">
            <v>14/08/2024</v>
          </cell>
          <cell r="P2242" t="str">
            <v>P17297896</v>
          </cell>
        </row>
        <row r="2243">
          <cell r="B2243" t="str">
            <v>Gauna David Fernando</v>
          </cell>
          <cell r="C2243" t="str">
            <v>20234435044</v>
          </cell>
          <cell r="G2243" t="str">
            <v>ACOYTE                                                                                               2580 PISO 0, Buenos Aires, José C. Paz, 1665</v>
          </cell>
          <cell r="H2243" t="str">
            <v>Particular: 1169642693</v>
          </cell>
          <cell r="I2243" t="str">
            <v>Particular fernandogauna2604@gmail.com</v>
          </cell>
          <cell r="M2243" t="str">
            <v>Automotores / Vida individual</v>
          </cell>
          <cell r="O2243" t="str">
            <v>14/08/2024</v>
          </cell>
          <cell r="P2243" t="str">
            <v>P17297897</v>
          </cell>
        </row>
        <row r="2244">
          <cell r="B2244" t="str">
            <v>Rivero Diego Ariel Jesus</v>
          </cell>
          <cell r="C2244" t="str">
            <v>20456741186</v>
          </cell>
          <cell r="G2244" t="str">
            <v>MAIPU                                                                                                257 PISO 0, Buenos Aires, Bella Vista ,Partido General Sarmiento, 1661</v>
          </cell>
          <cell r="H2244" t="str">
            <v>Particular: 1163537469</v>
          </cell>
          <cell r="I2244" t="str">
            <v>Particular elimaidana_24@hotmail.com</v>
          </cell>
          <cell r="M2244" t="str">
            <v>Automotores / Vida individual</v>
          </cell>
          <cell r="O2244" t="str">
            <v>14/08/2024</v>
          </cell>
          <cell r="P2244" t="str">
            <v>P17297898</v>
          </cell>
        </row>
        <row r="2245">
          <cell r="B2245" t="str">
            <v>Aranda Javier Agustin</v>
          </cell>
          <cell r="C2245" t="str">
            <v>20219902469</v>
          </cell>
          <cell r="F2245" t="str">
            <v>01/11/1971</v>
          </cell>
          <cell r="G2245" t="str">
            <v>528                                                                                                  2258 PISO 0, Buenos Aires, Berazategui, 1884</v>
          </cell>
          <cell r="H2245" t="str">
            <v>Particular: 1128970206</v>
          </cell>
          <cell r="I2245" t="str">
            <v>Particular silvagregoria@ymail.com</v>
          </cell>
          <cell r="M2245" t="str">
            <v>Automotores / Vida individual</v>
          </cell>
          <cell r="O2245" t="str">
            <v>14/08/2024</v>
          </cell>
          <cell r="P2245" t="str">
            <v>P17297899</v>
          </cell>
        </row>
        <row r="2246">
          <cell r="B2246" t="str">
            <v>Couturier Maria Ester</v>
          </cell>
          <cell r="C2246" t="str">
            <v>27054963179</v>
          </cell>
          <cell r="G2246" t="str">
            <v>PIO BAROJA                                                                                           1034 PISO 0, Buenos Aires, Lomas De Zamora, 1832</v>
          </cell>
          <cell r="H2246" t="str">
            <v>Particular: 1123412946</v>
          </cell>
          <cell r="I2246" t="str">
            <v>Particular marcecouturier8@gmail.com</v>
          </cell>
          <cell r="M2246" t="str">
            <v>Automotores / Vida individual</v>
          </cell>
          <cell r="N2246" t="str">
            <v>FFH Asesores de Seguros SRL</v>
          </cell>
          <cell r="O2246" t="str">
            <v>14/08/2024</v>
          </cell>
          <cell r="P2246" t="str">
            <v>P17297900</v>
          </cell>
        </row>
        <row r="2247">
          <cell r="B2247" t="str">
            <v>Moyano Marcelo Ruben</v>
          </cell>
          <cell r="C2247" t="str">
            <v>20171774765</v>
          </cell>
          <cell r="F2247" t="str">
            <v>01/02/1965</v>
          </cell>
          <cell r="G2247" t="str">
            <v>AV DR NICOLAS AVELLANEDA                                                                             4444 PISO 0, Buenos Aires, San Fernando, 1646</v>
          </cell>
          <cell r="H2247" t="str">
            <v>Particular: 0111153199619</v>
          </cell>
          <cell r="I2247" t="str">
            <v>Particular mrm_dalecapeon@hotmail.com</v>
          </cell>
          <cell r="M2247" t="str">
            <v>Automotores / Vida individual</v>
          </cell>
          <cell r="O2247" t="str">
            <v>14/08/2024</v>
          </cell>
          <cell r="P2247" t="str">
            <v>P17297901</v>
          </cell>
        </row>
        <row r="2248">
          <cell r="B2248" t="str">
            <v>Sigot Leonardo Miguel</v>
          </cell>
          <cell r="C2248" t="str">
            <v>23294898514</v>
          </cell>
          <cell r="G2248" t="str">
            <v>CORDERO                                                                                              4285 PISO 0, Buenos Aires, San Fernando, 1646</v>
          </cell>
          <cell r="H2248" t="str">
            <v>Particular: 011126602082</v>
          </cell>
          <cell r="I2248" t="str">
            <v>Particular leonardosigot32@gmail.com</v>
          </cell>
          <cell r="M2248" t="str">
            <v>Automotores / Vida individual</v>
          </cell>
          <cell r="O2248" t="str">
            <v>14/08/2024</v>
          </cell>
          <cell r="P2248" t="str">
            <v>P17297902</v>
          </cell>
        </row>
        <row r="2249">
          <cell r="B2249" t="str">
            <v>Juarez Sergio Ariel</v>
          </cell>
          <cell r="C2249" t="str">
            <v>20381992978</v>
          </cell>
          <cell r="G2249" t="str">
            <v>CONSTITUCION                                                                                         2325 PISO 0, Buenos Aires, San Miguel, 1663</v>
          </cell>
          <cell r="H2249" t="str">
            <v>Particular: 1140419948</v>
          </cell>
          <cell r="I2249" t="str">
            <v>Particular melli_cai1905@gmail.com</v>
          </cell>
          <cell r="M2249" t="str">
            <v>Automotores / Vida individual</v>
          </cell>
          <cell r="N2249" t="str">
            <v>FFH Asesores de Seguros SRL</v>
          </cell>
          <cell r="O2249" t="str">
            <v>14/08/2024</v>
          </cell>
          <cell r="P2249" t="str">
            <v>P17297903</v>
          </cell>
        </row>
        <row r="2250">
          <cell r="B2250" t="str">
            <v>Caceres Debora Estefania</v>
          </cell>
          <cell r="C2250" t="str">
            <v>27331506740</v>
          </cell>
          <cell r="G2250" t="str">
            <v>Julio A Roca                                                                                         1528 PISO 0, Buenos Aires, Barrio Para Jefes Y Oficiales General San Martin, 1650</v>
          </cell>
          <cell r="H2250" t="str">
            <v>Particular: 1140925922</v>
          </cell>
          <cell r="I2250" t="str">
            <v>Particular laura.bordenave@outlook.com</v>
          </cell>
          <cell r="M2250" t="str">
            <v>Automotores / Vida individual</v>
          </cell>
          <cell r="O2250" t="str">
            <v>14/08/2024</v>
          </cell>
          <cell r="P2250" t="str">
            <v>P17297904</v>
          </cell>
        </row>
        <row r="2251">
          <cell r="B2251" t="str">
            <v>Farias Federico Agustin</v>
          </cell>
          <cell r="C2251" t="str">
            <v>20420576057</v>
          </cell>
          <cell r="G2251" t="str">
            <v>LOS ANDES                                                                                            4125 PISO 1 DTO 1, Buenos Aires, Bernal, 1876</v>
          </cell>
          <cell r="H2251" t="str">
            <v>Particular: 1167621799</v>
          </cell>
          <cell r="I2251" t="str">
            <v>Particular arsenalsosmivida@gmail.com</v>
          </cell>
          <cell r="M2251" t="str">
            <v>Automotores / Vida individual</v>
          </cell>
          <cell r="O2251" t="str">
            <v>14/08/2024</v>
          </cell>
          <cell r="P2251" t="str">
            <v>P17297905</v>
          </cell>
        </row>
        <row r="2252">
          <cell r="B2252" t="str">
            <v>Reyes Gabriela Susana</v>
          </cell>
          <cell r="C2252" t="str">
            <v>27292286193</v>
          </cell>
          <cell r="G2252" t="str">
            <v>PABLO PODESTA                                                                                        1441 PISO 0, Buenos Aires, Bosques, 1889</v>
          </cell>
          <cell r="H2252" t="str">
            <v>Particular: 1136120058</v>
          </cell>
          <cell r="I2252" t="str">
            <v>Particular ch.ucky@live.com</v>
          </cell>
          <cell r="M2252" t="str">
            <v>Automotores / Vida individual</v>
          </cell>
          <cell r="O2252" t="str">
            <v>14/08/2024</v>
          </cell>
          <cell r="P2252" t="str">
            <v>P17297906</v>
          </cell>
        </row>
        <row r="2253">
          <cell r="B2253" t="str">
            <v>Alvarez Lorena Ines</v>
          </cell>
          <cell r="C2253" t="str">
            <v>23271914164</v>
          </cell>
          <cell r="F2253" t="str">
            <v>01/09/1979</v>
          </cell>
          <cell r="G2253" t="str">
            <v>PADRE ACEVEDO                                                                                        2500 PISO 2 DTO B, Buenos Aires, Beccar, 1643</v>
          </cell>
          <cell r="H2253" t="str">
            <v>Particular: 0111154699585</v>
          </cell>
          <cell r="I2253" t="str">
            <v>Particular tjv_lore@hotmail.com</v>
          </cell>
          <cell r="M2253" t="str">
            <v>Automotores / Vida individual</v>
          </cell>
          <cell r="O2253" t="str">
            <v>14/08/2024</v>
          </cell>
          <cell r="P2253" t="str">
            <v>P17297907</v>
          </cell>
        </row>
        <row r="2254">
          <cell r="B2254" t="str">
            <v>Paez Lautaro Ezequiel</v>
          </cell>
          <cell r="C2254" t="str">
            <v>20413292736</v>
          </cell>
          <cell r="F2254" t="str">
            <v>09/05/1998</v>
          </cell>
          <cell r="G2254" t="str">
            <v>MARTIN RODRIGUEZ                                                                                     2960 PISO 0 DTO 0, Buenos Aires, Victoria, 1644</v>
          </cell>
          <cell r="H2254" t="str">
            <v>Particular: 011162062458</v>
          </cell>
          <cell r="I2254" t="str">
            <v>Particular paezlautaro646@gmail.com</v>
          </cell>
          <cell r="M2254" t="str">
            <v>Automotores / Vida individual</v>
          </cell>
          <cell r="O2254" t="str">
            <v>14/08/2024</v>
          </cell>
          <cell r="P2254" t="str">
            <v>P17297908</v>
          </cell>
        </row>
        <row r="2255">
          <cell r="B2255" t="str">
            <v>Granucci Angel Antonio</v>
          </cell>
          <cell r="C2255" t="str">
            <v>20130316507</v>
          </cell>
          <cell r="G2255" t="str">
            <v>CASACUBERTA                                                                                          1792 PISO 0, Buenos Aires, San Miguel, 1663</v>
          </cell>
          <cell r="H2255" t="str">
            <v>Particular: 1122831454</v>
          </cell>
          <cell r="I2255" t="str">
            <v>Particular tito1234gato@gmail.com</v>
          </cell>
          <cell r="M2255" t="str">
            <v>Automotores / Vida individual</v>
          </cell>
          <cell r="O2255" t="str">
            <v>14/08/2024</v>
          </cell>
          <cell r="P2255" t="str">
            <v>P17297909</v>
          </cell>
        </row>
        <row r="2256">
          <cell r="B2256" t="str">
            <v>Jerez Alejandro Javier</v>
          </cell>
          <cell r="C2256" t="str">
            <v>20239982957</v>
          </cell>
          <cell r="F2256" t="str">
            <v>06/01/1974</v>
          </cell>
          <cell r="G2256" t="str">
            <v>SAN JOSE                                                                                             948 PISO 0, Buenos Aires, San Miguel, 1663</v>
          </cell>
          <cell r="H2256" t="str">
            <v>Particular: 1135793754</v>
          </cell>
          <cell r="I2256" t="str">
            <v>Particular OPERACIONES@FFHSEGUROS.COM</v>
          </cell>
          <cell r="M2256" t="str">
            <v>Automotores / Vida individual</v>
          </cell>
          <cell r="N2256" t="str">
            <v>FFH Asesores de Seguros SRL</v>
          </cell>
          <cell r="O2256" t="str">
            <v>14/08/2024</v>
          </cell>
          <cell r="P2256" t="str">
            <v>P17297910</v>
          </cell>
        </row>
        <row r="2257">
          <cell r="B2257" t="str">
            <v>Redaelli Cintia Soledad</v>
          </cell>
          <cell r="C2257" t="str">
            <v>27295630197</v>
          </cell>
          <cell r="F2257" t="str">
            <v>06/09/1982</v>
          </cell>
          <cell r="G2257" t="str">
            <v>MAESTRO FERREYRA                                                                                     2891 PISO 0, Buenos Aires, San Miguel, 1663</v>
          </cell>
          <cell r="H2257" t="str">
            <v>Particular: 1166861381</v>
          </cell>
          <cell r="I2257" t="str">
            <v>Particular redaellicintia@gmail.com</v>
          </cell>
          <cell r="M2257" t="str">
            <v>Automotores / Vida individual</v>
          </cell>
          <cell r="N2257" t="str">
            <v>FFH Asesores de Seguros SRL</v>
          </cell>
          <cell r="O2257" t="str">
            <v>14/08/2024</v>
          </cell>
          <cell r="P2257" t="str">
            <v>P17297911</v>
          </cell>
        </row>
        <row r="2258">
          <cell r="B2258" t="str">
            <v>Chavez Santiago Elias</v>
          </cell>
          <cell r="C2258" t="str">
            <v>20423597055</v>
          </cell>
          <cell r="G2258" t="str">
            <v>MANZANA 51 ED 3                                                                                      0 PISO 0 DTO CAS, Buenos Aires, Claypole, 1849</v>
          </cell>
          <cell r="I2258" t="str">
            <v>Particular asd123@gmail.com</v>
          </cell>
          <cell r="M2258" t="str">
            <v>Automotores / Vida individual</v>
          </cell>
          <cell r="O2258" t="str">
            <v>14/08/2024</v>
          </cell>
          <cell r="P2258" t="str">
            <v>P17297912</v>
          </cell>
        </row>
        <row r="2259">
          <cell r="B2259" t="str">
            <v>Suarez Brian Damian</v>
          </cell>
          <cell r="C2259" t="str">
            <v>20396677912</v>
          </cell>
          <cell r="G2259" t="str">
            <v>SAN NICOLAS                                                                                          5442 PISO 0, Buenos Aires, José C. Paz, 1665</v>
          </cell>
          <cell r="H2259" t="str">
            <v>Particular: 1165474143</v>
          </cell>
          <cell r="I2259" t="str">
            <v>Particular ceciliaelizabet21@gmail.com</v>
          </cell>
          <cell r="M2259" t="str">
            <v>Automotores / Vida individual</v>
          </cell>
          <cell r="O2259" t="str">
            <v>14/08/2024</v>
          </cell>
          <cell r="P2259" t="str">
            <v>P17297913</v>
          </cell>
        </row>
        <row r="2260">
          <cell r="B2260" t="str">
            <v>Achingo Malena Ayelen</v>
          </cell>
          <cell r="C2260" t="str">
            <v>27426816240</v>
          </cell>
          <cell r="F2260" t="str">
            <v>02/09/2000</v>
          </cell>
          <cell r="G2260" t="str">
            <v>RODRIGO DE TRIANA                                                                                    3715 PISO 0, Buenos Aires, San Miguel, 1663</v>
          </cell>
          <cell r="H2260" t="str">
            <v>Particular: 1139258189</v>
          </cell>
          <cell r="I2260" t="str">
            <v>Particular maleeayelen09@gmail.com</v>
          </cell>
          <cell r="M2260" t="str">
            <v>Automotores / Vida individual</v>
          </cell>
          <cell r="N2260" t="str">
            <v>FFH Asesores de Seguros SRL</v>
          </cell>
          <cell r="O2260" t="str">
            <v>14/08/2024</v>
          </cell>
          <cell r="P2260" t="str">
            <v>P17297914</v>
          </cell>
        </row>
        <row r="2261">
          <cell r="B2261" t="str">
            <v>Zarate Tiago Nehuen</v>
          </cell>
          <cell r="C2261" t="str">
            <v>20445471853</v>
          </cell>
          <cell r="F2261" t="str">
            <v>08/06/2002</v>
          </cell>
          <cell r="G2261" t="str">
            <v>CONSTANCIA C. VIGIL                                                                                  2221 PISO 0, Buenos Aires, San Miguel, 1663</v>
          </cell>
          <cell r="H2261" t="str">
            <v>Particular: 1138532770</v>
          </cell>
          <cell r="I2261" t="str">
            <v>Particular nehuenzarate@yahoo.com.ar</v>
          </cell>
          <cell r="M2261" t="str">
            <v>Automotores / Vida individual</v>
          </cell>
          <cell r="O2261" t="str">
            <v>14/08/2024</v>
          </cell>
          <cell r="P2261" t="str">
            <v>P17297915</v>
          </cell>
        </row>
        <row r="2262">
          <cell r="B2262" t="str">
            <v>Torres Julian Andres</v>
          </cell>
          <cell r="C2262" t="str">
            <v>20351832372</v>
          </cell>
          <cell r="G2262" t="str">
            <v>CHASCOMUS                                                                                            1375 PISO 0, Buenos Aires, Bosques, 1889</v>
          </cell>
          <cell r="H2262" t="str">
            <v>Particular: 1169162374</v>
          </cell>
          <cell r="I2262" t="str">
            <v>Particular silvagregoria@ymail.com</v>
          </cell>
          <cell r="M2262" t="str">
            <v>Automotores / Vida individual</v>
          </cell>
          <cell r="O2262" t="str">
            <v>14/08/2024</v>
          </cell>
          <cell r="P2262" t="str">
            <v>P17297916</v>
          </cell>
        </row>
        <row r="2263">
          <cell r="B2263" t="str">
            <v>Martinez Esteban Maximiliano</v>
          </cell>
          <cell r="C2263" t="str">
            <v>20310031977</v>
          </cell>
          <cell r="F2263" t="str">
            <v>07/02/1984</v>
          </cell>
          <cell r="G2263" t="str">
            <v>AV. LURO                                                                                             3757 PISO 0, Buenos Aires, Barrio Altos De Laferrere, 1757</v>
          </cell>
          <cell r="H2263" t="str">
            <v>Particular: 11 31722195</v>
          </cell>
          <cell r="I2263" t="str">
            <v>Particular em666890@gmail.com</v>
          </cell>
          <cell r="M2263" t="str">
            <v>Automotores / Vida individual</v>
          </cell>
          <cell r="O2263" t="str">
            <v>14/08/2024</v>
          </cell>
          <cell r="P2263" t="str">
            <v>P17297917</v>
          </cell>
        </row>
        <row r="2264">
          <cell r="B2264" t="str">
            <v>Martinez Esteban David</v>
          </cell>
          <cell r="C2264" t="str">
            <v>20262595634</v>
          </cell>
          <cell r="G2264" t="str">
            <v>POTOSI Y CAZADORES                                                                                   4745 PISO 0, Buenos Aires, José C. Paz, 1665</v>
          </cell>
          <cell r="H2264" t="str">
            <v>Particular: 1157507331</v>
          </cell>
          <cell r="I2264" t="str">
            <v>Particular estebanmartinez312020@gmail.com</v>
          </cell>
          <cell r="M2264" t="str">
            <v>Automotores / Vida individual</v>
          </cell>
          <cell r="O2264" t="str">
            <v>14/08/2024</v>
          </cell>
          <cell r="P2264" t="str">
            <v>P17297918</v>
          </cell>
        </row>
        <row r="2265">
          <cell r="B2265" t="str">
            <v>Molina Miguel Ernesto</v>
          </cell>
          <cell r="C2265" t="str">
            <v>20149412949</v>
          </cell>
          <cell r="F2265" t="str">
            <v>05/01/1962</v>
          </cell>
          <cell r="G2265" t="str">
            <v>RUTA                                                                                                 202 PISO 0, Buenos Aires, San Fernando, 1646</v>
          </cell>
          <cell r="H2265" t="str">
            <v>Particular: 0111138763851</v>
          </cell>
          <cell r="I2265" t="str">
            <v>Particular lorenaedithvaras.seguros@gmail.com</v>
          </cell>
          <cell r="M2265" t="str">
            <v>Automotores / Vida individual</v>
          </cell>
          <cell r="O2265" t="str">
            <v>14/08/2024</v>
          </cell>
          <cell r="P2265" t="str">
            <v>P17297919</v>
          </cell>
        </row>
        <row r="2266">
          <cell r="B2266" t="str">
            <v>Mangialavori Brandon Rodrigo</v>
          </cell>
          <cell r="C2266" t="str">
            <v>20286416080</v>
          </cell>
          <cell r="G2266" t="str">
            <v>ECHEVERRIA                                                                                           598 PISO 1 DTO B, Capital Federal, Capital Federal, 1431</v>
          </cell>
          <cell r="H2266" t="str">
            <v>Particular: 1123075092</v>
          </cell>
          <cell r="I2266" t="str">
            <v>Particular gruponumis@gmail.com</v>
          </cell>
          <cell r="M2266" t="str">
            <v>Automotores / Vida individual</v>
          </cell>
          <cell r="O2266" t="str">
            <v>14/08/2024</v>
          </cell>
          <cell r="P2266" t="str">
            <v>P17297920</v>
          </cell>
        </row>
        <row r="2267">
          <cell r="B2267" t="str">
            <v>Ibarra Franco Gaston</v>
          </cell>
          <cell r="C2267" t="str">
            <v>20433224494</v>
          </cell>
          <cell r="G2267" t="str">
            <v>PUERTO DE PALOS                                                                                      753 PISO 0, Buenos Aires, Bella Vista ,Partido General Sarmiento, 1661</v>
          </cell>
          <cell r="H2267" t="str">
            <v>Particular: 1151086067</v>
          </cell>
          <cell r="I2267" t="str">
            <v>Particular gastonibarra1908@gmail.com</v>
          </cell>
          <cell r="M2267" t="str">
            <v>Automotores / Vida individual</v>
          </cell>
          <cell r="N2267" t="str">
            <v>FFH Asesores de Seguros SRL</v>
          </cell>
          <cell r="O2267" t="str">
            <v>14/08/2024</v>
          </cell>
          <cell r="P2267" t="str">
            <v>P17297921</v>
          </cell>
        </row>
        <row r="2268">
          <cell r="B2268" t="str">
            <v>Ramos Cabrera Jorge Milciades</v>
          </cell>
          <cell r="C2268" t="str">
            <v>20947800923</v>
          </cell>
          <cell r="G2268" t="str">
            <v>WILLIAN Y RIVEROS                                                                                    1149 PISO 0, Buenos Aires, Virrey Del Pino, 1763</v>
          </cell>
          <cell r="H2268" t="str">
            <v>Particular: 1165556658</v>
          </cell>
          <cell r="I2268" t="str">
            <v>Particular jorge.ramos22@gmail.com</v>
          </cell>
          <cell r="M2268" t="str">
            <v>Automotores / Vida individual</v>
          </cell>
          <cell r="O2268" t="str">
            <v>14/08/2024</v>
          </cell>
          <cell r="P2268" t="str">
            <v>P17297922</v>
          </cell>
        </row>
        <row r="2269">
          <cell r="B2269" t="str">
            <v>Espinoza Riquelme Gervacio</v>
          </cell>
          <cell r="C2269" t="str">
            <v>20922998192</v>
          </cell>
          <cell r="G2269" t="str">
            <v>LA ROTONDA                                                                                           864 PISO 0, Buenos Aires, Bosques, 1889</v>
          </cell>
          <cell r="H2269" t="str">
            <v>Particular: 1169162374</v>
          </cell>
          <cell r="I2269" t="str">
            <v>Particular SILVAGREGORIA@YMAIL.COM</v>
          </cell>
          <cell r="M2269" t="str">
            <v>Automotores / Vida individual</v>
          </cell>
          <cell r="O2269" t="str">
            <v>14/08/2024</v>
          </cell>
          <cell r="P2269" t="str">
            <v>P17297923</v>
          </cell>
        </row>
        <row r="2270">
          <cell r="B2270" t="str">
            <v>Jalifa Desiree Arlina</v>
          </cell>
          <cell r="C2270" t="str">
            <v>27469363088</v>
          </cell>
          <cell r="F2270" t="str">
            <v>10/04/2005</v>
          </cell>
          <cell r="G2270" t="str">
            <v>26 A E/ 131                                                                                          2646 PISO 0 DTO E, Buenos Aires, Berazategui, 1884</v>
          </cell>
          <cell r="H2270" t="str">
            <v>Particular: 11 49714310</v>
          </cell>
          <cell r="I2270" t="str">
            <v>Particular Desijalifa09@gmail.com</v>
          </cell>
          <cell r="M2270" t="str">
            <v>Automotores / Vida individual</v>
          </cell>
          <cell r="O2270" t="str">
            <v>14/08/2024</v>
          </cell>
          <cell r="P2270" t="str">
            <v>P17297924</v>
          </cell>
        </row>
        <row r="2271">
          <cell r="B2271" t="str">
            <v>Alarcon Mirta Gladis</v>
          </cell>
          <cell r="C2271" t="str">
            <v>27116027807</v>
          </cell>
          <cell r="G2271" t="str">
            <v>954 BROCHERO                                                                                         1600 PISO 0, Buenos Aires, Bosques, 1889</v>
          </cell>
          <cell r="H2271" t="str">
            <v>Particular: 1169458545</v>
          </cell>
          <cell r="I2271" t="str">
            <v>Particular gestoria.jm.bsq@gmail.com</v>
          </cell>
          <cell r="M2271" t="str">
            <v>Automotores / Vida individual</v>
          </cell>
          <cell r="O2271" t="str">
            <v>14/08/2024</v>
          </cell>
          <cell r="P2271" t="str">
            <v>P17297925</v>
          </cell>
        </row>
        <row r="2272">
          <cell r="B2272" t="str">
            <v>Gonzalez Cristian Hernan</v>
          </cell>
          <cell r="C2272" t="str">
            <v>20366103229</v>
          </cell>
          <cell r="G2272" t="str">
            <v>ESPANA                                                                                               2226 PISO 0, Buenos Aires, San Fernando, 1646</v>
          </cell>
          <cell r="H2272" t="str">
            <v>Particular: 0111130439695</v>
          </cell>
          <cell r="I2272" t="str">
            <v>Particular gonzalezcristian18@gmail.com</v>
          </cell>
          <cell r="M2272" t="str">
            <v>Automotores / Vida individual</v>
          </cell>
          <cell r="O2272" t="str">
            <v>14/08/2024</v>
          </cell>
          <cell r="P2272" t="str">
            <v>P17297927</v>
          </cell>
        </row>
        <row r="2273">
          <cell r="B2273" t="str">
            <v>Reynoso Roberto Carlos</v>
          </cell>
          <cell r="C2273" t="str">
            <v>20256614295</v>
          </cell>
          <cell r="G2273" t="str">
            <v>las heras                                                                                            1140 PISO 0, Buenos Aires, Barrio Beliera, 1619</v>
          </cell>
          <cell r="H2273" t="str">
            <v>Particular: 1168232053</v>
          </cell>
          <cell r="I2273" t="str">
            <v>Particular robertocarlosreynoso613@gmail.com</v>
          </cell>
          <cell r="M2273" t="str">
            <v>Automotores / Vida individual</v>
          </cell>
          <cell r="O2273" t="str">
            <v>14/08/2024</v>
          </cell>
          <cell r="P2273" t="str">
            <v>P17297928</v>
          </cell>
        </row>
        <row r="2274">
          <cell r="B2274" t="str">
            <v>Viscardi Silvina Andrea</v>
          </cell>
          <cell r="C2274" t="str">
            <v>23227403454</v>
          </cell>
          <cell r="G2274" t="str">
            <v>HILARIO ASCASUBI                                                                                     4271 PISO 0 DTO 0, Buenos Aires, Barrio Altos De Laferrere, 1757</v>
          </cell>
          <cell r="H2274" t="str">
            <v>Particular: 1155815914</v>
          </cell>
          <cell r="I2274" t="str">
            <v>Particular gsubilibia@gmail.com</v>
          </cell>
          <cell r="M2274" t="str">
            <v>Automotores / Vida individual</v>
          </cell>
          <cell r="O2274" t="str">
            <v>14/08/2024</v>
          </cell>
          <cell r="P2274" t="str">
            <v>P17297929</v>
          </cell>
        </row>
        <row r="2275">
          <cell r="B2275" t="str">
            <v>Romero Fabio Ezequiel</v>
          </cell>
          <cell r="C2275" t="str">
            <v>20349233348</v>
          </cell>
          <cell r="G2275" t="str">
            <v>PINZON                                                                                               1850 PISO 0, Buenos Aires, Avellaneda, 1870</v>
          </cell>
          <cell r="H2275" t="str">
            <v>Particular: 1137805004</v>
          </cell>
          <cell r="I2275" t="str">
            <v>Particular Cachoy_laisla@hotmail.com</v>
          </cell>
          <cell r="M2275" t="str">
            <v>Automotores / Vida individual</v>
          </cell>
          <cell r="O2275" t="str">
            <v>14/08/2024</v>
          </cell>
          <cell r="P2275" t="str">
            <v>P17297930</v>
          </cell>
        </row>
        <row r="2276">
          <cell r="B2276" t="str">
            <v>Valdez Jose Alejandro</v>
          </cell>
          <cell r="C2276" t="str">
            <v>20234425677</v>
          </cell>
          <cell r="G2276" t="str">
            <v>ARENALES                                                                                             5515 PISO 0, Buenos Aires, San Fernando, 1646</v>
          </cell>
          <cell r="H2276" t="str">
            <v>Particular: 011164581306</v>
          </cell>
          <cell r="I2276" t="str">
            <v>Particular alejandro091678@gmail.com</v>
          </cell>
          <cell r="M2276" t="str">
            <v>Automotores / Vida individual</v>
          </cell>
          <cell r="O2276" t="str">
            <v>14/08/2024</v>
          </cell>
          <cell r="P2276" t="str">
            <v>P17297931</v>
          </cell>
        </row>
        <row r="2277">
          <cell r="B2277" t="str">
            <v>Torres Claudio Fabian</v>
          </cell>
          <cell r="C2277" t="str">
            <v>20171622892</v>
          </cell>
          <cell r="G2277" t="str">
            <v>belgrano                                                                                             5270 PISO 0, Buenos Aires, San Miguel, 1663</v>
          </cell>
          <cell r="H2277" t="str">
            <v>Particular: 1134505222</v>
          </cell>
          <cell r="I2277" t="str">
            <v>Particular seguroslimon@gmail.com</v>
          </cell>
          <cell r="M2277" t="str">
            <v>Automotores / Vida individual</v>
          </cell>
          <cell r="O2277" t="str">
            <v>14/08/2024</v>
          </cell>
          <cell r="P2277" t="str">
            <v>P17297932</v>
          </cell>
        </row>
        <row r="2278">
          <cell r="B2278" t="str">
            <v>Talarico Javier</v>
          </cell>
          <cell r="C2278" t="str">
            <v>20291293531</v>
          </cell>
          <cell r="F2278" t="str">
            <v>01/06/1982</v>
          </cell>
          <cell r="G2278" t="str">
            <v>MALVINAS ARGENTINAS                                                                                  2606 PISO 0, Buenos Aires, Victoria, 1644</v>
          </cell>
          <cell r="H2278" t="str">
            <v>Particular: 0111165544874</v>
          </cell>
          <cell r="I2278" t="str">
            <v>Particular talaricojavier@yahoo.com.ar</v>
          </cell>
          <cell r="M2278" t="str">
            <v>Automotores / Vida individual</v>
          </cell>
          <cell r="O2278" t="str">
            <v>14/08/2024</v>
          </cell>
          <cell r="P2278" t="str">
            <v>P17297933</v>
          </cell>
        </row>
        <row r="2279">
          <cell r="B2279" t="str">
            <v>Gomez Nicolas Alberto</v>
          </cell>
          <cell r="C2279" t="str">
            <v>23338471459</v>
          </cell>
          <cell r="F2279" t="str">
            <v>07/05/1988</v>
          </cell>
          <cell r="G2279" t="str">
            <v>ACHUPALLAS                                                                                           6488 PISO 0, Buenos Aires, González Catán, 1759</v>
          </cell>
          <cell r="H2279" t="str">
            <v>Particular: 1132542888</v>
          </cell>
          <cell r="I2279" t="str">
            <v>Particular nicolas.ng573@gmail.com</v>
          </cell>
          <cell r="M2279" t="str">
            <v>Automotores / Vida individual</v>
          </cell>
          <cell r="O2279" t="str">
            <v>14/08/2024</v>
          </cell>
          <cell r="P2279" t="str">
            <v>P17297934</v>
          </cell>
        </row>
        <row r="2280">
          <cell r="B2280" t="str">
            <v>Foncubierta Osvaldo Antonio</v>
          </cell>
          <cell r="C2280" t="str">
            <v>20045834434</v>
          </cell>
          <cell r="F2280" t="str">
            <v>08/06/1942</v>
          </cell>
          <cell r="G2280" t="str">
            <v>TRIBULATO                                                                                            688 PISO 0, Buenos Aires, San Miguel, 1663</v>
          </cell>
          <cell r="H2280" t="str">
            <v>Particular: 1156129049</v>
          </cell>
          <cell r="I2280" t="str">
            <v>Particular tomfon_80@hotmail.com</v>
          </cell>
          <cell r="M2280" t="str">
            <v>Automotores / Vida individual</v>
          </cell>
          <cell r="N2280" t="str">
            <v>FFH Asesores de Seguros SRL</v>
          </cell>
          <cell r="O2280" t="str">
            <v>14/08/2024</v>
          </cell>
          <cell r="P2280" t="str">
            <v>P17297935</v>
          </cell>
        </row>
        <row r="2281">
          <cell r="B2281" t="str">
            <v>Bornia Diego Ezequiel</v>
          </cell>
          <cell r="C2281" t="str">
            <v>20397499414</v>
          </cell>
          <cell r="G2281" t="str">
            <v>CHANAR                                                                                               869 PISO 0, Buenos Aires, Florencio Varela, 1888</v>
          </cell>
          <cell r="H2281" t="str">
            <v>Particular: 1162304996</v>
          </cell>
          <cell r="I2281" t="str">
            <v>Particular natali.yamila.rios@gmail.com</v>
          </cell>
          <cell r="M2281" t="str">
            <v>Automotores / Vida individual</v>
          </cell>
          <cell r="O2281" t="str">
            <v>14/08/2024</v>
          </cell>
          <cell r="P2281" t="str">
            <v>P17297936</v>
          </cell>
        </row>
        <row r="2282">
          <cell r="B2282" t="str">
            <v>Romero Mario Alberto</v>
          </cell>
          <cell r="C2282" t="str">
            <v>20334019706</v>
          </cell>
          <cell r="G2282" t="str">
            <v>SAN LORENZO ESQ. AYOHUMA                                                                             0 PISO 0, Buenos Aires, General Rodriguez, 1748</v>
          </cell>
          <cell r="I2282" t="str">
            <v>Particular arielcuervo6@gmail.com</v>
          </cell>
          <cell r="M2282" t="str">
            <v>Automotores / Vida individual</v>
          </cell>
          <cell r="O2282" t="str">
            <v>14/08/2024</v>
          </cell>
          <cell r="P2282" t="str">
            <v>P17297937</v>
          </cell>
        </row>
        <row r="2283">
          <cell r="B2283" t="str">
            <v>Romero Mario Ramon</v>
          </cell>
          <cell r="C2283" t="str">
            <v>20263209088</v>
          </cell>
          <cell r="G2283" t="str">
            <v>MONGOFIELD                                                                                           1474 PISO 0, Buenos Aires, Isidro Casanova, 1765</v>
          </cell>
          <cell r="H2283" t="str">
            <v>Particular: 1138860061</v>
          </cell>
          <cell r="I2283" t="str">
            <v>Particular MARITO290519@GMAIL.COM</v>
          </cell>
          <cell r="M2283" t="str">
            <v>Motovehículos</v>
          </cell>
          <cell r="N2283" t="str">
            <v>FFH Asesores de Seguros SRL</v>
          </cell>
          <cell r="O2283" t="str">
            <v>14/08/2024</v>
          </cell>
          <cell r="P2283" t="str">
            <v>P17297938</v>
          </cell>
        </row>
        <row r="2284">
          <cell r="B2284" t="str">
            <v>Gomez Flavio Fabricio Emanuel</v>
          </cell>
          <cell r="C2284" t="str">
            <v>20353976401</v>
          </cell>
          <cell r="G2284" t="str">
            <v>ZAPIOLA                                                                                              3077 PISO 0, Buenos Aires, San Miguel, 1663</v>
          </cell>
          <cell r="H2284" t="str">
            <v>Particular: 1130121334</v>
          </cell>
          <cell r="I2284" t="str">
            <v>Particular gmez.flavio@gmail.com</v>
          </cell>
          <cell r="M2284" t="str">
            <v>Automotores / Vida individual</v>
          </cell>
          <cell r="O2284" t="str">
            <v>14/08/2024</v>
          </cell>
          <cell r="P2284" t="str">
            <v>P17297939</v>
          </cell>
        </row>
        <row r="2285">
          <cell r="B2285" t="str">
            <v>Salazar Lucas Daniel</v>
          </cell>
          <cell r="C2285" t="str">
            <v>20322169206</v>
          </cell>
          <cell r="F2285" t="str">
            <v>02/09/1986</v>
          </cell>
          <cell r="G2285" t="str">
            <v>PJE DE LOS NI¹OS                                                                                     5565 PISO 0, Buenos Aires, San Fernando, 1646</v>
          </cell>
          <cell r="H2285" t="str">
            <v>Particular: 0111128985088</v>
          </cell>
          <cell r="I2285" t="str">
            <v>Particular salazarlucasdaniel@gmail.com</v>
          </cell>
          <cell r="M2285" t="str">
            <v>Automotores / Vida individual</v>
          </cell>
          <cell r="O2285" t="str">
            <v>14/08/2024</v>
          </cell>
          <cell r="P2285" t="str">
            <v>P17297940</v>
          </cell>
        </row>
        <row r="2286">
          <cell r="B2286" t="str">
            <v>Farias Roberto Santiago</v>
          </cell>
          <cell r="C2286" t="str">
            <v>20350699032</v>
          </cell>
          <cell r="F2286" t="str">
            <v>05/05/1989</v>
          </cell>
          <cell r="G2286" t="str">
            <v>DR MANUEL A DE ACEVEDO                                                                               2325 PISO 0, Buenos Aires, Villa Rosa, 1631</v>
          </cell>
          <cell r="H2286" t="str">
            <v>Particular: 1139365941</v>
          </cell>
          <cell r="I2286" t="str">
            <v>Particular notiene@gmail.com</v>
          </cell>
          <cell r="M2286" t="str">
            <v>Automotores / Vida individual</v>
          </cell>
          <cell r="O2286" t="str">
            <v>14/08/2024</v>
          </cell>
          <cell r="P2286" t="str">
            <v>P17297941</v>
          </cell>
        </row>
        <row r="2287">
          <cell r="B2287" t="str">
            <v>Jofre Milagros</v>
          </cell>
          <cell r="C2287" t="str">
            <v>27428205559</v>
          </cell>
          <cell r="G2287" t="str">
            <v>LOS ANDES                                                                                            2083 PISO 0, Buenos Aires, Isidro Casanova, 1765</v>
          </cell>
          <cell r="H2287" t="str">
            <v>Particular: 11 2406-1315</v>
          </cell>
          <cell r="I2287" t="str">
            <v>Particular 00milagrosjofre@gmail.com</v>
          </cell>
          <cell r="M2287" t="str">
            <v>Automotores / Vida individual</v>
          </cell>
          <cell r="O2287" t="str">
            <v>14/08/2024</v>
          </cell>
          <cell r="P2287" t="str">
            <v>P17297942</v>
          </cell>
        </row>
        <row r="2288">
          <cell r="B2288" t="str">
            <v>Comparin Jorge Gabriel</v>
          </cell>
          <cell r="C2288" t="str">
            <v>20259779449</v>
          </cell>
          <cell r="F2288" t="str">
            <v>05/11/1977</v>
          </cell>
          <cell r="G2288" t="str">
            <v>JULIAN MARTEL                                                                                        5654 PISO 0 DTO 1, Buenos Aires, José C. Paz, 1665</v>
          </cell>
          <cell r="H2288" t="str">
            <v>Particular: 1158701459</v>
          </cell>
          <cell r="I2288" t="str">
            <v>Particular comparin73@gmail.com</v>
          </cell>
          <cell r="M2288" t="str">
            <v>Automotores / Vida individual</v>
          </cell>
          <cell r="O2288" t="str">
            <v>14/08/2024</v>
          </cell>
          <cell r="P2288" t="str">
            <v>P17297943</v>
          </cell>
        </row>
        <row r="2289">
          <cell r="B2289" t="str">
            <v>Riquelme Silvio Leandro</v>
          </cell>
          <cell r="C2289" t="str">
            <v>20325738511</v>
          </cell>
          <cell r="G2289" t="str">
            <v>NECOCHEA                                                                                             1379 PISO 0, Buenos Aires, Paso Del Rey, 1742</v>
          </cell>
          <cell r="H2289" t="str">
            <v>Particular: 1158799198</v>
          </cell>
          <cell r="I2289" t="str">
            <v>Particular silviodukexx@hotmail.com</v>
          </cell>
          <cell r="M2289" t="str">
            <v>Automotores / Vida individual</v>
          </cell>
          <cell r="O2289" t="str">
            <v>14/08/2024</v>
          </cell>
          <cell r="P2289" t="str">
            <v>P17297944</v>
          </cell>
        </row>
        <row r="2290">
          <cell r="B2290" t="str">
            <v>Tevez Lucas Daniel</v>
          </cell>
          <cell r="C2290" t="str">
            <v>20339047740</v>
          </cell>
          <cell r="G2290" t="str">
            <v>JUAN DE ALAGON                                                                                       2651 PISO 0, Buenos Aires, Rafael Castillo, 1755</v>
          </cell>
          <cell r="H2290" t="str">
            <v>Particular: 11 4076-1029</v>
          </cell>
          <cell r="I2290" t="str">
            <v>Particular lukitas_ldj@hotmail.com</v>
          </cell>
          <cell r="M2290" t="str">
            <v>Automotores / Vida individual</v>
          </cell>
          <cell r="O2290" t="str">
            <v>14/08/2024</v>
          </cell>
          <cell r="P2290" t="str">
            <v>P17297945</v>
          </cell>
        </row>
        <row r="2291">
          <cell r="B2291" t="str">
            <v>Perez Jose Dalmacio</v>
          </cell>
          <cell r="C2291" t="str">
            <v>20253658763</v>
          </cell>
          <cell r="F2291" t="str">
            <v>05/02/1977</v>
          </cell>
          <cell r="G2291" t="str">
            <v>JOSE HERNANDEZ                                                                                       1260 PISO 0, Buenos Aires, Bosques, 1889</v>
          </cell>
          <cell r="H2291" t="str">
            <v>Particular: 1674812835</v>
          </cell>
          <cell r="I2291" t="str">
            <v>Particular silvagregoria@ymail.com</v>
          </cell>
          <cell r="M2291" t="str">
            <v>Automotores / Vida individual</v>
          </cell>
          <cell r="O2291" t="str">
            <v>14/08/2024</v>
          </cell>
          <cell r="P2291" t="str">
            <v>P17297946</v>
          </cell>
        </row>
        <row r="2292">
          <cell r="B2292" t="str">
            <v>Gonzalez Armando Rodolfo</v>
          </cell>
          <cell r="C2292" t="str">
            <v>20181929260</v>
          </cell>
          <cell r="G2292" t="str">
            <v>SARGENTO CABRAL                                                                                      1052 PISO 1, Buenos Aires, San Miguel, 1663</v>
          </cell>
          <cell r="H2292" t="str">
            <v>Particular: 1141432701</v>
          </cell>
          <cell r="I2292" t="str">
            <v>Particular rodogonz32@gmail.com</v>
          </cell>
          <cell r="M2292" t="str">
            <v>Automotores / Vida individual</v>
          </cell>
          <cell r="N2292" t="str">
            <v>FFH Asesores de Seguros SRL</v>
          </cell>
          <cell r="O2292" t="str">
            <v>14/08/2024</v>
          </cell>
          <cell r="P2292" t="str">
            <v>P17297947</v>
          </cell>
        </row>
        <row r="2293">
          <cell r="B2293" t="str">
            <v>Palavecino Jorge Cesar</v>
          </cell>
          <cell r="C2293" t="str">
            <v>20172078657</v>
          </cell>
          <cell r="F2293" t="str">
            <v>02/06/1965</v>
          </cell>
          <cell r="G2293" t="str">
            <v>BIALET MASSE                                                                                         528 PISO 0, Buenos Aires, Bosques, 1889</v>
          </cell>
          <cell r="H2293" t="str">
            <v>Particular: 1169162374</v>
          </cell>
          <cell r="I2293" t="str">
            <v>Particular silvagregoria@ymail.com</v>
          </cell>
          <cell r="M2293" t="str">
            <v>Automotores / Vida individual</v>
          </cell>
          <cell r="O2293" t="str">
            <v>14/08/2024</v>
          </cell>
          <cell r="P2293" t="str">
            <v>P17297948</v>
          </cell>
        </row>
        <row r="2294">
          <cell r="B2294" t="str">
            <v>Seoane Mauricio Ezequiel</v>
          </cell>
          <cell r="C2294" t="str">
            <v>20426267471</v>
          </cell>
          <cell r="G2294" t="str">
            <v>HORACIO QUIROGA                                                                                      3921 PISO 0, Buenos Aires, Del Viso, 1669</v>
          </cell>
          <cell r="H2294" t="str">
            <v>Particular: 1168018316</v>
          </cell>
          <cell r="I2294" t="str">
            <v>Particular martin_seoane75@hotmail.com</v>
          </cell>
          <cell r="M2294" t="str">
            <v>Automotores / Vida individual</v>
          </cell>
          <cell r="N2294" t="str">
            <v>FFH Asesores de Seguros SRL</v>
          </cell>
          <cell r="O2294" t="str">
            <v>14/08/2024</v>
          </cell>
          <cell r="P2294" t="str">
            <v>P17297949</v>
          </cell>
        </row>
        <row r="2295">
          <cell r="B2295" t="str">
            <v>Basabez Luis Sebastian</v>
          </cell>
          <cell r="C2295" t="str">
            <v>24394332476</v>
          </cell>
          <cell r="G2295" t="str">
            <v>MANSILLA                                                                                             1562 PISO 0, Buenos Aires, General Rodriguez, 1748</v>
          </cell>
          <cell r="H2295" t="str">
            <v>Particular: 1162535669</v>
          </cell>
          <cell r="I2295" t="str">
            <v>Particular sebas.basabez@gmail.com</v>
          </cell>
          <cell r="M2295" t="str">
            <v>Automotores / Vida individual</v>
          </cell>
          <cell r="O2295" t="str">
            <v>14/08/2024</v>
          </cell>
          <cell r="P2295" t="str">
            <v>P17297950</v>
          </cell>
        </row>
        <row r="2296">
          <cell r="B2296" t="str">
            <v>Rossi Matias Nicolas</v>
          </cell>
          <cell r="C2296" t="str">
            <v>20425882881</v>
          </cell>
          <cell r="G2296" t="str">
            <v>JUJUY                                                                                                2525 PISO 0, Buenos Aires, Bella Vista ,Partido General Sarmiento, 1661</v>
          </cell>
          <cell r="H2296" t="str">
            <v>Particular: 1153441689</v>
          </cell>
          <cell r="I2296" t="str">
            <v>Particular matyrossi33@gmail.com</v>
          </cell>
          <cell r="M2296" t="str">
            <v>Automotores / Vida individual</v>
          </cell>
          <cell r="N2296" t="str">
            <v>FFH Asesores de Seguros SRL</v>
          </cell>
          <cell r="O2296" t="str">
            <v>14/08/2024</v>
          </cell>
          <cell r="P2296" t="str">
            <v>P17297951</v>
          </cell>
        </row>
        <row r="2297">
          <cell r="B2297" t="str">
            <v>Capano Carlos Javier</v>
          </cell>
          <cell r="C2297" t="str">
            <v>20286385592</v>
          </cell>
          <cell r="G2297" t="str">
            <v>LAS PIEDRAS                                                                                          884 PISO 0, Buenos Aires, Pilar, 1629</v>
          </cell>
          <cell r="H2297" t="str">
            <v>Particular: 2304568840</v>
          </cell>
          <cell r="I2297" t="str">
            <v>Particular jcinstalacionespilar@gmail.com</v>
          </cell>
          <cell r="M2297" t="str">
            <v>Automotores / Vida individual</v>
          </cell>
          <cell r="O2297" t="str">
            <v>14/08/2024</v>
          </cell>
          <cell r="P2297" t="str">
            <v>P17297952</v>
          </cell>
        </row>
        <row r="2298">
          <cell r="B2298" t="str">
            <v>Villar Victor Damian</v>
          </cell>
          <cell r="C2298" t="str">
            <v>20344942553</v>
          </cell>
          <cell r="G2298" t="str">
            <v>CARACAS                                                                                              5152 PISO 0, Buenos Aires, Ezpeleta, 1882</v>
          </cell>
          <cell r="H2298" t="str">
            <v>Particular: 1128995036</v>
          </cell>
          <cell r="I2298" t="str">
            <v>Particular segurosiacono@gmail.com</v>
          </cell>
          <cell r="M2298" t="str">
            <v>Automotores / Vida individual</v>
          </cell>
          <cell r="O2298" t="str">
            <v>15/08/2024</v>
          </cell>
          <cell r="P2298" t="str">
            <v>P17298095</v>
          </cell>
        </row>
        <row r="2299">
          <cell r="B2299" t="str">
            <v>Olivera Carlos</v>
          </cell>
          <cell r="C2299" t="str">
            <v>20111546984</v>
          </cell>
          <cell r="F2299" t="str">
            <v>12/07/1953</v>
          </cell>
          <cell r="G2299" t="str">
            <v>CHACO                                                                                                7246 PISO 0 DTO 0, Buenos Aires, Virrey Del Pino, 1763</v>
          </cell>
          <cell r="H2299" t="str">
            <v>Particular: 1164703849</v>
          </cell>
          <cell r="I2299" t="str">
            <v>Particular carlosolibera892@gmail.com</v>
          </cell>
          <cell r="M2299" t="str">
            <v>Automotores / Vida individual</v>
          </cell>
          <cell r="O2299" t="str">
            <v>15/08/2024</v>
          </cell>
          <cell r="P2299" t="str">
            <v>P17298096</v>
          </cell>
        </row>
        <row r="2300">
          <cell r="B2300" t="str">
            <v>Susmano Brenda Sofia</v>
          </cell>
          <cell r="C2300" t="str">
            <v>27437181921</v>
          </cell>
          <cell r="G2300" t="str">
            <v>SANTA FE                                                                                             1462 PISO 0, Buenos Aires, Bernal, 1876</v>
          </cell>
          <cell r="H2300" t="str">
            <v>Particular: 1141907746</v>
          </cell>
          <cell r="I2300" t="str">
            <v>Particular marcospuertosus@gmail.com</v>
          </cell>
          <cell r="M2300" t="str">
            <v>Automotores / Vida individual</v>
          </cell>
          <cell r="O2300" t="str">
            <v>15/08/2024</v>
          </cell>
          <cell r="P2300" t="str">
            <v>P17298097</v>
          </cell>
        </row>
        <row r="2301">
          <cell r="B2301" t="str">
            <v>Monje Lucas Julian</v>
          </cell>
          <cell r="C2301" t="str">
            <v>23440564119</v>
          </cell>
          <cell r="G2301" t="str">
            <v>CALLE 2                                                                                              2379 PISO 0, Buenos Aires, Benavidez, 1621</v>
          </cell>
          <cell r="H2301" t="str">
            <v>Particular: 1164371462</v>
          </cell>
          <cell r="I2301" t="str">
            <v>Particular Julian.monje02@gmail.com</v>
          </cell>
          <cell r="M2301" t="str">
            <v>Automotores / Vida individual</v>
          </cell>
          <cell r="O2301" t="str">
            <v>15/08/2024</v>
          </cell>
          <cell r="P2301" t="str">
            <v>P17298098</v>
          </cell>
        </row>
        <row r="2302">
          <cell r="B2302" t="str">
            <v>Ruben Esteban Trivelli</v>
          </cell>
          <cell r="C2302" t="str">
            <v>20122607624</v>
          </cell>
          <cell r="D2302" t="str">
            <v>12260762</v>
          </cell>
          <cell r="F2302" t="str">
            <v>23/07/1958</v>
          </cell>
          <cell r="G2302" t="str">
            <v>Callejon Colorado SN, SAN PEDRO, BUENOS AIRES, 2930, Buenos Aires, San Pedro, 2930</v>
          </cell>
          <cell r="H2302" t="str">
            <v>mobile: 011 15-2695-5848</v>
          </cell>
          <cell r="I2302" t="str">
            <v>Particular rominaleguizamon@ffhseguros.com</v>
          </cell>
          <cell r="M2302" t="str">
            <v>Automotores</v>
          </cell>
          <cell r="N2302" t="str">
            <v>FFH Asesores de Seguros SRL</v>
          </cell>
          <cell r="O2302" t="str">
            <v>15/08/2024</v>
          </cell>
          <cell r="P2302" t="str">
            <v>P17298138</v>
          </cell>
        </row>
        <row r="2303">
          <cell r="B2303" t="str">
            <v>Gomez Pedro Rufino</v>
          </cell>
          <cell r="C2303" t="str">
            <v>20313967450</v>
          </cell>
          <cell r="G2303" t="str">
            <v>486 Y                                                                                                145 PISO 0, Buenos Aires, Camino Centenario ,Km. 11,500, 1896</v>
          </cell>
          <cell r="H2303" t="str">
            <v>Particular: 2216339449</v>
          </cell>
          <cell r="I2303" t="str">
            <v>Particular tsi.segurosintegrales@gmail.com</v>
          </cell>
          <cell r="M2303" t="str">
            <v>Motovehículos</v>
          </cell>
          <cell r="N2303" t="str">
            <v>FFH Asesores de Seguros SRL</v>
          </cell>
          <cell r="O2303" t="str">
            <v>16/08/2024</v>
          </cell>
          <cell r="P2303" t="str">
            <v>P17300278</v>
          </cell>
        </row>
        <row r="2304">
          <cell r="B2304" t="str">
            <v>Segovia Javier</v>
          </cell>
          <cell r="C2304" t="str">
            <v>20407086989</v>
          </cell>
          <cell r="F2304" t="str">
            <v>12/12/1982</v>
          </cell>
          <cell r="G2304" t="str">
            <v>PEDRO DE MENDOZA                                                                                     10431 PISO 0, Buenos Aires, Moreno, 1744</v>
          </cell>
          <cell r="H2304" t="str">
            <v>Particular: 1134505222</v>
          </cell>
          <cell r="I2304" t="str">
            <v>Particular seguroslimon@gmail.com</v>
          </cell>
          <cell r="M2304" t="str">
            <v>Automotores</v>
          </cell>
          <cell r="O2304" t="str">
            <v>16/08/2024</v>
          </cell>
          <cell r="P2304" t="str">
            <v>P17300281</v>
          </cell>
        </row>
        <row r="2305">
          <cell r="B2305" t="str">
            <v>Salazar Casarino Daiana Ayelen</v>
          </cell>
          <cell r="C2305" t="str">
            <v>27340808601</v>
          </cell>
          <cell r="F2305" t="str">
            <v>11/12/1988</v>
          </cell>
          <cell r="G2305" t="str">
            <v>dr enrique eizaguirre                                                                                513 PISO 0, Buenos Aires, Lomas Del Mirador, 1752</v>
          </cell>
          <cell r="H2305" t="str">
            <v>Particular: 1134505222</v>
          </cell>
          <cell r="I2305" t="str">
            <v>Particular seguroslimon@gmail.com</v>
          </cell>
          <cell r="M2305" t="str">
            <v>Automotores / Vida individual</v>
          </cell>
          <cell r="O2305" t="str">
            <v>16/08/2024</v>
          </cell>
          <cell r="P2305" t="str">
            <v>P17300283</v>
          </cell>
        </row>
        <row r="2306">
          <cell r="B2306" t="str">
            <v>Erreguerena Juan Carlos</v>
          </cell>
          <cell r="C2306" t="str">
            <v>20311873181</v>
          </cell>
          <cell r="F2306" t="str">
            <v>12/04/1975</v>
          </cell>
          <cell r="G2306" t="str">
            <v>Avenida 13                                                                                           1365 PISO 0, Buenos Aires, Camino Centenario ,Km. 11,500, 1896</v>
          </cell>
          <cell r="H2306" t="str">
            <v>Particular: 2216339449</v>
          </cell>
          <cell r="I2306" t="str">
            <v>Particular toljpt32@gmail.com</v>
          </cell>
          <cell r="M2306" t="str">
            <v>Automotores / Vida individual</v>
          </cell>
          <cell r="O2306" t="str">
            <v>16/08/2024</v>
          </cell>
          <cell r="P2306" t="str">
            <v>P17300284</v>
          </cell>
        </row>
        <row r="2307">
          <cell r="B2307" t="str">
            <v>Haberle Clara Isabel</v>
          </cell>
          <cell r="C2307" t="str">
            <v>27116369791</v>
          </cell>
          <cell r="F2307" t="str">
            <v>04/08/1955</v>
          </cell>
          <cell r="G2307" t="str">
            <v>CORONEL SUAREZ                                                                                       1345 PISO 0, Buenos Aires, José C. Paz, 1665</v>
          </cell>
          <cell r="H2307" t="str">
            <v>Particular: 1167960757</v>
          </cell>
          <cell r="I2307" t="str">
            <v>Particular piruyamil@gmail.com</v>
          </cell>
          <cell r="M2307" t="str">
            <v>Automotores</v>
          </cell>
          <cell r="O2307" t="str">
            <v>16/08/2024</v>
          </cell>
          <cell r="P2307" t="str">
            <v>P17300287</v>
          </cell>
        </row>
        <row r="2308">
          <cell r="B2308" t="str">
            <v>Torres Oscar Anibal</v>
          </cell>
          <cell r="C2308" t="str">
            <v>20174385107</v>
          </cell>
          <cell r="F2308" t="str">
            <v>09/03/1965</v>
          </cell>
          <cell r="G2308" t="str">
            <v>MONTEAGUDO                                                                                           2359 PISO 0, Buenos Aires, San Fernando, 1646</v>
          </cell>
          <cell r="H2308" t="str">
            <v>Particular: 011153748774</v>
          </cell>
          <cell r="I2308" t="str">
            <v>Particular oscartorrrres@gmail.com</v>
          </cell>
          <cell r="M2308" t="str">
            <v>Automotores / Vida individual</v>
          </cell>
          <cell r="O2308" t="str">
            <v>16/08/2024</v>
          </cell>
          <cell r="P2308" t="str">
            <v>P17300288</v>
          </cell>
        </row>
        <row r="2309">
          <cell r="B2309" t="str">
            <v>Nieva Westarb Nadia Estefania</v>
          </cell>
          <cell r="C2309" t="str">
            <v>27336060767</v>
          </cell>
          <cell r="F2309" t="str">
            <v>02/09/1988</v>
          </cell>
          <cell r="G2309" t="str">
            <v>CALLE                                                                                                891 PISO 0, Buenos Aires, Bosques, 1889</v>
          </cell>
          <cell r="H2309" t="str">
            <v>Particular: 1158290524</v>
          </cell>
          <cell r="I2309" t="str">
            <v>Particular gonzamonasterio7@gmail.com</v>
          </cell>
          <cell r="M2309" t="str">
            <v>Automotores / Vida individual</v>
          </cell>
          <cell r="O2309" t="str">
            <v>16/08/2024</v>
          </cell>
          <cell r="P2309" t="str">
            <v>P17300289</v>
          </cell>
        </row>
        <row r="2310">
          <cell r="B2310" t="str">
            <v>Mauricio Daniel Canabal</v>
          </cell>
          <cell r="C2310" t="str">
            <v>20250161795</v>
          </cell>
          <cell r="D2310" t="str">
            <v>25016179</v>
          </cell>
          <cell r="F2310" t="str">
            <v>05/07/1975</v>
          </cell>
          <cell r="G2310" t="str">
            <v>Olivera Cesar 482, SAN PEDRO, BUENOS AIRES, 2930, Buenos Aires, San Pedro, 2930</v>
          </cell>
          <cell r="H2310" t="str">
            <v>mobile: 03329 15-31-9157</v>
          </cell>
          <cell r="I2310" t="str">
            <v>Particular mauriciocanabal3@gmail.com</v>
          </cell>
          <cell r="M2310" t="str">
            <v>Automotores</v>
          </cell>
          <cell r="N2310" t="str">
            <v>FFH Asesores de Seguros SRL</v>
          </cell>
          <cell r="O2310" t="str">
            <v>16/08/2024</v>
          </cell>
          <cell r="P2310" t="str">
            <v>P17300455</v>
          </cell>
        </row>
        <row r="2311">
          <cell r="B2311" t="str">
            <v>Eyeralde Maria Laura</v>
          </cell>
          <cell r="D2311" t="str">
            <v>25553113</v>
          </cell>
          <cell r="G2311" t="str">
            <v>BOLIVIA 5830, Buenos Aires, Moreno, 1744</v>
          </cell>
          <cell r="M2311" t="str">
            <v>Automotores</v>
          </cell>
          <cell r="N2311" t="str">
            <v>FFH Asesores de Seguros SRL</v>
          </cell>
          <cell r="O2311" t="str">
            <v>17/08/2024</v>
          </cell>
          <cell r="P2311" t="str">
            <v>P17306515</v>
          </cell>
        </row>
        <row r="2312">
          <cell r="B2312" t="str">
            <v>Viciconte Ezequiel Adrian</v>
          </cell>
          <cell r="C2312" t="str">
            <v>20465641194</v>
          </cell>
          <cell r="G2312" t="str">
            <v>PRESIDENTE PERON                                                                                     775 PISO 0, Buenos Aires, Villa Rosa, 1631</v>
          </cell>
          <cell r="H2312" t="str">
            <v>Particular: 1131836004</v>
          </cell>
          <cell r="I2312" t="str">
            <v>Particular viciconteezequiel@gmail.com</v>
          </cell>
          <cell r="M2312" t="str">
            <v>Automotores / Vida individual</v>
          </cell>
          <cell r="O2312" t="str">
            <v>17/08/2024</v>
          </cell>
          <cell r="P2312" t="str">
            <v>P17306608</v>
          </cell>
        </row>
        <row r="2313">
          <cell r="B2313" t="str">
            <v>Mino Augusto Emmanuel</v>
          </cell>
          <cell r="C2313" t="str">
            <v>20366104187</v>
          </cell>
          <cell r="G2313" t="str">
            <v>PASAJE DE LOS NINOS                                                                                  5564 PISO 0, Buenos Aires, San Fernando, 1646</v>
          </cell>
          <cell r="H2313" t="str">
            <v>Particular: 011166018390</v>
          </cell>
          <cell r="I2313" t="str">
            <v>Particular juliybauti53@gmail.com</v>
          </cell>
          <cell r="M2313" t="str">
            <v>Automotores / Vida individual</v>
          </cell>
          <cell r="O2313" t="str">
            <v>17/08/2024</v>
          </cell>
          <cell r="P2313" t="str">
            <v>P17306609</v>
          </cell>
        </row>
        <row r="2314">
          <cell r="B2314" t="str">
            <v>Diaz Maria Eva</v>
          </cell>
          <cell r="C2314" t="str">
            <v>27237711969</v>
          </cell>
          <cell r="F2314" t="str">
            <v>07/01/1970</v>
          </cell>
          <cell r="G2314" t="str">
            <v>CALLE PUBLICA                                                                                        0 PISO 0, Córdoba, Luyaba, 5875</v>
          </cell>
          <cell r="H2314" t="str">
            <v>Particular: 3484539570</v>
          </cell>
          <cell r="I2314" t="str">
            <v>Particular YANINAMAGALLANES50@GMAIL.COM</v>
          </cell>
          <cell r="M2314" t="str">
            <v>Automotores / Vida individual</v>
          </cell>
          <cell r="O2314" t="str">
            <v>17/08/2024</v>
          </cell>
          <cell r="P2314" t="str">
            <v>P17306610</v>
          </cell>
        </row>
        <row r="2315">
          <cell r="B2315" t="str">
            <v>Sosa Angel Manuel</v>
          </cell>
          <cell r="C2315" t="str">
            <v>20304314622</v>
          </cell>
          <cell r="G2315" t="str">
            <v>ASCASUBI                                                                                             4068 PISO 0, Buenos Aires, Barrio Altos De Laferrere, 1757</v>
          </cell>
          <cell r="H2315" t="str">
            <v>Particular: 1164979991</v>
          </cell>
          <cell r="I2315" t="str">
            <v>Particular manusosa10carp@gmail.com</v>
          </cell>
          <cell r="M2315" t="str">
            <v>Automotores / Vida individual</v>
          </cell>
          <cell r="O2315" t="str">
            <v>17/08/2024</v>
          </cell>
          <cell r="P2315" t="str">
            <v>P17306611</v>
          </cell>
        </row>
        <row r="2316">
          <cell r="B2316" t="str">
            <v>Gomez Juan Jose</v>
          </cell>
          <cell r="C2316" t="str">
            <v>20353491920</v>
          </cell>
          <cell r="G2316" t="str">
            <v>GENERAL JUAN LAVALLE                                                                                 10128 PISO 0, Buenos Aires, Moreno, 1744</v>
          </cell>
          <cell r="H2316" t="str">
            <v>Particular: 1156409347</v>
          </cell>
          <cell r="I2316" t="str">
            <v>Particular juanjogo1991@gmail.com</v>
          </cell>
          <cell r="M2316" t="str">
            <v>Automotores / Vida individual</v>
          </cell>
          <cell r="O2316" t="str">
            <v>18/08/2024</v>
          </cell>
          <cell r="P2316" t="str">
            <v>P17307966</v>
          </cell>
        </row>
        <row r="2317">
          <cell r="B2317" t="str">
            <v>Garcia Camila Carolina</v>
          </cell>
          <cell r="C2317" t="str">
            <v>27400935128</v>
          </cell>
          <cell r="F2317" t="str">
            <v>01/07/1997</v>
          </cell>
          <cell r="G2317" t="str">
            <v>VELAZQUEZ                                                                                            3350 PISO 0, Buenos Aires, Los Polvorines, 1613</v>
          </cell>
          <cell r="H2317" t="str">
            <v>Particular: 1151070589</v>
          </cell>
          <cell r="I2317" t="str">
            <v>Particular camiicaroo97@gmail.com</v>
          </cell>
          <cell r="M2317" t="str">
            <v>Automotores / Vida individual</v>
          </cell>
          <cell r="O2317" t="str">
            <v>18/08/2024</v>
          </cell>
          <cell r="P2317" t="str">
            <v>P17307968</v>
          </cell>
        </row>
        <row r="2318">
          <cell r="B2318" t="str">
            <v>Ayala Vicente</v>
          </cell>
          <cell r="C2318" t="str">
            <v>20939284703</v>
          </cell>
          <cell r="G2318" t="str">
            <v>PUENTECITO                                                                                           2979 PISO 0, Buenos Aires, Virrey Del Pino, 1763</v>
          </cell>
          <cell r="H2318" t="str">
            <v>Particular: 1163605680</v>
          </cell>
          <cell r="I2318" t="str">
            <v>Particular lubricentroel33@gmail.com</v>
          </cell>
          <cell r="M2318" t="str">
            <v>Automotores / Vida individual</v>
          </cell>
          <cell r="O2318" t="str">
            <v>18/08/2024</v>
          </cell>
          <cell r="P2318" t="str">
            <v>P17307969</v>
          </cell>
        </row>
        <row r="2319">
          <cell r="B2319" t="str">
            <v>Rossi Martin Aaron</v>
          </cell>
          <cell r="C2319" t="str">
            <v>20356093608</v>
          </cell>
          <cell r="G2319" t="str">
            <v>59 E/                                                                                                28 PISO 0, Buenos Aires, La Plata, 1900</v>
          </cell>
          <cell r="H2319" t="str">
            <v>Particular: 2216339449</v>
          </cell>
          <cell r="I2319" t="str">
            <v>Particular tsi.segurosintegrales@gmail.com</v>
          </cell>
          <cell r="M2319" t="str">
            <v>Automotores / Vida individual</v>
          </cell>
          <cell r="O2319" t="str">
            <v>19/08/2024</v>
          </cell>
          <cell r="P2319" t="str">
            <v>P17308254</v>
          </cell>
        </row>
        <row r="2320">
          <cell r="B2320" t="str">
            <v>Gallo Nicolas Andres</v>
          </cell>
          <cell r="C2320" t="str">
            <v>23337871429</v>
          </cell>
          <cell r="G2320" t="str">
            <v>GRAL.PAZ                                                                                             1250 PISO 0, Buenos Aires, Temperley, 1834</v>
          </cell>
          <cell r="H2320" t="str">
            <v>Particular: 1163020968</v>
          </cell>
          <cell r="I2320" t="str">
            <v>Particular nicolasandresgallo@gmail.com</v>
          </cell>
          <cell r="M2320" t="str">
            <v>Motovehículos</v>
          </cell>
          <cell r="N2320" t="str">
            <v>FFH Asesores de Seguros SRL</v>
          </cell>
          <cell r="O2320" t="str">
            <v>20/08/2024</v>
          </cell>
          <cell r="P2320" t="str">
            <v>P17308942</v>
          </cell>
        </row>
        <row r="2321">
          <cell r="B2321" t="str">
            <v>Amarilla Gladis Norma</v>
          </cell>
          <cell r="C2321" t="str">
            <v>27314714143</v>
          </cell>
          <cell r="F2321" t="str">
            <v>04/06/1985</v>
          </cell>
          <cell r="G2321" t="str">
            <v>SAN JAVIER                                                                                           1305 PISO 0, Buenos Aires, Bosques, 1889</v>
          </cell>
          <cell r="H2321" t="str">
            <v>Particular: 1169162374</v>
          </cell>
          <cell r="I2321" t="str">
            <v>Particular silvagregoria@ymail.com</v>
          </cell>
          <cell r="M2321" t="str">
            <v>Automotores / Vida individual</v>
          </cell>
          <cell r="O2321" t="str">
            <v>20/08/2024</v>
          </cell>
          <cell r="P2321" t="str">
            <v>P17308943</v>
          </cell>
        </row>
        <row r="2322">
          <cell r="B2322" t="str">
            <v>Roman Federico Leonel</v>
          </cell>
          <cell r="C2322" t="str">
            <v>20447899613</v>
          </cell>
          <cell r="F2322" t="str">
            <v>04/03/2003</v>
          </cell>
          <cell r="G2322" t="str">
            <v>GANDOLFO                                                                                             5066 PISO 0, Buenos Aires, San Fernando, 1646</v>
          </cell>
          <cell r="H2322" t="str">
            <v>Particular: 0111160270607</v>
          </cell>
          <cell r="I2322" t="str">
            <v>Particular romanfederico108@gmail.com</v>
          </cell>
          <cell r="M2322" t="str">
            <v>Automotores / Vida individual</v>
          </cell>
          <cell r="O2322" t="str">
            <v>20/08/2024</v>
          </cell>
          <cell r="P2322" t="str">
            <v>P17308944</v>
          </cell>
        </row>
        <row r="2323">
          <cell r="B2323" t="str">
            <v>Roman Ramiro Elias</v>
          </cell>
          <cell r="C2323" t="str">
            <v>20469127878</v>
          </cell>
          <cell r="G2323" t="str">
            <v>GANDOLFO                                                                                             5066 PISO 0, Buenos Aires, San Fernando, 1646</v>
          </cell>
          <cell r="H2323" t="str">
            <v>Particular: 0111160270607</v>
          </cell>
          <cell r="I2323" t="str">
            <v>Particular ramaeliasroman@gmail.com</v>
          </cell>
          <cell r="M2323" t="str">
            <v>Automotores / Vida individual</v>
          </cell>
          <cell r="O2323" t="str">
            <v>20/08/2024</v>
          </cell>
          <cell r="P2323" t="str">
            <v>P17308945</v>
          </cell>
        </row>
        <row r="2324">
          <cell r="B2324" t="str">
            <v>Zambrana Coro Esteban</v>
          </cell>
          <cell r="C2324" t="str">
            <v>20926935365</v>
          </cell>
          <cell r="G2324" t="str">
            <v>PERITO MORENO Y VARELA S/N                                                                           0 PISO 0, Capital Federal, Capital Federal, 1427</v>
          </cell>
          <cell r="H2324" t="str">
            <v>Particular: 1124923392</v>
          </cell>
          <cell r="I2324" t="str">
            <v>Particular estebanzambrana2023@gmail.com</v>
          </cell>
          <cell r="M2324" t="str">
            <v>Automotores / Vida individual</v>
          </cell>
          <cell r="O2324" t="str">
            <v>20/08/2024</v>
          </cell>
          <cell r="P2324" t="str">
            <v>P17308948</v>
          </cell>
        </row>
        <row r="2325">
          <cell r="B2325" t="str">
            <v>Noguera Juan Carlos Ezequiel</v>
          </cell>
          <cell r="C2325" t="str">
            <v>20354219515</v>
          </cell>
          <cell r="G2325" t="str">
            <v>ESTANISLAO DEL CAMPO                                                                                 1658 PISO 0, Buenos Aires, Bosques, 1889</v>
          </cell>
          <cell r="H2325" t="str">
            <v>Particular: 1121703121</v>
          </cell>
          <cell r="I2325" t="str">
            <v>Particular ezequiel.noguera89@gmail.com</v>
          </cell>
          <cell r="M2325" t="str">
            <v>Automotores / Vida individual</v>
          </cell>
          <cell r="O2325" t="str">
            <v>21/08/2024</v>
          </cell>
          <cell r="P2325" t="str">
            <v>P17310079</v>
          </cell>
        </row>
        <row r="2326">
          <cell r="B2326" t="str">
            <v>Reyes Ignacio Gustavo</v>
          </cell>
          <cell r="C2326" t="str">
            <v>20386864951</v>
          </cell>
          <cell r="G2326" t="str">
            <v>TAMBORINI                                                                                            2844 PISO 0, Capital Federal, Capital Federal, 1429</v>
          </cell>
          <cell r="H2326" t="str">
            <v>Particular: 1163552632</v>
          </cell>
          <cell r="I2326" t="str">
            <v>Particular rignaciogustavo@gmail.com</v>
          </cell>
          <cell r="M2326" t="str">
            <v>Automotores / Vida individual</v>
          </cell>
          <cell r="O2326" t="str">
            <v>21/08/2024</v>
          </cell>
          <cell r="P2326" t="str">
            <v>P17310080</v>
          </cell>
        </row>
        <row r="2327">
          <cell r="B2327" t="str">
            <v>Torres Alejandro Fabian</v>
          </cell>
          <cell r="C2327" t="str">
            <v>20225317128</v>
          </cell>
          <cell r="G2327" t="str">
            <v>CABALLITO                                                                                            7666 PISO 0, Buenos Aires, Virrey Del Pino, 1763</v>
          </cell>
          <cell r="H2327" t="str">
            <v>Particular: 1152603493</v>
          </cell>
          <cell r="I2327" t="str">
            <v>Particular torresalejandrofabian4@gmail.com</v>
          </cell>
          <cell r="M2327" t="str">
            <v>Automotores / Vida individual</v>
          </cell>
          <cell r="O2327" t="str">
            <v>21/08/2024</v>
          </cell>
          <cell r="P2327" t="str">
            <v>P17310081</v>
          </cell>
        </row>
        <row r="2328">
          <cell r="B2328" t="str">
            <v>Fernandez Javier Nicolas</v>
          </cell>
          <cell r="C2328" t="str">
            <v>20346530368</v>
          </cell>
          <cell r="F2328" t="str">
            <v>09/05/1989</v>
          </cell>
          <cell r="G2328" t="str">
            <v>DE MORIA                                                                                             2655 PISO 0, Buenos Aires, Merlo, 1722</v>
          </cell>
          <cell r="H2328" t="str">
            <v>Particular: 1125333670</v>
          </cell>
          <cell r="I2328" t="str">
            <v>Particular rominapf11@gmail.com</v>
          </cell>
          <cell r="M2328" t="str">
            <v>Automotores</v>
          </cell>
          <cell r="N2328" t="str">
            <v>FFH Asesores de Seguros SRL</v>
          </cell>
          <cell r="O2328" t="str">
            <v>21/08/2024</v>
          </cell>
          <cell r="P2328" t="str">
            <v>P17310082</v>
          </cell>
        </row>
        <row r="2329">
          <cell r="B2329" t="str">
            <v>Garcia Daniela Anabel</v>
          </cell>
          <cell r="C2329" t="str">
            <v>27333730044</v>
          </cell>
          <cell r="G2329" t="str">
            <v>GRAL ALFREDO RODRIGUEZ                                                                               1948 PISO 0, Buenos Aires, Hurlingham, 1686</v>
          </cell>
          <cell r="H2329" t="str">
            <v>Particular: 1136355734</v>
          </cell>
          <cell r="I2329" t="str">
            <v>Particular danielaanabelgarcia@hotmail.com</v>
          </cell>
          <cell r="M2329" t="str">
            <v>Automotores</v>
          </cell>
          <cell r="O2329" t="str">
            <v>21/08/2024</v>
          </cell>
          <cell r="P2329" t="str">
            <v>P17310083</v>
          </cell>
        </row>
        <row r="2330">
          <cell r="B2330" t="str">
            <v>Juan Carlos Botta</v>
          </cell>
          <cell r="C2330" t="str">
            <v>20083651653</v>
          </cell>
          <cell r="D2330" t="str">
            <v>8365165</v>
          </cell>
          <cell r="F2330" t="str">
            <v>30/12/1950</v>
          </cell>
          <cell r="G2330" t="str">
            <v>Gral Guemes 30, SAN PEDRO, BUENOS AIRES, 2930, Buenos Aires, San Pedro, 2930</v>
          </cell>
          <cell r="H2330" t="str">
            <v>mobile: 03329 15-66-5638</v>
          </cell>
          <cell r="I2330" t="str">
            <v>Particular juancabotta_sp_@hotmail.com</v>
          </cell>
          <cell r="M2330" t="str">
            <v>Automotores</v>
          </cell>
          <cell r="N2330" t="str">
            <v>FFH Asesores de Seguros SRL</v>
          </cell>
          <cell r="O2330" t="str">
            <v>21/08/2024</v>
          </cell>
          <cell r="P2330" t="str">
            <v>P17310323</v>
          </cell>
        </row>
        <row r="2331">
          <cell r="B2331" t="str">
            <v>Barbara Selene Mendez</v>
          </cell>
          <cell r="D2331" t="str">
            <v>24336994</v>
          </cell>
          <cell r="F2331" t="str">
            <v>16/02/1975</v>
          </cell>
          <cell r="G2331" t="str">
            <v>mstro angel d'elia 893, Buenos Aires, Barrio Barilari, 1663</v>
          </cell>
          <cell r="H2331" t="str">
            <v>Celular: 68667066</v>
          </cell>
          <cell r="I2331" t="str">
            <v>Particular mendezsle@hotmail.com</v>
          </cell>
          <cell r="M2331" t="str">
            <v>Automotores</v>
          </cell>
          <cell r="N2331" t="str">
            <v>FFH Asesores de Seguros SRL</v>
          </cell>
          <cell r="O2331" t="str">
            <v>21/08/2024</v>
          </cell>
          <cell r="P2331" t="str">
            <v>P17310852</v>
          </cell>
        </row>
        <row r="2332">
          <cell r="B2332" t="str">
            <v>Matias Ignacio Andre</v>
          </cell>
          <cell r="D2332" t="str">
            <v>37019515</v>
          </cell>
          <cell r="F2332" t="str">
            <v>05/08/1992</v>
          </cell>
          <cell r="G2332" t="str">
            <v>leandro niceforo alem 2840, Buenos Aires, San Miguel, 1663</v>
          </cell>
          <cell r="H2332" t="str">
            <v>Celular: 32146736</v>
          </cell>
          <cell r="I2332" t="str">
            <v>Particular hola@especialistaseguros.com</v>
          </cell>
          <cell r="M2332" t="str">
            <v>Automotores</v>
          </cell>
          <cell r="N2332" t="str">
            <v>FFH Asesores de Seguros SRL</v>
          </cell>
          <cell r="O2332" t="str">
            <v>21/08/2024</v>
          </cell>
          <cell r="P2332" t="str">
            <v>P17310853</v>
          </cell>
        </row>
        <row r="2333">
          <cell r="B2333" t="str">
            <v>Rolando Flores</v>
          </cell>
          <cell r="D2333" t="str">
            <v>24289715</v>
          </cell>
          <cell r="F2333" t="str">
            <v>08/11/1974</v>
          </cell>
          <cell r="G2333" t="str">
            <v>esmeralda 2075, Buenos Aires, Barrio 9 De Julio ,Partido General Sarmiento, 1665</v>
          </cell>
          <cell r="H2333" t="str">
            <v>Celular: 649181</v>
          </cell>
          <cell r="I2333" t="str">
            <v>Particular silviaries74@live.com.ar</v>
          </cell>
          <cell r="M2333" t="str">
            <v>Automotores</v>
          </cell>
          <cell r="N2333" t="str">
            <v>FFH Asesores de Seguros SRL</v>
          </cell>
          <cell r="O2333" t="str">
            <v>21/08/2024</v>
          </cell>
          <cell r="P2333" t="str">
            <v>P17310855</v>
          </cell>
        </row>
        <row r="2334">
          <cell r="B2334" t="str">
            <v>Marcelino Villanueva</v>
          </cell>
          <cell r="E2334" t="str">
            <v>LIBRETA DE ENROLAMIENTO 4524530</v>
          </cell>
          <cell r="F2334" t="str">
            <v>18/06/1945</v>
          </cell>
          <cell r="G2334" t="str">
            <v>chile 2269, Buenos Aires, Barrio 9 De Julio ,Partido General Sarmiento, 1665</v>
          </cell>
          <cell r="H2334" t="str">
            <v>Celular: 68649915</v>
          </cell>
          <cell r="I2334" t="str">
            <v>Particular hola@especialistaseguros.com</v>
          </cell>
          <cell r="M2334" t="str">
            <v>Automotores</v>
          </cell>
          <cell r="N2334" t="str">
            <v>FFH Asesores de Seguros SRL</v>
          </cell>
          <cell r="O2334" t="str">
            <v>21/08/2024</v>
          </cell>
          <cell r="P2334" t="str">
            <v>P17310856</v>
          </cell>
        </row>
        <row r="2335">
          <cell r="B2335" t="str">
            <v>Isabel Susana Zeniquel</v>
          </cell>
          <cell r="D2335" t="str">
            <v>16493986</v>
          </cell>
          <cell r="F2335" t="str">
            <v>25/01/1963</v>
          </cell>
          <cell r="G2335" t="str">
            <v>de la peña 1010, Buenos Aires, Monte Chingolo, 1825</v>
          </cell>
          <cell r="H2335" t="str">
            <v>Celular: 42302535</v>
          </cell>
          <cell r="I2335" t="str">
            <v>Particular hola@especialistaseguros.com</v>
          </cell>
          <cell r="M2335" t="str">
            <v>Automotores</v>
          </cell>
          <cell r="N2335" t="str">
            <v>FFH Asesores de Seguros SRL</v>
          </cell>
          <cell r="O2335" t="str">
            <v>21/08/2024</v>
          </cell>
          <cell r="P2335" t="str">
            <v>P17310857</v>
          </cell>
        </row>
        <row r="2336">
          <cell r="B2336" t="str">
            <v>Daniel Humberto Urriza</v>
          </cell>
          <cell r="D2336" t="str">
            <v>16181838</v>
          </cell>
          <cell r="F2336" t="str">
            <v>21/12/1962</v>
          </cell>
          <cell r="G2336" t="str">
            <v>tte gral pedro farias 970, Buenos Aires, Muñiz, 1663</v>
          </cell>
          <cell r="H2336" t="str">
            <v>Celular: 15618000</v>
          </cell>
          <cell r="I2336" t="str">
            <v>Particular danyurriza@hotmail.com</v>
          </cell>
          <cell r="M2336" t="str">
            <v>Automotores</v>
          </cell>
          <cell r="N2336" t="str">
            <v>FFH Asesores de Seguros SRL</v>
          </cell>
          <cell r="O2336" t="str">
            <v>21/08/2024</v>
          </cell>
          <cell r="P2336" t="str">
            <v>P17310859</v>
          </cell>
        </row>
        <row r="2337">
          <cell r="B2337" t="str">
            <v>Juan Ignacio Argañaraz</v>
          </cell>
          <cell r="D2337" t="str">
            <v>42457803</v>
          </cell>
          <cell r="F2337" t="str">
            <v>29/03/2000</v>
          </cell>
          <cell r="G2337" t="str">
            <v>ismael ibañez 393, Buenos Aires, Muñiz, 1663</v>
          </cell>
          <cell r="H2337" t="str">
            <v>Celular: 36472215</v>
          </cell>
          <cell r="I2337" t="str">
            <v>Particular juan.got2016@hotmail.com</v>
          </cell>
          <cell r="M2337" t="str">
            <v>Automotores</v>
          </cell>
          <cell r="N2337" t="str">
            <v>FFH Asesores de Seguros SRL</v>
          </cell>
          <cell r="O2337" t="str">
            <v>21/08/2024</v>
          </cell>
          <cell r="P2337" t="str">
            <v>P17310863</v>
          </cell>
        </row>
        <row r="2338">
          <cell r="B2338" t="str">
            <v>Maximiliano Sebastian Gerez</v>
          </cell>
          <cell r="D2338" t="str">
            <v>33770551</v>
          </cell>
          <cell r="F2338" t="str">
            <v>18/04/1988</v>
          </cell>
          <cell r="G2338" t="str">
            <v>santiago del estero 4380 4380, Buenos Aires, Barrio 9 De Julio ,Partido General Sarmiento, 1665</v>
          </cell>
          <cell r="H2338" t="str">
            <v>Celular: 571457</v>
          </cell>
          <cell r="I2338" t="str">
            <v>Particular maxxgerez@gmail.com</v>
          </cell>
          <cell r="M2338" t="str">
            <v>Automotores</v>
          </cell>
          <cell r="N2338" t="str">
            <v>FFH Asesores de Seguros SRL</v>
          </cell>
          <cell r="O2338" t="str">
            <v>21/08/2024</v>
          </cell>
          <cell r="P2338" t="str">
            <v>P17310866</v>
          </cell>
        </row>
        <row r="2339">
          <cell r="B2339" t="str">
            <v>Lucas Ariel Corrales</v>
          </cell>
          <cell r="D2339" t="str">
            <v>30021467</v>
          </cell>
          <cell r="F2339" t="str">
            <v>05/03/1983</v>
          </cell>
          <cell r="G2339" t="str">
            <v>fernando fader 226 226, Buenos Aires, Don Torcuato, 1611</v>
          </cell>
          <cell r="I2339" t="str">
            <v>Particular corrales_lucas@yahoo.com.ar</v>
          </cell>
          <cell r="M2339" t="str">
            <v>Automotores</v>
          </cell>
          <cell r="N2339" t="str">
            <v>FFH Asesores de Seguros SRL</v>
          </cell>
          <cell r="O2339" t="str">
            <v>21/08/2024</v>
          </cell>
          <cell r="P2339" t="str">
            <v>P17310867</v>
          </cell>
        </row>
        <row r="2340">
          <cell r="B2340" t="str">
            <v>Jose Leonardo Sayago</v>
          </cell>
          <cell r="D2340" t="str">
            <v>32912325</v>
          </cell>
          <cell r="F2340" t="str">
            <v>12/02/1987</v>
          </cell>
          <cell r="G2340" t="str">
            <v>avda gdor dr valentin vergara 5059 5059, Buenos Aires, Hurlingham, 1686</v>
          </cell>
          <cell r="H2340" t="str">
            <v>Celular: 68639760</v>
          </cell>
          <cell r="I2340" t="str">
            <v>Particular leornardo-sayago@hotmail.com</v>
          </cell>
          <cell r="M2340" t="str">
            <v>Automotores</v>
          </cell>
          <cell r="N2340" t="str">
            <v>FFH Asesores de Seguros SRL</v>
          </cell>
          <cell r="O2340" t="str">
            <v>21/08/2024</v>
          </cell>
          <cell r="P2340" t="str">
            <v>P17310870</v>
          </cell>
        </row>
        <row r="2341">
          <cell r="B2341" t="str">
            <v>Miguel Angel Lucena</v>
          </cell>
          <cell r="D2341" t="str">
            <v>13442814</v>
          </cell>
          <cell r="F2341" t="str">
            <v>17/09/1957</v>
          </cell>
          <cell r="G2341" t="str">
            <v>napoles 2644 2644, Buenos Aires, San Miguel, 1663</v>
          </cell>
          <cell r="H2341" t="str">
            <v>Celular: 35185964</v>
          </cell>
          <cell r="I2341" t="str">
            <v>Particular lucenamiguelangel45@gmail.com</v>
          </cell>
          <cell r="M2341" t="str">
            <v>Automotores</v>
          </cell>
          <cell r="N2341" t="str">
            <v>FFH Asesores de Seguros SRL</v>
          </cell>
          <cell r="O2341" t="str">
            <v>21/08/2024</v>
          </cell>
          <cell r="P2341" t="str">
            <v>P17310871</v>
          </cell>
        </row>
        <row r="2342">
          <cell r="B2342" t="str">
            <v>Contreras Ramona Silvia</v>
          </cell>
          <cell r="D2342" t="str">
            <v>18241118</v>
          </cell>
          <cell r="G2342" t="str">
            <v>MOZART 4403, Buenos Aires, Los Polvorines, 1613</v>
          </cell>
          <cell r="M2342" t="str">
            <v>Automotores</v>
          </cell>
          <cell r="N2342" t="str">
            <v>FFH Asesores de Seguros SRL</v>
          </cell>
          <cell r="O2342" t="str">
            <v>23/08/2024</v>
          </cell>
          <cell r="P2342" t="str">
            <v>P17313964</v>
          </cell>
        </row>
        <row r="2343">
          <cell r="B2343" t="str">
            <v>Aguaysol Nancy Gisela</v>
          </cell>
          <cell r="C2343" t="str">
            <v>27289519837</v>
          </cell>
          <cell r="G2343" t="str">
            <v>AV AVELLANEDA                                                                                        5893 PISO 0, Buenos Aires, San Fernando, 1646</v>
          </cell>
          <cell r="H2343" t="str">
            <v>Particular: 011140263101</v>
          </cell>
          <cell r="I2343" t="str">
            <v>Particular yessygisela14@gmail.com</v>
          </cell>
          <cell r="M2343" t="str">
            <v>Automotores / Vida individual</v>
          </cell>
          <cell r="N2343" t="str">
            <v>FFH Asesores de Seguros SRL</v>
          </cell>
          <cell r="O2343" t="str">
            <v>23/08/2024</v>
          </cell>
          <cell r="P2343" t="str">
            <v>P17314048</v>
          </cell>
        </row>
        <row r="2344">
          <cell r="B2344" t="str">
            <v>Morelli Melina Lucia</v>
          </cell>
          <cell r="C2344" t="str">
            <v>27314803421</v>
          </cell>
          <cell r="G2344" t="str">
            <v>AERONAUTICA ARGENTINA                                                                                1507 PISO 0, Buenos Aires, Moreno, 1744</v>
          </cell>
          <cell r="H2344" t="str">
            <v>Particular: 1134505222</v>
          </cell>
          <cell r="I2344" t="str">
            <v>Particular seguroslimon@gmail.com</v>
          </cell>
          <cell r="M2344" t="str">
            <v>Automotores / Vida individual</v>
          </cell>
          <cell r="N2344" t="str">
            <v>FFH Asesores de Seguros SRL</v>
          </cell>
          <cell r="O2344" t="str">
            <v>23/08/2024</v>
          </cell>
          <cell r="P2344" t="str">
            <v>P17314049</v>
          </cell>
        </row>
        <row r="2345">
          <cell r="B2345" t="str">
            <v>Roman Lucas Tomas</v>
          </cell>
          <cell r="C2345" t="str">
            <v>20386860522</v>
          </cell>
          <cell r="G2345" t="str">
            <v>PORTUGAL                                                                                             2344 PISO 0, Buenos Aires, San Fernando, 1646</v>
          </cell>
          <cell r="H2345" t="str">
            <v>Particular: 011150372024</v>
          </cell>
          <cell r="I2345" t="str">
            <v>Particular roman.tomas14@gmail.com</v>
          </cell>
          <cell r="M2345" t="str">
            <v>Automotores / Vida individual</v>
          </cell>
          <cell r="N2345" t="str">
            <v>FFH Asesores de Seguros SRL</v>
          </cell>
          <cell r="O2345" t="str">
            <v>23/08/2024</v>
          </cell>
          <cell r="P2345" t="str">
            <v>P17314050</v>
          </cell>
        </row>
        <row r="2346">
          <cell r="B2346" t="str">
            <v>Sena Nahuel Jose</v>
          </cell>
          <cell r="C2346" t="str">
            <v>20418023091</v>
          </cell>
          <cell r="G2346" t="str">
            <v>892                                                                                                  1660 PISO 0, Buenos Aires, San Francisco Solano, 1881</v>
          </cell>
          <cell r="H2346" t="str">
            <v>Particular: 115754878</v>
          </cell>
          <cell r="I2346" t="str">
            <v>Particular senanahuel970@gmail.com</v>
          </cell>
          <cell r="M2346" t="str">
            <v>Automotores / Vida individual</v>
          </cell>
          <cell r="N2346" t="str">
            <v>FFH Asesores de Seguros SRL</v>
          </cell>
          <cell r="O2346" t="str">
            <v>24/08/2024</v>
          </cell>
          <cell r="P2346" t="str">
            <v>P17315181</v>
          </cell>
        </row>
        <row r="2347">
          <cell r="B2347" t="str">
            <v>Burgos Abel Silverio</v>
          </cell>
          <cell r="C2347" t="str">
            <v>20274068923</v>
          </cell>
          <cell r="G2347" t="str">
            <v>PASAJE GONZALEZ                                                                                      3650 PISO 0, Buenos Aires, San Fernando, 1646</v>
          </cell>
          <cell r="H2347" t="str">
            <v>Particular: 0111121897084</v>
          </cell>
          <cell r="I2347" t="str">
            <v>Particular abelemma84@gmail.com</v>
          </cell>
          <cell r="M2347" t="str">
            <v>Automotores / Vida individual</v>
          </cell>
          <cell r="N2347" t="str">
            <v>FFH Asesores de Seguros SRL</v>
          </cell>
          <cell r="O2347" t="str">
            <v>24/08/2024</v>
          </cell>
          <cell r="P2347" t="str">
            <v>P17315182</v>
          </cell>
        </row>
        <row r="2348">
          <cell r="B2348" t="str">
            <v>Carabajal Manuel Ramon</v>
          </cell>
          <cell r="C2348" t="str">
            <v>20080374101</v>
          </cell>
          <cell r="F2348" t="str">
            <v>02/07/1950</v>
          </cell>
          <cell r="G2348" t="str">
            <v>MAIPU                                                                                                6932 PISO 0, Buenos Aires, Moreno, 1744</v>
          </cell>
          <cell r="H2348" t="str">
            <v>Particular: 1134505222</v>
          </cell>
          <cell r="I2348" t="str">
            <v>Particular seguroslimon@gmail.com</v>
          </cell>
          <cell r="M2348" t="str">
            <v>Automotores / Vida individual</v>
          </cell>
          <cell r="N2348" t="str">
            <v>FFH Asesores de Seguros SRL</v>
          </cell>
          <cell r="O2348" t="str">
            <v>24/08/2024</v>
          </cell>
          <cell r="P2348" t="str">
            <v>P17315183</v>
          </cell>
        </row>
        <row r="2349">
          <cell r="B2349" t="str">
            <v>Catari Otilia Sofia</v>
          </cell>
          <cell r="C2349" t="str">
            <v>27222386484</v>
          </cell>
          <cell r="G2349" t="str">
            <v>PARRILLO                                                                                             2285 PISO 0, Buenos Aires, Florencio Varela, 1888</v>
          </cell>
          <cell r="H2349" t="str">
            <v>Particular: 1176285531</v>
          </cell>
          <cell r="I2349" t="str">
            <v>Particular silvagregoria@ymail.com</v>
          </cell>
          <cell r="M2349" t="str">
            <v>Automotores / Vida individual</v>
          </cell>
          <cell r="N2349" t="str">
            <v>FFH Asesores de Seguros SRL</v>
          </cell>
          <cell r="O2349" t="str">
            <v>24/08/2024</v>
          </cell>
          <cell r="P2349" t="str">
            <v>P17315185</v>
          </cell>
        </row>
        <row r="2350">
          <cell r="B2350" t="str">
            <v>Bogado Marcos Abel</v>
          </cell>
          <cell r="C2350" t="str">
            <v>20344014974</v>
          </cell>
          <cell r="G2350" t="str">
            <v>RIO DE JANEIRO                                                                                       760 PISO 0, Buenos Aires, Florencio Varela, 1888</v>
          </cell>
          <cell r="H2350" t="str">
            <v>Particular: 1150240930</v>
          </cell>
          <cell r="I2350" t="str">
            <v>Particular marcosbogado55@gmail.com</v>
          </cell>
          <cell r="M2350" t="str">
            <v>Automotores / Vida individual</v>
          </cell>
          <cell r="N2350" t="str">
            <v>FFH Asesores de Seguros SRL</v>
          </cell>
          <cell r="O2350" t="str">
            <v>24/08/2024</v>
          </cell>
          <cell r="P2350" t="str">
            <v>P17315186</v>
          </cell>
        </row>
        <row r="2351">
          <cell r="B2351" t="str">
            <v>Acevedo Seoane Maria Candela</v>
          </cell>
          <cell r="C2351" t="str">
            <v>27407313912</v>
          </cell>
          <cell r="G2351" t="str">
            <v>SARGENTO CABRAL                                                                                      995 PISO 0, Buenos Aires, El Palomar, 1684</v>
          </cell>
          <cell r="I2351" t="str">
            <v>Particular candelaaacevedo@gmail.com</v>
          </cell>
          <cell r="M2351" t="str">
            <v>Automotores / Vida individual</v>
          </cell>
          <cell r="N2351" t="str">
            <v>FFH Asesores de Seguros SRL</v>
          </cell>
          <cell r="O2351" t="str">
            <v>24/08/2024</v>
          </cell>
          <cell r="P2351" t="str">
            <v>P17315187</v>
          </cell>
        </row>
        <row r="2352">
          <cell r="B2352" t="str">
            <v>Sanchez Javier Ramon</v>
          </cell>
          <cell r="C2352" t="str">
            <v>24288082207</v>
          </cell>
          <cell r="G2352" t="str">
            <v>CNEL LUIS M ARGUERO                                                                                  5890 PISO 0, Buenos Aires, San Miguel, 1663</v>
          </cell>
          <cell r="H2352" t="str">
            <v>Particular: 1134505222</v>
          </cell>
          <cell r="I2352" t="str">
            <v>Particular seguroslimon@gmail.com</v>
          </cell>
          <cell r="M2352" t="str">
            <v>Automotores / Vida individual</v>
          </cell>
          <cell r="N2352" t="str">
            <v>FFH Asesores de Seguros SRL</v>
          </cell>
          <cell r="O2352" t="str">
            <v>24/08/2024</v>
          </cell>
          <cell r="P2352" t="str">
            <v>P17315188</v>
          </cell>
        </row>
        <row r="2353">
          <cell r="B2353" t="str">
            <v>Mistura Carlos Cesar</v>
          </cell>
          <cell r="C2353" t="str">
            <v>24258834743</v>
          </cell>
          <cell r="G2353" t="str">
            <v>RIO DE LA PLATA                                                                                      8162 PISO 0, Buenos Aires, Virrey Del Pino, 1763</v>
          </cell>
          <cell r="H2353" t="str">
            <v>Particular: 1141942950</v>
          </cell>
          <cell r="I2353" t="str">
            <v>Particular renegustavoca69@gmail.com</v>
          </cell>
          <cell r="M2353" t="str">
            <v>Automotores / Vida individual</v>
          </cell>
          <cell r="N2353" t="str">
            <v>FFH Asesores de Seguros SRL</v>
          </cell>
          <cell r="O2353" t="str">
            <v>24/08/2024</v>
          </cell>
          <cell r="P2353" t="str">
            <v>P17315189</v>
          </cell>
        </row>
        <row r="2354">
          <cell r="B2354" t="str">
            <v>Rivero Gonzalo Gabriel Cayetano</v>
          </cell>
          <cell r="C2354" t="str">
            <v>20334885675</v>
          </cell>
          <cell r="G2354" t="str">
            <v>MAIPU                                                                                                257 PISO 0, Buenos Aires, Bella Vista ,Partido General Sarmiento, 1661</v>
          </cell>
          <cell r="H2354" t="str">
            <v>Particular: 1168897358</v>
          </cell>
          <cell r="I2354" t="str">
            <v>Particular gonzalorivero29121987@gmail.com</v>
          </cell>
          <cell r="M2354" t="str">
            <v>Automotores / Vida individual</v>
          </cell>
          <cell r="N2354" t="str">
            <v>FFH Asesores de Seguros SRL</v>
          </cell>
          <cell r="O2354" t="str">
            <v>25/08/2024</v>
          </cell>
          <cell r="P2354" t="str">
            <v>P17316280</v>
          </cell>
        </row>
        <row r="2355">
          <cell r="B2355" t="str">
            <v>Quispe Hector Marcelo</v>
          </cell>
          <cell r="C2355" t="str">
            <v>24260218383</v>
          </cell>
          <cell r="G2355" t="str">
            <v>DR PEDRO MEDRANO                                                                                     731 PISO 0, Buenos Aires, Bosques, 1889</v>
          </cell>
          <cell r="H2355" t="str">
            <v>Particular: 1140455864</v>
          </cell>
          <cell r="I2355" t="str">
            <v>Particular silvagregoria@ymail.com</v>
          </cell>
          <cell r="M2355" t="str">
            <v>Automotores / Vida individual</v>
          </cell>
          <cell r="N2355" t="str">
            <v>FFH Asesores de Seguros SRL</v>
          </cell>
          <cell r="O2355" t="str">
            <v>25/08/2024</v>
          </cell>
          <cell r="P2355" t="str">
            <v>P17316281</v>
          </cell>
        </row>
        <row r="2356">
          <cell r="B2356" t="str">
            <v>Castillo Cristian Leonardo David</v>
          </cell>
          <cell r="C2356" t="str">
            <v>20402592029</v>
          </cell>
          <cell r="G2356" t="str">
            <v>CHARCAS                                                                                              2930 PISO 0, Buenos Aires, Bosques, 1889</v>
          </cell>
          <cell r="H2356" t="str">
            <v>Particular: 1162463184</v>
          </cell>
          <cell r="I2356" t="str">
            <v>Particular silvagregoria@ymail.com</v>
          </cell>
          <cell r="M2356" t="str">
            <v>Automotores / Vida individual</v>
          </cell>
          <cell r="N2356" t="str">
            <v>FFH Asesores de Seguros SRL</v>
          </cell>
          <cell r="O2356" t="str">
            <v>25/08/2024</v>
          </cell>
          <cell r="P2356" t="str">
            <v>P17316282</v>
          </cell>
        </row>
        <row r="2357">
          <cell r="B2357" t="str">
            <v>Frank Alberto Francisco</v>
          </cell>
          <cell r="C2357" t="str">
            <v>23316841929</v>
          </cell>
          <cell r="G2357" t="str">
            <v>ZUFRIATEGUI                                                                                          1653 PISO 0, Buenos Aires, Barrio Altos De Laferrere, 1757</v>
          </cell>
          <cell r="H2357" t="str">
            <v>Particular: 11 2162-4687</v>
          </cell>
          <cell r="I2357" t="str">
            <v>Particular frank_albertof@hotmail.com</v>
          </cell>
          <cell r="M2357" t="str">
            <v>Automotores / Vida individual</v>
          </cell>
          <cell r="N2357" t="str">
            <v>FFH Asesores de Seguros SRL</v>
          </cell>
          <cell r="O2357" t="str">
            <v>25/08/2024</v>
          </cell>
          <cell r="P2357" t="str">
            <v>P17316283</v>
          </cell>
        </row>
        <row r="2358">
          <cell r="B2358" t="str">
            <v>Barcas Thiago Uriel</v>
          </cell>
          <cell r="C2358" t="str">
            <v>20468272874</v>
          </cell>
          <cell r="G2358" t="str">
            <v>francisco sierra                                                                                     2450 PISO 0, Buenos Aires, Caseros ,Partido 3 De Febrero, 1678</v>
          </cell>
          <cell r="H2358" t="str">
            <v>Particular: 1169679223</v>
          </cell>
          <cell r="I2358" t="str">
            <v>Particular thgbarcas.com@gmail.com</v>
          </cell>
          <cell r="M2358" t="str">
            <v>Automotores / Vida individual</v>
          </cell>
          <cell r="N2358" t="str">
            <v>FFH Asesores de Seguros SRL</v>
          </cell>
          <cell r="O2358" t="str">
            <v>25/08/2024</v>
          </cell>
          <cell r="P2358" t="str">
            <v>P17316284</v>
          </cell>
        </row>
        <row r="2359">
          <cell r="B2359" t="str">
            <v>Amarilla Martin Matias</v>
          </cell>
          <cell r="C2359" t="str">
            <v>20326663604</v>
          </cell>
          <cell r="F2359" t="str">
            <v>11/01/1986</v>
          </cell>
          <cell r="G2359" t="str">
            <v>SAN JAVIER                                                                                           1305 PISO 0, Buenos Aires, Florencio Varela, 1888</v>
          </cell>
          <cell r="H2359" t="str">
            <v>Particular: 1136146822</v>
          </cell>
          <cell r="I2359" t="str">
            <v>Particular silvagregoria@ymail.com</v>
          </cell>
          <cell r="M2359" t="str">
            <v>Automotores / Vida individual</v>
          </cell>
          <cell r="N2359" t="str">
            <v>FFH Asesores de Seguros SRL</v>
          </cell>
          <cell r="O2359" t="str">
            <v>25/08/2024</v>
          </cell>
          <cell r="P2359" t="str">
            <v>P17316285</v>
          </cell>
        </row>
        <row r="2360">
          <cell r="B2360" t="str">
            <v>Coria Hector Alfredo</v>
          </cell>
          <cell r="C2360" t="str">
            <v>20242291310</v>
          </cell>
          <cell r="G2360" t="str">
            <v>117B                                                                                                 656 PISO 0, Buenos Aires, Berazategui, 1884</v>
          </cell>
          <cell r="H2360" t="str">
            <v>Particular: 1158290524</v>
          </cell>
          <cell r="I2360" t="str">
            <v>Particular gonzamonasterio7@gmail.com</v>
          </cell>
          <cell r="M2360" t="str">
            <v>Automotores / Vida individual</v>
          </cell>
          <cell r="N2360" t="str">
            <v>FFH Asesores de Seguros SRL</v>
          </cell>
          <cell r="O2360" t="str">
            <v>25/08/2024</v>
          </cell>
          <cell r="P2360" t="str">
            <v>P17316286</v>
          </cell>
        </row>
        <row r="2361">
          <cell r="B2361" t="str">
            <v>Avila Pedro Javier</v>
          </cell>
          <cell r="C2361" t="str">
            <v>20263233353</v>
          </cell>
          <cell r="G2361" t="str">
            <v>SOLDADO MANSILLA                                                                                     2882 PISO 0, Buenos Aires, San Miguel, 1663</v>
          </cell>
          <cell r="H2361" t="str">
            <v>Particular: 1126623068</v>
          </cell>
          <cell r="I2361" t="str">
            <v>Particular avilapedrojavier@gmail.com</v>
          </cell>
          <cell r="M2361" t="str">
            <v>Riesgos Varios</v>
          </cell>
          <cell r="N2361" t="str">
            <v>FFH Asesores de Seguros SRL</v>
          </cell>
          <cell r="O2361" t="str">
            <v>26/08/2024</v>
          </cell>
          <cell r="P2361" t="str">
            <v>P17317228</v>
          </cell>
        </row>
        <row r="2362">
          <cell r="B2362" t="str">
            <v>Avila Pedro Otilio</v>
          </cell>
          <cell r="C2362" t="str">
            <v>20081669687</v>
          </cell>
          <cell r="G2362" t="str">
            <v>SAINT EXUPERY                                                                                        2882 PISO 0, Buenos Aires, San Miguel, 1663</v>
          </cell>
          <cell r="H2362" t="str">
            <v>Particular: 1126623068</v>
          </cell>
          <cell r="I2362" t="str">
            <v>Particular avilapedrojavier@gmail.com</v>
          </cell>
          <cell r="M2362" t="str">
            <v>Automotores / Vida individual</v>
          </cell>
          <cell r="N2362" t="str">
            <v>FFH Asesores de Seguros SRL</v>
          </cell>
          <cell r="O2362" t="str">
            <v>26/08/2024</v>
          </cell>
          <cell r="P2362" t="str">
            <v>P17317229</v>
          </cell>
        </row>
        <row r="2363">
          <cell r="B2363" t="str">
            <v>Matta Damian Dalberto Enrique</v>
          </cell>
          <cell r="C2363" t="str">
            <v>4913073</v>
          </cell>
          <cell r="D2363" t="str">
            <v>33282717</v>
          </cell>
          <cell r="G2363" t="str">
            <v>PEDRO DE MENDOZA                                             2473, Buenos Aires, José C. Paz, 1665</v>
          </cell>
          <cell r="H2363" t="str">
            <v>Telefono Particular: (54)11-68542999</v>
          </cell>
          <cell r="I2363" t="str">
            <v>E-Mail mattadamian58@gmail.com</v>
          </cell>
          <cell r="M2363" t="str">
            <v>Motovehículos</v>
          </cell>
          <cell r="N2363" t="str">
            <v>FFH Asesores de Seguros SRL</v>
          </cell>
          <cell r="O2363" t="str">
            <v>27/08/2024</v>
          </cell>
          <cell r="P2363" t="str">
            <v>P17318877</v>
          </cell>
        </row>
        <row r="2364">
          <cell r="B2364" t="str">
            <v>Lagos Alberto Horacio</v>
          </cell>
          <cell r="C2364" t="str">
            <v>20174561444</v>
          </cell>
          <cell r="G2364" t="str">
            <v>SARMIENTO                                                                                            1486 PISO 0, Buenos Aires, Avellaneda, 1870</v>
          </cell>
          <cell r="I2364" t="str">
            <v>Particular albetohoraciolagos@gmail.com</v>
          </cell>
          <cell r="M2364" t="str">
            <v>Automotores / Vida individual</v>
          </cell>
          <cell r="N2364" t="str">
            <v>FFH Asesores de Seguros SRL</v>
          </cell>
          <cell r="O2364" t="str">
            <v>27/08/2024</v>
          </cell>
          <cell r="P2364" t="str">
            <v>P17319311</v>
          </cell>
        </row>
        <row r="2365">
          <cell r="B2365" t="str">
            <v>Cabrera Juan Carlos</v>
          </cell>
          <cell r="C2365" t="str">
            <v>20119185913</v>
          </cell>
          <cell r="G2365" t="str">
            <v>CALLE                                                                                                1006 PISO 0, Buenos Aires, Bosques, 1889</v>
          </cell>
          <cell r="I2365" t="str">
            <v>Particular gestoria.jm.bsq@gmail.com</v>
          </cell>
          <cell r="M2365" t="str">
            <v>Automotores / Vida individual</v>
          </cell>
          <cell r="N2365" t="str">
            <v>FFH Asesores de Seguros SRL</v>
          </cell>
          <cell r="O2365" t="str">
            <v>27/08/2024</v>
          </cell>
          <cell r="P2365" t="str">
            <v>P17319313</v>
          </cell>
        </row>
        <row r="2366">
          <cell r="B2366" t="str">
            <v>Garufi Agustin</v>
          </cell>
          <cell r="C2366" t="str">
            <v>20343041501</v>
          </cell>
          <cell r="G2366" t="str">
            <v>PIROVANO                                                                                             360 PISO 0, Capital Federal, Capital Federal, 1437</v>
          </cell>
          <cell r="H2366" t="str">
            <v>Particular: 1136402659</v>
          </cell>
          <cell r="I2366" t="str">
            <v>Particular agustin_garufi@hotmail.com</v>
          </cell>
          <cell r="M2366" t="str">
            <v>Automotores / Vida individual</v>
          </cell>
          <cell r="N2366" t="str">
            <v>FFH Asesores de Seguros SRL</v>
          </cell>
          <cell r="O2366" t="str">
            <v>27/08/2024</v>
          </cell>
          <cell r="P2366" t="str">
            <v>P17319316</v>
          </cell>
        </row>
        <row r="2367">
          <cell r="B2367" t="str">
            <v>Ghedin Antonio Egidio</v>
          </cell>
          <cell r="D2367" t="str">
            <v>18656617</v>
          </cell>
          <cell r="G2367" t="str">
            <v>CARACAS 1857, Buenos Aires, General Pacheco, 1617</v>
          </cell>
          <cell r="M2367" t="str">
            <v>Automotores</v>
          </cell>
          <cell r="N2367" t="str">
            <v>FFH Asesores de Seguros SRL</v>
          </cell>
          <cell r="O2367" t="str">
            <v>28/08/2024</v>
          </cell>
          <cell r="P2367" t="str">
            <v>P17320463</v>
          </cell>
        </row>
        <row r="2368">
          <cell r="B2368" t="str">
            <v>Sanchez Walter Gustavo</v>
          </cell>
          <cell r="C2368" t="str">
            <v>20254040690</v>
          </cell>
          <cell r="G2368" t="str">
            <v>3 DE FEBRERO                                                                                         3920 PISO 0, Buenos Aires, Remedios De Escalada, 1826</v>
          </cell>
          <cell r="H2368" t="str">
            <v>Particular: 1161865856</v>
          </cell>
          <cell r="I2368" t="str">
            <v>Particular segurosiacono@gmail.com</v>
          </cell>
          <cell r="M2368" t="str">
            <v>Automotores / Vida individual</v>
          </cell>
          <cell r="N2368" t="str">
            <v>FFH Asesores de Seguros SRL</v>
          </cell>
          <cell r="O2368" t="str">
            <v>28/08/2024</v>
          </cell>
          <cell r="P2368" t="str">
            <v>P17320588</v>
          </cell>
        </row>
        <row r="2369">
          <cell r="B2369" t="str">
            <v>Rodriguez Claudio Gabriel</v>
          </cell>
          <cell r="C2369" t="str">
            <v>20218513825</v>
          </cell>
          <cell r="F2369" t="str">
            <v>12/10/1970</v>
          </cell>
          <cell r="G2369" t="str">
            <v>defensa                                                                                              2653 PISO 0 DTO 0, Buenos Aires, San Miguel, 1663</v>
          </cell>
          <cell r="H2369" t="str">
            <v>Particular: 1134505222</v>
          </cell>
          <cell r="I2369" t="str">
            <v>Particular seguroslimon@gmail.com</v>
          </cell>
          <cell r="M2369" t="str">
            <v>Automotores / Vida individual</v>
          </cell>
          <cell r="N2369" t="str">
            <v>FFH Asesores de Seguros SRL</v>
          </cell>
          <cell r="O2369" t="str">
            <v>28/08/2024</v>
          </cell>
          <cell r="P2369" t="str">
            <v>P17320589</v>
          </cell>
        </row>
        <row r="2370">
          <cell r="B2370" t="str">
            <v>Bersetche Jorge Andres</v>
          </cell>
          <cell r="C2370" t="str">
            <v>20299622747</v>
          </cell>
          <cell r="G2370" t="str">
            <v>GELLY OBES                                                                                           4340 PISO 0, Buenos Aires, José C. Paz, 1665</v>
          </cell>
          <cell r="H2370" t="str">
            <v>Particular: 1140235523</v>
          </cell>
          <cell r="I2370" t="str">
            <v>Particular jabersetche@gmail.com</v>
          </cell>
          <cell r="M2370" t="str">
            <v>Automotores / Vida individual</v>
          </cell>
          <cell r="N2370" t="str">
            <v>FFH Asesores de Seguros SRL</v>
          </cell>
          <cell r="O2370" t="str">
            <v>28/08/2024</v>
          </cell>
          <cell r="P2370" t="str">
            <v>P17320590</v>
          </cell>
        </row>
        <row r="2371">
          <cell r="B2371" t="str">
            <v>Stanizzo Ezequiel Matias</v>
          </cell>
          <cell r="C2371" t="str">
            <v>20333071860</v>
          </cell>
          <cell r="F2371" t="str">
            <v>01/11/1988</v>
          </cell>
          <cell r="G2371" t="str">
            <v>RAMON FALCON                                                                                         1542 PISO 1 DTO 1, Buenos Aires, Ramos Mejía, 1704</v>
          </cell>
          <cell r="H2371" t="str">
            <v>Particular: 1562622056</v>
          </cell>
          <cell r="I2371" t="str">
            <v>Particular ezequielstanizzo@gmail.com</v>
          </cell>
          <cell r="M2371" t="str">
            <v>Automotores / Vida individual</v>
          </cell>
          <cell r="N2371" t="str">
            <v>FFH Asesores de Seguros SRL</v>
          </cell>
          <cell r="O2371" t="str">
            <v>28/08/2024</v>
          </cell>
          <cell r="P2371" t="str">
            <v>P17320591</v>
          </cell>
        </row>
        <row r="2372">
          <cell r="B2372" t="str">
            <v>Martinez Adriana Patricia</v>
          </cell>
          <cell r="C2372" t="str">
            <v>27260778906</v>
          </cell>
          <cell r="G2372" t="str">
            <v>MARCHENA                                                                                             2018 PISO 0, Buenos Aires, San Miguel, 1663</v>
          </cell>
          <cell r="H2372" t="str">
            <v>Particular: 1134505222</v>
          </cell>
          <cell r="I2372" t="str">
            <v>Particular seguroslimon@gmail.com</v>
          </cell>
          <cell r="M2372" t="str">
            <v>Automotores / Vida individual</v>
          </cell>
          <cell r="N2372" t="str">
            <v>FFH Asesores de Seguros SRL</v>
          </cell>
          <cell r="O2372" t="str">
            <v>29/08/2024</v>
          </cell>
          <cell r="P2372" t="str">
            <v>P17325157</v>
          </cell>
        </row>
        <row r="2373">
          <cell r="B2373" t="str">
            <v>Albornoz Juan Pablo</v>
          </cell>
          <cell r="C2373" t="str">
            <v>20400217026</v>
          </cell>
          <cell r="F2373" t="str">
            <v>11/08/1996</v>
          </cell>
          <cell r="G2373" t="str">
            <v>113 y 314                                                                                            0 PISO 0, Buenos Aires, Mercedes, 6600</v>
          </cell>
          <cell r="H2373" t="str">
            <v>Particular: 1144131672</v>
          </cell>
          <cell r="I2373" t="str">
            <v>Particular rociovazquez.1144@gmail.com</v>
          </cell>
          <cell r="M2373" t="str">
            <v>Automotores / Vida individual</v>
          </cell>
          <cell r="N2373" t="str">
            <v>FFH Asesores de Seguros SRL</v>
          </cell>
          <cell r="O2373" t="str">
            <v>29/08/2024</v>
          </cell>
          <cell r="P2373" t="str">
            <v>P17325158</v>
          </cell>
        </row>
        <row r="2374">
          <cell r="B2374" t="str">
            <v>Saavedra Agustin Ignacio</v>
          </cell>
          <cell r="C2374" t="str">
            <v>20413926883</v>
          </cell>
          <cell r="G2374" t="str">
            <v>CECILIA GRIERSON                                                                                     425 PISO 0, Santa Cruz, Río Gallegos, 9400</v>
          </cell>
          <cell r="H2374" t="str">
            <v>Particular: 1123940947</v>
          </cell>
          <cell r="I2374" t="str">
            <v>Particular NOTIENE@GMAIL.COM</v>
          </cell>
          <cell r="M2374" t="str">
            <v>Automotores / Vida individual</v>
          </cell>
          <cell r="N2374" t="str">
            <v>FFH Asesores de Seguros SRL</v>
          </cell>
          <cell r="O2374" t="str">
            <v>29/08/2024</v>
          </cell>
          <cell r="P2374" t="str">
            <v>P17325159</v>
          </cell>
        </row>
        <row r="2375">
          <cell r="B2375" t="str">
            <v>Fernandez Marianela Isabel</v>
          </cell>
          <cell r="C2375" t="str">
            <v>27306962553</v>
          </cell>
          <cell r="F2375" t="str">
            <v>12/03/1983</v>
          </cell>
          <cell r="G2375" t="str">
            <v>GUATEMALA                                                                                            1926 PISO 0, Buenos Aires, San Fernando, 1646</v>
          </cell>
          <cell r="H2375" t="str">
            <v>Particular: 011135060262</v>
          </cell>
          <cell r="I2375" t="str">
            <v>Particular lorenaedithvaras.seguros@gmail.com</v>
          </cell>
          <cell r="M2375" t="str">
            <v>Automotores / Vida individual</v>
          </cell>
          <cell r="N2375" t="str">
            <v>FFH Asesores de Seguros SRL</v>
          </cell>
          <cell r="O2375" t="str">
            <v>29/08/2024</v>
          </cell>
          <cell r="P2375" t="str">
            <v>P17325160</v>
          </cell>
        </row>
        <row r="2376">
          <cell r="B2376" t="str">
            <v>Dante Genaro Moya</v>
          </cell>
          <cell r="C2376" t="str">
            <v>4916989</v>
          </cell>
          <cell r="D2376" t="str">
            <v>7801862</v>
          </cell>
          <cell r="G2376" t="str">
            <v>CAROLA LORENZINI                                             3149, Buenos Aires, Los Polvorines, 1613</v>
          </cell>
          <cell r="M2376" t="str">
            <v>Automotores</v>
          </cell>
          <cell r="N2376" t="str">
            <v>FFH Asesores de Seguros SRL</v>
          </cell>
          <cell r="O2376" t="str">
            <v>30/08/2024</v>
          </cell>
          <cell r="P2376" t="str">
            <v>P17327224</v>
          </cell>
        </row>
        <row r="2377">
          <cell r="B2377" t="str">
            <v>Rodriguez Oscar Anselmo</v>
          </cell>
          <cell r="C2377" t="str">
            <v>20262065163</v>
          </cell>
          <cell r="G2377" t="str">
            <v>REMEDIOS                                                                                             5200 PISO 0, Buenos Aires, Virrey Del Pino, 1763</v>
          </cell>
          <cell r="H2377" t="str">
            <v>Particular: 1163634996</v>
          </cell>
          <cell r="I2377" t="str">
            <v>Particular oscaranselmorodriguez5@gmail.com</v>
          </cell>
          <cell r="M2377" t="str">
            <v>Automotores / Vida individual</v>
          </cell>
          <cell r="N2377" t="str">
            <v>FFH Asesores de Seguros SRL</v>
          </cell>
          <cell r="O2377" t="str">
            <v>30/08/2024</v>
          </cell>
          <cell r="P2377" t="str">
            <v>P17327311</v>
          </cell>
        </row>
        <row r="2378">
          <cell r="B2378" t="str">
            <v>Espinoza Chaves Pablino</v>
          </cell>
          <cell r="C2378" t="str">
            <v>23948859769</v>
          </cell>
          <cell r="G2378" t="str">
            <v>JACOBO WATT                                                                                          3450 PISO 0, Buenos Aires, Moreno, 1744</v>
          </cell>
          <cell r="H2378" t="str">
            <v>Particular: 1156345003</v>
          </cell>
          <cell r="I2378" t="str">
            <v>Particular santiagogaray1995@gmail.com</v>
          </cell>
          <cell r="M2378" t="str">
            <v>Automotores / Vida individual</v>
          </cell>
          <cell r="N2378" t="str">
            <v>FFH Asesores de Seguros SRL</v>
          </cell>
          <cell r="O2378" t="str">
            <v>30/08/2024</v>
          </cell>
          <cell r="P2378" t="str">
            <v>P17327312</v>
          </cell>
        </row>
        <row r="2379">
          <cell r="B2379" t="str">
            <v>Jose Lopez Fredys</v>
          </cell>
          <cell r="D2379" t="str">
            <v>94548978</v>
          </cell>
          <cell r="F2379" t="str">
            <v>29/03/1985</v>
          </cell>
          <cell r="G2379" t="str">
            <v>RIO PRIMERO 408, Buenos Aires, Bella Vista ,Partido General Sarmiento, 1661</v>
          </cell>
          <cell r="H2379" t="str">
            <v>Particular: 22630043</v>
          </cell>
          <cell r="I2379" t="str">
            <v>Particular Gimenez_diego84@hotmail.com</v>
          </cell>
          <cell r="M2379" t="str">
            <v>Automotores</v>
          </cell>
          <cell r="N2379" t="str">
            <v>FFH Asesores de Seguros SRL</v>
          </cell>
          <cell r="O2379" t="str">
            <v>30/08/2024</v>
          </cell>
          <cell r="P2379" t="str">
            <v>P17336376</v>
          </cell>
        </row>
        <row r="2380">
          <cell r="B2380" t="str">
            <v>Viviana Elizabeth Acevedo</v>
          </cell>
          <cell r="D2380" t="str">
            <v>23323604</v>
          </cell>
          <cell r="F2380" t="str">
            <v>05/12/1974</v>
          </cell>
          <cell r="G2380" t="str">
            <v>MARQUES ALEJANDRO MARIA DE AGUADO 3552, Buenos Aires, Tortuguitas, 1667</v>
          </cell>
          <cell r="I2380" t="str">
            <v>Particular vivana.acevedo@hotmail.com</v>
          </cell>
          <cell r="M2380" t="str">
            <v>Automotores</v>
          </cell>
          <cell r="N2380" t="str">
            <v>FFH Asesores de Seguros SRL</v>
          </cell>
          <cell r="O2380" t="str">
            <v>30/08/2024</v>
          </cell>
          <cell r="P2380" t="str">
            <v>P17336377</v>
          </cell>
        </row>
        <row r="2381">
          <cell r="B2381" t="str">
            <v>Mauro David Albornoz</v>
          </cell>
          <cell r="D2381" t="str">
            <v>30413695</v>
          </cell>
          <cell r="F2381" t="str">
            <v>23/10/1983</v>
          </cell>
          <cell r="G2381" t="str">
            <v>CONESA 474, Buenos Aires, A. A. Fernandez, 1825</v>
          </cell>
          <cell r="I2381" t="str">
            <v>Particular malbornoz01@gmail.com</v>
          </cell>
          <cell r="M2381" t="str">
            <v>Automotores</v>
          </cell>
          <cell r="N2381" t="str">
            <v>FFH Asesores de Seguros SRL</v>
          </cell>
          <cell r="O2381" t="str">
            <v>30/08/2024</v>
          </cell>
          <cell r="P2381" t="str">
            <v>P17336378</v>
          </cell>
        </row>
        <row r="2382">
          <cell r="B2382" t="str">
            <v>Andrea Elizabeth Franco</v>
          </cell>
          <cell r="D2382" t="str">
            <v>32724687</v>
          </cell>
          <cell r="F2382" t="str">
            <v>12/11/1986</v>
          </cell>
          <cell r="G2382" t="str">
            <v>GRAL PINTO 2649, Buenos Aires, San Miguel, 1663</v>
          </cell>
          <cell r="I2382" t="str">
            <v>Particular javiermacherione@gmail.com</v>
          </cell>
          <cell r="M2382" t="str">
            <v>Automotores</v>
          </cell>
          <cell r="N2382" t="str">
            <v>FFH Asesores de Seguros SRL</v>
          </cell>
          <cell r="O2382" t="str">
            <v>30/08/2024</v>
          </cell>
          <cell r="P2382" t="str">
            <v>P17336379</v>
          </cell>
        </row>
        <row r="2383">
          <cell r="B2383" t="str">
            <v>Milagros Malen Quinteros</v>
          </cell>
          <cell r="D2383" t="str">
            <v>42100331</v>
          </cell>
          <cell r="F2383" t="str">
            <v>26/07/1999</v>
          </cell>
          <cell r="G2383" t="str">
            <v>CURA NAVARRO 3523, Buenos Aires, Tesei, 1688</v>
          </cell>
          <cell r="I2383" t="str">
            <v>Particular milagrosmalen6@gmail.com</v>
          </cell>
          <cell r="M2383" t="str">
            <v>Automotores</v>
          </cell>
          <cell r="N2383" t="str">
            <v>FFH Asesores de Seguros SRL</v>
          </cell>
          <cell r="O2383" t="str">
            <v>30/08/2024</v>
          </cell>
          <cell r="P2383" t="str">
            <v>P17336380</v>
          </cell>
        </row>
        <row r="2384">
          <cell r="B2384" t="str">
            <v>Leila Joanna Rivero</v>
          </cell>
          <cell r="D2384" t="str">
            <v>36569736</v>
          </cell>
          <cell r="F2384" t="str">
            <v>14/11/1991</v>
          </cell>
          <cell r="G2384" t="str">
            <v>PELUFFO 969, Buenos Aires, A. A. Fernandez, 1825</v>
          </cell>
          <cell r="H2384" t="str">
            <v>Particular: 36168485</v>
          </cell>
          <cell r="M2384" t="str">
            <v>Automotores</v>
          </cell>
          <cell r="N2384" t="str">
            <v>FFH Asesores de Seguros SRL</v>
          </cell>
          <cell r="O2384" t="str">
            <v>30/08/2024</v>
          </cell>
          <cell r="P2384" t="str">
            <v>P17336381</v>
          </cell>
        </row>
        <row r="2385">
          <cell r="B2385" t="str">
            <v>Cecilia Leal Herrera</v>
          </cell>
          <cell r="D2385" t="str">
            <v>28046150</v>
          </cell>
          <cell r="F2385" t="str">
            <v>04/06/1980</v>
          </cell>
          <cell r="G2385" t="str">
            <v>DR GREGORIO MARAÁON 5148, Buenos Aires, Adolfo Sourdeaux, 1612</v>
          </cell>
          <cell r="H2385" t="str">
            <v>Particular: 30997120</v>
          </cell>
          <cell r="M2385" t="str">
            <v>Automotores</v>
          </cell>
          <cell r="N2385" t="str">
            <v>FFH Asesores de Seguros SRL</v>
          </cell>
          <cell r="O2385" t="str">
            <v>30/08/2024</v>
          </cell>
          <cell r="P2385" t="str">
            <v>P17336382</v>
          </cell>
        </row>
        <row r="2386">
          <cell r="B2386" t="str">
            <v>Alan Elias Paz</v>
          </cell>
          <cell r="D2386" t="str">
            <v>38867046</v>
          </cell>
          <cell r="F2386" t="str">
            <v>29/05/1995</v>
          </cell>
          <cell r="G2386" t="str">
            <v>TRES SARGENTOS 640, Buenos Aires, José C. Paz, 1665</v>
          </cell>
          <cell r="I2386" t="str">
            <v>Particular alan.95.paz@gmail.com</v>
          </cell>
          <cell r="M2386" t="str">
            <v>Automotores</v>
          </cell>
          <cell r="N2386" t="str">
            <v>FFH Asesores de Seguros SRL</v>
          </cell>
          <cell r="O2386" t="str">
            <v>30/08/2024</v>
          </cell>
          <cell r="P2386" t="str">
            <v>P17336383</v>
          </cell>
        </row>
        <row r="2387">
          <cell r="B2387" t="str">
            <v>Rodolfo Fabian Zapata</v>
          </cell>
          <cell r="D2387" t="str">
            <v>17623860</v>
          </cell>
          <cell r="F2387" t="str">
            <v>07/01/1966</v>
          </cell>
          <cell r="G2387" t="str">
            <v>JUNIN 4172, Buenos Aires, José C. Paz, 1665</v>
          </cell>
          <cell r="H2387" t="str">
            <v>Particular: 55258774 / Particular: 55257749</v>
          </cell>
          <cell r="I2387" t="str">
            <v>Particular diego.el.6557@gmail.com</v>
          </cell>
          <cell r="M2387" t="str">
            <v>Automotores</v>
          </cell>
          <cell r="N2387" t="str">
            <v>FFH Asesores de Seguros SRL</v>
          </cell>
          <cell r="O2387" t="str">
            <v>30/08/2024</v>
          </cell>
          <cell r="P2387" t="str">
            <v>P17336384</v>
          </cell>
        </row>
        <row r="2388">
          <cell r="B2388" t="str">
            <v>Guillermo Atilio Puntel</v>
          </cell>
          <cell r="D2388" t="str">
            <v>14937948</v>
          </cell>
          <cell r="F2388" t="str">
            <v>17/05/1962</v>
          </cell>
          <cell r="G2388" t="str">
            <v>PIÁERO 678, Buenos Aires, Bella Vista ,Partido General Sarmiento, 1661</v>
          </cell>
          <cell r="I2388" t="str">
            <v>Particular puntelguillermo@gmail.com</v>
          </cell>
          <cell r="M2388" t="str">
            <v>Automotores</v>
          </cell>
          <cell r="N2388" t="str">
            <v>FFH Asesores de Seguros SRL</v>
          </cell>
          <cell r="O2388" t="str">
            <v>30/08/2024</v>
          </cell>
          <cell r="P2388" t="str">
            <v>P17336385</v>
          </cell>
        </row>
        <row r="2389">
          <cell r="B2389" t="str">
            <v>Ruben Santiago Di Pietro</v>
          </cell>
          <cell r="D2389" t="str">
            <v>13855205</v>
          </cell>
          <cell r="F2389" t="str">
            <v>15/10/1957</v>
          </cell>
          <cell r="G2389" t="str">
            <v>JUAN BAUTISTA ALBERDI 1576, Buenos Aires, A. A. Fernandez, 1825</v>
          </cell>
          <cell r="I2389" t="str">
            <v>Particular rubendipietro5@gmail.com</v>
          </cell>
          <cell r="M2389" t="str">
            <v>Automotores</v>
          </cell>
          <cell r="N2389" t="str">
            <v>FFH Asesores de Seguros SRL</v>
          </cell>
          <cell r="O2389" t="str">
            <v>30/08/2024</v>
          </cell>
          <cell r="P2389" t="str">
            <v>P17336386</v>
          </cell>
        </row>
        <row r="2390">
          <cell r="B2390" t="str">
            <v>Matias Sebastian Lescano</v>
          </cell>
          <cell r="D2390" t="str">
            <v>32877114</v>
          </cell>
          <cell r="F2390" t="str">
            <v>17/07/1987</v>
          </cell>
          <cell r="G2390" t="str">
            <v>RIO NEGRO 90, Buenos Aires, Bella Vista ,Partido General Sarmiento, 1661</v>
          </cell>
          <cell r="I2390" t="str">
            <v>Particular matlescano2410@gmail.com</v>
          </cell>
          <cell r="M2390" t="str">
            <v>Automotores</v>
          </cell>
          <cell r="N2390" t="str">
            <v>FFH Asesores de Seguros SRL</v>
          </cell>
          <cell r="O2390" t="str">
            <v>30/08/2024</v>
          </cell>
          <cell r="P2390" t="str">
            <v>P17336387</v>
          </cell>
        </row>
        <row r="2391">
          <cell r="B2391" t="str">
            <v>Camilla De Oliveira E Silva Camilla</v>
          </cell>
          <cell r="D2391" t="str">
            <v>95334493</v>
          </cell>
          <cell r="F2391" t="str">
            <v>14/01/1985</v>
          </cell>
          <cell r="G2391" t="str">
            <v>GRAL JUSTO JOSE DE URQUIZA 1663 5 C, Buenos Aires, San Miguel, 1663</v>
          </cell>
          <cell r="H2391" t="str">
            <v>Particular: 57963589</v>
          </cell>
          <cell r="I2391" t="str">
            <v>Particular alanismel31@gmail.com</v>
          </cell>
          <cell r="M2391" t="str">
            <v>Automotores</v>
          </cell>
          <cell r="N2391" t="str">
            <v>FFH Asesores de Seguros SRL</v>
          </cell>
          <cell r="O2391" t="str">
            <v>30/08/2024</v>
          </cell>
          <cell r="P2391" t="str">
            <v>P17336388</v>
          </cell>
        </row>
        <row r="2392">
          <cell r="B2392" t="str">
            <v>Manuel Alejandro Soplan</v>
          </cell>
          <cell r="D2392" t="str">
            <v>33121408</v>
          </cell>
          <cell r="F2392" t="str">
            <v>26/06/1987</v>
          </cell>
          <cell r="G2392" t="str">
            <v>FGTA PRES SARMIENTO 3233, Buenos Aires, José C. Paz, 1665</v>
          </cell>
          <cell r="H2392" t="str">
            <v>Particular: 446951 / Particular: 35760548</v>
          </cell>
          <cell r="I2392" t="str">
            <v>Particular soplanmanu@gmail.com</v>
          </cell>
          <cell r="M2392" t="str">
            <v>Automotores</v>
          </cell>
          <cell r="N2392" t="str">
            <v>FFH Asesores de Seguros SRL</v>
          </cell>
          <cell r="O2392" t="str">
            <v>30/08/2024</v>
          </cell>
          <cell r="P2392" t="str">
            <v>P17336389</v>
          </cell>
        </row>
        <row r="2393">
          <cell r="B2393" t="str">
            <v>Nicolas Gustavo Delorbe</v>
          </cell>
          <cell r="D2393" t="str">
            <v>36014309</v>
          </cell>
          <cell r="F2393" t="str">
            <v>08/12/1985</v>
          </cell>
          <cell r="G2393" t="str">
            <v>DR LUIS AGOTE 3150, Buenos Aires, A. A. Fernandez, 1825</v>
          </cell>
          <cell r="H2393" t="str">
            <v>Particular: 23907379 / Particular: 54151775</v>
          </cell>
          <cell r="M2393" t="str">
            <v>Automotores</v>
          </cell>
          <cell r="N2393" t="str">
            <v>FFH Asesores de Seguros SRL</v>
          </cell>
          <cell r="O2393" t="str">
            <v>30/08/2024</v>
          </cell>
          <cell r="P2393" t="str">
            <v>P17336390</v>
          </cell>
        </row>
        <row r="2394">
          <cell r="B2394" t="str">
            <v>Diego Geronimo Martinez Vera</v>
          </cell>
          <cell r="D2394" t="str">
            <v>36401600</v>
          </cell>
          <cell r="F2394" t="str">
            <v>16/08/1991</v>
          </cell>
          <cell r="G2394" t="str">
            <v>PADRE MANUEL USTARROZ 4700, Buenos Aires, José C. Paz, 1665</v>
          </cell>
          <cell r="H2394" t="str">
            <v>Particular: 24542841</v>
          </cell>
          <cell r="M2394" t="str">
            <v>Automotores</v>
          </cell>
          <cell r="N2394" t="str">
            <v>FFH Asesores de Seguros SRL</v>
          </cell>
          <cell r="O2394" t="str">
            <v>30/08/2024</v>
          </cell>
          <cell r="P2394" t="str">
            <v>P17336391</v>
          </cell>
        </row>
        <row r="2395">
          <cell r="B2395" t="str">
            <v>Daniel Alejandro Ahumada</v>
          </cell>
          <cell r="D2395" t="str">
            <v>30593252</v>
          </cell>
          <cell r="F2395" t="str">
            <v>01/11/1983</v>
          </cell>
          <cell r="G2395" t="str">
            <v>SAN JOSE 749, Buenos Aires, A. A. Fernandez, 1825</v>
          </cell>
          <cell r="H2395" t="str">
            <v>Particular: 69593910</v>
          </cell>
          <cell r="I2395" t="str">
            <v>Particular ALEAHU257@GMAIL.COM</v>
          </cell>
          <cell r="M2395" t="str">
            <v>Automotores</v>
          </cell>
          <cell r="N2395" t="str">
            <v>FFH Asesores de Seguros SRL</v>
          </cell>
          <cell r="O2395" t="str">
            <v>30/08/2024</v>
          </cell>
          <cell r="P2395" t="str">
            <v>P17336392</v>
          </cell>
        </row>
        <row r="2396">
          <cell r="B2396" t="str">
            <v>Marcos Hugo Alanis</v>
          </cell>
          <cell r="D2396" t="str">
            <v>37368725</v>
          </cell>
          <cell r="F2396" t="str">
            <v>06/03/1993</v>
          </cell>
          <cell r="G2396" t="str">
            <v>AVELLANEDA 472, Buenos Aires, Barrio Barilari, 1663</v>
          </cell>
          <cell r="I2396" t="str">
            <v>Particular alanismarcos06@gmail.com</v>
          </cell>
          <cell r="M2396" t="str">
            <v>Automotores</v>
          </cell>
          <cell r="N2396" t="str">
            <v>FFH Asesores de Seguros SRL</v>
          </cell>
          <cell r="O2396" t="str">
            <v>30/08/2024</v>
          </cell>
          <cell r="P2396" t="str">
            <v>P17336393</v>
          </cell>
        </row>
        <row r="2397">
          <cell r="B2397" t="str">
            <v>Gonzalo Guzman Corsi</v>
          </cell>
          <cell r="D2397" t="str">
            <v>33812366</v>
          </cell>
          <cell r="F2397" t="str">
            <v>18/04/1988</v>
          </cell>
          <cell r="G2397" t="str">
            <v>ROSETTI 353, Buenos Aires, A. A. Fernandez, 1825</v>
          </cell>
          <cell r="I2397" t="str">
            <v>Particular gonzaloguzmancorsi@gmail.com</v>
          </cell>
          <cell r="M2397" t="str">
            <v>Automotores</v>
          </cell>
          <cell r="N2397" t="str">
            <v>FFH Asesores de Seguros SRL</v>
          </cell>
          <cell r="O2397" t="str">
            <v>30/08/2024</v>
          </cell>
          <cell r="P2397" t="str">
            <v>P17336394</v>
          </cell>
        </row>
        <row r="2398">
          <cell r="B2398" t="str">
            <v>Kevin Andres Carabajal</v>
          </cell>
          <cell r="D2398" t="str">
            <v>40624172</v>
          </cell>
          <cell r="F2398" t="str">
            <v>05/09/1997</v>
          </cell>
          <cell r="G2398" t="str">
            <v>CONSTANCIO C VIGIL 3278, Buenos Aires, San Miguel, 1663</v>
          </cell>
          <cell r="I2398" t="str">
            <v>Particular carabajal1275@gmail.com</v>
          </cell>
          <cell r="M2398" t="str">
            <v>Automotores</v>
          </cell>
          <cell r="N2398" t="str">
            <v>FFH Asesores de Seguros SRL</v>
          </cell>
          <cell r="O2398" t="str">
            <v>30/08/2024</v>
          </cell>
          <cell r="P2398" t="str">
            <v>P17336395</v>
          </cell>
        </row>
        <row r="2399">
          <cell r="B2399" t="str">
            <v>German Enrique Verdini</v>
          </cell>
          <cell r="D2399" t="str">
            <v>26146723</v>
          </cell>
          <cell r="F2399" t="str">
            <v>05/02/1978</v>
          </cell>
          <cell r="G2399" t="str">
            <v>ROMAIN ROLLAND 2367, Buenos Aires, Hurlingham, 1686</v>
          </cell>
          <cell r="I2399" t="str">
            <v>Particular germanverdini@gmail.com</v>
          </cell>
          <cell r="M2399" t="str">
            <v>Automotores</v>
          </cell>
          <cell r="N2399" t="str">
            <v>FFH Asesores de Seguros SRL</v>
          </cell>
          <cell r="O2399" t="str">
            <v>30/08/2024</v>
          </cell>
          <cell r="P2399" t="str">
            <v>P17336396</v>
          </cell>
        </row>
        <row r="2400">
          <cell r="B2400" t="str">
            <v>Luis Emilio Jose Bentos</v>
          </cell>
          <cell r="D2400" t="str">
            <v>26691504</v>
          </cell>
          <cell r="F2400" t="str">
            <v>04/05/1978</v>
          </cell>
          <cell r="G2400" t="str">
            <v>JOSE CUBAS 4191, Capital Federal, Capital Federal, 1419</v>
          </cell>
          <cell r="H2400" t="str">
            <v>Particular: 47695764 / Particular: 24769245</v>
          </cell>
          <cell r="I2400" t="str">
            <v>Particular luisbentos1@hotmail.com</v>
          </cell>
          <cell r="M2400" t="str">
            <v>Automotores</v>
          </cell>
          <cell r="N2400" t="str">
            <v>FFH Asesores de Seguros SRL</v>
          </cell>
          <cell r="O2400" t="str">
            <v>30/08/2024</v>
          </cell>
          <cell r="P2400" t="str">
            <v>P17336398</v>
          </cell>
        </row>
        <row r="2401">
          <cell r="B2401" t="str">
            <v>Vicente Altieri</v>
          </cell>
          <cell r="D2401" t="str">
            <v>8310188</v>
          </cell>
          <cell r="F2401" t="str">
            <v>17/08/1950</v>
          </cell>
          <cell r="G2401" t="str">
            <v>VENEZUELA 4638  PB, Buenos Aires, Villa Luzuriaga, 1754</v>
          </cell>
          <cell r="I2401" t="str">
            <v>Particular marcela.altieri@hotmail.com</v>
          </cell>
          <cell r="M2401" t="str">
            <v>Automotores</v>
          </cell>
          <cell r="N2401" t="str">
            <v>FFH Asesores de Seguros SRL</v>
          </cell>
          <cell r="O2401" t="str">
            <v>30/08/2024</v>
          </cell>
          <cell r="P2401" t="str">
            <v>P17336400</v>
          </cell>
        </row>
        <row r="2402">
          <cell r="B2402" t="str">
            <v>Arcil Rosado Vargas</v>
          </cell>
          <cell r="D2402" t="str">
            <v>94306347</v>
          </cell>
          <cell r="F2402" t="str">
            <v>14/12/1971</v>
          </cell>
          <cell r="G2402" t="str">
            <v>IRIGOYEN 2471 2, Capital Federal, Capital Federal, 1408</v>
          </cell>
          <cell r="M2402" t="str">
            <v>Automotores</v>
          </cell>
          <cell r="N2402" t="str">
            <v>FFH Asesores de Seguros SRL</v>
          </cell>
          <cell r="O2402" t="str">
            <v>30/08/2024</v>
          </cell>
          <cell r="P2402" t="str">
            <v>P17336401</v>
          </cell>
        </row>
        <row r="2403">
          <cell r="B2403" t="str">
            <v>Jose Eduardo Barcenilla</v>
          </cell>
          <cell r="D2403" t="str">
            <v>23406319</v>
          </cell>
          <cell r="F2403" t="str">
            <v>24/12/1973</v>
          </cell>
          <cell r="G2403" t="str">
            <v>JORGE NEWBERY 389, Buenos Aires, Barrio Chelito, 1667</v>
          </cell>
          <cell r="I2403" t="str">
            <v>Particular joseeduardo111barcenilla@gmail.com</v>
          </cell>
          <cell r="M2403" t="str">
            <v>Automotores</v>
          </cell>
          <cell r="N2403" t="str">
            <v>FFH Asesores de Seguros SRL</v>
          </cell>
          <cell r="O2403" t="str">
            <v>30/08/2024</v>
          </cell>
          <cell r="P2403" t="str">
            <v>P17336402</v>
          </cell>
        </row>
        <row r="2404">
          <cell r="B2404" t="str">
            <v>Marcos Antonio Cuellar</v>
          </cell>
          <cell r="D2404" t="str">
            <v>24743207</v>
          </cell>
          <cell r="F2404" t="str">
            <v>07/08/1976</v>
          </cell>
          <cell r="G2404" t="str">
            <v>CNEL JUAN BAUTISTA CHARLONE 405, Buenos Aires, San Miguel, 1663</v>
          </cell>
          <cell r="H2404" t="str">
            <v>Particular: 37999141</v>
          </cell>
          <cell r="I2404" t="str">
            <v>Particular polola207@gmail.com</v>
          </cell>
          <cell r="M2404" t="str">
            <v>Automotores</v>
          </cell>
          <cell r="N2404" t="str">
            <v>FFH Asesores de Seguros SRL</v>
          </cell>
          <cell r="O2404" t="str">
            <v>30/08/2024</v>
          </cell>
          <cell r="P2404" t="str">
            <v>P17336403</v>
          </cell>
        </row>
        <row r="2405">
          <cell r="B2405" t="str">
            <v>Sebastian Ivan Isaia Aluz</v>
          </cell>
          <cell r="D2405" t="str">
            <v>37037856</v>
          </cell>
          <cell r="F2405" t="str">
            <v>08/08/1992</v>
          </cell>
          <cell r="G2405" t="str">
            <v>AVDA PRIMERA JUNTA 1926, Buenos Aires, San Miguel, 1663</v>
          </cell>
          <cell r="H2405" t="str">
            <v>Particular: 54706944</v>
          </cell>
          <cell r="I2405" t="str">
            <v>Particular ivanaluz62@gmail.com</v>
          </cell>
          <cell r="M2405" t="str">
            <v>Automotores</v>
          </cell>
          <cell r="N2405" t="str">
            <v>FFH Asesores de Seguros SRL</v>
          </cell>
          <cell r="O2405" t="str">
            <v>30/08/2024</v>
          </cell>
          <cell r="P2405" t="str">
            <v>P17336404</v>
          </cell>
        </row>
        <row r="2406">
          <cell r="B2406" t="str">
            <v>Lezana Facundo Andres</v>
          </cell>
          <cell r="C2406" t="str">
            <v>20432917909</v>
          </cell>
          <cell r="G2406" t="str">
            <v>PARNASO                                                                                              596 PISO 0, Buenos Aires, Virrey Del Pino, 1763</v>
          </cell>
          <cell r="H2406" t="str">
            <v>Particular: 1124700977</v>
          </cell>
          <cell r="I2406" t="str">
            <v>Particular ANDRESLEZANA03@GMAIL.COM</v>
          </cell>
          <cell r="M2406" t="str">
            <v>Automotores / Vida individual</v>
          </cell>
          <cell r="N2406" t="str">
            <v>FFH Asesores de Seguros SRL</v>
          </cell>
          <cell r="O2406" t="str">
            <v>31/08/2024</v>
          </cell>
          <cell r="P2406" t="str">
            <v>P17340210</v>
          </cell>
        </row>
        <row r="2407">
          <cell r="B2407" t="str">
            <v>Talavera Juan Angel</v>
          </cell>
          <cell r="C2407" t="str">
            <v>23289919139</v>
          </cell>
          <cell r="F2407" t="str">
            <v>08/08/1981</v>
          </cell>
          <cell r="G2407" t="str">
            <v>908 SUIPACHA                                                                                         1657 PISO 0 DTO 0, Buenos Aires, Bosques, 1889</v>
          </cell>
          <cell r="H2407" t="str">
            <v>Particular: 1156224058</v>
          </cell>
          <cell r="I2407" t="str">
            <v>Particular silvagregoria@ymail.com</v>
          </cell>
          <cell r="M2407" t="str">
            <v>Automotores / Vida individual</v>
          </cell>
          <cell r="N2407" t="str">
            <v>FFH Asesores de Seguros SRL</v>
          </cell>
          <cell r="O2407" t="str">
            <v>31/08/2024</v>
          </cell>
          <cell r="P2407" t="str">
            <v>P17340211</v>
          </cell>
        </row>
        <row r="2408">
          <cell r="B2408" t="str">
            <v>Ramirez Leonardo Adrian</v>
          </cell>
          <cell r="C2408" t="str">
            <v>20275651509</v>
          </cell>
          <cell r="F2408" t="str">
            <v>07/04/1979</v>
          </cell>
          <cell r="G2408" t="str">
            <v>bragado                                                                                              1483 PISO 0, Buenos Aires, Bosques, 1889</v>
          </cell>
          <cell r="H2408" t="str">
            <v>Particular: 1167168895</v>
          </cell>
          <cell r="I2408" t="str">
            <v>Particular silvagregoria@ymail.com</v>
          </cell>
          <cell r="M2408" t="str">
            <v>Automotores / Vida individual</v>
          </cell>
          <cell r="N2408" t="str">
            <v>FFH Asesores de Seguros SRL</v>
          </cell>
          <cell r="O2408" t="str">
            <v>31/08/2024</v>
          </cell>
          <cell r="P2408" t="str">
            <v>P17340212</v>
          </cell>
        </row>
        <row r="2409">
          <cell r="B2409" t="str">
            <v>Fernandez Dario Andres</v>
          </cell>
          <cell r="C2409" t="str">
            <v>20428249802</v>
          </cell>
          <cell r="F2409" t="str">
            <v>07/10/2000</v>
          </cell>
          <cell r="G2409" t="str">
            <v>SAN GERONIMO                                                                                         1651 PISO 0, Buenos Aires, Florencio Varela, 1888</v>
          </cell>
          <cell r="H2409" t="str">
            <v>Particular: 1158290524</v>
          </cell>
          <cell r="I2409" t="str">
            <v>Particular gonzamonasterio7@gmail.com</v>
          </cell>
          <cell r="M2409" t="str">
            <v>Automotores / Vida individual</v>
          </cell>
          <cell r="N2409" t="str">
            <v>FFH Asesores de Seguros SRL</v>
          </cell>
          <cell r="O2409" t="str">
            <v>31/08/2024</v>
          </cell>
          <cell r="P2409" t="str">
            <v>P17340213</v>
          </cell>
        </row>
        <row r="2410">
          <cell r="B2410" t="str">
            <v>Gonzalez Pedro Raul</v>
          </cell>
          <cell r="C2410" t="str">
            <v>20112745751</v>
          </cell>
          <cell r="F2410" t="str">
            <v>05/09/1954</v>
          </cell>
          <cell r="G2410" t="str">
            <v>JOSE HERNANDEZ                                                                                       1347 PISO 0, Buenos Aires, Bosques, 1889</v>
          </cell>
          <cell r="H2410" t="str">
            <v>Particular: 1169162374</v>
          </cell>
          <cell r="I2410" t="str">
            <v>Particular silvagregoria@ymail.com</v>
          </cell>
          <cell r="M2410" t="str">
            <v>Automotores / Vida individual</v>
          </cell>
          <cell r="N2410" t="str">
            <v>FFH Asesores de Seguros SRL</v>
          </cell>
          <cell r="O2410" t="str">
            <v>01/09/2024</v>
          </cell>
          <cell r="P2410" t="str">
            <v>P17341043</v>
          </cell>
        </row>
        <row r="2411">
          <cell r="B2411" t="str">
            <v>Luna Diego Oscar</v>
          </cell>
          <cell r="C2411" t="str">
            <v>23326961159</v>
          </cell>
          <cell r="F2411" t="str">
            <v>07/04/1986</v>
          </cell>
          <cell r="G2411" t="str">
            <v>Santiago Del Estero                                                                                  3506 PISO 0, Buenos Aires, José C. Paz, 1665</v>
          </cell>
          <cell r="H2411" t="str">
            <v>Particular: 1150993877</v>
          </cell>
          <cell r="I2411" t="str">
            <v>Particular laura.bordenave@outlook.com</v>
          </cell>
          <cell r="M2411" t="str">
            <v>Automotores / Vida individual</v>
          </cell>
          <cell r="N2411" t="str">
            <v>FFH Asesores de Seguros SRL</v>
          </cell>
          <cell r="O2411" t="str">
            <v>01/09/2024</v>
          </cell>
          <cell r="P2411" t="str">
            <v>P17341044</v>
          </cell>
        </row>
        <row r="2412">
          <cell r="B2412" t="str">
            <v>Rodriguez Adrian Marcelo</v>
          </cell>
          <cell r="C2412" t="str">
            <v>23338965869</v>
          </cell>
          <cell r="G2412" t="str">
            <v>MAESTRO ANGEL D ELIA                                                                                 2996 PISO 0, Buenos Aires, San Miguel, 1663</v>
          </cell>
          <cell r="H2412" t="str">
            <v>Particular: 1153899161</v>
          </cell>
          <cell r="I2412" t="str">
            <v>Particular adrian1912.ar@gmail.com</v>
          </cell>
          <cell r="M2412" t="str">
            <v>Motovehículos</v>
          </cell>
          <cell r="N2412" t="str">
            <v>FFH Asesores de Seguros SRL</v>
          </cell>
          <cell r="O2412" t="str">
            <v>02/09/2024</v>
          </cell>
          <cell r="P2412" t="str">
            <v>P17342624</v>
          </cell>
        </row>
        <row r="2413">
          <cell r="B2413" t="str">
            <v>Oviedo Alejandra Elba</v>
          </cell>
          <cell r="C2413" t="str">
            <v>27175225418</v>
          </cell>
          <cell r="F2413" t="str">
            <v>09/07/1965</v>
          </cell>
          <cell r="G2413" t="str">
            <v>RUTA 23                                                                                              709 PISO 0 DTO 3, Buenos Aires, Moreno, 1744</v>
          </cell>
          <cell r="H2413" t="str">
            <v>Particular: 01134505222</v>
          </cell>
          <cell r="I2413" t="str">
            <v>Particular seguroslimon@gmail.com</v>
          </cell>
          <cell r="M2413" t="str">
            <v>Automotores / Vida individual</v>
          </cell>
          <cell r="N2413" t="str">
            <v>FFH Asesores de Seguros SRL</v>
          </cell>
          <cell r="O2413" t="str">
            <v>02/09/2024</v>
          </cell>
          <cell r="P2413" t="str">
            <v>P17342677</v>
          </cell>
        </row>
        <row r="2414">
          <cell r="B2414" t="str">
            <v>Acuna Santiago Fernando</v>
          </cell>
          <cell r="C2414" t="str">
            <v>20370294012</v>
          </cell>
          <cell r="G2414" t="str">
            <v>DARRAGUEIRA                                                                                          2485 PISO 0, Buenos Aires, San Fernando, 1646</v>
          </cell>
          <cell r="H2414" t="str">
            <v>Particular: 011164485989</v>
          </cell>
          <cell r="I2414" t="str">
            <v>Particular aitanamartina67@gmail.com</v>
          </cell>
          <cell r="M2414" t="str">
            <v>Automotores / Vida individual</v>
          </cell>
          <cell r="N2414" t="str">
            <v>FFH Asesores de Seguros SRL</v>
          </cell>
          <cell r="O2414" t="str">
            <v>02/09/2024</v>
          </cell>
          <cell r="P2414" t="str">
            <v>P17342678</v>
          </cell>
        </row>
        <row r="2415">
          <cell r="B2415" t="str">
            <v>Molina Maximiliano Ezequiel</v>
          </cell>
          <cell r="C2415" t="str">
            <v>20293157058</v>
          </cell>
          <cell r="G2415" t="str">
            <v>SARMIENTO                                                                                            220 PISO 0, Buenos Aires, Almirante Irizar, 1629</v>
          </cell>
          <cell r="H2415" t="str">
            <v>Particular: 1125825318</v>
          </cell>
          <cell r="I2415" t="str">
            <v>Particular MAXI.NEITHAN01@GMAIL.COM</v>
          </cell>
          <cell r="M2415" t="str">
            <v>Automotores / Vida individual</v>
          </cell>
          <cell r="N2415" t="str">
            <v>FFH Asesores de Seguros SRL</v>
          </cell>
          <cell r="O2415" t="str">
            <v>02/09/2024</v>
          </cell>
          <cell r="P2415" t="str">
            <v>P17342679</v>
          </cell>
        </row>
        <row r="2416">
          <cell r="B2416" t="str">
            <v>Stace Esteban David</v>
          </cell>
          <cell r="C2416" t="str">
            <v>23445061379</v>
          </cell>
          <cell r="F2416" t="str">
            <v>10/10/2002</v>
          </cell>
          <cell r="G2416" t="str">
            <v>ANTARTIDA ARGENTINA                                                                                  4836 PISO 0, Buenos Aires, José C. Paz, 1665</v>
          </cell>
          <cell r="H2416" t="str">
            <v>Particular: 1139292294</v>
          </cell>
          <cell r="I2416" t="str">
            <v>Particular estebanstace55@gmail.com</v>
          </cell>
          <cell r="M2416" t="str">
            <v>Automotores / Vida individual</v>
          </cell>
          <cell r="N2416" t="str">
            <v>FFH Asesores de Seguros SRL</v>
          </cell>
          <cell r="O2416" t="str">
            <v>02/09/2024</v>
          </cell>
          <cell r="P2416" t="str">
            <v>P17342680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ADD4-E71E-4034-A49D-F34C44466F3B}">
  <dimension ref="A1:BB6404"/>
  <sheetViews>
    <sheetView tabSelected="1" topLeftCell="AX6379" workbookViewId="0">
      <pane activePane="bottomRight" state="frozen"/>
      <selection sqref="A1:BB6404"/>
    </sheetView>
  </sheetViews>
  <sheetFormatPr baseColWidth="10" defaultRowHeight="13.2" x14ac:dyDescent="0.25"/>
  <cols>
    <col min="1" max="4" width="20" style="1" customWidth="1"/>
    <col min="5" max="6" width="80" style="1" customWidth="1"/>
    <col min="7" max="7" width="25" style="1" customWidth="1"/>
    <col min="8" max="9" width="20" style="1" customWidth="1"/>
    <col min="10" max="10" width="50" style="1" customWidth="1"/>
    <col min="11" max="11" width="12" style="1" customWidth="1"/>
    <col min="12" max="14" width="20" style="1" customWidth="1"/>
    <col min="15" max="24" width="30" style="1" customWidth="1"/>
    <col min="25" max="26" width="20" style="1" customWidth="1"/>
    <col min="27" max="30" width="15" style="1" customWidth="1"/>
    <col min="31" max="35" width="30" style="1" customWidth="1"/>
    <col min="36" max="36" width="20" style="1" customWidth="1"/>
    <col min="37" max="46" width="30" style="1" customWidth="1"/>
    <col min="47" max="47" width="20" style="1" customWidth="1"/>
    <col min="48" max="51" width="30" style="1" customWidth="1"/>
    <col min="52" max="52" width="100" style="1" customWidth="1"/>
    <col min="53" max="53" width="30" style="1" customWidth="1"/>
    <col min="54" max="54" width="8.88671875" customWidth="1"/>
  </cols>
  <sheetData>
    <row r="1" spans="1:54" s="1" customFormat="1" ht="22.0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26726</v>
      </c>
    </row>
    <row r="2" spans="1:54" s="1" customFormat="1" ht="15" customHeight="1" x14ac:dyDescent="0.25">
      <c r="A2" s="1" t="s">
        <v>53</v>
      </c>
      <c r="C2" s="1" t="s">
        <v>54</v>
      </c>
      <c r="D2" s="1" t="s">
        <v>55</v>
      </c>
      <c r="E2" s="1" t="s">
        <v>56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>
        <v>6344.59</v>
      </c>
      <c r="M2" s="1">
        <v>4752.3500000000004</v>
      </c>
      <c r="N2" s="1">
        <v>12320.77</v>
      </c>
      <c r="O2" s="1">
        <v>30</v>
      </c>
      <c r="P2" s="1">
        <v>1425.7049999999999</v>
      </c>
      <c r="Q2" s="1">
        <v>0</v>
      </c>
      <c r="R2" s="1">
        <v>0</v>
      </c>
      <c r="U2" s="1">
        <v>0</v>
      </c>
      <c r="W2" s="1">
        <v>0</v>
      </c>
      <c r="X2" s="1" t="s">
        <v>62</v>
      </c>
      <c r="Y2" s="1">
        <v>15000000</v>
      </c>
      <c r="Z2" s="1">
        <v>20</v>
      </c>
      <c r="AA2" s="2">
        <v>45174</v>
      </c>
      <c r="AB2" s="2">
        <v>45174</v>
      </c>
      <c r="AC2" s="2">
        <v>45540</v>
      </c>
      <c r="AE2" s="1" t="s">
        <v>63</v>
      </c>
      <c r="AI2" s="1" t="s">
        <v>64</v>
      </c>
      <c r="AJ2" s="1" t="s">
        <v>65</v>
      </c>
      <c r="AM2" s="1" t="s">
        <v>66</v>
      </c>
      <c r="AN2" s="1" t="s">
        <v>67</v>
      </c>
      <c r="AU2" s="1" t="s">
        <v>68</v>
      </c>
      <c r="AX2" s="1" t="s">
        <v>68</v>
      </c>
      <c r="AY2" s="1" t="s">
        <v>69</v>
      </c>
      <c r="BB2" s="1" t="str">
        <f>VLOOKUP(E2,'[1]Agenda Clientes'!$B$2:$P$2416,15,0)</f>
        <v>P17265509</v>
      </c>
    </row>
    <row r="3" spans="1:54" s="1" customFormat="1" ht="15" customHeight="1" x14ac:dyDescent="0.25">
      <c r="A3" s="1" t="s">
        <v>70</v>
      </c>
      <c r="C3" s="1" t="s">
        <v>54</v>
      </c>
      <c r="D3" s="1" t="s">
        <v>71</v>
      </c>
      <c r="E3" s="1" t="s">
        <v>56</v>
      </c>
      <c r="F3" s="1" t="s">
        <v>56</v>
      </c>
      <c r="G3" s="1" t="s">
        <v>57</v>
      </c>
      <c r="H3" s="1" t="s">
        <v>58</v>
      </c>
      <c r="I3" s="1" t="s">
        <v>59</v>
      </c>
      <c r="J3" s="1" t="s">
        <v>72</v>
      </c>
      <c r="K3" s="1" t="s">
        <v>61</v>
      </c>
      <c r="L3" s="1">
        <v>6344.59</v>
      </c>
      <c r="M3" s="1">
        <v>4752.3500000000004</v>
      </c>
      <c r="N3" s="1">
        <v>12320.77</v>
      </c>
      <c r="O3" s="1">
        <v>30</v>
      </c>
      <c r="P3" s="1">
        <v>1425.7049999999999</v>
      </c>
      <c r="Q3" s="1">
        <v>0</v>
      </c>
      <c r="R3" s="1">
        <v>0</v>
      </c>
      <c r="U3" s="1">
        <v>0</v>
      </c>
      <c r="W3" s="1">
        <v>0</v>
      </c>
      <c r="X3" s="1" t="s">
        <v>62</v>
      </c>
      <c r="Y3" s="1">
        <v>15000000</v>
      </c>
      <c r="Z3" s="1">
        <v>20</v>
      </c>
      <c r="AA3" s="2">
        <v>45176</v>
      </c>
      <c r="AB3" s="2">
        <v>45176</v>
      </c>
      <c r="AC3" s="2">
        <v>45542</v>
      </c>
      <c r="AE3" s="1" t="s">
        <v>63</v>
      </c>
      <c r="AI3" s="1" t="s">
        <v>64</v>
      </c>
      <c r="AJ3" s="1" t="s">
        <v>65</v>
      </c>
      <c r="AM3" s="1" t="s">
        <v>66</v>
      </c>
      <c r="AN3" s="1" t="s">
        <v>67</v>
      </c>
      <c r="AU3" s="1" t="s">
        <v>68</v>
      </c>
      <c r="AX3" s="1" t="s">
        <v>68</v>
      </c>
      <c r="AY3" s="1" t="s">
        <v>69</v>
      </c>
      <c r="BB3" s="1" t="str">
        <f>VLOOKUP(E3,'[1]Agenda Clientes'!$B$2:$P$2416,15,0)</f>
        <v>P17265509</v>
      </c>
    </row>
    <row r="4" spans="1:54" s="1" customFormat="1" ht="15" customHeight="1" x14ac:dyDescent="0.25">
      <c r="A4" s="1" t="s">
        <v>73</v>
      </c>
      <c r="C4" s="1" t="s">
        <v>54</v>
      </c>
      <c r="D4" s="1" t="s">
        <v>74</v>
      </c>
      <c r="E4" s="1" t="s">
        <v>56</v>
      </c>
      <c r="F4" s="1" t="s">
        <v>56</v>
      </c>
      <c r="G4" s="1" t="s">
        <v>57</v>
      </c>
      <c r="H4" s="1" t="s">
        <v>58</v>
      </c>
      <c r="I4" s="1" t="s">
        <v>59</v>
      </c>
      <c r="J4" s="1" t="s">
        <v>75</v>
      </c>
      <c r="K4" s="1" t="s">
        <v>61</v>
      </c>
      <c r="L4" s="1">
        <v>6344.59</v>
      </c>
      <c r="M4" s="1">
        <v>4752.3500000000004</v>
      </c>
      <c r="N4" s="1">
        <v>12320.77</v>
      </c>
      <c r="O4" s="1">
        <v>30</v>
      </c>
      <c r="P4" s="1">
        <v>1425.7049999999999</v>
      </c>
      <c r="Q4" s="1">
        <v>0</v>
      </c>
      <c r="R4" s="1">
        <v>0</v>
      </c>
      <c r="U4" s="1">
        <v>0</v>
      </c>
      <c r="W4" s="1">
        <v>0</v>
      </c>
      <c r="X4" s="1" t="s">
        <v>62</v>
      </c>
      <c r="Y4" s="1">
        <v>15000000</v>
      </c>
      <c r="Z4" s="1">
        <v>20</v>
      </c>
      <c r="AA4" s="2">
        <v>45176</v>
      </c>
      <c r="AB4" s="2">
        <v>45176</v>
      </c>
      <c r="AC4" s="2">
        <v>45542</v>
      </c>
      <c r="AE4" s="1" t="s">
        <v>63</v>
      </c>
      <c r="AI4" s="1" t="s">
        <v>64</v>
      </c>
      <c r="AJ4" s="1" t="s">
        <v>65</v>
      </c>
      <c r="AM4" s="1" t="s">
        <v>66</v>
      </c>
      <c r="AN4" s="1" t="s">
        <v>67</v>
      </c>
      <c r="AU4" s="1" t="s">
        <v>68</v>
      </c>
      <c r="AX4" s="1" t="s">
        <v>68</v>
      </c>
      <c r="AY4" s="1" t="s">
        <v>69</v>
      </c>
      <c r="BB4" s="1" t="str">
        <f>VLOOKUP(E4,'[1]Agenda Clientes'!$B$2:$P$2416,15,0)</f>
        <v>P17265509</v>
      </c>
    </row>
    <row r="5" spans="1:54" s="1" customFormat="1" ht="15" customHeight="1" x14ac:dyDescent="0.25">
      <c r="A5" s="1" t="s">
        <v>76</v>
      </c>
      <c r="C5" s="1" t="s">
        <v>77</v>
      </c>
      <c r="D5" s="1" t="s">
        <v>78</v>
      </c>
      <c r="E5" s="1" t="s">
        <v>79</v>
      </c>
      <c r="F5" s="1" t="s">
        <v>79</v>
      </c>
      <c r="G5" s="1" t="s">
        <v>57</v>
      </c>
      <c r="H5" s="1" t="s">
        <v>58</v>
      </c>
      <c r="I5" s="1" t="s">
        <v>59</v>
      </c>
      <c r="J5" s="1" t="s">
        <v>80</v>
      </c>
      <c r="K5" s="1" t="s">
        <v>61</v>
      </c>
      <c r="L5" s="1">
        <v>7277.66</v>
      </c>
      <c r="M5" s="1">
        <v>6110.55</v>
      </c>
      <c r="N5" s="1">
        <v>9220.98</v>
      </c>
      <c r="O5" s="1">
        <v>35</v>
      </c>
      <c r="P5" s="1">
        <v>2138.6925000000001</v>
      </c>
      <c r="Q5" s="1">
        <v>0</v>
      </c>
      <c r="R5" s="1">
        <v>0</v>
      </c>
      <c r="U5" s="1">
        <v>0</v>
      </c>
      <c r="W5" s="1">
        <v>0</v>
      </c>
      <c r="X5" s="1" t="s">
        <v>81</v>
      </c>
      <c r="Y5" s="1">
        <v>4000000</v>
      </c>
      <c r="AA5" s="2">
        <v>45176</v>
      </c>
      <c r="AB5" s="2">
        <v>45184</v>
      </c>
      <c r="AC5" s="2">
        <v>45550</v>
      </c>
      <c r="AE5" s="1" t="s">
        <v>63</v>
      </c>
      <c r="AF5" s="1" t="s">
        <v>82</v>
      </c>
      <c r="AI5" s="1" t="s">
        <v>64</v>
      </c>
      <c r="AJ5" s="1" t="s">
        <v>65</v>
      </c>
      <c r="AM5" s="1" t="s">
        <v>83</v>
      </c>
      <c r="AN5" s="1" t="s">
        <v>84</v>
      </c>
      <c r="AU5" s="1" t="s">
        <v>68</v>
      </c>
      <c r="AX5" s="1" t="s">
        <v>68</v>
      </c>
      <c r="AY5" s="1" t="s">
        <v>85</v>
      </c>
      <c r="BB5" s="1" t="str">
        <f>VLOOKUP(E5,'[1]Agenda Clientes'!$B$2:$P$2416,15,0)</f>
        <v>P17265465</v>
      </c>
    </row>
    <row r="6" spans="1:54" s="1" customFormat="1" ht="15" customHeight="1" x14ac:dyDescent="0.25">
      <c r="A6" s="1" t="s">
        <v>86</v>
      </c>
      <c r="C6" s="1" t="s">
        <v>77</v>
      </c>
      <c r="D6" s="1" t="s">
        <v>87</v>
      </c>
      <c r="E6" s="1" t="s">
        <v>88</v>
      </c>
      <c r="F6" s="1" t="s">
        <v>88</v>
      </c>
      <c r="G6" s="1" t="s">
        <v>57</v>
      </c>
      <c r="H6" s="1" t="s">
        <v>58</v>
      </c>
      <c r="I6" s="1" t="s">
        <v>59</v>
      </c>
      <c r="J6" s="1" t="s">
        <v>89</v>
      </c>
      <c r="K6" s="1" t="s">
        <v>61</v>
      </c>
      <c r="L6" s="1">
        <v>7268.98</v>
      </c>
      <c r="M6" s="1">
        <v>5455.85</v>
      </c>
      <c r="N6" s="1">
        <v>14115.87</v>
      </c>
      <c r="O6" s="1">
        <v>30</v>
      </c>
      <c r="P6" s="1">
        <v>1636.7550000000001</v>
      </c>
      <c r="Q6" s="1">
        <v>0</v>
      </c>
      <c r="R6" s="1">
        <v>0</v>
      </c>
      <c r="U6" s="1">
        <v>0</v>
      </c>
      <c r="W6" s="1">
        <v>0</v>
      </c>
      <c r="X6" s="1" t="s">
        <v>62</v>
      </c>
      <c r="Y6" s="1">
        <v>7000000</v>
      </c>
      <c r="Z6" s="1">
        <v>20</v>
      </c>
      <c r="AA6" s="2">
        <v>45180</v>
      </c>
      <c r="AB6" s="2">
        <v>45185</v>
      </c>
      <c r="AC6" s="2">
        <v>45551</v>
      </c>
      <c r="AE6" s="1" t="s">
        <v>63</v>
      </c>
      <c r="AF6" s="1" t="s">
        <v>90</v>
      </c>
      <c r="AI6" s="1" t="s">
        <v>64</v>
      </c>
      <c r="AJ6" s="1" t="s">
        <v>65</v>
      </c>
      <c r="AM6" s="1" t="s">
        <v>91</v>
      </c>
      <c r="AN6" s="1" t="s">
        <v>92</v>
      </c>
      <c r="AU6" s="1" t="s">
        <v>68</v>
      </c>
      <c r="AX6" s="1" t="s">
        <v>68</v>
      </c>
      <c r="AY6" s="1" t="s">
        <v>85</v>
      </c>
      <c r="BB6" s="1" t="str">
        <f>VLOOKUP(E6,'[1]Agenda Clientes'!$B$2:$P$2416,15,0)</f>
        <v>P17265415</v>
      </c>
    </row>
    <row r="7" spans="1:54" s="1" customFormat="1" ht="15" customHeight="1" x14ac:dyDescent="0.25">
      <c r="A7" s="1" t="s">
        <v>93</v>
      </c>
      <c r="C7" s="1" t="s">
        <v>77</v>
      </c>
      <c r="D7" s="1" t="s">
        <v>94</v>
      </c>
      <c r="E7" s="1" t="s">
        <v>88</v>
      </c>
      <c r="F7" s="1" t="s">
        <v>88</v>
      </c>
      <c r="G7" s="1" t="s">
        <v>57</v>
      </c>
      <c r="H7" s="1" t="s">
        <v>58</v>
      </c>
      <c r="I7" s="1" t="s">
        <v>59</v>
      </c>
      <c r="J7" s="1" t="s">
        <v>95</v>
      </c>
      <c r="K7" s="1" t="s">
        <v>61</v>
      </c>
      <c r="L7" s="1">
        <v>7299.97</v>
      </c>
      <c r="M7" s="1">
        <v>5479.44</v>
      </c>
      <c r="N7" s="1">
        <v>14176.06</v>
      </c>
      <c r="O7" s="1">
        <v>2</v>
      </c>
      <c r="P7" s="1">
        <v>109.58880000000001</v>
      </c>
      <c r="Q7" s="1">
        <v>0</v>
      </c>
      <c r="R7" s="1">
        <v>0</v>
      </c>
      <c r="U7" s="1">
        <v>0</v>
      </c>
      <c r="W7" s="1">
        <v>0</v>
      </c>
      <c r="X7" s="1" t="s">
        <v>62</v>
      </c>
      <c r="Y7" s="1">
        <v>12000000</v>
      </c>
      <c r="Z7" s="1">
        <v>20</v>
      </c>
      <c r="AA7" s="2">
        <v>45180</v>
      </c>
      <c r="AB7" s="2">
        <v>45185</v>
      </c>
      <c r="AC7" s="2">
        <v>45551</v>
      </c>
      <c r="AE7" s="1" t="s">
        <v>63</v>
      </c>
      <c r="AF7" s="1" t="s">
        <v>96</v>
      </c>
      <c r="AI7" s="1" t="s">
        <v>64</v>
      </c>
      <c r="AJ7" s="1" t="s">
        <v>65</v>
      </c>
      <c r="AM7" s="1" t="s">
        <v>91</v>
      </c>
      <c r="AN7" s="1" t="s">
        <v>92</v>
      </c>
      <c r="AU7" s="1" t="s">
        <v>68</v>
      </c>
      <c r="AX7" s="1" t="s">
        <v>68</v>
      </c>
      <c r="AY7" s="1" t="s">
        <v>85</v>
      </c>
      <c r="BB7" s="1" t="str">
        <f>VLOOKUP(E7,'[1]Agenda Clientes'!$B$2:$P$2416,15,0)</f>
        <v>P17265415</v>
      </c>
    </row>
    <row r="8" spans="1:54" s="1" customFormat="1" ht="15" customHeight="1" x14ac:dyDescent="0.25">
      <c r="A8" s="1" t="s">
        <v>97</v>
      </c>
      <c r="C8" s="1" t="s">
        <v>77</v>
      </c>
      <c r="D8" s="1" t="s">
        <v>98</v>
      </c>
      <c r="E8" s="1" t="s">
        <v>99</v>
      </c>
      <c r="F8" s="1" t="s">
        <v>99</v>
      </c>
      <c r="G8" s="1" t="s">
        <v>57</v>
      </c>
      <c r="H8" s="1" t="s">
        <v>58</v>
      </c>
      <c r="I8" s="1" t="s">
        <v>59</v>
      </c>
      <c r="J8" s="1" t="s">
        <v>100</v>
      </c>
      <c r="K8" s="1" t="s">
        <v>61</v>
      </c>
      <c r="L8" s="1">
        <v>13424.11</v>
      </c>
      <c r="M8" s="1">
        <v>10140.120000000001</v>
      </c>
      <c r="N8" s="1">
        <v>26068.73</v>
      </c>
      <c r="O8" s="1">
        <v>2</v>
      </c>
      <c r="P8" s="1">
        <v>202.80240000000001</v>
      </c>
      <c r="Q8" s="1">
        <v>0</v>
      </c>
      <c r="R8" s="1">
        <v>0</v>
      </c>
      <c r="U8" s="1">
        <v>0</v>
      </c>
      <c r="W8" s="1">
        <v>0</v>
      </c>
      <c r="X8" s="1" t="s">
        <v>62</v>
      </c>
      <c r="Y8" s="1">
        <v>20000000</v>
      </c>
      <c r="Z8" s="1">
        <v>20</v>
      </c>
      <c r="AA8" s="2">
        <v>45180</v>
      </c>
      <c r="AB8" s="2">
        <v>45185</v>
      </c>
      <c r="AC8" s="2">
        <v>45551</v>
      </c>
      <c r="AE8" s="1" t="s">
        <v>63</v>
      </c>
      <c r="AF8" s="1" t="s">
        <v>101</v>
      </c>
      <c r="AI8" s="1" t="s">
        <v>64</v>
      </c>
      <c r="AJ8" s="1" t="s">
        <v>65</v>
      </c>
      <c r="AM8" s="1" t="s">
        <v>102</v>
      </c>
      <c r="AN8" s="1" t="s">
        <v>103</v>
      </c>
      <c r="AU8" s="1" t="s">
        <v>68</v>
      </c>
      <c r="AX8" s="1" t="s">
        <v>68</v>
      </c>
      <c r="AY8" s="1" t="s">
        <v>104</v>
      </c>
      <c r="BB8" s="1" t="str">
        <f>VLOOKUP(E8,'[1]Agenda Clientes'!$B$2:$P$2416,15,0)</f>
        <v>P17265522</v>
      </c>
    </row>
    <row r="9" spans="1:54" s="1" customFormat="1" ht="15" customHeight="1" x14ac:dyDescent="0.25">
      <c r="A9" s="1" t="s">
        <v>105</v>
      </c>
      <c r="C9" s="1" t="s">
        <v>77</v>
      </c>
      <c r="D9" s="1" t="s">
        <v>106</v>
      </c>
      <c r="E9" s="1" t="s">
        <v>88</v>
      </c>
      <c r="F9" s="1" t="s">
        <v>88</v>
      </c>
      <c r="G9" s="1" t="s">
        <v>57</v>
      </c>
      <c r="H9" s="1" t="s">
        <v>58</v>
      </c>
      <c r="I9" s="1" t="s">
        <v>59</v>
      </c>
      <c r="J9" s="1" t="s">
        <v>107</v>
      </c>
      <c r="K9" s="1" t="s">
        <v>61</v>
      </c>
      <c r="L9" s="1">
        <v>4709.82</v>
      </c>
      <c r="M9" s="1">
        <v>3508.23</v>
      </c>
      <c r="N9" s="1">
        <v>9146.15</v>
      </c>
      <c r="O9" s="1">
        <v>30</v>
      </c>
      <c r="P9" s="1">
        <v>1052.4690000000001</v>
      </c>
      <c r="Q9" s="1">
        <v>0</v>
      </c>
      <c r="R9" s="1">
        <v>0</v>
      </c>
      <c r="U9" s="1">
        <v>0</v>
      </c>
      <c r="W9" s="1">
        <v>0</v>
      </c>
      <c r="X9" s="1" t="s">
        <v>62</v>
      </c>
      <c r="Y9" s="1">
        <v>7500000</v>
      </c>
      <c r="Z9" s="1">
        <v>20</v>
      </c>
      <c r="AA9" s="2">
        <v>45181</v>
      </c>
      <c r="AB9" s="2">
        <v>45186</v>
      </c>
      <c r="AC9" s="2">
        <v>45552</v>
      </c>
      <c r="AE9" s="1" t="s">
        <v>63</v>
      </c>
      <c r="AF9" s="1" t="s">
        <v>108</v>
      </c>
      <c r="AI9" s="1" t="s">
        <v>64</v>
      </c>
      <c r="AJ9" s="1" t="s">
        <v>65</v>
      </c>
      <c r="AM9" s="1" t="s">
        <v>91</v>
      </c>
      <c r="AN9" s="1" t="s">
        <v>92</v>
      </c>
      <c r="AU9" s="1" t="s">
        <v>68</v>
      </c>
      <c r="AX9" s="1" t="s">
        <v>68</v>
      </c>
      <c r="AY9" s="1" t="s">
        <v>85</v>
      </c>
      <c r="BB9" s="1" t="str">
        <f>VLOOKUP(E9,'[1]Agenda Clientes'!$B$2:$P$2416,15,0)</f>
        <v>P17265415</v>
      </c>
    </row>
    <row r="10" spans="1:54" s="1" customFormat="1" ht="15" customHeight="1" x14ac:dyDescent="0.25">
      <c r="A10" s="1" t="s">
        <v>109</v>
      </c>
      <c r="C10" s="1" t="s">
        <v>77</v>
      </c>
      <c r="D10" s="1" t="s">
        <v>110</v>
      </c>
      <c r="E10" s="1" t="s">
        <v>111</v>
      </c>
      <c r="F10" s="1" t="s">
        <v>111</v>
      </c>
      <c r="G10" s="1" t="s">
        <v>57</v>
      </c>
      <c r="H10" s="1" t="s">
        <v>58</v>
      </c>
      <c r="I10" s="1" t="s">
        <v>59</v>
      </c>
      <c r="J10" s="1" t="s">
        <v>112</v>
      </c>
      <c r="K10" s="1" t="s">
        <v>61</v>
      </c>
      <c r="L10" s="1">
        <v>10389.23</v>
      </c>
      <c r="M10" s="1">
        <v>7830.46</v>
      </c>
      <c r="N10" s="1">
        <v>20175.189999999999</v>
      </c>
      <c r="O10" s="1">
        <v>2</v>
      </c>
      <c r="P10" s="1">
        <v>156.60919999999999</v>
      </c>
      <c r="Q10" s="1">
        <v>0</v>
      </c>
      <c r="R10" s="1">
        <v>0</v>
      </c>
      <c r="U10" s="1">
        <v>0</v>
      </c>
      <c r="W10" s="1">
        <v>0</v>
      </c>
      <c r="X10" s="1" t="s">
        <v>81</v>
      </c>
      <c r="Y10" s="1">
        <v>10000000</v>
      </c>
      <c r="Z10" s="1">
        <v>20</v>
      </c>
      <c r="AA10" s="2">
        <v>45183</v>
      </c>
      <c r="AB10" s="2">
        <v>45188</v>
      </c>
      <c r="AC10" s="2">
        <v>45554</v>
      </c>
      <c r="AE10" s="1" t="s">
        <v>63</v>
      </c>
      <c r="AF10" s="1" t="s">
        <v>113</v>
      </c>
      <c r="AI10" s="1" t="s">
        <v>64</v>
      </c>
      <c r="AJ10" s="1" t="s">
        <v>65</v>
      </c>
      <c r="AM10" s="1" t="s">
        <v>114</v>
      </c>
      <c r="AN10" s="1" t="s">
        <v>115</v>
      </c>
      <c r="AU10" s="1" t="s">
        <v>68</v>
      </c>
      <c r="AX10" s="1" t="s">
        <v>68</v>
      </c>
      <c r="AY10" s="1" t="s">
        <v>85</v>
      </c>
      <c r="BB10" s="1" t="str">
        <f>VLOOKUP(E10,'[1]Agenda Clientes'!$B$2:$P$2416,15,0)</f>
        <v>P17265490</v>
      </c>
    </row>
    <row r="11" spans="1:54" s="1" customFormat="1" ht="15" customHeight="1" x14ac:dyDescent="0.25">
      <c r="A11" s="1" t="s">
        <v>116</v>
      </c>
      <c r="C11" s="1" t="s">
        <v>77</v>
      </c>
      <c r="D11" s="1" t="s">
        <v>117</v>
      </c>
      <c r="E11" s="1" t="s">
        <v>118</v>
      </c>
      <c r="F11" s="1" t="s">
        <v>118</v>
      </c>
      <c r="G11" s="1" t="s">
        <v>57</v>
      </c>
      <c r="H11" s="1" t="s">
        <v>58</v>
      </c>
      <c r="I11" s="1" t="s">
        <v>59</v>
      </c>
      <c r="J11" s="1" t="s">
        <v>119</v>
      </c>
      <c r="K11" s="1" t="s">
        <v>61</v>
      </c>
      <c r="L11" s="1">
        <v>15173.23</v>
      </c>
      <c r="M11" s="1">
        <v>10710.21</v>
      </c>
      <c r="N11" s="1">
        <v>24378.98</v>
      </c>
      <c r="O11" s="1">
        <v>35</v>
      </c>
      <c r="P11" s="1">
        <v>886.97</v>
      </c>
      <c r="Q11" s="1">
        <v>0</v>
      </c>
      <c r="R11" s="1">
        <v>0</v>
      </c>
      <c r="U11" s="1">
        <v>0</v>
      </c>
      <c r="W11" s="1">
        <v>0</v>
      </c>
      <c r="X11" s="1" t="s">
        <v>62</v>
      </c>
      <c r="Y11" s="1">
        <v>40000000</v>
      </c>
      <c r="Z11" s="1">
        <v>20</v>
      </c>
      <c r="AA11" s="2">
        <v>45210</v>
      </c>
      <c r="AB11" s="2">
        <v>45215</v>
      </c>
      <c r="AC11" s="2">
        <v>45581</v>
      </c>
      <c r="AE11" s="1" t="s">
        <v>63</v>
      </c>
      <c r="AF11" s="1" t="s">
        <v>120</v>
      </c>
      <c r="AI11" s="1" t="s">
        <v>64</v>
      </c>
      <c r="AJ11" s="1" t="s">
        <v>65</v>
      </c>
      <c r="AM11" s="1" t="s">
        <v>121</v>
      </c>
      <c r="AN11" s="1" t="s">
        <v>122</v>
      </c>
      <c r="AU11" s="1" t="s">
        <v>68</v>
      </c>
      <c r="AX11" s="1" t="s">
        <v>68</v>
      </c>
      <c r="AY11" s="1" t="s">
        <v>85</v>
      </c>
      <c r="BB11" s="1" t="str">
        <f>VLOOKUP(E11,'[1]Agenda Clientes'!$B$2:$P$2416,15,0)</f>
        <v>P17264308</v>
      </c>
    </row>
    <row r="12" spans="1:54" s="1" customFormat="1" ht="15" customHeight="1" x14ac:dyDescent="0.25">
      <c r="A12" s="1" t="s">
        <v>123</v>
      </c>
      <c r="C12" s="1" t="s">
        <v>54</v>
      </c>
      <c r="D12" s="1" t="s">
        <v>124</v>
      </c>
      <c r="E12" s="1" t="s">
        <v>125</v>
      </c>
      <c r="F12" s="1" t="s">
        <v>125</v>
      </c>
      <c r="G12" s="1" t="s">
        <v>57</v>
      </c>
      <c r="H12" s="1" t="s">
        <v>58</v>
      </c>
      <c r="I12" s="1" t="s">
        <v>59</v>
      </c>
      <c r="J12" s="1" t="s">
        <v>126</v>
      </c>
      <c r="K12" s="1" t="s">
        <v>61</v>
      </c>
      <c r="L12" s="1">
        <v>26155.040000000001</v>
      </c>
      <c r="M12" s="1">
        <v>19828.8</v>
      </c>
      <c r="N12" s="1">
        <v>50599.79</v>
      </c>
      <c r="O12" s="1">
        <v>2</v>
      </c>
      <c r="P12" s="1">
        <v>396.57600000000002</v>
      </c>
      <c r="Q12" s="1">
        <v>0</v>
      </c>
      <c r="R12" s="1">
        <v>0</v>
      </c>
      <c r="U12" s="1">
        <v>0</v>
      </c>
      <c r="W12" s="1">
        <v>0</v>
      </c>
      <c r="X12" s="1" t="s">
        <v>81</v>
      </c>
      <c r="Y12" s="1">
        <v>80000000</v>
      </c>
      <c r="Z12" s="1">
        <v>20</v>
      </c>
      <c r="AA12" s="2">
        <v>45212</v>
      </c>
      <c r="AB12" s="2">
        <v>45212</v>
      </c>
      <c r="AC12" s="2">
        <v>45578</v>
      </c>
      <c r="AE12" s="1" t="s">
        <v>63</v>
      </c>
      <c r="AI12" s="1" t="s">
        <v>64</v>
      </c>
      <c r="AJ12" s="1" t="s">
        <v>65</v>
      </c>
      <c r="AM12" s="1" t="s">
        <v>127</v>
      </c>
      <c r="AN12" s="1" t="s">
        <v>128</v>
      </c>
      <c r="AT12" s="1">
        <v>410.71</v>
      </c>
      <c r="AU12" s="1" t="s">
        <v>68</v>
      </c>
      <c r="AX12" s="1" t="s">
        <v>68</v>
      </c>
      <c r="AY12" s="1" t="s">
        <v>104</v>
      </c>
      <c r="BB12" s="1" t="str">
        <f>VLOOKUP(E12,'[1]Agenda Clientes'!$B$2:$P$2416,15,0)</f>
        <v>P17265533</v>
      </c>
    </row>
    <row r="13" spans="1:54" s="1" customFormat="1" ht="15" customHeight="1" x14ac:dyDescent="0.25">
      <c r="A13" s="1" t="s">
        <v>129</v>
      </c>
      <c r="C13" s="1" t="s">
        <v>77</v>
      </c>
      <c r="D13" s="1" t="s">
        <v>130</v>
      </c>
      <c r="E13" s="1" t="s">
        <v>131</v>
      </c>
      <c r="F13" s="1" t="s">
        <v>131</v>
      </c>
      <c r="G13" s="1" t="s">
        <v>57</v>
      </c>
      <c r="H13" s="1" t="s">
        <v>58</v>
      </c>
      <c r="I13" s="1" t="s">
        <v>59</v>
      </c>
      <c r="J13" s="1" t="s">
        <v>132</v>
      </c>
      <c r="K13" s="1" t="s">
        <v>61</v>
      </c>
      <c r="L13" s="1">
        <v>9676.68</v>
      </c>
      <c r="M13" s="1">
        <v>7288.18</v>
      </c>
      <c r="N13" s="1">
        <v>11966.8</v>
      </c>
      <c r="O13" s="1">
        <v>35</v>
      </c>
      <c r="P13" s="1">
        <v>2550.8629999999998</v>
      </c>
      <c r="Q13" s="1">
        <v>0</v>
      </c>
      <c r="R13" s="1">
        <v>0</v>
      </c>
      <c r="U13" s="1">
        <v>0</v>
      </c>
      <c r="W13" s="1">
        <v>0</v>
      </c>
      <c r="X13" s="1" t="s">
        <v>81</v>
      </c>
      <c r="Y13" s="1">
        <v>10000000</v>
      </c>
      <c r="Z13" s="1">
        <v>20</v>
      </c>
      <c r="AA13" s="2">
        <v>45213</v>
      </c>
      <c r="AB13" s="2">
        <v>45218</v>
      </c>
      <c r="AC13" s="2">
        <v>45584</v>
      </c>
      <c r="AE13" s="1" t="s">
        <v>63</v>
      </c>
      <c r="AF13" s="1" t="s">
        <v>133</v>
      </c>
      <c r="AI13" s="1" t="s">
        <v>64</v>
      </c>
      <c r="AJ13" s="1" t="s">
        <v>65</v>
      </c>
      <c r="AM13" s="1" t="s">
        <v>134</v>
      </c>
      <c r="AN13" s="1" t="s">
        <v>135</v>
      </c>
      <c r="AU13" s="1" t="s">
        <v>68</v>
      </c>
      <c r="AX13" s="1" t="s">
        <v>68</v>
      </c>
      <c r="AY13" s="1" t="s">
        <v>85</v>
      </c>
      <c r="BB13" s="1" t="str">
        <f>VLOOKUP(E13,'[1]Agenda Clientes'!$B$2:$P$2416,15,0)</f>
        <v>P17264924</v>
      </c>
    </row>
    <row r="14" spans="1:54" s="1" customFormat="1" ht="15" customHeight="1" x14ac:dyDescent="0.25">
      <c r="A14" s="1" t="s">
        <v>136</v>
      </c>
      <c r="C14" s="1" t="s">
        <v>54</v>
      </c>
      <c r="D14" s="1" t="s">
        <v>137</v>
      </c>
      <c r="E14" s="1" t="s">
        <v>138</v>
      </c>
      <c r="F14" s="1" t="s">
        <v>138</v>
      </c>
      <c r="G14" s="1" t="s">
        <v>57</v>
      </c>
      <c r="H14" s="1" t="s">
        <v>58</v>
      </c>
      <c r="I14" s="1" t="s">
        <v>59</v>
      </c>
      <c r="J14" s="1" t="s">
        <v>139</v>
      </c>
      <c r="K14" s="1" t="s">
        <v>61</v>
      </c>
      <c r="L14" s="1">
        <v>6714.34</v>
      </c>
      <c r="M14" s="1">
        <v>5033.74</v>
      </c>
      <c r="N14" s="1">
        <v>10297.86</v>
      </c>
      <c r="O14" s="1">
        <v>2</v>
      </c>
      <c r="P14" s="1">
        <v>100.6748</v>
      </c>
      <c r="Q14" s="1">
        <v>0</v>
      </c>
      <c r="R14" s="1">
        <v>0</v>
      </c>
      <c r="U14" s="1">
        <v>0</v>
      </c>
      <c r="W14" s="1">
        <v>0</v>
      </c>
      <c r="X14" s="1" t="s">
        <v>81</v>
      </c>
      <c r="Y14" s="1">
        <v>14000000</v>
      </c>
      <c r="Z14" s="1">
        <v>20</v>
      </c>
      <c r="AA14" s="2">
        <v>45231</v>
      </c>
      <c r="AB14" s="2">
        <v>45231</v>
      </c>
      <c r="AC14" s="2">
        <v>45597</v>
      </c>
      <c r="AE14" s="1" t="s">
        <v>63</v>
      </c>
      <c r="AI14" s="1" t="s">
        <v>64</v>
      </c>
      <c r="AJ14" s="1" t="s">
        <v>65</v>
      </c>
      <c r="AM14" s="1" t="s">
        <v>140</v>
      </c>
      <c r="AN14" s="1" t="s">
        <v>141</v>
      </c>
      <c r="AU14" s="1" t="s">
        <v>68</v>
      </c>
      <c r="AX14" s="1" t="s">
        <v>68</v>
      </c>
      <c r="AY14" s="1" t="s">
        <v>104</v>
      </c>
      <c r="BB14" s="1" t="str">
        <f>VLOOKUP(E14,'[1]Agenda Clientes'!$B$2:$P$2416,15,0)</f>
        <v>P17265535</v>
      </c>
    </row>
    <row r="15" spans="1:54" s="1" customFormat="1" ht="15" customHeight="1" x14ac:dyDescent="0.25">
      <c r="A15" s="1" t="s">
        <v>142</v>
      </c>
      <c r="C15" s="1" t="s">
        <v>77</v>
      </c>
      <c r="D15" s="1" t="s">
        <v>143</v>
      </c>
      <c r="E15" s="1" t="s">
        <v>144</v>
      </c>
      <c r="F15" s="1" t="s">
        <v>144</v>
      </c>
      <c r="G15" s="1" t="s">
        <v>57</v>
      </c>
      <c r="H15" s="1" t="s">
        <v>58</v>
      </c>
      <c r="I15" s="1" t="s">
        <v>59</v>
      </c>
      <c r="J15" s="1" t="s">
        <v>145</v>
      </c>
      <c r="K15" s="1" t="s">
        <v>61</v>
      </c>
      <c r="L15" s="1">
        <v>12355.24</v>
      </c>
      <c r="M15" s="1">
        <v>9326.66</v>
      </c>
      <c r="N15" s="1">
        <v>23993.05</v>
      </c>
      <c r="O15" s="1">
        <v>35</v>
      </c>
      <c r="P15" s="1">
        <v>3264.3310000000001</v>
      </c>
      <c r="Q15" s="1">
        <v>0</v>
      </c>
      <c r="R15" s="1">
        <v>0</v>
      </c>
      <c r="U15" s="1">
        <v>0</v>
      </c>
      <c r="W15" s="1">
        <v>0</v>
      </c>
      <c r="X15" s="1" t="s">
        <v>81</v>
      </c>
      <c r="Y15" s="1">
        <v>16000000</v>
      </c>
      <c r="Z15" s="1">
        <v>20</v>
      </c>
      <c r="AA15" s="2">
        <v>45233</v>
      </c>
      <c r="AB15" s="2">
        <v>45238</v>
      </c>
      <c r="AC15" s="2">
        <v>45604</v>
      </c>
      <c r="AE15" s="1" t="s">
        <v>63</v>
      </c>
      <c r="AF15" s="1" t="s">
        <v>146</v>
      </c>
      <c r="AI15" s="1" t="s">
        <v>64</v>
      </c>
      <c r="AJ15" s="1" t="s">
        <v>65</v>
      </c>
      <c r="AM15" s="1" t="s">
        <v>147</v>
      </c>
      <c r="AN15" s="1" t="s">
        <v>148</v>
      </c>
      <c r="AU15" s="1" t="s">
        <v>68</v>
      </c>
      <c r="AX15" s="1" t="s">
        <v>68</v>
      </c>
      <c r="AY15" s="1" t="s">
        <v>104</v>
      </c>
      <c r="BB15" s="1" t="e">
        <f>VLOOKUP(E15,'[1]Agenda Clientes'!$B$2:$P$2416,15,0)</f>
        <v>#N/A</v>
      </c>
    </row>
    <row r="16" spans="1:54" s="1" customFormat="1" ht="15" customHeight="1" x14ac:dyDescent="0.25">
      <c r="A16" s="1" t="s">
        <v>149</v>
      </c>
      <c r="C16" s="1" t="s">
        <v>77</v>
      </c>
      <c r="D16" s="1" t="s">
        <v>150</v>
      </c>
      <c r="E16" s="1" t="s">
        <v>151</v>
      </c>
      <c r="F16" s="1" t="s">
        <v>151</v>
      </c>
      <c r="G16" s="1" t="s">
        <v>57</v>
      </c>
      <c r="H16" s="1" t="s">
        <v>58</v>
      </c>
      <c r="I16" s="1" t="s">
        <v>59</v>
      </c>
      <c r="J16" s="1" t="s">
        <v>152</v>
      </c>
      <c r="K16" s="1" t="s">
        <v>61</v>
      </c>
      <c r="L16" s="1">
        <v>51936.98</v>
      </c>
      <c r="M16" s="1">
        <v>39449.760000000002</v>
      </c>
      <c r="N16" s="1">
        <v>100858.16</v>
      </c>
      <c r="O16" s="1">
        <v>2</v>
      </c>
      <c r="P16" s="1">
        <v>788.99519999999995</v>
      </c>
      <c r="Q16" s="1">
        <v>0</v>
      </c>
      <c r="R16" s="1">
        <v>0</v>
      </c>
      <c r="U16" s="1">
        <v>0</v>
      </c>
      <c r="W16" s="1">
        <v>0</v>
      </c>
      <c r="X16" s="1" t="s">
        <v>81</v>
      </c>
      <c r="Y16" s="1">
        <v>12500000</v>
      </c>
      <c r="Z16" s="1">
        <v>20</v>
      </c>
      <c r="AA16" s="2">
        <v>45274</v>
      </c>
      <c r="AB16" s="2">
        <v>45279</v>
      </c>
      <c r="AC16" s="2">
        <v>45645</v>
      </c>
      <c r="AE16" s="1" t="s">
        <v>63</v>
      </c>
      <c r="AF16" s="1" t="s">
        <v>153</v>
      </c>
      <c r="AI16" s="1" t="s">
        <v>64</v>
      </c>
      <c r="AJ16" s="1" t="s">
        <v>65</v>
      </c>
      <c r="AM16" s="1" t="s">
        <v>154</v>
      </c>
      <c r="AN16" s="1" t="s">
        <v>155</v>
      </c>
      <c r="AU16" s="1" t="s">
        <v>68</v>
      </c>
      <c r="AX16" s="1" t="s">
        <v>68</v>
      </c>
      <c r="AY16" s="1" t="s">
        <v>85</v>
      </c>
      <c r="BB16" s="1" t="str">
        <f>VLOOKUP(E16,'[1]Agenda Clientes'!$B$2:$P$2416,15,0)</f>
        <v>P17265524</v>
      </c>
    </row>
    <row r="17" spans="1:54" s="1" customFormat="1" ht="15" customHeight="1" x14ac:dyDescent="0.25">
      <c r="A17" s="1" t="s">
        <v>156</v>
      </c>
      <c r="C17" s="1" t="s">
        <v>77</v>
      </c>
      <c r="D17" s="1" t="s">
        <v>157</v>
      </c>
      <c r="E17" s="1" t="s">
        <v>158</v>
      </c>
      <c r="F17" s="1" t="s">
        <v>158</v>
      </c>
      <c r="G17" s="1" t="s">
        <v>57</v>
      </c>
      <c r="H17" s="1" t="s">
        <v>58</v>
      </c>
      <c r="I17" s="1" t="s">
        <v>59</v>
      </c>
      <c r="J17" s="1" t="s">
        <v>159</v>
      </c>
      <c r="K17" s="1" t="s">
        <v>61</v>
      </c>
      <c r="L17" s="1">
        <v>21665.119999999999</v>
      </c>
      <c r="M17" s="1">
        <v>16411.82</v>
      </c>
      <c r="N17" s="1">
        <v>42072.22</v>
      </c>
      <c r="O17" s="1">
        <v>2</v>
      </c>
      <c r="P17" s="1">
        <v>328.2364</v>
      </c>
      <c r="Q17" s="1">
        <v>0</v>
      </c>
      <c r="R17" s="1">
        <v>0</v>
      </c>
      <c r="U17" s="1">
        <v>0</v>
      </c>
      <c r="W17" s="1">
        <v>0</v>
      </c>
      <c r="X17" s="1" t="s">
        <v>81</v>
      </c>
      <c r="Y17" s="1">
        <v>26250000</v>
      </c>
      <c r="Z17" s="1">
        <v>20</v>
      </c>
      <c r="AA17" s="2">
        <v>45278</v>
      </c>
      <c r="AB17" s="2">
        <v>45283</v>
      </c>
      <c r="AC17" s="2">
        <v>45649</v>
      </c>
      <c r="AE17" s="1" t="s">
        <v>63</v>
      </c>
      <c r="AF17" s="1" t="s">
        <v>160</v>
      </c>
      <c r="AI17" s="1" t="s">
        <v>64</v>
      </c>
      <c r="AJ17" s="1" t="s">
        <v>65</v>
      </c>
      <c r="AM17" s="1" t="s">
        <v>161</v>
      </c>
      <c r="AN17" s="1" t="s">
        <v>162</v>
      </c>
      <c r="AU17" s="1" t="s">
        <v>68</v>
      </c>
      <c r="AX17" s="1" t="s">
        <v>68</v>
      </c>
      <c r="AY17" s="1" t="s">
        <v>85</v>
      </c>
      <c r="BB17" s="1" t="str">
        <f>VLOOKUP(E17,'[1]Agenda Clientes'!$B$2:$P$2416,15,0)</f>
        <v>P17265497</v>
      </c>
    </row>
    <row r="18" spans="1:54" s="1" customFormat="1" ht="15" customHeight="1" x14ac:dyDescent="0.25">
      <c r="A18" s="1" t="s">
        <v>163</v>
      </c>
      <c r="C18" s="1" t="s">
        <v>77</v>
      </c>
      <c r="D18" s="1" t="s">
        <v>164</v>
      </c>
      <c r="E18" s="1" t="s">
        <v>165</v>
      </c>
      <c r="F18" s="1" t="s">
        <v>165</v>
      </c>
      <c r="G18" s="1" t="s">
        <v>57</v>
      </c>
      <c r="H18" s="1" t="s">
        <v>58</v>
      </c>
      <c r="I18" s="1" t="s">
        <v>59</v>
      </c>
      <c r="J18" s="1" t="s">
        <v>166</v>
      </c>
      <c r="K18" s="1" t="s">
        <v>61</v>
      </c>
      <c r="L18" s="1">
        <v>29922.81</v>
      </c>
      <c r="M18" s="1">
        <v>22696.2</v>
      </c>
      <c r="N18" s="1">
        <v>58108.12</v>
      </c>
      <c r="O18" s="1">
        <v>2</v>
      </c>
      <c r="P18" s="1">
        <v>453.92399999999998</v>
      </c>
      <c r="Q18" s="1">
        <v>0</v>
      </c>
      <c r="R18" s="1">
        <v>0</v>
      </c>
      <c r="U18" s="1">
        <v>0</v>
      </c>
      <c r="W18" s="1">
        <v>0</v>
      </c>
      <c r="X18" s="1" t="s">
        <v>81</v>
      </c>
      <c r="Y18" s="1">
        <v>45000000</v>
      </c>
      <c r="Z18" s="1">
        <v>20</v>
      </c>
      <c r="AA18" s="2">
        <v>45290</v>
      </c>
      <c r="AB18" s="2">
        <v>45295</v>
      </c>
      <c r="AC18" s="2">
        <v>45661</v>
      </c>
      <c r="AE18" s="1" t="s">
        <v>63</v>
      </c>
      <c r="AF18" s="1" t="s">
        <v>167</v>
      </c>
      <c r="AI18" s="1" t="s">
        <v>64</v>
      </c>
      <c r="AJ18" s="1" t="s">
        <v>65</v>
      </c>
      <c r="AM18" s="1" t="s">
        <v>168</v>
      </c>
      <c r="AN18" s="1" t="s">
        <v>169</v>
      </c>
      <c r="AU18" s="1" t="s">
        <v>68</v>
      </c>
      <c r="AX18" s="1" t="s">
        <v>68</v>
      </c>
      <c r="AY18" s="1" t="s">
        <v>85</v>
      </c>
      <c r="BB18" s="1" t="str">
        <f>VLOOKUP(E18,'[1]Agenda Clientes'!$B$2:$P$2416,15,0)</f>
        <v>P17265479</v>
      </c>
    </row>
    <row r="19" spans="1:54" s="1" customFormat="1" ht="15" customHeight="1" x14ac:dyDescent="0.25">
      <c r="A19" s="1" t="s">
        <v>170</v>
      </c>
      <c r="C19" s="1" t="s">
        <v>77</v>
      </c>
      <c r="D19" s="1" t="s">
        <v>171</v>
      </c>
      <c r="E19" s="1" t="s">
        <v>158</v>
      </c>
      <c r="F19" s="1" t="s">
        <v>158</v>
      </c>
      <c r="G19" s="1" t="s">
        <v>57</v>
      </c>
      <c r="H19" s="1" t="s">
        <v>58</v>
      </c>
      <c r="I19" s="1" t="s">
        <v>59</v>
      </c>
      <c r="J19" s="1" t="s">
        <v>172</v>
      </c>
      <c r="K19" s="1" t="s">
        <v>61</v>
      </c>
      <c r="L19" s="1">
        <v>16446.14</v>
      </c>
      <c r="M19" s="1">
        <v>12439.99</v>
      </c>
      <c r="N19" s="1">
        <v>31937.31</v>
      </c>
      <c r="O19" s="1">
        <v>35</v>
      </c>
      <c r="P19" s="1">
        <v>4353.9965000000002</v>
      </c>
      <c r="Q19" s="1">
        <v>0</v>
      </c>
      <c r="R19" s="1">
        <v>0</v>
      </c>
      <c r="U19" s="1">
        <v>0</v>
      </c>
      <c r="W19" s="1">
        <v>0</v>
      </c>
      <c r="X19" s="1" t="s">
        <v>81</v>
      </c>
      <c r="Y19" s="1">
        <v>18375000</v>
      </c>
      <c r="Z19" s="1">
        <v>20</v>
      </c>
      <c r="AA19" s="2">
        <v>45290</v>
      </c>
      <c r="AB19" s="2">
        <v>45295</v>
      </c>
      <c r="AC19" s="2">
        <v>45661</v>
      </c>
      <c r="AE19" s="1" t="s">
        <v>63</v>
      </c>
      <c r="AF19" s="1" t="s">
        <v>173</v>
      </c>
      <c r="AI19" s="1" t="s">
        <v>64</v>
      </c>
      <c r="AJ19" s="1" t="s">
        <v>65</v>
      </c>
      <c r="AM19" s="1" t="s">
        <v>161</v>
      </c>
      <c r="AN19" s="1" t="s">
        <v>162</v>
      </c>
      <c r="AU19" s="1" t="s">
        <v>68</v>
      </c>
      <c r="AX19" s="1" t="s">
        <v>68</v>
      </c>
      <c r="AY19" s="1" t="s">
        <v>85</v>
      </c>
      <c r="BB19" s="1" t="str">
        <f>VLOOKUP(E19,'[1]Agenda Clientes'!$B$2:$P$2416,15,0)</f>
        <v>P17265497</v>
      </c>
    </row>
    <row r="20" spans="1:54" s="1" customFormat="1" ht="15" customHeight="1" x14ac:dyDescent="0.25">
      <c r="A20" s="1" t="s">
        <v>174</v>
      </c>
      <c r="C20" s="1" t="s">
        <v>54</v>
      </c>
      <c r="D20" s="1" t="s">
        <v>175</v>
      </c>
      <c r="E20" s="1" t="s">
        <v>176</v>
      </c>
      <c r="F20" s="1" t="s">
        <v>176</v>
      </c>
      <c r="G20" s="1" t="s">
        <v>57</v>
      </c>
      <c r="H20" s="1" t="s">
        <v>58</v>
      </c>
      <c r="I20" s="1" t="s">
        <v>59</v>
      </c>
      <c r="J20" s="1" t="s">
        <v>177</v>
      </c>
      <c r="K20" s="1" t="s">
        <v>61</v>
      </c>
      <c r="L20" s="1">
        <v>9817.9500000000007</v>
      </c>
      <c r="M20" s="1">
        <v>7395.7</v>
      </c>
      <c r="N20" s="1">
        <v>19065.82</v>
      </c>
      <c r="O20" s="1">
        <v>2</v>
      </c>
      <c r="P20" s="1">
        <v>147.91399999999999</v>
      </c>
      <c r="Q20" s="1">
        <v>0</v>
      </c>
      <c r="R20" s="1">
        <v>0</v>
      </c>
      <c r="U20" s="1">
        <v>0</v>
      </c>
      <c r="W20" s="1">
        <v>0</v>
      </c>
      <c r="X20" s="1" t="s">
        <v>81</v>
      </c>
      <c r="Y20" s="1">
        <v>23000000</v>
      </c>
      <c r="Z20" s="1">
        <v>20</v>
      </c>
      <c r="AA20" s="2">
        <v>45307</v>
      </c>
      <c r="AB20" s="2">
        <v>45307</v>
      </c>
      <c r="AC20" s="2">
        <v>45673</v>
      </c>
      <c r="AE20" s="1" t="s">
        <v>63</v>
      </c>
      <c r="AI20" s="1" t="s">
        <v>64</v>
      </c>
      <c r="AJ20" s="1" t="s">
        <v>65</v>
      </c>
      <c r="AM20" s="1" t="s">
        <v>178</v>
      </c>
      <c r="AN20" s="1" t="s">
        <v>179</v>
      </c>
      <c r="AU20" s="1" t="s">
        <v>68</v>
      </c>
      <c r="AX20" s="1" t="s">
        <v>68</v>
      </c>
      <c r="AY20" s="1" t="s">
        <v>104</v>
      </c>
      <c r="BB20" s="1" t="str">
        <f>VLOOKUP(E20,'[1]Agenda Clientes'!$B$2:$P$2416,15,0)</f>
        <v>P17265544</v>
      </c>
    </row>
    <row r="21" spans="1:54" s="1" customFormat="1" ht="15" customHeight="1" x14ac:dyDescent="0.25">
      <c r="A21" s="1" t="s">
        <v>180</v>
      </c>
      <c r="C21" s="1" t="s">
        <v>77</v>
      </c>
      <c r="D21" s="1" t="s">
        <v>181</v>
      </c>
      <c r="E21" s="1" t="s">
        <v>182</v>
      </c>
      <c r="F21" s="1" t="s">
        <v>182</v>
      </c>
      <c r="G21" s="1" t="s">
        <v>57</v>
      </c>
      <c r="H21" s="1" t="s">
        <v>58</v>
      </c>
      <c r="I21" s="1" t="s">
        <v>59</v>
      </c>
      <c r="J21" s="1" t="s">
        <v>183</v>
      </c>
      <c r="K21" s="1" t="s">
        <v>61</v>
      </c>
      <c r="L21" s="1">
        <v>1231.68</v>
      </c>
      <c r="M21" s="1">
        <v>861.25</v>
      </c>
      <c r="N21" s="1">
        <v>2391.83</v>
      </c>
      <c r="O21" s="1">
        <v>35</v>
      </c>
      <c r="P21" s="1">
        <v>301.4375</v>
      </c>
      <c r="Q21" s="1">
        <v>0</v>
      </c>
      <c r="R21" s="1">
        <v>0</v>
      </c>
      <c r="U21" s="1">
        <v>0</v>
      </c>
      <c r="W21" s="1">
        <v>0</v>
      </c>
      <c r="X21" s="1" t="s">
        <v>62</v>
      </c>
      <c r="Y21" s="1">
        <v>2497500</v>
      </c>
      <c r="Z21" s="1">
        <v>20</v>
      </c>
      <c r="AA21" s="2">
        <v>45310</v>
      </c>
      <c r="AB21" s="2">
        <v>45315</v>
      </c>
      <c r="AC21" s="2">
        <v>45681</v>
      </c>
      <c r="AE21" s="1" t="s">
        <v>63</v>
      </c>
      <c r="AF21" s="1" t="s">
        <v>184</v>
      </c>
      <c r="AI21" s="1" t="s">
        <v>64</v>
      </c>
      <c r="AJ21" s="1" t="s">
        <v>65</v>
      </c>
      <c r="AM21" s="1" t="s">
        <v>185</v>
      </c>
      <c r="AN21" s="1" t="s">
        <v>186</v>
      </c>
      <c r="AU21" s="1" t="s">
        <v>68</v>
      </c>
      <c r="AX21" s="1" t="s">
        <v>68</v>
      </c>
      <c r="AY21" s="1" t="s">
        <v>85</v>
      </c>
      <c r="BB21" s="1" t="str">
        <f>VLOOKUP(E21,'[1]Agenda Clientes'!$B$2:$P$2416,15,0)</f>
        <v>P17265480</v>
      </c>
    </row>
    <row r="22" spans="1:54" s="1" customFormat="1" ht="15" customHeight="1" x14ac:dyDescent="0.25">
      <c r="A22" s="1" t="s">
        <v>187</v>
      </c>
      <c r="C22" s="1" t="s">
        <v>77</v>
      </c>
      <c r="D22" s="1" t="s">
        <v>188</v>
      </c>
      <c r="E22" s="1" t="s">
        <v>189</v>
      </c>
      <c r="F22" s="1" t="s">
        <v>189</v>
      </c>
      <c r="G22" s="1" t="s">
        <v>57</v>
      </c>
      <c r="H22" s="1" t="s">
        <v>58</v>
      </c>
      <c r="I22" s="1" t="s">
        <v>59</v>
      </c>
      <c r="J22" s="1" t="s">
        <v>190</v>
      </c>
      <c r="K22" s="1" t="s">
        <v>61</v>
      </c>
      <c r="L22" s="1">
        <v>58603.77</v>
      </c>
      <c r="M22" s="1">
        <v>44523.42</v>
      </c>
      <c r="N22" s="1">
        <v>113804.63</v>
      </c>
      <c r="O22" s="1">
        <v>2</v>
      </c>
      <c r="P22" s="1">
        <v>890.46839999999997</v>
      </c>
      <c r="Q22" s="1">
        <v>0</v>
      </c>
      <c r="R22" s="1">
        <v>0</v>
      </c>
      <c r="U22" s="1">
        <v>0</v>
      </c>
      <c r="W22" s="1">
        <v>0</v>
      </c>
      <c r="X22" s="1" t="s">
        <v>62</v>
      </c>
      <c r="Y22" s="1">
        <v>71250000</v>
      </c>
      <c r="Z22" s="1">
        <v>20</v>
      </c>
      <c r="AA22" s="2">
        <v>45325</v>
      </c>
      <c r="AB22" s="2">
        <v>45330</v>
      </c>
      <c r="AC22" s="2">
        <v>45696</v>
      </c>
      <c r="AE22" s="1" t="s">
        <v>63</v>
      </c>
      <c r="AF22" s="1" t="s">
        <v>191</v>
      </c>
      <c r="AI22" s="1" t="s">
        <v>64</v>
      </c>
      <c r="AJ22" s="1" t="s">
        <v>65</v>
      </c>
      <c r="AM22" s="1" t="s">
        <v>192</v>
      </c>
      <c r="AN22" s="1" t="s">
        <v>193</v>
      </c>
      <c r="AU22" s="1" t="s">
        <v>68</v>
      </c>
      <c r="AX22" s="1" t="s">
        <v>68</v>
      </c>
      <c r="AY22" s="1" t="s">
        <v>85</v>
      </c>
      <c r="BB22" s="1" t="str">
        <f>VLOOKUP(E22,'[1]Agenda Clientes'!$B$2:$P$2416,15,0)</f>
        <v>P17265475</v>
      </c>
    </row>
    <row r="23" spans="1:54" s="1" customFormat="1" ht="15" customHeight="1" x14ac:dyDescent="0.25">
      <c r="A23" s="1" t="s">
        <v>194</v>
      </c>
      <c r="C23" s="1" t="s">
        <v>77</v>
      </c>
      <c r="D23" s="1" t="s">
        <v>195</v>
      </c>
      <c r="E23" s="1" t="s">
        <v>196</v>
      </c>
      <c r="F23" s="1" t="s">
        <v>196</v>
      </c>
      <c r="G23" s="1" t="s">
        <v>57</v>
      </c>
      <c r="H23" s="1" t="s">
        <v>58</v>
      </c>
      <c r="I23" s="1" t="s">
        <v>59</v>
      </c>
      <c r="J23" s="1" t="s">
        <v>197</v>
      </c>
      <c r="K23" s="1" t="s">
        <v>61</v>
      </c>
      <c r="L23" s="1">
        <v>60370.39</v>
      </c>
      <c r="M23" s="1">
        <v>45106.84</v>
      </c>
      <c r="N23" s="1">
        <v>113614.04</v>
      </c>
      <c r="O23" s="1">
        <v>2</v>
      </c>
      <c r="P23" s="1">
        <v>529.45659999999998</v>
      </c>
      <c r="Q23" s="1">
        <v>0</v>
      </c>
      <c r="R23" s="1">
        <v>0</v>
      </c>
      <c r="U23" s="1">
        <v>0</v>
      </c>
      <c r="W23" s="1">
        <v>0</v>
      </c>
      <c r="X23" s="1" t="s">
        <v>62</v>
      </c>
      <c r="Y23" s="1">
        <v>120000000</v>
      </c>
      <c r="Z23" s="1">
        <v>20</v>
      </c>
      <c r="AA23" s="2">
        <v>45326</v>
      </c>
      <c r="AB23" s="2">
        <v>45331</v>
      </c>
      <c r="AC23" s="2">
        <v>45697</v>
      </c>
      <c r="AE23" s="1" t="s">
        <v>63</v>
      </c>
      <c r="AF23" s="1" t="s">
        <v>198</v>
      </c>
      <c r="AI23" s="1" t="s">
        <v>64</v>
      </c>
      <c r="AJ23" s="1" t="s">
        <v>65</v>
      </c>
      <c r="AM23" s="1" t="s">
        <v>199</v>
      </c>
      <c r="AN23" s="1" t="s">
        <v>200</v>
      </c>
      <c r="AU23" s="1" t="s">
        <v>68</v>
      </c>
      <c r="AX23" s="1" t="s">
        <v>68</v>
      </c>
      <c r="AY23" s="1" t="s">
        <v>85</v>
      </c>
      <c r="BB23" s="1" t="str">
        <f>VLOOKUP(E23,'[1]Agenda Clientes'!$B$2:$P$2416,15,0)</f>
        <v>P17264872</v>
      </c>
    </row>
    <row r="24" spans="1:54" s="1" customFormat="1" ht="15" customHeight="1" x14ac:dyDescent="0.25">
      <c r="A24" s="1" t="s">
        <v>201</v>
      </c>
      <c r="C24" s="1" t="s">
        <v>77</v>
      </c>
      <c r="D24" s="1" t="s">
        <v>202</v>
      </c>
      <c r="E24" s="1" t="s">
        <v>203</v>
      </c>
      <c r="F24" s="1" t="s">
        <v>203</v>
      </c>
      <c r="G24" s="1" t="s">
        <v>57</v>
      </c>
      <c r="H24" s="1" t="s">
        <v>58</v>
      </c>
      <c r="I24" s="1" t="s">
        <v>59</v>
      </c>
      <c r="J24" s="1" t="s">
        <v>204</v>
      </c>
      <c r="K24" s="1" t="s">
        <v>61</v>
      </c>
      <c r="L24" s="1">
        <v>19570.77</v>
      </c>
      <c r="M24" s="1">
        <v>14817.94</v>
      </c>
      <c r="N24" s="1">
        <v>38005.129999999997</v>
      </c>
      <c r="O24" s="1">
        <v>2</v>
      </c>
      <c r="P24" s="1">
        <v>296.35879999999997</v>
      </c>
      <c r="Q24" s="1">
        <v>0</v>
      </c>
      <c r="R24" s="1">
        <v>0</v>
      </c>
      <c r="U24" s="1">
        <v>0</v>
      </c>
      <c r="W24" s="1">
        <v>0</v>
      </c>
      <c r="X24" s="1" t="s">
        <v>62</v>
      </c>
      <c r="Y24" s="1">
        <v>37500000</v>
      </c>
      <c r="Z24" s="1">
        <v>20</v>
      </c>
      <c r="AA24" s="2">
        <v>45338</v>
      </c>
      <c r="AB24" s="2">
        <v>45343</v>
      </c>
      <c r="AC24" s="2">
        <v>45709</v>
      </c>
      <c r="AE24" s="1" t="s">
        <v>63</v>
      </c>
      <c r="AF24" s="1" t="s">
        <v>205</v>
      </c>
      <c r="AI24" s="1" t="s">
        <v>64</v>
      </c>
      <c r="AJ24" s="1" t="s">
        <v>65</v>
      </c>
      <c r="AM24" s="1" t="s">
        <v>206</v>
      </c>
      <c r="AN24" s="1" t="s">
        <v>207</v>
      </c>
      <c r="AU24" s="1" t="s">
        <v>68</v>
      </c>
      <c r="AX24" s="1" t="s">
        <v>68</v>
      </c>
      <c r="AY24" s="1" t="s">
        <v>85</v>
      </c>
      <c r="BB24" s="1" t="str">
        <f>VLOOKUP(E24,'[1]Agenda Clientes'!$B$2:$P$2416,15,0)</f>
        <v>P17265467</v>
      </c>
    </row>
    <row r="25" spans="1:54" s="1" customFormat="1" ht="15" customHeight="1" x14ac:dyDescent="0.25">
      <c r="A25" s="1" t="s">
        <v>208</v>
      </c>
      <c r="C25" s="1" t="s">
        <v>77</v>
      </c>
      <c r="D25" s="1" t="s">
        <v>209</v>
      </c>
      <c r="E25" s="1" t="s">
        <v>210</v>
      </c>
      <c r="F25" s="1" t="s">
        <v>210</v>
      </c>
      <c r="G25" s="1" t="s">
        <v>57</v>
      </c>
      <c r="H25" s="1" t="s">
        <v>58</v>
      </c>
      <c r="I25" s="1" t="s">
        <v>59</v>
      </c>
      <c r="J25" s="1" t="s">
        <v>211</v>
      </c>
      <c r="K25" s="1" t="s">
        <v>61</v>
      </c>
      <c r="L25" s="1">
        <v>25991.34</v>
      </c>
      <c r="M25" s="1">
        <v>17877.72</v>
      </c>
      <c r="N25" s="1">
        <v>50473.45</v>
      </c>
      <c r="O25" s="1">
        <v>35</v>
      </c>
      <c r="P25" s="1">
        <v>6257.2020000000002</v>
      </c>
      <c r="Q25" s="1">
        <v>0</v>
      </c>
      <c r="R25" s="1">
        <v>0</v>
      </c>
      <c r="U25" s="1">
        <v>0</v>
      </c>
      <c r="W25" s="1">
        <v>0</v>
      </c>
      <c r="X25" s="1" t="s">
        <v>81</v>
      </c>
      <c r="Y25" s="1">
        <v>31654000</v>
      </c>
      <c r="Z25" s="1">
        <v>20</v>
      </c>
      <c r="AA25" s="2">
        <v>45350</v>
      </c>
      <c r="AB25" s="2">
        <v>45355</v>
      </c>
      <c r="AC25" s="2">
        <v>45720</v>
      </c>
      <c r="AE25" s="1" t="s">
        <v>63</v>
      </c>
      <c r="AF25" s="1" t="s">
        <v>212</v>
      </c>
      <c r="AI25" s="1" t="s">
        <v>64</v>
      </c>
      <c r="AJ25" s="1" t="s">
        <v>65</v>
      </c>
      <c r="AM25" s="1" t="s">
        <v>213</v>
      </c>
      <c r="AN25" s="1" t="s">
        <v>214</v>
      </c>
      <c r="AU25" s="1" t="s">
        <v>68</v>
      </c>
      <c r="AX25" s="1" t="s">
        <v>68</v>
      </c>
      <c r="AY25" s="1" t="s">
        <v>85</v>
      </c>
      <c r="BB25" s="1" t="str">
        <f>VLOOKUP(E25,'[1]Agenda Clientes'!$B$2:$P$2416,15,0)</f>
        <v>P17265481</v>
      </c>
    </row>
    <row r="26" spans="1:54" s="1" customFormat="1" ht="15" customHeight="1" x14ac:dyDescent="0.25">
      <c r="A26" s="1" t="s">
        <v>215</v>
      </c>
      <c r="C26" s="1" t="s">
        <v>54</v>
      </c>
      <c r="D26" s="1" t="s">
        <v>216</v>
      </c>
      <c r="E26" s="1" t="s">
        <v>217</v>
      </c>
      <c r="F26" s="1" t="s">
        <v>217</v>
      </c>
      <c r="G26" s="1" t="s">
        <v>57</v>
      </c>
      <c r="H26" s="1" t="s">
        <v>58</v>
      </c>
      <c r="I26" s="1" t="s">
        <v>59</v>
      </c>
      <c r="J26" s="1" t="s">
        <v>218</v>
      </c>
      <c r="K26" s="1" t="s">
        <v>61</v>
      </c>
      <c r="L26" s="1">
        <v>13929.74</v>
      </c>
      <c r="M26" s="1">
        <v>8698.43</v>
      </c>
      <c r="N26" s="1">
        <v>27050.62</v>
      </c>
      <c r="O26" s="1">
        <v>2</v>
      </c>
      <c r="P26" s="1">
        <v>173.96860000000001</v>
      </c>
      <c r="Q26" s="1">
        <v>0</v>
      </c>
      <c r="R26" s="1">
        <v>0</v>
      </c>
      <c r="U26" s="1">
        <v>0</v>
      </c>
      <c r="W26" s="1">
        <v>0</v>
      </c>
      <c r="X26" s="1" t="s">
        <v>81</v>
      </c>
      <c r="Y26" s="1">
        <v>29000000</v>
      </c>
      <c r="Z26" s="1">
        <v>20</v>
      </c>
      <c r="AA26" s="2">
        <v>45357</v>
      </c>
      <c r="AB26" s="2">
        <v>45357</v>
      </c>
      <c r="AC26" s="2">
        <v>45722</v>
      </c>
      <c r="AE26" s="1" t="s">
        <v>63</v>
      </c>
      <c r="AI26" s="1" t="s">
        <v>64</v>
      </c>
      <c r="AJ26" s="1" t="s">
        <v>65</v>
      </c>
      <c r="AM26" s="1" t="s">
        <v>219</v>
      </c>
      <c r="AN26" s="1" t="s">
        <v>220</v>
      </c>
      <c r="AU26" s="1" t="s">
        <v>68</v>
      </c>
      <c r="AX26" s="1" t="s">
        <v>68</v>
      </c>
      <c r="AY26" s="1" t="s">
        <v>104</v>
      </c>
      <c r="BB26" s="1" t="str">
        <f>VLOOKUP(E26,'[1]Agenda Clientes'!$B$2:$P$2416,15,0)</f>
        <v>P17265536</v>
      </c>
    </row>
    <row r="27" spans="1:54" s="1" customFormat="1" ht="15" customHeight="1" x14ac:dyDescent="0.25">
      <c r="A27" s="1" t="s">
        <v>221</v>
      </c>
      <c r="C27" s="1" t="s">
        <v>54</v>
      </c>
      <c r="D27" s="1" t="s">
        <v>222</v>
      </c>
      <c r="E27" s="1" t="s">
        <v>223</v>
      </c>
      <c r="F27" s="1" t="s">
        <v>223</v>
      </c>
      <c r="G27" s="1" t="s">
        <v>57</v>
      </c>
      <c r="H27" s="1" t="s">
        <v>58</v>
      </c>
      <c r="I27" s="1" t="s">
        <v>59</v>
      </c>
      <c r="J27" s="1" t="s">
        <v>224</v>
      </c>
      <c r="K27" s="1" t="s">
        <v>61</v>
      </c>
      <c r="L27" s="1">
        <v>15850.78</v>
      </c>
      <c r="M27" s="1">
        <v>10160.4</v>
      </c>
      <c r="N27" s="1">
        <v>24310.52</v>
      </c>
      <c r="O27" s="1">
        <v>25</v>
      </c>
      <c r="P27" s="1">
        <v>2540.1</v>
      </c>
      <c r="Q27" s="1">
        <v>0</v>
      </c>
      <c r="R27" s="1">
        <v>0</v>
      </c>
      <c r="U27" s="1">
        <v>0</v>
      </c>
      <c r="W27" s="1">
        <v>0</v>
      </c>
      <c r="X27" s="1" t="s">
        <v>81</v>
      </c>
      <c r="Y27" s="1">
        <v>60000000</v>
      </c>
      <c r="Z27" s="1">
        <v>20</v>
      </c>
      <c r="AA27" s="2">
        <v>45359</v>
      </c>
      <c r="AB27" s="2">
        <v>45359</v>
      </c>
      <c r="AC27" s="2">
        <v>45543</v>
      </c>
      <c r="AE27" s="1" t="s">
        <v>63</v>
      </c>
      <c r="AI27" s="1" t="s">
        <v>64</v>
      </c>
      <c r="AJ27" s="1" t="s">
        <v>65</v>
      </c>
      <c r="AM27" s="1" t="s">
        <v>225</v>
      </c>
      <c r="AN27" s="1" t="s">
        <v>226</v>
      </c>
      <c r="AU27" s="1" t="s">
        <v>68</v>
      </c>
      <c r="AX27" s="1" t="s">
        <v>68</v>
      </c>
      <c r="AY27" s="1" t="s">
        <v>69</v>
      </c>
      <c r="BB27" s="1" t="str">
        <f>VLOOKUP(E27,'[1]Agenda Clientes'!$B$2:$P$2416,15,0)</f>
        <v>P17265491</v>
      </c>
    </row>
    <row r="28" spans="1:54" s="1" customFormat="1" ht="15" customHeight="1" x14ac:dyDescent="0.25">
      <c r="A28" s="1" t="s">
        <v>227</v>
      </c>
      <c r="C28" s="1" t="s">
        <v>54</v>
      </c>
      <c r="D28" s="1" t="s">
        <v>228</v>
      </c>
      <c r="E28" s="1" t="s">
        <v>229</v>
      </c>
      <c r="F28" s="1" t="s">
        <v>229</v>
      </c>
      <c r="G28" s="1" t="s">
        <v>57</v>
      </c>
      <c r="H28" s="1" t="s">
        <v>58</v>
      </c>
      <c r="I28" s="1" t="s">
        <v>59</v>
      </c>
      <c r="J28" s="1" t="s">
        <v>230</v>
      </c>
      <c r="K28" s="1" t="s">
        <v>61</v>
      </c>
      <c r="L28" s="1">
        <v>13772.99</v>
      </c>
      <c r="M28" s="1">
        <v>8579.14</v>
      </c>
      <c r="N28" s="1">
        <v>21123.78</v>
      </c>
      <c r="O28" s="1">
        <v>35</v>
      </c>
      <c r="P28" s="1">
        <v>3002.6990000000001</v>
      </c>
      <c r="Q28" s="1">
        <v>0</v>
      </c>
      <c r="R28" s="1">
        <v>0</v>
      </c>
      <c r="U28" s="1">
        <v>0</v>
      </c>
      <c r="W28" s="1">
        <v>0</v>
      </c>
      <c r="X28" s="1" t="s">
        <v>62</v>
      </c>
      <c r="Y28" s="1">
        <v>48000000</v>
      </c>
      <c r="Z28" s="1">
        <v>20</v>
      </c>
      <c r="AA28" s="2">
        <v>45362</v>
      </c>
      <c r="AB28" s="2">
        <v>45362</v>
      </c>
      <c r="AC28" s="2">
        <v>45546</v>
      </c>
      <c r="AE28" s="1" t="s">
        <v>63</v>
      </c>
      <c r="AI28" s="1" t="s">
        <v>64</v>
      </c>
      <c r="AJ28" s="1" t="s">
        <v>65</v>
      </c>
      <c r="AM28" s="1" t="s">
        <v>231</v>
      </c>
      <c r="AN28" s="1" t="s">
        <v>232</v>
      </c>
      <c r="AU28" s="1" t="s">
        <v>68</v>
      </c>
      <c r="AX28" s="1" t="s">
        <v>68</v>
      </c>
      <c r="AY28" s="1" t="s">
        <v>104</v>
      </c>
      <c r="BB28" s="1" t="str">
        <f>VLOOKUP(E28,'[1]Agenda Clientes'!$B$2:$P$2416,15,0)</f>
        <v>P17265548</v>
      </c>
    </row>
    <row r="29" spans="1:54" s="1" customFormat="1" ht="15" customHeight="1" x14ac:dyDescent="0.25">
      <c r="A29" s="1" t="s">
        <v>233</v>
      </c>
      <c r="C29" s="1" t="s">
        <v>54</v>
      </c>
      <c r="D29" s="1" t="s">
        <v>234</v>
      </c>
      <c r="E29" s="1" t="s">
        <v>235</v>
      </c>
      <c r="F29" s="1" t="s">
        <v>235</v>
      </c>
      <c r="G29" s="1" t="s">
        <v>57</v>
      </c>
      <c r="H29" s="1" t="s">
        <v>58</v>
      </c>
      <c r="I29" s="1" t="s">
        <v>59</v>
      </c>
      <c r="J29" s="1" t="s">
        <v>236</v>
      </c>
      <c r="K29" s="1" t="s">
        <v>61</v>
      </c>
      <c r="L29" s="1">
        <v>11410.69</v>
      </c>
      <c r="M29" s="1">
        <v>6781.35</v>
      </c>
      <c r="N29" s="1">
        <v>17500.7</v>
      </c>
      <c r="O29" s="1">
        <v>25</v>
      </c>
      <c r="P29" s="1">
        <v>1695.3375000000001</v>
      </c>
      <c r="Q29" s="1">
        <v>0</v>
      </c>
      <c r="R29" s="1">
        <v>0</v>
      </c>
      <c r="U29" s="1">
        <v>0</v>
      </c>
      <c r="W29" s="1">
        <v>0</v>
      </c>
      <c r="X29" s="1" t="s">
        <v>81</v>
      </c>
      <c r="Y29" s="1">
        <v>45000000</v>
      </c>
      <c r="Z29" s="1">
        <v>20</v>
      </c>
      <c r="AA29" s="2">
        <v>45364</v>
      </c>
      <c r="AB29" s="2">
        <v>45364</v>
      </c>
      <c r="AC29" s="2">
        <v>45548</v>
      </c>
      <c r="AE29" s="1" t="s">
        <v>63</v>
      </c>
      <c r="AI29" s="1" t="s">
        <v>64</v>
      </c>
      <c r="AJ29" s="1" t="s">
        <v>65</v>
      </c>
      <c r="AM29" s="1" t="s">
        <v>237</v>
      </c>
      <c r="AN29" s="1" t="s">
        <v>238</v>
      </c>
      <c r="AU29" s="1" t="s">
        <v>68</v>
      </c>
      <c r="AX29" s="1" t="s">
        <v>68</v>
      </c>
      <c r="AY29" s="1" t="s">
        <v>69</v>
      </c>
      <c r="BB29" s="1" t="str">
        <f>VLOOKUP(E29,'[1]Agenda Clientes'!$B$2:$P$2416,15,0)</f>
        <v>P17264299</v>
      </c>
    </row>
    <row r="30" spans="1:54" s="1" customFormat="1" ht="15" customHeight="1" x14ac:dyDescent="0.25">
      <c r="A30" s="1" t="s">
        <v>239</v>
      </c>
      <c r="C30" s="1" t="s">
        <v>54</v>
      </c>
      <c r="D30" s="1" t="s">
        <v>240</v>
      </c>
      <c r="E30" s="1" t="s">
        <v>241</v>
      </c>
      <c r="F30" s="1" t="s">
        <v>241</v>
      </c>
      <c r="G30" s="1" t="s">
        <v>57</v>
      </c>
      <c r="H30" s="1" t="s">
        <v>58</v>
      </c>
      <c r="I30" s="1" t="s">
        <v>59</v>
      </c>
      <c r="J30" s="1" t="s">
        <v>242</v>
      </c>
      <c r="K30" s="1" t="s">
        <v>61</v>
      </c>
      <c r="L30" s="1">
        <v>15920.74</v>
      </c>
      <c r="M30" s="1">
        <v>10213.66</v>
      </c>
      <c r="N30" s="1">
        <v>24417.8</v>
      </c>
      <c r="O30" s="1">
        <v>2</v>
      </c>
      <c r="P30" s="1">
        <v>204.2732</v>
      </c>
      <c r="Q30" s="1">
        <v>0</v>
      </c>
      <c r="R30" s="1">
        <v>0</v>
      </c>
      <c r="U30" s="1">
        <v>0</v>
      </c>
      <c r="W30" s="1">
        <v>0</v>
      </c>
      <c r="X30" s="1" t="s">
        <v>62</v>
      </c>
      <c r="Y30" s="1">
        <v>50000000</v>
      </c>
      <c r="Z30" s="1">
        <v>20</v>
      </c>
      <c r="AA30" s="2">
        <v>45373</v>
      </c>
      <c r="AB30" s="2">
        <v>45373</v>
      </c>
      <c r="AC30" s="2">
        <v>45557</v>
      </c>
      <c r="AE30" s="1" t="s">
        <v>63</v>
      </c>
      <c r="AI30" s="1" t="s">
        <v>64</v>
      </c>
      <c r="AJ30" s="1" t="s">
        <v>65</v>
      </c>
      <c r="AM30" s="1" t="s">
        <v>243</v>
      </c>
      <c r="AN30" s="1" t="s">
        <v>244</v>
      </c>
      <c r="AU30" s="1" t="s">
        <v>68</v>
      </c>
      <c r="AX30" s="1" t="s">
        <v>68</v>
      </c>
      <c r="AY30" s="1" t="s">
        <v>104</v>
      </c>
      <c r="BB30" s="1" t="str">
        <f>VLOOKUP(E30,'[1]Agenda Clientes'!$B$2:$P$2416,15,0)</f>
        <v>P17265549</v>
      </c>
    </row>
    <row r="31" spans="1:54" s="1" customFormat="1" ht="15" customHeight="1" x14ac:dyDescent="0.25">
      <c r="A31" s="1" t="s">
        <v>245</v>
      </c>
      <c r="C31" s="1" t="s">
        <v>77</v>
      </c>
      <c r="D31" s="1" t="s">
        <v>246</v>
      </c>
      <c r="E31" s="1" t="s">
        <v>247</v>
      </c>
      <c r="F31" s="1" t="s">
        <v>247</v>
      </c>
      <c r="G31" s="1" t="s">
        <v>57</v>
      </c>
      <c r="H31" s="1" t="s">
        <v>58</v>
      </c>
      <c r="I31" s="1" t="s">
        <v>59</v>
      </c>
      <c r="J31" s="1" t="s">
        <v>248</v>
      </c>
      <c r="K31" s="1" t="s">
        <v>61</v>
      </c>
      <c r="L31" s="1">
        <v>70864.34</v>
      </c>
      <c r="M31" s="1">
        <v>52027.65</v>
      </c>
      <c r="N31" s="1">
        <v>137613.82999999999</v>
      </c>
      <c r="O31" s="1">
        <v>35</v>
      </c>
      <c r="P31" s="1">
        <v>18209.677500000002</v>
      </c>
      <c r="Q31" s="1">
        <v>0</v>
      </c>
      <c r="R31" s="1">
        <v>0</v>
      </c>
      <c r="U31" s="1">
        <v>0</v>
      </c>
      <c r="W31" s="1">
        <v>0</v>
      </c>
      <c r="X31" s="1" t="s">
        <v>62</v>
      </c>
      <c r="Y31" s="1">
        <v>136000000</v>
      </c>
      <c r="Z31" s="1">
        <v>20</v>
      </c>
      <c r="AA31" s="2">
        <v>45388</v>
      </c>
      <c r="AB31" s="2">
        <v>45393</v>
      </c>
      <c r="AC31" s="2">
        <v>45758</v>
      </c>
      <c r="AE31" s="1" t="s">
        <v>63</v>
      </c>
      <c r="AF31" s="1" t="s">
        <v>249</v>
      </c>
      <c r="AI31" s="1" t="s">
        <v>64</v>
      </c>
      <c r="AJ31" s="1" t="s">
        <v>65</v>
      </c>
      <c r="AM31" s="1" t="s">
        <v>250</v>
      </c>
      <c r="AN31" s="1" t="s">
        <v>251</v>
      </c>
      <c r="AU31" s="1" t="s">
        <v>68</v>
      </c>
      <c r="AX31" s="1" t="s">
        <v>68</v>
      </c>
      <c r="AY31" s="1" t="s">
        <v>85</v>
      </c>
      <c r="BB31" s="1" t="str">
        <f>VLOOKUP(E31,'[1]Agenda Clientes'!$B$2:$P$2416,15,0)</f>
        <v>P17265117</v>
      </c>
    </row>
    <row r="32" spans="1:54" s="1" customFormat="1" ht="15" customHeight="1" x14ac:dyDescent="0.25">
      <c r="A32" s="1" t="s">
        <v>252</v>
      </c>
      <c r="C32" s="1" t="s">
        <v>77</v>
      </c>
      <c r="D32" s="1" t="s">
        <v>253</v>
      </c>
      <c r="E32" s="1" t="s">
        <v>254</v>
      </c>
      <c r="F32" s="1" t="s">
        <v>254</v>
      </c>
      <c r="G32" s="1" t="s">
        <v>57</v>
      </c>
      <c r="H32" s="1" t="s">
        <v>58</v>
      </c>
      <c r="I32" s="1" t="s">
        <v>59</v>
      </c>
      <c r="J32" s="1" t="s">
        <v>255</v>
      </c>
      <c r="K32" s="1" t="s">
        <v>61</v>
      </c>
      <c r="L32" s="1">
        <v>36478.35</v>
      </c>
      <c r="M32" s="1">
        <v>27757.5</v>
      </c>
      <c r="N32" s="1">
        <v>45111.46</v>
      </c>
      <c r="O32" s="1">
        <v>35</v>
      </c>
      <c r="P32" s="1">
        <v>9715.125</v>
      </c>
      <c r="Q32" s="1">
        <v>0</v>
      </c>
      <c r="R32" s="1">
        <v>0</v>
      </c>
      <c r="U32" s="1">
        <v>0</v>
      </c>
      <c r="W32" s="1">
        <v>0</v>
      </c>
      <c r="X32" s="1" t="s">
        <v>62</v>
      </c>
      <c r="Y32" s="1">
        <v>30000000</v>
      </c>
      <c r="AA32" s="2">
        <v>45388</v>
      </c>
      <c r="AB32" s="2">
        <v>45393</v>
      </c>
      <c r="AC32" s="2">
        <v>45758</v>
      </c>
      <c r="AE32" s="1" t="s">
        <v>63</v>
      </c>
      <c r="AF32" s="1" t="s">
        <v>256</v>
      </c>
      <c r="AI32" s="1" t="s">
        <v>64</v>
      </c>
      <c r="AJ32" s="1" t="s">
        <v>65</v>
      </c>
      <c r="AM32" s="1" t="s">
        <v>257</v>
      </c>
      <c r="AN32" s="1" t="s">
        <v>258</v>
      </c>
      <c r="AU32" s="1" t="s">
        <v>68</v>
      </c>
      <c r="AX32" s="1" t="s">
        <v>68</v>
      </c>
      <c r="AY32" s="1" t="s">
        <v>85</v>
      </c>
      <c r="BB32" s="1" t="str">
        <f>VLOOKUP(E32,'[1]Agenda Clientes'!$B$2:$P$2416,15,0)</f>
        <v>P17265518</v>
      </c>
    </row>
    <row r="33" spans="1:54" s="1" customFormat="1" ht="15" customHeight="1" x14ac:dyDescent="0.25">
      <c r="A33" s="1" t="s">
        <v>259</v>
      </c>
      <c r="C33" s="1" t="s">
        <v>77</v>
      </c>
      <c r="D33" s="1" t="s">
        <v>260</v>
      </c>
      <c r="E33" s="1" t="s">
        <v>261</v>
      </c>
      <c r="F33" s="1" t="s">
        <v>261</v>
      </c>
      <c r="G33" s="1" t="s">
        <v>57</v>
      </c>
      <c r="H33" s="1" t="s">
        <v>58</v>
      </c>
      <c r="I33" s="1" t="s">
        <v>59</v>
      </c>
      <c r="J33" s="1" t="s">
        <v>262</v>
      </c>
      <c r="K33" s="1" t="s">
        <v>61</v>
      </c>
      <c r="L33" s="1">
        <v>10497.23</v>
      </c>
      <c r="M33" s="1">
        <v>6086.17</v>
      </c>
      <c r="N33" s="1">
        <v>16099.71</v>
      </c>
      <c r="O33" s="1">
        <v>2</v>
      </c>
      <c r="P33" s="1">
        <v>121.7234</v>
      </c>
      <c r="Q33" s="1">
        <v>0</v>
      </c>
      <c r="R33" s="1">
        <v>0</v>
      </c>
      <c r="U33" s="1">
        <v>0</v>
      </c>
      <c r="W33" s="1">
        <v>0</v>
      </c>
      <c r="X33" s="1" t="s">
        <v>62</v>
      </c>
      <c r="Y33" s="1">
        <v>30800000</v>
      </c>
      <c r="Z33" s="1">
        <v>20</v>
      </c>
      <c r="AA33" s="2">
        <v>45391</v>
      </c>
      <c r="AB33" s="2">
        <v>45396</v>
      </c>
      <c r="AC33" s="2">
        <v>45579</v>
      </c>
      <c r="AE33" s="1" t="s">
        <v>63</v>
      </c>
      <c r="AF33" s="1" t="s">
        <v>263</v>
      </c>
      <c r="AI33" s="1" t="s">
        <v>64</v>
      </c>
      <c r="AJ33" s="1" t="s">
        <v>65</v>
      </c>
      <c r="AM33" s="1" t="s">
        <v>264</v>
      </c>
      <c r="AN33" s="1" t="s">
        <v>265</v>
      </c>
      <c r="AU33" s="1" t="s">
        <v>68</v>
      </c>
      <c r="AX33" s="1" t="s">
        <v>68</v>
      </c>
      <c r="AY33" s="1" t="s">
        <v>104</v>
      </c>
      <c r="BB33" s="1" t="str">
        <f>VLOOKUP(E33,'[1]Agenda Clientes'!$B$2:$P$2416,15,0)</f>
        <v>P17265534</v>
      </c>
    </row>
    <row r="34" spans="1:54" s="1" customFormat="1" ht="15" customHeight="1" x14ac:dyDescent="0.25">
      <c r="A34" s="1" t="s">
        <v>266</v>
      </c>
      <c r="C34" s="1" t="s">
        <v>54</v>
      </c>
      <c r="D34" s="1" t="s">
        <v>267</v>
      </c>
      <c r="E34" s="1" t="s">
        <v>268</v>
      </c>
      <c r="F34" s="1" t="s">
        <v>268</v>
      </c>
      <c r="G34" s="1" t="s">
        <v>57</v>
      </c>
      <c r="H34" s="1" t="s">
        <v>58</v>
      </c>
      <c r="I34" s="1" t="s">
        <v>59</v>
      </c>
      <c r="J34" s="1" t="s">
        <v>269</v>
      </c>
      <c r="K34" s="1" t="s">
        <v>61</v>
      </c>
      <c r="L34" s="1">
        <v>12491.65</v>
      </c>
      <c r="M34" s="1">
        <v>7604</v>
      </c>
      <c r="N34" s="1">
        <v>19158.57</v>
      </c>
      <c r="O34" s="1">
        <v>35</v>
      </c>
      <c r="P34" s="1">
        <v>2661.4</v>
      </c>
      <c r="Q34" s="1">
        <v>0</v>
      </c>
      <c r="R34" s="1">
        <v>0</v>
      </c>
      <c r="U34" s="1">
        <v>0</v>
      </c>
      <c r="W34" s="1">
        <v>0</v>
      </c>
      <c r="X34" s="1" t="s">
        <v>62</v>
      </c>
      <c r="Y34" s="1">
        <v>35000000</v>
      </c>
      <c r="Z34" s="1">
        <v>20</v>
      </c>
      <c r="AA34" s="2">
        <v>45391</v>
      </c>
      <c r="AB34" s="2">
        <v>45391</v>
      </c>
      <c r="AC34" s="2">
        <v>45574</v>
      </c>
      <c r="AE34" s="1" t="s">
        <v>63</v>
      </c>
      <c r="AI34" s="1" t="s">
        <v>64</v>
      </c>
      <c r="AJ34" s="1" t="s">
        <v>65</v>
      </c>
      <c r="AM34" s="1" t="s">
        <v>270</v>
      </c>
      <c r="AN34" s="1" t="s">
        <v>271</v>
      </c>
      <c r="AU34" s="1" t="s">
        <v>68</v>
      </c>
      <c r="AX34" s="1" t="s">
        <v>68</v>
      </c>
      <c r="AY34" s="1" t="s">
        <v>104</v>
      </c>
      <c r="BB34" s="1" t="str">
        <f>VLOOKUP(E34,'[1]Agenda Clientes'!$B$2:$P$2416,15,0)</f>
        <v>P17265550</v>
      </c>
    </row>
    <row r="35" spans="1:54" s="1" customFormat="1" ht="15" customHeight="1" x14ac:dyDescent="0.25">
      <c r="A35" s="1" t="s">
        <v>272</v>
      </c>
      <c r="C35" s="1" t="s">
        <v>77</v>
      </c>
      <c r="D35" s="1" t="s">
        <v>273</v>
      </c>
      <c r="E35" s="1" t="s">
        <v>274</v>
      </c>
      <c r="F35" s="1" t="s">
        <v>274</v>
      </c>
      <c r="G35" s="1" t="s">
        <v>57</v>
      </c>
      <c r="H35" s="1" t="s">
        <v>58</v>
      </c>
      <c r="I35" s="1" t="s">
        <v>59</v>
      </c>
      <c r="J35" s="1" t="s">
        <v>275</v>
      </c>
      <c r="K35" s="1" t="s">
        <v>61</v>
      </c>
      <c r="L35" s="1">
        <v>29369.26</v>
      </c>
      <c r="M35" s="1">
        <v>20448.45</v>
      </c>
      <c r="N35" s="1">
        <v>57033.15</v>
      </c>
      <c r="O35" s="1">
        <v>2</v>
      </c>
      <c r="P35" s="1">
        <v>408.96899999999999</v>
      </c>
      <c r="Q35" s="1">
        <v>0</v>
      </c>
      <c r="R35" s="1">
        <v>0</v>
      </c>
      <c r="U35" s="1">
        <v>0</v>
      </c>
      <c r="W35" s="1">
        <v>0</v>
      </c>
      <c r="X35" s="1" t="s">
        <v>81</v>
      </c>
      <c r="Y35" s="1">
        <v>51000000</v>
      </c>
      <c r="Z35" s="1">
        <v>20</v>
      </c>
      <c r="AA35" s="2">
        <v>45409</v>
      </c>
      <c r="AB35" s="2">
        <v>45414</v>
      </c>
      <c r="AC35" s="2">
        <v>45779</v>
      </c>
      <c r="AE35" s="1" t="s">
        <v>63</v>
      </c>
      <c r="AF35" s="1" t="s">
        <v>276</v>
      </c>
      <c r="AI35" s="1" t="s">
        <v>64</v>
      </c>
      <c r="AJ35" s="1" t="s">
        <v>65</v>
      </c>
      <c r="AM35" s="1" t="s">
        <v>277</v>
      </c>
      <c r="AN35" s="1" t="s">
        <v>278</v>
      </c>
      <c r="AU35" s="1" t="s">
        <v>68</v>
      </c>
      <c r="AX35" s="1" t="s">
        <v>68</v>
      </c>
      <c r="AY35" s="1" t="s">
        <v>85</v>
      </c>
      <c r="BB35" s="1" t="str">
        <f>VLOOKUP(E35,'[1]Agenda Clientes'!$B$2:$P$2416,15,0)</f>
        <v>P17265493</v>
      </c>
    </row>
    <row r="36" spans="1:54" s="1" customFormat="1" ht="15" customHeight="1" x14ac:dyDescent="0.25">
      <c r="A36" s="1" t="s">
        <v>279</v>
      </c>
      <c r="C36" s="1" t="s">
        <v>54</v>
      </c>
      <c r="D36" s="1" t="s">
        <v>280</v>
      </c>
      <c r="E36" s="1" t="s">
        <v>131</v>
      </c>
      <c r="F36" s="1" t="s">
        <v>131</v>
      </c>
      <c r="G36" s="1" t="s">
        <v>57</v>
      </c>
      <c r="H36" s="1" t="s">
        <v>58</v>
      </c>
      <c r="I36" s="1" t="s">
        <v>59</v>
      </c>
      <c r="J36" s="1" t="s">
        <v>281</v>
      </c>
      <c r="K36" s="1" t="s">
        <v>61</v>
      </c>
      <c r="L36" s="1">
        <v>13917.28</v>
      </c>
      <c r="M36" s="1">
        <v>8688.9500000000007</v>
      </c>
      <c r="N36" s="1">
        <v>17211</v>
      </c>
      <c r="O36" s="1">
        <v>30</v>
      </c>
      <c r="P36" s="1">
        <v>2606.6849999999999</v>
      </c>
      <c r="Q36" s="1">
        <v>0</v>
      </c>
      <c r="R36" s="1">
        <v>0</v>
      </c>
      <c r="U36" s="1">
        <v>0</v>
      </c>
      <c r="W36" s="1">
        <v>0</v>
      </c>
      <c r="X36" s="1" t="s">
        <v>62</v>
      </c>
      <c r="Y36" s="1">
        <v>0</v>
      </c>
      <c r="Z36" s="1">
        <v>20</v>
      </c>
      <c r="AA36" s="2">
        <v>45411</v>
      </c>
      <c r="AB36" s="2">
        <v>45414</v>
      </c>
      <c r="AC36" s="2">
        <v>45779</v>
      </c>
      <c r="AE36" s="1" t="s">
        <v>63</v>
      </c>
      <c r="AI36" s="1" t="s">
        <v>64</v>
      </c>
      <c r="AJ36" s="1" t="s">
        <v>65</v>
      </c>
      <c r="AM36" s="1" t="s">
        <v>134</v>
      </c>
      <c r="AN36" s="1" t="s">
        <v>135</v>
      </c>
      <c r="AU36" s="1" t="s">
        <v>68</v>
      </c>
      <c r="AX36" s="1" t="s">
        <v>68</v>
      </c>
      <c r="AY36" s="1" t="s">
        <v>69</v>
      </c>
      <c r="BB36" s="1" t="str">
        <f>VLOOKUP(E36,'[1]Agenda Clientes'!$B$2:$P$2416,15,0)</f>
        <v>P17264924</v>
      </c>
    </row>
    <row r="37" spans="1:54" s="1" customFormat="1" ht="15" customHeight="1" x14ac:dyDescent="0.25">
      <c r="A37" s="1" t="s">
        <v>282</v>
      </c>
      <c r="C37" s="1" t="s">
        <v>77</v>
      </c>
      <c r="D37" s="1" t="s">
        <v>283</v>
      </c>
      <c r="E37" s="1" t="s">
        <v>284</v>
      </c>
      <c r="F37" s="1" t="s">
        <v>284</v>
      </c>
      <c r="G37" s="1" t="s">
        <v>57</v>
      </c>
      <c r="H37" s="1" t="s">
        <v>58</v>
      </c>
      <c r="I37" s="1" t="s">
        <v>59</v>
      </c>
      <c r="J37" s="1" t="s">
        <v>285</v>
      </c>
      <c r="K37" s="1" t="s">
        <v>61</v>
      </c>
      <c r="L37" s="1">
        <v>34276.300000000003</v>
      </c>
      <c r="M37" s="1">
        <v>24182.880000000001</v>
      </c>
      <c r="N37" s="1">
        <v>66562.28</v>
      </c>
      <c r="O37" s="1">
        <v>35</v>
      </c>
      <c r="P37" s="1">
        <v>8464.0079999999998</v>
      </c>
      <c r="Q37" s="1">
        <v>0</v>
      </c>
      <c r="R37" s="1">
        <v>0</v>
      </c>
      <c r="U37" s="1">
        <v>0</v>
      </c>
      <c r="W37" s="1">
        <v>0</v>
      </c>
      <c r="X37" s="1" t="s">
        <v>62</v>
      </c>
      <c r="Y37" s="1">
        <v>61200000</v>
      </c>
      <c r="Z37" s="1">
        <v>20</v>
      </c>
      <c r="AA37" s="2">
        <v>45414</v>
      </c>
      <c r="AB37" s="2">
        <v>45419</v>
      </c>
      <c r="AC37" s="2">
        <v>45784</v>
      </c>
      <c r="AE37" s="1" t="s">
        <v>63</v>
      </c>
      <c r="AF37" s="1" t="s">
        <v>286</v>
      </c>
      <c r="AI37" s="1" t="s">
        <v>64</v>
      </c>
      <c r="AJ37" s="1" t="s">
        <v>65</v>
      </c>
      <c r="AM37" s="1" t="s">
        <v>287</v>
      </c>
      <c r="AN37" s="1" t="s">
        <v>288</v>
      </c>
      <c r="AU37" s="1" t="s">
        <v>68</v>
      </c>
      <c r="AX37" s="1" t="s">
        <v>68</v>
      </c>
      <c r="AY37" s="1" t="s">
        <v>85</v>
      </c>
      <c r="BB37" s="1" t="str">
        <f>VLOOKUP(E37,'[1]Agenda Clientes'!$B$2:$P$2416,15,0)</f>
        <v>P17265502</v>
      </c>
    </row>
    <row r="38" spans="1:54" s="1" customFormat="1" ht="15" customHeight="1" x14ac:dyDescent="0.25">
      <c r="A38" s="1" t="s">
        <v>289</v>
      </c>
      <c r="C38" s="1" t="s">
        <v>77</v>
      </c>
      <c r="D38" s="1" t="s">
        <v>290</v>
      </c>
      <c r="E38" s="1" t="s">
        <v>291</v>
      </c>
      <c r="F38" s="1" t="s">
        <v>291</v>
      </c>
      <c r="G38" s="1" t="s">
        <v>57</v>
      </c>
      <c r="H38" s="1" t="s">
        <v>58</v>
      </c>
      <c r="I38" s="1" t="s">
        <v>59</v>
      </c>
      <c r="J38" s="1" t="s">
        <v>292</v>
      </c>
      <c r="K38" s="1" t="s">
        <v>61</v>
      </c>
      <c r="L38" s="1">
        <v>20872.22</v>
      </c>
      <c r="M38" s="1">
        <v>13981.9</v>
      </c>
      <c r="N38" s="1">
        <v>32011.95</v>
      </c>
      <c r="O38" s="1">
        <v>2</v>
      </c>
      <c r="P38" s="1">
        <v>279.63799999999998</v>
      </c>
      <c r="Q38" s="1">
        <v>0</v>
      </c>
      <c r="R38" s="1">
        <v>0</v>
      </c>
      <c r="U38" s="1">
        <v>0</v>
      </c>
      <c r="W38" s="1">
        <v>0</v>
      </c>
      <c r="X38" s="1" t="s">
        <v>62</v>
      </c>
      <c r="Y38" s="1">
        <v>66000000</v>
      </c>
      <c r="Z38" s="1">
        <v>20</v>
      </c>
      <c r="AA38" s="2">
        <v>45415</v>
      </c>
      <c r="AB38" s="2">
        <v>45420</v>
      </c>
      <c r="AC38" s="2">
        <v>45604</v>
      </c>
      <c r="AE38" s="1" t="s">
        <v>63</v>
      </c>
      <c r="AF38" s="1" t="s">
        <v>293</v>
      </c>
      <c r="AI38" s="1" t="s">
        <v>64</v>
      </c>
      <c r="AJ38" s="1" t="s">
        <v>65</v>
      </c>
      <c r="AM38" s="1" t="s">
        <v>294</v>
      </c>
      <c r="AN38" s="1" t="s">
        <v>295</v>
      </c>
      <c r="AU38" s="1" t="s">
        <v>68</v>
      </c>
      <c r="AX38" s="1" t="s">
        <v>68</v>
      </c>
      <c r="AY38" s="1" t="s">
        <v>104</v>
      </c>
      <c r="BB38" s="1" t="str">
        <f>VLOOKUP(E38,'[1]Agenda Clientes'!$B$2:$P$2416,15,0)</f>
        <v>P17265530</v>
      </c>
    </row>
    <row r="39" spans="1:54" s="1" customFormat="1" ht="15" customHeight="1" x14ac:dyDescent="0.25">
      <c r="A39" s="1" t="s">
        <v>296</v>
      </c>
      <c r="C39" s="1" t="s">
        <v>54</v>
      </c>
      <c r="D39" s="1" t="s">
        <v>297</v>
      </c>
      <c r="E39" s="1" t="s">
        <v>298</v>
      </c>
      <c r="F39" s="1" t="s">
        <v>298</v>
      </c>
      <c r="G39" s="1" t="s">
        <v>57</v>
      </c>
      <c r="H39" s="1" t="s">
        <v>58</v>
      </c>
      <c r="I39" s="1" t="s">
        <v>59</v>
      </c>
      <c r="J39" s="1" t="s">
        <v>299</v>
      </c>
      <c r="K39" s="1" t="s">
        <v>61</v>
      </c>
      <c r="L39" s="1">
        <v>27612.63</v>
      </c>
      <c r="M39" s="1">
        <v>19111.59</v>
      </c>
      <c r="N39" s="1">
        <v>38187.199999999997</v>
      </c>
      <c r="O39" s="1">
        <v>30</v>
      </c>
      <c r="P39" s="1">
        <v>5733.4769999999999</v>
      </c>
      <c r="Q39" s="1">
        <v>0</v>
      </c>
      <c r="R39" s="1">
        <v>0</v>
      </c>
      <c r="U39" s="1">
        <v>0</v>
      </c>
      <c r="W39" s="1">
        <v>0</v>
      </c>
      <c r="X39" s="1" t="s">
        <v>81</v>
      </c>
      <c r="Y39" s="1">
        <v>103000000</v>
      </c>
      <c r="Z39" s="1">
        <v>20</v>
      </c>
      <c r="AA39" s="2">
        <v>45418</v>
      </c>
      <c r="AB39" s="2">
        <v>45418</v>
      </c>
      <c r="AC39" s="2">
        <v>45602</v>
      </c>
      <c r="AE39" s="1" t="s">
        <v>63</v>
      </c>
      <c r="AI39" s="1" t="s">
        <v>64</v>
      </c>
      <c r="AJ39" s="1" t="s">
        <v>65</v>
      </c>
      <c r="AM39" s="1" t="s">
        <v>300</v>
      </c>
      <c r="AN39" s="1" t="s">
        <v>301</v>
      </c>
      <c r="AU39" s="1" t="s">
        <v>68</v>
      </c>
      <c r="AX39" s="1" t="s">
        <v>68</v>
      </c>
      <c r="AY39" s="1" t="s">
        <v>104</v>
      </c>
      <c r="BB39" s="1" t="str">
        <f>VLOOKUP(E39,'[1]Agenda Clientes'!$B$2:$P$2416,15,0)</f>
        <v>P17265552</v>
      </c>
    </row>
    <row r="40" spans="1:54" s="1" customFormat="1" ht="15" customHeight="1" x14ac:dyDescent="0.25">
      <c r="A40" s="1" t="s">
        <v>302</v>
      </c>
      <c r="C40" s="1" t="s">
        <v>77</v>
      </c>
      <c r="D40" s="1" t="s">
        <v>303</v>
      </c>
      <c r="E40" s="1" t="s">
        <v>304</v>
      </c>
      <c r="F40" s="1" t="s">
        <v>304</v>
      </c>
      <c r="G40" s="1" t="s">
        <v>57</v>
      </c>
      <c r="H40" s="1" t="s">
        <v>58</v>
      </c>
      <c r="I40" s="1" t="s">
        <v>59</v>
      </c>
      <c r="J40" s="1" t="s">
        <v>305</v>
      </c>
      <c r="K40" s="1" t="s">
        <v>61</v>
      </c>
      <c r="L40" s="1">
        <v>38346.300000000003</v>
      </c>
      <c r="M40" s="1">
        <v>27280.29</v>
      </c>
      <c r="N40" s="1">
        <v>53031.45</v>
      </c>
      <c r="O40" s="1">
        <v>2</v>
      </c>
      <c r="P40" s="1">
        <v>545.60580000000004</v>
      </c>
      <c r="Q40" s="1">
        <v>0</v>
      </c>
      <c r="R40" s="1">
        <v>0</v>
      </c>
      <c r="U40" s="1">
        <v>0</v>
      </c>
      <c r="W40" s="1">
        <v>0</v>
      </c>
      <c r="X40" s="1" t="s">
        <v>81</v>
      </c>
      <c r="Y40" s="1">
        <v>22000000</v>
      </c>
      <c r="Z40" s="1">
        <v>20</v>
      </c>
      <c r="AA40" s="2">
        <v>45421</v>
      </c>
      <c r="AB40" s="2">
        <v>45426</v>
      </c>
      <c r="AC40" s="2">
        <v>45610</v>
      </c>
      <c r="AE40" s="1" t="s">
        <v>63</v>
      </c>
      <c r="AF40" s="1" t="s">
        <v>306</v>
      </c>
      <c r="AI40" s="1" t="s">
        <v>64</v>
      </c>
      <c r="AJ40" s="1" t="s">
        <v>65</v>
      </c>
      <c r="AM40" s="1" t="s">
        <v>307</v>
      </c>
      <c r="AN40" s="1" t="s">
        <v>308</v>
      </c>
      <c r="AU40" s="1" t="s">
        <v>68</v>
      </c>
      <c r="AX40" s="1" t="s">
        <v>68</v>
      </c>
      <c r="AY40" s="1" t="s">
        <v>104</v>
      </c>
      <c r="BB40" s="1" t="str">
        <f>VLOOKUP(E40,'[1]Agenda Clientes'!$B$2:$P$2416,15,0)</f>
        <v>P17265538</v>
      </c>
    </row>
    <row r="41" spans="1:54" s="1" customFormat="1" ht="15" customHeight="1" x14ac:dyDescent="0.25">
      <c r="A41" s="1" t="s">
        <v>309</v>
      </c>
      <c r="C41" s="1" t="s">
        <v>77</v>
      </c>
      <c r="D41" s="1" t="s">
        <v>310</v>
      </c>
      <c r="E41" s="1" t="s">
        <v>311</v>
      </c>
      <c r="F41" s="1" t="s">
        <v>311</v>
      </c>
      <c r="G41" s="1" t="s">
        <v>57</v>
      </c>
      <c r="H41" s="1" t="s">
        <v>58</v>
      </c>
      <c r="I41" s="1" t="s">
        <v>59</v>
      </c>
      <c r="J41" s="1" t="s">
        <v>312</v>
      </c>
      <c r="K41" s="1" t="s">
        <v>61</v>
      </c>
      <c r="L41" s="1">
        <v>41021.29</v>
      </c>
      <c r="M41" s="1">
        <v>29316.05</v>
      </c>
      <c r="N41" s="1">
        <v>64502.62</v>
      </c>
      <c r="O41" s="1">
        <v>30</v>
      </c>
      <c r="P41" s="1">
        <v>8794.8150000000005</v>
      </c>
      <c r="Q41" s="1">
        <v>0</v>
      </c>
      <c r="R41" s="1">
        <v>0</v>
      </c>
      <c r="U41" s="1">
        <v>0</v>
      </c>
      <c r="W41" s="1">
        <v>0</v>
      </c>
      <c r="X41" s="1" t="s">
        <v>81</v>
      </c>
      <c r="Y41" s="1">
        <v>54400000</v>
      </c>
      <c r="Z41" s="1">
        <v>20</v>
      </c>
      <c r="AA41" s="2">
        <v>45427</v>
      </c>
      <c r="AB41" s="2">
        <v>45432</v>
      </c>
      <c r="AC41" s="2">
        <v>45797</v>
      </c>
      <c r="AE41" s="1" t="s">
        <v>63</v>
      </c>
      <c r="AF41" s="1" t="s">
        <v>313</v>
      </c>
      <c r="AI41" s="1" t="s">
        <v>64</v>
      </c>
      <c r="AJ41" s="1" t="s">
        <v>65</v>
      </c>
      <c r="AM41" s="1" t="s">
        <v>314</v>
      </c>
      <c r="AN41" s="1" t="s">
        <v>315</v>
      </c>
      <c r="AU41" s="1" t="s">
        <v>68</v>
      </c>
      <c r="AX41" s="1" t="s">
        <v>68</v>
      </c>
      <c r="AY41" s="1" t="s">
        <v>85</v>
      </c>
      <c r="BB41" s="1" t="str">
        <f>VLOOKUP(E41,'[1]Agenda Clientes'!$B$2:$P$2416,15,0)</f>
        <v>P17265531</v>
      </c>
    </row>
    <row r="42" spans="1:54" s="1" customFormat="1" ht="15" customHeight="1" x14ac:dyDescent="0.25">
      <c r="A42" s="1" t="s">
        <v>316</v>
      </c>
      <c r="C42" s="1" t="s">
        <v>54</v>
      </c>
      <c r="D42" s="1" t="s">
        <v>317</v>
      </c>
      <c r="E42" s="1" t="s">
        <v>318</v>
      </c>
      <c r="F42" s="1" t="s">
        <v>318</v>
      </c>
      <c r="G42" s="1" t="s">
        <v>57</v>
      </c>
      <c r="H42" s="1" t="s">
        <v>58</v>
      </c>
      <c r="I42" s="1" t="s">
        <v>59</v>
      </c>
      <c r="J42" s="1" t="s">
        <v>319</v>
      </c>
      <c r="K42" s="1" t="s">
        <v>61</v>
      </c>
      <c r="L42" s="1">
        <v>21358.15</v>
      </c>
      <c r="M42" s="1">
        <v>14351.71</v>
      </c>
      <c r="N42" s="1">
        <v>29537.49</v>
      </c>
      <c r="O42" s="1">
        <v>35</v>
      </c>
      <c r="P42" s="1">
        <v>5023.0985000000001</v>
      </c>
      <c r="Q42" s="1">
        <v>0</v>
      </c>
      <c r="R42" s="1">
        <v>0</v>
      </c>
      <c r="U42" s="1">
        <v>0</v>
      </c>
      <c r="W42" s="1">
        <v>0</v>
      </c>
      <c r="X42" s="1" t="s">
        <v>62</v>
      </c>
      <c r="Y42" s="1">
        <v>75000000</v>
      </c>
      <c r="Z42" s="1">
        <v>20</v>
      </c>
      <c r="AA42" s="2">
        <v>45427</v>
      </c>
      <c r="AB42" s="2">
        <v>45428</v>
      </c>
      <c r="AC42" s="2">
        <v>45612</v>
      </c>
      <c r="AE42" s="1" t="s">
        <v>63</v>
      </c>
      <c r="AI42" s="1" t="s">
        <v>64</v>
      </c>
      <c r="AJ42" s="1" t="s">
        <v>65</v>
      </c>
      <c r="AM42" s="1" t="s">
        <v>320</v>
      </c>
      <c r="AN42" s="1" t="s">
        <v>321</v>
      </c>
      <c r="AU42" s="1" t="s">
        <v>68</v>
      </c>
      <c r="AX42" s="1" t="s">
        <v>68</v>
      </c>
      <c r="AY42" s="1" t="s">
        <v>104</v>
      </c>
      <c r="BB42" s="1" t="str">
        <f>VLOOKUP(E42,'[1]Agenda Clientes'!$B$2:$P$2416,15,0)</f>
        <v>P17265553</v>
      </c>
    </row>
    <row r="43" spans="1:54" s="1" customFormat="1" ht="15" customHeight="1" x14ac:dyDescent="0.25">
      <c r="A43" s="1" t="s">
        <v>322</v>
      </c>
      <c r="C43" s="1" t="s">
        <v>77</v>
      </c>
      <c r="D43" s="1" t="s">
        <v>323</v>
      </c>
      <c r="E43" s="1" t="s">
        <v>324</v>
      </c>
      <c r="F43" s="1" t="s">
        <v>324</v>
      </c>
      <c r="G43" s="1" t="s">
        <v>57</v>
      </c>
      <c r="H43" s="1" t="s">
        <v>58</v>
      </c>
      <c r="I43" s="1" t="s">
        <v>59</v>
      </c>
      <c r="J43" s="1" t="s">
        <v>325</v>
      </c>
      <c r="K43" s="1" t="s">
        <v>61</v>
      </c>
      <c r="L43" s="1">
        <v>40560.239999999998</v>
      </c>
      <c r="M43" s="1">
        <v>28965.17</v>
      </c>
      <c r="N43" s="1">
        <v>56093.25</v>
      </c>
      <c r="O43" s="1">
        <v>25</v>
      </c>
      <c r="P43" s="1">
        <v>7241.2924999999996</v>
      </c>
      <c r="Q43" s="1">
        <v>0</v>
      </c>
      <c r="R43" s="1">
        <v>0</v>
      </c>
      <c r="U43" s="1">
        <v>0</v>
      </c>
      <c r="W43" s="1">
        <v>0</v>
      </c>
      <c r="X43" s="1" t="s">
        <v>81</v>
      </c>
      <c r="Y43" s="1">
        <v>176000000</v>
      </c>
      <c r="Z43" s="1">
        <v>20</v>
      </c>
      <c r="AA43" s="2">
        <v>45435</v>
      </c>
      <c r="AB43" s="2">
        <v>45440</v>
      </c>
      <c r="AC43" s="2">
        <v>45624</v>
      </c>
      <c r="AE43" s="1" t="s">
        <v>63</v>
      </c>
      <c r="AF43" s="1" t="s">
        <v>326</v>
      </c>
      <c r="AI43" s="1" t="s">
        <v>64</v>
      </c>
      <c r="AJ43" s="1" t="s">
        <v>65</v>
      </c>
      <c r="AM43" s="1" t="s">
        <v>327</v>
      </c>
      <c r="AN43" s="1" t="s">
        <v>328</v>
      </c>
      <c r="AU43" s="1" t="s">
        <v>68</v>
      </c>
      <c r="AX43" s="1" t="s">
        <v>68</v>
      </c>
      <c r="AY43" s="1" t="s">
        <v>85</v>
      </c>
      <c r="BB43" s="1" t="str">
        <f>VLOOKUP(E43,'[1]Agenda Clientes'!$B$2:$P$2416,15,0)</f>
        <v>P17264747</v>
      </c>
    </row>
    <row r="44" spans="1:54" s="1" customFormat="1" ht="15" customHeight="1" x14ac:dyDescent="0.25">
      <c r="A44" s="1" t="s">
        <v>329</v>
      </c>
      <c r="C44" s="1" t="s">
        <v>77</v>
      </c>
      <c r="D44" s="1" t="s">
        <v>330</v>
      </c>
      <c r="E44" s="1" t="s">
        <v>331</v>
      </c>
      <c r="F44" s="1" t="s">
        <v>331</v>
      </c>
      <c r="G44" s="1" t="s">
        <v>57</v>
      </c>
      <c r="H44" s="1" t="s">
        <v>58</v>
      </c>
      <c r="I44" s="1" t="s">
        <v>59</v>
      </c>
      <c r="J44" s="1" t="s">
        <v>332</v>
      </c>
      <c r="K44" s="1" t="s">
        <v>61</v>
      </c>
      <c r="L44" s="1">
        <v>19046.919999999998</v>
      </c>
      <c r="M44" s="1">
        <v>12592.79</v>
      </c>
      <c r="N44" s="1">
        <v>26341.16</v>
      </c>
      <c r="O44" s="1">
        <v>25</v>
      </c>
      <c r="P44" s="1">
        <v>3148.1975000000002</v>
      </c>
      <c r="Q44" s="1">
        <v>0</v>
      </c>
      <c r="R44" s="1">
        <v>0</v>
      </c>
      <c r="U44" s="1">
        <v>0</v>
      </c>
      <c r="W44" s="1">
        <v>0</v>
      </c>
      <c r="X44" s="1" t="s">
        <v>81</v>
      </c>
      <c r="Y44" s="1">
        <v>66000000</v>
      </c>
      <c r="Z44" s="1">
        <v>20</v>
      </c>
      <c r="AA44" s="2">
        <v>45438</v>
      </c>
      <c r="AB44" s="2">
        <v>45443</v>
      </c>
      <c r="AC44" s="2">
        <v>45626</v>
      </c>
      <c r="AE44" s="1" t="s">
        <v>63</v>
      </c>
      <c r="AF44" s="1" t="s">
        <v>333</v>
      </c>
      <c r="AI44" s="1" t="s">
        <v>64</v>
      </c>
      <c r="AJ44" s="1" t="s">
        <v>65</v>
      </c>
      <c r="AM44" s="1" t="s">
        <v>334</v>
      </c>
      <c r="AN44" s="1" t="s">
        <v>335</v>
      </c>
      <c r="AU44" s="1" t="s">
        <v>68</v>
      </c>
      <c r="AX44" s="1" t="s">
        <v>68</v>
      </c>
      <c r="AY44" s="1" t="s">
        <v>104</v>
      </c>
      <c r="BB44" s="1" t="e">
        <f>VLOOKUP(E44,'[1]Agenda Clientes'!$B$2:$P$2416,15,0)</f>
        <v>#N/A</v>
      </c>
    </row>
    <row r="45" spans="1:54" s="1" customFormat="1" ht="15" customHeight="1" x14ac:dyDescent="0.25">
      <c r="A45" s="1" t="s">
        <v>336</v>
      </c>
      <c r="C45" s="1" t="s">
        <v>77</v>
      </c>
      <c r="D45" s="1" t="s">
        <v>337</v>
      </c>
      <c r="E45" s="1" t="s">
        <v>338</v>
      </c>
      <c r="F45" s="1" t="s">
        <v>338</v>
      </c>
      <c r="G45" s="1" t="s">
        <v>57</v>
      </c>
      <c r="H45" s="1" t="s">
        <v>58</v>
      </c>
      <c r="I45" s="1" t="s">
        <v>59</v>
      </c>
      <c r="J45" s="1" t="s">
        <v>339</v>
      </c>
      <c r="K45" s="1" t="s">
        <v>61</v>
      </c>
      <c r="L45" s="1">
        <v>39804.31</v>
      </c>
      <c r="M45" s="1">
        <v>28389.88</v>
      </c>
      <c r="N45" s="1">
        <v>62589.03</v>
      </c>
      <c r="O45" s="1">
        <v>35</v>
      </c>
      <c r="P45" s="1">
        <v>9936.4580000000005</v>
      </c>
      <c r="Q45" s="1">
        <v>0</v>
      </c>
      <c r="R45" s="1">
        <v>0</v>
      </c>
      <c r="U45" s="1">
        <v>0</v>
      </c>
      <c r="W45" s="1">
        <v>0</v>
      </c>
      <c r="X45" s="1" t="s">
        <v>62</v>
      </c>
      <c r="Y45" s="1">
        <v>40800000</v>
      </c>
      <c r="Z45" s="1">
        <v>20</v>
      </c>
      <c r="AA45" s="2">
        <v>45452</v>
      </c>
      <c r="AB45" s="2">
        <v>45457</v>
      </c>
      <c r="AC45" s="2">
        <v>45822</v>
      </c>
      <c r="AE45" s="1" t="s">
        <v>63</v>
      </c>
      <c r="AF45" s="1" t="s">
        <v>340</v>
      </c>
      <c r="AI45" s="1" t="s">
        <v>64</v>
      </c>
      <c r="AJ45" s="1" t="s">
        <v>65</v>
      </c>
      <c r="AM45" s="1" t="s">
        <v>277</v>
      </c>
      <c r="AN45" s="1" t="s">
        <v>341</v>
      </c>
      <c r="AU45" s="1" t="s">
        <v>68</v>
      </c>
      <c r="AX45" s="1" t="s">
        <v>68</v>
      </c>
      <c r="AY45" s="1" t="s">
        <v>85</v>
      </c>
      <c r="BB45" s="1" t="str">
        <f>VLOOKUP(E45,'[1]Agenda Clientes'!$B$2:$P$2416,15,0)</f>
        <v>P17265494</v>
      </c>
    </row>
    <row r="46" spans="1:54" s="1" customFormat="1" ht="15" customHeight="1" x14ac:dyDescent="0.25">
      <c r="A46" s="1" t="s">
        <v>342</v>
      </c>
      <c r="C46" s="1" t="s">
        <v>77</v>
      </c>
      <c r="D46" s="1" t="s">
        <v>343</v>
      </c>
      <c r="E46" s="1" t="s">
        <v>344</v>
      </c>
      <c r="F46" s="1" t="s">
        <v>344</v>
      </c>
      <c r="G46" s="1" t="s">
        <v>57</v>
      </c>
      <c r="H46" s="1" t="s">
        <v>58</v>
      </c>
      <c r="I46" s="1" t="s">
        <v>59</v>
      </c>
      <c r="J46" s="1" t="s">
        <v>345</v>
      </c>
      <c r="K46" s="1" t="s">
        <v>61</v>
      </c>
      <c r="L46" s="1">
        <v>116925.66</v>
      </c>
      <c r="M46" s="1">
        <v>87081.94</v>
      </c>
      <c r="N46" s="1">
        <v>181675.94</v>
      </c>
      <c r="O46" s="1">
        <v>2</v>
      </c>
      <c r="P46" s="1">
        <v>1741.6387999999999</v>
      </c>
      <c r="Q46" s="1">
        <v>0</v>
      </c>
      <c r="R46" s="1">
        <v>0</v>
      </c>
      <c r="U46" s="1">
        <v>0</v>
      </c>
      <c r="W46" s="1">
        <v>0</v>
      </c>
      <c r="X46" s="1" t="s">
        <v>81</v>
      </c>
      <c r="Y46" s="1">
        <v>43349796</v>
      </c>
      <c r="Z46" s="1">
        <v>20</v>
      </c>
      <c r="AA46" s="2">
        <v>45453</v>
      </c>
      <c r="AB46" s="2">
        <v>45458</v>
      </c>
      <c r="AC46" s="2">
        <v>45823</v>
      </c>
      <c r="AE46" s="1" t="s">
        <v>63</v>
      </c>
      <c r="AF46" s="1" t="s">
        <v>346</v>
      </c>
      <c r="AI46" s="1" t="s">
        <v>64</v>
      </c>
      <c r="AJ46" s="1" t="s">
        <v>65</v>
      </c>
      <c r="AM46" s="1" t="s">
        <v>347</v>
      </c>
      <c r="AN46" s="1" t="s">
        <v>348</v>
      </c>
      <c r="AU46" s="1" t="s">
        <v>68</v>
      </c>
      <c r="AX46" s="1" t="s">
        <v>68</v>
      </c>
      <c r="AY46" s="1" t="s">
        <v>85</v>
      </c>
      <c r="BB46" s="1" t="str">
        <f>VLOOKUP(E46,'[1]Agenda Clientes'!$B$2:$P$2416,15,0)</f>
        <v>P17265281</v>
      </c>
    </row>
    <row r="47" spans="1:54" s="1" customFormat="1" ht="15" customHeight="1" x14ac:dyDescent="0.25">
      <c r="A47" s="1" t="s">
        <v>349</v>
      </c>
      <c r="C47" s="1" t="s">
        <v>77</v>
      </c>
      <c r="D47" s="1" t="s">
        <v>350</v>
      </c>
      <c r="E47" s="1" t="s">
        <v>351</v>
      </c>
      <c r="F47" s="1" t="s">
        <v>351</v>
      </c>
      <c r="G47" s="1" t="s">
        <v>57</v>
      </c>
      <c r="H47" s="1" t="s">
        <v>58</v>
      </c>
      <c r="I47" s="1" t="s">
        <v>59</v>
      </c>
      <c r="J47" s="1" t="s">
        <v>352</v>
      </c>
      <c r="K47" s="1" t="s">
        <v>61</v>
      </c>
      <c r="L47" s="1">
        <v>11587.08</v>
      </c>
      <c r="M47" s="1">
        <v>6154.55</v>
      </c>
      <c r="N47" s="1">
        <v>18455.439999999999</v>
      </c>
      <c r="O47" s="1">
        <v>30</v>
      </c>
      <c r="P47" s="1">
        <v>4960.8209999999999</v>
      </c>
      <c r="Q47" s="1">
        <v>0</v>
      </c>
      <c r="R47" s="1">
        <v>0</v>
      </c>
      <c r="U47" s="1">
        <v>0</v>
      </c>
      <c r="W47" s="1">
        <v>0</v>
      </c>
      <c r="X47" s="1" t="s">
        <v>62</v>
      </c>
      <c r="Y47" s="1">
        <v>8000000</v>
      </c>
      <c r="Z47" s="1">
        <v>20</v>
      </c>
      <c r="AA47" s="2">
        <v>45460</v>
      </c>
      <c r="AB47" s="2">
        <v>45465</v>
      </c>
      <c r="AC47" s="2">
        <v>45830</v>
      </c>
      <c r="AE47" s="1" t="s">
        <v>63</v>
      </c>
      <c r="AF47" s="1" t="s">
        <v>353</v>
      </c>
      <c r="AI47" s="1" t="s">
        <v>64</v>
      </c>
      <c r="AJ47" s="1" t="s">
        <v>65</v>
      </c>
      <c r="AM47" s="1" t="s">
        <v>354</v>
      </c>
      <c r="AN47" s="1" t="s">
        <v>355</v>
      </c>
      <c r="AU47" s="1" t="s">
        <v>68</v>
      </c>
      <c r="AX47" s="1" t="s">
        <v>68</v>
      </c>
      <c r="AY47" s="1" t="s">
        <v>85</v>
      </c>
      <c r="BB47" s="1" t="str">
        <f>VLOOKUP(E47,'[1]Agenda Clientes'!$B$2:$P$2416,15,0)</f>
        <v>P17265484</v>
      </c>
    </row>
    <row r="48" spans="1:54" s="1" customFormat="1" ht="15" customHeight="1" x14ac:dyDescent="0.25">
      <c r="A48" s="1" t="s">
        <v>356</v>
      </c>
      <c r="C48" s="1" t="s">
        <v>77</v>
      </c>
      <c r="D48" s="1" t="s">
        <v>357</v>
      </c>
      <c r="E48" s="1" t="s">
        <v>358</v>
      </c>
      <c r="F48" s="1" t="s">
        <v>358</v>
      </c>
      <c r="G48" s="1" t="s">
        <v>57</v>
      </c>
      <c r="H48" s="1" t="s">
        <v>58</v>
      </c>
      <c r="I48" s="1" t="s">
        <v>59</v>
      </c>
      <c r="J48" s="1" t="s">
        <v>359</v>
      </c>
      <c r="K48" s="1" t="s">
        <v>61</v>
      </c>
      <c r="L48" s="1">
        <v>24345.89</v>
      </c>
      <c r="M48" s="1">
        <v>16625.48</v>
      </c>
      <c r="N48" s="1">
        <v>33669.43</v>
      </c>
      <c r="O48" s="1">
        <v>2</v>
      </c>
      <c r="P48" s="1">
        <v>332.50959999999998</v>
      </c>
      <c r="Q48" s="1">
        <v>0</v>
      </c>
      <c r="R48" s="1">
        <v>0</v>
      </c>
      <c r="U48" s="1">
        <v>0</v>
      </c>
      <c r="W48" s="1">
        <v>0</v>
      </c>
      <c r="X48" s="1" t="s">
        <v>81</v>
      </c>
      <c r="Y48" s="1">
        <v>80000000</v>
      </c>
      <c r="Z48" s="1">
        <v>20</v>
      </c>
      <c r="AA48" s="2">
        <v>45469</v>
      </c>
      <c r="AB48" s="2">
        <v>45476</v>
      </c>
      <c r="AC48" s="2">
        <v>45660</v>
      </c>
      <c r="AE48" s="1" t="s">
        <v>63</v>
      </c>
      <c r="AF48" s="1" t="s">
        <v>360</v>
      </c>
      <c r="AI48" s="1" t="s">
        <v>64</v>
      </c>
      <c r="AJ48" s="1" t="s">
        <v>65</v>
      </c>
      <c r="AM48" s="1" t="s">
        <v>361</v>
      </c>
      <c r="AN48" s="1" t="s">
        <v>362</v>
      </c>
      <c r="AU48" s="1" t="s">
        <v>68</v>
      </c>
      <c r="AX48" s="1" t="s">
        <v>68</v>
      </c>
      <c r="AY48" s="1" t="s">
        <v>85</v>
      </c>
      <c r="BB48" s="1" t="str">
        <f>VLOOKUP(E48,'[1]Agenda Clientes'!$B$2:$P$2416,15,0)</f>
        <v>P17265253</v>
      </c>
    </row>
    <row r="49" spans="1:54" s="1" customFormat="1" ht="15" customHeight="1" x14ac:dyDescent="0.25">
      <c r="A49" s="1" t="s">
        <v>363</v>
      </c>
      <c r="C49" s="1" t="s">
        <v>54</v>
      </c>
      <c r="D49" s="1" t="s">
        <v>364</v>
      </c>
      <c r="E49" s="1" t="s">
        <v>365</v>
      </c>
      <c r="F49" s="1" t="s">
        <v>365</v>
      </c>
      <c r="G49" s="1" t="s">
        <v>57</v>
      </c>
      <c r="H49" s="1" t="s">
        <v>58</v>
      </c>
      <c r="I49" s="1" t="s">
        <v>59</v>
      </c>
      <c r="J49" s="1" t="s">
        <v>366</v>
      </c>
      <c r="K49" s="1" t="s">
        <v>61</v>
      </c>
      <c r="L49" s="1">
        <v>27714.22</v>
      </c>
      <c r="M49" s="1">
        <v>19188.900000000001</v>
      </c>
      <c r="N49" s="1">
        <v>43578.34</v>
      </c>
      <c r="O49" s="1">
        <v>25</v>
      </c>
      <c r="P49" s="1">
        <v>4797.2250000000004</v>
      </c>
      <c r="Q49" s="1">
        <v>0</v>
      </c>
      <c r="R49" s="1">
        <v>0</v>
      </c>
      <c r="U49" s="1">
        <v>0</v>
      </c>
      <c r="W49" s="1">
        <v>0</v>
      </c>
      <c r="X49" s="1" t="s">
        <v>62</v>
      </c>
      <c r="Y49" s="1">
        <v>61000000</v>
      </c>
      <c r="Z49" s="1">
        <v>20</v>
      </c>
      <c r="AA49" s="2">
        <v>45474</v>
      </c>
      <c r="AB49" s="2">
        <v>45474</v>
      </c>
      <c r="AC49" s="2">
        <v>45839</v>
      </c>
      <c r="AE49" s="1" t="s">
        <v>63</v>
      </c>
      <c r="AI49" s="1" t="s">
        <v>64</v>
      </c>
      <c r="AJ49" s="1" t="s">
        <v>65</v>
      </c>
      <c r="AM49" s="1" t="s">
        <v>367</v>
      </c>
      <c r="AN49" s="1" t="s">
        <v>368</v>
      </c>
      <c r="AU49" s="1" t="s">
        <v>68</v>
      </c>
      <c r="AX49" s="1" t="s">
        <v>68</v>
      </c>
      <c r="AY49" s="1" t="s">
        <v>104</v>
      </c>
      <c r="BB49" s="1" t="str">
        <f>VLOOKUP(E49,'[1]Agenda Clientes'!$B$2:$P$2416,15,0)</f>
        <v>P17265554</v>
      </c>
    </row>
    <row r="50" spans="1:54" s="1" customFormat="1" ht="15" customHeight="1" x14ac:dyDescent="0.25">
      <c r="A50" s="1" t="s">
        <v>369</v>
      </c>
      <c r="C50" s="1" t="s">
        <v>77</v>
      </c>
      <c r="D50" s="1" t="s">
        <v>370</v>
      </c>
      <c r="E50" s="1" t="s">
        <v>351</v>
      </c>
      <c r="F50" s="1" t="s">
        <v>351</v>
      </c>
      <c r="G50" s="1" t="s">
        <v>57</v>
      </c>
      <c r="H50" s="1" t="s">
        <v>58</v>
      </c>
      <c r="I50" s="1" t="s">
        <v>59</v>
      </c>
      <c r="J50" s="1" t="s">
        <v>371</v>
      </c>
      <c r="K50" s="1" t="s">
        <v>61</v>
      </c>
      <c r="L50" s="1">
        <v>12374.68</v>
      </c>
      <c r="M50" s="1">
        <v>7514.97</v>
      </c>
      <c r="N50" s="1">
        <v>19458.18</v>
      </c>
      <c r="O50" s="1">
        <v>30</v>
      </c>
      <c r="P50" s="1">
        <v>2254.491</v>
      </c>
      <c r="Q50" s="1">
        <v>0</v>
      </c>
      <c r="R50" s="1">
        <v>0</v>
      </c>
      <c r="U50" s="1">
        <v>0</v>
      </c>
      <c r="W50" s="1">
        <v>0</v>
      </c>
      <c r="X50" s="1" t="s">
        <v>62</v>
      </c>
      <c r="Y50" s="1">
        <v>12000000</v>
      </c>
      <c r="Z50" s="1">
        <v>20</v>
      </c>
      <c r="AA50" s="2">
        <v>45475</v>
      </c>
      <c r="AB50" s="2">
        <v>45481</v>
      </c>
      <c r="AC50" s="2">
        <v>45846</v>
      </c>
      <c r="AE50" s="1" t="s">
        <v>63</v>
      </c>
      <c r="AF50" s="1" t="s">
        <v>372</v>
      </c>
      <c r="AI50" s="1" t="s">
        <v>64</v>
      </c>
      <c r="AJ50" s="1" t="s">
        <v>65</v>
      </c>
      <c r="AM50" s="1" t="s">
        <v>354</v>
      </c>
      <c r="AN50" s="1" t="s">
        <v>355</v>
      </c>
      <c r="AU50" s="1" t="s">
        <v>68</v>
      </c>
      <c r="AX50" s="1" t="s">
        <v>68</v>
      </c>
      <c r="AY50" s="1" t="s">
        <v>85</v>
      </c>
      <c r="BB50" s="1" t="str">
        <f>VLOOKUP(E50,'[1]Agenda Clientes'!$B$2:$P$2416,15,0)</f>
        <v>P17265484</v>
      </c>
    </row>
    <row r="51" spans="1:54" s="1" customFormat="1" ht="15" customHeight="1" x14ac:dyDescent="0.25">
      <c r="A51" s="1" t="s">
        <v>373</v>
      </c>
      <c r="C51" s="1" t="s">
        <v>77</v>
      </c>
      <c r="D51" s="1" t="s">
        <v>374</v>
      </c>
      <c r="E51" s="1" t="s">
        <v>375</v>
      </c>
      <c r="F51" s="1" t="s">
        <v>375</v>
      </c>
      <c r="G51" s="1" t="s">
        <v>57</v>
      </c>
      <c r="H51" s="1" t="s">
        <v>58</v>
      </c>
      <c r="I51" s="1" t="s">
        <v>59</v>
      </c>
      <c r="J51" s="1" t="s">
        <v>376</v>
      </c>
      <c r="K51" s="1" t="s">
        <v>61</v>
      </c>
      <c r="L51" s="1">
        <v>14870.25</v>
      </c>
      <c r="M51" s="1">
        <v>9414.2000000000007</v>
      </c>
      <c r="N51" s="1">
        <v>20564.98</v>
      </c>
      <c r="O51" s="1">
        <v>2</v>
      </c>
      <c r="P51" s="1">
        <v>188.28399999999999</v>
      </c>
      <c r="Q51" s="1">
        <v>0</v>
      </c>
      <c r="R51" s="1">
        <v>0</v>
      </c>
      <c r="U51" s="1">
        <v>0</v>
      </c>
      <c r="W51" s="1">
        <v>0</v>
      </c>
      <c r="X51" s="1" t="s">
        <v>81</v>
      </c>
      <c r="Y51" s="1">
        <v>50000000</v>
      </c>
      <c r="Z51" s="1">
        <v>20</v>
      </c>
      <c r="AA51" s="2">
        <v>45475</v>
      </c>
      <c r="AB51" s="2">
        <v>45482</v>
      </c>
      <c r="AC51" s="2">
        <v>45666</v>
      </c>
      <c r="AE51" s="1" t="s">
        <v>63</v>
      </c>
      <c r="AF51" s="1" t="s">
        <v>377</v>
      </c>
      <c r="AI51" s="1" t="s">
        <v>64</v>
      </c>
      <c r="AJ51" s="1" t="s">
        <v>65</v>
      </c>
      <c r="AM51" s="1" t="s">
        <v>378</v>
      </c>
      <c r="AN51" s="1" t="s">
        <v>379</v>
      </c>
      <c r="AU51" s="1" t="s">
        <v>68</v>
      </c>
      <c r="AX51" s="1" t="s">
        <v>68</v>
      </c>
      <c r="AY51" s="1" t="s">
        <v>104</v>
      </c>
      <c r="BB51" s="1" t="str">
        <f>VLOOKUP(E51,'[1]Agenda Clientes'!$B$2:$P$2416,15,0)</f>
        <v>P17265543</v>
      </c>
    </row>
    <row r="52" spans="1:54" s="1" customFormat="1" ht="15" customHeight="1" x14ac:dyDescent="0.25">
      <c r="A52" s="1" t="s">
        <v>380</v>
      </c>
      <c r="C52" s="1" t="s">
        <v>77</v>
      </c>
      <c r="D52" s="1" t="s">
        <v>381</v>
      </c>
      <c r="E52" s="1" t="s">
        <v>382</v>
      </c>
      <c r="F52" s="1" t="s">
        <v>382</v>
      </c>
      <c r="G52" s="1" t="s">
        <v>57</v>
      </c>
      <c r="H52" s="1" t="s">
        <v>58</v>
      </c>
      <c r="I52" s="1" t="s">
        <v>59</v>
      </c>
      <c r="J52" s="1" t="s">
        <v>383</v>
      </c>
      <c r="K52" s="1" t="s">
        <v>61</v>
      </c>
      <c r="L52" s="1">
        <v>15223.39</v>
      </c>
      <c r="M52" s="1">
        <v>9682.9500000000007</v>
      </c>
      <c r="N52" s="1">
        <v>20144.060000000001</v>
      </c>
      <c r="O52" s="1">
        <v>2</v>
      </c>
      <c r="P52" s="1">
        <v>193.65899999999999</v>
      </c>
      <c r="Q52" s="1">
        <v>0</v>
      </c>
      <c r="R52" s="1">
        <v>0</v>
      </c>
      <c r="U52" s="1">
        <v>0</v>
      </c>
      <c r="W52" s="1">
        <v>0</v>
      </c>
      <c r="X52" s="1" t="s">
        <v>81</v>
      </c>
      <c r="Y52" s="1">
        <v>64800000</v>
      </c>
      <c r="Z52" s="1">
        <v>20</v>
      </c>
      <c r="AA52" s="2">
        <v>45476</v>
      </c>
      <c r="AB52" s="2">
        <v>45481</v>
      </c>
      <c r="AC52" s="2">
        <v>45604</v>
      </c>
      <c r="AE52" s="1" t="s">
        <v>63</v>
      </c>
      <c r="AF52" s="1" t="s">
        <v>384</v>
      </c>
      <c r="AI52" s="1" t="s">
        <v>64</v>
      </c>
      <c r="AJ52" s="1" t="s">
        <v>65</v>
      </c>
      <c r="AM52" s="1" t="s">
        <v>385</v>
      </c>
      <c r="AN52" s="1" t="s">
        <v>386</v>
      </c>
      <c r="AU52" s="1" t="s">
        <v>68</v>
      </c>
      <c r="AX52" s="1" t="s">
        <v>68</v>
      </c>
      <c r="AY52" s="1" t="s">
        <v>85</v>
      </c>
      <c r="BB52" s="1" t="str">
        <f>VLOOKUP(E52,'[1]Agenda Clientes'!$B$2:$P$2416,15,0)</f>
        <v>P17265508</v>
      </c>
    </row>
    <row r="53" spans="1:54" s="1" customFormat="1" ht="15" customHeight="1" x14ac:dyDescent="0.25">
      <c r="A53" s="1" t="s">
        <v>387</v>
      </c>
      <c r="C53" s="1" t="s">
        <v>77</v>
      </c>
      <c r="D53" s="1" t="s">
        <v>388</v>
      </c>
      <c r="E53" s="1" t="s">
        <v>351</v>
      </c>
      <c r="F53" s="1" t="s">
        <v>351</v>
      </c>
      <c r="G53" s="1" t="s">
        <v>57</v>
      </c>
      <c r="H53" s="1" t="s">
        <v>58</v>
      </c>
      <c r="I53" s="1" t="s">
        <v>59</v>
      </c>
      <c r="J53" s="1" t="s">
        <v>389</v>
      </c>
      <c r="K53" s="1" t="s">
        <v>61</v>
      </c>
      <c r="L53" s="1">
        <v>12374.68</v>
      </c>
      <c r="M53" s="1">
        <v>7514.97</v>
      </c>
      <c r="N53" s="1">
        <v>19458.18</v>
      </c>
      <c r="O53" s="1">
        <v>30</v>
      </c>
      <c r="P53" s="1">
        <v>2254.491</v>
      </c>
      <c r="Q53" s="1">
        <v>0</v>
      </c>
      <c r="R53" s="1">
        <v>0</v>
      </c>
      <c r="U53" s="1">
        <v>0</v>
      </c>
      <c r="W53" s="1">
        <v>0</v>
      </c>
      <c r="X53" s="1" t="s">
        <v>62</v>
      </c>
      <c r="Y53" s="1">
        <v>12000000</v>
      </c>
      <c r="Z53" s="1">
        <v>20</v>
      </c>
      <c r="AA53" s="2">
        <v>45476</v>
      </c>
      <c r="AB53" s="2">
        <v>45481</v>
      </c>
      <c r="AC53" s="2">
        <v>45846</v>
      </c>
      <c r="AE53" s="1" t="s">
        <v>63</v>
      </c>
      <c r="AF53" s="1" t="s">
        <v>390</v>
      </c>
      <c r="AI53" s="1" t="s">
        <v>64</v>
      </c>
      <c r="AJ53" s="1" t="s">
        <v>65</v>
      </c>
      <c r="AM53" s="1" t="s">
        <v>354</v>
      </c>
      <c r="AN53" s="1" t="s">
        <v>355</v>
      </c>
      <c r="AU53" s="1" t="s">
        <v>68</v>
      </c>
      <c r="AX53" s="1" t="s">
        <v>68</v>
      </c>
      <c r="AY53" s="1" t="s">
        <v>85</v>
      </c>
      <c r="BB53" s="1" t="str">
        <f>VLOOKUP(E53,'[1]Agenda Clientes'!$B$2:$P$2416,15,0)</f>
        <v>P17265484</v>
      </c>
    </row>
    <row r="54" spans="1:54" s="1" customFormat="1" ht="15" customHeight="1" x14ac:dyDescent="0.25">
      <c r="A54" s="1" t="s">
        <v>391</v>
      </c>
      <c r="C54" s="1" t="s">
        <v>77</v>
      </c>
      <c r="D54" s="1" t="s">
        <v>392</v>
      </c>
      <c r="E54" s="1" t="s">
        <v>351</v>
      </c>
      <c r="F54" s="1" t="s">
        <v>351</v>
      </c>
      <c r="G54" s="1" t="s">
        <v>57</v>
      </c>
      <c r="H54" s="1" t="s">
        <v>58</v>
      </c>
      <c r="I54" s="1" t="s">
        <v>59</v>
      </c>
      <c r="J54" s="1" t="s">
        <v>393</v>
      </c>
      <c r="K54" s="1" t="s">
        <v>61</v>
      </c>
      <c r="L54" s="1">
        <v>12374.68</v>
      </c>
      <c r="M54" s="1">
        <v>7514.97</v>
      </c>
      <c r="N54" s="1">
        <v>19458.18</v>
      </c>
      <c r="O54" s="1">
        <v>30</v>
      </c>
      <c r="P54" s="1">
        <v>2254.491</v>
      </c>
      <c r="Q54" s="1">
        <v>0</v>
      </c>
      <c r="R54" s="1">
        <v>0</v>
      </c>
      <c r="U54" s="1">
        <v>0</v>
      </c>
      <c r="W54" s="1">
        <v>0</v>
      </c>
      <c r="X54" s="1" t="s">
        <v>62</v>
      </c>
      <c r="Y54" s="1">
        <v>12000000</v>
      </c>
      <c r="Z54" s="1">
        <v>20</v>
      </c>
      <c r="AA54" s="2">
        <v>45476</v>
      </c>
      <c r="AB54" s="2">
        <v>45481</v>
      </c>
      <c r="AC54" s="2">
        <v>45846</v>
      </c>
      <c r="AE54" s="1" t="s">
        <v>63</v>
      </c>
      <c r="AF54" s="1" t="s">
        <v>394</v>
      </c>
      <c r="AI54" s="1" t="s">
        <v>64</v>
      </c>
      <c r="AJ54" s="1" t="s">
        <v>65</v>
      </c>
      <c r="AM54" s="1" t="s">
        <v>354</v>
      </c>
      <c r="AN54" s="1" t="s">
        <v>355</v>
      </c>
      <c r="AU54" s="1" t="s">
        <v>68</v>
      </c>
      <c r="AX54" s="1" t="s">
        <v>68</v>
      </c>
      <c r="AY54" s="1" t="s">
        <v>85</v>
      </c>
      <c r="BB54" s="1" t="str">
        <f>VLOOKUP(E54,'[1]Agenda Clientes'!$B$2:$P$2416,15,0)</f>
        <v>P17265484</v>
      </c>
    </row>
    <row r="55" spans="1:54" s="1" customFormat="1" ht="15" customHeight="1" x14ac:dyDescent="0.25">
      <c r="A55" s="1" t="s">
        <v>395</v>
      </c>
      <c r="C55" s="1" t="s">
        <v>77</v>
      </c>
      <c r="D55" s="1" t="s">
        <v>396</v>
      </c>
      <c r="E55" s="1" t="s">
        <v>351</v>
      </c>
      <c r="F55" s="1" t="s">
        <v>351</v>
      </c>
      <c r="G55" s="1" t="s">
        <v>57</v>
      </c>
      <c r="H55" s="1" t="s">
        <v>58</v>
      </c>
      <c r="I55" s="1" t="s">
        <v>59</v>
      </c>
      <c r="J55" s="1" t="s">
        <v>397</v>
      </c>
      <c r="K55" s="1" t="s">
        <v>61</v>
      </c>
      <c r="L55" s="1">
        <v>12374.68</v>
      </c>
      <c r="M55" s="1">
        <v>7514.97</v>
      </c>
      <c r="N55" s="1">
        <v>19458.18</v>
      </c>
      <c r="O55" s="1">
        <v>2</v>
      </c>
      <c r="P55" s="1">
        <v>150.29939999999999</v>
      </c>
      <c r="Q55" s="1">
        <v>0</v>
      </c>
      <c r="R55" s="1">
        <v>0</v>
      </c>
      <c r="U55" s="1">
        <v>0</v>
      </c>
      <c r="W55" s="1">
        <v>0</v>
      </c>
      <c r="X55" s="1" t="s">
        <v>62</v>
      </c>
      <c r="Y55" s="1">
        <v>12000000</v>
      </c>
      <c r="Z55" s="1">
        <v>20</v>
      </c>
      <c r="AA55" s="2">
        <v>45476</v>
      </c>
      <c r="AB55" s="2">
        <v>45481</v>
      </c>
      <c r="AC55" s="2">
        <v>45846</v>
      </c>
      <c r="AE55" s="1" t="s">
        <v>63</v>
      </c>
      <c r="AF55" s="1" t="s">
        <v>398</v>
      </c>
      <c r="AI55" s="1" t="s">
        <v>64</v>
      </c>
      <c r="AJ55" s="1" t="s">
        <v>65</v>
      </c>
      <c r="AM55" s="1" t="s">
        <v>354</v>
      </c>
      <c r="AN55" s="1" t="s">
        <v>355</v>
      </c>
      <c r="AU55" s="1" t="s">
        <v>68</v>
      </c>
      <c r="AX55" s="1" t="s">
        <v>68</v>
      </c>
      <c r="AY55" s="1" t="s">
        <v>85</v>
      </c>
      <c r="BB55" s="1" t="str">
        <f>VLOOKUP(E55,'[1]Agenda Clientes'!$B$2:$P$2416,15,0)</f>
        <v>P17265484</v>
      </c>
    </row>
    <row r="56" spans="1:54" s="1" customFormat="1" ht="15" customHeight="1" x14ac:dyDescent="0.25">
      <c r="A56" s="1" t="s">
        <v>399</v>
      </c>
      <c r="C56" s="1" t="s">
        <v>77</v>
      </c>
      <c r="D56" s="1" t="s">
        <v>400</v>
      </c>
      <c r="E56" s="1" t="s">
        <v>351</v>
      </c>
      <c r="F56" s="1" t="s">
        <v>351</v>
      </c>
      <c r="G56" s="1" t="s">
        <v>57</v>
      </c>
      <c r="H56" s="1" t="s">
        <v>58</v>
      </c>
      <c r="I56" s="1" t="s">
        <v>59</v>
      </c>
      <c r="J56" s="1" t="s">
        <v>401</v>
      </c>
      <c r="K56" s="1" t="s">
        <v>61</v>
      </c>
      <c r="L56" s="1">
        <v>12374.68</v>
      </c>
      <c r="M56" s="1">
        <v>7514.97</v>
      </c>
      <c r="N56" s="1">
        <v>19458.18</v>
      </c>
      <c r="O56" s="1">
        <v>30</v>
      </c>
      <c r="P56" s="1">
        <v>2254.491</v>
      </c>
      <c r="Q56" s="1">
        <v>0</v>
      </c>
      <c r="R56" s="1">
        <v>0</v>
      </c>
      <c r="U56" s="1">
        <v>0</v>
      </c>
      <c r="W56" s="1">
        <v>0</v>
      </c>
      <c r="X56" s="1" t="s">
        <v>62</v>
      </c>
      <c r="Y56" s="1">
        <v>12000000</v>
      </c>
      <c r="Z56" s="1">
        <v>20</v>
      </c>
      <c r="AA56" s="2">
        <v>45476</v>
      </c>
      <c r="AB56" s="2">
        <v>45481</v>
      </c>
      <c r="AC56" s="2">
        <v>45846</v>
      </c>
      <c r="AE56" s="1" t="s">
        <v>63</v>
      </c>
      <c r="AF56" s="1" t="s">
        <v>402</v>
      </c>
      <c r="AI56" s="1" t="s">
        <v>64</v>
      </c>
      <c r="AJ56" s="1" t="s">
        <v>65</v>
      </c>
      <c r="AM56" s="1" t="s">
        <v>354</v>
      </c>
      <c r="AN56" s="1" t="s">
        <v>355</v>
      </c>
      <c r="AU56" s="1" t="s">
        <v>68</v>
      </c>
      <c r="AX56" s="1" t="s">
        <v>68</v>
      </c>
      <c r="AY56" s="1" t="s">
        <v>85</v>
      </c>
      <c r="BB56" s="1" t="str">
        <f>VLOOKUP(E56,'[1]Agenda Clientes'!$B$2:$P$2416,15,0)</f>
        <v>P17265484</v>
      </c>
    </row>
    <row r="57" spans="1:54" s="1" customFormat="1" ht="15" customHeight="1" x14ac:dyDescent="0.25">
      <c r="A57" s="1" t="s">
        <v>403</v>
      </c>
      <c r="C57" s="1" t="s">
        <v>77</v>
      </c>
      <c r="D57" s="1" t="s">
        <v>404</v>
      </c>
      <c r="E57" s="1" t="s">
        <v>351</v>
      </c>
      <c r="F57" s="1" t="s">
        <v>351</v>
      </c>
      <c r="G57" s="1" t="s">
        <v>57</v>
      </c>
      <c r="H57" s="1" t="s">
        <v>58</v>
      </c>
      <c r="I57" s="1" t="s">
        <v>59</v>
      </c>
      <c r="J57" s="1" t="s">
        <v>405</v>
      </c>
      <c r="K57" s="1" t="s">
        <v>61</v>
      </c>
      <c r="L57" s="1">
        <v>12374.68</v>
      </c>
      <c r="M57" s="1">
        <v>7514.97</v>
      </c>
      <c r="N57" s="1">
        <v>19458.18</v>
      </c>
      <c r="O57" s="1">
        <v>2</v>
      </c>
      <c r="P57" s="1">
        <v>150.29939999999999</v>
      </c>
      <c r="Q57" s="1">
        <v>0</v>
      </c>
      <c r="R57" s="1">
        <v>0</v>
      </c>
      <c r="U57" s="1">
        <v>0</v>
      </c>
      <c r="W57" s="1">
        <v>0</v>
      </c>
      <c r="X57" s="1" t="s">
        <v>62</v>
      </c>
      <c r="Y57" s="1">
        <v>12000000</v>
      </c>
      <c r="Z57" s="1">
        <v>20</v>
      </c>
      <c r="AA57" s="2">
        <v>45476</v>
      </c>
      <c r="AB57" s="2">
        <v>45481</v>
      </c>
      <c r="AC57" s="2">
        <v>45846</v>
      </c>
      <c r="AE57" s="1" t="s">
        <v>63</v>
      </c>
      <c r="AF57" s="1" t="s">
        <v>406</v>
      </c>
      <c r="AI57" s="1" t="s">
        <v>64</v>
      </c>
      <c r="AJ57" s="1" t="s">
        <v>65</v>
      </c>
      <c r="AM57" s="1" t="s">
        <v>354</v>
      </c>
      <c r="AN57" s="1" t="s">
        <v>355</v>
      </c>
      <c r="AU57" s="1" t="s">
        <v>68</v>
      </c>
      <c r="AX57" s="1" t="s">
        <v>68</v>
      </c>
      <c r="AY57" s="1" t="s">
        <v>85</v>
      </c>
      <c r="BB57" s="1" t="str">
        <f>VLOOKUP(E57,'[1]Agenda Clientes'!$B$2:$P$2416,15,0)</f>
        <v>P17265484</v>
      </c>
    </row>
    <row r="58" spans="1:54" s="1" customFormat="1" ht="15" customHeight="1" x14ac:dyDescent="0.25">
      <c r="A58" s="1" t="s">
        <v>407</v>
      </c>
      <c r="C58" s="1" t="s">
        <v>77</v>
      </c>
      <c r="D58" s="1" t="s">
        <v>408</v>
      </c>
      <c r="E58" s="1" t="s">
        <v>351</v>
      </c>
      <c r="F58" s="1" t="s">
        <v>351</v>
      </c>
      <c r="G58" s="1" t="s">
        <v>57</v>
      </c>
      <c r="H58" s="1" t="s">
        <v>58</v>
      </c>
      <c r="I58" s="1" t="s">
        <v>59</v>
      </c>
      <c r="J58" s="1" t="s">
        <v>409</v>
      </c>
      <c r="K58" s="1" t="s">
        <v>61</v>
      </c>
      <c r="L58" s="1">
        <v>12374.68</v>
      </c>
      <c r="M58" s="1">
        <v>7514.97</v>
      </c>
      <c r="N58" s="1">
        <v>19458.18</v>
      </c>
      <c r="O58" s="1">
        <v>2</v>
      </c>
      <c r="P58" s="1">
        <v>150.29939999999999</v>
      </c>
      <c r="Q58" s="1">
        <v>0</v>
      </c>
      <c r="R58" s="1">
        <v>0</v>
      </c>
      <c r="U58" s="1">
        <v>0</v>
      </c>
      <c r="W58" s="1">
        <v>0</v>
      </c>
      <c r="X58" s="1" t="s">
        <v>62</v>
      </c>
      <c r="Y58" s="1">
        <v>12000000</v>
      </c>
      <c r="Z58" s="1">
        <v>20</v>
      </c>
      <c r="AA58" s="2">
        <v>45476</v>
      </c>
      <c r="AB58" s="2">
        <v>45481</v>
      </c>
      <c r="AC58" s="2">
        <v>45846</v>
      </c>
      <c r="AE58" s="1" t="s">
        <v>63</v>
      </c>
      <c r="AF58" s="1" t="s">
        <v>410</v>
      </c>
      <c r="AI58" s="1" t="s">
        <v>64</v>
      </c>
      <c r="AJ58" s="1" t="s">
        <v>65</v>
      </c>
      <c r="AM58" s="1" t="s">
        <v>354</v>
      </c>
      <c r="AN58" s="1" t="s">
        <v>355</v>
      </c>
      <c r="AU58" s="1" t="s">
        <v>68</v>
      </c>
      <c r="AX58" s="1" t="s">
        <v>68</v>
      </c>
      <c r="AY58" s="1" t="s">
        <v>85</v>
      </c>
      <c r="BB58" s="1" t="str">
        <f>VLOOKUP(E58,'[1]Agenda Clientes'!$B$2:$P$2416,15,0)</f>
        <v>P17265484</v>
      </c>
    </row>
    <row r="59" spans="1:54" s="1" customFormat="1" ht="15" customHeight="1" x14ac:dyDescent="0.25">
      <c r="A59" s="1" t="s">
        <v>411</v>
      </c>
      <c r="C59" s="1" t="s">
        <v>77</v>
      </c>
      <c r="D59" s="1" t="s">
        <v>412</v>
      </c>
      <c r="E59" s="1" t="s">
        <v>351</v>
      </c>
      <c r="F59" s="1" t="s">
        <v>351</v>
      </c>
      <c r="G59" s="1" t="s">
        <v>57</v>
      </c>
      <c r="H59" s="1" t="s">
        <v>58</v>
      </c>
      <c r="I59" s="1" t="s">
        <v>59</v>
      </c>
      <c r="J59" s="1" t="s">
        <v>413</v>
      </c>
      <c r="K59" s="1" t="s">
        <v>61</v>
      </c>
      <c r="L59" s="1">
        <v>12374.68</v>
      </c>
      <c r="M59" s="1">
        <v>7514.97</v>
      </c>
      <c r="N59" s="1">
        <v>19458.18</v>
      </c>
      <c r="O59" s="1">
        <v>2</v>
      </c>
      <c r="P59" s="1">
        <v>150.29939999999999</v>
      </c>
      <c r="Q59" s="1">
        <v>0</v>
      </c>
      <c r="R59" s="1">
        <v>0</v>
      </c>
      <c r="U59" s="1">
        <v>0</v>
      </c>
      <c r="W59" s="1">
        <v>0</v>
      </c>
      <c r="X59" s="1" t="s">
        <v>62</v>
      </c>
      <c r="Y59" s="1">
        <v>12000000</v>
      </c>
      <c r="Z59" s="1">
        <v>20</v>
      </c>
      <c r="AA59" s="2">
        <v>45476</v>
      </c>
      <c r="AB59" s="2">
        <v>45481</v>
      </c>
      <c r="AC59" s="2">
        <v>45846</v>
      </c>
      <c r="AE59" s="1" t="s">
        <v>63</v>
      </c>
      <c r="AF59" s="1" t="s">
        <v>414</v>
      </c>
      <c r="AI59" s="1" t="s">
        <v>64</v>
      </c>
      <c r="AJ59" s="1" t="s">
        <v>65</v>
      </c>
      <c r="AM59" s="1" t="s">
        <v>354</v>
      </c>
      <c r="AN59" s="1" t="s">
        <v>355</v>
      </c>
      <c r="AU59" s="1" t="s">
        <v>68</v>
      </c>
      <c r="AX59" s="1" t="s">
        <v>68</v>
      </c>
      <c r="AY59" s="1" t="s">
        <v>85</v>
      </c>
      <c r="BB59" s="1" t="str">
        <f>VLOOKUP(E59,'[1]Agenda Clientes'!$B$2:$P$2416,15,0)</f>
        <v>P17265484</v>
      </c>
    </row>
    <row r="60" spans="1:54" s="1" customFormat="1" ht="15" customHeight="1" x14ac:dyDescent="0.25">
      <c r="A60" s="1" t="s">
        <v>415</v>
      </c>
      <c r="C60" s="1" t="s">
        <v>77</v>
      </c>
      <c r="D60" s="1" t="s">
        <v>416</v>
      </c>
      <c r="E60" s="1" t="s">
        <v>351</v>
      </c>
      <c r="F60" s="1" t="s">
        <v>351</v>
      </c>
      <c r="G60" s="1" t="s">
        <v>57</v>
      </c>
      <c r="H60" s="1" t="s">
        <v>58</v>
      </c>
      <c r="I60" s="1" t="s">
        <v>59</v>
      </c>
      <c r="J60" s="1" t="s">
        <v>417</v>
      </c>
      <c r="K60" s="1" t="s">
        <v>61</v>
      </c>
      <c r="L60" s="1">
        <v>12374.68</v>
      </c>
      <c r="M60" s="1">
        <v>7514.97</v>
      </c>
      <c r="N60" s="1">
        <v>19458.18</v>
      </c>
      <c r="O60" s="1">
        <v>30</v>
      </c>
      <c r="P60" s="1">
        <v>2254.491</v>
      </c>
      <c r="Q60" s="1">
        <v>0</v>
      </c>
      <c r="R60" s="1">
        <v>0</v>
      </c>
      <c r="U60" s="1">
        <v>0</v>
      </c>
      <c r="W60" s="1">
        <v>0</v>
      </c>
      <c r="X60" s="1" t="s">
        <v>62</v>
      </c>
      <c r="Y60" s="1">
        <v>12000000</v>
      </c>
      <c r="Z60" s="1">
        <v>20</v>
      </c>
      <c r="AA60" s="2">
        <v>45476</v>
      </c>
      <c r="AB60" s="2">
        <v>45481</v>
      </c>
      <c r="AC60" s="2">
        <v>45846</v>
      </c>
      <c r="AE60" s="1" t="s">
        <v>63</v>
      </c>
      <c r="AF60" s="1" t="s">
        <v>418</v>
      </c>
      <c r="AI60" s="1" t="s">
        <v>64</v>
      </c>
      <c r="AJ60" s="1" t="s">
        <v>65</v>
      </c>
      <c r="AM60" s="1" t="s">
        <v>354</v>
      </c>
      <c r="AN60" s="1" t="s">
        <v>355</v>
      </c>
      <c r="AU60" s="1" t="s">
        <v>68</v>
      </c>
      <c r="AX60" s="1" t="s">
        <v>68</v>
      </c>
      <c r="AY60" s="1" t="s">
        <v>85</v>
      </c>
      <c r="BB60" s="1" t="str">
        <f>VLOOKUP(E60,'[1]Agenda Clientes'!$B$2:$P$2416,15,0)</f>
        <v>P17265484</v>
      </c>
    </row>
    <row r="61" spans="1:54" s="1" customFormat="1" ht="15" customHeight="1" x14ac:dyDescent="0.25">
      <c r="A61" s="1" t="s">
        <v>419</v>
      </c>
      <c r="C61" s="1" t="s">
        <v>77</v>
      </c>
      <c r="D61" s="1" t="s">
        <v>420</v>
      </c>
      <c r="E61" s="1" t="s">
        <v>421</v>
      </c>
      <c r="F61" s="1" t="s">
        <v>421</v>
      </c>
      <c r="G61" s="1" t="s">
        <v>57</v>
      </c>
      <c r="H61" s="1" t="s">
        <v>58</v>
      </c>
      <c r="I61" s="1" t="s">
        <v>59</v>
      </c>
      <c r="J61" s="1" t="s">
        <v>422</v>
      </c>
      <c r="K61" s="1" t="s">
        <v>61</v>
      </c>
      <c r="L61" s="1">
        <v>24102.86</v>
      </c>
      <c r="M61" s="1">
        <v>16440.54</v>
      </c>
      <c r="N61" s="1">
        <v>33333.33</v>
      </c>
      <c r="O61" s="1">
        <v>30</v>
      </c>
      <c r="P61" s="1">
        <v>4932.1620000000003</v>
      </c>
      <c r="Q61" s="1">
        <v>0</v>
      </c>
      <c r="R61" s="1">
        <v>0</v>
      </c>
      <c r="U61" s="1">
        <v>0</v>
      </c>
      <c r="W61" s="1">
        <v>0</v>
      </c>
      <c r="X61" s="1" t="s">
        <v>81</v>
      </c>
      <c r="Y61" s="1">
        <v>90000000</v>
      </c>
      <c r="Z61" s="1">
        <v>20</v>
      </c>
      <c r="AA61" s="2">
        <v>45484</v>
      </c>
      <c r="AB61" s="2">
        <v>45489</v>
      </c>
      <c r="AC61" s="2">
        <v>45673</v>
      </c>
      <c r="AE61" s="1" t="s">
        <v>63</v>
      </c>
      <c r="AF61" s="1" t="s">
        <v>423</v>
      </c>
      <c r="AI61" s="1" t="s">
        <v>64</v>
      </c>
      <c r="AJ61" s="1" t="s">
        <v>65</v>
      </c>
      <c r="AM61" s="1" t="s">
        <v>424</v>
      </c>
      <c r="AN61" s="1" t="s">
        <v>425</v>
      </c>
      <c r="AU61" s="1" t="s">
        <v>68</v>
      </c>
      <c r="AX61" s="1" t="s">
        <v>68</v>
      </c>
      <c r="AY61" s="1" t="s">
        <v>104</v>
      </c>
      <c r="BB61" s="1" t="str">
        <f>VLOOKUP(E61,'[1]Agenda Clientes'!$B$2:$P$2416,15,0)</f>
        <v>P17265545</v>
      </c>
    </row>
    <row r="62" spans="1:54" s="1" customFormat="1" ht="15" customHeight="1" x14ac:dyDescent="0.25">
      <c r="A62" s="1" t="s">
        <v>426</v>
      </c>
      <c r="C62" s="1" t="s">
        <v>54</v>
      </c>
      <c r="D62" s="1" t="s">
        <v>427</v>
      </c>
      <c r="E62" s="1" t="s">
        <v>428</v>
      </c>
      <c r="F62" s="1" t="s">
        <v>428</v>
      </c>
      <c r="G62" s="1" t="s">
        <v>57</v>
      </c>
      <c r="H62" s="1" t="s">
        <v>58</v>
      </c>
      <c r="I62" s="1" t="s">
        <v>59</v>
      </c>
      <c r="J62" s="1" t="s">
        <v>429</v>
      </c>
      <c r="K62" s="1" t="s">
        <v>61</v>
      </c>
      <c r="L62" s="1">
        <v>11460.84</v>
      </c>
      <c r="M62" s="1">
        <v>6819.51</v>
      </c>
      <c r="N62" s="1">
        <v>15165.34</v>
      </c>
      <c r="O62" s="1">
        <v>35</v>
      </c>
      <c r="P62" s="1">
        <v>2386.8285000000001</v>
      </c>
      <c r="Q62" s="1">
        <v>0</v>
      </c>
      <c r="R62" s="1">
        <v>0</v>
      </c>
      <c r="U62" s="1">
        <v>0</v>
      </c>
      <c r="W62" s="1">
        <v>0</v>
      </c>
      <c r="X62" s="1" t="s">
        <v>81</v>
      </c>
      <c r="Y62" s="1">
        <v>30000000</v>
      </c>
      <c r="Z62" s="1">
        <v>20</v>
      </c>
      <c r="AA62" s="2">
        <v>45484</v>
      </c>
      <c r="AB62" s="2">
        <v>45484</v>
      </c>
      <c r="AC62" s="2">
        <v>45668</v>
      </c>
      <c r="AE62" s="1" t="s">
        <v>63</v>
      </c>
      <c r="AI62" s="1" t="s">
        <v>64</v>
      </c>
      <c r="AJ62" s="1" t="s">
        <v>65</v>
      </c>
      <c r="AM62" s="1" t="s">
        <v>430</v>
      </c>
      <c r="AN62" s="1" t="s">
        <v>431</v>
      </c>
      <c r="AU62" s="1" t="s">
        <v>68</v>
      </c>
      <c r="AX62" s="1" t="s">
        <v>68</v>
      </c>
      <c r="AY62" s="1" t="s">
        <v>69</v>
      </c>
      <c r="BB62" s="1" t="str">
        <f>VLOOKUP(E62,'[1]Agenda Clientes'!$B$2:$P$2416,15,0)</f>
        <v>P17265462</v>
      </c>
    </row>
    <row r="63" spans="1:54" s="1" customFormat="1" ht="15" customHeight="1" x14ac:dyDescent="0.25">
      <c r="A63" s="1" t="s">
        <v>432</v>
      </c>
      <c r="C63" s="1" t="s">
        <v>77</v>
      </c>
      <c r="D63" s="1" t="s">
        <v>433</v>
      </c>
      <c r="E63" s="1" t="s">
        <v>434</v>
      </c>
      <c r="F63" s="1" t="s">
        <v>434</v>
      </c>
      <c r="G63" s="1" t="s">
        <v>57</v>
      </c>
      <c r="H63" s="1" t="s">
        <v>58</v>
      </c>
      <c r="I63" s="1" t="s">
        <v>59</v>
      </c>
      <c r="J63" s="1" t="s">
        <v>435</v>
      </c>
      <c r="K63" s="1" t="s">
        <v>61</v>
      </c>
      <c r="L63" s="1">
        <v>5655.46</v>
      </c>
      <c r="M63" s="1">
        <v>2401.42</v>
      </c>
      <c r="N63" s="1">
        <v>7483.48</v>
      </c>
      <c r="O63" s="1">
        <v>2</v>
      </c>
      <c r="P63" s="1">
        <v>48.028399999999998</v>
      </c>
      <c r="Q63" s="1">
        <v>0</v>
      </c>
      <c r="R63" s="1">
        <v>0</v>
      </c>
      <c r="U63" s="1">
        <v>0</v>
      </c>
      <c r="W63" s="1">
        <v>0</v>
      </c>
      <c r="X63" s="1" t="s">
        <v>62</v>
      </c>
      <c r="Y63" s="1">
        <v>18000000</v>
      </c>
      <c r="Z63" s="1">
        <v>20</v>
      </c>
      <c r="AA63" s="2">
        <v>45486</v>
      </c>
      <c r="AB63" s="2">
        <v>45491</v>
      </c>
      <c r="AC63" s="2">
        <v>45614</v>
      </c>
      <c r="AE63" s="1" t="s">
        <v>63</v>
      </c>
      <c r="AF63" s="1" t="s">
        <v>436</v>
      </c>
      <c r="AI63" s="1" t="s">
        <v>64</v>
      </c>
      <c r="AJ63" s="1" t="s">
        <v>65</v>
      </c>
      <c r="AM63" s="1" t="s">
        <v>354</v>
      </c>
      <c r="AN63" s="1" t="s">
        <v>437</v>
      </c>
      <c r="AU63" s="1" t="s">
        <v>68</v>
      </c>
      <c r="AX63" s="1" t="s">
        <v>68</v>
      </c>
      <c r="AY63" s="1" t="s">
        <v>85</v>
      </c>
      <c r="BB63" s="1" t="str">
        <f>VLOOKUP(E63,'[1]Agenda Clientes'!$B$2:$P$2416,15,0)</f>
        <v>P17265427</v>
      </c>
    </row>
    <row r="64" spans="1:54" s="1" customFormat="1" ht="15" customHeight="1" x14ac:dyDescent="0.25">
      <c r="A64" s="1" t="s">
        <v>438</v>
      </c>
      <c r="C64" s="1" t="s">
        <v>77</v>
      </c>
      <c r="D64" s="1" t="s">
        <v>439</v>
      </c>
      <c r="E64" s="1" t="s">
        <v>440</v>
      </c>
      <c r="F64" s="1" t="s">
        <v>440</v>
      </c>
      <c r="G64" s="1" t="s">
        <v>57</v>
      </c>
      <c r="H64" s="1" t="s">
        <v>58</v>
      </c>
      <c r="I64" s="1" t="s">
        <v>59</v>
      </c>
      <c r="J64" s="1" t="s">
        <v>441</v>
      </c>
      <c r="K64" s="1" t="s">
        <v>61</v>
      </c>
      <c r="L64" s="1">
        <v>7631.14</v>
      </c>
      <c r="M64" s="1">
        <v>3904.98</v>
      </c>
      <c r="N64" s="1">
        <v>10097.77</v>
      </c>
      <c r="O64" s="1">
        <v>35</v>
      </c>
      <c r="P64" s="1">
        <v>1366.7429999999999</v>
      </c>
      <c r="Q64" s="1">
        <v>0</v>
      </c>
      <c r="R64" s="1">
        <v>0</v>
      </c>
      <c r="U64" s="1">
        <v>0</v>
      </c>
      <c r="W64" s="1">
        <v>0</v>
      </c>
      <c r="X64" s="1" t="s">
        <v>81</v>
      </c>
      <c r="Y64" s="1">
        <v>36000000</v>
      </c>
      <c r="Z64" s="1">
        <v>20</v>
      </c>
      <c r="AA64" s="2">
        <v>45487</v>
      </c>
      <c r="AB64" s="2">
        <v>45492</v>
      </c>
      <c r="AC64" s="2">
        <v>45615</v>
      </c>
      <c r="AE64" s="1" t="s">
        <v>63</v>
      </c>
      <c r="AF64" s="1" t="s">
        <v>442</v>
      </c>
      <c r="AI64" s="1" t="s">
        <v>64</v>
      </c>
      <c r="AJ64" s="1" t="s">
        <v>65</v>
      </c>
      <c r="AM64" s="1" t="s">
        <v>443</v>
      </c>
      <c r="AN64" s="1" t="s">
        <v>444</v>
      </c>
      <c r="AU64" s="1" t="s">
        <v>68</v>
      </c>
      <c r="AX64" s="1" t="s">
        <v>68</v>
      </c>
      <c r="AY64" s="1" t="s">
        <v>85</v>
      </c>
      <c r="BB64" s="1" t="str">
        <f>VLOOKUP(E64,'[1]Agenda Clientes'!$B$2:$P$2416,15,0)</f>
        <v>P17264400</v>
      </c>
    </row>
    <row r="65" spans="1:54" s="1" customFormat="1" ht="15" customHeight="1" x14ac:dyDescent="0.25">
      <c r="A65" s="1" t="s">
        <v>445</v>
      </c>
      <c r="C65" s="1" t="s">
        <v>54</v>
      </c>
      <c r="D65" s="1" t="s">
        <v>446</v>
      </c>
      <c r="E65" s="1" t="s">
        <v>291</v>
      </c>
      <c r="F65" s="1" t="s">
        <v>291</v>
      </c>
      <c r="G65" s="1" t="s">
        <v>57</v>
      </c>
      <c r="H65" s="1" t="s">
        <v>58</v>
      </c>
      <c r="I65" s="1" t="s">
        <v>59</v>
      </c>
      <c r="J65" s="1" t="s">
        <v>447</v>
      </c>
      <c r="K65" s="1" t="s">
        <v>61</v>
      </c>
      <c r="L65" s="1">
        <v>22704.89</v>
      </c>
      <c r="M65" s="1">
        <v>15376.63</v>
      </c>
      <c r="N65" s="1">
        <v>31399.98</v>
      </c>
      <c r="O65" s="1">
        <v>2</v>
      </c>
      <c r="P65" s="1">
        <v>307.5326</v>
      </c>
      <c r="Q65" s="1">
        <v>0</v>
      </c>
      <c r="R65" s="1">
        <v>0</v>
      </c>
      <c r="U65" s="1">
        <v>0</v>
      </c>
      <c r="W65" s="1">
        <v>0</v>
      </c>
      <c r="X65" s="1" t="s">
        <v>62</v>
      </c>
      <c r="Y65" s="1">
        <v>60000000</v>
      </c>
      <c r="Z65" s="1">
        <v>20</v>
      </c>
      <c r="AA65" s="2">
        <v>45488</v>
      </c>
      <c r="AB65" s="2">
        <v>45488</v>
      </c>
      <c r="AC65" s="2">
        <v>45672</v>
      </c>
      <c r="AE65" s="1" t="s">
        <v>63</v>
      </c>
      <c r="AI65" s="1" t="s">
        <v>64</v>
      </c>
      <c r="AJ65" s="1" t="s">
        <v>65</v>
      </c>
      <c r="AM65" s="1" t="s">
        <v>294</v>
      </c>
      <c r="AN65" s="1" t="s">
        <v>295</v>
      </c>
      <c r="AU65" s="1" t="s">
        <v>68</v>
      </c>
      <c r="AX65" s="1" t="s">
        <v>68</v>
      </c>
      <c r="AY65" s="1" t="s">
        <v>69</v>
      </c>
      <c r="BB65" s="1" t="str">
        <f>VLOOKUP(E65,'[1]Agenda Clientes'!$B$2:$P$2416,15,0)</f>
        <v>P17265530</v>
      </c>
    </row>
    <row r="66" spans="1:54" s="1" customFormat="1" ht="15" customHeight="1" x14ac:dyDescent="0.25">
      <c r="A66" s="1" t="s">
        <v>448</v>
      </c>
      <c r="C66" s="1" t="s">
        <v>77</v>
      </c>
      <c r="D66" s="1" t="s">
        <v>449</v>
      </c>
      <c r="E66" s="1" t="s">
        <v>450</v>
      </c>
      <c r="F66" s="1" t="s">
        <v>450</v>
      </c>
      <c r="G66" s="1" t="s">
        <v>57</v>
      </c>
      <c r="H66" s="1" t="s">
        <v>58</v>
      </c>
      <c r="I66" s="1" t="s">
        <v>59</v>
      </c>
      <c r="J66" s="1" t="s">
        <v>451</v>
      </c>
      <c r="K66" s="1" t="s">
        <v>61</v>
      </c>
      <c r="L66" s="1">
        <v>7681.44</v>
      </c>
      <c r="M66" s="1">
        <v>3943.26</v>
      </c>
      <c r="N66" s="1">
        <v>10164.32</v>
      </c>
      <c r="O66" s="1">
        <v>30</v>
      </c>
      <c r="P66" s="1">
        <v>1182.9780000000001</v>
      </c>
      <c r="Q66" s="1">
        <v>0</v>
      </c>
      <c r="R66" s="1">
        <v>0</v>
      </c>
      <c r="U66" s="1">
        <v>0</v>
      </c>
      <c r="W66" s="1">
        <v>0</v>
      </c>
      <c r="X66" s="1" t="s">
        <v>81</v>
      </c>
      <c r="Y66" s="1">
        <v>54000000</v>
      </c>
      <c r="Z66" s="1">
        <v>20</v>
      </c>
      <c r="AA66" s="2">
        <v>45490</v>
      </c>
      <c r="AB66" s="2">
        <v>45495</v>
      </c>
      <c r="AC66" s="2">
        <v>45618</v>
      </c>
      <c r="AE66" s="1" t="s">
        <v>63</v>
      </c>
      <c r="AF66" s="1" t="s">
        <v>452</v>
      </c>
      <c r="AI66" s="1" t="s">
        <v>64</v>
      </c>
      <c r="AJ66" s="1" t="s">
        <v>65</v>
      </c>
      <c r="AM66" s="1" t="s">
        <v>453</v>
      </c>
      <c r="AN66" s="1" t="s">
        <v>454</v>
      </c>
      <c r="AU66" s="1" t="s">
        <v>68</v>
      </c>
      <c r="AX66" s="1" t="s">
        <v>68</v>
      </c>
      <c r="AY66" s="1" t="s">
        <v>104</v>
      </c>
      <c r="BB66" s="1" t="e">
        <f>VLOOKUP(E66,'[1]Agenda Clientes'!$B$2:$P$2416,15,0)</f>
        <v>#N/A</v>
      </c>
    </row>
    <row r="67" spans="1:54" s="1" customFormat="1" ht="15" customHeight="1" x14ac:dyDescent="0.25">
      <c r="A67" s="1" t="s">
        <v>455</v>
      </c>
      <c r="C67" s="1" t="s">
        <v>54</v>
      </c>
      <c r="D67" s="1" t="s">
        <v>456</v>
      </c>
      <c r="E67" s="1" t="s">
        <v>457</v>
      </c>
      <c r="F67" s="1" t="s">
        <v>457</v>
      </c>
      <c r="G67" s="1" t="s">
        <v>57</v>
      </c>
      <c r="H67" s="1" t="s">
        <v>58</v>
      </c>
      <c r="I67" s="1" t="s">
        <v>59</v>
      </c>
      <c r="J67" s="1" t="s">
        <v>458</v>
      </c>
      <c r="K67" s="1" t="s">
        <v>61</v>
      </c>
      <c r="L67" s="1">
        <v>20253.54</v>
      </c>
      <c r="M67" s="1">
        <v>13511.07</v>
      </c>
      <c r="N67" s="1">
        <v>28009.86</v>
      </c>
      <c r="O67" s="1">
        <v>35</v>
      </c>
      <c r="P67" s="1">
        <v>4728.8744999999999</v>
      </c>
      <c r="Q67" s="1">
        <v>0</v>
      </c>
      <c r="R67" s="1">
        <v>0</v>
      </c>
      <c r="U67" s="1">
        <v>0</v>
      </c>
      <c r="W67" s="1">
        <v>0</v>
      </c>
      <c r="X67" s="1" t="s">
        <v>81</v>
      </c>
      <c r="Y67" s="1">
        <v>70000000</v>
      </c>
      <c r="Z67" s="1">
        <v>20</v>
      </c>
      <c r="AA67" s="2">
        <v>45490</v>
      </c>
      <c r="AB67" s="2">
        <v>45490</v>
      </c>
      <c r="AC67" s="2">
        <v>45674</v>
      </c>
      <c r="AE67" s="1" t="s">
        <v>63</v>
      </c>
      <c r="AI67" s="1" t="s">
        <v>64</v>
      </c>
      <c r="AJ67" s="1" t="s">
        <v>65</v>
      </c>
      <c r="AM67" s="1" t="s">
        <v>459</v>
      </c>
      <c r="AN67" s="1" t="s">
        <v>460</v>
      </c>
      <c r="AU67" s="1" t="s">
        <v>68</v>
      </c>
      <c r="AX67" s="1" t="s">
        <v>68</v>
      </c>
      <c r="AY67" s="1" t="s">
        <v>104</v>
      </c>
      <c r="BB67" s="1" t="str">
        <f>VLOOKUP(E67,'[1]Agenda Clientes'!$B$2:$P$2416,15,0)</f>
        <v>P17265555</v>
      </c>
    </row>
    <row r="68" spans="1:54" s="1" customFormat="1" ht="15" customHeight="1" x14ac:dyDescent="0.25">
      <c r="A68" s="1" t="s">
        <v>461</v>
      </c>
      <c r="C68" s="1" t="s">
        <v>54</v>
      </c>
      <c r="D68" s="1" t="s">
        <v>462</v>
      </c>
      <c r="E68" s="1" t="s">
        <v>463</v>
      </c>
      <c r="F68" s="1" t="s">
        <v>463</v>
      </c>
      <c r="G68" s="1" t="s">
        <v>57</v>
      </c>
      <c r="H68" s="1" t="s">
        <v>58</v>
      </c>
      <c r="I68" s="1" t="s">
        <v>59</v>
      </c>
      <c r="J68" s="1" t="s">
        <v>464</v>
      </c>
      <c r="K68" s="1" t="s">
        <v>61</v>
      </c>
      <c r="L68" s="1">
        <v>19033.919999999998</v>
      </c>
      <c r="M68" s="1">
        <v>12582.89</v>
      </c>
      <c r="N68" s="1">
        <v>29929.279999999999</v>
      </c>
      <c r="O68" s="1">
        <v>2</v>
      </c>
      <c r="P68" s="1">
        <v>251.65780000000001</v>
      </c>
      <c r="Q68" s="1">
        <v>0</v>
      </c>
      <c r="R68" s="1">
        <v>0</v>
      </c>
      <c r="U68" s="1">
        <v>0</v>
      </c>
      <c r="W68" s="1">
        <v>0</v>
      </c>
      <c r="X68" s="1" t="s">
        <v>62</v>
      </c>
      <c r="Y68" s="1">
        <v>40000000</v>
      </c>
      <c r="Z68" s="1">
        <v>20</v>
      </c>
      <c r="AA68" s="2">
        <v>45490</v>
      </c>
      <c r="AB68" s="2">
        <v>45490</v>
      </c>
      <c r="AC68" s="2">
        <v>45855</v>
      </c>
      <c r="AE68" s="1" t="s">
        <v>63</v>
      </c>
      <c r="AI68" s="1" t="s">
        <v>64</v>
      </c>
      <c r="AJ68" s="1" t="s">
        <v>65</v>
      </c>
      <c r="AM68" s="1" t="s">
        <v>465</v>
      </c>
      <c r="AN68" s="1" t="s">
        <v>466</v>
      </c>
      <c r="AU68" s="1" t="s">
        <v>68</v>
      </c>
      <c r="AX68" s="1" t="s">
        <v>68</v>
      </c>
      <c r="AY68" s="1" t="s">
        <v>69</v>
      </c>
      <c r="BB68" s="1" t="str">
        <f>VLOOKUP(E68,'[1]Agenda Clientes'!$B$2:$P$2416,15,0)</f>
        <v>P17265532</v>
      </c>
    </row>
    <row r="69" spans="1:54" s="1" customFormat="1" ht="15" customHeight="1" x14ac:dyDescent="0.25">
      <c r="A69" s="1" t="s">
        <v>467</v>
      </c>
      <c r="C69" s="1" t="s">
        <v>54</v>
      </c>
      <c r="D69" s="1" t="s">
        <v>468</v>
      </c>
      <c r="E69" s="1" t="s">
        <v>469</v>
      </c>
      <c r="F69" s="1" t="s">
        <v>469</v>
      </c>
      <c r="G69" s="1" t="s">
        <v>57</v>
      </c>
      <c r="H69" s="1" t="s">
        <v>58</v>
      </c>
      <c r="I69" s="1" t="s">
        <v>59</v>
      </c>
      <c r="J69" s="1" t="s">
        <v>470</v>
      </c>
      <c r="K69" s="1" t="s">
        <v>61</v>
      </c>
      <c r="L69" s="1">
        <v>19537.54</v>
      </c>
      <c r="M69" s="1">
        <v>12966.16</v>
      </c>
      <c r="N69" s="1">
        <v>27019.65</v>
      </c>
      <c r="O69" s="1">
        <v>30</v>
      </c>
      <c r="P69" s="1">
        <v>3889.848</v>
      </c>
      <c r="Q69" s="1">
        <v>0</v>
      </c>
      <c r="R69" s="1">
        <v>0</v>
      </c>
      <c r="U69" s="1">
        <v>0</v>
      </c>
      <c r="W69" s="1">
        <v>0</v>
      </c>
      <c r="X69" s="1" t="s">
        <v>62</v>
      </c>
      <c r="Y69" s="1">
        <v>65000000</v>
      </c>
      <c r="Z69" s="1">
        <v>20</v>
      </c>
      <c r="AA69" s="2">
        <v>45495</v>
      </c>
      <c r="AB69" s="2">
        <v>45495</v>
      </c>
      <c r="AC69" s="2">
        <v>45679</v>
      </c>
      <c r="AE69" s="1" t="s">
        <v>63</v>
      </c>
      <c r="AI69" s="1" t="s">
        <v>64</v>
      </c>
      <c r="AJ69" s="1" t="s">
        <v>65</v>
      </c>
      <c r="AM69" s="1" t="s">
        <v>471</v>
      </c>
      <c r="AN69" s="1" t="s">
        <v>472</v>
      </c>
      <c r="AU69" s="1" t="s">
        <v>68</v>
      </c>
      <c r="AX69" s="1" t="s">
        <v>68</v>
      </c>
      <c r="AY69" s="1" t="s">
        <v>104</v>
      </c>
      <c r="BB69" s="1" t="str">
        <f>VLOOKUP(E69,'[1]Agenda Clientes'!$B$2:$P$2416,15,0)</f>
        <v>P17265556</v>
      </c>
    </row>
    <row r="70" spans="1:54" s="1" customFormat="1" ht="15" customHeight="1" x14ac:dyDescent="0.25">
      <c r="A70" s="1" t="s">
        <v>473</v>
      </c>
      <c r="C70" s="1" t="s">
        <v>54</v>
      </c>
      <c r="D70" s="1" t="s">
        <v>474</v>
      </c>
      <c r="E70" s="1" t="s">
        <v>475</v>
      </c>
      <c r="F70" s="1" t="s">
        <v>475</v>
      </c>
      <c r="G70" s="1" t="s">
        <v>57</v>
      </c>
      <c r="H70" s="1" t="s">
        <v>58</v>
      </c>
      <c r="I70" s="1" t="s">
        <v>59</v>
      </c>
      <c r="J70" s="1" t="s">
        <v>476</v>
      </c>
      <c r="K70" s="1" t="s">
        <v>61</v>
      </c>
      <c r="L70" s="1">
        <v>71484.42</v>
      </c>
      <c r="M70" s="1">
        <v>52499.57</v>
      </c>
      <c r="N70" s="1">
        <v>98860.21</v>
      </c>
      <c r="O70" s="1">
        <v>2</v>
      </c>
      <c r="P70" s="1">
        <v>1049.9914000000001</v>
      </c>
      <c r="Q70" s="1">
        <v>0</v>
      </c>
      <c r="R70" s="1">
        <v>0</v>
      </c>
      <c r="U70" s="1">
        <v>0</v>
      </c>
      <c r="W70" s="1">
        <v>0</v>
      </c>
      <c r="X70" s="1" t="s">
        <v>62</v>
      </c>
      <c r="Y70" s="1">
        <v>300000000</v>
      </c>
      <c r="Z70" s="1">
        <v>20</v>
      </c>
      <c r="AA70" s="2">
        <v>45503</v>
      </c>
      <c r="AB70" s="2">
        <v>45503</v>
      </c>
      <c r="AC70" s="2">
        <v>45687</v>
      </c>
      <c r="AE70" s="1" t="s">
        <v>63</v>
      </c>
      <c r="AI70" s="1" t="s">
        <v>64</v>
      </c>
      <c r="AJ70" s="1" t="s">
        <v>65</v>
      </c>
      <c r="AM70" s="1" t="s">
        <v>477</v>
      </c>
      <c r="AN70" s="1" t="s">
        <v>478</v>
      </c>
      <c r="AU70" s="1" t="s">
        <v>68</v>
      </c>
      <c r="AX70" s="1" t="s">
        <v>68</v>
      </c>
      <c r="AY70" s="1" t="s">
        <v>104</v>
      </c>
      <c r="BB70" s="1" t="str">
        <f>VLOOKUP(E70,'[1]Agenda Clientes'!$B$2:$P$2416,15,0)</f>
        <v>P17265540</v>
      </c>
    </row>
    <row r="71" spans="1:54" s="1" customFormat="1" ht="15" customHeight="1" x14ac:dyDescent="0.25">
      <c r="A71" s="1" t="s">
        <v>479</v>
      </c>
      <c r="C71" s="1" t="s">
        <v>54</v>
      </c>
      <c r="D71" s="1" t="s">
        <v>480</v>
      </c>
      <c r="E71" s="1" t="s">
        <v>481</v>
      </c>
      <c r="F71" s="1" t="s">
        <v>481</v>
      </c>
      <c r="G71" s="1" t="s">
        <v>57</v>
      </c>
      <c r="H71" s="1" t="s">
        <v>58</v>
      </c>
      <c r="I71" s="1" t="s">
        <v>59</v>
      </c>
      <c r="J71" s="1" t="s">
        <v>482</v>
      </c>
      <c r="K71" s="1" t="s">
        <v>61</v>
      </c>
      <c r="L71" s="1">
        <v>35730.410000000003</v>
      </c>
      <c r="M71" s="1">
        <v>25289.51</v>
      </c>
      <c r="N71" s="1">
        <v>49413.78</v>
      </c>
      <c r="O71" s="1">
        <v>2</v>
      </c>
      <c r="P71" s="1">
        <v>505.79020000000003</v>
      </c>
      <c r="Q71" s="1">
        <v>0</v>
      </c>
      <c r="R71" s="1">
        <v>0</v>
      </c>
      <c r="U71" s="1">
        <v>0</v>
      </c>
      <c r="W71" s="1">
        <v>0</v>
      </c>
      <c r="X71" s="1" t="s">
        <v>62</v>
      </c>
      <c r="Y71" s="1">
        <v>140000000</v>
      </c>
      <c r="Z71" s="1">
        <v>20</v>
      </c>
      <c r="AA71" s="2">
        <v>45503</v>
      </c>
      <c r="AB71" s="2">
        <v>45504</v>
      </c>
      <c r="AC71" s="2">
        <v>45688</v>
      </c>
      <c r="AE71" s="1" t="s">
        <v>63</v>
      </c>
      <c r="AI71" s="1" t="s">
        <v>64</v>
      </c>
      <c r="AJ71" s="1" t="s">
        <v>65</v>
      </c>
      <c r="AM71" s="1" t="s">
        <v>483</v>
      </c>
      <c r="AN71" s="1" t="s">
        <v>484</v>
      </c>
      <c r="AU71" s="1" t="s">
        <v>68</v>
      </c>
      <c r="AX71" s="1" t="s">
        <v>68</v>
      </c>
      <c r="AY71" s="1" t="s">
        <v>104</v>
      </c>
      <c r="BB71" s="1" t="str">
        <f>VLOOKUP(E71,'[1]Agenda Clientes'!$B$2:$P$2416,15,0)</f>
        <v>P17265557</v>
      </c>
    </row>
    <row r="72" spans="1:54" s="1" customFormat="1" ht="15" customHeight="1" x14ac:dyDescent="0.25">
      <c r="A72" s="1" t="s">
        <v>485</v>
      </c>
      <c r="C72" s="1" t="s">
        <v>54</v>
      </c>
      <c r="D72" s="1" t="s">
        <v>486</v>
      </c>
      <c r="E72" s="1" t="s">
        <v>487</v>
      </c>
      <c r="F72" s="1" t="s">
        <v>487</v>
      </c>
      <c r="G72" s="1" t="s">
        <v>57</v>
      </c>
      <c r="H72" s="1" t="s">
        <v>488</v>
      </c>
      <c r="I72" s="1" t="s">
        <v>59</v>
      </c>
      <c r="J72" s="1" t="s">
        <v>489</v>
      </c>
      <c r="K72" s="1" t="s">
        <v>61</v>
      </c>
      <c r="L72" s="1">
        <v>664784.23</v>
      </c>
      <c r="M72" s="1">
        <v>514499.04</v>
      </c>
      <c r="N72" s="1">
        <v>1360090.34</v>
      </c>
      <c r="O72" s="1">
        <v>23</v>
      </c>
      <c r="P72" s="1">
        <v>118334.7792</v>
      </c>
      <c r="Q72" s="1">
        <v>0</v>
      </c>
      <c r="R72" s="1">
        <v>0</v>
      </c>
      <c r="U72" s="1">
        <v>0</v>
      </c>
      <c r="W72" s="1">
        <v>0</v>
      </c>
      <c r="X72" s="1" t="s">
        <v>81</v>
      </c>
      <c r="Y72" s="1">
        <v>338000</v>
      </c>
      <c r="AA72" s="2">
        <v>45233</v>
      </c>
      <c r="AB72" s="2">
        <v>45233</v>
      </c>
      <c r="AC72" s="2">
        <v>45599</v>
      </c>
      <c r="AE72" s="1" t="s">
        <v>63</v>
      </c>
      <c r="AI72" s="1" t="s">
        <v>64</v>
      </c>
      <c r="AJ72" s="1" t="s">
        <v>65</v>
      </c>
      <c r="AM72" s="1" t="s">
        <v>490</v>
      </c>
      <c r="AN72" s="1" t="s">
        <v>491</v>
      </c>
      <c r="AS72" s="1">
        <v>444767.55</v>
      </c>
      <c r="AT72" s="1">
        <v>10439.11</v>
      </c>
      <c r="AU72" s="1" t="s">
        <v>68</v>
      </c>
      <c r="AX72" s="1" t="s">
        <v>68</v>
      </c>
      <c r="AY72" s="1" t="s">
        <v>69</v>
      </c>
      <c r="BB72" s="1" t="str">
        <f>VLOOKUP(E72,'[1]Agenda Clientes'!$B$2:$P$2416,15,0)</f>
        <v>P17264319</v>
      </c>
    </row>
    <row r="73" spans="1:54" s="1" customFormat="1" ht="15" customHeight="1" x14ac:dyDescent="0.25">
      <c r="A73" s="1" t="s">
        <v>492</v>
      </c>
      <c r="C73" s="1" t="s">
        <v>77</v>
      </c>
      <c r="D73" s="1" t="s">
        <v>493</v>
      </c>
      <c r="E73" s="1" t="s">
        <v>494</v>
      </c>
      <c r="F73" s="1" t="s">
        <v>494</v>
      </c>
      <c r="G73" s="1" t="s">
        <v>57</v>
      </c>
      <c r="H73" s="1" t="s">
        <v>495</v>
      </c>
      <c r="I73" s="1" t="s">
        <v>59</v>
      </c>
      <c r="J73" s="1" t="s">
        <v>496</v>
      </c>
      <c r="K73" s="1" t="s">
        <v>61</v>
      </c>
      <c r="L73" s="1">
        <v>304898.44</v>
      </c>
      <c r="M73" s="1">
        <v>240658.4</v>
      </c>
      <c r="N73" s="1">
        <v>433438.48</v>
      </c>
      <c r="O73" s="1">
        <v>20</v>
      </c>
      <c r="P73" s="1">
        <v>9134.4979999999996</v>
      </c>
      <c r="Q73" s="1">
        <v>0</v>
      </c>
      <c r="R73" s="1">
        <v>0</v>
      </c>
      <c r="U73" s="1">
        <v>0</v>
      </c>
      <c r="W73" s="1">
        <v>0</v>
      </c>
      <c r="X73" s="1" t="s">
        <v>81</v>
      </c>
      <c r="Y73" s="1">
        <v>7755000</v>
      </c>
      <c r="Z73" s="1">
        <v>20</v>
      </c>
      <c r="AA73" s="2">
        <v>45163</v>
      </c>
      <c r="AB73" s="2">
        <v>45175</v>
      </c>
      <c r="AC73" s="2">
        <v>45541</v>
      </c>
      <c r="AE73" s="1" t="s">
        <v>497</v>
      </c>
      <c r="AF73" s="1" t="s">
        <v>498</v>
      </c>
      <c r="AH73" s="1" t="s">
        <v>499</v>
      </c>
      <c r="AI73" s="1" t="s">
        <v>64</v>
      </c>
      <c r="AJ73" s="1" t="s">
        <v>65</v>
      </c>
      <c r="AM73" s="1" t="s">
        <v>500</v>
      </c>
      <c r="AN73" s="1" t="s">
        <v>501</v>
      </c>
      <c r="AU73" s="1" t="s">
        <v>68</v>
      </c>
      <c r="AX73" s="1" t="s">
        <v>68</v>
      </c>
      <c r="AY73" s="1" t="s">
        <v>85</v>
      </c>
      <c r="BB73" s="1" t="str">
        <f>VLOOKUP(E73,'[1]Agenda Clientes'!$B$2:$P$2416,15,0)</f>
        <v>P17264304</v>
      </c>
    </row>
    <row r="74" spans="1:54" s="1" customFormat="1" ht="15" customHeight="1" x14ac:dyDescent="0.25">
      <c r="A74" s="1" t="s">
        <v>502</v>
      </c>
      <c r="C74" s="1" t="s">
        <v>77</v>
      </c>
      <c r="D74" s="1" t="s">
        <v>503</v>
      </c>
      <c r="E74" s="1" t="s">
        <v>504</v>
      </c>
      <c r="F74" s="1" t="s">
        <v>504</v>
      </c>
      <c r="G74" s="1" t="s">
        <v>57</v>
      </c>
      <c r="H74" s="1" t="s">
        <v>495</v>
      </c>
      <c r="I74" s="1" t="s">
        <v>59</v>
      </c>
      <c r="J74" s="1" t="s">
        <v>505</v>
      </c>
      <c r="K74" s="1" t="s">
        <v>61</v>
      </c>
      <c r="L74" s="1">
        <v>292408.90999999997</v>
      </c>
      <c r="M74" s="1">
        <v>229524.82</v>
      </c>
      <c r="N74" s="1">
        <v>415683.59</v>
      </c>
      <c r="O74" s="1">
        <v>19</v>
      </c>
      <c r="P74" s="1">
        <v>8644.6959999999999</v>
      </c>
      <c r="Q74" s="1">
        <v>0</v>
      </c>
      <c r="R74" s="1">
        <v>0</v>
      </c>
      <c r="U74" s="1">
        <v>0</v>
      </c>
      <c r="W74" s="1">
        <v>0</v>
      </c>
      <c r="X74" s="1" t="s">
        <v>62</v>
      </c>
      <c r="Y74" s="1">
        <v>8030000</v>
      </c>
      <c r="Z74" s="1">
        <v>20</v>
      </c>
      <c r="AA74" s="2">
        <v>45166</v>
      </c>
      <c r="AB74" s="2">
        <v>45175</v>
      </c>
      <c r="AC74" s="2">
        <v>45541</v>
      </c>
      <c r="AE74" s="1" t="s">
        <v>497</v>
      </c>
      <c r="AF74" s="1" t="s">
        <v>506</v>
      </c>
      <c r="AH74" s="1" t="s">
        <v>499</v>
      </c>
      <c r="AI74" s="1" t="s">
        <v>64</v>
      </c>
      <c r="AJ74" s="1" t="s">
        <v>65</v>
      </c>
      <c r="AM74" s="1" t="s">
        <v>507</v>
      </c>
      <c r="AN74" s="1" t="s">
        <v>508</v>
      </c>
      <c r="AU74" s="1" t="s">
        <v>68</v>
      </c>
      <c r="AX74" s="1" t="s">
        <v>68</v>
      </c>
      <c r="AY74" s="1" t="s">
        <v>85</v>
      </c>
      <c r="BB74" s="1" t="str">
        <f>VLOOKUP(E74,'[1]Agenda Clientes'!$B$2:$P$2416,15,0)</f>
        <v>P17266432</v>
      </c>
    </row>
    <row r="75" spans="1:54" s="1" customFormat="1" ht="15" customHeight="1" x14ac:dyDescent="0.25">
      <c r="A75" s="1" t="s">
        <v>509</v>
      </c>
      <c r="C75" s="1" t="s">
        <v>77</v>
      </c>
      <c r="D75" s="1" t="s">
        <v>510</v>
      </c>
      <c r="E75" s="1" t="s">
        <v>511</v>
      </c>
      <c r="F75" s="1" t="s">
        <v>511</v>
      </c>
      <c r="G75" s="1" t="s">
        <v>57</v>
      </c>
      <c r="H75" s="1" t="s">
        <v>495</v>
      </c>
      <c r="I75" s="1" t="s">
        <v>59</v>
      </c>
      <c r="J75" s="1" t="s">
        <v>512</v>
      </c>
      <c r="K75" s="1" t="s">
        <v>61</v>
      </c>
      <c r="L75" s="1">
        <v>105094.74</v>
      </c>
      <c r="M75" s="1">
        <v>84156.34</v>
      </c>
      <c r="N75" s="1">
        <v>149400.9</v>
      </c>
      <c r="O75" s="1">
        <v>2</v>
      </c>
      <c r="P75" s="1">
        <v>289.27019999999999</v>
      </c>
      <c r="Q75" s="1">
        <v>0</v>
      </c>
      <c r="R75" s="1">
        <v>0</v>
      </c>
      <c r="U75" s="1">
        <v>0</v>
      </c>
      <c r="W75" s="1">
        <v>0</v>
      </c>
      <c r="X75" s="1" t="s">
        <v>81</v>
      </c>
      <c r="Y75" s="1">
        <v>4587000</v>
      </c>
      <c r="Z75" s="1">
        <v>20</v>
      </c>
      <c r="AA75" s="2">
        <v>45166</v>
      </c>
      <c r="AB75" s="2">
        <v>45178</v>
      </c>
      <c r="AC75" s="2">
        <v>45544</v>
      </c>
      <c r="AE75" s="1" t="s">
        <v>497</v>
      </c>
      <c r="AF75" s="1" t="s">
        <v>513</v>
      </c>
      <c r="AH75" s="1" t="s">
        <v>499</v>
      </c>
      <c r="AI75" s="1" t="s">
        <v>64</v>
      </c>
      <c r="AJ75" s="1" t="s">
        <v>65</v>
      </c>
      <c r="AM75" s="1" t="s">
        <v>514</v>
      </c>
      <c r="AN75" s="1" t="s">
        <v>515</v>
      </c>
      <c r="AU75" s="1" t="s">
        <v>68</v>
      </c>
      <c r="AX75" s="1" t="s">
        <v>68</v>
      </c>
      <c r="AY75" s="1" t="s">
        <v>85</v>
      </c>
      <c r="BB75" s="1" t="str">
        <f>VLOOKUP(E75,'[1]Agenda Clientes'!$B$2:$P$2416,15,0)</f>
        <v>P17264423</v>
      </c>
    </row>
    <row r="76" spans="1:54" s="1" customFormat="1" ht="15" customHeight="1" x14ac:dyDescent="0.25">
      <c r="A76" s="1" t="s">
        <v>516</v>
      </c>
      <c r="C76" s="1" t="s">
        <v>77</v>
      </c>
      <c r="D76" s="1" t="s">
        <v>517</v>
      </c>
      <c r="E76" s="1" t="s">
        <v>518</v>
      </c>
      <c r="F76" s="1" t="s">
        <v>518</v>
      </c>
      <c r="G76" s="1" t="s">
        <v>57</v>
      </c>
      <c r="H76" s="1" t="s">
        <v>495</v>
      </c>
      <c r="I76" s="1" t="s">
        <v>59</v>
      </c>
      <c r="J76" s="1" t="s">
        <v>519</v>
      </c>
      <c r="K76" s="1" t="s">
        <v>61</v>
      </c>
      <c r="L76" s="1">
        <v>629017.84</v>
      </c>
      <c r="M76" s="1">
        <v>488697.86</v>
      </c>
      <c r="N76" s="1">
        <v>894201.13</v>
      </c>
      <c r="O76" s="1">
        <v>15</v>
      </c>
      <c r="P76" s="1">
        <v>16860.541499999999</v>
      </c>
      <c r="Q76" s="1">
        <v>0</v>
      </c>
      <c r="R76" s="1">
        <v>0</v>
      </c>
      <c r="U76" s="1">
        <v>0</v>
      </c>
      <c r="W76" s="1">
        <v>0</v>
      </c>
      <c r="X76" s="1" t="s">
        <v>81</v>
      </c>
      <c r="Y76" s="1">
        <v>14850000</v>
      </c>
      <c r="Z76" s="1">
        <v>20</v>
      </c>
      <c r="AA76" s="2">
        <v>45167</v>
      </c>
      <c r="AB76" s="2">
        <v>45175</v>
      </c>
      <c r="AC76" s="2">
        <v>45541</v>
      </c>
      <c r="AE76" s="1" t="s">
        <v>497</v>
      </c>
      <c r="AF76" s="1" t="s">
        <v>520</v>
      </c>
      <c r="AH76" s="1" t="s">
        <v>499</v>
      </c>
      <c r="AI76" s="1" t="s">
        <v>64</v>
      </c>
      <c r="AJ76" s="1" t="s">
        <v>65</v>
      </c>
      <c r="AM76" s="1" t="s">
        <v>521</v>
      </c>
      <c r="AN76" s="1" t="s">
        <v>522</v>
      </c>
      <c r="AU76" s="1" t="s">
        <v>68</v>
      </c>
      <c r="AX76" s="1" t="s">
        <v>68</v>
      </c>
      <c r="AY76" s="1" t="s">
        <v>85</v>
      </c>
      <c r="BB76" s="1" t="str">
        <f>VLOOKUP(E76,'[1]Agenda Clientes'!$B$2:$P$2416,15,0)</f>
        <v>P17266687</v>
      </c>
    </row>
    <row r="77" spans="1:54" s="1" customFormat="1" ht="15" customHeight="1" x14ac:dyDescent="0.25">
      <c r="A77" s="1" t="s">
        <v>523</v>
      </c>
      <c r="C77" s="1" t="s">
        <v>77</v>
      </c>
      <c r="D77" s="1" t="s">
        <v>524</v>
      </c>
      <c r="E77" s="1" t="s">
        <v>525</v>
      </c>
      <c r="F77" s="1" t="s">
        <v>525</v>
      </c>
      <c r="G77" s="1" t="s">
        <v>57</v>
      </c>
      <c r="H77" s="1" t="s">
        <v>495</v>
      </c>
      <c r="I77" s="1" t="s">
        <v>59</v>
      </c>
      <c r="J77" s="1" t="s">
        <v>526</v>
      </c>
      <c r="K77" s="1" t="s">
        <v>61</v>
      </c>
      <c r="L77" s="1">
        <v>881132.72</v>
      </c>
      <c r="M77" s="1">
        <v>680467.45</v>
      </c>
      <c r="N77" s="1">
        <v>1252603.4099999999</v>
      </c>
      <c r="O77" s="1">
        <v>2</v>
      </c>
      <c r="P77" s="1">
        <v>2648.4706000000001</v>
      </c>
      <c r="Q77" s="1">
        <v>0</v>
      </c>
      <c r="R77" s="1">
        <v>0</v>
      </c>
      <c r="U77" s="1">
        <v>0</v>
      </c>
      <c r="W77" s="1">
        <v>0</v>
      </c>
      <c r="X77" s="1" t="s">
        <v>62</v>
      </c>
      <c r="Y77" s="1">
        <v>60923500</v>
      </c>
      <c r="Z77" s="1">
        <v>10</v>
      </c>
      <c r="AA77" s="2">
        <v>45167</v>
      </c>
      <c r="AB77" s="2">
        <v>45176</v>
      </c>
      <c r="AC77" s="2">
        <v>45542</v>
      </c>
      <c r="AE77" s="1" t="s">
        <v>497</v>
      </c>
      <c r="AF77" s="1" t="s">
        <v>527</v>
      </c>
      <c r="AH77" s="1" t="s">
        <v>499</v>
      </c>
      <c r="AI77" s="1" t="s">
        <v>64</v>
      </c>
      <c r="AJ77" s="1" t="s">
        <v>65</v>
      </c>
      <c r="AM77" s="1" t="s">
        <v>528</v>
      </c>
      <c r="AN77" s="1" t="s">
        <v>529</v>
      </c>
      <c r="AU77" s="1" t="s">
        <v>68</v>
      </c>
      <c r="AX77" s="1" t="s">
        <v>68</v>
      </c>
      <c r="AY77" s="1" t="s">
        <v>85</v>
      </c>
      <c r="BB77" s="1" t="str">
        <f>VLOOKUP(E77,'[1]Agenda Clientes'!$B$2:$P$2416,15,0)</f>
        <v>P17266688</v>
      </c>
    </row>
    <row r="78" spans="1:54" s="1" customFormat="1" ht="15" customHeight="1" x14ac:dyDescent="0.25">
      <c r="A78" s="1" t="s">
        <v>530</v>
      </c>
      <c r="C78" s="1" t="s">
        <v>77</v>
      </c>
      <c r="D78" s="1" t="s">
        <v>531</v>
      </c>
      <c r="E78" s="1" t="s">
        <v>532</v>
      </c>
      <c r="F78" s="1" t="s">
        <v>532</v>
      </c>
      <c r="G78" s="1" t="s">
        <v>57</v>
      </c>
      <c r="H78" s="1" t="s">
        <v>495</v>
      </c>
      <c r="I78" s="1" t="s">
        <v>59</v>
      </c>
      <c r="J78" s="1" t="s">
        <v>533</v>
      </c>
      <c r="K78" s="1" t="s">
        <v>61</v>
      </c>
      <c r="L78" s="1">
        <v>358787.33</v>
      </c>
      <c r="M78" s="1">
        <v>281115.03999999998</v>
      </c>
      <c r="N78" s="1">
        <v>510045.99</v>
      </c>
      <c r="O78" s="1">
        <v>2</v>
      </c>
      <c r="P78" s="1">
        <v>1037.5418</v>
      </c>
      <c r="Q78" s="1">
        <v>0</v>
      </c>
      <c r="R78" s="1">
        <v>0</v>
      </c>
      <c r="U78" s="1">
        <v>0</v>
      </c>
      <c r="W78" s="1">
        <v>0</v>
      </c>
      <c r="X78" s="1" t="s">
        <v>81</v>
      </c>
      <c r="Y78" s="1">
        <v>10450000</v>
      </c>
      <c r="Z78" s="1">
        <v>20</v>
      </c>
      <c r="AA78" s="2">
        <v>45167</v>
      </c>
      <c r="AB78" s="2">
        <v>45178</v>
      </c>
      <c r="AC78" s="2">
        <v>45544</v>
      </c>
      <c r="AE78" s="1" t="s">
        <v>497</v>
      </c>
      <c r="AF78" s="1" t="s">
        <v>534</v>
      </c>
      <c r="AH78" s="1" t="s">
        <v>499</v>
      </c>
      <c r="AI78" s="1" t="s">
        <v>64</v>
      </c>
      <c r="AJ78" s="1" t="s">
        <v>65</v>
      </c>
      <c r="AM78" s="1" t="s">
        <v>535</v>
      </c>
      <c r="AN78" s="1" t="s">
        <v>536</v>
      </c>
      <c r="AU78" s="1" t="s">
        <v>68</v>
      </c>
      <c r="AX78" s="1" t="s">
        <v>68</v>
      </c>
      <c r="AY78" s="1" t="s">
        <v>85</v>
      </c>
      <c r="BB78" s="1" t="str">
        <f>VLOOKUP(E78,'[1]Agenda Clientes'!$B$2:$P$2416,15,0)</f>
        <v>P17266048</v>
      </c>
    </row>
    <row r="79" spans="1:54" s="1" customFormat="1" ht="15" customHeight="1" x14ac:dyDescent="0.25">
      <c r="A79" s="1" t="s">
        <v>537</v>
      </c>
      <c r="C79" s="1" t="s">
        <v>77</v>
      </c>
      <c r="D79" s="1" t="s">
        <v>538</v>
      </c>
      <c r="E79" s="1" t="s">
        <v>539</v>
      </c>
      <c r="F79" s="1" t="s">
        <v>539</v>
      </c>
      <c r="G79" s="1" t="s">
        <v>57</v>
      </c>
      <c r="H79" s="1" t="s">
        <v>495</v>
      </c>
      <c r="I79" s="1" t="s">
        <v>59</v>
      </c>
      <c r="J79" s="1" t="s">
        <v>540</v>
      </c>
      <c r="K79" s="1" t="s">
        <v>61</v>
      </c>
      <c r="L79" s="1">
        <v>342890.58</v>
      </c>
      <c r="M79" s="1">
        <v>267931.34999999998</v>
      </c>
      <c r="N79" s="1">
        <v>487447.48</v>
      </c>
      <c r="O79" s="1">
        <v>2</v>
      </c>
      <c r="P79" s="1">
        <v>1058.3571999999999</v>
      </c>
      <c r="Q79" s="1">
        <v>0</v>
      </c>
      <c r="R79" s="1">
        <v>0</v>
      </c>
      <c r="U79" s="1">
        <v>0</v>
      </c>
      <c r="W79" s="1">
        <v>0</v>
      </c>
      <c r="X79" s="1" t="s">
        <v>81</v>
      </c>
      <c r="Y79" s="1">
        <v>8800000</v>
      </c>
      <c r="Z79" s="1">
        <v>20</v>
      </c>
      <c r="AA79" s="2">
        <v>45167</v>
      </c>
      <c r="AB79" s="2">
        <v>45178</v>
      </c>
      <c r="AC79" s="2">
        <v>45544</v>
      </c>
      <c r="AE79" s="1" t="s">
        <v>497</v>
      </c>
      <c r="AF79" s="1" t="s">
        <v>541</v>
      </c>
      <c r="AH79" s="1" t="s">
        <v>499</v>
      </c>
      <c r="AI79" s="1" t="s">
        <v>64</v>
      </c>
      <c r="AJ79" s="1" t="s">
        <v>65</v>
      </c>
      <c r="AM79" s="1" t="s">
        <v>542</v>
      </c>
      <c r="AN79" s="1" t="s">
        <v>543</v>
      </c>
      <c r="AU79" s="1" t="s">
        <v>68</v>
      </c>
      <c r="AX79" s="1" t="s">
        <v>68</v>
      </c>
      <c r="AY79" s="1" t="s">
        <v>104</v>
      </c>
      <c r="BB79" s="1" t="str">
        <f>VLOOKUP(E79,'[1]Agenda Clientes'!$B$2:$P$2416,15,0)</f>
        <v>P17266841</v>
      </c>
    </row>
    <row r="80" spans="1:54" s="1" customFormat="1" ht="15" customHeight="1" x14ac:dyDescent="0.25">
      <c r="A80" s="1" t="s">
        <v>544</v>
      </c>
      <c r="C80" s="1" t="s">
        <v>77</v>
      </c>
      <c r="D80" s="1" t="s">
        <v>545</v>
      </c>
      <c r="E80" s="1" t="s">
        <v>546</v>
      </c>
      <c r="F80" s="1" t="s">
        <v>546</v>
      </c>
      <c r="G80" s="1" t="s">
        <v>57</v>
      </c>
      <c r="H80" s="1" t="s">
        <v>495</v>
      </c>
      <c r="I80" s="1" t="s">
        <v>59</v>
      </c>
      <c r="J80" s="1" t="s">
        <v>547</v>
      </c>
      <c r="K80" s="1" t="s">
        <v>61</v>
      </c>
      <c r="L80" s="1">
        <v>532340.31000000006</v>
      </c>
      <c r="M80" s="1">
        <v>412254.83</v>
      </c>
      <c r="N80" s="1">
        <v>756765.99</v>
      </c>
      <c r="O80" s="1">
        <v>19</v>
      </c>
      <c r="P80" s="1">
        <v>16102.7299</v>
      </c>
      <c r="Q80" s="1">
        <v>0</v>
      </c>
      <c r="R80" s="1">
        <v>0</v>
      </c>
      <c r="U80" s="1">
        <v>0</v>
      </c>
      <c r="W80" s="1">
        <v>0</v>
      </c>
      <c r="X80" s="1" t="s">
        <v>81</v>
      </c>
      <c r="Y80" s="1">
        <v>20900000</v>
      </c>
      <c r="Z80" s="1">
        <v>20</v>
      </c>
      <c r="AA80" s="2">
        <v>45167</v>
      </c>
      <c r="AB80" s="2">
        <v>45176</v>
      </c>
      <c r="AC80" s="2">
        <v>45542</v>
      </c>
      <c r="AE80" s="1" t="s">
        <v>497</v>
      </c>
      <c r="AF80" s="1" t="s">
        <v>548</v>
      </c>
      <c r="AH80" s="1" t="s">
        <v>499</v>
      </c>
      <c r="AI80" s="1" t="s">
        <v>64</v>
      </c>
      <c r="AJ80" s="1" t="s">
        <v>65</v>
      </c>
      <c r="AM80" s="1" t="s">
        <v>549</v>
      </c>
      <c r="AN80" s="1" t="s">
        <v>550</v>
      </c>
      <c r="AU80" s="1" t="s">
        <v>68</v>
      </c>
      <c r="AX80" s="1" t="s">
        <v>68</v>
      </c>
      <c r="AY80" s="1" t="s">
        <v>85</v>
      </c>
      <c r="BB80" s="1" t="str">
        <f>VLOOKUP(E80,'[1]Agenda Clientes'!$B$2:$P$2416,15,0)</f>
        <v>P17264402</v>
      </c>
    </row>
    <row r="81" spans="1:54" s="1" customFormat="1" ht="15" customHeight="1" x14ac:dyDescent="0.25">
      <c r="A81" s="1" t="s">
        <v>551</v>
      </c>
      <c r="C81" s="1" t="s">
        <v>77</v>
      </c>
      <c r="D81" s="1" t="s">
        <v>552</v>
      </c>
      <c r="E81" s="1" t="s">
        <v>553</v>
      </c>
      <c r="F81" s="1" t="s">
        <v>553</v>
      </c>
      <c r="G81" s="1" t="s">
        <v>57</v>
      </c>
      <c r="H81" s="1" t="s">
        <v>495</v>
      </c>
      <c r="I81" s="1" t="s">
        <v>59</v>
      </c>
      <c r="J81" s="1" t="s">
        <v>554</v>
      </c>
      <c r="K81" s="1" t="s">
        <v>61</v>
      </c>
      <c r="L81" s="1">
        <v>146089.76999999999</v>
      </c>
      <c r="M81" s="1">
        <v>115440.78</v>
      </c>
      <c r="N81" s="1">
        <v>207678.72</v>
      </c>
      <c r="O81" s="1">
        <v>2</v>
      </c>
      <c r="P81" s="1">
        <v>406.09480000000002</v>
      </c>
      <c r="Q81" s="1">
        <v>0</v>
      </c>
      <c r="R81" s="1">
        <v>0</v>
      </c>
      <c r="U81" s="1">
        <v>0</v>
      </c>
      <c r="W81" s="1">
        <v>0</v>
      </c>
      <c r="X81" s="1" t="s">
        <v>62</v>
      </c>
      <c r="Y81" s="1">
        <v>6820000</v>
      </c>
      <c r="Z81" s="1">
        <v>20</v>
      </c>
      <c r="AA81" s="2">
        <v>45167</v>
      </c>
      <c r="AB81" s="2">
        <v>45178</v>
      </c>
      <c r="AC81" s="2">
        <v>45544</v>
      </c>
      <c r="AE81" s="1" t="s">
        <v>497</v>
      </c>
      <c r="AF81" s="1" t="s">
        <v>555</v>
      </c>
      <c r="AH81" s="1" t="s">
        <v>499</v>
      </c>
      <c r="AI81" s="1" t="s">
        <v>64</v>
      </c>
      <c r="AJ81" s="1" t="s">
        <v>65</v>
      </c>
      <c r="AM81" s="1" t="s">
        <v>556</v>
      </c>
      <c r="AN81" s="1" t="s">
        <v>557</v>
      </c>
      <c r="AU81" s="1" t="s">
        <v>68</v>
      </c>
      <c r="AX81" s="1" t="s">
        <v>68</v>
      </c>
      <c r="AY81" s="1" t="s">
        <v>85</v>
      </c>
      <c r="BB81" s="1" t="str">
        <f>VLOOKUP(E81,'[1]Agenda Clientes'!$B$2:$P$2416,15,0)</f>
        <v>P17264289</v>
      </c>
    </row>
    <row r="82" spans="1:54" s="1" customFormat="1" ht="15" customHeight="1" x14ac:dyDescent="0.25">
      <c r="A82" s="1" t="s">
        <v>558</v>
      </c>
      <c r="C82" s="1" t="s">
        <v>77</v>
      </c>
      <c r="D82" s="1" t="s">
        <v>559</v>
      </c>
      <c r="E82" s="1" t="s">
        <v>560</v>
      </c>
      <c r="F82" s="1" t="s">
        <v>560</v>
      </c>
      <c r="G82" s="1" t="s">
        <v>57</v>
      </c>
      <c r="H82" s="1" t="s">
        <v>495</v>
      </c>
      <c r="I82" s="1" t="s">
        <v>59</v>
      </c>
      <c r="J82" s="1" t="s">
        <v>561</v>
      </c>
      <c r="K82" s="1" t="s">
        <v>61</v>
      </c>
      <c r="L82" s="1">
        <v>562282.82999999996</v>
      </c>
      <c r="M82" s="1">
        <v>437301.19</v>
      </c>
      <c r="N82" s="1">
        <v>799646.19</v>
      </c>
      <c r="O82" s="1">
        <v>2</v>
      </c>
      <c r="P82" s="1">
        <v>1854.1022</v>
      </c>
      <c r="Q82" s="1">
        <v>0</v>
      </c>
      <c r="R82" s="1">
        <v>0</v>
      </c>
      <c r="U82" s="1">
        <v>0</v>
      </c>
      <c r="W82" s="1">
        <v>0</v>
      </c>
      <c r="X82" s="1" t="s">
        <v>81</v>
      </c>
      <c r="Y82" s="1">
        <v>18918900</v>
      </c>
      <c r="Z82" s="1">
        <v>20</v>
      </c>
      <c r="AA82" s="2">
        <v>45167</v>
      </c>
      <c r="AB82" s="2">
        <v>45177</v>
      </c>
      <c r="AC82" s="2">
        <v>45543</v>
      </c>
      <c r="AE82" s="1" t="s">
        <v>497</v>
      </c>
      <c r="AF82" s="1" t="s">
        <v>562</v>
      </c>
      <c r="AH82" s="1" t="s">
        <v>499</v>
      </c>
      <c r="AI82" s="1" t="s">
        <v>64</v>
      </c>
      <c r="AJ82" s="1" t="s">
        <v>65</v>
      </c>
      <c r="AM82" s="1" t="s">
        <v>563</v>
      </c>
      <c r="AN82" s="1" t="s">
        <v>564</v>
      </c>
      <c r="AU82" s="1" t="s">
        <v>68</v>
      </c>
      <c r="AX82" s="1" t="s">
        <v>68</v>
      </c>
      <c r="AY82" s="1" t="s">
        <v>85</v>
      </c>
      <c r="BB82" s="1" t="str">
        <f>VLOOKUP(E82,'[1]Agenda Clientes'!$B$2:$P$2416,15,0)</f>
        <v>P17265231</v>
      </c>
    </row>
    <row r="83" spans="1:54" s="1" customFormat="1" ht="15" customHeight="1" x14ac:dyDescent="0.25">
      <c r="A83" s="1" t="s">
        <v>565</v>
      </c>
      <c r="C83" s="1" t="s">
        <v>77</v>
      </c>
      <c r="D83" s="1" t="s">
        <v>566</v>
      </c>
      <c r="E83" s="1" t="s">
        <v>567</v>
      </c>
      <c r="F83" s="1" t="s">
        <v>567</v>
      </c>
      <c r="G83" s="1" t="s">
        <v>57</v>
      </c>
      <c r="H83" s="1" t="s">
        <v>495</v>
      </c>
      <c r="I83" s="1" t="s">
        <v>59</v>
      </c>
      <c r="J83" s="1" t="s">
        <v>568</v>
      </c>
      <c r="K83" s="1" t="s">
        <v>61</v>
      </c>
      <c r="L83" s="1">
        <v>216137.76</v>
      </c>
      <c r="M83" s="1">
        <v>167203</v>
      </c>
      <c r="N83" s="1">
        <v>315361.73</v>
      </c>
      <c r="O83" s="1">
        <v>19</v>
      </c>
      <c r="P83" s="1">
        <v>6567.3899000000001</v>
      </c>
      <c r="Q83" s="1">
        <v>0</v>
      </c>
      <c r="R83" s="1">
        <v>0</v>
      </c>
      <c r="U83" s="1">
        <v>0</v>
      </c>
      <c r="W83" s="1">
        <v>0</v>
      </c>
      <c r="X83" s="1" t="s">
        <v>81</v>
      </c>
      <c r="Y83" s="1">
        <v>16500000</v>
      </c>
      <c r="Z83" s="1">
        <v>20</v>
      </c>
      <c r="AA83" s="2">
        <v>45169</v>
      </c>
      <c r="AB83" s="2">
        <v>45179</v>
      </c>
      <c r="AC83" s="2">
        <v>45545</v>
      </c>
      <c r="AE83" s="1" t="s">
        <v>497</v>
      </c>
      <c r="AF83" s="1" t="s">
        <v>569</v>
      </c>
      <c r="AH83" s="1" t="s">
        <v>499</v>
      </c>
      <c r="AI83" s="1" t="s">
        <v>64</v>
      </c>
      <c r="AJ83" s="1" t="s">
        <v>65</v>
      </c>
      <c r="AM83" s="1" t="s">
        <v>570</v>
      </c>
      <c r="AN83" s="1" t="s">
        <v>571</v>
      </c>
      <c r="AU83" s="1" t="s">
        <v>68</v>
      </c>
      <c r="AX83" s="1" t="s">
        <v>68</v>
      </c>
      <c r="AY83" s="1" t="s">
        <v>85</v>
      </c>
      <c r="BB83" s="1" t="str">
        <f>VLOOKUP(E83,'[1]Agenda Clientes'!$B$2:$P$2416,15,0)</f>
        <v>P17265889</v>
      </c>
    </row>
    <row r="84" spans="1:54" s="1" customFormat="1" ht="15" customHeight="1" x14ac:dyDescent="0.25">
      <c r="A84" s="1" t="s">
        <v>572</v>
      </c>
      <c r="C84" s="1" t="s">
        <v>77</v>
      </c>
      <c r="D84" s="1" t="s">
        <v>573</v>
      </c>
      <c r="E84" s="1" t="s">
        <v>574</v>
      </c>
      <c r="F84" s="1" t="s">
        <v>574</v>
      </c>
      <c r="G84" s="1" t="s">
        <v>57</v>
      </c>
      <c r="H84" s="1" t="s">
        <v>495</v>
      </c>
      <c r="I84" s="1" t="s">
        <v>59</v>
      </c>
      <c r="J84" s="1" t="s">
        <v>575</v>
      </c>
      <c r="K84" s="1" t="s">
        <v>61</v>
      </c>
      <c r="L84" s="1">
        <v>257985.68</v>
      </c>
      <c r="M84" s="1">
        <v>199986.69</v>
      </c>
      <c r="N84" s="1">
        <v>358292.63</v>
      </c>
      <c r="O84" s="1">
        <v>2</v>
      </c>
      <c r="P84" s="1">
        <v>806.05780000000004</v>
      </c>
      <c r="Q84" s="1">
        <v>0</v>
      </c>
      <c r="R84" s="1">
        <v>0</v>
      </c>
      <c r="U84" s="1">
        <v>0</v>
      </c>
      <c r="W84" s="1">
        <v>0</v>
      </c>
      <c r="X84" s="1" t="s">
        <v>81</v>
      </c>
      <c r="Y84" s="1">
        <v>12210000</v>
      </c>
      <c r="Z84" s="1">
        <v>20</v>
      </c>
      <c r="AA84" s="2">
        <v>45169</v>
      </c>
      <c r="AB84" s="2">
        <v>45181</v>
      </c>
      <c r="AC84" s="2">
        <v>45547</v>
      </c>
      <c r="AE84" s="1" t="s">
        <v>497</v>
      </c>
      <c r="AF84" s="1" t="s">
        <v>576</v>
      </c>
      <c r="AH84" s="1" t="s">
        <v>499</v>
      </c>
      <c r="AI84" s="1" t="s">
        <v>64</v>
      </c>
      <c r="AJ84" s="1" t="s">
        <v>65</v>
      </c>
      <c r="AM84" s="1" t="s">
        <v>577</v>
      </c>
      <c r="AN84" s="1" t="s">
        <v>578</v>
      </c>
      <c r="AU84" s="1" t="s">
        <v>68</v>
      </c>
      <c r="AX84" s="1" t="s">
        <v>68</v>
      </c>
      <c r="AY84" s="1" t="s">
        <v>85</v>
      </c>
      <c r="BB84" s="1" t="str">
        <f>VLOOKUP(E84,'[1]Agenda Clientes'!$B$2:$P$2416,15,0)</f>
        <v>P17264410</v>
      </c>
    </row>
    <row r="85" spans="1:54" s="1" customFormat="1" ht="15" customHeight="1" x14ac:dyDescent="0.25">
      <c r="A85" s="1" t="s">
        <v>579</v>
      </c>
      <c r="C85" s="1" t="s">
        <v>77</v>
      </c>
      <c r="D85" s="1" t="s">
        <v>580</v>
      </c>
      <c r="E85" s="1" t="s">
        <v>581</v>
      </c>
      <c r="F85" s="1" t="s">
        <v>581</v>
      </c>
      <c r="G85" s="1" t="s">
        <v>57</v>
      </c>
      <c r="H85" s="1" t="s">
        <v>495</v>
      </c>
      <c r="I85" s="1" t="s">
        <v>59</v>
      </c>
      <c r="J85" s="1" t="s">
        <v>582</v>
      </c>
      <c r="K85" s="1" t="s">
        <v>61</v>
      </c>
      <c r="L85" s="1">
        <v>270424.14</v>
      </c>
      <c r="M85" s="1">
        <v>215440.78</v>
      </c>
      <c r="N85" s="1">
        <v>371293.56</v>
      </c>
      <c r="O85" s="1">
        <v>15</v>
      </c>
      <c r="P85" s="1">
        <v>4586.0429999999997</v>
      </c>
      <c r="Q85" s="1">
        <v>0</v>
      </c>
      <c r="R85" s="1">
        <v>0</v>
      </c>
      <c r="U85" s="1">
        <v>0</v>
      </c>
      <c r="W85" s="1">
        <v>0</v>
      </c>
      <c r="X85" s="1" t="s">
        <v>81</v>
      </c>
      <c r="Y85" s="1">
        <v>5434000</v>
      </c>
      <c r="Z85" s="1">
        <v>20</v>
      </c>
      <c r="AA85" s="2">
        <v>45169</v>
      </c>
      <c r="AB85" s="2">
        <v>45182</v>
      </c>
      <c r="AC85" s="2">
        <v>45548</v>
      </c>
      <c r="AE85" s="1" t="s">
        <v>497</v>
      </c>
      <c r="AF85" s="1" t="s">
        <v>583</v>
      </c>
      <c r="AH85" s="1" t="s">
        <v>499</v>
      </c>
      <c r="AI85" s="1" t="s">
        <v>64</v>
      </c>
      <c r="AJ85" s="1" t="s">
        <v>65</v>
      </c>
      <c r="AM85" s="1" t="s">
        <v>584</v>
      </c>
      <c r="AN85" s="1" t="s">
        <v>585</v>
      </c>
      <c r="AU85" s="1" t="s">
        <v>68</v>
      </c>
      <c r="AX85" s="1" t="s">
        <v>68</v>
      </c>
      <c r="AY85" s="1" t="s">
        <v>85</v>
      </c>
      <c r="BB85" s="1" t="str">
        <f>VLOOKUP(E85,'[1]Agenda Clientes'!$B$2:$P$2416,15,0)</f>
        <v>P17266159</v>
      </c>
    </row>
    <row r="86" spans="1:54" s="1" customFormat="1" ht="15" customHeight="1" x14ac:dyDescent="0.25">
      <c r="A86" s="1" t="s">
        <v>586</v>
      </c>
      <c r="C86" s="1" t="s">
        <v>77</v>
      </c>
      <c r="D86" s="1" t="s">
        <v>587</v>
      </c>
      <c r="E86" s="1" t="s">
        <v>588</v>
      </c>
      <c r="F86" s="1" t="s">
        <v>588</v>
      </c>
      <c r="G86" s="1" t="s">
        <v>57</v>
      </c>
      <c r="H86" s="1" t="s">
        <v>495</v>
      </c>
      <c r="I86" s="1" t="s">
        <v>59</v>
      </c>
      <c r="J86" s="1" t="s">
        <v>589</v>
      </c>
      <c r="K86" s="1" t="s">
        <v>61</v>
      </c>
      <c r="L86" s="1">
        <v>299597.09000000003</v>
      </c>
      <c r="M86" s="1">
        <v>231477.64</v>
      </c>
      <c r="N86" s="1">
        <v>425902.18</v>
      </c>
      <c r="O86" s="1">
        <v>2</v>
      </c>
      <c r="P86" s="1">
        <v>855.58939999999996</v>
      </c>
      <c r="Q86" s="1">
        <v>0</v>
      </c>
      <c r="R86" s="1">
        <v>0</v>
      </c>
      <c r="U86" s="1">
        <v>0</v>
      </c>
      <c r="W86" s="1">
        <v>0</v>
      </c>
      <c r="X86" s="1" t="s">
        <v>81</v>
      </c>
      <c r="Y86" s="1">
        <v>16940000</v>
      </c>
      <c r="Z86" s="1">
        <v>20</v>
      </c>
      <c r="AA86" s="2">
        <v>45169</v>
      </c>
      <c r="AB86" s="2">
        <v>45179</v>
      </c>
      <c r="AC86" s="2">
        <v>45545</v>
      </c>
      <c r="AE86" s="1" t="s">
        <v>497</v>
      </c>
      <c r="AF86" s="1" t="s">
        <v>590</v>
      </c>
      <c r="AH86" s="1" t="s">
        <v>499</v>
      </c>
      <c r="AI86" s="1" t="s">
        <v>64</v>
      </c>
      <c r="AJ86" s="1" t="s">
        <v>65</v>
      </c>
      <c r="AM86" s="1" t="s">
        <v>591</v>
      </c>
      <c r="AN86" s="1" t="s">
        <v>592</v>
      </c>
      <c r="AU86" s="1" t="s">
        <v>68</v>
      </c>
      <c r="AX86" s="1" t="s">
        <v>68</v>
      </c>
      <c r="AY86" s="1" t="s">
        <v>85</v>
      </c>
      <c r="BB86" s="1" t="str">
        <f>VLOOKUP(E86,'[1]Agenda Clientes'!$B$2:$P$2416,15,0)</f>
        <v>P17264454</v>
      </c>
    </row>
    <row r="87" spans="1:54" s="1" customFormat="1" ht="15" customHeight="1" x14ac:dyDescent="0.25">
      <c r="A87" s="1" t="s">
        <v>593</v>
      </c>
      <c r="C87" s="1" t="s">
        <v>77</v>
      </c>
      <c r="D87" s="1" t="s">
        <v>594</v>
      </c>
      <c r="E87" s="1" t="s">
        <v>595</v>
      </c>
      <c r="F87" s="1" t="s">
        <v>595</v>
      </c>
      <c r="G87" s="1" t="s">
        <v>57</v>
      </c>
      <c r="H87" s="1" t="s">
        <v>495</v>
      </c>
      <c r="I87" s="1" t="s">
        <v>59</v>
      </c>
      <c r="J87" s="1" t="s">
        <v>596</v>
      </c>
      <c r="K87" s="1" t="s">
        <v>61</v>
      </c>
      <c r="L87" s="1">
        <v>218197.37</v>
      </c>
      <c r="M87" s="1">
        <v>169639.86</v>
      </c>
      <c r="N87" s="1">
        <v>300157.17</v>
      </c>
      <c r="O87" s="1">
        <v>2</v>
      </c>
      <c r="P87" s="1">
        <v>601.42859999999996</v>
      </c>
      <c r="Q87" s="1">
        <v>0</v>
      </c>
      <c r="R87" s="1">
        <v>0</v>
      </c>
      <c r="U87" s="1">
        <v>0</v>
      </c>
      <c r="W87" s="1">
        <v>0</v>
      </c>
      <c r="X87" s="1" t="s">
        <v>62</v>
      </c>
      <c r="Y87" s="1">
        <v>7887000</v>
      </c>
      <c r="Z87" s="1">
        <v>20</v>
      </c>
      <c r="AA87" s="2">
        <v>45173</v>
      </c>
      <c r="AB87" s="2">
        <v>45184</v>
      </c>
      <c r="AC87" s="2">
        <v>45550</v>
      </c>
      <c r="AE87" s="1" t="s">
        <v>497</v>
      </c>
      <c r="AF87" s="1" t="s">
        <v>597</v>
      </c>
      <c r="AH87" s="1" t="s">
        <v>499</v>
      </c>
      <c r="AI87" s="1" t="s">
        <v>64</v>
      </c>
      <c r="AJ87" s="1" t="s">
        <v>65</v>
      </c>
      <c r="AM87" s="1" t="s">
        <v>598</v>
      </c>
      <c r="AN87" s="1" t="s">
        <v>599</v>
      </c>
      <c r="AU87" s="1" t="s">
        <v>68</v>
      </c>
      <c r="AX87" s="1" t="s">
        <v>68</v>
      </c>
      <c r="AY87" s="1" t="s">
        <v>85</v>
      </c>
      <c r="BB87" s="1" t="str">
        <f>VLOOKUP(E87,'[1]Agenda Clientes'!$B$2:$P$2416,15,0)</f>
        <v>P17266444</v>
      </c>
    </row>
    <row r="88" spans="1:54" s="1" customFormat="1" ht="15" customHeight="1" x14ac:dyDescent="0.25">
      <c r="A88" s="1" t="s">
        <v>600</v>
      </c>
      <c r="C88" s="1" t="s">
        <v>77</v>
      </c>
      <c r="D88" s="1" t="s">
        <v>601</v>
      </c>
      <c r="E88" s="1" t="s">
        <v>602</v>
      </c>
      <c r="F88" s="1" t="s">
        <v>602</v>
      </c>
      <c r="G88" s="1" t="s">
        <v>57</v>
      </c>
      <c r="H88" s="1" t="s">
        <v>495</v>
      </c>
      <c r="I88" s="1" t="s">
        <v>59</v>
      </c>
      <c r="J88" s="1" t="s">
        <v>603</v>
      </c>
      <c r="K88" s="1" t="s">
        <v>61</v>
      </c>
      <c r="L88" s="1">
        <v>539013.46</v>
      </c>
      <c r="M88" s="1">
        <v>419503.24</v>
      </c>
      <c r="N88" s="1">
        <v>743155.56</v>
      </c>
      <c r="O88" s="1">
        <v>2</v>
      </c>
      <c r="P88" s="1">
        <v>1397.6479999999999</v>
      </c>
      <c r="Q88" s="1">
        <v>0</v>
      </c>
      <c r="R88" s="1">
        <v>0</v>
      </c>
      <c r="U88" s="1">
        <v>0</v>
      </c>
      <c r="W88" s="1">
        <v>0</v>
      </c>
      <c r="X88" s="1" t="s">
        <v>81</v>
      </c>
      <c r="Y88" s="1">
        <v>15510000</v>
      </c>
      <c r="Z88" s="1">
        <v>20</v>
      </c>
      <c r="AA88" s="2">
        <v>45173</v>
      </c>
      <c r="AB88" s="2">
        <v>45181</v>
      </c>
      <c r="AC88" s="2">
        <v>45547</v>
      </c>
      <c r="AE88" s="1" t="s">
        <v>497</v>
      </c>
      <c r="AF88" s="1" t="s">
        <v>604</v>
      </c>
      <c r="AH88" s="1" t="s">
        <v>499</v>
      </c>
      <c r="AI88" s="1" t="s">
        <v>64</v>
      </c>
      <c r="AJ88" s="1" t="s">
        <v>65</v>
      </c>
      <c r="AM88" s="1" t="s">
        <v>605</v>
      </c>
      <c r="AN88" s="1" t="s">
        <v>606</v>
      </c>
      <c r="AU88" s="1" t="s">
        <v>68</v>
      </c>
      <c r="AX88" s="1" t="s">
        <v>68</v>
      </c>
      <c r="AY88" s="1" t="s">
        <v>85</v>
      </c>
      <c r="BB88" s="1" t="str">
        <f>VLOOKUP(E88,'[1]Agenda Clientes'!$B$2:$P$2416,15,0)</f>
        <v>P17264980</v>
      </c>
    </row>
    <row r="89" spans="1:54" s="1" customFormat="1" ht="15" customHeight="1" x14ac:dyDescent="0.25">
      <c r="A89" s="1" t="s">
        <v>607</v>
      </c>
      <c r="C89" s="1" t="s">
        <v>77</v>
      </c>
      <c r="D89" s="1" t="s">
        <v>608</v>
      </c>
      <c r="E89" s="1" t="s">
        <v>609</v>
      </c>
      <c r="F89" s="1" t="s">
        <v>609</v>
      </c>
      <c r="G89" s="1" t="s">
        <v>57</v>
      </c>
      <c r="H89" s="1" t="s">
        <v>495</v>
      </c>
      <c r="I89" s="1" t="s">
        <v>59</v>
      </c>
      <c r="J89" s="1" t="s">
        <v>610</v>
      </c>
      <c r="K89" s="1" t="s">
        <v>61</v>
      </c>
      <c r="L89" s="1">
        <v>558081.18999999994</v>
      </c>
      <c r="M89" s="1">
        <v>432716.92</v>
      </c>
      <c r="N89" s="1">
        <v>768462.04</v>
      </c>
      <c r="O89" s="1">
        <v>2</v>
      </c>
      <c r="P89" s="1">
        <v>1501.9906000000001</v>
      </c>
      <c r="Q89" s="1">
        <v>0</v>
      </c>
      <c r="R89" s="1">
        <v>0</v>
      </c>
      <c r="U89" s="1">
        <v>0</v>
      </c>
      <c r="W89" s="1">
        <v>0</v>
      </c>
      <c r="X89" s="1" t="s">
        <v>81</v>
      </c>
      <c r="Y89" s="1">
        <v>22660000</v>
      </c>
      <c r="Z89" s="1">
        <v>20</v>
      </c>
      <c r="AA89" s="2">
        <v>45173</v>
      </c>
      <c r="AB89" s="2">
        <v>45181</v>
      </c>
      <c r="AC89" s="2">
        <v>45547</v>
      </c>
      <c r="AE89" s="1" t="s">
        <v>497</v>
      </c>
      <c r="AF89" s="1" t="s">
        <v>611</v>
      </c>
      <c r="AH89" s="1" t="s">
        <v>499</v>
      </c>
      <c r="AI89" s="1" t="s">
        <v>64</v>
      </c>
      <c r="AJ89" s="1" t="s">
        <v>65</v>
      </c>
      <c r="AM89" s="1" t="s">
        <v>612</v>
      </c>
      <c r="AN89" s="1" t="s">
        <v>613</v>
      </c>
      <c r="AU89" s="1" t="s">
        <v>68</v>
      </c>
      <c r="AX89" s="1" t="s">
        <v>68</v>
      </c>
      <c r="AY89" s="1" t="s">
        <v>85</v>
      </c>
      <c r="BB89" s="1" t="str">
        <f>VLOOKUP(E89,'[1]Agenda Clientes'!$B$2:$P$2416,15,0)</f>
        <v>P17266350</v>
      </c>
    </row>
    <row r="90" spans="1:54" s="1" customFormat="1" ht="15" customHeight="1" x14ac:dyDescent="0.25">
      <c r="A90" s="1" t="s">
        <v>614</v>
      </c>
      <c r="C90" s="1" t="s">
        <v>77</v>
      </c>
      <c r="D90" s="1" t="s">
        <v>615</v>
      </c>
      <c r="E90" s="1" t="s">
        <v>616</v>
      </c>
      <c r="F90" s="1" t="s">
        <v>616</v>
      </c>
      <c r="G90" s="1" t="s">
        <v>57</v>
      </c>
      <c r="H90" s="1" t="s">
        <v>495</v>
      </c>
      <c r="I90" s="1" t="s">
        <v>59</v>
      </c>
      <c r="J90" s="1" t="s">
        <v>617</v>
      </c>
      <c r="K90" s="1" t="s">
        <v>61</v>
      </c>
      <c r="L90" s="1">
        <v>383265.89</v>
      </c>
      <c r="M90" s="1">
        <v>298833.03999999998</v>
      </c>
      <c r="N90" s="1">
        <v>544844.34</v>
      </c>
      <c r="O90" s="1">
        <v>2</v>
      </c>
      <c r="P90" s="1">
        <v>1182.3198</v>
      </c>
      <c r="Q90" s="1">
        <v>0</v>
      </c>
      <c r="R90" s="1">
        <v>0</v>
      </c>
      <c r="U90" s="1">
        <v>0</v>
      </c>
      <c r="W90" s="1">
        <v>0</v>
      </c>
      <c r="X90" s="1" t="s">
        <v>62</v>
      </c>
      <c r="Y90" s="1">
        <v>10010000</v>
      </c>
      <c r="Z90" s="1">
        <v>20</v>
      </c>
      <c r="AA90" s="2">
        <v>45173</v>
      </c>
      <c r="AB90" s="2">
        <v>45180</v>
      </c>
      <c r="AC90" s="2">
        <v>45546</v>
      </c>
      <c r="AE90" s="1" t="s">
        <v>497</v>
      </c>
      <c r="AF90" s="1" t="s">
        <v>618</v>
      </c>
      <c r="AH90" s="1" t="s">
        <v>499</v>
      </c>
      <c r="AI90" s="1" t="s">
        <v>64</v>
      </c>
      <c r="AJ90" s="1" t="s">
        <v>65</v>
      </c>
      <c r="AM90" s="1" t="s">
        <v>619</v>
      </c>
      <c r="AN90" s="1" t="s">
        <v>620</v>
      </c>
      <c r="AU90" s="1" t="s">
        <v>68</v>
      </c>
      <c r="AX90" s="1" t="s">
        <v>68</v>
      </c>
      <c r="AY90" s="1" t="s">
        <v>85</v>
      </c>
      <c r="BB90" s="1" t="str">
        <f>VLOOKUP(E90,'[1]Agenda Clientes'!$B$2:$P$2416,15,0)</f>
        <v>P17264421</v>
      </c>
    </row>
    <row r="91" spans="1:54" s="1" customFormat="1" ht="15" customHeight="1" x14ac:dyDescent="0.25">
      <c r="A91" s="1" t="s">
        <v>621</v>
      </c>
      <c r="C91" s="1" t="s">
        <v>77</v>
      </c>
      <c r="D91" s="1" t="s">
        <v>622</v>
      </c>
      <c r="E91" s="1" t="s">
        <v>623</v>
      </c>
      <c r="F91" s="1" t="s">
        <v>623</v>
      </c>
      <c r="G91" s="1" t="s">
        <v>57</v>
      </c>
      <c r="H91" s="1" t="s">
        <v>495</v>
      </c>
      <c r="I91" s="1" t="s">
        <v>59</v>
      </c>
      <c r="J91" s="1" t="s">
        <v>624</v>
      </c>
      <c r="K91" s="1" t="s">
        <v>61</v>
      </c>
      <c r="L91" s="1">
        <v>132599.53</v>
      </c>
      <c r="M91" s="1">
        <v>106039.16</v>
      </c>
      <c r="N91" s="1">
        <v>181993.23</v>
      </c>
      <c r="O91" s="1">
        <v>2</v>
      </c>
      <c r="P91" s="1">
        <v>346.72680000000003</v>
      </c>
      <c r="Q91" s="1">
        <v>0</v>
      </c>
      <c r="R91" s="1">
        <v>0</v>
      </c>
      <c r="U91" s="1">
        <v>0</v>
      </c>
      <c r="W91" s="1">
        <v>0</v>
      </c>
      <c r="X91" s="1" t="s">
        <v>81</v>
      </c>
      <c r="Y91" s="1">
        <v>5104000</v>
      </c>
      <c r="Z91" s="1">
        <v>20</v>
      </c>
      <c r="AA91" s="2">
        <v>45173</v>
      </c>
      <c r="AB91" s="2">
        <v>45184</v>
      </c>
      <c r="AC91" s="2">
        <v>45550</v>
      </c>
      <c r="AE91" s="1" t="s">
        <v>497</v>
      </c>
      <c r="AF91" s="1" t="s">
        <v>625</v>
      </c>
      <c r="AH91" s="1" t="s">
        <v>499</v>
      </c>
      <c r="AI91" s="1" t="s">
        <v>64</v>
      </c>
      <c r="AJ91" s="1" t="s">
        <v>65</v>
      </c>
      <c r="AM91" s="1" t="s">
        <v>626</v>
      </c>
      <c r="AN91" s="1" t="s">
        <v>627</v>
      </c>
      <c r="AU91" s="1" t="s">
        <v>68</v>
      </c>
      <c r="AX91" s="1" t="s">
        <v>68</v>
      </c>
      <c r="AY91" s="1" t="s">
        <v>104</v>
      </c>
      <c r="BB91" s="1" t="str">
        <f>VLOOKUP(E91,'[1]Agenda Clientes'!$B$2:$P$2416,15,0)</f>
        <v>P17266846</v>
      </c>
    </row>
    <row r="92" spans="1:54" s="1" customFormat="1" ht="15" customHeight="1" x14ac:dyDescent="0.25">
      <c r="A92" s="1" t="s">
        <v>628</v>
      </c>
      <c r="C92" s="1" t="s">
        <v>77</v>
      </c>
      <c r="D92" s="1" t="s">
        <v>629</v>
      </c>
      <c r="E92" s="1" t="s">
        <v>630</v>
      </c>
      <c r="F92" s="1" t="s">
        <v>630</v>
      </c>
      <c r="G92" s="1" t="s">
        <v>57</v>
      </c>
      <c r="H92" s="1" t="s">
        <v>495</v>
      </c>
      <c r="I92" s="1" t="s">
        <v>59</v>
      </c>
      <c r="J92" s="1" t="s">
        <v>631</v>
      </c>
      <c r="K92" s="1" t="s">
        <v>61</v>
      </c>
      <c r="L92" s="1">
        <v>303059.03000000003</v>
      </c>
      <c r="M92" s="1">
        <v>238721.71</v>
      </c>
      <c r="N92" s="1">
        <v>430823.6</v>
      </c>
      <c r="O92" s="1">
        <v>19</v>
      </c>
      <c r="P92" s="1">
        <v>9077.0866000000005</v>
      </c>
      <c r="Q92" s="1">
        <v>0</v>
      </c>
      <c r="R92" s="1">
        <v>0</v>
      </c>
      <c r="U92" s="1">
        <v>0</v>
      </c>
      <c r="W92" s="1">
        <v>0</v>
      </c>
      <c r="X92" s="1" t="s">
        <v>81</v>
      </c>
      <c r="Y92" s="1">
        <v>8657000</v>
      </c>
      <c r="Z92" s="1">
        <v>20</v>
      </c>
      <c r="AA92" s="2">
        <v>45174</v>
      </c>
      <c r="AB92" s="2">
        <v>45179</v>
      </c>
      <c r="AC92" s="2">
        <v>45545</v>
      </c>
      <c r="AE92" s="1" t="s">
        <v>497</v>
      </c>
      <c r="AF92" s="1" t="s">
        <v>632</v>
      </c>
      <c r="AH92" s="1" t="s">
        <v>499</v>
      </c>
      <c r="AI92" s="1" t="s">
        <v>64</v>
      </c>
      <c r="AJ92" s="1" t="s">
        <v>65</v>
      </c>
      <c r="AM92" s="1" t="s">
        <v>633</v>
      </c>
      <c r="AN92" s="1" t="s">
        <v>634</v>
      </c>
      <c r="AU92" s="1" t="s">
        <v>68</v>
      </c>
      <c r="AX92" s="1" t="s">
        <v>68</v>
      </c>
      <c r="AY92" s="1" t="s">
        <v>85</v>
      </c>
      <c r="BB92" s="1" t="str">
        <f>VLOOKUP(E92,'[1]Agenda Clientes'!$B$2:$P$2416,15,0)</f>
        <v>P17265890</v>
      </c>
    </row>
    <row r="93" spans="1:54" s="1" customFormat="1" ht="15" customHeight="1" x14ac:dyDescent="0.25">
      <c r="A93" s="1" t="s">
        <v>635</v>
      </c>
      <c r="C93" s="1" t="s">
        <v>77</v>
      </c>
      <c r="D93" s="1" t="s">
        <v>636</v>
      </c>
      <c r="E93" s="1" t="s">
        <v>637</v>
      </c>
      <c r="F93" s="1" t="s">
        <v>637</v>
      </c>
      <c r="G93" s="1" t="s">
        <v>57</v>
      </c>
      <c r="H93" s="1" t="s">
        <v>495</v>
      </c>
      <c r="I93" s="1" t="s">
        <v>59</v>
      </c>
      <c r="J93" s="1" t="s">
        <v>638</v>
      </c>
      <c r="K93" s="1" t="s">
        <v>61</v>
      </c>
      <c r="L93" s="1">
        <v>517491.83</v>
      </c>
      <c r="M93" s="1">
        <v>400668.29</v>
      </c>
      <c r="N93" s="1">
        <v>735657.65</v>
      </c>
      <c r="O93" s="1">
        <v>15</v>
      </c>
      <c r="P93" s="1">
        <v>11677.569</v>
      </c>
      <c r="Q93" s="1">
        <v>0</v>
      </c>
      <c r="R93" s="1">
        <v>0</v>
      </c>
      <c r="U93" s="1">
        <v>0</v>
      </c>
      <c r="W93" s="1">
        <v>0</v>
      </c>
      <c r="X93" s="1" t="s">
        <v>81</v>
      </c>
      <c r="Y93" s="1">
        <v>11880000</v>
      </c>
      <c r="Z93" s="1">
        <v>20</v>
      </c>
      <c r="AA93" s="2">
        <v>45174</v>
      </c>
      <c r="AB93" s="2">
        <v>45179</v>
      </c>
      <c r="AC93" s="2">
        <v>45545</v>
      </c>
      <c r="AE93" s="1" t="s">
        <v>497</v>
      </c>
      <c r="AF93" s="1" t="s">
        <v>639</v>
      </c>
      <c r="AH93" s="1" t="s">
        <v>499</v>
      </c>
      <c r="AI93" s="1" t="s">
        <v>64</v>
      </c>
      <c r="AJ93" s="1" t="s">
        <v>65</v>
      </c>
      <c r="AM93" s="1" t="s">
        <v>640</v>
      </c>
      <c r="AN93" s="1" t="s">
        <v>641</v>
      </c>
      <c r="AU93" s="1" t="s">
        <v>68</v>
      </c>
      <c r="AX93" s="1" t="s">
        <v>68</v>
      </c>
      <c r="AY93" s="1" t="s">
        <v>85</v>
      </c>
      <c r="BB93" s="1" t="str">
        <f>VLOOKUP(E93,'[1]Agenda Clientes'!$B$2:$P$2416,15,0)</f>
        <v>P17266686</v>
      </c>
    </row>
    <row r="94" spans="1:54" s="1" customFormat="1" ht="15" customHeight="1" x14ac:dyDescent="0.25">
      <c r="A94" s="1" t="s">
        <v>642</v>
      </c>
      <c r="C94" s="1" t="s">
        <v>54</v>
      </c>
      <c r="D94" s="1" t="s">
        <v>643</v>
      </c>
      <c r="E94" s="1" t="s">
        <v>644</v>
      </c>
      <c r="F94" s="1" t="s">
        <v>644</v>
      </c>
      <c r="G94" s="1" t="s">
        <v>57</v>
      </c>
      <c r="H94" s="1" t="s">
        <v>495</v>
      </c>
      <c r="I94" s="1" t="s">
        <v>59</v>
      </c>
      <c r="J94" s="1" t="s">
        <v>645</v>
      </c>
      <c r="K94" s="1" t="s">
        <v>61</v>
      </c>
      <c r="L94" s="1">
        <v>330498.56</v>
      </c>
      <c r="M94" s="1">
        <v>259886.75</v>
      </c>
      <c r="N94" s="1">
        <v>468991.53</v>
      </c>
      <c r="O94" s="1">
        <v>12</v>
      </c>
      <c r="P94" s="1">
        <v>5796.5591999999997</v>
      </c>
      <c r="Q94" s="1">
        <v>0</v>
      </c>
      <c r="R94" s="1">
        <v>0</v>
      </c>
      <c r="U94" s="1">
        <v>0</v>
      </c>
      <c r="W94" s="1">
        <v>0</v>
      </c>
      <c r="X94" s="1" t="s">
        <v>62</v>
      </c>
      <c r="Y94" s="1">
        <v>9405000</v>
      </c>
      <c r="Z94" s="1">
        <v>10</v>
      </c>
      <c r="AA94" s="2">
        <v>45174</v>
      </c>
      <c r="AB94" s="2">
        <v>45174</v>
      </c>
      <c r="AC94" s="2">
        <v>45540</v>
      </c>
      <c r="AE94" s="1" t="s">
        <v>497</v>
      </c>
      <c r="AH94" s="1" t="s">
        <v>499</v>
      </c>
      <c r="AI94" s="1" t="s">
        <v>64</v>
      </c>
      <c r="AJ94" s="1" t="s">
        <v>65</v>
      </c>
      <c r="AM94" s="1" t="s">
        <v>646</v>
      </c>
      <c r="AN94" s="1" t="s">
        <v>647</v>
      </c>
      <c r="AU94" s="1" t="s">
        <v>68</v>
      </c>
      <c r="AX94" s="1" t="s">
        <v>68</v>
      </c>
      <c r="AY94" s="1" t="s">
        <v>69</v>
      </c>
      <c r="BB94" s="1" t="str">
        <f>VLOOKUP(E94,'[1]Agenda Clientes'!$B$2:$P$2416,15,0)</f>
        <v>P17266612</v>
      </c>
    </row>
    <row r="95" spans="1:54" s="1" customFormat="1" ht="15" customHeight="1" x14ac:dyDescent="0.25">
      <c r="A95" s="1" t="s">
        <v>648</v>
      </c>
      <c r="C95" s="1" t="s">
        <v>77</v>
      </c>
      <c r="D95" s="1" t="s">
        <v>649</v>
      </c>
      <c r="E95" s="1" t="s">
        <v>650</v>
      </c>
      <c r="F95" s="1" t="s">
        <v>650</v>
      </c>
      <c r="G95" s="1" t="s">
        <v>57</v>
      </c>
      <c r="H95" s="1" t="s">
        <v>495</v>
      </c>
      <c r="I95" s="1" t="s">
        <v>59</v>
      </c>
      <c r="J95" s="1" t="s">
        <v>651</v>
      </c>
      <c r="K95" s="1" t="s">
        <v>61</v>
      </c>
      <c r="L95" s="1">
        <v>828117.12</v>
      </c>
      <c r="M95" s="1">
        <v>634460.38</v>
      </c>
      <c r="N95" s="1">
        <v>1177237.32</v>
      </c>
      <c r="O95" s="1">
        <v>2</v>
      </c>
      <c r="P95" s="1">
        <v>3136.6034</v>
      </c>
      <c r="Q95" s="1">
        <v>0</v>
      </c>
      <c r="R95" s="1">
        <v>0</v>
      </c>
      <c r="U95" s="1">
        <v>0</v>
      </c>
      <c r="W95" s="1">
        <v>0</v>
      </c>
      <c r="X95" s="1" t="s">
        <v>81</v>
      </c>
      <c r="Y95" s="1">
        <v>31900000</v>
      </c>
      <c r="Z95" s="1">
        <v>20</v>
      </c>
      <c r="AA95" s="2">
        <v>45174</v>
      </c>
      <c r="AB95" s="2">
        <v>45180</v>
      </c>
      <c r="AC95" s="2">
        <v>45546</v>
      </c>
      <c r="AE95" s="1" t="s">
        <v>497</v>
      </c>
      <c r="AF95" s="1" t="s">
        <v>652</v>
      </c>
      <c r="AH95" s="1" t="s">
        <v>499</v>
      </c>
      <c r="AI95" s="1" t="s">
        <v>64</v>
      </c>
      <c r="AJ95" s="1" t="s">
        <v>65</v>
      </c>
      <c r="AM95" s="1" t="s">
        <v>653</v>
      </c>
      <c r="AN95" s="1" t="s">
        <v>654</v>
      </c>
      <c r="AU95" s="1" t="s">
        <v>68</v>
      </c>
      <c r="AX95" s="1" t="s">
        <v>68</v>
      </c>
      <c r="AY95" s="1" t="s">
        <v>85</v>
      </c>
      <c r="BB95" s="1" t="str">
        <f>VLOOKUP(E95,'[1]Agenda Clientes'!$B$2:$P$2416,15,0)</f>
        <v>P17264409</v>
      </c>
    </row>
    <row r="96" spans="1:54" s="1" customFormat="1" ht="15" customHeight="1" x14ac:dyDescent="0.25">
      <c r="A96" s="1" t="s">
        <v>655</v>
      </c>
      <c r="C96" s="1" t="s">
        <v>54</v>
      </c>
      <c r="D96" s="1" t="s">
        <v>656</v>
      </c>
      <c r="E96" s="1" t="s">
        <v>657</v>
      </c>
      <c r="F96" s="1" t="s">
        <v>657</v>
      </c>
      <c r="G96" s="1" t="s">
        <v>57</v>
      </c>
      <c r="H96" s="1" t="s">
        <v>495</v>
      </c>
      <c r="I96" s="1" t="s">
        <v>59</v>
      </c>
      <c r="J96" s="1" t="s">
        <v>658</v>
      </c>
      <c r="K96" s="1" t="s">
        <v>61</v>
      </c>
      <c r="L96" s="1">
        <v>287078.37</v>
      </c>
      <c r="M96" s="1">
        <v>226078.48</v>
      </c>
      <c r="N96" s="1">
        <v>408105.78</v>
      </c>
      <c r="O96" s="1">
        <v>10</v>
      </c>
      <c r="P96" s="1">
        <v>4371.1419999999998</v>
      </c>
      <c r="Q96" s="1">
        <v>0</v>
      </c>
      <c r="R96" s="1">
        <v>0</v>
      </c>
      <c r="U96" s="1">
        <v>0</v>
      </c>
      <c r="W96" s="1">
        <v>0</v>
      </c>
      <c r="X96" s="1" t="s">
        <v>62</v>
      </c>
      <c r="Y96" s="1">
        <v>7755000</v>
      </c>
      <c r="Z96" s="1">
        <v>10</v>
      </c>
      <c r="AA96" s="2">
        <v>45174</v>
      </c>
      <c r="AB96" s="2">
        <v>45174</v>
      </c>
      <c r="AC96" s="2">
        <v>45540</v>
      </c>
      <c r="AE96" s="1" t="s">
        <v>497</v>
      </c>
      <c r="AH96" s="1" t="s">
        <v>499</v>
      </c>
      <c r="AI96" s="1" t="s">
        <v>64</v>
      </c>
      <c r="AJ96" s="1" t="s">
        <v>65</v>
      </c>
      <c r="AM96" s="1" t="s">
        <v>659</v>
      </c>
      <c r="AN96" s="1" t="s">
        <v>660</v>
      </c>
      <c r="AU96" s="1" t="s">
        <v>68</v>
      </c>
      <c r="AX96" s="1" t="s">
        <v>68</v>
      </c>
      <c r="AY96" s="1" t="s">
        <v>104</v>
      </c>
      <c r="BB96" s="1" t="str">
        <f>VLOOKUP(E96,'[1]Agenda Clientes'!$B$2:$P$2416,15,0)</f>
        <v>P17267151</v>
      </c>
    </row>
    <row r="97" spans="1:54" s="1" customFormat="1" ht="15" customHeight="1" x14ac:dyDescent="0.25">
      <c r="A97" s="1" t="s">
        <v>661</v>
      </c>
      <c r="C97" s="1" t="s">
        <v>77</v>
      </c>
      <c r="D97" s="1" t="s">
        <v>662</v>
      </c>
      <c r="E97" s="1" t="s">
        <v>663</v>
      </c>
      <c r="F97" s="1" t="s">
        <v>663</v>
      </c>
      <c r="G97" s="1" t="s">
        <v>57</v>
      </c>
      <c r="H97" s="1" t="s">
        <v>495</v>
      </c>
      <c r="I97" s="1" t="s">
        <v>59</v>
      </c>
      <c r="J97" s="1" t="s">
        <v>664</v>
      </c>
      <c r="K97" s="1" t="s">
        <v>61</v>
      </c>
      <c r="L97" s="1">
        <v>316554.65000000002</v>
      </c>
      <c r="M97" s="1">
        <v>252910.64</v>
      </c>
      <c r="N97" s="1">
        <v>434465.54</v>
      </c>
      <c r="O97" s="1">
        <v>2</v>
      </c>
      <c r="P97" s="1">
        <v>738.92520000000002</v>
      </c>
      <c r="Q97" s="1">
        <v>0</v>
      </c>
      <c r="R97" s="1">
        <v>0</v>
      </c>
      <c r="U97" s="1">
        <v>0</v>
      </c>
      <c r="W97" s="1">
        <v>0</v>
      </c>
      <c r="X97" s="1" t="s">
        <v>62</v>
      </c>
      <c r="Y97" s="1">
        <v>7568000</v>
      </c>
      <c r="Z97" s="1">
        <v>20</v>
      </c>
      <c r="AA97" s="2">
        <v>45175</v>
      </c>
      <c r="AB97" s="2">
        <v>45185</v>
      </c>
      <c r="AC97" s="2">
        <v>45551</v>
      </c>
      <c r="AE97" s="1" t="s">
        <v>497</v>
      </c>
      <c r="AF97" s="1" t="s">
        <v>665</v>
      </c>
      <c r="AH97" s="1" t="s">
        <v>499</v>
      </c>
      <c r="AI97" s="1" t="s">
        <v>64</v>
      </c>
      <c r="AJ97" s="1" t="s">
        <v>65</v>
      </c>
      <c r="AM97" s="1" t="s">
        <v>666</v>
      </c>
      <c r="AN97" s="1" t="s">
        <v>667</v>
      </c>
      <c r="AU97" s="1" t="s">
        <v>68</v>
      </c>
      <c r="AX97" s="1" t="s">
        <v>68</v>
      </c>
      <c r="AY97" s="1" t="s">
        <v>85</v>
      </c>
      <c r="BB97" s="1" t="str">
        <f>VLOOKUP(E97,'[1]Agenda Clientes'!$B$2:$P$2416,15,0)</f>
        <v>P17265237</v>
      </c>
    </row>
    <row r="98" spans="1:54" s="1" customFormat="1" ht="15" customHeight="1" x14ac:dyDescent="0.25">
      <c r="A98" s="1" t="s">
        <v>668</v>
      </c>
      <c r="C98" s="1" t="s">
        <v>54</v>
      </c>
      <c r="D98" s="1" t="s">
        <v>669</v>
      </c>
      <c r="E98" s="1" t="s">
        <v>670</v>
      </c>
      <c r="F98" s="1" t="s">
        <v>670</v>
      </c>
      <c r="G98" s="1" t="s">
        <v>57</v>
      </c>
      <c r="H98" s="1" t="s">
        <v>495</v>
      </c>
      <c r="I98" s="1" t="s">
        <v>59</v>
      </c>
      <c r="J98" s="1" t="s">
        <v>671</v>
      </c>
      <c r="K98" s="1" t="s">
        <v>61</v>
      </c>
      <c r="L98" s="1">
        <v>283439.48</v>
      </c>
      <c r="M98" s="1">
        <v>215440.96</v>
      </c>
      <c r="N98" s="1">
        <v>353387.81</v>
      </c>
      <c r="O98" s="1">
        <v>0</v>
      </c>
      <c r="P98" s="1">
        <v>0</v>
      </c>
      <c r="Q98" s="1">
        <v>0</v>
      </c>
      <c r="R98" s="1">
        <v>0</v>
      </c>
      <c r="U98" s="1">
        <v>0</v>
      </c>
      <c r="W98" s="1">
        <v>0</v>
      </c>
      <c r="Y98" s="1">
        <v>12914000</v>
      </c>
      <c r="AB98" s="2">
        <v>45175</v>
      </c>
      <c r="AC98" s="2">
        <v>45541</v>
      </c>
      <c r="AE98" s="1" t="s">
        <v>497</v>
      </c>
      <c r="AI98" s="1" t="s">
        <v>64</v>
      </c>
      <c r="AJ98" s="1" t="s">
        <v>65</v>
      </c>
      <c r="AM98" s="1" t="s">
        <v>672</v>
      </c>
      <c r="AN98" s="1" t="s">
        <v>673</v>
      </c>
      <c r="AU98" s="1" t="s">
        <v>68</v>
      </c>
      <c r="AX98" s="1" t="s">
        <v>68</v>
      </c>
      <c r="AY98" s="1" t="s">
        <v>69</v>
      </c>
      <c r="BB98" s="1" t="str">
        <f>VLOOKUP(E98,'[1]Agenda Clientes'!$B$2:$P$2416,15,0)</f>
        <v>P17264804</v>
      </c>
    </row>
    <row r="99" spans="1:54" s="1" customFormat="1" ht="15" customHeight="1" x14ac:dyDescent="0.25">
      <c r="A99" s="1" t="s">
        <v>674</v>
      </c>
      <c r="C99" s="1" t="s">
        <v>77</v>
      </c>
      <c r="D99" s="1" t="s">
        <v>675</v>
      </c>
      <c r="E99" s="1" t="s">
        <v>676</v>
      </c>
      <c r="F99" s="1" t="s">
        <v>676</v>
      </c>
      <c r="G99" s="1" t="s">
        <v>57</v>
      </c>
      <c r="H99" s="1" t="s">
        <v>495</v>
      </c>
      <c r="I99" s="1" t="s">
        <v>59</v>
      </c>
      <c r="J99" s="1" t="s">
        <v>677</v>
      </c>
      <c r="K99" s="1" t="s">
        <v>61</v>
      </c>
      <c r="L99" s="1">
        <v>301926.34999999998</v>
      </c>
      <c r="M99" s="1">
        <v>239173.88</v>
      </c>
      <c r="N99" s="1">
        <v>415010.34</v>
      </c>
      <c r="O99" s="1">
        <v>15</v>
      </c>
      <c r="P99" s="1">
        <v>5710.9319999999998</v>
      </c>
      <c r="Q99" s="1">
        <v>0</v>
      </c>
      <c r="R99" s="1">
        <v>0</v>
      </c>
      <c r="U99" s="1">
        <v>0</v>
      </c>
      <c r="W99" s="1">
        <v>0</v>
      </c>
      <c r="X99" s="1" t="s">
        <v>81</v>
      </c>
      <c r="Y99" s="1">
        <v>7480000</v>
      </c>
      <c r="Z99" s="1">
        <v>20</v>
      </c>
      <c r="AA99" s="2">
        <v>45175</v>
      </c>
      <c r="AB99" s="2">
        <v>45184</v>
      </c>
      <c r="AC99" s="2">
        <v>45550</v>
      </c>
      <c r="AE99" s="1" t="s">
        <v>497</v>
      </c>
      <c r="AF99" s="1" t="s">
        <v>678</v>
      </c>
      <c r="AH99" s="1" t="s">
        <v>499</v>
      </c>
      <c r="AI99" s="1" t="s">
        <v>64</v>
      </c>
      <c r="AJ99" s="1" t="s">
        <v>65</v>
      </c>
      <c r="AM99" s="1" t="s">
        <v>679</v>
      </c>
      <c r="AN99" s="1" t="s">
        <v>680</v>
      </c>
      <c r="AU99" s="1" t="s">
        <v>68</v>
      </c>
      <c r="AX99" s="1" t="s">
        <v>68</v>
      </c>
      <c r="AY99" s="1" t="s">
        <v>104</v>
      </c>
      <c r="BB99" s="1" t="str">
        <f>VLOOKUP(E99,'[1]Agenda Clientes'!$B$2:$P$2416,15,0)</f>
        <v>P17266845</v>
      </c>
    </row>
    <row r="100" spans="1:54" s="1" customFormat="1" ht="15" customHeight="1" x14ac:dyDescent="0.25">
      <c r="A100" s="1" t="s">
        <v>681</v>
      </c>
      <c r="C100" s="1" t="s">
        <v>77</v>
      </c>
      <c r="D100" s="1" t="s">
        <v>682</v>
      </c>
      <c r="E100" s="1" t="s">
        <v>683</v>
      </c>
      <c r="F100" s="1" t="s">
        <v>683</v>
      </c>
      <c r="G100" s="1" t="s">
        <v>57</v>
      </c>
      <c r="H100" s="1" t="s">
        <v>495</v>
      </c>
      <c r="I100" s="1" t="s">
        <v>59</v>
      </c>
      <c r="J100" s="1" t="s">
        <v>684</v>
      </c>
      <c r="K100" s="1" t="s">
        <v>61</v>
      </c>
      <c r="L100" s="1">
        <v>322557.45</v>
      </c>
      <c r="M100" s="1">
        <v>256496.46</v>
      </c>
      <c r="N100" s="1">
        <v>443417.75</v>
      </c>
      <c r="O100" s="1">
        <v>2</v>
      </c>
      <c r="P100" s="1">
        <v>834.05179999999996</v>
      </c>
      <c r="Q100" s="1">
        <v>0</v>
      </c>
      <c r="R100" s="1">
        <v>0</v>
      </c>
      <c r="U100" s="1">
        <v>0</v>
      </c>
      <c r="W100" s="1">
        <v>0</v>
      </c>
      <c r="X100" s="1" t="s">
        <v>62</v>
      </c>
      <c r="Y100" s="1">
        <v>12430000</v>
      </c>
      <c r="Z100" s="1">
        <v>20</v>
      </c>
      <c r="AA100" s="2">
        <v>45175</v>
      </c>
      <c r="AB100" s="2">
        <v>45185</v>
      </c>
      <c r="AC100" s="2">
        <v>45551</v>
      </c>
      <c r="AE100" s="1" t="s">
        <v>497</v>
      </c>
      <c r="AF100" s="1" t="s">
        <v>685</v>
      </c>
      <c r="AH100" s="1" t="s">
        <v>499</v>
      </c>
      <c r="AI100" s="1" t="s">
        <v>64</v>
      </c>
      <c r="AJ100" s="1" t="s">
        <v>65</v>
      </c>
      <c r="AM100" s="1" t="s">
        <v>686</v>
      </c>
      <c r="AN100" s="1" t="s">
        <v>687</v>
      </c>
      <c r="AU100" s="1" t="s">
        <v>68</v>
      </c>
      <c r="AX100" s="1" t="s">
        <v>68</v>
      </c>
      <c r="AY100" s="1" t="s">
        <v>85</v>
      </c>
      <c r="BB100" s="1" t="str">
        <f>VLOOKUP(E100,'[1]Agenda Clientes'!$B$2:$P$2416,15,0)</f>
        <v>P17266447</v>
      </c>
    </row>
    <row r="101" spans="1:54" s="1" customFormat="1" ht="15" customHeight="1" x14ac:dyDescent="0.25">
      <c r="A101" s="1" t="s">
        <v>688</v>
      </c>
      <c r="C101" s="1" t="s">
        <v>77</v>
      </c>
      <c r="D101" s="1" t="s">
        <v>689</v>
      </c>
      <c r="E101" s="1" t="s">
        <v>690</v>
      </c>
      <c r="F101" s="1" t="s">
        <v>690</v>
      </c>
      <c r="G101" s="1" t="s">
        <v>57</v>
      </c>
      <c r="H101" s="1" t="s">
        <v>495</v>
      </c>
      <c r="I101" s="1" t="s">
        <v>59</v>
      </c>
      <c r="J101" s="1" t="s">
        <v>691</v>
      </c>
      <c r="K101" s="1" t="s">
        <v>61</v>
      </c>
      <c r="L101" s="1">
        <v>377476.41</v>
      </c>
      <c r="M101" s="1">
        <v>296422.02</v>
      </c>
      <c r="N101" s="1">
        <v>520304.53</v>
      </c>
      <c r="O101" s="1">
        <v>2</v>
      </c>
      <c r="P101" s="1">
        <v>1039.3884</v>
      </c>
      <c r="Q101" s="1">
        <v>0</v>
      </c>
      <c r="R101" s="1">
        <v>0</v>
      </c>
      <c r="U101" s="1">
        <v>0</v>
      </c>
      <c r="W101" s="1">
        <v>0</v>
      </c>
      <c r="X101" s="1" t="s">
        <v>81</v>
      </c>
      <c r="Y101" s="1">
        <v>8272000</v>
      </c>
      <c r="Z101" s="1">
        <v>20</v>
      </c>
      <c r="AA101" s="2">
        <v>45176</v>
      </c>
      <c r="AB101" s="2">
        <v>45183</v>
      </c>
      <c r="AC101" s="2">
        <v>45549</v>
      </c>
      <c r="AE101" s="1" t="s">
        <v>497</v>
      </c>
      <c r="AF101" s="1" t="s">
        <v>692</v>
      </c>
      <c r="AH101" s="1" t="s">
        <v>499</v>
      </c>
      <c r="AI101" s="1" t="s">
        <v>64</v>
      </c>
      <c r="AJ101" s="1" t="s">
        <v>65</v>
      </c>
      <c r="AN101" s="1" t="s">
        <v>693</v>
      </c>
      <c r="AU101" s="1" t="s">
        <v>68</v>
      </c>
      <c r="AX101" s="1" t="s">
        <v>68</v>
      </c>
      <c r="AY101" s="1" t="s">
        <v>85</v>
      </c>
      <c r="BB101" s="1" t="str">
        <f>VLOOKUP(E101,'[1]Agenda Clientes'!$B$2:$P$2416,15,0)</f>
        <v>P17265303</v>
      </c>
    </row>
    <row r="102" spans="1:54" s="1" customFormat="1" ht="15" customHeight="1" x14ac:dyDescent="0.25">
      <c r="A102" s="1" t="s">
        <v>694</v>
      </c>
      <c r="C102" s="1" t="s">
        <v>77</v>
      </c>
      <c r="D102" s="1" t="s">
        <v>695</v>
      </c>
      <c r="E102" s="1" t="s">
        <v>696</v>
      </c>
      <c r="F102" s="1" t="s">
        <v>696</v>
      </c>
      <c r="G102" s="1" t="s">
        <v>57</v>
      </c>
      <c r="H102" s="1" t="s">
        <v>495</v>
      </c>
      <c r="I102" s="1" t="s">
        <v>59</v>
      </c>
      <c r="J102" s="1" t="s">
        <v>697</v>
      </c>
      <c r="K102" s="1" t="s">
        <v>61</v>
      </c>
      <c r="L102" s="1">
        <v>335971.02</v>
      </c>
      <c r="M102" s="1">
        <v>264127.49</v>
      </c>
      <c r="N102" s="1">
        <v>463990.69</v>
      </c>
      <c r="O102" s="1">
        <v>12</v>
      </c>
      <c r="P102" s="1">
        <v>5791.5972000000002</v>
      </c>
      <c r="Q102" s="1">
        <v>0</v>
      </c>
      <c r="R102" s="1">
        <v>0</v>
      </c>
      <c r="U102" s="1">
        <v>0</v>
      </c>
      <c r="W102" s="1">
        <v>0</v>
      </c>
      <c r="X102" s="1" t="s">
        <v>62</v>
      </c>
      <c r="Y102" s="1">
        <v>9108000</v>
      </c>
      <c r="Z102" s="1">
        <v>20</v>
      </c>
      <c r="AA102" s="2">
        <v>45176</v>
      </c>
      <c r="AB102" s="2">
        <v>45184</v>
      </c>
      <c r="AC102" s="2">
        <v>45550</v>
      </c>
      <c r="AE102" s="1" t="s">
        <v>497</v>
      </c>
      <c r="AF102" s="1" t="s">
        <v>698</v>
      </c>
      <c r="AH102" s="1" t="s">
        <v>499</v>
      </c>
      <c r="AI102" s="1" t="s">
        <v>64</v>
      </c>
      <c r="AJ102" s="1" t="s">
        <v>65</v>
      </c>
      <c r="AM102" s="1" t="s">
        <v>699</v>
      </c>
      <c r="AN102" s="1" t="s">
        <v>700</v>
      </c>
      <c r="AU102" s="1" t="s">
        <v>68</v>
      </c>
      <c r="AX102" s="1" t="s">
        <v>68</v>
      </c>
      <c r="AY102" s="1" t="s">
        <v>104</v>
      </c>
      <c r="BB102" s="1" t="str">
        <f>VLOOKUP(E102,'[1]Agenda Clientes'!$B$2:$P$2416,15,0)</f>
        <v>P17266844</v>
      </c>
    </row>
    <row r="103" spans="1:54" s="1" customFormat="1" ht="15" customHeight="1" x14ac:dyDescent="0.25">
      <c r="A103" s="1" t="s">
        <v>701</v>
      </c>
      <c r="C103" s="1" t="s">
        <v>54</v>
      </c>
      <c r="D103" s="1" t="s">
        <v>702</v>
      </c>
      <c r="E103" s="1" t="s">
        <v>703</v>
      </c>
      <c r="F103" s="1" t="s">
        <v>703</v>
      </c>
      <c r="G103" s="1" t="s">
        <v>57</v>
      </c>
      <c r="H103" s="1" t="s">
        <v>495</v>
      </c>
      <c r="I103" s="1" t="s">
        <v>59</v>
      </c>
      <c r="J103" s="1" t="s">
        <v>704</v>
      </c>
      <c r="K103" s="1" t="s">
        <v>61</v>
      </c>
      <c r="L103" s="1">
        <v>281471.38</v>
      </c>
      <c r="M103" s="1">
        <v>222582.99</v>
      </c>
      <c r="N103" s="1">
        <v>400134.96</v>
      </c>
      <c r="O103" s="1">
        <v>12</v>
      </c>
      <c r="P103" s="1">
        <v>5037.9323999999997</v>
      </c>
      <c r="Q103" s="1">
        <v>0</v>
      </c>
      <c r="R103" s="1">
        <v>0</v>
      </c>
      <c r="U103" s="1">
        <v>0</v>
      </c>
      <c r="W103" s="1">
        <v>0</v>
      </c>
      <c r="X103" s="1" t="s">
        <v>81</v>
      </c>
      <c r="Y103" s="1">
        <v>6875000</v>
      </c>
      <c r="Z103" s="1">
        <v>10</v>
      </c>
      <c r="AA103" s="2">
        <v>45176</v>
      </c>
      <c r="AB103" s="2">
        <v>45176</v>
      </c>
      <c r="AC103" s="2">
        <v>45542</v>
      </c>
      <c r="AE103" s="1" t="s">
        <v>497</v>
      </c>
      <c r="AH103" s="1" t="s">
        <v>499</v>
      </c>
      <c r="AI103" s="1" t="s">
        <v>64</v>
      </c>
      <c r="AJ103" s="1" t="s">
        <v>65</v>
      </c>
      <c r="AM103" s="1" t="s">
        <v>705</v>
      </c>
      <c r="AN103" s="1" t="s">
        <v>706</v>
      </c>
      <c r="AU103" s="1" t="s">
        <v>68</v>
      </c>
      <c r="AX103" s="1" t="s">
        <v>68</v>
      </c>
      <c r="AY103" s="1" t="s">
        <v>104</v>
      </c>
      <c r="BB103" s="1" t="str">
        <f>VLOOKUP(E103,'[1]Agenda Clientes'!$B$2:$P$2416,15,0)</f>
        <v>P17267153</v>
      </c>
    </row>
    <row r="104" spans="1:54" s="1" customFormat="1" ht="15" customHeight="1" x14ac:dyDescent="0.25">
      <c r="A104" s="1" t="s">
        <v>707</v>
      </c>
      <c r="C104" s="1" t="s">
        <v>54</v>
      </c>
      <c r="D104" s="1" t="s">
        <v>708</v>
      </c>
      <c r="E104" s="1" t="s">
        <v>709</v>
      </c>
      <c r="F104" s="1" t="s">
        <v>709</v>
      </c>
      <c r="G104" s="1" t="s">
        <v>57</v>
      </c>
      <c r="H104" s="1" t="s">
        <v>495</v>
      </c>
      <c r="I104" s="1" t="s">
        <v>59</v>
      </c>
      <c r="J104" s="1" t="s">
        <v>710</v>
      </c>
      <c r="K104" s="1" t="s">
        <v>61</v>
      </c>
      <c r="L104" s="1">
        <v>468963.92</v>
      </c>
      <c r="M104" s="1">
        <v>393759.85</v>
      </c>
      <c r="N104" s="1">
        <v>666671.17000000004</v>
      </c>
      <c r="O104" s="1">
        <v>12</v>
      </c>
      <c r="P104" s="1">
        <v>9291.2459999999992</v>
      </c>
      <c r="Q104" s="1">
        <v>0</v>
      </c>
      <c r="R104" s="1">
        <v>0</v>
      </c>
      <c r="U104" s="1">
        <v>0</v>
      </c>
      <c r="W104" s="1">
        <v>0</v>
      </c>
      <c r="X104" s="1" t="s">
        <v>62</v>
      </c>
      <c r="Y104" s="1">
        <v>11550000</v>
      </c>
      <c r="Z104" s="1">
        <v>10</v>
      </c>
      <c r="AA104" s="2">
        <v>45176</v>
      </c>
      <c r="AB104" s="2">
        <v>45176</v>
      </c>
      <c r="AC104" s="2">
        <v>45542</v>
      </c>
      <c r="AE104" s="1" t="s">
        <v>497</v>
      </c>
      <c r="AH104" s="1" t="s">
        <v>499</v>
      </c>
      <c r="AI104" s="1" t="s">
        <v>64</v>
      </c>
      <c r="AJ104" s="1" t="s">
        <v>65</v>
      </c>
      <c r="AM104" s="1" t="s">
        <v>711</v>
      </c>
      <c r="AN104" s="1" t="s">
        <v>712</v>
      </c>
      <c r="AU104" s="1" t="s">
        <v>68</v>
      </c>
      <c r="AX104" s="1" t="s">
        <v>68</v>
      </c>
      <c r="AY104" s="1" t="s">
        <v>104</v>
      </c>
      <c r="BB104" s="1" t="str">
        <f>VLOOKUP(E104,'[1]Agenda Clientes'!$B$2:$P$2416,15,0)</f>
        <v>P17267154</v>
      </c>
    </row>
    <row r="105" spans="1:54" s="1" customFormat="1" ht="15" customHeight="1" x14ac:dyDescent="0.25">
      <c r="A105" s="1" t="s">
        <v>713</v>
      </c>
      <c r="C105" s="1" t="s">
        <v>77</v>
      </c>
      <c r="D105" s="1" t="s">
        <v>714</v>
      </c>
      <c r="E105" s="1" t="s">
        <v>79</v>
      </c>
      <c r="F105" s="1" t="s">
        <v>79</v>
      </c>
      <c r="G105" s="1" t="s">
        <v>57</v>
      </c>
      <c r="H105" s="1" t="s">
        <v>495</v>
      </c>
      <c r="I105" s="1" t="s">
        <v>59</v>
      </c>
      <c r="J105" s="1" t="s">
        <v>715</v>
      </c>
      <c r="K105" s="1" t="s">
        <v>61</v>
      </c>
      <c r="L105" s="1">
        <v>170021.3</v>
      </c>
      <c r="M105" s="1">
        <v>134506.38</v>
      </c>
      <c r="N105" s="1">
        <v>240449.89</v>
      </c>
      <c r="O105" s="1">
        <v>19</v>
      </c>
      <c r="P105" s="1">
        <v>5289.4461000000001</v>
      </c>
      <c r="Q105" s="1">
        <v>0</v>
      </c>
      <c r="R105" s="1">
        <v>0</v>
      </c>
      <c r="U105" s="1">
        <v>0</v>
      </c>
      <c r="W105" s="1">
        <v>0</v>
      </c>
      <c r="X105" s="1" t="s">
        <v>81</v>
      </c>
      <c r="Y105" s="1">
        <v>5885000</v>
      </c>
      <c r="Z105" s="1">
        <v>20</v>
      </c>
      <c r="AA105" s="2">
        <v>45176</v>
      </c>
      <c r="AB105" s="2">
        <v>45184</v>
      </c>
      <c r="AC105" s="2">
        <v>45550</v>
      </c>
      <c r="AE105" s="1" t="s">
        <v>497</v>
      </c>
      <c r="AF105" s="1" t="s">
        <v>716</v>
      </c>
      <c r="AH105" s="1" t="s">
        <v>499</v>
      </c>
      <c r="AI105" s="1" t="s">
        <v>64</v>
      </c>
      <c r="AJ105" s="1" t="s">
        <v>65</v>
      </c>
      <c r="AM105" s="1" t="s">
        <v>83</v>
      </c>
      <c r="AN105" s="1" t="s">
        <v>84</v>
      </c>
      <c r="AU105" s="1" t="s">
        <v>68</v>
      </c>
      <c r="AX105" s="1" t="s">
        <v>68</v>
      </c>
      <c r="AY105" s="1" t="s">
        <v>85</v>
      </c>
      <c r="BB105" s="1" t="str">
        <f>VLOOKUP(E105,'[1]Agenda Clientes'!$B$2:$P$2416,15,0)</f>
        <v>P17265465</v>
      </c>
    </row>
    <row r="106" spans="1:54" s="1" customFormat="1" ht="15" customHeight="1" x14ac:dyDescent="0.25">
      <c r="A106" s="1" t="s">
        <v>717</v>
      </c>
      <c r="C106" s="1" t="s">
        <v>77</v>
      </c>
      <c r="D106" s="1" t="s">
        <v>718</v>
      </c>
      <c r="E106" s="1" t="s">
        <v>719</v>
      </c>
      <c r="F106" s="1" t="s">
        <v>719</v>
      </c>
      <c r="G106" s="1" t="s">
        <v>57</v>
      </c>
      <c r="H106" s="1" t="s">
        <v>495</v>
      </c>
      <c r="I106" s="1" t="s">
        <v>59</v>
      </c>
      <c r="J106" s="1" t="s">
        <v>720</v>
      </c>
      <c r="K106" s="1" t="s">
        <v>61</v>
      </c>
      <c r="L106" s="1">
        <v>347173.23</v>
      </c>
      <c r="M106" s="1">
        <v>274829.86</v>
      </c>
      <c r="N106" s="1">
        <v>477373.59</v>
      </c>
      <c r="O106" s="1">
        <v>2</v>
      </c>
      <c r="P106" s="1">
        <v>868.08180000000004</v>
      </c>
      <c r="Q106" s="1">
        <v>0</v>
      </c>
      <c r="R106" s="1">
        <v>0</v>
      </c>
      <c r="U106" s="1">
        <v>0</v>
      </c>
      <c r="W106" s="1">
        <v>0</v>
      </c>
      <c r="X106" s="1" t="s">
        <v>62</v>
      </c>
      <c r="Y106" s="1">
        <v>6930000</v>
      </c>
      <c r="Z106" s="1">
        <v>20</v>
      </c>
      <c r="AA106" s="2">
        <v>45176</v>
      </c>
      <c r="AB106" s="2">
        <v>45184</v>
      </c>
      <c r="AC106" s="2">
        <v>45550</v>
      </c>
      <c r="AE106" s="1" t="s">
        <v>497</v>
      </c>
      <c r="AF106" s="1" t="s">
        <v>721</v>
      </c>
      <c r="AH106" s="1" t="s">
        <v>499</v>
      </c>
      <c r="AI106" s="1" t="s">
        <v>64</v>
      </c>
      <c r="AJ106" s="1" t="s">
        <v>65</v>
      </c>
      <c r="AM106" s="1" t="s">
        <v>722</v>
      </c>
      <c r="AN106" s="1" t="s">
        <v>723</v>
      </c>
      <c r="AU106" s="1" t="s">
        <v>68</v>
      </c>
      <c r="AX106" s="1" t="s">
        <v>68</v>
      </c>
      <c r="AY106" s="1" t="s">
        <v>85</v>
      </c>
      <c r="BB106" s="1" t="str">
        <f>VLOOKUP(E106,'[1]Agenda Clientes'!$B$2:$P$2416,15,0)</f>
        <v>P17264432</v>
      </c>
    </row>
    <row r="107" spans="1:54" s="1" customFormat="1" ht="15" customHeight="1" x14ac:dyDescent="0.25">
      <c r="A107" s="1" t="s">
        <v>724</v>
      </c>
      <c r="C107" s="1" t="s">
        <v>54</v>
      </c>
      <c r="D107" s="1" t="s">
        <v>725</v>
      </c>
      <c r="E107" s="1" t="s">
        <v>726</v>
      </c>
      <c r="F107" s="1" t="s">
        <v>726</v>
      </c>
      <c r="G107" s="1" t="s">
        <v>57</v>
      </c>
      <c r="H107" s="1" t="s">
        <v>495</v>
      </c>
      <c r="I107" s="1" t="s">
        <v>59</v>
      </c>
      <c r="J107" s="1" t="s">
        <v>727</v>
      </c>
      <c r="K107" s="1" t="s">
        <v>61</v>
      </c>
      <c r="L107" s="1">
        <v>292355.20000000001</v>
      </c>
      <c r="M107" s="1">
        <v>248146.87</v>
      </c>
      <c r="N107" s="1">
        <v>415607.19</v>
      </c>
      <c r="O107" s="1">
        <v>10</v>
      </c>
      <c r="P107" s="1">
        <v>5029.8969999999999</v>
      </c>
      <c r="Q107" s="1">
        <v>0</v>
      </c>
      <c r="R107" s="1">
        <v>0</v>
      </c>
      <c r="U107" s="1">
        <v>0</v>
      </c>
      <c r="W107" s="1">
        <v>0</v>
      </c>
      <c r="X107" s="1" t="s">
        <v>81</v>
      </c>
      <c r="Y107" s="1">
        <v>9680000</v>
      </c>
      <c r="Z107" s="1">
        <v>10</v>
      </c>
      <c r="AA107" s="2">
        <v>45177</v>
      </c>
      <c r="AB107" s="2">
        <v>45179</v>
      </c>
      <c r="AC107" s="2">
        <v>45545</v>
      </c>
      <c r="AE107" s="1" t="s">
        <v>497</v>
      </c>
      <c r="AH107" s="1" t="s">
        <v>499</v>
      </c>
      <c r="AI107" s="1" t="s">
        <v>64</v>
      </c>
      <c r="AJ107" s="1" t="s">
        <v>65</v>
      </c>
      <c r="AM107" s="1" t="s">
        <v>728</v>
      </c>
      <c r="AN107" s="1" t="s">
        <v>729</v>
      </c>
      <c r="AU107" s="1" t="s">
        <v>68</v>
      </c>
      <c r="AX107" s="1" t="s">
        <v>68</v>
      </c>
      <c r="AY107" s="1" t="s">
        <v>69</v>
      </c>
      <c r="BB107" s="1" t="str">
        <f>VLOOKUP(E107,'[1]Agenda Clientes'!$B$2:$P$2416,15,0)</f>
        <v>P17265232</v>
      </c>
    </row>
    <row r="108" spans="1:54" s="1" customFormat="1" ht="15" customHeight="1" x14ac:dyDescent="0.25">
      <c r="A108" s="1" t="s">
        <v>730</v>
      </c>
      <c r="C108" s="1" t="s">
        <v>77</v>
      </c>
      <c r="D108" s="1" t="s">
        <v>731</v>
      </c>
      <c r="E108" s="1" t="s">
        <v>732</v>
      </c>
      <c r="F108" s="1" t="s">
        <v>732</v>
      </c>
      <c r="G108" s="1" t="s">
        <v>57</v>
      </c>
      <c r="H108" s="1" t="s">
        <v>495</v>
      </c>
      <c r="I108" s="1" t="s">
        <v>59</v>
      </c>
      <c r="J108" s="1" t="s">
        <v>733</v>
      </c>
      <c r="K108" s="1" t="s">
        <v>61</v>
      </c>
      <c r="L108" s="1">
        <v>227254.16</v>
      </c>
      <c r="M108" s="1">
        <v>177958.21</v>
      </c>
      <c r="N108" s="1">
        <v>313258.83</v>
      </c>
      <c r="O108" s="1">
        <v>2</v>
      </c>
      <c r="P108" s="1">
        <v>653.08759999999995</v>
      </c>
      <c r="Q108" s="1">
        <v>0</v>
      </c>
      <c r="R108" s="1">
        <v>0</v>
      </c>
      <c r="U108" s="1">
        <v>0</v>
      </c>
      <c r="W108" s="1">
        <v>0</v>
      </c>
      <c r="X108" s="1" t="s">
        <v>62</v>
      </c>
      <c r="Y108" s="1">
        <v>10890000</v>
      </c>
      <c r="Z108" s="1">
        <v>20</v>
      </c>
      <c r="AA108" s="2">
        <v>45177</v>
      </c>
      <c r="AB108" s="2">
        <v>45186</v>
      </c>
      <c r="AC108" s="2">
        <v>45552</v>
      </c>
      <c r="AE108" s="1" t="s">
        <v>497</v>
      </c>
      <c r="AF108" s="1" t="s">
        <v>734</v>
      </c>
      <c r="AH108" s="1" t="s">
        <v>499</v>
      </c>
      <c r="AI108" s="1" t="s">
        <v>64</v>
      </c>
      <c r="AJ108" s="1" t="s">
        <v>65</v>
      </c>
      <c r="AM108" s="1" t="s">
        <v>735</v>
      </c>
      <c r="AN108" s="1" t="s">
        <v>736</v>
      </c>
      <c r="AU108" s="1" t="s">
        <v>68</v>
      </c>
      <c r="AX108" s="1" t="s">
        <v>68</v>
      </c>
      <c r="AY108" s="1" t="s">
        <v>85</v>
      </c>
      <c r="BB108" s="1" t="str">
        <f>VLOOKUP(E108,'[1]Agenda Clientes'!$B$2:$P$2416,15,0)</f>
        <v>P17266424</v>
      </c>
    </row>
    <row r="109" spans="1:54" s="1" customFormat="1" ht="15" customHeight="1" x14ac:dyDescent="0.25">
      <c r="A109" s="1" t="s">
        <v>737</v>
      </c>
      <c r="C109" s="1" t="s">
        <v>54</v>
      </c>
      <c r="D109" s="1" t="s">
        <v>738</v>
      </c>
      <c r="E109" s="1" t="s">
        <v>739</v>
      </c>
      <c r="F109" s="1" t="s">
        <v>739</v>
      </c>
      <c r="G109" s="1" t="s">
        <v>57</v>
      </c>
      <c r="H109" s="1" t="s">
        <v>495</v>
      </c>
      <c r="I109" s="1" t="s">
        <v>59</v>
      </c>
      <c r="J109" s="1" t="s">
        <v>740</v>
      </c>
      <c r="K109" s="1" t="s">
        <v>61</v>
      </c>
      <c r="L109" s="1">
        <v>327969.24</v>
      </c>
      <c r="M109" s="1">
        <v>260848.29</v>
      </c>
      <c r="N109" s="1">
        <v>466235.53</v>
      </c>
      <c r="O109" s="1">
        <v>2</v>
      </c>
      <c r="P109" s="1">
        <v>1051.9169999999999</v>
      </c>
      <c r="Q109" s="1">
        <v>0</v>
      </c>
      <c r="R109" s="1">
        <v>0</v>
      </c>
      <c r="U109" s="1">
        <v>0</v>
      </c>
      <c r="W109" s="1">
        <v>0</v>
      </c>
      <c r="X109" s="1" t="s">
        <v>81</v>
      </c>
      <c r="Y109" s="1">
        <v>7172000</v>
      </c>
      <c r="Z109" s="1">
        <v>10</v>
      </c>
      <c r="AA109" s="2">
        <v>45177</v>
      </c>
      <c r="AB109" s="2">
        <v>45177</v>
      </c>
      <c r="AC109" s="2">
        <v>45543</v>
      </c>
      <c r="AE109" s="1" t="s">
        <v>497</v>
      </c>
      <c r="AH109" s="1" t="s">
        <v>499</v>
      </c>
      <c r="AI109" s="1" t="s">
        <v>64</v>
      </c>
      <c r="AJ109" s="1" t="s">
        <v>65</v>
      </c>
      <c r="AM109" s="1" t="s">
        <v>741</v>
      </c>
      <c r="AN109" s="1" t="s">
        <v>742</v>
      </c>
      <c r="AU109" s="1" t="s">
        <v>68</v>
      </c>
      <c r="AX109" s="1" t="s">
        <v>68</v>
      </c>
      <c r="AY109" s="1" t="s">
        <v>104</v>
      </c>
      <c r="BB109" s="1" t="str">
        <f>VLOOKUP(E109,'[1]Agenda Clientes'!$B$2:$P$2416,15,0)</f>
        <v>P17267155</v>
      </c>
    </row>
    <row r="110" spans="1:54" s="1" customFormat="1" ht="15" customHeight="1" x14ac:dyDescent="0.25">
      <c r="A110" s="1" t="s">
        <v>743</v>
      </c>
      <c r="C110" s="1" t="s">
        <v>77</v>
      </c>
      <c r="D110" s="1" t="s">
        <v>744</v>
      </c>
      <c r="E110" s="1" t="s">
        <v>745</v>
      </c>
      <c r="F110" s="1" t="s">
        <v>745</v>
      </c>
      <c r="G110" s="1" t="s">
        <v>57</v>
      </c>
      <c r="H110" s="1" t="s">
        <v>495</v>
      </c>
      <c r="I110" s="1" t="s">
        <v>59</v>
      </c>
      <c r="J110" s="1" t="s">
        <v>746</v>
      </c>
      <c r="K110" s="1" t="s">
        <v>61</v>
      </c>
      <c r="L110" s="1">
        <v>174388.65</v>
      </c>
      <c r="M110" s="1">
        <v>138287.41</v>
      </c>
      <c r="N110" s="1">
        <v>239370.44</v>
      </c>
      <c r="O110" s="1">
        <v>2</v>
      </c>
      <c r="P110" s="1">
        <v>432.67739999999998</v>
      </c>
      <c r="Q110" s="1">
        <v>0</v>
      </c>
      <c r="R110" s="1">
        <v>0</v>
      </c>
      <c r="U110" s="1">
        <v>0</v>
      </c>
      <c r="W110" s="1">
        <v>0</v>
      </c>
      <c r="X110" s="1" t="s">
        <v>62</v>
      </c>
      <c r="Y110" s="1">
        <v>6490000</v>
      </c>
      <c r="Z110" s="1">
        <v>20</v>
      </c>
      <c r="AA110" s="2">
        <v>45180</v>
      </c>
      <c r="AB110" s="2">
        <v>45186</v>
      </c>
      <c r="AC110" s="2">
        <v>45552</v>
      </c>
      <c r="AE110" s="1" t="s">
        <v>497</v>
      </c>
      <c r="AF110" s="1" t="s">
        <v>747</v>
      </c>
      <c r="AH110" s="1" t="s">
        <v>499</v>
      </c>
      <c r="AI110" s="1" t="s">
        <v>64</v>
      </c>
      <c r="AJ110" s="1" t="s">
        <v>65</v>
      </c>
      <c r="AM110" s="1" t="s">
        <v>748</v>
      </c>
      <c r="AN110" s="1" t="s">
        <v>749</v>
      </c>
      <c r="AU110" s="1" t="s">
        <v>68</v>
      </c>
      <c r="AX110" s="1" t="s">
        <v>68</v>
      </c>
      <c r="AY110" s="1" t="s">
        <v>85</v>
      </c>
      <c r="BB110" s="1" t="str">
        <f>VLOOKUP(E110,'[1]Agenda Clientes'!$B$2:$P$2416,15,0)</f>
        <v>P17266091</v>
      </c>
    </row>
    <row r="111" spans="1:54" s="1" customFormat="1" ht="15" customHeight="1" x14ac:dyDescent="0.25">
      <c r="A111" s="1" t="s">
        <v>750</v>
      </c>
      <c r="C111" s="1" t="s">
        <v>77</v>
      </c>
      <c r="D111" s="1" t="s">
        <v>751</v>
      </c>
      <c r="E111" s="1" t="s">
        <v>752</v>
      </c>
      <c r="F111" s="1" t="s">
        <v>752</v>
      </c>
      <c r="G111" s="1" t="s">
        <v>57</v>
      </c>
      <c r="H111" s="1" t="s">
        <v>495</v>
      </c>
      <c r="I111" s="1" t="s">
        <v>59</v>
      </c>
      <c r="J111" s="1" t="s">
        <v>753</v>
      </c>
      <c r="K111" s="1" t="s">
        <v>61</v>
      </c>
      <c r="L111" s="1">
        <v>203954.4</v>
      </c>
      <c r="M111" s="1">
        <v>159018.68</v>
      </c>
      <c r="N111" s="1">
        <v>280703.58</v>
      </c>
      <c r="O111" s="1">
        <v>2</v>
      </c>
      <c r="P111" s="1">
        <v>540.47640000000001</v>
      </c>
      <c r="Q111" s="1">
        <v>0</v>
      </c>
      <c r="R111" s="1">
        <v>0</v>
      </c>
      <c r="U111" s="1">
        <v>0</v>
      </c>
      <c r="W111" s="1">
        <v>0</v>
      </c>
      <c r="X111" s="1" t="s">
        <v>62</v>
      </c>
      <c r="Y111" s="1">
        <v>9570000</v>
      </c>
      <c r="Z111" s="1">
        <v>20</v>
      </c>
      <c r="AA111" s="2">
        <v>45180</v>
      </c>
      <c r="AB111" s="2">
        <v>45190</v>
      </c>
      <c r="AC111" s="2">
        <v>45556</v>
      </c>
      <c r="AE111" s="1" t="s">
        <v>497</v>
      </c>
      <c r="AF111" s="1" t="s">
        <v>754</v>
      </c>
      <c r="AH111" s="1" t="s">
        <v>499</v>
      </c>
      <c r="AI111" s="1" t="s">
        <v>64</v>
      </c>
      <c r="AJ111" s="1" t="s">
        <v>65</v>
      </c>
      <c r="AM111" s="1" t="s">
        <v>755</v>
      </c>
      <c r="AN111" s="1" t="s">
        <v>756</v>
      </c>
      <c r="AU111" s="1" t="s">
        <v>68</v>
      </c>
      <c r="AX111" s="1" t="s">
        <v>68</v>
      </c>
      <c r="AY111" s="1" t="s">
        <v>85</v>
      </c>
      <c r="BB111" s="1" t="str">
        <f>VLOOKUP(E111,'[1]Agenda Clientes'!$B$2:$P$2416,15,0)</f>
        <v>P17266694</v>
      </c>
    </row>
    <row r="112" spans="1:54" s="1" customFormat="1" ht="15" customHeight="1" x14ac:dyDescent="0.25">
      <c r="A112" s="1" t="s">
        <v>757</v>
      </c>
      <c r="C112" s="1" t="s">
        <v>77</v>
      </c>
      <c r="D112" s="1" t="s">
        <v>758</v>
      </c>
      <c r="E112" s="1" t="s">
        <v>759</v>
      </c>
      <c r="F112" s="1" t="s">
        <v>759</v>
      </c>
      <c r="G112" s="1" t="s">
        <v>57</v>
      </c>
      <c r="H112" s="1" t="s">
        <v>495</v>
      </c>
      <c r="I112" s="1" t="s">
        <v>59</v>
      </c>
      <c r="J112" s="1" t="s">
        <v>760</v>
      </c>
      <c r="K112" s="1" t="s">
        <v>61</v>
      </c>
      <c r="L112" s="1">
        <v>517710.77</v>
      </c>
      <c r="M112" s="1">
        <v>405553.42</v>
      </c>
      <c r="N112" s="1">
        <v>705905.94</v>
      </c>
      <c r="O112" s="1">
        <v>2</v>
      </c>
      <c r="P112" s="1">
        <v>1752.5565999999999</v>
      </c>
      <c r="Q112" s="1">
        <v>0</v>
      </c>
      <c r="R112" s="1">
        <v>0</v>
      </c>
      <c r="U112" s="1">
        <v>0</v>
      </c>
      <c r="W112" s="1">
        <v>0</v>
      </c>
      <c r="X112" s="1" t="s">
        <v>81</v>
      </c>
      <c r="Y112" s="1">
        <v>13530000</v>
      </c>
      <c r="Z112" s="1">
        <v>20</v>
      </c>
      <c r="AA112" s="2">
        <v>45180</v>
      </c>
      <c r="AB112" s="2">
        <v>45186</v>
      </c>
      <c r="AC112" s="2">
        <v>45552</v>
      </c>
      <c r="AE112" s="1" t="s">
        <v>497</v>
      </c>
      <c r="AF112" s="1" t="s">
        <v>761</v>
      </c>
      <c r="AH112" s="1" t="s">
        <v>499</v>
      </c>
      <c r="AI112" s="1" t="s">
        <v>64</v>
      </c>
      <c r="AJ112" s="1" t="s">
        <v>65</v>
      </c>
      <c r="AM112" s="1" t="s">
        <v>762</v>
      </c>
      <c r="AN112" s="1" t="s">
        <v>763</v>
      </c>
      <c r="AU112" s="1" t="s">
        <v>68</v>
      </c>
      <c r="AX112" s="1" t="s">
        <v>68</v>
      </c>
      <c r="AY112" s="1" t="s">
        <v>85</v>
      </c>
      <c r="BB112" s="1" t="str">
        <f>VLOOKUP(E112,'[1]Agenda Clientes'!$B$2:$P$2416,15,0)</f>
        <v>P17266195</v>
      </c>
    </row>
    <row r="113" spans="1:54" s="1" customFormat="1" ht="15" customHeight="1" x14ac:dyDescent="0.25">
      <c r="A113" s="1" t="s">
        <v>764</v>
      </c>
      <c r="C113" s="1" t="s">
        <v>77</v>
      </c>
      <c r="D113" s="1" t="s">
        <v>765</v>
      </c>
      <c r="E113" s="1" t="s">
        <v>766</v>
      </c>
      <c r="F113" s="1" t="s">
        <v>766</v>
      </c>
      <c r="G113" s="1" t="s">
        <v>57</v>
      </c>
      <c r="H113" s="1" t="s">
        <v>495</v>
      </c>
      <c r="I113" s="1" t="s">
        <v>59</v>
      </c>
      <c r="J113" s="1" t="s">
        <v>767</v>
      </c>
      <c r="K113" s="1" t="s">
        <v>61</v>
      </c>
      <c r="L113" s="1">
        <v>315377.3</v>
      </c>
      <c r="M113" s="1">
        <v>250055.74</v>
      </c>
      <c r="N113" s="1">
        <v>433388.34</v>
      </c>
      <c r="O113" s="1">
        <v>2</v>
      </c>
      <c r="P113" s="1">
        <v>824.95519999999999</v>
      </c>
      <c r="Q113" s="1">
        <v>0</v>
      </c>
      <c r="R113" s="1">
        <v>0</v>
      </c>
      <c r="U113" s="1">
        <v>0</v>
      </c>
      <c r="W113" s="1">
        <v>0</v>
      </c>
      <c r="X113" s="1" t="s">
        <v>81</v>
      </c>
      <c r="Y113" s="1">
        <v>7150000</v>
      </c>
      <c r="Z113" s="1">
        <v>20</v>
      </c>
      <c r="AA113" s="2">
        <v>45180</v>
      </c>
      <c r="AB113" s="2">
        <v>45187</v>
      </c>
      <c r="AC113" s="2">
        <v>45553</v>
      </c>
      <c r="AE113" s="1" t="s">
        <v>497</v>
      </c>
      <c r="AF113" s="1" t="s">
        <v>768</v>
      </c>
      <c r="AH113" s="1" t="s">
        <v>499</v>
      </c>
      <c r="AI113" s="1" t="s">
        <v>64</v>
      </c>
      <c r="AJ113" s="1" t="s">
        <v>65</v>
      </c>
      <c r="AM113" s="1" t="s">
        <v>769</v>
      </c>
      <c r="AN113" s="1" t="s">
        <v>770</v>
      </c>
      <c r="AU113" s="1" t="s">
        <v>68</v>
      </c>
      <c r="AX113" s="1" t="s">
        <v>68</v>
      </c>
      <c r="AY113" s="1" t="s">
        <v>85</v>
      </c>
      <c r="BB113" s="1" t="str">
        <f>VLOOKUP(E113,'[1]Agenda Clientes'!$B$2:$P$2416,15,0)</f>
        <v>P17266453</v>
      </c>
    </row>
    <row r="114" spans="1:54" s="1" customFormat="1" ht="15" customHeight="1" x14ac:dyDescent="0.25">
      <c r="A114" s="1" t="s">
        <v>771</v>
      </c>
      <c r="C114" s="1" t="s">
        <v>54</v>
      </c>
      <c r="D114" s="1" t="s">
        <v>772</v>
      </c>
      <c r="E114" s="1" t="s">
        <v>773</v>
      </c>
      <c r="F114" s="1" t="s">
        <v>773</v>
      </c>
      <c r="G114" s="1" t="s">
        <v>57</v>
      </c>
      <c r="H114" s="1" t="s">
        <v>495</v>
      </c>
      <c r="I114" s="1" t="s">
        <v>59</v>
      </c>
      <c r="J114" s="1" t="s">
        <v>774</v>
      </c>
      <c r="K114" s="1" t="s">
        <v>61</v>
      </c>
      <c r="L114" s="1">
        <v>735294.93</v>
      </c>
      <c r="M114" s="1">
        <v>567839.12</v>
      </c>
      <c r="N114" s="1">
        <v>1016008.67</v>
      </c>
      <c r="O114" s="1">
        <v>10</v>
      </c>
      <c r="P114" s="1">
        <v>13330.563</v>
      </c>
      <c r="Q114" s="1">
        <v>0</v>
      </c>
      <c r="R114" s="1">
        <v>0</v>
      </c>
      <c r="U114" s="1">
        <v>0</v>
      </c>
      <c r="W114" s="1">
        <v>0</v>
      </c>
      <c r="X114" s="1" t="s">
        <v>81</v>
      </c>
      <c r="Y114" s="1">
        <v>30580000</v>
      </c>
      <c r="Z114" s="1">
        <v>30</v>
      </c>
      <c r="AA114" s="2">
        <v>45180</v>
      </c>
      <c r="AB114" s="2">
        <v>45181</v>
      </c>
      <c r="AC114" s="2">
        <v>45547</v>
      </c>
      <c r="AE114" s="1" t="s">
        <v>497</v>
      </c>
      <c r="AH114" s="1" t="s">
        <v>499</v>
      </c>
      <c r="AI114" s="1" t="s">
        <v>64</v>
      </c>
      <c r="AJ114" s="1" t="s">
        <v>65</v>
      </c>
      <c r="AM114" s="1" t="s">
        <v>775</v>
      </c>
      <c r="AN114" s="1" t="s">
        <v>776</v>
      </c>
      <c r="AU114" s="1" t="s">
        <v>68</v>
      </c>
      <c r="AX114" s="1" t="s">
        <v>68</v>
      </c>
      <c r="AY114" s="1" t="s">
        <v>69</v>
      </c>
      <c r="BB114" s="1" t="str">
        <f>VLOOKUP(E114,'[1]Agenda Clientes'!$B$2:$P$2416,15,0)</f>
        <v>P17265496</v>
      </c>
    </row>
    <row r="115" spans="1:54" s="1" customFormat="1" ht="15" customHeight="1" x14ac:dyDescent="0.25">
      <c r="A115" s="1" t="s">
        <v>777</v>
      </c>
      <c r="C115" s="1" t="s">
        <v>77</v>
      </c>
      <c r="D115" s="1" t="s">
        <v>778</v>
      </c>
      <c r="E115" s="1" t="s">
        <v>779</v>
      </c>
      <c r="F115" s="1" t="s">
        <v>779</v>
      </c>
      <c r="G115" s="1" t="s">
        <v>57</v>
      </c>
      <c r="H115" s="1" t="s">
        <v>495</v>
      </c>
      <c r="I115" s="1" t="s">
        <v>59</v>
      </c>
      <c r="J115" s="1" t="s">
        <v>780</v>
      </c>
      <c r="K115" s="1" t="s">
        <v>61</v>
      </c>
      <c r="L115" s="1">
        <v>331892.40999999997</v>
      </c>
      <c r="M115" s="1">
        <v>262881.87</v>
      </c>
      <c r="N115" s="1">
        <v>455579.89</v>
      </c>
      <c r="O115" s="1">
        <v>19</v>
      </c>
      <c r="P115" s="1">
        <v>8098.9152999999997</v>
      </c>
      <c r="Q115" s="1">
        <v>0</v>
      </c>
      <c r="R115" s="1">
        <v>0</v>
      </c>
      <c r="U115" s="1">
        <v>0</v>
      </c>
      <c r="W115" s="1">
        <v>0</v>
      </c>
      <c r="X115" s="1" t="s">
        <v>81</v>
      </c>
      <c r="Y115" s="1">
        <v>7007000</v>
      </c>
      <c r="Z115" s="1">
        <v>20</v>
      </c>
      <c r="AA115" s="2">
        <v>45180</v>
      </c>
      <c r="AB115" s="2">
        <v>45187</v>
      </c>
      <c r="AC115" s="2">
        <v>45553</v>
      </c>
      <c r="AE115" s="1" t="s">
        <v>497</v>
      </c>
      <c r="AF115" s="1" t="s">
        <v>781</v>
      </c>
      <c r="AH115" s="1" t="s">
        <v>499</v>
      </c>
      <c r="AI115" s="1" t="s">
        <v>64</v>
      </c>
      <c r="AJ115" s="1" t="s">
        <v>65</v>
      </c>
      <c r="AM115" s="1" t="s">
        <v>782</v>
      </c>
      <c r="AN115" s="1" t="s">
        <v>783</v>
      </c>
      <c r="AU115" s="1" t="s">
        <v>68</v>
      </c>
      <c r="AX115" s="1" t="s">
        <v>68</v>
      </c>
      <c r="AY115" s="1" t="s">
        <v>85</v>
      </c>
      <c r="BB115" s="1" t="str">
        <f>VLOOKUP(E115,'[1]Agenda Clientes'!$B$2:$P$2416,15,0)</f>
        <v>P17266454</v>
      </c>
    </row>
    <row r="116" spans="1:54" s="1" customFormat="1" ht="15" customHeight="1" x14ac:dyDescent="0.25">
      <c r="A116" s="1" t="s">
        <v>784</v>
      </c>
      <c r="C116" s="1" t="s">
        <v>77</v>
      </c>
      <c r="D116" s="1" t="s">
        <v>785</v>
      </c>
      <c r="E116" s="1" t="s">
        <v>786</v>
      </c>
      <c r="F116" s="1" t="s">
        <v>786</v>
      </c>
      <c r="G116" s="1" t="s">
        <v>57</v>
      </c>
      <c r="H116" s="1" t="s">
        <v>495</v>
      </c>
      <c r="I116" s="1" t="s">
        <v>59</v>
      </c>
      <c r="J116" s="1" t="s">
        <v>787</v>
      </c>
      <c r="K116" s="1" t="s">
        <v>61</v>
      </c>
      <c r="L116" s="1">
        <v>210788.03</v>
      </c>
      <c r="M116" s="1">
        <v>164404.14000000001</v>
      </c>
      <c r="N116" s="1">
        <v>290300.31</v>
      </c>
      <c r="O116" s="1">
        <v>2</v>
      </c>
      <c r="P116" s="1">
        <v>575.29100000000005</v>
      </c>
      <c r="Q116" s="1">
        <v>0</v>
      </c>
      <c r="R116" s="1">
        <v>0</v>
      </c>
      <c r="U116" s="1">
        <v>0</v>
      </c>
      <c r="W116" s="1">
        <v>0</v>
      </c>
      <c r="X116" s="1" t="s">
        <v>81</v>
      </c>
      <c r="Y116" s="1">
        <v>11330000</v>
      </c>
      <c r="Z116" s="1">
        <v>20</v>
      </c>
      <c r="AA116" s="2">
        <v>45181</v>
      </c>
      <c r="AB116" s="2">
        <v>45188</v>
      </c>
      <c r="AC116" s="2">
        <v>45554</v>
      </c>
      <c r="AE116" s="1" t="s">
        <v>497</v>
      </c>
      <c r="AF116" s="1" t="s">
        <v>788</v>
      </c>
      <c r="AH116" s="1" t="s">
        <v>499</v>
      </c>
      <c r="AI116" s="1" t="s">
        <v>64</v>
      </c>
      <c r="AJ116" s="1" t="s">
        <v>65</v>
      </c>
      <c r="AM116" s="1" t="s">
        <v>789</v>
      </c>
      <c r="AN116" s="1" t="s">
        <v>790</v>
      </c>
      <c r="AU116" s="1" t="s">
        <v>68</v>
      </c>
      <c r="AX116" s="1" t="s">
        <v>68</v>
      </c>
      <c r="AY116" s="1" t="s">
        <v>85</v>
      </c>
      <c r="BB116" s="1" t="str">
        <f>VLOOKUP(E116,'[1]Agenda Clientes'!$B$2:$P$2416,15,0)</f>
        <v>P17264576</v>
      </c>
    </row>
    <row r="117" spans="1:54" s="1" customFormat="1" ht="15" customHeight="1" x14ac:dyDescent="0.25">
      <c r="A117" s="1" t="s">
        <v>791</v>
      </c>
      <c r="C117" s="1" t="s">
        <v>77</v>
      </c>
      <c r="D117" s="1" t="s">
        <v>792</v>
      </c>
      <c r="E117" s="1" t="s">
        <v>793</v>
      </c>
      <c r="F117" s="1" t="s">
        <v>793</v>
      </c>
      <c r="G117" s="1" t="s">
        <v>57</v>
      </c>
      <c r="H117" s="1" t="s">
        <v>495</v>
      </c>
      <c r="I117" s="1" t="s">
        <v>59</v>
      </c>
      <c r="J117" s="1" t="s">
        <v>794</v>
      </c>
      <c r="K117" s="1" t="s">
        <v>61</v>
      </c>
      <c r="L117" s="1">
        <v>311091.62</v>
      </c>
      <c r="M117" s="1">
        <v>246753.86</v>
      </c>
      <c r="N117" s="1">
        <v>427036.06</v>
      </c>
      <c r="O117" s="1">
        <v>2</v>
      </c>
      <c r="P117" s="1">
        <v>812.05619999999999</v>
      </c>
      <c r="Q117" s="1">
        <v>0</v>
      </c>
      <c r="R117" s="1">
        <v>0</v>
      </c>
      <c r="U117" s="1">
        <v>0</v>
      </c>
      <c r="W117" s="1">
        <v>0</v>
      </c>
      <c r="X117" s="1" t="s">
        <v>81</v>
      </c>
      <c r="Y117" s="1">
        <v>6391000</v>
      </c>
      <c r="Z117" s="1">
        <v>20</v>
      </c>
      <c r="AA117" s="2">
        <v>45181</v>
      </c>
      <c r="AB117" s="2">
        <v>45187</v>
      </c>
      <c r="AC117" s="2">
        <v>45553</v>
      </c>
      <c r="AE117" s="1" t="s">
        <v>497</v>
      </c>
      <c r="AF117" s="1" t="s">
        <v>795</v>
      </c>
      <c r="AH117" s="1" t="s">
        <v>499</v>
      </c>
      <c r="AI117" s="1" t="s">
        <v>64</v>
      </c>
      <c r="AJ117" s="1" t="s">
        <v>65</v>
      </c>
      <c r="AM117" s="1" t="s">
        <v>796</v>
      </c>
      <c r="AN117" s="1" t="s">
        <v>797</v>
      </c>
      <c r="AU117" s="1" t="s">
        <v>68</v>
      </c>
      <c r="AX117" s="1" t="s">
        <v>68</v>
      </c>
      <c r="AY117" s="1" t="s">
        <v>85</v>
      </c>
      <c r="BB117" s="1" t="str">
        <f>VLOOKUP(E117,'[1]Agenda Clientes'!$B$2:$P$2416,15,0)</f>
        <v>P17264435</v>
      </c>
    </row>
    <row r="118" spans="1:54" s="1" customFormat="1" ht="15" customHeight="1" x14ac:dyDescent="0.25">
      <c r="A118" s="1" t="s">
        <v>798</v>
      </c>
      <c r="C118" s="1" t="s">
        <v>77</v>
      </c>
      <c r="D118" s="1" t="s">
        <v>799</v>
      </c>
      <c r="E118" s="1" t="s">
        <v>800</v>
      </c>
      <c r="F118" s="1" t="s">
        <v>800</v>
      </c>
      <c r="G118" s="1" t="s">
        <v>57</v>
      </c>
      <c r="H118" s="1" t="s">
        <v>495</v>
      </c>
      <c r="I118" s="1" t="s">
        <v>59</v>
      </c>
      <c r="J118" s="1" t="s">
        <v>801</v>
      </c>
      <c r="K118" s="1" t="s">
        <v>61</v>
      </c>
      <c r="L118" s="1">
        <v>378560.27</v>
      </c>
      <c r="M118" s="1">
        <v>297836.77</v>
      </c>
      <c r="N118" s="1">
        <v>520864.8</v>
      </c>
      <c r="O118" s="1">
        <v>2</v>
      </c>
      <c r="P118" s="1">
        <v>1275.1094000000001</v>
      </c>
      <c r="Q118" s="1">
        <v>0</v>
      </c>
      <c r="R118" s="1">
        <v>0</v>
      </c>
      <c r="U118" s="1">
        <v>0</v>
      </c>
      <c r="W118" s="1">
        <v>0</v>
      </c>
      <c r="X118" s="1" t="s">
        <v>62</v>
      </c>
      <c r="Y118" s="1">
        <v>9955000</v>
      </c>
      <c r="Z118" s="1">
        <v>20</v>
      </c>
      <c r="AA118" s="2">
        <v>45181</v>
      </c>
      <c r="AB118" s="2">
        <v>45192</v>
      </c>
      <c r="AC118" s="2">
        <v>45558</v>
      </c>
      <c r="AE118" s="1" t="s">
        <v>497</v>
      </c>
      <c r="AF118" s="1" t="s">
        <v>802</v>
      </c>
      <c r="AH118" s="1" t="s">
        <v>499</v>
      </c>
      <c r="AI118" s="1" t="s">
        <v>64</v>
      </c>
      <c r="AJ118" s="1" t="s">
        <v>65</v>
      </c>
      <c r="AM118" s="1" t="s">
        <v>803</v>
      </c>
      <c r="AN118" s="1" t="s">
        <v>804</v>
      </c>
      <c r="AU118" s="1" t="s">
        <v>68</v>
      </c>
      <c r="AX118" s="1" t="s">
        <v>68</v>
      </c>
      <c r="AY118" s="1" t="s">
        <v>85</v>
      </c>
      <c r="BB118" s="1" t="str">
        <f>VLOOKUP(E118,'[1]Agenda Clientes'!$B$2:$P$2416,15,0)</f>
        <v>P17266455</v>
      </c>
    </row>
    <row r="119" spans="1:54" s="1" customFormat="1" ht="15" customHeight="1" x14ac:dyDescent="0.25">
      <c r="A119" s="1" t="s">
        <v>805</v>
      </c>
      <c r="C119" s="1" t="s">
        <v>54</v>
      </c>
      <c r="D119" s="1" t="s">
        <v>806</v>
      </c>
      <c r="E119" s="1" t="s">
        <v>807</v>
      </c>
      <c r="F119" s="1" t="s">
        <v>807</v>
      </c>
      <c r="G119" s="1" t="s">
        <v>57</v>
      </c>
      <c r="H119" s="1" t="s">
        <v>495</v>
      </c>
      <c r="I119" s="1" t="s">
        <v>59</v>
      </c>
      <c r="J119" s="1" t="s">
        <v>808</v>
      </c>
      <c r="K119" s="1" t="s">
        <v>61</v>
      </c>
      <c r="L119" s="1">
        <v>302062.52</v>
      </c>
      <c r="M119" s="1">
        <v>239186.07</v>
      </c>
      <c r="N119" s="1">
        <v>415460.35</v>
      </c>
      <c r="O119" s="1">
        <v>10</v>
      </c>
      <c r="P119" s="1">
        <v>4028.9749999999999</v>
      </c>
      <c r="Q119" s="1">
        <v>0</v>
      </c>
      <c r="R119" s="1">
        <v>0</v>
      </c>
      <c r="U119" s="1">
        <v>0</v>
      </c>
      <c r="W119" s="1">
        <v>0</v>
      </c>
      <c r="X119" s="1" t="s">
        <v>62</v>
      </c>
      <c r="Y119" s="1">
        <v>7700000</v>
      </c>
      <c r="Z119" s="1">
        <v>10</v>
      </c>
      <c r="AA119" s="2">
        <v>45181</v>
      </c>
      <c r="AB119" s="2">
        <v>45181</v>
      </c>
      <c r="AC119" s="2">
        <v>45547</v>
      </c>
      <c r="AE119" s="1" t="s">
        <v>497</v>
      </c>
      <c r="AH119" s="1" t="s">
        <v>499</v>
      </c>
      <c r="AI119" s="1" t="s">
        <v>64</v>
      </c>
      <c r="AJ119" s="1" t="s">
        <v>65</v>
      </c>
      <c r="AM119" s="1" t="s">
        <v>809</v>
      </c>
      <c r="AN119" s="1" t="s">
        <v>810</v>
      </c>
      <c r="AU119" s="1" t="s">
        <v>68</v>
      </c>
      <c r="AX119" s="1" t="s">
        <v>68</v>
      </c>
      <c r="AY119" s="1" t="s">
        <v>104</v>
      </c>
      <c r="BB119" s="1" t="str">
        <f>VLOOKUP(E119,'[1]Agenda Clientes'!$B$2:$P$2416,15,0)</f>
        <v>P17267156</v>
      </c>
    </row>
    <row r="120" spans="1:54" s="1" customFormat="1" ht="15" customHeight="1" x14ac:dyDescent="0.25">
      <c r="A120" s="1" t="s">
        <v>811</v>
      </c>
      <c r="C120" s="1" t="s">
        <v>77</v>
      </c>
      <c r="D120" s="1" t="s">
        <v>812</v>
      </c>
      <c r="E120" s="1" t="s">
        <v>813</v>
      </c>
      <c r="F120" s="1" t="s">
        <v>813</v>
      </c>
      <c r="G120" s="1" t="s">
        <v>57</v>
      </c>
      <c r="H120" s="1" t="s">
        <v>495</v>
      </c>
      <c r="I120" s="1" t="s">
        <v>59</v>
      </c>
      <c r="J120" s="1" t="s">
        <v>814</v>
      </c>
      <c r="K120" s="1" t="s">
        <v>61</v>
      </c>
      <c r="L120" s="1">
        <v>357462.42</v>
      </c>
      <c r="M120" s="1">
        <v>282946.52</v>
      </c>
      <c r="N120" s="1">
        <v>491686.07</v>
      </c>
      <c r="O120" s="1">
        <v>2</v>
      </c>
      <c r="P120" s="1">
        <v>994.47479999999996</v>
      </c>
      <c r="Q120" s="1">
        <v>0</v>
      </c>
      <c r="R120" s="1">
        <v>0</v>
      </c>
      <c r="U120" s="1">
        <v>0</v>
      </c>
      <c r="W120" s="1">
        <v>0</v>
      </c>
      <c r="X120" s="1" t="s">
        <v>62</v>
      </c>
      <c r="Y120" s="1">
        <v>6875000</v>
      </c>
      <c r="Z120" s="1">
        <v>20</v>
      </c>
      <c r="AA120" s="2">
        <v>45181</v>
      </c>
      <c r="AB120" s="2">
        <v>45191</v>
      </c>
      <c r="AC120" s="2">
        <v>45557</v>
      </c>
      <c r="AE120" s="1" t="s">
        <v>497</v>
      </c>
      <c r="AF120" s="1" t="s">
        <v>815</v>
      </c>
      <c r="AH120" s="1" t="s">
        <v>499</v>
      </c>
      <c r="AI120" s="1" t="s">
        <v>64</v>
      </c>
      <c r="AJ120" s="1" t="s">
        <v>65</v>
      </c>
      <c r="AM120" s="1" t="s">
        <v>816</v>
      </c>
      <c r="AN120" s="1" t="s">
        <v>817</v>
      </c>
      <c r="AU120" s="1" t="s">
        <v>68</v>
      </c>
      <c r="AX120" s="1" t="s">
        <v>68</v>
      </c>
      <c r="AY120" s="1" t="s">
        <v>85</v>
      </c>
      <c r="BB120" s="1" t="str">
        <f>VLOOKUP(E120,'[1]Agenda Clientes'!$B$2:$P$2416,15,0)</f>
        <v>P17265159</v>
      </c>
    </row>
    <row r="121" spans="1:54" s="1" customFormat="1" ht="15" customHeight="1" x14ac:dyDescent="0.25">
      <c r="A121" s="1" t="s">
        <v>818</v>
      </c>
      <c r="C121" s="1" t="s">
        <v>77</v>
      </c>
      <c r="D121" s="1" t="s">
        <v>819</v>
      </c>
      <c r="E121" s="1" t="s">
        <v>820</v>
      </c>
      <c r="F121" s="1" t="s">
        <v>820</v>
      </c>
      <c r="G121" s="1" t="s">
        <v>57</v>
      </c>
      <c r="H121" s="1" t="s">
        <v>495</v>
      </c>
      <c r="I121" s="1" t="s">
        <v>59</v>
      </c>
      <c r="J121" s="1" t="s">
        <v>821</v>
      </c>
      <c r="K121" s="1" t="s">
        <v>61</v>
      </c>
      <c r="L121" s="1">
        <v>313566.88</v>
      </c>
      <c r="M121" s="1">
        <v>249576.27</v>
      </c>
      <c r="N121" s="1">
        <v>431082.85</v>
      </c>
      <c r="O121" s="1">
        <v>2</v>
      </c>
      <c r="P121" s="1">
        <v>888.73519999999996</v>
      </c>
      <c r="Q121" s="1">
        <v>0</v>
      </c>
      <c r="R121" s="1">
        <v>0</v>
      </c>
      <c r="U121" s="1">
        <v>0</v>
      </c>
      <c r="W121" s="1">
        <v>0</v>
      </c>
      <c r="X121" s="1" t="s">
        <v>62</v>
      </c>
      <c r="Y121" s="1">
        <v>6677000</v>
      </c>
      <c r="Z121" s="1">
        <v>20</v>
      </c>
      <c r="AA121" s="2">
        <v>45181</v>
      </c>
      <c r="AB121" s="2">
        <v>45192</v>
      </c>
      <c r="AC121" s="2">
        <v>45558</v>
      </c>
      <c r="AE121" s="1" t="s">
        <v>497</v>
      </c>
      <c r="AF121" s="1" t="s">
        <v>822</v>
      </c>
      <c r="AH121" s="1" t="s">
        <v>499</v>
      </c>
      <c r="AI121" s="1" t="s">
        <v>64</v>
      </c>
      <c r="AJ121" s="1" t="s">
        <v>65</v>
      </c>
      <c r="AM121" s="1" t="s">
        <v>823</v>
      </c>
      <c r="AN121" s="1" t="s">
        <v>824</v>
      </c>
      <c r="AU121" s="1" t="s">
        <v>68</v>
      </c>
      <c r="AX121" s="1" t="s">
        <v>68</v>
      </c>
      <c r="AY121" s="1" t="s">
        <v>85</v>
      </c>
      <c r="BB121" s="1" t="str">
        <f>VLOOKUP(E121,'[1]Agenda Clientes'!$B$2:$P$2416,15,0)</f>
        <v>P17264446</v>
      </c>
    </row>
    <row r="122" spans="1:54" s="1" customFormat="1" ht="15" customHeight="1" x14ac:dyDescent="0.25">
      <c r="A122" s="1" t="s">
        <v>825</v>
      </c>
      <c r="C122" s="1" t="s">
        <v>77</v>
      </c>
      <c r="D122" s="1" t="s">
        <v>826</v>
      </c>
      <c r="E122" s="1" t="s">
        <v>827</v>
      </c>
      <c r="F122" s="1" t="s">
        <v>827</v>
      </c>
      <c r="G122" s="1" t="s">
        <v>57</v>
      </c>
      <c r="H122" s="1" t="s">
        <v>495</v>
      </c>
      <c r="I122" s="1" t="s">
        <v>59</v>
      </c>
      <c r="J122" s="1" t="s">
        <v>828</v>
      </c>
      <c r="K122" s="1" t="s">
        <v>61</v>
      </c>
      <c r="L122" s="1">
        <v>599989.29</v>
      </c>
      <c r="M122" s="1">
        <v>465823.71</v>
      </c>
      <c r="N122" s="1">
        <v>826007.05</v>
      </c>
      <c r="O122" s="1">
        <v>19</v>
      </c>
      <c r="P122" s="1">
        <v>14592.9025</v>
      </c>
      <c r="Q122" s="1">
        <v>0</v>
      </c>
      <c r="R122" s="1">
        <v>0</v>
      </c>
      <c r="U122" s="1">
        <v>0</v>
      </c>
      <c r="W122" s="1">
        <v>0</v>
      </c>
      <c r="X122" s="1" t="s">
        <v>81</v>
      </c>
      <c r="Y122" s="1">
        <v>14080000</v>
      </c>
      <c r="Z122" s="1">
        <v>20</v>
      </c>
      <c r="AA122" s="2">
        <v>45181</v>
      </c>
      <c r="AB122" s="2">
        <v>45190</v>
      </c>
      <c r="AC122" s="2">
        <v>45556</v>
      </c>
      <c r="AE122" s="1" t="s">
        <v>497</v>
      </c>
      <c r="AF122" s="1" t="s">
        <v>829</v>
      </c>
      <c r="AH122" s="1" t="s">
        <v>499</v>
      </c>
      <c r="AI122" s="1" t="s">
        <v>64</v>
      </c>
      <c r="AJ122" s="1" t="s">
        <v>65</v>
      </c>
      <c r="AM122" s="1" t="s">
        <v>830</v>
      </c>
      <c r="AN122" s="1" t="s">
        <v>831</v>
      </c>
      <c r="AU122" s="1" t="s">
        <v>68</v>
      </c>
      <c r="AX122" s="1" t="s">
        <v>68</v>
      </c>
      <c r="AY122" s="1" t="s">
        <v>85</v>
      </c>
      <c r="BB122" s="1" t="str">
        <f>VLOOKUP(E122,'[1]Agenda Clientes'!$B$2:$P$2416,15,0)</f>
        <v>P17264683</v>
      </c>
    </row>
    <row r="123" spans="1:54" s="1" customFormat="1" ht="15" customHeight="1" x14ac:dyDescent="0.25">
      <c r="A123" s="1" t="s">
        <v>832</v>
      </c>
      <c r="C123" s="1" t="s">
        <v>77</v>
      </c>
      <c r="D123" s="1" t="s">
        <v>833</v>
      </c>
      <c r="E123" s="1" t="s">
        <v>834</v>
      </c>
      <c r="F123" s="1" t="s">
        <v>834</v>
      </c>
      <c r="G123" s="1" t="s">
        <v>57</v>
      </c>
      <c r="H123" s="1" t="s">
        <v>495</v>
      </c>
      <c r="I123" s="1" t="s">
        <v>59</v>
      </c>
      <c r="J123" s="1" t="s">
        <v>835</v>
      </c>
      <c r="K123" s="1" t="s">
        <v>61</v>
      </c>
      <c r="L123" s="1">
        <v>584628.51</v>
      </c>
      <c r="M123" s="1">
        <v>455254.33</v>
      </c>
      <c r="N123" s="1">
        <v>805062.45</v>
      </c>
      <c r="O123" s="1">
        <v>19</v>
      </c>
      <c r="P123" s="1">
        <v>14842.1844</v>
      </c>
      <c r="Q123" s="1">
        <v>0</v>
      </c>
      <c r="R123" s="1">
        <v>0</v>
      </c>
      <c r="U123" s="1">
        <v>0</v>
      </c>
      <c r="W123" s="1">
        <v>0</v>
      </c>
      <c r="X123" s="1" t="s">
        <v>81</v>
      </c>
      <c r="Y123" s="1">
        <v>7612000</v>
      </c>
      <c r="Z123" s="1">
        <v>20</v>
      </c>
      <c r="AA123" s="2">
        <v>45182</v>
      </c>
      <c r="AB123" s="2">
        <v>45192</v>
      </c>
      <c r="AC123" s="2">
        <v>45558</v>
      </c>
      <c r="AE123" s="1" t="s">
        <v>497</v>
      </c>
      <c r="AF123" s="1" t="s">
        <v>836</v>
      </c>
      <c r="AH123" s="1" t="s">
        <v>499</v>
      </c>
      <c r="AI123" s="1" t="s">
        <v>64</v>
      </c>
      <c r="AJ123" s="1" t="s">
        <v>65</v>
      </c>
      <c r="AM123" s="1" t="s">
        <v>837</v>
      </c>
      <c r="AN123" s="1" t="s">
        <v>838</v>
      </c>
      <c r="AU123" s="1" t="s">
        <v>68</v>
      </c>
      <c r="AX123" s="1" t="s">
        <v>68</v>
      </c>
      <c r="AY123" s="1" t="s">
        <v>85</v>
      </c>
      <c r="BB123" s="1" t="str">
        <f>VLOOKUP(E123,'[1]Agenda Clientes'!$B$2:$P$2416,15,0)</f>
        <v>P17264455</v>
      </c>
    </row>
    <row r="124" spans="1:54" s="1" customFormat="1" ht="15" customHeight="1" x14ac:dyDescent="0.25">
      <c r="A124" s="1" t="s">
        <v>839</v>
      </c>
      <c r="C124" s="1" t="s">
        <v>54</v>
      </c>
      <c r="D124" s="1" t="s">
        <v>840</v>
      </c>
      <c r="E124" s="1" t="s">
        <v>841</v>
      </c>
      <c r="F124" s="1" t="s">
        <v>841</v>
      </c>
      <c r="G124" s="1" t="s">
        <v>57</v>
      </c>
      <c r="H124" s="1" t="s">
        <v>495</v>
      </c>
      <c r="I124" s="1" t="s">
        <v>59</v>
      </c>
      <c r="J124" s="1" t="s">
        <v>842</v>
      </c>
      <c r="K124" s="1" t="s">
        <v>61</v>
      </c>
      <c r="L124" s="1">
        <v>64794.239999999998</v>
      </c>
      <c r="M124" s="1">
        <v>54786.43</v>
      </c>
      <c r="N124" s="1">
        <v>92110.39</v>
      </c>
      <c r="O124" s="1">
        <v>2</v>
      </c>
      <c r="P124" s="1">
        <v>1095.7285999999999</v>
      </c>
      <c r="Q124" s="1">
        <v>0</v>
      </c>
      <c r="R124" s="1">
        <v>0</v>
      </c>
      <c r="U124" s="1">
        <v>0</v>
      </c>
      <c r="W124" s="1">
        <v>0</v>
      </c>
      <c r="X124" s="1" t="s">
        <v>62</v>
      </c>
      <c r="Y124" s="1">
        <v>5635000</v>
      </c>
      <c r="Z124" s="1">
        <v>10</v>
      </c>
      <c r="AA124" s="2">
        <v>45182</v>
      </c>
      <c r="AB124" s="2">
        <v>45182</v>
      </c>
      <c r="AC124" s="2">
        <v>45548</v>
      </c>
      <c r="AE124" s="1" t="s">
        <v>497</v>
      </c>
      <c r="AH124" s="1" t="s">
        <v>499</v>
      </c>
      <c r="AI124" s="1" t="s">
        <v>64</v>
      </c>
      <c r="AJ124" s="1" t="s">
        <v>65</v>
      </c>
      <c r="AM124" s="1" t="s">
        <v>843</v>
      </c>
      <c r="AN124" s="1" t="s">
        <v>844</v>
      </c>
      <c r="AU124" s="1" t="s">
        <v>68</v>
      </c>
      <c r="AX124" s="1" t="s">
        <v>68</v>
      </c>
      <c r="AY124" s="1" t="s">
        <v>69</v>
      </c>
      <c r="BB124" s="1" t="str">
        <f>VLOOKUP(E124,'[1]Agenda Clientes'!$B$2:$P$2416,15,0)</f>
        <v>P17264701</v>
      </c>
    </row>
    <row r="125" spans="1:54" s="1" customFormat="1" ht="15" customHeight="1" x14ac:dyDescent="0.25">
      <c r="A125" s="1" t="s">
        <v>845</v>
      </c>
      <c r="C125" s="1" t="s">
        <v>54</v>
      </c>
      <c r="D125" s="1" t="s">
        <v>846</v>
      </c>
      <c r="E125" s="1" t="s">
        <v>847</v>
      </c>
      <c r="F125" s="1" t="s">
        <v>847</v>
      </c>
      <c r="G125" s="1" t="s">
        <v>57</v>
      </c>
      <c r="H125" s="1" t="s">
        <v>495</v>
      </c>
      <c r="I125" s="1" t="s">
        <v>59</v>
      </c>
      <c r="J125" s="1" t="s">
        <v>848</v>
      </c>
      <c r="K125" s="1" t="s">
        <v>61</v>
      </c>
      <c r="L125" s="1">
        <v>942340.59</v>
      </c>
      <c r="M125" s="1">
        <v>786377.52</v>
      </c>
      <c r="N125" s="1">
        <v>1303454.67</v>
      </c>
      <c r="O125" s="1">
        <v>10</v>
      </c>
      <c r="P125" s="1">
        <v>13895.919</v>
      </c>
      <c r="Q125" s="1">
        <v>0</v>
      </c>
      <c r="R125" s="1">
        <v>0</v>
      </c>
      <c r="U125" s="1">
        <v>0</v>
      </c>
      <c r="W125" s="1">
        <v>0</v>
      </c>
      <c r="X125" s="1" t="s">
        <v>81</v>
      </c>
      <c r="Y125" s="1">
        <v>36300000</v>
      </c>
      <c r="Z125" s="1">
        <v>99</v>
      </c>
      <c r="AA125" s="2">
        <v>45182</v>
      </c>
      <c r="AB125" s="2">
        <v>45183</v>
      </c>
      <c r="AC125" s="2">
        <v>45549</v>
      </c>
      <c r="AE125" s="1" t="s">
        <v>497</v>
      </c>
      <c r="AH125" s="1" t="s">
        <v>499</v>
      </c>
      <c r="AI125" s="1" t="s">
        <v>64</v>
      </c>
      <c r="AJ125" s="1" t="s">
        <v>65</v>
      </c>
      <c r="AM125" s="1" t="s">
        <v>849</v>
      </c>
      <c r="AN125" s="1" t="s">
        <v>850</v>
      </c>
      <c r="AU125" s="1" t="s">
        <v>68</v>
      </c>
      <c r="AX125" s="1" t="s">
        <v>68</v>
      </c>
      <c r="AY125" s="1" t="s">
        <v>104</v>
      </c>
      <c r="BB125" s="1" t="str">
        <f>VLOOKUP(E125,'[1]Agenda Clientes'!$B$2:$P$2416,15,0)</f>
        <v>P17267158</v>
      </c>
    </row>
    <row r="126" spans="1:54" s="1" customFormat="1" ht="15" customHeight="1" x14ac:dyDescent="0.25">
      <c r="A126" s="1" t="s">
        <v>851</v>
      </c>
      <c r="C126" s="1" t="s">
        <v>77</v>
      </c>
      <c r="D126" s="1" t="s">
        <v>852</v>
      </c>
      <c r="E126" s="1" t="s">
        <v>853</v>
      </c>
      <c r="F126" s="1" t="s">
        <v>853</v>
      </c>
      <c r="G126" s="1" t="s">
        <v>57</v>
      </c>
      <c r="H126" s="1" t="s">
        <v>495</v>
      </c>
      <c r="I126" s="1" t="s">
        <v>59</v>
      </c>
      <c r="J126" s="1" t="s">
        <v>854</v>
      </c>
      <c r="K126" s="1" t="s">
        <v>61</v>
      </c>
      <c r="L126" s="1">
        <v>447051.08</v>
      </c>
      <c r="M126" s="1">
        <v>350264.09</v>
      </c>
      <c r="N126" s="1">
        <v>615205.85</v>
      </c>
      <c r="O126" s="1">
        <v>2</v>
      </c>
      <c r="P126" s="1">
        <v>1150.662</v>
      </c>
      <c r="Q126" s="1">
        <v>0</v>
      </c>
      <c r="R126" s="1">
        <v>0</v>
      </c>
      <c r="U126" s="1">
        <v>0</v>
      </c>
      <c r="W126" s="1">
        <v>0</v>
      </c>
      <c r="X126" s="1" t="s">
        <v>62</v>
      </c>
      <c r="Y126" s="1">
        <v>6490000</v>
      </c>
      <c r="Z126" s="1">
        <v>20</v>
      </c>
      <c r="AA126" s="2">
        <v>45183</v>
      </c>
      <c r="AB126" s="2">
        <v>45188</v>
      </c>
      <c r="AC126" s="2">
        <v>45554</v>
      </c>
      <c r="AE126" s="1" t="s">
        <v>497</v>
      </c>
      <c r="AF126" s="1" t="s">
        <v>855</v>
      </c>
      <c r="AH126" s="1" t="s">
        <v>499</v>
      </c>
      <c r="AI126" s="1" t="s">
        <v>64</v>
      </c>
      <c r="AJ126" s="1" t="s">
        <v>65</v>
      </c>
      <c r="AM126" s="1" t="s">
        <v>856</v>
      </c>
      <c r="AN126" s="1" t="s">
        <v>857</v>
      </c>
      <c r="AU126" s="1" t="s">
        <v>68</v>
      </c>
      <c r="AX126" s="1" t="s">
        <v>68</v>
      </c>
      <c r="AY126" s="1" t="s">
        <v>85</v>
      </c>
      <c r="BB126" s="1" t="str">
        <f>VLOOKUP(E126,'[1]Agenda Clientes'!$B$2:$P$2416,15,0)</f>
        <v>P17266446</v>
      </c>
    </row>
    <row r="127" spans="1:54" s="1" customFormat="1" ht="15" customHeight="1" x14ac:dyDescent="0.25">
      <c r="A127" s="1" t="s">
        <v>858</v>
      </c>
      <c r="C127" s="1" t="s">
        <v>77</v>
      </c>
      <c r="D127" s="1" t="s">
        <v>859</v>
      </c>
      <c r="E127" s="1" t="s">
        <v>860</v>
      </c>
      <c r="F127" s="1" t="s">
        <v>860</v>
      </c>
      <c r="G127" s="1" t="s">
        <v>57</v>
      </c>
      <c r="H127" s="1" t="s">
        <v>495</v>
      </c>
      <c r="I127" s="1" t="s">
        <v>59</v>
      </c>
      <c r="J127" s="1" t="s">
        <v>861</v>
      </c>
      <c r="K127" s="1" t="s">
        <v>61</v>
      </c>
      <c r="L127" s="1">
        <v>160785.24</v>
      </c>
      <c r="M127" s="1">
        <v>127193.14</v>
      </c>
      <c r="N127" s="1">
        <v>220701.31</v>
      </c>
      <c r="O127" s="1">
        <v>20</v>
      </c>
      <c r="P127" s="1">
        <v>4116.1980000000003</v>
      </c>
      <c r="Q127" s="1">
        <v>0</v>
      </c>
      <c r="R127" s="1">
        <v>0</v>
      </c>
      <c r="U127" s="1">
        <v>0</v>
      </c>
      <c r="W127" s="1">
        <v>0</v>
      </c>
      <c r="X127" s="1" t="s">
        <v>62</v>
      </c>
      <c r="Y127" s="1">
        <v>6490000</v>
      </c>
      <c r="Z127" s="1">
        <v>20</v>
      </c>
      <c r="AA127" s="2">
        <v>45183</v>
      </c>
      <c r="AB127" s="2">
        <v>45194</v>
      </c>
      <c r="AC127" s="2">
        <v>45560</v>
      </c>
      <c r="AE127" s="1" t="s">
        <v>497</v>
      </c>
      <c r="AF127" s="1" t="s">
        <v>862</v>
      </c>
      <c r="AH127" s="1" t="s">
        <v>499</v>
      </c>
      <c r="AI127" s="1" t="s">
        <v>64</v>
      </c>
      <c r="AJ127" s="1" t="s">
        <v>65</v>
      </c>
      <c r="AM127" s="1" t="s">
        <v>863</v>
      </c>
      <c r="AN127" s="1" t="s">
        <v>864</v>
      </c>
      <c r="AU127" s="1" t="s">
        <v>68</v>
      </c>
      <c r="AX127" s="1" t="s">
        <v>68</v>
      </c>
      <c r="AY127" s="1" t="s">
        <v>85</v>
      </c>
      <c r="BB127" s="1" t="str">
        <f>VLOOKUP(E127,'[1]Agenda Clientes'!$B$2:$P$2416,15,0)</f>
        <v>P17266459</v>
      </c>
    </row>
    <row r="128" spans="1:54" s="1" customFormat="1" ht="15" customHeight="1" x14ac:dyDescent="0.25">
      <c r="A128" s="1" t="s">
        <v>865</v>
      </c>
      <c r="C128" s="1" t="s">
        <v>54</v>
      </c>
      <c r="D128" s="1" t="s">
        <v>866</v>
      </c>
      <c r="E128" s="1" t="s">
        <v>867</v>
      </c>
      <c r="F128" s="1" t="s">
        <v>867</v>
      </c>
      <c r="G128" s="1" t="s">
        <v>57</v>
      </c>
      <c r="H128" s="1" t="s">
        <v>495</v>
      </c>
      <c r="I128" s="1" t="s">
        <v>59</v>
      </c>
      <c r="J128" s="1" t="s">
        <v>868</v>
      </c>
      <c r="K128" s="1" t="s">
        <v>61</v>
      </c>
      <c r="L128" s="1">
        <v>321157.03999999998</v>
      </c>
      <c r="M128" s="1">
        <v>256177.11</v>
      </c>
      <c r="N128" s="1">
        <v>441624</v>
      </c>
      <c r="O128" s="1">
        <v>2</v>
      </c>
      <c r="P128" s="1">
        <v>851.97519999999997</v>
      </c>
      <c r="Q128" s="1">
        <v>0</v>
      </c>
      <c r="R128" s="1">
        <v>0</v>
      </c>
      <c r="U128" s="1">
        <v>0</v>
      </c>
      <c r="W128" s="1">
        <v>0</v>
      </c>
      <c r="X128" s="1" t="s">
        <v>62</v>
      </c>
      <c r="Y128" s="1">
        <v>5830000</v>
      </c>
      <c r="Z128" s="1">
        <v>10</v>
      </c>
      <c r="AA128" s="2">
        <v>45183</v>
      </c>
      <c r="AB128" s="2">
        <v>45183</v>
      </c>
      <c r="AC128" s="2">
        <v>45549</v>
      </c>
      <c r="AE128" s="1" t="s">
        <v>497</v>
      </c>
      <c r="AH128" s="1" t="s">
        <v>499</v>
      </c>
      <c r="AI128" s="1" t="s">
        <v>64</v>
      </c>
      <c r="AJ128" s="1" t="s">
        <v>65</v>
      </c>
      <c r="AM128" s="1" t="s">
        <v>869</v>
      </c>
      <c r="AN128" s="1" t="s">
        <v>870</v>
      </c>
      <c r="AU128" s="1" t="s">
        <v>68</v>
      </c>
      <c r="AX128" s="1" t="s">
        <v>68</v>
      </c>
      <c r="AY128" s="1" t="s">
        <v>69</v>
      </c>
      <c r="BB128" s="1" t="str">
        <f>VLOOKUP(E128,'[1]Agenda Clientes'!$B$2:$P$2416,15,0)</f>
        <v>P17265044</v>
      </c>
    </row>
    <row r="129" spans="1:54" s="1" customFormat="1" ht="15" customHeight="1" x14ac:dyDescent="0.25">
      <c r="A129" s="1" t="s">
        <v>871</v>
      </c>
      <c r="C129" s="1" t="s">
        <v>54</v>
      </c>
      <c r="D129" s="1" t="s">
        <v>872</v>
      </c>
      <c r="E129" s="1" t="s">
        <v>873</v>
      </c>
      <c r="F129" s="1" t="s">
        <v>873</v>
      </c>
      <c r="G129" s="1" t="s">
        <v>57</v>
      </c>
      <c r="H129" s="1" t="s">
        <v>495</v>
      </c>
      <c r="I129" s="1" t="s">
        <v>59</v>
      </c>
      <c r="J129" s="1" t="s">
        <v>874</v>
      </c>
      <c r="K129" s="1" t="s">
        <v>61</v>
      </c>
      <c r="L129" s="1">
        <v>405829.27</v>
      </c>
      <c r="M129" s="1">
        <v>317018.95</v>
      </c>
      <c r="N129" s="1">
        <v>560863</v>
      </c>
      <c r="O129" s="1">
        <v>10</v>
      </c>
      <c r="P129" s="1">
        <v>6498.9440000000004</v>
      </c>
      <c r="Q129" s="1">
        <v>0</v>
      </c>
      <c r="R129" s="1">
        <v>0</v>
      </c>
      <c r="U129" s="1">
        <v>0</v>
      </c>
      <c r="W129" s="1">
        <v>0</v>
      </c>
      <c r="X129" s="1" t="s">
        <v>62</v>
      </c>
      <c r="Y129" s="1">
        <v>12650000</v>
      </c>
      <c r="Z129" s="1">
        <v>10</v>
      </c>
      <c r="AA129" s="2">
        <v>45183</v>
      </c>
      <c r="AB129" s="2">
        <v>45183</v>
      </c>
      <c r="AC129" s="2">
        <v>45549</v>
      </c>
      <c r="AE129" s="1" t="s">
        <v>497</v>
      </c>
      <c r="AH129" s="1" t="s">
        <v>499</v>
      </c>
      <c r="AI129" s="1" t="s">
        <v>64</v>
      </c>
      <c r="AJ129" s="1" t="s">
        <v>65</v>
      </c>
      <c r="AM129" s="1" t="s">
        <v>875</v>
      </c>
      <c r="AN129" s="1" t="s">
        <v>876</v>
      </c>
      <c r="AU129" s="1" t="s">
        <v>68</v>
      </c>
      <c r="AX129" s="1" t="s">
        <v>68</v>
      </c>
      <c r="AY129" s="1" t="s">
        <v>69</v>
      </c>
      <c r="BB129" s="1" t="str">
        <f>VLOOKUP(E129,'[1]Agenda Clientes'!$B$2:$P$2416,15,0)</f>
        <v>P17264343</v>
      </c>
    </row>
    <row r="130" spans="1:54" s="1" customFormat="1" ht="15" customHeight="1" x14ac:dyDescent="0.25">
      <c r="A130" s="1" t="s">
        <v>877</v>
      </c>
      <c r="C130" s="1" t="s">
        <v>77</v>
      </c>
      <c r="D130" s="1" t="s">
        <v>878</v>
      </c>
      <c r="E130" s="1" t="s">
        <v>879</v>
      </c>
      <c r="F130" s="1" t="s">
        <v>879</v>
      </c>
      <c r="G130" s="1" t="s">
        <v>57</v>
      </c>
      <c r="H130" s="1" t="s">
        <v>495</v>
      </c>
      <c r="I130" s="1" t="s">
        <v>59</v>
      </c>
      <c r="J130" s="1" t="s">
        <v>880</v>
      </c>
      <c r="K130" s="1" t="s">
        <v>61</v>
      </c>
      <c r="L130" s="1">
        <v>463537.99</v>
      </c>
      <c r="M130" s="1">
        <v>363361.88</v>
      </c>
      <c r="N130" s="1">
        <v>637493.97</v>
      </c>
      <c r="O130" s="1">
        <v>2</v>
      </c>
      <c r="P130" s="1">
        <v>1216.6138000000001</v>
      </c>
      <c r="Q130" s="1">
        <v>0</v>
      </c>
      <c r="R130" s="1">
        <v>0</v>
      </c>
      <c r="U130" s="1">
        <v>0</v>
      </c>
      <c r="W130" s="1">
        <v>0</v>
      </c>
      <c r="X130" s="1" t="s">
        <v>81</v>
      </c>
      <c r="Y130" s="1">
        <v>7590000</v>
      </c>
      <c r="Z130" s="1">
        <v>20</v>
      </c>
      <c r="AA130" s="2">
        <v>45184</v>
      </c>
      <c r="AB130" s="2">
        <v>45189</v>
      </c>
      <c r="AC130" s="2">
        <v>45555</v>
      </c>
      <c r="AE130" s="1" t="s">
        <v>497</v>
      </c>
      <c r="AF130" s="1" t="s">
        <v>881</v>
      </c>
      <c r="AH130" s="1" t="s">
        <v>499</v>
      </c>
      <c r="AI130" s="1" t="s">
        <v>64</v>
      </c>
      <c r="AJ130" s="1" t="s">
        <v>65</v>
      </c>
      <c r="AM130" s="1" t="s">
        <v>882</v>
      </c>
      <c r="AN130" s="1" t="s">
        <v>883</v>
      </c>
      <c r="AU130" s="1" t="s">
        <v>68</v>
      </c>
      <c r="AX130" s="1" t="s">
        <v>68</v>
      </c>
      <c r="AY130" s="1" t="s">
        <v>85</v>
      </c>
      <c r="BB130" s="1" t="str">
        <f>VLOOKUP(E130,'[1]Agenda Clientes'!$B$2:$P$2416,15,0)</f>
        <v>P17265238</v>
      </c>
    </row>
    <row r="131" spans="1:54" s="1" customFormat="1" ht="15" customHeight="1" x14ac:dyDescent="0.25">
      <c r="A131" s="1" t="s">
        <v>884</v>
      </c>
      <c r="C131" s="1" t="s">
        <v>77</v>
      </c>
      <c r="D131" s="1" t="s">
        <v>885</v>
      </c>
      <c r="E131" s="1" t="s">
        <v>886</v>
      </c>
      <c r="F131" s="1" t="s">
        <v>886</v>
      </c>
      <c r="G131" s="1" t="s">
        <v>57</v>
      </c>
      <c r="H131" s="1" t="s">
        <v>495</v>
      </c>
      <c r="I131" s="1" t="s">
        <v>59</v>
      </c>
      <c r="J131" s="1" t="s">
        <v>887</v>
      </c>
      <c r="K131" s="1" t="s">
        <v>61</v>
      </c>
      <c r="L131" s="1">
        <v>723816.35</v>
      </c>
      <c r="M131" s="1">
        <v>561700.56999999995</v>
      </c>
      <c r="N131" s="1">
        <v>996298.82</v>
      </c>
      <c r="O131" s="1">
        <v>19</v>
      </c>
      <c r="P131" s="1">
        <v>18541.414100000002</v>
      </c>
      <c r="Q131" s="1">
        <v>0</v>
      </c>
      <c r="R131" s="1">
        <v>0</v>
      </c>
      <c r="U131" s="1">
        <v>0</v>
      </c>
      <c r="W131" s="1">
        <v>0</v>
      </c>
      <c r="X131" s="1" t="s">
        <v>62</v>
      </c>
      <c r="Y131" s="1">
        <v>15290000</v>
      </c>
      <c r="Z131" s="1">
        <v>20</v>
      </c>
      <c r="AA131" s="2">
        <v>45184</v>
      </c>
      <c r="AB131" s="2">
        <v>45189</v>
      </c>
      <c r="AC131" s="2">
        <v>45555</v>
      </c>
      <c r="AE131" s="1" t="s">
        <v>497</v>
      </c>
      <c r="AF131" s="1" t="s">
        <v>888</v>
      </c>
      <c r="AH131" s="1" t="s">
        <v>499</v>
      </c>
      <c r="AI131" s="1" t="s">
        <v>64</v>
      </c>
      <c r="AJ131" s="1" t="s">
        <v>65</v>
      </c>
      <c r="AM131" s="1" t="s">
        <v>354</v>
      </c>
      <c r="AN131" s="1" t="s">
        <v>889</v>
      </c>
      <c r="AU131" s="1" t="s">
        <v>68</v>
      </c>
      <c r="AX131" s="1" t="s">
        <v>68</v>
      </c>
      <c r="AY131" s="1" t="s">
        <v>85</v>
      </c>
      <c r="BB131" s="1" t="str">
        <f>VLOOKUP(E131,'[1]Agenda Clientes'!$B$2:$P$2416,15,0)</f>
        <v>P17265905</v>
      </c>
    </row>
    <row r="132" spans="1:54" s="1" customFormat="1" ht="15" customHeight="1" x14ac:dyDescent="0.25">
      <c r="A132" s="1" t="s">
        <v>890</v>
      </c>
      <c r="C132" s="1" t="s">
        <v>77</v>
      </c>
      <c r="D132" s="1" t="s">
        <v>891</v>
      </c>
      <c r="E132" s="1" t="s">
        <v>892</v>
      </c>
      <c r="F132" s="1" t="s">
        <v>892</v>
      </c>
      <c r="G132" s="1" t="s">
        <v>57</v>
      </c>
      <c r="H132" s="1" t="s">
        <v>495</v>
      </c>
      <c r="I132" s="1" t="s">
        <v>59</v>
      </c>
      <c r="J132" s="1" t="s">
        <v>893</v>
      </c>
      <c r="K132" s="1" t="s">
        <v>61</v>
      </c>
      <c r="L132" s="1">
        <v>536910.97</v>
      </c>
      <c r="M132" s="1">
        <v>422490.81</v>
      </c>
      <c r="N132" s="1">
        <v>742036.09</v>
      </c>
      <c r="O132" s="1">
        <v>20</v>
      </c>
      <c r="P132" s="1">
        <v>15648.17</v>
      </c>
      <c r="Q132" s="1">
        <v>0</v>
      </c>
      <c r="R132" s="1">
        <v>0</v>
      </c>
      <c r="U132" s="1">
        <v>0</v>
      </c>
      <c r="W132" s="1">
        <v>0</v>
      </c>
      <c r="X132" s="1" t="s">
        <v>81</v>
      </c>
      <c r="Y132" s="1">
        <v>7821000</v>
      </c>
      <c r="Z132" s="1">
        <v>20</v>
      </c>
      <c r="AA132" s="2">
        <v>45184</v>
      </c>
      <c r="AB132" s="2">
        <v>45191</v>
      </c>
      <c r="AC132" s="2">
        <v>45557</v>
      </c>
      <c r="AE132" s="1" t="s">
        <v>497</v>
      </c>
      <c r="AF132" s="1" t="s">
        <v>894</v>
      </c>
      <c r="AH132" s="1" t="s">
        <v>499</v>
      </c>
      <c r="AI132" s="1" t="s">
        <v>64</v>
      </c>
      <c r="AJ132" s="1" t="s">
        <v>65</v>
      </c>
      <c r="AM132" s="1" t="s">
        <v>895</v>
      </c>
      <c r="AN132" s="1" t="s">
        <v>896</v>
      </c>
      <c r="AU132" s="1" t="s">
        <v>68</v>
      </c>
      <c r="AX132" s="1" t="s">
        <v>68</v>
      </c>
      <c r="AY132" s="1" t="s">
        <v>85</v>
      </c>
      <c r="BB132" s="1" t="str">
        <f>VLOOKUP(E132,'[1]Agenda Clientes'!$B$2:$P$2416,15,0)</f>
        <v>P17264447</v>
      </c>
    </row>
    <row r="133" spans="1:54" s="1" customFormat="1" ht="15" customHeight="1" x14ac:dyDescent="0.25">
      <c r="A133" s="1" t="s">
        <v>897</v>
      </c>
      <c r="C133" s="1" t="s">
        <v>54</v>
      </c>
      <c r="D133" s="1" t="s">
        <v>898</v>
      </c>
      <c r="E133" s="1" t="s">
        <v>899</v>
      </c>
      <c r="F133" s="1" t="s">
        <v>899</v>
      </c>
      <c r="G133" s="1" t="s">
        <v>57</v>
      </c>
      <c r="H133" s="1" t="s">
        <v>495</v>
      </c>
      <c r="I133" s="1" t="s">
        <v>59</v>
      </c>
      <c r="J133" s="1" t="s">
        <v>900</v>
      </c>
      <c r="K133" s="1" t="s">
        <v>61</v>
      </c>
      <c r="L133" s="1">
        <v>420588.96</v>
      </c>
      <c r="M133" s="1">
        <v>357852.42</v>
      </c>
      <c r="N133" s="1">
        <v>580916.69999999995</v>
      </c>
      <c r="O133" s="1">
        <v>2</v>
      </c>
      <c r="P133" s="1">
        <v>1407.7028</v>
      </c>
      <c r="Q133" s="1">
        <v>0</v>
      </c>
      <c r="R133" s="1">
        <v>0</v>
      </c>
      <c r="U133" s="1">
        <v>0</v>
      </c>
      <c r="W133" s="1">
        <v>0</v>
      </c>
      <c r="X133" s="1" t="s">
        <v>62</v>
      </c>
      <c r="Y133" s="1">
        <v>21120000</v>
      </c>
      <c r="Z133" s="1">
        <v>10</v>
      </c>
      <c r="AA133" s="2">
        <v>45184</v>
      </c>
      <c r="AB133" s="2">
        <v>45184</v>
      </c>
      <c r="AC133" s="2">
        <v>45550</v>
      </c>
      <c r="AE133" s="1" t="s">
        <v>497</v>
      </c>
      <c r="AH133" s="1" t="s">
        <v>499</v>
      </c>
      <c r="AI133" s="1" t="s">
        <v>64</v>
      </c>
      <c r="AJ133" s="1" t="s">
        <v>65</v>
      </c>
      <c r="AM133" s="1" t="s">
        <v>901</v>
      </c>
      <c r="AN133" s="1" t="s">
        <v>902</v>
      </c>
      <c r="AU133" s="1" t="s">
        <v>68</v>
      </c>
      <c r="AX133" s="1" t="s">
        <v>68</v>
      </c>
      <c r="AY133" s="1" t="s">
        <v>104</v>
      </c>
      <c r="BB133" s="1" t="str">
        <f>VLOOKUP(E133,'[1]Agenda Clientes'!$B$2:$P$2416,15,0)</f>
        <v>P17267160</v>
      </c>
    </row>
    <row r="134" spans="1:54" s="1" customFormat="1" ht="15" customHeight="1" x14ac:dyDescent="0.25">
      <c r="A134" s="1" t="s">
        <v>903</v>
      </c>
      <c r="C134" s="1" t="s">
        <v>77</v>
      </c>
      <c r="D134" s="1" t="s">
        <v>904</v>
      </c>
      <c r="E134" s="1" t="s">
        <v>905</v>
      </c>
      <c r="F134" s="1" t="s">
        <v>905</v>
      </c>
      <c r="G134" s="1" t="s">
        <v>57</v>
      </c>
      <c r="H134" s="1" t="s">
        <v>495</v>
      </c>
      <c r="I134" s="1" t="s">
        <v>59</v>
      </c>
      <c r="J134" s="1" t="s">
        <v>906</v>
      </c>
      <c r="K134" s="1" t="s">
        <v>61</v>
      </c>
      <c r="L134" s="1">
        <v>496898.82</v>
      </c>
      <c r="M134" s="1">
        <v>387625.56</v>
      </c>
      <c r="N134" s="1">
        <v>677986.62</v>
      </c>
      <c r="O134" s="1">
        <v>2</v>
      </c>
      <c r="P134" s="1">
        <v>973.25480000000005</v>
      </c>
      <c r="Q134" s="1">
        <v>0</v>
      </c>
      <c r="R134" s="1">
        <v>0</v>
      </c>
      <c r="U134" s="1">
        <v>0</v>
      </c>
      <c r="W134" s="1">
        <v>0</v>
      </c>
      <c r="X134" s="1" t="s">
        <v>62</v>
      </c>
      <c r="Y134" s="1">
        <v>17270000</v>
      </c>
      <c r="Z134" s="1">
        <v>20</v>
      </c>
      <c r="AA134" s="2">
        <v>45184</v>
      </c>
      <c r="AB134" s="2">
        <v>45195</v>
      </c>
      <c r="AC134" s="2">
        <v>45561</v>
      </c>
      <c r="AE134" s="1" t="s">
        <v>497</v>
      </c>
      <c r="AF134" s="1" t="s">
        <v>907</v>
      </c>
      <c r="AH134" s="1" t="s">
        <v>499</v>
      </c>
      <c r="AI134" s="1" t="s">
        <v>64</v>
      </c>
      <c r="AJ134" s="1" t="s">
        <v>65</v>
      </c>
      <c r="AM134" s="1" t="s">
        <v>908</v>
      </c>
      <c r="AN134" s="1" t="s">
        <v>909</v>
      </c>
      <c r="AU134" s="1" t="s">
        <v>68</v>
      </c>
      <c r="AX134" s="1" t="s">
        <v>68</v>
      </c>
      <c r="AY134" s="1" t="s">
        <v>85</v>
      </c>
      <c r="BB134" s="1" t="str">
        <f>VLOOKUP(E134,'[1]Agenda Clientes'!$B$2:$P$2416,15,0)</f>
        <v>P17265243</v>
      </c>
    </row>
    <row r="135" spans="1:54" s="1" customFormat="1" ht="15" customHeight="1" x14ac:dyDescent="0.25">
      <c r="A135" s="1" t="s">
        <v>910</v>
      </c>
      <c r="C135" s="1" t="s">
        <v>54</v>
      </c>
      <c r="D135" s="1" t="s">
        <v>911</v>
      </c>
      <c r="E135" s="1" t="s">
        <v>912</v>
      </c>
      <c r="F135" s="1" t="s">
        <v>912</v>
      </c>
      <c r="G135" s="1" t="s">
        <v>57</v>
      </c>
      <c r="H135" s="1" t="s">
        <v>495</v>
      </c>
      <c r="I135" s="1" t="s">
        <v>59</v>
      </c>
      <c r="J135" s="1" t="s">
        <v>913</v>
      </c>
      <c r="K135" s="1" t="s">
        <v>61</v>
      </c>
      <c r="L135" s="1">
        <v>363864.96</v>
      </c>
      <c r="M135" s="1">
        <v>308624.43</v>
      </c>
      <c r="N135" s="1">
        <v>453661.01</v>
      </c>
      <c r="O135" s="1">
        <v>2</v>
      </c>
      <c r="P135" s="1">
        <v>278.4008</v>
      </c>
      <c r="Q135" s="1">
        <v>0</v>
      </c>
      <c r="R135" s="1">
        <v>0</v>
      </c>
      <c r="U135" s="1">
        <v>0</v>
      </c>
      <c r="W135" s="1">
        <v>0</v>
      </c>
      <c r="X135" s="1" t="s">
        <v>62</v>
      </c>
      <c r="Y135" s="1">
        <v>15730000</v>
      </c>
      <c r="Z135" s="1">
        <v>99</v>
      </c>
      <c r="AA135" s="2">
        <v>45185</v>
      </c>
      <c r="AB135" s="2">
        <v>45185</v>
      </c>
      <c r="AC135" s="2">
        <v>45551</v>
      </c>
      <c r="AE135" s="1" t="s">
        <v>497</v>
      </c>
      <c r="AH135" s="1" t="s">
        <v>914</v>
      </c>
      <c r="AI135" s="1" t="s">
        <v>64</v>
      </c>
      <c r="AJ135" s="1" t="s">
        <v>65</v>
      </c>
      <c r="AM135" s="1" t="s">
        <v>915</v>
      </c>
      <c r="AN135" s="1" t="s">
        <v>916</v>
      </c>
      <c r="AU135" s="1" t="s">
        <v>68</v>
      </c>
      <c r="AX135" s="1" t="s">
        <v>68</v>
      </c>
      <c r="AY135" s="1" t="s">
        <v>69</v>
      </c>
      <c r="BB135" s="1" t="str">
        <f>VLOOKUP(E135,'[1]Agenda Clientes'!$B$2:$P$2416,15,0)</f>
        <v>P17265405</v>
      </c>
    </row>
    <row r="136" spans="1:54" s="1" customFormat="1" ht="15" customHeight="1" x14ac:dyDescent="0.25">
      <c r="A136" s="1" t="s">
        <v>917</v>
      </c>
      <c r="C136" s="1" t="s">
        <v>54</v>
      </c>
      <c r="D136" s="1" t="s">
        <v>918</v>
      </c>
      <c r="E136" s="1" t="s">
        <v>919</v>
      </c>
      <c r="F136" s="1" t="s">
        <v>919</v>
      </c>
      <c r="G136" s="1" t="s">
        <v>57</v>
      </c>
      <c r="H136" s="1" t="s">
        <v>495</v>
      </c>
      <c r="I136" s="1" t="s">
        <v>59</v>
      </c>
      <c r="J136" s="1" t="s">
        <v>920</v>
      </c>
      <c r="K136" s="1" t="s">
        <v>61</v>
      </c>
      <c r="L136" s="1">
        <v>403469.06</v>
      </c>
      <c r="M136" s="1">
        <v>317974.89</v>
      </c>
      <c r="N136" s="1">
        <v>554959.35999999999</v>
      </c>
      <c r="O136" s="1">
        <v>2</v>
      </c>
      <c r="P136" s="1">
        <v>980.80460000000005</v>
      </c>
      <c r="Q136" s="1">
        <v>0</v>
      </c>
      <c r="R136" s="1">
        <v>0</v>
      </c>
      <c r="U136" s="1">
        <v>0</v>
      </c>
      <c r="W136" s="1">
        <v>0</v>
      </c>
      <c r="X136" s="1" t="s">
        <v>81</v>
      </c>
      <c r="Y136" s="1">
        <v>7590000</v>
      </c>
      <c r="Z136" s="1">
        <v>99</v>
      </c>
      <c r="AA136" s="2">
        <v>45185</v>
      </c>
      <c r="AB136" s="2">
        <v>45185</v>
      </c>
      <c r="AC136" s="2">
        <v>45551</v>
      </c>
      <c r="AE136" s="1" t="s">
        <v>497</v>
      </c>
      <c r="AH136" s="1" t="s">
        <v>499</v>
      </c>
      <c r="AI136" s="1" t="s">
        <v>64</v>
      </c>
      <c r="AJ136" s="1" t="s">
        <v>65</v>
      </c>
      <c r="AM136" s="1" t="s">
        <v>921</v>
      </c>
      <c r="AN136" s="1" t="s">
        <v>922</v>
      </c>
      <c r="AU136" s="1" t="s">
        <v>68</v>
      </c>
      <c r="AX136" s="1" t="s">
        <v>68</v>
      </c>
      <c r="AY136" s="1" t="s">
        <v>69</v>
      </c>
      <c r="BB136" s="1" t="str">
        <f>VLOOKUP(E136,'[1]Agenda Clientes'!$B$2:$P$2416,15,0)</f>
        <v>P17265201</v>
      </c>
    </row>
    <row r="137" spans="1:54" s="1" customFormat="1" ht="15" customHeight="1" x14ac:dyDescent="0.25">
      <c r="A137" s="1" t="s">
        <v>923</v>
      </c>
      <c r="C137" s="1" t="s">
        <v>54</v>
      </c>
      <c r="D137" s="1" t="s">
        <v>924</v>
      </c>
      <c r="E137" s="1" t="s">
        <v>925</v>
      </c>
      <c r="F137" s="1" t="s">
        <v>925</v>
      </c>
      <c r="G137" s="1" t="s">
        <v>57</v>
      </c>
      <c r="H137" s="1" t="s">
        <v>495</v>
      </c>
      <c r="I137" s="1" t="s">
        <v>59</v>
      </c>
      <c r="J137" s="1" t="s">
        <v>926</v>
      </c>
      <c r="K137" s="1" t="s">
        <v>61</v>
      </c>
      <c r="L137" s="1">
        <v>489641.56</v>
      </c>
      <c r="M137" s="1">
        <v>383968.04</v>
      </c>
      <c r="N137" s="1">
        <v>674752.17</v>
      </c>
      <c r="O137" s="1">
        <v>10</v>
      </c>
      <c r="P137" s="1">
        <v>6749.9579999999996</v>
      </c>
      <c r="Q137" s="1">
        <v>0</v>
      </c>
      <c r="R137" s="1">
        <v>0</v>
      </c>
      <c r="U137" s="1">
        <v>0</v>
      </c>
      <c r="W137" s="1">
        <v>0</v>
      </c>
      <c r="X137" s="1" t="s">
        <v>81</v>
      </c>
      <c r="Y137" s="1">
        <v>12870000</v>
      </c>
      <c r="Z137" s="1">
        <v>10</v>
      </c>
      <c r="AA137" s="2">
        <v>45187</v>
      </c>
      <c r="AB137" s="2">
        <v>45187</v>
      </c>
      <c r="AC137" s="2">
        <v>45553</v>
      </c>
      <c r="AE137" s="1" t="s">
        <v>497</v>
      </c>
      <c r="AH137" s="1" t="s">
        <v>499</v>
      </c>
      <c r="AI137" s="1" t="s">
        <v>64</v>
      </c>
      <c r="AJ137" s="1" t="s">
        <v>65</v>
      </c>
      <c r="AM137" s="1" t="s">
        <v>927</v>
      </c>
      <c r="AN137" s="1" t="s">
        <v>928</v>
      </c>
      <c r="AU137" s="1" t="s">
        <v>68</v>
      </c>
      <c r="AX137" s="1" t="s">
        <v>68</v>
      </c>
      <c r="AY137" s="1" t="s">
        <v>69</v>
      </c>
      <c r="BB137" s="1" t="str">
        <f>VLOOKUP(E137,'[1]Agenda Clientes'!$B$2:$P$2416,15,0)</f>
        <v>P17264668</v>
      </c>
    </row>
    <row r="138" spans="1:54" s="1" customFormat="1" ht="15" customHeight="1" x14ac:dyDescent="0.25">
      <c r="A138" s="1" t="s">
        <v>929</v>
      </c>
      <c r="C138" s="1" t="s">
        <v>77</v>
      </c>
      <c r="D138" s="1" t="s">
        <v>930</v>
      </c>
      <c r="E138" s="1" t="s">
        <v>931</v>
      </c>
      <c r="F138" s="1" t="s">
        <v>931</v>
      </c>
      <c r="G138" s="1" t="s">
        <v>57</v>
      </c>
      <c r="H138" s="1" t="s">
        <v>495</v>
      </c>
      <c r="I138" s="1" t="s">
        <v>59</v>
      </c>
      <c r="J138" s="1" t="s">
        <v>932</v>
      </c>
      <c r="K138" s="1" t="s">
        <v>61</v>
      </c>
      <c r="L138" s="1">
        <v>598938.94999999995</v>
      </c>
      <c r="M138" s="1">
        <v>467872.67</v>
      </c>
      <c r="N138" s="1">
        <v>813996.21</v>
      </c>
      <c r="O138" s="1">
        <v>2</v>
      </c>
      <c r="P138" s="1">
        <v>1604.6926000000001</v>
      </c>
      <c r="Q138" s="1">
        <v>0</v>
      </c>
      <c r="R138" s="1">
        <v>0</v>
      </c>
      <c r="U138" s="1">
        <v>0</v>
      </c>
      <c r="W138" s="1">
        <v>0</v>
      </c>
      <c r="X138" s="1" t="s">
        <v>62</v>
      </c>
      <c r="Y138" s="1">
        <v>15290000</v>
      </c>
      <c r="Z138" s="1">
        <v>20</v>
      </c>
      <c r="AA138" s="2">
        <v>45188</v>
      </c>
      <c r="AB138" s="2">
        <v>45195</v>
      </c>
      <c r="AC138" s="2">
        <v>45561</v>
      </c>
      <c r="AE138" s="1" t="s">
        <v>497</v>
      </c>
      <c r="AF138" s="1" t="s">
        <v>933</v>
      </c>
      <c r="AH138" s="1" t="s">
        <v>499</v>
      </c>
      <c r="AI138" s="1" t="s">
        <v>64</v>
      </c>
      <c r="AJ138" s="1" t="s">
        <v>65</v>
      </c>
      <c r="AM138" s="1" t="s">
        <v>934</v>
      </c>
      <c r="AN138" s="1" t="s">
        <v>935</v>
      </c>
      <c r="AU138" s="1" t="s">
        <v>68</v>
      </c>
      <c r="AX138" s="1" t="s">
        <v>68</v>
      </c>
      <c r="AY138" s="1" t="s">
        <v>85</v>
      </c>
      <c r="BB138" s="1" t="str">
        <f>VLOOKUP(E138,'[1]Agenda Clientes'!$B$2:$P$2416,15,0)</f>
        <v>P17264443</v>
      </c>
    </row>
    <row r="139" spans="1:54" s="1" customFormat="1" ht="15" customHeight="1" x14ac:dyDescent="0.25">
      <c r="A139" s="1" t="s">
        <v>936</v>
      </c>
      <c r="C139" s="1" t="s">
        <v>77</v>
      </c>
      <c r="D139" s="1" t="s">
        <v>937</v>
      </c>
      <c r="E139" s="1" t="s">
        <v>938</v>
      </c>
      <c r="F139" s="1" t="s">
        <v>938</v>
      </c>
      <c r="G139" s="1" t="s">
        <v>57</v>
      </c>
      <c r="H139" s="1" t="s">
        <v>495</v>
      </c>
      <c r="I139" s="1" t="s">
        <v>59</v>
      </c>
      <c r="J139" s="1" t="s">
        <v>939</v>
      </c>
      <c r="K139" s="1" t="s">
        <v>61</v>
      </c>
      <c r="L139" s="1">
        <v>451578.44</v>
      </c>
      <c r="M139" s="1">
        <v>354146.77</v>
      </c>
      <c r="N139" s="1">
        <v>622199.46</v>
      </c>
      <c r="O139" s="1">
        <v>2</v>
      </c>
      <c r="P139" s="1">
        <v>1234.075</v>
      </c>
      <c r="Q139" s="1">
        <v>0</v>
      </c>
      <c r="R139" s="1">
        <v>0</v>
      </c>
      <c r="U139" s="1">
        <v>0</v>
      </c>
      <c r="W139" s="1">
        <v>0</v>
      </c>
      <c r="X139" s="1" t="s">
        <v>81</v>
      </c>
      <c r="Y139" s="1">
        <v>9240000</v>
      </c>
      <c r="Z139" s="1">
        <v>20</v>
      </c>
      <c r="AA139" s="2">
        <v>45188</v>
      </c>
      <c r="AB139" s="2">
        <v>45195</v>
      </c>
      <c r="AC139" s="2">
        <v>45561</v>
      </c>
      <c r="AE139" s="1" t="s">
        <v>497</v>
      </c>
      <c r="AF139" s="1" t="s">
        <v>940</v>
      </c>
      <c r="AH139" s="1" t="s">
        <v>499</v>
      </c>
      <c r="AI139" s="1" t="s">
        <v>64</v>
      </c>
      <c r="AJ139" s="1" t="s">
        <v>65</v>
      </c>
      <c r="AM139" s="1" t="s">
        <v>941</v>
      </c>
      <c r="AN139" s="1" t="s">
        <v>942</v>
      </c>
      <c r="AU139" s="1" t="s">
        <v>68</v>
      </c>
      <c r="AX139" s="1" t="s">
        <v>68</v>
      </c>
      <c r="AY139" s="1" t="s">
        <v>85</v>
      </c>
      <c r="BB139" s="1" t="str">
        <f>VLOOKUP(E139,'[1]Agenda Clientes'!$B$2:$P$2416,15,0)</f>
        <v>P17264784</v>
      </c>
    </row>
    <row r="140" spans="1:54" s="1" customFormat="1" ht="15" customHeight="1" x14ac:dyDescent="0.25">
      <c r="A140" s="1" t="s">
        <v>943</v>
      </c>
      <c r="C140" s="1" t="s">
        <v>77</v>
      </c>
      <c r="D140" s="1" t="s">
        <v>944</v>
      </c>
      <c r="E140" s="1" t="s">
        <v>945</v>
      </c>
      <c r="F140" s="1" t="s">
        <v>945</v>
      </c>
      <c r="G140" s="1" t="s">
        <v>57</v>
      </c>
      <c r="H140" s="1" t="s">
        <v>495</v>
      </c>
      <c r="I140" s="1" t="s">
        <v>59</v>
      </c>
      <c r="J140" s="1" t="s">
        <v>946</v>
      </c>
      <c r="K140" s="1" t="s">
        <v>61</v>
      </c>
      <c r="L140" s="1">
        <v>418952.12</v>
      </c>
      <c r="M140" s="1">
        <v>334510.55</v>
      </c>
      <c r="N140" s="1">
        <v>568819.36</v>
      </c>
      <c r="O140" s="1">
        <v>19</v>
      </c>
      <c r="P140" s="1">
        <v>10221.8328</v>
      </c>
      <c r="Q140" s="1">
        <v>0</v>
      </c>
      <c r="R140" s="1">
        <v>0</v>
      </c>
      <c r="U140" s="1">
        <v>0</v>
      </c>
      <c r="W140" s="1">
        <v>0</v>
      </c>
      <c r="X140" s="1" t="s">
        <v>81</v>
      </c>
      <c r="Y140" s="1">
        <v>6820000</v>
      </c>
      <c r="Z140" s="1">
        <v>20</v>
      </c>
      <c r="AA140" s="2">
        <v>45188</v>
      </c>
      <c r="AB140" s="2">
        <v>45197</v>
      </c>
      <c r="AC140" s="2">
        <v>45563</v>
      </c>
      <c r="AE140" s="1" t="s">
        <v>497</v>
      </c>
      <c r="AF140" s="1" t="s">
        <v>947</v>
      </c>
      <c r="AH140" s="1" t="s">
        <v>499</v>
      </c>
      <c r="AI140" s="1" t="s">
        <v>64</v>
      </c>
      <c r="AJ140" s="1" t="s">
        <v>65</v>
      </c>
      <c r="AM140" s="1" t="s">
        <v>948</v>
      </c>
      <c r="AN140" s="1" t="s">
        <v>949</v>
      </c>
      <c r="AU140" s="1" t="s">
        <v>68</v>
      </c>
      <c r="AX140" s="1" t="s">
        <v>68</v>
      </c>
      <c r="AY140" s="1" t="s">
        <v>85</v>
      </c>
      <c r="BB140" s="1" t="str">
        <f>VLOOKUP(E140,'[1]Agenda Clientes'!$B$2:$P$2416,15,0)</f>
        <v>P17266462</v>
      </c>
    </row>
    <row r="141" spans="1:54" s="1" customFormat="1" ht="15" customHeight="1" x14ac:dyDescent="0.25">
      <c r="A141" s="1" t="s">
        <v>950</v>
      </c>
      <c r="C141" s="1" t="s">
        <v>77</v>
      </c>
      <c r="D141" s="1" t="s">
        <v>951</v>
      </c>
      <c r="E141" s="1" t="s">
        <v>952</v>
      </c>
      <c r="F141" s="1" t="s">
        <v>952</v>
      </c>
      <c r="G141" s="1" t="s">
        <v>57</v>
      </c>
      <c r="H141" s="1" t="s">
        <v>495</v>
      </c>
      <c r="I141" s="1" t="s">
        <v>59</v>
      </c>
      <c r="J141" s="1" t="s">
        <v>953</v>
      </c>
      <c r="K141" s="1" t="s">
        <v>61</v>
      </c>
      <c r="L141" s="1">
        <v>345410.56</v>
      </c>
      <c r="M141" s="1">
        <v>272880.88</v>
      </c>
      <c r="N141" s="1">
        <v>474226.52</v>
      </c>
      <c r="O141" s="1">
        <v>2</v>
      </c>
      <c r="P141" s="1">
        <v>867.20039999999995</v>
      </c>
      <c r="Q141" s="1">
        <v>0</v>
      </c>
      <c r="R141" s="1">
        <v>0</v>
      </c>
      <c r="U141" s="1">
        <v>0</v>
      </c>
      <c r="W141" s="1">
        <v>0</v>
      </c>
      <c r="X141" s="1" t="s">
        <v>62</v>
      </c>
      <c r="Y141" s="1">
        <v>7733000</v>
      </c>
      <c r="Z141" s="1">
        <v>20</v>
      </c>
      <c r="AA141" s="2">
        <v>45188</v>
      </c>
      <c r="AB141" s="2">
        <v>45197</v>
      </c>
      <c r="AC141" s="2">
        <v>45563</v>
      </c>
      <c r="AE141" s="1" t="s">
        <v>497</v>
      </c>
      <c r="AF141" s="1" t="s">
        <v>954</v>
      </c>
      <c r="AH141" s="1" t="s">
        <v>499</v>
      </c>
      <c r="AI141" s="1" t="s">
        <v>64</v>
      </c>
      <c r="AJ141" s="1" t="s">
        <v>65</v>
      </c>
      <c r="AM141" s="1" t="s">
        <v>955</v>
      </c>
      <c r="AN141" s="1" t="s">
        <v>956</v>
      </c>
      <c r="AU141" s="1" t="s">
        <v>68</v>
      </c>
      <c r="AX141" s="1" t="s">
        <v>68</v>
      </c>
      <c r="AY141" s="1" t="s">
        <v>85</v>
      </c>
      <c r="BB141" s="1" t="str">
        <f>VLOOKUP(E141,'[1]Agenda Clientes'!$B$2:$P$2416,15,0)</f>
        <v>P17264476</v>
      </c>
    </row>
    <row r="142" spans="1:54" s="1" customFormat="1" ht="15" customHeight="1" x14ac:dyDescent="0.25">
      <c r="A142" s="1" t="s">
        <v>957</v>
      </c>
      <c r="C142" s="1" t="s">
        <v>77</v>
      </c>
      <c r="D142" s="1" t="s">
        <v>958</v>
      </c>
      <c r="E142" s="1" t="s">
        <v>959</v>
      </c>
      <c r="F142" s="1" t="s">
        <v>959</v>
      </c>
      <c r="G142" s="1" t="s">
        <v>57</v>
      </c>
      <c r="H142" s="1" t="s">
        <v>495</v>
      </c>
      <c r="I142" s="1" t="s">
        <v>59</v>
      </c>
      <c r="J142" s="1" t="s">
        <v>960</v>
      </c>
      <c r="K142" s="1" t="s">
        <v>61</v>
      </c>
      <c r="L142" s="1">
        <v>578430.42000000004</v>
      </c>
      <c r="M142" s="1">
        <v>450799.07</v>
      </c>
      <c r="N142" s="1">
        <v>796053.01</v>
      </c>
      <c r="O142" s="1">
        <v>2</v>
      </c>
      <c r="P142" s="1">
        <v>1436.4549999999999</v>
      </c>
      <c r="Q142" s="1">
        <v>0</v>
      </c>
      <c r="R142" s="1">
        <v>0</v>
      </c>
      <c r="U142" s="1">
        <v>0</v>
      </c>
      <c r="W142" s="1">
        <v>0</v>
      </c>
      <c r="X142" s="1" t="s">
        <v>62</v>
      </c>
      <c r="Y142" s="1">
        <v>7810000</v>
      </c>
      <c r="Z142" s="1">
        <v>20</v>
      </c>
      <c r="AA142" s="2">
        <v>45188</v>
      </c>
      <c r="AB142" s="2">
        <v>45196</v>
      </c>
      <c r="AC142" s="2">
        <v>45562</v>
      </c>
      <c r="AE142" s="1" t="s">
        <v>497</v>
      </c>
      <c r="AF142" s="1" t="s">
        <v>961</v>
      </c>
      <c r="AH142" s="1" t="s">
        <v>499</v>
      </c>
      <c r="AI142" s="1" t="s">
        <v>64</v>
      </c>
      <c r="AJ142" s="1" t="s">
        <v>65</v>
      </c>
      <c r="AM142" s="1" t="s">
        <v>962</v>
      </c>
      <c r="AN142" s="1" t="s">
        <v>963</v>
      </c>
      <c r="AU142" s="1" t="s">
        <v>68</v>
      </c>
      <c r="AX142" s="1" t="s">
        <v>68</v>
      </c>
      <c r="AY142" s="1" t="s">
        <v>85</v>
      </c>
      <c r="BB142" s="1" t="str">
        <f>VLOOKUP(E142,'[1]Agenda Clientes'!$B$2:$P$2416,15,0)</f>
        <v>P17265248</v>
      </c>
    </row>
    <row r="143" spans="1:54" s="1" customFormat="1" ht="15" customHeight="1" x14ac:dyDescent="0.25">
      <c r="A143" s="1" t="s">
        <v>964</v>
      </c>
      <c r="C143" s="1" t="s">
        <v>77</v>
      </c>
      <c r="D143" s="1" t="s">
        <v>965</v>
      </c>
      <c r="E143" s="1" t="s">
        <v>966</v>
      </c>
      <c r="F143" s="1" t="s">
        <v>966</v>
      </c>
      <c r="G143" s="1" t="s">
        <v>57</v>
      </c>
      <c r="H143" s="1" t="s">
        <v>495</v>
      </c>
      <c r="I143" s="1" t="s">
        <v>59</v>
      </c>
      <c r="J143" s="1" t="s">
        <v>967</v>
      </c>
      <c r="K143" s="1" t="s">
        <v>61</v>
      </c>
      <c r="L143" s="1">
        <v>495343.8</v>
      </c>
      <c r="M143" s="1">
        <v>386215.8</v>
      </c>
      <c r="N143" s="1">
        <v>681404.92</v>
      </c>
      <c r="O143" s="1">
        <v>2</v>
      </c>
      <c r="P143" s="1">
        <v>1229.1969999999999</v>
      </c>
      <c r="Q143" s="1">
        <v>0</v>
      </c>
      <c r="R143" s="1">
        <v>0</v>
      </c>
      <c r="U143" s="1">
        <v>0</v>
      </c>
      <c r="W143" s="1">
        <v>0</v>
      </c>
      <c r="X143" s="1" t="s">
        <v>81</v>
      </c>
      <c r="Y143" s="1">
        <v>11000000</v>
      </c>
      <c r="Z143" s="1">
        <v>20</v>
      </c>
      <c r="AA143" s="2">
        <v>45188</v>
      </c>
      <c r="AB143" s="2">
        <v>45197</v>
      </c>
      <c r="AC143" s="2">
        <v>45563</v>
      </c>
      <c r="AE143" s="1" t="s">
        <v>497</v>
      </c>
      <c r="AF143" s="1" t="s">
        <v>968</v>
      </c>
      <c r="AH143" s="1" t="s">
        <v>499</v>
      </c>
      <c r="AI143" s="1" t="s">
        <v>64</v>
      </c>
      <c r="AJ143" s="1" t="s">
        <v>65</v>
      </c>
      <c r="AM143" s="1" t="s">
        <v>969</v>
      </c>
      <c r="AN143" s="1" t="s">
        <v>970</v>
      </c>
      <c r="AU143" s="1" t="s">
        <v>68</v>
      </c>
      <c r="AX143" s="1" t="s">
        <v>68</v>
      </c>
      <c r="AY143" s="1" t="s">
        <v>104</v>
      </c>
      <c r="BB143" s="1" t="str">
        <f>VLOOKUP(E143,'[1]Agenda Clientes'!$B$2:$P$2416,15,0)</f>
        <v>P17266851</v>
      </c>
    </row>
    <row r="144" spans="1:54" s="1" customFormat="1" ht="15" customHeight="1" x14ac:dyDescent="0.25">
      <c r="A144" s="1" t="s">
        <v>971</v>
      </c>
      <c r="C144" s="1" t="s">
        <v>77</v>
      </c>
      <c r="D144" s="1" t="s">
        <v>972</v>
      </c>
      <c r="E144" s="1" t="s">
        <v>973</v>
      </c>
      <c r="F144" s="1" t="s">
        <v>973</v>
      </c>
      <c r="G144" s="1" t="s">
        <v>57</v>
      </c>
      <c r="H144" s="1" t="s">
        <v>495</v>
      </c>
      <c r="I144" s="1" t="s">
        <v>59</v>
      </c>
      <c r="J144" s="1" t="s">
        <v>974</v>
      </c>
      <c r="K144" s="1" t="s">
        <v>61</v>
      </c>
      <c r="L144" s="1">
        <v>523725.76</v>
      </c>
      <c r="M144" s="1">
        <v>408608.58</v>
      </c>
      <c r="N144" s="1">
        <v>724508.01</v>
      </c>
      <c r="O144" s="1">
        <v>19</v>
      </c>
      <c r="P144" s="1">
        <v>14534.378699999999</v>
      </c>
      <c r="Q144" s="1">
        <v>0</v>
      </c>
      <c r="R144" s="1">
        <v>0</v>
      </c>
      <c r="U144" s="1">
        <v>0</v>
      </c>
      <c r="W144" s="1">
        <v>0</v>
      </c>
      <c r="X144" s="1" t="s">
        <v>62</v>
      </c>
      <c r="Y144" s="1">
        <v>8888000</v>
      </c>
      <c r="Z144" s="1">
        <v>20</v>
      </c>
      <c r="AA144" s="2">
        <v>45188</v>
      </c>
      <c r="AB144" s="2">
        <v>45197</v>
      </c>
      <c r="AC144" s="2">
        <v>45563</v>
      </c>
      <c r="AE144" s="1" t="s">
        <v>497</v>
      </c>
      <c r="AF144" s="1" t="s">
        <v>975</v>
      </c>
      <c r="AH144" s="1" t="s">
        <v>499</v>
      </c>
      <c r="AI144" s="1" t="s">
        <v>64</v>
      </c>
      <c r="AJ144" s="1" t="s">
        <v>65</v>
      </c>
      <c r="AM144" s="1" t="s">
        <v>976</v>
      </c>
      <c r="AN144" s="1" t="s">
        <v>977</v>
      </c>
      <c r="AU144" s="1" t="s">
        <v>68</v>
      </c>
      <c r="AX144" s="1" t="s">
        <v>68</v>
      </c>
      <c r="AY144" s="1" t="s">
        <v>85</v>
      </c>
      <c r="BB144" s="1" t="str">
        <f>VLOOKUP(E144,'[1]Agenda Clientes'!$B$2:$P$2416,15,0)</f>
        <v>P17266457</v>
      </c>
    </row>
    <row r="145" spans="1:54" s="1" customFormat="1" ht="15" customHeight="1" x14ac:dyDescent="0.25">
      <c r="A145" s="1" t="s">
        <v>978</v>
      </c>
      <c r="C145" s="1" t="s">
        <v>77</v>
      </c>
      <c r="D145" s="1" t="s">
        <v>979</v>
      </c>
      <c r="E145" s="1" t="s">
        <v>980</v>
      </c>
      <c r="F145" s="1" t="s">
        <v>980</v>
      </c>
      <c r="G145" s="1" t="s">
        <v>57</v>
      </c>
      <c r="H145" s="1" t="s">
        <v>495</v>
      </c>
      <c r="I145" s="1" t="s">
        <v>59</v>
      </c>
      <c r="J145" s="1" t="s">
        <v>981</v>
      </c>
      <c r="K145" s="1" t="s">
        <v>61</v>
      </c>
      <c r="L145" s="1">
        <v>304454.14</v>
      </c>
      <c r="M145" s="1">
        <v>241742.84</v>
      </c>
      <c r="N145" s="1">
        <v>418386.76</v>
      </c>
      <c r="O145" s="1">
        <v>2</v>
      </c>
      <c r="P145" s="1">
        <v>784.60180000000003</v>
      </c>
      <c r="Q145" s="1">
        <v>0</v>
      </c>
      <c r="R145" s="1">
        <v>0</v>
      </c>
      <c r="U145" s="1">
        <v>0</v>
      </c>
      <c r="W145" s="1">
        <v>0</v>
      </c>
      <c r="X145" s="1" t="s">
        <v>81</v>
      </c>
      <c r="Y145" s="1">
        <v>6050000</v>
      </c>
      <c r="Z145" s="1">
        <v>20</v>
      </c>
      <c r="AA145" s="2">
        <v>45188</v>
      </c>
      <c r="AB145" s="2">
        <v>45198</v>
      </c>
      <c r="AC145" s="2">
        <v>45564</v>
      </c>
      <c r="AE145" s="1" t="s">
        <v>497</v>
      </c>
      <c r="AF145" s="1" t="s">
        <v>982</v>
      </c>
      <c r="AH145" s="1" t="s">
        <v>499</v>
      </c>
      <c r="AI145" s="1" t="s">
        <v>64</v>
      </c>
      <c r="AJ145" s="1" t="s">
        <v>65</v>
      </c>
      <c r="AM145" s="1" t="s">
        <v>983</v>
      </c>
      <c r="AN145" s="1" t="s">
        <v>984</v>
      </c>
      <c r="AU145" s="1" t="s">
        <v>68</v>
      </c>
      <c r="AX145" s="1" t="s">
        <v>68</v>
      </c>
      <c r="AY145" s="1" t="s">
        <v>85</v>
      </c>
      <c r="BB145" s="1" t="str">
        <f>VLOOKUP(E145,'[1]Agenda Clientes'!$B$2:$P$2416,15,0)</f>
        <v>P17264458</v>
      </c>
    </row>
    <row r="146" spans="1:54" s="1" customFormat="1" ht="15" customHeight="1" x14ac:dyDescent="0.25">
      <c r="A146" s="1" t="s">
        <v>985</v>
      </c>
      <c r="C146" s="1" t="s">
        <v>77</v>
      </c>
      <c r="D146" s="1" t="s">
        <v>986</v>
      </c>
      <c r="E146" s="1" t="s">
        <v>987</v>
      </c>
      <c r="F146" s="1" t="s">
        <v>987</v>
      </c>
      <c r="G146" s="1" t="s">
        <v>57</v>
      </c>
      <c r="H146" s="1" t="s">
        <v>495</v>
      </c>
      <c r="I146" s="1" t="s">
        <v>59</v>
      </c>
      <c r="J146" s="1" t="s">
        <v>988</v>
      </c>
      <c r="K146" s="1" t="s">
        <v>61</v>
      </c>
      <c r="L146" s="1">
        <v>395045.05</v>
      </c>
      <c r="M146" s="1">
        <v>314500.19</v>
      </c>
      <c r="N146" s="1">
        <v>536459.6</v>
      </c>
      <c r="O146" s="1">
        <v>19</v>
      </c>
      <c r="P146" s="1">
        <v>9644.5349000000006</v>
      </c>
      <c r="Q146" s="1">
        <v>0</v>
      </c>
      <c r="R146" s="1">
        <v>0</v>
      </c>
      <c r="U146" s="1">
        <v>0</v>
      </c>
      <c r="W146" s="1">
        <v>0</v>
      </c>
      <c r="X146" s="1" t="s">
        <v>81</v>
      </c>
      <c r="Y146" s="1">
        <v>7821000</v>
      </c>
      <c r="Z146" s="1">
        <v>20</v>
      </c>
      <c r="AA146" s="2">
        <v>45188</v>
      </c>
      <c r="AB146" s="2">
        <v>45197</v>
      </c>
      <c r="AC146" s="2">
        <v>45563</v>
      </c>
      <c r="AE146" s="1" t="s">
        <v>497</v>
      </c>
      <c r="AF146" s="1" t="s">
        <v>989</v>
      </c>
      <c r="AH146" s="1" t="s">
        <v>499</v>
      </c>
      <c r="AI146" s="1" t="s">
        <v>64</v>
      </c>
      <c r="AJ146" s="1" t="s">
        <v>65</v>
      </c>
      <c r="AM146" s="1" t="s">
        <v>990</v>
      </c>
      <c r="AN146" s="1" t="s">
        <v>991</v>
      </c>
      <c r="AU146" s="1" t="s">
        <v>68</v>
      </c>
      <c r="AX146" s="1" t="s">
        <v>68</v>
      </c>
      <c r="AY146" s="1" t="s">
        <v>85</v>
      </c>
      <c r="BB146" s="1" t="str">
        <f>VLOOKUP(E146,'[1]Agenda Clientes'!$B$2:$P$2416,15,0)</f>
        <v>P17266461</v>
      </c>
    </row>
    <row r="147" spans="1:54" s="1" customFormat="1" ht="15" customHeight="1" x14ac:dyDescent="0.25">
      <c r="A147" s="1" t="s">
        <v>992</v>
      </c>
      <c r="C147" s="1" t="s">
        <v>77</v>
      </c>
      <c r="D147" s="1" t="s">
        <v>993</v>
      </c>
      <c r="E147" s="1" t="s">
        <v>994</v>
      </c>
      <c r="F147" s="1" t="s">
        <v>994</v>
      </c>
      <c r="G147" s="1" t="s">
        <v>57</v>
      </c>
      <c r="H147" s="1" t="s">
        <v>495</v>
      </c>
      <c r="I147" s="1" t="s">
        <v>59</v>
      </c>
      <c r="J147" s="1" t="s">
        <v>995</v>
      </c>
      <c r="K147" s="1" t="s">
        <v>61</v>
      </c>
      <c r="L147" s="1">
        <v>444941.58</v>
      </c>
      <c r="M147" s="1">
        <v>351324.55</v>
      </c>
      <c r="N147" s="1">
        <v>613936.82999999996</v>
      </c>
      <c r="O147" s="1">
        <v>2</v>
      </c>
      <c r="P147" s="1">
        <v>1487.4336000000001</v>
      </c>
      <c r="Q147" s="1">
        <v>0</v>
      </c>
      <c r="R147" s="1">
        <v>0</v>
      </c>
      <c r="U147" s="1">
        <v>0</v>
      </c>
      <c r="W147" s="1">
        <v>0</v>
      </c>
      <c r="X147" s="1" t="s">
        <v>81</v>
      </c>
      <c r="Y147" s="1">
        <v>7348000</v>
      </c>
      <c r="Z147" s="1">
        <v>20</v>
      </c>
      <c r="AA147" s="2">
        <v>45188</v>
      </c>
      <c r="AB147" s="2">
        <v>45198</v>
      </c>
      <c r="AC147" s="2">
        <v>45564</v>
      </c>
      <c r="AE147" s="1" t="s">
        <v>497</v>
      </c>
      <c r="AF147" s="1" t="s">
        <v>996</v>
      </c>
      <c r="AH147" s="1" t="s">
        <v>499</v>
      </c>
      <c r="AI147" s="1" t="s">
        <v>64</v>
      </c>
      <c r="AJ147" s="1" t="s">
        <v>65</v>
      </c>
      <c r="AM147" s="1" t="s">
        <v>997</v>
      </c>
      <c r="AN147" s="1" t="s">
        <v>998</v>
      </c>
      <c r="AU147" s="1" t="s">
        <v>68</v>
      </c>
      <c r="AX147" s="1" t="s">
        <v>68</v>
      </c>
      <c r="AY147" s="1" t="s">
        <v>85</v>
      </c>
      <c r="BB147" s="1" t="str">
        <f>VLOOKUP(E147,'[1]Agenda Clientes'!$B$2:$P$2416,15,0)</f>
        <v>P17264398</v>
      </c>
    </row>
    <row r="148" spans="1:54" s="1" customFormat="1" ht="15" customHeight="1" x14ac:dyDescent="0.25">
      <c r="A148" s="1" t="s">
        <v>999</v>
      </c>
      <c r="C148" s="1" t="s">
        <v>77</v>
      </c>
      <c r="D148" s="1" t="s">
        <v>1000</v>
      </c>
      <c r="E148" s="1" t="s">
        <v>1001</v>
      </c>
      <c r="F148" s="1" t="s">
        <v>1001</v>
      </c>
      <c r="G148" s="1" t="s">
        <v>57</v>
      </c>
      <c r="H148" s="1" t="s">
        <v>495</v>
      </c>
      <c r="I148" s="1" t="s">
        <v>59</v>
      </c>
      <c r="J148" s="1" t="s">
        <v>1002</v>
      </c>
      <c r="K148" s="1" t="s">
        <v>61</v>
      </c>
      <c r="L148" s="1">
        <v>227402.86</v>
      </c>
      <c r="M148" s="1">
        <v>179156.41</v>
      </c>
      <c r="N148" s="1">
        <v>318177.53999999998</v>
      </c>
      <c r="O148" s="1">
        <v>19</v>
      </c>
      <c r="P148" s="1">
        <v>9749.6314999999995</v>
      </c>
      <c r="Q148" s="1">
        <v>0</v>
      </c>
      <c r="R148" s="1">
        <v>0</v>
      </c>
      <c r="U148" s="1">
        <v>0</v>
      </c>
      <c r="W148" s="1">
        <v>0</v>
      </c>
      <c r="X148" s="1" t="s">
        <v>81</v>
      </c>
      <c r="Y148" s="1">
        <v>7084000</v>
      </c>
      <c r="Z148" s="1">
        <v>20</v>
      </c>
      <c r="AA148" s="2">
        <v>45188</v>
      </c>
      <c r="AB148" s="2">
        <v>45198</v>
      </c>
      <c r="AC148" s="2">
        <v>45564</v>
      </c>
      <c r="AE148" s="1" t="s">
        <v>497</v>
      </c>
      <c r="AF148" s="1" t="s">
        <v>1003</v>
      </c>
      <c r="AH148" s="1" t="s">
        <v>499</v>
      </c>
      <c r="AI148" s="1" t="s">
        <v>64</v>
      </c>
      <c r="AJ148" s="1" t="s">
        <v>65</v>
      </c>
      <c r="AM148" s="1" t="s">
        <v>1004</v>
      </c>
      <c r="AN148" s="1" t="s">
        <v>1005</v>
      </c>
      <c r="AU148" s="1" t="s">
        <v>68</v>
      </c>
      <c r="AX148" s="1" t="s">
        <v>68</v>
      </c>
      <c r="AY148" s="1" t="s">
        <v>85</v>
      </c>
      <c r="BB148" s="1" t="str">
        <f>VLOOKUP(E148,'[1]Agenda Clientes'!$B$2:$P$2416,15,0)</f>
        <v>P17265963</v>
      </c>
    </row>
    <row r="149" spans="1:54" s="1" customFormat="1" ht="15" customHeight="1" x14ac:dyDescent="0.25">
      <c r="A149" s="1" t="s">
        <v>1006</v>
      </c>
      <c r="C149" s="1" t="s">
        <v>77</v>
      </c>
      <c r="D149" s="1" t="s">
        <v>1007</v>
      </c>
      <c r="E149" s="1" t="s">
        <v>196</v>
      </c>
      <c r="F149" s="1" t="s">
        <v>196</v>
      </c>
      <c r="G149" s="1" t="s">
        <v>57</v>
      </c>
      <c r="H149" s="1" t="s">
        <v>495</v>
      </c>
      <c r="I149" s="1" t="s">
        <v>59</v>
      </c>
      <c r="J149" s="1" t="s">
        <v>1008</v>
      </c>
      <c r="K149" s="1" t="s">
        <v>61</v>
      </c>
      <c r="L149" s="1">
        <v>529073.47</v>
      </c>
      <c r="M149" s="1">
        <v>410034.07</v>
      </c>
      <c r="N149" s="1">
        <v>729927.31</v>
      </c>
      <c r="O149" s="1">
        <v>19</v>
      </c>
      <c r="P149" s="1">
        <v>15367.160099999999</v>
      </c>
      <c r="Q149" s="1">
        <v>0</v>
      </c>
      <c r="R149" s="1">
        <v>0</v>
      </c>
      <c r="U149" s="1">
        <v>0</v>
      </c>
      <c r="W149" s="1">
        <v>0</v>
      </c>
      <c r="X149" s="1" t="s">
        <v>62</v>
      </c>
      <c r="Y149" s="1">
        <v>30470000</v>
      </c>
      <c r="Z149" s="1">
        <v>20</v>
      </c>
      <c r="AA149" s="2">
        <v>45188</v>
      </c>
      <c r="AB149" s="2">
        <v>45198</v>
      </c>
      <c r="AC149" s="2">
        <v>45564</v>
      </c>
      <c r="AE149" s="1" t="s">
        <v>497</v>
      </c>
      <c r="AF149" s="1" t="s">
        <v>1009</v>
      </c>
      <c r="AH149" s="1" t="s">
        <v>499</v>
      </c>
      <c r="AI149" s="1" t="s">
        <v>64</v>
      </c>
      <c r="AJ149" s="1" t="s">
        <v>65</v>
      </c>
      <c r="AM149" s="1" t="s">
        <v>199</v>
      </c>
      <c r="AN149" s="1" t="s">
        <v>200</v>
      </c>
      <c r="AU149" s="1" t="s">
        <v>68</v>
      </c>
      <c r="AX149" s="1" t="s">
        <v>68</v>
      </c>
      <c r="AY149" s="1" t="s">
        <v>85</v>
      </c>
      <c r="BB149" s="1" t="str">
        <f>VLOOKUP(E149,'[1]Agenda Clientes'!$B$2:$P$2416,15,0)</f>
        <v>P17264872</v>
      </c>
    </row>
    <row r="150" spans="1:54" s="1" customFormat="1" ht="15" customHeight="1" x14ac:dyDescent="0.25">
      <c r="A150" s="1" t="s">
        <v>1010</v>
      </c>
      <c r="C150" s="1" t="s">
        <v>77</v>
      </c>
      <c r="D150" s="1" t="s">
        <v>1011</v>
      </c>
      <c r="E150" s="1" t="s">
        <v>358</v>
      </c>
      <c r="F150" s="1" t="s">
        <v>358</v>
      </c>
      <c r="G150" s="1" t="s">
        <v>57</v>
      </c>
      <c r="H150" s="1" t="s">
        <v>495</v>
      </c>
      <c r="I150" s="1" t="s">
        <v>59</v>
      </c>
      <c r="J150" s="1" t="s">
        <v>1012</v>
      </c>
      <c r="K150" s="1" t="s">
        <v>61</v>
      </c>
      <c r="L150" s="1">
        <v>360640.5</v>
      </c>
      <c r="M150" s="1">
        <v>285008.49</v>
      </c>
      <c r="N150" s="1">
        <v>496009.28</v>
      </c>
      <c r="O150" s="1">
        <v>20</v>
      </c>
      <c r="P150" s="1">
        <v>10197.407999999999</v>
      </c>
      <c r="Q150" s="1">
        <v>0</v>
      </c>
      <c r="R150" s="1">
        <v>0</v>
      </c>
      <c r="U150" s="1">
        <v>0</v>
      </c>
      <c r="W150" s="1">
        <v>0</v>
      </c>
      <c r="X150" s="1" t="s">
        <v>81</v>
      </c>
      <c r="Y150" s="1">
        <v>7975000</v>
      </c>
      <c r="Z150" s="1">
        <v>20</v>
      </c>
      <c r="AA150" s="2">
        <v>45188</v>
      </c>
      <c r="AB150" s="2">
        <v>45199</v>
      </c>
      <c r="AC150" s="2">
        <v>45565</v>
      </c>
      <c r="AE150" s="1" t="s">
        <v>497</v>
      </c>
      <c r="AF150" s="1" t="s">
        <v>1013</v>
      </c>
      <c r="AH150" s="1" t="s">
        <v>499</v>
      </c>
      <c r="AI150" s="1" t="s">
        <v>64</v>
      </c>
      <c r="AJ150" s="1" t="s">
        <v>65</v>
      </c>
      <c r="AM150" s="1" t="s">
        <v>361</v>
      </c>
      <c r="AN150" s="1" t="s">
        <v>362</v>
      </c>
      <c r="AU150" s="1" t="s">
        <v>68</v>
      </c>
      <c r="AX150" s="1" t="s">
        <v>68</v>
      </c>
      <c r="AY150" s="1" t="s">
        <v>85</v>
      </c>
      <c r="BB150" s="1" t="str">
        <f>VLOOKUP(E150,'[1]Agenda Clientes'!$B$2:$P$2416,15,0)</f>
        <v>P17265253</v>
      </c>
    </row>
    <row r="151" spans="1:54" s="1" customFormat="1" ht="15" customHeight="1" x14ac:dyDescent="0.25">
      <c r="A151" s="1" t="s">
        <v>1014</v>
      </c>
      <c r="C151" s="1" t="s">
        <v>77</v>
      </c>
      <c r="D151" s="1" t="s">
        <v>1015</v>
      </c>
      <c r="E151" s="1" t="s">
        <v>1016</v>
      </c>
      <c r="F151" s="1" t="s">
        <v>1016</v>
      </c>
      <c r="G151" s="1" t="s">
        <v>57</v>
      </c>
      <c r="H151" s="1" t="s">
        <v>495</v>
      </c>
      <c r="I151" s="1" t="s">
        <v>59</v>
      </c>
      <c r="J151" s="1" t="s">
        <v>1017</v>
      </c>
      <c r="K151" s="1" t="s">
        <v>61</v>
      </c>
      <c r="L151" s="1">
        <v>132891.75</v>
      </c>
      <c r="M151" s="1">
        <v>114039.3</v>
      </c>
      <c r="N151" s="1">
        <v>181687.62</v>
      </c>
      <c r="O151" s="1">
        <v>20</v>
      </c>
      <c r="P151" s="1">
        <v>2751.2359999999999</v>
      </c>
      <c r="Q151" s="1">
        <v>0</v>
      </c>
      <c r="R151" s="1">
        <v>0</v>
      </c>
      <c r="U151" s="1">
        <v>0</v>
      </c>
      <c r="W151" s="1">
        <v>0</v>
      </c>
      <c r="X151" s="1" t="s">
        <v>62</v>
      </c>
      <c r="Y151" s="1">
        <v>80000000</v>
      </c>
      <c r="Z151" s="1">
        <v>99</v>
      </c>
      <c r="AA151" s="2">
        <v>45188</v>
      </c>
      <c r="AB151" s="2">
        <v>45199</v>
      </c>
      <c r="AC151" s="2">
        <v>45565</v>
      </c>
      <c r="AE151" s="1" t="s">
        <v>497</v>
      </c>
      <c r="AF151" s="1" t="s">
        <v>1018</v>
      </c>
      <c r="AH151" s="1" t="s">
        <v>499</v>
      </c>
      <c r="AI151" s="1" t="s">
        <v>64</v>
      </c>
      <c r="AJ151" s="1" t="s">
        <v>65</v>
      </c>
      <c r="AM151" s="1" t="s">
        <v>1019</v>
      </c>
      <c r="AN151" s="1" t="s">
        <v>1020</v>
      </c>
      <c r="AU151" s="1" t="s">
        <v>68</v>
      </c>
      <c r="AX151" s="1" t="s">
        <v>68</v>
      </c>
      <c r="AY151" s="1" t="s">
        <v>85</v>
      </c>
      <c r="BB151" s="1" t="str">
        <f>VLOOKUP(E151,'[1]Agenda Clientes'!$B$2:$P$2416,15,0)</f>
        <v>P17265663</v>
      </c>
    </row>
    <row r="152" spans="1:54" s="1" customFormat="1" ht="15" customHeight="1" x14ac:dyDescent="0.25">
      <c r="A152" s="1" t="s">
        <v>1021</v>
      </c>
      <c r="C152" s="1" t="s">
        <v>77</v>
      </c>
      <c r="D152" s="1" t="s">
        <v>1022</v>
      </c>
      <c r="E152" s="1" t="s">
        <v>1023</v>
      </c>
      <c r="F152" s="1" t="s">
        <v>1023</v>
      </c>
      <c r="G152" s="1" t="s">
        <v>57</v>
      </c>
      <c r="H152" s="1" t="s">
        <v>495</v>
      </c>
      <c r="I152" s="1" t="s">
        <v>59</v>
      </c>
      <c r="J152" s="1" t="s">
        <v>1024</v>
      </c>
      <c r="K152" s="1" t="s">
        <v>61</v>
      </c>
      <c r="L152" s="1">
        <v>927169.87</v>
      </c>
      <c r="M152" s="1">
        <v>714365.52</v>
      </c>
      <c r="N152" s="1">
        <v>1282389.8899999999</v>
      </c>
      <c r="O152" s="1">
        <v>2</v>
      </c>
      <c r="P152" s="1">
        <v>2735.4866000000002</v>
      </c>
      <c r="Q152" s="1">
        <v>0</v>
      </c>
      <c r="R152" s="1">
        <v>0</v>
      </c>
      <c r="U152" s="1">
        <v>0</v>
      </c>
      <c r="W152" s="1">
        <v>0</v>
      </c>
      <c r="X152" s="1" t="s">
        <v>81</v>
      </c>
      <c r="Y152" s="1">
        <v>31900000</v>
      </c>
      <c r="Z152" s="1">
        <v>20</v>
      </c>
      <c r="AA152" s="2">
        <v>45188</v>
      </c>
      <c r="AB152" s="2">
        <v>45199</v>
      </c>
      <c r="AC152" s="2">
        <v>45565</v>
      </c>
      <c r="AE152" s="1" t="s">
        <v>497</v>
      </c>
      <c r="AF152" s="1" t="s">
        <v>1025</v>
      </c>
      <c r="AH152" s="1" t="s">
        <v>499</v>
      </c>
      <c r="AI152" s="1" t="s">
        <v>64</v>
      </c>
      <c r="AJ152" s="1" t="s">
        <v>65</v>
      </c>
      <c r="AM152" s="1" t="s">
        <v>1026</v>
      </c>
      <c r="AN152" s="1" t="s">
        <v>1027</v>
      </c>
      <c r="AU152" s="1" t="s">
        <v>68</v>
      </c>
      <c r="AX152" s="1" t="s">
        <v>68</v>
      </c>
      <c r="AY152" s="1" t="s">
        <v>104</v>
      </c>
      <c r="BB152" s="1" t="str">
        <f>VLOOKUP(E152,'[1]Agenda Clientes'!$B$2:$P$2416,15,0)</f>
        <v>P17266852</v>
      </c>
    </row>
    <row r="153" spans="1:54" s="1" customFormat="1" ht="15" customHeight="1" x14ac:dyDescent="0.25">
      <c r="A153" s="1" t="s">
        <v>1028</v>
      </c>
      <c r="C153" s="1" t="s">
        <v>77</v>
      </c>
      <c r="D153" s="1" t="s">
        <v>1029</v>
      </c>
      <c r="E153" s="1" t="s">
        <v>1030</v>
      </c>
      <c r="F153" s="1" t="s">
        <v>1030</v>
      </c>
      <c r="G153" s="1" t="s">
        <v>57</v>
      </c>
      <c r="H153" s="1" t="s">
        <v>495</v>
      </c>
      <c r="I153" s="1" t="s">
        <v>59</v>
      </c>
      <c r="J153" s="1" t="s">
        <v>1031</v>
      </c>
      <c r="K153" s="1" t="s">
        <v>61</v>
      </c>
      <c r="L153" s="1">
        <v>404492.71</v>
      </c>
      <c r="M153" s="1">
        <v>317736.11</v>
      </c>
      <c r="N153" s="1">
        <v>556369.65</v>
      </c>
      <c r="O153" s="1">
        <v>2</v>
      </c>
      <c r="P153" s="1">
        <v>1038.6468</v>
      </c>
      <c r="Q153" s="1">
        <v>0</v>
      </c>
      <c r="R153" s="1">
        <v>0</v>
      </c>
      <c r="U153" s="1">
        <v>0</v>
      </c>
      <c r="W153" s="1">
        <v>0</v>
      </c>
      <c r="X153" s="1" t="s">
        <v>81</v>
      </c>
      <c r="Y153" s="1">
        <v>14300000</v>
      </c>
      <c r="Z153" s="1">
        <v>20</v>
      </c>
      <c r="AA153" s="2">
        <v>45188</v>
      </c>
      <c r="AB153" s="2">
        <v>45199</v>
      </c>
      <c r="AC153" s="2">
        <v>45565</v>
      </c>
      <c r="AE153" s="1" t="s">
        <v>497</v>
      </c>
      <c r="AF153" s="1" t="s">
        <v>1032</v>
      </c>
      <c r="AH153" s="1" t="s">
        <v>499</v>
      </c>
      <c r="AI153" s="1" t="s">
        <v>64</v>
      </c>
      <c r="AJ153" s="1" t="s">
        <v>65</v>
      </c>
      <c r="AM153" s="1" t="s">
        <v>1033</v>
      </c>
      <c r="AN153" s="1" t="s">
        <v>1034</v>
      </c>
      <c r="AU153" s="1" t="s">
        <v>68</v>
      </c>
      <c r="AX153" s="1" t="s">
        <v>68</v>
      </c>
      <c r="AY153" s="1" t="s">
        <v>85</v>
      </c>
      <c r="BB153" s="1" t="str">
        <f>VLOOKUP(E153,'[1]Agenda Clientes'!$B$2:$P$2416,15,0)</f>
        <v>P17264450</v>
      </c>
    </row>
    <row r="154" spans="1:54" s="1" customFormat="1" ht="15" customHeight="1" x14ac:dyDescent="0.25">
      <c r="A154" s="1" t="s">
        <v>1035</v>
      </c>
      <c r="C154" s="1" t="s">
        <v>77</v>
      </c>
      <c r="D154" s="1" t="s">
        <v>1036</v>
      </c>
      <c r="E154" s="1" t="s">
        <v>1037</v>
      </c>
      <c r="F154" s="1" t="s">
        <v>1037</v>
      </c>
      <c r="G154" s="1" t="s">
        <v>57</v>
      </c>
      <c r="H154" s="1" t="s">
        <v>495</v>
      </c>
      <c r="I154" s="1" t="s">
        <v>59</v>
      </c>
      <c r="J154" s="1" t="s">
        <v>1038</v>
      </c>
      <c r="K154" s="1" t="s">
        <v>61</v>
      </c>
      <c r="L154" s="1">
        <v>432621.63</v>
      </c>
      <c r="M154" s="1">
        <v>339629.03</v>
      </c>
      <c r="N154" s="1">
        <v>594515.92000000004</v>
      </c>
      <c r="O154" s="1">
        <v>2</v>
      </c>
      <c r="P154" s="1">
        <v>1135.0834</v>
      </c>
      <c r="Q154" s="1">
        <v>0</v>
      </c>
      <c r="R154" s="1">
        <v>0</v>
      </c>
      <c r="U154" s="1">
        <v>0</v>
      </c>
      <c r="W154" s="1">
        <v>0</v>
      </c>
      <c r="X154" s="1" t="s">
        <v>81</v>
      </c>
      <c r="Y154" s="1">
        <v>8360000</v>
      </c>
      <c r="Z154" s="1">
        <v>20</v>
      </c>
      <c r="AA154" s="2">
        <v>45188</v>
      </c>
      <c r="AB154" s="2">
        <v>45198</v>
      </c>
      <c r="AC154" s="2">
        <v>45564</v>
      </c>
      <c r="AE154" s="1" t="s">
        <v>497</v>
      </c>
      <c r="AF154" s="1" t="s">
        <v>1039</v>
      </c>
      <c r="AH154" s="1" t="s">
        <v>499</v>
      </c>
      <c r="AI154" s="1" t="s">
        <v>64</v>
      </c>
      <c r="AJ154" s="1" t="s">
        <v>65</v>
      </c>
      <c r="AM154" s="1" t="s">
        <v>1040</v>
      </c>
      <c r="AN154" s="1" t="s">
        <v>1041</v>
      </c>
      <c r="AU154" s="1" t="s">
        <v>68</v>
      </c>
      <c r="AX154" s="1" t="s">
        <v>68</v>
      </c>
      <c r="AY154" s="1" t="s">
        <v>85</v>
      </c>
      <c r="BB154" s="1" t="str">
        <f>VLOOKUP(E154,'[1]Agenda Clientes'!$B$2:$P$2416,15,0)</f>
        <v>P17266465</v>
      </c>
    </row>
    <row r="155" spans="1:54" s="1" customFormat="1" ht="15" customHeight="1" x14ac:dyDescent="0.25">
      <c r="A155" s="1" t="s">
        <v>1042</v>
      </c>
      <c r="C155" s="1" t="s">
        <v>54</v>
      </c>
      <c r="D155" s="1" t="s">
        <v>1043</v>
      </c>
      <c r="E155" s="1" t="s">
        <v>1044</v>
      </c>
      <c r="F155" s="1" t="s">
        <v>1044</v>
      </c>
      <c r="G155" s="1" t="s">
        <v>57</v>
      </c>
      <c r="H155" s="1" t="s">
        <v>495</v>
      </c>
      <c r="I155" s="1" t="s">
        <v>59</v>
      </c>
      <c r="J155" s="1" t="s">
        <v>1045</v>
      </c>
      <c r="K155" s="1" t="s">
        <v>61</v>
      </c>
      <c r="L155" s="1">
        <v>903671.31</v>
      </c>
      <c r="M155" s="1">
        <v>697281.95</v>
      </c>
      <c r="N155" s="1">
        <v>1126682.92</v>
      </c>
      <c r="O155" s="1">
        <v>10</v>
      </c>
      <c r="P155" s="1">
        <v>3579.4569999999999</v>
      </c>
      <c r="Q155" s="1">
        <v>0</v>
      </c>
      <c r="R155" s="1">
        <v>0</v>
      </c>
      <c r="U155" s="1">
        <v>0</v>
      </c>
      <c r="W155" s="1">
        <v>0</v>
      </c>
      <c r="X155" s="1" t="s">
        <v>81</v>
      </c>
      <c r="Y155" s="1">
        <v>50600000</v>
      </c>
      <c r="Z155" s="1">
        <v>99</v>
      </c>
      <c r="AA155" s="2">
        <v>45189</v>
      </c>
      <c r="AB155" s="2">
        <v>45189</v>
      </c>
      <c r="AC155" s="2">
        <v>45555</v>
      </c>
      <c r="AE155" s="1" t="s">
        <v>497</v>
      </c>
      <c r="AH155" s="1" t="s">
        <v>914</v>
      </c>
      <c r="AI155" s="1" t="s">
        <v>64</v>
      </c>
      <c r="AJ155" s="1" t="s">
        <v>65</v>
      </c>
      <c r="AM155" s="1" t="s">
        <v>1046</v>
      </c>
      <c r="AN155" s="1" t="s">
        <v>1047</v>
      </c>
      <c r="AU155" s="1" t="s">
        <v>68</v>
      </c>
      <c r="AX155" s="1" t="s">
        <v>68</v>
      </c>
      <c r="AY155" s="1" t="s">
        <v>69</v>
      </c>
      <c r="BB155" s="1" t="str">
        <f>VLOOKUP(E155,'[1]Agenda Clientes'!$B$2:$P$2416,15,0)</f>
        <v>P17264608</v>
      </c>
    </row>
    <row r="156" spans="1:54" s="1" customFormat="1" ht="15" customHeight="1" x14ac:dyDescent="0.25">
      <c r="A156" s="1" t="s">
        <v>1048</v>
      </c>
      <c r="C156" s="1" t="s">
        <v>54</v>
      </c>
      <c r="D156" s="1" t="s">
        <v>1049</v>
      </c>
      <c r="E156" s="1" t="s">
        <v>1050</v>
      </c>
      <c r="F156" s="1" t="s">
        <v>1050</v>
      </c>
      <c r="G156" s="1" t="s">
        <v>57</v>
      </c>
      <c r="H156" s="1" t="s">
        <v>495</v>
      </c>
      <c r="I156" s="1" t="s">
        <v>59</v>
      </c>
      <c r="J156" s="1" t="s">
        <v>1051</v>
      </c>
      <c r="K156" s="1" t="s">
        <v>61</v>
      </c>
      <c r="L156" s="1">
        <v>244893.39</v>
      </c>
      <c r="M156" s="1">
        <v>212206.94</v>
      </c>
      <c r="N156" s="1">
        <v>336537.52</v>
      </c>
      <c r="O156" s="1">
        <v>10</v>
      </c>
      <c r="P156" s="1">
        <v>3317.6</v>
      </c>
      <c r="Q156" s="1">
        <v>0</v>
      </c>
      <c r="R156" s="1">
        <v>0</v>
      </c>
      <c r="U156" s="1">
        <v>0</v>
      </c>
      <c r="W156" s="1">
        <v>0</v>
      </c>
      <c r="X156" s="1" t="s">
        <v>62</v>
      </c>
      <c r="Y156" s="1">
        <v>11330000</v>
      </c>
      <c r="Z156" s="1">
        <v>99</v>
      </c>
      <c r="AA156" s="2">
        <v>45191</v>
      </c>
      <c r="AB156" s="2">
        <v>45191</v>
      </c>
      <c r="AC156" s="2">
        <v>45557</v>
      </c>
      <c r="AE156" s="1" t="s">
        <v>497</v>
      </c>
      <c r="AH156" s="1" t="s">
        <v>499</v>
      </c>
      <c r="AI156" s="1" t="s">
        <v>64</v>
      </c>
      <c r="AJ156" s="1" t="s">
        <v>65</v>
      </c>
      <c r="AM156" s="1" t="s">
        <v>1052</v>
      </c>
      <c r="AN156" s="1" t="s">
        <v>1053</v>
      </c>
      <c r="AU156" s="1" t="s">
        <v>68</v>
      </c>
      <c r="AX156" s="1" t="s">
        <v>68</v>
      </c>
      <c r="AY156" s="1" t="s">
        <v>69</v>
      </c>
      <c r="BB156" s="1" t="str">
        <f>VLOOKUP(E156,'[1]Agenda Clientes'!$B$2:$P$2416,15,0)</f>
        <v>P17265166</v>
      </c>
    </row>
    <row r="157" spans="1:54" s="1" customFormat="1" ht="15" customHeight="1" x14ac:dyDescent="0.25">
      <c r="A157" s="1" t="s">
        <v>1054</v>
      </c>
      <c r="C157" s="1" t="s">
        <v>77</v>
      </c>
      <c r="D157" s="1" t="s">
        <v>1055</v>
      </c>
      <c r="E157" s="1" t="s">
        <v>1056</v>
      </c>
      <c r="F157" s="1" t="s">
        <v>1056</v>
      </c>
      <c r="G157" s="1" t="s">
        <v>57</v>
      </c>
      <c r="H157" s="1" t="s">
        <v>495</v>
      </c>
      <c r="I157" s="1" t="s">
        <v>59</v>
      </c>
      <c r="J157" s="1" t="s">
        <v>1057</v>
      </c>
      <c r="K157" s="1" t="s">
        <v>61</v>
      </c>
      <c r="L157" s="1">
        <v>346359.69</v>
      </c>
      <c r="M157" s="1">
        <v>274446.55</v>
      </c>
      <c r="N157" s="1">
        <v>476387.69</v>
      </c>
      <c r="O157" s="1">
        <v>20</v>
      </c>
      <c r="P157" s="1">
        <v>9436.3700000000008</v>
      </c>
      <c r="Q157" s="1">
        <v>0</v>
      </c>
      <c r="R157" s="1">
        <v>0</v>
      </c>
      <c r="U157" s="1">
        <v>0</v>
      </c>
      <c r="W157" s="1">
        <v>0</v>
      </c>
      <c r="X157" s="1" t="s">
        <v>62</v>
      </c>
      <c r="Y157" s="1">
        <v>7700000</v>
      </c>
      <c r="Z157" s="1">
        <v>20</v>
      </c>
      <c r="AA157" s="2">
        <v>45194</v>
      </c>
      <c r="AB157" s="2">
        <v>45201</v>
      </c>
      <c r="AC157" s="2">
        <v>45567</v>
      </c>
      <c r="AE157" s="1" t="s">
        <v>497</v>
      </c>
      <c r="AF157" s="1" t="s">
        <v>1058</v>
      </c>
      <c r="AH157" s="1" t="s">
        <v>499</v>
      </c>
      <c r="AI157" s="1" t="s">
        <v>64</v>
      </c>
      <c r="AJ157" s="1" t="s">
        <v>65</v>
      </c>
      <c r="AM157" s="1" t="s">
        <v>1059</v>
      </c>
      <c r="AN157" s="1" t="s">
        <v>1060</v>
      </c>
      <c r="AU157" s="1" t="s">
        <v>68</v>
      </c>
      <c r="AX157" s="1" t="s">
        <v>68</v>
      </c>
      <c r="AY157" s="1" t="s">
        <v>85</v>
      </c>
      <c r="BB157" s="1" t="str">
        <f>VLOOKUP(E157,'[1]Agenda Clientes'!$B$2:$P$2416,15,0)</f>
        <v>P17264468</v>
      </c>
    </row>
    <row r="158" spans="1:54" s="1" customFormat="1" ht="15" customHeight="1" x14ac:dyDescent="0.25">
      <c r="A158" s="1" t="s">
        <v>1061</v>
      </c>
      <c r="C158" s="1" t="s">
        <v>77</v>
      </c>
      <c r="D158" s="1" t="s">
        <v>1062</v>
      </c>
      <c r="E158" s="1" t="s">
        <v>1063</v>
      </c>
      <c r="F158" s="1" t="s">
        <v>1063</v>
      </c>
      <c r="G158" s="1" t="s">
        <v>57</v>
      </c>
      <c r="H158" s="1" t="s">
        <v>495</v>
      </c>
      <c r="I158" s="1" t="s">
        <v>59</v>
      </c>
      <c r="J158" s="1" t="s">
        <v>1064</v>
      </c>
      <c r="K158" s="1" t="s">
        <v>61</v>
      </c>
      <c r="L158" s="1">
        <v>159325.9</v>
      </c>
      <c r="M158" s="1">
        <v>125350.98</v>
      </c>
      <c r="N158" s="1">
        <v>205314.75</v>
      </c>
      <c r="O158" s="1">
        <v>20</v>
      </c>
      <c r="P158" s="1">
        <v>3918.9580000000001</v>
      </c>
      <c r="Q158" s="1">
        <v>0</v>
      </c>
      <c r="R158" s="1">
        <v>0</v>
      </c>
      <c r="U158" s="1">
        <v>0</v>
      </c>
      <c r="W158" s="1">
        <v>0</v>
      </c>
      <c r="X158" s="1" t="s">
        <v>62</v>
      </c>
      <c r="Y158" s="1">
        <v>7260000</v>
      </c>
      <c r="Z158" s="1">
        <v>20</v>
      </c>
      <c r="AA158" s="2">
        <v>45195</v>
      </c>
      <c r="AB158" s="2">
        <v>45203</v>
      </c>
      <c r="AC158" s="2">
        <v>45569</v>
      </c>
      <c r="AE158" s="1" t="s">
        <v>497</v>
      </c>
      <c r="AF158" s="1" t="s">
        <v>1065</v>
      </c>
      <c r="AH158" s="1" t="s">
        <v>499</v>
      </c>
      <c r="AI158" s="1" t="s">
        <v>64</v>
      </c>
      <c r="AJ158" s="1" t="s">
        <v>65</v>
      </c>
      <c r="AM158" s="1" t="s">
        <v>1066</v>
      </c>
      <c r="AN158" s="1" t="s">
        <v>1067</v>
      </c>
      <c r="AT158" s="1">
        <v>285.35000000000002</v>
      </c>
      <c r="AU158" s="1" t="s">
        <v>68</v>
      </c>
      <c r="AX158" s="1" t="s">
        <v>68</v>
      </c>
      <c r="AY158" s="1" t="s">
        <v>85</v>
      </c>
      <c r="BB158" s="1" t="str">
        <f>VLOOKUP(E158,'[1]Agenda Clientes'!$B$2:$P$2416,15,0)</f>
        <v>P17264417</v>
      </c>
    </row>
    <row r="159" spans="1:54" s="1" customFormat="1" ht="15" customHeight="1" x14ac:dyDescent="0.25">
      <c r="A159" s="1" t="s">
        <v>1068</v>
      </c>
      <c r="C159" s="1" t="s">
        <v>77</v>
      </c>
      <c r="D159" s="1" t="s">
        <v>1069</v>
      </c>
      <c r="E159" s="1" t="s">
        <v>1070</v>
      </c>
      <c r="F159" s="1" t="s">
        <v>1070</v>
      </c>
      <c r="G159" s="1" t="s">
        <v>57</v>
      </c>
      <c r="H159" s="1" t="s">
        <v>495</v>
      </c>
      <c r="I159" s="1" t="s">
        <v>59</v>
      </c>
      <c r="J159" s="1" t="s">
        <v>1071</v>
      </c>
      <c r="K159" s="1" t="s">
        <v>61</v>
      </c>
      <c r="L159" s="1">
        <v>199646.67</v>
      </c>
      <c r="M159" s="1">
        <v>156915.10999999999</v>
      </c>
      <c r="N159" s="1">
        <v>274858.77</v>
      </c>
      <c r="O159" s="1">
        <v>20</v>
      </c>
      <c r="P159" s="1">
        <v>5208.9979999999996</v>
      </c>
      <c r="Q159" s="1">
        <v>0</v>
      </c>
      <c r="R159" s="1">
        <v>0</v>
      </c>
      <c r="U159" s="1">
        <v>0</v>
      </c>
      <c r="W159" s="1">
        <v>0</v>
      </c>
      <c r="X159" s="1" t="s">
        <v>81</v>
      </c>
      <c r="Y159" s="1">
        <v>8360000</v>
      </c>
      <c r="Z159" s="1">
        <v>20</v>
      </c>
      <c r="AA159" s="2">
        <v>45195</v>
      </c>
      <c r="AB159" s="2">
        <v>45204</v>
      </c>
      <c r="AC159" s="2">
        <v>45570</v>
      </c>
      <c r="AE159" s="1" t="s">
        <v>497</v>
      </c>
      <c r="AF159" s="1" t="s">
        <v>1072</v>
      </c>
      <c r="AH159" s="1" t="s">
        <v>499</v>
      </c>
      <c r="AI159" s="1" t="s">
        <v>64</v>
      </c>
      <c r="AJ159" s="1" t="s">
        <v>65</v>
      </c>
      <c r="AM159" s="1" t="s">
        <v>1073</v>
      </c>
      <c r="AN159" s="1" t="s">
        <v>1074</v>
      </c>
      <c r="AT159" s="1">
        <v>570.22</v>
      </c>
      <c r="AU159" s="1" t="s">
        <v>68</v>
      </c>
      <c r="AX159" s="1" t="s">
        <v>68</v>
      </c>
      <c r="AY159" s="1" t="s">
        <v>85</v>
      </c>
      <c r="BB159" s="1" t="str">
        <f>VLOOKUP(E159,'[1]Agenda Clientes'!$B$2:$P$2416,15,0)</f>
        <v>P17265259</v>
      </c>
    </row>
    <row r="160" spans="1:54" s="1" customFormat="1" ht="15" customHeight="1" x14ac:dyDescent="0.25">
      <c r="A160" s="1" t="s">
        <v>1075</v>
      </c>
      <c r="C160" s="1" t="s">
        <v>77</v>
      </c>
      <c r="D160" s="1" t="s">
        <v>1076</v>
      </c>
      <c r="E160" s="1" t="s">
        <v>1077</v>
      </c>
      <c r="F160" s="1" t="s">
        <v>1077</v>
      </c>
      <c r="G160" s="1" t="s">
        <v>57</v>
      </c>
      <c r="H160" s="1" t="s">
        <v>495</v>
      </c>
      <c r="I160" s="1" t="s">
        <v>59</v>
      </c>
      <c r="J160" s="1" t="s">
        <v>1078</v>
      </c>
      <c r="K160" s="1" t="s">
        <v>61</v>
      </c>
      <c r="L160" s="1">
        <v>354070.14</v>
      </c>
      <c r="M160" s="1">
        <v>279945.65000000002</v>
      </c>
      <c r="N160" s="1">
        <v>487445.22</v>
      </c>
      <c r="O160" s="1">
        <v>2</v>
      </c>
      <c r="P160" s="1">
        <v>987.79499999999996</v>
      </c>
      <c r="Q160" s="1">
        <v>0</v>
      </c>
      <c r="R160" s="1">
        <v>0</v>
      </c>
      <c r="U160" s="1">
        <v>0</v>
      </c>
      <c r="W160" s="1">
        <v>0</v>
      </c>
      <c r="X160" s="1" t="s">
        <v>62</v>
      </c>
      <c r="Y160" s="1">
        <v>8195000</v>
      </c>
      <c r="Z160" s="1">
        <v>20</v>
      </c>
      <c r="AA160" s="2">
        <v>45195</v>
      </c>
      <c r="AB160" s="2">
        <v>45204</v>
      </c>
      <c r="AC160" s="2">
        <v>45570</v>
      </c>
      <c r="AE160" s="1" t="s">
        <v>497</v>
      </c>
      <c r="AF160" s="1" t="s">
        <v>1079</v>
      </c>
      <c r="AH160" s="1" t="s">
        <v>499</v>
      </c>
      <c r="AI160" s="1" t="s">
        <v>64</v>
      </c>
      <c r="AJ160" s="1" t="s">
        <v>65</v>
      </c>
      <c r="AM160" s="1" t="s">
        <v>1080</v>
      </c>
      <c r="AN160" s="1" t="s">
        <v>1081</v>
      </c>
      <c r="AU160" s="1" t="s">
        <v>68</v>
      </c>
      <c r="AX160" s="1" t="s">
        <v>68</v>
      </c>
      <c r="AY160" s="1" t="s">
        <v>85</v>
      </c>
      <c r="BB160" s="1" t="str">
        <f>VLOOKUP(E160,'[1]Agenda Clientes'!$B$2:$P$2416,15,0)</f>
        <v>P17266831</v>
      </c>
    </row>
    <row r="161" spans="1:54" s="1" customFormat="1" ht="15" customHeight="1" x14ac:dyDescent="0.25">
      <c r="A161" s="1" t="s">
        <v>1082</v>
      </c>
      <c r="C161" s="1" t="s">
        <v>77</v>
      </c>
      <c r="D161" s="1" t="s">
        <v>1083</v>
      </c>
      <c r="E161" s="1" t="s">
        <v>1084</v>
      </c>
      <c r="F161" s="1" t="s">
        <v>1084</v>
      </c>
      <c r="G161" s="1" t="s">
        <v>57</v>
      </c>
      <c r="H161" s="1" t="s">
        <v>495</v>
      </c>
      <c r="I161" s="1" t="s">
        <v>59</v>
      </c>
      <c r="J161" s="1" t="s">
        <v>1085</v>
      </c>
      <c r="K161" s="1" t="s">
        <v>61</v>
      </c>
      <c r="L161" s="1">
        <v>195411.95</v>
      </c>
      <c r="M161" s="1">
        <v>155533.18</v>
      </c>
      <c r="N161" s="1">
        <v>268525.53999999998</v>
      </c>
      <c r="O161" s="1">
        <v>20</v>
      </c>
      <c r="P161" s="1">
        <v>4765.5320000000002</v>
      </c>
      <c r="Q161" s="1">
        <v>0</v>
      </c>
      <c r="R161" s="1">
        <v>0</v>
      </c>
      <c r="U161" s="1">
        <v>0</v>
      </c>
      <c r="W161" s="1">
        <v>0</v>
      </c>
      <c r="X161" s="1" t="s">
        <v>62</v>
      </c>
      <c r="Y161" s="1">
        <v>6963000</v>
      </c>
      <c r="Z161" s="1">
        <v>20</v>
      </c>
      <c r="AA161" s="2">
        <v>45195</v>
      </c>
      <c r="AB161" s="2">
        <v>45205</v>
      </c>
      <c r="AC161" s="2">
        <v>45571</v>
      </c>
      <c r="AE161" s="1" t="s">
        <v>497</v>
      </c>
      <c r="AF161" s="1" t="s">
        <v>1086</v>
      </c>
      <c r="AH161" s="1" t="s">
        <v>499</v>
      </c>
      <c r="AI161" s="1" t="s">
        <v>64</v>
      </c>
      <c r="AJ161" s="1" t="s">
        <v>65</v>
      </c>
      <c r="AM161" s="1" t="s">
        <v>1087</v>
      </c>
      <c r="AN161" s="1" t="s">
        <v>1088</v>
      </c>
      <c r="AU161" s="1" t="s">
        <v>68</v>
      </c>
      <c r="AX161" s="1" t="s">
        <v>68</v>
      </c>
      <c r="AY161" s="1" t="s">
        <v>85</v>
      </c>
      <c r="BB161" s="1" t="str">
        <f>VLOOKUP(E161,'[1]Agenda Clientes'!$B$2:$P$2416,15,0)</f>
        <v>P17266400</v>
      </c>
    </row>
    <row r="162" spans="1:54" s="1" customFormat="1" ht="15" customHeight="1" x14ac:dyDescent="0.25">
      <c r="A162" s="1" t="s">
        <v>1089</v>
      </c>
      <c r="C162" s="1" t="s">
        <v>77</v>
      </c>
      <c r="D162" s="1" t="s">
        <v>1090</v>
      </c>
      <c r="E162" s="1" t="s">
        <v>1091</v>
      </c>
      <c r="F162" s="1" t="s">
        <v>1091</v>
      </c>
      <c r="G162" s="1" t="s">
        <v>57</v>
      </c>
      <c r="H162" s="1" t="s">
        <v>495</v>
      </c>
      <c r="I162" s="1" t="s">
        <v>59</v>
      </c>
      <c r="J162" s="1" t="s">
        <v>1092</v>
      </c>
      <c r="K162" s="1" t="s">
        <v>61</v>
      </c>
      <c r="L162" s="1">
        <v>195718.18</v>
      </c>
      <c r="M162" s="1">
        <v>154465.14000000001</v>
      </c>
      <c r="N162" s="1">
        <v>277601.91999999998</v>
      </c>
      <c r="O162" s="1">
        <v>20</v>
      </c>
      <c r="P162" s="1">
        <v>9782.2759999999998</v>
      </c>
      <c r="Q162" s="1">
        <v>0</v>
      </c>
      <c r="R162" s="1">
        <v>0</v>
      </c>
      <c r="U162" s="1">
        <v>0</v>
      </c>
      <c r="W162" s="1">
        <v>0</v>
      </c>
      <c r="X162" s="1" t="s">
        <v>81</v>
      </c>
      <c r="Y162" s="1">
        <v>16280000</v>
      </c>
      <c r="Z162" s="1">
        <v>20</v>
      </c>
      <c r="AA162" s="2">
        <v>45195</v>
      </c>
      <c r="AB162" s="2">
        <v>45205</v>
      </c>
      <c r="AC162" s="2">
        <v>45571</v>
      </c>
      <c r="AE162" s="1" t="s">
        <v>497</v>
      </c>
      <c r="AF162" s="1" t="s">
        <v>1093</v>
      </c>
      <c r="AH162" s="1" t="s">
        <v>499</v>
      </c>
      <c r="AI162" s="1" t="s">
        <v>64</v>
      </c>
      <c r="AJ162" s="1" t="s">
        <v>65</v>
      </c>
      <c r="AM162" s="1" t="s">
        <v>1094</v>
      </c>
      <c r="AN162" s="1" t="s">
        <v>1095</v>
      </c>
      <c r="AU162" s="1" t="s">
        <v>68</v>
      </c>
      <c r="AX162" s="1" t="s">
        <v>68</v>
      </c>
      <c r="AY162" s="1" t="s">
        <v>85</v>
      </c>
      <c r="BB162" s="1" t="str">
        <f>VLOOKUP(E162,'[1]Agenda Clientes'!$B$2:$P$2416,15,0)</f>
        <v>P17265261</v>
      </c>
    </row>
    <row r="163" spans="1:54" s="1" customFormat="1" ht="15" customHeight="1" x14ac:dyDescent="0.25">
      <c r="A163" s="1" t="s">
        <v>1096</v>
      </c>
      <c r="C163" s="1" t="s">
        <v>77</v>
      </c>
      <c r="D163" s="1" t="s">
        <v>1097</v>
      </c>
      <c r="E163" s="1" t="s">
        <v>1098</v>
      </c>
      <c r="F163" s="1" t="s">
        <v>1098</v>
      </c>
      <c r="G163" s="1" t="s">
        <v>57</v>
      </c>
      <c r="H163" s="1" t="s">
        <v>495</v>
      </c>
      <c r="I163" s="1" t="s">
        <v>59</v>
      </c>
      <c r="J163" s="1" t="s">
        <v>1099</v>
      </c>
      <c r="K163" s="1" t="s">
        <v>61</v>
      </c>
      <c r="L163" s="1">
        <v>183682.61</v>
      </c>
      <c r="M163" s="1">
        <v>144100.57</v>
      </c>
      <c r="N163" s="1">
        <v>252852.02</v>
      </c>
      <c r="O163" s="1">
        <v>2</v>
      </c>
      <c r="P163" s="1">
        <v>485.60599999999999</v>
      </c>
      <c r="Q163" s="1">
        <v>0</v>
      </c>
      <c r="R163" s="1">
        <v>0</v>
      </c>
      <c r="U163" s="1">
        <v>0</v>
      </c>
      <c r="W163" s="1">
        <v>0</v>
      </c>
      <c r="X163" s="1" t="s">
        <v>62</v>
      </c>
      <c r="Y163" s="1">
        <v>7381000</v>
      </c>
      <c r="Z163" s="1">
        <v>20</v>
      </c>
      <c r="AA163" s="2">
        <v>45195</v>
      </c>
      <c r="AB163" s="2">
        <v>45206</v>
      </c>
      <c r="AC163" s="2">
        <v>45572</v>
      </c>
      <c r="AE163" s="1" t="s">
        <v>497</v>
      </c>
      <c r="AF163" s="1" t="s">
        <v>1100</v>
      </c>
      <c r="AH163" s="1" t="s">
        <v>499</v>
      </c>
      <c r="AI163" s="1" t="s">
        <v>64</v>
      </c>
      <c r="AJ163" s="1" t="s">
        <v>65</v>
      </c>
      <c r="AM163" s="1" t="s">
        <v>1101</v>
      </c>
      <c r="AN163" s="1" t="s">
        <v>1102</v>
      </c>
      <c r="AU163" s="1" t="s">
        <v>68</v>
      </c>
      <c r="AX163" s="1" t="s">
        <v>68</v>
      </c>
      <c r="AY163" s="1" t="s">
        <v>85</v>
      </c>
      <c r="BB163" s="1" t="str">
        <f>VLOOKUP(E163,'[1]Agenda Clientes'!$B$2:$P$2416,15,0)</f>
        <v>P17266470</v>
      </c>
    </row>
    <row r="164" spans="1:54" s="1" customFormat="1" ht="15" customHeight="1" x14ac:dyDescent="0.25">
      <c r="A164" s="1" t="s">
        <v>1103</v>
      </c>
      <c r="C164" s="1" t="s">
        <v>77</v>
      </c>
      <c r="D164" s="1" t="s">
        <v>1104</v>
      </c>
      <c r="E164" s="1" t="s">
        <v>1105</v>
      </c>
      <c r="F164" s="1" t="s">
        <v>1105</v>
      </c>
      <c r="G164" s="1" t="s">
        <v>57</v>
      </c>
      <c r="H164" s="1" t="s">
        <v>495</v>
      </c>
      <c r="I164" s="1" t="s">
        <v>59</v>
      </c>
      <c r="J164" s="1" t="s">
        <v>1106</v>
      </c>
      <c r="K164" s="1" t="s">
        <v>61</v>
      </c>
      <c r="L164" s="1">
        <v>375696.56</v>
      </c>
      <c r="M164" s="1">
        <v>296772.90999999997</v>
      </c>
      <c r="N164" s="1">
        <v>516911.95</v>
      </c>
      <c r="O164" s="1">
        <v>20</v>
      </c>
      <c r="P164" s="1">
        <v>10280.678</v>
      </c>
      <c r="Q164" s="1">
        <v>0</v>
      </c>
      <c r="R164" s="1">
        <v>0</v>
      </c>
      <c r="U164" s="1">
        <v>0</v>
      </c>
      <c r="W164" s="1">
        <v>0</v>
      </c>
      <c r="X164" s="1" t="s">
        <v>62</v>
      </c>
      <c r="Y164" s="1">
        <v>8800000</v>
      </c>
      <c r="Z164" s="1">
        <v>20</v>
      </c>
      <c r="AA164" s="2">
        <v>45195</v>
      </c>
      <c r="AB164" s="2">
        <v>45203</v>
      </c>
      <c r="AC164" s="2">
        <v>45569</v>
      </c>
      <c r="AE164" s="1" t="s">
        <v>497</v>
      </c>
      <c r="AF164" s="1" t="s">
        <v>1107</v>
      </c>
      <c r="AH164" s="1" t="s">
        <v>499</v>
      </c>
      <c r="AI164" s="1" t="s">
        <v>64</v>
      </c>
      <c r="AJ164" s="1" t="s">
        <v>65</v>
      </c>
      <c r="AM164" s="1" t="s">
        <v>1108</v>
      </c>
      <c r="AN164" s="1" t="s">
        <v>1109</v>
      </c>
      <c r="AU164" s="1" t="s">
        <v>68</v>
      </c>
      <c r="AX164" s="1" t="s">
        <v>68</v>
      </c>
      <c r="AY164" s="1" t="s">
        <v>85</v>
      </c>
      <c r="BB164" s="1" t="str">
        <f>VLOOKUP(E164,'[1]Agenda Clientes'!$B$2:$P$2416,15,0)</f>
        <v>P17264330</v>
      </c>
    </row>
    <row r="165" spans="1:54" s="1" customFormat="1" ht="15" customHeight="1" x14ac:dyDescent="0.25">
      <c r="A165" s="1" t="s">
        <v>1110</v>
      </c>
      <c r="C165" s="1" t="s">
        <v>54</v>
      </c>
      <c r="D165" s="1" t="s">
        <v>1111</v>
      </c>
      <c r="E165" s="1" t="s">
        <v>1112</v>
      </c>
      <c r="F165" s="1" t="s">
        <v>1112</v>
      </c>
      <c r="G165" s="1" t="s">
        <v>57</v>
      </c>
      <c r="H165" s="1" t="s">
        <v>495</v>
      </c>
      <c r="I165" s="1" t="s">
        <v>59</v>
      </c>
      <c r="J165" s="1" t="s">
        <v>1113</v>
      </c>
      <c r="K165" s="1" t="s">
        <v>61</v>
      </c>
      <c r="L165" s="1">
        <v>315529.03999999998</v>
      </c>
      <c r="M165" s="1">
        <v>244539.4</v>
      </c>
      <c r="N165" s="1">
        <v>435368.84</v>
      </c>
      <c r="O165" s="1">
        <v>2</v>
      </c>
      <c r="P165" s="1">
        <v>816.43560000000002</v>
      </c>
      <c r="Q165" s="1">
        <v>0</v>
      </c>
      <c r="R165" s="1">
        <v>0</v>
      </c>
      <c r="U165" s="1">
        <v>0</v>
      </c>
      <c r="W165" s="1">
        <v>0</v>
      </c>
      <c r="X165" s="1" t="s">
        <v>62</v>
      </c>
      <c r="Y165" s="1">
        <v>17490000</v>
      </c>
      <c r="Z165" s="1">
        <v>10</v>
      </c>
      <c r="AA165" s="2">
        <v>45195</v>
      </c>
      <c r="AB165" s="2">
        <v>45200</v>
      </c>
      <c r="AC165" s="2">
        <v>45566</v>
      </c>
      <c r="AE165" s="1" t="s">
        <v>497</v>
      </c>
      <c r="AH165" s="1" t="s">
        <v>499</v>
      </c>
      <c r="AI165" s="1" t="s">
        <v>64</v>
      </c>
      <c r="AJ165" s="1" t="s">
        <v>65</v>
      </c>
      <c r="AM165" s="1" t="s">
        <v>591</v>
      </c>
      <c r="AN165" s="1" t="s">
        <v>1114</v>
      </c>
      <c r="AU165" s="1" t="s">
        <v>68</v>
      </c>
      <c r="AX165" s="1" t="s">
        <v>68</v>
      </c>
      <c r="AY165" s="1" t="s">
        <v>69</v>
      </c>
      <c r="BB165" s="1" t="str">
        <f>VLOOKUP(E165,'[1]Agenda Clientes'!$B$2:$P$2416,15,0)</f>
        <v>P17266570</v>
      </c>
    </row>
    <row r="166" spans="1:54" s="1" customFormat="1" ht="15" customHeight="1" x14ac:dyDescent="0.25">
      <c r="A166" s="1" t="s">
        <v>1115</v>
      </c>
      <c r="C166" s="1" t="s">
        <v>77</v>
      </c>
      <c r="D166" s="1" t="s">
        <v>1116</v>
      </c>
      <c r="E166" s="1" t="s">
        <v>1117</v>
      </c>
      <c r="F166" s="1" t="s">
        <v>1117</v>
      </c>
      <c r="G166" s="1" t="s">
        <v>57</v>
      </c>
      <c r="H166" s="1" t="s">
        <v>495</v>
      </c>
      <c r="I166" s="1" t="s">
        <v>59</v>
      </c>
      <c r="J166" s="1" t="s">
        <v>1118</v>
      </c>
      <c r="K166" s="1" t="s">
        <v>61</v>
      </c>
      <c r="L166" s="1">
        <v>503871.22</v>
      </c>
      <c r="M166" s="1">
        <v>392720.92</v>
      </c>
      <c r="N166" s="1">
        <v>694961.99</v>
      </c>
      <c r="O166" s="1">
        <v>19</v>
      </c>
      <c r="P166" s="1">
        <v>14110.9162</v>
      </c>
      <c r="Q166" s="1">
        <v>0</v>
      </c>
      <c r="R166" s="1">
        <v>0</v>
      </c>
      <c r="U166" s="1">
        <v>0</v>
      </c>
      <c r="W166" s="1">
        <v>0</v>
      </c>
      <c r="X166" s="1" t="s">
        <v>81</v>
      </c>
      <c r="Y166" s="1">
        <v>12265000</v>
      </c>
      <c r="Z166" s="1">
        <v>20</v>
      </c>
      <c r="AA166" s="2">
        <v>45195</v>
      </c>
      <c r="AB166" s="2">
        <v>45202</v>
      </c>
      <c r="AC166" s="2">
        <v>45568</v>
      </c>
      <c r="AE166" s="1" t="s">
        <v>497</v>
      </c>
      <c r="AF166" s="1" t="s">
        <v>1119</v>
      </c>
      <c r="AH166" s="1" t="s">
        <v>499</v>
      </c>
      <c r="AI166" s="1" t="s">
        <v>64</v>
      </c>
      <c r="AJ166" s="1" t="s">
        <v>65</v>
      </c>
      <c r="AM166" s="1" t="s">
        <v>354</v>
      </c>
      <c r="AN166" s="1" t="s">
        <v>1120</v>
      </c>
      <c r="AU166" s="1" t="s">
        <v>68</v>
      </c>
      <c r="AX166" s="1" t="s">
        <v>68</v>
      </c>
      <c r="AY166" s="1" t="s">
        <v>85</v>
      </c>
      <c r="BB166" s="1" t="str">
        <f>VLOOKUP(E166,'[1]Agenda Clientes'!$B$2:$P$2416,15,0)</f>
        <v>P17264461</v>
      </c>
    </row>
    <row r="167" spans="1:54" s="1" customFormat="1" ht="15" customHeight="1" x14ac:dyDescent="0.25">
      <c r="A167" s="1" t="s">
        <v>1121</v>
      </c>
      <c r="C167" s="1" t="s">
        <v>77</v>
      </c>
      <c r="D167" s="1" t="s">
        <v>1122</v>
      </c>
      <c r="E167" s="1" t="s">
        <v>1123</v>
      </c>
      <c r="F167" s="1" t="s">
        <v>1123</v>
      </c>
      <c r="G167" s="1" t="s">
        <v>57</v>
      </c>
      <c r="H167" s="1" t="s">
        <v>495</v>
      </c>
      <c r="I167" s="1" t="s">
        <v>59</v>
      </c>
      <c r="J167" s="1" t="s">
        <v>1124</v>
      </c>
      <c r="K167" s="1" t="s">
        <v>61</v>
      </c>
      <c r="L167" s="1">
        <v>509508.35</v>
      </c>
      <c r="M167" s="1">
        <v>399438.84</v>
      </c>
      <c r="N167" s="1">
        <v>702024.18</v>
      </c>
      <c r="O167" s="1">
        <v>20</v>
      </c>
      <c r="P167" s="1">
        <v>14205.234</v>
      </c>
      <c r="Q167" s="1">
        <v>0</v>
      </c>
      <c r="R167" s="1">
        <v>0</v>
      </c>
      <c r="U167" s="1">
        <v>0</v>
      </c>
      <c r="W167" s="1">
        <v>0</v>
      </c>
      <c r="X167" s="1" t="s">
        <v>62</v>
      </c>
      <c r="Y167" s="1">
        <v>8800000</v>
      </c>
      <c r="Z167" s="1">
        <v>20</v>
      </c>
      <c r="AA167" s="2">
        <v>45196</v>
      </c>
      <c r="AB167" s="2">
        <v>45201</v>
      </c>
      <c r="AC167" s="2">
        <v>45567</v>
      </c>
      <c r="AE167" s="1" t="s">
        <v>497</v>
      </c>
      <c r="AF167" s="1" t="s">
        <v>1125</v>
      </c>
      <c r="AH167" s="1" t="s">
        <v>499</v>
      </c>
      <c r="AI167" s="1" t="s">
        <v>64</v>
      </c>
      <c r="AJ167" s="1" t="s">
        <v>65</v>
      </c>
      <c r="AM167" s="1" t="s">
        <v>1126</v>
      </c>
      <c r="AN167" s="1" t="s">
        <v>1127</v>
      </c>
      <c r="AU167" s="1" t="s">
        <v>68</v>
      </c>
      <c r="AX167" s="1" t="s">
        <v>68</v>
      </c>
      <c r="AY167" s="1" t="s">
        <v>85</v>
      </c>
      <c r="BB167" s="1" t="str">
        <f>VLOOKUP(E167,'[1]Agenda Clientes'!$B$2:$P$2416,15,0)</f>
        <v>P17264893</v>
      </c>
    </row>
    <row r="168" spans="1:54" s="1" customFormat="1" ht="15" customHeight="1" x14ac:dyDescent="0.25">
      <c r="A168" s="1" t="s">
        <v>1128</v>
      </c>
      <c r="C168" s="1" t="s">
        <v>54</v>
      </c>
      <c r="D168" s="1" t="s">
        <v>1129</v>
      </c>
      <c r="E168" s="1" t="s">
        <v>1130</v>
      </c>
      <c r="F168" s="1" t="s">
        <v>1130</v>
      </c>
      <c r="G168" s="1" t="s">
        <v>57</v>
      </c>
      <c r="H168" s="1" t="s">
        <v>495</v>
      </c>
      <c r="I168" s="1" t="s">
        <v>59</v>
      </c>
      <c r="J168" s="1" t="s">
        <v>1131</v>
      </c>
      <c r="K168" s="1" t="s">
        <v>61</v>
      </c>
      <c r="L168" s="1">
        <v>336530.89</v>
      </c>
      <c r="M168" s="1">
        <v>265417.71000000002</v>
      </c>
      <c r="N168" s="1">
        <v>463509.75</v>
      </c>
      <c r="O168" s="1">
        <v>10</v>
      </c>
      <c r="P168" s="1">
        <v>4569.1080000000002</v>
      </c>
      <c r="Q168" s="1">
        <v>0</v>
      </c>
      <c r="R168" s="1">
        <v>0</v>
      </c>
      <c r="U168" s="1">
        <v>0</v>
      </c>
      <c r="W168" s="1">
        <v>0</v>
      </c>
      <c r="X168" s="1" t="s">
        <v>81</v>
      </c>
      <c r="Y168" s="1">
        <v>6831000</v>
      </c>
      <c r="Z168" s="1">
        <v>20</v>
      </c>
      <c r="AA168" s="2">
        <v>45196</v>
      </c>
      <c r="AB168" s="2">
        <v>45196</v>
      </c>
      <c r="AC168" s="2">
        <v>45562</v>
      </c>
      <c r="AE168" s="1" t="s">
        <v>497</v>
      </c>
      <c r="AH168" s="1" t="s">
        <v>499</v>
      </c>
      <c r="AI168" s="1" t="s">
        <v>64</v>
      </c>
      <c r="AJ168" s="1" t="s">
        <v>65</v>
      </c>
      <c r="AM168" s="1" t="s">
        <v>1132</v>
      </c>
      <c r="AN168" s="1" t="s">
        <v>1133</v>
      </c>
      <c r="AU168" s="1" t="s">
        <v>68</v>
      </c>
      <c r="AX168" s="1" t="s">
        <v>68</v>
      </c>
      <c r="AY168" s="1" t="s">
        <v>69</v>
      </c>
      <c r="BB168" s="1" t="str">
        <f>VLOOKUP(E168,'[1]Agenda Clientes'!$B$2:$P$2416,15,0)</f>
        <v>P17265191</v>
      </c>
    </row>
    <row r="169" spans="1:54" s="1" customFormat="1" ht="15" customHeight="1" x14ac:dyDescent="0.25">
      <c r="A169" s="1" t="s">
        <v>1134</v>
      </c>
      <c r="C169" s="1" t="s">
        <v>77</v>
      </c>
      <c r="D169" s="1" t="s">
        <v>1135</v>
      </c>
      <c r="E169" s="1" t="s">
        <v>980</v>
      </c>
      <c r="F169" s="1" t="s">
        <v>980</v>
      </c>
      <c r="G169" s="1" t="s">
        <v>57</v>
      </c>
      <c r="H169" s="1" t="s">
        <v>495</v>
      </c>
      <c r="I169" s="1" t="s">
        <v>59</v>
      </c>
      <c r="J169" s="1" t="s">
        <v>1136</v>
      </c>
      <c r="K169" s="1" t="s">
        <v>61</v>
      </c>
      <c r="L169" s="1">
        <v>465566.34</v>
      </c>
      <c r="M169" s="1">
        <v>364847.48</v>
      </c>
      <c r="N169" s="1">
        <v>642500.75</v>
      </c>
      <c r="O169" s="1">
        <v>2</v>
      </c>
      <c r="P169" s="1">
        <v>1306.1148000000001</v>
      </c>
      <c r="Q169" s="1">
        <v>0</v>
      </c>
      <c r="R169" s="1">
        <v>0</v>
      </c>
      <c r="U169" s="1">
        <v>0</v>
      </c>
      <c r="W169" s="1">
        <v>0</v>
      </c>
      <c r="X169" s="1" t="s">
        <v>81</v>
      </c>
      <c r="Y169" s="1">
        <v>11880000</v>
      </c>
      <c r="Z169" s="1">
        <v>20</v>
      </c>
      <c r="AA169" s="2">
        <v>45196</v>
      </c>
      <c r="AB169" s="2">
        <v>45206</v>
      </c>
      <c r="AC169" s="2">
        <v>45572</v>
      </c>
      <c r="AE169" s="1" t="s">
        <v>497</v>
      </c>
      <c r="AF169" s="1" t="s">
        <v>1137</v>
      </c>
      <c r="AH169" s="1" t="s">
        <v>499</v>
      </c>
      <c r="AI169" s="1" t="s">
        <v>64</v>
      </c>
      <c r="AJ169" s="1" t="s">
        <v>65</v>
      </c>
      <c r="AM169" s="1" t="s">
        <v>983</v>
      </c>
      <c r="AN169" s="1" t="s">
        <v>984</v>
      </c>
      <c r="AU169" s="1" t="s">
        <v>68</v>
      </c>
      <c r="AX169" s="1" t="s">
        <v>68</v>
      </c>
      <c r="AY169" s="1" t="s">
        <v>85</v>
      </c>
      <c r="BB169" s="1" t="str">
        <f>VLOOKUP(E169,'[1]Agenda Clientes'!$B$2:$P$2416,15,0)</f>
        <v>P17264458</v>
      </c>
    </row>
    <row r="170" spans="1:54" s="1" customFormat="1" ht="15" customHeight="1" x14ac:dyDescent="0.25">
      <c r="A170" s="1" t="s">
        <v>1138</v>
      </c>
      <c r="C170" s="1" t="s">
        <v>54</v>
      </c>
      <c r="D170" s="1" t="s">
        <v>1139</v>
      </c>
      <c r="E170" s="1" t="s">
        <v>1140</v>
      </c>
      <c r="F170" s="1" t="s">
        <v>1140</v>
      </c>
      <c r="G170" s="1" t="s">
        <v>57</v>
      </c>
      <c r="H170" s="1" t="s">
        <v>495</v>
      </c>
      <c r="I170" s="1" t="s">
        <v>59</v>
      </c>
      <c r="J170" s="1" t="s">
        <v>1141</v>
      </c>
      <c r="K170" s="1" t="s">
        <v>61</v>
      </c>
      <c r="L170" s="1">
        <v>349504.27</v>
      </c>
      <c r="M170" s="1">
        <v>275290.88</v>
      </c>
      <c r="N170" s="1">
        <v>481156.01</v>
      </c>
      <c r="O170" s="1">
        <v>10</v>
      </c>
      <c r="P170" s="1">
        <v>4517.6220000000003</v>
      </c>
      <c r="Q170" s="1">
        <v>0</v>
      </c>
      <c r="R170" s="1">
        <v>0</v>
      </c>
      <c r="U170" s="1">
        <v>0</v>
      </c>
      <c r="W170" s="1">
        <v>0</v>
      </c>
      <c r="X170" s="1" t="s">
        <v>62</v>
      </c>
      <c r="Y170" s="1">
        <v>10120000</v>
      </c>
      <c r="Z170" s="1">
        <v>10</v>
      </c>
      <c r="AA170" s="2">
        <v>45196</v>
      </c>
      <c r="AB170" s="2">
        <v>45196</v>
      </c>
      <c r="AC170" s="2">
        <v>45562</v>
      </c>
      <c r="AE170" s="1" t="s">
        <v>497</v>
      </c>
      <c r="AH170" s="1" t="s">
        <v>499</v>
      </c>
      <c r="AI170" s="1" t="s">
        <v>64</v>
      </c>
      <c r="AJ170" s="1" t="s">
        <v>65</v>
      </c>
      <c r="AM170" s="1" t="s">
        <v>1142</v>
      </c>
      <c r="AN170" s="1" t="s">
        <v>1143</v>
      </c>
      <c r="AU170" s="1" t="s">
        <v>68</v>
      </c>
      <c r="AX170" s="1" t="s">
        <v>68</v>
      </c>
      <c r="AY170" s="1" t="s">
        <v>104</v>
      </c>
      <c r="BB170" s="1" t="str">
        <f>VLOOKUP(E170,'[1]Agenda Clientes'!$B$2:$P$2416,15,0)</f>
        <v>P17267161</v>
      </c>
    </row>
    <row r="171" spans="1:54" s="1" customFormat="1" ht="15" customHeight="1" x14ac:dyDescent="0.25">
      <c r="A171" s="1" t="s">
        <v>1144</v>
      </c>
      <c r="C171" s="1" t="s">
        <v>77</v>
      </c>
      <c r="D171" s="1" t="s">
        <v>1145</v>
      </c>
      <c r="E171" s="1" t="s">
        <v>1146</v>
      </c>
      <c r="F171" s="1" t="s">
        <v>1146</v>
      </c>
      <c r="G171" s="1" t="s">
        <v>57</v>
      </c>
      <c r="H171" s="1" t="s">
        <v>495</v>
      </c>
      <c r="I171" s="1" t="s">
        <v>59</v>
      </c>
      <c r="J171" s="1" t="s">
        <v>1147</v>
      </c>
      <c r="K171" s="1" t="s">
        <v>61</v>
      </c>
      <c r="L171" s="1">
        <v>566697.34</v>
      </c>
      <c r="M171" s="1">
        <v>445890.67</v>
      </c>
      <c r="N171" s="1">
        <v>782402.88</v>
      </c>
      <c r="O171" s="1">
        <v>17</v>
      </c>
      <c r="P171" s="1">
        <v>14551.1432</v>
      </c>
      <c r="Q171" s="1">
        <v>0</v>
      </c>
      <c r="R171" s="1">
        <v>0</v>
      </c>
      <c r="U171" s="1">
        <v>0</v>
      </c>
      <c r="W171" s="1">
        <v>0</v>
      </c>
      <c r="X171" s="1" t="s">
        <v>81</v>
      </c>
      <c r="Y171" s="1">
        <v>7590000</v>
      </c>
      <c r="Z171" s="1">
        <v>20</v>
      </c>
      <c r="AA171" s="2">
        <v>45196</v>
      </c>
      <c r="AB171" s="2">
        <v>45205</v>
      </c>
      <c r="AC171" s="2">
        <v>45571</v>
      </c>
      <c r="AE171" s="1" t="s">
        <v>497</v>
      </c>
      <c r="AF171" s="1" t="s">
        <v>1148</v>
      </c>
      <c r="AH171" s="1" t="s">
        <v>499</v>
      </c>
      <c r="AI171" s="1" t="s">
        <v>64</v>
      </c>
      <c r="AJ171" s="1" t="s">
        <v>65</v>
      </c>
      <c r="AM171" s="1" t="s">
        <v>1149</v>
      </c>
      <c r="AN171" s="1" t="s">
        <v>1150</v>
      </c>
      <c r="AU171" s="1" t="s">
        <v>68</v>
      </c>
      <c r="AX171" s="1" t="s">
        <v>68</v>
      </c>
      <c r="AY171" s="1" t="s">
        <v>85</v>
      </c>
      <c r="BB171" s="1" t="str">
        <f>VLOOKUP(E171,'[1]Agenda Clientes'!$B$2:$P$2416,15,0)</f>
        <v>P17266698</v>
      </c>
    </row>
    <row r="172" spans="1:54" s="1" customFormat="1" ht="15" customHeight="1" x14ac:dyDescent="0.25">
      <c r="A172" s="1" t="s">
        <v>1151</v>
      </c>
      <c r="C172" s="1" t="s">
        <v>54</v>
      </c>
      <c r="D172" s="1" t="s">
        <v>1152</v>
      </c>
      <c r="E172" s="1" t="s">
        <v>1153</v>
      </c>
      <c r="F172" s="1" t="s">
        <v>1153</v>
      </c>
      <c r="G172" s="1" t="s">
        <v>57</v>
      </c>
      <c r="H172" s="1" t="s">
        <v>495</v>
      </c>
      <c r="I172" s="1" t="s">
        <v>59</v>
      </c>
      <c r="J172" s="1" t="s">
        <v>1154</v>
      </c>
      <c r="K172" s="1" t="s">
        <v>61</v>
      </c>
      <c r="L172" s="1">
        <v>470906.75</v>
      </c>
      <c r="M172" s="1">
        <v>368255.45</v>
      </c>
      <c r="N172" s="1">
        <v>648123.42000000004</v>
      </c>
      <c r="O172" s="1">
        <v>12</v>
      </c>
      <c r="P172" s="1">
        <v>6782.9520000000002</v>
      </c>
      <c r="Q172" s="1">
        <v>0</v>
      </c>
      <c r="R172" s="1">
        <v>0</v>
      </c>
      <c r="U172" s="1">
        <v>0</v>
      </c>
      <c r="W172" s="1">
        <v>0</v>
      </c>
      <c r="X172" s="1" t="s">
        <v>62</v>
      </c>
      <c r="Y172" s="1">
        <v>11440000</v>
      </c>
      <c r="Z172" s="1">
        <v>10</v>
      </c>
      <c r="AA172" s="2">
        <v>45196</v>
      </c>
      <c r="AB172" s="2">
        <v>45196</v>
      </c>
      <c r="AC172" s="2">
        <v>45562</v>
      </c>
      <c r="AE172" s="1" t="s">
        <v>497</v>
      </c>
      <c r="AH172" s="1" t="s">
        <v>499</v>
      </c>
      <c r="AI172" s="1" t="s">
        <v>64</v>
      </c>
      <c r="AJ172" s="1" t="s">
        <v>65</v>
      </c>
      <c r="AM172" s="1" t="s">
        <v>1155</v>
      </c>
      <c r="AN172" s="1" t="s">
        <v>1156</v>
      </c>
      <c r="AU172" s="1" t="s">
        <v>68</v>
      </c>
      <c r="AX172" s="1" t="s">
        <v>68</v>
      </c>
      <c r="AY172" s="1" t="s">
        <v>69</v>
      </c>
      <c r="BB172" s="1" t="str">
        <f>VLOOKUP(E172,'[1]Agenda Clientes'!$B$2:$P$2416,15,0)</f>
        <v>P17264672</v>
      </c>
    </row>
    <row r="173" spans="1:54" s="1" customFormat="1" ht="15" customHeight="1" x14ac:dyDescent="0.25">
      <c r="A173" s="1" t="s">
        <v>1157</v>
      </c>
      <c r="C173" s="1" t="s">
        <v>77</v>
      </c>
      <c r="D173" s="1" t="s">
        <v>1158</v>
      </c>
      <c r="E173" s="1" t="s">
        <v>1159</v>
      </c>
      <c r="F173" s="1" t="s">
        <v>1159</v>
      </c>
      <c r="G173" s="1" t="s">
        <v>57</v>
      </c>
      <c r="H173" s="1" t="s">
        <v>495</v>
      </c>
      <c r="I173" s="1" t="s">
        <v>59</v>
      </c>
      <c r="J173" s="1" t="s">
        <v>1160</v>
      </c>
      <c r="K173" s="1" t="s">
        <v>61</v>
      </c>
      <c r="L173" s="1">
        <v>351442.46</v>
      </c>
      <c r="M173" s="1">
        <v>278467.59999999998</v>
      </c>
      <c r="N173" s="1">
        <v>483370.85</v>
      </c>
      <c r="O173" s="1">
        <v>20</v>
      </c>
      <c r="P173" s="1">
        <v>9004.4879999999994</v>
      </c>
      <c r="Q173" s="1">
        <v>0</v>
      </c>
      <c r="R173" s="1">
        <v>0</v>
      </c>
      <c r="U173" s="1">
        <v>0</v>
      </c>
      <c r="W173" s="1">
        <v>0</v>
      </c>
      <c r="X173" s="1" t="s">
        <v>62</v>
      </c>
      <c r="Y173" s="1">
        <v>6622000</v>
      </c>
      <c r="Z173" s="1">
        <v>20</v>
      </c>
      <c r="AA173" s="2">
        <v>45197</v>
      </c>
      <c r="AB173" s="2">
        <v>45202</v>
      </c>
      <c r="AC173" s="2">
        <v>45568</v>
      </c>
      <c r="AE173" s="1" t="s">
        <v>497</v>
      </c>
      <c r="AF173" s="1" t="s">
        <v>1161</v>
      </c>
      <c r="AH173" s="1" t="s">
        <v>499</v>
      </c>
      <c r="AI173" s="1" t="s">
        <v>64</v>
      </c>
      <c r="AJ173" s="1" t="s">
        <v>65</v>
      </c>
      <c r="AM173" s="1" t="s">
        <v>354</v>
      </c>
      <c r="AN173" s="1" t="s">
        <v>1162</v>
      </c>
      <c r="AU173" s="1" t="s">
        <v>68</v>
      </c>
      <c r="AX173" s="1" t="s">
        <v>68</v>
      </c>
      <c r="AY173" s="1" t="s">
        <v>85</v>
      </c>
      <c r="BB173" s="1" t="str">
        <f>VLOOKUP(E173,'[1]Agenda Clientes'!$B$2:$P$2416,15,0)</f>
        <v>P17265256</v>
      </c>
    </row>
    <row r="174" spans="1:54" s="1" customFormat="1" ht="15" customHeight="1" x14ac:dyDescent="0.25">
      <c r="A174" s="1" t="s">
        <v>1163</v>
      </c>
      <c r="C174" s="1" t="s">
        <v>54</v>
      </c>
      <c r="D174" s="1" t="s">
        <v>1164</v>
      </c>
      <c r="E174" s="1" t="s">
        <v>1165</v>
      </c>
      <c r="F174" s="1" t="s">
        <v>1165</v>
      </c>
      <c r="G174" s="1" t="s">
        <v>57</v>
      </c>
      <c r="H174" s="1" t="s">
        <v>495</v>
      </c>
      <c r="I174" s="1" t="s">
        <v>59</v>
      </c>
      <c r="J174" s="1" t="s">
        <v>1166</v>
      </c>
      <c r="K174" s="1" t="s">
        <v>61</v>
      </c>
      <c r="L174" s="1">
        <v>576715.16</v>
      </c>
      <c r="M174" s="1">
        <v>447146.73</v>
      </c>
      <c r="N174" s="1">
        <v>796857.6</v>
      </c>
      <c r="O174" s="1">
        <v>2</v>
      </c>
      <c r="P174" s="1">
        <v>1491.7212</v>
      </c>
      <c r="Q174" s="1">
        <v>0</v>
      </c>
      <c r="R174" s="1">
        <v>0</v>
      </c>
      <c r="U174" s="1">
        <v>0</v>
      </c>
      <c r="W174" s="1">
        <v>0</v>
      </c>
      <c r="X174" s="1" t="s">
        <v>81</v>
      </c>
      <c r="Y174" s="1">
        <v>23650000</v>
      </c>
      <c r="Z174" s="1">
        <v>10</v>
      </c>
      <c r="AA174" s="2">
        <v>45197</v>
      </c>
      <c r="AB174" s="2">
        <v>45197</v>
      </c>
      <c r="AC174" s="2">
        <v>45563</v>
      </c>
      <c r="AE174" s="1" t="s">
        <v>497</v>
      </c>
      <c r="AH174" s="1" t="s">
        <v>499</v>
      </c>
      <c r="AI174" s="1" t="s">
        <v>64</v>
      </c>
      <c r="AJ174" s="1" t="s">
        <v>65</v>
      </c>
      <c r="AM174" s="1" t="s">
        <v>1167</v>
      </c>
      <c r="AN174" s="1" t="s">
        <v>1168</v>
      </c>
      <c r="AU174" s="1" t="s">
        <v>68</v>
      </c>
      <c r="AX174" s="1" t="s">
        <v>68</v>
      </c>
      <c r="AY174" s="1" t="s">
        <v>69</v>
      </c>
      <c r="BB174" s="1" t="str">
        <f>VLOOKUP(E174,'[1]Agenda Clientes'!$B$2:$P$2416,15,0)</f>
        <v>P17264999</v>
      </c>
    </row>
    <row r="175" spans="1:54" s="1" customFormat="1" ht="15" customHeight="1" x14ac:dyDescent="0.25">
      <c r="A175" s="1" t="s">
        <v>1169</v>
      </c>
      <c r="C175" s="1" t="s">
        <v>77</v>
      </c>
      <c r="D175" s="1" t="s">
        <v>1170</v>
      </c>
      <c r="E175" s="1" t="s">
        <v>1171</v>
      </c>
      <c r="F175" s="1" t="s">
        <v>1171</v>
      </c>
      <c r="G175" s="1" t="s">
        <v>57</v>
      </c>
      <c r="H175" s="1" t="s">
        <v>495</v>
      </c>
      <c r="I175" s="1" t="s">
        <v>59</v>
      </c>
      <c r="J175" s="1" t="s">
        <v>1172</v>
      </c>
      <c r="K175" s="1" t="s">
        <v>61</v>
      </c>
      <c r="L175" s="1">
        <v>563891.76</v>
      </c>
      <c r="M175" s="1">
        <v>437240.72</v>
      </c>
      <c r="N175" s="1">
        <v>777635.83999999997</v>
      </c>
      <c r="O175" s="1">
        <v>16</v>
      </c>
      <c r="P175" s="1">
        <v>14002.6448</v>
      </c>
      <c r="Q175" s="1">
        <v>0</v>
      </c>
      <c r="R175" s="1">
        <v>0</v>
      </c>
      <c r="U175" s="1">
        <v>0</v>
      </c>
      <c r="W175" s="1">
        <v>0</v>
      </c>
      <c r="X175" s="1" t="s">
        <v>81</v>
      </c>
      <c r="Y175" s="1">
        <v>18150000</v>
      </c>
      <c r="Z175" s="1">
        <v>20</v>
      </c>
      <c r="AA175" s="2">
        <v>45198</v>
      </c>
      <c r="AB175" s="2">
        <v>45203</v>
      </c>
      <c r="AC175" s="2">
        <v>45569</v>
      </c>
      <c r="AE175" s="1" t="s">
        <v>497</v>
      </c>
      <c r="AF175" s="1" t="s">
        <v>1173</v>
      </c>
      <c r="AH175" s="1" t="s">
        <v>499</v>
      </c>
      <c r="AI175" s="1" t="s">
        <v>64</v>
      </c>
      <c r="AJ175" s="1" t="s">
        <v>65</v>
      </c>
      <c r="AM175" s="1" t="s">
        <v>1174</v>
      </c>
      <c r="AN175" s="1" t="s">
        <v>1175</v>
      </c>
      <c r="AU175" s="1" t="s">
        <v>68</v>
      </c>
      <c r="AX175" s="1" t="s">
        <v>68</v>
      </c>
      <c r="AY175" s="1" t="s">
        <v>85</v>
      </c>
      <c r="BB175" s="1" t="str">
        <f>VLOOKUP(E175,'[1]Agenda Clientes'!$B$2:$P$2416,15,0)</f>
        <v>P17264463</v>
      </c>
    </row>
    <row r="176" spans="1:54" s="1" customFormat="1" ht="15" customHeight="1" x14ac:dyDescent="0.25">
      <c r="A176" s="1" t="s">
        <v>1176</v>
      </c>
      <c r="C176" s="1" t="s">
        <v>54</v>
      </c>
      <c r="D176" s="1" t="s">
        <v>1177</v>
      </c>
      <c r="E176" s="1" t="s">
        <v>1178</v>
      </c>
      <c r="F176" s="1" t="s">
        <v>1178</v>
      </c>
      <c r="G176" s="1" t="s">
        <v>57</v>
      </c>
      <c r="H176" s="1" t="s">
        <v>495</v>
      </c>
      <c r="I176" s="1" t="s">
        <v>59</v>
      </c>
      <c r="J176" s="1" t="s">
        <v>1179</v>
      </c>
      <c r="K176" s="1" t="s">
        <v>61</v>
      </c>
      <c r="L176" s="1">
        <v>429504.37</v>
      </c>
      <c r="M176" s="1">
        <v>336207.56</v>
      </c>
      <c r="N176" s="1">
        <v>581427.03</v>
      </c>
      <c r="O176" s="1">
        <v>0</v>
      </c>
      <c r="P176" s="1">
        <v>0</v>
      </c>
      <c r="Q176" s="1">
        <v>0</v>
      </c>
      <c r="R176" s="1">
        <v>0</v>
      </c>
      <c r="U176" s="1">
        <v>0</v>
      </c>
      <c r="W176" s="1">
        <v>0</v>
      </c>
      <c r="Y176" s="1">
        <v>11756300</v>
      </c>
      <c r="AB176" s="2">
        <v>45203</v>
      </c>
      <c r="AC176" s="2">
        <v>45569</v>
      </c>
      <c r="AE176" s="1" t="s">
        <v>497</v>
      </c>
      <c r="AI176" s="1" t="s">
        <v>64</v>
      </c>
      <c r="AJ176" s="1" t="s">
        <v>65</v>
      </c>
      <c r="AM176" s="1" t="s">
        <v>1180</v>
      </c>
      <c r="AN176" s="1" t="s">
        <v>1181</v>
      </c>
      <c r="AU176" s="1" t="s">
        <v>68</v>
      </c>
      <c r="AX176" s="1" t="s">
        <v>68</v>
      </c>
      <c r="AY176" s="1" t="s">
        <v>104</v>
      </c>
      <c r="BB176" s="1" t="str">
        <f>VLOOKUP(E176,'[1]Agenda Clientes'!$B$2:$P$2416,15,0)</f>
        <v>P17267034</v>
      </c>
    </row>
    <row r="177" spans="1:54" s="1" customFormat="1" ht="15" customHeight="1" x14ac:dyDescent="0.25">
      <c r="A177" s="1" t="s">
        <v>1182</v>
      </c>
      <c r="C177" s="1" t="s">
        <v>54</v>
      </c>
      <c r="D177" s="1" t="s">
        <v>1183</v>
      </c>
      <c r="E177" s="1" t="s">
        <v>1184</v>
      </c>
      <c r="F177" s="1" t="s">
        <v>1184</v>
      </c>
      <c r="G177" s="1" t="s">
        <v>57</v>
      </c>
      <c r="H177" s="1" t="s">
        <v>495</v>
      </c>
      <c r="I177" s="1" t="s">
        <v>59</v>
      </c>
      <c r="J177" s="1" t="s">
        <v>1185</v>
      </c>
      <c r="K177" s="1" t="s">
        <v>61</v>
      </c>
      <c r="L177" s="1">
        <v>723566.81</v>
      </c>
      <c r="M177" s="1">
        <v>611666.94999999995</v>
      </c>
      <c r="N177" s="1">
        <v>902131.54</v>
      </c>
      <c r="O177" s="1">
        <v>10</v>
      </c>
      <c r="P177" s="1">
        <v>3279.261</v>
      </c>
      <c r="Q177" s="1">
        <v>0</v>
      </c>
      <c r="R177" s="1">
        <v>0</v>
      </c>
      <c r="U177" s="1">
        <v>0</v>
      </c>
      <c r="W177" s="1">
        <v>0</v>
      </c>
      <c r="X177" s="1" t="s">
        <v>81</v>
      </c>
      <c r="Y177" s="1">
        <v>24750000</v>
      </c>
      <c r="Z177" s="1">
        <v>99</v>
      </c>
      <c r="AA177" s="2">
        <v>45198</v>
      </c>
      <c r="AB177" s="2">
        <v>45198</v>
      </c>
      <c r="AC177" s="2">
        <v>45564</v>
      </c>
      <c r="AE177" s="1" t="s">
        <v>497</v>
      </c>
      <c r="AH177" s="1" t="s">
        <v>914</v>
      </c>
      <c r="AI177" s="1" t="s">
        <v>64</v>
      </c>
      <c r="AJ177" s="1" t="s">
        <v>65</v>
      </c>
      <c r="AM177" s="1" t="s">
        <v>1186</v>
      </c>
      <c r="AN177" s="1" t="s">
        <v>1187</v>
      </c>
      <c r="AU177" s="1" t="s">
        <v>68</v>
      </c>
      <c r="AX177" s="1" t="s">
        <v>68</v>
      </c>
      <c r="AY177" s="1" t="s">
        <v>104</v>
      </c>
      <c r="BB177" s="1" t="str">
        <f>VLOOKUP(E177,'[1]Agenda Clientes'!$B$2:$P$2416,15,0)</f>
        <v>P17267164</v>
      </c>
    </row>
    <row r="178" spans="1:54" s="1" customFormat="1" ht="15" customHeight="1" x14ac:dyDescent="0.25">
      <c r="A178" s="1" t="s">
        <v>1188</v>
      </c>
      <c r="C178" s="1" t="s">
        <v>77</v>
      </c>
      <c r="D178" s="1" t="s">
        <v>1189</v>
      </c>
      <c r="E178" s="1" t="s">
        <v>1190</v>
      </c>
      <c r="F178" s="1" t="s">
        <v>1190</v>
      </c>
      <c r="G178" s="1" t="s">
        <v>57</v>
      </c>
      <c r="H178" s="1" t="s">
        <v>495</v>
      </c>
      <c r="I178" s="1" t="s">
        <v>59</v>
      </c>
      <c r="J178" s="1" t="s">
        <v>1191</v>
      </c>
      <c r="K178" s="1" t="s">
        <v>61</v>
      </c>
      <c r="L178" s="1">
        <v>347011.77</v>
      </c>
      <c r="M178" s="1">
        <v>274942.81</v>
      </c>
      <c r="N178" s="1">
        <v>477351.37</v>
      </c>
      <c r="O178" s="1">
        <v>20</v>
      </c>
      <c r="P178" s="1">
        <v>9130.69</v>
      </c>
      <c r="Q178" s="1">
        <v>0</v>
      </c>
      <c r="R178" s="1">
        <v>0</v>
      </c>
      <c r="U178" s="1">
        <v>0</v>
      </c>
      <c r="W178" s="1">
        <v>0</v>
      </c>
      <c r="X178" s="1" t="s">
        <v>81</v>
      </c>
      <c r="Y178" s="1">
        <v>6699000</v>
      </c>
      <c r="Z178" s="1">
        <v>20</v>
      </c>
      <c r="AA178" s="2">
        <v>45198</v>
      </c>
      <c r="AB178" s="2">
        <v>45206</v>
      </c>
      <c r="AC178" s="2">
        <v>45572</v>
      </c>
      <c r="AE178" s="1" t="s">
        <v>497</v>
      </c>
      <c r="AF178" s="1" t="s">
        <v>1192</v>
      </c>
      <c r="AH178" s="1" t="s">
        <v>499</v>
      </c>
      <c r="AI178" s="1" t="s">
        <v>64</v>
      </c>
      <c r="AJ178" s="1" t="s">
        <v>65</v>
      </c>
      <c r="AM178" s="1" t="s">
        <v>1193</v>
      </c>
      <c r="AN178" s="1" t="s">
        <v>1194</v>
      </c>
      <c r="AU178" s="1" t="s">
        <v>68</v>
      </c>
      <c r="AX178" s="1" t="s">
        <v>68</v>
      </c>
      <c r="AY178" s="1" t="s">
        <v>85</v>
      </c>
      <c r="BB178" s="1" t="str">
        <f>VLOOKUP(E178,'[1]Agenda Clientes'!$B$2:$P$2416,15,0)</f>
        <v>P17264472</v>
      </c>
    </row>
    <row r="179" spans="1:54" s="1" customFormat="1" ht="15" customHeight="1" x14ac:dyDescent="0.25">
      <c r="A179" s="1" t="s">
        <v>1195</v>
      </c>
      <c r="C179" s="1" t="s">
        <v>77</v>
      </c>
      <c r="D179" s="1" t="s">
        <v>1196</v>
      </c>
      <c r="E179" s="1" t="s">
        <v>1197</v>
      </c>
      <c r="F179" s="1" t="s">
        <v>1197</v>
      </c>
      <c r="G179" s="1" t="s">
        <v>57</v>
      </c>
      <c r="H179" s="1" t="s">
        <v>495</v>
      </c>
      <c r="I179" s="1" t="s">
        <v>59</v>
      </c>
      <c r="J179" s="1" t="s">
        <v>1198</v>
      </c>
      <c r="K179" s="1" t="s">
        <v>61</v>
      </c>
      <c r="L179" s="1">
        <v>279665.09000000003</v>
      </c>
      <c r="M179" s="1">
        <v>217557.58</v>
      </c>
      <c r="N179" s="1">
        <v>386604.93</v>
      </c>
      <c r="O179" s="1">
        <v>16</v>
      </c>
      <c r="P179" s="1">
        <v>10863.1728</v>
      </c>
      <c r="Q179" s="1">
        <v>0</v>
      </c>
      <c r="R179" s="1">
        <v>0</v>
      </c>
      <c r="U179" s="1">
        <v>0</v>
      </c>
      <c r="W179" s="1">
        <v>0</v>
      </c>
      <c r="X179" s="1" t="s">
        <v>81</v>
      </c>
      <c r="Y179" s="1">
        <v>18810000</v>
      </c>
      <c r="Z179" s="1">
        <v>20</v>
      </c>
      <c r="AA179" s="2">
        <v>45198</v>
      </c>
      <c r="AB179" s="2">
        <v>45205</v>
      </c>
      <c r="AC179" s="2">
        <v>45571</v>
      </c>
      <c r="AE179" s="1" t="s">
        <v>497</v>
      </c>
      <c r="AF179" s="1" t="s">
        <v>1199</v>
      </c>
      <c r="AH179" s="1" t="s">
        <v>499</v>
      </c>
      <c r="AI179" s="1" t="s">
        <v>64</v>
      </c>
      <c r="AJ179" s="1" t="s">
        <v>65</v>
      </c>
      <c r="AM179" s="1" t="s">
        <v>1200</v>
      </c>
      <c r="AN179" s="1" t="s">
        <v>1201</v>
      </c>
      <c r="AU179" s="1" t="s">
        <v>68</v>
      </c>
      <c r="AX179" s="1" t="s">
        <v>68</v>
      </c>
      <c r="AY179" s="1" t="s">
        <v>85</v>
      </c>
      <c r="BB179" s="1" t="str">
        <f>VLOOKUP(E179,'[1]Agenda Clientes'!$B$2:$P$2416,15,0)</f>
        <v>P17266697</v>
      </c>
    </row>
    <row r="180" spans="1:54" s="1" customFormat="1" ht="15" customHeight="1" x14ac:dyDescent="0.25">
      <c r="A180" s="1" t="s">
        <v>1202</v>
      </c>
      <c r="C180" s="1" t="s">
        <v>54</v>
      </c>
      <c r="D180" s="1" t="s">
        <v>1203</v>
      </c>
      <c r="E180" s="1" t="s">
        <v>165</v>
      </c>
      <c r="F180" s="1" t="s">
        <v>165</v>
      </c>
      <c r="G180" s="1" t="s">
        <v>57</v>
      </c>
      <c r="H180" s="1" t="s">
        <v>495</v>
      </c>
      <c r="I180" s="1" t="s">
        <v>59</v>
      </c>
      <c r="J180" s="1" t="s">
        <v>1204</v>
      </c>
      <c r="K180" s="1" t="s">
        <v>61</v>
      </c>
      <c r="L180" s="1">
        <v>553359.28</v>
      </c>
      <c r="M180" s="1">
        <v>431795.91</v>
      </c>
      <c r="N180" s="1">
        <v>761900.35</v>
      </c>
      <c r="O180" s="1">
        <v>12</v>
      </c>
      <c r="P180" s="1">
        <v>8728.0859999999993</v>
      </c>
      <c r="Q180" s="1">
        <v>0</v>
      </c>
      <c r="R180" s="1">
        <v>0</v>
      </c>
      <c r="U180" s="1">
        <v>0</v>
      </c>
      <c r="W180" s="1">
        <v>0</v>
      </c>
      <c r="X180" s="1" t="s">
        <v>81</v>
      </c>
      <c r="Y180" s="1">
        <v>13420000</v>
      </c>
      <c r="Z180" s="1">
        <v>20</v>
      </c>
      <c r="AA180" s="2">
        <v>45198</v>
      </c>
      <c r="AB180" s="2">
        <v>45203</v>
      </c>
      <c r="AC180" s="2">
        <v>45569</v>
      </c>
      <c r="AE180" s="1" t="s">
        <v>497</v>
      </c>
      <c r="AH180" s="1" t="s">
        <v>499</v>
      </c>
      <c r="AI180" s="1" t="s">
        <v>64</v>
      </c>
      <c r="AJ180" s="1" t="s">
        <v>65</v>
      </c>
      <c r="AM180" s="1" t="s">
        <v>168</v>
      </c>
      <c r="AN180" s="1" t="s">
        <v>169</v>
      </c>
      <c r="AU180" s="1" t="s">
        <v>68</v>
      </c>
      <c r="AX180" s="1" t="s">
        <v>68</v>
      </c>
      <c r="AY180" s="1" t="s">
        <v>69</v>
      </c>
      <c r="BB180" s="1" t="str">
        <f>VLOOKUP(E180,'[1]Agenda Clientes'!$B$2:$P$2416,15,0)</f>
        <v>P17265479</v>
      </c>
    </row>
    <row r="181" spans="1:54" s="1" customFormat="1" ht="15" customHeight="1" x14ac:dyDescent="0.25">
      <c r="A181" s="1" t="s">
        <v>1205</v>
      </c>
      <c r="C181" s="1" t="s">
        <v>77</v>
      </c>
      <c r="D181" s="1" t="s">
        <v>1206</v>
      </c>
      <c r="E181" s="1" t="s">
        <v>1207</v>
      </c>
      <c r="F181" s="1" t="s">
        <v>1207</v>
      </c>
      <c r="G181" s="1" t="s">
        <v>57</v>
      </c>
      <c r="H181" s="1" t="s">
        <v>495</v>
      </c>
      <c r="I181" s="1" t="s">
        <v>59</v>
      </c>
      <c r="J181" s="1" t="s">
        <v>1208</v>
      </c>
      <c r="K181" s="1" t="s">
        <v>61</v>
      </c>
      <c r="L181" s="1">
        <v>306915.15999999997</v>
      </c>
      <c r="M181" s="1">
        <v>244462.93</v>
      </c>
      <c r="N181" s="1">
        <v>421997.17</v>
      </c>
      <c r="O181" s="1">
        <v>15</v>
      </c>
      <c r="P181" s="1">
        <v>5989.0725000000002</v>
      </c>
      <c r="Q181" s="1">
        <v>0</v>
      </c>
      <c r="R181" s="1">
        <v>0</v>
      </c>
      <c r="U181" s="1">
        <v>0</v>
      </c>
      <c r="W181" s="1">
        <v>0</v>
      </c>
      <c r="X181" s="1" t="s">
        <v>62</v>
      </c>
      <c r="Y181" s="1">
        <v>7150000</v>
      </c>
      <c r="Z181" s="1">
        <v>20</v>
      </c>
      <c r="AA181" s="2">
        <v>45200</v>
      </c>
      <c r="AB181" s="2">
        <v>45205</v>
      </c>
      <c r="AC181" s="2">
        <v>45571</v>
      </c>
      <c r="AE181" s="1" t="s">
        <v>497</v>
      </c>
      <c r="AF181" s="1" t="s">
        <v>1209</v>
      </c>
      <c r="AH181" s="1" t="s">
        <v>499</v>
      </c>
      <c r="AI181" s="1" t="s">
        <v>64</v>
      </c>
      <c r="AJ181" s="1" t="s">
        <v>65</v>
      </c>
      <c r="AM181" s="1" t="s">
        <v>1210</v>
      </c>
      <c r="AN181" s="1" t="s">
        <v>1211</v>
      </c>
      <c r="AU181" s="1" t="s">
        <v>68</v>
      </c>
      <c r="AX181" s="1" t="s">
        <v>68</v>
      </c>
      <c r="AY181" s="1" t="s">
        <v>85</v>
      </c>
      <c r="BB181" s="1" t="str">
        <f>VLOOKUP(E181,'[1]Agenda Clientes'!$B$2:$P$2416,15,0)</f>
        <v>P17266003</v>
      </c>
    </row>
    <row r="182" spans="1:54" s="1" customFormat="1" ht="15" customHeight="1" x14ac:dyDescent="0.25">
      <c r="A182" s="1" t="s">
        <v>1212</v>
      </c>
      <c r="C182" s="1" t="s">
        <v>77</v>
      </c>
      <c r="D182" s="1" t="s">
        <v>1213</v>
      </c>
      <c r="E182" s="1" t="s">
        <v>1214</v>
      </c>
      <c r="F182" s="1" t="s">
        <v>1214</v>
      </c>
      <c r="G182" s="1" t="s">
        <v>57</v>
      </c>
      <c r="H182" s="1" t="s">
        <v>495</v>
      </c>
      <c r="I182" s="1" t="s">
        <v>59</v>
      </c>
      <c r="J182" s="1" t="s">
        <v>1215</v>
      </c>
      <c r="K182" s="1" t="s">
        <v>61</v>
      </c>
      <c r="L182" s="1">
        <v>500320.29</v>
      </c>
      <c r="M182" s="1">
        <v>391329.3</v>
      </c>
      <c r="N182" s="1">
        <v>687600.52</v>
      </c>
      <c r="O182" s="1">
        <v>2</v>
      </c>
      <c r="P182" s="1">
        <v>1324.4458</v>
      </c>
      <c r="Q182" s="1">
        <v>0</v>
      </c>
      <c r="R182" s="1">
        <v>0</v>
      </c>
      <c r="U182" s="1">
        <v>0</v>
      </c>
      <c r="W182" s="1">
        <v>0</v>
      </c>
      <c r="X182" s="1" t="s">
        <v>62</v>
      </c>
      <c r="Y182" s="1">
        <v>7755000</v>
      </c>
      <c r="Z182" s="1">
        <v>20</v>
      </c>
      <c r="AA182" s="2">
        <v>45201</v>
      </c>
      <c r="AB182" s="2">
        <v>45207</v>
      </c>
      <c r="AC182" s="2">
        <v>45573</v>
      </c>
      <c r="AE182" s="1" t="s">
        <v>497</v>
      </c>
      <c r="AF182" s="1" t="s">
        <v>1216</v>
      </c>
      <c r="AH182" s="1" t="s">
        <v>499</v>
      </c>
      <c r="AI182" s="1" t="s">
        <v>64</v>
      </c>
      <c r="AJ182" s="1" t="s">
        <v>65</v>
      </c>
      <c r="AM182" s="1" t="s">
        <v>1217</v>
      </c>
      <c r="AN182" s="1" t="s">
        <v>1218</v>
      </c>
      <c r="AU182" s="1" t="s">
        <v>68</v>
      </c>
      <c r="AX182" s="1" t="s">
        <v>68</v>
      </c>
      <c r="AY182" s="1" t="s">
        <v>85</v>
      </c>
      <c r="BB182" s="1" t="str">
        <f>VLOOKUP(E182,'[1]Agenda Clientes'!$B$2:$P$2416,15,0)</f>
        <v>P17266472</v>
      </c>
    </row>
    <row r="183" spans="1:54" s="1" customFormat="1" ht="15" customHeight="1" x14ac:dyDescent="0.25">
      <c r="A183" s="1" t="s">
        <v>1219</v>
      </c>
      <c r="C183" s="1" t="s">
        <v>77</v>
      </c>
      <c r="D183" s="1" t="s">
        <v>1220</v>
      </c>
      <c r="E183" s="1" t="s">
        <v>1221</v>
      </c>
      <c r="F183" s="1" t="s">
        <v>1221</v>
      </c>
      <c r="G183" s="1" t="s">
        <v>57</v>
      </c>
      <c r="H183" s="1" t="s">
        <v>495</v>
      </c>
      <c r="I183" s="1" t="s">
        <v>59</v>
      </c>
      <c r="J183" s="1" t="s">
        <v>1222</v>
      </c>
      <c r="K183" s="1" t="s">
        <v>61</v>
      </c>
      <c r="L183" s="1">
        <v>442437.89</v>
      </c>
      <c r="M183" s="1">
        <v>347660.92</v>
      </c>
      <c r="N183" s="1">
        <v>608978.69999999995</v>
      </c>
      <c r="O183" s="1">
        <v>20</v>
      </c>
      <c r="P183" s="1">
        <v>10731.682000000001</v>
      </c>
      <c r="Q183" s="1">
        <v>0</v>
      </c>
      <c r="R183" s="1">
        <v>0</v>
      </c>
      <c r="U183" s="1">
        <v>0</v>
      </c>
      <c r="W183" s="1">
        <v>0</v>
      </c>
      <c r="X183" s="1" t="s">
        <v>81</v>
      </c>
      <c r="Y183" s="1">
        <v>11605000</v>
      </c>
      <c r="Z183" s="1">
        <v>20</v>
      </c>
      <c r="AA183" s="2">
        <v>45201</v>
      </c>
      <c r="AB183" s="2">
        <v>45208</v>
      </c>
      <c r="AC183" s="2">
        <v>45574</v>
      </c>
      <c r="AE183" s="1" t="s">
        <v>497</v>
      </c>
      <c r="AF183" s="1" t="s">
        <v>1223</v>
      </c>
      <c r="AH183" s="1" t="s">
        <v>499</v>
      </c>
      <c r="AI183" s="1" t="s">
        <v>64</v>
      </c>
      <c r="AJ183" s="1" t="s">
        <v>65</v>
      </c>
      <c r="AM183" s="1" t="s">
        <v>354</v>
      </c>
      <c r="AN183" s="1" t="s">
        <v>1224</v>
      </c>
      <c r="AU183" s="1" t="s">
        <v>68</v>
      </c>
      <c r="AX183" s="1" t="s">
        <v>68</v>
      </c>
      <c r="AY183" s="1" t="s">
        <v>85</v>
      </c>
      <c r="BB183" s="1" t="str">
        <f>VLOOKUP(E183,'[1]Agenda Clientes'!$B$2:$P$2416,15,0)</f>
        <v>P17265924</v>
      </c>
    </row>
    <row r="184" spans="1:54" s="1" customFormat="1" ht="15" customHeight="1" x14ac:dyDescent="0.25">
      <c r="A184" s="1" t="s">
        <v>1225</v>
      </c>
      <c r="C184" s="1" t="s">
        <v>77</v>
      </c>
      <c r="D184" s="1" t="s">
        <v>1226</v>
      </c>
      <c r="E184" s="1" t="s">
        <v>1227</v>
      </c>
      <c r="F184" s="1" t="s">
        <v>1227</v>
      </c>
      <c r="G184" s="1" t="s">
        <v>57</v>
      </c>
      <c r="H184" s="1" t="s">
        <v>495</v>
      </c>
      <c r="I184" s="1" t="s">
        <v>59</v>
      </c>
      <c r="J184" s="1" t="s">
        <v>1228</v>
      </c>
      <c r="K184" s="1" t="s">
        <v>61</v>
      </c>
      <c r="L184" s="1">
        <v>303889.15999999997</v>
      </c>
      <c r="M184" s="1">
        <v>241782.58</v>
      </c>
      <c r="N184" s="1">
        <v>418169.05</v>
      </c>
      <c r="O184" s="1">
        <v>2</v>
      </c>
      <c r="P184" s="1">
        <v>814.09879999999998</v>
      </c>
      <c r="Q184" s="1">
        <v>0</v>
      </c>
      <c r="R184" s="1">
        <v>0</v>
      </c>
      <c r="U184" s="1">
        <v>0</v>
      </c>
      <c r="W184" s="1">
        <v>0</v>
      </c>
      <c r="X184" s="1" t="s">
        <v>81</v>
      </c>
      <c r="Y184" s="1">
        <v>6490000</v>
      </c>
      <c r="Z184" s="1">
        <v>20</v>
      </c>
      <c r="AA184" s="2">
        <v>45201</v>
      </c>
      <c r="AB184" s="2">
        <v>45210</v>
      </c>
      <c r="AC184" s="2">
        <v>45576</v>
      </c>
      <c r="AE184" s="1" t="s">
        <v>497</v>
      </c>
      <c r="AF184" s="1" t="s">
        <v>1229</v>
      </c>
      <c r="AH184" s="1" t="s">
        <v>499</v>
      </c>
      <c r="AI184" s="1" t="s">
        <v>64</v>
      </c>
      <c r="AJ184" s="1" t="s">
        <v>65</v>
      </c>
      <c r="AM184" s="1" t="s">
        <v>1230</v>
      </c>
      <c r="AN184" s="1" t="s">
        <v>1231</v>
      </c>
      <c r="AU184" s="1" t="s">
        <v>68</v>
      </c>
      <c r="AX184" s="1" t="s">
        <v>68</v>
      </c>
      <c r="AY184" s="1" t="s">
        <v>85</v>
      </c>
      <c r="BB184" s="1" t="str">
        <f>VLOOKUP(E184,'[1]Agenda Clientes'!$B$2:$P$2416,15,0)</f>
        <v>P17266214</v>
      </c>
    </row>
    <row r="185" spans="1:54" s="1" customFormat="1" ht="15" customHeight="1" x14ac:dyDescent="0.25">
      <c r="A185" s="1" t="s">
        <v>1232</v>
      </c>
      <c r="C185" s="1" t="s">
        <v>77</v>
      </c>
      <c r="D185" s="1" t="s">
        <v>1233</v>
      </c>
      <c r="E185" s="1" t="s">
        <v>1234</v>
      </c>
      <c r="F185" s="1" t="s">
        <v>1234</v>
      </c>
      <c r="G185" s="1" t="s">
        <v>57</v>
      </c>
      <c r="H185" s="1" t="s">
        <v>495</v>
      </c>
      <c r="I185" s="1" t="s">
        <v>59</v>
      </c>
      <c r="J185" s="1" t="s">
        <v>1235</v>
      </c>
      <c r="K185" s="1" t="s">
        <v>61</v>
      </c>
      <c r="L185" s="1">
        <v>346644.56</v>
      </c>
      <c r="M185" s="1">
        <v>275763.21999999997</v>
      </c>
      <c r="N185" s="1">
        <v>475952.81</v>
      </c>
      <c r="O185" s="1">
        <v>2</v>
      </c>
      <c r="P185" s="1">
        <v>774.29259999999999</v>
      </c>
      <c r="Q185" s="1">
        <v>0</v>
      </c>
      <c r="R185" s="1">
        <v>0</v>
      </c>
      <c r="U185" s="1">
        <v>0</v>
      </c>
      <c r="W185" s="1">
        <v>0</v>
      </c>
      <c r="X185" s="1" t="s">
        <v>62</v>
      </c>
      <c r="Y185" s="1">
        <v>6853000</v>
      </c>
      <c r="Z185" s="1">
        <v>20</v>
      </c>
      <c r="AA185" s="2">
        <v>45201</v>
      </c>
      <c r="AB185" s="2">
        <v>45210</v>
      </c>
      <c r="AC185" s="2">
        <v>45576</v>
      </c>
      <c r="AE185" s="1" t="s">
        <v>497</v>
      </c>
      <c r="AF185" s="1" t="s">
        <v>1236</v>
      </c>
      <c r="AH185" s="1" t="s">
        <v>499</v>
      </c>
      <c r="AI185" s="1" t="s">
        <v>64</v>
      </c>
      <c r="AJ185" s="1" t="s">
        <v>65</v>
      </c>
      <c r="AM185" s="1" t="s">
        <v>354</v>
      </c>
      <c r="AN185" s="1" t="s">
        <v>1237</v>
      </c>
      <c r="AU185" s="1" t="s">
        <v>68</v>
      </c>
      <c r="AX185" s="1" t="s">
        <v>68</v>
      </c>
      <c r="AY185" s="1" t="s">
        <v>85</v>
      </c>
      <c r="BB185" s="1" t="str">
        <f>VLOOKUP(E185,'[1]Agenda Clientes'!$B$2:$P$2416,15,0)</f>
        <v>P17266213</v>
      </c>
    </row>
    <row r="186" spans="1:54" s="1" customFormat="1" ht="15" customHeight="1" x14ac:dyDescent="0.25">
      <c r="A186" s="1" t="s">
        <v>1238</v>
      </c>
      <c r="C186" s="1" t="s">
        <v>77</v>
      </c>
      <c r="D186" s="1" t="s">
        <v>1239</v>
      </c>
      <c r="E186" s="1" t="s">
        <v>1240</v>
      </c>
      <c r="F186" s="1" t="s">
        <v>1240</v>
      </c>
      <c r="G186" s="1" t="s">
        <v>57</v>
      </c>
      <c r="H186" s="1" t="s">
        <v>495</v>
      </c>
      <c r="I186" s="1" t="s">
        <v>59</v>
      </c>
      <c r="J186" s="1" t="s">
        <v>1241</v>
      </c>
      <c r="K186" s="1" t="s">
        <v>61</v>
      </c>
      <c r="L186" s="1">
        <v>239277.21</v>
      </c>
      <c r="M186" s="1">
        <v>192508.84</v>
      </c>
      <c r="N186" s="1">
        <v>328759.61</v>
      </c>
      <c r="O186" s="1">
        <v>2</v>
      </c>
      <c r="P186" s="1">
        <v>596.41359999999997</v>
      </c>
      <c r="Q186" s="1">
        <v>0</v>
      </c>
      <c r="R186" s="1">
        <v>0</v>
      </c>
      <c r="U186" s="1">
        <v>0</v>
      </c>
      <c r="W186" s="1">
        <v>0</v>
      </c>
      <c r="X186" s="1" t="s">
        <v>81</v>
      </c>
      <c r="Y186" s="1">
        <v>4393400</v>
      </c>
      <c r="Z186" s="1">
        <v>20</v>
      </c>
      <c r="AA186" s="2">
        <v>45201</v>
      </c>
      <c r="AB186" s="2">
        <v>45208</v>
      </c>
      <c r="AC186" s="2">
        <v>45574</v>
      </c>
      <c r="AE186" s="1" t="s">
        <v>497</v>
      </c>
      <c r="AF186" s="1" t="s">
        <v>1242</v>
      </c>
      <c r="AH186" s="1" t="s">
        <v>499</v>
      </c>
      <c r="AI186" s="1" t="s">
        <v>64</v>
      </c>
      <c r="AJ186" s="1" t="s">
        <v>65</v>
      </c>
      <c r="AM186" s="1" t="s">
        <v>1243</v>
      </c>
      <c r="AN186" s="1" t="s">
        <v>1244</v>
      </c>
      <c r="AU186" s="1" t="s">
        <v>68</v>
      </c>
      <c r="AX186" s="1" t="s">
        <v>68</v>
      </c>
      <c r="AY186" s="1" t="s">
        <v>85</v>
      </c>
      <c r="BB186" s="1" t="str">
        <f>VLOOKUP(E186,'[1]Agenda Clientes'!$B$2:$P$2416,15,0)</f>
        <v>P17264310</v>
      </c>
    </row>
    <row r="187" spans="1:54" s="1" customFormat="1" ht="15" customHeight="1" x14ac:dyDescent="0.25">
      <c r="A187" s="1" t="s">
        <v>1245</v>
      </c>
      <c r="C187" s="1" t="s">
        <v>54</v>
      </c>
      <c r="D187" s="1" t="s">
        <v>1246</v>
      </c>
      <c r="E187" s="1" t="s">
        <v>1247</v>
      </c>
      <c r="F187" s="1" t="s">
        <v>1247</v>
      </c>
      <c r="G187" s="1" t="s">
        <v>57</v>
      </c>
      <c r="H187" s="1" t="s">
        <v>495</v>
      </c>
      <c r="I187" s="1" t="s">
        <v>59</v>
      </c>
      <c r="J187" s="1" t="s">
        <v>1248</v>
      </c>
      <c r="K187" s="1" t="s">
        <v>61</v>
      </c>
      <c r="L187" s="1">
        <v>390370.42</v>
      </c>
      <c r="M187" s="1">
        <v>332746.27</v>
      </c>
      <c r="N187" s="1">
        <v>538224.67000000004</v>
      </c>
      <c r="O187" s="1">
        <v>12</v>
      </c>
      <c r="P187" s="1">
        <v>7010.7215999999999</v>
      </c>
      <c r="Q187" s="1">
        <v>0</v>
      </c>
      <c r="R187" s="1">
        <v>0</v>
      </c>
      <c r="U187" s="1">
        <v>0</v>
      </c>
      <c r="W187" s="1">
        <v>0</v>
      </c>
      <c r="X187" s="1" t="s">
        <v>62</v>
      </c>
      <c r="Y187" s="1">
        <v>11550000</v>
      </c>
      <c r="Z187" s="1">
        <v>10</v>
      </c>
      <c r="AA187" s="2">
        <v>45201</v>
      </c>
      <c r="AB187" s="2">
        <v>45201</v>
      </c>
      <c r="AC187" s="2">
        <v>45567</v>
      </c>
      <c r="AE187" s="1" t="s">
        <v>497</v>
      </c>
      <c r="AH187" s="1" t="s">
        <v>499</v>
      </c>
      <c r="AI187" s="1" t="s">
        <v>64</v>
      </c>
      <c r="AJ187" s="1" t="s">
        <v>65</v>
      </c>
      <c r="AM187" s="1" t="s">
        <v>1249</v>
      </c>
      <c r="AN187" s="1" t="s">
        <v>1250</v>
      </c>
      <c r="AU187" s="1" t="s">
        <v>68</v>
      </c>
      <c r="AX187" s="1" t="s">
        <v>68</v>
      </c>
      <c r="AY187" s="1" t="s">
        <v>104</v>
      </c>
      <c r="BB187" s="1" t="str">
        <f>VLOOKUP(E187,'[1]Agenda Clientes'!$B$2:$P$2416,15,0)</f>
        <v>P17267167</v>
      </c>
    </row>
    <row r="188" spans="1:54" s="1" customFormat="1" ht="15" customHeight="1" x14ac:dyDescent="0.25">
      <c r="A188" s="1" t="s">
        <v>1251</v>
      </c>
      <c r="C188" s="1" t="s">
        <v>77</v>
      </c>
      <c r="D188" s="1" t="s">
        <v>1252</v>
      </c>
      <c r="E188" s="1" t="s">
        <v>1253</v>
      </c>
      <c r="F188" s="1" t="s">
        <v>1253</v>
      </c>
      <c r="G188" s="1" t="s">
        <v>57</v>
      </c>
      <c r="H188" s="1" t="s">
        <v>495</v>
      </c>
      <c r="I188" s="1" t="s">
        <v>59</v>
      </c>
      <c r="J188" s="1" t="s">
        <v>1254</v>
      </c>
      <c r="K188" s="1" t="s">
        <v>61</v>
      </c>
      <c r="L188" s="1">
        <v>490700.18</v>
      </c>
      <c r="M188" s="1">
        <v>384219.39</v>
      </c>
      <c r="N188" s="1">
        <v>676957.81</v>
      </c>
      <c r="O188" s="1">
        <v>2</v>
      </c>
      <c r="P188" s="1">
        <v>1467.8258000000001</v>
      </c>
      <c r="Q188" s="1">
        <v>0</v>
      </c>
      <c r="R188" s="1">
        <v>0</v>
      </c>
      <c r="U188" s="1">
        <v>0</v>
      </c>
      <c r="W188" s="1">
        <v>0</v>
      </c>
      <c r="X188" s="1" t="s">
        <v>81</v>
      </c>
      <c r="Y188" s="1">
        <v>10032000</v>
      </c>
      <c r="Z188" s="1">
        <v>20</v>
      </c>
      <c r="AA188" s="2">
        <v>45201</v>
      </c>
      <c r="AB188" s="2">
        <v>45207</v>
      </c>
      <c r="AC188" s="2">
        <v>45573</v>
      </c>
      <c r="AE188" s="1" t="s">
        <v>497</v>
      </c>
      <c r="AF188" s="1" t="s">
        <v>1255</v>
      </c>
      <c r="AH188" s="1" t="s">
        <v>499</v>
      </c>
      <c r="AI188" s="1" t="s">
        <v>64</v>
      </c>
      <c r="AJ188" s="1" t="s">
        <v>65</v>
      </c>
      <c r="AM188" s="1" t="s">
        <v>1256</v>
      </c>
      <c r="AN188" s="1" t="s">
        <v>1257</v>
      </c>
      <c r="AU188" s="1" t="s">
        <v>68</v>
      </c>
      <c r="AX188" s="1" t="s">
        <v>68</v>
      </c>
      <c r="AY188" s="1" t="s">
        <v>85</v>
      </c>
      <c r="BB188" s="1" t="str">
        <f>VLOOKUP(E188,'[1]Agenda Clientes'!$B$2:$P$2416,15,0)</f>
        <v>P17264364</v>
      </c>
    </row>
    <row r="189" spans="1:54" s="1" customFormat="1" ht="15" customHeight="1" x14ac:dyDescent="0.25">
      <c r="A189" s="1" t="s">
        <v>1258</v>
      </c>
      <c r="C189" s="1" t="s">
        <v>77</v>
      </c>
      <c r="D189" s="1" t="s">
        <v>1259</v>
      </c>
      <c r="E189" s="1" t="s">
        <v>1260</v>
      </c>
      <c r="F189" s="1" t="s">
        <v>1260</v>
      </c>
      <c r="G189" s="1" t="s">
        <v>57</v>
      </c>
      <c r="H189" s="1" t="s">
        <v>495</v>
      </c>
      <c r="I189" s="1" t="s">
        <v>59</v>
      </c>
      <c r="J189" s="1" t="s">
        <v>1261</v>
      </c>
      <c r="K189" s="1" t="s">
        <v>61</v>
      </c>
      <c r="L189" s="1">
        <v>252357.28</v>
      </c>
      <c r="M189" s="1">
        <v>197145.43</v>
      </c>
      <c r="N189" s="1">
        <v>347546.31</v>
      </c>
      <c r="O189" s="1">
        <v>20</v>
      </c>
      <c r="P189" s="1">
        <v>7046.5720000000001</v>
      </c>
      <c r="Q189" s="1">
        <v>0</v>
      </c>
      <c r="R189" s="1">
        <v>0</v>
      </c>
      <c r="U189" s="1">
        <v>0</v>
      </c>
      <c r="W189" s="1">
        <v>0</v>
      </c>
      <c r="X189" s="1" t="s">
        <v>62</v>
      </c>
      <c r="Y189" s="1">
        <v>12870000</v>
      </c>
      <c r="Z189" s="1">
        <v>20</v>
      </c>
      <c r="AA189" s="2">
        <v>45202</v>
      </c>
      <c r="AB189" s="2">
        <v>45207</v>
      </c>
      <c r="AC189" s="2">
        <v>45573</v>
      </c>
      <c r="AE189" s="1" t="s">
        <v>497</v>
      </c>
      <c r="AF189" s="1" t="s">
        <v>1262</v>
      </c>
      <c r="AH189" s="1" t="s">
        <v>499</v>
      </c>
      <c r="AI189" s="1" t="s">
        <v>64</v>
      </c>
      <c r="AJ189" s="1" t="s">
        <v>65</v>
      </c>
      <c r="AM189" s="1" t="s">
        <v>1263</v>
      </c>
      <c r="AN189" s="1" t="s">
        <v>1264</v>
      </c>
      <c r="AU189" s="1" t="s">
        <v>68</v>
      </c>
      <c r="AX189" s="1" t="s">
        <v>68</v>
      </c>
      <c r="AY189" s="1" t="s">
        <v>85</v>
      </c>
      <c r="BB189" s="1" t="str">
        <f>VLOOKUP(E189,'[1]Agenda Clientes'!$B$2:$P$2416,15,0)</f>
        <v>P17266476</v>
      </c>
    </row>
    <row r="190" spans="1:54" s="1" customFormat="1" ht="15" customHeight="1" x14ac:dyDescent="0.25">
      <c r="A190" s="1" t="s">
        <v>1265</v>
      </c>
      <c r="C190" s="1" t="s">
        <v>77</v>
      </c>
      <c r="D190" s="1" t="s">
        <v>1266</v>
      </c>
      <c r="E190" s="1" t="s">
        <v>1267</v>
      </c>
      <c r="F190" s="1" t="s">
        <v>1267</v>
      </c>
      <c r="G190" s="1" t="s">
        <v>57</v>
      </c>
      <c r="H190" s="1" t="s">
        <v>495</v>
      </c>
      <c r="I190" s="1" t="s">
        <v>59</v>
      </c>
      <c r="J190" s="1" t="s">
        <v>1268</v>
      </c>
      <c r="K190" s="1" t="s">
        <v>61</v>
      </c>
      <c r="L190" s="1">
        <v>294000.18</v>
      </c>
      <c r="M190" s="1">
        <v>234918.6</v>
      </c>
      <c r="N190" s="1">
        <v>404323.24</v>
      </c>
      <c r="O190" s="1">
        <v>2</v>
      </c>
      <c r="P190" s="1">
        <v>772.01739999999995</v>
      </c>
      <c r="Q190" s="1">
        <v>0</v>
      </c>
      <c r="R190" s="1">
        <v>0</v>
      </c>
      <c r="U190" s="1">
        <v>0</v>
      </c>
      <c r="W190" s="1">
        <v>0</v>
      </c>
      <c r="X190" s="1" t="s">
        <v>62</v>
      </c>
      <c r="Y190" s="1">
        <v>5720000</v>
      </c>
      <c r="Z190" s="1">
        <v>20</v>
      </c>
      <c r="AA190" s="2">
        <v>45202</v>
      </c>
      <c r="AB190" s="2">
        <v>45207</v>
      </c>
      <c r="AC190" s="2">
        <v>45573</v>
      </c>
      <c r="AE190" s="1" t="s">
        <v>497</v>
      </c>
      <c r="AF190" s="1" t="s">
        <v>1269</v>
      </c>
      <c r="AH190" s="1" t="s">
        <v>499</v>
      </c>
      <c r="AI190" s="1" t="s">
        <v>64</v>
      </c>
      <c r="AJ190" s="1" t="s">
        <v>65</v>
      </c>
      <c r="AM190" s="1" t="s">
        <v>1270</v>
      </c>
      <c r="AN190" s="1" t="s">
        <v>1271</v>
      </c>
      <c r="AU190" s="1" t="s">
        <v>68</v>
      </c>
      <c r="AX190" s="1" t="s">
        <v>68</v>
      </c>
      <c r="AY190" s="1" t="s">
        <v>85</v>
      </c>
      <c r="BB190" s="1" t="str">
        <f>VLOOKUP(E190,'[1]Agenda Clientes'!$B$2:$P$2416,15,0)</f>
        <v>P17264475</v>
      </c>
    </row>
    <row r="191" spans="1:54" s="1" customFormat="1" ht="15" customHeight="1" x14ac:dyDescent="0.25">
      <c r="A191" s="1" t="s">
        <v>1272</v>
      </c>
      <c r="C191" s="1" t="s">
        <v>77</v>
      </c>
      <c r="D191" s="1" t="s">
        <v>1273</v>
      </c>
      <c r="E191" s="1" t="s">
        <v>1274</v>
      </c>
      <c r="F191" s="1" t="s">
        <v>1274</v>
      </c>
      <c r="G191" s="1" t="s">
        <v>57</v>
      </c>
      <c r="H191" s="1" t="s">
        <v>495</v>
      </c>
      <c r="I191" s="1" t="s">
        <v>59</v>
      </c>
      <c r="J191" s="1" t="s">
        <v>1275</v>
      </c>
      <c r="K191" s="1" t="s">
        <v>61</v>
      </c>
      <c r="L191" s="1">
        <v>272418.58</v>
      </c>
      <c r="M191" s="1">
        <v>217750.85</v>
      </c>
      <c r="N191" s="1">
        <v>365567.68</v>
      </c>
      <c r="O191" s="1">
        <v>2</v>
      </c>
      <c r="P191" s="1">
        <v>766.81259999999997</v>
      </c>
      <c r="Q191" s="1">
        <v>0</v>
      </c>
      <c r="R191" s="1">
        <v>0</v>
      </c>
      <c r="U191" s="1">
        <v>0</v>
      </c>
      <c r="W191" s="1">
        <v>0</v>
      </c>
      <c r="X191" s="1" t="s">
        <v>62</v>
      </c>
      <c r="Y191" s="1">
        <v>4656300</v>
      </c>
      <c r="Z191" s="1">
        <v>20</v>
      </c>
      <c r="AA191" s="2">
        <v>45202</v>
      </c>
      <c r="AB191" s="2">
        <v>45210</v>
      </c>
      <c r="AC191" s="2">
        <v>45576</v>
      </c>
      <c r="AE191" s="1" t="s">
        <v>497</v>
      </c>
      <c r="AF191" s="1" t="s">
        <v>1276</v>
      </c>
      <c r="AH191" s="1" t="s">
        <v>499</v>
      </c>
      <c r="AI191" s="1" t="s">
        <v>64</v>
      </c>
      <c r="AJ191" s="1" t="s">
        <v>65</v>
      </c>
      <c r="AM191" s="1" t="s">
        <v>1277</v>
      </c>
      <c r="AN191" s="1" t="s">
        <v>1278</v>
      </c>
      <c r="AU191" s="1" t="s">
        <v>68</v>
      </c>
      <c r="AX191" s="1" t="s">
        <v>68</v>
      </c>
      <c r="AY191" s="1" t="s">
        <v>85</v>
      </c>
      <c r="BB191" s="1" t="str">
        <f>VLOOKUP(E191,'[1]Agenda Clientes'!$B$2:$P$2416,15,0)</f>
        <v>P17264484</v>
      </c>
    </row>
    <row r="192" spans="1:54" s="1" customFormat="1" ht="15" customHeight="1" x14ac:dyDescent="0.25">
      <c r="A192" s="1" t="s">
        <v>1279</v>
      </c>
      <c r="C192" s="1" t="s">
        <v>54</v>
      </c>
      <c r="D192" s="1" t="s">
        <v>1280</v>
      </c>
      <c r="E192" s="1" t="s">
        <v>1281</v>
      </c>
      <c r="F192" s="1" t="s">
        <v>1281</v>
      </c>
      <c r="G192" s="1" t="s">
        <v>57</v>
      </c>
      <c r="H192" s="1" t="s">
        <v>495</v>
      </c>
      <c r="I192" s="1" t="s">
        <v>59</v>
      </c>
      <c r="J192" s="1" t="s">
        <v>1282</v>
      </c>
      <c r="K192" s="1" t="s">
        <v>61</v>
      </c>
      <c r="L192" s="1">
        <v>335563.7</v>
      </c>
      <c r="M192" s="1">
        <v>287752.15000000002</v>
      </c>
      <c r="N192" s="1">
        <v>461853.25</v>
      </c>
      <c r="O192" s="1">
        <v>2</v>
      </c>
      <c r="P192" s="1">
        <v>995.36080000000004</v>
      </c>
      <c r="Q192" s="1">
        <v>0</v>
      </c>
      <c r="R192" s="1">
        <v>0</v>
      </c>
      <c r="U192" s="1">
        <v>0</v>
      </c>
      <c r="W192" s="1">
        <v>0</v>
      </c>
      <c r="X192" s="1" t="s">
        <v>62</v>
      </c>
      <c r="Y192" s="1">
        <v>9339000</v>
      </c>
      <c r="Z192" s="1">
        <v>10</v>
      </c>
      <c r="AA192" s="2">
        <v>45202</v>
      </c>
      <c r="AB192" s="2">
        <v>45202</v>
      </c>
      <c r="AC192" s="2">
        <v>45568</v>
      </c>
      <c r="AE192" s="1" t="s">
        <v>497</v>
      </c>
      <c r="AH192" s="1" t="s">
        <v>499</v>
      </c>
      <c r="AI192" s="1" t="s">
        <v>64</v>
      </c>
      <c r="AJ192" s="1" t="s">
        <v>65</v>
      </c>
      <c r="AN192" s="1" t="s">
        <v>1283</v>
      </c>
      <c r="AU192" s="1" t="s">
        <v>68</v>
      </c>
      <c r="AX192" s="1" t="s">
        <v>68</v>
      </c>
      <c r="AY192" s="1" t="s">
        <v>69</v>
      </c>
      <c r="BB192" s="1" t="str">
        <f>VLOOKUP(E192,'[1]Agenda Clientes'!$B$2:$P$2416,15,0)</f>
        <v>P17264509</v>
      </c>
    </row>
    <row r="193" spans="1:54" s="1" customFormat="1" ht="15" customHeight="1" x14ac:dyDescent="0.25">
      <c r="A193" s="1" t="s">
        <v>1284</v>
      </c>
      <c r="C193" s="1" t="s">
        <v>77</v>
      </c>
      <c r="D193" s="1" t="s">
        <v>1285</v>
      </c>
      <c r="E193" s="1" t="s">
        <v>1286</v>
      </c>
      <c r="F193" s="1" t="s">
        <v>1286</v>
      </c>
      <c r="G193" s="1" t="s">
        <v>57</v>
      </c>
      <c r="H193" s="1" t="s">
        <v>495</v>
      </c>
      <c r="I193" s="1" t="s">
        <v>59</v>
      </c>
      <c r="J193" s="1" t="s">
        <v>1287</v>
      </c>
      <c r="K193" s="1" t="s">
        <v>61</v>
      </c>
      <c r="L193" s="1">
        <v>345002.46</v>
      </c>
      <c r="M193" s="1">
        <v>271790.26</v>
      </c>
      <c r="N193" s="1">
        <v>474526.63</v>
      </c>
      <c r="O193" s="1">
        <v>12</v>
      </c>
      <c r="P193" s="1">
        <v>5363.8140000000003</v>
      </c>
      <c r="Q193" s="1">
        <v>0</v>
      </c>
      <c r="R193" s="1">
        <v>0</v>
      </c>
      <c r="U193" s="1">
        <v>0</v>
      </c>
      <c r="W193" s="1">
        <v>0</v>
      </c>
      <c r="X193" s="1" t="s">
        <v>81</v>
      </c>
      <c r="Y193" s="1">
        <v>8855000</v>
      </c>
      <c r="Z193" s="1">
        <v>20</v>
      </c>
      <c r="AA193" s="2">
        <v>45202</v>
      </c>
      <c r="AB193" s="2">
        <v>45210</v>
      </c>
      <c r="AC193" s="2">
        <v>45576</v>
      </c>
      <c r="AE193" s="1" t="s">
        <v>497</v>
      </c>
      <c r="AF193" s="1" t="s">
        <v>1288</v>
      </c>
      <c r="AH193" s="1" t="s">
        <v>499</v>
      </c>
      <c r="AI193" s="1" t="s">
        <v>64</v>
      </c>
      <c r="AJ193" s="1" t="s">
        <v>65</v>
      </c>
      <c r="AM193" s="1" t="s">
        <v>1289</v>
      </c>
      <c r="AN193" s="1" t="s">
        <v>1290</v>
      </c>
      <c r="AU193" s="1" t="s">
        <v>68</v>
      </c>
      <c r="AX193" s="1" t="s">
        <v>68</v>
      </c>
      <c r="AY193" s="1" t="s">
        <v>104</v>
      </c>
      <c r="BB193" s="1" t="str">
        <f>VLOOKUP(E193,'[1]Agenda Clientes'!$B$2:$P$2416,15,0)</f>
        <v>P17266855</v>
      </c>
    </row>
    <row r="194" spans="1:54" s="1" customFormat="1" ht="15" customHeight="1" x14ac:dyDescent="0.25">
      <c r="A194" s="1" t="s">
        <v>1291</v>
      </c>
      <c r="C194" s="1" t="s">
        <v>54</v>
      </c>
      <c r="D194" s="1" t="s">
        <v>1292</v>
      </c>
      <c r="E194" s="1" t="s">
        <v>1293</v>
      </c>
      <c r="F194" s="1" t="s">
        <v>1293</v>
      </c>
      <c r="G194" s="1" t="s">
        <v>57</v>
      </c>
      <c r="H194" s="1" t="s">
        <v>495</v>
      </c>
      <c r="I194" s="1" t="s">
        <v>59</v>
      </c>
      <c r="J194" s="1" t="s">
        <v>1294</v>
      </c>
      <c r="K194" s="1" t="s">
        <v>61</v>
      </c>
      <c r="L194" s="1">
        <v>283373.89</v>
      </c>
      <c r="M194" s="1">
        <v>226462.14</v>
      </c>
      <c r="N194" s="1">
        <v>389773.02</v>
      </c>
      <c r="O194" s="1">
        <v>11</v>
      </c>
      <c r="P194" s="1">
        <v>4084.5617999999999</v>
      </c>
      <c r="Q194" s="1">
        <v>0</v>
      </c>
      <c r="R194" s="1">
        <v>0</v>
      </c>
      <c r="U194" s="1">
        <v>0</v>
      </c>
      <c r="W194" s="1">
        <v>0</v>
      </c>
      <c r="X194" s="1" t="s">
        <v>81</v>
      </c>
      <c r="Y194" s="1">
        <v>7062000</v>
      </c>
      <c r="Z194" s="1">
        <v>10</v>
      </c>
      <c r="AA194" s="2">
        <v>45202</v>
      </c>
      <c r="AB194" s="2">
        <v>45202</v>
      </c>
      <c r="AC194" s="2">
        <v>45568</v>
      </c>
      <c r="AE194" s="1" t="s">
        <v>497</v>
      </c>
      <c r="AH194" s="1" t="s">
        <v>499</v>
      </c>
      <c r="AI194" s="1" t="s">
        <v>64</v>
      </c>
      <c r="AJ194" s="1" t="s">
        <v>65</v>
      </c>
      <c r="AM194" s="1" t="s">
        <v>1295</v>
      </c>
      <c r="AN194" s="1" t="s">
        <v>1296</v>
      </c>
      <c r="AU194" s="1" t="s">
        <v>68</v>
      </c>
      <c r="AX194" s="1" t="s">
        <v>68</v>
      </c>
      <c r="AY194" s="1" t="s">
        <v>69</v>
      </c>
      <c r="BB194" s="1" t="str">
        <f>VLOOKUP(E194,'[1]Agenda Clientes'!$B$2:$P$2416,15,0)</f>
        <v>P17265454</v>
      </c>
    </row>
    <row r="195" spans="1:54" s="1" customFormat="1" ht="15" customHeight="1" x14ac:dyDescent="0.25">
      <c r="A195" s="1" t="s">
        <v>1297</v>
      </c>
      <c r="C195" s="1" t="s">
        <v>77</v>
      </c>
      <c r="D195" s="1" t="s">
        <v>1298</v>
      </c>
      <c r="E195" s="1" t="s">
        <v>1299</v>
      </c>
      <c r="F195" s="1" t="s">
        <v>1299</v>
      </c>
      <c r="G195" s="1" t="s">
        <v>57</v>
      </c>
      <c r="H195" s="1" t="s">
        <v>495</v>
      </c>
      <c r="I195" s="1" t="s">
        <v>59</v>
      </c>
      <c r="J195" s="1" t="s">
        <v>1300</v>
      </c>
      <c r="K195" s="1" t="s">
        <v>61</v>
      </c>
      <c r="L195" s="1">
        <v>528354.4</v>
      </c>
      <c r="M195" s="1">
        <v>416308.01</v>
      </c>
      <c r="N195" s="1">
        <v>719773.36</v>
      </c>
      <c r="O195" s="1">
        <v>19</v>
      </c>
      <c r="P195" s="1">
        <v>15472.2358</v>
      </c>
      <c r="Q195" s="1">
        <v>0</v>
      </c>
      <c r="R195" s="1">
        <v>0</v>
      </c>
      <c r="U195" s="1">
        <v>0</v>
      </c>
      <c r="W195" s="1">
        <v>0</v>
      </c>
      <c r="X195" s="1" t="s">
        <v>62</v>
      </c>
      <c r="Y195" s="1">
        <v>8751600</v>
      </c>
      <c r="Z195" s="1">
        <v>20</v>
      </c>
      <c r="AA195" s="2">
        <v>45203</v>
      </c>
      <c r="AB195" s="2">
        <v>45210</v>
      </c>
      <c r="AC195" s="2">
        <v>45576</v>
      </c>
      <c r="AE195" s="1" t="s">
        <v>497</v>
      </c>
      <c r="AF195" s="1" t="s">
        <v>1301</v>
      </c>
      <c r="AH195" s="1" t="s">
        <v>499</v>
      </c>
      <c r="AI195" s="1" t="s">
        <v>64</v>
      </c>
      <c r="AJ195" s="1" t="s">
        <v>65</v>
      </c>
      <c r="AM195" s="1" t="s">
        <v>1302</v>
      </c>
      <c r="AN195" s="1" t="s">
        <v>1303</v>
      </c>
      <c r="AU195" s="1" t="s">
        <v>68</v>
      </c>
      <c r="AX195" s="1" t="s">
        <v>68</v>
      </c>
      <c r="AY195" s="1" t="s">
        <v>85</v>
      </c>
      <c r="BB195" s="1" t="str">
        <f>VLOOKUP(E195,'[1]Agenda Clientes'!$B$2:$P$2416,15,0)</f>
        <v>P17264486</v>
      </c>
    </row>
    <row r="196" spans="1:54" s="1" customFormat="1" ht="15" customHeight="1" x14ac:dyDescent="0.25">
      <c r="A196" s="1" t="s">
        <v>1304</v>
      </c>
      <c r="C196" s="1" t="s">
        <v>54</v>
      </c>
      <c r="D196" s="1" t="s">
        <v>1305</v>
      </c>
      <c r="E196" s="1" t="s">
        <v>1306</v>
      </c>
      <c r="F196" s="1" t="s">
        <v>1306</v>
      </c>
      <c r="G196" s="1" t="s">
        <v>57</v>
      </c>
      <c r="H196" s="1" t="s">
        <v>495</v>
      </c>
      <c r="I196" s="1" t="s">
        <v>59</v>
      </c>
      <c r="J196" s="1" t="s">
        <v>1307</v>
      </c>
      <c r="K196" s="1" t="s">
        <v>61</v>
      </c>
      <c r="L196" s="1">
        <v>374387.67</v>
      </c>
      <c r="M196" s="1">
        <v>318304.76</v>
      </c>
      <c r="N196" s="1">
        <v>515571.32</v>
      </c>
      <c r="O196" s="1">
        <v>10</v>
      </c>
      <c r="P196" s="1">
        <v>5835.9229999999998</v>
      </c>
      <c r="Q196" s="1">
        <v>0</v>
      </c>
      <c r="R196" s="1">
        <v>0</v>
      </c>
      <c r="U196" s="1">
        <v>0</v>
      </c>
      <c r="W196" s="1">
        <v>0</v>
      </c>
      <c r="X196" s="1" t="s">
        <v>81</v>
      </c>
      <c r="Y196" s="1">
        <v>9570000</v>
      </c>
      <c r="Z196" s="1">
        <v>10</v>
      </c>
      <c r="AA196" s="2">
        <v>45203</v>
      </c>
      <c r="AB196" s="2">
        <v>45203</v>
      </c>
      <c r="AC196" s="2">
        <v>45569</v>
      </c>
      <c r="AE196" s="1" t="s">
        <v>497</v>
      </c>
      <c r="AH196" s="1" t="s">
        <v>499</v>
      </c>
      <c r="AI196" s="1" t="s">
        <v>64</v>
      </c>
      <c r="AJ196" s="1" t="s">
        <v>65</v>
      </c>
      <c r="AM196" s="1" t="s">
        <v>1308</v>
      </c>
      <c r="AN196" s="1" t="s">
        <v>1309</v>
      </c>
      <c r="AU196" s="1" t="s">
        <v>68</v>
      </c>
      <c r="AX196" s="1" t="s">
        <v>68</v>
      </c>
      <c r="AY196" s="1" t="s">
        <v>104</v>
      </c>
      <c r="BB196" s="1" t="str">
        <f>VLOOKUP(E196,'[1]Agenda Clientes'!$B$2:$P$2416,15,0)</f>
        <v>P17267168</v>
      </c>
    </row>
    <row r="197" spans="1:54" s="1" customFormat="1" ht="15" customHeight="1" x14ac:dyDescent="0.25">
      <c r="A197" s="1" t="s">
        <v>1310</v>
      </c>
      <c r="C197" s="1" t="s">
        <v>77</v>
      </c>
      <c r="D197" s="1" t="s">
        <v>1311</v>
      </c>
      <c r="E197" s="1" t="s">
        <v>1312</v>
      </c>
      <c r="F197" s="1" t="s">
        <v>1312</v>
      </c>
      <c r="G197" s="1" t="s">
        <v>57</v>
      </c>
      <c r="H197" s="1" t="s">
        <v>495</v>
      </c>
      <c r="I197" s="1" t="s">
        <v>59</v>
      </c>
      <c r="J197" s="1" t="s">
        <v>1313</v>
      </c>
      <c r="K197" s="1" t="s">
        <v>61</v>
      </c>
      <c r="L197" s="1">
        <v>346701</v>
      </c>
      <c r="M197" s="1">
        <v>274706.27</v>
      </c>
      <c r="N197" s="1">
        <v>476954.45</v>
      </c>
      <c r="O197" s="1">
        <v>2</v>
      </c>
      <c r="P197" s="1">
        <v>919.91700000000003</v>
      </c>
      <c r="Q197" s="1">
        <v>0</v>
      </c>
      <c r="R197" s="1">
        <v>0</v>
      </c>
      <c r="U197" s="1">
        <v>0</v>
      </c>
      <c r="W197" s="1">
        <v>0</v>
      </c>
      <c r="X197" s="1" t="s">
        <v>81</v>
      </c>
      <c r="Y197" s="1">
        <v>6974000</v>
      </c>
      <c r="Z197" s="1">
        <v>20</v>
      </c>
      <c r="AA197" s="2">
        <v>45204</v>
      </c>
      <c r="AB197" s="2">
        <v>45213</v>
      </c>
      <c r="AC197" s="2">
        <v>45579</v>
      </c>
      <c r="AE197" s="1" t="s">
        <v>497</v>
      </c>
      <c r="AF197" s="1" t="s">
        <v>1314</v>
      </c>
      <c r="AH197" s="1" t="s">
        <v>499</v>
      </c>
      <c r="AI197" s="1" t="s">
        <v>64</v>
      </c>
      <c r="AJ197" s="1" t="s">
        <v>65</v>
      </c>
      <c r="AM197" s="1" t="s">
        <v>1315</v>
      </c>
      <c r="AN197" s="1" t="s">
        <v>1316</v>
      </c>
      <c r="AU197" s="1" t="s">
        <v>68</v>
      </c>
      <c r="AX197" s="1" t="s">
        <v>68</v>
      </c>
      <c r="AY197" s="1" t="s">
        <v>85</v>
      </c>
      <c r="BB197" s="1" t="str">
        <f>VLOOKUP(E197,'[1]Agenda Clientes'!$B$2:$P$2416,15,0)</f>
        <v>P17264516</v>
      </c>
    </row>
    <row r="198" spans="1:54" s="1" customFormat="1" ht="15" customHeight="1" x14ac:dyDescent="0.25">
      <c r="A198" s="1" t="s">
        <v>1317</v>
      </c>
      <c r="C198" s="1" t="s">
        <v>77</v>
      </c>
      <c r="D198" s="1" t="s">
        <v>1318</v>
      </c>
      <c r="E198" s="1" t="s">
        <v>1319</v>
      </c>
      <c r="F198" s="1" t="s">
        <v>1319</v>
      </c>
      <c r="G198" s="1" t="s">
        <v>57</v>
      </c>
      <c r="H198" s="1" t="s">
        <v>495</v>
      </c>
      <c r="I198" s="1" t="s">
        <v>59</v>
      </c>
      <c r="J198" s="1" t="s">
        <v>1320</v>
      </c>
      <c r="K198" s="1" t="s">
        <v>61</v>
      </c>
      <c r="L198" s="1">
        <v>500940.01</v>
      </c>
      <c r="M198" s="1">
        <v>391642.3</v>
      </c>
      <c r="N198" s="1">
        <v>689717.69</v>
      </c>
      <c r="O198" s="1">
        <v>2</v>
      </c>
      <c r="P198" s="1">
        <v>1326.0804000000001</v>
      </c>
      <c r="Q198" s="1">
        <v>0</v>
      </c>
      <c r="R198" s="1">
        <v>0</v>
      </c>
      <c r="U198" s="1">
        <v>0</v>
      </c>
      <c r="W198" s="1">
        <v>0</v>
      </c>
      <c r="X198" s="1" t="s">
        <v>62</v>
      </c>
      <c r="Y198" s="1">
        <v>10670000</v>
      </c>
      <c r="Z198" s="1">
        <v>20</v>
      </c>
      <c r="AA198" s="2">
        <v>45204</v>
      </c>
      <c r="AB198" s="2">
        <v>45213</v>
      </c>
      <c r="AC198" s="2">
        <v>45579</v>
      </c>
      <c r="AE198" s="1" t="s">
        <v>497</v>
      </c>
      <c r="AF198" s="1" t="s">
        <v>1321</v>
      </c>
      <c r="AH198" s="1" t="s">
        <v>499</v>
      </c>
      <c r="AI198" s="1" t="s">
        <v>64</v>
      </c>
      <c r="AJ198" s="1" t="s">
        <v>65</v>
      </c>
      <c r="AM198" s="1" t="s">
        <v>1322</v>
      </c>
      <c r="AN198" s="1" t="s">
        <v>1323</v>
      </c>
      <c r="AU198" s="1" t="s">
        <v>68</v>
      </c>
      <c r="AX198" s="1" t="s">
        <v>68</v>
      </c>
      <c r="AY198" s="1" t="s">
        <v>85</v>
      </c>
      <c r="BB198" s="1" t="str">
        <f>VLOOKUP(E198,'[1]Agenda Clientes'!$B$2:$P$2416,15,0)</f>
        <v>P17264501</v>
      </c>
    </row>
    <row r="199" spans="1:54" s="1" customFormat="1" ht="15" customHeight="1" x14ac:dyDescent="0.25">
      <c r="A199" s="1" t="s">
        <v>1324</v>
      </c>
      <c r="C199" s="1" t="s">
        <v>77</v>
      </c>
      <c r="D199" s="1" t="s">
        <v>1325</v>
      </c>
      <c r="E199" s="1" t="s">
        <v>1326</v>
      </c>
      <c r="F199" s="1" t="s">
        <v>1326</v>
      </c>
      <c r="G199" s="1" t="s">
        <v>57</v>
      </c>
      <c r="H199" s="1" t="s">
        <v>495</v>
      </c>
      <c r="I199" s="1" t="s">
        <v>59</v>
      </c>
      <c r="J199" s="1" t="s">
        <v>1327</v>
      </c>
      <c r="K199" s="1" t="s">
        <v>61</v>
      </c>
      <c r="L199" s="1">
        <v>322802.75</v>
      </c>
      <c r="M199" s="1">
        <v>256838.38</v>
      </c>
      <c r="N199" s="1">
        <v>443941.69</v>
      </c>
      <c r="O199" s="1">
        <v>20</v>
      </c>
      <c r="P199" s="1">
        <v>8167.95</v>
      </c>
      <c r="Q199" s="1">
        <v>0</v>
      </c>
      <c r="R199" s="1">
        <v>0</v>
      </c>
      <c r="U199" s="1">
        <v>0</v>
      </c>
      <c r="W199" s="1">
        <v>0</v>
      </c>
      <c r="X199" s="1" t="s">
        <v>81</v>
      </c>
      <c r="Y199" s="1">
        <v>5401000</v>
      </c>
      <c r="Z199" s="1">
        <v>20</v>
      </c>
      <c r="AA199" s="2">
        <v>45204</v>
      </c>
      <c r="AB199" s="2">
        <v>45216</v>
      </c>
      <c r="AC199" s="2">
        <v>45582</v>
      </c>
      <c r="AE199" s="1" t="s">
        <v>497</v>
      </c>
      <c r="AF199" s="1" t="s">
        <v>1328</v>
      </c>
      <c r="AH199" s="1" t="s">
        <v>499</v>
      </c>
      <c r="AI199" s="1" t="s">
        <v>64</v>
      </c>
      <c r="AJ199" s="1" t="s">
        <v>65</v>
      </c>
      <c r="AM199" s="1" t="s">
        <v>1329</v>
      </c>
      <c r="AN199" s="1" t="s">
        <v>1330</v>
      </c>
      <c r="AU199" s="1" t="s">
        <v>68</v>
      </c>
      <c r="AX199" s="1" t="s">
        <v>68</v>
      </c>
      <c r="AY199" s="1" t="s">
        <v>85</v>
      </c>
      <c r="BB199" s="1" t="str">
        <f>VLOOKUP(E199,'[1]Agenda Clientes'!$B$2:$P$2416,15,0)</f>
        <v>P17264522</v>
      </c>
    </row>
    <row r="200" spans="1:54" s="1" customFormat="1" ht="15" customHeight="1" x14ac:dyDescent="0.25">
      <c r="A200" s="1" t="s">
        <v>1331</v>
      </c>
      <c r="C200" s="1" t="s">
        <v>77</v>
      </c>
      <c r="D200" s="1" t="s">
        <v>1332</v>
      </c>
      <c r="E200" s="1" t="s">
        <v>1333</v>
      </c>
      <c r="F200" s="1" t="s">
        <v>1333</v>
      </c>
      <c r="G200" s="1" t="s">
        <v>57</v>
      </c>
      <c r="H200" s="1" t="s">
        <v>495</v>
      </c>
      <c r="I200" s="1" t="s">
        <v>59</v>
      </c>
      <c r="J200" s="1" t="s">
        <v>1334</v>
      </c>
      <c r="K200" s="1" t="s">
        <v>61</v>
      </c>
      <c r="L200" s="1">
        <v>361684.14</v>
      </c>
      <c r="M200" s="1">
        <v>286091.06</v>
      </c>
      <c r="N200" s="1">
        <v>497871.66</v>
      </c>
      <c r="O200" s="1">
        <v>2</v>
      </c>
      <c r="P200" s="1">
        <v>902.7826</v>
      </c>
      <c r="Q200" s="1">
        <v>0</v>
      </c>
      <c r="R200" s="1">
        <v>0</v>
      </c>
      <c r="U200" s="1">
        <v>0</v>
      </c>
      <c r="W200" s="1">
        <v>0</v>
      </c>
      <c r="X200" s="1" t="s">
        <v>81</v>
      </c>
      <c r="Y200" s="1">
        <v>7315000</v>
      </c>
      <c r="Z200" s="1">
        <v>20</v>
      </c>
      <c r="AA200" s="2">
        <v>45204</v>
      </c>
      <c r="AB200" s="2">
        <v>45214</v>
      </c>
      <c r="AC200" s="2">
        <v>45580</v>
      </c>
      <c r="AE200" s="1" t="s">
        <v>497</v>
      </c>
      <c r="AF200" s="1" t="s">
        <v>1335</v>
      </c>
      <c r="AH200" s="1" t="s">
        <v>499</v>
      </c>
      <c r="AI200" s="1" t="s">
        <v>64</v>
      </c>
      <c r="AJ200" s="1" t="s">
        <v>65</v>
      </c>
      <c r="AM200" s="1" t="s">
        <v>1336</v>
      </c>
      <c r="AN200" s="1" t="s">
        <v>1337</v>
      </c>
      <c r="AU200" s="1" t="s">
        <v>68</v>
      </c>
      <c r="AX200" s="1" t="s">
        <v>68</v>
      </c>
      <c r="AY200" s="1" t="s">
        <v>85</v>
      </c>
      <c r="BB200" s="1" t="str">
        <f>VLOOKUP(E200,'[1]Agenda Clientes'!$B$2:$P$2416,15,0)</f>
        <v>P17266479</v>
      </c>
    </row>
    <row r="201" spans="1:54" s="1" customFormat="1" ht="15" customHeight="1" x14ac:dyDescent="0.25">
      <c r="A201" s="1" t="s">
        <v>1338</v>
      </c>
      <c r="C201" s="1" t="s">
        <v>54</v>
      </c>
      <c r="D201" s="1" t="s">
        <v>1339</v>
      </c>
      <c r="E201" s="1" t="s">
        <v>1340</v>
      </c>
      <c r="F201" s="1" t="s">
        <v>1340</v>
      </c>
      <c r="G201" s="1" t="s">
        <v>57</v>
      </c>
      <c r="H201" s="1" t="s">
        <v>495</v>
      </c>
      <c r="I201" s="1" t="s">
        <v>59</v>
      </c>
      <c r="J201" s="1" t="s">
        <v>1341</v>
      </c>
      <c r="K201" s="1" t="s">
        <v>61</v>
      </c>
      <c r="L201" s="1">
        <v>339526.77</v>
      </c>
      <c r="M201" s="1">
        <v>268912.84999999998</v>
      </c>
      <c r="N201" s="1">
        <v>467754.97</v>
      </c>
      <c r="O201" s="1">
        <v>10</v>
      </c>
      <c r="P201" s="1">
        <v>4788.5780000000004</v>
      </c>
      <c r="Q201" s="1">
        <v>0</v>
      </c>
      <c r="R201" s="1">
        <v>0</v>
      </c>
      <c r="U201" s="1">
        <v>0</v>
      </c>
      <c r="W201" s="1">
        <v>0</v>
      </c>
      <c r="X201" s="1" t="s">
        <v>62</v>
      </c>
      <c r="Y201" s="1">
        <v>7788000</v>
      </c>
      <c r="Z201" s="1">
        <v>10</v>
      </c>
      <c r="AA201" s="2">
        <v>45205</v>
      </c>
      <c r="AB201" s="2">
        <v>45205</v>
      </c>
      <c r="AC201" s="2">
        <v>45571</v>
      </c>
      <c r="AE201" s="1" t="s">
        <v>497</v>
      </c>
      <c r="AH201" s="1" t="s">
        <v>499</v>
      </c>
      <c r="AI201" s="1" t="s">
        <v>64</v>
      </c>
      <c r="AJ201" s="1" t="s">
        <v>65</v>
      </c>
      <c r="AM201" s="1" t="s">
        <v>1342</v>
      </c>
      <c r="AN201" s="1" t="s">
        <v>1343</v>
      </c>
      <c r="AU201" s="1" t="s">
        <v>68</v>
      </c>
      <c r="AX201" s="1" t="s">
        <v>68</v>
      </c>
      <c r="AY201" s="1" t="s">
        <v>104</v>
      </c>
      <c r="BB201" s="1" t="str">
        <f>VLOOKUP(E201,'[1]Agenda Clientes'!$B$2:$P$2416,15,0)</f>
        <v>P17267169</v>
      </c>
    </row>
    <row r="202" spans="1:54" s="1" customFormat="1" ht="15" customHeight="1" x14ac:dyDescent="0.25">
      <c r="A202" s="1" t="s">
        <v>1344</v>
      </c>
      <c r="C202" s="1" t="s">
        <v>54</v>
      </c>
      <c r="D202" s="1" t="s">
        <v>1345</v>
      </c>
      <c r="E202" s="1" t="s">
        <v>1346</v>
      </c>
      <c r="F202" s="1" t="s">
        <v>1346</v>
      </c>
      <c r="G202" s="1" t="s">
        <v>57</v>
      </c>
      <c r="H202" s="1" t="s">
        <v>495</v>
      </c>
      <c r="I202" s="1" t="s">
        <v>59</v>
      </c>
      <c r="J202" s="1" t="s">
        <v>1347</v>
      </c>
      <c r="K202" s="1" t="s">
        <v>61</v>
      </c>
      <c r="L202" s="1">
        <v>344282</v>
      </c>
      <c r="M202" s="1">
        <v>271822.71999999997</v>
      </c>
      <c r="N202" s="1">
        <v>474756.65</v>
      </c>
      <c r="O202" s="1">
        <v>2</v>
      </c>
      <c r="P202" s="1">
        <v>1007.3462</v>
      </c>
      <c r="Q202" s="1">
        <v>0</v>
      </c>
      <c r="R202" s="1">
        <v>0</v>
      </c>
      <c r="U202" s="1">
        <v>0</v>
      </c>
      <c r="W202" s="1">
        <v>0</v>
      </c>
      <c r="X202" s="1" t="s">
        <v>62</v>
      </c>
      <c r="Y202" s="1">
        <v>8580000</v>
      </c>
      <c r="Z202" s="1">
        <v>20</v>
      </c>
      <c r="AA202" s="2">
        <v>45206</v>
      </c>
      <c r="AB202" s="2">
        <v>45206</v>
      </c>
      <c r="AC202" s="2">
        <v>45572</v>
      </c>
      <c r="AE202" s="1" t="s">
        <v>497</v>
      </c>
      <c r="AH202" s="1" t="s">
        <v>499</v>
      </c>
      <c r="AI202" s="1" t="s">
        <v>64</v>
      </c>
      <c r="AJ202" s="1" t="s">
        <v>65</v>
      </c>
      <c r="AM202" s="1" t="s">
        <v>1348</v>
      </c>
      <c r="AN202" s="1" t="s">
        <v>1349</v>
      </c>
      <c r="AU202" s="1" t="s">
        <v>68</v>
      </c>
      <c r="AX202" s="1" t="s">
        <v>68</v>
      </c>
      <c r="AY202" s="1" t="s">
        <v>104</v>
      </c>
      <c r="BB202" s="1" t="str">
        <f>VLOOKUP(E202,'[1]Agenda Clientes'!$B$2:$P$2416,15,0)</f>
        <v>P17267170</v>
      </c>
    </row>
    <row r="203" spans="1:54" s="1" customFormat="1" ht="15" customHeight="1" x14ac:dyDescent="0.25">
      <c r="A203" s="1" t="s">
        <v>1350</v>
      </c>
      <c r="C203" s="1" t="s">
        <v>77</v>
      </c>
      <c r="D203" s="1" t="s">
        <v>1351</v>
      </c>
      <c r="E203" s="1" t="s">
        <v>1352</v>
      </c>
      <c r="F203" s="1" t="s">
        <v>1352</v>
      </c>
      <c r="G203" s="1" t="s">
        <v>57</v>
      </c>
      <c r="H203" s="1" t="s">
        <v>495</v>
      </c>
      <c r="I203" s="1" t="s">
        <v>59</v>
      </c>
      <c r="J203" s="1" t="s">
        <v>1353</v>
      </c>
      <c r="K203" s="1" t="s">
        <v>61</v>
      </c>
      <c r="L203" s="1">
        <v>639197.18999999994</v>
      </c>
      <c r="M203" s="1">
        <v>493857.59</v>
      </c>
      <c r="N203" s="1">
        <v>883652.09</v>
      </c>
      <c r="O203" s="1">
        <v>2</v>
      </c>
      <c r="P203" s="1">
        <v>1816.3094000000001</v>
      </c>
      <c r="Q203" s="1">
        <v>0</v>
      </c>
      <c r="R203" s="1">
        <v>0</v>
      </c>
      <c r="U203" s="1">
        <v>0</v>
      </c>
      <c r="W203" s="1">
        <v>0</v>
      </c>
      <c r="X203" s="1" t="s">
        <v>81</v>
      </c>
      <c r="Y203" s="1">
        <v>24640000</v>
      </c>
      <c r="Z203" s="1">
        <v>20</v>
      </c>
      <c r="AA203" s="2">
        <v>45207</v>
      </c>
      <c r="AB203" s="2">
        <v>45212</v>
      </c>
      <c r="AC203" s="2">
        <v>45578</v>
      </c>
      <c r="AE203" s="1" t="s">
        <v>497</v>
      </c>
      <c r="AF203" s="1" t="s">
        <v>1354</v>
      </c>
      <c r="AH203" s="1" t="s">
        <v>499</v>
      </c>
      <c r="AI203" s="1" t="s">
        <v>64</v>
      </c>
      <c r="AJ203" s="1" t="s">
        <v>65</v>
      </c>
      <c r="AM203" s="1" t="s">
        <v>1355</v>
      </c>
      <c r="AN203" s="1" t="s">
        <v>1356</v>
      </c>
      <c r="AU203" s="1" t="s">
        <v>68</v>
      </c>
      <c r="AX203" s="1" t="s">
        <v>68</v>
      </c>
      <c r="AY203" s="1" t="s">
        <v>85</v>
      </c>
      <c r="BB203" s="1" t="str">
        <f>VLOOKUP(E203,'[1]Agenda Clientes'!$B$2:$P$2416,15,0)</f>
        <v>P17266323</v>
      </c>
    </row>
    <row r="204" spans="1:54" s="1" customFormat="1" ht="15" customHeight="1" x14ac:dyDescent="0.25">
      <c r="A204" s="1" t="s">
        <v>1357</v>
      </c>
      <c r="C204" s="1" t="s">
        <v>77</v>
      </c>
      <c r="D204" s="1" t="s">
        <v>1358</v>
      </c>
      <c r="E204" s="1" t="s">
        <v>1359</v>
      </c>
      <c r="F204" s="1" t="s">
        <v>1359</v>
      </c>
      <c r="G204" s="1" t="s">
        <v>57</v>
      </c>
      <c r="H204" s="1" t="s">
        <v>495</v>
      </c>
      <c r="I204" s="1" t="s">
        <v>59</v>
      </c>
      <c r="J204" s="1" t="s">
        <v>1360</v>
      </c>
      <c r="K204" s="1" t="s">
        <v>61</v>
      </c>
      <c r="L204" s="1">
        <v>941848.08</v>
      </c>
      <c r="M204" s="1">
        <v>725582.09</v>
      </c>
      <c r="N204" s="1">
        <v>1301051.1399999999</v>
      </c>
      <c r="O204" s="1">
        <v>2</v>
      </c>
      <c r="P204" s="1">
        <v>2624.3072000000002</v>
      </c>
      <c r="Q204" s="1">
        <v>0</v>
      </c>
      <c r="R204" s="1">
        <v>0</v>
      </c>
      <c r="U204" s="1">
        <v>0</v>
      </c>
      <c r="W204" s="1">
        <v>0</v>
      </c>
      <c r="X204" s="1" t="s">
        <v>81</v>
      </c>
      <c r="Y204" s="1">
        <v>17787000</v>
      </c>
      <c r="Z204" s="1">
        <v>20</v>
      </c>
      <c r="AA204" s="2">
        <v>45208</v>
      </c>
      <c r="AB204" s="2">
        <v>45216</v>
      </c>
      <c r="AC204" s="2">
        <v>45582</v>
      </c>
      <c r="AE204" s="1" t="s">
        <v>497</v>
      </c>
      <c r="AF204" s="1" t="s">
        <v>1361</v>
      </c>
      <c r="AH204" s="1" t="s">
        <v>499</v>
      </c>
      <c r="AI204" s="1" t="s">
        <v>64</v>
      </c>
      <c r="AJ204" s="1" t="s">
        <v>65</v>
      </c>
      <c r="AM204" s="1" t="s">
        <v>1362</v>
      </c>
      <c r="AN204" s="1" t="s">
        <v>1363</v>
      </c>
      <c r="AU204" s="1" t="s">
        <v>68</v>
      </c>
      <c r="AX204" s="1" t="s">
        <v>68</v>
      </c>
      <c r="AY204" s="1" t="s">
        <v>85</v>
      </c>
      <c r="BB204" s="1" t="str">
        <f>VLOOKUP(E204,'[1]Agenda Clientes'!$B$2:$P$2416,15,0)</f>
        <v>P17264517</v>
      </c>
    </row>
    <row r="205" spans="1:54" s="1" customFormat="1" ht="15" customHeight="1" x14ac:dyDescent="0.25">
      <c r="A205" s="1" t="s">
        <v>1364</v>
      </c>
      <c r="C205" s="1" t="s">
        <v>77</v>
      </c>
      <c r="D205" s="1" t="s">
        <v>1365</v>
      </c>
      <c r="E205" s="1" t="s">
        <v>1366</v>
      </c>
      <c r="F205" s="1" t="s">
        <v>1366</v>
      </c>
      <c r="G205" s="1" t="s">
        <v>57</v>
      </c>
      <c r="H205" s="1" t="s">
        <v>495</v>
      </c>
      <c r="I205" s="1" t="s">
        <v>59</v>
      </c>
      <c r="J205" s="1" t="s">
        <v>1367</v>
      </c>
      <c r="K205" s="1" t="s">
        <v>61</v>
      </c>
      <c r="L205" s="1">
        <v>365803.6</v>
      </c>
      <c r="M205" s="1">
        <v>290121.55</v>
      </c>
      <c r="N205" s="1">
        <v>503330.64</v>
      </c>
      <c r="O205" s="1">
        <v>20</v>
      </c>
      <c r="P205" s="1">
        <v>8908.9179999999997</v>
      </c>
      <c r="Q205" s="1">
        <v>0</v>
      </c>
      <c r="R205" s="1">
        <v>0</v>
      </c>
      <c r="U205" s="1">
        <v>0</v>
      </c>
      <c r="W205" s="1">
        <v>0</v>
      </c>
      <c r="X205" s="1" t="s">
        <v>81</v>
      </c>
      <c r="Y205" s="1">
        <v>6666000</v>
      </c>
      <c r="Z205" s="1">
        <v>20</v>
      </c>
      <c r="AA205" s="2">
        <v>45209</v>
      </c>
      <c r="AB205" s="2">
        <v>45214</v>
      </c>
      <c r="AC205" s="2">
        <v>45580</v>
      </c>
      <c r="AE205" s="1" t="s">
        <v>497</v>
      </c>
      <c r="AF205" s="1" t="s">
        <v>1368</v>
      </c>
      <c r="AH205" s="1" t="s">
        <v>499</v>
      </c>
      <c r="AI205" s="1" t="s">
        <v>64</v>
      </c>
      <c r="AJ205" s="1" t="s">
        <v>65</v>
      </c>
      <c r="AM205" s="1" t="s">
        <v>1369</v>
      </c>
      <c r="AN205" s="1" t="s">
        <v>1370</v>
      </c>
      <c r="AU205" s="1" t="s">
        <v>68</v>
      </c>
      <c r="AX205" s="1" t="s">
        <v>68</v>
      </c>
      <c r="AY205" s="1" t="s">
        <v>85</v>
      </c>
      <c r="BB205" s="1" t="str">
        <f>VLOOKUP(E205,'[1]Agenda Clientes'!$B$2:$P$2416,15,0)</f>
        <v>P17265689</v>
      </c>
    </row>
    <row r="206" spans="1:54" s="1" customFormat="1" ht="15" customHeight="1" x14ac:dyDescent="0.25">
      <c r="A206" s="1" t="s">
        <v>1371</v>
      </c>
      <c r="C206" s="1" t="s">
        <v>77</v>
      </c>
      <c r="D206" s="1" t="s">
        <v>1372</v>
      </c>
      <c r="E206" s="1" t="s">
        <v>1373</v>
      </c>
      <c r="F206" s="1" t="s">
        <v>1373</v>
      </c>
      <c r="G206" s="1" t="s">
        <v>57</v>
      </c>
      <c r="H206" s="1" t="s">
        <v>495</v>
      </c>
      <c r="I206" s="1" t="s">
        <v>59</v>
      </c>
      <c r="J206" s="1" t="s">
        <v>1374</v>
      </c>
      <c r="K206" s="1" t="s">
        <v>61</v>
      </c>
      <c r="L206" s="1">
        <v>411159.42</v>
      </c>
      <c r="M206" s="1">
        <v>323432.31</v>
      </c>
      <c r="N206" s="1">
        <v>566397.94999999995</v>
      </c>
      <c r="O206" s="1">
        <v>2</v>
      </c>
      <c r="P206" s="1">
        <v>1068.4172000000001</v>
      </c>
      <c r="Q206" s="1">
        <v>0</v>
      </c>
      <c r="R206" s="1">
        <v>0</v>
      </c>
      <c r="U206" s="1">
        <v>0</v>
      </c>
      <c r="W206" s="1">
        <v>0</v>
      </c>
      <c r="X206" s="1" t="s">
        <v>62</v>
      </c>
      <c r="Y206" s="1">
        <v>8085000</v>
      </c>
      <c r="Z206" s="1">
        <v>20</v>
      </c>
      <c r="AA206" s="2">
        <v>45209</v>
      </c>
      <c r="AB206" s="2">
        <v>45218</v>
      </c>
      <c r="AC206" s="2">
        <v>45584</v>
      </c>
      <c r="AE206" s="1" t="s">
        <v>497</v>
      </c>
      <c r="AF206" s="1" t="s">
        <v>1375</v>
      </c>
      <c r="AH206" s="1" t="s">
        <v>499</v>
      </c>
      <c r="AI206" s="1" t="s">
        <v>64</v>
      </c>
      <c r="AJ206" s="1" t="s">
        <v>65</v>
      </c>
      <c r="AM206" s="1" t="s">
        <v>1376</v>
      </c>
      <c r="AN206" s="1" t="s">
        <v>1377</v>
      </c>
      <c r="AU206" s="1" t="s">
        <v>68</v>
      </c>
      <c r="AX206" s="1" t="s">
        <v>68</v>
      </c>
      <c r="AY206" s="1" t="s">
        <v>85</v>
      </c>
      <c r="BB206" s="1" t="str">
        <f>VLOOKUP(E206,'[1]Agenda Clientes'!$B$2:$P$2416,15,0)</f>
        <v>P17266483</v>
      </c>
    </row>
    <row r="207" spans="1:54" s="1" customFormat="1" ht="15" customHeight="1" x14ac:dyDescent="0.25">
      <c r="A207" s="1" t="s">
        <v>1378</v>
      </c>
      <c r="C207" s="1" t="s">
        <v>77</v>
      </c>
      <c r="D207" s="1" t="s">
        <v>1379</v>
      </c>
      <c r="E207" s="1" t="s">
        <v>1380</v>
      </c>
      <c r="F207" s="1" t="s">
        <v>1380</v>
      </c>
      <c r="G207" s="1" t="s">
        <v>57</v>
      </c>
      <c r="H207" s="1" t="s">
        <v>495</v>
      </c>
      <c r="I207" s="1" t="s">
        <v>59</v>
      </c>
      <c r="J207" s="1" t="s">
        <v>1381</v>
      </c>
      <c r="K207" s="1" t="s">
        <v>61</v>
      </c>
      <c r="L207" s="1">
        <v>453277.87</v>
      </c>
      <c r="M207" s="1">
        <v>354967.34</v>
      </c>
      <c r="N207" s="1">
        <v>625294.96</v>
      </c>
      <c r="O207" s="1">
        <v>19</v>
      </c>
      <c r="P207" s="1">
        <v>12669.5211</v>
      </c>
      <c r="Q207" s="1">
        <v>0</v>
      </c>
      <c r="R207" s="1">
        <v>0</v>
      </c>
      <c r="U207" s="1">
        <v>0</v>
      </c>
      <c r="W207" s="1">
        <v>0</v>
      </c>
      <c r="X207" s="1" t="s">
        <v>81</v>
      </c>
      <c r="Y207" s="1">
        <v>12760000</v>
      </c>
      <c r="Z207" s="1">
        <v>20</v>
      </c>
      <c r="AA207" s="2">
        <v>45209</v>
      </c>
      <c r="AB207" s="2">
        <v>45218</v>
      </c>
      <c r="AC207" s="2">
        <v>45584</v>
      </c>
      <c r="AE207" s="1" t="s">
        <v>497</v>
      </c>
      <c r="AF207" s="1" t="s">
        <v>1382</v>
      </c>
      <c r="AH207" s="1" t="s">
        <v>499</v>
      </c>
      <c r="AI207" s="1" t="s">
        <v>64</v>
      </c>
      <c r="AJ207" s="1" t="s">
        <v>65</v>
      </c>
      <c r="AM207" s="1" t="s">
        <v>1383</v>
      </c>
      <c r="AN207" s="1" t="s">
        <v>1384</v>
      </c>
      <c r="AU207" s="1" t="s">
        <v>68</v>
      </c>
      <c r="AX207" s="1" t="s">
        <v>68</v>
      </c>
      <c r="AY207" s="1" t="s">
        <v>85</v>
      </c>
      <c r="BB207" s="1" t="str">
        <f>VLOOKUP(E207,'[1]Agenda Clientes'!$B$2:$P$2416,15,0)</f>
        <v>P17265672</v>
      </c>
    </row>
    <row r="208" spans="1:54" s="1" customFormat="1" ht="15" customHeight="1" x14ac:dyDescent="0.25">
      <c r="A208" s="1" t="s">
        <v>1385</v>
      </c>
      <c r="C208" s="1" t="s">
        <v>77</v>
      </c>
      <c r="D208" s="1" t="s">
        <v>1386</v>
      </c>
      <c r="E208" s="1" t="s">
        <v>1387</v>
      </c>
      <c r="F208" s="1" t="s">
        <v>1387</v>
      </c>
      <c r="G208" s="1" t="s">
        <v>57</v>
      </c>
      <c r="H208" s="1" t="s">
        <v>495</v>
      </c>
      <c r="I208" s="1" t="s">
        <v>59</v>
      </c>
      <c r="J208" s="1" t="s">
        <v>1388</v>
      </c>
      <c r="K208" s="1" t="s">
        <v>61</v>
      </c>
      <c r="L208" s="1">
        <v>415184.4</v>
      </c>
      <c r="M208" s="1">
        <v>325726.96999999997</v>
      </c>
      <c r="N208" s="1">
        <v>571738.48</v>
      </c>
      <c r="O208" s="1">
        <v>2</v>
      </c>
      <c r="P208" s="1">
        <v>1145.1332</v>
      </c>
      <c r="Q208" s="1">
        <v>0</v>
      </c>
      <c r="R208" s="1">
        <v>0</v>
      </c>
      <c r="U208" s="1">
        <v>0</v>
      </c>
      <c r="W208" s="1">
        <v>0</v>
      </c>
      <c r="X208" s="1" t="s">
        <v>81</v>
      </c>
      <c r="Y208" s="1">
        <v>11440000</v>
      </c>
      <c r="Z208" s="1">
        <v>20</v>
      </c>
      <c r="AA208" s="2">
        <v>45209</v>
      </c>
      <c r="AB208" s="2">
        <v>45217</v>
      </c>
      <c r="AC208" s="2">
        <v>45583</v>
      </c>
      <c r="AE208" s="1" t="s">
        <v>497</v>
      </c>
      <c r="AF208" s="1" t="s">
        <v>1389</v>
      </c>
      <c r="AH208" s="1" t="s">
        <v>499</v>
      </c>
      <c r="AI208" s="1" t="s">
        <v>64</v>
      </c>
      <c r="AJ208" s="1" t="s">
        <v>65</v>
      </c>
      <c r="AM208" s="1" t="s">
        <v>1390</v>
      </c>
      <c r="AN208" s="1" t="s">
        <v>1391</v>
      </c>
      <c r="AU208" s="1" t="s">
        <v>68</v>
      </c>
      <c r="AX208" s="1" t="s">
        <v>68</v>
      </c>
      <c r="AY208" s="1" t="s">
        <v>85</v>
      </c>
      <c r="BB208" s="1" t="str">
        <f>VLOOKUP(E208,'[1]Agenda Clientes'!$B$2:$P$2416,15,0)</f>
        <v>P17265934</v>
      </c>
    </row>
    <row r="209" spans="1:54" s="1" customFormat="1" ht="15" customHeight="1" x14ac:dyDescent="0.25">
      <c r="A209" s="1" t="s">
        <v>1392</v>
      </c>
      <c r="C209" s="1" t="s">
        <v>77</v>
      </c>
      <c r="D209" s="1" t="s">
        <v>1393</v>
      </c>
      <c r="E209" s="1" t="s">
        <v>1394</v>
      </c>
      <c r="F209" s="1" t="s">
        <v>1394</v>
      </c>
      <c r="G209" s="1" t="s">
        <v>57</v>
      </c>
      <c r="H209" s="1" t="s">
        <v>495</v>
      </c>
      <c r="I209" s="1" t="s">
        <v>59</v>
      </c>
      <c r="J209" s="1" t="s">
        <v>1395</v>
      </c>
      <c r="K209" s="1" t="s">
        <v>61</v>
      </c>
      <c r="L209" s="1">
        <v>531351.69999999995</v>
      </c>
      <c r="M209" s="1">
        <v>417017.38</v>
      </c>
      <c r="N209" s="1">
        <v>732834.8</v>
      </c>
      <c r="O209" s="1">
        <v>2</v>
      </c>
      <c r="P209" s="1">
        <v>1402.3904</v>
      </c>
      <c r="Q209" s="1">
        <v>0</v>
      </c>
      <c r="R209" s="1">
        <v>0</v>
      </c>
      <c r="U209" s="1">
        <v>0</v>
      </c>
      <c r="W209" s="1">
        <v>0</v>
      </c>
      <c r="X209" s="1" t="s">
        <v>62</v>
      </c>
      <c r="Y209" s="1">
        <v>10010000</v>
      </c>
      <c r="Z209" s="1">
        <v>20</v>
      </c>
      <c r="AA209" s="2">
        <v>45211</v>
      </c>
      <c r="AB209" s="2">
        <v>45220</v>
      </c>
      <c r="AC209" s="2">
        <v>45586</v>
      </c>
      <c r="AE209" s="1" t="s">
        <v>497</v>
      </c>
      <c r="AF209" s="1" t="s">
        <v>1396</v>
      </c>
      <c r="AH209" s="1" t="s">
        <v>499</v>
      </c>
      <c r="AI209" s="1" t="s">
        <v>64</v>
      </c>
      <c r="AJ209" s="1" t="s">
        <v>65</v>
      </c>
      <c r="AM209" s="1" t="s">
        <v>354</v>
      </c>
      <c r="AN209" s="1" t="s">
        <v>1397</v>
      </c>
      <c r="AU209" s="1" t="s">
        <v>68</v>
      </c>
      <c r="AX209" s="1" t="s">
        <v>68</v>
      </c>
      <c r="AY209" s="1" t="s">
        <v>85</v>
      </c>
      <c r="BB209" s="1" t="str">
        <f>VLOOKUP(E209,'[1]Agenda Clientes'!$B$2:$P$2416,15,0)</f>
        <v>P17264500</v>
      </c>
    </row>
    <row r="210" spans="1:54" s="1" customFormat="1" ht="15" customHeight="1" x14ac:dyDescent="0.25">
      <c r="A210" s="1" t="s">
        <v>1398</v>
      </c>
      <c r="C210" s="1" t="s">
        <v>54</v>
      </c>
      <c r="D210" s="1" t="s">
        <v>1399</v>
      </c>
      <c r="E210" s="1" t="s">
        <v>1400</v>
      </c>
      <c r="F210" s="1" t="s">
        <v>1400</v>
      </c>
      <c r="G210" s="1" t="s">
        <v>57</v>
      </c>
      <c r="H210" s="1" t="s">
        <v>495</v>
      </c>
      <c r="I210" s="1" t="s">
        <v>59</v>
      </c>
      <c r="J210" s="1" t="s">
        <v>1401</v>
      </c>
      <c r="K210" s="1" t="s">
        <v>61</v>
      </c>
      <c r="L210" s="1">
        <v>324635.09999999998</v>
      </c>
      <c r="M210" s="1">
        <v>257573.85</v>
      </c>
      <c r="N210" s="1">
        <v>447072.52</v>
      </c>
      <c r="O210" s="1">
        <v>10</v>
      </c>
      <c r="P210" s="1">
        <v>1682.4760000000001</v>
      </c>
      <c r="Q210" s="1">
        <v>0</v>
      </c>
      <c r="R210" s="1">
        <v>0</v>
      </c>
      <c r="U210" s="1">
        <v>0</v>
      </c>
      <c r="W210" s="1">
        <v>0</v>
      </c>
      <c r="X210" s="1" t="s">
        <v>81</v>
      </c>
      <c r="Y210" s="1">
        <v>7590000</v>
      </c>
      <c r="Z210" s="1">
        <v>99</v>
      </c>
      <c r="AA210" s="2">
        <v>45211</v>
      </c>
      <c r="AB210" s="2">
        <v>45211</v>
      </c>
      <c r="AC210" s="2">
        <v>45577</v>
      </c>
      <c r="AE210" s="1" t="s">
        <v>497</v>
      </c>
      <c r="AH210" s="1" t="s">
        <v>499</v>
      </c>
      <c r="AI210" s="1" t="s">
        <v>64</v>
      </c>
      <c r="AJ210" s="1" t="s">
        <v>65</v>
      </c>
      <c r="AM210" s="1" t="s">
        <v>1402</v>
      </c>
      <c r="AN210" s="1" t="s">
        <v>1403</v>
      </c>
      <c r="AU210" s="1" t="s">
        <v>68</v>
      </c>
      <c r="AX210" s="1" t="s">
        <v>68</v>
      </c>
      <c r="AY210" s="1" t="s">
        <v>104</v>
      </c>
      <c r="BB210" s="1" t="str">
        <f>VLOOKUP(E210,'[1]Agenda Clientes'!$B$2:$P$2416,15,0)</f>
        <v>P17267171</v>
      </c>
    </row>
    <row r="211" spans="1:54" s="1" customFormat="1" ht="15" customHeight="1" x14ac:dyDescent="0.25">
      <c r="A211" s="1" t="s">
        <v>1404</v>
      </c>
      <c r="C211" s="1" t="s">
        <v>54</v>
      </c>
      <c r="D211" s="1" t="s">
        <v>1405</v>
      </c>
      <c r="E211" s="1" t="s">
        <v>1406</v>
      </c>
      <c r="F211" s="1" t="s">
        <v>1406</v>
      </c>
      <c r="G211" s="1" t="s">
        <v>57</v>
      </c>
      <c r="H211" s="1" t="s">
        <v>495</v>
      </c>
      <c r="I211" s="1" t="s">
        <v>59</v>
      </c>
      <c r="J211" s="1" t="s">
        <v>1407</v>
      </c>
      <c r="K211" s="1" t="s">
        <v>61</v>
      </c>
      <c r="L211" s="1">
        <v>410927.39</v>
      </c>
      <c r="M211" s="1">
        <v>322853.58</v>
      </c>
      <c r="N211" s="1">
        <v>566290.04</v>
      </c>
      <c r="O211" s="1">
        <v>2</v>
      </c>
      <c r="P211" s="1">
        <v>1114.0372</v>
      </c>
      <c r="Q211" s="1">
        <v>0</v>
      </c>
      <c r="R211" s="1">
        <v>0</v>
      </c>
      <c r="U211" s="1">
        <v>0</v>
      </c>
      <c r="W211" s="1">
        <v>0</v>
      </c>
      <c r="X211" s="1" t="s">
        <v>62</v>
      </c>
      <c r="Y211" s="1">
        <v>8085000</v>
      </c>
      <c r="Z211" s="1">
        <v>99</v>
      </c>
      <c r="AA211" s="2">
        <v>45213</v>
      </c>
      <c r="AB211" s="2">
        <v>45213</v>
      </c>
      <c r="AC211" s="2">
        <v>45579</v>
      </c>
      <c r="AE211" s="1" t="s">
        <v>497</v>
      </c>
      <c r="AH211" s="1" t="s">
        <v>499</v>
      </c>
      <c r="AI211" s="1" t="s">
        <v>64</v>
      </c>
      <c r="AJ211" s="1" t="s">
        <v>65</v>
      </c>
      <c r="AM211" s="1" t="s">
        <v>1408</v>
      </c>
      <c r="AN211" s="1" t="s">
        <v>1409</v>
      </c>
      <c r="AU211" s="1" t="s">
        <v>68</v>
      </c>
      <c r="AX211" s="1" t="s">
        <v>68</v>
      </c>
      <c r="AY211" s="1" t="s">
        <v>104</v>
      </c>
      <c r="BB211" s="1" t="str">
        <f>VLOOKUP(E211,'[1]Agenda Clientes'!$B$2:$P$2416,15,0)</f>
        <v>P17267125</v>
      </c>
    </row>
    <row r="212" spans="1:54" s="1" customFormat="1" ht="15" customHeight="1" x14ac:dyDescent="0.25">
      <c r="A212" s="1" t="s">
        <v>1410</v>
      </c>
      <c r="C212" s="1" t="s">
        <v>77</v>
      </c>
      <c r="D212" s="1" t="s">
        <v>1411</v>
      </c>
      <c r="E212" s="1" t="s">
        <v>1412</v>
      </c>
      <c r="F212" s="1" t="s">
        <v>1412</v>
      </c>
      <c r="G212" s="1" t="s">
        <v>57</v>
      </c>
      <c r="H212" s="1" t="s">
        <v>495</v>
      </c>
      <c r="I212" s="1" t="s">
        <v>59</v>
      </c>
      <c r="J212" s="1" t="s">
        <v>1413</v>
      </c>
      <c r="K212" s="1" t="s">
        <v>61</v>
      </c>
      <c r="L212" s="1">
        <v>628186.79</v>
      </c>
      <c r="M212" s="1">
        <v>492257.32</v>
      </c>
      <c r="N212" s="1">
        <v>868204.51</v>
      </c>
      <c r="O212" s="1">
        <v>2</v>
      </c>
      <c r="P212" s="1">
        <v>1903.9452000000001</v>
      </c>
      <c r="Q212" s="1">
        <v>0</v>
      </c>
      <c r="R212" s="1">
        <v>0</v>
      </c>
      <c r="U212" s="1">
        <v>0</v>
      </c>
      <c r="W212" s="1">
        <v>0</v>
      </c>
      <c r="X212" s="1" t="s">
        <v>81</v>
      </c>
      <c r="Y212" s="1">
        <v>11715000</v>
      </c>
      <c r="Z212" s="1">
        <v>20</v>
      </c>
      <c r="AA212" s="2">
        <v>45214</v>
      </c>
      <c r="AB212" s="2">
        <v>45219</v>
      </c>
      <c r="AC212" s="2">
        <v>45585</v>
      </c>
      <c r="AE212" s="1" t="s">
        <v>497</v>
      </c>
      <c r="AF212" s="1" t="s">
        <v>1414</v>
      </c>
      <c r="AH212" s="1" t="s">
        <v>499</v>
      </c>
      <c r="AI212" s="1" t="s">
        <v>64</v>
      </c>
      <c r="AJ212" s="1" t="s">
        <v>65</v>
      </c>
      <c r="AM212" s="1" t="s">
        <v>1415</v>
      </c>
      <c r="AN212" s="1" t="s">
        <v>1416</v>
      </c>
      <c r="AU212" s="1" t="s">
        <v>68</v>
      </c>
      <c r="AX212" s="1" t="s">
        <v>68</v>
      </c>
      <c r="AY212" s="1" t="s">
        <v>85</v>
      </c>
      <c r="BB212" s="1" t="str">
        <f>VLOOKUP(E212,'[1]Agenda Clientes'!$B$2:$P$2416,15,0)</f>
        <v>P17266700</v>
      </c>
    </row>
    <row r="213" spans="1:54" s="1" customFormat="1" ht="15" customHeight="1" x14ac:dyDescent="0.25">
      <c r="A213" s="1" t="s">
        <v>1417</v>
      </c>
      <c r="C213" s="1" t="s">
        <v>77</v>
      </c>
      <c r="D213" s="1" t="s">
        <v>1418</v>
      </c>
      <c r="E213" s="1" t="s">
        <v>1419</v>
      </c>
      <c r="F213" s="1" t="s">
        <v>1419</v>
      </c>
      <c r="G213" s="1" t="s">
        <v>57</v>
      </c>
      <c r="H213" s="1" t="s">
        <v>495</v>
      </c>
      <c r="I213" s="1" t="s">
        <v>59</v>
      </c>
      <c r="J213" s="1" t="s">
        <v>1420</v>
      </c>
      <c r="K213" s="1" t="s">
        <v>61</v>
      </c>
      <c r="L213" s="1">
        <v>768397.76</v>
      </c>
      <c r="M213" s="1">
        <v>593608.89</v>
      </c>
      <c r="N213" s="1">
        <v>1063196.82</v>
      </c>
      <c r="O213" s="1">
        <v>2</v>
      </c>
      <c r="P213" s="1">
        <v>2480.0502000000001</v>
      </c>
      <c r="Q213" s="1">
        <v>0</v>
      </c>
      <c r="R213" s="1">
        <v>0</v>
      </c>
      <c r="U213" s="1">
        <v>0</v>
      </c>
      <c r="W213" s="1">
        <v>0</v>
      </c>
      <c r="X213" s="1" t="s">
        <v>81</v>
      </c>
      <c r="Y213" s="1">
        <v>21670000</v>
      </c>
      <c r="Z213" s="1">
        <v>20</v>
      </c>
      <c r="AA213" s="2">
        <v>45215</v>
      </c>
      <c r="AB213" s="2">
        <v>45220</v>
      </c>
      <c r="AC213" s="2">
        <v>45586</v>
      </c>
      <c r="AE213" s="1" t="s">
        <v>497</v>
      </c>
      <c r="AF213" s="1" t="s">
        <v>1421</v>
      </c>
      <c r="AH213" s="1" t="s">
        <v>499</v>
      </c>
      <c r="AI213" s="1" t="s">
        <v>64</v>
      </c>
      <c r="AJ213" s="1" t="s">
        <v>65</v>
      </c>
      <c r="AM213" s="1" t="s">
        <v>1422</v>
      </c>
      <c r="AN213" s="1" t="s">
        <v>1423</v>
      </c>
      <c r="AU213" s="1" t="s">
        <v>68</v>
      </c>
      <c r="AX213" s="1" t="s">
        <v>68</v>
      </c>
      <c r="AY213" s="1" t="s">
        <v>85</v>
      </c>
      <c r="BB213" s="1" t="str">
        <f>VLOOKUP(E213,'[1]Agenda Clientes'!$B$2:$P$2416,15,0)</f>
        <v>P17264992</v>
      </c>
    </row>
    <row r="214" spans="1:54" s="1" customFormat="1" ht="15" customHeight="1" x14ac:dyDescent="0.25">
      <c r="A214" s="1" t="s">
        <v>1424</v>
      </c>
      <c r="C214" s="1" t="s">
        <v>77</v>
      </c>
      <c r="D214" s="1" t="s">
        <v>1425</v>
      </c>
      <c r="E214" s="1" t="s">
        <v>1426</v>
      </c>
      <c r="F214" s="1" t="s">
        <v>1426</v>
      </c>
      <c r="G214" s="1" t="s">
        <v>57</v>
      </c>
      <c r="H214" s="1" t="s">
        <v>495</v>
      </c>
      <c r="I214" s="1" t="s">
        <v>59</v>
      </c>
      <c r="J214" s="1" t="s">
        <v>1427</v>
      </c>
      <c r="K214" s="1" t="s">
        <v>61</v>
      </c>
      <c r="L214" s="1">
        <v>479337.92</v>
      </c>
      <c r="M214" s="1">
        <v>374696.29</v>
      </c>
      <c r="N214" s="1">
        <v>660819.68000000005</v>
      </c>
      <c r="O214" s="1">
        <v>15</v>
      </c>
      <c r="P214" s="1">
        <v>9625.2525000000005</v>
      </c>
      <c r="Q214" s="1">
        <v>0</v>
      </c>
      <c r="R214" s="1">
        <v>0</v>
      </c>
      <c r="U214" s="1">
        <v>0</v>
      </c>
      <c r="W214" s="1">
        <v>0</v>
      </c>
      <c r="X214" s="1" t="s">
        <v>62</v>
      </c>
      <c r="Y214" s="1">
        <v>8580000</v>
      </c>
      <c r="Z214" s="1">
        <v>20</v>
      </c>
      <c r="AA214" s="2">
        <v>45215</v>
      </c>
      <c r="AB214" s="2">
        <v>45220</v>
      </c>
      <c r="AC214" s="2">
        <v>45586</v>
      </c>
      <c r="AE214" s="1" t="s">
        <v>497</v>
      </c>
      <c r="AF214" s="1" t="s">
        <v>1428</v>
      </c>
      <c r="AH214" s="1" t="s">
        <v>499</v>
      </c>
      <c r="AI214" s="1" t="s">
        <v>64</v>
      </c>
      <c r="AJ214" s="1" t="s">
        <v>65</v>
      </c>
      <c r="AM214" s="1" t="s">
        <v>1429</v>
      </c>
      <c r="AN214" s="1" t="s">
        <v>1430</v>
      </c>
      <c r="AU214" s="1" t="s">
        <v>68</v>
      </c>
      <c r="AX214" s="1" t="s">
        <v>68</v>
      </c>
      <c r="AY214" s="1" t="s">
        <v>85</v>
      </c>
      <c r="BB214" s="1" t="str">
        <f>VLOOKUP(E214,'[1]Agenda Clientes'!$B$2:$P$2416,15,0)</f>
        <v>P17266486</v>
      </c>
    </row>
    <row r="215" spans="1:54" s="1" customFormat="1" ht="15" customHeight="1" x14ac:dyDescent="0.25">
      <c r="A215" s="1" t="s">
        <v>1431</v>
      </c>
      <c r="C215" s="1" t="s">
        <v>77</v>
      </c>
      <c r="D215" s="1" t="s">
        <v>1432</v>
      </c>
      <c r="E215" s="1" t="s">
        <v>1433</v>
      </c>
      <c r="F215" s="1" t="s">
        <v>1433</v>
      </c>
      <c r="G215" s="1" t="s">
        <v>57</v>
      </c>
      <c r="H215" s="1" t="s">
        <v>495</v>
      </c>
      <c r="I215" s="1" t="s">
        <v>59</v>
      </c>
      <c r="J215" s="1" t="s">
        <v>1434</v>
      </c>
      <c r="K215" s="1" t="s">
        <v>61</v>
      </c>
      <c r="L215" s="1">
        <v>502004.68</v>
      </c>
      <c r="M215" s="1">
        <v>391800.95</v>
      </c>
      <c r="N215" s="1">
        <v>693602.89</v>
      </c>
      <c r="O215" s="1">
        <v>10</v>
      </c>
      <c r="P215" s="1">
        <v>6955.4560000000001</v>
      </c>
      <c r="Q215" s="1">
        <v>0</v>
      </c>
      <c r="R215" s="1">
        <v>0</v>
      </c>
      <c r="U215" s="1">
        <v>0</v>
      </c>
      <c r="W215" s="1">
        <v>0</v>
      </c>
      <c r="X215" s="1" t="s">
        <v>62</v>
      </c>
      <c r="Y215" s="1">
        <v>9900000</v>
      </c>
      <c r="Z215" s="1">
        <v>20</v>
      </c>
      <c r="AA215" s="2">
        <v>45215</v>
      </c>
      <c r="AB215" s="2">
        <v>45220</v>
      </c>
      <c r="AC215" s="2">
        <v>45586</v>
      </c>
      <c r="AE215" s="1" t="s">
        <v>497</v>
      </c>
      <c r="AF215" s="1" t="s">
        <v>1435</v>
      </c>
      <c r="AH215" s="1" t="s">
        <v>499</v>
      </c>
      <c r="AI215" s="1" t="s">
        <v>64</v>
      </c>
      <c r="AJ215" s="1" t="s">
        <v>65</v>
      </c>
      <c r="AM215" s="1" t="s">
        <v>1436</v>
      </c>
      <c r="AN215" s="1" t="s">
        <v>1437</v>
      </c>
      <c r="AU215" s="1" t="s">
        <v>68</v>
      </c>
      <c r="AX215" s="1" t="s">
        <v>68</v>
      </c>
      <c r="AY215" s="1" t="s">
        <v>85</v>
      </c>
      <c r="BB215" s="1" t="str">
        <f>VLOOKUP(E215,'[1]Agenda Clientes'!$B$2:$P$2416,15,0)</f>
        <v>P17264419</v>
      </c>
    </row>
    <row r="216" spans="1:54" s="1" customFormat="1" ht="15" customHeight="1" x14ac:dyDescent="0.25">
      <c r="A216" s="1" t="s">
        <v>1438</v>
      </c>
      <c r="C216" s="1" t="s">
        <v>77</v>
      </c>
      <c r="D216" s="1" t="s">
        <v>1439</v>
      </c>
      <c r="E216" s="1" t="s">
        <v>1440</v>
      </c>
      <c r="F216" s="1" t="s">
        <v>1440</v>
      </c>
      <c r="G216" s="1" t="s">
        <v>57</v>
      </c>
      <c r="H216" s="1" t="s">
        <v>495</v>
      </c>
      <c r="I216" s="1" t="s">
        <v>59</v>
      </c>
      <c r="J216" s="1" t="s">
        <v>1441</v>
      </c>
      <c r="K216" s="1" t="s">
        <v>61</v>
      </c>
      <c r="L216" s="1">
        <v>172126.93</v>
      </c>
      <c r="M216" s="1">
        <v>136996.95000000001</v>
      </c>
      <c r="N216" s="1">
        <v>236419.54</v>
      </c>
      <c r="O216" s="1">
        <v>2</v>
      </c>
      <c r="P216" s="1">
        <v>368.7842</v>
      </c>
      <c r="Q216" s="1">
        <v>0</v>
      </c>
      <c r="R216" s="1">
        <v>0</v>
      </c>
      <c r="U216" s="1">
        <v>0</v>
      </c>
      <c r="W216" s="1">
        <v>0</v>
      </c>
      <c r="X216" s="1" t="s">
        <v>81</v>
      </c>
      <c r="Y216" s="1">
        <v>6567000</v>
      </c>
      <c r="Z216" s="1">
        <v>20</v>
      </c>
      <c r="AA216" s="2">
        <v>45216</v>
      </c>
      <c r="AB216" s="2">
        <v>45222</v>
      </c>
      <c r="AC216" s="2">
        <v>45588</v>
      </c>
      <c r="AE216" s="1" t="s">
        <v>497</v>
      </c>
      <c r="AF216" s="1" t="s">
        <v>1442</v>
      </c>
      <c r="AH216" s="1" t="s">
        <v>499</v>
      </c>
      <c r="AI216" s="1" t="s">
        <v>64</v>
      </c>
      <c r="AJ216" s="1" t="s">
        <v>65</v>
      </c>
      <c r="AM216" s="1" t="s">
        <v>1443</v>
      </c>
      <c r="AN216" s="1" t="s">
        <v>1444</v>
      </c>
      <c r="AU216" s="1" t="s">
        <v>68</v>
      </c>
      <c r="AX216" s="1" t="s">
        <v>68</v>
      </c>
      <c r="AY216" s="1" t="s">
        <v>85</v>
      </c>
      <c r="BB216" s="1" t="str">
        <f>VLOOKUP(E216,'[1]Agenda Clientes'!$B$2:$P$2416,15,0)</f>
        <v>P17264399</v>
      </c>
    </row>
    <row r="217" spans="1:54" s="1" customFormat="1" ht="15" customHeight="1" x14ac:dyDescent="0.25">
      <c r="A217" s="1" t="s">
        <v>1445</v>
      </c>
      <c r="C217" s="1" t="s">
        <v>54</v>
      </c>
      <c r="D217" s="1" t="s">
        <v>1446</v>
      </c>
      <c r="E217" s="1" t="s">
        <v>1447</v>
      </c>
      <c r="F217" s="1" t="s">
        <v>1447</v>
      </c>
      <c r="G217" s="1" t="s">
        <v>57</v>
      </c>
      <c r="H217" s="1" t="s">
        <v>495</v>
      </c>
      <c r="I217" s="1" t="s">
        <v>59</v>
      </c>
      <c r="J217" s="1" t="s">
        <v>1448</v>
      </c>
      <c r="K217" s="1" t="s">
        <v>61</v>
      </c>
      <c r="L217" s="1">
        <v>349304.33</v>
      </c>
      <c r="M217" s="1">
        <v>277242.45</v>
      </c>
      <c r="N217" s="1">
        <v>435507.02</v>
      </c>
      <c r="O217" s="1">
        <v>14</v>
      </c>
      <c r="P217" s="1">
        <v>2283.1032</v>
      </c>
      <c r="Q217" s="1">
        <v>0</v>
      </c>
      <c r="R217" s="1">
        <v>0</v>
      </c>
      <c r="U217" s="1">
        <v>0</v>
      </c>
      <c r="W217" s="1">
        <v>0</v>
      </c>
      <c r="X217" s="1" t="s">
        <v>81</v>
      </c>
      <c r="Y217" s="1">
        <v>8503000</v>
      </c>
      <c r="Z217" s="1">
        <v>99</v>
      </c>
      <c r="AA217" s="2">
        <v>45216</v>
      </c>
      <c r="AB217" s="2">
        <v>45217</v>
      </c>
      <c r="AC217" s="2">
        <v>45583</v>
      </c>
      <c r="AE217" s="1" t="s">
        <v>497</v>
      </c>
      <c r="AH217" s="1" t="s">
        <v>914</v>
      </c>
      <c r="AI217" s="1" t="s">
        <v>64</v>
      </c>
      <c r="AJ217" s="1" t="s">
        <v>65</v>
      </c>
      <c r="AM217" s="1" t="s">
        <v>1449</v>
      </c>
      <c r="AN217" s="1" t="s">
        <v>1450</v>
      </c>
      <c r="AU217" s="1" t="s">
        <v>68</v>
      </c>
      <c r="AX217" s="1" t="s">
        <v>68</v>
      </c>
      <c r="AY217" s="1" t="s">
        <v>104</v>
      </c>
      <c r="BB217" s="1" t="str">
        <f>VLOOKUP(E217,'[1]Agenda Clientes'!$B$2:$P$2416,15,0)</f>
        <v>P17267172</v>
      </c>
    </row>
    <row r="218" spans="1:54" s="1" customFormat="1" ht="15" customHeight="1" x14ac:dyDescent="0.25">
      <c r="A218" s="1" t="s">
        <v>1451</v>
      </c>
      <c r="C218" s="1" t="s">
        <v>77</v>
      </c>
      <c r="D218" s="1" t="s">
        <v>1452</v>
      </c>
      <c r="E218" s="1" t="s">
        <v>1453</v>
      </c>
      <c r="F218" s="1" t="s">
        <v>1453</v>
      </c>
      <c r="G218" s="1" t="s">
        <v>57</v>
      </c>
      <c r="H218" s="1" t="s">
        <v>495</v>
      </c>
      <c r="I218" s="1" t="s">
        <v>59</v>
      </c>
      <c r="J218" s="1" t="s">
        <v>1454</v>
      </c>
      <c r="K218" s="1" t="s">
        <v>61</v>
      </c>
      <c r="L218" s="1">
        <v>378392.94</v>
      </c>
      <c r="M218" s="1">
        <v>298902.46999999997</v>
      </c>
      <c r="N218" s="1">
        <v>521096.35</v>
      </c>
      <c r="O218" s="1">
        <v>2</v>
      </c>
      <c r="P218" s="1">
        <v>1078.9467999999999</v>
      </c>
      <c r="Q218" s="1">
        <v>0</v>
      </c>
      <c r="R218" s="1">
        <v>0</v>
      </c>
      <c r="U218" s="1">
        <v>0</v>
      </c>
      <c r="W218" s="1">
        <v>0</v>
      </c>
      <c r="X218" s="1" t="s">
        <v>81</v>
      </c>
      <c r="Y218" s="1">
        <v>7524000</v>
      </c>
      <c r="Z218" s="1">
        <v>20</v>
      </c>
      <c r="AA218" s="2">
        <v>45217</v>
      </c>
      <c r="AB218" s="2">
        <v>45222</v>
      </c>
      <c r="AC218" s="2">
        <v>45588</v>
      </c>
      <c r="AE218" s="1" t="s">
        <v>497</v>
      </c>
      <c r="AF218" s="1" t="s">
        <v>1455</v>
      </c>
      <c r="AH218" s="1" t="s">
        <v>499</v>
      </c>
      <c r="AI218" s="1" t="s">
        <v>64</v>
      </c>
      <c r="AJ218" s="1" t="s">
        <v>65</v>
      </c>
      <c r="AM218" s="1" t="s">
        <v>1456</v>
      </c>
      <c r="AN218" s="1" t="s">
        <v>1457</v>
      </c>
      <c r="AU218" s="1" t="s">
        <v>68</v>
      </c>
      <c r="AX218" s="1" t="s">
        <v>68</v>
      </c>
      <c r="AY218" s="1" t="s">
        <v>85</v>
      </c>
      <c r="BB218" s="1" t="str">
        <f>VLOOKUP(E218,'[1]Agenda Clientes'!$B$2:$P$2416,15,0)</f>
        <v>P17266487</v>
      </c>
    </row>
    <row r="219" spans="1:54" s="1" customFormat="1" ht="15" customHeight="1" x14ac:dyDescent="0.25">
      <c r="A219" s="1" t="s">
        <v>1458</v>
      </c>
      <c r="C219" s="1" t="s">
        <v>54</v>
      </c>
      <c r="D219" s="1" t="s">
        <v>1459</v>
      </c>
      <c r="E219" s="1" t="s">
        <v>1460</v>
      </c>
      <c r="F219" s="1" t="s">
        <v>1460</v>
      </c>
      <c r="G219" s="1" t="s">
        <v>57</v>
      </c>
      <c r="H219" s="1" t="s">
        <v>495</v>
      </c>
      <c r="I219" s="1" t="s">
        <v>59</v>
      </c>
      <c r="J219" s="1" t="s">
        <v>1461</v>
      </c>
      <c r="K219" s="1" t="s">
        <v>61</v>
      </c>
      <c r="L219" s="1">
        <v>201967.65</v>
      </c>
      <c r="M219" s="1">
        <v>172816.38</v>
      </c>
      <c r="N219" s="1">
        <v>278514.94</v>
      </c>
      <c r="O219" s="1">
        <v>10</v>
      </c>
      <c r="P219" s="1">
        <v>3168.8150000000001</v>
      </c>
      <c r="Q219" s="1">
        <v>0</v>
      </c>
      <c r="R219" s="1">
        <v>0</v>
      </c>
      <c r="U219" s="1">
        <v>0</v>
      </c>
      <c r="W219" s="1">
        <v>0</v>
      </c>
      <c r="X219" s="1" t="s">
        <v>62</v>
      </c>
      <c r="Y219" s="1">
        <v>10230000</v>
      </c>
      <c r="Z219" s="1">
        <v>20</v>
      </c>
      <c r="AA219" s="2">
        <v>45217</v>
      </c>
      <c r="AB219" s="2">
        <v>45217</v>
      </c>
      <c r="AC219" s="2">
        <v>45583</v>
      </c>
      <c r="AE219" s="1" t="s">
        <v>497</v>
      </c>
      <c r="AH219" s="1" t="s">
        <v>499</v>
      </c>
      <c r="AI219" s="1" t="s">
        <v>64</v>
      </c>
      <c r="AJ219" s="1" t="s">
        <v>65</v>
      </c>
      <c r="AM219" s="1" t="s">
        <v>1462</v>
      </c>
      <c r="AN219" s="1" t="s">
        <v>1463</v>
      </c>
      <c r="AU219" s="1" t="s">
        <v>68</v>
      </c>
      <c r="AX219" s="1" t="s">
        <v>68</v>
      </c>
      <c r="AY219" s="1" t="s">
        <v>69</v>
      </c>
      <c r="BB219" s="1" t="str">
        <f>VLOOKUP(E219,'[1]Agenda Clientes'!$B$2:$P$2416,15,0)</f>
        <v>P17266134</v>
      </c>
    </row>
    <row r="220" spans="1:54" s="1" customFormat="1" ht="15" customHeight="1" x14ac:dyDescent="0.25">
      <c r="A220" s="1" t="s">
        <v>1464</v>
      </c>
      <c r="C220" s="1" t="s">
        <v>54</v>
      </c>
      <c r="D220" s="1" t="s">
        <v>1465</v>
      </c>
      <c r="E220" s="1" t="s">
        <v>1466</v>
      </c>
      <c r="F220" s="1" t="s">
        <v>1466</v>
      </c>
      <c r="G220" s="1" t="s">
        <v>57</v>
      </c>
      <c r="H220" s="1" t="s">
        <v>495</v>
      </c>
      <c r="I220" s="1" t="s">
        <v>59</v>
      </c>
      <c r="J220" s="1" t="s">
        <v>1467</v>
      </c>
      <c r="K220" s="1" t="s">
        <v>61</v>
      </c>
      <c r="L220" s="1">
        <v>371041.93</v>
      </c>
      <c r="M220" s="1">
        <v>314968.39</v>
      </c>
      <c r="N220" s="1">
        <v>462609.19</v>
      </c>
      <c r="O220" s="1">
        <v>10</v>
      </c>
      <c r="P220" s="1">
        <v>1753.8620000000001</v>
      </c>
      <c r="Q220" s="1">
        <v>0</v>
      </c>
      <c r="R220" s="1">
        <v>0</v>
      </c>
      <c r="U220" s="1">
        <v>0</v>
      </c>
      <c r="W220" s="1">
        <v>0</v>
      </c>
      <c r="X220" s="1" t="s">
        <v>62</v>
      </c>
      <c r="Y220" s="1">
        <v>9718500</v>
      </c>
      <c r="Z220" s="1">
        <v>99</v>
      </c>
      <c r="AA220" s="2">
        <v>45217</v>
      </c>
      <c r="AB220" s="2">
        <v>45217</v>
      </c>
      <c r="AC220" s="2">
        <v>45583</v>
      </c>
      <c r="AE220" s="1" t="s">
        <v>497</v>
      </c>
      <c r="AH220" s="1" t="s">
        <v>914</v>
      </c>
      <c r="AI220" s="1" t="s">
        <v>64</v>
      </c>
      <c r="AJ220" s="1" t="s">
        <v>65</v>
      </c>
      <c r="AM220" s="1" t="s">
        <v>1468</v>
      </c>
      <c r="AN220" s="1" t="s">
        <v>1469</v>
      </c>
      <c r="AU220" s="1" t="s">
        <v>68</v>
      </c>
      <c r="AX220" s="1" t="s">
        <v>68</v>
      </c>
      <c r="AY220" s="1" t="s">
        <v>104</v>
      </c>
      <c r="BB220" s="1" t="str">
        <f>VLOOKUP(E220,'[1]Agenda Clientes'!$B$2:$P$2416,15,0)</f>
        <v>P17267173</v>
      </c>
    </row>
    <row r="221" spans="1:54" s="1" customFormat="1" ht="15" customHeight="1" x14ac:dyDescent="0.25">
      <c r="A221" s="1" t="s">
        <v>1470</v>
      </c>
      <c r="C221" s="1" t="s">
        <v>77</v>
      </c>
      <c r="D221" s="1" t="s">
        <v>1471</v>
      </c>
      <c r="E221" s="1" t="s">
        <v>1472</v>
      </c>
      <c r="F221" s="1" t="s">
        <v>1472</v>
      </c>
      <c r="G221" s="1" t="s">
        <v>57</v>
      </c>
      <c r="H221" s="1" t="s">
        <v>495</v>
      </c>
      <c r="I221" s="1" t="s">
        <v>59</v>
      </c>
      <c r="J221" s="1" t="s">
        <v>1473</v>
      </c>
      <c r="K221" s="1" t="s">
        <v>61</v>
      </c>
      <c r="L221" s="1">
        <v>300292.32</v>
      </c>
      <c r="M221" s="1">
        <v>239058.58</v>
      </c>
      <c r="N221" s="1">
        <v>412867.36</v>
      </c>
      <c r="O221" s="1">
        <v>2</v>
      </c>
      <c r="P221" s="1">
        <v>783.81140000000005</v>
      </c>
      <c r="Q221" s="1">
        <v>0</v>
      </c>
      <c r="R221" s="1">
        <v>0</v>
      </c>
      <c r="U221" s="1">
        <v>0</v>
      </c>
      <c r="W221" s="1">
        <v>0</v>
      </c>
      <c r="X221" s="1" t="s">
        <v>81</v>
      </c>
      <c r="Y221" s="1">
        <v>6270000</v>
      </c>
      <c r="Z221" s="1">
        <v>20</v>
      </c>
      <c r="AA221" s="2">
        <v>45218</v>
      </c>
      <c r="AB221" s="2">
        <v>45223</v>
      </c>
      <c r="AC221" s="2">
        <v>45589</v>
      </c>
      <c r="AE221" s="1" t="s">
        <v>497</v>
      </c>
      <c r="AF221" s="1" t="s">
        <v>1474</v>
      </c>
      <c r="AH221" s="1" t="s">
        <v>499</v>
      </c>
      <c r="AI221" s="1" t="s">
        <v>64</v>
      </c>
      <c r="AJ221" s="1" t="s">
        <v>65</v>
      </c>
      <c r="AM221" s="1" t="s">
        <v>1475</v>
      </c>
      <c r="AN221" s="1" t="s">
        <v>1476</v>
      </c>
      <c r="AU221" s="1" t="s">
        <v>68</v>
      </c>
      <c r="AX221" s="1" t="s">
        <v>68</v>
      </c>
      <c r="AY221" s="1" t="s">
        <v>85</v>
      </c>
      <c r="BB221" s="1" t="str">
        <f>VLOOKUP(E221,'[1]Agenda Clientes'!$B$2:$P$2416,15,0)</f>
        <v>P17264511</v>
      </c>
    </row>
    <row r="222" spans="1:54" s="1" customFormat="1" ht="15" customHeight="1" x14ac:dyDescent="0.25">
      <c r="A222" s="1" t="s">
        <v>1477</v>
      </c>
      <c r="C222" s="1" t="s">
        <v>77</v>
      </c>
      <c r="D222" s="1" t="s">
        <v>1478</v>
      </c>
      <c r="E222" s="1" t="s">
        <v>1479</v>
      </c>
      <c r="F222" s="1" t="s">
        <v>1479</v>
      </c>
      <c r="G222" s="1" t="s">
        <v>57</v>
      </c>
      <c r="H222" s="1" t="s">
        <v>495</v>
      </c>
      <c r="I222" s="1" t="s">
        <v>59</v>
      </c>
      <c r="J222" s="1" t="s">
        <v>1480</v>
      </c>
      <c r="K222" s="1" t="s">
        <v>61</v>
      </c>
      <c r="L222" s="1">
        <v>483658.03</v>
      </c>
      <c r="M222" s="1">
        <v>378580.76</v>
      </c>
      <c r="N222" s="1">
        <v>665901.6</v>
      </c>
      <c r="O222" s="1">
        <v>17</v>
      </c>
      <c r="P222" s="1">
        <v>10915.7323</v>
      </c>
      <c r="Q222" s="1">
        <v>0</v>
      </c>
      <c r="R222" s="1">
        <v>0</v>
      </c>
      <c r="U222" s="1">
        <v>0</v>
      </c>
      <c r="W222" s="1">
        <v>0</v>
      </c>
      <c r="X222" s="1" t="s">
        <v>62</v>
      </c>
      <c r="Y222" s="1">
        <v>9243300</v>
      </c>
      <c r="Z222" s="1">
        <v>20</v>
      </c>
      <c r="AA222" s="2">
        <v>45218</v>
      </c>
      <c r="AB222" s="2">
        <v>45223</v>
      </c>
      <c r="AC222" s="2">
        <v>45589</v>
      </c>
      <c r="AE222" s="1" t="s">
        <v>497</v>
      </c>
      <c r="AF222" s="1" t="s">
        <v>1481</v>
      </c>
      <c r="AH222" s="1" t="s">
        <v>499</v>
      </c>
      <c r="AI222" s="1" t="s">
        <v>64</v>
      </c>
      <c r="AJ222" s="1" t="s">
        <v>65</v>
      </c>
      <c r="AM222" s="1" t="s">
        <v>1482</v>
      </c>
      <c r="AN222" s="1" t="s">
        <v>1483</v>
      </c>
      <c r="AU222" s="1" t="s">
        <v>68</v>
      </c>
      <c r="AX222" s="1" t="s">
        <v>68</v>
      </c>
      <c r="AY222" s="1" t="s">
        <v>85</v>
      </c>
      <c r="BB222" s="1" t="str">
        <f>VLOOKUP(E222,'[1]Agenda Clientes'!$B$2:$P$2416,15,0)</f>
        <v>P17265277</v>
      </c>
    </row>
    <row r="223" spans="1:54" s="1" customFormat="1" ht="15" customHeight="1" x14ac:dyDescent="0.25">
      <c r="A223" s="1" t="s">
        <v>1484</v>
      </c>
      <c r="C223" s="1" t="s">
        <v>77</v>
      </c>
      <c r="D223" s="1" t="s">
        <v>1485</v>
      </c>
      <c r="E223" s="1" t="s">
        <v>1486</v>
      </c>
      <c r="F223" s="1" t="s">
        <v>1486</v>
      </c>
      <c r="G223" s="1" t="s">
        <v>57</v>
      </c>
      <c r="H223" s="1" t="s">
        <v>495</v>
      </c>
      <c r="I223" s="1" t="s">
        <v>59</v>
      </c>
      <c r="J223" s="1" t="s">
        <v>1487</v>
      </c>
      <c r="K223" s="1" t="s">
        <v>61</v>
      </c>
      <c r="L223" s="1">
        <v>579192.23</v>
      </c>
      <c r="M223" s="1">
        <v>451655.35</v>
      </c>
      <c r="N223" s="1">
        <v>798893.89</v>
      </c>
      <c r="O223" s="1">
        <v>19</v>
      </c>
      <c r="P223" s="1">
        <v>15251.039699999999</v>
      </c>
      <c r="Q223" s="1">
        <v>0</v>
      </c>
      <c r="R223" s="1">
        <v>0</v>
      </c>
      <c r="U223" s="1">
        <v>0</v>
      </c>
      <c r="W223" s="1">
        <v>0</v>
      </c>
      <c r="X223" s="1" t="s">
        <v>62</v>
      </c>
      <c r="Y223" s="1">
        <v>15843800</v>
      </c>
      <c r="Z223" s="1">
        <v>20</v>
      </c>
      <c r="AA223" s="2">
        <v>45218</v>
      </c>
      <c r="AB223" s="2">
        <v>45223</v>
      </c>
      <c r="AC223" s="2">
        <v>45589</v>
      </c>
      <c r="AE223" s="1" t="s">
        <v>497</v>
      </c>
      <c r="AF223" s="1" t="s">
        <v>1488</v>
      </c>
      <c r="AH223" s="1" t="s">
        <v>499</v>
      </c>
      <c r="AI223" s="1" t="s">
        <v>64</v>
      </c>
      <c r="AJ223" s="1" t="s">
        <v>65</v>
      </c>
      <c r="AM223" s="1" t="s">
        <v>1489</v>
      </c>
      <c r="AN223" s="1" t="s">
        <v>1490</v>
      </c>
      <c r="AU223" s="1" t="s">
        <v>68</v>
      </c>
      <c r="AX223" s="1" t="s">
        <v>68</v>
      </c>
      <c r="AY223" s="1" t="s">
        <v>85</v>
      </c>
      <c r="BB223" s="1" t="str">
        <f>VLOOKUP(E223,'[1]Agenda Clientes'!$B$2:$P$2416,15,0)</f>
        <v>P17266225</v>
      </c>
    </row>
    <row r="224" spans="1:54" s="1" customFormat="1" ht="15" customHeight="1" x14ac:dyDescent="0.25">
      <c r="A224" s="1" t="s">
        <v>1491</v>
      </c>
      <c r="C224" s="1" t="s">
        <v>54</v>
      </c>
      <c r="D224" s="1" t="s">
        <v>1492</v>
      </c>
      <c r="E224" s="1" t="s">
        <v>1493</v>
      </c>
      <c r="F224" s="1" t="s">
        <v>1493</v>
      </c>
      <c r="G224" s="1" t="s">
        <v>57</v>
      </c>
      <c r="H224" s="1" t="s">
        <v>495</v>
      </c>
      <c r="I224" s="1" t="s">
        <v>59</v>
      </c>
      <c r="J224" s="1" t="s">
        <v>1494</v>
      </c>
      <c r="K224" s="1" t="s">
        <v>61</v>
      </c>
      <c r="L224" s="1">
        <v>526708.11</v>
      </c>
      <c r="M224" s="1">
        <v>409584.58</v>
      </c>
      <c r="N224" s="1">
        <v>721247.51</v>
      </c>
      <c r="O224" s="1">
        <v>0</v>
      </c>
      <c r="P224" s="1">
        <v>0</v>
      </c>
      <c r="Q224" s="1">
        <v>0</v>
      </c>
      <c r="R224" s="1">
        <v>0</v>
      </c>
      <c r="U224" s="1">
        <v>0</v>
      </c>
      <c r="W224" s="1">
        <v>0</v>
      </c>
      <c r="Y224" s="1">
        <v>22110000</v>
      </c>
      <c r="AB224" s="2">
        <v>45223</v>
      </c>
      <c r="AC224" s="2">
        <v>45589</v>
      </c>
      <c r="AE224" s="1" t="s">
        <v>497</v>
      </c>
      <c r="AI224" s="1" t="s">
        <v>64</v>
      </c>
      <c r="AJ224" s="1" t="s">
        <v>65</v>
      </c>
      <c r="AM224" s="1" t="s">
        <v>1180</v>
      </c>
      <c r="AN224" s="1" t="s">
        <v>1495</v>
      </c>
      <c r="AU224" s="1" t="s">
        <v>68</v>
      </c>
      <c r="AX224" s="1" t="s">
        <v>68</v>
      </c>
      <c r="AY224" s="1" t="s">
        <v>104</v>
      </c>
      <c r="BB224" s="1" t="str">
        <f>VLOOKUP(E224,'[1]Agenda Clientes'!$B$2:$P$2416,15,0)</f>
        <v>P17267174</v>
      </c>
    </row>
    <row r="225" spans="1:54" s="1" customFormat="1" ht="15" customHeight="1" x14ac:dyDescent="0.25">
      <c r="A225" s="1" t="s">
        <v>1496</v>
      </c>
      <c r="C225" s="1" t="s">
        <v>77</v>
      </c>
      <c r="D225" s="1" t="s">
        <v>1497</v>
      </c>
      <c r="E225" s="1" t="s">
        <v>1498</v>
      </c>
      <c r="F225" s="1" t="s">
        <v>1498</v>
      </c>
      <c r="G225" s="1" t="s">
        <v>57</v>
      </c>
      <c r="H225" s="1" t="s">
        <v>495</v>
      </c>
      <c r="I225" s="1" t="s">
        <v>59</v>
      </c>
      <c r="J225" s="1" t="s">
        <v>1499</v>
      </c>
      <c r="K225" s="1" t="s">
        <v>61</v>
      </c>
      <c r="L225" s="1">
        <v>53496.959999999999</v>
      </c>
      <c r="M225" s="1">
        <v>45830.720000000001</v>
      </c>
      <c r="N225" s="1">
        <v>73483.100000000006</v>
      </c>
      <c r="O225" s="1">
        <v>20</v>
      </c>
      <c r="P225" s="1">
        <v>1357.748</v>
      </c>
      <c r="Q225" s="1">
        <v>0</v>
      </c>
      <c r="R225" s="1">
        <v>0</v>
      </c>
      <c r="U225" s="1">
        <v>0</v>
      </c>
      <c r="W225" s="1">
        <v>0</v>
      </c>
      <c r="X225" s="1" t="s">
        <v>62</v>
      </c>
      <c r="Y225" s="1">
        <v>80000000</v>
      </c>
      <c r="Z225" s="1">
        <v>99</v>
      </c>
      <c r="AA225" s="2">
        <v>45218</v>
      </c>
      <c r="AB225" s="2">
        <v>45226</v>
      </c>
      <c r="AC225" s="2">
        <v>45592</v>
      </c>
      <c r="AE225" s="1" t="s">
        <v>497</v>
      </c>
      <c r="AF225" s="1" t="s">
        <v>1500</v>
      </c>
      <c r="AH225" s="1" t="s">
        <v>499</v>
      </c>
      <c r="AI225" s="1" t="s">
        <v>64</v>
      </c>
      <c r="AJ225" s="1" t="s">
        <v>65</v>
      </c>
      <c r="AM225" s="1" t="s">
        <v>1501</v>
      </c>
      <c r="AN225" s="1" t="s">
        <v>1502</v>
      </c>
      <c r="AU225" s="1" t="s">
        <v>68</v>
      </c>
      <c r="AX225" s="1" t="s">
        <v>68</v>
      </c>
      <c r="AY225" s="1" t="s">
        <v>85</v>
      </c>
      <c r="BB225" s="1" t="str">
        <f>VLOOKUP(E225,'[1]Agenda Clientes'!$B$2:$P$2416,15,0)</f>
        <v>P17264695</v>
      </c>
    </row>
    <row r="226" spans="1:54" s="1" customFormat="1" ht="15" customHeight="1" x14ac:dyDescent="0.25">
      <c r="A226" s="1" t="s">
        <v>1503</v>
      </c>
      <c r="C226" s="1" t="s">
        <v>77</v>
      </c>
      <c r="D226" s="1" t="s">
        <v>1504</v>
      </c>
      <c r="E226" s="1" t="s">
        <v>1505</v>
      </c>
      <c r="F226" s="1" t="s">
        <v>1505</v>
      </c>
      <c r="G226" s="1" t="s">
        <v>57</v>
      </c>
      <c r="H226" s="1" t="s">
        <v>495</v>
      </c>
      <c r="I226" s="1" t="s">
        <v>59</v>
      </c>
      <c r="J226" s="1" t="s">
        <v>1506</v>
      </c>
      <c r="K226" s="1" t="s">
        <v>61</v>
      </c>
      <c r="L226" s="1">
        <v>321445.34999999998</v>
      </c>
      <c r="M226" s="1">
        <v>256012.79999999999</v>
      </c>
      <c r="N226" s="1">
        <v>443034.52</v>
      </c>
      <c r="O226" s="1">
        <v>2</v>
      </c>
      <c r="P226" s="1">
        <v>905.05160000000001</v>
      </c>
      <c r="Q226" s="1">
        <v>0</v>
      </c>
      <c r="R226" s="1">
        <v>0</v>
      </c>
      <c r="U226" s="1">
        <v>0</v>
      </c>
      <c r="W226" s="1">
        <v>0</v>
      </c>
      <c r="X226" s="1" t="s">
        <v>81</v>
      </c>
      <c r="Y226" s="1">
        <v>21670000</v>
      </c>
      <c r="Z226" s="1">
        <v>20</v>
      </c>
      <c r="AA226" s="2">
        <v>45218</v>
      </c>
      <c r="AB226" s="2">
        <v>45224</v>
      </c>
      <c r="AC226" s="2">
        <v>45590</v>
      </c>
      <c r="AE226" s="1" t="s">
        <v>497</v>
      </c>
      <c r="AF226" s="1" t="s">
        <v>1507</v>
      </c>
      <c r="AH226" s="1" t="s">
        <v>499</v>
      </c>
      <c r="AI226" s="1" t="s">
        <v>64</v>
      </c>
      <c r="AJ226" s="1" t="s">
        <v>65</v>
      </c>
      <c r="AM226" s="1" t="s">
        <v>1508</v>
      </c>
      <c r="AN226" s="1" t="s">
        <v>1509</v>
      </c>
      <c r="AU226" s="1" t="s">
        <v>68</v>
      </c>
      <c r="AX226" s="1" t="s">
        <v>68</v>
      </c>
      <c r="AY226" s="1" t="s">
        <v>85</v>
      </c>
      <c r="BB226" s="1" t="str">
        <f>VLOOKUP(E226,'[1]Agenda Clientes'!$B$2:$P$2416,15,0)</f>
        <v>P17264533</v>
      </c>
    </row>
    <row r="227" spans="1:54" s="1" customFormat="1" ht="15" customHeight="1" x14ac:dyDescent="0.25">
      <c r="A227" s="1" t="s">
        <v>1510</v>
      </c>
      <c r="C227" s="1" t="s">
        <v>77</v>
      </c>
      <c r="D227" s="1" t="s">
        <v>1511</v>
      </c>
      <c r="E227" s="1" t="s">
        <v>1274</v>
      </c>
      <c r="F227" s="1" t="s">
        <v>1274</v>
      </c>
      <c r="G227" s="1" t="s">
        <v>57</v>
      </c>
      <c r="H227" s="1" t="s">
        <v>495</v>
      </c>
      <c r="I227" s="1" t="s">
        <v>59</v>
      </c>
      <c r="J227" s="1" t="s">
        <v>1512</v>
      </c>
      <c r="K227" s="1" t="s">
        <v>61</v>
      </c>
      <c r="L227" s="1">
        <v>518413.64</v>
      </c>
      <c r="M227" s="1">
        <v>404551.97</v>
      </c>
      <c r="N227" s="1">
        <v>669366.31000000006</v>
      </c>
      <c r="O227" s="1">
        <v>2</v>
      </c>
      <c r="P227" s="1">
        <v>1421.0329999999999</v>
      </c>
      <c r="Q227" s="1">
        <v>0</v>
      </c>
      <c r="R227" s="1">
        <v>0</v>
      </c>
      <c r="U227" s="1">
        <v>0</v>
      </c>
      <c r="W227" s="1">
        <v>0</v>
      </c>
      <c r="X227" s="1" t="s">
        <v>62</v>
      </c>
      <c r="Y227" s="1">
        <v>11990000</v>
      </c>
      <c r="Z227" s="1">
        <v>20</v>
      </c>
      <c r="AA227" s="2">
        <v>45218</v>
      </c>
      <c r="AB227" s="2">
        <v>45224</v>
      </c>
      <c r="AC227" s="2">
        <v>45590</v>
      </c>
      <c r="AE227" s="1" t="s">
        <v>497</v>
      </c>
      <c r="AF227" s="1" t="s">
        <v>1513</v>
      </c>
      <c r="AH227" s="1" t="s">
        <v>499</v>
      </c>
      <c r="AI227" s="1" t="s">
        <v>64</v>
      </c>
      <c r="AJ227" s="1" t="s">
        <v>65</v>
      </c>
      <c r="AM227" s="1" t="s">
        <v>1277</v>
      </c>
      <c r="AN227" s="1" t="s">
        <v>1278</v>
      </c>
      <c r="AU227" s="1" t="s">
        <v>68</v>
      </c>
      <c r="AX227" s="1" t="s">
        <v>68</v>
      </c>
      <c r="AY227" s="1" t="s">
        <v>85</v>
      </c>
      <c r="BB227" s="1" t="str">
        <f>VLOOKUP(E227,'[1]Agenda Clientes'!$B$2:$P$2416,15,0)</f>
        <v>P17264484</v>
      </c>
    </row>
    <row r="228" spans="1:54" s="1" customFormat="1" ht="15" customHeight="1" x14ac:dyDescent="0.25">
      <c r="A228" s="1" t="s">
        <v>1514</v>
      </c>
      <c r="C228" s="1" t="s">
        <v>77</v>
      </c>
      <c r="D228" s="1" t="s">
        <v>1515</v>
      </c>
      <c r="E228" s="1" t="s">
        <v>1516</v>
      </c>
      <c r="F228" s="1" t="s">
        <v>1516</v>
      </c>
      <c r="G228" s="1" t="s">
        <v>57</v>
      </c>
      <c r="H228" s="1" t="s">
        <v>495</v>
      </c>
      <c r="I228" s="1" t="s">
        <v>59</v>
      </c>
      <c r="J228" s="1" t="s">
        <v>1517</v>
      </c>
      <c r="K228" s="1" t="s">
        <v>61</v>
      </c>
      <c r="L228" s="1">
        <v>528218.39</v>
      </c>
      <c r="M228" s="1">
        <v>411969.27</v>
      </c>
      <c r="N228" s="1">
        <v>728899.19</v>
      </c>
      <c r="O228" s="1">
        <v>19</v>
      </c>
      <c r="P228" s="1">
        <v>13899.6381</v>
      </c>
      <c r="Q228" s="1">
        <v>0</v>
      </c>
      <c r="R228" s="1">
        <v>0</v>
      </c>
      <c r="U228" s="1">
        <v>0</v>
      </c>
      <c r="W228" s="1">
        <v>0</v>
      </c>
      <c r="X228" s="1" t="s">
        <v>81</v>
      </c>
      <c r="Y228" s="1">
        <v>13970000</v>
      </c>
      <c r="Z228" s="1">
        <v>20</v>
      </c>
      <c r="AA228" s="2">
        <v>45218</v>
      </c>
      <c r="AB228" s="2">
        <v>45225</v>
      </c>
      <c r="AC228" s="2">
        <v>45591</v>
      </c>
      <c r="AE228" s="1" t="s">
        <v>497</v>
      </c>
      <c r="AF228" s="1" t="s">
        <v>1518</v>
      </c>
      <c r="AH228" s="1" t="s">
        <v>499</v>
      </c>
      <c r="AI228" s="1" t="s">
        <v>64</v>
      </c>
      <c r="AJ228" s="1" t="s">
        <v>65</v>
      </c>
      <c r="AM228" s="1" t="s">
        <v>1519</v>
      </c>
      <c r="AN228" s="1" t="s">
        <v>1520</v>
      </c>
      <c r="AU228" s="1" t="s">
        <v>68</v>
      </c>
      <c r="AX228" s="1" t="s">
        <v>68</v>
      </c>
      <c r="AY228" s="1" t="s">
        <v>85</v>
      </c>
      <c r="BB228" s="1" t="str">
        <f>VLOOKUP(E228,'[1]Agenda Clientes'!$B$2:$P$2416,15,0)</f>
        <v>P17264549</v>
      </c>
    </row>
    <row r="229" spans="1:54" s="1" customFormat="1" ht="15" customHeight="1" x14ac:dyDescent="0.25">
      <c r="A229" s="1" t="s">
        <v>1521</v>
      </c>
      <c r="C229" s="1" t="s">
        <v>77</v>
      </c>
      <c r="D229" s="1" t="s">
        <v>1522</v>
      </c>
      <c r="E229" s="1" t="s">
        <v>1523</v>
      </c>
      <c r="F229" s="1" t="s">
        <v>1523</v>
      </c>
      <c r="G229" s="1" t="s">
        <v>57</v>
      </c>
      <c r="H229" s="1" t="s">
        <v>495</v>
      </c>
      <c r="I229" s="1" t="s">
        <v>59</v>
      </c>
      <c r="J229" s="1" t="s">
        <v>1524</v>
      </c>
      <c r="K229" s="1" t="s">
        <v>61</v>
      </c>
      <c r="L229" s="1">
        <v>427323.46</v>
      </c>
      <c r="M229" s="1">
        <v>340299.01</v>
      </c>
      <c r="N229" s="1">
        <v>588277.34</v>
      </c>
      <c r="O229" s="1">
        <v>20</v>
      </c>
      <c r="P229" s="1">
        <v>12234.24</v>
      </c>
      <c r="Q229" s="1">
        <v>0</v>
      </c>
      <c r="R229" s="1">
        <v>0</v>
      </c>
      <c r="U229" s="1">
        <v>0</v>
      </c>
      <c r="W229" s="1">
        <v>0</v>
      </c>
      <c r="X229" s="1" t="s">
        <v>81</v>
      </c>
      <c r="Y229" s="1">
        <v>7029000</v>
      </c>
      <c r="Z229" s="1">
        <v>20</v>
      </c>
      <c r="AA229" s="2">
        <v>45218</v>
      </c>
      <c r="AB229" s="2">
        <v>45227</v>
      </c>
      <c r="AC229" s="2">
        <v>45593</v>
      </c>
      <c r="AE229" s="1" t="s">
        <v>497</v>
      </c>
      <c r="AF229" s="1" t="s">
        <v>1525</v>
      </c>
      <c r="AH229" s="1" t="s">
        <v>499</v>
      </c>
      <c r="AI229" s="1" t="s">
        <v>64</v>
      </c>
      <c r="AJ229" s="1" t="s">
        <v>65</v>
      </c>
      <c r="AM229" s="1" t="s">
        <v>1526</v>
      </c>
      <c r="AN229" s="1" t="s">
        <v>1527</v>
      </c>
      <c r="AU229" s="1" t="s">
        <v>68</v>
      </c>
      <c r="AX229" s="1" t="s">
        <v>68</v>
      </c>
      <c r="AY229" s="1" t="s">
        <v>85</v>
      </c>
      <c r="BB229" s="1" t="str">
        <f>VLOOKUP(E229,'[1]Agenda Clientes'!$B$2:$P$2416,15,0)</f>
        <v>P17264530</v>
      </c>
    </row>
    <row r="230" spans="1:54" s="1" customFormat="1" ht="15" customHeight="1" x14ac:dyDescent="0.25">
      <c r="A230" s="1" t="s">
        <v>1528</v>
      </c>
      <c r="C230" s="1" t="s">
        <v>77</v>
      </c>
      <c r="D230" s="1" t="s">
        <v>1529</v>
      </c>
      <c r="E230" s="1" t="s">
        <v>1530</v>
      </c>
      <c r="F230" s="1" t="s">
        <v>1530</v>
      </c>
      <c r="G230" s="1" t="s">
        <v>57</v>
      </c>
      <c r="H230" s="1" t="s">
        <v>495</v>
      </c>
      <c r="I230" s="1" t="s">
        <v>59</v>
      </c>
      <c r="J230" s="1" t="s">
        <v>1531</v>
      </c>
      <c r="K230" s="1" t="s">
        <v>61</v>
      </c>
      <c r="L230" s="1">
        <v>525544.13</v>
      </c>
      <c r="M230" s="1">
        <v>411275.05</v>
      </c>
      <c r="N230" s="1">
        <v>724319.3</v>
      </c>
      <c r="O230" s="1">
        <v>19</v>
      </c>
      <c r="P230" s="1">
        <v>13782.4632</v>
      </c>
      <c r="Q230" s="1">
        <v>0</v>
      </c>
      <c r="R230" s="1">
        <v>0</v>
      </c>
      <c r="U230" s="1">
        <v>0</v>
      </c>
      <c r="W230" s="1">
        <v>0</v>
      </c>
      <c r="X230" s="1" t="s">
        <v>62</v>
      </c>
      <c r="Y230" s="1">
        <v>10120000</v>
      </c>
      <c r="Z230" s="1">
        <v>20</v>
      </c>
      <c r="AA230" s="2">
        <v>45218</v>
      </c>
      <c r="AB230" s="2">
        <v>45225</v>
      </c>
      <c r="AC230" s="2">
        <v>45591</v>
      </c>
      <c r="AE230" s="1" t="s">
        <v>497</v>
      </c>
      <c r="AF230" s="1" t="s">
        <v>1532</v>
      </c>
      <c r="AH230" s="1" t="s">
        <v>499</v>
      </c>
      <c r="AI230" s="1" t="s">
        <v>64</v>
      </c>
      <c r="AJ230" s="1" t="s">
        <v>65</v>
      </c>
      <c r="AM230" s="1" t="s">
        <v>1533</v>
      </c>
      <c r="AN230" s="1" t="s">
        <v>1534</v>
      </c>
      <c r="AU230" s="1" t="s">
        <v>68</v>
      </c>
      <c r="AX230" s="1" t="s">
        <v>68</v>
      </c>
      <c r="AY230" s="1" t="s">
        <v>85</v>
      </c>
      <c r="BB230" s="1" t="str">
        <f>VLOOKUP(E230,'[1]Agenda Clientes'!$B$2:$P$2416,15,0)</f>
        <v>P17264841</v>
      </c>
    </row>
    <row r="231" spans="1:54" s="1" customFormat="1" ht="15" customHeight="1" x14ac:dyDescent="0.25">
      <c r="A231" s="1" t="s">
        <v>1535</v>
      </c>
      <c r="C231" s="1" t="s">
        <v>77</v>
      </c>
      <c r="D231" s="1" t="s">
        <v>1536</v>
      </c>
      <c r="E231" s="1" t="s">
        <v>1537</v>
      </c>
      <c r="F231" s="1" t="s">
        <v>1537</v>
      </c>
      <c r="G231" s="1" t="s">
        <v>57</v>
      </c>
      <c r="H231" s="1" t="s">
        <v>495</v>
      </c>
      <c r="I231" s="1" t="s">
        <v>59</v>
      </c>
      <c r="J231" s="1" t="s">
        <v>1538</v>
      </c>
      <c r="K231" s="1" t="s">
        <v>61</v>
      </c>
      <c r="L231" s="1">
        <v>614024.57999999996</v>
      </c>
      <c r="M231" s="1">
        <v>479250.33</v>
      </c>
      <c r="N231" s="1">
        <v>833380.82</v>
      </c>
      <c r="O231" s="1">
        <v>2</v>
      </c>
      <c r="P231" s="1">
        <v>1549.3389999999999</v>
      </c>
      <c r="Q231" s="1">
        <v>0</v>
      </c>
      <c r="R231" s="1">
        <v>0</v>
      </c>
      <c r="U231" s="1">
        <v>0</v>
      </c>
      <c r="W231" s="1">
        <v>0</v>
      </c>
      <c r="X231" s="1" t="s">
        <v>62</v>
      </c>
      <c r="Y231" s="1">
        <v>11550000</v>
      </c>
      <c r="Z231" s="1">
        <v>20</v>
      </c>
      <c r="AA231" s="2">
        <v>45218</v>
      </c>
      <c r="AB231" s="2">
        <v>45225</v>
      </c>
      <c r="AC231" s="2">
        <v>45591</v>
      </c>
      <c r="AE231" s="1" t="s">
        <v>497</v>
      </c>
      <c r="AF231" s="1" t="s">
        <v>1539</v>
      </c>
      <c r="AH231" s="1" t="s">
        <v>499</v>
      </c>
      <c r="AI231" s="1" t="s">
        <v>64</v>
      </c>
      <c r="AJ231" s="1" t="s">
        <v>65</v>
      </c>
      <c r="AM231" s="1" t="s">
        <v>1540</v>
      </c>
      <c r="AN231" s="1" t="s">
        <v>1541</v>
      </c>
      <c r="AU231" s="1" t="s">
        <v>68</v>
      </c>
      <c r="AX231" s="1" t="s">
        <v>68</v>
      </c>
      <c r="AY231" s="1" t="s">
        <v>85</v>
      </c>
      <c r="BB231" s="1" t="str">
        <f>VLOOKUP(E231,'[1]Agenda Clientes'!$B$2:$P$2416,15,0)</f>
        <v>P17265943</v>
      </c>
    </row>
    <row r="232" spans="1:54" s="1" customFormat="1" ht="15" customHeight="1" x14ac:dyDescent="0.25">
      <c r="A232" s="1" t="s">
        <v>1542</v>
      </c>
      <c r="C232" s="1" t="s">
        <v>77</v>
      </c>
      <c r="D232" s="1" t="s">
        <v>1543</v>
      </c>
      <c r="E232" s="1" t="s">
        <v>1544</v>
      </c>
      <c r="F232" s="1" t="s">
        <v>1544</v>
      </c>
      <c r="G232" s="1" t="s">
        <v>57</v>
      </c>
      <c r="H232" s="1" t="s">
        <v>495</v>
      </c>
      <c r="I232" s="1" t="s">
        <v>59</v>
      </c>
      <c r="J232" s="1" t="s">
        <v>1545</v>
      </c>
      <c r="K232" s="1" t="s">
        <v>61</v>
      </c>
      <c r="L232" s="1">
        <v>556974.76</v>
      </c>
      <c r="M232" s="1">
        <v>433468.96</v>
      </c>
      <c r="N232" s="1">
        <v>769073.02</v>
      </c>
      <c r="O232" s="1">
        <v>2</v>
      </c>
      <c r="P232" s="1">
        <v>1398.8356000000001</v>
      </c>
      <c r="Q232" s="1">
        <v>0</v>
      </c>
      <c r="R232" s="1">
        <v>0</v>
      </c>
      <c r="U232" s="1">
        <v>0</v>
      </c>
      <c r="W232" s="1">
        <v>0</v>
      </c>
      <c r="X232" s="1" t="s">
        <v>81</v>
      </c>
      <c r="Y232" s="1">
        <v>17490000</v>
      </c>
      <c r="Z232" s="1">
        <v>20</v>
      </c>
      <c r="AA232" s="2">
        <v>45218</v>
      </c>
      <c r="AB232" s="2">
        <v>45224</v>
      </c>
      <c r="AC232" s="2">
        <v>45590</v>
      </c>
      <c r="AE232" s="1" t="s">
        <v>497</v>
      </c>
      <c r="AF232" s="1" t="s">
        <v>1546</v>
      </c>
      <c r="AH232" s="1" t="s">
        <v>499</v>
      </c>
      <c r="AI232" s="1" t="s">
        <v>64</v>
      </c>
      <c r="AJ232" s="1" t="s">
        <v>65</v>
      </c>
      <c r="AM232" s="1" t="s">
        <v>1547</v>
      </c>
      <c r="AN232" s="1" t="s">
        <v>1548</v>
      </c>
      <c r="AU232" s="1" t="s">
        <v>68</v>
      </c>
      <c r="AX232" s="1" t="s">
        <v>68</v>
      </c>
      <c r="AY232" s="1" t="s">
        <v>85</v>
      </c>
      <c r="BB232" s="1" t="str">
        <f>VLOOKUP(E232,'[1]Agenda Clientes'!$B$2:$P$2416,15,0)</f>
        <v>P17266234</v>
      </c>
    </row>
    <row r="233" spans="1:54" s="1" customFormat="1" ht="15" customHeight="1" x14ac:dyDescent="0.25">
      <c r="A233" s="1" t="s">
        <v>1549</v>
      </c>
      <c r="C233" s="1" t="s">
        <v>77</v>
      </c>
      <c r="D233" s="1" t="s">
        <v>1550</v>
      </c>
      <c r="E233" s="1" t="s">
        <v>1551</v>
      </c>
      <c r="F233" s="1" t="s">
        <v>1551</v>
      </c>
      <c r="G233" s="1" t="s">
        <v>57</v>
      </c>
      <c r="H233" s="1" t="s">
        <v>495</v>
      </c>
      <c r="I233" s="1" t="s">
        <v>59</v>
      </c>
      <c r="J233" s="1" t="s">
        <v>1552</v>
      </c>
      <c r="K233" s="1" t="s">
        <v>61</v>
      </c>
      <c r="L233" s="1">
        <v>418091.62</v>
      </c>
      <c r="M233" s="1">
        <v>328498.63</v>
      </c>
      <c r="N233" s="1">
        <v>576648.56000000006</v>
      </c>
      <c r="O233" s="1">
        <v>2</v>
      </c>
      <c r="P233" s="1">
        <v>1194.9426000000001</v>
      </c>
      <c r="Q233" s="1">
        <v>0</v>
      </c>
      <c r="R233" s="1">
        <v>0</v>
      </c>
      <c r="U233" s="1">
        <v>0</v>
      </c>
      <c r="W233" s="1">
        <v>0</v>
      </c>
      <c r="X233" s="1" t="s">
        <v>81</v>
      </c>
      <c r="Y233" s="1">
        <v>11000000</v>
      </c>
      <c r="Z233" s="1">
        <v>20</v>
      </c>
      <c r="AA233" s="2">
        <v>45218</v>
      </c>
      <c r="AB233" s="2">
        <v>45226</v>
      </c>
      <c r="AC233" s="2">
        <v>45592</v>
      </c>
      <c r="AE233" s="1" t="s">
        <v>497</v>
      </c>
      <c r="AF233" s="1" t="s">
        <v>1553</v>
      </c>
      <c r="AH233" s="1" t="s">
        <v>499</v>
      </c>
      <c r="AI233" s="1" t="s">
        <v>64</v>
      </c>
      <c r="AJ233" s="1" t="s">
        <v>65</v>
      </c>
      <c r="AM233" s="1" t="s">
        <v>1554</v>
      </c>
      <c r="AN233" s="1" t="s">
        <v>1555</v>
      </c>
      <c r="AU233" s="1" t="s">
        <v>68</v>
      </c>
      <c r="AX233" s="1" t="s">
        <v>68</v>
      </c>
      <c r="AY233" s="1" t="s">
        <v>85</v>
      </c>
      <c r="BB233" s="1" t="str">
        <f>VLOOKUP(E233,'[1]Agenda Clientes'!$B$2:$P$2416,15,0)</f>
        <v>P17264989</v>
      </c>
    </row>
    <row r="234" spans="1:54" s="1" customFormat="1" ht="15" customHeight="1" x14ac:dyDescent="0.25">
      <c r="A234" s="1" t="s">
        <v>1556</v>
      </c>
      <c r="C234" s="1" t="s">
        <v>77</v>
      </c>
      <c r="D234" s="1" t="s">
        <v>1557</v>
      </c>
      <c r="E234" s="1" t="s">
        <v>1558</v>
      </c>
      <c r="F234" s="1" t="s">
        <v>1558</v>
      </c>
      <c r="G234" s="1" t="s">
        <v>57</v>
      </c>
      <c r="H234" s="1" t="s">
        <v>495</v>
      </c>
      <c r="I234" s="1" t="s">
        <v>59</v>
      </c>
      <c r="J234" s="1" t="s">
        <v>1559</v>
      </c>
      <c r="K234" s="1" t="s">
        <v>61</v>
      </c>
      <c r="L234" s="1">
        <v>690740.29</v>
      </c>
      <c r="M234" s="1">
        <v>533460.57999999996</v>
      </c>
      <c r="N234" s="1">
        <v>943910.48</v>
      </c>
      <c r="O234" s="1">
        <v>12</v>
      </c>
      <c r="P234" s="1">
        <v>9486.5123999999996</v>
      </c>
      <c r="Q234" s="1">
        <v>0</v>
      </c>
      <c r="R234" s="1">
        <v>0</v>
      </c>
      <c r="U234" s="1">
        <v>0</v>
      </c>
      <c r="W234" s="1">
        <v>0</v>
      </c>
      <c r="X234" s="1" t="s">
        <v>81</v>
      </c>
      <c r="Y234" s="1">
        <v>28765000</v>
      </c>
      <c r="Z234" s="1">
        <v>20</v>
      </c>
      <c r="AA234" s="2">
        <v>45218</v>
      </c>
      <c r="AB234" s="2">
        <v>45226</v>
      </c>
      <c r="AC234" s="2">
        <v>45592</v>
      </c>
      <c r="AE234" s="1" t="s">
        <v>497</v>
      </c>
      <c r="AF234" s="1" t="s">
        <v>1560</v>
      </c>
      <c r="AH234" s="1" t="s">
        <v>499</v>
      </c>
      <c r="AI234" s="1" t="s">
        <v>64</v>
      </c>
      <c r="AJ234" s="1" t="s">
        <v>65</v>
      </c>
      <c r="AM234" s="1" t="s">
        <v>1561</v>
      </c>
      <c r="AN234" s="1" t="s">
        <v>1562</v>
      </c>
      <c r="AU234" s="1" t="s">
        <v>68</v>
      </c>
      <c r="AX234" s="1" t="s">
        <v>68</v>
      </c>
      <c r="AY234" s="1" t="s">
        <v>85</v>
      </c>
      <c r="BB234" s="1" t="str">
        <f>VLOOKUP(E234,'[1]Agenda Clientes'!$B$2:$P$2416,15,0)</f>
        <v>P17266704</v>
      </c>
    </row>
    <row r="235" spans="1:54" s="1" customFormat="1" ht="15" customHeight="1" x14ac:dyDescent="0.25">
      <c r="A235" s="1" t="s">
        <v>1563</v>
      </c>
      <c r="C235" s="1" t="s">
        <v>54</v>
      </c>
      <c r="D235" s="1" t="s">
        <v>1564</v>
      </c>
      <c r="E235" s="1" t="s">
        <v>1565</v>
      </c>
      <c r="F235" s="1" t="s">
        <v>1565</v>
      </c>
      <c r="G235" s="1" t="s">
        <v>57</v>
      </c>
      <c r="H235" s="1" t="s">
        <v>495</v>
      </c>
      <c r="I235" s="1" t="s">
        <v>59</v>
      </c>
      <c r="J235" s="1" t="s">
        <v>1566</v>
      </c>
      <c r="K235" s="1" t="s">
        <v>61</v>
      </c>
      <c r="L235" s="1">
        <v>261094.37</v>
      </c>
      <c r="M235" s="1">
        <v>208514.02</v>
      </c>
      <c r="N235" s="1">
        <v>359321.08</v>
      </c>
      <c r="O235" s="1">
        <v>2</v>
      </c>
      <c r="P235" s="1">
        <v>677.5154</v>
      </c>
      <c r="Q235" s="1">
        <v>0</v>
      </c>
      <c r="R235" s="1">
        <v>0</v>
      </c>
      <c r="U235" s="1">
        <v>0</v>
      </c>
      <c r="W235" s="1">
        <v>0</v>
      </c>
      <c r="X235" s="1" t="s">
        <v>62</v>
      </c>
      <c r="Y235" s="1">
        <v>6853000</v>
      </c>
      <c r="Z235" s="1">
        <v>99</v>
      </c>
      <c r="AA235" s="2">
        <v>45218</v>
      </c>
      <c r="AB235" s="2">
        <v>45218</v>
      </c>
      <c r="AC235" s="2">
        <v>45584</v>
      </c>
      <c r="AE235" s="1" t="s">
        <v>497</v>
      </c>
      <c r="AH235" s="1" t="s">
        <v>499</v>
      </c>
      <c r="AI235" s="1" t="s">
        <v>64</v>
      </c>
      <c r="AJ235" s="1" t="s">
        <v>65</v>
      </c>
      <c r="AM235" s="1" t="s">
        <v>1567</v>
      </c>
      <c r="AN235" s="1" t="s">
        <v>1568</v>
      </c>
      <c r="AU235" s="1" t="s">
        <v>68</v>
      </c>
      <c r="AX235" s="1" t="s">
        <v>68</v>
      </c>
      <c r="AY235" s="1" t="s">
        <v>69</v>
      </c>
      <c r="BB235" s="1" t="str">
        <f>VLOOKUP(E235,'[1]Agenda Clientes'!$B$2:$P$2416,15,0)</f>
        <v>P17266284</v>
      </c>
    </row>
    <row r="236" spans="1:54" s="1" customFormat="1" ht="15" customHeight="1" x14ac:dyDescent="0.25">
      <c r="A236" s="1" t="s">
        <v>1569</v>
      </c>
      <c r="C236" s="1" t="s">
        <v>77</v>
      </c>
      <c r="D236" s="1" t="s">
        <v>1570</v>
      </c>
      <c r="E236" s="1" t="s">
        <v>1571</v>
      </c>
      <c r="F236" s="1" t="s">
        <v>1571</v>
      </c>
      <c r="G236" s="1" t="s">
        <v>57</v>
      </c>
      <c r="H236" s="1" t="s">
        <v>495</v>
      </c>
      <c r="I236" s="1" t="s">
        <v>59</v>
      </c>
      <c r="J236" s="1" t="s">
        <v>1572</v>
      </c>
      <c r="K236" s="1" t="s">
        <v>61</v>
      </c>
      <c r="L236" s="1">
        <v>93132.09</v>
      </c>
      <c r="M236" s="1">
        <v>75086.25</v>
      </c>
      <c r="N236" s="1">
        <v>127706.63</v>
      </c>
      <c r="O236" s="1">
        <v>2</v>
      </c>
      <c r="P236" s="1">
        <v>206.6292</v>
      </c>
      <c r="Q236" s="1">
        <v>0</v>
      </c>
      <c r="R236" s="1">
        <v>0</v>
      </c>
      <c r="U236" s="1">
        <v>0</v>
      </c>
      <c r="W236" s="1">
        <v>0</v>
      </c>
      <c r="X236" s="1" t="s">
        <v>62</v>
      </c>
      <c r="Y236" s="1">
        <v>8133400</v>
      </c>
      <c r="Z236" s="1">
        <v>20</v>
      </c>
      <c r="AA236" s="2">
        <v>45218</v>
      </c>
      <c r="AB236" s="2">
        <v>45229</v>
      </c>
      <c r="AC236" s="2">
        <v>45595</v>
      </c>
      <c r="AE236" s="1" t="s">
        <v>497</v>
      </c>
      <c r="AF236" s="1" t="s">
        <v>1573</v>
      </c>
      <c r="AH236" s="1" t="s">
        <v>499</v>
      </c>
      <c r="AI236" s="1" t="s">
        <v>64</v>
      </c>
      <c r="AJ236" s="1" t="s">
        <v>65</v>
      </c>
      <c r="AM236" s="1" t="s">
        <v>1574</v>
      </c>
      <c r="AN236" s="1" t="s">
        <v>1575</v>
      </c>
      <c r="AU236" s="1" t="s">
        <v>68</v>
      </c>
      <c r="AX236" s="1" t="s">
        <v>68</v>
      </c>
      <c r="AY236" s="1" t="s">
        <v>85</v>
      </c>
      <c r="BB236" s="1" t="str">
        <f>VLOOKUP(E236,'[1]Agenda Clientes'!$B$2:$P$2416,15,0)</f>
        <v>P17264380</v>
      </c>
    </row>
    <row r="237" spans="1:54" s="1" customFormat="1" ht="15" customHeight="1" x14ac:dyDescent="0.25">
      <c r="A237" s="1" t="s">
        <v>1576</v>
      </c>
      <c r="C237" s="1" t="s">
        <v>54</v>
      </c>
      <c r="D237" s="1" t="s">
        <v>1577</v>
      </c>
      <c r="E237" s="1" t="s">
        <v>1578</v>
      </c>
      <c r="F237" s="1" t="s">
        <v>1578</v>
      </c>
      <c r="G237" s="1" t="s">
        <v>57</v>
      </c>
      <c r="H237" s="1" t="s">
        <v>495</v>
      </c>
      <c r="I237" s="1" t="s">
        <v>59</v>
      </c>
      <c r="J237" s="1" t="s">
        <v>1579</v>
      </c>
      <c r="K237" s="1" t="s">
        <v>61</v>
      </c>
      <c r="L237" s="1">
        <v>221950.3</v>
      </c>
      <c r="M237" s="1">
        <v>173736.35</v>
      </c>
      <c r="N237" s="1">
        <v>306426.87</v>
      </c>
      <c r="O237" s="1">
        <v>2</v>
      </c>
      <c r="P237" s="1">
        <v>670.76599999999996</v>
      </c>
      <c r="Q237" s="1">
        <v>0</v>
      </c>
      <c r="R237" s="1">
        <v>0</v>
      </c>
      <c r="U237" s="1">
        <v>0</v>
      </c>
      <c r="W237" s="1">
        <v>0</v>
      </c>
      <c r="X237" s="1" t="s">
        <v>81</v>
      </c>
      <c r="Y237" s="1">
        <v>9075000</v>
      </c>
      <c r="Z237" s="1">
        <v>20</v>
      </c>
      <c r="AA237" s="2">
        <v>45218</v>
      </c>
      <c r="AB237" s="2">
        <v>45218</v>
      </c>
      <c r="AC237" s="2">
        <v>45584</v>
      </c>
      <c r="AE237" s="1" t="s">
        <v>497</v>
      </c>
      <c r="AH237" s="1" t="s">
        <v>499</v>
      </c>
      <c r="AI237" s="1" t="s">
        <v>64</v>
      </c>
      <c r="AJ237" s="1" t="s">
        <v>65</v>
      </c>
      <c r="AM237" s="1" t="s">
        <v>1580</v>
      </c>
      <c r="AN237" s="1" t="s">
        <v>1581</v>
      </c>
      <c r="AU237" s="1" t="s">
        <v>68</v>
      </c>
      <c r="AX237" s="1" t="s">
        <v>68</v>
      </c>
      <c r="AY237" s="1" t="s">
        <v>69</v>
      </c>
      <c r="BB237" s="1" t="str">
        <f>VLOOKUP(E237,'[1]Agenda Clientes'!$B$2:$P$2416,15,0)</f>
        <v>P17266793</v>
      </c>
    </row>
    <row r="238" spans="1:54" s="1" customFormat="1" ht="15" customHeight="1" x14ac:dyDescent="0.25">
      <c r="A238" s="1" t="s">
        <v>1582</v>
      </c>
      <c r="C238" s="1" t="s">
        <v>77</v>
      </c>
      <c r="D238" s="1" t="s">
        <v>1583</v>
      </c>
      <c r="E238" s="1" t="s">
        <v>1584</v>
      </c>
      <c r="F238" s="1" t="s">
        <v>1584</v>
      </c>
      <c r="G238" s="1" t="s">
        <v>57</v>
      </c>
      <c r="H238" s="1" t="s">
        <v>495</v>
      </c>
      <c r="I238" s="1" t="s">
        <v>59</v>
      </c>
      <c r="J238" s="1" t="s">
        <v>1585</v>
      </c>
      <c r="K238" s="1" t="s">
        <v>61</v>
      </c>
      <c r="L238" s="1">
        <v>495418.05</v>
      </c>
      <c r="M238" s="1">
        <v>389104.69</v>
      </c>
      <c r="N238" s="1">
        <v>681920.09</v>
      </c>
      <c r="O238" s="1">
        <v>20</v>
      </c>
      <c r="P238" s="1">
        <v>11899.41</v>
      </c>
      <c r="Q238" s="1">
        <v>0</v>
      </c>
      <c r="R238" s="1">
        <v>0</v>
      </c>
      <c r="U238" s="1">
        <v>0</v>
      </c>
      <c r="W238" s="1">
        <v>0</v>
      </c>
      <c r="X238" s="1" t="s">
        <v>62</v>
      </c>
      <c r="Y238" s="1">
        <v>10925200</v>
      </c>
      <c r="Z238" s="1">
        <v>20</v>
      </c>
      <c r="AA238" s="2">
        <v>45219</v>
      </c>
      <c r="AB238" s="2">
        <v>45227</v>
      </c>
      <c r="AC238" s="2">
        <v>45593</v>
      </c>
      <c r="AE238" s="1" t="s">
        <v>497</v>
      </c>
      <c r="AF238" s="1" t="s">
        <v>1586</v>
      </c>
      <c r="AH238" s="1" t="s">
        <v>499</v>
      </c>
      <c r="AI238" s="1" t="s">
        <v>64</v>
      </c>
      <c r="AJ238" s="1" t="s">
        <v>65</v>
      </c>
      <c r="AM238" s="1" t="s">
        <v>1587</v>
      </c>
      <c r="AN238" s="1" t="s">
        <v>1588</v>
      </c>
      <c r="AU238" s="1" t="s">
        <v>68</v>
      </c>
      <c r="AX238" s="1" t="s">
        <v>68</v>
      </c>
      <c r="AY238" s="1" t="s">
        <v>85</v>
      </c>
      <c r="BB238" s="1" t="str">
        <f>VLOOKUP(E238,'[1]Agenda Clientes'!$B$2:$P$2416,15,0)</f>
        <v>P17264531</v>
      </c>
    </row>
    <row r="239" spans="1:54" s="1" customFormat="1" ht="15" customHeight="1" x14ac:dyDescent="0.25">
      <c r="A239" s="1" t="s">
        <v>1589</v>
      </c>
      <c r="C239" s="1" t="s">
        <v>77</v>
      </c>
      <c r="D239" s="1" t="s">
        <v>1590</v>
      </c>
      <c r="E239" s="1" t="s">
        <v>1591</v>
      </c>
      <c r="F239" s="1" t="s">
        <v>1591</v>
      </c>
      <c r="G239" s="1" t="s">
        <v>57</v>
      </c>
      <c r="H239" s="1" t="s">
        <v>495</v>
      </c>
      <c r="I239" s="1" t="s">
        <v>59</v>
      </c>
      <c r="J239" s="1" t="s">
        <v>1592</v>
      </c>
      <c r="K239" s="1" t="s">
        <v>61</v>
      </c>
      <c r="L239" s="1">
        <v>674472.25</v>
      </c>
      <c r="M239" s="1">
        <v>523749.5</v>
      </c>
      <c r="N239" s="1">
        <v>931366.36</v>
      </c>
      <c r="O239" s="1">
        <v>2</v>
      </c>
      <c r="P239" s="1">
        <v>1916.5509999999999</v>
      </c>
      <c r="Q239" s="1">
        <v>0</v>
      </c>
      <c r="R239" s="1">
        <v>0</v>
      </c>
      <c r="U239" s="1">
        <v>0</v>
      </c>
      <c r="W239" s="1">
        <v>0</v>
      </c>
      <c r="X239" s="1" t="s">
        <v>81</v>
      </c>
      <c r="Y239" s="1">
        <v>14960000</v>
      </c>
      <c r="Z239" s="1">
        <v>20</v>
      </c>
      <c r="AA239" s="2">
        <v>45219</v>
      </c>
      <c r="AB239" s="2">
        <v>45225</v>
      </c>
      <c r="AC239" s="2">
        <v>45591</v>
      </c>
      <c r="AE239" s="1" t="s">
        <v>497</v>
      </c>
      <c r="AF239" s="1" t="s">
        <v>1593</v>
      </c>
      <c r="AH239" s="1" t="s">
        <v>499</v>
      </c>
      <c r="AI239" s="1" t="s">
        <v>64</v>
      </c>
      <c r="AJ239" s="1" t="s">
        <v>65</v>
      </c>
      <c r="AM239" s="1" t="s">
        <v>1594</v>
      </c>
      <c r="AN239" s="1" t="s">
        <v>1595</v>
      </c>
      <c r="AU239" s="1" t="s">
        <v>68</v>
      </c>
      <c r="AX239" s="1" t="s">
        <v>68</v>
      </c>
      <c r="AY239" s="1" t="s">
        <v>85</v>
      </c>
      <c r="BB239" s="1" t="str">
        <f>VLOOKUP(E239,'[1]Agenda Clientes'!$B$2:$P$2416,15,0)</f>
        <v>P17266703</v>
      </c>
    </row>
    <row r="240" spans="1:54" s="1" customFormat="1" ht="15" customHeight="1" x14ac:dyDescent="0.25">
      <c r="A240" s="1" t="s">
        <v>1596</v>
      </c>
      <c r="C240" s="1" t="s">
        <v>54</v>
      </c>
      <c r="D240" s="1" t="s">
        <v>1597</v>
      </c>
      <c r="E240" s="1" t="s">
        <v>1598</v>
      </c>
      <c r="F240" s="1" t="s">
        <v>1598</v>
      </c>
      <c r="G240" s="1" t="s">
        <v>57</v>
      </c>
      <c r="H240" s="1" t="s">
        <v>495</v>
      </c>
      <c r="I240" s="1" t="s">
        <v>59</v>
      </c>
      <c r="J240" s="1" t="s">
        <v>1599</v>
      </c>
      <c r="K240" s="1" t="s">
        <v>61</v>
      </c>
      <c r="L240" s="1">
        <v>231948.41</v>
      </c>
      <c r="M240" s="1">
        <v>200326.88</v>
      </c>
      <c r="N240" s="1">
        <v>289251.88</v>
      </c>
      <c r="O240" s="1">
        <v>10</v>
      </c>
      <c r="P240" s="1">
        <v>1181.19</v>
      </c>
      <c r="Q240" s="1">
        <v>0</v>
      </c>
      <c r="R240" s="1">
        <v>0</v>
      </c>
      <c r="U240" s="1">
        <v>0</v>
      </c>
      <c r="W240" s="1">
        <v>0</v>
      </c>
      <c r="X240" s="1" t="s">
        <v>62</v>
      </c>
      <c r="Y240" s="1">
        <v>10118900</v>
      </c>
      <c r="Z240" s="1">
        <v>99</v>
      </c>
      <c r="AA240" s="2">
        <v>45220</v>
      </c>
      <c r="AB240" s="2">
        <v>45220</v>
      </c>
      <c r="AC240" s="2">
        <v>45586</v>
      </c>
      <c r="AE240" s="1" t="s">
        <v>497</v>
      </c>
      <c r="AH240" s="1" t="s">
        <v>914</v>
      </c>
      <c r="AI240" s="1" t="s">
        <v>64</v>
      </c>
      <c r="AJ240" s="1" t="s">
        <v>65</v>
      </c>
      <c r="AM240" s="1" t="s">
        <v>1600</v>
      </c>
      <c r="AN240" s="1" t="s">
        <v>1601</v>
      </c>
      <c r="AU240" s="1" t="s">
        <v>68</v>
      </c>
      <c r="AX240" s="1" t="s">
        <v>68</v>
      </c>
      <c r="AY240" s="1" t="s">
        <v>69</v>
      </c>
      <c r="BB240" s="1" t="str">
        <f>VLOOKUP(E240,'[1]Agenda Clientes'!$B$2:$P$2416,15,0)</f>
        <v>P17266714</v>
      </c>
    </row>
    <row r="241" spans="1:54" s="1" customFormat="1" ht="15" customHeight="1" x14ac:dyDescent="0.25">
      <c r="A241" s="1" t="s">
        <v>1602</v>
      </c>
      <c r="C241" s="1" t="s">
        <v>77</v>
      </c>
      <c r="D241" s="1" t="s">
        <v>1603</v>
      </c>
      <c r="E241" s="1" t="s">
        <v>1604</v>
      </c>
      <c r="F241" s="1" t="s">
        <v>1604</v>
      </c>
      <c r="G241" s="1" t="s">
        <v>57</v>
      </c>
      <c r="H241" s="1" t="s">
        <v>495</v>
      </c>
      <c r="I241" s="1" t="s">
        <v>59</v>
      </c>
      <c r="J241" s="1" t="s">
        <v>1605</v>
      </c>
      <c r="K241" s="1" t="s">
        <v>61</v>
      </c>
      <c r="L241" s="1">
        <v>569953.79</v>
      </c>
      <c r="M241" s="1">
        <v>445260.18</v>
      </c>
      <c r="N241" s="1">
        <v>785460.56</v>
      </c>
      <c r="O241" s="1">
        <v>19</v>
      </c>
      <c r="P241" s="1">
        <v>15510.422</v>
      </c>
      <c r="Q241" s="1">
        <v>0</v>
      </c>
      <c r="R241" s="1">
        <v>0</v>
      </c>
      <c r="U241" s="1">
        <v>0</v>
      </c>
      <c r="W241" s="1">
        <v>0</v>
      </c>
      <c r="X241" s="1" t="s">
        <v>81</v>
      </c>
      <c r="Y241" s="1">
        <v>9515000</v>
      </c>
      <c r="Z241" s="1">
        <v>20</v>
      </c>
      <c r="AA241" s="2">
        <v>45222</v>
      </c>
      <c r="AB241" s="2">
        <v>45227</v>
      </c>
      <c r="AC241" s="2">
        <v>45593</v>
      </c>
      <c r="AE241" s="1" t="s">
        <v>497</v>
      </c>
      <c r="AF241" s="1" t="s">
        <v>1606</v>
      </c>
      <c r="AH241" s="1" t="s">
        <v>499</v>
      </c>
      <c r="AI241" s="1" t="s">
        <v>64</v>
      </c>
      <c r="AJ241" s="1" t="s">
        <v>65</v>
      </c>
      <c r="AM241" s="1" t="s">
        <v>1436</v>
      </c>
      <c r="AN241" s="1" t="s">
        <v>1607</v>
      </c>
      <c r="AU241" s="1" t="s">
        <v>68</v>
      </c>
      <c r="AX241" s="1" t="s">
        <v>68</v>
      </c>
      <c r="AY241" s="1" t="s">
        <v>85</v>
      </c>
      <c r="BB241" s="1" t="str">
        <f>VLOOKUP(E241,'[1]Agenda Clientes'!$B$2:$P$2416,15,0)</f>
        <v>P17265868</v>
      </c>
    </row>
    <row r="242" spans="1:54" s="1" customFormat="1" ht="15" customHeight="1" x14ac:dyDescent="0.25">
      <c r="A242" s="1" t="s">
        <v>1608</v>
      </c>
      <c r="C242" s="1" t="s">
        <v>77</v>
      </c>
      <c r="D242" s="1" t="s">
        <v>1609</v>
      </c>
      <c r="E242" s="1" t="s">
        <v>1610</v>
      </c>
      <c r="F242" s="1" t="s">
        <v>1610</v>
      </c>
      <c r="G242" s="1" t="s">
        <v>57</v>
      </c>
      <c r="H242" s="1" t="s">
        <v>495</v>
      </c>
      <c r="I242" s="1" t="s">
        <v>59</v>
      </c>
      <c r="J242" s="1" t="s">
        <v>1611</v>
      </c>
      <c r="K242" s="1" t="s">
        <v>61</v>
      </c>
      <c r="L242" s="1">
        <v>530912.15</v>
      </c>
      <c r="M242" s="1">
        <v>415077.26</v>
      </c>
      <c r="N242" s="1">
        <v>730175.18</v>
      </c>
      <c r="O242" s="1">
        <v>2</v>
      </c>
      <c r="P242" s="1">
        <v>1449.0536</v>
      </c>
      <c r="Q242" s="1">
        <v>0</v>
      </c>
      <c r="R242" s="1">
        <v>0</v>
      </c>
      <c r="U242" s="1">
        <v>0</v>
      </c>
      <c r="W242" s="1">
        <v>0</v>
      </c>
      <c r="X242" s="1" t="s">
        <v>62</v>
      </c>
      <c r="Y242" s="1">
        <v>9790000</v>
      </c>
      <c r="Z242" s="1">
        <v>20</v>
      </c>
      <c r="AA242" s="2">
        <v>45222</v>
      </c>
      <c r="AB242" s="2">
        <v>45227</v>
      </c>
      <c r="AC242" s="2">
        <v>45593</v>
      </c>
      <c r="AE242" s="1" t="s">
        <v>497</v>
      </c>
      <c r="AF242" s="1" t="s">
        <v>1612</v>
      </c>
      <c r="AH242" s="1" t="s">
        <v>499</v>
      </c>
      <c r="AI242" s="1" t="s">
        <v>64</v>
      </c>
      <c r="AJ242" s="1" t="s">
        <v>65</v>
      </c>
      <c r="AM242" s="1" t="s">
        <v>1613</v>
      </c>
      <c r="AN242" s="1" t="s">
        <v>1614</v>
      </c>
      <c r="AU242" s="1" t="s">
        <v>68</v>
      </c>
      <c r="AX242" s="1" t="s">
        <v>68</v>
      </c>
      <c r="AY242" s="1" t="s">
        <v>85</v>
      </c>
      <c r="BB242" s="1" t="str">
        <f>VLOOKUP(E242,'[1]Agenda Clientes'!$B$2:$P$2416,15,0)</f>
        <v>P17266219</v>
      </c>
    </row>
    <row r="243" spans="1:54" s="1" customFormat="1" ht="15" customHeight="1" x14ac:dyDescent="0.25">
      <c r="A243" s="1" t="s">
        <v>1615</v>
      </c>
      <c r="C243" s="1" t="s">
        <v>54</v>
      </c>
      <c r="D243" s="1" t="s">
        <v>1616</v>
      </c>
      <c r="E243" s="1" t="s">
        <v>1617</v>
      </c>
      <c r="F243" s="1" t="s">
        <v>1617</v>
      </c>
      <c r="G243" s="1" t="s">
        <v>57</v>
      </c>
      <c r="H243" s="1" t="s">
        <v>495</v>
      </c>
      <c r="I243" s="1" t="s">
        <v>59</v>
      </c>
      <c r="J243" s="1" t="s">
        <v>1618</v>
      </c>
      <c r="K243" s="1" t="s">
        <v>61</v>
      </c>
      <c r="L243" s="1">
        <v>239867.42</v>
      </c>
      <c r="M243" s="1">
        <v>207674.61</v>
      </c>
      <c r="N243" s="1">
        <v>299126.62</v>
      </c>
      <c r="O243" s="1">
        <v>10</v>
      </c>
      <c r="P243" s="1">
        <v>1142.0229999999999</v>
      </c>
      <c r="Q243" s="1">
        <v>0</v>
      </c>
      <c r="R243" s="1">
        <v>0</v>
      </c>
      <c r="U243" s="1">
        <v>0</v>
      </c>
      <c r="W243" s="1">
        <v>0</v>
      </c>
      <c r="X243" s="1" t="s">
        <v>62</v>
      </c>
      <c r="Y243" s="1">
        <v>9656900</v>
      </c>
      <c r="Z243" s="1">
        <v>99</v>
      </c>
      <c r="AA243" s="2">
        <v>45222</v>
      </c>
      <c r="AB243" s="2">
        <v>45222</v>
      </c>
      <c r="AC243" s="2">
        <v>45588</v>
      </c>
      <c r="AE243" s="1" t="s">
        <v>497</v>
      </c>
      <c r="AH243" s="1" t="s">
        <v>914</v>
      </c>
      <c r="AI243" s="1" t="s">
        <v>64</v>
      </c>
      <c r="AJ243" s="1" t="s">
        <v>65</v>
      </c>
      <c r="AM243" s="1" t="s">
        <v>1619</v>
      </c>
      <c r="AN243" s="1" t="s">
        <v>1620</v>
      </c>
      <c r="AU243" s="1" t="s">
        <v>68</v>
      </c>
      <c r="AX243" s="1" t="s">
        <v>68</v>
      </c>
      <c r="AY243" s="1" t="s">
        <v>104</v>
      </c>
      <c r="BB243" s="1" t="str">
        <f>VLOOKUP(E243,'[1]Agenda Clientes'!$B$2:$P$2416,15,0)</f>
        <v>P17267176</v>
      </c>
    </row>
    <row r="244" spans="1:54" s="1" customFormat="1" ht="15" customHeight="1" x14ac:dyDescent="0.25">
      <c r="A244" s="1" t="s">
        <v>1621</v>
      </c>
      <c r="C244" s="1" t="s">
        <v>77</v>
      </c>
      <c r="D244" s="1" t="s">
        <v>1622</v>
      </c>
      <c r="E244" s="1" t="s">
        <v>1623</v>
      </c>
      <c r="F244" s="1" t="s">
        <v>1623</v>
      </c>
      <c r="G244" s="1" t="s">
        <v>57</v>
      </c>
      <c r="H244" s="1" t="s">
        <v>495</v>
      </c>
      <c r="I244" s="1" t="s">
        <v>59</v>
      </c>
      <c r="J244" s="1" t="s">
        <v>1624</v>
      </c>
      <c r="K244" s="1" t="s">
        <v>61</v>
      </c>
      <c r="L244" s="1">
        <v>538279.37</v>
      </c>
      <c r="M244" s="1">
        <v>419017.21</v>
      </c>
      <c r="N244" s="1">
        <v>743006.66</v>
      </c>
      <c r="O244" s="1">
        <v>12</v>
      </c>
      <c r="P244" s="1">
        <v>8917.0427999999993</v>
      </c>
      <c r="Q244" s="1">
        <v>0</v>
      </c>
      <c r="R244" s="1">
        <v>0</v>
      </c>
      <c r="U244" s="1">
        <v>0</v>
      </c>
      <c r="W244" s="1">
        <v>0</v>
      </c>
      <c r="X244" s="1" t="s">
        <v>62</v>
      </c>
      <c r="Y244" s="1">
        <v>13384800</v>
      </c>
      <c r="Z244" s="1">
        <v>20</v>
      </c>
      <c r="AA244" s="2">
        <v>45222</v>
      </c>
      <c r="AB244" s="2">
        <v>45228</v>
      </c>
      <c r="AC244" s="2">
        <v>45594</v>
      </c>
      <c r="AE244" s="1" t="s">
        <v>497</v>
      </c>
      <c r="AF244" s="1" t="s">
        <v>1625</v>
      </c>
      <c r="AH244" s="1" t="s">
        <v>499</v>
      </c>
      <c r="AI244" s="1" t="s">
        <v>64</v>
      </c>
      <c r="AJ244" s="1" t="s">
        <v>65</v>
      </c>
      <c r="AM244" s="1" t="s">
        <v>354</v>
      </c>
      <c r="AN244" s="1" t="s">
        <v>1626</v>
      </c>
      <c r="AU244" s="1" t="s">
        <v>68</v>
      </c>
      <c r="AX244" s="1" t="s">
        <v>68</v>
      </c>
      <c r="AY244" s="1" t="s">
        <v>85</v>
      </c>
      <c r="BB244" s="1" t="str">
        <f>VLOOKUP(E244,'[1]Agenda Clientes'!$B$2:$P$2416,15,0)</f>
        <v>P17264540</v>
      </c>
    </row>
    <row r="245" spans="1:54" s="1" customFormat="1" ht="15" customHeight="1" x14ac:dyDescent="0.25">
      <c r="A245" s="1" t="s">
        <v>1627</v>
      </c>
      <c r="C245" s="1" t="s">
        <v>77</v>
      </c>
      <c r="D245" s="1" t="s">
        <v>1628</v>
      </c>
      <c r="E245" s="1" t="s">
        <v>1629</v>
      </c>
      <c r="F245" s="1" t="s">
        <v>1629</v>
      </c>
      <c r="G245" s="1" t="s">
        <v>57</v>
      </c>
      <c r="H245" s="1" t="s">
        <v>495</v>
      </c>
      <c r="I245" s="1" t="s">
        <v>59</v>
      </c>
      <c r="J245" s="1" t="s">
        <v>1630</v>
      </c>
      <c r="K245" s="1" t="s">
        <v>61</v>
      </c>
      <c r="L245" s="1">
        <v>521589.96</v>
      </c>
      <c r="M245" s="1">
        <v>407778.36</v>
      </c>
      <c r="N245" s="1">
        <v>718864.13</v>
      </c>
      <c r="O245" s="1">
        <v>2</v>
      </c>
      <c r="P245" s="1">
        <v>1369.4513999999999</v>
      </c>
      <c r="Q245" s="1">
        <v>0</v>
      </c>
      <c r="R245" s="1">
        <v>0</v>
      </c>
      <c r="U245" s="1">
        <v>0</v>
      </c>
      <c r="W245" s="1">
        <v>0</v>
      </c>
      <c r="X245" s="1" t="s">
        <v>81</v>
      </c>
      <c r="Y245" s="1">
        <v>14643200</v>
      </c>
      <c r="Z245" s="1">
        <v>20</v>
      </c>
      <c r="AA245" s="2">
        <v>45222</v>
      </c>
      <c r="AB245" s="2">
        <v>45229</v>
      </c>
      <c r="AC245" s="2">
        <v>45595</v>
      </c>
      <c r="AE245" s="1" t="s">
        <v>497</v>
      </c>
      <c r="AF245" s="1" t="s">
        <v>1631</v>
      </c>
      <c r="AH245" s="1" t="s">
        <v>499</v>
      </c>
      <c r="AI245" s="1" t="s">
        <v>64</v>
      </c>
      <c r="AJ245" s="1" t="s">
        <v>65</v>
      </c>
      <c r="AM245" s="1" t="s">
        <v>161</v>
      </c>
      <c r="AN245" s="1" t="s">
        <v>1632</v>
      </c>
      <c r="AU245" s="1" t="s">
        <v>68</v>
      </c>
      <c r="AX245" s="1" t="s">
        <v>68</v>
      </c>
      <c r="AY245" s="1" t="s">
        <v>85</v>
      </c>
      <c r="BB245" s="1" t="str">
        <f>VLOOKUP(E245,'[1]Agenda Clientes'!$B$2:$P$2416,15,0)</f>
        <v>P17264350</v>
      </c>
    </row>
    <row r="246" spans="1:54" s="1" customFormat="1" ht="15" customHeight="1" x14ac:dyDescent="0.25">
      <c r="A246" s="1" t="s">
        <v>1633</v>
      </c>
      <c r="C246" s="1" t="s">
        <v>77</v>
      </c>
      <c r="D246" s="1" t="s">
        <v>1634</v>
      </c>
      <c r="E246" s="1" t="s">
        <v>1635</v>
      </c>
      <c r="F246" s="1" t="s">
        <v>1635</v>
      </c>
      <c r="G246" s="1" t="s">
        <v>57</v>
      </c>
      <c r="H246" s="1" t="s">
        <v>495</v>
      </c>
      <c r="I246" s="1" t="s">
        <v>59</v>
      </c>
      <c r="J246" s="1" t="s">
        <v>1636</v>
      </c>
      <c r="K246" s="1" t="s">
        <v>61</v>
      </c>
      <c r="L246" s="1">
        <v>634344.72</v>
      </c>
      <c r="M246" s="1">
        <v>496097.47</v>
      </c>
      <c r="N246" s="1">
        <v>876137.64</v>
      </c>
      <c r="O246" s="1">
        <v>2</v>
      </c>
      <c r="P246" s="1">
        <v>1703.6923999999999</v>
      </c>
      <c r="Q246" s="1">
        <v>0</v>
      </c>
      <c r="R246" s="1">
        <v>0</v>
      </c>
      <c r="U246" s="1">
        <v>0</v>
      </c>
      <c r="W246" s="1">
        <v>0</v>
      </c>
      <c r="X246" s="1" t="s">
        <v>81</v>
      </c>
      <c r="Y246" s="1">
        <v>11880000</v>
      </c>
      <c r="Z246" s="1">
        <v>20</v>
      </c>
      <c r="AA246" s="2">
        <v>45222</v>
      </c>
      <c r="AB246" s="2">
        <v>45230</v>
      </c>
      <c r="AC246" s="2">
        <v>45596</v>
      </c>
      <c r="AE246" s="1" t="s">
        <v>497</v>
      </c>
      <c r="AF246" s="1" t="s">
        <v>1637</v>
      </c>
      <c r="AH246" s="1" t="s">
        <v>499</v>
      </c>
      <c r="AI246" s="1" t="s">
        <v>64</v>
      </c>
      <c r="AJ246" s="1" t="s">
        <v>65</v>
      </c>
      <c r="AM246" s="1" t="s">
        <v>1638</v>
      </c>
      <c r="AN246" s="1" t="s">
        <v>1639</v>
      </c>
      <c r="AU246" s="1" t="s">
        <v>68</v>
      </c>
      <c r="AX246" s="1" t="s">
        <v>68</v>
      </c>
      <c r="AY246" s="1" t="s">
        <v>85</v>
      </c>
      <c r="BB246" s="1" t="str">
        <f>VLOOKUP(E246,'[1]Agenda Clientes'!$B$2:$P$2416,15,0)</f>
        <v>P17264553</v>
      </c>
    </row>
    <row r="247" spans="1:54" s="1" customFormat="1" ht="15" customHeight="1" x14ac:dyDescent="0.25">
      <c r="A247" s="1" t="s">
        <v>1640</v>
      </c>
      <c r="C247" s="1" t="s">
        <v>54</v>
      </c>
      <c r="D247" s="1" t="s">
        <v>1641</v>
      </c>
      <c r="E247" s="1" t="s">
        <v>1642</v>
      </c>
      <c r="F247" s="1" t="s">
        <v>1642</v>
      </c>
      <c r="G247" s="1" t="s">
        <v>57</v>
      </c>
      <c r="H247" s="1" t="s">
        <v>495</v>
      </c>
      <c r="I247" s="1" t="s">
        <v>59</v>
      </c>
      <c r="J247" s="1" t="s">
        <v>1643</v>
      </c>
      <c r="K247" s="1" t="s">
        <v>61</v>
      </c>
      <c r="L247" s="1">
        <v>333612.78000000003</v>
      </c>
      <c r="M247" s="1">
        <v>264412.08</v>
      </c>
      <c r="N247" s="1">
        <v>459605.11</v>
      </c>
      <c r="O247" s="1">
        <v>10</v>
      </c>
      <c r="P247" s="1">
        <v>4388.848</v>
      </c>
      <c r="Q247" s="1">
        <v>0</v>
      </c>
      <c r="R247" s="1">
        <v>0</v>
      </c>
      <c r="U247" s="1">
        <v>0</v>
      </c>
      <c r="W247" s="1">
        <v>0</v>
      </c>
      <c r="X247" s="1" t="s">
        <v>81</v>
      </c>
      <c r="Y247" s="1">
        <v>7535000</v>
      </c>
      <c r="Z247" s="1">
        <v>99</v>
      </c>
      <c r="AA247" s="2">
        <v>45222</v>
      </c>
      <c r="AB247" s="2">
        <v>45224</v>
      </c>
      <c r="AC247" s="2">
        <v>45590</v>
      </c>
      <c r="AE247" s="1" t="s">
        <v>497</v>
      </c>
      <c r="AH247" s="1" t="s">
        <v>499</v>
      </c>
      <c r="AI247" s="1" t="s">
        <v>64</v>
      </c>
      <c r="AJ247" s="1" t="s">
        <v>65</v>
      </c>
      <c r="AM247" s="1" t="s">
        <v>1644</v>
      </c>
      <c r="AN247" s="1" t="s">
        <v>1645</v>
      </c>
      <c r="AU247" s="1" t="s">
        <v>68</v>
      </c>
      <c r="AX247" s="1" t="s">
        <v>68</v>
      </c>
      <c r="AY247" s="1" t="s">
        <v>104</v>
      </c>
      <c r="BB247" s="1" t="str">
        <f>VLOOKUP(E247,'[1]Agenda Clientes'!$B$2:$P$2416,15,0)</f>
        <v>P17267110</v>
      </c>
    </row>
    <row r="248" spans="1:54" s="1" customFormat="1" ht="15" customHeight="1" x14ac:dyDescent="0.25">
      <c r="A248" s="1" t="s">
        <v>1646</v>
      </c>
      <c r="C248" s="1" t="s">
        <v>77</v>
      </c>
      <c r="D248" s="1" t="s">
        <v>1647</v>
      </c>
      <c r="E248" s="1" t="s">
        <v>1648</v>
      </c>
      <c r="F248" s="1" t="s">
        <v>1648</v>
      </c>
      <c r="G248" s="1" t="s">
        <v>57</v>
      </c>
      <c r="H248" s="1" t="s">
        <v>495</v>
      </c>
      <c r="I248" s="1" t="s">
        <v>59</v>
      </c>
      <c r="J248" s="1" t="s">
        <v>1649</v>
      </c>
      <c r="K248" s="1" t="s">
        <v>61</v>
      </c>
      <c r="L248" s="1">
        <v>65030.2</v>
      </c>
      <c r="M248" s="1">
        <v>53613.06</v>
      </c>
      <c r="N248" s="1">
        <v>90628.92</v>
      </c>
      <c r="O248" s="1">
        <v>2</v>
      </c>
      <c r="P248" s="1">
        <v>362.24720000000002</v>
      </c>
      <c r="Q248" s="1">
        <v>0</v>
      </c>
      <c r="R248" s="1">
        <v>0</v>
      </c>
      <c r="U248" s="1">
        <v>0</v>
      </c>
      <c r="W248" s="1">
        <v>0</v>
      </c>
      <c r="X248" s="1" t="s">
        <v>62</v>
      </c>
      <c r="Y248" s="1">
        <v>80000000</v>
      </c>
      <c r="Z248" s="1">
        <v>20</v>
      </c>
      <c r="AA248" s="2">
        <v>45223</v>
      </c>
      <c r="AB248" s="2">
        <v>45230</v>
      </c>
      <c r="AC248" s="2">
        <v>45596</v>
      </c>
      <c r="AE248" s="1" t="s">
        <v>497</v>
      </c>
      <c r="AF248" s="1" t="s">
        <v>1650</v>
      </c>
      <c r="AH248" s="1" t="s">
        <v>499</v>
      </c>
      <c r="AI248" s="1" t="s">
        <v>64</v>
      </c>
      <c r="AJ248" s="1" t="s">
        <v>65</v>
      </c>
      <c r="AM248" s="1" t="s">
        <v>1651</v>
      </c>
      <c r="AN248" s="1" t="s">
        <v>1652</v>
      </c>
      <c r="AT248" s="1">
        <v>394.49</v>
      </c>
      <c r="AU248" s="1" t="s">
        <v>68</v>
      </c>
      <c r="AX248" s="1" t="s">
        <v>68</v>
      </c>
      <c r="AY248" s="1" t="s">
        <v>85</v>
      </c>
      <c r="BB248" s="1" t="str">
        <f>VLOOKUP(E248,'[1]Agenda Clientes'!$B$2:$P$2416,15,0)</f>
        <v>P17264994</v>
      </c>
    </row>
    <row r="249" spans="1:54" s="1" customFormat="1" ht="15" customHeight="1" x14ac:dyDescent="0.25">
      <c r="A249" s="1" t="s">
        <v>1653</v>
      </c>
      <c r="C249" s="1" t="s">
        <v>77</v>
      </c>
      <c r="D249" s="1" t="s">
        <v>1654</v>
      </c>
      <c r="E249" s="1" t="s">
        <v>1655</v>
      </c>
      <c r="F249" s="1" t="s">
        <v>1655</v>
      </c>
      <c r="G249" s="1" t="s">
        <v>57</v>
      </c>
      <c r="H249" s="1" t="s">
        <v>495</v>
      </c>
      <c r="I249" s="1" t="s">
        <v>59</v>
      </c>
      <c r="J249" s="1" t="s">
        <v>1656</v>
      </c>
      <c r="K249" s="1" t="s">
        <v>61</v>
      </c>
      <c r="L249" s="1">
        <v>643157.5</v>
      </c>
      <c r="M249" s="1">
        <v>497195.89</v>
      </c>
      <c r="N249" s="1">
        <v>888095.87</v>
      </c>
      <c r="O249" s="1">
        <v>2</v>
      </c>
      <c r="P249" s="1">
        <v>1528.3389999999999</v>
      </c>
      <c r="Q249" s="1">
        <v>0</v>
      </c>
      <c r="R249" s="1">
        <v>0</v>
      </c>
      <c r="U249" s="1">
        <v>0</v>
      </c>
      <c r="W249" s="1">
        <v>0</v>
      </c>
      <c r="X249" s="1" t="s">
        <v>81</v>
      </c>
      <c r="Y249" s="1">
        <v>21780000</v>
      </c>
      <c r="Z249" s="1">
        <v>20</v>
      </c>
      <c r="AA249" s="2">
        <v>45223</v>
      </c>
      <c r="AB249" s="2">
        <v>45230</v>
      </c>
      <c r="AC249" s="2">
        <v>45596</v>
      </c>
      <c r="AE249" s="1" t="s">
        <v>497</v>
      </c>
      <c r="AF249" s="1" t="s">
        <v>1657</v>
      </c>
      <c r="AH249" s="1" t="s">
        <v>499</v>
      </c>
      <c r="AI249" s="1" t="s">
        <v>64</v>
      </c>
      <c r="AJ249" s="1" t="s">
        <v>65</v>
      </c>
      <c r="AM249" s="1" t="s">
        <v>1658</v>
      </c>
      <c r="AN249" s="1" t="s">
        <v>1659</v>
      </c>
      <c r="AU249" s="1" t="s">
        <v>68</v>
      </c>
      <c r="AX249" s="1" t="s">
        <v>68</v>
      </c>
      <c r="AY249" s="1" t="s">
        <v>85</v>
      </c>
      <c r="BB249" s="1" t="str">
        <f>VLOOKUP(E249,'[1]Agenda Clientes'!$B$2:$P$2416,15,0)</f>
        <v>P17265219</v>
      </c>
    </row>
    <row r="250" spans="1:54" s="1" customFormat="1" ht="15" customHeight="1" x14ac:dyDescent="0.25">
      <c r="A250" s="1" t="s">
        <v>1660</v>
      </c>
      <c r="C250" s="1" t="s">
        <v>54</v>
      </c>
      <c r="D250" s="1" t="s">
        <v>1661</v>
      </c>
      <c r="E250" s="1" t="s">
        <v>1662</v>
      </c>
      <c r="F250" s="1" t="s">
        <v>1662</v>
      </c>
      <c r="G250" s="1" t="s">
        <v>57</v>
      </c>
      <c r="H250" s="1" t="s">
        <v>495</v>
      </c>
      <c r="I250" s="1" t="s">
        <v>59</v>
      </c>
      <c r="J250" s="1" t="s">
        <v>1663</v>
      </c>
      <c r="K250" s="1" t="s">
        <v>61</v>
      </c>
      <c r="L250" s="1">
        <v>82734.210000000006</v>
      </c>
      <c r="M250" s="1">
        <v>65111.88</v>
      </c>
      <c r="N250" s="1">
        <v>117613.57</v>
      </c>
      <c r="O250" s="1">
        <v>2</v>
      </c>
      <c r="P250" s="1">
        <v>436.11939999999998</v>
      </c>
      <c r="Q250" s="1">
        <v>0</v>
      </c>
      <c r="R250" s="1">
        <v>0</v>
      </c>
      <c r="U250" s="1">
        <v>0</v>
      </c>
      <c r="W250" s="1">
        <v>0</v>
      </c>
      <c r="X250" s="1" t="s">
        <v>81</v>
      </c>
      <c r="Y250" s="1">
        <v>7150000</v>
      </c>
      <c r="Z250" s="1">
        <v>10</v>
      </c>
      <c r="AA250" s="2">
        <v>45224</v>
      </c>
      <c r="AB250" s="2">
        <v>45224</v>
      </c>
      <c r="AC250" s="2">
        <v>45590</v>
      </c>
      <c r="AE250" s="1" t="s">
        <v>497</v>
      </c>
      <c r="AH250" s="1" t="s">
        <v>499</v>
      </c>
      <c r="AI250" s="1" t="s">
        <v>64</v>
      </c>
      <c r="AJ250" s="1" t="s">
        <v>65</v>
      </c>
      <c r="AM250" s="1" t="s">
        <v>1664</v>
      </c>
      <c r="AN250" s="1" t="s">
        <v>1665</v>
      </c>
      <c r="AU250" s="1" t="s">
        <v>68</v>
      </c>
      <c r="AX250" s="1" t="s">
        <v>68</v>
      </c>
      <c r="AY250" s="1" t="s">
        <v>69</v>
      </c>
      <c r="BB250" s="1" t="str">
        <f>VLOOKUP(E250,'[1]Agenda Clientes'!$B$2:$P$2416,15,0)</f>
        <v>P17265098</v>
      </c>
    </row>
    <row r="251" spans="1:54" s="1" customFormat="1" ht="15" customHeight="1" x14ac:dyDescent="0.25">
      <c r="A251" s="1" t="s">
        <v>1666</v>
      </c>
      <c r="C251" s="1" t="s">
        <v>54</v>
      </c>
      <c r="D251" s="1" t="s">
        <v>1667</v>
      </c>
      <c r="E251" s="1" t="s">
        <v>1668</v>
      </c>
      <c r="F251" s="1" t="s">
        <v>1668</v>
      </c>
      <c r="G251" s="1" t="s">
        <v>57</v>
      </c>
      <c r="H251" s="1" t="s">
        <v>495</v>
      </c>
      <c r="I251" s="1" t="s">
        <v>59</v>
      </c>
      <c r="J251" s="1" t="s">
        <v>1669</v>
      </c>
      <c r="K251" s="1" t="s">
        <v>61</v>
      </c>
      <c r="L251" s="1">
        <v>39530.65</v>
      </c>
      <c r="M251" s="1">
        <v>30046.16</v>
      </c>
      <c r="N251" s="1">
        <v>52632.01</v>
      </c>
      <c r="O251" s="1">
        <v>0</v>
      </c>
      <c r="P251" s="1">
        <v>0</v>
      </c>
      <c r="Q251" s="1">
        <v>0</v>
      </c>
      <c r="R251" s="1">
        <v>0</v>
      </c>
      <c r="U251" s="1">
        <v>0</v>
      </c>
      <c r="W251" s="1">
        <v>0</v>
      </c>
      <c r="Y251" s="1">
        <v>80000000</v>
      </c>
      <c r="AB251" s="2">
        <v>45223</v>
      </c>
      <c r="AC251" s="2">
        <v>45589</v>
      </c>
      <c r="AE251" s="1" t="s">
        <v>497</v>
      </c>
      <c r="AI251" s="1" t="s">
        <v>64</v>
      </c>
      <c r="AJ251" s="1" t="s">
        <v>65</v>
      </c>
      <c r="AM251" s="1" t="s">
        <v>1670</v>
      </c>
      <c r="AN251" s="1" t="s">
        <v>1671</v>
      </c>
      <c r="AU251" s="1" t="s">
        <v>68</v>
      </c>
      <c r="AX251" s="1" t="s">
        <v>68</v>
      </c>
      <c r="AY251" s="1" t="s">
        <v>69</v>
      </c>
      <c r="BB251" s="1" t="str">
        <f>VLOOKUP(E251,'[1]Agenda Clientes'!$B$2:$P$2416,15,0)</f>
        <v>P17266534</v>
      </c>
    </row>
    <row r="252" spans="1:54" s="1" customFormat="1" ht="15" customHeight="1" x14ac:dyDescent="0.25">
      <c r="A252" s="1" t="s">
        <v>1672</v>
      </c>
      <c r="C252" s="1" t="s">
        <v>77</v>
      </c>
      <c r="D252" s="1" t="s">
        <v>1673</v>
      </c>
      <c r="E252" s="1" t="s">
        <v>1674</v>
      </c>
      <c r="F252" s="1" t="s">
        <v>1674</v>
      </c>
      <c r="G252" s="1" t="s">
        <v>57</v>
      </c>
      <c r="H252" s="1" t="s">
        <v>495</v>
      </c>
      <c r="I252" s="1" t="s">
        <v>59</v>
      </c>
      <c r="J252" s="1" t="s">
        <v>1675</v>
      </c>
      <c r="K252" s="1" t="s">
        <v>61</v>
      </c>
      <c r="L252" s="1">
        <v>277617.01</v>
      </c>
      <c r="M252" s="1">
        <v>215163.46</v>
      </c>
      <c r="N252" s="1">
        <v>383550.63</v>
      </c>
      <c r="O252" s="1">
        <v>18</v>
      </c>
      <c r="P252" s="1">
        <v>7302.87</v>
      </c>
      <c r="Q252" s="1">
        <v>0</v>
      </c>
      <c r="R252" s="1">
        <v>0</v>
      </c>
      <c r="U252" s="1">
        <v>0</v>
      </c>
      <c r="W252" s="1">
        <v>0</v>
      </c>
      <c r="X252" s="1" t="s">
        <v>81</v>
      </c>
      <c r="Y252" s="1">
        <v>10230000</v>
      </c>
      <c r="Z252" s="1">
        <v>20</v>
      </c>
      <c r="AA252" s="2">
        <v>45225</v>
      </c>
      <c r="AB252" s="2">
        <v>45231</v>
      </c>
      <c r="AC252" s="2">
        <v>45597</v>
      </c>
      <c r="AE252" s="1" t="s">
        <v>497</v>
      </c>
      <c r="AF252" s="1" t="s">
        <v>1676</v>
      </c>
      <c r="AH252" s="1" t="s">
        <v>499</v>
      </c>
      <c r="AI252" s="1" t="s">
        <v>64</v>
      </c>
      <c r="AJ252" s="1" t="s">
        <v>65</v>
      </c>
      <c r="AM252" s="1" t="s">
        <v>1677</v>
      </c>
      <c r="AN252" s="1" t="s">
        <v>1678</v>
      </c>
      <c r="AU252" s="1" t="s">
        <v>68</v>
      </c>
      <c r="AX252" s="1" t="s">
        <v>68</v>
      </c>
      <c r="AY252" s="1" t="s">
        <v>85</v>
      </c>
      <c r="BB252" s="1" t="str">
        <f>VLOOKUP(E252,'[1]Agenda Clientes'!$B$2:$P$2416,15,0)</f>
        <v>P17265947</v>
      </c>
    </row>
    <row r="253" spans="1:54" s="1" customFormat="1" ht="15" customHeight="1" x14ac:dyDescent="0.25">
      <c r="A253" s="1" t="s">
        <v>1679</v>
      </c>
      <c r="C253" s="1" t="s">
        <v>77</v>
      </c>
      <c r="D253" s="1" t="s">
        <v>1680</v>
      </c>
      <c r="E253" s="1" t="s">
        <v>1681</v>
      </c>
      <c r="F253" s="1" t="s">
        <v>1681</v>
      </c>
      <c r="G253" s="1" t="s">
        <v>57</v>
      </c>
      <c r="H253" s="1" t="s">
        <v>495</v>
      </c>
      <c r="I253" s="1" t="s">
        <v>59</v>
      </c>
      <c r="J253" s="1" t="s">
        <v>1682</v>
      </c>
      <c r="K253" s="1" t="s">
        <v>61</v>
      </c>
      <c r="L253" s="1">
        <v>232207.06</v>
      </c>
      <c r="M253" s="1">
        <v>182492.66</v>
      </c>
      <c r="N253" s="1">
        <v>320284.65999999997</v>
      </c>
      <c r="O253" s="1">
        <v>12</v>
      </c>
      <c r="P253" s="1">
        <v>3704.7060000000001</v>
      </c>
      <c r="Q253" s="1">
        <v>0</v>
      </c>
      <c r="R253" s="1">
        <v>0</v>
      </c>
      <c r="U253" s="1">
        <v>0</v>
      </c>
      <c r="W253" s="1">
        <v>0</v>
      </c>
      <c r="X253" s="1" t="s">
        <v>62</v>
      </c>
      <c r="Y253" s="1">
        <v>13200000</v>
      </c>
      <c r="Z253" s="1">
        <v>30</v>
      </c>
      <c r="AA253" s="2">
        <v>45225</v>
      </c>
      <c r="AB253" s="2">
        <v>45234</v>
      </c>
      <c r="AC253" s="2">
        <v>45600</v>
      </c>
      <c r="AE253" s="1" t="s">
        <v>497</v>
      </c>
      <c r="AF253" s="1" t="s">
        <v>1683</v>
      </c>
      <c r="AH253" s="1" t="s">
        <v>499</v>
      </c>
      <c r="AI253" s="1" t="s">
        <v>64</v>
      </c>
      <c r="AJ253" s="1" t="s">
        <v>65</v>
      </c>
      <c r="AM253" s="1" t="s">
        <v>1684</v>
      </c>
      <c r="AN253" s="1" t="s">
        <v>1685</v>
      </c>
      <c r="AU253" s="1" t="s">
        <v>68</v>
      </c>
      <c r="AX253" s="1" t="s">
        <v>68</v>
      </c>
      <c r="AY253" s="1" t="s">
        <v>85</v>
      </c>
      <c r="BB253" s="1" t="str">
        <f>VLOOKUP(E253,'[1]Agenda Clientes'!$B$2:$P$2416,15,0)</f>
        <v>P17265268</v>
      </c>
    </row>
    <row r="254" spans="1:54" s="1" customFormat="1" ht="15" customHeight="1" x14ac:dyDescent="0.25">
      <c r="A254" s="1" t="s">
        <v>1686</v>
      </c>
      <c r="C254" s="1" t="s">
        <v>77</v>
      </c>
      <c r="D254" s="1" t="s">
        <v>1687</v>
      </c>
      <c r="E254" s="1" t="s">
        <v>79</v>
      </c>
      <c r="F254" s="1" t="s">
        <v>79</v>
      </c>
      <c r="G254" s="1" t="s">
        <v>57</v>
      </c>
      <c r="H254" s="1" t="s">
        <v>495</v>
      </c>
      <c r="I254" s="1" t="s">
        <v>59</v>
      </c>
      <c r="J254" s="1" t="s">
        <v>1688</v>
      </c>
      <c r="K254" s="1" t="s">
        <v>61</v>
      </c>
      <c r="L254" s="1">
        <v>331555.58</v>
      </c>
      <c r="M254" s="1">
        <v>258935.9</v>
      </c>
      <c r="N254" s="1">
        <v>470567.76</v>
      </c>
      <c r="O254" s="1">
        <v>25</v>
      </c>
      <c r="P254" s="1">
        <v>11999.684999999999</v>
      </c>
      <c r="Q254" s="1">
        <v>0</v>
      </c>
      <c r="R254" s="1">
        <v>0</v>
      </c>
      <c r="U254" s="1">
        <v>0</v>
      </c>
      <c r="W254" s="1">
        <v>0</v>
      </c>
      <c r="X254" s="1" t="s">
        <v>81</v>
      </c>
      <c r="Y254" s="1">
        <v>15180000</v>
      </c>
      <c r="Z254" s="1">
        <v>30</v>
      </c>
      <c r="AA254" s="2">
        <v>45225</v>
      </c>
      <c r="AB254" s="2">
        <v>45232</v>
      </c>
      <c r="AC254" s="2">
        <v>45598</v>
      </c>
      <c r="AE254" s="1" t="s">
        <v>497</v>
      </c>
      <c r="AF254" s="1" t="s">
        <v>1689</v>
      </c>
      <c r="AH254" s="1" t="s">
        <v>499</v>
      </c>
      <c r="AI254" s="1" t="s">
        <v>64</v>
      </c>
      <c r="AJ254" s="1" t="s">
        <v>65</v>
      </c>
      <c r="AM254" s="1" t="s">
        <v>83</v>
      </c>
      <c r="AN254" s="1" t="s">
        <v>84</v>
      </c>
      <c r="AU254" s="1" t="s">
        <v>68</v>
      </c>
      <c r="AX254" s="1" t="s">
        <v>68</v>
      </c>
      <c r="AY254" s="1" t="s">
        <v>85</v>
      </c>
      <c r="BB254" s="1" t="str">
        <f>VLOOKUP(E254,'[1]Agenda Clientes'!$B$2:$P$2416,15,0)</f>
        <v>P17265465</v>
      </c>
    </row>
    <row r="255" spans="1:54" s="1" customFormat="1" ht="15" customHeight="1" x14ac:dyDescent="0.25">
      <c r="A255" s="1" t="s">
        <v>1690</v>
      </c>
      <c r="C255" s="1" t="s">
        <v>77</v>
      </c>
      <c r="D255" s="1" t="s">
        <v>1691</v>
      </c>
      <c r="E255" s="1" t="s">
        <v>1692</v>
      </c>
      <c r="F255" s="1" t="s">
        <v>1692</v>
      </c>
      <c r="G255" s="1" t="s">
        <v>57</v>
      </c>
      <c r="H255" s="1" t="s">
        <v>495</v>
      </c>
      <c r="I255" s="1" t="s">
        <v>59</v>
      </c>
      <c r="J255" s="1" t="s">
        <v>1693</v>
      </c>
      <c r="K255" s="1" t="s">
        <v>61</v>
      </c>
      <c r="L255" s="1">
        <v>92567.95</v>
      </c>
      <c r="M255" s="1">
        <v>79396.87</v>
      </c>
      <c r="N255" s="1">
        <v>129466.56</v>
      </c>
      <c r="O255" s="1">
        <v>2</v>
      </c>
      <c r="P255" s="1">
        <v>367.91860000000003</v>
      </c>
      <c r="Q255" s="1">
        <v>0</v>
      </c>
      <c r="R255" s="1">
        <v>0</v>
      </c>
      <c r="U255" s="1">
        <v>0</v>
      </c>
      <c r="W255" s="1">
        <v>0</v>
      </c>
      <c r="X255" s="1" t="s">
        <v>62</v>
      </c>
      <c r="Y255" s="1">
        <v>80000000</v>
      </c>
      <c r="Z255" s="1">
        <v>99</v>
      </c>
      <c r="AA255" s="2">
        <v>45225</v>
      </c>
      <c r="AB255" s="2">
        <v>45231</v>
      </c>
      <c r="AC255" s="2">
        <v>45597</v>
      </c>
      <c r="AE255" s="1" t="s">
        <v>497</v>
      </c>
      <c r="AF255" s="1" t="s">
        <v>1694</v>
      </c>
      <c r="AH255" s="1" t="s">
        <v>499</v>
      </c>
      <c r="AI255" s="1" t="s">
        <v>64</v>
      </c>
      <c r="AJ255" s="1" t="s">
        <v>65</v>
      </c>
      <c r="AM255" s="1" t="s">
        <v>1695</v>
      </c>
      <c r="AN255" s="1" t="s">
        <v>1696</v>
      </c>
      <c r="AU255" s="1" t="s">
        <v>68</v>
      </c>
      <c r="AX255" s="1" t="s">
        <v>68</v>
      </c>
      <c r="AY255" s="1" t="s">
        <v>85</v>
      </c>
      <c r="BB255" s="1" t="str">
        <f>VLOOKUP(E255,'[1]Agenda Clientes'!$B$2:$P$2416,15,0)</f>
        <v>P17266226</v>
      </c>
    </row>
    <row r="256" spans="1:54" s="1" customFormat="1" ht="15" customHeight="1" x14ac:dyDescent="0.25">
      <c r="A256" s="1" t="s">
        <v>1697</v>
      </c>
      <c r="C256" s="1" t="s">
        <v>77</v>
      </c>
      <c r="D256" s="1" t="s">
        <v>1698</v>
      </c>
      <c r="E256" s="1" t="s">
        <v>1699</v>
      </c>
      <c r="F256" s="1" t="s">
        <v>1699</v>
      </c>
      <c r="G256" s="1" t="s">
        <v>57</v>
      </c>
      <c r="H256" s="1" t="s">
        <v>495</v>
      </c>
      <c r="I256" s="1" t="s">
        <v>59</v>
      </c>
      <c r="J256" s="1" t="s">
        <v>1700</v>
      </c>
      <c r="K256" s="1" t="s">
        <v>61</v>
      </c>
      <c r="L256" s="1">
        <v>348932.85</v>
      </c>
      <c r="M256" s="1">
        <v>277906.27</v>
      </c>
      <c r="N256" s="1">
        <v>480758.66</v>
      </c>
      <c r="O256" s="1">
        <v>2</v>
      </c>
      <c r="P256" s="1">
        <v>926.45079999999996</v>
      </c>
      <c r="Q256" s="1">
        <v>0</v>
      </c>
      <c r="R256" s="1">
        <v>0</v>
      </c>
      <c r="U256" s="1">
        <v>0</v>
      </c>
      <c r="W256" s="1">
        <v>0</v>
      </c>
      <c r="X256" s="1" t="s">
        <v>62</v>
      </c>
      <c r="Y256" s="1">
        <v>7590000</v>
      </c>
      <c r="Z256" s="1">
        <v>30</v>
      </c>
      <c r="AA256" s="2">
        <v>45225</v>
      </c>
      <c r="AB256" s="2">
        <v>45234</v>
      </c>
      <c r="AC256" s="2">
        <v>45600</v>
      </c>
      <c r="AE256" s="1" t="s">
        <v>497</v>
      </c>
      <c r="AF256" s="1" t="s">
        <v>1701</v>
      </c>
      <c r="AH256" s="1" t="s">
        <v>499</v>
      </c>
      <c r="AI256" s="1" t="s">
        <v>64</v>
      </c>
      <c r="AJ256" s="1" t="s">
        <v>65</v>
      </c>
      <c r="AM256" s="1" t="s">
        <v>1702</v>
      </c>
      <c r="AN256" s="1" t="s">
        <v>1703</v>
      </c>
      <c r="AU256" s="1" t="s">
        <v>68</v>
      </c>
      <c r="AX256" s="1" t="s">
        <v>68</v>
      </c>
      <c r="AY256" s="1" t="s">
        <v>85</v>
      </c>
      <c r="BB256" s="1" t="str">
        <f>VLOOKUP(E256,'[1]Agenda Clientes'!$B$2:$P$2416,15,0)</f>
        <v>P17265755</v>
      </c>
    </row>
    <row r="257" spans="1:54" s="1" customFormat="1" ht="15" customHeight="1" x14ac:dyDescent="0.25">
      <c r="A257" s="1" t="s">
        <v>1704</v>
      </c>
      <c r="C257" s="1" t="s">
        <v>77</v>
      </c>
      <c r="D257" s="1" t="s">
        <v>1705</v>
      </c>
      <c r="E257" s="1" t="s">
        <v>1706</v>
      </c>
      <c r="F257" s="1" t="s">
        <v>1706</v>
      </c>
      <c r="G257" s="1" t="s">
        <v>57</v>
      </c>
      <c r="H257" s="1" t="s">
        <v>495</v>
      </c>
      <c r="I257" s="1" t="s">
        <v>59</v>
      </c>
      <c r="J257" s="1" t="s">
        <v>1707</v>
      </c>
      <c r="K257" s="1" t="s">
        <v>61</v>
      </c>
      <c r="L257" s="1">
        <v>583641.80000000005</v>
      </c>
      <c r="M257" s="1">
        <v>453221.5</v>
      </c>
      <c r="N257" s="1">
        <v>804637</v>
      </c>
      <c r="O257" s="1">
        <v>10</v>
      </c>
      <c r="P257" s="1">
        <v>7338.8379999999997</v>
      </c>
      <c r="Q257" s="1">
        <v>0</v>
      </c>
      <c r="R257" s="1">
        <v>0</v>
      </c>
      <c r="U257" s="1">
        <v>0</v>
      </c>
      <c r="W257" s="1">
        <v>0</v>
      </c>
      <c r="X257" s="1" t="s">
        <v>81</v>
      </c>
      <c r="Y257" s="1">
        <v>22110000</v>
      </c>
      <c r="Z257" s="1">
        <v>20</v>
      </c>
      <c r="AA257" s="2">
        <v>45225</v>
      </c>
      <c r="AB257" s="2">
        <v>45231</v>
      </c>
      <c r="AC257" s="2">
        <v>45597</v>
      </c>
      <c r="AE257" s="1" t="s">
        <v>497</v>
      </c>
      <c r="AF257" s="1" t="s">
        <v>1708</v>
      </c>
      <c r="AH257" s="1" t="s">
        <v>499</v>
      </c>
      <c r="AI257" s="1" t="s">
        <v>64</v>
      </c>
      <c r="AJ257" s="1" t="s">
        <v>65</v>
      </c>
      <c r="AM257" s="1" t="s">
        <v>1709</v>
      </c>
      <c r="AN257" s="1" t="s">
        <v>1710</v>
      </c>
      <c r="AU257" s="1" t="s">
        <v>68</v>
      </c>
      <c r="AX257" s="1" t="s">
        <v>68</v>
      </c>
      <c r="AY257" s="1" t="s">
        <v>85</v>
      </c>
      <c r="BB257" s="1" t="str">
        <f>VLOOKUP(E257,'[1]Agenda Clientes'!$B$2:$P$2416,15,0)</f>
        <v>P17264686</v>
      </c>
    </row>
    <row r="258" spans="1:54" s="1" customFormat="1" ht="15" customHeight="1" x14ac:dyDescent="0.25">
      <c r="A258" s="1" t="s">
        <v>1711</v>
      </c>
      <c r="C258" s="1" t="s">
        <v>77</v>
      </c>
      <c r="D258" s="1" t="s">
        <v>1712</v>
      </c>
      <c r="E258" s="1" t="s">
        <v>1713</v>
      </c>
      <c r="F258" s="1" t="s">
        <v>1713</v>
      </c>
      <c r="G258" s="1" t="s">
        <v>57</v>
      </c>
      <c r="H258" s="1" t="s">
        <v>495</v>
      </c>
      <c r="I258" s="1" t="s">
        <v>59</v>
      </c>
      <c r="J258" s="1" t="s">
        <v>1714</v>
      </c>
      <c r="K258" s="1" t="s">
        <v>61</v>
      </c>
      <c r="L258" s="1">
        <v>478174.36</v>
      </c>
      <c r="M258" s="1">
        <v>374738.08</v>
      </c>
      <c r="N258" s="1">
        <v>658690.16</v>
      </c>
      <c r="O258" s="1">
        <v>2</v>
      </c>
      <c r="P258" s="1">
        <v>1232.1248000000001</v>
      </c>
      <c r="Q258" s="1">
        <v>0</v>
      </c>
      <c r="R258" s="1">
        <v>0</v>
      </c>
      <c r="U258" s="1">
        <v>0</v>
      </c>
      <c r="W258" s="1">
        <v>0</v>
      </c>
      <c r="X258" s="1" t="s">
        <v>81</v>
      </c>
      <c r="Y258" s="1">
        <v>13090000</v>
      </c>
      <c r="Z258" s="1">
        <v>30</v>
      </c>
      <c r="AA258" s="2">
        <v>45225</v>
      </c>
      <c r="AB258" s="2">
        <v>45237</v>
      </c>
      <c r="AC258" s="2">
        <v>45603</v>
      </c>
      <c r="AE258" s="1" t="s">
        <v>497</v>
      </c>
      <c r="AF258" s="1" t="s">
        <v>1715</v>
      </c>
      <c r="AH258" s="1" t="s">
        <v>499</v>
      </c>
      <c r="AI258" s="1" t="s">
        <v>64</v>
      </c>
      <c r="AJ258" s="1" t="s">
        <v>65</v>
      </c>
      <c r="AM258" s="1" t="s">
        <v>1716</v>
      </c>
      <c r="AN258" s="1" t="s">
        <v>1717</v>
      </c>
      <c r="AU258" s="1" t="s">
        <v>68</v>
      </c>
      <c r="AX258" s="1" t="s">
        <v>68</v>
      </c>
      <c r="AY258" s="1" t="s">
        <v>85</v>
      </c>
      <c r="BB258" s="1" t="str">
        <f>VLOOKUP(E258,'[1]Agenda Clientes'!$B$2:$P$2416,15,0)</f>
        <v>P17265163</v>
      </c>
    </row>
    <row r="259" spans="1:54" s="1" customFormat="1" ht="15" customHeight="1" x14ac:dyDescent="0.25">
      <c r="A259" s="1" t="s">
        <v>1718</v>
      </c>
      <c r="C259" s="1" t="s">
        <v>77</v>
      </c>
      <c r="D259" s="1" t="s">
        <v>1719</v>
      </c>
      <c r="E259" s="1" t="s">
        <v>1720</v>
      </c>
      <c r="F259" s="1" t="s">
        <v>1720</v>
      </c>
      <c r="G259" s="1" t="s">
        <v>57</v>
      </c>
      <c r="H259" s="1" t="s">
        <v>495</v>
      </c>
      <c r="I259" s="1" t="s">
        <v>59</v>
      </c>
      <c r="J259" s="1" t="s">
        <v>1721</v>
      </c>
      <c r="K259" s="1" t="s">
        <v>61</v>
      </c>
      <c r="L259" s="1">
        <v>255918.75</v>
      </c>
      <c r="M259" s="1">
        <v>206572.46</v>
      </c>
      <c r="N259" s="1">
        <v>352105.84</v>
      </c>
      <c r="O259" s="1">
        <v>12</v>
      </c>
      <c r="P259" s="1">
        <v>3933.0504000000001</v>
      </c>
      <c r="Q259" s="1">
        <v>0</v>
      </c>
      <c r="R259" s="1">
        <v>0</v>
      </c>
      <c r="U259" s="1">
        <v>0</v>
      </c>
      <c r="W259" s="1">
        <v>0</v>
      </c>
      <c r="X259" s="1" t="s">
        <v>62</v>
      </c>
      <c r="Y259" s="1">
        <v>6930000</v>
      </c>
      <c r="Z259" s="1">
        <v>30</v>
      </c>
      <c r="AA259" s="2">
        <v>45225</v>
      </c>
      <c r="AB259" s="2">
        <v>45234</v>
      </c>
      <c r="AC259" s="2">
        <v>45600</v>
      </c>
      <c r="AE259" s="1" t="s">
        <v>497</v>
      </c>
      <c r="AF259" s="1" t="s">
        <v>1722</v>
      </c>
      <c r="AH259" s="1" t="s">
        <v>499</v>
      </c>
      <c r="AI259" s="1" t="s">
        <v>64</v>
      </c>
      <c r="AJ259" s="1" t="s">
        <v>65</v>
      </c>
      <c r="AM259" s="1" t="s">
        <v>1436</v>
      </c>
      <c r="AN259" s="1" t="s">
        <v>1723</v>
      </c>
      <c r="AU259" s="1" t="s">
        <v>68</v>
      </c>
      <c r="AX259" s="1" t="s">
        <v>68</v>
      </c>
      <c r="AY259" s="1" t="s">
        <v>85</v>
      </c>
      <c r="BB259" s="1" t="str">
        <f>VLOOKUP(E259,'[1]Agenda Clientes'!$B$2:$P$2416,15,0)</f>
        <v>P17264412</v>
      </c>
    </row>
    <row r="260" spans="1:54" s="1" customFormat="1" ht="15" customHeight="1" x14ac:dyDescent="0.25">
      <c r="A260" s="1" t="s">
        <v>1724</v>
      </c>
      <c r="C260" s="1" t="s">
        <v>54</v>
      </c>
      <c r="D260" s="1" t="s">
        <v>1725</v>
      </c>
      <c r="E260" s="1" t="s">
        <v>1726</v>
      </c>
      <c r="F260" s="1" t="s">
        <v>1726</v>
      </c>
      <c r="G260" s="1" t="s">
        <v>57</v>
      </c>
      <c r="H260" s="1" t="s">
        <v>495</v>
      </c>
      <c r="I260" s="1" t="s">
        <v>59</v>
      </c>
      <c r="J260" s="1" t="s">
        <v>1727</v>
      </c>
      <c r="K260" s="1" t="s">
        <v>61</v>
      </c>
      <c r="L260" s="1">
        <v>602181.56999999995</v>
      </c>
      <c r="M260" s="1">
        <v>469779.01</v>
      </c>
      <c r="N260" s="1">
        <v>831124.86</v>
      </c>
      <c r="O260" s="1">
        <v>10</v>
      </c>
      <c r="P260" s="1">
        <v>8785.2039999999997</v>
      </c>
      <c r="Q260" s="1">
        <v>0</v>
      </c>
      <c r="R260" s="1">
        <v>0</v>
      </c>
      <c r="U260" s="1">
        <v>0</v>
      </c>
      <c r="W260" s="1">
        <v>0</v>
      </c>
      <c r="X260" s="1" t="s">
        <v>62</v>
      </c>
      <c r="Y260" s="1">
        <v>17820000</v>
      </c>
      <c r="Z260" s="1">
        <v>20</v>
      </c>
      <c r="AA260" s="2">
        <v>45225</v>
      </c>
      <c r="AB260" s="2">
        <v>45225</v>
      </c>
      <c r="AC260" s="2">
        <v>45591</v>
      </c>
      <c r="AE260" s="1" t="s">
        <v>497</v>
      </c>
      <c r="AH260" s="1" t="s">
        <v>499</v>
      </c>
      <c r="AI260" s="1" t="s">
        <v>64</v>
      </c>
      <c r="AJ260" s="1" t="s">
        <v>65</v>
      </c>
      <c r="AM260" s="1" t="s">
        <v>1728</v>
      </c>
      <c r="AN260" s="1" t="s">
        <v>1729</v>
      </c>
      <c r="AU260" s="1" t="s">
        <v>68</v>
      </c>
      <c r="AX260" s="1" t="s">
        <v>68</v>
      </c>
      <c r="AY260" s="1" t="s">
        <v>104</v>
      </c>
      <c r="BB260" s="1" t="str">
        <f>VLOOKUP(E260,'[1]Agenda Clientes'!$B$2:$P$2416,15,0)</f>
        <v>P17267180</v>
      </c>
    </row>
    <row r="261" spans="1:54" s="1" customFormat="1" ht="15" customHeight="1" x14ac:dyDescent="0.25">
      <c r="A261" s="1" t="s">
        <v>1730</v>
      </c>
      <c r="C261" s="1" t="s">
        <v>77</v>
      </c>
      <c r="D261" s="1" t="s">
        <v>1731</v>
      </c>
      <c r="E261" s="1" t="s">
        <v>1732</v>
      </c>
      <c r="F261" s="1" t="s">
        <v>1732</v>
      </c>
      <c r="G261" s="1" t="s">
        <v>57</v>
      </c>
      <c r="H261" s="1" t="s">
        <v>495</v>
      </c>
      <c r="I261" s="1" t="s">
        <v>59</v>
      </c>
      <c r="J261" s="1" t="s">
        <v>1733</v>
      </c>
      <c r="K261" s="1" t="s">
        <v>61</v>
      </c>
      <c r="L261" s="1">
        <v>482456.95</v>
      </c>
      <c r="M261" s="1">
        <v>377579.05</v>
      </c>
      <c r="N261" s="1">
        <v>664665.73</v>
      </c>
      <c r="O261" s="1">
        <v>2</v>
      </c>
      <c r="P261" s="1">
        <v>1273.797</v>
      </c>
      <c r="Q261" s="1">
        <v>0</v>
      </c>
      <c r="R261" s="1">
        <v>0</v>
      </c>
      <c r="U261" s="1">
        <v>0</v>
      </c>
      <c r="W261" s="1">
        <v>0</v>
      </c>
      <c r="X261" s="1" t="s">
        <v>81</v>
      </c>
      <c r="Y261" s="1">
        <v>11660000</v>
      </c>
      <c r="Z261" s="1">
        <v>30</v>
      </c>
      <c r="AA261" s="2">
        <v>45225</v>
      </c>
      <c r="AB261" s="2">
        <v>45233</v>
      </c>
      <c r="AC261" s="2">
        <v>45599</v>
      </c>
      <c r="AE261" s="1" t="s">
        <v>497</v>
      </c>
      <c r="AF261" s="1" t="s">
        <v>1734</v>
      </c>
      <c r="AH261" s="1" t="s">
        <v>499</v>
      </c>
      <c r="AI261" s="1" t="s">
        <v>64</v>
      </c>
      <c r="AJ261" s="1" t="s">
        <v>65</v>
      </c>
      <c r="AM261" s="1" t="s">
        <v>1735</v>
      </c>
      <c r="AN261" s="1" t="s">
        <v>1736</v>
      </c>
      <c r="AU261" s="1" t="s">
        <v>68</v>
      </c>
      <c r="AX261" s="1" t="s">
        <v>68</v>
      </c>
      <c r="AY261" s="1" t="s">
        <v>85</v>
      </c>
      <c r="BB261" s="1" t="str">
        <f>VLOOKUP(E261,'[1]Agenda Clientes'!$B$2:$P$2416,15,0)</f>
        <v>P17264482</v>
      </c>
    </row>
    <row r="262" spans="1:54" s="1" customFormat="1" ht="15" customHeight="1" x14ac:dyDescent="0.25">
      <c r="A262" s="1" t="s">
        <v>1737</v>
      </c>
      <c r="C262" s="1" t="s">
        <v>77</v>
      </c>
      <c r="D262" s="1" t="s">
        <v>1738</v>
      </c>
      <c r="E262" s="1" t="s">
        <v>1739</v>
      </c>
      <c r="F262" s="1" t="s">
        <v>1739</v>
      </c>
      <c r="G262" s="1" t="s">
        <v>57</v>
      </c>
      <c r="H262" s="1" t="s">
        <v>495</v>
      </c>
      <c r="I262" s="1" t="s">
        <v>59</v>
      </c>
      <c r="J262" s="1" t="s">
        <v>1740</v>
      </c>
      <c r="K262" s="1" t="s">
        <v>61</v>
      </c>
      <c r="L262" s="1">
        <v>361465.26</v>
      </c>
      <c r="M262" s="1">
        <v>285967.95</v>
      </c>
      <c r="N262" s="1">
        <v>498655.27</v>
      </c>
      <c r="O262" s="1">
        <v>12</v>
      </c>
      <c r="P262" s="1">
        <v>6255.5904</v>
      </c>
      <c r="Q262" s="1">
        <v>0</v>
      </c>
      <c r="R262" s="1">
        <v>0</v>
      </c>
      <c r="U262" s="1">
        <v>0</v>
      </c>
      <c r="W262" s="1">
        <v>0</v>
      </c>
      <c r="X262" s="1" t="s">
        <v>81</v>
      </c>
      <c r="Y262" s="1">
        <v>9020000</v>
      </c>
      <c r="Z262" s="1">
        <v>30</v>
      </c>
      <c r="AA262" s="2">
        <v>45225</v>
      </c>
      <c r="AB262" s="2">
        <v>45232</v>
      </c>
      <c r="AC262" s="2">
        <v>45598</v>
      </c>
      <c r="AE262" s="1" t="s">
        <v>497</v>
      </c>
      <c r="AF262" s="1" t="s">
        <v>1741</v>
      </c>
      <c r="AH262" s="1" t="s">
        <v>499</v>
      </c>
      <c r="AI262" s="1" t="s">
        <v>64</v>
      </c>
      <c r="AJ262" s="1" t="s">
        <v>65</v>
      </c>
      <c r="AM262" s="1" t="s">
        <v>1742</v>
      </c>
      <c r="AN262" s="1" t="s">
        <v>1743</v>
      </c>
      <c r="AU262" s="1" t="s">
        <v>68</v>
      </c>
      <c r="AX262" s="1" t="s">
        <v>68</v>
      </c>
      <c r="AY262" s="1" t="s">
        <v>85</v>
      </c>
      <c r="BB262" s="1" t="str">
        <f>VLOOKUP(E262,'[1]Agenda Clientes'!$B$2:$P$2416,15,0)</f>
        <v>P17266221</v>
      </c>
    </row>
    <row r="263" spans="1:54" s="1" customFormat="1" ht="15" customHeight="1" x14ac:dyDescent="0.25">
      <c r="A263" s="1" t="s">
        <v>1744</v>
      </c>
      <c r="C263" s="1" t="s">
        <v>77</v>
      </c>
      <c r="D263" s="1" t="s">
        <v>1745</v>
      </c>
      <c r="E263" s="1" t="s">
        <v>1746</v>
      </c>
      <c r="F263" s="1" t="s">
        <v>1746</v>
      </c>
      <c r="G263" s="1" t="s">
        <v>57</v>
      </c>
      <c r="H263" s="1" t="s">
        <v>495</v>
      </c>
      <c r="I263" s="1" t="s">
        <v>59</v>
      </c>
      <c r="J263" s="1" t="s">
        <v>1747</v>
      </c>
      <c r="K263" s="1" t="s">
        <v>61</v>
      </c>
      <c r="L263" s="1">
        <v>317522.64</v>
      </c>
      <c r="M263" s="1">
        <v>252371.22</v>
      </c>
      <c r="N263" s="1">
        <v>437201.85</v>
      </c>
      <c r="O263" s="1">
        <v>10</v>
      </c>
      <c r="P263" s="1">
        <v>4202.0950000000003</v>
      </c>
      <c r="Q263" s="1">
        <v>0</v>
      </c>
      <c r="R263" s="1">
        <v>0</v>
      </c>
      <c r="U263" s="1">
        <v>0</v>
      </c>
      <c r="W263" s="1">
        <v>0</v>
      </c>
      <c r="X263" s="1" t="s">
        <v>62</v>
      </c>
      <c r="Y263" s="1">
        <v>7150000</v>
      </c>
      <c r="Z263" s="1">
        <v>30</v>
      </c>
      <c r="AA263" s="2">
        <v>45225</v>
      </c>
      <c r="AB263" s="2">
        <v>45233</v>
      </c>
      <c r="AC263" s="2">
        <v>45599</v>
      </c>
      <c r="AE263" s="1" t="s">
        <v>497</v>
      </c>
      <c r="AF263" s="1" t="s">
        <v>1748</v>
      </c>
      <c r="AH263" s="1" t="s">
        <v>499</v>
      </c>
      <c r="AI263" s="1" t="s">
        <v>64</v>
      </c>
      <c r="AJ263" s="1" t="s">
        <v>65</v>
      </c>
      <c r="AM263" s="1" t="s">
        <v>1749</v>
      </c>
      <c r="AN263" s="1" t="s">
        <v>1750</v>
      </c>
      <c r="AU263" s="1" t="s">
        <v>68</v>
      </c>
      <c r="AX263" s="1" t="s">
        <v>68</v>
      </c>
      <c r="AY263" s="1" t="s">
        <v>85</v>
      </c>
      <c r="BB263" s="1" t="str">
        <f>VLOOKUP(E263,'[1]Agenda Clientes'!$B$2:$P$2416,15,0)</f>
        <v>P17265836</v>
      </c>
    </row>
    <row r="264" spans="1:54" s="1" customFormat="1" ht="15" customHeight="1" x14ac:dyDescent="0.25">
      <c r="A264" s="1" t="s">
        <v>1751</v>
      </c>
      <c r="C264" s="1" t="s">
        <v>54</v>
      </c>
      <c r="D264" s="1" t="s">
        <v>1752</v>
      </c>
      <c r="E264" s="1" t="s">
        <v>1753</v>
      </c>
      <c r="F264" s="1" t="s">
        <v>1753</v>
      </c>
      <c r="G264" s="1" t="s">
        <v>57</v>
      </c>
      <c r="H264" s="1" t="s">
        <v>495</v>
      </c>
      <c r="I264" s="1" t="s">
        <v>59</v>
      </c>
      <c r="J264" s="1" t="s">
        <v>1754</v>
      </c>
      <c r="K264" s="1" t="s">
        <v>61</v>
      </c>
      <c r="L264" s="1">
        <v>595395.63</v>
      </c>
      <c r="M264" s="1">
        <v>507410.62</v>
      </c>
      <c r="N264" s="1">
        <v>811104.8</v>
      </c>
      <c r="O264" s="1">
        <v>10</v>
      </c>
      <c r="P264" s="1">
        <v>7920.9269999999997</v>
      </c>
      <c r="Q264" s="1">
        <v>0</v>
      </c>
      <c r="R264" s="1">
        <v>0</v>
      </c>
      <c r="U264" s="1">
        <v>0</v>
      </c>
      <c r="W264" s="1">
        <v>0</v>
      </c>
      <c r="X264" s="1" t="s">
        <v>81</v>
      </c>
      <c r="Y264" s="1">
        <v>11550000</v>
      </c>
      <c r="Z264" s="1">
        <v>99</v>
      </c>
      <c r="AA264" s="2">
        <v>45225</v>
      </c>
      <c r="AB264" s="2">
        <v>45231</v>
      </c>
      <c r="AC264" s="2">
        <v>45597</v>
      </c>
      <c r="AE264" s="1" t="s">
        <v>497</v>
      </c>
      <c r="AH264" s="1" t="s">
        <v>499</v>
      </c>
      <c r="AI264" s="1" t="s">
        <v>64</v>
      </c>
      <c r="AJ264" s="1" t="s">
        <v>65</v>
      </c>
      <c r="AM264" s="1" t="s">
        <v>1755</v>
      </c>
      <c r="AN264" s="1" t="s">
        <v>1756</v>
      </c>
      <c r="AU264" s="1" t="s">
        <v>68</v>
      </c>
      <c r="AX264" s="1" t="s">
        <v>68</v>
      </c>
      <c r="AY264" s="1" t="s">
        <v>104</v>
      </c>
      <c r="BB264" s="1" t="str">
        <f>VLOOKUP(E264,'[1]Agenda Clientes'!$B$2:$P$2416,15,0)</f>
        <v>P17267181</v>
      </c>
    </row>
    <row r="265" spans="1:54" s="1" customFormat="1" ht="15" customHeight="1" x14ac:dyDescent="0.25">
      <c r="A265" s="1" t="s">
        <v>1757</v>
      </c>
      <c r="C265" s="1" t="s">
        <v>77</v>
      </c>
      <c r="D265" s="1" t="s">
        <v>1758</v>
      </c>
      <c r="E265" s="1" t="s">
        <v>1759</v>
      </c>
      <c r="F265" s="1" t="s">
        <v>1759</v>
      </c>
      <c r="G265" s="1" t="s">
        <v>57</v>
      </c>
      <c r="H265" s="1" t="s">
        <v>495</v>
      </c>
      <c r="I265" s="1" t="s">
        <v>59</v>
      </c>
      <c r="J265" s="1" t="s">
        <v>1760</v>
      </c>
      <c r="K265" s="1" t="s">
        <v>61</v>
      </c>
      <c r="L265" s="1">
        <v>792077.93</v>
      </c>
      <c r="M265" s="1">
        <v>619028.21</v>
      </c>
      <c r="N265" s="1">
        <v>1094144.07</v>
      </c>
      <c r="O265" s="1">
        <v>2</v>
      </c>
      <c r="P265" s="1">
        <v>2170.2022000000002</v>
      </c>
      <c r="Q265" s="1">
        <v>0</v>
      </c>
      <c r="R265" s="1">
        <v>0</v>
      </c>
      <c r="U265" s="1">
        <v>0</v>
      </c>
      <c r="W265" s="1">
        <v>0</v>
      </c>
      <c r="X265" s="1" t="s">
        <v>62</v>
      </c>
      <c r="Y265" s="1">
        <v>17820000</v>
      </c>
      <c r="Z265" s="1">
        <v>30</v>
      </c>
      <c r="AA265" s="2">
        <v>45225</v>
      </c>
      <c r="AB265" s="2">
        <v>45232</v>
      </c>
      <c r="AC265" s="2">
        <v>45598</v>
      </c>
      <c r="AE265" s="1" t="s">
        <v>497</v>
      </c>
      <c r="AF265" s="1" t="s">
        <v>1761</v>
      </c>
      <c r="AH265" s="1" t="s">
        <v>499</v>
      </c>
      <c r="AI265" s="1" t="s">
        <v>64</v>
      </c>
      <c r="AJ265" s="1" t="s">
        <v>65</v>
      </c>
      <c r="AM265" s="1" t="s">
        <v>347</v>
      </c>
      <c r="AN265" s="1" t="s">
        <v>1762</v>
      </c>
      <c r="AU265" s="1" t="s">
        <v>68</v>
      </c>
      <c r="AX265" s="1" t="s">
        <v>68</v>
      </c>
      <c r="AY265" s="1" t="s">
        <v>85</v>
      </c>
      <c r="BB265" s="1" t="str">
        <f>VLOOKUP(E265,'[1]Agenda Clientes'!$B$2:$P$2416,15,0)</f>
        <v>P17264539</v>
      </c>
    </row>
    <row r="266" spans="1:54" s="1" customFormat="1" ht="15" customHeight="1" x14ac:dyDescent="0.25">
      <c r="A266" s="1" t="s">
        <v>1763</v>
      </c>
      <c r="C266" s="1" t="s">
        <v>77</v>
      </c>
      <c r="D266" s="1" t="s">
        <v>1764</v>
      </c>
      <c r="E266" s="1" t="s">
        <v>1765</v>
      </c>
      <c r="F266" s="1" t="s">
        <v>1765</v>
      </c>
      <c r="G266" s="1" t="s">
        <v>57</v>
      </c>
      <c r="H266" s="1" t="s">
        <v>495</v>
      </c>
      <c r="I266" s="1" t="s">
        <v>59</v>
      </c>
      <c r="J266" s="1" t="s">
        <v>1766</v>
      </c>
      <c r="K266" s="1" t="s">
        <v>61</v>
      </c>
      <c r="L266" s="1">
        <v>626722.47</v>
      </c>
      <c r="M266" s="1">
        <v>491293.6</v>
      </c>
      <c r="N266" s="1">
        <v>856384.74</v>
      </c>
      <c r="O266" s="1">
        <v>12</v>
      </c>
      <c r="P266" s="1">
        <v>10739.7372</v>
      </c>
      <c r="Q266" s="1">
        <v>0</v>
      </c>
      <c r="R266" s="1">
        <v>0</v>
      </c>
      <c r="U266" s="1">
        <v>0</v>
      </c>
      <c r="W266" s="1">
        <v>0</v>
      </c>
      <c r="X266" s="1" t="s">
        <v>81</v>
      </c>
      <c r="Y266" s="1">
        <v>12100000</v>
      </c>
      <c r="Z266" s="1">
        <v>30</v>
      </c>
      <c r="AA266" s="2">
        <v>45225</v>
      </c>
      <c r="AB266" s="2">
        <v>45232</v>
      </c>
      <c r="AC266" s="2">
        <v>45598</v>
      </c>
      <c r="AE266" s="1" t="s">
        <v>497</v>
      </c>
      <c r="AF266" s="1" t="s">
        <v>1767</v>
      </c>
      <c r="AH266" s="1" t="s">
        <v>499</v>
      </c>
      <c r="AI266" s="1" t="s">
        <v>64</v>
      </c>
      <c r="AJ266" s="1" t="s">
        <v>65</v>
      </c>
      <c r="AM266" s="1" t="s">
        <v>1768</v>
      </c>
      <c r="AN266" s="1" t="s">
        <v>1769</v>
      </c>
      <c r="AU266" s="1" t="s">
        <v>68</v>
      </c>
      <c r="AX266" s="1" t="s">
        <v>68</v>
      </c>
      <c r="AY266" s="1" t="s">
        <v>104</v>
      </c>
      <c r="BB266" s="1" t="str">
        <f>VLOOKUP(E266,'[1]Agenda Clientes'!$B$2:$P$2416,15,0)</f>
        <v>P17266863</v>
      </c>
    </row>
    <row r="267" spans="1:54" s="1" customFormat="1" ht="15" customHeight="1" x14ac:dyDescent="0.25">
      <c r="A267" s="1" t="s">
        <v>1770</v>
      </c>
      <c r="C267" s="1" t="s">
        <v>77</v>
      </c>
      <c r="D267" s="1" t="s">
        <v>1771</v>
      </c>
      <c r="E267" s="1" t="s">
        <v>1772</v>
      </c>
      <c r="F267" s="1" t="s">
        <v>1772</v>
      </c>
      <c r="G267" s="1" t="s">
        <v>57</v>
      </c>
      <c r="H267" s="1" t="s">
        <v>495</v>
      </c>
      <c r="I267" s="1" t="s">
        <v>59</v>
      </c>
      <c r="J267" s="1" t="s">
        <v>1773</v>
      </c>
      <c r="K267" s="1" t="s">
        <v>61</v>
      </c>
      <c r="L267" s="1">
        <v>516730.89</v>
      </c>
      <c r="M267" s="1">
        <v>406988.38</v>
      </c>
      <c r="N267" s="1">
        <v>712322.21</v>
      </c>
      <c r="O267" s="1">
        <v>19</v>
      </c>
      <c r="P267" s="1">
        <v>13607.2376</v>
      </c>
      <c r="Q267" s="1">
        <v>0</v>
      </c>
      <c r="R267" s="1">
        <v>0</v>
      </c>
      <c r="U267" s="1">
        <v>0</v>
      </c>
      <c r="W267" s="1">
        <v>0</v>
      </c>
      <c r="X267" s="1" t="s">
        <v>81</v>
      </c>
      <c r="Y267" s="1">
        <v>6996000</v>
      </c>
      <c r="Z267" s="1">
        <v>30</v>
      </c>
      <c r="AA267" s="2">
        <v>45226</v>
      </c>
      <c r="AB267" s="2">
        <v>45233</v>
      </c>
      <c r="AC267" s="2">
        <v>45599</v>
      </c>
      <c r="AE267" s="1" t="s">
        <v>497</v>
      </c>
      <c r="AF267" s="1" t="s">
        <v>1774</v>
      </c>
      <c r="AH267" s="1" t="s">
        <v>499</v>
      </c>
      <c r="AI267" s="1" t="s">
        <v>64</v>
      </c>
      <c r="AJ267" s="1" t="s">
        <v>65</v>
      </c>
      <c r="AM267" s="1" t="s">
        <v>612</v>
      </c>
      <c r="AN267" s="1" t="s">
        <v>1775</v>
      </c>
      <c r="AU267" s="1" t="s">
        <v>68</v>
      </c>
      <c r="AX267" s="1" t="s">
        <v>68</v>
      </c>
      <c r="AY267" s="1" t="s">
        <v>85</v>
      </c>
      <c r="BB267" s="1" t="str">
        <f>VLOOKUP(E267,'[1]Agenda Clientes'!$B$2:$P$2416,15,0)</f>
        <v>P17266493</v>
      </c>
    </row>
    <row r="268" spans="1:54" s="1" customFormat="1" ht="15" customHeight="1" x14ac:dyDescent="0.25">
      <c r="A268" s="1" t="s">
        <v>1776</v>
      </c>
      <c r="C268" s="1" t="s">
        <v>54</v>
      </c>
      <c r="D268" s="1" t="s">
        <v>1777</v>
      </c>
      <c r="E268" s="1" t="s">
        <v>1778</v>
      </c>
      <c r="F268" s="1" t="s">
        <v>1778</v>
      </c>
      <c r="G268" s="1" t="s">
        <v>57</v>
      </c>
      <c r="H268" s="1" t="s">
        <v>495</v>
      </c>
      <c r="I268" s="1" t="s">
        <v>59</v>
      </c>
      <c r="J268" s="1" t="s">
        <v>1779</v>
      </c>
      <c r="K268" s="1" t="s">
        <v>61</v>
      </c>
      <c r="L268" s="1">
        <v>116919.55</v>
      </c>
      <c r="M268" s="1">
        <v>92848.51</v>
      </c>
      <c r="N268" s="1">
        <v>160865.16</v>
      </c>
      <c r="O268" s="1">
        <v>2</v>
      </c>
      <c r="P268" s="1">
        <v>304.4212</v>
      </c>
      <c r="Q268" s="1">
        <v>0</v>
      </c>
      <c r="R268" s="1">
        <v>0</v>
      </c>
      <c r="U268" s="1">
        <v>0</v>
      </c>
      <c r="W268" s="1">
        <v>0</v>
      </c>
      <c r="X268" s="1" t="s">
        <v>81</v>
      </c>
      <c r="Y268" s="1">
        <v>5676000</v>
      </c>
      <c r="Z268" s="1">
        <v>20</v>
      </c>
      <c r="AA268" s="2">
        <v>45226</v>
      </c>
      <c r="AB268" s="2">
        <v>45226</v>
      </c>
      <c r="AC268" s="2">
        <v>45592</v>
      </c>
      <c r="AE268" s="1" t="s">
        <v>497</v>
      </c>
      <c r="AH268" s="1" t="s">
        <v>499</v>
      </c>
      <c r="AI268" s="1" t="s">
        <v>64</v>
      </c>
      <c r="AJ268" s="1" t="s">
        <v>65</v>
      </c>
      <c r="AM268" s="1" t="s">
        <v>1580</v>
      </c>
      <c r="AN268" s="1" t="s">
        <v>1780</v>
      </c>
      <c r="AU268" s="1" t="s">
        <v>68</v>
      </c>
      <c r="AX268" s="1" t="s">
        <v>68</v>
      </c>
      <c r="AY268" s="1" t="s">
        <v>104</v>
      </c>
      <c r="BB268" s="1" t="str">
        <f>VLOOKUP(E268,'[1]Agenda Clientes'!$B$2:$P$2416,15,0)</f>
        <v>P17266943</v>
      </c>
    </row>
    <row r="269" spans="1:54" s="1" customFormat="1" ht="15" customHeight="1" x14ac:dyDescent="0.25">
      <c r="A269" s="1" t="s">
        <v>1781</v>
      </c>
      <c r="C269" s="1" t="s">
        <v>77</v>
      </c>
      <c r="D269" s="1" t="s">
        <v>1782</v>
      </c>
      <c r="E269" s="1" t="s">
        <v>1783</v>
      </c>
      <c r="F269" s="1" t="s">
        <v>1783</v>
      </c>
      <c r="G269" s="1" t="s">
        <v>57</v>
      </c>
      <c r="H269" s="1" t="s">
        <v>495</v>
      </c>
      <c r="I269" s="1" t="s">
        <v>59</v>
      </c>
      <c r="J269" s="1" t="s">
        <v>1784</v>
      </c>
      <c r="K269" s="1" t="s">
        <v>61</v>
      </c>
      <c r="L269" s="1">
        <v>500335.63</v>
      </c>
      <c r="M269" s="1">
        <v>393187.14</v>
      </c>
      <c r="N269" s="1">
        <v>690425.8</v>
      </c>
      <c r="O269" s="1">
        <v>20</v>
      </c>
      <c r="P269" s="1">
        <v>14736.157999999999</v>
      </c>
      <c r="Q269" s="1">
        <v>0</v>
      </c>
      <c r="R269" s="1">
        <v>0</v>
      </c>
      <c r="U269" s="1">
        <v>0</v>
      </c>
      <c r="W269" s="1">
        <v>0</v>
      </c>
      <c r="X269" s="1" t="s">
        <v>62</v>
      </c>
      <c r="Y269" s="1">
        <v>12045000</v>
      </c>
      <c r="Z269" s="1">
        <v>30</v>
      </c>
      <c r="AA269" s="2">
        <v>45226</v>
      </c>
      <c r="AB269" s="2">
        <v>45233</v>
      </c>
      <c r="AC269" s="2">
        <v>45599</v>
      </c>
      <c r="AE269" s="1" t="s">
        <v>497</v>
      </c>
      <c r="AF269" s="1" t="s">
        <v>1785</v>
      </c>
      <c r="AH269" s="1" t="s">
        <v>499</v>
      </c>
      <c r="AI269" s="1" t="s">
        <v>64</v>
      </c>
      <c r="AJ269" s="1" t="s">
        <v>65</v>
      </c>
      <c r="AM269" s="1" t="s">
        <v>1786</v>
      </c>
      <c r="AN269" s="1" t="s">
        <v>1787</v>
      </c>
      <c r="AU269" s="1" t="s">
        <v>68</v>
      </c>
      <c r="AX269" s="1" t="s">
        <v>68</v>
      </c>
      <c r="AY269" s="1" t="s">
        <v>85</v>
      </c>
      <c r="BB269" s="1" t="str">
        <f>VLOOKUP(E269,'[1]Agenda Clientes'!$B$2:$P$2416,15,0)</f>
        <v>P17264542</v>
      </c>
    </row>
    <row r="270" spans="1:54" s="1" customFormat="1" ht="15" customHeight="1" x14ac:dyDescent="0.25">
      <c r="A270" s="1" t="s">
        <v>1788</v>
      </c>
      <c r="C270" s="1" t="s">
        <v>77</v>
      </c>
      <c r="D270" s="1" t="s">
        <v>1789</v>
      </c>
      <c r="E270" s="1" t="s">
        <v>1790</v>
      </c>
      <c r="F270" s="1" t="s">
        <v>1790</v>
      </c>
      <c r="G270" s="1" t="s">
        <v>57</v>
      </c>
      <c r="H270" s="1" t="s">
        <v>495</v>
      </c>
      <c r="I270" s="1" t="s">
        <v>59</v>
      </c>
      <c r="J270" s="1" t="s">
        <v>1791</v>
      </c>
      <c r="K270" s="1" t="s">
        <v>61</v>
      </c>
      <c r="L270" s="1">
        <v>454378.78</v>
      </c>
      <c r="M270" s="1">
        <v>356358.17</v>
      </c>
      <c r="N270" s="1">
        <v>627320.01</v>
      </c>
      <c r="O270" s="1">
        <v>12</v>
      </c>
      <c r="P270" s="1">
        <v>8074.5587999999998</v>
      </c>
      <c r="Q270" s="1">
        <v>0</v>
      </c>
      <c r="R270" s="1">
        <v>0</v>
      </c>
      <c r="U270" s="1">
        <v>0</v>
      </c>
      <c r="W270" s="1">
        <v>0</v>
      </c>
      <c r="X270" s="1" t="s">
        <v>62</v>
      </c>
      <c r="Y270" s="1">
        <v>13970000</v>
      </c>
      <c r="Z270" s="1">
        <v>30</v>
      </c>
      <c r="AA270" s="2">
        <v>45226</v>
      </c>
      <c r="AB270" s="2">
        <v>45234</v>
      </c>
      <c r="AC270" s="2">
        <v>45600</v>
      </c>
      <c r="AE270" s="1" t="s">
        <v>497</v>
      </c>
      <c r="AF270" s="1" t="s">
        <v>1792</v>
      </c>
      <c r="AH270" s="1" t="s">
        <v>499</v>
      </c>
      <c r="AI270" s="1" t="s">
        <v>64</v>
      </c>
      <c r="AJ270" s="1" t="s">
        <v>65</v>
      </c>
      <c r="AM270" s="1" t="s">
        <v>1793</v>
      </c>
      <c r="AN270" s="1" t="s">
        <v>1794</v>
      </c>
      <c r="AU270" s="1" t="s">
        <v>68</v>
      </c>
      <c r="AX270" s="1" t="s">
        <v>68</v>
      </c>
      <c r="AY270" s="1" t="s">
        <v>85</v>
      </c>
      <c r="BB270" s="1" t="str">
        <f>VLOOKUP(E270,'[1]Agenda Clientes'!$B$2:$P$2416,15,0)</f>
        <v>P17264411</v>
      </c>
    </row>
    <row r="271" spans="1:54" s="1" customFormat="1" ht="15" customHeight="1" x14ac:dyDescent="0.25">
      <c r="A271" s="1" t="s">
        <v>1795</v>
      </c>
      <c r="C271" s="1" t="s">
        <v>77</v>
      </c>
      <c r="D271" s="1" t="s">
        <v>1796</v>
      </c>
      <c r="E271" s="1" t="s">
        <v>1797</v>
      </c>
      <c r="F271" s="1" t="s">
        <v>1797</v>
      </c>
      <c r="G271" s="1" t="s">
        <v>57</v>
      </c>
      <c r="H271" s="1" t="s">
        <v>495</v>
      </c>
      <c r="I271" s="1" t="s">
        <v>59</v>
      </c>
      <c r="J271" s="1" t="s">
        <v>1798</v>
      </c>
      <c r="K271" s="1" t="s">
        <v>61</v>
      </c>
      <c r="L271" s="1">
        <v>702465.76</v>
      </c>
      <c r="M271" s="1">
        <v>550735.24</v>
      </c>
      <c r="N271" s="1">
        <v>974662.74</v>
      </c>
      <c r="O271" s="1">
        <v>19</v>
      </c>
      <c r="P271" s="1">
        <v>23696.287</v>
      </c>
      <c r="Q271" s="1">
        <v>0</v>
      </c>
      <c r="R271" s="1">
        <v>0</v>
      </c>
      <c r="U271" s="1">
        <v>0</v>
      </c>
      <c r="W271" s="1">
        <v>0</v>
      </c>
      <c r="X271" s="1" t="s">
        <v>81</v>
      </c>
      <c r="Y271" s="1">
        <v>18260000</v>
      </c>
      <c r="Z271" s="1">
        <v>30</v>
      </c>
      <c r="AA271" s="2">
        <v>45228</v>
      </c>
      <c r="AB271" s="2">
        <v>45233</v>
      </c>
      <c r="AC271" s="2">
        <v>45599</v>
      </c>
      <c r="AE271" s="1" t="s">
        <v>497</v>
      </c>
      <c r="AF271" s="1" t="s">
        <v>1799</v>
      </c>
      <c r="AH271" s="1" t="s">
        <v>499</v>
      </c>
      <c r="AI271" s="1" t="s">
        <v>64</v>
      </c>
      <c r="AJ271" s="1" t="s">
        <v>65</v>
      </c>
      <c r="AM271" s="1" t="s">
        <v>1800</v>
      </c>
      <c r="AN271" s="1" t="s">
        <v>1801</v>
      </c>
      <c r="AU271" s="1" t="s">
        <v>68</v>
      </c>
      <c r="AX271" s="1" t="s">
        <v>68</v>
      </c>
      <c r="AY271" s="1" t="s">
        <v>85</v>
      </c>
      <c r="BB271" s="1" t="str">
        <f>VLOOKUP(E271,'[1]Agenda Clientes'!$B$2:$P$2416,15,0)</f>
        <v>P17266494</v>
      </c>
    </row>
    <row r="272" spans="1:54" s="1" customFormat="1" ht="15" customHeight="1" x14ac:dyDescent="0.25">
      <c r="A272" s="1" t="s">
        <v>1802</v>
      </c>
      <c r="C272" s="1" t="s">
        <v>77</v>
      </c>
      <c r="D272" s="1" t="s">
        <v>1803</v>
      </c>
      <c r="E272" s="1" t="s">
        <v>1804</v>
      </c>
      <c r="F272" s="1" t="s">
        <v>1804</v>
      </c>
      <c r="G272" s="1" t="s">
        <v>57</v>
      </c>
      <c r="H272" s="1" t="s">
        <v>495</v>
      </c>
      <c r="I272" s="1" t="s">
        <v>59</v>
      </c>
      <c r="J272" s="1" t="s">
        <v>1805</v>
      </c>
      <c r="K272" s="1" t="s">
        <v>61</v>
      </c>
      <c r="L272" s="1">
        <v>620845.56000000006</v>
      </c>
      <c r="M272" s="1">
        <v>487461.23</v>
      </c>
      <c r="N272" s="1">
        <v>856002.01</v>
      </c>
      <c r="O272" s="1">
        <v>2</v>
      </c>
      <c r="P272" s="1">
        <v>1845.1024</v>
      </c>
      <c r="Q272" s="1">
        <v>0</v>
      </c>
      <c r="R272" s="1">
        <v>0</v>
      </c>
      <c r="U272" s="1">
        <v>0</v>
      </c>
      <c r="W272" s="1">
        <v>0</v>
      </c>
      <c r="X272" s="1" t="s">
        <v>62</v>
      </c>
      <c r="Y272" s="1">
        <v>11088000</v>
      </c>
      <c r="Z272" s="1">
        <v>30</v>
      </c>
      <c r="AA272" s="2">
        <v>45228</v>
      </c>
      <c r="AB272" s="2">
        <v>45233</v>
      </c>
      <c r="AC272" s="2">
        <v>45599</v>
      </c>
      <c r="AE272" s="1" t="s">
        <v>497</v>
      </c>
      <c r="AF272" s="1" t="s">
        <v>1806</v>
      </c>
      <c r="AH272" s="1" t="s">
        <v>499</v>
      </c>
      <c r="AI272" s="1" t="s">
        <v>64</v>
      </c>
      <c r="AJ272" s="1" t="s">
        <v>65</v>
      </c>
      <c r="AM272" s="1" t="s">
        <v>1807</v>
      </c>
      <c r="AN272" s="1" t="s">
        <v>1808</v>
      </c>
      <c r="AU272" s="1" t="s">
        <v>68</v>
      </c>
      <c r="AX272" s="1" t="s">
        <v>68</v>
      </c>
      <c r="AY272" s="1" t="s">
        <v>85</v>
      </c>
      <c r="BB272" s="1" t="str">
        <f>VLOOKUP(E272,'[1]Agenda Clientes'!$B$2:$P$2416,15,0)</f>
        <v>P17266707</v>
      </c>
    </row>
    <row r="273" spans="1:54" s="1" customFormat="1" ht="15" customHeight="1" x14ac:dyDescent="0.25">
      <c r="A273" s="1" t="s">
        <v>1809</v>
      </c>
      <c r="C273" s="1" t="s">
        <v>77</v>
      </c>
      <c r="D273" s="1" t="s">
        <v>1810</v>
      </c>
      <c r="E273" s="1" t="s">
        <v>1811</v>
      </c>
      <c r="F273" s="1" t="s">
        <v>1811</v>
      </c>
      <c r="G273" s="1" t="s">
        <v>57</v>
      </c>
      <c r="H273" s="1" t="s">
        <v>495</v>
      </c>
      <c r="I273" s="1" t="s">
        <v>59</v>
      </c>
      <c r="J273" s="1" t="s">
        <v>1812</v>
      </c>
      <c r="K273" s="1" t="s">
        <v>61</v>
      </c>
      <c r="L273" s="1">
        <v>375679.5</v>
      </c>
      <c r="M273" s="1">
        <v>297714.58</v>
      </c>
      <c r="N273" s="1">
        <v>517177.68</v>
      </c>
      <c r="O273" s="1">
        <v>12</v>
      </c>
      <c r="P273" s="1">
        <v>6224.3771999999999</v>
      </c>
      <c r="Q273" s="1">
        <v>0</v>
      </c>
      <c r="R273" s="1">
        <v>0</v>
      </c>
      <c r="U273" s="1">
        <v>0</v>
      </c>
      <c r="W273" s="1">
        <v>0</v>
      </c>
      <c r="X273" s="1" t="s">
        <v>62</v>
      </c>
      <c r="Y273" s="1">
        <v>10010000</v>
      </c>
      <c r="Z273" s="1">
        <v>30</v>
      </c>
      <c r="AA273" s="2">
        <v>45229</v>
      </c>
      <c r="AB273" s="2">
        <v>45234</v>
      </c>
      <c r="AC273" s="2">
        <v>45600</v>
      </c>
      <c r="AE273" s="1" t="s">
        <v>497</v>
      </c>
      <c r="AF273" s="1" t="s">
        <v>1813</v>
      </c>
      <c r="AH273" s="1" t="s">
        <v>499</v>
      </c>
      <c r="AI273" s="1" t="s">
        <v>64</v>
      </c>
      <c r="AJ273" s="1" t="s">
        <v>65</v>
      </c>
      <c r="AM273" s="1" t="s">
        <v>1814</v>
      </c>
      <c r="AN273" s="1" t="s">
        <v>1815</v>
      </c>
      <c r="AU273" s="1" t="s">
        <v>68</v>
      </c>
      <c r="AX273" s="1" t="s">
        <v>68</v>
      </c>
      <c r="AY273" s="1" t="s">
        <v>104</v>
      </c>
      <c r="BB273" s="1" t="str">
        <f>VLOOKUP(E273,'[1]Agenda Clientes'!$B$2:$P$2416,15,0)</f>
        <v>P17266692</v>
      </c>
    </row>
    <row r="274" spans="1:54" s="1" customFormat="1" ht="15" customHeight="1" x14ac:dyDescent="0.25">
      <c r="A274" s="1" t="s">
        <v>1816</v>
      </c>
      <c r="C274" s="1" t="s">
        <v>77</v>
      </c>
      <c r="D274" s="1" t="s">
        <v>1817</v>
      </c>
      <c r="E274" s="1" t="s">
        <v>1818</v>
      </c>
      <c r="F274" s="1" t="s">
        <v>1818</v>
      </c>
      <c r="G274" s="1" t="s">
        <v>57</v>
      </c>
      <c r="H274" s="1" t="s">
        <v>495</v>
      </c>
      <c r="I274" s="1" t="s">
        <v>59</v>
      </c>
      <c r="J274" s="1" t="s">
        <v>1819</v>
      </c>
      <c r="K274" s="1" t="s">
        <v>61</v>
      </c>
      <c r="L274" s="1">
        <v>347824.97</v>
      </c>
      <c r="M274" s="1">
        <v>276044.15999999997</v>
      </c>
      <c r="N274" s="1">
        <v>478400.79</v>
      </c>
      <c r="O274" s="1">
        <v>12</v>
      </c>
      <c r="P274" s="1">
        <v>5259.9984000000004</v>
      </c>
      <c r="Q274" s="1">
        <v>0</v>
      </c>
      <c r="R274" s="1">
        <v>0</v>
      </c>
      <c r="U274" s="1">
        <v>0</v>
      </c>
      <c r="W274" s="1">
        <v>0</v>
      </c>
      <c r="X274" s="1" t="s">
        <v>81</v>
      </c>
      <c r="Y274" s="1">
        <v>7480000</v>
      </c>
      <c r="Z274" s="1">
        <v>30</v>
      </c>
      <c r="AA274" s="2">
        <v>45229</v>
      </c>
      <c r="AB274" s="2">
        <v>45234</v>
      </c>
      <c r="AC274" s="2">
        <v>45600</v>
      </c>
      <c r="AE274" s="1" t="s">
        <v>497</v>
      </c>
      <c r="AF274" s="1" t="s">
        <v>1820</v>
      </c>
      <c r="AH274" s="1" t="s">
        <v>499</v>
      </c>
      <c r="AI274" s="1" t="s">
        <v>64</v>
      </c>
      <c r="AJ274" s="1" t="s">
        <v>65</v>
      </c>
      <c r="AM274" s="1" t="s">
        <v>1436</v>
      </c>
      <c r="AN274" s="1" t="s">
        <v>1821</v>
      </c>
      <c r="AU274" s="1" t="s">
        <v>68</v>
      </c>
      <c r="AX274" s="1" t="s">
        <v>68</v>
      </c>
      <c r="AY274" s="1" t="s">
        <v>104</v>
      </c>
      <c r="BB274" s="1" t="str">
        <f>VLOOKUP(E274,'[1]Agenda Clientes'!$B$2:$P$2416,15,0)</f>
        <v>P17266865</v>
      </c>
    </row>
    <row r="275" spans="1:54" s="1" customFormat="1" ht="15" customHeight="1" x14ac:dyDescent="0.25">
      <c r="A275" s="1" t="s">
        <v>1822</v>
      </c>
      <c r="C275" s="1" t="s">
        <v>77</v>
      </c>
      <c r="D275" s="1" t="s">
        <v>1823</v>
      </c>
      <c r="E275" s="1" t="s">
        <v>1824</v>
      </c>
      <c r="F275" s="1" t="s">
        <v>1824</v>
      </c>
      <c r="G275" s="1" t="s">
        <v>57</v>
      </c>
      <c r="H275" s="1" t="s">
        <v>495</v>
      </c>
      <c r="I275" s="1" t="s">
        <v>59</v>
      </c>
      <c r="J275" s="1" t="s">
        <v>1825</v>
      </c>
      <c r="K275" s="1" t="s">
        <v>61</v>
      </c>
      <c r="L275" s="1">
        <v>535380.85</v>
      </c>
      <c r="M275" s="1">
        <v>420570.12</v>
      </c>
      <c r="N275" s="1">
        <v>762565.95</v>
      </c>
      <c r="O275" s="1">
        <v>20</v>
      </c>
      <c r="P275" s="1">
        <v>17273.583999999999</v>
      </c>
      <c r="Q275" s="1">
        <v>0</v>
      </c>
      <c r="R275" s="1">
        <v>0</v>
      </c>
      <c r="U275" s="1">
        <v>0</v>
      </c>
      <c r="W275" s="1">
        <v>0</v>
      </c>
      <c r="X275" s="1" t="s">
        <v>62</v>
      </c>
      <c r="Y275" s="1">
        <v>10670000</v>
      </c>
      <c r="Z275" s="1">
        <v>30</v>
      </c>
      <c r="AA275" s="2">
        <v>45229</v>
      </c>
      <c r="AB275" s="2">
        <v>45236</v>
      </c>
      <c r="AC275" s="2">
        <v>45602</v>
      </c>
      <c r="AE275" s="1" t="s">
        <v>497</v>
      </c>
      <c r="AF275" s="1" t="s">
        <v>1826</v>
      </c>
      <c r="AH275" s="1" t="s">
        <v>499</v>
      </c>
      <c r="AI275" s="1" t="s">
        <v>64</v>
      </c>
      <c r="AJ275" s="1" t="s">
        <v>65</v>
      </c>
      <c r="AM275" s="1" t="s">
        <v>1827</v>
      </c>
      <c r="AN275" s="1" t="s">
        <v>1828</v>
      </c>
      <c r="AU275" s="1" t="s">
        <v>68</v>
      </c>
      <c r="AX275" s="1" t="s">
        <v>68</v>
      </c>
      <c r="AY275" s="1" t="s">
        <v>85</v>
      </c>
      <c r="BB275" s="1" t="str">
        <f>VLOOKUP(E275,'[1]Agenda Clientes'!$B$2:$P$2416,15,0)</f>
        <v>P17265254</v>
      </c>
    </row>
    <row r="276" spans="1:54" s="1" customFormat="1" ht="15" customHeight="1" x14ac:dyDescent="0.25">
      <c r="A276" s="1" t="s">
        <v>1829</v>
      </c>
      <c r="C276" s="1" t="s">
        <v>77</v>
      </c>
      <c r="D276" s="1" t="s">
        <v>1830</v>
      </c>
      <c r="E276" s="1" t="s">
        <v>1831</v>
      </c>
      <c r="F276" s="1" t="s">
        <v>1831</v>
      </c>
      <c r="G276" s="1" t="s">
        <v>57</v>
      </c>
      <c r="H276" s="1" t="s">
        <v>495</v>
      </c>
      <c r="I276" s="1" t="s">
        <v>59</v>
      </c>
      <c r="J276" s="1" t="s">
        <v>1832</v>
      </c>
      <c r="K276" s="1" t="s">
        <v>61</v>
      </c>
      <c r="L276" s="1">
        <v>320482.8</v>
      </c>
      <c r="M276" s="1">
        <v>250152.97</v>
      </c>
      <c r="N276" s="1">
        <v>441790.84</v>
      </c>
      <c r="O276" s="1">
        <v>20</v>
      </c>
      <c r="P276" s="1">
        <v>8897.19</v>
      </c>
      <c r="Q276" s="1">
        <v>0</v>
      </c>
      <c r="R276" s="1">
        <v>0</v>
      </c>
      <c r="U276" s="1">
        <v>0</v>
      </c>
      <c r="W276" s="1">
        <v>0</v>
      </c>
      <c r="X276" s="1" t="s">
        <v>81</v>
      </c>
      <c r="Y276" s="1">
        <v>18370000</v>
      </c>
      <c r="Z276" s="1">
        <v>30</v>
      </c>
      <c r="AA276" s="2">
        <v>45229</v>
      </c>
      <c r="AB276" s="2">
        <v>45235</v>
      </c>
      <c r="AC276" s="2">
        <v>45601</v>
      </c>
      <c r="AE276" s="1" t="s">
        <v>497</v>
      </c>
      <c r="AF276" s="1" t="s">
        <v>1833</v>
      </c>
      <c r="AH276" s="1" t="s">
        <v>499</v>
      </c>
      <c r="AI276" s="1" t="s">
        <v>64</v>
      </c>
      <c r="AJ276" s="1" t="s">
        <v>65</v>
      </c>
      <c r="AM276" s="1" t="s">
        <v>1834</v>
      </c>
      <c r="AN276" s="1" t="s">
        <v>1835</v>
      </c>
      <c r="AU276" s="1" t="s">
        <v>68</v>
      </c>
      <c r="AX276" s="1" t="s">
        <v>68</v>
      </c>
      <c r="AY276" s="1" t="s">
        <v>85</v>
      </c>
      <c r="BB276" s="1" t="str">
        <f>VLOOKUP(E276,'[1]Agenda Clientes'!$B$2:$P$2416,15,0)</f>
        <v>P17265431</v>
      </c>
    </row>
    <row r="277" spans="1:54" s="1" customFormat="1" ht="15" customHeight="1" x14ac:dyDescent="0.25">
      <c r="A277" s="1" t="s">
        <v>1836</v>
      </c>
      <c r="C277" s="1" t="s">
        <v>54</v>
      </c>
      <c r="D277" s="1" t="s">
        <v>1837</v>
      </c>
      <c r="E277" s="1" t="s">
        <v>1838</v>
      </c>
      <c r="F277" s="1" t="s">
        <v>1838</v>
      </c>
      <c r="G277" s="1" t="s">
        <v>57</v>
      </c>
      <c r="H277" s="1" t="s">
        <v>495</v>
      </c>
      <c r="I277" s="1" t="s">
        <v>59</v>
      </c>
      <c r="J277" s="1" t="s">
        <v>1839</v>
      </c>
      <c r="K277" s="1" t="s">
        <v>61</v>
      </c>
      <c r="L277" s="1">
        <v>309514.76</v>
      </c>
      <c r="M277" s="1">
        <v>246350.53</v>
      </c>
      <c r="N277" s="1">
        <v>426401.18</v>
      </c>
      <c r="O277" s="1">
        <v>10</v>
      </c>
      <c r="P277" s="1">
        <v>4316.4530000000004</v>
      </c>
      <c r="Q277" s="1">
        <v>0</v>
      </c>
      <c r="R277" s="1">
        <v>0</v>
      </c>
      <c r="U277" s="1">
        <v>0</v>
      </c>
      <c r="W277" s="1">
        <v>0</v>
      </c>
      <c r="X277" s="1" t="s">
        <v>81</v>
      </c>
      <c r="Y277" s="1">
        <v>7370000</v>
      </c>
      <c r="Z277" s="1">
        <v>20</v>
      </c>
      <c r="AA277" s="2">
        <v>45229</v>
      </c>
      <c r="AB277" s="2">
        <v>45229</v>
      </c>
      <c r="AC277" s="2">
        <v>45595</v>
      </c>
      <c r="AE277" s="1" t="s">
        <v>497</v>
      </c>
      <c r="AH277" s="1" t="s">
        <v>499</v>
      </c>
      <c r="AI277" s="1" t="s">
        <v>64</v>
      </c>
      <c r="AJ277" s="1" t="s">
        <v>65</v>
      </c>
      <c r="AM277" s="1" t="s">
        <v>1840</v>
      </c>
      <c r="AN277" s="1" t="s">
        <v>1841</v>
      </c>
      <c r="AU277" s="1" t="s">
        <v>68</v>
      </c>
      <c r="AX277" s="1" t="s">
        <v>68</v>
      </c>
      <c r="AY277" s="1" t="s">
        <v>104</v>
      </c>
      <c r="BB277" s="1" t="str">
        <f>VLOOKUP(E277,'[1]Agenda Clientes'!$B$2:$P$2416,15,0)</f>
        <v>P17267182</v>
      </c>
    </row>
    <row r="278" spans="1:54" s="1" customFormat="1" ht="15" customHeight="1" x14ac:dyDescent="0.25">
      <c r="A278" s="1" t="s">
        <v>1842</v>
      </c>
      <c r="C278" s="1" t="s">
        <v>54</v>
      </c>
      <c r="D278" s="1" t="s">
        <v>1843</v>
      </c>
      <c r="E278" s="1" t="s">
        <v>1844</v>
      </c>
      <c r="F278" s="1" t="s">
        <v>1844</v>
      </c>
      <c r="G278" s="1" t="s">
        <v>57</v>
      </c>
      <c r="H278" s="1" t="s">
        <v>495</v>
      </c>
      <c r="I278" s="1" t="s">
        <v>59</v>
      </c>
      <c r="J278" s="1" t="s">
        <v>1845</v>
      </c>
      <c r="K278" s="1" t="s">
        <v>61</v>
      </c>
      <c r="L278" s="1">
        <v>332744.31</v>
      </c>
      <c r="M278" s="1">
        <v>277840.17</v>
      </c>
      <c r="N278" s="1">
        <v>456955.3</v>
      </c>
      <c r="O278" s="1">
        <v>10</v>
      </c>
      <c r="P278" s="1">
        <v>5019.1310000000003</v>
      </c>
      <c r="Q278" s="1">
        <v>0</v>
      </c>
      <c r="R278" s="1">
        <v>0</v>
      </c>
      <c r="U278" s="1">
        <v>0</v>
      </c>
      <c r="W278" s="1">
        <v>0</v>
      </c>
      <c r="X278" s="1" t="s">
        <v>81</v>
      </c>
      <c r="Y278" s="1">
        <v>21560000</v>
      </c>
      <c r="Z278" s="1">
        <v>20</v>
      </c>
      <c r="AA278" s="2">
        <v>45229</v>
      </c>
      <c r="AB278" s="2">
        <v>45231</v>
      </c>
      <c r="AC278" s="2">
        <v>45597</v>
      </c>
      <c r="AE278" s="1" t="s">
        <v>497</v>
      </c>
      <c r="AH278" s="1" t="s">
        <v>499</v>
      </c>
      <c r="AI278" s="1" t="s">
        <v>64</v>
      </c>
      <c r="AJ278" s="1" t="s">
        <v>65</v>
      </c>
      <c r="AM278" s="1" t="s">
        <v>612</v>
      </c>
      <c r="AN278" s="1" t="s">
        <v>1846</v>
      </c>
      <c r="AT278" s="1">
        <v>688.71</v>
      </c>
      <c r="AU278" s="1" t="s">
        <v>68</v>
      </c>
      <c r="AX278" s="1" t="s">
        <v>68</v>
      </c>
      <c r="AY278" s="1" t="s">
        <v>104</v>
      </c>
      <c r="BB278" s="1" t="str">
        <f>VLOOKUP(E278,'[1]Agenda Clientes'!$B$2:$P$2416,15,0)</f>
        <v>P17267183</v>
      </c>
    </row>
    <row r="279" spans="1:54" s="1" customFormat="1" ht="15" customHeight="1" x14ac:dyDescent="0.25">
      <c r="A279" s="1" t="s">
        <v>1847</v>
      </c>
      <c r="C279" s="1" t="s">
        <v>77</v>
      </c>
      <c r="D279" s="1" t="s">
        <v>1848</v>
      </c>
      <c r="E279" s="1" t="s">
        <v>1849</v>
      </c>
      <c r="F279" s="1" t="s">
        <v>1849</v>
      </c>
      <c r="G279" s="1" t="s">
        <v>57</v>
      </c>
      <c r="H279" s="1" t="s">
        <v>495</v>
      </c>
      <c r="I279" s="1" t="s">
        <v>59</v>
      </c>
      <c r="J279" s="1" t="s">
        <v>1850</v>
      </c>
      <c r="K279" s="1" t="s">
        <v>61</v>
      </c>
      <c r="L279" s="1">
        <v>524302.59</v>
      </c>
      <c r="M279" s="1">
        <v>418068.14</v>
      </c>
      <c r="N279" s="1">
        <v>713954.94</v>
      </c>
      <c r="O279" s="1">
        <v>2</v>
      </c>
      <c r="P279" s="1">
        <v>1472.5572</v>
      </c>
      <c r="Q279" s="1">
        <v>0</v>
      </c>
      <c r="R279" s="1">
        <v>0</v>
      </c>
      <c r="U279" s="1">
        <v>0</v>
      </c>
      <c r="W279" s="1">
        <v>0</v>
      </c>
      <c r="X279" s="1" t="s">
        <v>62</v>
      </c>
      <c r="Y279" s="1">
        <v>8855000</v>
      </c>
      <c r="Z279" s="1">
        <v>30</v>
      </c>
      <c r="AA279" s="2">
        <v>45230</v>
      </c>
      <c r="AB279" s="2">
        <v>45236</v>
      </c>
      <c r="AC279" s="2">
        <v>45602</v>
      </c>
      <c r="AE279" s="1" t="s">
        <v>497</v>
      </c>
      <c r="AF279" s="1" t="s">
        <v>1851</v>
      </c>
      <c r="AH279" s="1" t="s">
        <v>499</v>
      </c>
      <c r="AI279" s="1" t="s">
        <v>64</v>
      </c>
      <c r="AJ279" s="1" t="s">
        <v>65</v>
      </c>
      <c r="AM279" s="1" t="s">
        <v>1852</v>
      </c>
      <c r="AN279" s="1" t="s">
        <v>1853</v>
      </c>
      <c r="AU279" s="1" t="s">
        <v>68</v>
      </c>
      <c r="AX279" s="1" t="s">
        <v>68</v>
      </c>
      <c r="AY279" s="1" t="s">
        <v>85</v>
      </c>
      <c r="BB279" s="1" t="str">
        <f>VLOOKUP(E279,'[1]Agenda Clientes'!$B$2:$P$2416,15,0)</f>
        <v>P17265000</v>
      </c>
    </row>
    <row r="280" spans="1:54" s="1" customFormat="1" ht="15" customHeight="1" x14ac:dyDescent="0.25">
      <c r="A280" s="1" t="s">
        <v>1854</v>
      </c>
      <c r="C280" s="1" t="s">
        <v>54</v>
      </c>
      <c r="D280" s="1" t="s">
        <v>1855</v>
      </c>
      <c r="E280" s="1" t="s">
        <v>1856</v>
      </c>
      <c r="F280" s="1" t="s">
        <v>1856</v>
      </c>
      <c r="G280" s="1" t="s">
        <v>57</v>
      </c>
      <c r="H280" s="1" t="s">
        <v>495</v>
      </c>
      <c r="I280" s="1" t="s">
        <v>59</v>
      </c>
      <c r="J280" s="1" t="s">
        <v>1857</v>
      </c>
      <c r="K280" s="1" t="s">
        <v>61</v>
      </c>
      <c r="L280" s="1">
        <v>434995.84</v>
      </c>
      <c r="M280" s="1">
        <v>369003.22</v>
      </c>
      <c r="N280" s="1">
        <v>600149.22</v>
      </c>
      <c r="O280" s="1">
        <v>2</v>
      </c>
      <c r="P280" s="1">
        <v>1487.4349999999999</v>
      </c>
      <c r="Q280" s="1">
        <v>0</v>
      </c>
      <c r="R280" s="1">
        <v>0</v>
      </c>
      <c r="U280" s="1">
        <v>0</v>
      </c>
      <c r="W280" s="1">
        <v>0</v>
      </c>
      <c r="X280" s="1" t="s">
        <v>81</v>
      </c>
      <c r="Y280" s="1">
        <v>12870000</v>
      </c>
      <c r="Z280" s="1">
        <v>20</v>
      </c>
      <c r="AA280" s="2">
        <v>45230</v>
      </c>
      <c r="AB280" s="2">
        <v>45230</v>
      </c>
      <c r="AC280" s="2">
        <v>45596</v>
      </c>
      <c r="AE280" s="1" t="s">
        <v>497</v>
      </c>
      <c r="AH280" s="1" t="s">
        <v>499</v>
      </c>
      <c r="AI280" s="1" t="s">
        <v>64</v>
      </c>
      <c r="AJ280" s="1" t="s">
        <v>65</v>
      </c>
      <c r="AM280" s="1" t="s">
        <v>1858</v>
      </c>
      <c r="AN280" s="1" t="s">
        <v>1859</v>
      </c>
      <c r="AU280" s="1" t="s">
        <v>68</v>
      </c>
      <c r="AX280" s="1" t="s">
        <v>68</v>
      </c>
      <c r="AY280" s="1" t="s">
        <v>104</v>
      </c>
      <c r="BB280" s="1" t="str">
        <f>VLOOKUP(E280,'[1]Agenda Clientes'!$B$2:$P$2416,15,0)</f>
        <v>P17267185</v>
      </c>
    </row>
    <row r="281" spans="1:54" s="1" customFormat="1" ht="15" customHeight="1" x14ac:dyDescent="0.25">
      <c r="A281" s="1" t="s">
        <v>1860</v>
      </c>
      <c r="C281" s="1" t="s">
        <v>54</v>
      </c>
      <c r="D281" s="1" t="s">
        <v>1861</v>
      </c>
      <c r="E281" s="1" t="s">
        <v>1862</v>
      </c>
      <c r="F281" s="1" t="s">
        <v>1862</v>
      </c>
      <c r="G281" s="1" t="s">
        <v>57</v>
      </c>
      <c r="H281" s="1" t="s">
        <v>495</v>
      </c>
      <c r="I281" s="1" t="s">
        <v>59</v>
      </c>
      <c r="J281" s="1" t="s">
        <v>1863</v>
      </c>
      <c r="K281" s="1" t="s">
        <v>61</v>
      </c>
      <c r="L281" s="1">
        <v>336377.11</v>
      </c>
      <c r="M281" s="1">
        <v>264434.31</v>
      </c>
      <c r="N281" s="1">
        <v>463770.96</v>
      </c>
      <c r="O281" s="1">
        <v>10</v>
      </c>
      <c r="P281" s="1">
        <v>4797.1419999999998</v>
      </c>
      <c r="Q281" s="1">
        <v>0</v>
      </c>
      <c r="R281" s="1">
        <v>0</v>
      </c>
      <c r="U281" s="1">
        <v>0</v>
      </c>
      <c r="W281" s="1">
        <v>0</v>
      </c>
      <c r="X281" s="1" t="s">
        <v>62</v>
      </c>
      <c r="Y281" s="1">
        <v>9240000</v>
      </c>
      <c r="Z281" s="1">
        <v>20</v>
      </c>
      <c r="AA281" s="2">
        <v>45230</v>
      </c>
      <c r="AB281" s="2">
        <v>45230</v>
      </c>
      <c r="AC281" s="2">
        <v>45596</v>
      </c>
      <c r="AE281" s="1" t="s">
        <v>497</v>
      </c>
      <c r="AH281" s="1" t="s">
        <v>499</v>
      </c>
      <c r="AI281" s="1" t="s">
        <v>64</v>
      </c>
      <c r="AJ281" s="1" t="s">
        <v>65</v>
      </c>
      <c r="AM281" s="1" t="s">
        <v>1864</v>
      </c>
      <c r="AN281" s="1" t="s">
        <v>1865</v>
      </c>
      <c r="AU281" s="1" t="s">
        <v>68</v>
      </c>
      <c r="AX281" s="1" t="s">
        <v>68</v>
      </c>
      <c r="AY281" s="1" t="s">
        <v>104</v>
      </c>
      <c r="BB281" s="1" t="str">
        <f>VLOOKUP(E281,'[1]Agenda Clientes'!$B$2:$P$2416,15,0)</f>
        <v>P17267186</v>
      </c>
    </row>
    <row r="282" spans="1:54" s="1" customFormat="1" ht="15" customHeight="1" x14ac:dyDescent="0.25">
      <c r="A282" s="1" t="s">
        <v>1866</v>
      </c>
      <c r="C282" s="1" t="s">
        <v>77</v>
      </c>
      <c r="D282" s="1" t="s">
        <v>1867</v>
      </c>
      <c r="E282" s="1" t="s">
        <v>1868</v>
      </c>
      <c r="F282" s="1" t="s">
        <v>1868</v>
      </c>
      <c r="G282" s="1" t="s">
        <v>57</v>
      </c>
      <c r="H282" s="1" t="s">
        <v>495</v>
      </c>
      <c r="I282" s="1" t="s">
        <v>59</v>
      </c>
      <c r="J282" s="1" t="s">
        <v>1869</v>
      </c>
      <c r="K282" s="1" t="s">
        <v>61</v>
      </c>
      <c r="L282" s="1">
        <v>577383.81000000006</v>
      </c>
      <c r="M282" s="1">
        <v>450702.68</v>
      </c>
      <c r="N282" s="1">
        <v>794950.8</v>
      </c>
      <c r="O282" s="1">
        <v>12</v>
      </c>
      <c r="P282" s="1">
        <v>9083.8547999999992</v>
      </c>
      <c r="Q282" s="1">
        <v>0</v>
      </c>
      <c r="R282" s="1">
        <v>0</v>
      </c>
      <c r="U282" s="1">
        <v>0</v>
      </c>
      <c r="W282" s="1">
        <v>0</v>
      </c>
      <c r="X282" s="1" t="s">
        <v>81</v>
      </c>
      <c r="Y282" s="1">
        <v>13310000</v>
      </c>
      <c r="Z282" s="1">
        <v>30</v>
      </c>
      <c r="AA282" s="2">
        <v>45231</v>
      </c>
      <c r="AB282" s="2">
        <v>45237</v>
      </c>
      <c r="AC282" s="2">
        <v>45603</v>
      </c>
      <c r="AE282" s="1" t="s">
        <v>497</v>
      </c>
      <c r="AF282" s="1" t="s">
        <v>1870</v>
      </c>
      <c r="AH282" s="1" t="s">
        <v>499</v>
      </c>
      <c r="AI282" s="1" t="s">
        <v>64</v>
      </c>
      <c r="AJ282" s="1" t="s">
        <v>65</v>
      </c>
      <c r="AM282" s="1" t="s">
        <v>1871</v>
      </c>
      <c r="AN282" s="1" t="s">
        <v>1872</v>
      </c>
      <c r="AU282" s="1" t="s">
        <v>68</v>
      </c>
      <c r="AX282" s="1" t="s">
        <v>68</v>
      </c>
      <c r="AY282" s="1" t="s">
        <v>85</v>
      </c>
      <c r="BB282" s="1" t="str">
        <f>VLOOKUP(E282,'[1]Agenda Clientes'!$B$2:$P$2416,15,0)</f>
        <v>P17264318</v>
      </c>
    </row>
    <row r="283" spans="1:54" s="1" customFormat="1" ht="15" customHeight="1" x14ac:dyDescent="0.25">
      <c r="A283" s="1" t="s">
        <v>1873</v>
      </c>
      <c r="C283" s="1" t="s">
        <v>77</v>
      </c>
      <c r="D283" s="1" t="s">
        <v>1874</v>
      </c>
      <c r="E283" s="1" t="s">
        <v>1875</v>
      </c>
      <c r="F283" s="1" t="s">
        <v>1875</v>
      </c>
      <c r="G283" s="1" t="s">
        <v>57</v>
      </c>
      <c r="H283" s="1" t="s">
        <v>495</v>
      </c>
      <c r="I283" s="1" t="s">
        <v>59</v>
      </c>
      <c r="J283" s="1" t="s">
        <v>1876</v>
      </c>
      <c r="K283" s="1" t="s">
        <v>61</v>
      </c>
      <c r="L283" s="1">
        <v>789547.89</v>
      </c>
      <c r="M283" s="1">
        <v>615897.59</v>
      </c>
      <c r="N283" s="1">
        <v>1087114.44</v>
      </c>
      <c r="O283" s="1">
        <v>2</v>
      </c>
      <c r="P283" s="1">
        <v>1943.7739999999999</v>
      </c>
      <c r="Q283" s="1">
        <v>0</v>
      </c>
      <c r="R283" s="1">
        <v>0</v>
      </c>
      <c r="U283" s="1">
        <v>0</v>
      </c>
      <c r="W283" s="1">
        <v>0</v>
      </c>
      <c r="X283" s="1" t="s">
        <v>62</v>
      </c>
      <c r="Y283" s="1">
        <v>19140000</v>
      </c>
      <c r="Z283" s="1">
        <v>30</v>
      </c>
      <c r="AA283" s="2">
        <v>45231</v>
      </c>
      <c r="AB283" s="2">
        <v>45238</v>
      </c>
      <c r="AC283" s="2">
        <v>45604</v>
      </c>
      <c r="AE283" s="1" t="s">
        <v>497</v>
      </c>
      <c r="AF283" s="1" t="s">
        <v>1877</v>
      </c>
      <c r="AH283" s="1" t="s">
        <v>499</v>
      </c>
      <c r="AI283" s="1" t="s">
        <v>64</v>
      </c>
      <c r="AJ283" s="1" t="s">
        <v>65</v>
      </c>
      <c r="AM283" s="1" t="s">
        <v>1878</v>
      </c>
      <c r="AN283" s="1" t="s">
        <v>1879</v>
      </c>
      <c r="AU283" s="1" t="s">
        <v>68</v>
      </c>
      <c r="AX283" s="1" t="s">
        <v>68</v>
      </c>
      <c r="AY283" s="1" t="s">
        <v>85</v>
      </c>
      <c r="BB283" s="1" t="str">
        <f>VLOOKUP(E283,'[1]Agenda Clientes'!$B$2:$P$2416,15,0)</f>
        <v>P17264363</v>
      </c>
    </row>
    <row r="284" spans="1:54" s="1" customFormat="1" ht="15" customHeight="1" x14ac:dyDescent="0.25">
      <c r="A284" s="1" t="s">
        <v>1880</v>
      </c>
      <c r="C284" s="1" t="s">
        <v>77</v>
      </c>
      <c r="D284" s="1" t="s">
        <v>1881</v>
      </c>
      <c r="E284" s="1" t="s">
        <v>1882</v>
      </c>
      <c r="F284" s="1" t="s">
        <v>1882</v>
      </c>
      <c r="G284" s="1" t="s">
        <v>57</v>
      </c>
      <c r="H284" s="1" t="s">
        <v>495</v>
      </c>
      <c r="I284" s="1" t="s">
        <v>59</v>
      </c>
      <c r="J284" s="1" t="s">
        <v>1883</v>
      </c>
      <c r="K284" s="1" t="s">
        <v>61</v>
      </c>
      <c r="L284" s="1">
        <v>377379.56</v>
      </c>
      <c r="M284" s="1">
        <v>300364.96999999997</v>
      </c>
      <c r="N284" s="1">
        <v>519047.76</v>
      </c>
      <c r="O284" s="1">
        <v>2</v>
      </c>
      <c r="P284" s="1">
        <v>1014.1538</v>
      </c>
      <c r="Q284" s="1">
        <v>0</v>
      </c>
      <c r="R284" s="1">
        <v>0</v>
      </c>
      <c r="U284" s="1">
        <v>0</v>
      </c>
      <c r="W284" s="1">
        <v>0</v>
      </c>
      <c r="X284" s="1" t="s">
        <v>81</v>
      </c>
      <c r="Y284" s="1">
        <v>6875000</v>
      </c>
      <c r="Z284" s="1">
        <v>30</v>
      </c>
      <c r="AA284" s="2">
        <v>45231</v>
      </c>
      <c r="AB284" s="2">
        <v>45241</v>
      </c>
      <c r="AC284" s="2">
        <v>45607</v>
      </c>
      <c r="AE284" s="1" t="s">
        <v>497</v>
      </c>
      <c r="AF284" s="1" t="s">
        <v>1884</v>
      </c>
      <c r="AH284" s="1" t="s">
        <v>499</v>
      </c>
      <c r="AI284" s="1" t="s">
        <v>64</v>
      </c>
      <c r="AJ284" s="1" t="s">
        <v>65</v>
      </c>
      <c r="AM284" s="1" t="s">
        <v>1885</v>
      </c>
      <c r="AN284" s="1" t="s">
        <v>1886</v>
      </c>
      <c r="AU284" s="1" t="s">
        <v>68</v>
      </c>
      <c r="AX284" s="1" t="s">
        <v>68</v>
      </c>
      <c r="AY284" s="1" t="s">
        <v>85</v>
      </c>
      <c r="BB284" s="1" t="str">
        <f>VLOOKUP(E284,'[1]Agenda Clientes'!$B$2:$P$2416,15,0)</f>
        <v>P17264572</v>
      </c>
    </row>
    <row r="285" spans="1:54" s="1" customFormat="1" ht="15" customHeight="1" x14ac:dyDescent="0.25">
      <c r="A285" s="1" t="s">
        <v>1887</v>
      </c>
      <c r="C285" s="1" t="s">
        <v>77</v>
      </c>
      <c r="D285" s="1" t="s">
        <v>1888</v>
      </c>
      <c r="E285" s="1" t="s">
        <v>1889</v>
      </c>
      <c r="F285" s="1" t="s">
        <v>1889</v>
      </c>
      <c r="G285" s="1" t="s">
        <v>57</v>
      </c>
      <c r="H285" s="1" t="s">
        <v>495</v>
      </c>
      <c r="I285" s="1" t="s">
        <v>59</v>
      </c>
      <c r="J285" s="1" t="s">
        <v>1890</v>
      </c>
      <c r="K285" s="1" t="s">
        <v>61</v>
      </c>
      <c r="L285" s="1">
        <v>282220.2</v>
      </c>
      <c r="M285" s="1">
        <v>228517.53</v>
      </c>
      <c r="N285" s="1">
        <v>387915.87</v>
      </c>
      <c r="O285" s="1">
        <v>19</v>
      </c>
      <c r="P285" s="1">
        <v>6468.4151000000002</v>
      </c>
      <c r="Q285" s="1">
        <v>0</v>
      </c>
      <c r="R285" s="1">
        <v>0</v>
      </c>
      <c r="U285" s="1">
        <v>0</v>
      </c>
      <c r="W285" s="1">
        <v>0</v>
      </c>
      <c r="X285" s="1" t="s">
        <v>62</v>
      </c>
      <c r="Y285" s="1">
        <v>7590000</v>
      </c>
      <c r="Z285" s="1">
        <v>30</v>
      </c>
      <c r="AA285" s="2">
        <v>45231</v>
      </c>
      <c r="AB285" s="2">
        <v>45240</v>
      </c>
      <c r="AC285" s="2">
        <v>45606</v>
      </c>
      <c r="AE285" s="1" t="s">
        <v>497</v>
      </c>
      <c r="AF285" s="1" t="s">
        <v>1891</v>
      </c>
      <c r="AH285" s="1" t="s">
        <v>499</v>
      </c>
      <c r="AI285" s="1" t="s">
        <v>64</v>
      </c>
      <c r="AJ285" s="1" t="s">
        <v>65</v>
      </c>
      <c r="AN285" s="1" t="s">
        <v>1892</v>
      </c>
      <c r="AU285" s="1" t="s">
        <v>68</v>
      </c>
      <c r="AX285" s="1" t="s">
        <v>68</v>
      </c>
      <c r="AY285" s="1" t="s">
        <v>85</v>
      </c>
      <c r="BB285" s="1" t="str">
        <f>VLOOKUP(E285,'[1]Agenda Clientes'!$B$2:$P$2416,15,0)</f>
        <v>P17265244</v>
      </c>
    </row>
    <row r="286" spans="1:54" s="1" customFormat="1" ht="15" customHeight="1" x14ac:dyDescent="0.25">
      <c r="A286" s="1" t="s">
        <v>1893</v>
      </c>
      <c r="C286" s="1" t="s">
        <v>54</v>
      </c>
      <c r="D286" s="1" t="s">
        <v>1894</v>
      </c>
      <c r="E286" s="1" t="s">
        <v>732</v>
      </c>
      <c r="F286" s="1" t="s">
        <v>732</v>
      </c>
      <c r="G286" s="1" t="s">
        <v>57</v>
      </c>
      <c r="H286" s="1" t="s">
        <v>495</v>
      </c>
      <c r="I286" s="1" t="s">
        <v>59</v>
      </c>
      <c r="J286" s="1" t="s">
        <v>1895</v>
      </c>
      <c r="K286" s="1" t="s">
        <v>61</v>
      </c>
      <c r="L286" s="1">
        <v>180703.18</v>
      </c>
      <c r="M286" s="1">
        <v>144896.39000000001</v>
      </c>
      <c r="N286" s="1">
        <v>249025.44</v>
      </c>
      <c r="O286" s="1">
        <v>12</v>
      </c>
      <c r="P286" s="1">
        <v>3107.6592000000001</v>
      </c>
      <c r="Q286" s="1">
        <v>0</v>
      </c>
      <c r="R286" s="1">
        <v>0</v>
      </c>
      <c r="U286" s="1">
        <v>0</v>
      </c>
      <c r="W286" s="1">
        <v>0</v>
      </c>
      <c r="X286" s="1" t="s">
        <v>62</v>
      </c>
      <c r="Y286" s="1">
        <v>5555000</v>
      </c>
      <c r="Z286" s="1">
        <v>20</v>
      </c>
      <c r="AA286" s="2">
        <v>45231</v>
      </c>
      <c r="AB286" s="2">
        <v>45231</v>
      </c>
      <c r="AC286" s="2">
        <v>45597</v>
      </c>
      <c r="AE286" s="1" t="s">
        <v>497</v>
      </c>
      <c r="AH286" s="1" t="s">
        <v>499</v>
      </c>
      <c r="AI286" s="1" t="s">
        <v>64</v>
      </c>
      <c r="AJ286" s="1" t="s">
        <v>65</v>
      </c>
      <c r="AM286" s="1" t="s">
        <v>735</v>
      </c>
      <c r="AN286" s="1" t="s">
        <v>736</v>
      </c>
      <c r="AU286" s="1" t="s">
        <v>68</v>
      </c>
      <c r="AX286" s="1" t="s">
        <v>68</v>
      </c>
      <c r="AY286" s="1" t="s">
        <v>69</v>
      </c>
      <c r="BB286" s="1" t="str">
        <f>VLOOKUP(E286,'[1]Agenda Clientes'!$B$2:$P$2416,15,0)</f>
        <v>P17266424</v>
      </c>
    </row>
    <row r="287" spans="1:54" s="1" customFormat="1" ht="15" customHeight="1" x14ac:dyDescent="0.25">
      <c r="A287" s="1" t="s">
        <v>1896</v>
      </c>
      <c r="C287" s="1" t="s">
        <v>54</v>
      </c>
      <c r="D287" s="1" t="s">
        <v>1897</v>
      </c>
      <c r="E287" s="1" t="s">
        <v>1898</v>
      </c>
      <c r="F287" s="1" t="s">
        <v>1898</v>
      </c>
      <c r="G287" s="1" t="s">
        <v>57</v>
      </c>
      <c r="H287" s="1" t="s">
        <v>495</v>
      </c>
      <c r="I287" s="1" t="s">
        <v>59</v>
      </c>
      <c r="J287" s="1" t="s">
        <v>1899</v>
      </c>
      <c r="K287" s="1" t="s">
        <v>61</v>
      </c>
      <c r="L287" s="1">
        <v>307112.08</v>
      </c>
      <c r="M287" s="1">
        <v>263620.36</v>
      </c>
      <c r="N287" s="1">
        <v>382902.49</v>
      </c>
      <c r="O287" s="1">
        <v>10</v>
      </c>
      <c r="P287" s="1">
        <v>1552.039</v>
      </c>
      <c r="Q287" s="1">
        <v>0</v>
      </c>
      <c r="R287" s="1">
        <v>0</v>
      </c>
      <c r="U287" s="1">
        <v>0</v>
      </c>
      <c r="W287" s="1">
        <v>0</v>
      </c>
      <c r="X287" s="1" t="s">
        <v>81</v>
      </c>
      <c r="Y287" s="1">
        <v>10751400</v>
      </c>
      <c r="Z287" s="1">
        <v>99</v>
      </c>
      <c r="AA287" s="2">
        <v>45231</v>
      </c>
      <c r="AB287" s="2">
        <v>45231</v>
      </c>
      <c r="AC287" s="2">
        <v>45597</v>
      </c>
      <c r="AE287" s="1" t="s">
        <v>497</v>
      </c>
      <c r="AH287" s="1" t="s">
        <v>914</v>
      </c>
      <c r="AI287" s="1" t="s">
        <v>64</v>
      </c>
      <c r="AJ287" s="1" t="s">
        <v>65</v>
      </c>
      <c r="AM287" s="1" t="s">
        <v>1900</v>
      </c>
      <c r="AN287" s="1" t="s">
        <v>1901</v>
      </c>
      <c r="AU287" s="1" t="s">
        <v>68</v>
      </c>
      <c r="AX287" s="1" t="s">
        <v>68</v>
      </c>
      <c r="AY287" s="1" t="s">
        <v>104</v>
      </c>
      <c r="BB287" s="1" t="str">
        <f>VLOOKUP(E287,'[1]Agenda Clientes'!$B$2:$P$2416,15,0)</f>
        <v>P17267188</v>
      </c>
    </row>
    <row r="288" spans="1:54" s="1" customFormat="1" ht="15" customHeight="1" x14ac:dyDescent="0.25">
      <c r="A288" s="1" t="s">
        <v>1902</v>
      </c>
      <c r="C288" s="1" t="s">
        <v>77</v>
      </c>
      <c r="D288" s="1" t="s">
        <v>1903</v>
      </c>
      <c r="E288" s="1" t="s">
        <v>1904</v>
      </c>
      <c r="F288" s="1" t="s">
        <v>1904</v>
      </c>
      <c r="G288" s="1" t="s">
        <v>57</v>
      </c>
      <c r="H288" s="1" t="s">
        <v>495</v>
      </c>
      <c r="I288" s="1" t="s">
        <v>59</v>
      </c>
      <c r="J288" s="1" t="s">
        <v>1905</v>
      </c>
      <c r="K288" s="1" t="s">
        <v>61</v>
      </c>
      <c r="L288" s="1">
        <v>410542.93</v>
      </c>
      <c r="M288" s="1">
        <v>328816.3</v>
      </c>
      <c r="N288" s="1">
        <v>558477.36</v>
      </c>
      <c r="O288" s="1">
        <v>12</v>
      </c>
      <c r="P288" s="1">
        <v>6542.8163999999997</v>
      </c>
      <c r="Q288" s="1">
        <v>0</v>
      </c>
      <c r="R288" s="1">
        <v>0</v>
      </c>
      <c r="U288" s="1">
        <v>0</v>
      </c>
      <c r="W288" s="1">
        <v>0</v>
      </c>
      <c r="X288" s="1" t="s">
        <v>81</v>
      </c>
      <c r="Y288" s="1">
        <v>7216000</v>
      </c>
      <c r="Z288" s="1">
        <v>30</v>
      </c>
      <c r="AA288" s="2">
        <v>45232</v>
      </c>
      <c r="AB288" s="2">
        <v>45238</v>
      </c>
      <c r="AC288" s="2">
        <v>45604</v>
      </c>
      <c r="AE288" s="1" t="s">
        <v>497</v>
      </c>
      <c r="AF288" s="1" t="s">
        <v>1906</v>
      </c>
      <c r="AH288" s="1" t="s">
        <v>499</v>
      </c>
      <c r="AI288" s="1" t="s">
        <v>64</v>
      </c>
      <c r="AJ288" s="1" t="s">
        <v>65</v>
      </c>
      <c r="AM288" s="1" t="s">
        <v>1907</v>
      </c>
      <c r="AN288" s="1" t="s">
        <v>1908</v>
      </c>
      <c r="AU288" s="1" t="s">
        <v>68</v>
      </c>
      <c r="AX288" s="1" t="s">
        <v>68</v>
      </c>
      <c r="AY288" s="1" t="s">
        <v>104</v>
      </c>
      <c r="BB288" s="1" t="str">
        <f>VLOOKUP(E288,'[1]Agenda Clientes'!$B$2:$P$2416,15,0)</f>
        <v>P17266866</v>
      </c>
    </row>
    <row r="289" spans="1:54" s="1" customFormat="1" ht="15" customHeight="1" x14ac:dyDescent="0.25">
      <c r="A289" s="1" t="s">
        <v>1909</v>
      </c>
      <c r="C289" s="1" t="s">
        <v>77</v>
      </c>
      <c r="D289" s="1" t="s">
        <v>1910</v>
      </c>
      <c r="E289" s="1" t="s">
        <v>1911</v>
      </c>
      <c r="F289" s="1" t="s">
        <v>1911</v>
      </c>
      <c r="G289" s="1" t="s">
        <v>57</v>
      </c>
      <c r="H289" s="1" t="s">
        <v>495</v>
      </c>
      <c r="I289" s="1" t="s">
        <v>59</v>
      </c>
      <c r="J289" s="1" t="s">
        <v>1912</v>
      </c>
      <c r="K289" s="1" t="s">
        <v>61</v>
      </c>
      <c r="L289" s="1">
        <v>264175.34000000003</v>
      </c>
      <c r="M289" s="1">
        <v>212856.01</v>
      </c>
      <c r="N289" s="1">
        <v>363359.94</v>
      </c>
      <c r="O289" s="1">
        <v>2</v>
      </c>
      <c r="P289" s="1">
        <v>663.58439999999996</v>
      </c>
      <c r="Q289" s="1">
        <v>0</v>
      </c>
      <c r="R289" s="1">
        <v>0</v>
      </c>
      <c r="U289" s="1">
        <v>0</v>
      </c>
      <c r="W289" s="1">
        <v>0</v>
      </c>
      <c r="X289" s="1" t="s">
        <v>62</v>
      </c>
      <c r="Y289" s="1">
        <v>6245800</v>
      </c>
      <c r="Z289" s="1">
        <v>30</v>
      </c>
      <c r="AA289" s="2">
        <v>45232</v>
      </c>
      <c r="AB289" s="2">
        <v>45238</v>
      </c>
      <c r="AC289" s="2">
        <v>45604</v>
      </c>
      <c r="AE289" s="1" t="s">
        <v>497</v>
      </c>
      <c r="AF289" s="1" t="s">
        <v>1913</v>
      </c>
      <c r="AH289" s="1" t="s">
        <v>499</v>
      </c>
      <c r="AI289" s="1" t="s">
        <v>64</v>
      </c>
      <c r="AJ289" s="1" t="s">
        <v>65</v>
      </c>
      <c r="AM289" s="1" t="s">
        <v>1914</v>
      </c>
      <c r="AN289" s="1" t="s">
        <v>1915</v>
      </c>
      <c r="AU289" s="1" t="s">
        <v>68</v>
      </c>
      <c r="AX289" s="1" t="s">
        <v>68</v>
      </c>
      <c r="AY289" s="1" t="s">
        <v>85</v>
      </c>
      <c r="BB289" s="1" t="str">
        <f>VLOOKUP(E289,'[1]Agenda Clientes'!$B$2:$P$2416,15,0)</f>
        <v>P17265762</v>
      </c>
    </row>
    <row r="290" spans="1:54" s="1" customFormat="1" ht="15" customHeight="1" x14ac:dyDescent="0.25">
      <c r="A290" s="1" t="s">
        <v>1916</v>
      </c>
      <c r="C290" s="1" t="s">
        <v>77</v>
      </c>
      <c r="D290" s="1" t="s">
        <v>1917</v>
      </c>
      <c r="E290" s="1" t="s">
        <v>1918</v>
      </c>
      <c r="F290" s="1" t="s">
        <v>1918</v>
      </c>
      <c r="G290" s="1" t="s">
        <v>57</v>
      </c>
      <c r="H290" s="1" t="s">
        <v>495</v>
      </c>
      <c r="I290" s="1" t="s">
        <v>59</v>
      </c>
      <c r="J290" s="1" t="s">
        <v>1919</v>
      </c>
      <c r="K290" s="1" t="s">
        <v>61</v>
      </c>
      <c r="L290" s="1">
        <v>294610.84000000003</v>
      </c>
      <c r="M290" s="1">
        <v>236365.78</v>
      </c>
      <c r="N290" s="1">
        <v>405876.05</v>
      </c>
      <c r="O290" s="1">
        <v>12</v>
      </c>
      <c r="P290" s="1">
        <v>4863.768</v>
      </c>
      <c r="Q290" s="1">
        <v>0</v>
      </c>
      <c r="R290" s="1">
        <v>0</v>
      </c>
      <c r="U290" s="1">
        <v>0</v>
      </c>
      <c r="W290" s="1">
        <v>0</v>
      </c>
      <c r="X290" s="1" t="s">
        <v>81</v>
      </c>
      <c r="Y290" s="1">
        <v>7722000</v>
      </c>
      <c r="Z290" s="1">
        <v>30</v>
      </c>
      <c r="AA290" s="2">
        <v>45232</v>
      </c>
      <c r="AB290" s="2">
        <v>45238</v>
      </c>
      <c r="AC290" s="2">
        <v>45604</v>
      </c>
      <c r="AE290" s="1" t="s">
        <v>497</v>
      </c>
      <c r="AF290" s="1" t="s">
        <v>1920</v>
      </c>
      <c r="AH290" s="1" t="s">
        <v>499</v>
      </c>
      <c r="AI290" s="1" t="s">
        <v>64</v>
      </c>
      <c r="AJ290" s="1" t="s">
        <v>65</v>
      </c>
      <c r="AM290" s="1" t="s">
        <v>1921</v>
      </c>
      <c r="AN290" s="1" t="s">
        <v>1922</v>
      </c>
      <c r="AU290" s="1" t="s">
        <v>68</v>
      </c>
      <c r="AX290" s="1" t="s">
        <v>68</v>
      </c>
      <c r="AY290" s="1" t="s">
        <v>85</v>
      </c>
      <c r="BB290" s="1" t="str">
        <f>VLOOKUP(E290,'[1]Agenda Clientes'!$B$2:$P$2416,15,0)</f>
        <v>P17264586</v>
      </c>
    </row>
    <row r="291" spans="1:54" s="1" customFormat="1" ht="15" customHeight="1" x14ac:dyDescent="0.25">
      <c r="A291" s="1" t="s">
        <v>1923</v>
      </c>
      <c r="C291" s="1" t="s">
        <v>77</v>
      </c>
      <c r="D291" s="1" t="s">
        <v>1924</v>
      </c>
      <c r="E291" s="1" t="s">
        <v>1925</v>
      </c>
      <c r="F291" s="1" t="s">
        <v>1925</v>
      </c>
      <c r="G291" s="1" t="s">
        <v>57</v>
      </c>
      <c r="H291" s="1" t="s">
        <v>495</v>
      </c>
      <c r="I291" s="1" t="s">
        <v>59</v>
      </c>
      <c r="J291" s="1" t="s">
        <v>1926</v>
      </c>
      <c r="K291" s="1" t="s">
        <v>61</v>
      </c>
      <c r="L291" s="1">
        <v>173207.19</v>
      </c>
      <c r="M291" s="1">
        <v>136233.07999999999</v>
      </c>
      <c r="N291" s="1">
        <v>238032.71</v>
      </c>
      <c r="O291" s="1">
        <v>15</v>
      </c>
      <c r="P291" s="1">
        <v>2971.2975000000001</v>
      </c>
      <c r="Q291" s="1">
        <v>0</v>
      </c>
      <c r="R291" s="1">
        <v>0</v>
      </c>
      <c r="U291" s="1">
        <v>0</v>
      </c>
      <c r="W291" s="1">
        <v>0</v>
      </c>
      <c r="X291" s="1" t="s">
        <v>81</v>
      </c>
      <c r="Y291" s="1">
        <v>6600000</v>
      </c>
      <c r="Z291" s="1">
        <v>30</v>
      </c>
      <c r="AA291" s="2">
        <v>45233</v>
      </c>
      <c r="AB291" s="2">
        <v>45243</v>
      </c>
      <c r="AC291" s="2">
        <v>45609</v>
      </c>
      <c r="AE291" s="1" t="s">
        <v>497</v>
      </c>
      <c r="AF291" s="1" t="s">
        <v>1927</v>
      </c>
      <c r="AH291" s="1" t="s">
        <v>499</v>
      </c>
      <c r="AI291" s="1" t="s">
        <v>64</v>
      </c>
      <c r="AJ291" s="1" t="s">
        <v>65</v>
      </c>
      <c r="AM291" s="1" t="s">
        <v>1928</v>
      </c>
      <c r="AN291" s="1" t="s">
        <v>1929</v>
      </c>
      <c r="AU291" s="1" t="s">
        <v>68</v>
      </c>
      <c r="AX291" s="1" t="s">
        <v>68</v>
      </c>
      <c r="AY291" s="1" t="s">
        <v>85</v>
      </c>
      <c r="BB291" s="1" t="str">
        <f>VLOOKUP(E291,'[1]Agenda Clientes'!$B$2:$P$2416,15,0)</f>
        <v>P17266557</v>
      </c>
    </row>
    <row r="292" spans="1:54" s="1" customFormat="1" ht="15" customHeight="1" x14ac:dyDescent="0.25">
      <c r="A292" s="1" t="s">
        <v>1930</v>
      </c>
      <c r="C292" s="1" t="s">
        <v>77</v>
      </c>
      <c r="D292" s="1" t="s">
        <v>1931</v>
      </c>
      <c r="E292" s="1" t="s">
        <v>1932</v>
      </c>
      <c r="F292" s="1" t="s">
        <v>1932</v>
      </c>
      <c r="G292" s="1" t="s">
        <v>57</v>
      </c>
      <c r="H292" s="1" t="s">
        <v>495</v>
      </c>
      <c r="I292" s="1" t="s">
        <v>59</v>
      </c>
      <c r="J292" s="1" t="s">
        <v>1933</v>
      </c>
      <c r="K292" s="1" t="s">
        <v>61</v>
      </c>
      <c r="L292" s="1">
        <v>657492.27</v>
      </c>
      <c r="M292" s="1">
        <v>511879.43</v>
      </c>
      <c r="N292" s="1">
        <v>907057.25</v>
      </c>
      <c r="O292" s="1">
        <v>15</v>
      </c>
      <c r="P292" s="1">
        <v>14293.248</v>
      </c>
      <c r="Q292" s="1">
        <v>0</v>
      </c>
      <c r="R292" s="1">
        <v>0</v>
      </c>
      <c r="U292" s="1">
        <v>0</v>
      </c>
      <c r="W292" s="1">
        <v>0</v>
      </c>
      <c r="X292" s="1" t="s">
        <v>81</v>
      </c>
      <c r="Y292" s="1">
        <v>17765000</v>
      </c>
      <c r="Z292" s="1">
        <v>30</v>
      </c>
      <c r="AA292" s="2">
        <v>45235</v>
      </c>
      <c r="AB292" s="2">
        <v>45240</v>
      </c>
      <c r="AC292" s="2">
        <v>45606</v>
      </c>
      <c r="AE292" s="1" t="s">
        <v>497</v>
      </c>
      <c r="AF292" s="1" t="s">
        <v>1934</v>
      </c>
      <c r="AH292" s="1" t="s">
        <v>499</v>
      </c>
      <c r="AI292" s="1" t="s">
        <v>64</v>
      </c>
      <c r="AJ292" s="1" t="s">
        <v>65</v>
      </c>
      <c r="AM292" s="1" t="s">
        <v>1935</v>
      </c>
      <c r="AN292" s="1" t="s">
        <v>1936</v>
      </c>
      <c r="AU292" s="1" t="s">
        <v>68</v>
      </c>
      <c r="AX292" s="1" t="s">
        <v>68</v>
      </c>
      <c r="AY292" s="1" t="s">
        <v>85</v>
      </c>
      <c r="BB292" s="1" t="str">
        <f>VLOOKUP(E292,'[1]Agenda Clientes'!$B$2:$P$2416,15,0)</f>
        <v>P17265908</v>
      </c>
    </row>
    <row r="293" spans="1:54" s="1" customFormat="1" ht="15" customHeight="1" x14ac:dyDescent="0.25">
      <c r="A293" s="1" t="s">
        <v>1937</v>
      </c>
      <c r="C293" s="1" t="s">
        <v>54</v>
      </c>
      <c r="D293" s="1" t="s">
        <v>1938</v>
      </c>
      <c r="E293" s="1" t="s">
        <v>1939</v>
      </c>
      <c r="F293" s="1" t="s">
        <v>1939</v>
      </c>
      <c r="G293" s="1" t="s">
        <v>57</v>
      </c>
      <c r="H293" s="1" t="s">
        <v>495</v>
      </c>
      <c r="I293" s="1" t="s">
        <v>59</v>
      </c>
      <c r="J293" s="1" t="s">
        <v>1940</v>
      </c>
      <c r="K293" s="1" t="s">
        <v>61</v>
      </c>
      <c r="L293" s="1">
        <v>370128.83</v>
      </c>
      <c r="M293" s="1">
        <v>315686.28000000003</v>
      </c>
      <c r="N293" s="1">
        <v>461470.68</v>
      </c>
      <c r="O293" s="1">
        <v>2</v>
      </c>
      <c r="P293" s="1">
        <v>421.14519999999999</v>
      </c>
      <c r="Q293" s="1">
        <v>0</v>
      </c>
      <c r="R293" s="1">
        <v>0</v>
      </c>
      <c r="U293" s="1">
        <v>0</v>
      </c>
      <c r="W293" s="1">
        <v>0</v>
      </c>
      <c r="X293" s="1" t="s">
        <v>62</v>
      </c>
      <c r="Y293" s="1">
        <v>11550000</v>
      </c>
      <c r="Z293" s="1">
        <v>99</v>
      </c>
      <c r="AA293" s="2">
        <v>45236</v>
      </c>
      <c r="AB293" s="2">
        <v>45240</v>
      </c>
      <c r="AC293" s="2">
        <v>45606</v>
      </c>
      <c r="AE293" s="1" t="s">
        <v>497</v>
      </c>
      <c r="AH293" s="1" t="s">
        <v>914</v>
      </c>
      <c r="AI293" s="1" t="s">
        <v>64</v>
      </c>
      <c r="AJ293" s="1" t="s">
        <v>65</v>
      </c>
      <c r="AM293" s="1" t="s">
        <v>1941</v>
      </c>
      <c r="AN293" s="1" t="s">
        <v>1942</v>
      </c>
      <c r="AU293" s="1" t="s">
        <v>68</v>
      </c>
      <c r="AX293" s="1" t="s">
        <v>68</v>
      </c>
      <c r="AY293" s="1" t="s">
        <v>104</v>
      </c>
      <c r="BB293" s="1" t="str">
        <f>VLOOKUP(E293,'[1]Agenda Clientes'!$B$2:$P$2416,15,0)</f>
        <v>P17267191</v>
      </c>
    </row>
    <row r="294" spans="1:54" s="1" customFormat="1" ht="15" customHeight="1" x14ac:dyDescent="0.25">
      <c r="A294" s="1" t="s">
        <v>1943</v>
      </c>
      <c r="C294" s="1" t="s">
        <v>54</v>
      </c>
      <c r="D294" s="1" t="s">
        <v>1944</v>
      </c>
      <c r="E294" s="1" t="s">
        <v>1945</v>
      </c>
      <c r="F294" s="1" t="s">
        <v>1945</v>
      </c>
      <c r="G294" s="1" t="s">
        <v>57</v>
      </c>
      <c r="H294" s="1" t="s">
        <v>495</v>
      </c>
      <c r="I294" s="1" t="s">
        <v>59</v>
      </c>
      <c r="J294" s="1" t="s">
        <v>1946</v>
      </c>
      <c r="K294" s="1" t="s">
        <v>61</v>
      </c>
      <c r="L294" s="1">
        <v>187370.19</v>
      </c>
      <c r="M294" s="1">
        <v>159143.87</v>
      </c>
      <c r="N294" s="1">
        <v>258517.6</v>
      </c>
      <c r="O294" s="1">
        <v>10</v>
      </c>
      <c r="P294" s="1">
        <v>2991.4760000000001</v>
      </c>
      <c r="Q294" s="1">
        <v>0</v>
      </c>
      <c r="R294" s="1">
        <v>0</v>
      </c>
      <c r="U294" s="1">
        <v>0</v>
      </c>
      <c r="W294" s="1">
        <v>0</v>
      </c>
      <c r="X294" s="1" t="s">
        <v>81</v>
      </c>
      <c r="Y294" s="1">
        <v>12375000</v>
      </c>
      <c r="Z294" s="1">
        <v>20</v>
      </c>
      <c r="AA294" s="2">
        <v>45237</v>
      </c>
      <c r="AB294" s="2">
        <v>45237</v>
      </c>
      <c r="AC294" s="2">
        <v>45603</v>
      </c>
      <c r="AE294" s="1" t="s">
        <v>497</v>
      </c>
      <c r="AH294" s="1" t="s">
        <v>499</v>
      </c>
      <c r="AI294" s="1" t="s">
        <v>64</v>
      </c>
      <c r="AJ294" s="1" t="s">
        <v>65</v>
      </c>
      <c r="AM294" s="1" t="s">
        <v>1947</v>
      </c>
      <c r="AN294" s="1" t="s">
        <v>1948</v>
      </c>
      <c r="AT294" s="1">
        <v>607.86</v>
      </c>
      <c r="AU294" s="1" t="s">
        <v>68</v>
      </c>
      <c r="AX294" s="1" t="s">
        <v>68</v>
      </c>
      <c r="AY294" s="1" t="s">
        <v>104</v>
      </c>
      <c r="BB294" s="1" t="str">
        <f>VLOOKUP(E294,'[1]Agenda Clientes'!$B$2:$P$2416,15,0)</f>
        <v>P17267193</v>
      </c>
    </row>
    <row r="295" spans="1:54" s="1" customFormat="1" ht="15" customHeight="1" x14ac:dyDescent="0.25">
      <c r="A295" s="1" t="s">
        <v>1949</v>
      </c>
      <c r="C295" s="1" t="s">
        <v>77</v>
      </c>
      <c r="D295" s="1" t="s">
        <v>1950</v>
      </c>
      <c r="E295" s="1" t="s">
        <v>1951</v>
      </c>
      <c r="F295" s="1" t="s">
        <v>1951</v>
      </c>
      <c r="G295" s="1" t="s">
        <v>57</v>
      </c>
      <c r="H295" s="1" t="s">
        <v>495</v>
      </c>
      <c r="I295" s="1" t="s">
        <v>59</v>
      </c>
      <c r="J295" s="1" t="s">
        <v>1952</v>
      </c>
      <c r="K295" s="1" t="s">
        <v>61</v>
      </c>
      <c r="L295" s="1">
        <v>499943.38</v>
      </c>
      <c r="M295" s="1">
        <v>397269.81</v>
      </c>
      <c r="N295" s="1">
        <v>688335.72</v>
      </c>
      <c r="O295" s="1">
        <v>19</v>
      </c>
      <c r="P295" s="1">
        <v>12057.578600000001</v>
      </c>
      <c r="Q295" s="1">
        <v>0</v>
      </c>
      <c r="R295" s="1">
        <v>0</v>
      </c>
      <c r="U295" s="1">
        <v>0</v>
      </c>
      <c r="W295" s="1">
        <v>0</v>
      </c>
      <c r="X295" s="1" t="s">
        <v>62</v>
      </c>
      <c r="Y295" s="1">
        <v>8316000</v>
      </c>
      <c r="Z295" s="1">
        <v>30</v>
      </c>
      <c r="AA295" s="2">
        <v>45237</v>
      </c>
      <c r="AB295" s="2">
        <v>45244</v>
      </c>
      <c r="AC295" s="2">
        <v>45610</v>
      </c>
      <c r="AE295" s="1" t="s">
        <v>497</v>
      </c>
      <c r="AF295" s="1" t="s">
        <v>1953</v>
      </c>
      <c r="AH295" s="1" t="s">
        <v>499</v>
      </c>
      <c r="AI295" s="1" t="s">
        <v>64</v>
      </c>
      <c r="AJ295" s="1" t="s">
        <v>65</v>
      </c>
      <c r="AM295" s="1" t="s">
        <v>1954</v>
      </c>
      <c r="AN295" s="1" t="s">
        <v>1955</v>
      </c>
      <c r="AU295" s="1" t="s">
        <v>68</v>
      </c>
      <c r="AX295" s="1" t="s">
        <v>68</v>
      </c>
      <c r="AY295" s="1" t="s">
        <v>85</v>
      </c>
      <c r="BB295" s="1" t="str">
        <f>VLOOKUP(E295,'[1]Agenda Clientes'!$B$2:$P$2416,15,0)</f>
        <v>P17264556</v>
      </c>
    </row>
    <row r="296" spans="1:54" s="1" customFormat="1" ht="15" customHeight="1" x14ac:dyDescent="0.25">
      <c r="A296" s="1" t="s">
        <v>1956</v>
      </c>
      <c r="C296" s="1" t="s">
        <v>77</v>
      </c>
      <c r="D296" s="1" t="s">
        <v>1957</v>
      </c>
      <c r="E296" s="1" t="s">
        <v>1958</v>
      </c>
      <c r="F296" s="1" t="s">
        <v>1958</v>
      </c>
      <c r="G296" s="1" t="s">
        <v>57</v>
      </c>
      <c r="H296" s="1" t="s">
        <v>495</v>
      </c>
      <c r="I296" s="1" t="s">
        <v>59</v>
      </c>
      <c r="J296" s="1" t="s">
        <v>1959</v>
      </c>
      <c r="K296" s="1" t="s">
        <v>61</v>
      </c>
      <c r="L296" s="1">
        <v>372651.88</v>
      </c>
      <c r="M296" s="1">
        <v>294481.34999999998</v>
      </c>
      <c r="N296" s="1">
        <v>514051.86</v>
      </c>
      <c r="O296" s="1">
        <v>12</v>
      </c>
      <c r="P296" s="1">
        <v>7196.4480000000003</v>
      </c>
      <c r="Q296" s="1">
        <v>0</v>
      </c>
      <c r="R296" s="1">
        <v>0</v>
      </c>
      <c r="U296" s="1">
        <v>0</v>
      </c>
      <c r="W296" s="1">
        <v>0</v>
      </c>
      <c r="X296" s="1" t="s">
        <v>62</v>
      </c>
      <c r="Y296" s="1">
        <v>9570000</v>
      </c>
      <c r="Z296" s="1">
        <v>30</v>
      </c>
      <c r="AA296" s="2">
        <v>45237</v>
      </c>
      <c r="AB296" s="2">
        <v>45245</v>
      </c>
      <c r="AC296" s="2">
        <v>45611</v>
      </c>
      <c r="AE296" s="1" t="s">
        <v>497</v>
      </c>
      <c r="AF296" s="1" t="s">
        <v>1960</v>
      </c>
      <c r="AH296" s="1" t="s">
        <v>499</v>
      </c>
      <c r="AI296" s="1" t="s">
        <v>64</v>
      </c>
      <c r="AJ296" s="1" t="s">
        <v>65</v>
      </c>
      <c r="AM296" s="1" t="s">
        <v>1961</v>
      </c>
      <c r="AN296" s="1" t="s">
        <v>1962</v>
      </c>
      <c r="AU296" s="1" t="s">
        <v>68</v>
      </c>
      <c r="AX296" s="1" t="s">
        <v>68</v>
      </c>
      <c r="AY296" s="1" t="s">
        <v>85</v>
      </c>
      <c r="BB296" s="1" t="str">
        <f>VLOOKUP(E296,'[1]Agenda Clientes'!$B$2:$P$2416,15,0)</f>
        <v>P17265126</v>
      </c>
    </row>
    <row r="297" spans="1:54" s="1" customFormat="1" ht="15" customHeight="1" x14ac:dyDescent="0.25">
      <c r="A297" s="1" t="s">
        <v>1963</v>
      </c>
      <c r="C297" s="1" t="s">
        <v>77</v>
      </c>
      <c r="D297" s="1" t="s">
        <v>1964</v>
      </c>
      <c r="E297" s="1" t="s">
        <v>1965</v>
      </c>
      <c r="F297" s="1" t="s">
        <v>1965</v>
      </c>
      <c r="G297" s="1" t="s">
        <v>57</v>
      </c>
      <c r="H297" s="1" t="s">
        <v>495</v>
      </c>
      <c r="I297" s="1" t="s">
        <v>59</v>
      </c>
      <c r="J297" s="1" t="s">
        <v>1966</v>
      </c>
      <c r="K297" s="1" t="s">
        <v>61</v>
      </c>
      <c r="L297" s="1">
        <v>392608.61</v>
      </c>
      <c r="M297" s="1">
        <v>311923.09000000003</v>
      </c>
      <c r="N297" s="1">
        <v>541129.23</v>
      </c>
      <c r="O297" s="1">
        <v>2</v>
      </c>
      <c r="P297" s="1">
        <v>1147.1320000000001</v>
      </c>
      <c r="Q297" s="1">
        <v>0</v>
      </c>
      <c r="R297" s="1">
        <v>0</v>
      </c>
      <c r="U297" s="1">
        <v>0</v>
      </c>
      <c r="W297" s="1">
        <v>0</v>
      </c>
      <c r="X297" s="1" t="s">
        <v>62</v>
      </c>
      <c r="Y297" s="1">
        <v>7590000</v>
      </c>
      <c r="Z297" s="1">
        <v>30</v>
      </c>
      <c r="AA297" s="2">
        <v>45238</v>
      </c>
      <c r="AB297" s="2">
        <v>45246</v>
      </c>
      <c r="AC297" s="2">
        <v>45612</v>
      </c>
      <c r="AE297" s="1" t="s">
        <v>497</v>
      </c>
      <c r="AF297" s="1" t="s">
        <v>1967</v>
      </c>
      <c r="AH297" s="1" t="s">
        <v>499</v>
      </c>
      <c r="AI297" s="1" t="s">
        <v>64</v>
      </c>
      <c r="AJ297" s="1" t="s">
        <v>65</v>
      </c>
      <c r="AM297" s="1" t="s">
        <v>1968</v>
      </c>
      <c r="AN297" s="1" t="s">
        <v>1969</v>
      </c>
      <c r="AU297" s="1" t="s">
        <v>68</v>
      </c>
      <c r="AX297" s="1" t="s">
        <v>68</v>
      </c>
      <c r="AY297" s="1" t="s">
        <v>85</v>
      </c>
      <c r="BB297" s="1" t="str">
        <f>VLOOKUP(E297,'[1]Agenda Clientes'!$B$2:$P$2416,15,0)</f>
        <v>P17264478</v>
      </c>
    </row>
    <row r="298" spans="1:54" s="1" customFormat="1" ht="15" customHeight="1" x14ac:dyDescent="0.25">
      <c r="A298" s="1" t="s">
        <v>1970</v>
      </c>
      <c r="C298" s="1" t="s">
        <v>54</v>
      </c>
      <c r="D298" s="1" t="s">
        <v>1971</v>
      </c>
      <c r="E298" s="1" t="s">
        <v>1972</v>
      </c>
      <c r="F298" s="1" t="s">
        <v>1972</v>
      </c>
      <c r="G298" s="1" t="s">
        <v>57</v>
      </c>
      <c r="H298" s="1" t="s">
        <v>495</v>
      </c>
      <c r="I298" s="1" t="s">
        <v>59</v>
      </c>
      <c r="J298" s="1" t="s">
        <v>1973</v>
      </c>
      <c r="K298" s="1" t="s">
        <v>61</v>
      </c>
      <c r="L298" s="1">
        <v>196633.2</v>
      </c>
      <c r="M298" s="1">
        <v>156921.41</v>
      </c>
      <c r="N298" s="1">
        <v>269027.8</v>
      </c>
      <c r="O298" s="1">
        <v>0</v>
      </c>
      <c r="P298" s="1">
        <v>0</v>
      </c>
      <c r="Q298" s="1">
        <v>0</v>
      </c>
      <c r="R298" s="1">
        <v>0</v>
      </c>
      <c r="U298" s="1">
        <v>0</v>
      </c>
      <c r="W298" s="1">
        <v>0</v>
      </c>
      <c r="Y298" s="1">
        <v>7227500</v>
      </c>
      <c r="AB298" s="2">
        <v>45249</v>
      </c>
      <c r="AC298" s="2">
        <v>45615</v>
      </c>
      <c r="AE298" s="1" t="s">
        <v>497</v>
      </c>
      <c r="AI298" s="1" t="s">
        <v>64</v>
      </c>
      <c r="AJ298" s="1" t="s">
        <v>65</v>
      </c>
      <c r="AM298" s="1" t="s">
        <v>1974</v>
      </c>
      <c r="AN298" s="1" t="s">
        <v>1975</v>
      </c>
      <c r="AU298" s="1" t="s">
        <v>68</v>
      </c>
      <c r="AX298" s="1" t="s">
        <v>68</v>
      </c>
      <c r="AY298" s="1" t="s">
        <v>104</v>
      </c>
      <c r="BB298" s="1" t="str">
        <f>VLOOKUP(E298,'[1]Agenda Clientes'!$B$2:$P$2416,15,0)</f>
        <v>P17267194</v>
      </c>
    </row>
    <row r="299" spans="1:54" s="1" customFormat="1" ht="15" customHeight="1" x14ac:dyDescent="0.25">
      <c r="A299" s="1" t="s">
        <v>1976</v>
      </c>
      <c r="C299" s="1" t="s">
        <v>77</v>
      </c>
      <c r="D299" s="1" t="s">
        <v>1977</v>
      </c>
      <c r="E299" s="1" t="s">
        <v>1077</v>
      </c>
      <c r="F299" s="1" t="s">
        <v>1077</v>
      </c>
      <c r="G299" s="1" t="s">
        <v>57</v>
      </c>
      <c r="H299" s="1" t="s">
        <v>495</v>
      </c>
      <c r="I299" s="1" t="s">
        <v>59</v>
      </c>
      <c r="J299" s="1" t="s">
        <v>1978</v>
      </c>
      <c r="K299" s="1" t="s">
        <v>61</v>
      </c>
      <c r="L299" s="1">
        <v>340446.38</v>
      </c>
      <c r="M299" s="1">
        <v>270900.96000000002</v>
      </c>
      <c r="N299" s="1">
        <v>468973.33</v>
      </c>
      <c r="O299" s="1">
        <v>2</v>
      </c>
      <c r="P299" s="1">
        <v>904.5394</v>
      </c>
      <c r="Q299" s="1">
        <v>0</v>
      </c>
      <c r="R299" s="1">
        <v>0</v>
      </c>
      <c r="U299" s="1">
        <v>0</v>
      </c>
      <c r="W299" s="1">
        <v>0</v>
      </c>
      <c r="X299" s="1" t="s">
        <v>62</v>
      </c>
      <c r="Y299" s="1">
        <v>7535000</v>
      </c>
      <c r="Z299" s="1">
        <v>30</v>
      </c>
      <c r="AA299" s="2">
        <v>45238</v>
      </c>
      <c r="AB299" s="2">
        <v>45244</v>
      </c>
      <c r="AC299" s="2">
        <v>45610</v>
      </c>
      <c r="AE299" s="1" t="s">
        <v>497</v>
      </c>
      <c r="AF299" s="1" t="s">
        <v>1979</v>
      </c>
      <c r="AH299" s="1" t="s">
        <v>499</v>
      </c>
      <c r="AI299" s="1" t="s">
        <v>64</v>
      </c>
      <c r="AJ299" s="1" t="s">
        <v>65</v>
      </c>
      <c r="AM299" s="1" t="s">
        <v>1080</v>
      </c>
      <c r="AN299" s="1" t="s">
        <v>1081</v>
      </c>
      <c r="AU299" s="1" t="s">
        <v>68</v>
      </c>
      <c r="AX299" s="1" t="s">
        <v>68</v>
      </c>
      <c r="AY299" s="1" t="s">
        <v>85</v>
      </c>
      <c r="BB299" s="1" t="str">
        <f>VLOOKUP(E299,'[1]Agenda Clientes'!$B$2:$P$2416,15,0)</f>
        <v>P17266831</v>
      </c>
    </row>
    <row r="300" spans="1:54" s="1" customFormat="1" ht="15" customHeight="1" x14ac:dyDescent="0.25">
      <c r="A300" s="1" t="s">
        <v>1980</v>
      </c>
      <c r="C300" s="1" t="s">
        <v>77</v>
      </c>
      <c r="D300" s="1" t="s">
        <v>1981</v>
      </c>
      <c r="E300" s="1" t="s">
        <v>1982</v>
      </c>
      <c r="F300" s="1" t="s">
        <v>1982</v>
      </c>
      <c r="G300" s="1" t="s">
        <v>57</v>
      </c>
      <c r="H300" s="1" t="s">
        <v>495</v>
      </c>
      <c r="I300" s="1" t="s">
        <v>59</v>
      </c>
      <c r="J300" s="1" t="s">
        <v>1983</v>
      </c>
      <c r="K300" s="1" t="s">
        <v>61</v>
      </c>
      <c r="L300" s="1">
        <v>422790.34</v>
      </c>
      <c r="M300" s="1">
        <v>334548.33</v>
      </c>
      <c r="N300" s="1">
        <v>581835.92000000004</v>
      </c>
      <c r="O300" s="1">
        <v>2</v>
      </c>
      <c r="P300" s="1">
        <v>1034.9305999999999</v>
      </c>
      <c r="Q300" s="1">
        <v>0</v>
      </c>
      <c r="R300" s="1">
        <v>0</v>
      </c>
      <c r="U300" s="1">
        <v>0</v>
      </c>
      <c r="W300" s="1">
        <v>0</v>
      </c>
      <c r="X300" s="1" t="s">
        <v>62</v>
      </c>
      <c r="Y300" s="1">
        <v>8910000</v>
      </c>
      <c r="Z300" s="1">
        <v>30</v>
      </c>
      <c r="AA300" s="2">
        <v>45239</v>
      </c>
      <c r="AB300" s="2">
        <v>45244</v>
      </c>
      <c r="AC300" s="2">
        <v>45610</v>
      </c>
      <c r="AE300" s="1" t="s">
        <v>497</v>
      </c>
      <c r="AF300" s="1" t="s">
        <v>1984</v>
      </c>
      <c r="AH300" s="1" t="s">
        <v>499</v>
      </c>
      <c r="AI300" s="1" t="s">
        <v>64</v>
      </c>
      <c r="AJ300" s="1" t="s">
        <v>65</v>
      </c>
      <c r="AM300" s="1" t="s">
        <v>1985</v>
      </c>
      <c r="AN300" s="1" t="s">
        <v>1986</v>
      </c>
      <c r="AU300" s="1" t="s">
        <v>68</v>
      </c>
      <c r="AX300" s="1" t="s">
        <v>68</v>
      </c>
      <c r="AY300" s="1" t="s">
        <v>85</v>
      </c>
      <c r="BB300" s="1" t="str">
        <f>VLOOKUP(E300,'[1]Agenda Clientes'!$B$2:$P$2416,15,0)</f>
        <v>P17264559</v>
      </c>
    </row>
    <row r="301" spans="1:54" s="1" customFormat="1" ht="15" customHeight="1" x14ac:dyDescent="0.25">
      <c r="A301" s="1" t="s">
        <v>1987</v>
      </c>
      <c r="C301" s="1" t="s">
        <v>77</v>
      </c>
      <c r="D301" s="1" t="s">
        <v>1988</v>
      </c>
      <c r="E301" s="1" t="s">
        <v>1989</v>
      </c>
      <c r="F301" s="1" t="s">
        <v>1989</v>
      </c>
      <c r="G301" s="1" t="s">
        <v>57</v>
      </c>
      <c r="H301" s="1" t="s">
        <v>495</v>
      </c>
      <c r="I301" s="1" t="s">
        <v>59</v>
      </c>
      <c r="J301" s="1" t="s">
        <v>1990</v>
      </c>
      <c r="K301" s="1" t="s">
        <v>61</v>
      </c>
      <c r="L301" s="1">
        <v>298434.43</v>
      </c>
      <c r="M301" s="1">
        <v>238928.38</v>
      </c>
      <c r="N301" s="1">
        <v>410515.59</v>
      </c>
      <c r="O301" s="1">
        <v>12</v>
      </c>
      <c r="P301" s="1">
        <v>4528.8756000000003</v>
      </c>
      <c r="Q301" s="1">
        <v>0</v>
      </c>
      <c r="R301" s="1">
        <v>0</v>
      </c>
      <c r="U301" s="1">
        <v>0</v>
      </c>
      <c r="W301" s="1">
        <v>0</v>
      </c>
      <c r="X301" s="1" t="s">
        <v>81</v>
      </c>
      <c r="Y301" s="1">
        <v>9165200</v>
      </c>
      <c r="Z301" s="1">
        <v>30</v>
      </c>
      <c r="AA301" s="2">
        <v>45239</v>
      </c>
      <c r="AB301" s="2">
        <v>45244</v>
      </c>
      <c r="AC301" s="2">
        <v>45610</v>
      </c>
      <c r="AE301" s="1" t="s">
        <v>497</v>
      </c>
      <c r="AF301" s="1" t="s">
        <v>1991</v>
      </c>
      <c r="AH301" s="1" t="s">
        <v>499</v>
      </c>
      <c r="AI301" s="1" t="s">
        <v>64</v>
      </c>
      <c r="AJ301" s="1" t="s">
        <v>65</v>
      </c>
      <c r="AM301" s="1" t="s">
        <v>1992</v>
      </c>
      <c r="AN301" s="1" t="s">
        <v>1993</v>
      </c>
      <c r="AU301" s="1" t="s">
        <v>68</v>
      </c>
      <c r="AX301" s="1" t="s">
        <v>68</v>
      </c>
      <c r="AY301" s="1" t="s">
        <v>85</v>
      </c>
      <c r="BB301" s="1" t="str">
        <f>VLOOKUP(E301,'[1]Agenda Clientes'!$B$2:$P$2416,15,0)</f>
        <v>P17266540</v>
      </c>
    </row>
    <row r="302" spans="1:54" s="1" customFormat="1" ht="15" customHeight="1" x14ac:dyDescent="0.25">
      <c r="A302" s="1" t="s">
        <v>1994</v>
      </c>
      <c r="C302" s="1" t="s">
        <v>54</v>
      </c>
      <c r="D302" s="1" t="s">
        <v>1995</v>
      </c>
      <c r="E302" s="1" t="s">
        <v>1996</v>
      </c>
      <c r="F302" s="1" t="s">
        <v>1996</v>
      </c>
      <c r="G302" s="1" t="s">
        <v>57</v>
      </c>
      <c r="H302" s="1" t="s">
        <v>495</v>
      </c>
      <c r="I302" s="1" t="s">
        <v>59</v>
      </c>
      <c r="J302" s="1" t="s">
        <v>1997</v>
      </c>
      <c r="K302" s="1" t="s">
        <v>61</v>
      </c>
      <c r="L302" s="1">
        <v>491361.95</v>
      </c>
      <c r="M302" s="1">
        <v>416106.35</v>
      </c>
      <c r="N302" s="1">
        <v>612622.22</v>
      </c>
      <c r="O302" s="1">
        <v>2</v>
      </c>
      <c r="P302" s="1">
        <v>418.9742</v>
      </c>
      <c r="Q302" s="1">
        <v>0</v>
      </c>
      <c r="R302" s="1">
        <v>0</v>
      </c>
      <c r="U302" s="1">
        <v>0</v>
      </c>
      <c r="W302" s="1">
        <v>0</v>
      </c>
      <c r="X302" s="1" t="s">
        <v>81</v>
      </c>
      <c r="Y302" s="1">
        <v>20248800</v>
      </c>
      <c r="Z302" s="1">
        <v>99</v>
      </c>
      <c r="AA302" s="2">
        <v>45239</v>
      </c>
      <c r="AB302" s="2">
        <v>45240</v>
      </c>
      <c r="AC302" s="2">
        <v>45606</v>
      </c>
      <c r="AE302" s="1" t="s">
        <v>497</v>
      </c>
      <c r="AH302" s="1" t="s">
        <v>914</v>
      </c>
      <c r="AI302" s="1" t="s">
        <v>64</v>
      </c>
      <c r="AJ302" s="1" t="s">
        <v>65</v>
      </c>
      <c r="AM302" s="1" t="s">
        <v>1998</v>
      </c>
      <c r="AN302" s="1" t="s">
        <v>1999</v>
      </c>
      <c r="AU302" s="1" t="s">
        <v>68</v>
      </c>
      <c r="AX302" s="1" t="s">
        <v>68</v>
      </c>
      <c r="AY302" s="1" t="s">
        <v>104</v>
      </c>
      <c r="BB302" s="1" t="str">
        <f>VLOOKUP(E302,'[1]Agenda Clientes'!$B$2:$P$2416,15,0)</f>
        <v>P17267196</v>
      </c>
    </row>
    <row r="303" spans="1:54" s="1" customFormat="1" ht="15" customHeight="1" x14ac:dyDescent="0.25">
      <c r="A303" s="1" t="s">
        <v>2000</v>
      </c>
      <c r="C303" s="1" t="s">
        <v>54</v>
      </c>
      <c r="D303" s="1" t="s">
        <v>2001</v>
      </c>
      <c r="E303" s="1" t="s">
        <v>2002</v>
      </c>
      <c r="F303" s="1" t="s">
        <v>2002</v>
      </c>
      <c r="G303" s="1" t="s">
        <v>57</v>
      </c>
      <c r="H303" s="1" t="s">
        <v>495</v>
      </c>
      <c r="I303" s="1" t="s">
        <v>59</v>
      </c>
      <c r="J303" s="1" t="s">
        <v>2003</v>
      </c>
      <c r="K303" s="1" t="s">
        <v>61</v>
      </c>
      <c r="L303" s="1">
        <v>445970.97</v>
      </c>
      <c r="M303" s="1">
        <v>379468.99</v>
      </c>
      <c r="N303" s="1">
        <v>549436.25</v>
      </c>
      <c r="O303" s="1">
        <v>2</v>
      </c>
      <c r="P303" s="1">
        <v>397.31720000000001</v>
      </c>
      <c r="Q303" s="1">
        <v>0</v>
      </c>
      <c r="R303" s="1">
        <v>0</v>
      </c>
      <c r="U303" s="1">
        <v>0</v>
      </c>
      <c r="W303" s="1">
        <v>0</v>
      </c>
      <c r="X303" s="1" t="s">
        <v>81</v>
      </c>
      <c r="Y303" s="1">
        <v>20790000</v>
      </c>
      <c r="Z303" s="1">
        <v>99</v>
      </c>
      <c r="AA303" s="2">
        <v>45239</v>
      </c>
      <c r="AB303" s="2">
        <v>45240</v>
      </c>
      <c r="AC303" s="2">
        <v>45606</v>
      </c>
      <c r="AE303" s="1" t="s">
        <v>497</v>
      </c>
      <c r="AH303" s="1" t="s">
        <v>914</v>
      </c>
      <c r="AI303" s="1" t="s">
        <v>64</v>
      </c>
      <c r="AJ303" s="1" t="s">
        <v>65</v>
      </c>
      <c r="AM303" s="1" t="s">
        <v>2004</v>
      </c>
      <c r="AN303" s="1" t="s">
        <v>2005</v>
      </c>
      <c r="AU303" s="1" t="s">
        <v>68</v>
      </c>
      <c r="AX303" s="1" t="s">
        <v>68</v>
      </c>
      <c r="AY303" s="1" t="s">
        <v>104</v>
      </c>
      <c r="BB303" s="1" t="str">
        <f>VLOOKUP(E303,'[1]Agenda Clientes'!$B$2:$P$2416,15,0)</f>
        <v>P17267197</v>
      </c>
    </row>
    <row r="304" spans="1:54" s="1" customFormat="1" ht="15" customHeight="1" x14ac:dyDescent="0.25">
      <c r="A304" s="1" t="s">
        <v>2006</v>
      </c>
      <c r="C304" s="1" t="s">
        <v>54</v>
      </c>
      <c r="D304" s="1" t="s">
        <v>2007</v>
      </c>
      <c r="E304" s="1" t="s">
        <v>2008</v>
      </c>
      <c r="F304" s="1" t="s">
        <v>2008</v>
      </c>
      <c r="G304" s="1" t="s">
        <v>57</v>
      </c>
      <c r="H304" s="1" t="s">
        <v>495</v>
      </c>
      <c r="I304" s="1" t="s">
        <v>59</v>
      </c>
      <c r="J304" s="1" t="s">
        <v>2009</v>
      </c>
      <c r="K304" s="1" t="s">
        <v>61</v>
      </c>
      <c r="L304" s="1">
        <v>329334.38</v>
      </c>
      <c r="M304" s="1">
        <v>282772.64</v>
      </c>
      <c r="N304" s="1">
        <v>410608.85</v>
      </c>
      <c r="O304" s="1">
        <v>10</v>
      </c>
      <c r="P304" s="1">
        <v>1608.828</v>
      </c>
      <c r="Q304" s="1">
        <v>0</v>
      </c>
      <c r="R304" s="1">
        <v>0</v>
      </c>
      <c r="U304" s="1">
        <v>0</v>
      </c>
      <c r="W304" s="1">
        <v>0</v>
      </c>
      <c r="X304" s="1" t="s">
        <v>81</v>
      </c>
      <c r="Y304" s="1">
        <v>13750000</v>
      </c>
      <c r="Z304" s="1">
        <v>99</v>
      </c>
      <c r="AA304" s="2">
        <v>45239</v>
      </c>
      <c r="AB304" s="2">
        <v>45240</v>
      </c>
      <c r="AC304" s="2">
        <v>45606</v>
      </c>
      <c r="AE304" s="1" t="s">
        <v>497</v>
      </c>
      <c r="AH304" s="1" t="s">
        <v>914</v>
      </c>
      <c r="AI304" s="1" t="s">
        <v>64</v>
      </c>
      <c r="AJ304" s="1" t="s">
        <v>65</v>
      </c>
      <c r="AM304" s="1" t="s">
        <v>2010</v>
      </c>
      <c r="AN304" s="1" t="s">
        <v>2011</v>
      </c>
      <c r="AU304" s="1" t="s">
        <v>68</v>
      </c>
      <c r="AX304" s="1" t="s">
        <v>68</v>
      </c>
      <c r="AY304" s="1" t="s">
        <v>104</v>
      </c>
      <c r="BB304" s="1" t="str">
        <f>VLOOKUP(E304,'[1]Agenda Clientes'!$B$2:$P$2416,15,0)</f>
        <v>P17267198</v>
      </c>
    </row>
    <row r="305" spans="1:54" s="1" customFormat="1" ht="15" customHeight="1" x14ac:dyDescent="0.25">
      <c r="A305" s="1" t="s">
        <v>2012</v>
      </c>
      <c r="C305" s="1" t="s">
        <v>77</v>
      </c>
      <c r="D305" s="1" t="s">
        <v>2013</v>
      </c>
      <c r="E305" s="1" t="s">
        <v>2014</v>
      </c>
      <c r="F305" s="1" t="s">
        <v>2014</v>
      </c>
      <c r="G305" s="1" t="s">
        <v>57</v>
      </c>
      <c r="H305" s="1" t="s">
        <v>495</v>
      </c>
      <c r="I305" s="1" t="s">
        <v>59</v>
      </c>
      <c r="J305" s="1" t="s">
        <v>2015</v>
      </c>
      <c r="K305" s="1" t="s">
        <v>61</v>
      </c>
      <c r="L305" s="1">
        <v>390909.97</v>
      </c>
      <c r="M305" s="1">
        <v>308256.25</v>
      </c>
      <c r="N305" s="1">
        <v>539424.9</v>
      </c>
      <c r="O305" s="1">
        <v>12</v>
      </c>
      <c r="P305" s="1">
        <v>6352.7388000000001</v>
      </c>
      <c r="Q305" s="1">
        <v>0</v>
      </c>
      <c r="R305" s="1">
        <v>0</v>
      </c>
      <c r="U305" s="1">
        <v>0</v>
      </c>
      <c r="W305" s="1">
        <v>0</v>
      </c>
      <c r="X305" s="1" t="s">
        <v>62</v>
      </c>
      <c r="Y305" s="1">
        <v>11440000</v>
      </c>
      <c r="Z305" s="1">
        <v>30</v>
      </c>
      <c r="AA305" s="2">
        <v>45240</v>
      </c>
      <c r="AB305" s="2">
        <v>45245</v>
      </c>
      <c r="AC305" s="2">
        <v>45611</v>
      </c>
      <c r="AE305" s="1" t="s">
        <v>497</v>
      </c>
      <c r="AF305" s="1" t="s">
        <v>2016</v>
      </c>
      <c r="AH305" s="1" t="s">
        <v>499</v>
      </c>
      <c r="AI305" s="1" t="s">
        <v>64</v>
      </c>
      <c r="AJ305" s="1" t="s">
        <v>65</v>
      </c>
      <c r="AM305" s="1" t="s">
        <v>2017</v>
      </c>
      <c r="AN305" s="1" t="s">
        <v>2018</v>
      </c>
      <c r="AU305" s="1" t="s">
        <v>68</v>
      </c>
      <c r="AX305" s="1" t="s">
        <v>68</v>
      </c>
      <c r="AY305" s="1" t="s">
        <v>104</v>
      </c>
      <c r="BB305" s="1" t="str">
        <f>VLOOKUP(E305,'[1]Agenda Clientes'!$B$2:$P$2416,15,0)</f>
        <v>P17266878</v>
      </c>
    </row>
    <row r="306" spans="1:54" s="1" customFormat="1" ht="15" customHeight="1" x14ac:dyDescent="0.25">
      <c r="A306" s="1" t="s">
        <v>2019</v>
      </c>
      <c r="C306" s="1" t="s">
        <v>54</v>
      </c>
      <c r="D306" s="1" t="s">
        <v>2020</v>
      </c>
      <c r="E306" s="1" t="s">
        <v>2021</v>
      </c>
      <c r="F306" s="1" t="s">
        <v>2021</v>
      </c>
      <c r="G306" s="1" t="s">
        <v>57</v>
      </c>
      <c r="H306" s="1" t="s">
        <v>495</v>
      </c>
      <c r="I306" s="1" t="s">
        <v>59</v>
      </c>
      <c r="J306" s="1" t="s">
        <v>2022</v>
      </c>
      <c r="K306" s="1" t="s">
        <v>61</v>
      </c>
      <c r="L306" s="1">
        <v>318916.08</v>
      </c>
      <c r="M306" s="1">
        <v>252654.38</v>
      </c>
      <c r="N306" s="1">
        <v>397619.47</v>
      </c>
      <c r="O306" s="1">
        <v>10</v>
      </c>
      <c r="P306" s="1">
        <v>1394.249</v>
      </c>
      <c r="Q306" s="1">
        <v>0</v>
      </c>
      <c r="R306" s="1">
        <v>0</v>
      </c>
      <c r="U306" s="1">
        <v>0</v>
      </c>
      <c r="W306" s="1">
        <v>0</v>
      </c>
      <c r="X306" s="1" t="s">
        <v>81</v>
      </c>
      <c r="Y306" s="1">
        <v>8855000</v>
      </c>
      <c r="Z306" s="1">
        <v>99</v>
      </c>
      <c r="AA306" s="2">
        <v>45240</v>
      </c>
      <c r="AB306" s="2">
        <v>45240</v>
      </c>
      <c r="AC306" s="2">
        <v>45606</v>
      </c>
      <c r="AE306" s="1" t="s">
        <v>497</v>
      </c>
      <c r="AH306" s="1" t="s">
        <v>914</v>
      </c>
      <c r="AI306" s="1" t="s">
        <v>64</v>
      </c>
      <c r="AJ306" s="1" t="s">
        <v>65</v>
      </c>
      <c r="AM306" s="1" t="s">
        <v>2023</v>
      </c>
      <c r="AN306" s="1" t="s">
        <v>2024</v>
      </c>
      <c r="AU306" s="1" t="s">
        <v>68</v>
      </c>
      <c r="AX306" s="1" t="s">
        <v>68</v>
      </c>
      <c r="AY306" s="1" t="s">
        <v>69</v>
      </c>
      <c r="BB306" s="1" t="str">
        <f>VLOOKUP(E306,'[1]Agenda Clientes'!$B$2:$P$2416,15,0)</f>
        <v>P17266233</v>
      </c>
    </row>
    <row r="307" spans="1:54" s="1" customFormat="1" ht="15" customHeight="1" x14ac:dyDescent="0.25">
      <c r="A307" s="1" t="s">
        <v>2025</v>
      </c>
      <c r="C307" s="1" t="s">
        <v>77</v>
      </c>
      <c r="D307" s="1" t="s">
        <v>2026</v>
      </c>
      <c r="E307" s="1" t="s">
        <v>2027</v>
      </c>
      <c r="F307" s="1" t="s">
        <v>2027</v>
      </c>
      <c r="G307" s="1" t="s">
        <v>57</v>
      </c>
      <c r="H307" s="1" t="s">
        <v>495</v>
      </c>
      <c r="I307" s="1" t="s">
        <v>59</v>
      </c>
      <c r="J307" s="1" t="s">
        <v>2028</v>
      </c>
      <c r="K307" s="1" t="s">
        <v>61</v>
      </c>
      <c r="L307" s="1">
        <v>333084.03000000003</v>
      </c>
      <c r="M307" s="1">
        <v>257805.83</v>
      </c>
      <c r="N307" s="1">
        <v>460363.18</v>
      </c>
      <c r="O307" s="1">
        <v>15</v>
      </c>
      <c r="P307" s="1">
        <v>8378.31</v>
      </c>
      <c r="Q307" s="1">
        <v>0</v>
      </c>
      <c r="R307" s="1">
        <v>0</v>
      </c>
      <c r="U307" s="1">
        <v>0</v>
      </c>
      <c r="W307" s="1">
        <v>0</v>
      </c>
      <c r="X307" s="1" t="s">
        <v>62</v>
      </c>
      <c r="Y307" s="1">
        <v>11880000</v>
      </c>
      <c r="Z307" s="1">
        <v>30</v>
      </c>
      <c r="AA307" s="2">
        <v>45240</v>
      </c>
      <c r="AB307" s="2">
        <v>45248</v>
      </c>
      <c r="AC307" s="2">
        <v>45614</v>
      </c>
      <c r="AE307" s="1" t="s">
        <v>497</v>
      </c>
      <c r="AF307" s="1" t="s">
        <v>2029</v>
      </c>
      <c r="AH307" s="1" t="s">
        <v>499</v>
      </c>
      <c r="AI307" s="1" t="s">
        <v>64</v>
      </c>
      <c r="AJ307" s="1" t="s">
        <v>65</v>
      </c>
      <c r="AM307" s="1" t="s">
        <v>2030</v>
      </c>
      <c r="AN307" s="1" t="s">
        <v>2031</v>
      </c>
      <c r="AU307" s="1" t="s">
        <v>68</v>
      </c>
      <c r="AX307" s="1" t="s">
        <v>68</v>
      </c>
      <c r="AY307" s="1" t="s">
        <v>85</v>
      </c>
      <c r="BB307" s="1" t="str">
        <f>VLOOKUP(E307,'[1]Agenda Clientes'!$B$2:$P$2416,15,0)</f>
        <v>P17266499</v>
      </c>
    </row>
    <row r="308" spans="1:54" s="1" customFormat="1" ht="15" customHeight="1" x14ac:dyDescent="0.25">
      <c r="A308" s="1" t="s">
        <v>2032</v>
      </c>
      <c r="C308" s="1" t="s">
        <v>77</v>
      </c>
      <c r="D308" s="1" t="s">
        <v>2033</v>
      </c>
      <c r="E308" s="1" t="s">
        <v>2034</v>
      </c>
      <c r="F308" s="1" t="s">
        <v>2034</v>
      </c>
      <c r="G308" s="1" t="s">
        <v>57</v>
      </c>
      <c r="H308" s="1" t="s">
        <v>495</v>
      </c>
      <c r="I308" s="1" t="s">
        <v>59</v>
      </c>
      <c r="J308" s="1" t="s">
        <v>2035</v>
      </c>
      <c r="K308" s="1" t="s">
        <v>61</v>
      </c>
      <c r="L308" s="1">
        <v>405582.35</v>
      </c>
      <c r="M308" s="1">
        <v>322347.55</v>
      </c>
      <c r="N308" s="1">
        <v>558468.18000000005</v>
      </c>
      <c r="O308" s="1">
        <v>2</v>
      </c>
      <c r="P308" s="1">
        <v>1123.4344000000001</v>
      </c>
      <c r="Q308" s="1">
        <v>0</v>
      </c>
      <c r="R308" s="1">
        <v>0</v>
      </c>
      <c r="U308" s="1">
        <v>0</v>
      </c>
      <c r="W308" s="1">
        <v>0</v>
      </c>
      <c r="X308" s="1" t="s">
        <v>81</v>
      </c>
      <c r="Y308" s="1">
        <v>7995900</v>
      </c>
      <c r="Z308" s="1">
        <v>30</v>
      </c>
      <c r="AA308" s="2">
        <v>45240</v>
      </c>
      <c r="AB308" s="2">
        <v>45247</v>
      </c>
      <c r="AC308" s="2">
        <v>45613</v>
      </c>
      <c r="AE308" s="1" t="s">
        <v>497</v>
      </c>
      <c r="AF308" s="1" t="s">
        <v>2036</v>
      </c>
      <c r="AH308" s="1" t="s">
        <v>499</v>
      </c>
      <c r="AI308" s="1" t="s">
        <v>64</v>
      </c>
      <c r="AJ308" s="1" t="s">
        <v>65</v>
      </c>
      <c r="AM308" s="1" t="s">
        <v>2037</v>
      </c>
      <c r="AN308" s="1" t="s">
        <v>2038</v>
      </c>
      <c r="AU308" s="1" t="s">
        <v>68</v>
      </c>
      <c r="AX308" s="1" t="s">
        <v>68</v>
      </c>
      <c r="AY308" s="1" t="s">
        <v>85</v>
      </c>
      <c r="BB308" s="1" t="str">
        <f>VLOOKUP(E308,'[1]Agenda Clientes'!$B$2:$P$2416,15,0)</f>
        <v>P17266500</v>
      </c>
    </row>
    <row r="309" spans="1:54" s="1" customFormat="1" ht="15" customHeight="1" x14ac:dyDescent="0.25">
      <c r="A309" s="1" t="s">
        <v>2039</v>
      </c>
      <c r="C309" s="1" t="s">
        <v>77</v>
      </c>
      <c r="D309" s="1" t="s">
        <v>2040</v>
      </c>
      <c r="E309" s="1" t="s">
        <v>2041</v>
      </c>
      <c r="F309" s="1" t="s">
        <v>2041</v>
      </c>
      <c r="G309" s="1" t="s">
        <v>57</v>
      </c>
      <c r="H309" s="1" t="s">
        <v>495</v>
      </c>
      <c r="I309" s="1" t="s">
        <v>59</v>
      </c>
      <c r="J309" s="1" t="s">
        <v>2042</v>
      </c>
      <c r="K309" s="1" t="s">
        <v>61</v>
      </c>
      <c r="L309" s="1">
        <v>390116.74</v>
      </c>
      <c r="M309" s="1">
        <v>304206.96999999997</v>
      </c>
      <c r="N309" s="1">
        <v>486391.32</v>
      </c>
      <c r="O309" s="1">
        <v>2</v>
      </c>
      <c r="P309" s="1">
        <v>493.7038</v>
      </c>
      <c r="Q309" s="1">
        <v>0</v>
      </c>
      <c r="R309" s="1">
        <v>0</v>
      </c>
      <c r="U309" s="1">
        <v>0</v>
      </c>
      <c r="W309" s="1">
        <v>0</v>
      </c>
      <c r="X309" s="1" t="s">
        <v>62</v>
      </c>
      <c r="Y309" s="1">
        <v>16830000</v>
      </c>
      <c r="Z309" s="1">
        <v>99</v>
      </c>
      <c r="AA309" s="2">
        <v>45241</v>
      </c>
      <c r="AB309" s="2">
        <v>45246</v>
      </c>
      <c r="AC309" s="2">
        <v>45612</v>
      </c>
      <c r="AE309" s="1" t="s">
        <v>497</v>
      </c>
      <c r="AF309" s="1" t="s">
        <v>2043</v>
      </c>
      <c r="AH309" s="1" t="s">
        <v>914</v>
      </c>
      <c r="AI309" s="1" t="s">
        <v>64</v>
      </c>
      <c r="AJ309" s="1" t="s">
        <v>65</v>
      </c>
      <c r="AM309" s="1" t="s">
        <v>2044</v>
      </c>
      <c r="AN309" s="1" t="s">
        <v>2045</v>
      </c>
      <c r="AU309" s="1" t="s">
        <v>68</v>
      </c>
      <c r="AX309" s="1" t="s">
        <v>68</v>
      </c>
      <c r="AY309" s="1" t="s">
        <v>85</v>
      </c>
      <c r="BB309" s="1" t="str">
        <f>VLOOKUP(E309,'[1]Agenda Clientes'!$B$2:$P$2416,15,0)</f>
        <v>P17266619</v>
      </c>
    </row>
    <row r="310" spans="1:54" s="1" customFormat="1" ht="15" customHeight="1" x14ac:dyDescent="0.25">
      <c r="A310" s="1" t="s">
        <v>2046</v>
      </c>
      <c r="C310" s="1" t="s">
        <v>77</v>
      </c>
      <c r="D310" s="1" t="s">
        <v>2047</v>
      </c>
      <c r="E310" s="1" t="s">
        <v>2048</v>
      </c>
      <c r="F310" s="1" t="s">
        <v>2048</v>
      </c>
      <c r="G310" s="1" t="s">
        <v>57</v>
      </c>
      <c r="H310" s="1" t="s">
        <v>495</v>
      </c>
      <c r="I310" s="1" t="s">
        <v>59</v>
      </c>
      <c r="J310" s="1" t="s">
        <v>2049</v>
      </c>
      <c r="K310" s="1" t="s">
        <v>61</v>
      </c>
      <c r="L310" s="1">
        <v>381502.69</v>
      </c>
      <c r="M310" s="1">
        <v>301217.13</v>
      </c>
      <c r="N310" s="1">
        <v>526030.9</v>
      </c>
      <c r="O310" s="1">
        <v>12</v>
      </c>
      <c r="P310" s="1">
        <v>6800.9327999999996</v>
      </c>
      <c r="Q310" s="1">
        <v>0</v>
      </c>
      <c r="R310" s="1">
        <v>0</v>
      </c>
      <c r="U310" s="1">
        <v>0</v>
      </c>
      <c r="W310" s="1">
        <v>0</v>
      </c>
      <c r="X310" s="1" t="s">
        <v>81</v>
      </c>
      <c r="Y310" s="1">
        <v>9747100</v>
      </c>
      <c r="Z310" s="1">
        <v>30</v>
      </c>
      <c r="AA310" s="2">
        <v>45243</v>
      </c>
      <c r="AB310" s="2">
        <v>45248</v>
      </c>
      <c r="AC310" s="2">
        <v>45614</v>
      </c>
      <c r="AE310" s="1" t="s">
        <v>497</v>
      </c>
      <c r="AF310" s="1" t="s">
        <v>2050</v>
      </c>
      <c r="AH310" s="1" t="s">
        <v>499</v>
      </c>
      <c r="AI310" s="1" t="s">
        <v>64</v>
      </c>
      <c r="AJ310" s="1" t="s">
        <v>65</v>
      </c>
      <c r="AM310" s="1" t="s">
        <v>2051</v>
      </c>
      <c r="AN310" s="1" t="s">
        <v>2052</v>
      </c>
      <c r="AU310" s="1" t="s">
        <v>68</v>
      </c>
      <c r="AX310" s="1" t="s">
        <v>68</v>
      </c>
      <c r="AY310" s="1" t="s">
        <v>104</v>
      </c>
      <c r="BB310" s="1" t="str">
        <f>VLOOKUP(E310,'[1]Agenda Clientes'!$B$2:$P$2416,15,0)</f>
        <v>P17266880</v>
      </c>
    </row>
    <row r="311" spans="1:54" s="1" customFormat="1" ht="15" customHeight="1" x14ac:dyDescent="0.25">
      <c r="A311" s="1" t="s">
        <v>2053</v>
      </c>
      <c r="C311" s="1" t="s">
        <v>77</v>
      </c>
      <c r="D311" s="1" t="s">
        <v>2054</v>
      </c>
      <c r="E311" s="1" t="s">
        <v>2055</v>
      </c>
      <c r="F311" s="1" t="s">
        <v>2055</v>
      </c>
      <c r="G311" s="1" t="s">
        <v>57</v>
      </c>
      <c r="H311" s="1" t="s">
        <v>495</v>
      </c>
      <c r="I311" s="1" t="s">
        <v>59</v>
      </c>
      <c r="J311" s="1" t="s">
        <v>2056</v>
      </c>
      <c r="K311" s="1" t="s">
        <v>61</v>
      </c>
      <c r="L311" s="1">
        <v>343075.89</v>
      </c>
      <c r="M311" s="1">
        <v>271818.15000000002</v>
      </c>
      <c r="N311" s="1">
        <v>472028.63</v>
      </c>
      <c r="O311" s="1">
        <v>2</v>
      </c>
      <c r="P311" s="1">
        <v>968.20500000000004</v>
      </c>
      <c r="Q311" s="1">
        <v>0</v>
      </c>
      <c r="R311" s="1">
        <v>0</v>
      </c>
      <c r="U311" s="1">
        <v>0</v>
      </c>
      <c r="W311" s="1">
        <v>0</v>
      </c>
      <c r="X311" s="1" t="s">
        <v>81</v>
      </c>
      <c r="Y311" s="1">
        <v>9790000</v>
      </c>
      <c r="Z311" s="1">
        <v>30</v>
      </c>
      <c r="AA311" s="2">
        <v>45243</v>
      </c>
      <c r="AB311" s="2">
        <v>45252</v>
      </c>
      <c r="AC311" s="2">
        <v>45618</v>
      </c>
      <c r="AE311" s="1" t="s">
        <v>497</v>
      </c>
      <c r="AF311" s="1" t="s">
        <v>2057</v>
      </c>
      <c r="AH311" s="1" t="s">
        <v>499</v>
      </c>
      <c r="AI311" s="1" t="s">
        <v>64</v>
      </c>
      <c r="AJ311" s="1" t="s">
        <v>65</v>
      </c>
      <c r="AM311" s="1" t="s">
        <v>2058</v>
      </c>
      <c r="AN311" s="1" t="s">
        <v>2059</v>
      </c>
      <c r="AU311" s="1" t="s">
        <v>68</v>
      </c>
      <c r="AX311" s="1" t="s">
        <v>68</v>
      </c>
      <c r="AY311" s="1" t="s">
        <v>104</v>
      </c>
      <c r="BB311" s="1" t="str">
        <f>VLOOKUP(E311,'[1]Agenda Clientes'!$B$2:$P$2416,15,0)</f>
        <v>P17266882</v>
      </c>
    </row>
    <row r="312" spans="1:54" s="1" customFormat="1" ht="15" customHeight="1" x14ac:dyDescent="0.25">
      <c r="A312" s="1" t="s">
        <v>2060</v>
      </c>
      <c r="C312" s="1" t="s">
        <v>77</v>
      </c>
      <c r="D312" s="1" t="s">
        <v>2061</v>
      </c>
      <c r="E312" s="1" t="s">
        <v>2062</v>
      </c>
      <c r="F312" s="1" t="s">
        <v>2062</v>
      </c>
      <c r="G312" s="1" t="s">
        <v>57</v>
      </c>
      <c r="H312" s="1" t="s">
        <v>495</v>
      </c>
      <c r="I312" s="1" t="s">
        <v>59</v>
      </c>
      <c r="J312" s="1" t="s">
        <v>2063</v>
      </c>
      <c r="K312" s="1" t="s">
        <v>61</v>
      </c>
      <c r="L312" s="1">
        <v>319806.03000000003</v>
      </c>
      <c r="M312" s="1">
        <v>249926.98</v>
      </c>
      <c r="N312" s="1">
        <v>441791.45</v>
      </c>
      <c r="O312" s="1">
        <v>18</v>
      </c>
      <c r="P312" s="1">
        <v>10151.9802</v>
      </c>
      <c r="Q312" s="1">
        <v>0</v>
      </c>
      <c r="R312" s="1">
        <v>0</v>
      </c>
      <c r="U312" s="1">
        <v>0</v>
      </c>
      <c r="W312" s="1">
        <v>0</v>
      </c>
      <c r="X312" s="1" t="s">
        <v>81</v>
      </c>
      <c r="Y312" s="1">
        <v>16390000</v>
      </c>
      <c r="Z312" s="1">
        <v>30</v>
      </c>
      <c r="AA312" s="2">
        <v>45243</v>
      </c>
      <c r="AB312" s="2">
        <v>45249</v>
      </c>
      <c r="AC312" s="2">
        <v>45615</v>
      </c>
      <c r="AE312" s="1" t="s">
        <v>497</v>
      </c>
      <c r="AF312" s="1" t="s">
        <v>2064</v>
      </c>
      <c r="AH312" s="1" t="s">
        <v>499</v>
      </c>
      <c r="AI312" s="1" t="s">
        <v>64</v>
      </c>
      <c r="AJ312" s="1" t="s">
        <v>65</v>
      </c>
      <c r="AM312" s="1" t="s">
        <v>2065</v>
      </c>
      <c r="AN312" s="1" t="s">
        <v>2066</v>
      </c>
      <c r="AU312" s="1" t="s">
        <v>68</v>
      </c>
      <c r="AX312" s="1" t="s">
        <v>68</v>
      </c>
      <c r="AY312" s="1" t="s">
        <v>85</v>
      </c>
      <c r="BB312" s="1" t="str">
        <f>VLOOKUP(E312,'[1]Agenda Clientes'!$B$2:$P$2416,15,0)</f>
        <v>P17266709</v>
      </c>
    </row>
    <row r="313" spans="1:54" s="1" customFormat="1" ht="15" customHeight="1" x14ac:dyDescent="0.25">
      <c r="A313" s="1" t="s">
        <v>2067</v>
      </c>
      <c r="C313" s="1" t="s">
        <v>77</v>
      </c>
      <c r="D313" s="1" t="s">
        <v>2068</v>
      </c>
      <c r="E313" s="1" t="s">
        <v>2069</v>
      </c>
      <c r="F313" s="1" t="s">
        <v>2069</v>
      </c>
      <c r="G313" s="1" t="s">
        <v>57</v>
      </c>
      <c r="H313" s="1" t="s">
        <v>495</v>
      </c>
      <c r="I313" s="1" t="s">
        <v>59</v>
      </c>
      <c r="J313" s="1" t="s">
        <v>2070</v>
      </c>
      <c r="K313" s="1" t="s">
        <v>61</v>
      </c>
      <c r="L313" s="1">
        <v>444195.74</v>
      </c>
      <c r="M313" s="1">
        <v>349049.16</v>
      </c>
      <c r="N313" s="1">
        <v>613042.15</v>
      </c>
      <c r="O313" s="1">
        <v>2</v>
      </c>
      <c r="P313" s="1">
        <v>1415.6886</v>
      </c>
      <c r="Q313" s="1">
        <v>0</v>
      </c>
      <c r="R313" s="1">
        <v>0</v>
      </c>
      <c r="U313" s="1">
        <v>0</v>
      </c>
      <c r="W313" s="1">
        <v>0</v>
      </c>
      <c r="X313" s="1" t="s">
        <v>62</v>
      </c>
      <c r="Y313" s="1">
        <v>12980000</v>
      </c>
      <c r="Z313" s="1">
        <v>30</v>
      </c>
      <c r="AA313" s="2">
        <v>45243</v>
      </c>
      <c r="AB313" s="2">
        <v>45249</v>
      </c>
      <c r="AC313" s="2">
        <v>45615</v>
      </c>
      <c r="AE313" s="1" t="s">
        <v>497</v>
      </c>
      <c r="AF313" s="1" t="s">
        <v>2071</v>
      </c>
      <c r="AH313" s="1" t="s">
        <v>499</v>
      </c>
      <c r="AI313" s="1" t="s">
        <v>64</v>
      </c>
      <c r="AJ313" s="1" t="s">
        <v>65</v>
      </c>
      <c r="AM313" s="1" t="s">
        <v>2072</v>
      </c>
      <c r="AN313" s="1" t="s">
        <v>2073</v>
      </c>
      <c r="AU313" s="1" t="s">
        <v>68</v>
      </c>
      <c r="AX313" s="1" t="s">
        <v>68</v>
      </c>
      <c r="AY313" s="1" t="s">
        <v>85</v>
      </c>
      <c r="BB313" s="1" t="str">
        <f>VLOOKUP(E313,'[1]Agenda Clientes'!$B$2:$P$2416,15,0)</f>
        <v>P17264348</v>
      </c>
    </row>
    <row r="314" spans="1:54" s="1" customFormat="1" ht="15" customHeight="1" x14ac:dyDescent="0.25">
      <c r="A314" s="1" t="s">
        <v>2074</v>
      </c>
      <c r="C314" s="1" t="s">
        <v>77</v>
      </c>
      <c r="D314" s="1" t="s">
        <v>2075</v>
      </c>
      <c r="E314" s="1" t="s">
        <v>2076</v>
      </c>
      <c r="F314" s="1" t="s">
        <v>2076</v>
      </c>
      <c r="G314" s="1" t="s">
        <v>57</v>
      </c>
      <c r="H314" s="1" t="s">
        <v>495</v>
      </c>
      <c r="I314" s="1" t="s">
        <v>59</v>
      </c>
      <c r="J314" s="1" t="s">
        <v>2077</v>
      </c>
      <c r="K314" s="1" t="s">
        <v>61</v>
      </c>
      <c r="L314" s="1">
        <v>347758.05</v>
      </c>
      <c r="M314" s="1">
        <v>275381.42</v>
      </c>
      <c r="N314" s="1">
        <v>478622.82</v>
      </c>
      <c r="O314" s="1">
        <v>2</v>
      </c>
      <c r="P314" s="1">
        <v>962.3768</v>
      </c>
      <c r="Q314" s="1">
        <v>0</v>
      </c>
      <c r="R314" s="1">
        <v>0</v>
      </c>
      <c r="U314" s="1">
        <v>0</v>
      </c>
      <c r="W314" s="1">
        <v>0</v>
      </c>
      <c r="X314" s="1" t="s">
        <v>81</v>
      </c>
      <c r="Y314" s="1">
        <v>8613000</v>
      </c>
      <c r="Z314" s="1">
        <v>30</v>
      </c>
      <c r="AA314" s="2">
        <v>45243</v>
      </c>
      <c r="AB314" s="2">
        <v>45249</v>
      </c>
      <c r="AC314" s="2">
        <v>45615</v>
      </c>
      <c r="AE314" s="1" t="s">
        <v>497</v>
      </c>
      <c r="AF314" s="1" t="s">
        <v>2078</v>
      </c>
      <c r="AH314" s="1" t="s">
        <v>499</v>
      </c>
      <c r="AI314" s="1" t="s">
        <v>64</v>
      </c>
      <c r="AJ314" s="1" t="s">
        <v>65</v>
      </c>
      <c r="AM314" s="1" t="s">
        <v>2079</v>
      </c>
      <c r="AN314" s="1" t="s">
        <v>2080</v>
      </c>
      <c r="AU314" s="1" t="s">
        <v>68</v>
      </c>
      <c r="AX314" s="1" t="s">
        <v>68</v>
      </c>
      <c r="AY314" s="1" t="s">
        <v>104</v>
      </c>
      <c r="BB314" s="1" t="str">
        <f>VLOOKUP(E314,'[1]Agenda Clientes'!$B$2:$P$2416,15,0)</f>
        <v>P17266873</v>
      </c>
    </row>
    <row r="315" spans="1:54" s="1" customFormat="1" ht="15" customHeight="1" x14ac:dyDescent="0.25">
      <c r="A315" s="1" t="s">
        <v>2081</v>
      </c>
      <c r="C315" s="1" t="s">
        <v>77</v>
      </c>
      <c r="D315" s="1" t="s">
        <v>2082</v>
      </c>
      <c r="E315" s="1" t="s">
        <v>2083</v>
      </c>
      <c r="F315" s="1" t="s">
        <v>2083</v>
      </c>
      <c r="G315" s="1" t="s">
        <v>57</v>
      </c>
      <c r="H315" s="1" t="s">
        <v>495</v>
      </c>
      <c r="I315" s="1" t="s">
        <v>59</v>
      </c>
      <c r="J315" s="1" t="s">
        <v>2084</v>
      </c>
      <c r="K315" s="1" t="s">
        <v>61</v>
      </c>
      <c r="L315" s="1">
        <v>247480.62</v>
      </c>
      <c r="M315" s="1">
        <v>196260.74</v>
      </c>
      <c r="N315" s="1">
        <v>318573.74</v>
      </c>
      <c r="O315" s="1">
        <v>2</v>
      </c>
      <c r="P315" s="1">
        <v>728.51319999999998</v>
      </c>
      <c r="Q315" s="1">
        <v>0</v>
      </c>
      <c r="R315" s="1">
        <v>0</v>
      </c>
      <c r="U315" s="1">
        <v>0</v>
      </c>
      <c r="W315" s="1">
        <v>0</v>
      </c>
      <c r="X315" s="1" t="s">
        <v>62</v>
      </c>
      <c r="Y315" s="1">
        <v>17315100</v>
      </c>
      <c r="Z315" s="1">
        <v>30</v>
      </c>
      <c r="AA315" s="2">
        <v>45243</v>
      </c>
      <c r="AB315" s="2">
        <v>45251</v>
      </c>
      <c r="AC315" s="2">
        <v>45617</v>
      </c>
      <c r="AE315" s="1" t="s">
        <v>497</v>
      </c>
      <c r="AF315" s="1" t="s">
        <v>2085</v>
      </c>
      <c r="AH315" s="1" t="s">
        <v>499</v>
      </c>
      <c r="AI315" s="1" t="s">
        <v>64</v>
      </c>
      <c r="AJ315" s="1" t="s">
        <v>65</v>
      </c>
      <c r="AM315" s="1" t="s">
        <v>686</v>
      </c>
      <c r="AN315" s="1" t="s">
        <v>2086</v>
      </c>
      <c r="AU315" s="1" t="s">
        <v>68</v>
      </c>
      <c r="AX315" s="1" t="s">
        <v>68</v>
      </c>
      <c r="AY315" s="1" t="s">
        <v>85</v>
      </c>
      <c r="BB315" s="1" t="str">
        <f>VLOOKUP(E315,'[1]Agenda Clientes'!$B$2:$P$2416,15,0)</f>
        <v>P17265929</v>
      </c>
    </row>
    <row r="316" spans="1:54" s="1" customFormat="1" ht="15" customHeight="1" x14ac:dyDescent="0.25">
      <c r="A316" s="1" t="s">
        <v>2087</v>
      </c>
      <c r="C316" s="1" t="s">
        <v>77</v>
      </c>
      <c r="D316" s="1" t="s">
        <v>2088</v>
      </c>
      <c r="E316" s="1" t="s">
        <v>2089</v>
      </c>
      <c r="F316" s="1" t="s">
        <v>2089</v>
      </c>
      <c r="G316" s="1" t="s">
        <v>57</v>
      </c>
      <c r="H316" s="1" t="s">
        <v>495</v>
      </c>
      <c r="I316" s="1" t="s">
        <v>59</v>
      </c>
      <c r="J316" s="1" t="s">
        <v>2090</v>
      </c>
      <c r="K316" s="1" t="s">
        <v>61</v>
      </c>
      <c r="L316" s="1">
        <v>655149.86</v>
      </c>
      <c r="M316" s="1">
        <v>514960.29</v>
      </c>
      <c r="N316" s="1">
        <v>903964.03</v>
      </c>
      <c r="O316" s="1">
        <v>19</v>
      </c>
      <c r="P316" s="1">
        <v>18948.806400000001</v>
      </c>
      <c r="Q316" s="1">
        <v>0</v>
      </c>
      <c r="R316" s="1">
        <v>0</v>
      </c>
      <c r="U316" s="1">
        <v>0</v>
      </c>
      <c r="W316" s="1">
        <v>0</v>
      </c>
      <c r="X316" s="1" t="s">
        <v>81</v>
      </c>
      <c r="Y316" s="1">
        <v>10991200</v>
      </c>
      <c r="Z316" s="1">
        <v>30</v>
      </c>
      <c r="AA316" s="2">
        <v>45243</v>
      </c>
      <c r="AB316" s="2">
        <v>45249</v>
      </c>
      <c r="AC316" s="2">
        <v>45615</v>
      </c>
      <c r="AE316" s="1" t="s">
        <v>497</v>
      </c>
      <c r="AF316" s="1" t="s">
        <v>2091</v>
      </c>
      <c r="AH316" s="1" t="s">
        <v>499</v>
      </c>
      <c r="AI316" s="1" t="s">
        <v>64</v>
      </c>
      <c r="AJ316" s="1" t="s">
        <v>65</v>
      </c>
      <c r="AM316" s="1" t="s">
        <v>686</v>
      </c>
      <c r="AN316" s="1" t="s">
        <v>2092</v>
      </c>
      <c r="AU316" s="1" t="s">
        <v>68</v>
      </c>
      <c r="AX316" s="1" t="s">
        <v>68</v>
      </c>
      <c r="AY316" s="1" t="s">
        <v>85</v>
      </c>
      <c r="BB316" s="1" t="str">
        <f>VLOOKUP(E316,'[1]Agenda Clientes'!$B$2:$P$2416,15,0)</f>
        <v>P17266501</v>
      </c>
    </row>
    <row r="317" spans="1:54" s="1" customFormat="1" ht="15" customHeight="1" x14ac:dyDescent="0.25">
      <c r="A317" s="1" t="s">
        <v>2093</v>
      </c>
      <c r="C317" s="1" t="s">
        <v>54</v>
      </c>
      <c r="D317" s="1" t="s">
        <v>2094</v>
      </c>
      <c r="E317" s="1" t="s">
        <v>2095</v>
      </c>
      <c r="F317" s="1" t="s">
        <v>2095</v>
      </c>
      <c r="G317" s="1" t="s">
        <v>57</v>
      </c>
      <c r="H317" s="1" t="s">
        <v>495</v>
      </c>
      <c r="I317" s="1" t="s">
        <v>59</v>
      </c>
      <c r="J317" s="1" t="s">
        <v>2096</v>
      </c>
      <c r="K317" s="1" t="s">
        <v>61</v>
      </c>
      <c r="L317" s="1">
        <v>428874.18</v>
      </c>
      <c r="M317" s="1">
        <v>365443.54</v>
      </c>
      <c r="N317" s="1">
        <v>592545</v>
      </c>
      <c r="O317" s="1">
        <v>10</v>
      </c>
      <c r="P317" s="1">
        <v>7296.3670000000002</v>
      </c>
      <c r="Q317" s="1">
        <v>0</v>
      </c>
      <c r="R317" s="1">
        <v>0</v>
      </c>
      <c r="U317" s="1">
        <v>0</v>
      </c>
      <c r="W317" s="1">
        <v>0</v>
      </c>
      <c r="X317" s="1" t="s">
        <v>62</v>
      </c>
      <c r="Y317" s="1">
        <v>16170000</v>
      </c>
      <c r="Z317" s="1">
        <v>99</v>
      </c>
      <c r="AA317" s="2">
        <v>45244</v>
      </c>
      <c r="AB317" s="2">
        <v>45244</v>
      </c>
      <c r="AC317" s="2">
        <v>45610</v>
      </c>
      <c r="AE317" s="1" t="s">
        <v>497</v>
      </c>
      <c r="AH317" s="1" t="s">
        <v>499</v>
      </c>
      <c r="AI317" s="1" t="s">
        <v>64</v>
      </c>
      <c r="AJ317" s="1" t="s">
        <v>65</v>
      </c>
      <c r="AM317" s="1" t="s">
        <v>2097</v>
      </c>
      <c r="AN317" s="1" t="s">
        <v>2098</v>
      </c>
      <c r="AU317" s="1" t="s">
        <v>68</v>
      </c>
      <c r="AX317" s="1" t="s">
        <v>68</v>
      </c>
      <c r="AY317" s="1" t="s">
        <v>104</v>
      </c>
      <c r="BB317" s="1" t="str">
        <f>VLOOKUP(E317,'[1]Agenda Clientes'!$B$2:$P$2416,15,0)</f>
        <v>P17267203</v>
      </c>
    </row>
    <row r="318" spans="1:54" s="1" customFormat="1" ht="15" customHeight="1" x14ac:dyDescent="0.25">
      <c r="A318" s="1" t="s">
        <v>2099</v>
      </c>
      <c r="C318" s="1" t="s">
        <v>77</v>
      </c>
      <c r="D318" s="1" t="s">
        <v>2100</v>
      </c>
      <c r="E318" s="1" t="s">
        <v>2101</v>
      </c>
      <c r="F318" s="1" t="s">
        <v>2101</v>
      </c>
      <c r="G318" s="1" t="s">
        <v>57</v>
      </c>
      <c r="H318" s="1" t="s">
        <v>495</v>
      </c>
      <c r="I318" s="1" t="s">
        <v>59</v>
      </c>
      <c r="J318" s="1" t="s">
        <v>2102</v>
      </c>
      <c r="K318" s="1" t="s">
        <v>61</v>
      </c>
      <c r="L318" s="1">
        <v>702139.24</v>
      </c>
      <c r="M318" s="1">
        <v>548343.37</v>
      </c>
      <c r="N318" s="1">
        <v>969569.86</v>
      </c>
      <c r="O318" s="1">
        <v>19</v>
      </c>
      <c r="P318" s="1">
        <v>19714.400000000001</v>
      </c>
      <c r="Q318" s="1">
        <v>0</v>
      </c>
      <c r="R318" s="1">
        <v>0</v>
      </c>
      <c r="U318" s="1">
        <v>0</v>
      </c>
      <c r="W318" s="1">
        <v>0</v>
      </c>
      <c r="X318" s="1" t="s">
        <v>81</v>
      </c>
      <c r="Y318" s="1">
        <v>13090000</v>
      </c>
      <c r="Z318" s="1">
        <v>30</v>
      </c>
      <c r="AA318" s="2">
        <v>45244</v>
      </c>
      <c r="AB318" s="2">
        <v>45251</v>
      </c>
      <c r="AC318" s="2">
        <v>45617</v>
      </c>
      <c r="AE318" s="1" t="s">
        <v>497</v>
      </c>
      <c r="AF318" s="1" t="s">
        <v>2103</v>
      </c>
      <c r="AH318" s="1" t="s">
        <v>499</v>
      </c>
      <c r="AI318" s="1" t="s">
        <v>64</v>
      </c>
      <c r="AJ318" s="1" t="s">
        <v>65</v>
      </c>
      <c r="AM318" s="1" t="s">
        <v>2104</v>
      </c>
      <c r="AN318" s="1" t="s">
        <v>2105</v>
      </c>
      <c r="AU318" s="1" t="s">
        <v>68</v>
      </c>
      <c r="AX318" s="1" t="s">
        <v>68</v>
      </c>
      <c r="AY318" s="1" t="s">
        <v>85</v>
      </c>
      <c r="BB318" s="1" t="str">
        <f>VLOOKUP(E318,'[1]Agenda Clientes'!$B$2:$P$2416,15,0)</f>
        <v>P17266239</v>
      </c>
    </row>
    <row r="319" spans="1:54" s="1" customFormat="1" ht="15" customHeight="1" x14ac:dyDescent="0.25">
      <c r="A319" s="1" t="s">
        <v>2106</v>
      </c>
      <c r="C319" s="1" t="s">
        <v>77</v>
      </c>
      <c r="D319" s="1" t="s">
        <v>2107</v>
      </c>
      <c r="E319" s="1" t="s">
        <v>2108</v>
      </c>
      <c r="F319" s="1" t="s">
        <v>2108</v>
      </c>
      <c r="G319" s="1" t="s">
        <v>57</v>
      </c>
      <c r="H319" s="1" t="s">
        <v>495</v>
      </c>
      <c r="I319" s="1" t="s">
        <v>59</v>
      </c>
      <c r="J319" s="1" t="s">
        <v>2109</v>
      </c>
      <c r="K319" s="1" t="s">
        <v>61</v>
      </c>
      <c r="L319" s="1">
        <v>336713.02</v>
      </c>
      <c r="M319" s="1">
        <v>263694.68</v>
      </c>
      <c r="N319" s="1">
        <v>419808.39</v>
      </c>
      <c r="O319" s="1">
        <v>12</v>
      </c>
      <c r="P319" s="1">
        <v>2150.1167999999998</v>
      </c>
      <c r="Q319" s="1">
        <v>0</v>
      </c>
      <c r="R319" s="1">
        <v>0</v>
      </c>
      <c r="U319" s="1">
        <v>0</v>
      </c>
      <c r="W319" s="1">
        <v>0</v>
      </c>
      <c r="X319" s="1" t="s">
        <v>81</v>
      </c>
      <c r="Y319" s="1">
        <v>13213200</v>
      </c>
      <c r="Z319" s="1">
        <v>99</v>
      </c>
      <c r="AA319" s="2">
        <v>45244</v>
      </c>
      <c r="AB319" s="2">
        <v>45251</v>
      </c>
      <c r="AC319" s="2">
        <v>45617</v>
      </c>
      <c r="AE319" s="1" t="s">
        <v>497</v>
      </c>
      <c r="AF319" s="1" t="s">
        <v>2110</v>
      </c>
      <c r="AH319" s="1" t="s">
        <v>914</v>
      </c>
      <c r="AI319" s="1" t="s">
        <v>64</v>
      </c>
      <c r="AJ319" s="1" t="s">
        <v>65</v>
      </c>
      <c r="AM319" s="1" t="s">
        <v>2111</v>
      </c>
      <c r="AN319" s="1" t="s">
        <v>2112</v>
      </c>
      <c r="AU319" s="1" t="s">
        <v>68</v>
      </c>
      <c r="AX319" s="1" t="s">
        <v>68</v>
      </c>
      <c r="AY319" s="1" t="s">
        <v>104</v>
      </c>
      <c r="BB319" s="1" t="str">
        <f>VLOOKUP(E319,'[1]Agenda Clientes'!$B$2:$P$2416,15,0)</f>
        <v>P17266877</v>
      </c>
    </row>
    <row r="320" spans="1:54" s="1" customFormat="1" ht="15" customHeight="1" x14ac:dyDescent="0.25">
      <c r="A320" s="1" t="s">
        <v>2113</v>
      </c>
      <c r="C320" s="1" t="s">
        <v>77</v>
      </c>
      <c r="D320" s="1" t="s">
        <v>2114</v>
      </c>
      <c r="E320" s="1" t="s">
        <v>2115</v>
      </c>
      <c r="F320" s="1" t="s">
        <v>2115</v>
      </c>
      <c r="G320" s="1" t="s">
        <v>57</v>
      </c>
      <c r="H320" s="1" t="s">
        <v>495</v>
      </c>
      <c r="I320" s="1" t="s">
        <v>59</v>
      </c>
      <c r="J320" s="1" t="s">
        <v>2116</v>
      </c>
      <c r="K320" s="1" t="s">
        <v>61</v>
      </c>
      <c r="L320" s="1">
        <v>321702.57</v>
      </c>
      <c r="M320" s="1">
        <v>250863.24</v>
      </c>
      <c r="N320" s="1">
        <v>442663.32</v>
      </c>
      <c r="O320" s="1">
        <v>2</v>
      </c>
      <c r="P320" s="1">
        <v>727.28779999999995</v>
      </c>
      <c r="Q320" s="1">
        <v>0</v>
      </c>
      <c r="R320" s="1">
        <v>0</v>
      </c>
      <c r="U320" s="1">
        <v>0</v>
      </c>
      <c r="W320" s="1">
        <v>0</v>
      </c>
      <c r="X320" s="1" t="s">
        <v>81</v>
      </c>
      <c r="Y320" s="1">
        <v>23980000</v>
      </c>
      <c r="Z320" s="1">
        <v>30</v>
      </c>
      <c r="AA320" s="2">
        <v>45246</v>
      </c>
      <c r="AB320" s="2">
        <v>45258</v>
      </c>
      <c r="AC320" s="2">
        <v>45624</v>
      </c>
      <c r="AE320" s="1" t="s">
        <v>497</v>
      </c>
      <c r="AF320" s="1" t="s">
        <v>2117</v>
      </c>
      <c r="AH320" s="1" t="s">
        <v>499</v>
      </c>
      <c r="AI320" s="1" t="s">
        <v>64</v>
      </c>
      <c r="AJ320" s="1" t="s">
        <v>65</v>
      </c>
      <c r="AM320" s="1" t="s">
        <v>2118</v>
      </c>
      <c r="AN320" s="1" t="s">
        <v>2119</v>
      </c>
      <c r="AU320" s="1" t="s">
        <v>68</v>
      </c>
      <c r="AX320" s="1" t="s">
        <v>68</v>
      </c>
      <c r="AY320" s="1" t="s">
        <v>85</v>
      </c>
      <c r="BB320" s="1" t="str">
        <f>VLOOKUP(E320,'[1]Agenda Clientes'!$B$2:$P$2416,15,0)</f>
        <v>P17265970</v>
      </c>
    </row>
    <row r="321" spans="1:54" s="1" customFormat="1" ht="15" customHeight="1" x14ac:dyDescent="0.25">
      <c r="A321" s="1" t="s">
        <v>2120</v>
      </c>
      <c r="C321" s="1" t="s">
        <v>77</v>
      </c>
      <c r="D321" s="1" t="s">
        <v>2121</v>
      </c>
      <c r="E321" s="1" t="s">
        <v>2122</v>
      </c>
      <c r="F321" s="1" t="s">
        <v>2122</v>
      </c>
      <c r="G321" s="1" t="s">
        <v>57</v>
      </c>
      <c r="H321" s="1" t="s">
        <v>495</v>
      </c>
      <c r="I321" s="1" t="s">
        <v>59</v>
      </c>
      <c r="J321" s="1" t="s">
        <v>2123</v>
      </c>
      <c r="K321" s="1" t="s">
        <v>61</v>
      </c>
      <c r="L321" s="1">
        <v>507157.02</v>
      </c>
      <c r="M321" s="1">
        <v>396373.91</v>
      </c>
      <c r="N321" s="1">
        <v>699462.28</v>
      </c>
      <c r="O321" s="1">
        <v>10</v>
      </c>
      <c r="P321" s="1">
        <v>7687.3059999999996</v>
      </c>
      <c r="Q321" s="1">
        <v>0</v>
      </c>
      <c r="R321" s="1">
        <v>0</v>
      </c>
      <c r="U321" s="1">
        <v>0</v>
      </c>
      <c r="W321" s="1">
        <v>0</v>
      </c>
      <c r="X321" s="1" t="s">
        <v>81</v>
      </c>
      <c r="Y321" s="1">
        <v>16280000</v>
      </c>
      <c r="Z321" s="1">
        <v>30</v>
      </c>
      <c r="AA321" s="2">
        <v>45246</v>
      </c>
      <c r="AB321" s="2">
        <v>45258</v>
      </c>
      <c r="AC321" s="2">
        <v>45624</v>
      </c>
      <c r="AE321" s="1" t="s">
        <v>497</v>
      </c>
      <c r="AF321" s="1" t="s">
        <v>2124</v>
      </c>
      <c r="AH321" s="1" t="s">
        <v>499</v>
      </c>
      <c r="AI321" s="1" t="s">
        <v>64</v>
      </c>
      <c r="AJ321" s="1" t="s">
        <v>65</v>
      </c>
      <c r="AM321" s="1" t="s">
        <v>2125</v>
      </c>
      <c r="AN321" s="1" t="s">
        <v>2126</v>
      </c>
      <c r="AU321" s="1" t="s">
        <v>68</v>
      </c>
      <c r="AX321" s="1" t="s">
        <v>68</v>
      </c>
      <c r="AY321" s="1" t="s">
        <v>85</v>
      </c>
      <c r="BB321" s="1" t="str">
        <f>VLOOKUP(E321,'[1]Agenda Clientes'!$B$2:$P$2416,15,0)</f>
        <v>P17265184</v>
      </c>
    </row>
    <row r="322" spans="1:54" s="1" customFormat="1" ht="15" customHeight="1" x14ac:dyDescent="0.25">
      <c r="A322" s="1" t="s">
        <v>2127</v>
      </c>
      <c r="C322" s="1" t="s">
        <v>77</v>
      </c>
      <c r="D322" s="1" t="s">
        <v>2128</v>
      </c>
      <c r="E322" s="1" t="s">
        <v>2129</v>
      </c>
      <c r="F322" s="1" t="s">
        <v>2129</v>
      </c>
      <c r="G322" s="1" t="s">
        <v>57</v>
      </c>
      <c r="H322" s="1" t="s">
        <v>495</v>
      </c>
      <c r="I322" s="1" t="s">
        <v>59</v>
      </c>
      <c r="J322" s="1" t="s">
        <v>2130</v>
      </c>
      <c r="K322" s="1" t="s">
        <v>61</v>
      </c>
      <c r="L322" s="1">
        <v>645631.87</v>
      </c>
      <c r="M322" s="1">
        <v>503841.23</v>
      </c>
      <c r="N322" s="1">
        <v>892517.4</v>
      </c>
      <c r="O322" s="1">
        <v>2</v>
      </c>
      <c r="P322" s="1">
        <v>2126.4194000000002</v>
      </c>
      <c r="Q322" s="1">
        <v>0</v>
      </c>
      <c r="R322" s="1">
        <v>0</v>
      </c>
      <c r="U322" s="1">
        <v>0</v>
      </c>
      <c r="W322" s="1">
        <v>0</v>
      </c>
      <c r="X322" s="1" t="s">
        <v>62</v>
      </c>
      <c r="Y322" s="1">
        <v>18370000</v>
      </c>
      <c r="Z322" s="1">
        <v>30</v>
      </c>
      <c r="AA322" s="2">
        <v>45246</v>
      </c>
      <c r="AB322" s="2">
        <v>45259</v>
      </c>
      <c r="AC322" s="2">
        <v>45625</v>
      </c>
      <c r="AE322" s="1" t="s">
        <v>497</v>
      </c>
      <c r="AF322" s="1" t="s">
        <v>2131</v>
      </c>
      <c r="AH322" s="1" t="s">
        <v>499</v>
      </c>
      <c r="AI322" s="1" t="s">
        <v>64</v>
      </c>
      <c r="AJ322" s="1" t="s">
        <v>65</v>
      </c>
      <c r="AM322" s="1" t="s">
        <v>2132</v>
      </c>
      <c r="AN322" s="1" t="s">
        <v>2133</v>
      </c>
      <c r="AU322" s="1" t="s">
        <v>68</v>
      </c>
      <c r="AX322" s="1" t="s">
        <v>68</v>
      </c>
      <c r="AY322" s="1" t="s">
        <v>85</v>
      </c>
      <c r="BB322" s="1" t="str">
        <f>VLOOKUP(E322,'[1]Agenda Clientes'!$B$2:$P$2416,15,0)</f>
        <v>P17266139</v>
      </c>
    </row>
    <row r="323" spans="1:54" s="1" customFormat="1" ht="15" customHeight="1" x14ac:dyDescent="0.25">
      <c r="A323" s="1" t="s">
        <v>2134</v>
      </c>
      <c r="C323" s="1" t="s">
        <v>54</v>
      </c>
      <c r="D323" s="1" t="s">
        <v>2135</v>
      </c>
      <c r="E323" s="1" t="s">
        <v>2136</v>
      </c>
      <c r="F323" s="1" t="s">
        <v>2136</v>
      </c>
      <c r="G323" s="1" t="s">
        <v>57</v>
      </c>
      <c r="H323" s="1" t="s">
        <v>495</v>
      </c>
      <c r="I323" s="1" t="s">
        <v>59</v>
      </c>
      <c r="J323" s="1" t="s">
        <v>2137</v>
      </c>
      <c r="K323" s="1" t="s">
        <v>61</v>
      </c>
      <c r="L323" s="1">
        <v>229056.03</v>
      </c>
      <c r="M323" s="1">
        <v>179330.95</v>
      </c>
      <c r="N323" s="1">
        <v>315039.77</v>
      </c>
      <c r="O323" s="1">
        <v>2</v>
      </c>
      <c r="P323" s="1">
        <v>622.88260000000002</v>
      </c>
      <c r="Q323" s="1">
        <v>0</v>
      </c>
      <c r="R323" s="1">
        <v>0</v>
      </c>
      <c r="U323" s="1">
        <v>0</v>
      </c>
      <c r="W323" s="1">
        <v>0</v>
      </c>
      <c r="X323" s="1" t="s">
        <v>81</v>
      </c>
      <c r="Y323" s="1">
        <v>20240000</v>
      </c>
      <c r="Z323" s="1">
        <v>20</v>
      </c>
      <c r="AA323" s="2">
        <v>45246</v>
      </c>
      <c r="AB323" s="2">
        <v>45246</v>
      </c>
      <c r="AC323" s="2">
        <v>45612</v>
      </c>
      <c r="AE323" s="1" t="s">
        <v>497</v>
      </c>
      <c r="AH323" s="1" t="s">
        <v>499</v>
      </c>
      <c r="AI323" s="1" t="s">
        <v>64</v>
      </c>
      <c r="AJ323" s="1" t="s">
        <v>65</v>
      </c>
      <c r="AM323" s="1" t="s">
        <v>2138</v>
      </c>
      <c r="AN323" s="1" t="s">
        <v>2139</v>
      </c>
      <c r="AU323" s="1" t="s">
        <v>68</v>
      </c>
      <c r="AX323" s="1" t="s">
        <v>68</v>
      </c>
      <c r="AY323" s="1" t="s">
        <v>69</v>
      </c>
      <c r="BB323" s="1" t="str">
        <f>VLOOKUP(E323,'[1]Agenda Clientes'!$B$2:$P$2416,15,0)</f>
        <v>P17265971</v>
      </c>
    </row>
    <row r="324" spans="1:54" s="1" customFormat="1" ht="15" customHeight="1" x14ac:dyDescent="0.25">
      <c r="A324" s="1" t="s">
        <v>2140</v>
      </c>
      <c r="C324" s="1" t="s">
        <v>77</v>
      </c>
      <c r="D324" s="1" t="s">
        <v>2141</v>
      </c>
      <c r="E324" s="1" t="s">
        <v>2142</v>
      </c>
      <c r="F324" s="1" t="s">
        <v>2142</v>
      </c>
      <c r="G324" s="1" t="s">
        <v>57</v>
      </c>
      <c r="H324" s="1" t="s">
        <v>495</v>
      </c>
      <c r="I324" s="1" t="s">
        <v>59</v>
      </c>
      <c r="J324" s="1" t="s">
        <v>2143</v>
      </c>
      <c r="K324" s="1" t="s">
        <v>61</v>
      </c>
      <c r="L324" s="1">
        <v>419664.4</v>
      </c>
      <c r="M324" s="1">
        <v>332513.48</v>
      </c>
      <c r="N324" s="1">
        <v>578186.41</v>
      </c>
      <c r="O324" s="1">
        <v>2</v>
      </c>
      <c r="P324" s="1">
        <v>1216.3976</v>
      </c>
      <c r="Q324" s="1">
        <v>0</v>
      </c>
      <c r="R324" s="1">
        <v>0</v>
      </c>
      <c r="U324" s="1">
        <v>0</v>
      </c>
      <c r="W324" s="1">
        <v>0</v>
      </c>
      <c r="X324" s="1" t="s">
        <v>62</v>
      </c>
      <c r="Y324" s="1">
        <v>8855000</v>
      </c>
      <c r="Z324" s="1">
        <v>30</v>
      </c>
      <c r="AA324" s="2">
        <v>45246</v>
      </c>
      <c r="AB324" s="2">
        <v>45253</v>
      </c>
      <c r="AC324" s="2">
        <v>45619</v>
      </c>
      <c r="AE324" s="1" t="s">
        <v>497</v>
      </c>
      <c r="AF324" s="1" t="s">
        <v>2144</v>
      </c>
      <c r="AH324" s="1" t="s">
        <v>499</v>
      </c>
      <c r="AI324" s="1" t="s">
        <v>64</v>
      </c>
      <c r="AJ324" s="1" t="s">
        <v>65</v>
      </c>
      <c r="AM324" s="1" t="s">
        <v>2145</v>
      </c>
      <c r="AN324" s="1" t="s">
        <v>2146</v>
      </c>
      <c r="AU324" s="1" t="s">
        <v>68</v>
      </c>
      <c r="AX324" s="1" t="s">
        <v>68</v>
      </c>
      <c r="AY324" s="1" t="s">
        <v>85</v>
      </c>
      <c r="BB324" s="1" t="str">
        <f>VLOOKUP(E324,'[1]Agenda Clientes'!$B$2:$P$2416,15,0)</f>
        <v>P17265628</v>
      </c>
    </row>
    <row r="325" spans="1:54" s="1" customFormat="1" ht="15" customHeight="1" x14ac:dyDescent="0.25">
      <c r="A325" s="1" t="s">
        <v>2147</v>
      </c>
      <c r="C325" s="1" t="s">
        <v>54</v>
      </c>
      <c r="D325" s="1" t="s">
        <v>2148</v>
      </c>
      <c r="E325" s="1" t="s">
        <v>2149</v>
      </c>
      <c r="F325" s="1" t="s">
        <v>2149</v>
      </c>
      <c r="G325" s="1" t="s">
        <v>57</v>
      </c>
      <c r="H325" s="1" t="s">
        <v>495</v>
      </c>
      <c r="I325" s="1" t="s">
        <v>59</v>
      </c>
      <c r="J325" s="1" t="s">
        <v>2150</v>
      </c>
      <c r="K325" s="1" t="s">
        <v>61</v>
      </c>
      <c r="L325" s="1">
        <v>264060.27</v>
      </c>
      <c r="M325" s="1">
        <v>209109.23</v>
      </c>
      <c r="N325" s="1">
        <v>329226.11</v>
      </c>
      <c r="O325" s="1">
        <v>10</v>
      </c>
      <c r="P325" s="1">
        <v>1401.8230000000001</v>
      </c>
      <c r="Q325" s="1">
        <v>0</v>
      </c>
      <c r="R325" s="1">
        <v>0</v>
      </c>
      <c r="U325" s="1">
        <v>0</v>
      </c>
      <c r="W325" s="1">
        <v>0</v>
      </c>
      <c r="X325" s="1" t="s">
        <v>62</v>
      </c>
      <c r="Y325" s="1">
        <v>8921000</v>
      </c>
      <c r="Z325" s="1">
        <v>99</v>
      </c>
      <c r="AA325" s="2">
        <v>45246</v>
      </c>
      <c r="AB325" s="2">
        <v>45246</v>
      </c>
      <c r="AC325" s="2">
        <v>45612</v>
      </c>
      <c r="AE325" s="1" t="s">
        <v>497</v>
      </c>
      <c r="AH325" s="1" t="s">
        <v>914</v>
      </c>
      <c r="AI325" s="1" t="s">
        <v>64</v>
      </c>
      <c r="AJ325" s="1" t="s">
        <v>65</v>
      </c>
      <c r="AM325" s="1" t="s">
        <v>2151</v>
      </c>
      <c r="AN325" s="1" t="s">
        <v>2152</v>
      </c>
      <c r="AU325" s="1" t="s">
        <v>68</v>
      </c>
      <c r="AX325" s="1" t="s">
        <v>68</v>
      </c>
      <c r="AY325" s="1" t="s">
        <v>104</v>
      </c>
      <c r="BB325" s="1" t="str">
        <f>VLOOKUP(E325,'[1]Agenda Clientes'!$B$2:$P$2416,15,0)</f>
        <v>P17267205</v>
      </c>
    </row>
    <row r="326" spans="1:54" s="1" customFormat="1" ht="15" customHeight="1" x14ac:dyDescent="0.25">
      <c r="A326" s="1" t="s">
        <v>2153</v>
      </c>
      <c r="C326" s="1" t="s">
        <v>77</v>
      </c>
      <c r="D326" s="1" t="s">
        <v>2154</v>
      </c>
      <c r="E326" s="1" t="s">
        <v>2155</v>
      </c>
      <c r="F326" s="1" t="s">
        <v>2155</v>
      </c>
      <c r="G326" s="1" t="s">
        <v>57</v>
      </c>
      <c r="H326" s="1" t="s">
        <v>495</v>
      </c>
      <c r="I326" s="1" t="s">
        <v>59</v>
      </c>
      <c r="J326" s="1" t="s">
        <v>2156</v>
      </c>
      <c r="K326" s="1" t="s">
        <v>61</v>
      </c>
      <c r="L326" s="1">
        <v>402328.44</v>
      </c>
      <c r="M326" s="1">
        <v>319351.90999999997</v>
      </c>
      <c r="N326" s="1">
        <v>554820.78</v>
      </c>
      <c r="O326" s="1">
        <v>20</v>
      </c>
      <c r="P326" s="1">
        <v>11340.116</v>
      </c>
      <c r="Q326" s="1">
        <v>0</v>
      </c>
      <c r="R326" s="1">
        <v>0</v>
      </c>
      <c r="U326" s="1">
        <v>0</v>
      </c>
      <c r="W326" s="1">
        <v>0</v>
      </c>
      <c r="X326" s="1" t="s">
        <v>62</v>
      </c>
      <c r="Y326" s="1">
        <v>9350000</v>
      </c>
      <c r="Z326" s="1">
        <v>30</v>
      </c>
      <c r="AA326" s="2">
        <v>45247</v>
      </c>
      <c r="AB326" s="2">
        <v>45252</v>
      </c>
      <c r="AC326" s="2">
        <v>45618</v>
      </c>
      <c r="AE326" s="1" t="s">
        <v>497</v>
      </c>
      <c r="AF326" s="1" t="s">
        <v>2157</v>
      </c>
      <c r="AH326" s="1" t="s">
        <v>499</v>
      </c>
      <c r="AI326" s="1" t="s">
        <v>64</v>
      </c>
      <c r="AJ326" s="1" t="s">
        <v>65</v>
      </c>
      <c r="AM326" s="1" t="s">
        <v>2158</v>
      </c>
      <c r="AN326" s="1" t="s">
        <v>2159</v>
      </c>
      <c r="AU326" s="1" t="s">
        <v>68</v>
      </c>
      <c r="AX326" s="1" t="s">
        <v>68</v>
      </c>
      <c r="AY326" s="1" t="s">
        <v>85</v>
      </c>
      <c r="BB326" s="1" t="str">
        <f>VLOOKUP(E326,'[1]Agenda Clientes'!$B$2:$P$2416,15,0)</f>
        <v>P17264581</v>
      </c>
    </row>
    <row r="327" spans="1:54" s="1" customFormat="1" ht="15" customHeight="1" x14ac:dyDescent="0.25">
      <c r="A327" s="1" t="s">
        <v>2160</v>
      </c>
      <c r="C327" s="1" t="s">
        <v>54</v>
      </c>
      <c r="D327" s="1" t="s">
        <v>2161</v>
      </c>
      <c r="E327" s="1" t="s">
        <v>2162</v>
      </c>
      <c r="F327" s="1" t="s">
        <v>2162</v>
      </c>
      <c r="G327" s="1" t="s">
        <v>57</v>
      </c>
      <c r="H327" s="1" t="s">
        <v>495</v>
      </c>
      <c r="I327" s="1" t="s">
        <v>59</v>
      </c>
      <c r="J327" s="1" t="s">
        <v>2163</v>
      </c>
      <c r="K327" s="1" t="s">
        <v>61</v>
      </c>
      <c r="L327" s="1">
        <v>189093.94</v>
      </c>
      <c r="M327" s="1">
        <v>162341.32999999999</v>
      </c>
      <c r="N327" s="1">
        <v>260592.57</v>
      </c>
      <c r="O327" s="1">
        <v>10</v>
      </c>
      <c r="P327" s="1">
        <v>3374.3820000000001</v>
      </c>
      <c r="Q327" s="1">
        <v>0</v>
      </c>
      <c r="R327" s="1">
        <v>0</v>
      </c>
      <c r="U327" s="1">
        <v>0</v>
      </c>
      <c r="W327" s="1">
        <v>0</v>
      </c>
      <c r="X327" s="1" t="s">
        <v>81</v>
      </c>
      <c r="Y327" s="1">
        <v>10725000</v>
      </c>
      <c r="Z327" s="1">
        <v>20</v>
      </c>
      <c r="AA327" s="2">
        <v>45247</v>
      </c>
      <c r="AB327" s="2">
        <v>45247</v>
      </c>
      <c r="AC327" s="2">
        <v>45613</v>
      </c>
      <c r="AE327" s="1" t="s">
        <v>497</v>
      </c>
      <c r="AH327" s="1" t="s">
        <v>499</v>
      </c>
      <c r="AI327" s="1" t="s">
        <v>64</v>
      </c>
      <c r="AJ327" s="1" t="s">
        <v>65</v>
      </c>
      <c r="AM327" s="1" t="s">
        <v>2164</v>
      </c>
      <c r="AN327" s="1" t="s">
        <v>2165</v>
      </c>
      <c r="AU327" s="1" t="s">
        <v>68</v>
      </c>
      <c r="AX327" s="1" t="s">
        <v>68</v>
      </c>
      <c r="AY327" s="1" t="s">
        <v>104</v>
      </c>
      <c r="BB327" s="1" t="str">
        <f>VLOOKUP(E327,'[1]Agenda Clientes'!$B$2:$P$2416,15,0)</f>
        <v>P17267206</v>
      </c>
    </row>
    <row r="328" spans="1:54" s="1" customFormat="1" ht="15" customHeight="1" x14ac:dyDescent="0.25">
      <c r="A328" s="1" t="s">
        <v>2166</v>
      </c>
      <c r="C328" s="1" t="s">
        <v>77</v>
      </c>
      <c r="D328" s="1" t="s">
        <v>2167</v>
      </c>
      <c r="E328" s="1" t="s">
        <v>2168</v>
      </c>
      <c r="F328" s="1" t="s">
        <v>2168</v>
      </c>
      <c r="G328" s="1" t="s">
        <v>57</v>
      </c>
      <c r="H328" s="1" t="s">
        <v>495</v>
      </c>
      <c r="I328" s="1" t="s">
        <v>59</v>
      </c>
      <c r="J328" s="1" t="s">
        <v>2169</v>
      </c>
      <c r="K328" s="1" t="s">
        <v>61</v>
      </c>
      <c r="L328" s="1">
        <v>266627.53000000003</v>
      </c>
      <c r="M328" s="1">
        <v>214905.82</v>
      </c>
      <c r="N328" s="1">
        <v>367227.92</v>
      </c>
      <c r="O328" s="1">
        <v>12</v>
      </c>
      <c r="P328" s="1">
        <v>4552.8588</v>
      </c>
      <c r="Q328" s="1">
        <v>0</v>
      </c>
      <c r="R328" s="1">
        <v>0</v>
      </c>
      <c r="U328" s="1">
        <v>0</v>
      </c>
      <c r="W328" s="1">
        <v>0</v>
      </c>
      <c r="X328" s="1" t="s">
        <v>62</v>
      </c>
      <c r="Y328" s="1">
        <v>14190000</v>
      </c>
      <c r="Z328" s="1">
        <v>30</v>
      </c>
      <c r="AA328" s="2">
        <v>45247</v>
      </c>
      <c r="AB328" s="2">
        <v>45254</v>
      </c>
      <c r="AC328" s="2">
        <v>45620</v>
      </c>
      <c r="AE328" s="1" t="s">
        <v>497</v>
      </c>
      <c r="AF328" s="1" t="s">
        <v>2170</v>
      </c>
      <c r="AH328" s="1" t="s">
        <v>499</v>
      </c>
      <c r="AI328" s="1" t="s">
        <v>64</v>
      </c>
      <c r="AJ328" s="1" t="s">
        <v>65</v>
      </c>
      <c r="AM328" s="1" t="s">
        <v>1436</v>
      </c>
      <c r="AN328" s="1" t="s">
        <v>2171</v>
      </c>
      <c r="AU328" s="1" t="s">
        <v>68</v>
      </c>
      <c r="AX328" s="1" t="s">
        <v>68</v>
      </c>
      <c r="AY328" s="1" t="s">
        <v>85</v>
      </c>
      <c r="BB328" s="1" t="str">
        <f>VLOOKUP(E328,'[1]Agenda Clientes'!$B$2:$P$2416,15,0)</f>
        <v>P17264345</v>
      </c>
    </row>
    <row r="329" spans="1:54" s="1" customFormat="1" ht="15" customHeight="1" x14ac:dyDescent="0.25">
      <c r="A329" s="1" t="s">
        <v>2172</v>
      </c>
      <c r="C329" s="1" t="s">
        <v>77</v>
      </c>
      <c r="D329" s="1" t="s">
        <v>2173</v>
      </c>
      <c r="E329" s="1" t="s">
        <v>2168</v>
      </c>
      <c r="F329" s="1" t="s">
        <v>2168</v>
      </c>
      <c r="G329" s="1" t="s">
        <v>57</v>
      </c>
      <c r="H329" s="1" t="s">
        <v>495</v>
      </c>
      <c r="I329" s="1" t="s">
        <v>59</v>
      </c>
      <c r="J329" s="1" t="s">
        <v>2174</v>
      </c>
      <c r="K329" s="1" t="s">
        <v>61</v>
      </c>
      <c r="L329" s="1">
        <v>234252.46</v>
      </c>
      <c r="M329" s="1">
        <v>190630.47</v>
      </c>
      <c r="N329" s="1">
        <v>322462.55</v>
      </c>
      <c r="O329" s="1">
        <v>12</v>
      </c>
      <c r="P329" s="1">
        <v>3999.4079999999999</v>
      </c>
      <c r="Q329" s="1">
        <v>0</v>
      </c>
      <c r="R329" s="1">
        <v>0</v>
      </c>
      <c r="U329" s="1">
        <v>0</v>
      </c>
      <c r="W329" s="1">
        <v>0</v>
      </c>
      <c r="X329" s="1" t="s">
        <v>62</v>
      </c>
      <c r="Y329" s="1">
        <v>11770000</v>
      </c>
      <c r="Z329" s="1">
        <v>30</v>
      </c>
      <c r="AA329" s="2">
        <v>45247</v>
      </c>
      <c r="AB329" s="2">
        <v>45254</v>
      </c>
      <c r="AC329" s="2">
        <v>45620</v>
      </c>
      <c r="AE329" s="1" t="s">
        <v>497</v>
      </c>
      <c r="AF329" s="1" t="s">
        <v>2175</v>
      </c>
      <c r="AH329" s="1" t="s">
        <v>499</v>
      </c>
      <c r="AI329" s="1" t="s">
        <v>64</v>
      </c>
      <c r="AJ329" s="1" t="s">
        <v>65</v>
      </c>
      <c r="AM329" s="1" t="s">
        <v>1436</v>
      </c>
      <c r="AN329" s="1" t="s">
        <v>2171</v>
      </c>
      <c r="AU329" s="1" t="s">
        <v>68</v>
      </c>
      <c r="AX329" s="1" t="s">
        <v>68</v>
      </c>
      <c r="AY329" s="1" t="s">
        <v>85</v>
      </c>
      <c r="BB329" s="1" t="str">
        <f>VLOOKUP(E329,'[1]Agenda Clientes'!$B$2:$P$2416,15,0)</f>
        <v>P17264345</v>
      </c>
    </row>
    <row r="330" spans="1:54" s="1" customFormat="1" ht="15" customHeight="1" x14ac:dyDescent="0.25">
      <c r="A330" s="1" t="s">
        <v>2176</v>
      </c>
      <c r="C330" s="1" t="s">
        <v>77</v>
      </c>
      <c r="D330" s="1" t="s">
        <v>2177</v>
      </c>
      <c r="E330" s="1" t="s">
        <v>2178</v>
      </c>
      <c r="F330" s="1" t="s">
        <v>2178</v>
      </c>
      <c r="G330" s="1" t="s">
        <v>57</v>
      </c>
      <c r="H330" s="1" t="s">
        <v>495</v>
      </c>
      <c r="I330" s="1" t="s">
        <v>59</v>
      </c>
      <c r="J330" s="1" t="s">
        <v>2179</v>
      </c>
      <c r="K330" s="1" t="s">
        <v>61</v>
      </c>
      <c r="L330" s="1">
        <v>392066.76</v>
      </c>
      <c r="M330" s="1">
        <v>309377.21000000002</v>
      </c>
      <c r="N330" s="1">
        <v>540614.71</v>
      </c>
      <c r="O330" s="1">
        <v>2</v>
      </c>
      <c r="P330" s="1">
        <v>1258.7847999999999</v>
      </c>
      <c r="Q330" s="1">
        <v>0</v>
      </c>
      <c r="R330" s="1">
        <v>0</v>
      </c>
      <c r="U330" s="1">
        <v>0</v>
      </c>
      <c r="W330" s="1">
        <v>0</v>
      </c>
      <c r="X330" s="1" t="s">
        <v>62</v>
      </c>
      <c r="Y330" s="1">
        <v>9922000</v>
      </c>
      <c r="Z330" s="1">
        <v>30</v>
      </c>
      <c r="AA330" s="2">
        <v>45247</v>
      </c>
      <c r="AB330" s="2">
        <v>45257</v>
      </c>
      <c r="AC330" s="2">
        <v>45623</v>
      </c>
      <c r="AE330" s="1" t="s">
        <v>497</v>
      </c>
      <c r="AF330" s="1" t="s">
        <v>2180</v>
      </c>
      <c r="AH330" s="1" t="s">
        <v>499</v>
      </c>
      <c r="AI330" s="1" t="s">
        <v>64</v>
      </c>
      <c r="AJ330" s="1" t="s">
        <v>65</v>
      </c>
      <c r="AM330" s="1" t="s">
        <v>2181</v>
      </c>
      <c r="AN330" s="1" t="s">
        <v>2182</v>
      </c>
      <c r="AU330" s="1" t="s">
        <v>68</v>
      </c>
      <c r="AX330" s="1" t="s">
        <v>68</v>
      </c>
      <c r="AY330" s="1" t="s">
        <v>85</v>
      </c>
      <c r="BB330" s="1" t="str">
        <f>VLOOKUP(E330,'[1]Agenda Clientes'!$B$2:$P$2416,15,0)</f>
        <v>P17266715</v>
      </c>
    </row>
    <row r="331" spans="1:54" s="1" customFormat="1" ht="15" customHeight="1" x14ac:dyDescent="0.25">
      <c r="A331" s="1" t="s">
        <v>2183</v>
      </c>
      <c r="C331" s="1" t="s">
        <v>54</v>
      </c>
      <c r="D331" s="1" t="s">
        <v>2184</v>
      </c>
      <c r="E331" s="1" t="s">
        <v>2185</v>
      </c>
      <c r="F331" s="1" t="s">
        <v>2185</v>
      </c>
      <c r="G331" s="1" t="s">
        <v>57</v>
      </c>
      <c r="H331" s="1" t="s">
        <v>495</v>
      </c>
      <c r="I331" s="1" t="s">
        <v>59</v>
      </c>
      <c r="J331" s="1" t="s">
        <v>2186</v>
      </c>
      <c r="K331" s="1" t="s">
        <v>61</v>
      </c>
      <c r="L331" s="1">
        <v>241303.24</v>
      </c>
      <c r="M331" s="1">
        <v>191921.19</v>
      </c>
      <c r="N331" s="1">
        <v>300852.99</v>
      </c>
      <c r="O331" s="1">
        <v>10</v>
      </c>
      <c r="P331" s="1">
        <v>1222.175</v>
      </c>
      <c r="Q331" s="1">
        <v>0</v>
      </c>
      <c r="R331" s="1">
        <v>0</v>
      </c>
      <c r="U331" s="1">
        <v>0</v>
      </c>
      <c r="W331" s="1">
        <v>0</v>
      </c>
      <c r="X331" s="1" t="s">
        <v>81</v>
      </c>
      <c r="Y331" s="1">
        <v>8316000</v>
      </c>
      <c r="Z331" s="1">
        <v>99</v>
      </c>
      <c r="AA331" s="2">
        <v>45247</v>
      </c>
      <c r="AB331" s="2">
        <v>45250</v>
      </c>
      <c r="AC331" s="2">
        <v>45616</v>
      </c>
      <c r="AE331" s="1" t="s">
        <v>497</v>
      </c>
      <c r="AH331" s="1" t="s">
        <v>914</v>
      </c>
      <c r="AI331" s="1" t="s">
        <v>64</v>
      </c>
      <c r="AJ331" s="1" t="s">
        <v>65</v>
      </c>
      <c r="AM331" s="1" t="s">
        <v>2187</v>
      </c>
      <c r="AN331" s="1" t="s">
        <v>2188</v>
      </c>
      <c r="AU331" s="1" t="s">
        <v>68</v>
      </c>
      <c r="AX331" s="1" t="s">
        <v>68</v>
      </c>
      <c r="AY331" s="1" t="s">
        <v>104</v>
      </c>
      <c r="BB331" s="1" t="str">
        <f>VLOOKUP(E331,'[1]Agenda Clientes'!$B$2:$P$2416,15,0)</f>
        <v>P17267209</v>
      </c>
    </row>
    <row r="332" spans="1:54" s="1" customFormat="1" ht="15" customHeight="1" x14ac:dyDescent="0.25">
      <c r="A332" s="1" t="s">
        <v>2189</v>
      </c>
      <c r="C332" s="1" t="s">
        <v>77</v>
      </c>
      <c r="D332" s="1" t="s">
        <v>2190</v>
      </c>
      <c r="E332" s="1" t="s">
        <v>2191</v>
      </c>
      <c r="F332" s="1" t="s">
        <v>2191</v>
      </c>
      <c r="G332" s="1" t="s">
        <v>57</v>
      </c>
      <c r="H332" s="1" t="s">
        <v>495</v>
      </c>
      <c r="I332" s="1" t="s">
        <v>59</v>
      </c>
      <c r="J332" s="1" t="s">
        <v>2192</v>
      </c>
      <c r="K332" s="1" t="s">
        <v>61</v>
      </c>
      <c r="L332" s="1">
        <v>360774.57</v>
      </c>
      <c r="M332" s="1">
        <v>286503.71999999997</v>
      </c>
      <c r="N332" s="1">
        <v>496640.13</v>
      </c>
      <c r="O332" s="1">
        <v>12</v>
      </c>
      <c r="P332" s="1">
        <v>5716.4675999999999</v>
      </c>
      <c r="Q332" s="1">
        <v>0</v>
      </c>
      <c r="R332" s="1">
        <v>0</v>
      </c>
      <c r="U332" s="1">
        <v>0</v>
      </c>
      <c r="W332" s="1">
        <v>0</v>
      </c>
      <c r="X332" s="1" t="s">
        <v>62</v>
      </c>
      <c r="Y332" s="1">
        <v>7447000</v>
      </c>
      <c r="Z332" s="1">
        <v>30</v>
      </c>
      <c r="AA332" s="2">
        <v>45248</v>
      </c>
      <c r="AB332" s="2">
        <v>45253</v>
      </c>
      <c r="AC332" s="2">
        <v>45619</v>
      </c>
      <c r="AE332" s="1" t="s">
        <v>497</v>
      </c>
      <c r="AF332" s="1" t="s">
        <v>2193</v>
      </c>
      <c r="AH332" s="1" t="s">
        <v>499</v>
      </c>
      <c r="AI332" s="1" t="s">
        <v>64</v>
      </c>
      <c r="AJ332" s="1" t="s">
        <v>65</v>
      </c>
      <c r="AM332" s="1" t="s">
        <v>2194</v>
      </c>
      <c r="AN332" s="1" t="s">
        <v>2195</v>
      </c>
      <c r="AU332" s="1" t="s">
        <v>68</v>
      </c>
      <c r="AX332" s="1" t="s">
        <v>68</v>
      </c>
      <c r="AY332" s="1" t="s">
        <v>85</v>
      </c>
      <c r="BB332" s="1" t="str">
        <f>VLOOKUP(E332,'[1]Agenda Clientes'!$B$2:$P$2416,15,0)</f>
        <v>P17265788</v>
      </c>
    </row>
    <row r="333" spans="1:54" s="1" customFormat="1" ht="15" customHeight="1" x14ac:dyDescent="0.25">
      <c r="A333" s="1" t="s">
        <v>2196</v>
      </c>
      <c r="C333" s="1" t="s">
        <v>54</v>
      </c>
      <c r="D333" s="1" t="s">
        <v>2197</v>
      </c>
      <c r="E333" s="1" t="s">
        <v>2198</v>
      </c>
      <c r="F333" s="1" t="s">
        <v>2198</v>
      </c>
      <c r="G333" s="1" t="s">
        <v>57</v>
      </c>
      <c r="H333" s="1" t="s">
        <v>495</v>
      </c>
      <c r="I333" s="1" t="s">
        <v>59</v>
      </c>
      <c r="J333" s="1" t="s">
        <v>2199</v>
      </c>
      <c r="K333" s="1" t="s">
        <v>61</v>
      </c>
      <c r="L333" s="1">
        <v>338992.03</v>
      </c>
      <c r="M333" s="1">
        <v>288040.49</v>
      </c>
      <c r="N333" s="1">
        <v>422649.82</v>
      </c>
      <c r="O333" s="1">
        <v>2</v>
      </c>
      <c r="P333" s="1">
        <v>399.63420000000002</v>
      </c>
      <c r="Q333" s="1">
        <v>0</v>
      </c>
      <c r="R333" s="1">
        <v>0</v>
      </c>
      <c r="U333" s="1">
        <v>0</v>
      </c>
      <c r="W333" s="1">
        <v>0</v>
      </c>
      <c r="X333" s="1" t="s">
        <v>81</v>
      </c>
      <c r="Y333" s="1">
        <v>12705000</v>
      </c>
      <c r="Z333" s="1">
        <v>99</v>
      </c>
      <c r="AA333" s="2">
        <v>45248</v>
      </c>
      <c r="AB333" s="2">
        <v>45248</v>
      </c>
      <c r="AC333" s="2">
        <v>45614</v>
      </c>
      <c r="AE333" s="1" t="s">
        <v>497</v>
      </c>
      <c r="AH333" s="1" t="s">
        <v>914</v>
      </c>
      <c r="AI333" s="1" t="s">
        <v>64</v>
      </c>
      <c r="AJ333" s="1" t="s">
        <v>65</v>
      </c>
      <c r="AM333" s="1" t="s">
        <v>2200</v>
      </c>
      <c r="AN333" s="1" t="s">
        <v>2201</v>
      </c>
      <c r="AU333" s="1" t="s">
        <v>68</v>
      </c>
      <c r="AX333" s="1" t="s">
        <v>68</v>
      </c>
      <c r="AY333" s="1" t="s">
        <v>104</v>
      </c>
      <c r="BB333" s="1" t="str">
        <f>VLOOKUP(E333,'[1]Agenda Clientes'!$B$2:$P$2416,15,0)</f>
        <v>P17267210</v>
      </c>
    </row>
    <row r="334" spans="1:54" s="1" customFormat="1" ht="15" customHeight="1" x14ac:dyDescent="0.25">
      <c r="A334" s="1" t="s">
        <v>2202</v>
      </c>
      <c r="C334" s="1" t="s">
        <v>77</v>
      </c>
      <c r="D334" s="1" t="s">
        <v>2203</v>
      </c>
      <c r="E334" s="1" t="s">
        <v>2204</v>
      </c>
      <c r="F334" s="1" t="s">
        <v>2204</v>
      </c>
      <c r="G334" s="1" t="s">
        <v>57</v>
      </c>
      <c r="H334" s="1" t="s">
        <v>495</v>
      </c>
      <c r="I334" s="1" t="s">
        <v>59</v>
      </c>
      <c r="J334" s="1" t="s">
        <v>2205</v>
      </c>
      <c r="K334" s="1" t="s">
        <v>61</v>
      </c>
      <c r="L334" s="1">
        <v>461430.53</v>
      </c>
      <c r="M334" s="1">
        <v>365077.99</v>
      </c>
      <c r="N334" s="1">
        <v>636786.73</v>
      </c>
      <c r="O334" s="1">
        <v>2</v>
      </c>
      <c r="P334" s="1">
        <v>1771.6823999999999</v>
      </c>
      <c r="Q334" s="1">
        <v>0</v>
      </c>
      <c r="R334" s="1">
        <v>0</v>
      </c>
      <c r="U334" s="1">
        <v>0</v>
      </c>
      <c r="W334" s="1">
        <v>0</v>
      </c>
      <c r="X334" s="1" t="s">
        <v>62</v>
      </c>
      <c r="Y334" s="1">
        <v>9277400</v>
      </c>
      <c r="Z334" s="1">
        <v>30</v>
      </c>
      <c r="AA334" s="2">
        <v>45249</v>
      </c>
      <c r="AB334" s="2">
        <v>45254</v>
      </c>
      <c r="AC334" s="2">
        <v>45620</v>
      </c>
      <c r="AE334" s="1" t="s">
        <v>497</v>
      </c>
      <c r="AF334" s="1" t="s">
        <v>2206</v>
      </c>
      <c r="AH334" s="1" t="s">
        <v>499</v>
      </c>
      <c r="AI334" s="1" t="s">
        <v>64</v>
      </c>
      <c r="AJ334" s="1" t="s">
        <v>65</v>
      </c>
      <c r="AM334" s="1" t="s">
        <v>2207</v>
      </c>
      <c r="AN334" s="1" t="s">
        <v>2208</v>
      </c>
      <c r="AU334" s="1" t="s">
        <v>68</v>
      </c>
      <c r="AX334" s="1" t="s">
        <v>68</v>
      </c>
      <c r="AY334" s="1" t="s">
        <v>85</v>
      </c>
      <c r="BB334" s="1" t="str">
        <f>VLOOKUP(E334,'[1]Agenda Clientes'!$B$2:$P$2416,15,0)</f>
        <v>P17266503</v>
      </c>
    </row>
    <row r="335" spans="1:54" s="1" customFormat="1" ht="15" customHeight="1" x14ac:dyDescent="0.25">
      <c r="A335" s="1" t="s">
        <v>2209</v>
      </c>
      <c r="C335" s="1" t="s">
        <v>77</v>
      </c>
      <c r="D335" s="1" t="s">
        <v>2210</v>
      </c>
      <c r="E335" s="1" t="s">
        <v>2211</v>
      </c>
      <c r="F335" s="1" t="s">
        <v>2211</v>
      </c>
      <c r="G335" s="1" t="s">
        <v>57</v>
      </c>
      <c r="H335" s="1" t="s">
        <v>495</v>
      </c>
      <c r="I335" s="1" t="s">
        <v>59</v>
      </c>
      <c r="J335" s="1" t="s">
        <v>2212</v>
      </c>
      <c r="K335" s="1" t="s">
        <v>61</v>
      </c>
      <c r="L335" s="1">
        <v>580694.93999999994</v>
      </c>
      <c r="M335" s="1">
        <v>456347.92</v>
      </c>
      <c r="N335" s="1">
        <v>797717.67</v>
      </c>
      <c r="O335" s="1">
        <v>20</v>
      </c>
      <c r="P335" s="1">
        <v>17329.133999999998</v>
      </c>
      <c r="Q335" s="1">
        <v>0</v>
      </c>
      <c r="R335" s="1">
        <v>0</v>
      </c>
      <c r="U335" s="1">
        <v>0</v>
      </c>
      <c r="W335" s="1">
        <v>0</v>
      </c>
      <c r="X335" s="1" t="s">
        <v>62</v>
      </c>
      <c r="Y335" s="1">
        <v>13090000</v>
      </c>
      <c r="Z335" s="1">
        <v>30</v>
      </c>
      <c r="AA335" s="2">
        <v>45249</v>
      </c>
      <c r="AB335" s="2">
        <v>45254</v>
      </c>
      <c r="AC335" s="2">
        <v>45620</v>
      </c>
      <c r="AE335" s="1" t="s">
        <v>497</v>
      </c>
      <c r="AF335" s="1" t="s">
        <v>2213</v>
      </c>
      <c r="AH335" s="1" t="s">
        <v>499</v>
      </c>
      <c r="AI335" s="1" t="s">
        <v>64</v>
      </c>
      <c r="AJ335" s="1" t="s">
        <v>65</v>
      </c>
      <c r="AM335" s="1" t="s">
        <v>2214</v>
      </c>
      <c r="AN335" s="1" t="s">
        <v>2215</v>
      </c>
      <c r="AU335" s="1" t="s">
        <v>68</v>
      </c>
      <c r="AX335" s="1" t="s">
        <v>68</v>
      </c>
      <c r="AY335" s="1" t="s">
        <v>85</v>
      </c>
      <c r="BB335" s="1" t="str">
        <f>VLOOKUP(E335,'[1]Agenda Clientes'!$B$2:$P$2416,15,0)</f>
        <v>P17265147</v>
      </c>
    </row>
    <row r="336" spans="1:54" s="1" customFormat="1" ht="15" customHeight="1" x14ac:dyDescent="0.25">
      <c r="A336" s="1" t="s">
        <v>2216</v>
      </c>
      <c r="C336" s="1" t="s">
        <v>54</v>
      </c>
      <c r="D336" s="1" t="s">
        <v>2217</v>
      </c>
      <c r="E336" s="1" t="s">
        <v>2218</v>
      </c>
      <c r="F336" s="1" t="s">
        <v>2218</v>
      </c>
      <c r="G336" s="1" t="s">
        <v>57</v>
      </c>
      <c r="H336" s="1" t="s">
        <v>495</v>
      </c>
      <c r="I336" s="1" t="s">
        <v>59</v>
      </c>
      <c r="J336" s="1" t="s">
        <v>2219</v>
      </c>
      <c r="K336" s="1" t="s">
        <v>61</v>
      </c>
      <c r="L336" s="1">
        <v>298851.89</v>
      </c>
      <c r="M336" s="1">
        <v>239856.83</v>
      </c>
      <c r="N336" s="1">
        <v>411566.01</v>
      </c>
      <c r="O336" s="1">
        <v>2</v>
      </c>
      <c r="P336" s="1">
        <v>834.15060000000005</v>
      </c>
      <c r="Q336" s="1">
        <v>0</v>
      </c>
      <c r="R336" s="1">
        <v>0</v>
      </c>
      <c r="U336" s="1">
        <v>0</v>
      </c>
      <c r="W336" s="1">
        <v>0</v>
      </c>
      <c r="X336" s="1" t="s">
        <v>62</v>
      </c>
      <c r="Y336" s="1">
        <v>6746300</v>
      </c>
      <c r="Z336" s="1">
        <v>20</v>
      </c>
      <c r="AA336" s="2">
        <v>45251</v>
      </c>
      <c r="AB336" s="2">
        <v>45251</v>
      </c>
      <c r="AC336" s="2">
        <v>45617</v>
      </c>
      <c r="AE336" s="1" t="s">
        <v>497</v>
      </c>
      <c r="AH336" s="1" t="s">
        <v>499</v>
      </c>
      <c r="AI336" s="1" t="s">
        <v>64</v>
      </c>
      <c r="AJ336" s="1" t="s">
        <v>65</v>
      </c>
      <c r="AM336" s="1" t="s">
        <v>2220</v>
      </c>
      <c r="AN336" s="1" t="s">
        <v>2221</v>
      </c>
      <c r="AU336" s="1" t="s">
        <v>68</v>
      </c>
      <c r="AX336" s="1" t="s">
        <v>68</v>
      </c>
      <c r="AY336" s="1" t="s">
        <v>69</v>
      </c>
      <c r="BB336" s="1" t="str">
        <f>VLOOKUP(E336,'[1]Agenda Clientes'!$B$2:$P$2416,15,0)</f>
        <v>P17264795</v>
      </c>
    </row>
    <row r="337" spans="1:54" s="1" customFormat="1" ht="15" customHeight="1" x14ac:dyDescent="0.25">
      <c r="A337" s="1" t="s">
        <v>2222</v>
      </c>
      <c r="C337" s="1" t="s">
        <v>54</v>
      </c>
      <c r="D337" s="1" t="s">
        <v>2223</v>
      </c>
      <c r="E337" s="1" t="s">
        <v>2224</v>
      </c>
      <c r="F337" s="1" t="s">
        <v>2224</v>
      </c>
      <c r="G337" s="1" t="s">
        <v>57</v>
      </c>
      <c r="H337" s="1" t="s">
        <v>495</v>
      </c>
      <c r="I337" s="1" t="s">
        <v>59</v>
      </c>
      <c r="J337" s="1" t="s">
        <v>2225</v>
      </c>
      <c r="K337" s="1" t="s">
        <v>61</v>
      </c>
      <c r="L337" s="1">
        <v>433978.97</v>
      </c>
      <c r="M337" s="1">
        <v>342693.28</v>
      </c>
      <c r="N337" s="1">
        <v>598614.75</v>
      </c>
      <c r="O337" s="1">
        <v>2</v>
      </c>
      <c r="P337" s="1">
        <v>1266.7344000000001</v>
      </c>
      <c r="Q337" s="1">
        <v>0</v>
      </c>
      <c r="R337" s="1">
        <v>0</v>
      </c>
      <c r="U337" s="1">
        <v>0</v>
      </c>
      <c r="W337" s="1">
        <v>0</v>
      </c>
      <c r="X337" s="1" t="s">
        <v>62</v>
      </c>
      <c r="Y337" s="1">
        <v>10090300</v>
      </c>
      <c r="Z337" s="1">
        <v>20</v>
      </c>
      <c r="AA337" s="2">
        <v>45251</v>
      </c>
      <c r="AB337" s="2">
        <v>45251</v>
      </c>
      <c r="AC337" s="2">
        <v>45617</v>
      </c>
      <c r="AE337" s="1" t="s">
        <v>497</v>
      </c>
      <c r="AH337" s="1" t="s">
        <v>499</v>
      </c>
      <c r="AI337" s="1" t="s">
        <v>64</v>
      </c>
      <c r="AJ337" s="1" t="s">
        <v>65</v>
      </c>
      <c r="AM337" s="1" t="s">
        <v>2226</v>
      </c>
      <c r="AN337" s="1" t="s">
        <v>2227</v>
      </c>
      <c r="AU337" s="1" t="s">
        <v>68</v>
      </c>
      <c r="AX337" s="1" t="s">
        <v>68</v>
      </c>
      <c r="AY337" s="1" t="s">
        <v>69</v>
      </c>
      <c r="BB337" s="1" t="str">
        <f>VLOOKUP(E337,'[1]Agenda Clientes'!$B$2:$P$2416,15,0)</f>
        <v>P17265588</v>
      </c>
    </row>
    <row r="338" spans="1:54" s="1" customFormat="1" ht="15" customHeight="1" x14ac:dyDescent="0.25">
      <c r="A338" s="1" t="s">
        <v>2228</v>
      </c>
      <c r="C338" s="1" t="s">
        <v>54</v>
      </c>
      <c r="D338" s="1" t="s">
        <v>2229</v>
      </c>
      <c r="E338" s="1" t="s">
        <v>2230</v>
      </c>
      <c r="F338" s="1" t="s">
        <v>2230</v>
      </c>
      <c r="G338" s="1" t="s">
        <v>57</v>
      </c>
      <c r="H338" s="1" t="s">
        <v>495</v>
      </c>
      <c r="I338" s="1" t="s">
        <v>59</v>
      </c>
      <c r="J338" s="1" t="s">
        <v>2231</v>
      </c>
      <c r="K338" s="1" t="s">
        <v>61</v>
      </c>
      <c r="L338" s="1">
        <v>309940.7</v>
      </c>
      <c r="M338" s="1">
        <v>243489.95</v>
      </c>
      <c r="N338" s="1">
        <v>386429.12</v>
      </c>
      <c r="O338" s="1">
        <v>10</v>
      </c>
      <c r="P338" s="1">
        <v>1777.796</v>
      </c>
      <c r="Q338" s="1">
        <v>0</v>
      </c>
      <c r="R338" s="1">
        <v>0</v>
      </c>
      <c r="U338" s="1">
        <v>0</v>
      </c>
      <c r="W338" s="1">
        <v>0</v>
      </c>
      <c r="X338" s="1" t="s">
        <v>62</v>
      </c>
      <c r="Y338" s="1">
        <v>11825000</v>
      </c>
      <c r="Z338" s="1">
        <v>99</v>
      </c>
      <c r="AA338" s="2">
        <v>45251</v>
      </c>
      <c r="AB338" s="2">
        <v>45251</v>
      </c>
      <c r="AC338" s="2">
        <v>45617</v>
      </c>
      <c r="AE338" s="1" t="s">
        <v>497</v>
      </c>
      <c r="AH338" s="1" t="s">
        <v>914</v>
      </c>
      <c r="AI338" s="1" t="s">
        <v>64</v>
      </c>
      <c r="AJ338" s="1" t="s">
        <v>65</v>
      </c>
      <c r="AM338" s="1" t="s">
        <v>2232</v>
      </c>
      <c r="AN338" s="1" t="s">
        <v>2233</v>
      </c>
      <c r="AU338" s="1" t="s">
        <v>68</v>
      </c>
      <c r="AX338" s="1" t="s">
        <v>68</v>
      </c>
      <c r="AY338" s="1" t="s">
        <v>104</v>
      </c>
      <c r="BB338" s="1" t="str">
        <f>VLOOKUP(E338,'[1]Agenda Clientes'!$B$2:$P$2416,15,0)</f>
        <v>P17267211</v>
      </c>
    </row>
    <row r="339" spans="1:54" s="1" customFormat="1" ht="15" customHeight="1" x14ac:dyDescent="0.25">
      <c r="A339" s="1" t="s">
        <v>2234</v>
      </c>
      <c r="C339" s="1" t="s">
        <v>77</v>
      </c>
      <c r="D339" s="1" t="s">
        <v>2235</v>
      </c>
      <c r="E339" s="1" t="s">
        <v>2236</v>
      </c>
      <c r="F339" s="1" t="s">
        <v>2236</v>
      </c>
      <c r="G339" s="1" t="s">
        <v>57</v>
      </c>
      <c r="H339" s="1" t="s">
        <v>495</v>
      </c>
      <c r="I339" s="1" t="s">
        <v>59</v>
      </c>
      <c r="J339" s="1" t="s">
        <v>2237</v>
      </c>
      <c r="K339" s="1" t="s">
        <v>61</v>
      </c>
      <c r="L339" s="1">
        <v>641209.59</v>
      </c>
      <c r="M339" s="1">
        <v>503499.64</v>
      </c>
      <c r="N339" s="1">
        <v>883547.41</v>
      </c>
      <c r="O339" s="1">
        <v>12</v>
      </c>
      <c r="P339" s="1">
        <v>10978.05</v>
      </c>
      <c r="Q339" s="1">
        <v>0</v>
      </c>
      <c r="R339" s="1">
        <v>0</v>
      </c>
      <c r="U339" s="1">
        <v>0</v>
      </c>
      <c r="W339" s="1">
        <v>0</v>
      </c>
      <c r="X339" s="1" t="s">
        <v>81</v>
      </c>
      <c r="Y339" s="1">
        <v>11440000</v>
      </c>
      <c r="Z339" s="1">
        <v>30</v>
      </c>
      <c r="AA339" s="2">
        <v>45252</v>
      </c>
      <c r="AB339" s="2">
        <v>45258</v>
      </c>
      <c r="AC339" s="2">
        <v>45624</v>
      </c>
      <c r="AE339" s="1" t="s">
        <v>497</v>
      </c>
      <c r="AF339" s="1" t="s">
        <v>2238</v>
      </c>
      <c r="AH339" s="1" t="s">
        <v>499</v>
      </c>
      <c r="AI339" s="1" t="s">
        <v>64</v>
      </c>
      <c r="AJ339" s="1" t="s">
        <v>65</v>
      </c>
      <c r="AM339" s="1" t="s">
        <v>2239</v>
      </c>
      <c r="AN339" s="1" t="s">
        <v>2240</v>
      </c>
      <c r="AU339" s="1" t="s">
        <v>68</v>
      </c>
      <c r="AX339" s="1" t="s">
        <v>68</v>
      </c>
      <c r="AY339" s="1" t="s">
        <v>104</v>
      </c>
      <c r="BB339" s="1" t="str">
        <f>VLOOKUP(E339,'[1]Agenda Clientes'!$B$2:$P$2416,15,0)</f>
        <v>P17266884</v>
      </c>
    </row>
    <row r="340" spans="1:54" s="1" customFormat="1" ht="15" customHeight="1" x14ac:dyDescent="0.25">
      <c r="A340" s="1" t="s">
        <v>2241</v>
      </c>
      <c r="C340" s="1" t="s">
        <v>77</v>
      </c>
      <c r="D340" s="1" t="s">
        <v>2242</v>
      </c>
      <c r="E340" s="1" t="s">
        <v>2243</v>
      </c>
      <c r="F340" s="1" t="s">
        <v>2243</v>
      </c>
      <c r="G340" s="1" t="s">
        <v>57</v>
      </c>
      <c r="H340" s="1" t="s">
        <v>495</v>
      </c>
      <c r="I340" s="1" t="s">
        <v>59</v>
      </c>
      <c r="J340" s="1" t="s">
        <v>2244</v>
      </c>
      <c r="K340" s="1" t="s">
        <v>61</v>
      </c>
      <c r="L340" s="1">
        <v>191570.87</v>
      </c>
      <c r="M340" s="1">
        <v>150564.44</v>
      </c>
      <c r="N340" s="1">
        <v>263344.61</v>
      </c>
      <c r="O340" s="1">
        <v>15</v>
      </c>
      <c r="P340" s="1">
        <v>4066.0169999999998</v>
      </c>
      <c r="Q340" s="1">
        <v>0</v>
      </c>
      <c r="R340" s="1">
        <v>0</v>
      </c>
      <c r="U340" s="1">
        <v>0</v>
      </c>
      <c r="W340" s="1">
        <v>0</v>
      </c>
      <c r="X340" s="1" t="s">
        <v>81</v>
      </c>
      <c r="Y340" s="1">
        <v>8065200</v>
      </c>
      <c r="Z340" s="1">
        <v>30</v>
      </c>
      <c r="AA340" s="2">
        <v>45252</v>
      </c>
      <c r="AB340" s="2">
        <v>45261</v>
      </c>
      <c r="AC340" s="2">
        <v>45627</v>
      </c>
      <c r="AE340" s="1" t="s">
        <v>497</v>
      </c>
      <c r="AF340" s="1" t="s">
        <v>2245</v>
      </c>
      <c r="AH340" s="1" t="s">
        <v>499</v>
      </c>
      <c r="AI340" s="1" t="s">
        <v>64</v>
      </c>
      <c r="AJ340" s="1" t="s">
        <v>65</v>
      </c>
      <c r="AM340" s="1" t="s">
        <v>2246</v>
      </c>
      <c r="AN340" s="1" t="s">
        <v>2247</v>
      </c>
      <c r="AT340" s="1">
        <v>397.39</v>
      </c>
      <c r="AU340" s="1" t="s">
        <v>68</v>
      </c>
      <c r="AX340" s="1" t="s">
        <v>68</v>
      </c>
      <c r="AY340" s="1" t="s">
        <v>85</v>
      </c>
      <c r="BB340" s="1" t="str">
        <f>VLOOKUP(E340,'[1]Agenda Clientes'!$B$2:$P$2416,15,0)</f>
        <v>P17264388</v>
      </c>
    </row>
    <row r="341" spans="1:54" s="1" customFormat="1" ht="15" customHeight="1" x14ac:dyDescent="0.25">
      <c r="A341" s="1" t="s">
        <v>2248</v>
      </c>
      <c r="C341" s="1" t="s">
        <v>77</v>
      </c>
      <c r="D341" s="1" t="s">
        <v>2249</v>
      </c>
      <c r="E341" s="1" t="s">
        <v>2250</v>
      </c>
      <c r="F341" s="1" t="s">
        <v>2250</v>
      </c>
      <c r="G341" s="1" t="s">
        <v>57</v>
      </c>
      <c r="H341" s="1" t="s">
        <v>495</v>
      </c>
      <c r="I341" s="1" t="s">
        <v>59</v>
      </c>
      <c r="J341" s="1" t="s">
        <v>2251</v>
      </c>
      <c r="K341" s="1" t="s">
        <v>61</v>
      </c>
      <c r="L341" s="1">
        <v>343817.4</v>
      </c>
      <c r="M341" s="1">
        <v>275177.15000000002</v>
      </c>
      <c r="N341" s="1">
        <v>473358.48</v>
      </c>
      <c r="O341" s="1">
        <v>20</v>
      </c>
      <c r="P341" s="1">
        <v>9684.3780000000006</v>
      </c>
      <c r="Q341" s="1">
        <v>0</v>
      </c>
      <c r="R341" s="1">
        <v>0</v>
      </c>
      <c r="U341" s="1">
        <v>0</v>
      </c>
      <c r="W341" s="1">
        <v>0</v>
      </c>
      <c r="X341" s="1" t="s">
        <v>62</v>
      </c>
      <c r="Y341" s="1">
        <v>5742000</v>
      </c>
      <c r="Z341" s="1">
        <v>30</v>
      </c>
      <c r="AA341" s="2">
        <v>45252</v>
      </c>
      <c r="AB341" s="2">
        <v>45259</v>
      </c>
      <c r="AC341" s="2">
        <v>45625</v>
      </c>
      <c r="AE341" s="1" t="s">
        <v>497</v>
      </c>
      <c r="AF341" s="1" t="s">
        <v>2252</v>
      </c>
      <c r="AH341" s="1" t="s">
        <v>499</v>
      </c>
      <c r="AI341" s="1" t="s">
        <v>64</v>
      </c>
      <c r="AJ341" s="1" t="s">
        <v>65</v>
      </c>
      <c r="AM341" s="1" t="s">
        <v>2253</v>
      </c>
      <c r="AN341" s="1" t="s">
        <v>2254</v>
      </c>
      <c r="AU341" s="1" t="s">
        <v>68</v>
      </c>
      <c r="AX341" s="1" t="s">
        <v>68</v>
      </c>
      <c r="AY341" s="1" t="s">
        <v>85</v>
      </c>
      <c r="BB341" s="1" t="str">
        <f>VLOOKUP(E341,'[1]Agenda Clientes'!$B$2:$P$2416,15,0)</f>
        <v>P17265633</v>
      </c>
    </row>
    <row r="342" spans="1:54" s="1" customFormat="1" ht="15" customHeight="1" x14ac:dyDescent="0.25">
      <c r="A342" s="1" t="s">
        <v>2255</v>
      </c>
      <c r="C342" s="1" t="s">
        <v>77</v>
      </c>
      <c r="D342" s="1" t="s">
        <v>2256</v>
      </c>
      <c r="E342" s="1" t="s">
        <v>2257</v>
      </c>
      <c r="F342" s="1" t="s">
        <v>2257</v>
      </c>
      <c r="G342" s="1" t="s">
        <v>57</v>
      </c>
      <c r="H342" s="1" t="s">
        <v>495</v>
      </c>
      <c r="I342" s="1" t="s">
        <v>59</v>
      </c>
      <c r="J342" s="1" t="s">
        <v>2258</v>
      </c>
      <c r="K342" s="1" t="s">
        <v>61</v>
      </c>
      <c r="L342" s="1">
        <v>410969.44</v>
      </c>
      <c r="M342" s="1">
        <v>312806.88</v>
      </c>
      <c r="N342" s="1">
        <v>576313.75</v>
      </c>
      <c r="O342" s="1">
        <v>2</v>
      </c>
      <c r="P342" s="1">
        <v>2299.1493999999998</v>
      </c>
      <c r="Q342" s="1">
        <v>0</v>
      </c>
      <c r="R342" s="1">
        <v>0</v>
      </c>
      <c r="U342" s="1">
        <v>0</v>
      </c>
      <c r="W342" s="1">
        <v>0</v>
      </c>
      <c r="X342" s="1" t="s">
        <v>62</v>
      </c>
      <c r="Y342" s="1">
        <v>20460000</v>
      </c>
      <c r="Z342" s="1">
        <v>30</v>
      </c>
      <c r="AA342" s="2">
        <v>45252</v>
      </c>
      <c r="AB342" s="2">
        <v>45262</v>
      </c>
      <c r="AC342" s="2">
        <v>45628</v>
      </c>
      <c r="AE342" s="1" t="s">
        <v>497</v>
      </c>
      <c r="AF342" s="1" t="s">
        <v>2259</v>
      </c>
      <c r="AH342" s="1" t="s">
        <v>499</v>
      </c>
      <c r="AI342" s="1" t="s">
        <v>64</v>
      </c>
      <c r="AJ342" s="1" t="s">
        <v>65</v>
      </c>
      <c r="AM342" s="1" t="s">
        <v>2214</v>
      </c>
      <c r="AN342" s="1" t="s">
        <v>2260</v>
      </c>
      <c r="AU342" s="1" t="s">
        <v>68</v>
      </c>
      <c r="AX342" s="1" t="s">
        <v>68</v>
      </c>
      <c r="AY342" s="1" t="s">
        <v>85</v>
      </c>
      <c r="BB342" s="1" t="str">
        <f>VLOOKUP(E342,'[1]Agenda Clientes'!$B$2:$P$2416,15,0)</f>
        <v>P17264851</v>
      </c>
    </row>
    <row r="343" spans="1:54" s="1" customFormat="1" ht="15" customHeight="1" x14ac:dyDescent="0.25">
      <c r="A343" s="1" t="s">
        <v>2261</v>
      </c>
      <c r="C343" s="1" t="s">
        <v>77</v>
      </c>
      <c r="D343" s="1" t="s">
        <v>2262</v>
      </c>
      <c r="E343" s="1" t="s">
        <v>2263</v>
      </c>
      <c r="F343" s="1" t="s">
        <v>2263</v>
      </c>
      <c r="G343" s="1" t="s">
        <v>57</v>
      </c>
      <c r="H343" s="1" t="s">
        <v>495</v>
      </c>
      <c r="I343" s="1" t="s">
        <v>59</v>
      </c>
      <c r="J343" s="1" t="s">
        <v>2264</v>
      </c>
      <c r="K343" s="1" t="s">
        <v>61</v>
      </c>
      <c r="L343" s="1">
        <v>518169.36</v>
      </c>
      <c r="M343" s="1">
        <v>409257.68</v>
      </c>
      <c r="N343" s="1">
        <v>715401.2</v>
      </c>
      <c r="O343" s="1">
        <v>20</v>
      </c>
      <c r="P343" s="1">
        <v>16677.66</v>
      </c>
      <c r="Q343" s="1">
        <v>0</v>
      </c>
      <c r="R343" s="1">
        <v>0</v>
      </c>
      <c r="U343" s="1">
        <v>0</v>
      </c>
      <c r="W343" s="1">
        <v>0</v>
      </c>
      <c r="X343" s="1" t="s">
        <v>81</v>
      </c>
      <c r="Y343" s="1">
        <v>10681300</v>
      </c>
      <c r="Z343" s="1">
        <v>30</v>
      </c>
      <c r="AA343" s="2">
        <v>45252</v>
      </c>
      <c r="AB343" s="2">
        <v>45259</v>
      </c>
      <c r="AC343" s="2">
        <v>45625</v>
      </c>
      <c r="AE343" s="1" t="s">
        <v>497</v>
      </c>
      <c r="AF343" s="1" t="s">
        <v>2265</v>
      </c>
      <c r="AH343" s="1" t="s">
        <v>499</v>
      </c>
      <c r="AI343" s="1" t="s">
        <v>64</v>
      </c>
      <c r="AJ343" s="1" t="s">
        <v>65</v>
      </c>
      <c r="AM343" s="1" t="s">
        <v>882</v>
      </c>
      <c r="AN343" s="1" t="s">
        <v>2266</v>
      </c>
      <c r="AU343" s="1" t="s">
        <v>68</v>
      </c>
      <c r="AX343" s="1" t="s">
        <v>68</v>
      </c>
      <c r="AY343" s="1" t="s">
        <v>85</v>
      </c>
      <c r="BB343" s="1" t="str">
        <f>VLOOKUP(E343,'[1]Agenda Clientes'!$B$2:$P$2416,15,0)</f>
        <v>P17265212</v>
      </c>
    </row>
    <row r="344" spans="1:54" s="1" customFormat="1" ht="15" customHeight="1" x14ac:dyDescent="0.25">
      <c r="A344" s="1" t="s">
        <v>2267</v>
      </c>
      <c r="C344" s="1" t="s">
        <v>77</v>
      </c>
      <c r="D344" s="1" t="s">
        <v>2268</v>
      </c>
      <c r="E344" s="1" t="s">
        <v>2269</v>
      </c>
      <c r="F344" s="1" t="s">
        <v>2269</v>
      </c>
      <c r="G344" s="1" t="s">
        <v>57</v>
      </c>
      <c r="H344" s="1" t="s">
        <v>495</v>
      </c>
      <c r="I344" s="1" t="s">
        <v>59</v>
      </c>
      <c r="J344" s="1" t="s">
        <v>2270</v>
      </c>
      <c r="K344" s="1" t="s">
        <v>61</v>
      </c>
      <c r="L344" s="1">
        <v>403408.39</v>
      </c>
      <c r="M344" s="1">
        <v>315440.90999999997</v>
      </c>
      <c r="N344" s="1">
        <v>558050.11</v>
      </c>
      <c r="O344" s="1">
        <v>12</v>
      </c>
      <c r="P344" s="1">
        <v>7304.1432000000004</v>
      </c>
      <c r="Q344" s="1">
        <v>0</v>
      </c>
      <c r="R344" s="1">
        <v>0</v>
      </c>
      <c r="U344" s="1">
        <v>0</v>
      </c>
      <c r="W344" s="1">
        <v>0</v>
      </c>
      <c r="X344" s="1" t="s">
        <v>62</v>
      </c>
      <c r="Y344" s="1">
        <v>22660000</v>
      </c>
      <c r="Z344" s="1">
        <v>30</v>
      </c>
      <c r="AA344" s="2">
        <v>45253</v>
      </c>
      <c r="AB344" s="2">
        <v>45262</v>
      </c>
      <c r="AC344" s="2">
        <v>45628</v>
      </c>
      <c r="AE344" s="1" t="s">
        <v>497</v>
      </c>
      <c r="AF344" s="1" t="s">
        <v>2271</v>
      </c>
      <c r="AH344" s="1" t="s">
        <v>499</v>
      </c>
      <c r="AI344" s="1" t="s">
        <v>64</v>
      </c>
      <c r="AJ344" s="1" t="s">
        <v>65</v>
      </c>
      <c r="AM344" s="1" t="s">
        <v>2272</v>
      </c>
      <c r="AN344" s="1" t="s">
        <v>2273</v>
      </c>
      <c r="AU344" s="1" t="s">
        <v>68</v>
      </c>
      <c r="AX344" s="1" t="s">
        <v>68</v>
      </c>
      <c r="AY344" s="1" t="s">
        <v>104</v>
      </c>
      <c r="BB344" s="1" t="str">
        <f>VLOOKUP(E344,'[1]Agenda Clientes'!$B$2:$P$2416,15,0)</f>
        <v>P17266891</v>
      </c>
    </row>
    <row r="345" spans="1:54" s="1" customFormat="1" ht="15" customHeight="1" x14ac:dyDescent="0.25">
      <c r="A345" s="1" t="s">
        <v>2274</v>
      </c>
      <c r="C345" s="1" t="s">
        <v>54</v>
      </c>
      <c r="D345" s="1" t="s">
        <v>2275</v>
      </c>
      <c r="E345" s="1" t="s">
        <v>2276</v>
      </c>
      <c r="F345" s="1" t="s">
        <v>2276</v>
      </c>
      <c r="G345" s="1" t="s">
        <v>57</v>
      </c>
      <c r="H345" s="1" t="s">
        <v>495</v>
      </c>
      <c r="I345" s="1" t="s">
        <v>59</v>
      </c>
      <c r="J345" s="1" t="s">
        <v>2277</v>
      </c>
      <c r="K345" s="1" t="s">
        <v>61</v>
      </c>
      <c r="L345" s="1">
        <v>300863.73</v>
      </c>
      <c r="M345" s="1">
        <v>236997.56</v>
      </c>
      <c r="N345" s="1">
        <v>375112.09</v>
      </c>
      <c r="O345" s="1">
        <v>10</v>
      </c>
      <c r="P345" s="1">
        <v>1783.6110000000001</v>
      </c>
      <c r="Q345" s="1">
        <v>0</v>
      </c>
      <c r="R345" s="1">
        <v>0</v>
      </c>
      <c r="U345" s="1">
        <v>0</v>
      </c>
      <c r="W345" s="1">
        <v>0</v>
      </c>
      <c r="X345" s="1" t="s">
        <v>81</v>
      </c>
      <c r="Y345" s="1">
        <v>12217700</v>
      </c>
      <c r="Z345" s="1">
        <v>99</v>
      </c>
      <c r="AA345" s="2">
        <v>45253</v>
      </c>
      <c r="AB345" s="2">
        <v>45253</v>
      </c>
      <c r="AC345" s="2">
        <v>45619</v>
      </c>
      <c r="AE345" s="1" t="s">
        <v>497</v>
      </c>
      <c r="AH345" s="1" t="s">
        <v>914</v>
      </c>
      <c r="AI345" s="1" t="s">
        <v>64</v>
      </c>
      <c r="AJ345" s="1" t="s">
        <v>65</v>
      </c>
      <c r="AM345" s="1" t="s">
        <v>2278</v>
      </c>
      <c r="AN345" s="1" t="s">
        <v>2279</v>
      </c>
      <c r="AU345" s="1" t="s">
        <v>68</v>
      </c>
      <c r="AX345" s="1" t="s">
        <v>68</v>
      </c>
      <c r="AY345" s="1" t="s">
        <v>69</v>
      </c>
      <c r="BB345" s="1" t="str">
        <f>VLOOKUP(E345,'[1]Agenda Clientes'!$B$2:$P$2416,15,0)</f>
        <v>P17266546</v>
      </c>
    </row>
    <row r="346" spans="1:54" s="1" customFormat="1" ht="15" customHeight="1" x14ac:dyDescent="0.25">
      <c r="A346" s="1" t="s">
        <v>2280</v>
      </c>
      <c r="C346" s="1" t="s">
        <v>77</v>
      </c>
      <c r="D346" s="1" t="s">
        <v>2281</v>
      </c>
      <c r="E346" s="1" t="s">
        <v>2282</v>
      </c>
      <c r="F346" s="1" t="s">
        <v>2282</v>
      </c>
      <c r="G346" s="1" t="s">
        <v>57</v>
      </c>
      <c r="H346" s="1" t="s">
        <v>495</v>
      </c>
      <c r="I346" s="1" t="s">
        <v>59</v>
      </c>
      <c r="J346" s="1" t="s">
        <v>2283</v>
      </c>
      <c r="K346" s="1" t="s">
        <v>61</v>
      </c>
      <c r="L346" s="1">
        <v>2983848.27</v>
      </c>
      <c r="M346" s="1">
        <v>2320944.61</v>
      </c>
      <c r="N346" s="1">
        <v>4241609.24</v>
      </c>
      <c r="O346" s="1">
        <v>12</v>
      </c>
      <c r="P346" s="1">
        <v>43155.026400000002</v>
      </c>
      <c r="Q346" s="1">
        <v>0</v>
      </c>
      <c r="R346" s="1">
        <v>0</v>
      </c>
      <c r="U346" s="1">
        <v>0</v>
      </c>
      <c r="W346" s="1">
        <v>0</v>
      </c>
      <c r="X346" s="1" t="s">
        <v>62</v>
      </c>
      <c r="Y346" s="1">
        <v>76521504</v>
      </c>
      <c r="Z346" s="1">
        <v>30</v>
      </c>
      <c r="AA346" s="2">
        <v>45253</v>
      </c>
      <c r="AB346" s="2">
        <v>45267</v>
      </c>
      <c r="AC346" s="2">
        <v>45633</v>
      </c>
      <c r="AE346" s="1" t="s">
        <v>497</v>
      </c>
      <c r="AF346" s="1" t="s">
        <v>2284</v>
      </c>
      <c r="AH346" s="1" t="s">
        <v>499</v>
      </c>
      <c r="AI346" s="1" t="s">
        <v>64</v>
      </c>
      <c r="AJ346" s="1" t="s">
        <v>65</v>
      </c>
      <c r="AM346" s="1" t="s">
        <v>2285</v>
      </c>
      <c r="AN346" s="1" t="s">
        <v>2286</v>
      </c>
      <c r="AU346" s="1" t="s">
        <v>68</v>
      </c>
      <c r="AX346" s="1" t="s">
        <v>68</v>
      </c>
      <c r="AY346" s="1" t="s">
        <v>104</v>
      </c>
      <c r="BB346" s="1" t="str">
        <f>VLOOKUP(E346,'[1]Agenda Clientes'!$B$2:$P$2416,15,0)</f>
        <v>P17266897</v>
      </c>
    </row>
    <row r="347" spans="1:54" s="1" customFormat="1" ht="15" customHeight="1" x14ac:dyDescent="0.25">
      <c r="A347" s="1" t="s">
        <v>2287</v>
      </c>
      <c r="C347" s="1" t="s">
        <v>77</v>
      </c>
      <c r="D347" s="1" t="s">
        <v>2288</v>
      </c>
      <c r="E347" s="1" t="s">
        <v>2282</v>
      </c>
      <c r="F347" s="1" t="s">
        <v>2282</v>
      </c>
      <c r="G347" s="1" t="s">
        <v>57</v>
      </c>
      <c r="H347" s="1" t="s">
        <v>495</v>
      </c>
      <c r="I347" s="1" t="s">
        <v>59</v>
      </c>
      <c r="J347" s="1" t="s">
        <v>2289</v>
      </c>
      <c r="K347" s="1" t="s">
        <v>61</v>
      </c>
      <c r="L347" s="1">
        <v>2037060.53</v>
      </c>
      <c r="M347" s="1">
        <v>1597318.67</v>
      </c>
      <c r="N347" s="1">
        <v>2892209.85</v>
      </c>
      <c r="O347" s="1">
        <v>12</v>
      </c>
      <c r="P347" s="1">
        <v>36565.996800000001</v>
      </c>
      <c r="Q347" s="1">
        <v>0</v>
      </c>
      <c r="R347" s="1">
        <v>0</v>
      </c>
      <c r="U347" s="1">
        <v>0</v>
      </c>
      <c r="W347" s="1">
        <v>0</v>
      </c>
      <c r="X347" s="1" t="s">
        <v>62</v>
      </c>
      <c r="Y347" s="1">
        <v>54864700</v>
      </c>
      <c r="Z347" s="1">
        <v>30</v>
      </c>
      <c r="AA347" s="2">
        <v>45253</v>
      </c>
      <c r="AB347" s="2">
        <v>45267</v>
      </c>
      <c r="AC347" s="2">
        <v>45633</v>
      </c>
      <c r="AE347" s="1" t="s">
        <v>497</v>
      </c>
      <c r="AF347" s="1" t="s">
        <v>2290</v>
      </c>
      <c r="AH347" s="1" t="s">
        <v>499</v>
      </c>
      <c r="AI347" s="1" t="s">
        <v>64</v>
      </c>
      <c r="AJ347" s="1" t="s">
        <v>65</v>
      </c>
      <c r="AM347" s="1" t="s">
        <v>2285</v>
      </c>
      <c r="AN347" s="1" t="s">
        <v>2286</v>
      </c>
      <c r="AU347" s="1" t="s">
        <v>68</v>
      </c>
      <c r="AX347" s="1" t="s">
        <v>68</v>
      </c>
      <c r="AY347" s="1" t="s">
        <v>104</v>
      </c>
      <c r="BB347" s="1" t="str">
        <f>VLOOKUP(E347,'[1]Agenda Clientes'!$B$2:$P$2416,15,0)</f>
        <v>P17266897</v>
      </c>
    </row>
    <row r="348" spans="1:54" s="1" customFormat="1" ht="15" customHeight="1" x14ac:dyDescent="0.25">
      <c r="A348" s="1" t="s">
        <v>2291</v>
      </c>
      <c r="C348" s="1" t="s">
        <v>77</v>
      </c>
      <c r="D348" s="1" t="s">
        <v>2292</v>
      </c>
      <c r="E348" s="1" t="s">
        <v>2293</v>
      </c>
      <c r="F348" s="1" t="s">
        <v>2293</v>
      </c>
      <c r="G348" s="1" t="s">
        <v>57</v>
      </c>
      <c r="H348" s="1" t="s">
        <v>495</v>
      </c>
      <c r="I348" s="1" t="s">
        <v>59</v>
      </c>
      <c r="J348" s="1" t="s">
        <v>2294</v>
      </c>
      <c r="K348" s="1" t="s">
        <v>61</v>
      </c>
      <c r="L348" s="1">
        <v>388642.36</v>
      </c>
      <c r="M348" s="1">
        <v>307357.98</v>
      </c>
      <c r="N348" s="1">
        <v>536540.81000000006</v>
      </c>
      <c r="O348" s="1">
        <v>10</v>
      </c>
      <c r="P348" s="1">
        <v>5838.6670000000004</v>
      </c>
      <c r="Q348" s="1">
        <v>0</v>
      </c>
      <c r="R348" s="1">
        <v>0</v>
      </c>
      <c r="U348" s="1">
        <v>0</v>
      </c>
      <c r="W348" s="1">
        <v>0</v>
      </c>
      <c r="X348" s="1" t="s">
        <v>81</v>
      </c>
      <c r="Y348" s="1">
        <v>9747100</v>
      </c>
      <c r="Z348" s="1">
        <v>30</v>
      </c>
      <c r="AA348" s="2">
        <v>45253</v>
      </c>
      <c r="AB348" s="2">
        <v>45261</v>
      </c>
      <c r="AC348" s="2">
        <v>45627</v>
      </c>
      <c r="AE348" s="1" t="s">
        <v>497</v>
      </c>
      <c r="AF348" s="1" t="s">
        <v>2295</v>
      </c>
      <c r="AH348" s="1" t="s">
        <v>499</v>
      </c>
      <c r="AI348" s="1" t="s">
        <v>64</v>
      </c>
      <c r="AJ348" s="1" t="s">
        <v>65</v>
      </c>
      <c r="AM348" s="1" t="s">
        <v>2296</v>
      </c>
      <c r="AN348" s="1" t="s">
        <v>2297</v>
      </c>
      <c r="AU348" s="1" t="s">
        <v>68</v>
      </c>
      <c r="AX348" s="1" t="s">
        <v>68</v>
      </c>
      <c r="AY348" s="1" t="s">
        <v>104</v>
      </c>
      <c r="BB348" s="1" t="str">
        <f>VLOOKUP(E348,'[1]Agenda Clientes'!$B$2:$P$2416,15,0)</f>
        <v>P17266883</v>
      </c>
    </row>
    <row r="349" spans="1:54" s="1" customFormat="1" ht="15" customHeight="1" x14ac:dyDescent="0.25">
      <c r="A349" s="1" t="s">
        <v>2298</v>
      </c>
      <c r="C349" s="1" t="s">
        <v>77</v>
      </c>
      <c r="D349" s="1" t="s">
        <v>2299</v>
      </c>
      <c r="E349" s="1" t="s">
        <v>2300</v>
      </c>
      <c r="F349" s="1" t="s">
        <v>2300</v>
      </c>
      <c r="G349" s="1" t="s">
        <v>57</v>
      </c>
      <c r="H349" s="1" t="s">
        <v>495</v>
      </c>
      <c r="I349" s="1" t="s">
        <v>59</v>
      </c>
      <c r="J349" s="1" t="s">
        <v>2301</v>
      </c>
      <c r="K349" s="1" t="s">
        <v>61</v>
      </c>
      <c r="L349" s="1">
        <v>414202.52</v>
      </c>
      <c r="M349" s="1">
        <v>330850.37</v>
      </c>
      <c r="N349" s="1">
        <v>570507.01</v>
      </c>
      <c r="O349" s="1">
        <v>2</v>
      </c>
      <c r="P349" s="1">
        <v>1087.8918000000001</v>
      </c>
      <c r="Q349" s="1">
        <v>0</v>
      </c>
      <c r="R349" s="1">
        <v>0</v>
      </c>
      <c r="U349" s="1">
        <v>0</v>
      </c>
      <c r="W349" s="1">
        <v>0</v>
      </c>
      <c r="X349" s="1" t="s">
        <v>62</v>
      </c>
      <c r="Y349" s="1">
        <v>7700000</v>
      </c>
      <c r="Z349" s="1">
        <v>30</v>
      </c>
      <c r="AA349" s="2">
        <v>45253</v>
      </c>
      <c r="AB349" s="2">
        <v>45264</v>
      </c>
      <c r="AC349" s="2">
        <v>45630</v>
      </c>
      <c r="AE349" s="1" t="s">
        <v>497</v>
      </c>
      <c r="AF349" s="1" t="s">
        <v>2302</v>
      </c>
      <c r="AH349" s="1" t="s">
        <v>499</v>
      </c>
      <c r="AI349" s="1" t="s">
        <v>64</v>
      </c>
      <c r="AJ349" s="1" t="s">
        <v>65</v>
      </c>
      <c r="AM349" s="1" t="s">
        <v>2303</v>
      </c>
      <c r="AN349" s="1" t="s">
        <v>2304</v>
      </c>
      <c r="AU349" s="1" t="s">
        <v>68</v>
      </c>
      <c r="AX349" s="1" t="s">
        <v>68</v>
      </c>
      <c r="AY349" s="1" t="s">
        <v>85</v>
      </c>
      <c r="BB349" s="1" t="str">
        <f>VLOOKUP(E349,'[1]Agenda Clientes'!$B$2:$P$2416,15,0)</f>
        <v>P17266515</v>
      </c>
    </row>
    <row r="350" spans="1:54" s="1" customFormat="1" ht="15" customHeight="1" x14ac:dyDescent="0.25">
      <c r="A350" s="1" t="s">
        <v>2305</v>
      </c>
      <c r="C350" s="1" t="s">
        <v>54</v>
      </c>
      <c r="D350" s="1" t="s">
        <v>2306</v>
      </c>
      <c r="E350" s="1" t="s">
        <v>2307</v>
      </c>
      <c r="F350" s="1" t="s">
        <v>2307</v>
      </c>
      <c r="G350" s="1" t="s">
        <v>57</v>
      </c>
      <c r="H350" s="1" t="s">
        <v>495</v>
      </c>
      <c r="I350" s="1" t="s">
        <v>59</v>
      </c>
      <c r="J350" s="1" t="s">
        <v>2308</v>
      </c>
      <c r="K350" s="1" t="s">
        <v>61</v>
      </c>
      <c r="L350" s="1">
        <v>200883.19</v>
      </c>
      <c r="M350" s="1">
        <v>176643.24</v>
      </c>
      <c r="N350" s="1">
        <v>250457.94</v>
      </c>
      <c r="O350" s="1">
        <v>10</v>
      </c>
      <c r="P350" s="1">
        <v>1034.675</v>
      </c>
      <c r="Q350" s="1">
        <v>0</v>
      </c>
      <c r="R350" s="1">
        <v>0</v>
      </c>
      <c r="U350" s="1">
        <v>0</v>
      </c>
      <c r="W350" s="1">
        <v>0</v>
      </c>
      <c r="X350" s="1" t="s">
        <v>62</v>
      </c>
      <c r="Y350" s="1">
        <v>12126400</v>
      </c>
      <c r="Z350" s="1">
        <v>99</v>
      </c>
      <c r="AA350" s="2">
        <v>45253</v>
      </c>
      <c r="AB350" s="2">
        <v>45253</v>
      </c>
      <c r="AC350" s="2">
        <v>45619</v>
      </c>
      <c r="AE350" s="1" t="s">
        <v>497</v>
      </c>
      <c r="AH350" s="1" t="s">
        <v>914</v>
      </c>
      <c r="AI350" s="1" t="s">
        <v>64</v>
      </c>
      <c r="AJ350" s="1" t="s">
        <v>65</v>
      </c>
      <c r="AM350" s="1" t="s">
        <v>2309</v>
      </c>
      <c r="AN350" s="1" t="s">
        <v>2310</v>
      </c>
      <c r="AU350" s="1" t="s">
        <v>68</v>
      </c>
      <c r="AX350" s="1" t="s">
        <v>68</v>
      </c>
      <c r="AY350" s="1" t="s">
        <v>104</v>
      </c>
      <c r="BB350" s="1" t="str">
        <f>VLOOKUP(E350,'[1]Agenda Clientes'!$B$2:$P$2416,15,0)</f>
        <v>P17266985</v>
      </c>
    </row>
    <row r="351" spans="1:54" s="1" customFormat="1" ht="15" customHeight="1" x14ac:dyDescent="0.25">
      <c r="A351" s="1" t="s">
        <v>2311</v>
      </c>
      <c r="C351" s="1" t="s">
        <v>77</v>
      </c>
      <c r="D351" s="1" t="s">
        <v>2312</v>
      </c>
      <c r="E351" s="1" t="s">
        <v>2313</v>
      </c>
      <c r="F351" s="1" t="s">
        <v>2313</v>
      </c>
      <c r="G351" s="1" t="s">
        <v>57</v>
      </c>
      <c r="H351" s="1" t="s">
        <v>495</v>
      </c>
      <c r="I351" s="1" t="s">
        <v>59</v>
      </c>
      <c r="J351" s="1" t="s">
        <v>2314</v>
      </c>
      <c r="K351" s="1" t="s">
        <v>61</v>
      </c>
      <c r="L351" s="1">
        <v>499571.97</v>
      </c>
      <c r="M351" s="1">
        <v>392056.87</v>
      </c>
      <c r="N351" s="1">
        <v>690007.06</v>
      </c>
      <c r="O351" s="1">
        <v>12</v>
      </c>
      <c r="P351" s="1">
        <v>8322.3852000000006</v>
      </c>
      <c r="Q351" s="1">
        <v>0</v>
      </c>
      <c r="R351" s="1">
        <v>0</v>
      </c>
      <c r="U351" s="1">
        <v>0</v>
      </c>
      <c r="W351" s="1">
        <v>0</v>
      </c>
      <c r="X351" s="1" t="s">
        <v>81</v>
      </c>
      <c r="Y351" s="1">
        <v>11330000</v>
      </c>
      <c r="Z351" s="1">
        <v>30</v>
      </c>
      <c r="AA351" s="2">
        <v>45253</v>
      </c>
      <c r="AB351" s="2">
        <v>45267</v>
      </c>
      <c r="AC351" s="2">
        <v>45633</v>
      </c>
      <c r="AE351" s="1" t="s">
        <v>497</v>
      </c>
      <c r="AF351" s="1" t="s">
        <v>2315</v>
      </c>
      <c r="AH351" s="1" t="s">
        <v>499</v>
      </c>
      <c r="AI351" s="1" t="s">
        <v>64</v>
      </c>
      <c r="AJ351" s="1" t="s">
        <v>65</v>
      </c>
      <c r="AM351" s="1" t="s">
        <v>2316</v>
      </c>
      <c r="AN351" s="1" t="s">
        <v>2317</v>
      </c>
      <c r="AU351" s="1" t="s">
        <v>68</v>
      </c>
      <c r="AX351" s="1" t="s">
        <v>68</v>
      </c>
      <c r="AY351" s="1" t="s">
        <v>104</v>
      </c>
      <c r="BB351" s="1" t="str">
        <f>VLOOKUP(E351,'[1]Agenda Clientes'!$B$2:$P$2416,15,0)</f>
        <v>P17266885</v>
      </c>
    </row>
    <row r="352" spans="1:54" s="1" customFormat="1" ht="15" customHeight="1" x14ac:dyDescent="0.25">
      <c r="A352" s="1" t="s">
        <v>2318</v>
      </c>
      <c r="C352" s="1" t="s">
        <v>77</v>
      </c>
      <c r="D352" s="1" t="s">
        <v>2319</v>
      </c>
      <c r="E352" s="1" t="s">
        <v>2320</v>
      </c>
      <c r="F352" s="1" t="s">
        <v>2320</v>
      </c>
      <c r="G352" s="1" t="s">
        <v>57</v>
      </c>
      <c r="H352" s="1" t="s">
        <v>495</v>
      </c>
      <c r="I352" s="1" t="s">
        <v>59</v>
      </c>
      <c r="J352" s="1" t="s">
        <v>2321</v>
      </c>
      <c r="K352" s="1" t="s">
        <v>61</v>
      </c>
      <c r="L352" s="1">
        <v>487278.17</v>
      </c>
      <c r="M352" s="1">
        <v>386090.62</v>
      </c>
      <c r="N352" s="1">
        <v>672637.46</v>
      </c>
      <c r="O352" s="1">
        <v>12</v>
      </c>
      <c r="P352" s="1">
        <v>8567.5607999999993</v>
      </c>
      <c r="Q352" s="1">
        <v>0</v>
      </c>
      <c r="R352" s="1">
        <v>0</v>
      </c>
      <c r="U352" s="1">
        <v>0</v>
      </c>
      <c r="W352" s="1">
        <v>0</v>
      </c>
      <c r="X352" s="1" t="s">
        <v>62</v>
      </c>
      <c r="Y352" s="1">
        <v>9790000</v>
      </c>
      <c r="Z352" s="1">
        <v>30</v>
      </c>
      <c r="AA352" s="2">
        <v>45253</v>
      </c>
      <c r="AB352" s="2">
        <v>45265</v>
      </c>
      <c r="AC352" s="2">
        <v>45631</v>
      </c>
      <c r="AE352" s="1" t="s">
        <v>497</v>
      </c>
      <c r="AF352" s="1" t="s">
        <v>2322</v>
      </c>
      <c r="AH352" s="1" t="s">
        <v>499</v>
      </c>
      <c r="AI352" s="1" t="s">
        <v>64</v>
      </c>
      <c r="AJ352" s="1" t="s">
        <v>65</v>
      </c>
      <c r="AM352" s="1" t="s">
        <v>2323</v>
      </c>
      <c r="AN352" s="1" t="s">
        <v>2324</v>
      </c>
      <c r="AU352" s="1" t="s">
        <v>68</v>
      </c>
      <c r="AX352" s="1" t="s">
        <v>68</v>
      </c>
      <c r="AY352" s="1" t="s">
        <v>85</v>
      </c>
      <c r="BB352" s="1" t="str">
        <f>VLOOKUP(E352,'[1]Agenda Clientes'!$B$2:$P$2416,15,0)</f>
        <v>P17266516</v>
      </c>
    </row>
    <row r="353" spans="1:54" s="1" customFormat="1" ht="15" customHeight="1" x14ac:dyDescent="0.25">
      <c r="A353" s="1" t="s">
        <v>2325</v>
      </c>
      <c r="C353" s="1" t="s">
        <v>77</v>
      </c>
      <c r="D353" s="1" t="s">
        <v>2326</v>
      </c>
      <c r="E353" s="1" t="s">
        <v>2327</v>
      </c>
      <c r="F353" s="1" t="s">
        <v>2327</v>
      </c>
      <c r="G353" s="1" t="s">
        <v>57</v>
      </c>
      <c r="H353" s="1" t="s">
        <v>495</v>
      </c>
      <c r="I353" s="1" t="s">
        <v>59</v>
      </c>
      <c r="J353" s="1" t="s">
        <v>2328</v>
      </c>
      <c r="K353" s="1" t="s">
        <v>61</v>
      </c>
      <c r="L353" s="1">
        <v>143008.45000000001</v>
      </c>
      <c r="M353" s="1">
        <v>114168.27</v>
      </c>
      <c r="N353" s="1">
        <v>197021.02</v>
      </c>
      <c r="O353" s="1">
        <v>17</v>
      </c>
      <c r="P353" s="1">
        <v>3323.6801999999998</v>
      </c>
      <c r="Q353" s="1">
        <v>0</v>
      </c>
      <c r="R353" s="1">
        <v>0</v>
      </c>
      <c r="U353" s="1">
        <v>0</v>
      </c>
      <c r="W353" s="1">
        <v>0</v>
      </c>
      <c r="X353" s="1" t="s">
        <v>81</v>
      </c>
      <c r="Y353" s="1">
        <v>5496700</v>
      </c>
      <c r="Z353" s="1">
        <v>30</v>
      </c>
      <c r="AA353" s="2">
        <v>45253</v>
      </c>
      <c r="AB353" s="2">
        <v>45266</v>
      </c>
      <c r="AC353" s="2">
        <v>45632</v>
      </c>
      <c r="AE353" s="1" t="s">
        <v>497</v>
      </c>
      <c r="AF353" s="1" t="s">
        <v>2329</v>
      </c>
      <c r="AH353" s="1" t="s">
        <v>499</v>
      </c>
      <c r="AI353" s="1" t="s">
        <v>64</v>
      </c>
      <c r="AJ353" s="1" t="s">
        <v>65</v>
      </c>
      <c r="AM353" s="1" t="s">
        <v>2330</v>
      </c>
      <c r="AN353" s="1" t="s">
        <v>2331</v>
      </c>
      <c r="AU353" s="1" t="s">
        <v>68</v>
      </c>
      <c r="AX353" s="1" t="s">
        <v>68</v>
      </c>
      <c r="AY353" s="1" t="s">
        <v>85</v>
      </c>
      <c r="BB353" s="1" t="str">
        <f>VLOOKUP(E353,'[1]Agenda Clientes'!$B$2:$P$2416,15,0)</f>
        <v>P17266718</v>
      </c>
    </row>
    <row r="354" spans="1:54" s="1" customFormat="1" ht="15" customHeight="1" x14ac:dyDescent="0.25">
      <c r="A354" s="1" t="s">
        <v>2332</v>
      </c>
      <c r="C354" s="1" t="s">
        <v>77</v>
      </c>
      <c r="D354" s="1" t="s">
        <v>2333</v>
      </c>
      <c r="E354" s="1" t="s">
        <v>2334</v>
      </c>
      <c r="F354" s="1" t="s">
        <v>2334</v>
      </c>
      <c r="G354" s="1" t="s">
        <v>57</v>
      </c>
      <c r="H354" s="1" t="s">
        <v>495</v>
      </c>
      <c r="I354" s="1" t="s">
        <v>59</v>
      </c>
      <c r="J354" s="1" t="s">
        <v>2335</v>
      </c>
      <c r="K354" s="1" t="s">
        <v>61</v>
      </c>
      <c r="L354" s="1">
        <v>456494.82</v>
      </c>
      <c r="M354" s="1">
        <v>359557.55</v>
      </c>
      <c r="N354" s="1">
        <v>630211.89</v>
      </c>
      <c r="O354" s="1">
        <v>15</v>
      </c>
      <c r="P354" s="1">
        <v>10237.224</v>
      </c>
      <c r="Q354" s="1">
        <v>0</v>
      </c>
      <c r="R354" s="1">
        <v>0</v>
      </c>
      <c r="U354" s="1">
        <v>0</v>
      </c>
      <c r="W354" s="1">
        <v>0</v>
      </c>
      <c r="X354" s="1" t="s">
        <v>81</v>
      </c>
      <c r="Y354" s="1">
        <v>13310000</v>
      </c>
      <c r="Z354" s="1">
        <v>30</v>
      </c>
      <c r="AA354" s="2">
        <v>45253</v>
      </c>
      <c r="AB354" s="2">
        <v>45267</v>
      </c>
      <c r="AC354" s="2">
        <v>45633</v>
      </c>
      <c r="AE354" s="1" t="s">
        <v>497</v>
      </c>
      <c r="AF354" s="1" t="s">
        <v>2336</v>
      </c>
      <c r="AH354" s="1" t="s">
        <v>499</v>
      </c>
      <c r="AI354" s="1" t="s">
        <v>64</v>
      </c>
      <c r="AJ354" s="1" t="s">
        <v>65</v>
      </c>
      <c r="AM354" s="1" t="s">
        <v>2337</v>
      </c>
      <c r="AN354" s="1" t="s">
        <v>2338</v>
      </c>
      <c r="AU354" s="1" t="s">
        <v>68</v>
      </c>
      <c r="AX354" s="1" t="s">
        <v>68</v>
      </c>
      <c r="AY354" s="1" t="s">
        <v>85</v>
      </c>
      <c r="BB354" s="1" t="str">
        <f>VLOOKUP(E354,'[1]Agenda Clientes'!$B$2:$P$2416,15,0)</f>
        <v>P17266093</v>
      </c>
    </row>
    <row r="355" spans="1:54" s="1" customFormat="1" ht="15" customHeight="1" x14ac:dyDescent="0.25">
      <c r="A355" s="1" t="s">
        <v>2339</v>
      </c>
      <c r="C355" s="1" t="s">
        <v>77</v>
      </c>
      <c r="D355" s="1" t="s">
        <v>2340</v>
      </c>
      <c r="E355" s="1" t="s">
        <v>2341</v>
      </c>
      <c r="F355" s="1" t="s">
        <v>2341</v>
      </c>
      <c r="G355" s="1" t="s">
        <v>57</v>
      </c>
      <c r="H355" s="1" t="s">
        <v>495</v>
      </c>
      <c r="I355" s="1" t="s">
        <v>59</v>
      </c>
      <c r="J355" s="1" t="s">
        <v>2342</v>
      </c>
      <c r="K355" s="1" t="s">
        <v>61</v>
      </c>
      <c r="L355" s="1">
        <v>395298.56</v>
      </c>
      <c r="M355" s="1">
        <v>313743.96000000002</v>
      </c>
      <c r="N355" s="1">
        <v>545092.29</v>
      </c>
      <c r="O355" s="1">
        <v>2</v>
      </c>
      <c r="P355" s="1">
        <v>1138.2382</v>
      </c>
      <c r="Q355" s="1">
        <v>0</v>
      </c>
      <c r="R355" s="1">
        <v>0</v>
      </c>
      <c r="U355" s="1">
        <v>0</v>
      </c>
      <c r="W355" s="1">
        <v>0</v>
      </c>
      <c r="X355" s="1" t="s">
        <v>81</v>
      </c>
      <c r="Y355" s="1">
        <v>6875000</v>
      </c>
      <c r="Z355" s="1">
        <v>30</v>
      </c>
      <c r="AA355" s="2">
        <v>45253</v>
      </c>
      <c r="AB355" s="2">
        <v>45265</v>
      </c>
      <c r="AC355" s="2">
        <v>45631</v>
      </c>
      <c r="AE355" s="1" t="s">
        <v>497</v>
      </c>
      <c r="AF355" s="1" t="s">
        <v>2343</v>
      </c>
      <c r="AH355" s="1" t="s">
        <v>499</v>
      </c>
      <c r="AI355" s="1" t="s">
        <v>64</v>
      </c>
      <c r="AJ355" s="1" t="s">
        <v>65</v>
      </c>
      <c r="AM355" s="1" t="s">
        <v>2344</v>
      </c>
      <c r="AN355" s="1" t="s">
        <v>2345</v>
      </c>
      <c r="AU355" s="1" t="s">
        <v>68</v>
      </c>
      <c r="AX355" s="1" t="s">
        <v>68</v>
      </c>
      <c r="AY355" s="1" t="s">
        <v>104</v>
      </c>
      <c r="BB355" s="1" t="str">
        <f>VLOOKUP(E355,'[1]Agenda Clientes'!$B$2:$P$2416,15,0)</f>
        <v>P17266893</v>
      </c>
    </row>
    <row r="356" spans="1:54" s="1" customFormat="1" ht="15" customHeight="1" x14ac:dyDescent="0.25">
      <c r="A356" s="1" t="s">
        <v>2346</v>
      </c>
      <c r="C356" s="1" t="s">
        <v>77</v>
      </c>
      <c r="D356" s="1" t="s">
        <v>2347</v>
      </c>
      <c r="E356" s="1" t="s">
        <v>2348</v>
      </c>
      <c r="F356" s="1" t="s">
        <v>2348</v>
      </c>
      <c r="G356" s="1" t="s">
        <v>57</v>
      </c>
      <c r="H356" s="1" t="s">
        <v>495</v>
      </c>
      <c r="I356" s="1" t="s">
        <v>59</v>
      </c>
      <c r="J356" s="1" t="s">
        <v>2349</v>
      </c>
      <c r="K356" s="1" t="s">
        <v>61</v>
      </c>
      <c r="L356" s="1">
        <v>420013.17</v>
      </c>
      <c r="M356" s="1">
        <v>332517.49</v>
      </c>
      <c r="N356" s="1">
        <v>579586.84</v>
      </c>
      <c r="O356" s="1">
        <v>17</v>
      </c>
      <c r="P356" s="1">
        <v>10309.439200000001</v>
      </c>
      <c r="Q356" s="1">
        <v>0</v>
      </c>
      <c r="R356" s="1">
        <v>0</v>
      </c>
      <c r="U356" s="1">
        <v>0</v>
      </c>
      <c r="W356" s="1">
        <v>0</v>
      </c>
      <c r="X356" s="1" t="s">
        <v>81</v>
      </c>
      <c r="Y356" s="1">
        <v>8889100</v>
      </c>
      <c r="Z356" s="1">
        <v>30</v>
      </c>
      <c r="AA356" s="2">
        <v>45253</v>
      </c>
      <c r="AB356" s="2">
        <v>45266</v>
      </c>
      <c r="AC356" s="2">
        <v>45632</v>
      </c>
      <c r="AE356" s="1" t="s">
        <v>497</v>
      </c>
      <c r="AF356" s="1" t="s">
        <v>2350</v>
      </c>
      <c r="AH356" s="1" t="s">
        <v>499</v>
      </c>
      <c r="AI356" s="1" t="s">
        <v>64</v>
      </c>
      <c r="AJ356" s="1" t="s">
        <v>65</v>
      </c>
      <c r="AM356" s="1" t="s">
        <v>2351</v>
      </c>
      <c r="AN356" s="1" t="s">
        <v>2352</v>
      </c>
      <c r="AU356" s="1" t="s">
        <v>68</v>
      </c>
      <c r="AX356" s="1" t="s">
        <v>68</v>
      </c>
      <c r="AY356" s="1" t="s">
        <v>85</v>
      </c>
      <c r="BB356" s="1" t="str">
        <f>VLOOKUP(E356,'[1]Agenda Clientes'!$B$2:$P$2416,15,0)</f>
        <v>P17266255</v>
      </c>
    </row>
    <row r="357" spans="1:54" s="1" customFormat="1" ht="15" customHeight="1" x14ac:dyDescent="0.25">
      <c r="A357" s="1" t="s">
        <v>2353</v>
      </c>
      <c r="C357" s="1" t="s">
        <v>77</v>
      </c>
      <c r="D357" s="1" t="s">
        <v>2354</v>
      </c>
      <c r="E357" s="1" t="s">
        <v>2355</v>
      </c>
      <c r="F357" s="1" t="s">
        <v>2355</v>
      </c>
      <c r="G357" s="1" t="s">
        <v>57</v>
      </c>
      <c r="H357" s="1" t="s">
        <v>495</v>
      </c>
      <c r="I357" s="1" t="s">
        <v>59</v>
      </c>
      <c r="J357" s="1" t="s">
        <v>2356</v>
      </c>
      <c r="K357" s="1" t="s">
        <v>61</v>
      </c>
      <c r="L357" s="1">
        <v>890408.26</v>
      </c>
      <c r="M357" s="1">
        <v>712880.12</v>
      </c>
      <c r="N357" s="1">
        <v>1312187.6499999999</v>
      </c>
      <c r="O357" s="1">
        <v>2</v>
      </c>
      <c r="P357" s="1">
        <v>4445.5388000000003</v>
      </c>
      <c r="Q357" s="1">
        <v>0</v>
      </c>
      <c r="R357" s="1">
        <v>0</v>
      </c>
      <c r="U357" s="1">
        <v>0</v>
      </c>
      <c r="W357" s="1">
        <v>0</v>
      </c>
      <c r="X357" s="1" t="s">
        <v>81</v>
      </c>
      <c r="Y357" s="1">
        <v>175000000</v>
      </c>
      <c r="Z357" s="1">
        <v>30</v>
      </c>
      <c r="AA357" s="2">
        <v>45253</v>
      </c>
      <c r="AB357" s="2">
        <v>45259</v>
      </c>
      <c r="AC357" s="2">
        <v>45625</v>
      </c>
      <c r="AE357" s="1" t="s">
        <v>497</v>
      </c>
      <c r="AF357" s="1" t="s">
        <v>2357</v>
      </c>
      <c r="AH357" s="1" t="s">
        <v>499</v>
      </c>
      <c r="AI357" s="1" t="s">
        <v>64</v>
      </c>
      <c r="AJ357" s="1" t="s">
        <v>65</v>
      </c>
      <c r="AM357" s="1" t="s">
        <v>2358</v>
      </c>
      <c r="AN357" s="1" t="s">
        <v>2359</v>
      </c>
      <c r="AU357" s="1" t="s">
        <v>68</v>
      </c>
      <c r="AX357" s="1" t="s">
        <v>68</v>
      </c>
      <c r="AY357" s="1" t="s">
        <v>85</v>
      </c>
      <c r="BB357" s="1" t="str">
        <f>VLOOKUP(E357,'[1]Agenda Clientes'!$B$2:$P$2416,15,0)</f>
        <v>P17264592</v>
      </c>
    </row>
    <row r="358" spans="1:54" s="1" customFormat="1" ht="15" customHeight="1" x14ac:dyDescent="0.25">
      <c r="A358" s="1" t="s">
        <v>2360</v>
      </c>
      <c r="C358" s="1" t="s">
        <v>77</v>
      </c>
      <c r="D358" s="1" t="s">
        <v>2361</v>
      </c>
      <c r="E358" s="1" t="s">
        <v>2362</v>
      </c>
      <c r="F358" s="1" t="s">
        <v>2362</v>
      </c>
      <c r="G358" s="1" t="s">
        <v>57</v>
      </c>
      <c r="H358" s="1" t="s">
        <v>495</v>
      </c>
      <c r="I358" s="1" t="s">
        <v>59</v>
      </c>
      <c r="J358" s="1" t="s">
        <v>2363</v>
      </c>
      <c r="K358" s="1" t="s">
        <v>61</v>
      </c>
      <c r="L358" s="1">
        <v>788013.23</v>
      </c>
      <c r="M358" s="1">
        <v>614180.66</v>
      </c>
      <c r="N358" s="1">
        <v>1087734.55</v>
      </c>
      <c r="O358" s="1">
        <v>2</v>
      </c>
      <c r="P358" s="1">
        <v>2526.2224000000001</v>
      </c>
      <c r="Q358" s="1">
        <v>0</v>
      </c>
      <c r="R358" s="1">
        <v>0</v>
      </c>
      <c r="U358" s="1">
        <v>0</v>
      </c>
      <c r="W358" s="1">
        <v>0</v>
      </c>
      <c r="X358" s="1" t="s">
        <v>62</v>
      </c>
      <c r="Y358" s="1">
        <v>12320000</v>
      </c>
      <c r="Z358" s="1">
        <v>30</v>
      </c>
      <c r="AA358" s="2">
        <v>45254</v>
      </c>
      <c r="AB358" s="2">
        <v>45259</v>
      </c>
      <c r="AC358" s="2">
        <v>45625</v>
      </c>
      <c r="AE358" s="1" t="s">
        <v>497</v>
      </c>
      <c r="AF358" s="1" t="s">
        <v>2364</v>
      </c>
      <c r="AH358" s="1" t="s">
        <v>499</v>
      </c>
      <c r="AI358" s="1" t="s">
        <v>64</v>
      </c>
      <c r="AJ358" s="1" t="s">
        <v>65</v>
      </c>
      <c r="AM358" s="1" t="s">
        <v>2365</v>
      </c>
      <c r="AN358" s="1" t="s">
        <v>2366</v>
      </c>
      <c r="AU358" s="1" t="s">
        <v>68</v>
      </c>
      <c r="AX358" s="1" t="s">
        <v>68</v>
      </c>
      <c r="AY358" s="1" t="s">
        <v>85</v>
      </c>
      <c r="BB358" s="1" t="str">
        <f>VLOOKUP(E358,'[1]Agenda Clientes'!$B$2:$P$2416,15,0)</f>
        <v>P17265630</v>
      </c>
    </row>
    <row r="359" spans="1:54" s="1" customFormat="1" ht="15" customHeight="1" x14ac:dyDescent="0.25">
      <c r="A359" s="1" t="s">
        <v>2367</v>
      </c>
      <c r="C359" s="1" t="s">
        <v>54</v>
      </c>
      <c r="D359" s="1" t="s">
        <v>2368</v>
      </c>
      <c r="E359" s="1" t="s">
        <v>2369</v>
      </c>
      <c r="F359" s="1" t="s">
        <v>2369</v>
      </c>
      <c r="G359" s="1" t="s">
        <v>57</v>
      </c>
      <c r="H359" s="1" t="s">
        <v>495</v>
      </c>
      <c r="I359" s="1" t="s">
        <v>59</v>
      </c>
      <c r="J359" s="1" t="s">
        <v>2370</v>
      </c>
      <c r="K359" s="1" t="s">
        <v>61</v>
      </c>
      <c r="L359" s="1">
        <v>474739.28</v>
      </c>
      <c r="M359" s="1">
        <v>403542.7</v>
      </c>
      <c r="N359" s="1">
        <v>655540.9</v>
      </c>
      <c r="O359" s="1">
        <v>10</v>
      </c>
      <c r="P359" s="1">
        <v>7517.4709999999995</v>
      </c>
      <c r="Q359" s="1">
        <v>0</v>
      </c>
      <c r="R359" s="1">
        <v>0</v>
      </c>
      <c r="U359" s="1">
        <v>0</v>
      </c>
      <c r="W359" s="1">
        <v>0</v>
      </c>
      <c r="X359" s="1" t="s">
        <v>62</v>
      </c>
      <c r="Y359" s="1">
        <v>14080000</v>
      </c>
      <c r="Z359" s="1">
        <v>20</v>
      </c>
      <c r="AA359" s="2">
        <v>45254</v>
      </c>
      <c r="AB359" s="2">
        <v>45254</v>
      </c>
      <c r="AC359" s="2">
        <v>45620</v>
      </c>
      <c r="AE359" s="1" t="s">
        <v>497</v>
      </c>
      <c r="AH359" s="1" t="s">
        <v>499</v>
      </c>
      <c r="AI359" s="1" t="s">
        <v>64</v>
      </c>
      <c r="AJ359" s="1" t="s">
        <v>65</v>
      </c>
      <c r="AM359" s="1" t="s">
        <v>2371</v>
      </c>
      <c r="AN359" s="1" t="s">
        <v>2372</v>
      </c>
      <c r="AU359" s="1" t="s">
        <v>68</v>
      </c>
      <c r="AX359" s="1" t="s">
        <v>68</v>
      </c>
      <c r="AY359" s="1" t="s">
        <v>69</v>
      </c>
      <c r="BB359" s="1" t="str">
        <f>VLOOKUP(E359,'[1]Agenda Clientes'!$B$2:$P$2416,15,0)</f>
        <v>P17265933</v>
      </c>
    </row>
    <row r="360" spans="1:54" s="1" customFormat="1" ht="15" customHeight="1" x14ac:dyDescent="0.25">
      <c r="A360" s="1" t="s">
        <v>2373</v>
      </c>
      <c r="C360" s="1" t="s">
        <v>54</v>
      </c>
      <c r="D360" s="1" t="s">
        <v>2374</v>
      </c>
      <c r="E360" s="1" t="s">
        <v>2375</v>
      </c>
      <c r="F360" s="1" t="s">
        <v>2375</v>
      </c>
      <c r="G360" s="1" t="s">
        <v>57</v>
      </c>
      <c r="H360" s="1" t="s">
        <v>495</v>
      </c>
      <c r="I360" s="1" t="s">
        <v>59</v>
      </c>
      <c r="J360" s="1" t="s">
        <v>2376</v>
      </c>
      <c r="K360" s="1" t="s">
        <v>61</v>
      </c>
      <c r="L360" s="1">
        <v>559670.71</v>
      </c>
      <c r="M360" s="1">
        <v>470841.2</v>
      </c>
      <c r="N360" s="1">
        <v>697788.46</v>
      </c>
      <c r="O360" s="1">
        <v>10</v>
      </c>
      <c r="P360" s="1">
        <v>3909.7080000000001</v>
      </c>
      <c r="Q360" s="1">
        <v>0</v>
      </c>
      <c r="R360" s="1">
        <v>0</v>
      </c>
      <c r="U360" s="1">
        <v>0</v>
      </c>
      <c r="W360" s="1">
        <v>0</v>
      </c>
      <c r="X360" s="1" t="s">
        <v>81</v>
      </c>
      <c r="Y360" s="1">
        <v>31460000</v>
      </c>
      <c r="Z360" s="1">
        <v>99</v>
      </c>
      <c r="AA360" s="2">
        <v>45254</v>
      </c>
      <c r="AB360" s="2">
        <v>45254</v>
      </c>
      <c r="AC360" s="2">
        <v>45620</v>
      </c>
      <c r="AE360" s="1" t="s">
        <v>497</v>
      </c>
      <c r="AH360" s="1" t="s">
        <v>914</v>
      </c>
      <c r="AI360" s="1" t="s">
        <v>64</v>
      </c>
      <c r="AJ360" s="1" t="s">
        <v>65</v>
      </c>
      <c r="AM360" s="1" t="s">
        <v>1998</v>
      </c>
      <c r="AN360" s="1" t="s">
        <v>2377</v>
      </c>
      <c r="AU360" s="1" t="s">
        <v>68</v>
      </c>
      <c r="AX360" s="1" t="s">
        <v>68</v>
      </c>
      <c r="AY360" s="1" t="s">
        <v>104</v>
      </c>
      <c r="BB360" s="1" t="str">
        <f>VLOOKUP(E360,'[1]Agenda Clientes'!$B$2:$P$2416,15,0)</f>
        <v>P17267213</v>
      </c>
    </row>
    <row r="361" spans="1:54" s="1" customFormat="1" ht="15" customHeight="1" x14ac:dyDescent="0.25">
      <c r="A361" s="1" t="s">
        <v>2378</v>
      </c>
      <c r="C361" s="1" t="s">
        <v>54</v>
      </c>
      <c r="D361" s="1" t="s">
        <v>2379</v>
      </c>
      <c r="E361" s="1" t="s">
        <v>2380</v>
      </c>
      <c r="F361" s="1" t="s">
        <v>2380</v>
      </c>
      <c r="G361" s="1" t="s">
        <v>57</v>
      </c>
      <c r="H361" s="1" t="s">
        <v>495</v>
      </c>
      <c r="I361" s="1" t="s">
        <v>59</v>
      </c>
      <c r="J361" s="1" t="s">
        <v>2381</v>
      </c>
      <c r="K361" s="1" t="s">
        <v>61</v>
      </c>
      <c r="L361" s="1">
        <v>369750.71</v>
      </c>
      <c r="M361" s="1">
        <v>317444.03000000003</v>
      </c>
      <c r="N361" s="1">
        <v>460999.29</v>
      </c>
      <c r="O361" s="1">
        <v>2</v>
      </c>
      <c r="P361" s="1">
        <v>449.1506</v>
      </c>
      <c r="Q361" s="1">
        <v>0</v>
      </c>
      <c r="R361" s="1">
        <v>0</v>
      </c>
      <c r="U361" s="1">
        <v>0</v>
      </c>
      <c r="W361" s="1">
        <v>0</v>
      </c>
      <c r="X361" s="1" t="s">
        <v>81</v>
      </c>
      <c r="Y361" s="1">
        <v>14410000</v>
      </c>
      <c r="Z361" s="1">
        <v>99</v>
      </c>
      <c r="AA361" s="2">
        <v>45254</v>
      </c>
      <c r="AB361" s="2">
        <v>45254</v>
      </c>
      <c r="AC361" s="2">
        <v>45620</v>
      </c>
      <c r="AE361" s="1" t="s">
        <v>497</v>
      </c>
      <c r="AH361" s="1" t="s">
        <v>914</v>
      </c>
      <c r="AI361" s="1" t="s">
        <v>64</v>
      </c>
      <c r="AJ361" s="1" t="s">
        <v>65</v>
      </c>
      <c r="AM361" s="1" t="s">
        <v>2382</v>
      </c>
      <c r="AN361" s="1" t="s">
        <v>2383</v>
      </c>
      <c r="AU361" s="1" t="s">
        <v>68</v>
      </c>
      <c r="AX361" s="1" t="s">
        <v>68</v>
      </c>
      <c r="AY361" s="1" t="s">
        <v>104</v>
      </c>
      <c r="BB361" s="1" t="str">
        <f>VLOOKUP(E361,'[1]Agenda Clientes'!$B$2:$P$2416,15,0)</f>
        <v>P17267214</v>
      </c>
    </row>
    <row r="362" spans="1:54" s="1" customFormat="1" ht="15" customHeight="1" x14ac:dyDescent="0.25">
      <c r="A362" s="1" t="s">
        <v>2384</v>
      </c>
      <c r="C362" s="1" t="s">
        <v>77</v>
      </c>
      <c r="D362" s="1" t="s">
        <v>2385</v>
      </c>
      <c r="E362" s="1" t="s">
        <v>2386</v>
      </c>
      <c r="F362" s="1" t="s">
        <v>2386</v>
      </c>
      <c r="G362" s="1" t="s">
        <v>57</v>
      </c>
      <c r="H362" s="1" t="s">
        <v>495</v>
      </c>
      <c r="I362" s="1" t="s">
        <v>59</v>
      </c>
      <c r="J362" s="1" t="s">
        <v>2387</v>
      </c>
      <c r="K362" s="1" t="s">
        <v>61</v>
      </c>
      <c r="L362" s="1">
        <v>710277.25</v>
      </c>
      <c r="M362" s="1">
        <v>552905.34</v>
      </c>
      <c r="N362" s="1">
        <v>979824.56</v>
      </c>
      <c r="O362" s="1">
        <v>19</v>
      </c>
      <c r="P362" s="1">
        <v>22392.056700000001</v>
      </c>
      <c r="Q362" s="1">
        <v>0</v>
      </c>
      <c r="R362" s="1">
        <v>0</v>
      </c>
      <c r="U362" s="1">
        <v>0</v>
      </c>
      <c r="W362" s="1">
        <v>0</v>
      </c>
      <c r="X362" s="1" t="s">
        <v>81</v>
      </c>
      <c r="Y362" s="1">
        <v>16170000</v>
      </c>
      <c r="Z362" s="1">
        <v>30</v>
      </c>
      <c r="AA362" s="2">
        <v>45255</v>
      </c>
      <c r="AB362" s="2">
        <v>45260</v>
      </c>
      <c r="AC362" s="2">
        <v>45626</v>
      </c>
      <c r="AE362" s="1" t="s">
        <v>497</v>
      </c>
      <c r="AF362" s="1" t="s">
        <v>2388</v>
      </c>
      <c r="AH362" s="1" t="s">
        <v>499</v>
      </c>
      <c r="AI362" s="1" t="s">
        <v>64</v>
      </c>
      <c r="AJ362" s="1" t="s">
        <v>65</v>
      </c>
      <c r="AM362" s="1" t="s">
        <v>2389</v>
      </c>
      <c r="AN362" s="1" t="s">
        <v>2390</v>
      </c>
      <c r="AU362" s="1" t="s">
        <v>68</v>
      </c>
      <c r="AX362" s="1" t="s">
        <v>68</v>
      </c>
      <c r="AY362" s="1" t="s">
        <v>85</v>
      </c>
      <c r="BB362" s="1" t="str">
        <f>VLOOKUP(E362,'[1]Agenda Clientes'!$B$2:$P$2416,15,0)</f>
        <v>P17264614</v>
      </c>
    </row>
    <row r="363" spans="1:54" s="1" customFormat="1" ht="15" customHeight="1" x14ac:dyDescent="0.25">
      <c r="A363" s="1" t="s">
        <v>2391</v>
      </c>
      <c r="C363" s="1" t="s">
        <v>77</v>
      </c>
      <c r="D363" s="1" t="s">
        <v>2392</v>
      </c>
      <c r="E363" s="1" t="s">
        <v>2393</v>
      </c>
      <c r="F363" s="1" t="s">
        <v>2393</v>
      </c>
      <c r="G363" s="1" t="s">
        <v>57</v>
      </c>
      <c r="H363" s="1" t="s">
        <v>495</v>
      </c>
      <c r="I363" s="1" t="s">
        <v>59</v>
      </c>
      <c r="J363" s="1" t="s">
        <v>2394</v>
      </c>
      <c r="K363" s="1" t="s">
        <v>61</v>
      </c>
      <c r="L363" s="1">
        <v>131105.88</v>
      </c>
      <c r="M363" s="1">
        <v>101368.06</v>
      </c>
      <c r="N363" s="1">
        <v>186377.89</v>
      </c>
      <c r="O363" s="1">
        <v>17</v>
      </c>
      <c r="P363" s="1">
        <v>17232.570199999998</v>
      </c>
      <c r="Q363" s="1">
        <v>0</v>
      </c>
      <c r="R363" s="1">
        <v>0</v>
      </c>
      <c r="U363" s="1">
        <v>0</v>
      </c>
      <c r="W363" s="1">
        <v>0</v>
      </c>
      <c r="X363" s="1" t="s">
        <v>81</v>
      </c>
      <c r="Y363" s="1">
        <v>7187500</v>
      </c>
      <c r="Z363" s="1">
        <v>30</v>
      </c>
      <c r="AA363" s="2">
        <v>45255</v>
      </c>
      <c r="AB363" s="2">
        <v>45260</v>
      </c>
      <c r="AC363" s="2">
        <v>45626</v>
      </c>
      <c r="AE363" s="1" t="s">
        <v>497</v>
      </c>
      <c r="AF363" s="1" t="s">
        <v>2395</v>
      </c>
      <c r="AH363" s="1" t="s">
        <v>499</v>
      </c>
      <c r="AI363" s="1" t="s">
        <v>64</v>
      </c>
      <c r="AJ363" s="1" t="s">
        <v>65</v>
      </c>
      <c r="AM363" s="1" t="s">
        <v>2396</v>
      </c>
      <c r="AN363" s="1" t="s">
        <v>2397</v>
      </c>
      <c r="AU363" s="1" t="s">
        <v>68</v>
      </c>
      <c r="AX363" s="1" t="s">
        <v>68</v>
      </c>
      <c r="AY363" s="1" t="s">
        <v>85</v>
      </c>
      <c r="BB363" s="1" t="str">
        <f>VLOOKUP(E363,'[1]Agenda Clientes'!$B$2:$P$2416,15,0)</f>
        <v>P17266510</v>
      </c>
    </row>
    <row r="364" spans="1:54" s="1" customFormat="1" ht="15" customHeight="1" x14ac:dyDescent="0.25">
      <c r="A364" s="1" t="s">
        <v>2398</v>
      </c>
      <c r="C364" s="1" t="s">
        <v>54</v>
      </c>
      <c r="D364" s="1" t="s">
        <v>2399</v>
      </c>
      <c r="E364" s="1" t="s">
        <v>2400</v>
      </c>
      <c r="F364" s="1" t="s">
        <v>2400</v>
      </c>
      <c r="G364" s="1" t="s">
        <v>57</v>
      </c>
      <c r="H364" s="1" t="s">
        <v>495</v>
      </c>
      <c r="I364" s="1" t="s">
        <v>59</v>
      </c>
      <c r="J364" s="1" t="s">
        <v>2401</v>
      </c>
      <c r="K364" s="1" t="s">
        <v>61</v>
      </c>
      <c r="L364" s="1">
        <v>298261.21000000002</v>
      </c>
      <c r="M364" s="1">
        <v>238571.68</v>
      </c>
      <c r="N364" s="1">
        <v>410689.13</v>
      </c>
      <c r="O364" s="1">
        <v>2</v>
      </c>
      <c r="P364" s="1">
        <v>820.64959999999996</v>
      </c>
      <c r="Q364" s="1">
        <v>0</v>
      </c>
      <c r="R364" s="1">
        <v>0</v>
      </c>
      <c r="U364" s="1">
        <v>0</v>
      </c>
      <c r="W364" s="1">
        <v>0</v>
      </c>
      <c r="X364" s="1" t="s">
        <v>62</v>
      </c>
      <c r="Y364" s="1">
        <v>9460000</v>
      </c>
      <c r="Z364" s="1">
        <v>20</v>
      </c>
      <c r="AA364" s="2">
        <v>45255</v>
      </c>
      <c r="AB364" s="2">
        <v>45255</v>
      </c>
      <c r="AC364" s="2">
        <v>45621</v>
      </c>
      <c r="AE364" s="1" t="s">
        <v>497</v>
      </c>
      <c r="AH364" s="1" t="s">
        <v>499</v>
      </c>
      <c r="AI364" s="1" t="s">
        <v>64</v>
      </c>
      <c r="AJ364" s="1" t="s">
        <v>65</v>
      </c>
      <c r="AM364" s="1" t="s">
        <v>2402</v>
      </c>
      <c r="AN364" s="1" t="s">
        <v>2403</v>
      </c>
      <c r="AU364" s="1" t="s">
        <v>68</v>
      </c>
      <c r="AX364" s="1" t="s">
        <v>68</v>
      </c>
      <c r="AY364" s="1" t="s">
        <v>69</v>
      </c>
      <c r="BB364" s="1" t="str">
        <f>VLOOKUP(E364,'[1]Agenda Clientes'!$B$2:$P$2416,15,0)</f>
        <v>P17265823</v>
      </c>
    </row>
    <row r="365" spans="1:54" s="1" customFormat="1" ht="15" customHeight="1" x14ac:dyDescent="0.25">
      <c r="A365" s="1" t="s">
        <v>2404</v>
      </c>
      <c r="C365" s="1" t="s">
        <v>54</v>
      </c>
      <c r="D365" s="1" t="s">
        <v>2405</v>
      </c>
      <c r="E365" s="1" t="s">
        <v>2406</v>
      </c>
      <c r="F365" s="1" t="s">
        <v>2406</v>
      </c>
      <c r="G365" s="1" t="s">
        <v>57</v>
      </c>
      <c r="H365" s="1" t="s">
        <v>495</v>
      </c>
      <c r="I365" s="1" t="s">
        <v>59</v>
      </c>
      <c r="J365" s="1" t="s">
        <v>2407</v>
      </c>
      <c r="K365" s="1" t="s">
        <v>61</v>
      </c>
      <c r="L365" s="1">
        <v>1010467.17</v>
      </c>
      <c r="M365" s="1">
        <v>776422.85</v>
      </c>
      <c r="N365" s="1">
        <v>1305039.3600000001</v>
      </c>
      <c r="O365" s="1">
        <v>2</v>
      </c>
      <c r="P365" s="1">
        <v>1415.2156</v>
      </c>
      <c r="Q365" s="1">
        <v>0</v>
      </c>
      <c r="R365" s="1">
        <v>0</v>
      </c>
      <c r="U365" s="1">
        <v>0</v>
      </c>
      <c r="W365" s="1">
        <v>0</v>
      </c>
      <c r="X365" s="1" t="s">
        <v>81</v>
      </c>
      <c r="Y365" s="1">
        <v>60500000</v>
      </c>
      <c r="Z365" s="1">
        <v>99</v>
      </c>
      <c r="AA365" s="2">
        <v>45255</v>
      </c>
      <c r="AB365" s="2">
        <v>45255</v>
      </c>
      <c r="AC365" s="2">
        <v>45621</v>
      </c>
      <c r="AE365" s="1" t="s">
        <v>497</v>
      </c>
      <c r="AH365" s="1" t="s">
        <v>914</v>
      </c>
      <c r="AI365" s="1" t="s">
        <v>64</v>
      </c>
      <c r="AJ365" s="1" t="s">
        <v>65</v>
      </c>
      <c r="AM365" s="1" t="s">
        <v>2408</v>
      </c>
      <c r="AN365" s="1" t="s">
        <v>2409</v>
      </c>
      <c r="AU365" s="1" t="s">
        <v>68</v>
      </c>
      <c r="AX365" s="1" t="s">
        <v>68</v>
      </c>
      <c r="AY365" s="1" t="s">
        <v>69</v>
      </c>
      <c r="BB365" s="1" t="str">
        <f>VLOOKUP(E365,'[1]Agenda Clientes'!$B$2:$P$2416,15,0)</f>
        <v>P17264371</v>
      </c>
    </row>
    <row r="366" spans="1:54" s="1" customFormat="1" ht="15" customHeight="1" x14ac:dyDescent="0.25">
      <c r="A366" s="1" t="s">
        <v>2410</v>
      </c>
      <c r="C366" s="1" t="s">
        <v>77</v>
      </c>
      <c r="D366" s="1" t="s">
        <v>2411</v>
      </c>
      <c r="E366" s="1" t="s">
        <v>2412</v>
      </c>
      <c r="F366" s="1" t="s">
        <v>2412</v>
      </c>
      <c r="G366" s="1" t="s">
        <v>57</v>
      </c>
      <c r="H366" s="1" t="s">
        <v>495</v>
      </c>
      <c r="I366" s="1" t="s">
        <v>59</v>
      </c>
      <c r="J366" s="1" t="s">
        <v>2413</v>
      </c>
      <c r="K366" s="1" t="s">
        <v>61</v>
      </c>
      <c r="L366" s="1">
        <v>821120.94</v>
      </c>
      <c r="M366" s="1">
        <v>636747.06000000006</v>
      </c>
      <c r="N366" s="1">
        <v>1137478.3700000001</v>
      </c>
      <c r="O366" s="1">
        <v>2</v>
      </c>
      <c r="P366" s="1">
        <v>2846.2015999999999</v>
      </c>
      <c r="Q366" s="1">
        <v>0</v>
      </c>
      <c r="R366" s="1">
        <v>0</v>
      </c>
      <c r="U366" s="1">
        <v>0</v>
      </c>
      <c r="W366" s="1">
        <v>0</v>
      </c>
      <c r="X366" s="1" t="s">
        <v>62</v>
      </c>
      <c r="Y366" s="1">
        <v>21340000</v>
      </c>
      <c r="Z366" s="1">
        <v>30</v>
      </c>
      <c r="AA366" s="2">
        <v>45256</v>
      </c>
      <c r="AB366" s="2">
        <v>45261</v>
      </c>
      <c r="AC366" s="2">
        <v>45627</v>
      </c>
      <c r="AE366" s="1" t="s">
        <v>497</v>
      </c>
      <c r="AF366" s="1" t="s">
        <v>2414</v>
      </c>
      <c r="AH366" s="1" t="s">
        <v>499</v>
      </c>
      <c r="AI366" s="1" t="s">
        <v>64</v>
      </c>
      <c r="AJ366" s="1" t="s">
        <v>65</v>
      </c>
      <c r="AM366" s="1" t="s">
        <v>2415</v>
      </c>
      <c r="AN366" s="1" t="s">
        <v>2416</v>
      </c>
      <c r="AU366" s="1" t="s">
        <v>68</v>
      </c>
      <c r="AX366" s="1" t="s">
        <v>68</v>
      </c>
      <c r="AY366" s="1" t="s">
        <v>104</v>
      </c>
      <c r="BB366" s="1" t="str">
        <f>VLOOKUP(E366,'[1]Agenda Clientes'!$B$2:$P$2416,15,0)</f>
        <v>P17266889</v>
      </c>
    </row>
    <row r="367" spans="1:54" s="1" customFormat="1" ht="15" customHeight="1" x14ac:dyDescent="0.25">
      <c r="A367" s="1" t="s">
        <v>2417</v>
      </c>
      <c r="C367" s="1" t="s">
        <v>77</v>
      </c>
      <c r="D367" s="1" t="s">
        <v>2418</v>
      </c>
      <c r="E367" s="1" t="s">
        <v>2419</v>
      </c>
      <c r="F367" s="1" t="s">
        <v>2419</v>
      </c>
      <c r="G367" s="1" t="s">
        <v>57</v>
      </c>
      <c r="H367" s="1" t="s">
        <v>495</v>
      </c>
      <c r="I367" s="1" t="s">
        <v>59</v>
      </c>
      <c r="J367" s="1" t="s">
        <v>2420</v>
      </c>
      <c r="K367" s="1" t="s">
        <v>61</v>
      </c>
      <c r="L367" s="1">
        <v>381850.5</v>
      </c>
      <c r="M367" s="1">
        <v>304281.92</v>
      </c>
      <c r="N367" s="1">
        <v>526670.4</v>
      </c>
      <c r="O367" s="1">
        <v>2</v>
      </c>
      <c r="P367" s="1">
        <v>1101.8717999999999</v>
      </c>
      <c r="Q367" s="1">
        <v>0</v>
      </c>
      <c r="R367" s="1">
        <v>0</v>
      </c>
      <c r="U367" s="1">
        <v>0</v>
      </c>
      <c r="W367" s="1">
        <v>0</v>
      </c>
      <c r="X367" s="1" t="s">
        <v>62</v>
      </c>
      <c r="Y367" s="1">
        <v>7810000</v>
      </c>
      <c r="Z367" s="1">
        <v>30</v>
      </c>
      <c r="AA367" s="2">
        <v>45257</v>
      </c>
      <c r="AB367" s="2">
        <v>45270</v>
      </c>
      <c r="AC367" s="2">
        <v>45636</v>
      </c>
      <c r="AE367" s="1" t="s">
        <v>497</v>
      </c>
      <c r="AF367" s="1" t="s">
        <v>2421</v>
      </c>
      <c r="AH367" s="1" t="s">
        <v>499</v>
      </c>
      <c r="AI367" s="1" t="s">
        <v>64</v>
      </c>
      <c r="AJ367" s="1" t="s">
        <v>65</v>
      </c>
      <c r="AM367" s="1" t="s">
        <v>2422</v>
      </c>
      <c r="AN367" s="1" t="s">
        <v>2423</v>
      </c>
      <c r="AU367" s="1" t="s">
        <v>68</v>
      </c>
      <c r="AX367" s="1" t="s">
        <v>68</v>
      </c>
      <c r="AY367" s="1" t="s">
        <v>85</v>
      </c>
      <c r="BB367" s="1" t="str">
        <f>VLOOKUP(E367,'[1]Agenda Clientes'!$B$2:$P$2416,15,0)</f>
        <v>P17266518</v>
      </c>
    </row>
    <row r="368" spans="1:54" s="1" customFormat="1" ht="15" customHeight="1" x14ac:dyDescent="0.25">
      <c r="A368" s="1" t="s">
        <v>2424</v>
      </c>
      <c r="C368" s="1" t="s">
        <v>77</v>
      </c>
      <c r="D368" s="1" t="s">
        <v>2425</v>
      </c>
      <c r="E368" s="1" t="s">
        <v>2426</v>
      </c>
      <c r="F368" s="1" t="s">
        <v>2426</v>
      </c>
      <c r="G368" s="1" t="s">
        <v>57</v>
      </c>
      <c r="H368" s="1" t="s">
        <v>495</v>
      </c>
      <c r="I368" s="1" t="s">
        <v>59</v>
      </c>
      <c r="J368" s="1" t="s">
        <v>2427</v>
      </c>
      <c r="K368" s="1" t="s">
        <v>61</v>
      </c>
      <c r="L368" s="1">
        <v>109371.23</v>
      </c>
      <c r="M368" s="1">
        <v>86506.3</v>
      </c>
      <c r="N368" s="1">
        <v>155480.26999999999</v>
      </c>
      <c r="O368" s="1">
        <v>2</v>
      </c>
      <c r="P368" s="1">
        <v>607.41740000000004</v>
      </c>
      <c r="Q368" s="1">
        <v>0</v>
      </c>
      <c r="R368" s="1">
        <v>0</v>
      </c>
      <c r="U368" s="1">
        <v>0</v>
      </c>
      <c r="W368" s="1">
        <v>0</v>
      </c>
      <c r="X368" s="1" t="s">
        <v>62</v>
      </c>
      <c r="Y368" s="1">
        <v>7526200</v>
      </c>
      <c r="Z368" s="1">
        <v>30</v>
      </c>
      <c r="AA368" s="2">
        <v>45257</v>
      </c>
      <c r="AB368" s="2">
        <v>45269</v>
      </c>
      <c r="AC368" s="2">
        <v>45635</v>
      </c>
      <c r="AE368" s="1" t="s">
        <v>497</v>
      </c>
      <c r="AF368" s="1" t="s">
        <v>2428</v>
      </c>
      <c r="AH368" s="1" t="s">
        <v>499</v>
      </c>
      <c r="AI368" s="1" t="s">
        <v>64</v>
      </c>
      <c r="AJ368" s="1" t="s">
        <v>65</v>
      </c>
      <c r="AM368" s="1" t="s">
        <v>2429</v>
      </c>
      <c r="AN368" s="1" t="s">
        <v>2430</v>
      </c>
      <c r="AU368" s="1" t="s">
        <v>68</v>
      </c>
      <c r="AX368" s="1" t="s">
        <v>68</v>
      </c>
      <c r="AY368" s="1" t="s">
        <v>85</v>
      </c>
      <c r="BB368" s="1" t="str">
        <f>VLOOKUP(E368,'[1]Agenda Clientes'!$B$2:$P$2416,15,0)</f>
        <v>P17266517</v>
      </c>
    </row>
    <row r="369" spans="1:54" s="1" customFormat="1" ht="15" customHeight="1" x14ac:dyDescent="0.25">
      <c r="A369" s="1" t="s">
        <v>2431</v>
      </c>
      <c r="C369" s="1" t="s">
        <v>77</v>
      </c>
      <c r="D369" s="1" t="s">
        <v>2432</v>
      </c>
      <c r="E369" s="1" t="s">
        <v>2433</v>
      </c>
      <c r="F369" s="1" t="s">
        <v>2433</v>
      </c>
      <c r="G369" s="1" t="s">
        <v>57</v>
      </c>
      <c r="H369" s="1" t="s">
        <v>495</v>
      </c>
      <c r="I369" s="1" t="s">
        <v>59</v>
      </c>
      <c r="J369" s="1" t="s">
        <v>2434</v>
      </c>
      <c r="K369" s="1" t="s">
        <v>61</v>
      </c>
      <c r="L369" s="1">
        <v>595748.06000000006</v>
      </c>
      <c r="M369" s="1">
        <v>468097.7</v>
      </c>
      <c r="N369" s="1">
        <v>822797.34</v>
      </c>
      <c r="O369" s="1">
        <v>20</v>
      </c>
      <c r="P369" s="1">
        <v>19965.218000000001</v>
      </c>
      <c r="Q369" s="1">
        <v>0</v>
      </c>
      <c r="R369" s="1">
        <v>0</v>
      </c>
      <c r="U369" s="1">
        <v>0</v>
      </c>
      <c r="W369" s="1">
        <v>0</v>
      </c>
      <c r="X369" s="1" t="s">
        <v>81</v>
      </c>
      <c r="Y369" s="1">
        <v>7997000</v>
      </c>
      <c r="Z369" s="1">
        <v>30</v>
      </c>
      <c r="AA369" s="2">
        <v>45258</v>
      </c>
      <c r="AB369" s="2">
        <v>45263</v>
      </c>
      <c r="AC369" s="2">
        <v>45629</v>
      </c>
      <c r="AE369" s="1" t="s">
        <v>497</v>
      </c>
      <c r="AF369" s="1" t="s">
        <v>2435</v>
      </c>
      <c r="AH369" s="1" t="s">
        <v>499</v>
      </c>
      <c r="AI369" s="1" t="s">
        <v>64</v>
      </c>
      <c r="AJ369" s="1" t="s">
        <v>65</v>
      </c>
      <c r="AM369" s="1" t="s">
        <v>2436</v>
      </c>
      <c r="AN369" s="1" t="s">
        <v>2437</v>
      </c>
      <c r="AU369" s="1" t="s">
        <v>68</v>
      </c>
      <c r="AX369" s="1" t="s">
        <v>68</v>
      </c>
      <c r="AY369" s="1" t="s">
        <v>85</v>
      </c>
      <c r="BB369" s="1" t="str">
        <f>VLOOKUP(E369,'[1]Agenda Clientes'!$B$2:$P$2416,15,0)</f>
        <v>P17264590</v>
      </c>
    </row>
    <row r="370" spans="1:54" s="1" customFormat="1" ht="15" customHeight="1" x14ac:dyDescent="0.25">
      <c r="A370" s="1" t="s">
        <v>2438</v>
      </c>
      <c r="C370" s="1" t="s">
        <v>54</v>
      </c>
      <c r="D370" s="1" t="s">
        <v>2439</v>
      </c>
      <c r="E370" s="1" t="s">
        <v>2440</v>
      </c>
      <c r="F370" s="1" t="s">
        <v>2440</v>
      </c>
      <c r="G370" s="1" t="s">
        <v>57</v>
      </c>
      <c r="H370" s="1" t="s">
        <v>495</v>
      </c>
      <c r="I370" s="1" t="s">
        <v>59</v>
      </c>
      <c r="J370" s="1" t="s">
        <v>2441</v>
      </c>
      <c r="K370" s="1" t="s">
        <v>61</v>
      </c>
      <c r="L370" s="1">
        <v>355920.93</v>
      </c>
      <c r="M370" s="1">
        <v>302716.57</v>
      </c>
      <c r="N370" s="1">
        <v>443756.51</v>
      </c>
      <c r="O370" s="1">
        <v>10</v>
      </c>
      <c r="P370" s="1">
        <v>1885.2280000000001</v>
      </c>
      <c r="Q370" s="1">
        <v>0</v>
      </c>
      <c r="R370" s="1">
        <v>0</v>
      </c>
      <c r="U370" s="1">
        <v>0</v>
      </c>
      <c r="W370" s="1">
        <v>0</v>
      </c>
      <c r="X370" s="1" t="s">
        <v>81</v>
      </c>
      <c r="Y370" s="1">
        <v>13640000</v>
      </c>
      <c r="Z370" s="1">
        <v>99</v>
      </c>
      <c r="AA370" s="2">
        <v>45258</v>
      </c>
      <c r="AB370" s="2">
        <v>45258</v>
      </c>
      <c r="AC370" s="2">
        <v>45624</v>
      </c>
      <c r="AE370" s="1" t="s">
        <v>497</v>
      </c>
      <c r="AH370" s="1" t="s">
        <v>914</v>
      </c>
      <c r="AI370" s="1" t="s">
        <v>64</v>
      </c>
      <c r="AJ370" s="1" t="s">
        <v>65</v>
      </c>
      <c r="AM370" s="1" t="s">
        <v>2442</v>
      </c>
      <c r="AN370" s="1" t="s">
        <v>2443</v>
      </c>
      <c r="AU370" s="1" t="s">
        <v>68</v>
      </c>
      <c r="AX370" s="1" t="s">
        <v>68</v>
      </c>
      <c r="AY370" s="1" t="s">
        <v>104</v>
      </c>
      <c r="BB370" s="1" t="str">
        <f>VLOOKUP(E370,'[1]Agenda Clientes'!$B$2:$P$2416,15,0)</f>
        <v>P17267216</v>
      </c>
    </row>
    <row r="371" spans="1:54" s="1" customFormat="1" ht="15" customHeight="1" x14ac:dyDescent="0.25">
      <c r="A371" s="1" t="s">
        <v>2444</v>
      </c>
      <c r="C371" s="1" t="s">
        <v>54</v>
      </c>
      <c r="D371" s="1" t="s">
        <v>2445</v>
      </c>
      <c r="E371" s="1" t="s">
        <v>2307</v>
      </c>
      <c r="F371" s="1" t="s">
        <v>2307</v>
      </c>
      <c r="G371" s="1" t="s">
        <v>57</v>
      </c>
      <c r="H371" s="1" t="s">
        <v>495</v>
      </c>
      <c r="I371" s="1" t="s">
        <v>59</v>
      </c>
      <c r="J371" s="1" t="s">
        <v>2446</v>
      </c>
      <c r="K371" s="1" t="s">
        <v>61</v>
      </c>
      <c r="L371" s="1">
        <v>280587.96999999997</v>
      </c>
      <c r="M371" s="1">
        <v>223272.4</v>
      </c>
      <c r="N371" s="1">
        <v>349832.6</v>
      </c>
      <c r="O371" s="1">
        <v>2</v>
      </c>
      <c r="P371" s="1">
        <v>255.71379999999999</v>
      </c>
      <c r="Q371" s="1">
        <v>0</v>
      </c>
      <c r="R371" s="1">
        <v>0</v>
      </c>
      <c r="U371" s="1">
        <v>0</v>
      </c>
      <c r="W371" s="1">
        <v>0</v>
      </c>
      <c r="X371" s="1" t="s">
        <v>62</v>
      </c>
      <c r="Y371" s="1">
        <v>9680000</v>
      </c>
      <c r="Z371" s="1">
        <v>99</v>
      </c>
      <c r="AA371" s="2">
        <v>45258</v>
      </c>
      <c r="AB371" s="2">
        <v>45258</v>
      </c>
      <c r="AC371" s="2">
        <v>45624</v>
      </c>
      <c r="AE371" s="1" t="s">
        <v>497</v>
      </c>
      <c r="AH371" s="1" t="s">
        <v>914</v>
      </c>
      <c r="AI371" s="1" t="s">
        <v>64</v>
      </c>
      <c r="AJ371" s="1" t="s">
        <v>65</v>
      </c>
      <c r="AM371" s="1" t="s">
        <v>2309</v>
      </c>
      <c r="AN371" s="1" t="s">
        <v>2310</v>
      </c>
      <c r="AU371" s="1" t="s">
        <v>68</v>
      </c>
      <c r="AX371" s="1" t="s">
        <v>68</v>
      </c>
      <c r="AY371" s="1" t="s">
        <v>104</v>
      </c>
      <c r="BB371" s="1" t="str">
        <f>VLOOKUP(E371,'[1]Agenda Clientes'!$B$2:$P$2416,15,0)</f>
        <v>P17266985</v>
      </c>
    </row>
    <row r="372" spans="1:54" s="1" customFormat="1" ht="15" customHeight="1" x14ac:dyDescent="0.25">
      <c r="A372" s="1" t="s">
        <v>2447</v>
      </c>
      <c r="C372" s="1" t="s">
        <v>54</v>
      </c>
      <c r="D372" s="1" t="s">
        <v>2448</v>
      </c>
      <c r="E372" s="1" t="s">
        <v>2449</v>
      </c>
      <c r="F372" s="1" t="s">
        <v>2449</v>
      </c>
      <c r="G372" s="1" t="s">
        <v>57</v>
      </c>
      <c r="H372" s="1" t="s">
        <v>495</v>
      </c>
      <c r="I372" s="1" t="s">
        <v>59</v>
      </c>
      <c r="J372" s="1" t="s">
        <v>2450</v>
      </c>
      <c r="K372" s="1" t="s">
        <v>61</v>
      </c>
      <c r="L372" s="1">
        <v>365616.18</v>
      </c>
      <c r="M372" s="1">
        <v>290605.78999999998</v>
      </c>
      <c r="N372" s="1">
        <v>455844.39</v>
      </c>
      <c r="O372" s="1">
        <v>10</v>
      </c>
      <c r="P372" s="1">
        <v>1906.856</v>
      </c>
      <c r="Q372" s="1">
        <v>0</v>
      </c>
      <c r="R372" s="1">
        <v>0</v>
      </c>
      <c r="U372" s="1">
        <v>0</v>
      </c>
      <c r="W372" s="1">
        <v>0</v>
      </c>
      <c r="X372" s="1" t="s">
        <v>81</v>
      </c>
      <c r="Y372" s="1">
        <v>10868000</v>
      </c>
      <c r="Z372" s="1">
        <v>99</v>
      </c>
      <c r="AA372" s="2">
        <v>45259</v>
      </c>
      <c r="AB372" s="2">
        <v>45258</v>
      </c>
      <c r="AC372" s="2">
        <v>45624</v>
      </c>
      <c r="AE372" s="1" t="s">
        <v>497</v>
      </c>
      <c r="AH372" s="1" t="s">
        <v>914</v>
      </c>
      <c r="AI372" s="1" t="s">
        <v>64</v>
      </c>
      <c r="AJ372" s="1" t="s">
        <v>65</v>
      </c>
      <c r="AM372" s="1" t="s">
        <v>2451</v>
      </c>
      <c r="AN372" s="1" t="s">
        <v>2452</v>
      </c>
      <c r="AU372" s="1" t="s">
        <v>68</v>
      </c>
      <c r="AX372" s="1" t="s">
        <v>68</v>
      </c>
      <c r="AY372" s="1" t="s">
        <v>104</v>
      </c>
      <c r="BB372" s="1" t="str">
        <f>VLOOKUP(E372,'[1]Agenda Clientes'!$B$2:$P$2416,15,0)</f>
        <v>P17266892</v>
      </c>
    </row>
    <row r="373" spans="1:54" s="1" customFormat="1" ht="15" customHeight="1" x14ac:dyDescent="0.25">
      <c r="A373" s="1" t="s">
        <v>2453</v>
      </c>
      <c r="C373" s="1" t="s">
        <v>77</v>
      </c>
      <c r="D373" s="1" t="s">
        <v>2454</v>
      </c>
      <c r="E373" s="1" t="s">
        <v>2455</v>
      </c>
      <c r="F373" s="1" t="s">
        <v>2455</v>
      </c>
      <c r="G373" s="1" t="s">
        <v>57</v>
      </c>
      <c r="H373" s="1" t="s">
        <v>495</v>
      </c>
      <c r="I373" s="1" t="s">
        <v>59</v>
      </c>
      <c r="J373" s="1" t="s">
        <v>2456</v>
      </c>
      <c r="K373" s="1" t="s">
        <v>61</v>
      </c>
      <c r="L373" s="1">
        <v>416932.13</v>
      </c>
      <c r="M373" s="1">
        <v>332277.46000000002</v>
      </c>
      <c r="N373" s="1">
        <v>575103.39</v>
      </c>
      <c r="O373" s="1">
        <v>20</v>
      </c>
      <c r="P373" s="1">
        <v>11872.538</v>
      </c>
      <c r="Q373" s="1">
        <v>0</v>
      </c>
      <c r="R373" s="1">
        <v>0</v>
      </c>
      <c r="U373" s="1">
        <v>0</v>
      </c>
      <c r="W373" s="1">
        <v>0</v>
      </c>
      <c r="X373" s="1" t="s">
        <v>62</v>
      </c>
      <c r="Y373" s="1">
        <v>5885000</v>
      </c>
      <c r="Z373" s="1">
        <v>30</v>
      </c>
      <c r="AA373" s="2">
        <v>45260</v>
      </c>
      <c r="AB373" s="2">
        <v>45265</v>
      </c>
      <c r="AC373" s="2">
        <v>45631</v>
      </c>
      <c r="AE373" s="1" t="s">
        <v>497</v>
      </c>
      <c r="AF373" s="1" t="s">
        <v>2457</v>
      </c>
      <c r="AH373" s="1" t="s">
        <v>499</v>
      </c>
      <c r="AI373" s="1" t="s">
        <v>64</v>
      </c>
      <c r="AJ373" s="1" t="s">
        <v>65</v>
      </c>
      <c r="AM373" s="1" t="s">
        <v>2458</v>
      </c>
      <c r="AN373" s="1" t="s">
        <v>2459</v>
      </c>
      <c r="AU373" s="1" t="s">
        <v>68</v>
      </c>
      <c r="AX373" s="1" t="s">
        <v>68</v>
      </c>
      <c r="AY373" s="1" t="s">
        <v>85</v>
      </c>
      <c r="BB373" s="1" t="str">
        <f>VLOOKUP(E373,'[1]Agenda Clientes'!$B$2:$P$2416,15,0)</f>
        <v>P17264600</v>
      </c>
    </row>
    <row r="374" spans="1:54" s="1" customFormat="1" ht="15" customHeight="1" x14ac:dyDescent="0.25">
      <c r="A374" s="1" t="s">
        <v>2460</v>
      </c>
      <c r="C374" s="1" t="s">
        <v>54</v>
      </c>
      <c r="D374" s="1" t="s">
        <v>2461</v>
      </c>
      <c r="E374" s="1" t="s">
        <v>2462</v>
      </c>
      <c r="F374" s="1" t="s">
        <v>2462</v>
      </c>
      <c r="G374" s="1" t="s">
        <v>57</v>
      </c>
      <c r="H374" s="1" t="s">
        <v>495</v>
      </c>
      <c r="I374" s="1" t="s">
        <v>59</v>
      </c>
      <c r="J374" s="1" t="s">
        <v>2463</v>
      </c>
      <c r="K374" s="1" t="s">
        <v>61</v>
      </c>
      <c r="L374" s="1">
        <v>359590.53</v>
      </c>
      <c r="M374" s="1">
        <v>305322.28999999998</v>
      </c>
      <c r="N374" s="1">
        <v>448331.71</v>
      </c>
      <c r="O374" s="1">
        <v>10</v>
      </c>
      <c r="P374" s="1">
        <v>2089.1</v>
      </c>
      <c r="Q374" s="1">
        <v>0</v>
      </c>
      <c r="R374" s="1">
        <v>0</v>
      </c>
      <c r="U374" s="1">
        <v>0</v>
      </c>
      <c r="W374" s="1">
        <v>0</v>
      </c>
      <c r="X374" s="1" t="s">
        <v>81</v>
      </c>
      <c r="Y374" s="1">
        <v>22110000</v>
      </c>
      <c r="Z374" s="1">
        <v>99</v>
      </c>
      <c r="AA374" s="2">
        <v>45261</v>
      </c>
      <c r="AB374" s="2">
        <v>45263</v>
      </c>
      <c r="AC374" s="2">
        <v>45629</v>
      </c>
      <c r="AE374" s="1" t="s">
        <v>497</v>
      </c>
      <c r="AH374" s="1" t="s">
        <v>914</v>
      </c>
      <c r="AI374" s="1" t="s">
        <v>64</v>
      </c>
      <c r="AJ374" s="1" t="s">
        <v>65</v>
      </c>
      <c r="AM374" s="1" t="s">
        <v>2464</v>
      </c>
      <c r="AN374" s="1" t="s">
        <v>2465</v>
      </c>
      <c r="AU374" s="1" t="s">
        <v>68</v>
      </c>
      <c r="AX374" s="1" t="s">
        <v>68</v>
      </c>
      <c r="AY374" s="1" t="s">
        <v>69</v>
      </c>
      <c r="BB374" s="1" t="str">
        <f>VLOOKUP(E374,'[1]Agenda Clientes'!$B$2:$P$2416,15,0)</f>
        <v>P17265089</v>
      </c>
    </row>
    <row r="375" spans="1:54" s="1" customFormat="1" ht="15" customHeight="1" x14ac:dyDescent="0.25">
      <c r="A375" s="1" t="s">
        <v>2466</v>
      </c>
      <c r="C375" s="1" t="s">
        <v>54</v>
      </c>
      <c r="D375" s="1" t="s">
        <v>2467</v>
      </c>
      <c r="E375" s="1" t="s">
        <v>2468</v>
      </c>
      <c r="F375" s="1" t="s">
        <v>2468</v>
      </c>
      <c r="G375" s="1" t="s">
        <v>57</v>
      </c>
      <c r="H375" s="1" t="s">
        <v>495</v>
      </c>
      <c r="I375" s="1" t="s">
        <v>59</v>
      </c>
      <c r="J375" s="1" t="s">
        <v>2469</v>
      </c>
      <c r="K375" s="1" t="s">
        <v>61</v>
      </c>
      <c r="L375" s="1">
        <v>302164.98</v>
      </c>
      <c r="M375" s="1">
        <v>259789.62</v>
      </c>
      <c r="N375" s="1">
        <v>376734.48</v>
      </c>
      <c r="O375" s="1">
        <v>2</v>
      </c>
      <c r="P375" s="1">
        <v>384.85219999999998</v>
      </c>
      <c r="Q375" s="1">
        <v>0</v>
      </c>
      <c r="R375" s="1">
        <v>0</v>
      </c>
      <c r="U375" s="1">
        <v>0</v>
      </c>
      <c r="W375" s="1">
        <v>0</v>
      </c>
      <c r="X375" s="1" t="s">
        <v>62</v>
      </c>
      <c r="Y375" s="1">
        <v>11880000</v>
      </c>
      <c r="Z375" s="1">
        <v>99</v>
      </c>
      <c r="AA375" s="2">
        <v>45262</v>
      </c>
      <c r="AB375" s="2">
        <v>45262</v>
      </c>
      <c r="AC375" s="2">
        <v>45628</v>
      </c>
      <c r="AE375" s="1" t="s">
        <v>497</v>
      </c>
      <c r="AH375" s="1" t="s">
        <v>914</v>
      </c>
      <c r="AI375" s="1" t="s">
        <v>64</v>
      </c>
      <c r="AJ375" s="1" t="s">
        <v>65</v>
      </c>
      <c r="AM375" s="1" t="s">
        <v>2470</v>
      </c>
      <c r="AN375" s="1" t="s">
        <v>2471</v>
      </c>
      <c r="AU375" s="1" t="s">
        <v>68</v>
      </c>
      <c r="AX375" s="1" t="s">
        <v>68</v>
      </c>
      <c r="AY375" s="1" t="s">
        <v>69</v>
      </c>
      <c r="BB375" s="1" t="str">
        <f>VLOOKUP(E375,'[1]Agenda Clientes'!$B$2:$P$2416,15,0)</f>
        <v>P17265662</v>
      </c>
    </row>
    <row r="376" spans="1:54" s="1" customFormat="1" ht="15" customHeight="1" x14ac:dyDescent="0.25">
      <c r="A376" s="1" t="s">
        <v>2472</v>
      </c>
      <c r="C376" s="1" t="s">
        <v>77</v>
      </c>
      <c r="D376" s="1" t="s">
        <v>2473</v>
      </c>
      <c r="E376" s="1" t="s">
        <v>2474</v>
      </c>
      <c r="F376" s="1" t="s">
        <v>2474</v>
      </c>
      <c r="G376" s="1" t="s">
        <v>57</v>
      </c>
      <c r="H376" s="1" t="s">
        <v>495</v>
      </c>
      <c r="I376" s="1" t="s">
        <v>59</v>
      </c>
      <c r="J376" s="1" t="s">
        <v>2475</v>
      </c>
      <c r="K376" s="1" t="s">
        <v>61</v>
      </c>
      <c r="L376" s="1">
        <v>371316.19</v>
      </c>
      <c r="M376" s="1">
        <v>288283.3</v>
      </c>
      <c r="N376" s="1">
        <v>528217.15</v>
      </c>
      <c r="O376" s="1">
        <v>2</v>
      </c>
      <c r="P376" s="1">
        <v>2217.3359999999998</v>
      </c>
      <c r="Q376" s="1">
        <v>0</v>
      </c>
      <c r="R376" s="1">
        <v>0</v>
      </c>
      <c r="U376" s="1">
        <v>0</v>
      </c>
      <c r="W376" s="1">
        <v>0</v>
      </c>
      <c r="X376" s="1" t="s">
        <v>62</v>
      </c>
      <c r="Y376" s="1">
        <v>14300000</v>
      </c>
      <c r="Z376" s="1">
        <v>30</v>
      </c>
      <c r="AA376" s="2">
        <v>45264</v>
      </c>
      <c r="AB376" s="2">
        <v>45269</v>
      </c>
      <c r="AC376" s="2">
        <v>45635</v>
      </c>
      <c r="AE376" s="1" t="s">
        <v>497</v>
      </c>
      <c r="AF376" s="1" t="s">
        <v>2476</v>
      </c>
      <c r="AH376" s="1" t="s">
        <v>499</v>
      </c>
      <c r="AI376" s="1" t="s">
        <v>64</v>
      </c>
      <c r="AJ376" s="1" t="s">
        <v>65</v>
      </c>
      <c r="AM376" s="1" t="s">
        <v>2477</v>
      </c>
      <c r="AN376" s="1" t="s">
        <v>2478</v>
      </c>
      <c r="AU376" s="1" t="s">
        <v>68</v>
      </c>
      <c r="AX376" s="1" t="s">
        <v>68</v>
      </c>
      <c r="AY376" s="1" t="s">
        <v>85</v>
      </c>
      <c r="BB376" s="1" t="str">
        <f>VLOOKUP(E376,'[1]Agenda Clientes'!$B$2:$P$2416,15,0)</f>
        <v>P17264496</v>
      </c>
    </row>
    <row r="377" spans="1:54" s="1" customFormat="1" ht="15" customHeight="1" x14ac:dyDescent="0.25">
      <c r="A377" s="1" t="s">
        <v>2479</v>
      </c>
      <c r="C377" s="1" t="s">
        <v>54</v>
      </c>
      <c r="D377" s="1" t="s">
        <v>2480</v>
      </c>
      <c r="E377" s="1" t="s">
        <v>2481</v>
      </c>
      <c r="F377" s="1" t="s">
        <v>2481</v>
      </c>
      <c r="G377" s="1" t="s">
        <v>57</v>
      </c>
      <c r="H377" s="1" t="s">
        <v>495</v>
      </c>
      <c r="I377" s="1" t="s">
        <v>59</v>
      </c>
      <c r="J377" s="1" t="s">
        <v>2482</v>
      </c>
      <c r="K377" s="1" t="s">
        <v>61</v>
      </c>
      <c r="L377" s="1">
        <v>530678.46</v>
      </c>
      <c r="M377" s="1">
        <v>442766.66</v>
      </c>
      <c r="N377" s="1">
        <v>661641.44999999995</v>
      </c>
      <c r="O377" s="1">
        <v>10</v>
      </c>
      <c r="P377" s="1">
        <v>3596.9059999999999</v>
      </c>
      <c r="Q377" s="1">
        <v>0</v>
      </c>
      <c r="R377" s="1">
        <v>0</v>
      </c>
      <c r="U377" s="1">
        <v>0</v>
      </c>
      <c r="W377" s="1">
        <v>0</v>
      </c>
      <c r="X377" s="1" t="s">
        <v>81</v>
      </c>
      <c r="Y377" s="1">
        <v>30140000</v>
      </c>
      <c r="Z377" s="1">
        <v>99</v>
      </c>
      <c r="AA377" s="2">
        <v>45264</v>
      </c>
      <c r="AB377" s="2">
        <v>45264</v>
      </c>
      <c r="AC377" s="2">
        <v>45630</v>
      </c>
      <c r="AE377" s="1" t="s">
        <v>497</v>
      </c>
      <c r="AH377" s="1" t="s">
        <v>914</v>
      </c>
      <c r="AI377" s="1" t="s">
        <v>64</v>
      </c>
      <c r="AJ377" s="1" t="s">
        <v>65</v>
      </c>
      <c r="AN377" s="1" t="s">
        <v>2483</v>
      </c>
      <c r="AU377" s="1" t="s">
        <v>68</v>
      </c>
      <c r="AX377" s="1" t="s">
        <v>68</v>
      </c>
      <c r="AY377" s="1" t="s">
        <v>104</v>
      </c>
      <c r="BB377" s="1" t="str">
        <f>VLOOKUP(E377,'[1]Agenda Clientes'!$B$2:$P$2416,15,0)</f>
        <v>P17267217</v>
      </c>
    </row>
    <row r="378" spans="1:54" s="1" customFormat="1" ht="15" customHeight="1" x14ac:dyDescent="0.25">
      <c r="A378" s="1" t="s">
        <v>2484</v>
      </c>
      <c r="C378" s="1" t="s">
        <v>54</v>
      </c>
      <c r="D378" s="1" t="s">
        <v>2485</v>
      </c>
      <c r="E378" s="1" t="s">
        <v>2486</v>
      </c>
      <c r="F378" s="1" t="s">
        <v>2486</v>
      </c>
      <c r="G378" s="1" t="s">
        <v>57</v>
      </c>
      <c r="H378" s="1" t="s">
        <v>495</v>
      </c>
      <c r="I378" s="1" t="s">
        <v>59</v>
      </c>
      <c r="J378" s="1" t="s">
        <v>2487</v>
      </c>
      <c r="K378" s="1" t="s">
        <v>61</v>
      </c>
      <c r="L378" s="1">
        <v>310305.78999999998</v>
      </c>
      <c r="M378" s="1">
        <v>250300.3</v>
      </c>
      <c r="N378" s="1">
        <v>428056.64</v>
      </c>
      <c r="O378" s="1">
        <v>10</v>
      </c>
      <c r="P378" s="1">
        <v>4333.5249999999996</v>
      </c>
      <c r="Q378" s="1">
        <v>0</v>
      </c>
      <c r="R378" s="1">
        <v>0</v>
      </c>
      <c r="U378" s="1">
        <v>0</v>
      </c>
      <c r="W378" s="1">
        <v>0</v>
      </c>
      <c r="X378" s="1" t="s">
        <v>62</v>
      </c>
      <c r="Y378" s="1">
        <v>7378800</v>
      </c>
      <c r="Z378" s="1">
        <v>20</v>
      </c>
      <c r="AA378" s="2">
        <v>45264</v>
      </c>
      <c r="AB378" s="2">
        <v>45264</v>
      </c>
      <c r="AC378" s="2">
        <v>45630</v>
      </c>
      <c r="AE378" s="1" t="s">
        <v>497</v>
      </c>
      <c r="AH378" s="1" t="s">
        <v>499</v>
      </c>
      <c r="AI378" s="1" t="s">
        <v>64</v>
      </c>
      <c r="AJ378" s="1" t="s">
        <v>65</v>
      </c>
      <c r="AM378" s="1" t="s">
        <v>2488</v>
      </c>
      <c r="AN378" s="1" t="s">
        <v>2489</v>
      </c>
      <c r="AU378" s="1" t="s">
        <v>68</v>
      </c>
      <c r="AX378" s="1" t="s">
        <v>68</v>
      </c>
      <c r="AY378" s="1" t="s">
        <v>69</v>
      </c>
      <c r="BB378" s="1" t="str">
        <f>VLOOKUP(E378,'[1]Agenda Clientes'!$B$2:$P$2416,15,0)</f>
        <v>P17265599</v>
      </c>
    </row>
    <row r="379" spans="1:54" s="1" customFormat="1" ht="15" customHeight="1" x14ac:dyDescent="0.25">
      <c r="A379" s="1" t="s">
        <v>2490</v>
      </c>
      <c r="C379" s="1" t="s">
        <v>77</v>
      </c>
      <c r="D379" s="1" t="s">
        <v>2491</v>
      </c>
      <c r="E379" s="1" t="s">
        <v>2492</v>
      </c>
      <c r="F379" s="1" t="s">
        <v>2492</v>
      </c>
      <c r="G379" s="1" t="s">
        <v>57</v>
      </c>
      <c r="H379" s="1" t="s">
        <v>495</v>
      </c>
      <c r="I379" s="1" t="s">
        <v>59</v>
      </c>
      <c r="J379" s="1" t="s">
        <v>2493</v>
      </c>
      <c r="K379" s="1" t="s">
        <v>61</v>
      </c>
      <c r="L379" s="1">
        <v>271432.3</v>
      </c>
      <c r="M379" s="1">
        <v>218949.51</v>
      </c>
      <c r="N379" s="1">
        <v>373889.99</v>
      </c>
      <c r="O379" s="1">
        <v>12</v>
      </c>
      <c r="P379" s="1">
        <v>4295.0447999999997</v>
      </c>
      <c r="Q379" s="1">
        <v>0</v>
      </c>
      <c r="R379" s="1">
        <v>0</v>
      </c>
      <c r="U379" s="1">
        <v>0</v>
      </c>
      <c r="W379" s="1">
        <v>0</v>
      </c>
      <c r="X379" s="1" t="s">
        <v>62</v>
      </c>
      <c r="Y379" s="1">
        <v>8811000</v>
      </c>
      <c r="Z379" s="1">
        <v>30</v>
      </c>
      <c r="AA379" s="2">
        <v>45265</v>
      </c>
      <c r="AB379" s="2">
        <v>45270</v>
      </c>
      <c r="AC379" s="2">
        <v>45636</v>
      </c>
      <c r="AE379" s="1" t="s">
        <v>497</v>
      </c>
      <c r="AF379" s="1" t="s">
        <v>2494</v>
      </c>
      <c r="AH379" s="1" t="s">
        <v>499</v>
      </c>
      <c r="AI379" s="1" t="s">
        <v>64</v>
      </c>
      <c r="AJ379" s="1" t="s">
        <v>65</v>
      </c>
      <c r="AM379" s="1" t="s">
        <v>2495</v>
      </c>
      <c r="AN379" s="1" t="s">
        <v>2496</v>
      </c>
      <c r="AU379" s="1" t="s">
        <v>68</v>
      </c>
      <c r="AX379" s="1" t="s">
        <v>68</v>
      </c>
      <c r="AY379" s="1" t="s">
        <v>85</v>
      </c>
      <c r="BB379" s="1" t="str">
        <f>VLOOKUP(E379,'[1]Agenda Clientes'!$B$2:$P$2416,15,0)</f>
        <v>P17265874</v>
      </c>
    </row>
    <row r="380" spans="1:54" s="1" customFormat="1" ht="15" customHeight="1" x14ac:dyDescent="0.25">
      <c r="A380" s="1" t="s">
        <v>2497</v>
      </c>
      <c r="C380" s="1" t="s">
        <v>54</v>
      </c>
      <c r="D380" s="1" t="s">
        <v>2498</v>
      </c>
      <c r="E380" s="1" t="s">
        <v>2499</v>
      </c>
      <c r="F380" s="1" t="s">
        <v>2499</v>
      </c>
      <c r="G380" s="1" t="s">
        <v>57</v>
      </c>
      <c r="H380" s="1" t="s">
        <v>495</v>
      </c>
      <c r="I380" s="1" t="s">
        <v>59</v>
      </c>
      <c r="J380" s="1" t="s">
        <v>2500</v>
      </c>
      <c r="K380" s="1" t="s">
        <v>61</v>
      </c>
      <c r="L380" s="1">
        <v>688945.44</v>
      </c>
      <c r="M380" s="1">
        <v>531974.26</v>
      </c>
      <c r="N380" s="1">
        <v>859452.58</v>
      </c>
      <c r="O380" s="1">
        <v>10</v>
      </c>
      <c r="P380" s="1">
        <v>6001.1279999999997</v>
      </c>
      <c r="Q380" s="1">
        <v>0</v>
      </c>
      <c r="R380" s="1">
        <v>0</v>
      </c>
      <c r="U380" s="1">
        <v>0</v>
      </c>
      <c r="W380" s="1">
        <v>0</v>
      </c>
      <c r="X380" s="1" t="s">
        <v>62</v>
      </c>
      <c r="Y380" s="1">
        <v>29858400</v>
      </c>
      <c r="Z380" s="1">
        <v>99</v>
      </c>
      <c r="AA380" s="2">
        <v>45265</v>
      </c>
      <c r="AB380" s="2">
        <v>45265</v>
      </c>
      <c r="AC380" s="2">
        <v>45631</v>
      </c>
      <c r="AE380" s="1" t="s">
        <v>497</v>
      </c>
      <c r="AH380" s="1" t="s">
        <v>914</v>
      </c>
      <c r="AI380" s="1" t="s">
        <v>64</v>
      </c>
      <c r="AJ380" s="1" t="s">
        <v>65</v>
      </c>
      <c r="AM380" s="1" t="s">
        <v>2501</v>
      </c>
      <c r="AN380" s="1" t="s">
        <v>2502</v>
      </c>
      <c r="AU380" s="1" t="s">
        <v>68</v>
      </c>
      <c r="AX380" s="1" t="s">
        <v>68</v>
      </c>
      <c r="AY380" s="1" t="s">
        <v>69</v>
      </c>
      <c r="BB380" s="1" t="str">
        <f>VLOOKUP(E380,'[1]Agenda Clientes'!$B$2:$P$2416,15,0)</f>
        <v>P17264972</v>
      </c>
    </row>
    <row r="381" spans="1:54" s="1" customFormat="1" ht="15" customHeight="1" x14ac:dyDescent="0.25">
      <c r="A381" s="1" t="s">
        <v>2503</v>
      </c>
      <c r="C381" s="1" t="s">
        <v>54</v>
      </c>
      <c r="D381" s="1" t="s">
        <v>2504</v>
      </c>
      <c r="E381" s="1" t="s">
        <v>2505</v>
      </c>
      <c r="F381" s="1" t="s">
        <v>2505</v>
      </c>
      <c r="G381" s="1" t="s">
        <v>57</v>
      </c>
      <c r="H381" s="1" t="s">
        <v>495</v>
      </c>
      <c r="I381" s="1" t="s">
        <v>59</v>
      </c>
      <c r="J381" s="1" t="s">
        <v>2506</v>
      </c>
      <c r="K381" s="1" t="s">
        <v>61</v>
      </c>
      <c r="L381" s="1">
        <v>299684.81</v>
      </c>
      <c r="M381" s="1">
        <v>257864.5</v>
      </c>
      <c r="N381" s="1">
        <v>373642.23</v>
      </c>
      <c r="O381" s="1">
        <v>10</v>
      </c>
      <c r="P381" s="1">
        <v>1861.16</v>
      </c>
      <c r="Q381" s="1">
        <v>0</v>
      </c>
      <c r="R381" s="1">
        <v>0</v>
      </c>
      <c r="U381" s="1">
        <v>0</v>
      </c>
      <c r="W381" s="1">
        <v>0</v>
      </c>
      <c r="X381" s="1" t="s">
        <v>81</v>
      </c>
      <c r="Y381" s="1">
        <v>11770000</v>
      </c>
      <c r="Z381" s="1">
        <v>99</v>
      </c>
      <c r="AA381" s="2">
        <v>45265</v>
      </c>
      <c r="AB381" s="2">
        <v>45265</v>
      </c>
      <c r="AC381" s="2">
        <v>45631</v>
      </c>
      <c r="AE381" s="1" t="s">
        <v>497</v>
      </c>
      <c r="AH381" s="1" t="s">
        <v>914</v>
      </c>
      <c r="AI381" s="1" t="s">
        <v>64</v>
      </c>
      <c r="AJ381" s="1" t="s">
        <v>65</v>
      </c>
      <c r="AM381" s="1" t="s">
        <v>2507</v>
      </c>
      <c r="AN381" s="1" t="s">
        <v>2508</v>
      </c>
      <c r="AU381" s="1" t="s">
        <v>68</v>
      </c>
      <c r="AX381" s="1" t="s">
        <v>68</v>
      </c>
      <c r="AY381" s="1" t="s">
        <v>104</v>
      </c>
      <c r="BB381" s="1" t="str">
        <f>VLOOKUP(E381,'[1]Agenda Clientes'!$B$2:$P$2416,15,0)</f>
        <v>P17267218</v>
      </c>
    </row>
    <row r="382" spans="1:54" s="1" customFormat="1" ht="15" customHeight="1" x14ac:dyDescent="0.25">
      <c r="A382" s="1" t="s">
        <v>2509</v>
      </c>
      <c r="C382" s="1" t="s">
        <v>54</v>
      </c>
      <c r="D382" s="1" t="s">
        <v>2510</v>
      </c>
      <c r="E382" s="1" t="s">
        <v>2511</v>
      </c>
      <c r="F382" s="1" t="s">
        <v>2511</v>
      </c>
      <c r="G382" s="1" t="s">
        <v>57</v>
      </c>
      <c r="H382" s="1" t="s">
        <v>495</v>
      </c>
      <c r="I382" s="1" t="s">
        <v>59</v>
      </c>
      <c r="J382" s="1" t="s">
        <v>2512</v>
      </c>
      <c r="K382" s="1" t="s">
        <v>61</v>
      </c>
      <c r="L382" s="1">
        <v>338945.26</v>
      </c>
      <c r="M382" s="1">
        <v>290013.2</v>
      </c>
      <c r="N382" s="1">
        <v>422591.54</v>
      </c>
      <c r="O382" s="1">
        <v>12</v>
      </c>
      <c r="P382" s="1">
        <v>2547.6576</v>
      </c>
      <c r="Q382" s="1">
        <v>0</v>
      </c>
      <c r="R382" s="1">
        <v>0</v>
      </c>
      <c r="U382" s="1">
        <v>0</v>
      </c>
      <c r="W382" s="1">
        <v>0</v>
      </c>
      <c r="X382" s="1" t="s">
        <v>81</v>
      </c>
      <c r="Y382" s="1">
        <v>14620100</v>
      </c>
      <c r="Z382" s="1">
        <v>99</v>
      </c>
      <c r="AA382" s="2">
        <v>45265</v>
      </c>
      <c r="AB382" s="2">
        <v>45265</v>
      </c>
      <c r="AC382" s="2">
        <v>45631</v>
      </c>
      <c r="AE382" s="1" t="s">
        <v>497</v>
      </c>
      <c r="AH382" s="1" t="s">
        <v>914</v>
      </c>
      <c r="AI382" s="1" t="s">
        <v>64</v>
      </c>
      <c r="AJ382" s="1" t="s">
        <v>65</v>
      </c>
      <c r="AM382" s="1" t="s">
        <v>1436</v>
      </c>
      <c r="AN382" s="1" t="s">
        <v>2513</v>
      </c>
      <c r="AU382" s="1" t="s">
        <v>68</v>
      </c>
      <c r="AX382" s="1" t="s">
        <v>68</v>
      </c>
      <c r="AY382" s="1" t="s">
        <v>69</v>
      </c>
      <c r="BB382" s="1" t="str">
        <f>VLOOKUP(E382,'[1]Agenda Clientes'!$B$2:$P$2416,15,0)</f>
        <v>P17266017</v>
      </c>
    </row>
    <row r="383" spans="1:54" s="1" customFormat="1" ht="15" customHeight="1" x14ac:dyDescent="0.25">
      <c r="A383" s="1" t="s">
        <v>2514</v>
      </c>
      <c r="C383" s="1" t="s">
        <v>54</v>
      </c>
      <c r="D383" s="1" t="s">
        <v>2515</v>
      </c>
      <c r="E383" s="1" t="s">
        <v>2516</v>
      </c>
      <c r="F383" s="1" t="s">
        <v>2516</v>
      </c>
      <c r="G383" s="1" t="s">
        <v>57</v>
      </c>
      <c r="H383" s="1" t="s">
        <v>495</v>
      </c>
      <c r="I383" s="1" t="s">
        <v>59</v>
      </c>
      <c r="J383" s="1" t="s">
        <v>2517</v>
      </c>
      <c r="K383" s="1" t="s">
        <v>61</v>
      </c>
      <c r="L383" s="1">
        <v>545192.91</v>
      </c>
      <c r="M383" s="1">
        <v>423249.85</v>
      </c>
      <c r="N383" s="1">
        <v>679737.82</v>
      </c>
      <c r="O383" s="1">
        <v>0</v>
      </c>
      <c r="P383" s="1">
        <v>0</v>
      </c>
      <c r="Q383" s="1">
        <v>0</v>
      </c>
      <c r="R383" s="1">
        <v>0</v>
      </c>
      <c r="U383" s="1">
        <v>0</v>
      </c>
      <c r="W383" s="1">
        <v>0</v>
      </c>
      <c r="Y383" s="1">
        <v>30470000</v>
      </c>
      <c r="AB383" s="2">
        <v>45265</v>
      </c>
      <c r="AC383" s="2">
        <v>45631</v>
      </c>
      <c r="AE383" s="1" t="s">
        <v>497</v>
      </c>
      <c r="AI383" s="1" t="s">
        <v>64</v>
      </c>
      <c r="AJ383" s="1" t="s">
        <v>65</v>
      </c>
      <c r="AM383" s="1" t="s">
        <v>1436</v>
      </c>
      <c r="AN383" s="1" t="s">
        <v>2518</v>
      </c>
      <c r="AU383" s="1" t="s">
        <v>68</v>
      </c>
      <c r="AX383" s="1" t="s">
        <v>68</v>
      </c>
      <c r="AY383" s="1" t="s">
        <v>104</v>
      </c>
      <c r="BB383" s="1" t="str">
        <f>VLOOKUP(E383,'[1]Agenda Clientes'!$B$2:$P$2416,15,0)</f>
        <v>P17266972</v>
      </c>
    </row>
    <row r="384" spans="1:54" s="1" customFormat="1" ht="15" customHeight="1" x14ac:dyDescent="0.25">
      <c r="A384" s="1" t="s">
        <v>2519</v>
      </c>
      <c r="C384" s="1" t="s">
        <v>54</v>
      </c>
      <c r="D384" s="1" t="s">
        <v>2520</v>
      </c>
      <c r="E384" s="1" t="s">
        <v>2521</v>
      </c>
      <c r="F384" s="1" t="s">
        <v>2521</v>
      </c>
      <c r="G384" s="1" t="s">
        <v>57</v>
      </c>
      <c r="H384" s="1" t="s">
        <v>495</v>
      </c>
      <c r="I384" s="1" t="s">
        <v>59</v>
      </c>
      <c r="J384" s="1" t="s">
        <v>2522</v>
      </c>
      <c r="K384" s="1" t="s">
        <v>61</v>
      </c>
      <c r="L384" s="1">
        <v>430822.78</v>
      </c>
      <c r="M384" s="1">
        <v>371671.01</v>
      </c>
      <c r="N384" s="1">
        <v>594583.96</v>
      </c>
      <c r="O384" s="1">
        <v>10</v>
      </c>
      <c r="P384" s="1">
        <v>6818.4160000000002</v>
      </c>
      <c r="Q384" s="1">
        <v>0</v>
      </c>
      <c r="R384" s="1">
        <v>0</v>
      </c>
      <c r="U384" s="1">
        <v>0</v>
      </c>
      <c r="W384" s="1">
        <v>0</v>
      </c>
      <c r="X384" s="1" t="s">
        <v>81</v>
      </c>
      <c r="Y384" s="1">
        <v>10030900</v>
      </c>
      <c r="Z384" s="1">
        <v>20</v>
      </c>
      <c r="AA384" s="2">
        <v>45265</v>
      </c>
      <c r="AB384" s="2">
        <v>45268</v>
      </c>
      <c r="AC384" s="2">
        <v>45634</v>
      </c>
      <c r="AE384" s="1" t="s">
        <v>497</v>
      </c>
      <c r="AH384" s="1" t="s">
        <v>499</v>
      </c>
      <c r="AI384" s="1" t="s">
        <v>64</v>
      </c>
      <c r="AJ384" s="1" t="s">
        <v>65</v>
      </c>
      <c r="AM384" s="1" t="s">
        <v>2523</v>
      </c>
      <c r="AN384" s="1" t="s">
        <v>2524</v>
      </c>
      <c r="AU384" s="1" t="s">
        <v>68</v>
      </c>
      <c r="AX384" s="1" t="s">
        <v>68</v>
      </c>
      <c r="AY384" s="1" t="s">
        <v>104</v>
      </c>
      <c r="BB384" s="1" t="str">
        <f>VLOOKUP(E384,'[1]Agenda Clientes'!$B$2:$P$2416,15,0)</f>
        <v>P17267219</v>
      </c>
    </row>
    <row r="385" spans="1:54" s="1" customFormat="1" ht="15" customHeight="1" x14ac:dyDescent="0.25">
      <c r="A385" s="1" t="s">
        <v>2525</v>
      </c>
      <c r="C385" s="1" t="s">
        <v>54</v>
      </c>
      <c r="D385" s="1" t="s">
        <v>2526</v>
      </c>
      <c r="E385" s="1" t="s">
        <v>2527</v>
      </c>
      <c r="F385" s="1" t="s">
        <v>2527</v>
      </c>
      <c r="G385" s="1" t="s">
        <v>57</v>
      </c>
      <c r="H385" s="1" t="s">
        <v>495</v>
      </c>
      <c r="I385" s="1" t="s">
        <v>59</v>
      </c>
      <c r="J385" s="1" t="s">
        <v>2528</v>
      </c>
      <c r="K385" s="1" t="s">
        <v>61</v>
      </c>
      <c r="L385" s="1">
        <v>342331.03</v>
      </c>
      <c r="M385" s="1">
        <v>275076.28999999998</v>
      </c>
      <c r="N385" s="1">
        <v>472005.25</v>
      </c>
      <c r="O385" s="1">
        <v>10</v>
      </c>
      <c r="P385" s="1">
        <v>4690.2240000000002</v>
      </c>
      <c r="Q385" s="1">
        <v>0</v>
      </c>
      <c r="R385" s="1">
        <v>0</v>
      </c>
      <c r="U385" s="1">
        <v>0</v>
      </c>
      <c r="W385" s="1">
        <v>0</v>
      </c>
      <c r="X385" s="1" t="s">
        <v>62</v>
      </c>
      <c r="Y385" s="1">
        <v>8751600</v>
      </c>
      <c r="Z385" s="1">
        <v>20</v>
      </c>
      <c r="AA385" s="2">
        <v>45265</v>
      </c>
      <c r="AB385" s="2">
        <v>45265</v>
      </c>
      <c r="AC385" s="2">
        <v>45631</v>
      </c>
      <c r="AE385" s="1" t="s">
        <v>497</v>
      </c>
      <c r="AH385" s="1" t="s">
        <v>499</v>
      </c>
      <c r="AI385" s="1" t="s">
        <v>64</v>
      </c>
      <c r="AJ385" s="1" t="s">
        <v>65</v>
      </c>
      <c r="AM385" s="1" t="s">
        <v>2529</v>
      </c>
      <c r="AN385" s="1" t="s">
        <v>2530</v>
      </c>
      <c r="AU385" s="1" t="s">
        <v>68</v>
      </c>
      <c r="AX385" s="1" t="s">
        <v>68</v>
      </c>
      <c r="AY385" s="1" t="s">
        <v>104</v>
      </c>
      <c r="BB385" s="1" t="str">
        <f>VLOOKUP(E385,'[1]Agenda Clientes'!$B$2:$P$2416,15,0)</f>
        <v>P17267220</v>
      </c>
    </row>
    <row r="386" spans="1:54" s="1" customFormat="1" ht="15" customHeight="1" x14ac:dyDescent="0.25">
      <c r="A386" s="1" t="s">
        <v>2531</v>
      </c>
      <c r="C386" s="1" t="s">
        <v>54</v>
      </c>
      <c r="D386" s="1" t="s">
        <v>2532</v>
      </c>
      <c r="E386" s="1" t="s">
        <v>2533</v>
      </c>
      <c r="F386" s="1" t="s">
        <v>2533</v>
      </c>
      <c r="G386" s="1" t="s">
        <v>57</v>
      </c>
      <c r="H386" s="1" t="s">
        <v>495</v>
      </c>
      <c r="I386" s="1" t="s">
        <v>59</v>
      </c>
      <c r="J386" s="1" t="s">
        <v>2534</v>
      </c>
      <c r="K386" s="1" t="s">
        <v>61</v>
      </c>
      <c r="L386" s="1">
        <v>296102.52</v>
      </c>
      <c r="M386" s="1">
        <v>254160.36</v>
      </c>
      <c r="N386" s="1">
        <v>369175.87</v>
      </c>
      <c r="O386" s="1">
        <v>10</v>
      </c>
      <c r="P386" s="1">
        <v>1813.297</v>
      </c>
      <c r="Q386" s="1">
        <v>0</v>
      </c>
      <c r="R386" s="1">
        <v>0</v>
      </c>
      <c r="U386" s="1">
        <v>0</v>
      </c>
      <c r="W386" s="1">
        <v>0</v>
      </c>
      <c r="X386" s="1" t="s">
        <v>62</v>
      </c>
      <c r="Y386" s="1">
        <v>13915000</v>
      </c>
      <c r="Z386" s="1">
        <v>99</v>
      </c>
      <c r="AA386" s="2">
        <v>45265</v>
      </c>
      <c r="AB386" s="2">
        <v>45265</v>
      </c>
      <c r="AC386" s="2">
        <v>45631</v>
      </c>
      <c r="AE386" s="1" t="s">
        <v>497</v>
      </c>
      <c r="AH386" s="1" t="s">
        <v>914</v>
      </c>
      <c r="AI386" s="1" t="s">
        <v>64</v>
      </c>
      <c r="AJ386" s="1" t="s">
        <v>65</v>
      </c>
      <c r="AM386" s="1" t="s">
        <v>1436</v>
      </c>
      <c r="AN386" s="1" t="s">
        <v>2535</v>
      </c>
      <c r="AU386" s="1" t="s">
        <v>68</v>
      </c>
      <c r="AX386" s="1" t="s">
        <v>68</v>
      </c>
      <c r="AY386" s="1" t="s">
        <v>104</v>
      </c>
      <c r="BB386" s="1" t="str">
        <f>VLOOKUP(E386,'[1]Agenda Clientes'!$B$2:$P$2416,15,0)</f>
        <v>P17267221</v>
      </c>
    </row>
    <row r="387" spans="1:54" s="1" customFormat="1" ht="15" customHeight="1" x14ac:dyDescent="0.25">
      <c r="A387" s="1" t="s">
        <v>2536</v>
      </c>
      <c r="C387" s="1" t="s">
        <v>77</v>
      </c>
      <c r="D387" s="1" t="s">
        <v>2537</v>
      </c>
      <c r="E387" s="1" t="s">
        <v>2538</v>
      </c>
      <c r="F387" s="1" t="s">
        <v>2538</v>
      </c>
      <c r="G387" s="1" t="s">
        <v>57</v>
      </c>
      <c r="H387" s="1" t="s">
        <v>495</v>
      </c>
      <c r="I387" s="1" t="s">
        <v>59</v>
      </c>
      <c r="J387" s="1" t="s">
        <v>2539</v>
      </c>
      <c r="K387" s="1" t="s">
        <v>61</v>
      </c>
      <c r="L387" s="1">
        <v>696652.87</v>
      </c>
      <c r="M387" s="1">
        <v>534938.81999999995</v>
      </c>
      <c r="N387" s="1">
        <v>955914.79</v>
      </c>
      <c r="O387" s="1">
        <v>19</v>
      </c>
      <c r="P387" s="1">
        <v>21305.053400000001</v>
      </c>
      <c r="Q387" s="1">
        <v>0</v>
      </c>
      <c r="R387" s="1">
        <v>0</v>
      </c>
      <c r="U387" s="1">
        <v>0</v>
      </c>
      <c r="W387" s="1">
        <v>0</v>
      </c>
      <c r="X387" s="1" t="s">
        <v>81</v>
      </c>
      <c r="Y387" s="1">
        <v>14550800</v>
      </c>
      <c r="Z387" s="1">
        <v>30</v>
      </c>
      <c r="AA387" s="2">
        <v>45265</v>
      </c>
      <c r="AB387" s="2">
        <v>45271</v>
      </c>
      <c r="AC387" s="2">
        <v>45637</v>
      </c>
      <c r="AE387" s="1" t="s">
        <v>497</v>
      </c>
      <c r="AF387" s="1" t="s">
        <v>2540</v>
      </c>
      <c r="AH387" s="1" t="s">
        <v>499</v>
      </c>
      <c r="AI387" s="1" t="s">
        <v>64</v>
      </c>
      <c r="AJ387" s="1" t="s">
        <v>65</v>
      </c>
      <c r="AM387" s="1" t="s">
        <v>2541</v>
      </c>
      <c r="AN387" s="1" t="s">
        <v>2542</v>
      </c>
      <c r="AT387" s="1">
        <v>1002.77</v>
      </c>
      <c r="AU387" s="1" t="s">
        <v>68</v>
      </c>
      <c r="AX387" s="1" t="s">
        <v>68</v>
      </c>
      <c r="AY387" s="1" t="s">
        <v>85</v>
      </c>
      <c r="BB387" s="1" t="str">
        <f>VLOOKUP(E387,'[1]Agenda Clientes'!$B$2:$P$2416,15,0)</f>
        <v>P17264601</v>
      </c>
    </row>
    <row r="388" spans="1:54" s="1" customFormat="1" ht="15" customHeight="1" x14ac:dyDescent="0.25">
      <c r="A388" s="1" t="s">
        <v>2543</v>
      </c>
      <c r="C388" s="1" t="s">
        <v>77</v>
      </c>
      <c r="D388" s="1" t="s">
        <v>2544</v>
      </c>
      <c r="E388" s="1" t="s">
        <v>2545</v>
      </c>
      <c r="F388" s="1" t="s">
        <v>2545</v>
      </c>
      <c r="G388" s="1" t="s">
        <v>57</v>
      </c>
      <c r="H388" s="1" t="s">
        <v>495</v>
      </c>
      <c r="I388" s="1" t="s">
        <v>59</v>
      </c>
      <c r="J388" s="1" t="s">
        <v>2546</v>
      </c>
      <c r="K388" s="1" t="s">
        <v>61</v>
      </c>
      <c r="L388" s="1">
        <v>431080.13</v>
      </c>
      <c r="M388" s="1">
        <v>342617.47</v>
      </c>
      <c r="N388" s="1">
        <v>594187.6</v>
      </c>
      <c r="O388" s="1">
        <v>20</v>
      </c>
      <c r="P388" s="1">
        <v>12058.286</v>
      </c>
      <c r="Q388" s="1">
        <v>0</v>
      </c>
      <c r="R388" s="1">
        <v>0</v>
      </c>
      <c r="U388" s="1">
        <v>0</v>
      </c>
      <c r="W388" s="1">
        <v>0</v>
      </c>
      <c r="X388" s="1" t="s">
        <v>62</v>
      </c>
      <c r="Y388" s="1">
        <v>7964000</v>
      </c>
      <c r="Z388" s="1">
        <v>30</v>
      </c>
      <c r="AA388" s="2">
        <v>45266</v>
      </c>
      <c r="AB388" s="2">
        <v>45271</v>
      </c>
      <c r="AC388" s="2">
        <v>45637</v>
      </c>
      <c r="AE388" s="1" t="s">
        <v>497</v>
      </c>
      <c r="AF388" s="1" t="s">
        <v>2547</v>
      </c>
      <c r="AH388" s="1" t="s">
        <v>499</v>
      </c>
      <c r="AI388" s="1" t="s">
        <v>64</v>
      </c>
      <c r="AJ388" s="1" t="s">
        <v>65</v>
      </c>
      <c r="AM388" s="1" t="s">
        <v>2548</v>
      </c>
      <c r="AN388" s="1" t="s">
        <v>2549</v>
      </c>
      <c r="AU388" s="1" t="s">
        <v>68</v>
      </c>
      <c r="AX388" s="1" t="s">
        <v>68</v>
      </c>
      <c r="AY388" s="1" t="s">
        <v>85</v>
      </c>
      <c r="BB388" s="1" t="str">
        <f>VLOOKUP(E388,'[1]Agenda Clientes'!$B$2:$P$2416,15,0)</f>
        <v>P17264595</v>
      </c>
    </row>
    <row r="389" spans="1:54" s="1" customFormat="1" ht="15" customHeight="1" x14ac:dyDescent="0.25">
      <c r="A389" s="1" t="s">
        <v>2550</v>
      </c>
      <c r="C389" s="1" t="s">
        <v>77</v>
      </c>
      <c r="D389" s="1" t="s">
        <v>2551</v>
      </c>
      <c r="E389" s="1" t="s">
        <v>2552</v>
      </c>
      <c r="F389" s="1" t="s">
        <v>2552</v>
      </c>
      <c r="G389" s="1" t="s">
        <v>57</v>
      </c>
      <c r="H389" s="1" t="s">
        <v>495</v>
      </c>
      <c r="I389" s="1" t="s">
        <v>59</v>
      </c>
      <c r="J389" s="1" t="s">
        <v>2553</v>
      </c>
      <c r="K389" s="1" t="s">
        <v>61</v>
      </c>
      <c r="L389" s="1">
        <v>228896.37</v>
      </c>
      <c r="M389" s="1">
        <v>179455.35999999999</v>
      </c>
      <c r="N389" s="1">
        <v>325395.20000000001</v>
      </c>
      <c r="O389" s="1">
        <v>2</v>
      </c>
      <c r="P389" s="1">
        <v>1348.9485999999999</v>
      </c>
      <c r="Q389" s="1">
        <v>0</v>
      </c>
      <c r="R389" s="1">
        <v>0</v>
      </c>
      <c r="U389" s="1">
        <v>0</v>
      </c>
      <c r="W389" s="1">
        <v>0</v>
      </c>
      <c r="X389" s="1" t="s">
        <v>62</v>
      </c>
      <c r="Y389" s="1">
        <v>9460000</v>
      </c>
      <c r="Z389" s="1">
        <v>30</v>
      </c>
      <c r="AA389" s="2">
        <v>45266</v>
      </c>
      <c r="AB389" s="2">
        <v>45276</v>
      </c>
      <c r="AC389" s="2">
        <v>45642</v>
      </c>
      <c r="AE389" s="1" t="s">
        <v>497</v>
      </c>
      <c r="AF389" s="1" t="s">
        <v>2554</v>
      </c>
      <c r="AH389" s="1" t="s">
        <v>499</v>
      </c>
      <c r="AI389" s="1" t="s">
        <v>64</v>
      </c>
      <c r="AJ389" s="1" t="s">
        <v>65</v>
      </c>
      <c r="AM389" s="1" t="s">
        <v>2555</v>
      </c>
      <c r="AN389" s="1" t="s">
        <v>2556</v>
      </c>
      <c r="AU389" s="1" t="s">
        <v>68</v>
      </c>
      <c r="AX389" s="1" t="s">
        <v>68</v>
      </c>
      <c r="AY389" s="1" t="s">
        <v>104</v>
      </c>
      <c r="BB389" s="1" t="str">
        <f>VLOOKUP(E389,'[1]Agenda Clientes'!$B$2:$P$2416,15,0)</f>
        <v>P17266901</v>
      </c>
    </row>
    <row r="390" spans="1:54" s="1" customFormat="1" ht="15" customHeight="1" x14ac:dyDescent="0.25">
      <c r="A390" s="1" t="s">
        <v>2557</v>
      </c>
      <c r="C390" s="1" t="s">
        <v>77</v>
      </c>
      <c r="D390" s="1" t="s">
        <v>2558</v>
      </c>
      <c r="E390" s="1" t="s">
        <v>2559</v>
      </c>
      <c r="F390" s="1" t="s">
        <v>2559</v>
      </c>
      <c r="G390" s="1" t="s">
        <v>57</v>
      </c>
      <c r="H390" s="1" t="s">
        <v>495</v>
      </c>
      <c r="I390" s="1" t="s">
        <v>59</v>
      </c>
      <c r="J390" s="1" t="s">
        <v>2560</v>
      </c>
      <c r="K390" s="1" t="s">
        <v>61</v>
      </c>
      <c r="L390" s="1">
        <v>123772.79</v>
      </c>
      <c r="M390" s="1">
        <v>97589.88</v>
      </c>
      <c r="N390" s="1">
        <v>177072.02</v>
      </c>
      <c r="O390" s="1">
        <v>2</v>
      </c>
      <c r="P390" s="1">
        <v>1037.8489999999999</v>
      </c>
      <c r="Q390" s="1">
        <v>0</v>
      </c>
      <c r="R390" s="1">
        <v>0</v>
      </c>
      <c r="U390" s="1">
        <v>0</v>
      </c>
      <c r="W390" s="1">
        <v>0</v>
      </c>
      <c r="X390" s="1" t="s">
        <v>62</v>
      </c>
      <c r="Y390" s="1">
        <v>7462400</v>
      </c>
      <c r="Z390" s="1">
        <v>30</v>
      </c>
      <c r="AA390" s="2">
        <v>45266</v>
      </c>
      <c r="AB390" s="2">
        <v>45272</v>
      </c>
      <c r="AC390" s="2">
        <v>45638</v>
      </c>
      <c r="AE390" s="1" t="s">
        <v>497</v>
      </c>
      <c r="AF390" s="1" t="s">
        <v>2561</v>
      </c>
      <c r="AH390" s="1" t="s">
        <v>499</v>
      </c>
      <c r="AI390" s="1" t="s">
        <v>64</v>
      </c>
      <c r="AJ390" s="1" t="s">
        <v>65</v>
      </c>
      <c r="AM390" s="1" t="s">
        <v>2562</v>
      </c>
      <c r="AN390" s="1" t="s">
        <v>2563</v>
      </c>
      <c r="AU390" s="1" t="s">
        <v>68</v>
      </c>
      <c r="AX390" s="1" t="s">
        <v>68</v>
      </c>
      <c r="AY390" s="1" t="s">
        <v>104</v>
      </c>
      <c r="BB390" s="1" t="str">
        <f>VLOOKUP(E390,'[1]Agenda Clientes'!$B$2:$P$2416,15,0)</f>
        <v>P17266899</v>
      </c>
    </row>
    <row r="391" spans="1:54" s="1" customFormat="1" ht="15" customHeight="1" x14ac:dyDescent="0.25">
      <c r="A391" s="1" t="s">
        <v>2564</v>
      </c>
      <c r="C391" s="1" t="s">
        <v>77</v>
      </c>
      <c r="D391" s="1" t="s">
        <v>2565</v>
      </c>
      <c r="E391" s="1" t="s">
        <v>2566</v>
      </c>
      <c r="F391" s="1" t="s">
        <v>2566</v>
      </c>
      <c r="G391" s="1" t="s">
        <v>57</v>
      </c>
      <c r="H391" s="1" t="s">
        <v>495</v>
      </c>
      <c r="I391" s="1" t="s">
        <v>59</v>
      </c>
      <c r="J391" s="1" t="s">
        <v>2567</v>
      </c>
      <c r="K391" s="1" t="s">
        <v>61</v>
      </c>
      <c r="L391" s="1">
        <v>181078.35</v>
      </c>
      <c r="M391" s="1">
        <v>143774.09</v>
      </c>
      <c r="N391" s="1">
        <v>258285.94</v>
      </c>
      <c r="O391" s="1">
        <v>15</v>
      </c>
      <c r="P391" s="1">
        <v>8060.4465</v>
      </c>
      <c r="Q391" s="1">
        <v>0</v>
      </c>
      <c r="R391" s="1">
        <v>0</v>
      </c>
      <c r="U391" s="1">
        <v>0</v>
      </c>
      <c r="W391" s="1">
        <v>0</v>
      </c>
      <c r="X391" s="1" t="s">
        <v>62</v>
      </c>
      <c r="Y391" s="1">
        <v>7073000</v>
      </c>
      <c r="Z391" s="1">
        <v>30</v>
      </c>
      <c r="AA391" s="2">
        <v>45266</v>
      </c>
      <c r="AB391" s="2">
        <v>45272</v>
      </c>
      <c r="AC391" s="2">
        <v>45638</v>
      </c>
      <c r="AE391" s="1" t="s">
        <v>497</v>
      </c>
      <c r="AF391" s="1" t="s">
        <v>2568</v>
      </c>
      <c r="AH391" s="1" t="s">
        <v>499</v>
      </c>
      <c r="AI391" s="1" t="s">
        <v>64</v>
      </c>
      <c r="AJ391" s="1" t="s">
        <v>65</v>
      </c>
      <c r="AM391" s="1" t="s">
        <v>2569</v>
      </c>
      <c r="AN391" s="1" t="s">
        <v>2570</v>
      </c>
      <c r="AU391" s="1" t="s">
        <v>68</v>
      </c>
      <c r="AX391" s="1" t="s">
        <v>68</v>
      </c>
      <c r="AY391" s="1" t="s">
        <v>85</v>
      </c>
      <c r="BB391" s="1" t="str">
        <f>VLOOKUP(E391,'[1]Agenda Clientes'!$B$2:$P$2416,15,0)</f>
        <v>P17266258</v>
      </c>
    </row>
    <row r="392" spans="1:54" s="1" customFormat="1" ht="15" customHeight="1" x14ac:dyDescent="0.25">
      <c r="A392" s="1" t="s">
        <v>2571</v>
      </c>
      <c r="C392" s="1" t="s">
        <v>77</v>
      </c>
      <c r="D392" s="1" t="s">
        <v>2572</v>
      </c>
      <c r="E392" s="1" t="s">
        <v>2573</v>
      </c>
      <c r="F392" s="1" t="s">
        <v>2573</v>
      </c>
      <c r="G392" s="1" t="s">
        <v>57</v>
      </c>
      <c r="H392" s="1" t="s">
        <v>495</v>
      </c>
      <c r="I392" s="1" t="s">
        <v>59</v>
      </c>
      <c r="J392" s="1" t="s">
        <v>2574</v>
      </c>
      <c r="K392" s="1" t="s">
        <v>61</v>
      </c>
      <c r="L392" s="1">
        <v>144570.18</v>
      </c>
      <c r="M392" s="1">
        <v>114068.01</v>
      </c>
      <c r="N392" s="1">
        <v>216987.02</v>
      </c>
      <c r="O392" s="1">
        <v>2</v>
      </c>
      <c r="P392" s="1">
        <v>811.029</v>
      </c>
      <c r="Q392" s="1">
        <v>0</v>
      </c>
      <c r="R392" s="1">
        <v>0</v>
      </c>
      <c r="U392" s="1">
        <v>0</v>
      </c>
      <c r="W392" s="1">
        <v>0</v>
      </c>
      <c r="X392" s="1" t="s">
        <v>81</v>
      </c>
      <c r="Y392" s="1">
        <v>10285000</v>
      </c>
      <c r="Z392" s="1">
        <v>30</v>
      </c>
      <c r="AA392" s="2">
        <v>45266</v>
      </c>
      <c r="AB392" s="2">
        <v>45272</v>
      </c>
      <c r="AC392" s="2">
        <v>45638</v>
      </c>
      <c r="AE392" s="1" t="s">
        <v>497</v>
      </c>
      <c r="AF392" s="1" t="s">
        <v>2575</v>
      </c>
      <c r="AH392" s="1" t="s">
        <v>499</v>
      </c>
      <c r="AI392" s="1" t="s">
        <v>64</v>
      </c>
      <c r="AJ392" s="1" t="s">
        <v>65</v>
      </c>
      <c r="AM392" s="1" t="s">
        <v>2576</v>
      </c>
      <c r="AN392" s="1" t="s">
        <v>2577</v>
      </c>
      <c r="AU392" s="1" t="s">
        <v>68</v>
      </c>
      <c r="AX392" s="1" t="s">
        <v>68</v>
      </c>
      <c r="AY392" s="1" t="s">
        <v>85</v>
      </c>
      <c r="BB392" s="1" t="str">
        <f>VLOOKUP(E392,'[1]Agenda Clientes'!$B$2:$P$2416,15,0)</f>
        <v>P17265973</v>
      </c>
    </row>
    <row r="393" spans="1:54" s="1" customFormat="1" ht="15" customHeight="1" x14ac:dyDescent="0.25">
      <c r="A393" s="1" t="s">
        <v>2578</v>
      </c>
      <c r="C393" s="1" t="s">
        <v>77</v>
      </c>
      <c r="D393" s="1" t="s">
        <v>2579</v>
      </c>
      <c r="E393" s="1" t="s">
        <v>2580</v>
      </c>
      <c r="F393" s="1" t="s">
        <v>2580</v>
      </c>
      <c r="G393" s="1" t="s">
        <v>57</v>
      </c>
      <c r="H393" s="1" t="s">
        <v>495</v>
      </c>
      <c r="I393" s="1" t="s">
        <v>59</v>
      </c>
      <c r="J393" s="1" t="s">
        <v>2581</v>
      </c>
      <c r="K393" s="1" t="s">
        <v>61</v>
      </c>
      <c r="L393" s="1">
        <v>217516.22</v>
      </c>
      <c r="M393" s="1">
        <v>171828.68</v>
      </c>
      <c r="N393" s="1">
        <v>309217.40000000002</v>
      </c>
      <c r="O393" s="1">
        <v>2</v>
      </c>
      <c r="P393" s="1">
        <v>1197.6848</v>
      </c>
      <c r="Q393" s="1">
        <v>0</v>
      </c>
      <c r="R393" s="1">
        <v>0</v>
      </c>
      <c r="U393" s="1">
        <v>0</v>
      </c>
      <c r="W393" s="1">
        <v>0</v>
      </c>
      <c r="X393" s="1" t="s">
        <v>81</v>
      </c>
      <c r="Y393" s="1">
        <v>7315000</v>
      </c>
      <c r="Z393" s="1">
        <v>30</v>
      </c>
      <c r="AA393" s="2">
        <v>45266</v>
      </c>
      <c r="AB393" s="2">
        <v>45272</v>
      </c>
      <c r="AC393" s="2">
        <v>45638</v>
      </c>
      <c r="AE393" s="1" t="s">
        <v>497</v>
      </c>
      <c r="AF393" s="1" t="s">
        <v>2582</v>
      </c>
      <c r="AH393" s="1" t="s">
        <v>499</v>
      </c>
      <c r="AI393" s="1" t="s">
        <v>64</v>
      </c>
      <c r="AJ393" s="1" t="s">
        <v>65</v>
      </c>
      <c r="AM393" s="1" t="s">
        <v>686</v>
      </c>
      <c r="AN393" s="1" t="s">
        <v>2583</v>
      </c>
      <c r="AU393" s="1" t="s">
        <v>68</v>
      </c>
      <c r="AX393" s="1" t="s">
        <v>68</v>
      </c>
      <c r="AY393" s="1" t="s">
        <v>85</v>
      </c>
      <c r="BB393" s="1" t="str">
        <f>VLOOKUP(E393,'[1]Agenda Clientes'!$B$2:$P$2416,15,0)</f>
        <v>P17266520</v>
      </c>
    </row>
    <row r="394" spans="1:54" s="1" customFormat="1" ht="15" customHeight="1" x14ac:dyDescent="0.25">
      <c r="A394" s="1" t="s">
        <v>2584</v>
      </c>
      <c r="C394" s="1" t="s">
        <v>54</v>
      </c>
      <c r="D394" s="1" t="s">
        <v>2585</v>
      </c>
      <c r="E394" s="1" t="s">
        <v>2586</v>
      </c>
      <c r="F394" s="1" t="s">
        <v>2586</v>
      </c>
      <c r="G394" s="1" t="s">
        <v>57</v>
      </c>
      <c r="H394" s="1" t="s">
        <v>495</v>
      </c>
      <c r="I394" s="1" t="s">
        <v>59</v>
      </c>
      <c r="J394" s="1" t="s">
        <v>2587</v>
      </c>
      <c r="K394" s="1" t="s">
        <v>61</v>
      </c>
      <c r="L394" s="1">
        <v>340797.48</v>
      </c>
      <c r="M394" s="1">
        <v>291430.21000000002</v>
      </c>
      <c r="N394" s="1">
        <v>424900.84</v>
      </c>
      <c r="O394" s="1">
        <v>10</v>
      </c>
      <c r="P394" s="1">
        <v>2146.9670000000001</v>
      </c>
      <c r="Q394" s="1">
        <v>0</v>
      </c>
      <c r="R394" s="1">
        <v>0</v>
      </c>
      <c r="U394" s="1">
        <v>0</v>
      </c>
      <c r="W394" s="1">
        <v>0</v>
      </c>
      <c r="X394" s="1" t="s">
        <v>62</v>
      </c>
      <c r="Y394" s="1">
        <v>14080000</v>
      </c>
      <c r="Z394" s="1">
        <v>99</v>
      </c>
      <c r="AA394" s="2">
        <v>45266</v>
      </c>
      <c r="AB394" s="2">
        <v>45266</v>
      </c>
      <c r="AC394" s="2">
        <v>45632</v>
      </c>
      <c r="AE394" s="1" t="s">
        <v>497</v>
      </c>
      <c r="AH394" s="1" t="s">
        <v>914</v>
      </c>
      <c r="AI394" s="1" t="s">
        <v>64</v>
      </c>
      <c r="AJ394" s="1" t="s">
        <v>65</v>
      </c>
      <c r="AM394" s="1" t="s">
        <v>2588</v>
      </c>
      <c r="AN394" s="1" t="s">
        <v>2589</v>
      </c>
      <c r="AU394" s="1" t="s">
        <v>68</v>
      </c>
      <c r="AX394" s="1" t="s">
        <v>68</v>
      </c>
      <c r="AY394" s="1" t="s">
        <v>69</v>
      </c>
      <c r="BB394" s="1" t="str">
        <f>VLOOKUP(E394,'[1]Agenda Clientes'!$B$2:$P$2416,15,0)</f>
        <v>P17265585</v>
      </c>
    </row>
    <row r="395" spans="1:54" s="1" customFormat="1" ht="15" customHeight="1" x14ac:dyDescent="0.25">
      <c r="A395" s="1" t="s">
        <v>2590</v>
      </c>
      <c r="C395" s="1" t="s">
        <v>54</v>
      </c>
      <c r="D395" s="1" t="s">
        <v>2591</v>
      </c>
      <c r="E395" s="1" t="s">
        <v>2592</v>
      </c>
      <c r="F395" s="1" t="s">
        <v>2592</v>
      </c>
      <c r="G395" s="1" t="s">
        <v>57</v>
      </c>
      <c r="H395" s="1" t="s">
        <v>495</v>
      </c>
      <c r="I395" s="1" t="s">
        <v>59</v>
      </c>
      <c r="J395" s="1" t="s">
        <v>2593</v>
      </c>
      <c r="K395" s="1" t="s">
        <v>61</v>
      </c>
      <c r="L395" s="1">
        <v>454776.7</v>
      </c>
      <c r="M395" s="1">
        <v>355520.06</v>
      </c>
      <c r="N395" s="1">
        <v>567008.35</v>
      </c>
      <c r="O395" s="1">
        <v>2</v>
      </c>
      <c r="P395" s="1">
        <v>610.95460000000003</v>
      </c>
      <c r="Q395" s="1">
        <v>0</v>
      </c>
      <c r="R395" s="1">
        <v>0</v>
      </c>
      <c r="U395" s="1">
        <v>0</v>
      </c>
      <c r="W395" s="1">
        <v>0</v>
      </c>
      <c r="X395" s="1" t="s">
        <v>62</v>
      </c>
      <c r="Y395" s="1">
        <v>22550000</v>
      </c>
      <c r="Z395" s="1">
        <v>99</v>
      </c>
      <c r="AA395" s="2">
        <v>45266</v>
      </c>
      <c r="AB395" s="2">
        <v>45266</v>
      </c>
      <c r="AC395" s="2">
        <v>45632</v>
      </c>
      <c r="AE395" s="1" t="s">
        <v>497</v>
      </c>
      <c r="AH395" s="1" t="s">
        <v>914</v>
      </c>
      <c r="AI395" s="1" t="s">
        <v>64</v>
      </c>
      <c r="AJ395" s="1" t="s">
        <v>65</v>
      </c>
      <c r="AM395" s="1" t="s">
        <v>2594</v>
      </c>
      <c r="AN395" s="1" t="s">
        <v>2595</v>
      </c>
      <c r="AU395" s="1" t="s">
        <v>68</v>
      </c>
      <c r="AX395" s="1" t="s">
        <v>68</v>
      </c>
      <c r="AY395" s="1" t="s">
        <v>69</v>
      </c>
      <c r="BB395" s="1" t="str">
        <f>VLOOKUP(E395,'[1]Agenda Clientes'!$B$2:$P$2416,15,0)</f>
        <v>P17265047</v>
      </c>
    </row>
    <row r="396" spans="1:54" s="1" customFormat="1" ht="15" customHeight="1" x14ac:dyDescent="0.25">
      <c r="A396" s="1" t="s">
        <v>2596</v>
      </c>
      <c r="C396" s="1" t="s">
        <v>54</v>
      </c>
      <c r="D396" s="1" t="s">
        <v>2597</v>
      </c>
      <c r="E396" s="1" t="s">
        <v>2598</v>
      </c>
      <c r="F396" s="1" t="s">
        <v>2598</v>
      </c>
      <c r="G396" s="1" t="s">
        <v>57</v>
      </c>
      <c r="H396" s="1" t="s">
        <v>495</v>
      </c>
      <c r="I396" s="1" t="s">
        <v>59</v>
      </c>
      <c r="J396" s="1" t="s">
        <v>2599</v>
      </c>
      <c r="K396" s="1" t="s">
        <v>61</v>
      </c>
      <c r="L396" s="1">
        <v>275120.48</v>
      </c>
      <c r="M396" s="1">
        <v>241256.03</v>
      </c>
      <c r="N396" s="1">
        <v>379088.69</v>
      </c>
      <c r="O396" s="1">
        <v>10</v>
      </c>
      <c r="P396" s="1">
        <v>4156.6120000000001</v>
      </c>
      <c r="Q396" s="1">
        <v>0</v>
      </c>
      <c r="R396" s="1">
        <v>0</v>
      </c>
      <c r="U396" s="1">
        <v>0</v>
      </c>
      <c r="W396" s="1">
        <v>0</v>
      </c>
      <c r="X396" s="1" t="s">
        <v>81</v>
      </c>
      <c r="Y396" s="1">
        <v>21230000</v>
      </c>
      <c r="Z396" s="1">
        <v>20</v>
      </c>
      <c r="AA396" s="2">
        <v>45266</v>
      </c>
      <c r="AB396" s="2">
        <v>45266</v>
      </c>
      <c r="AC396" s="2">
        <v>45632</v>
      </c>
      <c r="AE396" s="1" t="s">
        <v>497</v>
      </c>
      <c r="AH396" s="1" t="s">
        <v>499</v>
      </c>
      <c r="AI396" s="1" t="s">
        <v>64</v>
      </c>
      <c r="AJ396" s="1" t="s">
        <v>65</v>
      </c>
      <c r="AM396" s="1" t="s">
        <v>2600</v>
      </c>
      <c r="AN396" s="1" t="s">
        <v>2601</v>
      </c>
      <c r="AU396" s="1" t="s">
        <v>68</v>
      </c>
      <c r="AX396" s="1" t="s">
        <v>68</v>
      </c>
      <c r="AY396" s="1" t="s">
        <v>104</v>
      </c>
      <c r="BB396" s="1" t="str">
        <f>VLOOKUP(E396,'[1]Agenda Clientes'!$B$2:$P$2416,15,0)</f>
        <v>P17267222</v>
      </c>
    </row>
    <row r="397" spans="1:54" s="1" customFormat="1" ht="15" customHeight="1" x14ac:dyDescent="0.25">
      <c r="A397" s="1" t="s">
        <v>2602</v>
      </c>
      <c r="C397" s="1" t="s">
        <v>77</v>
      </c>
      <c r="D397" s="1" t="s">
        <v>2603</v>
      </c>
      <c r="E397" s="1" t="s">
        <v>2604</v>
      </c>
      <c r="F397" s="1" t="s">
        <v>2604</v>
      </c>
      <c r="G397" s="1" t="s">
        <v>57</v>
      </c>
      <c r="H397" s="1" t="s">
        <v>495</v>
      </c>
      <c r="I397" s="1" t="s">
        <v>59</v>
      </c>
      <c r="J397" s="1" t="s">
        <v>2605</v>
      </c>
      <c r="K397" s="1" t="s">
        <v>61</v>
      </c>
      <c r="L397" s="1">
        <v>464603.84</v>
      </c>
      <c r="M397" s="1">
        <v>360727.6</v>
      </c>
      <c r="N397" s="1">
        <v>652641.29</v>
      </c>
      <c r="O397" s="1">
        <v>12</v>
      </c>
      <c r="P397" s="1">
        <v>17736.9948</v>
      </c>
      <c r="Q397" s="1">
        <v>0</v>
      </c>
      <c r="R397" s="1">
        <v>0</v>
      </c>
      <c r="U397" s="1">
        <v>0</v>
      </c>
      <c r="W397" s="1">
        <v>0</v>
      </c>
      <c r="X397" s="1" t="s">
        <v>81</v>
      </c>
      <c r="Y397" s="1">
        <v>21340000</v>
      </c>
      <c r="Z397" s="1">
        <v>30</v>
      </c>
      <c r="AA397" s="2">
        <v>45267</v>
      </c>
      <c r="AB397" s="2">
        <v>45272</v>
      </c>
      <c r="AC397" s="2">
        <v>45638</v>
      </c>
      <c r="AE397" s="1" t="s">
        <v>497</v>
      </c>
      <c r="AF397" s="1" t="s">
        <v>2606</v>
      </c>
      <c r="AH397" s="1" t="s">
        <v>499</v>
      </c>
      <c r="AI397" s="1" t="s">
        <v>64</v>
      </c>
      <c r="AJ397" s="1" t="s">
        <v>65</v>
      </c>
      <c r="AM397" s="1" t="s">
        <v>2607</v>
      </c>
      <c r="AN397" s="1" t="s">
        <v>2608</v>
      </c>
      <c r="AU397" s="1" t="s">
        <v>68</v>
      </c>
      <c r="AX397" s="1" t="s">
        <v>68</v>
      </c>
      <c r="AY397" s="1" t="s">
        <v>104</v>
      </c>
      <c r="BB397" s="1" t="str">
        <f>VLOOKUP(E397,'[1]Agenda Clientes'!$B$2:$P$2416,15,0)</f>
        <v>P17266898</v>
      </c>
    </row>
    <row r="398" spans="1:54" s="1" customFormat="1" ht="15" customHeight="1" x14ac:dyDescent="0.25">
      <c r="A398" s="1" t="s">
        <v>2609</v>
      </c>
      <c r="C398" s="1" t="s">
        <v>77</v>
      </c>
      <c r="D398" s="1" t="s">
        <v>2610</v>
      </c>
      <c r="E398" s="1" t="s">
        <v>284</v>
      </c>
      <c r="F398" s="1" t="s">
        <v>284</v>
      </c>
      <c r="G398" s="1" t="s">
        <v>57</v>
      </c>
      <c r="H398" s="1" t="s">
        <v>495</v>
      </c>
      <c r="I398" s="1" t="s">
        <v>59</v>
      </c>
      <c r="J398" s="1" t="s">
        <v>2611</v>
      </c>
      <c r="K398" s="1" t="s">
        <v>61</v>
      </c>
      <c r="L398" s="1">
        <v>206865.17</v>
      </c>
      <c r="M398" s="1">
        <v>164133.23000000001</v>
      </c>
      <c r="N398" s="1">
        <v>294076.03999999998</v>
      </c>
      <c r="O398" s="1">
        <v>19</v>
      </c>
      <c r="P398" s="1">
        <v>11269.975399999999</v>
      </c>
      <c r="Q398" s="1">
        <v>0</v>
      </c>
      <c r="R398" s="1">
        <v>0</v>
      </c>
      <c r="U398" s="1">
        <v>0</v>
      </c>
      <c r="W398" s="1">
        <v>0</v>
      </c>
      <c r="X398" s="1" t="s">
        <v>81</v>
      </c>
      <c r="Y398" s="1">
        <v>6251300</v>
      </c>
      <c r="Z398" s="1">
        <v>30</v>
      </c>
      <c r="AA398" s="2">
        <v>45267</v>
      </c>
      <c r="AB398" s="2">
        <v>45276</v>
      </c>
      <c r="AC398" s="2">
        <v>45642</v>
      </c>
      <c r="AE398" s="1" t="s">
        <v>497</v>
      </c>
      <c r="AF398" s="1" t="s">
        <v>2612</v>
      </c>
      <c r="AH398" s="1" t="s">
        <v>499</v>
      </c>
      <c r="AI398" s="1" t="s">
        <v>64</v>
      </c>
      <c r="AJ398" s="1" t="s">
        <v>65</v>
      </c>
      <c r="AM398" s="1" t="s">
        <v>287</v>
      </c>
      <c r="AN398" s="1" t="s">
        <v>288</v>
      </c>
      <c r="AU398" s="1" t="s">
        <v>68</v>
      </c>
      <c r="AX398" s="1" t="s">
        <v>68</v>
      </c>
      <c r="AY398" s="1" t="s">
        <v>85</v>
      </c>
      <c r="BB398" s="1" t="str">
        <f>VLOOKUP(E398,'[1]Agenda Clientes'!$B$2:$P$2416,15,0)</f>
        <v>P17265502</v>
      </c>
    </row>
    <row r="399" spans="1:54" s="1" customFormat="1" ht="15" customHeight="1" x14ac:dyDescent="0.25">
      <c r="A399" s="1" t="s">
        <v>2613</v>
      </c>
      <c r="C399" s="1" t="s">
        <v>77</v>
      </c>
      <c r="D399" s="1" t="s">
        <v>2614</v>
      </c>
      <c r="E399" s="1" t="s">
        <v>2615</v>
      </c>
      <c r="F399" s="1" t="s">
        <v>2615</v>
      </c>
      <c r="G399" s="1" t="s">
        <v>57</v>
      </c>
      <c r="H399" s="1" t="s">
        <v>495</v>
      </c>
      <c r="I399" s="1" t="s">
        <v>59</v>
      </c>
      <c r="J399" s="1" t="s">
        <v>2616</v>
      </c>
      <c r="K399" s="1" t="s">
        <v>61</v>
      </c>
      <c r="L399" s="1">
        <v>211083.71</v>
      </c>
      <c r="M399" s="1">
        <v>167145.82999999999</v>
      </c>
      <c r="N399" s="1">
        <v>300073.03999999998</v>
      </c>
      <c r="O399" s="1">
        <v>2</v>
      </c>
      <c r="P399" s="1">
        <v>1247.0226</v>
      </c>
      <c r="Q399" s="1">
        <v>0</v>
      </c>
      <c r="R399" s="1">
        <v>0</v>
      </c>
      <c r="U399" s="1">
        <v>0</v>
      </c>
      <c r="W399" s="1">
        <v>0</v>
      </c>
      <c r="X399" s="1" t="s">
        <v>81</v>
      </c>
      <c r="Y399" s="1">
        <v>6600000</v>
      </c>
      <c r="Z399" s="1">
        <v>30</v>
      </c>
      <c r="AA399" s="2">
        <v>45267</v>
      </c>
      <c r="AB399" s="2">
        <v>45274</v>
      </c>
      <c r="AC399" s="2">
        <v>45640</v>
      </c>
      <c r="AE399" s="1" t="s">
        <v>497</v>
      </c>
      <c r="AF399" s="1" t="s">
        <v>2617</v>
      </c>
      <c r="AH399" s="1" t="s">
        <v>499</v>
      </c>
      <c r="AI399" s="1" t="s">
        <v>64</v>
      </c>
      <c r="AJ399" s="1" t="s">
        <v>65</v>
      </c>
      <c r="AM399" s="1" t="s">
        <v>2618</v>
      </c>
      <c r="AN399" s="1" t="s">
        <v>2619</v>
      </c>
      <c r="AU399" s="1" t="s">
        <v>68</v>
      </c>
      <c r="AX399" s="1" t="s">
        <v>68</v>
      </c>
      <c r="AY399" s="1" t="s">
        <v>85</v>
      </c>
      <c r="BB399" s="1" t="str">
        <f>VLOOKUP(E399,'[1]Agenda Clientes'!$B$2:$P$2416,15,0)</f>
        <v>P17264604</v>
      </c>
    </row>
    <row r="400" spans="1:54" s="1" customFormat="1" ht="15" customHeight="1" x14ac:dyDescent="0.25">
      <c r="A400" s="1" t="s">
        <v>2620</v>
      </c>
      <c r="C400" s="1" t="s">
        <v>77</v>
      </c>
      <c r="D400" s="1" t="s">
        <v>2621</v>
      </c>
      <c r="E400" s="1" t="s">
        <v>2622</v>
      </c>
      <c r="F400" s="1" t="s">
        <v>2622</v>
      </c>
      <c r="G400" s="1" t="s">
        <v>57</v>
      </c>
      <c r="H400" s="1" t="s">
        <v>495</v>
      </c>
      <c r="I400" s="1" t="s">
        <v>59</v>
      </c>
      <c r="J400" s="1" t="s">
        <v>2623</v>
      </c>
      <c r="K400" s="1" t="s">
        <v>61</v>
      </c>
      <c r="L400" s="1">
        <v>182144.26</v>
      </c>
      <c r="M400" s="1">
        <v>145004.94</v>
      </c>
      <c r="N400" s="1">
        <v>258933.18</v>
      </c>
      <c r="O400" s="1">
        <v>2</v>
      </c>
      <c r="P400" s="1">
        <v>1052.1641999999999</v>
      </c>
      <c r="Q400" s="1">
        <v>0</v>
      </c>
      <c r="R400" s="1">
        <v>0</v>
      </c>
      <c r="U400" s="1">
        <v>0</v>
      </c>
      <c r="W400" s="1">
        <v>0</v>
      </c>
      <c r="X400" s="1" t="s">
        <v>81</v>
      </c>
      <c r="Y400" s="1">
        <v>5775000</v>
      </c>
      <c r="Z400" s="1">
        <v>30</v>
      </c>
      <c r="AA400" s="2">
        <v>45267</v>
      </c>
      <c r="AB400" s="2">
        <v>45274</v>
      </c>
      <c r="AC400" s="2">
        <v>45640</v>
      </c>
      <c r="AE400" s="1" t="s">
        <v>497</v>
      </c>
      <c r="AF400" s="1" t="s">
        <v>2624</v>
      </c>
      <c r="AH400" s="1" t="s">
        <v>499</v>
      </c>
      <c r="AI400" s="1" t="s">
        <v>64</v>
      </c>
      <c r="AJ400" s="1" t="s">
        <v>65</v>
      </c>
      <c r="AM400" s="1" t="s">
        <v>2625</v>
      </c>
      <c r="AN400" s="1" t="s">
        <v>2626</v>
      </c>
      <c r="AU400" s="1" t="s">
        <v>68</v>
      </c>
      <c r="AX400" s="1" t="s">
        <v>68</v>
      </c>
      <c r="AY400" s="1" t="s">
        <v>104</v>
      </c>
      <c r="BB400" s="1" t="str">
        <f>VLOOKUP(E400,'[1]Agenda Clientes'!$B$2:$P$2416,15,0)</f>
        <v>P17266896</v>
      </c>
    </row>
    <row r="401" spans="1:54" s="1" customFormat="1" ht="15" customHeight="1" x14ac:dyDescent="0.25">
      <c r="A401" s="1" t="s">
        <v>2627</v>
      </c>
      <c r="C401" s="1" t="s">
        <v>77</v>
      </c>
      <c r="D401" s="1" t="s">
        <v>2628</v>
      </c>
      <c r="E401" s="1" t="s">
        <v>2629</v>
      </c>
      <c r="F401" s="1" t="s">
        <v>2629</v>
      </c>
      <c r="G401" s="1" t="s">
        <v>57</v>
      </c>
      <c r="H401" s="1" t="s">
        <v>495</v>
      </c>
      <c r="I401" s="1" t="s">
        <v>59</v>
      </c>
      <c r="J401" s="1" t="s">
        <v>2630</v>
      </c>
      <c r="K401" s="1" t="s">
        <v>61</v>
      </c>
      <c r="L401" s="1">
        <v>335410.65000000002</v>
      </c>
      <c r="M401" s="1">
        <v>261265.09</v>
      </c>
      <c r="N401" s="1">
        <v>476814.12</v>
      </c>
      <c r="O401" s="1">
        <v>19</v>
      </c>
      <c r="P401" s="1">
        <v>19170.298900000002</v>
      </c>
      <c r="Q401" s="1">
        <v>0</v>
      </c>
      <c r="R401" s="1">
        <v>0</v>
      </c>
      <c r="U401" s="1">
        <v>0</v>
      </c>
      <c r="W401" s="1">
        <v>0</v>
      </c>
      <c r="X401" s="1" t="s">
        <v>81</v>
      </c>
      <c r="Y401" s="1">
        <v>11110000</v>
      </c>
      <c r="Z401" s="1">
        <v>30</v>
      </c>
      <c r="AA401" s="2">
        <v>45267</v>
      </c>
      <c r="AB401" s="2">
        <v>45273</v>
      </c>
      <c r="AC401" s="2">
        <v>45639</v>
      </c>
      <c r="AE401" s="1" t="s">
        <v>497</v>
      </c>
      <c r="AF401" s="1" t="s">
        <v>2631</v>
      </c>
      <c r="AH401" s="1" t="s">
        <v>499</v>
      </c>
      <c r="AI401" s="1" t="s">
        <v>64</v>
      </c>
      <c r="AJ401" s="1" t="s">
        <v>65</v>
      </c>
      <c r="AM401" s="1" t="s">
        <v>2632</v>
      </c>
      <c r="AN401" s="1" t="s">
        <v>2633</v>
      </c>
      <c r="AU401" s="1" t="s">
        <v>68</v>
      </c>
      <c r="AX401" s="1" t="s">
        <v>68</v>
      </c>
      <c r="AY401" s="1" t="s">
        <v>85</v>
      </c>
      <c r="BB401" s="1" t="str">
        <f>VLOOKUP(E401,'[1]Agenda Clientes'!$B$2:$P$2416,15,0)</f>
        <v>P17266260</v>
      </c>
    </row>
    <row r="402" spans="1:54" s="1" customFormat="1" ht="15" customHeight="1" x14ac:dyDescent="0.25">
      <c r="A402" s="1" t="s">
        <v>2634</v>
      </c>
      <c r="C402" s="1" t="s">
        <v>77</v>
      </c>
      <c r="D402" s="1" t="s">
        <v>2635</v>
      </c>
      <c r="E402" s="1" t="s">
        <v>2636</v>
      </c>
      <c r="F402" s="1" t="s">
        <v>2636</v>
      </c>
      <c r="G402" s="1" t="s">
        <v>57</v>
      </c>
      <c r="H402" s="1" t="s">
        <v>495</v>
      </c>
      <c r="I402" s="1" t="s">
        <v>59</v>
      </c>
      <c r="J402" s="1" t="s">
        <v>2637</v>
      </c>
      <c r="K402" s="1" t="s">
        <v>61</v>
      </c>
      <c r="L402" s="1">
        <v>170596.19</v>
      </c>
      <c r="M402" s="1">
        <v>132791.42000000001</v>
      </c>
      <c r="N402" s="1">
        <v>242516.65</v>
      </c>
      <c r="O402" s="1">
        <v>19</v>
      </c>
      <c r="P402" s="1">
        <v>9647.8086000000003</v>
      </c>
      <c r="Q402" s="1">
        <v>0</v>
      </c>
      <c r="R402" s="1">
        <v>0</v>
      </c>
      <c r="U402" s="1">
        <v>0</v>
      </c>
      <c r="W402" s="1">
        <v>0</v>
      </c>
      <c r="X402" s="1" t="s">
        <v>81</v>
      </c>
      <c r="Y402" s="1">
        <v>15620000</v>
      </c>
      <c r="Z402" s="1">
        <v>30</v>
      </c>
      <c r="AA402" s="2">
        <v>45267</v>
      </c>
      <c r="AB402" s="2">
        <v>45274</v>
      </c>
      <c r="AC402" s="2">
        <v>45640</v>
      </c>
      <c r="AE402" s="1" t="s">
        <v>497</v>
      </c>
      <c r="AF402" s="1" t="s">
        <v>2638</v>
      </c>
      <c r="AH402" s="1" t="s">
        <v>499</v>
      </c>
      <c r="AI402" s="1" t="s">
        <v>64</v>
      </c>
      <c r="AJ402" s="1" t="s">
        <v>65</v>
      </c>
      <c r="AM402" s="1" t="s">
        <v>2639</v>
      </c>
      <c r="AN402" s="1" t="s">
        <v>2640</v>
      </c>
      <c r="AU402" s="1" t="s">
        <v>68</v>
      </c>
      <c r="AX402" s="1" t="s">
        <v>68</v>
      </c>
      <c r="AY402" s="1" t="s">
        <v>85</v>
      </c>
      <c r="BB402" s="1" t="str">
        <f>VLOOKUP(E402,'[1]Agenda Clientes'!$B$2:$P$2416,15,0)</f>
        <v>P17266519</v>
      </c>
    </row>
    <row r="403" spans="1:54" s="1" customFormat="1" ht="15" customHeight="1" x14ac:dyDescent="0.25">
      <c r="A403" s="1" t="s">
        <v>2641</v>
      </c>
      <c r="C403" s="1" t="s">
        <v>77</v>
      </c>
      <c r="D403" s="1" t="s">
        <v>2642</v>
      </c>
      <c r="E403" s="1" t="s">
        <v>2643</v>
      </c>
      <c r="F403" s="1" t="s">
        <v>2643</v>
      </c>
      <c r="G403" s="1" t="s">
        <v>57</v>
      </c>
      <c r="H403" s="1" t="s">
        <v>495</v>
      </c>
      <c r="I403" s="1" t="s">
        <v>59</v>
      </c>
      <c r="J403" s="1" t="s">
        <v>2644</v>
      </c>
      <c r="K403" s="1" t="s">
        <v>61</v>
      </c>
      <c r="L403" s="1">
        <v>250332.03</v>
      </c>
      <c r="M403" s="1">
        <v>197911.52</v>
      </c>
      <c r="N403" s="1">
        <v>355867.8</v>
      </c>
      <c r="O403" s="1">
        <v>2</v>
      </c>
      <c r="P403" s="1">
        <v>1463.2606000000001</v>
      </c>
      <c r="Q403" s="1">
        <v>0</v>
      </c>
      <c r="R403" s="1">
        <v>0</v>
      </c>
      <c r="U403" s="1">
        <v>0</v>
      </c>
      <c r="W403" s="1">
        <v>0</v>
      </c>
      <c r="X403" s="1" t="s">
        <v>62</v>
      </c>
      <c r="Y403" s="1">
        <v>8030000</v>
      </c>
      <c r="Z403" s="1">
        <v>30</v>
      </c>
      <c r="AA403" s="2">
        <v>45267</v>
      </c>
      <c r="AB403" s="2">
        <v>45275</v>
      </c>
      <c r="AC403" s="2">
        <v>45641</v>
      </c>
      <c r="AE403" s="1" t="s">
        <v>497</v>
      </c>
      <c r="AF403" s="1" t="s">
        <v>2645</v>
      </c>
      <c r="AH403" s="1" t="s">
        <v>499</v>
      </c>
      <c r="AI403" s="1" t="s">
        <v>64</v>
      </c>
      <c r="AJ403" s="1" t="s">
        <v>65</v>
      </c>
      <c r="AM403" s="1" t="s">
        <v>354</v>
      </c>
      <c r="AN403" s="1" t="s">
        <v>2646</v>
      </c>
      <c r="AU403" s="1" t="s">
        <v>68</v>
      </c>
      <c r="AX403" s="1" t="s">
        <v>68</v>
      </c>
      <c r="AY403" s="1" t="s">
        <v>85</v>
      </c>
      <c r="BB403" s="1" t="str">
        <f>VLOOKUP(E403,'[1]Agenda Clientes'!$B$2:$P$2416,15,0)</f>
        <v>P17264613</v>
      </c>
    </row>
    <row r="404" spans="1:54" s="1" customFormat="1" ht="15" customHeight="1" x14ac:dyDescent="0.25">
      <c r="A404" s="1" t="s">
        <v>2647</v>
      </c>
      <c r="C404" s="1" t="s">
        <v>77</v>
      </c>
      <c r="D404" s="1" t="s">
        <v>2648</v>
      </c>
      <c r="E404" s="1" t="s">
        <v>2649</v>
      </c>
      <c r="F404" s="1" t="s">
        <v>2649</v>
      </c>
      <c r="G404" s="1" t="s">
        <v>57</v>
      </c>
      <c r="H404" s="1" t="s">
        <v>495</v>
      </c>
      <c r="I404" s="1" t="s">
        <v>59</v>
      </c>
      <c r="J404" s="1" t="s">
        <v>2650</v>
      </c>
      <c r="K404" s="1" t="s">
        <v>61</v>
      </c>
      <c r="L404" s="1">
        <v>242186.32</v>
      </c>
      <c r="M404" s="1">
        <v>191442.69</v>
      </c>
      <c r="N404" s="1">
        <v>344287.98</v>
      </c>
      <c r="O404" s="1">
        <v>2</v>
      </c>
      <c r="P404" s="1">
        <v>1469.4757999999999</v>
      </c>
      <c r="Q404" s="1">
        <v>0</v>
      </c>
      <c r="R404" s="1">
        <v>0</v>
      </c>
      <c r="U404" s="1">
        <v>0</v>
      </c>
      <c r="W404" s="1">
        <v>0</v>
      </c>
      <c r="X404" s="1" t="s">
        <v>62</v>
      </c>
      <c r="Y404" s="1">
        <v>7367800</v>
      </c>
      <c r="Z404" s="1">
        <v>30</v>
      </c>
      <c r="AA404" s="2">
        <v>45268</v>
      </c>
      <c r="AB404" s="2">
        <v>45273</v>
      </c>
      <c r="AC404" s="2">
        <v>45639</v>
      </c>
      <c r="AE404" s="1" t="s">
        <v>497</v>
      </c>
      <c r="AF404" s="1" t="s">
        <v>2651</v>
      </c>
      <c r="AH404" s="1" t="s">
        <v>499</v>
      </c>
      <c r="AI404" s="1" t="s">
        <v>64</v>
      </c>
      <c r="AJ404" s="1" t="s">
        <v>65</v>
      </c>
      <c r="AM404" s="1" t="s">
        <v>2652</v>
      </c>
      <c r="AN404" s="1" t="s">
        <v>2653</v>
      </c>
      <c r="AU404" s="1" t="s">
        <v>68</v>
      </c>
      <c r="AX404" s="1" t="s">
        <v>68</v>
      </c>
      <c r="AY404" s="1" t="s">
        <v>85</v>
      </c>
      <c r="BB404" s="1" t="str">
        <f>VLOOKUP(E404,'[1]Agenda Clientes'!$B$2:$P$2416,15,0)</f>
        <v>P17264719</v>
      </c>
    </row>
    <row r="405" spans="1:54" s="1" customFormat="1" ht="15" customHeight="1" x14ac:dyDescent="0.25">
      <c r="A405" s="1" t="s">
        <v>2654</v>
      </c>
      <c r="C405" s="1" t="s">
        <v>77</v>
      </c>
      <c r="D405" s="1" t="s">
        <v>2655</v>
      </c>
      <c r="E405" s="1" t="s">
        <v>2656</v>
      </c>
      <c r="F405" s="1" t="s">
        <v>2656</v>
      </c>
      <c r="G405" s="1" t="s">
        <v>57</v>
      </c>
      <c r="H405" s="1" t="s">
        <v>495</v>
      </c>
      <c r="I405" s="1" t="s">
        <v>59</v>
      </c>
      <c r="J405" s="1" t="s">
        <v>2657</v>
      </c>
      <c r="K405" s="1" t="s">
        <v>61</v>
      </c>
      <c r="L405" s="1">
        <v>330470.48</v>
      </c>
      <c r="M405" s="1">
        <v>258542.15</v>
      </c>
      <c r="N405" s="1">
        <v>469791.25</v>
      </c>
      <c r="O405" s="1">
        <v>20</v>
      </c>
      <c r="P405" s="1">
        <v>19330.572</v>
      </c>
      <c r="Q405" s="1">
        <v>0</v>
      </c>
      <c r="R405" s="1">
        <v>0</v>
      </c>
      <c r="U405" s="1">
        <v>0</v>
      </c>
      <c r="W405" s="1">
        <v>0</v>
      </c>
      <c r="X405" s="1" t="s">
        <v>62</v>
      </c>
      <c r="Y405" s="1">
        <v>12430000</v>
      </c>
      <c r="Z405" s="1">
        <v>30</v>
      </c>
      <c r="AA405" s="2">
        <v>45268</v>
      </c>
      <c r="AB405" s="2">
        <v>45273</v>
      </c>
      <c r="AC405" s="2">
        <v>45639</v>
      </c>
      <c r="AE405" s="1" t="s">
        <v>497</v>
      </c>
      <c r="AF405" s="1" t="s">
        <v>2658</v>
      </c>
      <c r="AH405" s="1" t="s">
        <v>499</v>
      </c>
      <c r="AI405" s="1" t="s">
        <v>64</v>
      </c>
      <c r="AJ405" s="1" t="s">
        <v>65</v>
      </c>
      <c r="AN405" s="1" t="s">
        <v>2659</v>
      </c>
      <c r="AU405" s="1" t="s">
        <v>68</v>
      </c>
      <c r="AX405" s="1" t="s">
        <v>68</v>
      </c>
      <c r="AY405" s="1" t="s">
        <v>85</v>
      </c>
      <c r="BB405" s="1" t="str">
        <f>VLOOKUP(E405,'[1]Agenda Clientes'!$B$2:$P$2416,15,0)</f>
        <v>P17265571</v>
      </c>
    </row>
    <row r="406" spans="1:54" s="1" customFormat="1" ht="15" customHeight="1" x14ac:dyDescent="0.25">
      <c r="A406" s="1" t="s">
        <v>2660</v>
      </c>
      <c r="C406" s="1" t="s">
        <v>77</v>
      </c>
      <c r="D406" s="1" t="s">
        <v>2661</v>
      </c>
      <c r="E406" s="1" t="s">
        <v>2662</v>
      </c>
      <c r="F406" s="1" t="s">
        <v>2662</v>
      </c>
      <c r="G406" s="1" t="s">
        <v>57</v>
      </c>
      <c r="H406" s="1" t="s">
        <v>495</v>
      </c>
      <c r="I406" s="1" t="s">
        <v>59</v>
      </c>
      <c r="J406" s="1" t="s">
        <v>2663</v>
      </c>
      <c r="K406" s="1" t="s">
        <v>61</v>
      </c>
      <c r="L406" s="1">
        <v>219462.25</v>
      </c>
      <c r="M406" s="1">
        <v>174060.99</v>
      </c>
      <c r="N406" s="1">
        <v>311983.84000000003</v>
      </c>
      <c r="O406" s="1">
        <v>20</v>
      </c>
      <c r="P406" s="1">
        <v>12674.005999999999</v>
      </c>
      <c r="Q406" s="1">
        <v>0</v>
      </c>
      <c r="R406" s="1">
        <v>0</v>
      </c>
      <c r="U406" s="1">
        <v>0</v>
      </c>
      <c r="W406" s="1">
        <v>0</v>
      </c>
      <c r="X406" s="1" t="s">
        <v>62</v>
      </c>
      <c r="Y406" s="1">
        <v>5852000</v>
      </c>
      <c r="Z406" s="1">
        <v>30</v>
      </c>
      <c r="AA406" s="2">
        <v>45269</v>
      </c>
      <c r="AB406" s="2">
        <v>45274</v>
      </c>
      <c r="AC406" s="2">
        <v>45640</v>
      </c>
      <c r="AE406" s="1" t="s">
        <v>497</v>
      </c>
      <c r="AF406" s="1" t="s">
        <v>2664</v>
      </c>
      <c r="AH406" s="1" t="s">
        <v>499</v>
      </c>
      <c r="AI406" s="1" t="s">
        <v>64</v>
      </c>
      <c r="AJ406" s="1" t="s">
        <v>65</v>
      </c>
      <c r="AM406" s="1" t="s">
        <v>2665</v>
      </c>
      <c r="AN406" s="1" t="s">
        <v>2666</v>
      </c>
      <c r="AU406" s="1" t="s">
        <v>68</v>
      </c>
      <c r="AX406" s="1" t="s">
        <v>68</v>
      </c>
      <c r="AY406" s="1" t="s">
        <v>85</v>
      </c>
      <c r="BB406" s="1" t="str">
        <f>VLOOKUP(E406,'[1]Agenda Clientes'!$B$2:$P$2416,15,0)</f>
        <v>P17266263</v>
      </c>
    </row>
    <row r="407" spans="1:54" s="1" customFormat="1" ht="15" customHeight="1" x14ac:dyDescent="0.25">
      <c r="A407" s="1" t="s">
        <v>2667</v>
      </c>
      <c r="C407" s="1" t="s">
        <v>54</v>
      </c>
      <c r="D407" s="1" t="s">
        <v>2668</v>
      </c>
      <c r="E407" s="1" t="s">
        <v>2669</v>
      </c>
      <c r="F407" s="1" t="s">
        <v>2669</v>
      </c>
      <c r="G407" s="1" t="s">
        <v>57</v>
      </c>
      <c r="H407" s="1" t="s">
        <v>495</v>
      </c>
      <c r="I407" s="1" t="s">
        <v>59</v>
      </c>
      <c r="J407" s="1" t="s">
        <v>2670</v>
      </c>
      <c r="K407" s="1" t="s">
        <v>61</v>
      </c>
      <c r="L407" s="1">
        <v>177083.3</v>
      </c>
      <c r="M407" s="1">
        <v>140077.13</v>
      </c>
      <c r="N407" s="1">
        <v>248753.58</v>
      </c>
      <c r="O407" s="1">
        <v>0</v>
      </c>
      <c r="P407" s="1">
        <v>0</v>
      </c>
      <c r="Q407" s="1">
        <v>0</v>
      </c>
      <c r="R407" s="1">
        <v>0</v>
      </c>
      <c r="U407" s="1">
        <v>0</v>
      </c>
      <c r="W407" s="1">
        <v>0</v>
      </c>
      <c r="Y407" s="1">
        <v>8200500</v>
      </c>
      <c r="AB407" s="2">
        <v>45274</v>
      </c>
      <c r="AC407" s="2">
        <v>45640</v>
      </c>
      <c r="AE407" s="1" t="s">
        <v>497</v>
      </c>
      <c r="AI407" s="1" t="s">
        <v>64</v>
      </c>
      <c r="AJ407" s="1" t="s">
        <v>65</v>
      </c>
      <c r="AM407" s="1" t="s">
        <v>1180</v>
      </c>
      <c r="AN407" s="1" t="s">
        <v>2671</v>
      </c>
      <c r="AU407" s="1" t="s">
        <v>68</v>
      </c>
      <c r="AX407" s="1" t="s">
        <v>68</v>
      </c>
      <c r="AY407" s="1" t="s">
        <v>104</v>
      </c>
      <c r="BB407" s="1" t="str">
        <f>VLOOKUP(E407,'[1]Agenda Clientes'!$B$2:$P$2416,15,0)</f>
        <v>P17267223</v>
      </c>
    </row>
    <row r="408" spans="1:54" s="1" customFormat="1" ht="15" customHeight="1" x14ac:dyDescent="0.25">
      <c r="A408" s="1" t="s">
        <v>2672</v>
      </c>
      <c r="C408" s="1" t="s">
        <v>77</v>
      </c>
      <c r="D408" s="1" t="s">
        <v>2673</v>
      </c>
      <c r="E408" s="1" t="s">
        <v>2674</v>
      </c>
      <c r="F408" s="1" t="s">
        <v>2674</v>
      </c>
      <c r="G408" s="1" t="s">
        <v>57</v>
      </c>
      <c r="H408" s="1" t="s">
        <v>495</v>
      </c>
      <c r="I408" s="1" t="s">
        <v>59</v>
      </c>
      <c r="J408" s="1" t="s">
        <v>2675</v>
      </c>
      <c r="K408" s="1" t="s">
        <v>61</v>
      </c>
      <c r="L408" s="1">
        <v>204100.84</v>
      </c>
      <c r="M408" s="1">
        <v>160929.13</v>
      </c>
      <c r="N408" s="1">
        <v>290146.32</v>
      </c>
      <c r="O408" s="1">
        <v>15</v>
      </c>
      <c r="P408" s="1">
        <v>9357.6944999999996</v>
      </c>
      <c r="Q408" s="1">
        <v>0</v>
      </c>
      <c r="R408" s="1">
        <v>0</v>
      </c>
      <c r="U408" s="1">
        <v>0</v>
      </c>
      <c r="W408" s="1">
        <v>0</v>
      </c>
      <c r="X408" s="1" t="s">
        <v>62</v>
      </c>
      <c r="Y408" s="1">
        <v>8002500</v>
      </c>
      <c r="Z408" s="1">
        <v>30</v>
      </c>
      <c r="AA408" s="2">
        <v>45269</v>
      </c>
      <c r="AB408" s="2">
        <v>45274</v>
      </c>
      <c r="AC408" s="2">
        <v>45640</v>
      </c>
      <c r="AE408" s="1" t="s">
        <v>497</v>
      </c>
      <c r="AF408" s="1" t="s">
        <v>2676</v>
      </c>
      <c r="AH408" s="1" t="s">
        <v>499</v>
      </c>
      <c r="AI408" s="1" t="s">
        <v>64</v>
      </c>
      <c r="AJ408" s="1" t="s">
        <v>65</v>
      </c>
      <c r="AM408" s="1" t="s">
        <v>686</v>
      </c>
      <c r="AN408" s="1" t="s">
        <v>2677</v>
      </c>
      <c r="AU408" s="1" t="s">
        <v>68</v>
      </c>
      <c r="AX408" s="1" t="s">
        <v>68</v>
      </c>
      <c r="AY408" s="1" t="s">
        <v>85</v>
      </c>
      <c r="BB408" s="1" t="str">
        <f>VLOOKUP(E408,'[1]Agenda Clientes'!$B$2:$P$2416,15,0)</f>
        <v>P17264386</v>
      </c>
    </row>
    <row r="409" spans="1:54" s="1" customFormat="1" ht="15" customHeight="1" x14ac:dyDescent="0.25">
      <c r="A409" s="1" t="s">
        <v>2678</v>
      </c>
      <c r="C409" s="1" t="s">
        <v>77</v>
      </c>
      <c r="D409" s="1" t="s">
        <v>2679</v>
      </c>
      <c r="E409" s="1" t="s">
        <v>2680</v>
      </c>
      <c r="F409" s="1" t="s">
        <v>2680</v>
      </c>
      <c r="G409" s="1" t="s">
        <v>57</v>
      </c>
      <c r="H409" s="1" t="s">
        <v>495</v>
      </c>
      <c r="I409" s="1" t="s">
        <v>59</v>
      </c>
      <c r="J409" s="1" t="s">
        <v>2681</v>
      </c>
      <c r="K409" s="1" t="s">
        <v>61</v>
      </c>
      <c r="L409" s="1">
        <v>460070.89</v>
      </c>
      <c r="M409" s="1">
        <v>354688.35</v>
      </c>
      <c r="N409" s="1">
        <v>654029</v>
      </c>
      <c r="O409" s="1">
        <v>12</v>
      </c>
      <c r="P409" s="1">
        <v>16576.570800000001</v>
      </c>
      <c r="Q409" s="1">
        <v>0</v>
      </c>
      <c r="R409" s="1">
        <v>0</v>
      </c>
      <c r="U409" s="1">
        <v>0</v>
      </c>
      <c r="W409" s="1">
        <v>0</v>
      </c>
      <c r="X409" s="1" t="s">
        <v>81</v>
      </c>
      <c r="Y409" s="1">
        <v>24640000</v>
      </c>
      <c r="Z409" s="1">
        <v>30</v>
      </c>
      <c r="AA409" s="2">
        <v>45269</v>
      </c>
      <c r="AB409" s="2">
        <v>45274</v>
      </c>
      <c r="AC409" s="2">
        <v>45640</v>
      </c>
      <c r="AE409" s="1" t="s">
        <v>497</v>
      </c>
      <c r="AF409" s="1" t="s">
        <v>2682</v>
      </c>
      <c r="AH409" s="1" t="s">
        <v>499</v>
      </c>
      <c r="AI409" s="1" t="s">
        <v>64</v>
      </c>
      <c r="AJ409" s="1" t="s">
        <v>65</v>
      </c>
      <c r="AM409" s="1" t="s">
        <v>2683</v>
      </c>
      <c r="AN409" s="1" t="s">
        <v>2684</v>
      </c>
      <c r="AU409" s="1" t="s">
        <v>68</v>
      </c>
      <c r="AX409" s="1" t="s">
        <v>68</v>
      </c>
      <c r="AY409" s="1" t="s">
        <v>85</v>
      </c>
      <c r="BB409" s="1" t="str">
        <f>VLOOKUP(E409,'[1]Agenda Clientes'!$B$2:$P$2416,15,0)</f>
        <v>P17264453</v>
      </c>
    </row>
    <row r="410" spans="1:54" s="1" customFormat="1" ht="15" customHeight="1" x14ac:dyDescent="0.25">
      <c r="A410" s="1" t="s">
        <v>2685</v>
      </c>
      <c r="C410" s="1" t="s">
        <v>77</v>
      </c>
      <c r="D410" s="1" t="s">
        <v>2686</v>
      </c>
      <c r="E410" s="1" t="s">
        <v>2687</v>
      </c>
      <c r="F410" s="1" t="s">
        <v>2687</v>
      </c>
      <c r="G410" s="1" t="s">
        <v>57</v>
      </c>
      <c r="H410" s="1" t="s">
        <v>495</v>
      </c>
      <c r="I410" s="1" t="s">
        <v>59</v>
      </c>
      <c r="J410" s="1" t="s">
        <v>2688</v>
      </c>
      <c r="K410" s="1" t="s">
        <v>61</v>
      </c>
      <c r="L410" s="1">
        <v>177491.34</v>
      </c>
      <c r="M410" s="1">
        <v>140925.63</v>
      </c>
      <c r="N410" s="1">
        <v>252597.56</v>
      </c>
      <c r="O410" s="1">
        <v>10</v>
      </c>
      <c r="P410" s="1">
        <v>6308.9380000000001</v>
      </c>
      <c r="Q410" s="1">
        <v>0</v>
      </c>
      <c r="R410" s="1">
        <v>0</v>
      </c>
      <c r="U410" s="1">
        <v>0</v>
      </c>
      <c r="W410" s="1">
        <v>0</v>
      </c>
      <c r="X410" s="1" t="s">
        <v>62</v>
      </c>
      <c r="Y410" s="1">
        <v>8805500</v>
      </c>
      <c r="Z410" s="1">
        <v>30</v>
      </c>
      <c r="AA410" s="2">
        <v>45269</v>
      </c>
      <c r="AB410" s="2">
        <v>45274</v>
      </c>
      <c r="AC410" s="2">
        <v>45640</v>
      </c>
      <c r="AE410" s="1" t="s">
        <v>497</v>
      </c>
      <c r="AF410" s="1" t="s">
        <v>2689</v>
      </c>
      <c r="AH410" s="1" t="s">
        <v>499</v>
      </c>
      <c r="AI410" s="1" t="s">
        <v>64</v>
      </c>
      <c r="AJ410" s="1" t="s">
        <v>65</v>
      </c>
      <c r="AM410" s="1" t="s">
        <v>612</v>
      </c>
      <c r="AN410" s="1" t="s">
        <v>2690</v>
      </c>
      <c r="AU410" s="1" t="s">
        <v>68</v>
      </c>
      <c r="AX410" s="1" t="s">
        <v>68</v>
      </c>
      <c r="AY410" s="1" t="s">
        <v>104</v>
      </c>
      <c r="BB410" s="1" t="str">
        <f>VLOOKUP(E410,'[1]Agenda Clientes'!$B$2:$P$2416,15,0)</f>
        <v>P17266900</v>
      </c>
    </row>
    <row r="411" spans="1:54" s="1" customFormat="1" ht="15" customHeight="1" x14ac:dyDescent="0.25">
      <c r="A411" s="1" t="s">
        <v>2691</v>
      </c>
      <c r="C411" s="1" t="s">
        <v>54</v>
      </c>
      <c r="D411" s="1" t="s">
        <v>2692</v>
      </c>
      <c r="E411" s="1" t="s">
        <v>2693</v>
      </c>
      <c r="F411" s="1" t="s">
        <v>2693</v>
      </c>
      <c r="G411" s="1" t="s">
        <v>57</v>
      </c>
      <c r="H411" s="1" t="s">
        <v>495</v>
      </c>
      <c r="I411" s="1" t="s">
        <v>59</v>
      </c>
      <c r="J411" s="1" t="s">
        <v>2694</v>
      </c>
      <c r="K411" s="1" t="s">
        <v>61</v>
      </c>
      <c r="L411" s="1">
        <v>254205.08</v>
      </c>
      <c r="M411" s="1">
        <v>198270.15</v>
      </c>
      <c r="N411" s="1">
        <v>361373.64</v>
      </c>
      <c r="O411" s="1">
        <v>0</v>
      </c>
      <c r="P411" s="1">
        <v>0</v>
      </c>
      <c r="Q411" s="1">
        <v>0</v>
      </c>
      <c r="R411" s="1">
        <v>0</v>
      </c>
      <c r="U411" s="1">
        <v>0</v>
      </c>
      <c r="W411" s="1">
        <v>0</v>
      </c>
      <c r="Y411" s="1">
        <v>20900000</v>
      </c>
      <c r="AB411" s="2">
        <v>45274</v>
      </c>
      <c r="AC411" s="2">
        <v>45640</v>
      </c>
      <c r="AE411" s="1" t="s">
        <v>497</v>
      </c>
      <c r="AI411" s="1" t="s">
        <v>64</v>
      </c>
      <c r="AJ411" s="1" t="s">
        <v>65</v>
      </c>
      <c r="AM411" s="1" t="s">
        <v>1180</v>
      </c>
      <c r="AN411" s="1" t="s">
        <v>2695</v>
      </c>
      <c r="AU411" s="1" t="s">
        <v>68</v>
      </c>
      <c r="AX411" s="1" t="s">
        <v>68</v>
      </c>
      <c r="AY411" s="1" t="s">
        <v>104</v>
      </c>
      <c r="BB411" s="1" t="str">
        <f>VLOOKUP(E411,'[1]Agenda Clientes'!$B$2:$P$2416,15,0)</f>
        <v>P17267224</v>
      </c>
    </row>
    <row r="412" spans="1:54" s="1" customFormat="1" ht="15" customHeight="1" x14ac:dyDescent="0.25">
      <c r="A412" s="1" t="s">
        <v>2696</v>
      </c>
      <c r="C412" s="1" t="s">
        <v>77</v>
      </c>
      <c r="D412" s="1" t="s">
        <v>2697</v>
      </c>
      <c r="E412" s="1" t="s">
        <v>440</v>
      </c>
      <c r="F412" s="1" t="s">
        <v>440</v>
      </c>
      <c r="G412" s="1" t="s">
        <v>57</v>
      </c>
      <c r="H412" s="1" t="s">
        <v>495</v>
      </c>
      <c r="I412" s="1" t="s">
        <v>59</v>
      </c>
      <c r="J412" s="1" t="s">
        <v>2698</v>
      </c>
      <c r="K412" s="1" t="s">
        <v>61</v>
      </c>
      <c r="L412" s="1">
        <v>279256.56</v>
      </c>
      <c r="M412" s="1">
        <v>218538.3</v>
      </c>
      <c r="N412" s="1">
        <v>396986.41</v>
      </c>
      <c r="O412" s="1">
        <v>2</v>
      </c>
      <c r="P412" s="1">
        <v>1641.5463999999999</v>
      </c>
      <c r="Q412" s="1">
        <v>0</v>
      </c>
      <c r="R412" s="1">
        <v>0</v>
      </c>
      <c r="U412" s="1">
        <v>0</v>
      </c>
      <c r="W412" s="1">
        <v>0</v>
      </c>
      <c r="X412" s="1" t="s">
        <v>81</v>
      </c>
      <c r="Y412" s="1">
        <v>7546000</v>
      </c>
      <c r="Z412" s="1">
        <v>30</v>
      </c>
      <c r="AA412" s="2">
        <v>45271</v>
      </c>
      <c r="AB412" s="2">
        <v>45276</v>
      </c>
      <c r="AC412" s="2">
        <v>45642</v>
      </c>
      <c r="AE412" s="1" t="s">
        <v>497</v>
      </c>
      <c r="AF412" s="1" t="s">
        <v>2699</v>
      </c>
      <c r="AH412" s="1" t="s">
        <v>499</v>
      </c>
      <c r="AI412" s="1" t="s">
        <v>64</v>
      </c>
      <c r="AJ412" s="1" t="s">
        <v>65</v>
      </c>
      <c r="AM412" s="1" t="s">
        <v>443</v>
      </c>
      <c r="AN412" s="1" t="s">
        <v>444</v>
      </c>
      <c r="AU412" s="1" t="s">
        <v>68</v>
      </c>
      <c r="AX412" s="1" t="s">
        <v>68</v>
      </c>
      <c r="AY412" s="1" t="s">
        <v>85</v>
      </c>
      <c r="BB412" s="1" t="str">
        <f>VLOOKUP(E412,'[1]Agenda Clientes'!$B$2:$P$2416,15,0)</f>
        <v>P17264400</v>
      </c>
    </row>
    <row r="413" spans="1:54" s="1" customFormat="1" ht="15" customHeight="1" x14ac:dyDescent="0.25">
      <c r="A413" s="1" t="s">
        <v>2700</v>
      </c>
      <c r="C413" s="1" t="s">
        <v>54</v>
      </c>
      <c r="D413" s="1" t="s">
        <v>2701</v>
      </c>
      <c r="E413" s="1" t="s">
        <v>2702</v>
      </c>
      <c r="F413" s="1" t="s">
        <v>2702</v>
      </c>
      <c r="G413" s="1" t="s">
        <v>57</v>
      </c>
      <c r="H413" s="1" t="s">
        <v>495</v>
      </c>
      <c r="I413" s="1" t="s">
        <v>59</v>
      </c>
      <c r="J413" s="1" t="s">
        <v>2703</v>
      </c>
      <c r="K413" s="1" t="s">
        <v>61</v>
      </c>
      <c r="L413" s="1">
        <v>118055.65</v>
      </c>
      <c r="M413" s="1">
        <v>98515.31</v>
      </c>
      <c r="N413" s="1">
        <v>165835.89000000001</v>
      </c>
      <c r="O413" s="1">
        <v>10</v>
      </c>
      <c r="P413" s="1">
        <v>3055.864</v>
      </c>
      <c r="Q413" s="1">
        <v>0</v>
      </c>
      <c r="R413" s="1">
        <v>0</v>
      </c>
      <c r="U413" s="1">
        <v>0</v>
      </c>
      <c r="W413" s="1">
        <v>0</v>
      </c>
      <c r="X413" s="1" t="s">
        <v>81</v>
      </c>
      <c r="Y413" s="1">
        <v>80000000</v>
      </c>
      <c r="Z413" s="1">
        <v>99</v>
      </c>
      <c r="AA413" s="2">
        <v>45271</v>
      </c>
      <c r="AB413" s="2">
        <v>45271</v>
      </c>
      <c r="AC413" s="2">
        <v>45637</v>
      </c>
      <c r="AE413" s="1" t="s">
        <v>497</v>
      </c>
      <c r="AH413" s="1" t="s">
        <v>499</v>
      </c>
      <c r="AI413" s="1" t="s">
        <v>64</v>
      </c>
      <c r="AJ413" s="1" t="s">
        <v>65</v>
      </c>
      <c r="AM413" s="1" t="s">
        <v>2704</v>
      </c>
      <c r="AN413" s="1" t="s">
        <v>2705</v>
      </c>
      <c r="AU413" s="1" t="s">
        <v>68</v>
      </c>
      <c r="AX413" s="1" t="s">
        <v>68</v>
      </c>
      <c r="AY413" s="1" t="s">
        <v>69</v>
      </c>
      <c r="BB413" s="1" t="str">
        <f>VLOOKUP(E413,'[1]Agenda Clientes'!$B$2:$P$2416,15,0)</f>
        <v>P17264339</v>
      </c>
    </row>
    <row r="414" spans="1:54" s="1" customFormat="1" ht="15" customHeight="1" x14ac:dyDescent="0.25">
      <c r="A414" s="1" t="s">
        <v>2706</v>
      </c>
      <c r="C414" s="1" t="s">
        <v>77</v>
      </c>
      <c r="D414" s="1" t="s">
        <v>2707</v>
      </c>
      <c r="E414" s="1" t="s">
        <v>2708</v>
      </c>
      <c r="F414" s="1" t="s">
        <v>2708</v>
      </c>
      <c r="G414" s="1" t="s">
        <v>57</v>
      </c>
      <c r="H414" s="1" t="s">
        <v>495</v>
      </c>
      <c r="I414" s="1" t="s">
        <v>59</v>
      </c>
      <c r="J414" s="1" t="s">
        <v>2709</v>
      </c>
      <c r="K414" s="1" t="s">
        <v>61</v>
      </c>
      <c r="L414" s="1">
        <v>223857.38</v>
      </c>
      <c r="M414" s="1">
        <v>177251.42</v>
      </c>
      <c r="N414" s="1">
        <v>318231.88</v>
      </c>
      <c r="O414" s="1">
        <v>20</v>
      </c>
      <c r="P414" s="1">
        <v>13763.22</v>
      </c>
      <c r="Q414" s="1">
        <v>0</v>
      </c>
      <c r="R414" s="1">
        <v>0</v>
      </c>
      <c r="U414" s="1">
        <v>0</v>
      </c>
      <c r="W414" s="1">
        <v>0</v>
      </c>
      <c r="X414" s="1" t="s">
        <v>62</v>
      </c>
      <c r="Y414" s="1">
        <v>5940000</v>
      </c>
      <c r="Z414" s="1">
        <v>30</v>
      </c>
      <c r="AA414" s="2">
        <v>45271</v>
      </c>
      <c r="AB414" s="2">
        <v>45279</v>
      </c>
      <c r="AC414" s="2">
        <v>45645</v>
      </c>
      <c r="AE414" s="1" t="s">
        <v>497</v>
      </c>
      <c r="AF414" s="1" t="s">
        <v>2710</v>
      </c>
      <c r="AH414" s="1" t="s">
        <v>499</v>
      </c>
      <c r="AI414" s="1" t="s">
        <v>64</v>
      </c>
      <c r="AJ414" s="1" t="s">
        <v>65</v>
      </c>
      <c r="AM414" s="1" t="s">
        <v>354</v>
      </c>
      <c r="AN414" s="1" t="s">
        <v>2711</v>
      </c>
      <c r="AU414" s="1" t="s">
        <v>68</v>
      </c>
      <c r="AX414" s="1" t="s">
        <v>68</v>
      </c>
      <c r="AY414" s="1" t="s">
        <v>85</v>
      </c>
      <c r="BB414" s="1" t="str">
        <f>VLOOKUP(E414,'[1]Agenda Clientes'!$B$2:$P$2416,15,0)</f>
        <v>P17265644</v>
      </c>
    </row>
    <row r="415" spans="1:54" s="1" customFormat="1" ht="15" customHeight="1" x14ac:dyDescent="0.25">
      <c r="A415" s="1" t="s">
        <v>2712</v>
      </c>
      <c r="C415" s="1" t="s">
        <v>54</v>
      </c>
      <c r="D415" s="1" t="s">
        <v>2713</v>
      </c>
      <c r="E415" s="1" t="s">
        <v>2714</v>
      </c>
      <c r="F415" s="1" t="s">
        <v>2714</v>
      </c>
      <c r="G415" s="1" t="s">
        <v>57</v>
      </c>
      <c r="H415" s="1" t="s">
        <v>495</v>
      </c>
      <c r="I415" s="1" t="s">
        <v>59</v>
      </c>
      <c r="J415" s="1" t="s">
        <v>2715</v>
      </c>
      <c r="K415" s="1" t="s">
        <v>61</v>
      </c>
      <c r="L415" s="1">
        <v>378836.68</v>
      </c>
      <c r="M415" s="1">
        <v>323202.52</v>
      </c>
      <c r="N415" s="1">
        <v>472327.49</v>
      </c>
      <c r="O415" s="1">
        <v>10</v>
      </c>
      <c r="P415" s="1">
        <v>2390.7640000000001</v>
      </c>
      <c r="Q415" s="1">
        <v>0</v>
      </c>
      <c r="R415" s="1">
        <v>0</v>
      </c>
      <c r="U415" s="1">
        <v>0</v>
      </c>
      <c r="W415" s="1">
        <v>0</v>
      </c>
      <c r="X415" s="1" t="s">
        <v>62</v>
      </c>
      <c r="Y415" s="1">
        <v>16830000</v>
      </c>
      <c r="Z415" s="1">
        <v>99</v>
      </c>
      <c r="AA415" s="2">
        <v>45271</v>
      </c>
      <c r="AB415" s="2">
        <v>45271</v>
      </c>
      <c r="AC415" s="2">
        <v>45637</v>
      </c>
      <c r="AE415" s="1" t="s">
        <v>497</v>
      </c>
      <c r="AH415" s="1" t="s">
        <v>914</v>
      </c>
      <c r="AI415" s="1" t="s">
        <v>64</v>
      </c>
      <c r="AJ415" s="1" t="s">
        <v>65</v>
      </c>
      <c r="AM415" s="1" t="s">
        <v>2716</v>
      </c>
      <c r="AN415" s="1" t="s">
        <v>2717</v>
      </c>
      <c r="AU415" s="1" t="s">
        <v>68</v>
      </c>
      <c r="AX415" s="1" t="s">
        <v>68</v>
      </c>
      <c r="AY415" s="1" t="s">
        <v>104</v>
      </c>
      <c r="BB415" s="1" t="str">
        <f>VLOOKUP(E415,'[1]Agenda Clientes'!$B$2:$P$2416,15,0)</f>
        <v>P17267225</v>
      </c>
    </row>
    <row r="416" spans="1:54" s="1" customFormat="1" ht="15" customHeight="1" x14ac:dyDescent="0.25">
      <c r="A416" s="1" t="s">
        <v>2718</v>
      </c>
      <c r="C416" s="1" t="s">
        <v>77</v>
      </c>
      <c r="D416" s="1" t="s">
        <v>2719</v>
      </c>
      <c r="E416" s="1" t="s">
        <v>2720</v>
      </c>
      <c r="F416" s="1" t="s">
        <v>2720</v>
      </c>
      <c r="G416" s="1" t="s">
        <v>57</v>
      </c>
      <c r="H416" s="1" t="s">
        <v>495</v>
      </c>
      <c r="I416" s="1" t="s">
        <v>59</v>
      </c>
      <c r="J416" s="1" t="s">
        <v>2721</v>
      </c>
      <c r="K416" s="1" t="s">
        <v>61</v>
      </c>
      <c r="L416" s="1">
        <v>92837.56</v>
      </c>
      <c r="M416" s="1">
        <v>73210.33</v>
      </c>
      <c r="N416" s="1">
        <v>131976.32999999999</v>
      </c>
      <c r="O416" s="1">
        <v>12</v>
      </c>
      <c r="P416" s="1">
        <v>3193.848</v>
      </c>
      <c r="Q416" s="1">
        <v>0</v>
      </c>
      <c r="R416" s="1">
        <v>0</v>
      </c>
      <c r="U416" s="1">
        <v>0</v>
      </c>
      <c r="W416" s="1">
        <v>0</v>
      </c>
      <c r="X416" s="1" t="s">
        <v>81</v>
      </c>
      <c r="Y416" s="1">
        <v>7590000</v>
      </c>
      <c r="Z416" s="1">
        <v>30</v>
      </c>
      <c r="AA416" s="2">
        <v>45272</v>
      </c>
      <c r="AB416" s="2">
        <v>45277</v>
      </c>
      <c r="AC416" s="2">
        <v>45643</v>
      </c>
      <c r="AE416" s="1" t="s">
        <v>497</v>
      </c>
      <c r="AF416" s="1" t="s">
        <v>2722</v>
      </c>
      <c r="AH416" s="1" t="s">
        <v>499</v>
      </c>
      <c r="AI416" s="1" t="s">
        <v>64</v>
      </c>
      <c r="AJ416" s="1" t="s">
        <v>65</v>
      </c>
      <c r="AM416" s="1" t="s">
        <v>1436</v>
      </c>
      <c r="AN416" s="1" t="s">
        <v>2723</v>
      </c>
      <c r="AU416" s="1" t="s">
        <v>68</v>
      </c>
      <c r="AX416" s="1" t="s">
        <v>68</v>
      </c>
      <c r="AY416" s="1" t="s">
        <v>104</v>
      </c>
      <c r="BB416" s="1" t="str">
        <f>VLOOKUP(E416,'[1]Agenda Clientes'!$B$2:$P$2416,15,0)</f>
        <v>P17266902</v>
      </c>
    </row>
    <row r="417" spans="1:54" s="1" customFormat="1" ht="15" customHeight="1" x14ac:dyDescent="0.25">
      <c r="A417" s="1" t="s">
        <v>2724</v>
      </c>
      <c r="C417" s="1" t="s">
        <v>54</v>
      </c>
      <c r="D417" s="1" t="s">
        <v>2725</v>
      </c>
      <c r="E417" s="1" t="s">
        <v>2726</v>
      </c>
      <c r="F417" s="1" t="s">
        <v>2726</v>
      </c>
      <c r="G417" s="1" t="s">
        <v>57</v>
      </c>
      <c r="H417" s="1" t="s">
        <v>495</v>
      </c>
      <c r="I417" s="1" t="s">
        <v>59</v>
      </c>
      <c r="J417" s="1" t="s">
        <v>2727</v>
      </c>
      <c r="K417" s="1" t="s">
        <v>61</v>
      </c>
      <c r="L417" s="1">
        <v>283719.82</v>
      </c>
      <c r="M417" s="1">
        <v>226120.3</v>
      </c>
      <c r="N417" s="1">
        <v>353737.33</v>
      </c>
      <c r="O417" s="1">
        <v>2</v>
      </c>
      <c r="P417" s="1">
        <v>296.00799999999998</v>
      </c>
      <c r="Q417" s="1">
        <v>0</v>
      </c>
      <c r="R417" s="1">
        <v>0</v>
      </c>
      <c r="U417" s="1">
        <v>0</v>
      </c>
      <c r="W417" s="1">
        <v>0</v>
      </c>
      <c r="X417" s="1" t="s">
        <v>62</v>
      </c>
      <c r="Y417" s="1">
        <v>9680000</v>
      </c>
      <c r="Z417" s="1">
        <v>99</v>
      </c>
      <c r="AA417" s="2">
        <v>45272</v>
      </c>
      <c r="AB417" s="2">
        <v>45272</v>
      </c>
      <c r="AC417" s="2">
        <v>45638</v>
      </c>
      <c r="AE417" s="1" t="s">
        <v>497</v>
      </c>
      <c r="AH417" s="1" t="s">
        <v>914</v>
      </c>
      <c r="AI417" s="1" t="s">
        <v>64</v>
      </c>
      <c r="AJ417" s="1" t="s">
        <v>65</v>
      </c>
      <c r="AM417" s="1" t="s">
        <v>2728</v>
      </c>
      <c r="AN417" s="1" t="s">
        <v>2729</v>
      </c>
      <c r="AU417" s="1" t="s">
        <v>68</v>
      </c>
      <c r="AX417" s="1" t="s">
        <v>68</v>
      </c>
      <c r="AY417" s="1" t="s">
        <v>104</v>
      </c>
      <c r="BB417" s="1" t="str">
        <f>VLOOKUP(E417,'[1]Agenda Clientes'!$B$2:$P$2416,15,0)</f>
        <v>P17267226</v>
      </c>
    </row>
    <row r="418" spans="1:54" s="1" customFormat="1" ht="15" customHeight="1" x14ac:dyDescent="0.25">
      <c r="A418" s="1" t="s">
        <v>2730</v>
      </c>
      <c r="C418" s="1" t="s">
        <v>77</v>
      </c>
      <c r="D418" s="1" t="s">
        <v>2731</v>
      </c>
      <c r="E418" s="1" t="s">
        <v>2732</v>
      </c>
      <c r="F418" s="1" t="s">
        <v>2732</v>
      </c>
      <c r="G418" s="1" t="s">
        <v>57</v>
      </c>
      <c r="H418" s="1" t="s">
        <v>495</v>
      </c>
      <c r="I418" s="1" t="s">
        <v>59</v>
      </c>
      <c r="J418" s="1" t="s">
        <v>2733</v>
      </c>
      <c r="K418" s="1" t="s">
        <v>61</v>
      </c>
      <c r="L418" s="1">
        <v>219316.34</v>
      </c>
      <c r="M418" s="1">
        <v>173225.42</v>
      </c>
      <c r="N418" s="1">
        <v>311776.40000000002</v>
      </c>
      <c r="O418" s="1">
        <v>15</v>
      </c>
      <c r="P418" s="1">
        <v>8105.7015000000001</v>
      </c>
      <c r="Q418" s="1">
        <v>0</v>
      </c>
      <c r="R418" s="1">
        <v>0</v>
      </c>
      <c r="U418" s="1">
        <v>0</v>
      </c>
      <c r="W418" s="1">
        <v>0</v>
      </c>
      <c r="X418" s="1" t="s">
        <v>62</v>
      </c>
      <c r="Y418" s="1">
        <v>7425000</v>
      </c>
      <c r="Z418" s="1">
        <v>30</v>
      </c>
      <c r="AA418" s="2">
        <v>45273</v>
      </c>
      <c r="AB418" s="2">
        <v>45278</v>
      </c>
      <c r="AC418" s="2">
        <v>45644</v>
      </c>
      <c r="AE418" s="1" t="s">
        <v>497</v>
      </c>
      <c r="AF418" s="1" t="s">
        <v>2734</v>
      </c>
      <c r="AH418" s="1" t="s">
        <v>499</v>
      </c>
      <c r="AI418" s="1" t="s">
        <v>64</v>
      </c>
      <c r="AJ418" s="1" t="s">
        <v>65</v>
      </c>
      <c r="AM418" s="1" t="s">
        <v>2735</v>
      </c>
      <c r="AN418" s="1" t="s">
        <v>2736</v>
      </c>
      <c r="AU418" s="1" t="s">
        <v>68</v>
      </c>
      <c r="AX418" s="1" t="s">
        <v>68</v>
      </c>
      <c r="AY418" s="1" t="s">
        <v>85</v>
      </c>
      <c r="BB418" s="1" t="str">
        <f>VLOOKUP(E418,'[1]Agenda Clientes'!$B$2:$P$2416,15,0)</f>
        <v>P17266273</v>
      </c>
    </row>
    <row r="419" spans="1:54" s="1" customFormat="1" ht="15" customHeight="1" x14ac:dyDescent="0.25">
      <c r="A419" s="1" t="s">
        <v>2737</v>
      </c>
      <c r="C419" s="1" t="s">
        <v>77</v>
      </c>
      <c r="D419" s="1" t="s">
        <v>2738</v>
      </c>
      <c r="E419" s="1" t="s">
        <v>2739</v>
      </c>
      <c r="F419" s="1" t="s">
        <v>2739</v>
      </c>
      <c r="G419" s="1" t="s">
        <v>57</v>
      </c>
      <c r="H419" s="1" t="s">
        <v>495</v>
      </c>
      <c r="I419" s="1" t="s">
        <v>59</v>
      </c>
      <c r="J419" s="1" t="s">
        <v>2740</v>
      </c>
      <c r="K419" s="1" t="s">
        <v>61</v>
      </c>
      <c r="L419" s="1">
        <v>135675.59</v>
      </c>
      <c r="M419" s="1">
        <v>105693.68</v>
      </c>
      <c r="N419" s="1">
        <v>192874.12</v>
      </c>
      <c r="O419" s="1">
        <v>2</v>
      </c>
      <c r="P419" s="1">
        <v>748.41300000000001</v>
      </c>
      <c r="Q419" s="1">
        <v>0</v>
      </c>
      <c r="R419" s="1">
        <v>0</v>
      </c>
      <c r="U419" s="1">
        <v>0</v>
      </c>
      <c r="W419" s="1">
        <v>0</v>
      </c>
      <c r="X419" s="1" t="s">
        <v>62</v>
      </c>
      <c r="Y419" s="1">
        <v>11825000</v>
      </c>
      <c r="Z419" s="1">
        <v>30</v>
      </c>
      <c r="AA419" s="2">
        <v>45273</v>
      </c>
      <c r="AB419" s="2">
        <v>45278</v>
      </c>
      <c r="AC419" s="2">
        <v>45644</v>
      </c>
      <c r="AE419" s="1" t="s">
        <v>497</v>
      </c>
      <c r="AF419" s="1" t="s">
        <v>2741</v>
      </c>
      <c r="AH419" s="1" t="s">
        <v>499</v>
      </c>
      <c r="AI419" s="1" t="s">
        <v>64</v>
      </c>
      <c r="AJ419" s="1" t="s">
        <v>65</v>
      </c>
      <c r="AM419" s="1" t="s">
        <v>2742</v>
      </c>
      <c r="AN419" s="1" t="s">
        <v>2743</v>
      </c>
      <c r="AU419" s="1" t="s">
        <v>68</v>
      </c>
      <c r="AX419" s="1" t="s">
        <v>68</v>
      </c>
      <c r="AY419" s="1" t="s">
        <v>85</v>
      </c>
      <c r="BB419" s="1" t="str">
        <f>VLOOKUP(E419,'[1]Agenda Clientes'!$B$2:$P$2416,15,0)</f>
        <v>P17265993</v>
      </c>
    </row>
    <row r="420" spans="1:54" s="1" customFormat="1" ht="15" customHeight="1" x14ac:dyDescent="0.25">
      <c r="A420" s="1" t="s">
        <v>2744</v>
      </c>
      <c r="C420" s="1" t="s">
        <v>54</v>
      </c>
      <c r="D420" s="1" t="s">
        <v>2745</v>
      </c>
      <c r="E420" s="1" t="s">
        <v>2746</v>
      </c>
      <c r="F420" s="1" t="s">
        <v>2746</v>
      </c>
      <c r="G420" s="1" t="s">
        <v>57</v>
      </c>
      <c r="H420" s="1" t="s">
        <v>495</v>
      </c>
      <c r="I420" s="1" t="s">
        <v>59</v>
      </c>
      <c r="J420" s="1" t="s">
        <v>2747</v>
      </c>
      <c r="K420" s="1" t="s">
        <v>61</v>
      </c>
      <c r="L420" s="1">
        <v>196239.82</v>
      </c>
      <c r="M420" s="1">
        <v>169810.31</v>
      </c>
      <c r="N420" s="1">
        <v>244668.65</v>
      </c>
      <c r="O420" s="1">
        <v>10</v>
      </c>
      <c r="P420" s="1">
        <v>1288.4559999999999</v>
      </c>
      <c r="Q420" s="1">
        <v>0</v>
      </c>
      <c r="R420" s="1">
        <v>0</v>
      </c>
      <c r="U420" s="1">
        <v>0</v>
      </c>
      <c r="W420" s="1">
        <v>0</v>
      </c>
      <c r="X420" s="1" t="s">
        <v>62</v>
      </c>
      <c r="Y420" s="1">
        <v>8954000</v>
      </c>
      <c r="Z420" s="1">
        <v>99</v>
      </c>
      <c r="AA420" s="2">
        <v>45273</v>
      </c>
      <c r="AB420" s="2">
        <v>45273</v>
      </c>
      <c r="AC420" s="2">
        <v>45639</v>
      </c>
      <c r="AE420" s="1" t="s">
        <v>497</v>
      </c>
      <c r="AH420" s="1" t="s">
        <v>914</v>
      </c>
      <c r="AI420" s="1" t="s">
        <v>64</v>
      </c>
      <c r="AJ420" s="1" t="s">
        <v>65</v>
      </c>
      <c r="AM420" s="1" t="s">
        <v>2748</v>
      </c>
      <c r="AN420" s="1" t="s">
        <v>2749</v>
      </c>
      <c r="AU420" s="1" t="s">
        <v>68</v>
      </c>
      <c r="AX420" s="1" t="s">
        <v>68</v>
      </c>
      <c r="AY420" s="1" t="s">
        <v>104</v>
      </c>
      <c r="BB420" s="1" t="str">
        <f>VLOOKUP(E420,'[1]Agenda Clientes'!$B$2:$P$2416,15,0)</f>
        <v>P17267227</v>
      </c>
    </row>
    <row r="421" spans="1:54" s="1" customFormat="1" ht="15" customHeight="1" x14ac:dyDescent="0.25">
      <c r="A421" s="1" t="s">
        <v>2750</v>
      </c>
      <c r="C421" s="1" t="s">
        <v>77</v>
      </c>
      <c r="D421" s="1" t="s">
        <v>2751</v>
      </c>
      <c r="E421" s="1" t="s">
        <v>2752</v>
      </c>
      <c r="F421" s="1" t="s">
        <v>2752</v>
      </c>
      <c r="G421" s="1" t="s">
        <v>57</v>
      </c>
      <c r="H421" s="1" t="s">
        <v>495</v>
      </c>
      <c r="I421" s="1" t="s">
        <v>59</v>
      </c>
      <c r="J421" s="1" t="s">
        <v>2753</v>
      </c>
      <c r="K421" s="1" t="s">
        <v>61</v>
      </c>
      <c r="L421" s="1">
        <v>206115.07</v>
      </c>
      <c r="M421" s="1">
        <v>163376.03</v>
      </c>
      <c r="N421" s="1">
        <v>293009.71000000002</v>
      </c>
      <c r="O421" s="1">
        <v>20</v>
      </c>
      <c r="P421" s="1">
        <v>11866.526</v>
      </c>
      <c r="Q421" s="1">
        <v>0</v>
      </c>
      <c r="R421" s="1">
        <v>0</v>
      </c>
      <c r="U421" s="1">
        <v>0</v>
      </c>
      <c r="W421" s="1">
        <v>0</v>
      </c>
      <c r="X421" s="1" t="s">
        <v>62</v>
      </c>
      <c r="Y421" s="1">
        <v>6523000</v>
      </c>
      <c r="Z421" s="1">
        <v>30</v>
      </c>
      <c r="AA421" s="2">
        <v>45273</v>
      </c>
      <c r="AB421" s="2">
        <v>45280</v>
      </c>
      <c r="AC421" s="2">
        <v>45646</v>
      </c>
      <c r="AE421" s="1" t="s">
        <v>497</v>
      </c>
      <c r="AF421" s="1" t="s">
        <v>2754</v>
      </c>
      <c r="AH421" s="1" t="s">
        <v>499</v>
      </c>
      <c r="AI421" s="1" t="s">
        <v>64</v>
      </c>
      <c r="AJ421" s="1" t="s">
        <v>65</v>
      </c>
      <c r="AM421" s="1" t="s">
        <v>2755</v>
      </c>
      <c r="AN421" s="1" t="s">
        <v>2756</v>
      </c>
      <c r="AU421" s="1" t="s">
        <v>68</v>
      </c>
      <c r="AX421" s="1" t="s">
        <v>68</v>
      </c>
      <c r="AY421" s="1" t="s">
        <v>85</v>
      </c>
      <c r="BB421" s="1" t="str">
        <f>VLOOKUP(E421,'[1]Agenda Clientes'!$B$2:$P$2416,15,0)</f>
        <v>P17264617</v>
      </c>
    </row>
    <row r="422" spans="1:54" s="1" customFormat="1" ht="15" customHeight="1" x14ac:dyDescent="0.25">
      <c r="A422" s="1" t="s">
        <v>2757</v>
      </c>
      <c r="C422" s="1" t="s">
        <v>54</v>
      </c>
      <c r="D422" s="1" t="s">
        <v>2758</v>
      </c>
      <c r="E422" s="1" t="s">
        <v>2759</v>
      </c>
      <c r="F422" s="1" t="s">
        <v>2759</v>
      </c>
      <c r="G422" s="1" t="s">
        <v>57</v>
      </c>
      <c r="H422" s="1" t="s">
        <v>495</v>
      </c>
      <c r="I422" s="1" t="s">
        <v>59</v>
      </c>
      <c r="J422" s="1" t="s">
        <v>2760</v>
      </c>
      <c r="K422" s="1" t="s">
        <v>61</v>
      </c>
      <c r="L422" s="1">
        <v>313404.26</v>
      </c>
      <c r="M422" s="1">
        <v>266142.31</v>
      </c>
      <c r="N422" s="1">
        <v>390747.39</v>
      </c>
      <c r="O422" s="1">
        <v>2</v>
      </c>
      <c r="P422" s="1">
        <v>500.92500000000001</v>
      </c>
      <c r="Q422" s="1">
        <v>0</v>
      </c>
      <c r="R422" s="1">
        <v>0</v>
      </c>
      <c r="U422" s="1">
        <v>0</v>
      </c>
      <c r="W422" s="1">
        <v>0</v>
      </c>
      <c r="X422" s="1" t="s">
        <v>62</v>
      </c>
      <c r="Y422" s="1">
        <v>18040000</v>
      </c>
      <c r="Z422" s="1">
        <v>99</v>
      </c>
      <c r="AA422" s="2">
        <v>45273</v>
      </c>
      <c r="AB422" s="2">
        <v>45273</v>
      </c>
      <c r="AC422" s="2">
        <v>45639</v>
      </c>
      <c r="AE422" s="1" t="s">
        <v>497</v>
      </c>
      <c r="AH422" s="1" t="s">
        <v>914</v>
      </c>
      <c r="AI422" s="1" t="s">
        <v>64</v>
      </c>
      <c r="AJ422" s="1" t="s">
        <v>65</v>
      </c>
      <c r="AM422" s="1" t="s">
        <v>2761</v>
      </c>
      <c r="AN422" s="1" t="s">
        <v>2762</v>
      </c>
      <c r="AU422" s="1" t="s">
        <v>68</v>
      </c>
      <c r="AX422" s="1" t="s">
        <v>68</v>
      </c>
      <c r="AY422" s="1" t="s">
        <v>69</v>
      </c>
      <c r="BB422" s="1" t="str">
        <f>VLOOKUP(E422,'[1]Agenda Clientes'!$B$2:$P$2416,15,0)</f>
        <v>P17265754</v>
      </c>
    </row>
    <row r="423" spans="1:54" s="1" customFormat="1" ht="15" customHeight="1" x14ac:dyDescent="0.25">
      <c r="A423" s="1" t="s">
        <v>2763</v>
      </c>
      <c r="C423" s="1" t="s">
        <v>54</v>
      </c>
      <c r="D423" s="1" t="s">
        <v>2764</v>
      </c>
      <c r="E423" s="1" t="s">
        <v>2765</v>
      </c>
      <c r="F423" s="1" t="s">
        <v>2765</v>
      </c>
      <c r="G423" s="1" t="s">
        <v>57</v>
      </c>
      <c r="H423" s="1" t="s">
        <v>495</v>
      </c>
      <c r="I423" s="1" t="s">
        <v>59</v>
      </c>
      <c r="J423" s="1" t="s">
        <v>2766</v>
      </c>
      <c r="K423" s="1" t="s">
        <v>61</v>
      </c>
      <c r="L423" s="1">
        <v>109028.64</v>
      </c>
      <c r="M423" s="1">
        <v>92740.51</v>
      </c>
      <c r="N423" s="1">
        <v>154993.26</v>
      </c>
      <c r="O423" s="1">
        <v>15</v>
      </c>
      <c r="P423" s="1">
        <v>5010.0240000000003</v>
      </c>
      <c r="Q423" s="1">
        <v>0</v>
      </c>
      <c r="R423" s="1">
        <v>0</v>
      </c>
      <c r="U423" s="1">
        <v>0</v>
      </c>
      <c r="W423" s="1">
        <v>0</v>
      </c>
      <c r="X423" s="1" t="s">
        <v>62</v>
      </c>
      <c r="Y423" s="1">
        <v>7040000</v>
      </c>
      <c r="Z423" s="1">
        <v>20</v>
      </c>
      <c r="AA423" s="2">
        <v>45273</v>
      </c>
      <c r="AB423" s="2">
        <v>45273</v>
      </c>
      <c r="AC423" s="2">
        <v>45639</v>
      </c>
      <c r="AE423" s="1" t="s">
        <v>497</v>
      </c>
      <c r="AH423" s="1" t="s">
        <v>499</v>
      </c>
      <c r="AI423" s="1" t="s">
        <v>64</v>
      </c>
      <c r="AJ423" s="1" t="s">
        <v>65</v>
      </c>
      <c r="AM423" s="1" t="s">
        <v>2767</v>
      </c>
      <c r="AN423" s="1" t="s">
        <v>2768</v>
      </c>
      <c r="AU423" s="1" t="s">
        <v>68</v>
      </c>
      <c r="AX423" s="1" t="s">
        <v>68</v>
      </c>
      <c r="AY423" s="1" t="s">
        <v>104</v>
      </c>
      <c r="BB423" s="1" t="str">
        <f>VLOOKUP(E423,'[1]Agenda Clientes'!$B$2:$P$2416,15,0)</f>
        <v>P17267228</v>
      </c>
    </row>
    <row r="424" spans="1:54" s="1" customFormat="1" ht="15" customHeight="1" x14ac:dyDescent="0.25">
      <c r="A424" s="1" t="s">
        <v>2769</v>
      </c>
      <c r="C424" s="1" t="s">
        <v>54</v>
      </c>
      <c r="D424" s="1" t="s">
        <v>2770</v>
      </c>
      <c r="E424" s="1" t="s">
        <v>2771</v>
      </c>
      <c r="F424" s="1" t="s">
        <v>2771</v>
      </c>
      <c r="G424" s="1" t="s">
        <v>57</v>
      </c>
      <c r="H424" s="1" t="s">
        <v>495</v>
      </c>
      <c r="I424" s="1" t="s">
        <v>59</v>
      </c>
      <c r="J424" s="1" t="s">
        <v>2772</v>
      </c>
      <c r="K424" s="1" t="s">
        <v>61</v>
      </c>
      <c r="L424" s="1">
        <v>316882.5</v>
      </c>
      <c r="M424" s="1">
        <v>268856.84999999998</v>
      </c>
      <c r="N424" s="1">
        <v>395084.03</v>
      </c>
      <c r="O424" s="1">
        <v>10</v>
      </c>
      <c r="P424" s="1">
        <v>2320.5059999999999</v>
      </c>
      <c r="Q424" s="1">
        <v>0</v>
      </c>
      <c r="R424" s="1">
        <v>0</v>
      </c>
      <c r="U424" s="1">
        <v>0</v>
      </c>
      <c r="W424" s="1">
        <v>0</v>
      </c>
      <c r="X424" s="1" t="s">
        <v>62</v>
      </c>
      <c r="Y424" s="1">
        <v>16610000</v>
      </c>
      <c r="Z424" s="1">
        <v>99</v>
      </c>
      <c r="AA424" s="2">
        <v>45274</v>
      </c>
      <c r="AB424" s="2">
        <v>45282</v>
      </c>
      <c r="AC424" s="2">
        <v>45648</v>
      </c>
      <c r="AE424" s="1" t="s">
        <v>497</v>
      </c>
      <c r="AH424" s="1" t="s">
        <v>914</v>
      </c>
      <c r="AI424" s="1" t="s">
        <v>64</v>
      </c>
      <c r="AJ424" s="1" t="s">
        <v>65</v>
      </c>
      <c r="AM424" s="1" t="s">
        <v>2773</v>
      </c>
      <c r="AN424" s="1" t="s">
        <v>2774</v>
      </c>
      <c r="AU424" s="1" t="s">
        <v>68</v>
      </c>
      <c r="AX424" s="1" t="s">
        <v>68</v>
      </c>
      <c r="AY424" s="1" t="s">
        <v>104</v>
      </c>
      <c r="BB424" s="1" t="str">
        <f>VLOOKUP(E424,'[1]Agenda Clientes'!$B$2:$P$2416,15,0)</f>
        <v>P17267229</v>
      </c>
    </row>
    <row r="425" spans="1:54" s="1" customFormat="1" ht="15" customHeight="1" x14ac:dyDescent="0.25">
      <c r="A425" s="1" t="s">
        <v>2775</v>
      </c>
      <c r="C425" s="1" t="s">
        <v>77</v>
      </c>
      <c r="D425" s="1" t="s">
        <v>2776</v>
      </c>
      <c r="E425" s="1" t="s">
        <v>2777</v>
      </c>
      <c r="F425" s="1" t="s">
        <v>2777</v>
      </c>
      <c r="G425" s="1" t="s">
        <v>57</v>
      </c>
      <c r="H425" s="1" t="s">
        <v>495</v>
      </c>
      <c r="I425" s="1" t="s">
        <v>59</v>
      </c>
      <c r="J425" s="1" t="s">
        <v>2778</v>
      </c>
      <c r="K425" s="1" t="s">
        <v>61</v>
      </c>
      <c r="L425" s="1">
        <v>287956.17</v>
      </c>
      <c r="M425" s="1">
        <v>226011.5</v>
      </c>
      <c r="N425" s="1">
        <v>409353.61</v>
      </c>
      <c r="O425" s="1">
        <v>20</v>
      </c>
      <c r="P425" s="1">
        <v>17229.939999999999</v>
      </c>
      <c r="Q425" s="1">
        <v>0</v>
      </c>
      <c r="R425" s="1">
        <v>0</v>
      </c>
      <c r="U425" s="1">
        <v>0</v>
      </c>
      <c r="W425" s="1">
        <v>0</v>
      </c>
      <c r="X425" s="1" t="s">
        <v>62</v>
      </c>
      <c r="Y425" s="1">
        <v>10230000</v>
      </c>
      <c r="Z425" s="1">
        <v>30</v>
      </c>
      <c r="AA425" s="2">
        <v>45274</v>
      </c>
      <c r="AB425" s="2">
        <v>45280</v>
      </c>
      <c r="AC425" s="2">
        <v>45646</v>
      </c>
      <c r="AE425" s="1" t="s">
        <v>497</v>
      </c>
      <c r="AF425" s="1" t="s">
        <v>2779</v>
      </c>
      <c r="AH425" s="1" t="s">
        <v>499</v>
      </c>
      <c r="AI425" s="1" t="s">
        <v>64</v>
      </c>
      <c r="AJ425" s="1" t="s">
        <v>65</v>
      </c>
      <c r="AN425" s="1" t="s">
        <v>2780</v>
      </c>
      <c r="AU425" s="1" t="s">
        <v>68</v>
      </c>
      <c r="AX425" s="1" t="s">
        <v>68</v>
      </c>
      <c r="AY425" s="1" t="s">
        <v>85</v>
      </c>
      <c r="BB425" s="1" t="str">
        <f>VLOOKUP(E425,'[1]Agenda Clientes'!$B$2:$P$2416,15,0)</f>
        <v>P17264317</v>
      </c>
    </row>
    <row r="426" spans="1:54" s="1" customFormat="1" ht="15" customHeight="1" x14ac:dyDescent="0.25">
      <c r="A426" s="1" t="s">
        <v>2781</v>
      </c>
      <c r="C426" s="1" t="s">
        <v>54</v>
      </c>
      <c r="D426" s="1" t="s">
        <v>2782</v>
      </c>
      <c r="E426" s="1" t="s">
        <v>2783</v>
      </c>
      <c r="F426" s="1" t="s">
        <v>2783</v>
      </c>
      <c r="G426" s="1" t="s">
        <v>57</v>
      </c>
      <c r="H426" s="1" t="s">
        <v>495</v>
      </c>
      <c r="I426" s="1" t="s">
        <v>59</v>
      </c>
      <c r="J426" s="1" t="s">
        <v>2784</v>
      </c>
      <c r="K426" s="1" t="s">
        <v>61</v>
      </c>
      <c r="L426" s="1">
        <v>545574.02</v>
      </c>
      <c r="M426" s="1">
        <v>457011.33</v>
      </c>
      <c r="N426" s="1">
        <v>680212.95</v>
      </c>
      <c r="O426" s="1">
        <v>2</v>
      </c>
      <c r="P426" s="1">
        <v>871.61479999999995</v>
      </c>
      <c r="Q426" s="1">
        <v>0</v>
      </c>
      <c r="R426" s="1">
        <v>0</v>
      </c>
      <c r="U426" s="1">
        <v>0</v>
      </c>
      <c r="W426" s="1">
        <v>0</v>
      </c>
      <c r="X426" s="1" t="s">
        <v>62</v>
      </c>
      <c r="Y426" s="1">
        <v>33000000</v>
      </c>
      <c r="Z426" s="1">
        <v>99</v>
      </c>
      <c r="AA426" s="2">
        <v>45274</v>
      </c>
      <c r="AB426" s="2">
        <v>45274</v>
      </c>
      <c r="AC426" s="2">
        <v>45640</v>
      </c>
      <c r="AE426" s="1" t="s">
        <v>497</v>
      </c>
      <c r="AH426" s="1" t="s">
        <v>914</v>
      </c>
      <c r="AI426" s="1" t="s">
        <v>64</v>
      </c>
      <c r="AJ426" s="1" t="s">
        <v>65</v>
      </c>
      <c r="AM426" s="1" t="s">
        <v>2785</v>
      </c>
      <c r="AN426" s="1" t="s">
        <v>2786</v>
      </c>
      <c r="AU426" s="1" t="s">
        <v>68</v>
      </c>
      <c r="AX426" s="1" t="s">
        <v>68</v>
      </c>
      <c r="AY426" s="1" t="s">
        <v>104</v>
      </c>
      <c r="BB426" s="1" t="str">
        <f>VLOOKUP(E426,'[1]Agenda Clientes'!$B$2:$P$2416,15,0)</f>
        <v>P17267230</v>
      </c>
    </row>
    <row r="427" spans="1:54" s="1" customFormat="1" ht="15" customHeight="1" x14ac:dyDescent="0.25">
      <c r="A427" s="1" t="s">
        <v>2787</v>
      </c>
      <c r="C427" s="1" t="s">
        <v>77</v>
      </c>
      <c r="D427" s="1" t="s">
        <v>2788</v>
      </c>
      <c r="E427" s="1" t="s">
        <v>2789</v>
      </c>
      <c r="F427" s="1" t="s">
        <v>2789</v>
      </c>
      <c r="G427" s="1" t="s">
        <v>57</v>
      </c>
      <c r="H427" s="1" t="s">
        <v>495</v>
      </c>
      <c r="I427" s="1" t="s">
        <v>59</v>
      </c>
      <c r="J427" s="1" t="s">
        <v>2790</v>
      </c>
      <c r="K427" s="1" t="s">
        <v>61</v>
      </c>
      <c r="L427" s="1">
        <v>227434.69</v>
      </c>
      <c r="M427" s="1">
        <v>180756.42</v>
      </c>
      <c r="N427" s="1">
        <v>323317.3</v>
      </c>
      <c r="O427" s="1">
        <v>19</v>
      </c>
      <c r="P427" s="1">
        <v>11202.5121</v>
      </c>
      <c r="Q427" s="1">
        <v>0</v>
      </c>
      <c r="R427" s="1">
        <v>0</v>
      </c>
      <c r="U427" s="1">
        <v>0</v>
      </c>
      <c r="W427" s="1">
        <v>0</v>
      </c>
      <c r="X427" s="1" t="s">
        <v>81</v>
      </c>
      <c r="Y427" s="1">
        <v>5621000</v>
      </c>
      <c r="Z427" s="1">
        <v>30</v>
      </c>
      <c r="AA427" s="2">
        <v>45275</v>
      </c>
      <c r="AB427" s="2">
        <v>45283</v>
      </c>
      <c r="AC427" s="2">
        <v>45649</v>
      </c>
      <c r="AE427" s="1" t="s">
        <v>497</v>
      </c>
      <c r="AF427" s="1" t="s">
        <v>2791</v>
      </c>
      <c r="AH427" s="1" t="s">
        <v>499</v>
      </c>
      <c r="AI427" s="1" t="s">
        <v>64</v>
      </c>
      <c r="AJ427" s="1" t="s">
        <v>65</v>
      </c>
      <c r="AM427" s="1" t="s">
        <v>2792</v>
      </c>
      <c r="AN427" s="1" t="s">
        <v>2793</v>
      </c>
      <c r="AU427" s="1" t="s">
        <v>68</v>
      </c>
      <c r="AX427" s="1" t="s">
        <v>68</v>
      </c>
      <c r="AY427" s="1" t="s">
        <v>85</v>
      </c>
      <c r="BB427" s="1" t="str">
        <f>VLOOKUP(E427,'[1]Agenda Clientes'!$B$2:$P$2416,15,0)</f>
        <v>P17266536</v>
      </c>
    </row>
    <row r="428" spans="1:54" s="1" customFormat="1" ht="15" customHeight="1" x14ac:dyDescent="0.25">
      <c r="A428" s="1" t="s">
        <v>2794</v>
      </c>
      <c r="C428" s="1" t="s">
        <v>54</v>
      </c>
      <c r="D428" s="1" t="s">
        <v>2795</v>
      </c>
      <c r="E428" s="1" t="s">
        <v>2796</v>
      </c>
      <c r="F428" s="1" t="s">
        <v>2796</v>
      </c>
      <c r="G428" s="1" t="s">
        <v>57</v>
      </c>
      <c r="H428" s="1" t="s">
        <v>495</v>
      </c>
      <c r="I428" s="1" t="s">
        <v>59</v>
      </c>
      <c r="J428" s="1" t="s">
        <v>2797</v>
      </c>
      <c r="K428" s="1" t="s">
        <v>61</v>
      </c>
      <c r="L428" s="1">
        <v>242270.85</v>
      </c>
      <c r="M428" s="1">
        <v>191776.65</v>
      </c>
      <c r="N428" s="1">
        <v>344408.15</v>
      </c>
      <c r="O428" s="1">
        <v>10</v>
      </c>
      <c r="P428" s="1">
        <v>7023.9</v>
      </c>
      <c r="Q428" s="1">
        <v>0</v>
      </c>
      <c r="R428" s="1">
        <v>0</v>
      </c>
      <c r="U428" s="1">
        <v>0</v>
      </c>
      <c r="W428" s="1">
        <v>0</v>
      </c>
      <c r="X428" s="1" t="s">
        <v>62</v>
      </c>
      <c r="Y428" s="1">
        <v>10505000</v>
      </c>
      <c r="Z428" s="1">
        <v>99</v>
      </c>
      <c r="AA428" s="2">
        <v>45275</v>
      </c>
      <c r="AB428" s="2">
        <v>45275</v>
      </c>
      <c r="AC428" s="2">
        <v>45641</v>
      </c>
      <c r="AE428" s="1" t="s">
        <v>497</v>
      </c>
      <c r="AH428" s="1" t="s">
        <v>499</v>
      </c>
      <c r="AI428" s="1" t="s">
        <v>64</v>
      </c>
      <c r="AJ428" s="1" t="s">
        <v>65</v>
      </c>
      <c r="AM428" s="1" t="s">
        <v>2798</v>
      </c>
      <c r="AN428" s="1" t="s">
        <v>2799</v>
      </c>
      <c r="AU428" s="1" t="s">
        <v>68</v>
      </c>
      <c r="AX428" s="1" t="s">
        <v>68</v>
      </c>
      <c r="AY428" s="1" t="s">
        <v>104</v>
      </c>
      <c r="BB428" s="1" t="str">
        <f>VLOOKUP(E428,'[1]Agenda Clientes'!$B$2:$P$2416,15,0)</f>
        <v>P17267231</v>
      </c>
    </row>
    <row r="429" spans="1:54" s="1" customFormat="1" ht="15" customHeight="1" x14ac:dyDescent="0.25">
      <c r="A429" s="1" t="s">
        <v>2800</v>
      </c>
      <c r="C429" s="1" t="s">
        <v>77</v>
      </c>
      <c r="D429" s="1" t="s">
        <v>2801</v>
      </c>
      <c r="E429" s="1" t="s">
        <v>2802</v>
      </c>
      <c r="F429" s="1" t="s">
        <v>2802</v>
      </c>
      <c r="G429" s="1" t="s">
        <v>57</v>
      </c>
      <c r="H429" s="1" t="s">
        <v>495</v>
      </c>
      <c r="I429" s="1" t="s">
        <v>59</v>
      </c>
      <c r="J429" s="1" t="s">
        <v>2803</v>
      </c>
      <c r="K429" s="1" t="s">
        <v>61</v>
      </c>
      <c r="L429" s="1">
        <v>136130.66</v>
      </c>
      <c r="M429" s="1">
        <v>106847.7</v>
      </c>
      <c r="N429" s="1">
        <v>193521.06</v>
      </c>
      <c r="O429" s="1">
        <v>20</v>
      </c>
      <c r="P429" s="1">
        <v>8345.0499999999993</v>
      </c>
      <c r="Q429" s="1">
        <v>0</v>
      </c>
      <c r="R429" s="1">
        <v>0</v>
      </c>
      <c r="U429" s="1">
        <v>0</v>
      </c>
      <c r="W429" s="1">
        <v>0</v>
      </c>
      <c r="X429" s="1" t="s">
        <v>62</v>
      </c>
      <c r="Y429" s="1">
        <v>8910000</v>
      </c>
      <c r="Z429" s="1">
        <v>30</v>
      </c>
      <c r="AA429" s="2">
        <v>45275</v>
      </c>
      <c r="AB429" s="2">
        <v>45281</v>
      </c>
      <c r="AC429" s="2">
        <v>45647</v>
      </c>
      <c r="AE429" s="1" t="s">
        <v>497</v>
      </c>
      <c r="AF429" s="1" t="s">
        <v>2804</v>
      </c>
      <c r="AH429" s="1" t="s">
        <v>499</v>
      </c>
      <c r="AI429" s="1" t="s">
        <v>64</v>
      </c>
      <c r="AJ429" s="1" t="s">
        <v>65</v>
      </c>
      <c r="AM429" s="1" t="s">
        <v>2805</v>
      </c>
      <c r="AN429" s="1" t="s">
        <v>2806</v>
      </c>
      <c r="AU429" s="1" t="s">
        <v>68</v>
      </c>
      <c r="AX429" s="1" t="s">
        <v>68</v>
      </c>
      <c r="AY429" s="1" t="s">
        <v>85</v>
      </c>
      <c r="BB429" s="1" t="str">
        <f>VLOOKUP(E429,'[1]Agenda Clientes'!$B$2:$P$2416,15,0)</f>
        <v>P17264619</v>
      </c>
    </row>
    <row r="430" spans="1:54" s="1" customFormat="1" ht="15" customHeight="1" x14ac:dyDescent="0.25">
      <c r="A430" s="1" t="s">
        <v>2807</v>
      </c>
      <c r="C430" s="1" t="s">
        <v>77</v>
      </c>
      <c r="D430" s="1" t="s">
        <v>2808</v>
      </c>
      <c r="E430" s="1" t="s">
        <v>2809</v>
      </c>
      <c r="F430" s="1" t="s">
        <v>2809</v>
      </c>
      <c r="G430" s="1" t="s">
        <v>57</v>
      </c>
      <c r="H430" s="1" t="s">
        <v>495</v>
      </c>
      <c r="I430" s="1" t="s">
        <v>59</v>
      </c>
      <c r="J430" s="1" t="s">
        <v>2810</v>
      </c>
      <c r="K430" s="1" t="s">
        <v>61</v>
      </c>
      <c r="L430" s="1">
        <v>243379.66</v>
      </c>
      <c r="M430" s="1">
        <v>190276.88</v>
      </c>
      <c r="N430" s="1">
        <v>334110.53999999998</v>
      </c>
      <c r="O430" s="1">
        <v>20</v>
      </c>
      <c r="P430" s="1">
        <v>10820.186</v>
      </c>
      <c r="Q430" s="1">
        <v>0</v>
      </c>
      <c r="R430" s="1">
        <v>0</v>
      </c>
      <c r="U430" s="1">
        <v>0</v>
      </c>
      <c r="W430" s="1">
        <v>0</v>
      </c>
      <c r="X430" s="1" t="s">
        <v>81</v>
      </c>
      <c r="Y430" s="1">
        <v>12650000</v>
      </c>
      <c r="Z430" s="1">
        <v>30</v>
      </c>
      <c r="AA430" s="2">
        <v>45277</v>
      </c>
      <c r="AB430" s="2">
        <v>45282</v>
      </c>
      <c r="AC430" s="2">
        <v>45648</v>
      </c>
      <c r="AE430" s="1" t="s">
        <v>497</v>
      </c>
      <c r="AF430" s="1" t="s">
        <v>2811</v>
      </c>
      <c r="AH430" s="1" t="s">
        <v>499</v>
      </c>
      <c r="AI430" s="1" t="s">
        <v>64</v>
      </c>
      <c r="AJ430" s="1" t="s">
        <v>65</v>
      </c>
      <c r="AM430" s="1" t="s">
        <v>2812</v>
      </c>
      <c r="AN430" s="1" t="s">
        <v>2813</v>
      </c>
      <c r="AU430" s="1" t="s">
        <v>68</v>
      </c>
      <c r="AX430" s="1" t="s">
        <v>68</v>
      </c>
      <c r="AY430" s="1" t="s">
        <v>85</v>
      </c>
      <c r="BB430" s="1" t="str">
        <f>VLOOKUP(E430,'[1]Agenda Clientes'!$B$2:$P$2416,15,0)</f>
        <v>P17264555</v>
      </c>
    </row>
    <row r="431" spans="1:54" s="1" customFormat="1" ht="15" customHeight="1" x14ac:dyDescent="0.25">
      <c r="A431" s="1" t="s">
        <v>2814</v>
      </c>
      <c r="C431" s="1" t="s">
        <v>77</v>
      </c>
      <c r="D431" s="1" t="s">
        <v>2815</v>
      </c>
      <c r="E431" s="1" t="s">
        <v>2816</v>
      </c>
      <c r="F431" s="1" t="s">
        <v>2816</v>
      </c>
      <c r="G431" s="1" t="s">
        <v>57</v>
      </c>
      <c r="H431" s="1" t="s">
        <v>495</v>
      </c>
      <c r="I431" s="1" t="s">
        <v>59</v>
      </c>
      <c r="J431" s="1" t="s">
        <v>2817</v>
      </c>
      <c r="K431" s="1" t="s">
        <v>61</v>
      </c>
      <c r="L431" s="1">
        <v>212286.03</v>
      </c>
      <c r="M431" s="1">
        <v>167414.18</v>
      </c>
      <c r="N431" s="1">
        <v>301782.23</v>
      </c>
      <c r="O431" s="1">
        <v>17</v>
      </c>
      <c r="P431" s="1">
        <v>10981.1466</v>
      </c>
      <c r="Q431" s="1">
        <v>0</v>
      </c>
      <c r="R431" s="1">
        <v>0</v>
      </c>
      <c r="U431" s="1">
        <v>0</v>
      </c>
      <c r="W431" s="1">
        <v>0</v>
      </c>
      <c r="X431" s="1" t="s">
        <v>62</v>
      </c>
      <c r="Y431" s="1">
        <v>7832000</v>
      </c>
      <c r="Z431" s="1">
        <v>30</v>
      </c>
      <c r="AA431" s="2">
        <v>45277</v>
      </c>
      <c r="AB431" s="2">
        <v>45282</v>
      </c>
      <c r="AC431" s="2">
        <v>45648</v>
      </c>
      <c r="AE431" s="1" t="s">
        <v>497</v>
      </c>
      <c r="AF431" s="1" t="s">
        <v>2818</v>
      </c>
      <c r="AH431" s="1" t="s">
        <v>499</v>
      </c>
      <c r="AI431" s="1" t="s">
        <v>64</v>
      </c>
      <c r="AJ431" s="1" t="s">
        <v>65</v>
      </c>
      <c r="AM431" s="1" t="s">
        <v>2819</v>
      </c>
      <c r="AN431" s="1" t="s">
        <v>2820</v>
      </c>
      <c r="AU431" s="1" t="s">
        <v>68</v>
      </c>
      <c r="AX431" s="1" t="s">
        <v>68</v>
      </c>
      <c r="AY431" s="1" t="s">
        <v>85</v>
      </c>
      <c r="BB431" s="1" t="str">
        <f>VLOOKUP(E431,'[1]Agenda Clientes'!$B$2:$P$2416,15,0)</f>
        <v>P17266533</v>
      </c>
    </row>
    <row r="432" spans="1:54" s="1" customFormat="1" ht="15" customHeight="1" x14ac:dyDescent="0.25">
      <c r="A432" s="1" t="s">
        <v>2821</v>
      </c>
      <c r="C432" s="1" t="s">
        <v>77</v>
      </c>
      <c r="D432" s="1" t="s">
        <v>2822</v>
      </c>
      <c r="E432" s="1" t="s">
        <v>2823</v>
      </c>
      <c r="F432" s="1" t="s">
        <v>2823</v>
      </c>
      <c r="G432" s="1" t="s">
        <v>57</v>
      </c>
      <c r="H432" s="1" t="s">
        <v>495</v>
      </c>
      <c r="I432" s="1" t="s">
        <v>59</v>
      </c>
      <c r="J432" s="1" t="s">
        <v>2824</v>
      </c>
      <c r="K432" s="1" t="s">
        <v>61</v>
      </c>
      <c r="L432" s="1">
        <v>295869.37</v>
      </c>
      <c r="M432" s="1">
        <v>232026.12</v>
      </c>
      <c r="N432" s="1">
        <v>423183.11</v>
      </c>
      <c r="O432" s="1">
        <v>2</v>
      </c>
      <c r="P432" s="1">
        <v>1885.9495999999999</v>
      </c>
      <c r="Q432" s="1">
        <v>0</v>
      </c>
      <c r="R432" s="1">
        <v>0</v>
      </c>
      <c r="U432" s="1">
        <v>0</v>
      </c>
      <c r="W432" s="1">
        <v>0</v>
      </c>
      <c r="X432" s="1" t="s">
        <v>81</v>
      </c>
      <c r="Y432" s="1">
        <v>8525000</v>
      </c>
      <c r="Z432" s="1">
        <v>30</v>
      </c>
      <c r="AA432" s="2">
        <v>45277</v>
      </c>
      <c r="AB432" s="2">
        <v>45282</v>
      </c>
      <c r="AC432" s="2">
        <v>45648</v>
      </c>
      <c r="AE432" s="1" t="s">
        <v>497</v>
      </c>
      <c r="AF432" s="1" t="s">
        <v>2825</v>
      </c>
      <c r="AH432" s="1" t="s">
        <v>499</v>
      </c>
      <c r="AI432" s="1" t="s">
        <v>64</v>
      </c>
      <c r="AJ432" s="1" t="s">
        <v>65</v>
      </c>
      <c r="AM432" s="1" t="s">
        <v>2826</v>
      </c>
      <c r="AN432" s="1" t="s">
        <v>2827</v>
      </c>
      <c r="AU432" s="1" t="s">
        <v>68</v>
      </c>
      <c r="AX432" s="1" t="s">
        <v>68</v>
      </c>
      <c r="AY432" s="1" t="s">
        <v>85</v>
      </c>
      <c r="BB432" s="1" t="str">
        <f>VLOOKUP(E432,'[1]Agenda Clientes'!$B$2:$P$2416,15,0)</f>
        <v>P17265983</v>
      </c>
    </row>
    <row r="433" spans="1:54" s="1" customFormat="1" ht="15" customHeight="1" x14ac:dyDescent="0.25">
      <c r="A433" s="1" t="s">
        <v>2828</v>
      </c>
      <c r="C433" s="1" t="s">
        <v>77</v>
      </c>
      <c r="D433" s="1" t="s">
        <v>2829</v>
      </c>
      <c r="E433" s="1" t="s">
        <v>2830</v>
      </c>
      <c r="F433" s="1" t="s">
        <v>2830</v>
      </c>
      <c r="G433" s="1" t="s">
        <v>57</v>
      </c>
      <c r="H433" s="1" t="s">
        <v>495</v>
      </c>
      <c r="I433" s="1" t="s">
        <v>59</v>
      </c>
      <c r="J433" s="1" t="s">
        <v>2831</v>
      </c>
      <c r="K433" s="1" t="s">
        <v>61</v>
      </c>
      <c r="L433" s="1">
        <v>187358.14</v>
      </c>
      <c r="M433" s="1">
        <v>148600.41</v>
      </c>
      <c r="N433" s="1">
        <v>266345.18</v>
      </c>
      <c r="O433" s="1">
        <v>2</v>
      </c>
      <c r="P433" s="1">
        <v>1077.4813999999999</v>
      </c>
      <c r="Q433" s="1">
        <v>0</v>
      </c>
      <c r="R433" s="1">
        <v>0</v>
      </c>
      <c r="U433" s="1">
        <v>0</v>
      </c>
      <c r="W433" s="1">
        <v>0</v>
      </c>
      <c r="X433" s="1" t="s">
        <v>81</v>
      </c>
      <c r="Y433" s="1">
        <v>6567000</v>
      </c>
      <c r="Z433" s="1">
        <v>30</v>
      </c>
      <c r="AA433" s="2">
        <v>45277</v>
      </c>
      <c r="AB433" s="2">
        <v>45282</v>
      </c>
      <c r="AC433" s="2">
        <v>45648</v>
      </c>
      <c r="AE433" s="1" t="s">
        <v>497</v>
      </c>
      <c r="AF433" s="1" t="s">
        <v>2832</v>
      </c>
      <c r="AH433" s="1" t="s">
        <v>499</v>
      </c>
      <c r="AI433" s="1" t="s">
        <v>64</v>
      </c>
      <c r="AJ433" s="1" t="s">
        <v>65</v>
      </c>
      <c r="AM433" s="1" t="s">
        <v>1383</v>
      </c>
      <c r="AN433" s="1" t="s">
        <v>2833</v>
      </c>
      <c r="AU433" s="1" t="s">
        <v>68</v>
      </c>
      <c r="AX433" s="1" t="s">
        <v>68</v>
      </c>
      <c r="AY433" s="1" t="s">
        <v>85</v>
      </c>
      <c r="BB433" s="1" t="str">
        <f>VLOOKUP(E433,'[1]Agenda Clientes'!$B$2:$P$2416,15,0)</f>
        <v>P17264799</v>
      </c>
    </row>
    <row r="434" spans="1:54" s="1" customFormat="1" ht="15" customHeight="1" x14ac:dyDescent="0.25">
      <c r="A434" s="1" t="s">
        <v>2834</v>
      </c>
      <c r="C434" s="1" t="s">
        <v>77</v>
      </c>
      <c r="D434" s="1" t="s">
        <v>2835</v>
      </c>
      <c r="E434" s="1" t="s">
        <v>2836</v>
      </c>
      <c r="F434" s="1" t="s">
        <v>2836</v>
      </c>
      <c r="G434" s="1" t="s">
        <v>57</v>
      </c>
      <c r="H434" s="1" t="s">
        <v>495</v>
      </c>
      <c r="I434" s="1" t="s">
        <v>59</v>
      </c>
      <c r="J434" s="1" t="s">
        <v>2837</v>
      </c>
      <c r="K434" s="1" t="s">
        <v>61</v>
      </c>
      <c r="L434" s="1">
        <v>293068.92</v>
      </c>
      <c r="M434" s="1">
        <v>228530.11</v>
      </c>
      <c r="N434" s="1">
        <v>416621.83</v>
      </c>
      <c r="O434" s="1">
        <v>12</v>
      </c>
      <c r="P434" s="1">
        <v>11076.798000000001</v>
      </c>
      <c r="Q434" s="1">
        <v>0</v>
      </c>
      <c r="R434" s="1">
        <v>0</v>
      </c>
      <c r="U434" s="1">
        <v>0</v>
      </c>
      <c r="W434" s="1">
        <v>0</v>
      </c>
      <c r="X434" s="1" t="s">
        <v>81</v>
      </c>
      <c r="Y434" s="1">
        <v>10010000</v>
      </c>
      <c r="Z434" s="1">
        <v>30</v>
      </c>
      <c r="AA434" s="2">
        <v>45277</v>
      </c>
      <c r="AB434" s="2">
        <v>45282</v>
      </c>
      <c r="AC434" s="2">
        <v>45648</v>
      </c>
      <c r="AE434" s="1" t="s">
        <v>497</v>
      </c>
      <c r="AF434" s="1" t="s">
        <v>2838</v>
      </c>
      <c r="AH434" s="1" t="s">
        <v>499</v>
      </c>
      <c r="AI434" s="1" t="s">
        <v>64</v>
      </c>
      <c r="AJ434" s="1" t="s">
        <v>65</v>
      </c>
      <c r="AM434" s="1" t="s">
        <v>2839</v>
      </c>
      <c r="AN434" s="1" t="s">
        <v>2840</v>
      </c>
      <c r="AU434" s="1" t="s">
        <v>68</v>
      </c>
      <c r="AX434" s="1" t="s">
        <v>68</v>
      </c>
      <c r="AY434" s="1" t="s">
        <v>104</v>
      </c>
      <c r="BB434" s="1" t="str">
        <f>VLOOKUP(E434,'[1]Agenda Clientes'!$B$2:$P$2416,15,0)</f>
        <v>P17266904</v>
      </c>
    </row>
    <row r="435" spans="1:54" s="1" customFormat="1" ht="15" customHeight="1" x14ac:dyDescent="0.25">
      <c r="A435" s="1" t="s">
        <v>2841</v>
      </c>
      <c r="C435" s="1" t="s">
        <v>77</v>
      </c>
      <c r="D435" s="1" t="s">
        <v>2842</v>
      </c>
      <c r="E435" s="1" t="s">
        <v>2843</v>
      </c>
      <c r="F435" s="1" t="s">
        <v>2843</v>
      </c>
      <c r="G435" s="1" t="s">
        <v>57</v>
      </c>
      <c r="H435" s="1" t="s">
        <v>495</v>
      </c>
      <c r="I435" s="1" t="s">
        <v>59</v>
      </c>
      <c r="J435" s="1" t="s">
        <v>2844</v>
      </c>
      <c r="K435" s="1" t="s">
        <v>61</v>
      </c>
      <c r="L435" s="1">
        <v>249199.15</v>
      </c>
      <c r="M435" s="1">
        <v>195992.27</v>
      </c>
      <c r="N435" s="1">
        <v>354257.29</v>
      </c>
      <c r="O435" s="1">
        <v>19</v>
      </c>
      <c r="P435" s="1">
        <v>12721.678</v>
      </c>
      <c r="Q435" s="1">
        <v>0</v>
      </c>
      <c r="R435" s="1">
        <v>0</v>
      </c>
      <c r="U435" s="1">
        <v>0</v>
      </c>
      <c r="W435" s="1">
        <v>0</v>
      </c>
      <c r="X435" s="1" t="s">
        <v>62</v>
      </c>
      <c r="Y435" s="1">
        <v>6490000</v>
      </c>
      <c r="Z435" s="1">
        <v>30</v>
      </c>
      <c r="AA435" s="2">
        <v>45278</v>
      </c>
      <c r="AB435" s="2">
        <v>45283</v>
      </c>
      <c r="AC435" s="2">
        <v>45649</v>
      </c>
      <c r="AE435" s="1" t="s">
        <v>497</v>
      </c>
      <c r="AF435" s="1" t="s">
        <v>2845</v>
      </c>
      <c r="AH435" s="1" t="s">
        <v>499</v>
      </c>
      <c r="AI435" s="1" t="s">
        <v>64</v>
      </c>
      <c r="AJ435" s="1" t="s">
        <v>65</v>
      </c>
      <c r="AM435" s="1" t="s">
        <v>686</v>
      </c>
      <c r="AN435" s="1" t="s">
        <v>2846</v>
      </c>
      <c r="AU435" s="1" t="s">
        <v>68</v>
      </c>
      <c r="AX435" s="1" t="s">
        <v>68</v>
      </c>
      <c r="AY435" s="1" t="s">
        <v>85</v>
      </c>
      <c r="BB435" s="1" t="str">
        <f>VLOOKUP(E435,'[1]Agenda Clientes'!$B$2:$P$2416,15,0)</f>
        <v>P17266535</v>
      </c>
    </row>
    <row r="436" spans="1:54" s="1" customFormat="1" ht="15" customHeight="1" x14ac:dyDescent="0.25">
      <c r="A436" s="1" t="s">
        <v>2847</v>
      </c>
      <c r="C436" s="1" t="s">
        <v>54</v>
      </c>
      <c r="D436" s="1" t="s">
        <v>2848</v>
      </c>
      <c r="E436" s="1" t="s">
        <v>2849</v>
      </c>
      <c r="F436" s="1" t="s">
        <v>2849</v>
      </c>
      <c r="G436" s="1" t="s">
        <v>57</v>
      </c>
      <c r="H436" s="1" t="s">
        <v>495</v>
      </c>
      <c r="I436" s="1" t="s">
        <v>59</v>
      </c>
      <c r="J436" s="1" t="s">
        <v>2850</v>
      </c>
      <c r="K436" s="1" t="s">
        <v>61</v>
      </c>
      <c r="L436" s="1">
        <v>470442.71</v>
      </c>
      <c r="M436" s="1">
        <v>394422.49</v>
      </c>
      <c r="N436" s="1">
        <v>649157.71</v>
      </c>
      <c r="O436" s="1">
        <v>2</v>
      </c>
      <c r="P436" s="1">
        <v>2921.2795999999998</v>
      </c>
      <c r="Q436" s="1">
        <v>0</v>
      </c>
      <c r="R436" s="1">
        <v>0</v>
      </c>
      <c r="U436" s="1">
        <v>0</v>
      </c>
      <c r="W436" s="1">
        <v>0</v>
      </c>
      <c r="X436" s="1" t="s">
        <v>81</v>
      </c>
      <c r="Y436" s="1">
        <v>26950000</v>
      </c>
      <c r="Z436" s="1">
        <v>20</v>
      </c>
      <c r="AA436" s="2">
        <v>45278</v>
      </c>
      <c r="AB436" s="2">
        <v>45286</v>
      </c>
      <c r="AC436" s="2">
        <v>45652</v>
      </c>
      <c r="AE436" s="1" t="s">
        <v>497</v>
      </c>
      <c r="AH436" s="1" t="s">
        <v>499</v>
      </c>
      <c r="AI436" s="1" t="s">
        <v>64</v>
      </c>
      <c r="AJ436" s="1" t="s">
        <v>65</v>
      </c>
      <c r="AM436" s="1" t="s">
        <v>2851</v>
      </c>
      <c r="AN436" s="1" t="s">
        <v>2852</v>
      </c>
      <c r="AU436" s="1" t="s">
        <v>68</v>
      </c>
      <c r="AX436" s="1" t="s">
        <v>68</v>
      </c>
      <c r="AY436" s="1" t="s">
        <v>69</v>
      </c>
      <c r="BB436" s="1" t="str">
        <f>VLOOKUP(E436,'[1]Agenda Clientes'!$B$2:$P$2416,15,0)</f>
        <v>P17264381</v>
      </c>
    </row>
    <row r="437" spans="1:54" s="1" customFormat="1" ht="15" customHeight="1" x14ac:dyDescent="0.25">
      <c r="A437" s="1" t="s">
        <v>2853</v>
      </c>
      <c r="C437" s="1" t="s">
        <v>77</v>
      </c>
      <c r="D437" s="1" t="s">
        <v>2854</v>
      </c>
      <c r="E437" s="1" t="s">
        <v>2855</v>
      </c>
      <c r="F437" s="1" t="s">
        <v>2855</v>
      </c>
      <c r="G437" s="1" t="s">
        <v>57</v>
      </c>
      <c r="H437" s="1" t="s">
        <v>495</v>
      </c>
      <c r="I437" s="1" t="s">
        <v>59</v>
      </c>
      <c r="J437" s="1" t="s">
        <v>2856</v>
      </c>
      <c r="K437" s="1" t="s">
        <v>61</v>
      </c>
      <c r="L437" s="1">
        <v>29798.04</v>
      </c>
      <c r="M437" s="1">
        <v>25513.78</v>
      </c>
      <c r="N437" s="1">
        <v>42197.86</v>
      </c>
      <c r="O437" s="1">
        <v>25</v>
      </c>
      <c r="P437" s="1">
        <v>1978.5425</v>
      </c>
      <c r="Q437" s="1">
        <v>0</v>
      </c>
      <c r="R437" s="1">
        <v>0</v>
      </c>
      <c r="U437" s="1">
        <v>0</v>
      </c>
      <c r="W437" s="1">
        <v>0</v>
      </c>
      <c r="X437" s="1" t="s">
        <v>62</v>
      </c>
      <c r="Y437" s="1">
        <v>80000000</v>
      </c>
      <c r="Z437" s="1">
        <v>99</v>
      </c>
      <c r="AA437" s="2">
        <v>45278</v>
      </c>
      <c r="AB437" s="2">
        <v>45284</v>
      </c>
      <c r="AC437" s="2">
        <v>45650</v>
      </c>
      <c r="AE437" s="1" t="s">
        <v>497</v>
      </c>
      <c r="AF437" s="1" t="s">
        <v>2857</v>
      </c>
      <c r="AH437" s="1" t="s">
        <v>499</v>
      </c>
      <c r="AI437" s="1" t="s">
        <v>64</v>
      </c>
      <c r="AJ437" s="1" t="s">
        <v>65</v>
      </c>
      <c r="AM437" s="1" t="s">
        <v>2858</v>
      </c>
      <c r="AN437" s="1" t="s">
        <v>2859</v>
      </c>
      <c r="AT437" s="1">
        <v>105.61</v>
      </c>
      <c r="AU437" s="1" t="s">
        <v>68</v>
      </c>
      <c r="AX437" s="1" t="s">
        <v>68</v>
      </c>
      <c r="AY437" s="1" t="s">
        <v>85</v>
      </c>
      <c r="BB437" s="1" t="str">
        <f>VLOOKUP(E437,'[1]Agenda Clientes'!$B$2:$P$2416,15,0)</f>
        <v>P17264622</v>
      </c>
    </row>
    <row r="438" spans="1:54" s="1" customFormat="1" ht="15" customHeight="1" x14ac:dyDescent="0.25">
      <c r="A438" s="1" t="s">
        <v>2860</v>
      </c>
      <c r="C438" s="1" t="s">
        <v>54</v>
      </c>
      <c r="D438" s="1" t="s">
        <v>2861</v>
      </c>
      <c r="E438" s="1" t="s">
        <v>2862</v>
      </c>
      <c r="F438" s="1" t="s">
        <v>2862</v>
      </c>
      <c r="G438" s="1" t="s">
        <v>57</v>
      </c>
      <c r="H438" s="1" t="s">
        <v>495</v>
      </c>
      <c r="I438" s="1" t="s">
        <v>59</v>
      </c>
      <c r="J438" s="1" t="s">
        <v>2863</v>
      </c>
      <c r="K438" s="1" t="s">
        <v>61</v>
      </c>
      <c r="L438" s="1">
        <v>74456.639999999999</v>
      </c>
      <c r="M438" s="1">
        <v>63880.27</v>
      </c>
      <c r="N438" s="1">
        <v>105846.29</v>
      </c>
      <c r="O438" s="1">
        <v>20</v>
      </c>
      <c r="P438" s="1">
        <v>3629.23</v>
      </c>
      <c r="Q438" s="1">
        <v>0</v>
      </c>
      <c r="R438" s="1">
        <v>0</v>
      </c>
      <c r="U438" s="1">
        <v>0</v>
      </c>
      <c r="W438" s="1">
        <v>0</v>
      </c>
      <c r="X438" s="1" t="s">
        <v>81</v>
      </c>
      <c r="Y438" s="1">
        <v>80000000</v>
      </c>
      <c r="Z438" s="1">
        <v>99</v>
      </c>
      <c r="AA438" s="2">
        <v>45278</v>
      </c>
      <c r="AB438" s="2">
        <v>45278</v>
      </c>
      <c r="AC438" s="2">
        <v>45644</v>
      </c>
      <c r="AE438" s="1" t="s">
        <v>497</v>
      </c>
      <c r="AH438" s="1" t="s">
        <v>499</v>
      </c>
      <c r="AI438" s="1" t="s">
        <v>64</v>
      </c>
      <c r="AJ438" s="1" t="s">
        <v>65</v>
      </c>
      <c r="AM438" s="1" t="s">
        <v>2864</v>
      </c>
      <c r="AN438" s="1" t="s">
        <v>2865</v>
      </c>
      <c r="AU438" s="1" t="s">
        <v>68</v>
      </c>
      <c r="AX438" s="1" t="s">
        <v>68</v>
      </c>
      <c r="AY438" s="1" t="s">
        <v>104</v>
      </c>
      <c r="BB438" s="1" t="str">
        <f>VLOOKUP(E438,'[1]Agenda Clientes'!$B$2:$P$2416,15,0)</f>
        <v>P17267232</v>
      </c>
    </row>
    <row r="439" spans="1:54" s="1" customFormat="1" ht="15" customHeight="1" x14ac:dyDescent="0.25">
      <c r="A439" s="1" t="s">
        <v>2866</v>
      </c>
      <c r="C439" s="1" t="s">
        <v>54</v>
      </c>
      <c r="D439" s="1" t="s">
        <v>2867</v>
      </c>
      <c r="E439" s="1" t="s">
        <v>2868</v>
      </c>
      <c r="F439" s="1" t="s">
        <v>2868</v>
      </c>
      <c r="G439" s="1" t="s">
        <v>57</v>
      </c>
      <c r="H439" s="1" t="s">
        <v>495</v>
      </c>
      <c r="I439" s="1" t="s">
        <v>59</v>
      </c>
      <c r="J439" s="1" t="s">
        <v>2869</v>
      </c>
      <c r="K439" s="1" t="s">
        <v>61</v>
      </c>
      <c r="L439" s="1">
        <v>210845.17</v>
      </c>
      <c r="M439" s="1">
        <v>166180.53</v>
      </c>
      <c r="N439" s="1">
        <v>299733.93</v>
      </c>
      <c r="O439" s="1">
        <v>2</v>
      </c>
      <c r="P439" s="1">
        <v>1277.5250000000001</v>
      </c>
      <c r="Q439" s="1">
        <v>0</v>
      </c>
      <c r="R439" s="1">
        <v>0</v>
      </c>
      <c r="U439" s="1">
        <v>0</v>
      </c>
      <c r="W439" s="1">
        <v>0</v>
      </c>
      <c r="X439" s="1" t="s">
        <v>81</v>
      </c>
      <c r="Y439" s="1">
        <v>6996000</v>
      </c>
      <c r="Z439" s="1">
        <v>10</v>
      </c>
      <c r="AA439" s="2">
        <v>45278</v>
      </c>
      <c r="AB439" s="2">
        <v>45278</v>
      </c>
      <c r="AC439" s="2">
        <v>45644</v>
      </c>
      <c r="AE439" s="1" t="s">
        <v>497</v>
      </c>
      <c r="AH439" s="1" t="s">
        <v>499</v>
      </c>
      <c r="AI439" s="1" t="s">
        <v>64</v>
      </c>
      <c r="AJ439" s="1" t="s">
        <v>65</v>
      </c>
      <c r="AM439" s="1" t="s">
        <v>2870</v>
      </c>
      <c r="AN439" s="1" t="s">
        <v>2871</v>
      </c>
      <c r="AU439" s="1" t="s">
        <v>68</v>
      </c>
      <c r="AX439" s="1" t="s">
        <v>68</v>
      </c>
      <c r="AY439" s="1" t="s">
        <v>104</v>
      </c>
      <c r="BB439" s="1" t="str">
        <f>VLOOKUP(E439,'[1]Agenda Clientes'!$B$2:$P$2416,15,0)</f>
        <v>P17267233</v>
      </c>
    </row>
    <row r="440" spans="1:54" s="1" customFormat="1" ht="15" customHeight="1" x14ac:dyDescent="0.25">
      <c r="A440" s="1" t="s">
        <v>2872</v>
      </c>
      <c r="C440" s="1" t="s">
        <v>54</v>
      </c>
      <c r="D440" s="1" t="s">
        <v>2873</v>
      </c>
      <c r="E440" s="1" t="s">
        <v>2874</v>
      </c>
      <c r="F440" s="1" t="s">
        <v>2874</v>
      </c>
      <c r="G440" s="1" t="s">
        <v>57</v>
      </c>
      <c r="H440" s="1" t="s">
        <v>495</v>
      </c>
      <c r="I440" s="1" t="s">
        <v>59</v>
      </c>
      <c r="J440" s="1" t="s">
        <v>2875</v>
      </c>
      <c r="K440" s="1" t="s">
        <v>61</v>
      </c>
      <c r="L440" s="1">
        <v>189338.13</v>
      </c>
      <c r="M440" s="1">
        <v>151647.37</v>
      </c>
      <c r="N440" s="1">
        <v>236063.74</v>
      </c>
      <c r="O440" s="1">
        <v>10</v>
      </c>
      <c r="P440" s="1">
        <v>1226.415</v>
      </c>
      <c r="Q440" s="1">
        <v>0</v>
      </c>
      <c r="R440" s="1">
        <v>0</v>
      </c>
      <c r="U440" s="1">
        <v>0</v>
      </c>
      <c r="W440" s="1">
        <v>0</v>
      </c>
      <c r="X440" s="1" t="s">
        <v>81</v>
      </c>
      <c r="Y440" s="1">
        <v>9570000</v>
      </c>
      <c r="Z440" s="1">
        <v>99</v>
      </c>
      <c r="AA440" s="2">
        <v>45278</v>
      </c>
      <c r="AB440" s="2">
        <v>45278</v>
      </c>
      <c r="AC440" s="2">
        <v>45644</v>
      </c>
      <c r="AE440" s="1" t="s">
        <v>497</v>
      </c>
      <c r="AH440" s="1" t="s">
        <v>914</v>
      </c>
      <c r="AI440" s="1" t="s">
        <v>64</v>
      </c>
      <c r="AJ440" s="1" t="s">
        <v>65</v>
      </c>
      <c r="AM440" s="1" t="s">
        <v>2876</v>
      </c>
      <c r="AN440" s="1" t="s">
        <v>2877</v>
      </c>
      <c r="AU440" s="1" t="s">
        <v>68</v>
      </c>
      <c r="AX440" s="1" t="s">
        <v>68</v>
      </c>
      <c r="AY440" s="1" t="s">
        <v>69</v>
      </c>
      <c r="BB440" s="1" t="str">
        <f>VLOOKUP(E440,'[1]Agenda Clientes'!$B$2:$P$2416,15,0)</f>
        <v>P17265257</v>
      </c>
    </row>
    <row r="441" spans="1:54" s="1" customFormat="1" ht="15" customHeight="1" x14ac:dyDescent="0.25">
      <c r="A441" s="1" t="s">
        <v>2878</v>
      </c>
      <c r="C441" s="1" t="s">
        <v>54</v>
      </c>
      <c r="D441" s="1" t="s">
        <v>2879</v>
      </c>
      <c r="E441" s="1" t="s">
        <v>2880</v>
      </c>
      <c r="F441" s="1" t="s">
        <v>2880</v>
      </c>
      <c r="G441" s="1" t="s">
        <v>57</v>
      </c>
      <c r="H441" s="1" t="s">
        <v>495</v>
      </c>
      <c r="I441" s="1" t="s">
        <v>59</v>
      </c>
      <c r="J441" s="1" t="s">
        <v>2881</v>
      </c>
      <c r="K441" s="1" t="s">
        <v>61</v>
      </c>
      <c r="L441" s="1">
        <v>161336.89000000001</v>
      </c>
      <c r="M441" s="1">
        <v>139776.46</v>
      </c>
      <c r="N441" s="1">
        <v>229353.81</v>
      </c>
      <c r="O441" s="1">
        <v>10</v>
      </c>
      <c r="P441" s="1">
        <v>4903.3019999999997</v>
      </c>
      <c r="Q441" s="1">
        <v>0</v>
      </c>
      <c r="R441" s="1">
        <v>0</v>
      </c>
      <c r="U441" s="1">
        <v>0</v>
      </c>
      <c r="W441" s="1">
        <v>0</v>
      </c>
      <c r="X441" s="1" t="s">
        <v>62</v>
      </c>
      <c r="Y441" s="1">
        <v>19580000</v>
      </c>
      <c r="Z441" s="1">
        <v>20</v>
      </c>
      <c r="AA441" s="2">
        <v>45279</v>
      </c>
      <c r="AB441" s="2">
        <v>45285</v>
      </c>
      <c r="AC441" s="2">
        <v>45651</v>
      </c>
      <c r="AE441" s="1" t="s">
        <v>497</v>
      </c>
      <c r="AH441" s="1" t="s">
        <v>499</v>
      </c>
      <c r="AI441" s="1" t="s">
        <v>64</v>
      </c>
      <c r="AJ441" s="1" t="s">
        <v>65</v>
      </c>
      <c r="AM441" s="1" t="s">
        <v>2882</v>
      </c>
      <c r="AN441" s="1" t="s">
        <v>2883</v>
      </c>
      <c r="AU441" s="1" t="s">
        <v>68</v>
      </c>
      <c r="AX441" s="1" t="s">
        <v>68</v>
      </c>
      <c r="AY441" s="1" t="s">
        <v>69</v>
      </c>
      <c r="BB441" s="1" t="str">
        <f>VLOOKUP(E441,'[1]Agenda Clientes'!$B$2:$P$2416,15,0)</f>
        <v>P17266730</v>
      </c>
    </row>
    <row r="442" spans="1:54" s="1" customFormat="1" ht="15" customHeight="1" x14ac:dyDescent="0.25">
      <c r="A442" s="1" t="s">
        <v>2884</v>
      </c>
      <c r="C442" s="1" t="s">
        <v>77</v>
      </c>
      <c r="D442" s="1" t="s">
        <v>2885</v>
      </c>
      <c r="E442" s="1" t="s">
        <v>2886</v>
      </c>
      <c r="F442" s="1" t="s">
        <v>2886</v>
      </c>
      <c r="G442" s="1" t="s">
        <v>57</v>
      </c>
      <c r="H442" s="1" t="s">
        <v>495</v>
      </c>
      <c r="I442" s="1" t="s">
        <v>59</v>
      </c>
      <c r="J442" s="1" t="s">
        <v>2887</v>
      </c>
      <c r="K442" s="1" t="s">
        <v>61</v>
      </c>
      <c r="L442" s="1">
        <v>27990.33</v>
      </c>
      <c r="M442" s="1">
        <v>23960.76</v>
      </c>
      <c r="N442" s="1">
        <v>39637.89</v>
      </c>
      <c r="O442" s="1">
        <v>2</v>
      </c>
      <c r="P442" s="1">
        <v>148.64859999999999</v>
      </c>
      <c r="Q442" s="1">
        <v>0</v>
      </c>
      <c r="R442" s="1">
        <v>0</v>
      </c>
      <c r="U442" s="1">
        <v>0</v>
      </c>
      <c r="W442" s="1">
        <v>0</v>
      </c>
      <c r="X442" s="1" t="s">
        <v>62</v>
      </c>
      <c r="Y442" s="1">
        <v>80000000</v>
      </c>
      <c r="Z442" s="1">
        <v>99</v>
      </c>
      <c r="AA442" s="2">
        <v>45280</v>
      </c>
      <c r="AB442" s="2">
        <v>45286</v>
      </c>
      <c r="AC442" s="2">
        <v>45652</v>
      </c>
      <c r="AE442" s="1" t="s">
        <v>497</v>
      </c>
      <c r="AF442" s="1" t="s">
        <v>2888</v>
      </c>
      <c r="AH442" s="1" t="s">
        <v>499</v>
      </c>
      <c r="AI442" s="1" t="s">
        <v>64</v>
      </c>
      <c r="AJ442" s="1" t="s">
        <v>65</v>
      </c>
      <c r="AM442" s="1" t="s">
        <v>2889</v>
      </c>
      <c r="AN442" s="1" t="s">
        <v>2890</v>
      </c>
      <c r="AT442" s="1">
        <v>99.21</v>
      </c>
      <c r="AU442" s="1" t="s">
        <v>68</v>
      </c>
      <c r="AX442" s="1" t="s">
        <v>68</v>
      </c>
      <c r="AY442" s="1" t="s">
        <v>85</v>
      </c>
      <c r="BB442" s="1" t="str">
        <f>VLOOKUP(E442,'[1]Agenda Clientes'!$B$2:$P$2416,15,0)</f>
        <v>P17264298</v>
      </c>
    </row>
    <row r="443" spans="1:54" s="1" customFormat="1" ht="15" customHeight="1" x14ac:dyDescent="0.25">
      <c r="A443" s="1" t="s">
        <v>2891</v>
      </c>
      <c r="C443" s="1" t="s">
        <v>77</v>
      </c>
      <c r="D443" s="1" t="s">
        <v>2892</v>
      </c>
      <c r="E443" s="1" t="s">
        <v>2893</v>
      </c>
      <c r="F443" s="1" t="s">
        <v>2893</v>
      </c>
      <c r="G443" s="1" t="s">
        <v>57</v>
      </c>
      <c r="H443" s="1" t="s">
        <v>495</v>
      </c>
      <c r="I443" s="1" t="s">
        <v>59</v>
      </c>
      <c r="J443" s="1" t="s">
        <v>2894</v>
      </c>
      <c r="K443" s="1" t="s">
        <v>61</v>
      </c>
      <c r="L443" s="1">
        <v>400892.4</v>
      </c>
      <c r="M443" s="1">
        <v>313565.12</v>
      </c>
      <c r="N443" s="1">
        <v>499826.25</v>
      </c>
      <c r="O443" s="1">
        <v>19</v>
      </c>
      <c r="P443" s="1">
        <v>4934.3019000000004</v>
      </c>
      <c r="Q443" s="1">
        <v>0</v>
      </c>
      <c r="R443" s="1">
        <v>0</v>
      </c>
      <c r="U443" s="1">
        <v>0</v>
      </c>
      <c r="W443" s="1">
        <v>0</v>
      </c>
      <c r="X443" s="1" t="s">
        <v>81</v>
      </c>
      <c r="Y443" s="1">
        <v>13860000</v>
      </c>
      <c r="Z443" s="1">
        <v>99</v>
      </c>
      <c r="AA443" s="2">
        <v>45280</v>
      </c>
      <c r="AB443" s="2">
        <v>45286</v>
      </c>
      <c r="AC443" s="2">
        <v>45652</v>
      </c>
      <c r="AE443" s="1" t="s">
        <v>497</v>
      </c>
      <c r="AF443" s="1" t="s">
        <v>2895</v>
      </c>
      <c r="AH443" s="1" t="s">
        <v>914</v>
      </c>
      <c r="AI443" s="1" t="s">
        <v>64</v>
      </c>
      <c r="AJ443" s="1" t="s">
        <v>65</v>
      </c>
      <c r="AM443" s="1" t="s">
        <v>2896</v>
      </c>
      <c r="AN443" s="1" t="s">
        <v>2897</v>
      </c>
      <c r="AU443" s="1" t="s">
        <v>68</v>
      </c>
      <c r="AX443" s="1" t="s">
        <v>68</v>
      </c>
      <c r="AY443" s="1" t="s">
        <v>85</v>
      </c>
      <c r="BB443" s="1" t="str">
        <f>VLOOKUP(E443,'[1]Agenda Clientes'!$B$2:$P$2416,15,0)</f>
        <v>P17264397</v>
      </c>
    </row>
    <row r="444" spans="1:54" s="1" customFormat="1" ht="15" customHeight="1" x14ac:dyDescent="0.25">
      <c r="A444" s="1" t="s">
        <v>2898</v>
      </c>
      <c r="C444" s="1" t="s">
        <v>77</v>
      </c>
      <c r="D444" s="1" t="s">
        <v>2899</v>
      </c>
      <c r="E444" s="1" t="s">
        <v>2900</v>
      </c>
      <c r="F444" s="1" t="s">
        <v>2900</v>
      </c>
      <c r="G444" s="1" t="s">
        <v>57</v>
      </c>
      <c r="H444" s="1" t="s">
        <v>495</v>
      </c>
      <c r="I444" s="1" t="s">
        <v>59</v>
      </c>
      <c r="J444" s="1" t="s">
        <v>2901</v>
      </c>
      <c r="K444" s="1" t="s">
        <v>61</v>
      </c>
      <c r="L444" s="1">
        <v>288830.52</v>
      </c>
      <c r="M444" s="1">
        <v>223604.3</v>
      </c>
      <c r="N444" s="1">
        <v>410596.6</v>
      </c>
      <c r="O444" s="1">
        <v>20</v>
      </c>
      <c r="P444" s="1">
        <v>18679.472000000002</v>
      </c>
      <c r="Q444" s="1">
        <v>0</v>
      </c>
      <c r="R444" s="1">
        <v>0</v>
      </c>
      <c r="U444" s="1">
        <v>0</v>
      </c>
      <c r="W444" s="1">
        <v>0</v>
      </c>
      <c r="X444" s="1" t="s">
        <v>62</v>
      </c>
      <c r="Y444" s="1">
        <v>19250000</v>
      </c>
      <c r="Z444" s="1">
        <v>30</v>
      </c>
      <c r="AA444" s="2">
        <v>45280</v>
      </c>
      <c r="AB444" s="2">
        <v>45286</v>
      </c>
      <c r="AC444" s="2">
        <v>45652</v>
      </c>
      <c r="AE444" s="1" t="s">
        <v>497</v>
      </c>
      <c r="AF444" s="1" t="s">
        <v>2902</v>
      </c>
      <c r="AH444" s="1" t="s">
        <v>499</v>
      </c>
      <c r="AI444" s="1" t="s">
        <v>64</v>
      </c>
      <c r="AJ444" s="1" t="s">
        <v>65</v>
      </c>
      <c r="AM444" s="1" t="s">
        <v>2903</v>
      </c>
      <c r="AN444" s="1" t="s">
        <v>2904</v>
      </c>
      <c r="AU444" s="1" t="s">
        <v>68</v>
      </c>
      <c r="AX444" s="1" t="s">
        <v>68</v>
      </c>
      <c r="AY444" s="1" t="s">
        <v>85</v>
      </c>
      <c r="BB444" s="1" t="str">
        <f>VLOOKUP(E444,'[1]Agenda Clientes'!$B$2:$P$2416,15,0)</f>
        <v>P17264663</v>
      </c>
    </row>
    <row r="445" spans="1:54" s="1" customFormat="1" ht="15" customHeight="1" x14ac:dyDescent="0.25">
      <c r="A445" s="1" t="s">
        <v>2905</v>
      </c>
      <c r="C445" s="1" t="s">
        <v>77</v>
      </c>
      <c r="D445" s="1" t="s">
        <v>2906</v>
      </c>
      <c r="E445" s="1" t="s">
        <v>2907</v>
      </c>
      <c r="F445" s="1" t="s">
        <v>2907</v>
      </c>
      <c r="G445" s="1" t="s">
        <v>57</v>
      </c>
      <c r="H445" s="1" t="s">
        <v>495</v>
      </c>
      <c r="I445" s="1" t="s">
        <v>59</v>
      </c>
      <c r="J445" s="1" t="s">
        <v>2908</v>
      </c>
      <c r="K445" s="1" t="s">
        <v>61</v>
      </c>
      <c r="L445" s="1">
        <v>261255.13</v>
      </c>
      <c r="M445" s="1">
        <v>205515.3</v>
      </c>
      <c r="N445" s="1">
        <v>371395.87</v>
      </c>
      <c r="O445" s="1">
        <v>20</v>
      </c>
      <c r="P445" s="1">
        <v>15879.074000000001</v>
      </c>
      <c r="Q445" s="1">
        <v>0</v>
      </c>
      <c r="R445" s="1">
        <v>0</v>
      </c>
      <c r="U445" s="1">
        <v>0</v>
      </c>
      <c r="W445" s="1">
        <v>0</v>
      </c>
      <c r="X445" s="1" t="s">
        <v>62</v>
      </c>
      <c r="Y445" s="1">
        <v>7810000</v>
      </c>
      <c r="Z445" s="1">
        <v>30</v>
      </c>
      <c r="AA445" s="2">
        <v>45280</v>
      </c>
      <c r="AB445" s="2">
        <v>45286</v>
      </c>
      <c r="AC445" s="2">
        <v>45652</v>
      </c>
      <c r="AE445" s="1" t="s">
        <v>497</v>
      </c>
      <c r="AF445" s="1" t="s">
        <v>2909</v>
      </c>
      <c r="AH445" s="1" t="s">
        <v>499</v>
      </c>
      <c r="AI445" s="1" t="s">
        <v>64</v>
      </c>
      <c r="AJ445" s="1" t="s">
        <v>65</v>
      </c>
      <c r="AM445" s="1" t="s">
        <v>354</v>
      </c>
      <c r="AN445" s="1" t="s">
        <v>2910</v>
      </c>
      <c r="AU445" s="1" t="s">
        <v>68</v>
      </c>
      <c r="AX445" s="1" t="s">
        <v>68</v>
      </c>
      <c r="AY445" s="1" t="s">
        <v>85</v>
      </c>
      <c r="BB445" s="1" t="str">
        <f>VLOOKUP(E445,'[1]Agenda Clientes'!$B$2:$P$2416,15,0)</f>
        <v>P17265649</v>
      </c>
    </row>
    <row r="446" spans="1:54" s="1" customFormat="1" ht="15" customHeight="1" x14ac:dyDescent="0.25">
      <c r="A446" s="1" t="s">
        <v>2911</v>
      </c>
      <c r="C446" s="1" t="s">
        <v>77</v>
      </c>
      <c r="D446" s="1" t="s">
        <v>2912</v>
      </c>
      <c r="E446" s="1" t="s">
        <v>2913</v>
      </c>
      <c r="F446" s="1" t="s">
        <v>2913</v>
      </c>
      <c r="G446" s="1" t="s">
        <v>57</v>
      </c>
      <c r="H446" s="1" t="s">
        <v>495</v>
      </c>
      <c r="I446" s="1" t="s">
        <v>59</v>
      </c>
      <c r="J446" s="1" t="s">
        <v>2914</v>
      </c>
      <c r="K446" s="1" t="s">
        <v>61</v>
      </c>
      <c r="L446" s="1">
        <v>218181.77</v>
      </c>
      <c r="M446" s="1">
        <v>172853.68</v>
      </c>
      <c r="N446" s="1">
        <v>310163.51</v>
      </c>
      <c r="O446" s="1">
        <v>20</v>
      </c>
      <c r="P446" s="1">
        <v>11815.314</v>
      </c>
      <c r="Q446" s="1">
        <v>0</v>
      </c>
      <c r="R446" s="1">
        <v>0</v>
      </c>
      <c r="U446" s="1">
        <v>0</v>
      </c>
      <c r="W446" s="1">
        <v>0</v>
      </c>
      <c r="X446" s="1" t="s">
        <v>62</v>
      </c>
      <c r="Y446" s="1">
        <v>13530000</v>
      </c>
      <c r="Z446" s="1">
        <v>30</v>
      </c>
      <c r="AA446" s="2">
        <v>45281</v>
      </c>
      <c r="AB446" s="2">
        <v>45286</v>
      </c>
      <c r="AC446" s="2">
        <v>45652</v>
      </c>
      <c r="AE446" s="1" t="s">
        <v>497</v>
      </c>
      <c r="AF446" s="1" t="s">
        <v>2915</v>
      </c>
      <c r="AH446" s="1" t="s">
        <v>499</v>
      </c>
      <c r="AI446" s="1" t="s">
        <v>64</v>
      </c>
      <c r="AJ446" s="1" t="s">
        <v>65</v>
      </c>
      <c r="AM446" s="1" t="s">
        <v>2916</v>
      </c>
      <c r="AN446" s="1" t="s">
        <v>2917</v>
      </c>
      <c r="AU446" s="1" t="s">
        <v>68</v>
      </c>
      <c r="AX446" s="1" t="s">
        <v>68</v>
      </c>
      <c r="AY446" s="1" t="s">
        <v>85</v>
      </c>
      <c r="BB446" s="1" t="str">
        <f>VLOOKUP(E446,'[1]Agenda Clientes'!$B$2:$P$2416,15,0)</f>
        <v>P17265678</v>
      </c>
    </row>
    <row r="447" spans="1:54" s="1" customFormat="1" ht="15" customHeight="1" x14ac:dyDescent="0.25">
      <c r="A447" s="1" t="s">
        <v>2918</v>
      </c>
      <c r="C447" s="1" t="s">
        <v>77</v>
      </c>
      <c r="D447" s="1" t="s">
        <v>2919</v>
      </c>
      <c r="E447" s="1" t="s">
        <v>2920</v>
      </c>
      <c r="F447" s="1" t="s">
        <v>2920</v>
      </c>
      <c r="G447" s="1" t="s">
        <v>57</v>
      </c>
      <c r="H447" s="1" t="s">
        <v>495</v>
      </c>
      <c r="I447" s="1" t="s">
        <v>59</v>
      </c>
      <c r="J447" s="1" t="s">
        <v>2921</v>
      </c>
      <c r="K447" s="1" t="s">
        <v>61</v>
      </c>
      <c r="L447" s="1">
        <v>226285.78</v>
      </c>
      <c r="M447" s="1">
        <v>178554.38</v>
      </c>
      <c r="N447" s="1">
        <v>321684.06</v>
      </c>
      <c r="O447" s="1">
        <v>2</v>
      </c>
      <c r="P447" s="1">
        <v>1267.0714</v>
      </c>
      <c r="Q447" s="1">
        <v>0</v>
      </c>
      <c r="R447" s="1">
        <v>0</v>
      </c>
      <c r="U447" s="1">
        <v>0</v>
      </c>
      <c r="W447" s="1">
        <v>0</v>
      </c>
      <c r="X447" s="1" t="s">
        <v>81</v>
      </c>
      <c r="Y447" s="1">
        <v>7700000</v>
      </c>
      <c r="Z447" s="1">
        <v>30</v>
      </c>
      <c r="AA447" s="2">
        <v>45281</v>
      </c>
      <c r="AB447" s="2">
        <v>45286</v>
      </c>
      <c r="AC447" s="2">
        <v>45652</v>
      </c>
      <c r="AE447" s="1" t="s">
        <v>497</v>
      </c>
      <c r="AF447" s="1" t="s">
        <v>2922</v>
      </c>
      <c r="AH447" s="1" t="s">
        <v>499</v>
      </c>
      <c r="AI447" s="1" t="s">
        <v>64</v>
      </c>
      <c r="AJ447" s="1" t="s">
        <v>65</v>
      </c>
      <c r="AM447" s="1" t="s">
        <v>2923</v>
      </c>
      <c r="AN447" s="1" t="s">
        <v>2924</v>
      </c>
      <c r="AU447" s="1" t="s">
        <v>68</v>
      </c>
      <c r="AX447" s="1" t="s">
        <v>68</v>
      </c>
      <c r="AY447" s="1" t="s">
        <v>85</v>
      </c>
      <c r="BB447" s="1" t="str">
        <f>VLOOKUP(E447,'[1]Agenda Clientes'!$B$2:$P$2416,15,0)</f>
        <v>P17265260</v>
      </c>
    </row>
    <row r="448" spans="1:54" s="1" customFormat="1" ht="15" customHeight="1" x14ac:dyDescent="0.25">
      <c r="A448" s="1" t="s">
        <v>2925</v>
      </c>
      <c r="C448" s="1" t="s">
        <v>77</v>
      </c>
      <c r="D448" s="1" t="s">
        <v>2926</v>
      </c>
      <c r="E448" s="1" t="s">
        <v>2927</v>
      </c>
      <c r="F448" s="1" t="s">
        <v>2927</v>
      </c>
      <c r="G448" s="1" t="s">
        <v>57</v>
      </c>
      <c r="H448" s="1" t="s">
        <v>495</v>
      </c>
      <c r="I448" s="1" t="s">
        <v>59</v>
      </c>
      <c r="J448" s="1" t="s">
        <v>2928</v>
      </c>
      <c r="K448" s="1" t="s">
        <v>61</v>
      </c>
      <c r="L448" s="1">
        <v>80037.56</v>
      </c>
      <c r="M448" s="1">
        <v>68674.880000000005</v>
      </c>
      <c r="N448" s="1">
        <v>113780.04</v>
      </c>
      <c r="O448" s="1">
        <v>20</v>
      </c>
      <c r="P448" s="1">
        <v>4236.5219999999999</v>
      </c>
      <c r="Q448" s="1">
        <v>0</v>
      </c>
      <c r="R448" s="1">
        <v>0</v>
      </c>
      <c r="U448" s="1">
        <v>0</v>
      </c>
      <c r="W448" s="1">
        <v>0</v>
      </c>
      <c r="X448" s="1" t="s">
        <v>62</v>
      </c>
      <c r="Y448" s="1">
        <v>80000000</v>
      </c>
      <c r="Z448" s="1">
        <v>99</v>
      </c>
      <c r="AA448" s="2">
        <v>45281</v>
      </c>
      <c r="AB448" s="2">
        <v>45290</v>
      </c>
      <c r="AC448" s="2">
        <v>45656</v>
      </c>
      <c r="AE448" s="1" t="s">
        <v>497</v>
      </c>
      <c r="AF448" s="1" t="s">
        <v>2929</v>
      </c>
      <c r="AH448" s="1" t="s">
        <v>499</v>
      </c>
      <c r="AI448" s="1" t="s">
        <v>64</v>
      </c>
      <c r="AJ448" s="1" t="s">
        <v>65</v>
      </c>
      <c r="AM448" s="1" t="s">
        <v>2930</v>
      </c>
      <c r="AN448" s="1" t="s">
        <v>2931</v>
      </c>
      <c r="AU448" s="1" t="s">
        <v>68</v>
      </c>
      <c r="AX448" s="1" t="s">
        <v>68</v>
      </c>
      <c r="AY448" s="1" t="s">
        <v>85</v>
      </c>
      <c r="BB448" s="1" t="str">
        <f>VLOOKUP(E448,'[1]Agenda Clientes'!$B$2:$P$2416,15,0)</f>
        <v>P17266724</v>
      </c>
    </row>
    <row r="449" spans="1:54" s="1" customFormat="1" ht="15" customHeight="1" x14ac:dyDescent="0.25">
      <c r="A449" s="1" t="s">
        <v>2932</v>
      </c>
      <c r="C449" s="1" t="s">
        <v>77</v>
      </c>
      <c r="D449" s="1" t="s">
        <v>2933</v>
      </c>
      <c r="E449" s="1" t="s">
        <v>2934</v>
      </c>
      <c r="F449" s="1" t="s">
        <v>2934</v>
      </c>
      <c r="G449" s="1" t="s">
        <v>57</v>
      </c>
      <c r="H449" s="1" t="s">
        <v>495</v>
      </c>
      <c r="I449" s="1" t="s">
        <v>59</v>
      </c>
      <c r="J449" s="1" t="s">
        <v>2935</v>
      </c>
      <c r="K449" s="1" t="s">
        <v>61</v>
      </c>
      <c r="L449" s="1">
        <v>367872.18</v>
      </c>
      <c r="M449" s="1">
        <v>285374.86</v>
      </c>
      <c r="N449" s="1">
        <v>522960.88</v>
      </c>
      <c r="O449" s="1">
        <v>10</v>
      </c>
      <c r="P449" s="1">
        <v>11283.33</v>
      </c>
      <c r="Q449" s="1">
        <v>0</v>
      </c>
      <c r="R449" s="1">
        <v>0</v>
      </c>
      <c r="U449" s="1">
        <v>0</v>
      </c>
      <c r="W449" s="1">
        <v>0</v>
      </c>
      <c r="X449" s="1" t="s">
        <v>62</v>
      </c>
      <c r="Y449" s="1">
        <v>13090000</v>
      </c>
      <c r="Z449" s="1">
        <v>30</v>
      </c>
      <c r="AA449" s="2">
        <v>45282</v>
      </c>
      <c r="AB449" s="2">
        <v>45287</v>
      </c>
      <c r="AC449" s="2">
        <v>45653</v>
      </c>
      <c r="AE449" s="1" t="s">
        <v>497</v>
      </c>
      <c r="AF449" s="1" t="s">
        <v>2936</v>
      </c>
      <c r="AH449" s="1" t="s">
        <v>499</v>
      </c>
      <c r="AI449" s="1" t="s">
        <v>64</v>
      </c>
      <c r="AJ449" s="1" t="s">
        <v>65</v>
      </c>
      <c r="AM449" s="1" t="s">
        <v>2937</v>
      </c>
      <c r="AN449" s="1" t="s">
        <v>2938</v>
      </c>
      <c r="AU449" s="1" t="s">
        <v>68</v>
      </c>
      <c r="AX449" s="1" t="s">
        <v>68</v>
      </c>
      <c r="AY449" s="1" t="s">
        <v>104</v>
      </c>
      <c r="BB449" s="1" t="str">
        <f>VLOOKUP(E449,'[1]Agenda Clientes'!$B$2:$P$2416,15,0)</f>
        <v>P17266905</v>
      </c>
    </row>
    <row r="450" spans="1:54" s="1" customFormat="1" ht="15" customHeight="1" x14ac:dyDescent="0.25">
      <c r="A450" s="1" t="s">
        <v>2939</v>
      </c>
      <c r="C450" s="1" t="s">
        <v>54</v>
      </c>
      <c r="D450" s="1" t="s">
        <v>2940</v>
      </c>
      <c r="E450" s="1" t="s">
        <v>2941</v>
      </c>
      <c r="F450" s="1" t="s">
        <v>2941</v>
      </c>
      <c r="G450" s="1" t="s">
        <v>57</v>
      </c>
      <c r="H450" s="1" t="s">
        <v>495</v>
      </c>
      <c r="I450" s="1" t="s">
        <v>59</v>
      </c>
      <c r="J450" s="1" t="s">
        <v>2942</v>
      </c>
      <c r="K450" s="1" t="s">
        <v>61</v>
      </c>
      <c r="L450" s="1">
        <v>280457.28999999998</v>
      </c>
      <c r="M450" s="1">
        <v>235036.59</v>
      </c>
      <c r="N450" s="1">
        <v>349669.67</v>
      </c>
      <c r="O450" s="1">
        <v>2</v>
      </c>
      <c r="P450" s="1">
        <v>498.4828</v>
      </c>
      <c r="Q450" s="1">
        <v>0</v>
      </c>
      <c r="R450" s="1">
        <v>0</v>
      </c>
      <c r="U450" s="1">
        <v>0</v>
      </c>
      <c r="W450" s="1">
        <v>0</v>
      </c>
      <c r="X450" s="1" t="s">
        <v>62</v>
      </c>
      <c r="Y450" s="1">
        <v>37510000</v>
      </c>
      <c r="Z450" s="1">
        <v>99</v>
      </c>
      <c r="AA450" s="2">
        <v>45282</v>
      </c>
      <c r="AB450" s="2">
        <v>45282</v>
      </c>
      <c r="AC450" s="2">
        <v>45648</v>
      </c>
      <c r="AE450" s="1" t="s">
        <v>497</v>
      </c>
      <c r="AH450" s="1" t="s">
        <v>914</v>
      </c>
      <c r="AI450" s="1" t="s">
        <v>64</v>
      </c>
      <c r="AJ450" s="1" t="s">
        <v>65</v>
      </c>
      <c r="AM450" s="1" t="s">
        <v>2943</v>
      </c>
      <c r="AN450" s="1" t="s">
        <v>2944</v>
      </c>
      <c r="AU450" s="1" t="s">
        <v>68</v>
      </c>
      <c r="AX450" s="1" t="s">
        <v>68</v>
      </c>
      <c r="AY450" s="1" t="s">
        <v>104</v>
      </c>
      <c r="BB450" s="1" t="str">
        <f>VLOOKUP(E450,'[1]Agenda Clientes'!$B$2:$P$2416,15,0)</f>
        <v>P17267235</v>
      </c>
    </row>
    <row r="451" spans="1:54" s="1" customFormat="1" ht="15" customHeight="1" x14ac:dyDescent="0.25">
      <c r="A451" s="1" t="s">
        <v>2945</v>
      </c>
      <c r="C451" s="1" t="s">
        <v>77</v>
      </c>
      <c r="D451" s="1" t="s">
        <v>2946</v>
      </c>
      <c r="E451" s="1" t="s">
        <v>2947</v>
      </c>
      <c r="F451" s="1" t="s">
        <v>2947</v>
      </c>
      <c r="G451" s="1" t="s">
        <v>57</v>
      </c>
      <c r="H451" s="1" t="s">
        <v>495</v>
      </c>
      <c r="I451" s="1" t="s">
        <v>59</v>
      </c>
      <c r="J451" s="1" t="s">
        <v>2948</v>
      </c>
      <c r="K451" s="1" t="s">
        <v>61</v>
      </c>
      <c r="L451" s="1">
        <v>218654.32</v>
      </c>
      <c r="M451" s="1">
        <v>172514.55</v>
      </c>
      <c r="N451" s="1">
        <v>310835.28999999998</v>
      </c>
      <c r="O451" s="1">
        <v>2</v>
      </c>
      <c r="P451" s="1">
        <v>1141.7521999999999</v>
      </c>
      <c r="Q451" s="1">
        <v>0</v>
      </c>
      <c r="R451" s="1">
        <v>0</v>
      </c>
      <c r="U451" s="1">
        <v>0</v>
      </c>
      <c r="W451" s="1">
        <v>0</v>
      </c>
      <c r="X451" s="1" t="s">
        <v>81</v>
      </c>
      <c r="Y451" s="1">
        <v>6149000</v>
      </c>
      <c r="Z451" s="1">
        <v>30</v>
      </c>
      <c r="AA451" s="2">
        <v>45282</v>
      </c>
      <c r="AB451" s="2">
        <v>45290</v>
      </c>
      <c r="AC451" s="2">
        <v>45656</v>
      </c>
      <c r="AE451" s="1" t="s">
        <v>497</v>
      </c>
      <c r="AF451" s="1" t="s">
        <v>2949</v>
      </c>
      <c r="AH451" s="1" t="s">
        <v>499</v>
      </c>
      <c r="AI451" s="1" t="s">
        <v>64</v>
      </c>
      <c r="AJ451" s="1" t="s">
        <v>65</v>
      </c>
      <c r="AM451" s="1" t="s">
        <v>2950</v>
      </c>
      <c r="AN451" s="1" t="s">
        <v>2951</v>
      </c>
      <c r="AU451" s="1" t="s">
        <v>68</v>
      </c>
      <c r="AX451" s="1" t="s">
        <v>68</v>
      </c>
      <c r="AY451" s="1" t="s">
        <v>85</v>
      </c>
      <c r="BB451" s="1" t="str">
        <f>VLOOKUP(E451,'[1]Agenda Clientes'!$B$2:$P$2416,15,0)</f>
        <v>P17266726</v>
      </c>
    </row>
    <row r="452" spans="1:54" s="1" customFormat="1" ht="15" customHeight="1" x14ac:dyDescent="0.25">
      <c r="A452" s="1" t="s">
        <v>2952</v>
      </c>
      <c r="C452" s="1" t="s">
        <v>54</v>
      </c>
      <c r="D452" s="1" t="s">
        <v>2953</v>
      </c>
      <c r="E452" s="1" t="s">
        <v>2954</v>
      </c>
      <c r="F452" s="1" t="s">
        <v>2954</v>
      </c>
      <c r="G452" s="1" t="s">
        <v>57</v>
      </c>
      <c r="H452" s="1" t="s">
        <v>495</v>
      </c>
      <c r="I452" s="1" t="s">
        <v>59</v>
      </c>
      <c r="J452" s="1" t="s">
        <v>2955</v>
      </c>
      <c r="K452" s="1" t="s">
        <v>61</v>
      </c>
      <c r="L452" s="1">
        <v>416785.86</v>
      </c>
      <c r="M452" s="1">
        <v>325484.36</v>
      </c>
      <c r="N452" s="1">
        <v>519641.95</v>
      </c>
      <c r="O452" s="1">
        <v>10</v>
      </c>
      <c r="P452" s="1">
        <v>2638.6509999999998</v>
      </c>
      <c r="Q452" s="1">
        <v>0</v>
      </c>
      <c r="R452" s="1">
        <v>0</v>
      </c>
      <c r="U452" s="1">
        <v>0</v>
      </c>
      <c r="W452" s="1">
        <v>0</v>
      </c>
      <c r="X452" s="1" t="s">
        <v>81</v>
      </c>
      <c r="Y452" s="1">
        <v>17297500</v>
      </c>
      <c r="Z452" s="1">
        <v>99</v>
      </c>
      <c r="AA452" s="2">
        <v>45282</v>
      </c>
      <c r="AB452" s="2">
        <v>45282</v>
      </c>
      <c r="AC452" s="2">
        <v>45648</v>
      </c>
      <c r="AE452" s="1" t="s">
        <v>497</v>
      </c>
      <c r="AH452" s="1" t="s">
        <v>914</v>
      </c>
      <c r="AI452" s="1" t="s">
        <v>64</v>
      </c>
      <c r="AJ452" s="1" t="s">
        <v>65</v>
      </c>
      <c r="AM452" s="1" t="s">
        <v>2956</v>
      </c>
      <c r="AN452" s="1" t="s">
        <v>2957</v>
      </c>
      <c r="AU452" s="1" t="s">
        <v>68</v>
      </c>
      <c r="AX452" s="1" t="s">
        <v>68</v>
      </c>
      <c r="AY452" s="1" t="s">
        <v>104</v>
      </c>
      <c r="BB452" s="1" t="str">
        <f>VLOOKUP(E452,'[1]Agenda Clientes'!$B$2:$P$2416,15,0)</f>
        <v>P17267076</v>
      </c>
    </row>
    <row r="453" spans="1:54" s="1" customFormat="1" ht="15" customHeight="1" x14ac:dyDescent="0.25">
      <c r="A453" s="1" t="s">
        <v>2958</v>
      </c>
      <c r="C453" s="1" t="s">
        <v>77</v>
      </c>
      <c r="D453" s="1" t="s">
        <v>2959</v>
      </c>
      <c r="E453" s="1" t="s">
        <v>2960</v>
      </c>
      <c r="F453" s="1" t="s">
        <v>2960</v>
      </c>
      <c r="G453" s="1" t="s">
        <v>57</v>
      </c>
      <c r="H453" s="1" t="s">
        <v>495</v>
      </c>
      <c r="I453" s="1" t="s">
        <v>59</v>
      </c>
      <c r="J453" s="1" t="s">
        <v>2961</v>
      </c>
      <c r="K453" s="1" t="s">
        <v>61</v>
      </c>
      <c r="L453" s="1">
        <v>213631</v>
      </c>
      <c r="M453" s="1">
        <v>168075.06</v>
      </c>
      <c r="N453" s="1">
        <v>303694.24</v>
      </c>
      <c r="O453" s="1">
        <v>12</v>
      </c>
      <c r="P453" s="1">
        <v>7131.3563999999997</v>
      </c>
      <c r="Q453" s="1">
        <v>0</v>
      </c>
      <c r="R453" s="1">
        <v>0</v>
      </c>
      <c r="U453" s="1">
        <v>0</v>
      </c>
      <c r="W453" s="1">
        <v>0</v>
      </c>
      <c r="X453" s="1" t="s">
        <v>81</v>
      </c>
      <c r="Y453" s="1">
        <v>8855000</v>
      </c>
      <c r="Z453" s="1">
        <v>30</v>
      </c>
      <c r="AA453" s="2">
        <v>45282</v>
      </c>
      <c r="AB453" s="2">
        <v>45289</v>
      </c>
      <c r="AC453" s="2">
        <v>45655</v>
      </c>
      <c r="AE453" s="1" t="s">
        <v>497</v>
      </c>
      <c r="AF453" s="1" t="s">
        <v>2962</v>
      </c>
      <c r="AH453" s="1" t="s">
        <v>499</v>
      </c>
      <c r="AI453" s="1" t="s">
        <v>64</v>
      </c>
      <c r="AJ453" s="1" t="s">
        <v>65</v>
      </c>
      <c r="AM453" s="1" t="s">
        <v>2963</v>
      </c>
      <c r="AN453" s="1" t="s">
        <v>2964</v>
      </c>
      <c r="AU453" s="1" t="s">
        <v>68</v>
      </c>
      <c r="AX453" s="1" t="s">
        <v>68</v>
      </c>
      <c r="AY453" s="1" t="s">
        <v>104</v>
      </c>
      <c r="BB453" s="1" t="str">
        <f>VLOOKUP(E453,'[1]Agenda Clientes'!$B$2:$P$2416,15,0)</f>
        <v>P17266910</v>
      </c>
    </row>
    <row r="454" spans="1:54" s="1" customFormat="1" ht="15" customHeight="1" x14ac:dyDescent="0.25">
      <c r="A454" s="1" t="s">
        <v>2965</v>
      </c>
      <c r="C454" s="1" t="s">
        <v>77</v>
      </c>
      <c r="D454" s="1" t="s">
        <v>2966</v>
      </c>
      <c r="E454" s="1" t="s">
        <v>2967</v>
      </c>
      <c r="F454" s="1" t="s">
        <v>2967</v>
      </c>
      <c r="G454" s="1" t="s">
        <v>57</v>
      </c>
      <c r="H454" s="1" t="s">
        <v>495</v>
      </c>
      <c r="I454" s="1" t="s">
        <v>59</v>
      </c>
      <c r="J454" s="1" t="s">
        <v>2968</v>
      </c>
      <c r="K454" s="1" t="s">
        <v>61</v>
      </c>
      <c r="L454" s="1">
        <v>270012.12</v>
      </c>
      <c r="M454" s="1">
        <v>212988.3</v>
      </c>
      <c r="N454" s="1">
        <v>383844.68</v>
      </c>
      <c r="O454" s="1">
        <v>2</v>
      </c>
      <c r="P454" s="1">
        <v>1634.9570000000001</v>
      </c>
      <c r="Q454" s="1">
        <v>0</v>
      </c>
      <c r="R454" s="1">
        <v>0</v>
      </c>
      <c r="U454" s="1">
        <v>0</v>
      </c>
      <c r="W454" s="1">
        <v>0</v>
      </c>
      <c r="X454" s="1" t="s">
        <v>62</v>
      </c>
      <c r="Y454" s="1">
        <v>7590000</v>
      </c>
      <c r="Z454" s="1">
        <v>30</v>
      </c>
      <c r="AA454" s="2">
        <v>45282</v>
      </c>
      <c r="AB454" s="2">
        <v>45290</v>
      </c>
      <c r="AC454" s="2">
        <v>45656</v>
      </c>
      <c r="AE454" s="1" t="s">
        <v>497</v>
      </c>
      <c r="AF454" s="1" t="s">
        <v>2969</v>
      </c>
      <c r="AH454" s="1" t="s">
        <v>499</v>
      </c>
      <c r="AI454" s="1" t="s">
        <v>64</v>
      </c>
      <c r="AJ454" s="1" t="s">
        <v>65</v>
      </c>
      <c r="AM454" s="1" t="s">
        <v>2970</v>
      </c>
      <c r="AN454" s="1" t="s">
        <v>2971</v>
      </c>
      <c r="AU454" s="1" t="s">
        <v>68</v>
      </c>
      <c r="AX454" s="1" t="s">
        <v>68</v>
      </c>
      <c r="AY454" s="1" t="s">
        <v>85</v>
      </c>
      <c r="BB454" s="1" t="str">
        <f>VLOOKUP(E454,'[1]Agenda Clientes'!$B$2:$P$2416,15,0)</f>
        <v>P17264628</v>
      </c>
    </row>
    <row r="455" spans="1:54" s="1" customFormat="1" ht="15" customHeight="1" x14ac:dyDescent="0.25">
      <c r="A455" s="1" t="s">
        <v>2972</v>
      </c>
      <c r="C455" s="1" t="s">
        <v>77</v>
      </c>
      <c r="D455" s="1" t="s">
        <v>2973</v>
      </c>
      <c r="E455" s="1" t="s">
        <v>2974</v>
      </c>
      <c r="F455" s="1" t="s">
        <v>2974</v>
      </c>
      <c r="G455" s="1" t="s">
        <v>57</v>
      </c>
      <c r="H455" s="1" t="s">
        <v>495</v>
      </c>
      <c r="I455" s="1" t="s">
        <v>59</v>
      </c>
      <c r="J455" s="1" t="s">
        <v>2975</v>
      </c>
      <c r="K455" s="1" t="s">
        <v>61</v>
      </c>
      <c r="L455" s="1">
        <v>183879.16</v>
      </c>
      <c r="M455" s="1">
        <v>146130.16</v>
      </c>
      <c r="N455" s="1">
        <v>261399.5</v>
      </c>
      <c r="O455" s="1">
        <v>12</v>
      </c>
      <c r="P455" s="1">
        <v>6179.9964</v>
      </c>
      <c r="Q455" s="1">
        <v>0</v>
      </c>
      <c r="R455" s="1">
        <v>0</v>
      </c>
      <c r="U455" s="1">
        <v>0</v>
      </c>
      <c r="W455" s="1">
        <v>0</v>
      </c>
      <c r="X455" s="1" t="s">
        <v>81</v>
      </c>
      <c r="Y455" s="1">
        <v>5577000</v>
      </c>
      <c r="Z455" s="1">
        <v>30</v>
      </c>
      <c r="AA455" s="2">
        <v>45282</v>
      </c>
      <c r="AB455" s="2">
        <v>45288</v>
      </c>
      <c r="AC455" s="2">
        <v>45654</v>
      </c>
      <c r="AE455" s="1" t="s">
        <v>497</v>
      </c>
      <c r="AF455" s="1" t="s">
        <v>2976</v>
      </c>
      <c r="AH455" s="1" t="s">
        <v>499</v>
      </c>
      <c r="AI455" s="1" t="s">
        <v>64</v>
      </c>
      <c r="AJ455" s="1" t="s">
        <v>65</v>
      </c>
      <c r="AM455" s="1" t="s">
        <v>2977</v>
      </c>
      <c r="AN455" s="1" t="s">
        <v>2978</v>
      </c>
      <c r="AU455" s="1" t="s">
        <v>68</v>
      </c>
      <c r="AX455" s="1" t="s">
        <v>68</v>
      </c>
      <c r="AY455" s="1" t="s">
        <v>85</v>
      </c>
      <c r="BB455" s="1" t="str">
        <f>VLOOKUP(E455,'[1]Agenda Clientes'!$B$2:$P$2416,15,0)</f>
        <v>P17266036</v>
      </c>
    </row>
    <row r="456" spans="1:54" s="1" customFormat="1" ht="15" customHeight="1" x14ac:dyDescent="0.25">
      <c r="A456" s="1" t="s">
        <v>2979</v>
      </c>
      <c r="C456" s="1" t="s">
        <v>77</v>
      </c>
      <c r="D456" s="1" t="s">
        <v>2980</v>
      </c>
      <c r="E456" s="1" t="s">
        <v>2981</v>
      </c>
      <c r="F456" s="1" t="s">
        <v>2981</v>
      </c>
      <c r="G456" s="1" t="s">
        <v>57</v>
      </c>
      <c r="H456" s="1" t="s">
        <v>495</v>
      </c>
      <c r="I456" s="1" t="s">
        <v>59</v>
      </c>
      <c r="J456" s="1" t="s">
        <v>2982</v>
      </c>
      <c r="K456" s="1" t="s">
        <v>61</v>
      </c>
      <c r="L456" s="1">
        <v>253125.12</v>
      </c>
      <c r="M456" s="1">
        <v>198131.49</v>
      </c>
      <c r="N456" s="1">
        <v>359838.37</v>
      </c>
      <c r="O456" s="1">
        <v>2</v>
      </c>
      <c r="P456" s="1">
        <v>1552.3434</v>
      </c>
      <c r="Q456" s="1">
        <v>0</v>
      </c>
      <c r="R456" s="1">
        <v>0</v>
      </c>
      <c r="U456" s="1">
        <v>0</v>
      </c>
      <c r="W456" s="1">
        <v>0</v>
      </c>
      <c r="X456" s="1" t="s">
        <v>62</v>
      </c>
      <c r="Y456" s="1">
        <v>10450000</v>
      </c>
      <c r="Z456" s="1">
        <v>30</v>
      </c>
      <c r="AA456" s="2">
        <v>45282</v>
      </c>
      <c r="AB456" s="2">
        <v>45288</v>
      </c>
      <c r="AC456" s="2">
        <v>45654</v>
      </c>
      <c r="AE456" s="1" t="s">
        <v>497</v>
      </c>
      <c r="AF456" s="1" t="s">
        <v>2983</v>
      </c>
      <c r="AH456" s="1" t="s">
        <v>499</v>
      </c>
      <c r="AI456" s="1" t="s">
        <v>64</v>
      </c>
      <c r="AJ456" s="1" t="s">
        <v>65</v>
      </c>
      <c r="AM456" s="1" t="s">
        <v>2984</v>
      </c>
      <c r="AN456" s="1" t="s">
        <v>2985</v>
      </c>
      <c r="AU456" s="1" t="s">
        <v>68</v>
      </c>
      <c r="AX456" s="1" t="s">
        <v>68</v>
      </c>
      <c r="AY456" s="1" t="s">
        <v>85</v>
      </c>
      <c r="BB456" s="1" t="str">
        <f>VLOOKUP(E456,'[1]Agenda Clientes'!$B$2:$P$2416,15,0)</f>
        <v>P17266044</v>
      </c>
    </row>
    <row r="457" spans="1:54" s="1" customFormat="1" ht="15" customHeight="1" x14ac:dyDescent="0.25">
      <c r="A457" s="1" t="s">
        <v>2986</v>
      </c>
      <c r="C457" s="1" t="s">
        <v>77</v>
      </c>
      <c r="D457" s="1" t="s">
        <v>2987</v>
      </c>
      <c r="E457" s="1" t="s">
        <v>1578</v>
      </c>
      <c r="F457" s="1" t="s">
        <v>1578</v>
      </c>
      <c r="G457" s="1" t="s">
        <v>57</v>
      </c>
      <c r="H457" s="1" t="s">
        <v>495</v>
      </c>
      <c r="I457" s="1" t="s">
        <v>59</v>
      </c>
      <c r="J457" s="1" t="s">
        <v>2988</v>
      </c>
      <c r="K457" s="1" t="s">
        <v>61</v>
      </c>
      <c r="L457" s="1">
        <v>112508.85</v>
      </c>
      <c r="M457" s="1">
        <v>87417.94</v>
      </c>
      <c r="N457" s="1">
        <v>159940.71</v>
      </c>
      <c r="O457" s="1">
        <v>12</v>
      </c>
      <c r="P457" s="1">
        <v>4453.6260000000002</v>
      </c>
      <c r="Q457" s="1">
        <v>0</v>
      </c>
      <c r="R457" s="1">
        <v>0</v>
      </c>
      <c r="U457" s="1">
        <v>0</v>
      </c>
      <c r="W457" s="1">
        <v>0</v>
      </c>
      <c r="X457" s="1" t="s">
        <v>81</v>
      </c>
      <c r="Y457" s="1">
        <v>11220000</v>
      </c>
      <c r="Z457" s="1">
        <v>30</v>
      </c>
      <c r="AA457" s="2">
        <v>45282</v>
      </c>
      <c r="AB457" s="2">
        <v>45288</v>
      </c>
      <c r="AC457" s="2">
        <v>45654</v>
      </c>
      <c r="AE457" s="1" t="s">
        <v>497</v>
      </c>
      <c r="AF457" s="1" t="s">
        <v>2989</v>
      </c>
      <c r="AH457" s="1" t="s">
        <v>499</v>
      </c>
      <c r="AI457" s="1" t="s">
        <v>64</v>
      </c>
      <c r="AJ457" s="1" t="s">
        <v>65</v>
      </c>
      <c r="AM457" s="1" t="s">
        <v>1580</v>
      </c>
      <c r="AN457" s="1" t="s">
        <v>1581</v>
      </c>
      <c r="AU457" s="1" t="s">
        <v>68</v>
      </c>
      <c r="AX457" s="1" t="s">
        <v>68</v>
      </c>
      <c r="AY457" s="1" t="s">
        <v>85</v>
      </c>
      <c r="BB457" s="1" t="str">
        <f>VLOOKUP(E457,'[1]Agenda Clientes'!$B$2:$P$2416,15,0)</f>
        <v>P17266793</v>
      </c>
    </row>
    <row r="458" spans="1:54" s="1" customFormat="1" ht="15" customHeight="1" x14ac:dyDescent="0.25">
      <c r="A458" s="1" t="s">
        <v>2990</v>
      </c>
      <c r="C458" s="1" t="s">
        <v>77</v>
      </c>
      <c r="D458" s="1" t="s">
        <v>2991</v>
      </c>
      <c r="E458" s="1" t="s">
        <v>2992</v>
      </c>
      <c r="F458" s="1" t="s">
        <v>2992</v>
      </c>
      <c r="G458" s="1" t="s">
        <v>57</v>
      </c>
      <c r="H458" s="1" t="s">
        <v>495</v>
      </c>
      <c r="I458" s="1" t="s">
        <v>59</v>
      </c>
      <c r="J458" s="1" t="s">
        <v>2993</v>
      </c>
      <c r="K458" s="1" t="s">
        <v>61</v>
      </c>
      <c r="L458" s="1">
        <v>359532.23</v>
      </c>
      <c r="M458" s="1">
        <v>279724.68</v>
      </c>
      <c r="N458" s="1">
        <v>511104.96</v>
      </c>
      <c r="O458" s="1">
        <v>2</v>
      </c>
      <c r="P458" s="1">
        <v>2232.6741999999999</v>
      </c>
      <c r="Q458" s="1">
        <v>0</v>
      </c>
      <c r="R458" s="1">
        <v>0</v>
      </c>
      <c r="U458" s="1">
        <v>0</v>
      </c>
      <c r="W458" s="1">
        <v>0</v>
      </c>
      <c r="X458" s="1" t="s">
        <v>62</v>
      </c>
      <c r="Y458" s="1">
        <v>9790000</v>
      </c>
      <c r="Z458" s="1">
        <v>30</v>
      </c>
      <c r="AA458" s="2">
        <v>45283</v>
      </c>
      <c r="AB458" s="2">
        <v>45288</v>
      </c>
      <c r="AC458" s="2">
        <v>45654</v>
      </c>
      <c r="AE458" s="1" t="s">
        <v>497</v>
      </c>
      <c r="AF458" s="1" t="s">
        <v>2994</v>
      </c>
      <c r="AH458" s="1" t="s">
        <v>499</v>
      </c>
      <c r="AI458" s="1" t="s">
        <v>64</v>
      </c>
      <c r="AJ458" s="1" t="s">
        <v>65</v>
      </c>
      <c r="AM458" s="1" t="s">
        <v>2995</v>
      </c>
      <c r="AN458" s="1" t="s">
        <v>2996</v>
      </c>
      <c r="AU458" s="1" t="s">
        <v>68</v>
      </c>
      <c r="AX458" s="1" t="s">
        <v>68</v>
      </c>
      <c r="AY458" s="1" t="s">
        <v>85</v>
      </c>
      <c r="BB458" s="1" t="str">
        <f>VLOOKUP(E458,'[1]Agenda Clientes'!$B$2:$P$2416,15,0)</f>
        <v>P17264602</v>
      </c>
    </row>
    <row r="459" spans="1:54" s="1" customFormat="1" ht="15" customHeight="1" x14ac:dyDescent="0.25">
      <c r="A459" s="1" t="s">
        <v>2997</v>
      </c>
      <c r="C459" s="1" t="s">
        <v>54</v>
      </c>
      <c r="D459" s="1" t="s">
        <v>2998</v>
      </c>
      <c r="E459" s="1" t="s">
        <v>2999</v>
      </c>
      <c r="F459" s="1" t="s">
        <v>2999</v>
      </c>
      <c r="G459" s="1" t="s">
        <v>57</v>
      </c>
      <c r="H459" s="1" t="s">
        <v>495</v>
      </c>
      <c r="I459" s="1" t="s">
        <v>59</v>
      </c>
      <c r="J459" s="1" t="s">
        <v>3000</v>
      </c>
      <c r="K459" s="1" t="s">
        <v>61</v>
      </c>
      <c r="L459" s="1">
        <v>360720.27</v>
      </c>
      <c r="M459" s="1">
        <v>307588.90000000002</v>
      </c>
      <c r="N459" s="1">
        <v>450210.49</v>
      </c>
      <c r="O459" s="1">
        <v>10</v>
      </c>
      <c r="P459" s="1">
        <v>3295.0639999999999</v>
      </c>
      <c r="Q459" s="1">
        <v>0</v>
      </c>
      <c r="R459" s="1">
        <v>0</v>
      </c>
      <c r="U459" s="1">
        <v>0</v>
      </c>
      <c r="W459" s="1">
        <v>0</v>
      </c>
      <c r="X459" s="1" t="s">
        <v>62</v>
      </c>
      <c r="Y459" s="1">
        <v>22330000</v>
      </c>
      <c r="Z459" s="1">
        <v>99</v>
      </c>
      <c r="AA459" s="2">
        <v>45283</v>
      </c>
      <c r="AB459" s="2">
        <v>45283</v>
      </c>
      <c r="AC459" s="2">
        <v>45649</v>
      </c>
      <c r="AE459" s="1" t="s">
        <v>497</v>
      </c>
      <c r="AH459" s="1" t="s">
        <v>914</v>
      </c>
      <c r="AI459" s="1" t="s">
        <v>64</v>
      </c>
      <c r="AJ459" s="1" t="s">
        <v>65</v>
      </c>
      <c r="AM459" s="1" t="s">
        <v>3001</v>
      </c>
      <c r="AN459" s="1" t="s">
        <v>3002</v>
      </c>
      <c r="AU459" s="1" t="s">
        <v>68</v>
      </c>
      <c r="AX459" s="1" t="s">
        <v>68</v>
      </c>
      <c r="AY459" s="1" t="s">
        <v>104</v>
      </c>
      <c r="BB459" s="1" t="str">
        <f>VLOOKUP(E459,'[1]Agenda Clientes'!$B$2:$P$2416,15,0)</f>
        <v>P17267236</v>
      </c>
    </row>
    <row r="460" spans="1:54" s="1" customFormat="1" ht="15" customHeight="1" x14ac:dyDescent="0.25">
      <c r="A460" s="1" t="s">
        <v>3003</v>
      </c>
      <c r="C460" s="1" t="s">
        <v>77</v>
      </c>
      <c r="D460" s="1" t="s">
        <v>3004</v>
      </c>
      <c r="E460" s="1" t="s">
        <v>3005</v>
      </c>
      <c r="F460" s="1" t="s">
        <v>3005</v>
      </c>
      <c r="G460" s="1" t="s">
        <v>57</v>
      </c>
      <c r="H460" s="1" t="s">
        <v>495</v>
      </c>
      <c r="I460" s="1" t="s">
        <v>59</v>
      </c>
      <c r="J460" s="1" t="s">
        <v>3006</v>
      </c>
      <c r="K460" s="1" t="s">
        <v>61</v>
      </c>
      <c r="L460" s="1">
        <v>282215.53000000003</v>
      </c>
      <c r="M460" s="1">
        <v>221291.14</v>
      </c>
      <c r="N460" s="1">
        <v>401192.83</v>
      </c>
      <c r="O460" s="1">
        <v>20</v>
      </c>
      <c r="P460" s="1">
        <v>16361.76</v>
      </c>
      <c r="Q460" s="1">
        <v>0</v>
      </c>
      <c r="R460" s="1">
        <v>0</v>
      </c>
      <c r="U460" s="1">
        <v>0</v>
      </c>
      <c r="W460" s="1">
        <v>0</v>
      </c>
      <c r="X460" s="1" t="s">
        <v>62</v>
      </c>
      <c r="Y460" s="1">
        <v>8030000</v>
      </c>
      <c r="Z460" s="1">
        <v>30</v>
      </c>
      <c r="AA460" s="2">
        <v>45284</v>
      </c>
      <c r="AB460" s="2">
        <v>45289</v>
      </c>
      <c r="AC460" s="2">
        <v>45655</v>
      </c>
      <c r="AE460" s="1" t="s">
        <v>497</v>
      </c>
      <c r="AF460" s="1" t="s">
        <v>3007</v>
      </c>
      <c r="AH460" s="1" t="s">
        <v>499</v>
      </c>
      <c r="AI460" s="1" t="s">
        <v>64</v>
      </c>
      <c r="AJ460" s="1" t="s">
        <v>65</v>
      </c>
      <c r="AM460" s="1" t="s">
        <v>3008</v>
      </c>
      <c r="AN460" s="1" t="s">
        <v>3009</v>
      </c>
      <c r="AU460" s="1" t="s">
        <v>68</v>
      </c>
      <c r="AX460" s="1" t="s">
        <v>68</v>
      </c>
      <c r="AY460" s="1" t="s">
        <v>85</v>
      </c>
      <c r="BB460" s="1" t="str">
        <f>VLOOKUP(E460,'[1]Agenda Clientes'!$B$2:$P$2416,15,0)</f>
        <v>P17264653</v>
      </c>
    </row>
    <row r="461" spans="1:54" s="1" customFormat="1" ht="15" customHeight="1" x14ac:dyDescent="0.25">
      <c r="A461" s="1" t="s">
        <v>3010</v>
      </c>
      <c r="C461" s="1" t="s">
        <v>77</v>
      </c>
      <c r="D461" s="1" t="s">
        <v>3011</v>
      </c>
      <c r="E461" s="1" t="s">
        <v>3012</v>
      </c>
      <c r="F461" s="1" t="s">
        <v>3012</v>
      </c>
      <c r="G461" s="1" t="s">
        <v>57</v>
      </c>
      <c r="H461" s="1" t="s">
        <v>495</v>
      </c>
      <c r="I461" s="1" t="s">
        <v>59</v>
      </c>
      <c r="J461" s="1" t="s">
        <v>3013</v>
      </c>
      <c r="K461" s="1" t="s">
        <v>61</v>
      </c>
      <c r="L461" s="1">
        <v>457817.4</v>
      </c>
      <c r="M461" s="1">
        <v>354815.97</v>
      </c>
      <c r="N461" s="1">
        <v>650825.49</v>
      </c>
      <c r="O461" s="1">
        <v>2</v>
      </c>
      <c r="P461" s="1">
        <v>3004.4587999999999</v>
      </c>
      <c r="Q461" s="1">
        <v>0</v>
      </c>
      <c r="R461" s="1">
        <v>0</v>
      </c>
      <c r="U461" s="1">
        <v>0</v>
      </c>
      <c r="W461" s="1">
        <v>0</v>
      </c>
      <c r="X461" s="1" t="s">
        <v>62</v>
      </c>
      <c r="Y461" s="1">
        <v>13750000</v>
      </c>
      <c r="Z461" s="1">
        <v>99</v>
      </c>
      <c r="AA461" s="2">
        <v>45285</v>
      </c>
      <c r="AB461" s="2">
        <v>45290</v>
      </c>
      <c r="AC461" s="2">
        <v>45656</v>
      </c>
      <c r="AE461" s="1" t="s">
        <v>497</v>
      </c>
      <c r="AF461" s="1" t="s">
        <v>3014</v>
      </c>
      <c r="AH461" s="1" t="s">
        <v>499</v>
      </c>
      <c r="AI461" s="1" t="s">
        <v>64</v>
      </c>
      <c r="AJ461" s="1" t="s">
        <v>65</v>
      </c>
      <c r="AM461" s="1" t="s">
        <v>3015</v>
      </c>
      <c r="AN461" s="1" t="s">
        <v>3016</v>
      </c>
      <c r="AU461" s="1" t="s">
        <v>68</v>
      </c>
      <c r="AX461" s="1" t="s">
        <v>68</v>
      </c>
      <c r="AY461" s="1" t="s">
        <v>85</v>
      </c>
      <c r="BB461" s="1" t="str">
        <f>VLOOKUP(E461,'[1]Agenda Clientes'!$B$2:$P$2416,15,0)</f>
        <v>P17266541</v>
      </c>
    </row>
    <row r="462" spans="1:54" s="1" customFormat="1" ht="15" customHeight="1" x14ac:dyDescent="0.25">
      <c r="A462" s="1" t="s">
        <v>3017</v>
      </c>
      <c r="C462" s="1" t="s">
        <v>77</v>
      </c>
      <c r="D462" s="1" t="s">
        <v>3018</v>
      </c>
      <c r="E462" s="1" t="s">
        <v>3019</v>
      </c>
      <c r="F462" s="1" t="s">
        <v>3019</v>
      </c>
      <c r="G462" s="1" t="s">
        <v>57</v>
      </c>
      <c r="H462" s="1" t="s">
        <v>495</v>
      </c>
      <c r="I462" s="1" t="s">
        <v>59</v>
      </c>
      <c r="J462" s="1" t="s">
        <v>3020</v>
      </c>
      <c r="K462" s="1" t="s">
        <v>61</v>
      </c>
      <c r="L462" s="1">
        <v>533719.36</v>
      </c>
      <c r="M462" s="1">
        <v>411609.21</v>
      </c>
      <c r="N462" s="1">
        <v>758726.43</v>
      </c>
      <c r="O462" s="1">
        <v>2</v>
      </c>
      <c r="P462" s="1">
        <v>3411.2141999999999</v>
      </c>
      <c r="Q462" s="1">
        <v>0</v>
      </c>
      <c r="R462" s="1">
        <v>0</v>
      </c>
      <c r="U462" s="1">
        <v>0</v>
      </c>
      <c r="W462" s="1">
        <v>0</v>
      </c>
      <c r="X462" s="1" t="s">
        <v>81</v>
      </c>
      <c r="Y462" s="1">
        <v>18865000</v>
      </c>
      <c r="Z462" s="1">
        <v>30</v>
      </c>
      <c r="AA462" s="2">
        <v>45285</v>
      </c>
      <c r="AB462" s="2">
        <v>45290</v>
      </c>
      <c r="AC462" s="2">
        <v>45656</v>
      </c>
      <c r="AE462" s="1" t="s">
        <v>497</v>
      </c>
      <c r="AF462" s="1" t="s">
        <v>3021</v>
      </c>
      <c r="AH462" s="1" t="s">
        <v>499</v>
      </c>
      <c r="AI462" s="1" t="s">
        <v>64</v>
      </c>
      <c r="AJ462" s="1" t="s">
        <v>65</v>
      </c>
      <c r="AM462" s="1" t="s">
        <v>3022</v>
      </c>
      <c r="AN462" s="1" t="s">
        <v>3023</v>
      </c>
      <c r="AU462" s="1" t="s">
        <v>68</v>
      </c>
      <c r="AX462" s="1" t="s">
        <v>68</v>
      </c>
      <c r="AY462" s="1" t="s">
        <v>85</v>
      </c>
      <c r="BB462" s="1" t="str">
        <f>VLOOKUP(E462,'[1]Agenda Clientes'!$B$2:$P$2416,15,0)</f>
        <v>P17266269</v>
      </c>
    </row>
    <row r="463" spans="1:54" s="1" customFormat="1" ht="15" customHeight="1" x14ac:dyDescent="0.25">
      <c r="A463" s="1" t="s">
        <v>3024</v>
      </c>
      <c r="C463" s="1" t="s">
        <v>77</v>
      </c>
      <c r="D463" s="1" t="s">
        <v>3025</v>
      </c>
      <c r="E463" s="1" t="s">
        <v>3026</v>
      </c>
      <c r="F463" s="1" t="s">
        <v>3026</v>
      </c>
      <c r="G463" s="1" t="s">
        <v>57</v>
      </c>
      <c r="H463" s="1" t="s">
        <v>495</v>
      </c>
      <c r="I463" s="1" t="s">
        <v>59</v>
      </c>
      <c r="J463" s="1" t="s">
        <v>3027</v>
      </c>
      <c r="K463" s="1" t="s">
        <v>61</v>
      </c>
      <c r="L463" s="1">
        <v>281521.61</v>
      </c>
      <c r="M463" s="1">
        <v>219413.93</v>
      </c>
      <c r="N463" s="1">
        <v>400206.38</v>
      </c>
      <c r="O463" s="1">
        <v>17</v>
      </c>
      <c r="P463" s="1">
        <v>13941.686400000001</v>
      </c>
      <c r="Q463" s="1">
        <v>0</v>
      </c>
      <c r="R463" s="1">
        <v>0</v>
      </c>
      <c r="U463" s="1">
        <v>0</v>
      </c>
      <c r="W463" s="1">
        <v>0</v>
      </c>
      <c r="X463" s="1" t="s">
        <v>81</v>
      </c>
      <c r="Y463" s="1">
        <v>13200000</v>
      </c>
      <c r="Z463" s="1">
        <v>30</v>
      </c>
      <c r="AA463" s="2">
        <v>45285</v>
      </c>
      <c r="AB463" s="2">
        <v>45290</v>
      </c>
      <c r="AC463" s="2">
        <v>45656</v>
      </c>
      <c r="AE463" s="1" t="s">
        <v>497</v>
      </c>
      <c r="AF463" s="1" t="s">
        <v>3028</v>
      </c>
      <c r="AH463" s="1" t="s">
        <v>499</v>
      </c>
      <c r="AI463" s="1" t="s">
        <v>64</v>
      </c>
      <c r="AJ463" s="1" t="s">
        <v>65</v>
      </c>
      <c r="AM463" s="1" t="s">
        <v>3029</v>
      </c>
      <c r="AN463" s="1" t="s">
        <v>3030</v>
      </c>
      <c r="AU463" s="1" t="s">
        <v>68</v>
      </c>
      <c r="AX463" s="1" t="s">
        <v>68</v>
      </c>
      <c r="AY463" s="1" t="s">
        <v>85</v>
      </c>
      <c r="BB463" s="1" t="str">
        <f>VLOOKUP(E463,'[1]Agenda Clientes'!$B$2:$P$2416,15,0)</f>
        <v>P17265086</v>
      </c>
    </row>
    <row r="464" spans="1:54" s="1" customFormat="1" ht="15" customHeight="1" x14ac:dyDescent="0.25">
      <c r="A464" s="1" t="s">
        <v>3031</v>
      </c>
      <c r="C464" s="1" t="s">
        <v>77</v>
      </c>
      <c r="D464" s="1" t="s">
        <v>3032</v>
      </c>
      <c r="E464" s="1" t="s">
        <v>3033</v>
      </c>
      <c r="F464" s="1" t="s">
        <v>3033</v>
      </c>
      <c r="G464" s="1" t="s">
        <v>57</v>
      </c>
      <c r="H464" s="1" t="s">
        <v>495</v>
      </c>
      <c r="I464" s="1" t="s">
        <v>59</v>
      </c>
      <c r="J464" s="1" t="s">
        <v>3034</v>
      </c>
      <c r="K464" s="1" t="s">
        <v>61</v>
      </c>
      <c r="L464" s="1">
        <v>507810.82</v>
      </c>
      <c r="M464" s="1">
        <v>395160</v>
      </c>
      <c r="N464" s="1">
        <v>713335.27</v>
      </c>
      <c r="O464" s="1">
        <v>2</v>
      </c>
      <c r="P464" s="1">
        <v>3280.0338000000002</v>
      </c>
      <c r="Q464" s="1">
        <v>0</v>
      </c>
      <c r="R464" s="1">
        <v>0</v>
      </c>
      <c r="U464" s="1">
        <v>0</v>
      </c>
      <c r="W464" s="1">
        <v>0</v>
      </c>
      <c r="X464" s="1" t="s">
        <v>81</v>
      </c>
      <c r="Y464" s="1">
        <v>13970000</v>
      </c>
      <c r="Z464" s="1">
        <v>30</v>
      </c>
      <c r="AA464" s="2">
        <v>45286</v>
      </c>
      <c r="AB464" s="2">
        <v>45291</v>
      </c>
      <c r="AC464" s="2">
        <v>45657</v>
      </c>
      <c r="AE464" s="1" t="s">
        <v>497</v>
      </c>
      <c r="AF464" s="1" t="s">
        <v>3035</v>
      </c>
      <c r="AH464" s="1" t="s">
        <v>499</v>
      </c>
      <c r="AI464" s="1" t="s">
        <v>64</v>
      </c>
      <c r="AJ464" s="1" t="s">
        <v>65</v>
      </c>
      <c r="AM464" s="1" t="s">
        <v>3036</v>
      </c>
      <c r="AN464" s="1" t="s">
        <v>3037</v>
      </c>
      <c r="AU464" s="1" t="s">
        <v>68</v>
      </c>
      <c r="AX464" s="1" t="s">
        <v>68</v>
      </c>
      <c r="AY464" s="1" t="s">
        <v>85</v>
      </c>
      <c r="BB464" s="1" t="str">
        <f>VLOOKUP(E464,'[1]Agenda Clientes'!$B$2:$P$2416,15,0)</f>
        <v>P17264626</v>
      </c>
    </row>
    <row r="465" spans="1:54" s="1" customFormat="1" ht="15" customHeight="1" x14ac:dyDescent="0.25">
      <c r="A465" s="1" t="s">
        <v>3038</v>
      </c>
      <c r="C465" s="1" t="s">
        <v>54</v>
      </c>
      <c r="D465" s="1" t="s">
        <v>3039</v>
      </c>
      <c r="E465" s="1" t="s">
        <v>3040</v>
      </c>
      <c r="F465" s="1" t="s">
        <v>3040</v>
      </c>
      <c r="G465" s="1" t="s">
        <v>57</v>
      </c>
      <c r="H465" s="1" t="s">
        <v>495</v>
      </c>
      <c r="I465" s="1" t="s">
        <v>59</v>
      </c>
      <c r="J465" s="1" t="s">
        <v>3041</v>
      </c>
      <c r="K465" s="1" t="s">
        <v>61</v>
      </c>
      <c r="L465" s="1">
        <v>443045.4</v>
      </c>
      <c r="M465" s="1">
        <v>345542.13</v>
      </c>
      <c r="N465" s="1">
        <v>552381.91</v>
      </c>
      <c r="O465" s="1">
        <v>10</v>
      </c>
      <c r="P465" s="1">
        <v>2954.16</v>
      </c>
      <c r="Q465" s="1">
        <v>0</v>
      </c>
      <c r="R465" s="1">
        <v>0</v>
      </c>
      <c r="U465" s="1">
        <v>0</v>
      </c>
      <c r="W465" s="1">
        <v>0</v>
      </c>
      <c r="X465" s="1" t="s">
        <v>81</v>
      </c>
      <c r="Y465" s="1">
        <v>17600000</v>
      </c>
      <c r="Z465" s="1">
        <v>99</v>
      </c>
      <c r="AA465" s="2">
        <v>45286</v>
      </c>
      <c r="AB465" s="2">
        <v>45286</v>
      </c>
      <c r="AC465" s="2">
        <v>45652</v>
      </c>
      <c r="AE465" s="1" t="s">
        <v>497</v>
      </c>
      <c r="AH465" s="1" t="s">
        <v>914</v>
      </c>
      <c r="AI465" s="1" t="s">
        <v>64</v>
      </c>
      <c r="AJ465" s="1" t="s">
        <v>65</v>
      </c>
      <c r="AM465" s="1" t="s">
        <v>2010</v>
      </c>
      <c r="AN465" s="1" t="s">
        <v>3042</v>
      </c>
      <c r="AU465" s="1" t="s">
        <v>68</v>
      </c>
      <c r="AX465" s="1" t="s">
        <v>68</v>
      </c>
      <c r="AY465" s="1" t="s">
        <v>69</v>
      </c>
      <c r="BB465" s="1" t="str">
        <f>VLOOKUP(E465,'[1]Agenda Clientes'!$B$2:$P$2416,15,0)</f>
        <v>P17264532</v>
      </c>
    </row>
    <row r="466" spans="1:54" s="1" customFormat="1" ht="15" customHeight="1" x14ac:dyDescent="0.25">
      <c r="A466" s="1" t="s">
        <v>3043</v>
      </c>
      <c r="C466" s="1" t="s">
        <v>54</v>
      </c>
      <c r="D466" s="1" t="s">
        <v>3044</v>
      </c>
      <c r="E466" s="1" t="s">
        <v>3045</v>
      </c>
      <c r="F466" s="1" t="s">
        <v>3045</v>
      </c>
      <c r="G466" s="1" t="s">
        <v>57</v>
      </c>
      <c r="H466" s="1" t="s">
        <v>495</v>
      </c>
      <c r="I466" s="1" t="s">
        <v>59</v>
      </c>
      <c r="J466" s="1" t="s">
        <v>3046</v>
      </c>
      <c r="K466" s="1" t="s">
        <v>61</v>
      </c>
      <c r="L466" s="1">
        <v>384380.6</v>
      </c>
      <c r="M466" s="1">
        <v>325727.17</v>
      </c>
      <c r="N466" s="1">
        <v>479239.6</v>
      </c>
      <c r="O466" s="1">
        <v>10</v>
      </c>
      <c r="P466" s="1">
        <v>2995.7559999999999</v>
      </c>
      <c r="Q466" s="1">
        <v>0</v>
      </c>
      <c r="R466" s="1">
        <v>0</v>
      </c>
      <c r="U466" s="1">
        <v>0</v>
      </c>
      <c r="W466" s="1">
        <v>0</v>
      </c>
      <c r="X466" s="1" t="s">
        <v>81</v>
      </c>
      <c r="Y466" s="1">
        <v>13090000</v>
      </c>
      <c r="Z466" s="1">
        <v>99</v>
      </c>
      <c r="AA466" s="2">
        <v>45286</v>
      </c>
      <c r="AB466" s="2">
        <v>45286</v>
      </c>
      <c r="AC466" s="2">
        <v>45652</v>
      </c>
      <c r="AE466" s="1" t="s">
        <v>497</v>
      </c>
      <c r="AH466" s="1" t="s">
        <v>914</v>
      </c>
      <c r="AI466" s="1" t="s">
        <v>64</v>
      </c>
      <c r="AJ466" s="1" t="s">
        <v>65</v>
      </c>
      <c r="AM466" s="1" t="s">
        <v>3047</v>
      </c>
      <c r="AN466" s="1" t="s">
        <v>3048</v>
      </c>
      <c r="AU466" s="1" t="s">
        <v>68</v>
      </c>
      <c r="AX466" s="1" t="s">
        <v>68</v>
      </c>
      <c r="AY466" s="1" t="s">
        <v>104</v>
      </c>
      <c r="BB466" s="1" t="str">
        <f>VLOOKUP(E466,'[1]Agenda Clientes'!$B$2:$P$2416,15,0)</f>
        <v>P17267237</v>
      </c>
    </row>
    <row r="467" spans="1:54" s="1" customFormat="1" ht="15" customHeight="1" x14ac:dyDescent="0.25">
      <c r="A467" s="1" t="s">
        <v>3049</v>
      </c>
      <c r="C467" s="1" t="s">
        <v>54</v>
      </c>
      <c r="D467" s="1" t="s">
        <v>3050</v>
      </c>
      <c r="E467" s="1" t="s">
        <v>3051</v>
      </c>
      <c r="F467" s="1" t="s">
        <v>3051</v>
      </c>
      <c r="G467" s="1" t="s">
        <v>57</v>
      </c>
      <c r="H467" s="1" t="s">
        <v>495</v>
      </c>
      <c r="I467" s="1" t="s">
        <v>59</v>
      </c>
      <c r="J467" s="1" t="s">
        <v>3052</v>
      </c>
      <c r="K467" s="1" t="s">
        <v>61</v>
      </c>
      <c r="L467" s="1">
        <v>247284.9</v>
      </c>
      <c r="M467" s="1">
        <v>194348.55</v>
      </c>
      <c r="N467" s="1">
        <v>350616.4</v>
      </c>
      <c r="O467" s="1">
        <v>10</v>
      </c>
      <c r="P467" s="1">
        <v>6924.5519999999997</v>
      </c>
      <c r="Q467" s="1">
        <v>0</v>
      </c>
      <c r="R467" s="1">
        <v>0</v>
      </c>
      <c r="U467" s="1">
        <v>0</v>
      </c>
      <c r="W467" s="1">
        <v>0</v>
      </c>
      <c r="X467" s="1" t="s">
        <v>81</v>
      </c>
      <c r="Y467" s="1">
        <v>7755000</v>
      </c>
      <c r="Z467" s="1">
        <v>20</v>
      </c>
      <c r="AA467" s="2">
        <v>45286</v>
      </c>
      <c r="AB467" s="2">
        <v>45286</v>
      </c>
      <c r="AC467" s="2">
        <v>45652</v>
      </c>
      <c r="AE467" s="1" t="s">
        <v>497</v>
      </c>
      <c r="AH467" s="1" t="s">
        <v>499</v>
      </c>
      <c r="AI467" s="1" t="s">
        <v>64</v>
      </c>
      <c r="AJ467" s="1" t="s">
        <v>65</v>
      </c>
      <c r="AM467" s="1" t="s">
        <v>3053</v>
      </c>
      <c r="AN467" s="1" t="s">
        <v>3054</v>
      </c>
      <c r="AU467" s="1" t="s">
        <v>68</v>
      </c>
      <c r="AX467" s="1" t="s">
        <v>68</v>
      </c>
      <c r="AY467" s="1" t="s">
        <v>104</v>
      </c>
      <c r="BB467" s="1" t="str">
        <f>VLOOKUP(E467,'[1]Agenda Clientes'!$B$2:$P$2416,15,0)</f>
        <v>P17267238</v>
      </c>
    </row>
    <row r="468" spans="1:54" s="1" customFormat="1" ht="15" customHeight="1" x14ac:dyDescent="0.25">
      <c r="A468" s="1" t="s">
        <v>3055</v>
      </c>
      <c r="C468" s="1" t="s">
        <v>54</v>
      </c>
      <c r="D468" s="1" t="s">
        <v>3056</v>
      </c>
      <c r="E468" s="1" t="s">
        <v>3057</v>
      </c>
      <c r="F468" s="1" t="s">
        <v>3057</v>
      </c>
      <c r="G468" s="1" t="s">
        <v>57</v>
      </c>
      <c r="H468" s="1" t="s">
        <v>495</v>
      </c>
      <c r="I468" s="1" t="s">
        <v>59</v>
      </c>
      <c r="J468" s="1" t="s">
        <v>3058</v>
      </c>
      <c r="K468" s="1" t="s">
        <v>61</v>
      </c>
      <c r="L468" s="1">
        <v>368058.25</v>
      </c>
      <c r="M468" s="1">
        <v>285146.39</v>
      </c>
      <c r="N468" s="1">
        <v>517021.14</v>
      </c>
      <c r="O468" s="1">
        <v>0</v>
      </c>
      <c r="P468" s="1">
        <v>0</v>
      </c>
      <c r="Q468" s="1">
        <v>0</v>
      </c>
      <c r="R468" s="1">
        <v>0</v>
      </c>
      <c r="U468" s="1">
        <v>0</v>
      </c>
      <c r="W468" s="1">
        <v>0</v>
      </c>
      <c r="Y468" s="1">
        <v>14850000</v>
      </c>
      <c r="AB468" s="2">
        <v>45292</v>
      </c>
      <c r="AC468" s="2">
        <v>45658</v>
      </c>
      <c r="AE468" s="1" t="s">
        <v>497</v>
      </c>
      <c r="AI468" s="1" t="s">
        <v>64</v>
      </c>
      <c r="AJ468" s="1" t="s">
        <v>65</v>
      </c>
      <c r="AM468" s="1" t="s">
        <v>1180</v>
      </c>
      <c r="AN468" s="1" t="s">
        <v>3059</v>
      </c>
      <c r="AU468" s="1" t="s">
        <v>68</v>
      </c>
      <c r="AX468" s="1" t="s">
        <v>68</v>
      </c>
      <c r="AY468" s="1" t="s">
        <v>104</v>
      </c>
      <c r="BB468" s="1" t="str">
        <f>VLOOKUP(E468,'[1]Agenda Clientes'!$B$2:$P$2416,15,0)</f>
        <v>P17267240</v>
      </c>
    </row>
    <row r="469" spans="1:54" s="1" customFormat="1" ht="15" customHeight="1" x14ac:dyDescent="0.25">
      <c r="A469" s="1" t="s">
        <v>3060</v>
      </c>
      <c r="C469" s="1" t="s">
        <v>77</v>
      </c>
      <c r="D469" s="1" t="s">
        <v>3061</v>
      </c>
      <c r="E469" s="1" t="s">
        <v>3062</v>
      </c>
      <c r="F469" s="1" t="s">
        <v>3062</v>
      </c>
      <c r="G469" s="1" t="s">
        <v>57</v>
      </c>
      <c r="H469" s="1" t="s">
        <v>495</v>
      </c>
      <c r="I469" s="1" t="s">
        <v>59</v>
      </c>
      <c r="J469" s="1" t="s">
        <v>3063</v>
      </c>
      <c r="K469" s="1" t="s">
        <v>61</v>
      </c>
      <c r="L469" s="1">
        <v>1055517.83</v>
      </c>
      <c r="M469" s="1">
        <v>810400.75</v>
      </c>
      <c r="N469" s="1">
        <v>1316002.77</v>
      </c>
      <c r="O469" s="1">
        <v>17</v>
      </c>
      <c r="P469" s="1">
        <v>13822.5198</v>
      </c>
      <c r="Q469" s="1">
        <v>0</v>
      </c>
      <c r="R469" s="1">
        <v>0</v>
      </c>
      <c r="U469" s="1">
        <v>0</v>
      </c>
      <c r="W469" s="1">
        <v>0</v>
      </c>
      <c r="X469" s="1" t="s">
        <v>81</v>
      </c>
      <c r="Y469" s="1">
        <v>56100000</v>
      </c>
      <c r="Z469" s="1">
        <v>99</v>
      </c>
      <c r="AA469" s="2">
        <v>45287</v>
      </c>
      <c r="AB469" s="2">
        <v>45293</v>
      </c>
      <c r="AC469" s="2">
        <v>45659</v>
      </c>
      <c r="AE469" s="1" t="s">
        <v>497</v>
      </c>
      <c r="AF469" s="1" t="s">
        <v>3064</v>
      </c>
      <c r="AH469" s="1" t="s">
        <v>914</v>
      </c>
      <c r="AI469" s="1" t="s">
        <v>64</v>
      </c>
      <c r="AJ469" s="1" t="s">
        <v>65</v>
      </c>
      <c r="AM469" s="1" t="s">
        <v>3065</v>
      </c>
      <c r="AN469" s="1" t="s">
        <v>3066</v>
      </c>
      <c r="AU469" s="1" t="s">
        <v>68</v>
      </c>
      <c r="AX469" s="1" t="s">
        <v>68</v>
      </c>
      <c r="AY469" s="1" t="s">
        <v>85</v>
      </c>
      <c r="BB469" s="1" t="str">
        <f>VLOOKUP(E469,'[1]Agenda Clientes'!$B$2:$P$2416,15,0)</f>
        <v>P17264441</v>
      </c>
    </row>
    <row r="470" spans="1:54" s="1" customFormat="1" ht="15" customHeight="1" x14ac:dyDescent="0.25">
      <c r="A470" s="1" t="s">
        <v>3067</v>
      </c>
      <c r="C470" s="1" t="s">
        <v>77</v>
      </c>
      <c r="D470" s="1" t="s">
        <v>3068</v>
      </c>
      <c r="E470" s="1" t="s">
        <v>3069</v>
      </c>
      <c r="F470" s="1" t="s">
        <v>3069</v>
      </c>
      <c r="G470" s="1" t="s">
        <v>57</v>
      </c>
      <c r="H470" s="1" t="s">
        <v>495</v>
      </c>
      <c r="I470" s="1" t="s">
        <v>59</v>
      </c>
      <c r="J470" s="1" t="s">
        <v>3070</v>
      </c>
      <c r="K470" s="1" t="s">
        <v>61</v>
      </c>
      <c r="L470" s="1">
        <v>288860.98</v>
      </c>
      <c r="M470" s="1">
        <v>226733.55</v>
      </c>
      <c r="N470" s="1">
        <v>410639.9</v>
      </c>
      <c r="O470" s="1">
        <v>2</v>
      </c>
      <c r="P470" s="1">
        <v>1946.924</v>
      </c>
      <c r="Q470" s="1">
        <v>0</v>
      </c>
      <c r="R470" s="1">
        <v>0</v>
      </c>
      <c r="U470" s="1">
        <v>0</v>
      </c>
      <c r="W470" s="1">
        <v>0</v>
      </c>
      <c r="X470" s="1" t="s">
        <v>62</v>
      </c>
      <c r="Y470" s="1">
        <v>10670000</v>
      </c>
      <c r="Z470" s="1">
        <v>30</v>
      </c>
      <c r="AA470" s="2">
        <v>45287</v>
      </c>
      <c r="AB470" s="2">
        <v>45294</v>
      </c>
      <c r="AC470" s="2">
        <v>45660</v>
      </c>
      <c r="AE470" s="1" t="s">
        <v>497</v>
      </c>
      <c r="AF470" s="1" t="s">
        <v>3071</v>
      </c>
      <c r="AH470" s="1" t="s">
        <v>499</v>
      </c>
      <c r="AI470" s="1" t="s">
        <v>64</v>
      </c>
      <c r="AJ470" s="1" t="s">
        <v>65</v>
      </c>
      <c r="AM470" s="1" t="s">
        <v>3072</v>
      </c>
      <c r="AN470" s="1" t="s">
        <v>3073</v>
      </c>
      <c r="AU470" s="1" t="s">
        <v>68</v>
      </c>
      <c r="AX470" s="1" t="s">
        <v>68</v>
      </c>
      <c r="AY470" s="1" t="s">
        <v>85</v>
      </c>
      <c r="BB470" s="1" t="str">
        <f>VLOOKUP(E470,'[1]Agenda Clientes'!$B$2:$P$2416,15,0)</f>
        <v>P17265004</v>
      </c>
    </row>
    <row r="471" spans="1:54" s="1" customFormat="1" ht="15" customHeight="1" x14ac:dyDescent="0.25">
      <c r="A471" s="1" t="s">
        <v>3074</v>
      </c>
      <c r="C471" s="1" t="s">
        <v>77</v>
      </c>
      <c r="D471" s="1" t="s">
        <v>3075</v>
      </c>
      <c r="E471" s="1" t="s">
        <v>3076</v>
      </c>
      <c r="F471" s="1" t="s">
        <v>3076</v>
      </c>
      <c r="G471" s="1" t="s">
        <v>57</v>
      </c>
      <c r="H471" s="1" t="s">
        <v>495</v>
      </c>
      <c r="I471" s="1" t="s">
        <v>59</v>
      </c>
      <c r="J471" s="1" t="s">
        <v>3077</v>
      </c>
      <c r="K471" s="1" t="s">
        <v>61</v>
      </c>
      <c r="L471" s="1">
        <v>283643.62</v>
      </c>
      <c r="M471" s="1">
        <v>223712.87</v>
      </c>
      <c r="N471" s="1">
        <v>403965.44</v>
      </c>
      <c r="O471" s="1">
        <v>2</v>
      </c>
      <c r="P471" s="1">
        <v>2636.5567999999998</v>
      </c>
      <c r="Q471" s="1">
        <v>0</v>
      </c>
      <c r="R471" s="1">
        <v>0</v>
      </c>
      <c r="U471" s="1">
        <v>0</v>
      </c>
      <c r="W471" s="1">
        <v>0</v>
      </c>
      <c r="X471" s="1" t="s">
        <v>81</v>
      </c>
      <c r="Y471" s="1">
        <v>13420000</v>
      </c>
      <c r="Z471" s="1">
        <v>30</v>
      </c>
      <c r="AA471" s="2">
        <v>45288</v>
      </c>
      <c r="AB471" s="2">
        <v>45293</v>
      </c>
      <c r="AC471" s="2">
        <v>45659</v>
      </c>
      <c r="AE471" s="1" t="s">
        <v>497</v>
      </c>
      <c r="AF471" s="1" t="s">
        <v>3078</v>
      </c>
      <c r="AH471" s="1" t="s">
        <v>499</v>
      </c>
      <c r="AI471" s="1" t="s">
        <v>64</v>
      </c>
      <c r="AJ471" s="1" t="s">
        <v>65</v>
      </c>
      <c r="AM471" s="1" t="s">
        <v>3079</v>
      </c>
      <c r="AN471" s="1" t="s">
        <v>3080</v>
      </c>
      <c r="AU471" s="1" t="s">
        <v>68</v>
      </c>
      <c r="AX471" s="1" t="s">
        <v>68</v>
      </c>
      <c r="AY471" s="1" t="s">
        <v>104</v>
      </c>
      <c r="BB471" s="1" t="str">
        <f>VLOOKUP(E471,'[1]Agenda Clientes'!$B$2:$P$2416,15,0)</f>
        <v>P17266913</v>
      </c>
    </row>
    <row r="472" spans="1:54" s="1" customFormat="1" ht="15" customHeight="1" x14ac:dyDescent="0.25">
      <c r="A472" s="1" t="s">
        <v>3081</v>
      </c>
      <c r="C472" s="1" t="s">
        <v>54</v>
      </c>
      <c r="D472" s="1" t="s">
        <v>3082</v>
      </c>
      <c r="E472" s="1" t="s">
        <v>3083</v>
      </c>
      <c r="F472" s="1" t="s">
        <v>3083</v>
      </c>
      <c r="G472" s="1" t="s">
        <v>57</v>
      </c>
      <c r="H472" s="1" t="s">
        <v>495</v>
      </c>
      <c r="I472" s="1" t="s">
        <v>59</v>
      </c>
      <c r="J472" s="1" t="s">
        <v>3084</v>
      </c>
      <c r="K472" s="1" t="s">
        <v>61</v>
      </c>
      <c r="L472" s="1">
        <v>295993.96999999997</v>
      </c>
      <c r="M472" s="1">
        <v>233606.33</v>
      </c>
      <c r="N472" s="1">
        <v>369040.57</v>
      </c>
      <c r="O472" s="1">
        <v>2</v>
      </c>
      <c r="P472" s="1">
        <v>375.77620000000002</v>
      </c>
      <c r="Q472" s="1">
        <v>0</v>
      </c>
      <c r="R472" s="1">
        <v>0</v>
      </c>
      <c r="U472" s="1">
        <v>0</v>
      </c>
      <c r="W472" s="1">
        <v>0</v>
      </c>
      <c r="X472" s="1" t="s">
        <v>81</v>
      </c>
      <c r="Y472" s="1">
        <v>10106800</v>
      </c>
      <c r="Z472" s="1">
        <v>99</v>
      </c>
      <c r="AA472" s="2">
        <v>45288</v>
      </c>
      <c r="AB472" s="2">
        <v>45288</v>
      </c>
      <c r="AC472" s="2">
        <v>45654</v>
      </c>
      <c r="AE472" s="1" t="s">
        <v>497</v>
      </c>
      <c r="AH472" s="1" t="s">
        <v>914</v>
      </c>
      <c r="AI472" s="1" t="s">
        <v>64</v>
      </c>
      <c r="AJ472" s="1" t="s">
        <v>65</v>
      </c>
      <c r="AM472" s="1" t="s">
        <v>3085</v>
      </c>
      <c r="AN472" s="1" t="s">
        <v>3086</v>
      </c>
      <c r="AU472" s="1" t="s">
        <v>68</v>
      </c>
      <c r="AX472" s="1" t="s">
        <v>68</v>
      </c>
      <c r="AY472" s="1" t="s">
        <v>104</v>
      </c>
      <c r="BB472" s="1" t="str">
        <f>VLOOKUP(E472,'[1]Agenda Clientes'!$B$2:$P$2416,15,0)</f>
        <v>P17266988</v>
      </c>
    </row>
    <row r="473" spans="1:54" s="1" customFormat="1" ht="15" customHeight="1" x14ac:dyDescent="0.25">
      <c r="A473" s="1" t="s">
        <v>3087</v>
      </c>
      <c r="C473" s="1" t="s">
        <v>54</v>
      </c>
      <c r="D473" s="1" t="s">
        <v>3088</v>
      </c>
      <c r="E473" s="1" t="s">
        <v>3089</v>
      </c>
      <c r="F473" s="1" t="s">
        <v>3089</v>
      </c>
      <c r="G473" s="1" t="s">
        <v>57</v>
      </c>
      <c r="H473" s="1" t="s">
        <v>495</v>
      </c>
      <c r="I473" s="1" t="s">
        <v>59</v>
      </c>
      <c r="J473" s="1" t="s">
        <v>3090</v>
      </c>
      <c r="K473" s="1" t="s">
        <v>61</v>
      </c>
      <c r="L473" s="1">
        <v>491468.65</v>
      </c>
      <c r="M473" s="1">
        <v>382820.25</v>
      </c>
      <c r="N473" s="1">
        <v>612755.28</v>
      </c>
      <c r="O473" s="1">
        <v>10</v>
      </c>
      <c r="P473" s="1">
        <v>2898.5940000000001</v>
      </c>
      <c r="Q473" s="1">
        <v>0</v>
      </c>
      <c r="R473" s="1">
        <v>0</v>
      </c>
      <c r="U473" s="1">
        <v>0</v>
      </c>
      <c r="W473" s="1">
        <v>0</v>
      </c>
      <c r="X473" s="1" t="s">
        <v>62</v>
      </c>
      <c r="Y473" s="1">
        <v>18040000</v>
      </c>
      <c r="Z473" s="1">
        <v>99</v>
      </c>
      <c r="AA473" s="2">
        <v>45288</v>
      </c>
      <c r="AB473" s="2">
        <v>45288</v>
      </c>
      <c r="AC473" s="2">
        <v>45654</v>
      </c>
      <c r="AE473" s="1" t="s">
        <v>497</v>
      </c>
      <c r="AH473" s="1" t="s">
        <v>914</v>
      </c>
      <c r="AI473" s="1" t="s">
        <v>64</v>
      </c>
      <c r="AJ473" s="1" t="s">
        <v>65</v>
      </c>
      <c r="AM473" s="1" t="s">
        <v>3091</v>
      </c>
      <c r="AN473" s="1" t="s">
        <v>3092</v>
      </c>
      <c r="AU473" s="1" t="s">
        <v>68</v>
      </c>
      <c r="AX473" s="1" t="s">
        <v>68</v>
      </c>
      <c r="AY473" s="1" t="s">
        <v>69</v>
      </c>
      <c r="BB473" s="1" t="str">
        <f>VLOOKUP(E473,'[1]Agenda Clientes'!$B$2:$P$2416,15,0)</f>
        <v>P17264577</v>
      </c>
    </row>
    <row r="474" spans="1:54" s="1" customFormat="1" ht="15" customHeight="1" x14ac:dyDescent="0.25">
      <c r="A474" s="1" t="s">
        <v>3093</v>
      </c>
      <c r="C474" s="1" t="s">
        <v>54</v>
      </c>
      <c r="D474" s="1" t="s">
        <v>3094</v>
      </c>
      <c r="E474" s="1" t="s">
        <v>3095</v>
      </c>
      <c r="F474" s="1" t="s">
        <v>3095</v>
      </c>
      <c r="G474" s="1" t="s">
        <v>57</v>
      </c>
      <c r="H474" s="1" t="s">
        <v>495</v>
      </c>
      <c r="I474" s="1" t="s">
        <v>59</v>
      </c>
      <c r="J474" s="1" t="s">
        <v>3096</v>
      </c>
      <c r="K474" s="1" t="s">
        <v>61</v>
      </c>
      <c r="L474" s="1">
        <v>131516.01</v>
      </c>
      <c r="M474" s="1">
        <v>103424.37</v>
      </c>
      <c r="N474" s="1">
        <v>172382.05</v>
      </c>
      <c r="O474" s="1">
        <v>12</v>
      </c>
      <c r="P474" s="1">
        <v>4411.2587999999996</v>
      </c>
      <c r="Q474" s="1">
        <v>0</v>
      </c>
      <c r="R474" s="1">
        <v>0</v>
      </c>
      <c r="U474" s="1">
        <v>0</v>
      </c>
      <c r="W474" s="1">
        <v>0</v>
      </c>
      <c r="X474" s="1" t="s">
        <v>62</v>
      </c>
      <c r="Y474" s="1">
        <v>8085000</v>
      </c>
      <c r="Z474" s="1">
        <v>30</v>
      </c>
      <c r="AA474" s="2">
        <v>45288</v>
      </c>
      <c r="AB474" s="2">
        <v>45288</v>
      </c>
      <c r="AC474" s="2">
        <v>45654</v>
      </c>
      <c r="AE474" s="1" t="s">
        <v>497</v>
      </c>
      <c r="AH474" s="1" t="s">
        <v>499</v>
      </c>
      <c r="AI474" s="1" t="s">
        <v>64</v>
      </c>
      <c r="AJ474" s="1" t="s">
        <v>65</v>
      </c>
      <c r="AM474" s="1" t="s">
        <v>3097</v>
      </c>
      <c r="AN474" s="1" t="s">
        <v>3098</v>
      </c>
      <c r="AU474" s="1" t="s">
        <v>68</v>
      </c>
      <c r="AX474" s="1" t="s">
        <v>68</v>
      </c>
      <c r="AY474" s="1" t="s">
        <v>104</v>
      </c>
      <c r="BB474" s="1" t="str">
        <f>VLOOKUP(E474,'[1]Agenda Clientes'!$B$2:$P$2416,15,0)</f>
        <v>P17267241</v>
      </c>
    </row>
    <row r="475" spans="1:54" s="1" customFormat="1" ht="15" customHeight="1" x14ac:dyDescent="0.25">
      <c r="A475" s="1" t="s">
        <v>3099</v>
      </c>
      <c r="C475" s="1" t="s">
        <v>77</v>
      </c>
      <c r="D475" s="1" t="s">
        <v>3100</v>
      </c>
      <c r="E475" s="1" t="s">
        <v>3101</v>
      </c>
      <c r="F475" s="1" t="s">
        <v>3101</v>
      </c>
      <c r="G475" s="1" t="s">
        <v>57</v>
      </c>
      <c r="H475" s="1" t="s">
        <v>495</v>
      </c>
      <c r="I475" s="1" t="s">
        <v>59</v>
      </c>
      <c r="J475" s="1" t="s">
        <v>3102</v>
      </c>
      <c r="K475" s="1" t="s">
        <v>61</v>
      </c>
      <c r="L475" s="1">
        <v>209825.86</v>
      </c>
      <c r="M475" s="1">
        <v>166767.32</v>
      </c>
      <c r="N475" s="1">
        <v>298284.88</v>
      </c>
      <c r="O475" s="1">
        <v>20</v>
      </c>
      <c r="P475" s="1">
        <v>12444.402</v>
      </c>
      <c r="Q475" s="1">
        <v>0</v>
      </c>
      <c r="R475" s="1">
        <v>0</v>
      </c>
      <c r="U475" s="1">
        <v>0</v>
      </c>
      <c r="W475" s="1">
        <v>0</v>
      </c>
      <c r="X475" s="1" t="s">
        <v>62</v>
      </c>
      <c r="Y475" s="1">
        <v>6479000</v>
      </c>
      <c r="Z475" s="1">
        <v>30</v>
      </c>
      <c r="AA475" s="2">
        <v>45289</v>
      </c>
      <c r="AB475" s="2">
        <v>45294</v>
      </c>
      <c r="AC475" s="2">
        <v>45660</v>
      </c>
      <c r="AE475" s="1" t="s">
        <v>497</v>
      </c>
      <c r="AF475" s="1" t="s">
        <v>3103</v>
      </c>
      <c r="AH475" s="1" t="s">
        <v>499</v>
      </c>
      <c r="AI475" s="1" t="s">
        <v>64</v>
      </c>
      <c r="AJ475" s="1" t="s">
        <v>65</v>
      </c>
      <c r="AM475" s="1" t="s">
        <v>3104</v>
      </c>
      <c r="AN475" s="1" t="s">
        <v>3105</v>
      </c>
      <c r="AU475" s="1" t="s">
        <v>68</v>
      </c>
      <c r="AX475" s="1" t="s">
        <v>68</v>
      </c>
      <c r="AY475" s="1" t="s">
        <v>85</v>
      </c>
      <c r="BB475" s="1" t="str">
        <f>VLOOKUP(E475,'[1]Agenda Clientes'!$B$2:$P$2416,15,0)</f>
        <v>P17264665</v>
      </c>
    </row>
    <row r="476" spans="1:54" s="1" customFormat="1" ht="15" customHeight="1" x14ac:dyDescent="0.25">
      <c r="A476" s="1" t="s">
        <v>3106</v>
      </c>
      <c r="C476" s="1" t="s">
        <v>77</v>
      </c>
      <c r="D476" s="1" t="s">
        <v>3107</v>
      </c>
      <c r="E476" s="1" t="s">
        <v>3108</v>
      </c>
      <c r="F476" s="1" t="s">
        <v>3108</v>
      </c>
      <c r="G476" s="1" t="s">
        <v>57</v>
      </c>
      <c r="H476" s="1" t="s">
        <v>495</v>
      </c>
      <c r="I476" s="1" t="s">
        <v>59</v>
      </c>
      <c r="J476" s="1" t="s">
        <v>3109</v>
      </c>
      <c r="K476" s="1" t="s">
        <v>61</v>
      </c>
      <c r="L476" s="1">
        <v>253835.56</v>
      </c>
      <c r="M476" s="1">
        <v>199930.47</v>
      </c>
      <c r="N476" s="1">
        <v>360848.33</v>
      </c>
      <c r="O476" s="1">
        <v>2</v>
      </c>
      <c r="P476" s="1">
        <v>1609.1980000000001</v>
      </c>
      <c r="Q476" s="1">
        <v>0</v>
      </c>
      <c r="R476" s="1">
        <v>0</v>
      </c>
      <c r="U476" s="1">
        <v>0</v>
      </c>
      <c r="W476" s="1">
        <v>0</v>
      </c>
      <c r="X476" s="1" t="s">
        <v>62</v>
      </c>
      <c r="Y476" s="1">
        <v>7095000</v>
      </c>
      <c r="Z476" s="1">
        <v>30</v>
      </c>
      <c r="AA476" s="2">
        <v>45289</v>
      </c>
      <c r="AB476" s="2">
        <v>45294</v>
      </c>
      <c r="AC476" s="2">
        <v>45660</v>
      </c>
      <c r="AE476" s="1" t="s">
        <v>497</v>
      </c>
      <c r="AF476" s="1" t="s">
        <v>3110</v>
      </c>
      <c r="AH476" s="1" t="s">
        <v>499</v>
      </c>
      <c r="AI476" s="1" t="s">
        <v>64</v>
      </c>
      <c r="AJ476" s="1" t="s">
        <v>65</v>
      </c>
      <c r="AM476" s="1" t="s">
        <v>3111</v>
      </c>
      <c r="AN476" s="1" t="s">
        <v>3112</v>
      </c>
      <c r="AU476" s="1" t="s">
        <v>68</v>
      </c>
      <c r="AX476" s="1" t="s">
        <v>68</v>
      </c>
      <c r="AY476" s="1" t="s">
        <v>85</v>
      </c>
      <c r="BB476" s="1" t="str">
        <f>VLOOKUP(E476,'[1]Agenda Clientes'!$B$2:$P$2416,15,0)</f>
        <v>P17266011</v>
      </c>
    </row>
    <row r="477" spans="1:54" s="1" customFormat="1" ht="15" customHeight="1" x14ac:dyDescent="0.25">
      <c r="A477" s="1" t="s">
        <v>3113</v>
      </c>
      <c r="C477" s="1" t="s">
        <v>54</v>
      </c>
      <c r="D477" s="1" t="s">
        <v>3114</v>
      </c>
      <c r="E477" s="1" t="s">
        <v>3115</v>
      </c>
      <c r="F477" s="1" t="s">
        <v>3115</v>
      </c>
      <c r="G477" s="1" t="s">
        <v>57</v>
      </c>
      <c r="H477" s="1" t="s">
        <v>495</v>
      </c>
      <c r="I477" s="1" t="s">
        <v>59</v>
      </c>
      <c r="J477" s="1" t="s">
        <v>3116</v>
      </c>
      <c r="K477" s="1" t="s">
        <v>61</v>
      </c>
      <c r="L477" s="1">
        <v>885226.43</v>
      </c>
      <c r="M477" s="1">
        <v>738575.64</v>
      </c>
      <c r="N477" s="1">
        <v>1103686.1499999999</v>
      </c>
      <c r="O477" s="1">
        <v>10</v>
      </c>
      <c r="P477" s="1">
        <v>8186.7650000000003</v>
      </c>
      <c r="Q477" s="1">
        <v>0</v>
      </c>
      <c r="R477" s="1">
        <v>0</v>
      </c>
      <c r="U477" s="1">
        <v>0</v>
      </c>
      <c r="W477" s="1">
        <v>0</v>
      </c>
      <c r="X477" s="1" t="s">
        <v>81</v>
      </c>
      <c r="Y477" s="1">
        <v>39050000</v>
      </c>
      <c r="Z477" s="1">
        <v>99</v>
      </c>
      <c r="AA477" s="2">
        <v>45289</v>
      </c>
      <c r="AB477" s="2">
        <v>45289</v>
      </c>
      <c r="AC477" s="2">
        <v>45655</v>
      </c>
      <c r="AE477" s="1" t="s">
        <v>497</v>
      </c>
      <c r="AH477" s="1" t="s">
        <v>914</v>
      </c>
      <c r="AI477" s="1" t="s">
        <v>64</v>
      </c>
      <c r="AJ477" s="1" t="s">
        <v>65</v>
      </c>
      <c r="AM477" s="1" t="s">
        <v>3117</v>
      </c>
      <c r="AN477" s="1" t="s">
        <v>3118</v>
      </c>
      <c r="AU477" s="1" t="s">
        <v>68</v>
      </c>
      <c r="AX477" s="1" t="s">
        <v>68</v>
      </c>
      <c r="AY477" s="1" t="s">
        <v>69</v>
      </c>
      <c r="BB477" s="1" t="str">
        <f>VLOOKUP(E477,'[1]Agenda Clientes'!$B$2:$P$2416,15,0)</f>
        <v>P17264390</v>
      </c>
    </row>
    <row r="478" spans="1:54" s="1" customFormat="1" ht="15" customHeight="1" x14ac:dyDescent="0.25">
      <c r="A478" s="1" t="s">
        <v>3119</v>
      </c>
      <c r="C478" s="1" t="s">
        <v>54</v>
      </c>
      <c r="D478" s="1" t="s">
        <v>3120</v>
      </c>
      <c r="E478" s="1" t="s">
        <v>3121</v>
      </c>
      <c r="F478" s="1" t="s">
        <v>3121</v>
      </c>
      <c r="G478" s="1" t="s">
        <v>57</v>
      </c>
      <c r="H478" s="1" t="s">
        <v>495</v>
      </c>
      <c r="I478" s="1" t="s">
        <v>59</v>
      </c>
      <c r="J478" s="1" t="s">
        <v>3122</v>
      </c>
      <c r="K478" s="1" t="s">
        <v>61</v>
      </c>
      <c r="L478" s="1">
        <v>196284.14</v>
      </c>
      <c r="M478" s="1">
        <v>159024.45000000001</v>
      </c>
      <c r="N478" s="1">
        <v>244723.91</v>
      </c>
      <c r="O478" s="1">
        <v>2</v>
      </c>
      <c r="P478" s="1">
        <v>225.89619999999999</v>
      </c>
      <c r="Q478" s="1">
        <v>0</v>
      </c>
      <c r="R478" s="1">
        <v>0</v>
      </c>
      <c r="U478" s="1">
        <v>0</v>
      </c>
      <c r="W478" s="1">
        <v>0</v>
      </c>
      <c r="X478" s="1" t="s">
        <v>81</v>
      </c>
      <c r="Y478" s="1">
        <v>11325600</v>
      </c>
      <c r="Z478" s="1">
        <v>99</v>
      </c>
      <c r="AA478" s="2">
        <v>45289</v>
      </c>
      <c r="AB478" s="2">
        <v>45289</v>
      </c>
      <c r="AC478" s="2">
        <v>45655</v>
      </c>
      <c r="AE478" s="1" t="s">
        <v>497</v>
      </c>
      <c r="AH478" s="1" t="s">
        <v>914</v>
      </c>
      <c r="AI478" s="1" t="s">
        <v>64</v>
      </c>
      <c r="AJ478" s="1" t="s">
        <v>65</v>
      </c>
      <c r="AM478" s="1" t="s">
        <v>3123</v>
      </c>
      <c r="AN478" s="1" t="s">
        <v>3124</v>
      </c>
      <c r="AU478" s="1" t="s">
        <v>68</v>
      </c>
      <c r="AX478" s="1" t="s">
        <v>68</v>
      </c>
      <c r="AY478" s="1" t="s">
        <v>69</v>
      </c>
      <c r="BB478" s="1" t="str">
        <f>VLOOKUP(E478,'[1]Agenda Clientes'!$B$2:$P$2416,15,0)</f>
        <v>P17265603</v>
      </c>
    </row>
    <row r="479" spans="1:54" s="1" customFormat="1" ht="15" customHeight="1" x14ac:dyDescent="0.25">
      <c r="A479" s="1" t="s">
        <v>3125</v>
      </c>
      <c r="C479" s="1" t="s">
        <v>77</v>
      </c>
      <c r="D479" s="1" t="s">
        <v>3126</v>
      </c>
      <c r="E479" s="1" t="s">
        <v>3127</v>
      </c>
      <c r="F479" s="1" t="s">
        <v>3127</v>
      </c>
      <c r="G479" s="1" t="s">
        <v>57</v>
      </c>
      <c r="H479" s="1" t="s">
        <v>495</v>
      </c>
      <c r="I479" s="1" t="s">
        <v>59</v>
      </c>
      <c r="J479" s="1" t="s">
        <v>3128</v>
      </c>
      <c r="K479" s="1" t="s">
        <v>61</v>
      </c>
      <c r="L479" s="1">
        <v>281226.5</v>
      </c>
      <c r="M479" s="1">
        <v>220654.44</v>
      </c>
      <c r="N479" s="1">
        <v>399786.85</v>
      </c>
      <c r="O479" s="1">
        <v>19</v>
      </c>
      <c r="P479" s="1">
        <v>17974.110199999999</v>
      </c>
      <c r="Q479" s="1">
        <v>0</v>
      </c>
      <c r="R479" s="1">
        <v>0</v>
      </c>
      <c r="U479" s="1">
        <v>0</v>
      </c>
      <c r="W479" s="1">
        <v>0</v>
      </c>
      <c r="X479" s="1" t="s">
        <v>81</v>
      </c>
      <c r="Y479" s="1">
        <v>10120000</v>
      </c>
      <c r="Z479" s="1">
        <v>30</v>
      </c>
      <c r="AA479" s="2">
        <v>45290</v>
      </c>
      <c r="AB479" s="2">
        <v>45295</v>
      </c>
      <c r="AC479" s="2">
        <v>45661</v>
      </c>
      <c r="AE479" s="1" t="s">
        <v>497</v>
      </c>
      <c r="AF479" s="1" t="s">
        <v>3129</v>
      </c>
      <c r="AH479" s="1" t="s">
        <v>499</v>
      </c>
      <c r="AI479" s="1" t="s">
        <v>64</v>
      </c>
      <c r="AJ479" s="1" t="s">
        <v>65</v>
      </c>
      <c r="AM479" s="1" t="s">
        <v>3130</v>
      </c>
      <c r="AN479" s="1" t="s">
        <v>3131</v>
      </c>
      <c r="AU479" s="1" t="s">
        <v>68</v>
      </c>
      <c r="AX479" s="1" t="s">
        <v>68</v>
      </c>
      <c r="AY479" s="1" t="s">
        <v>85</v>
      </c>
      <c r="BB479" s="1" t="str">
        <f>VLOOKUP(E479,'[1]Agenda Clientes'!$B$2:$P$2416,15,0)</f>
        <v>P17265656</v>
      </c>
    </row>
    <row r="480" spans="1:54" s="1" customFormat="1" ht="15" customHeight="1" x14ac:dyDescent="0.25">
      <c r="A480" s="1" t="s">
        <v>3132</v>
      </c>
      <c r="C480" s="1" t="s">
        <v>77</v>
      </c>
      <c r="D480" s="1" t="s">
        <v>3133</v>
      </c>
      <c r="E480" s="1" t="s">
        <v>3134</v>
      </c>
      <c r="F480" s="1" t="s">
        <v>3134</v>
      </c>
      <c r="G480" s="1" t="s">
        <v>57</v>
      </c>
      <c r="H480" s="1" t="s">
        <v>495</v>
      </c>
      <c r="I480" s="1" t="s">
        <v>59</v>
      </c>
      <c r="J480" s="1" t="s">
        <v>3135</v>
      </c>
      <c r="K480" s="1" t="s">
        <v>61</v>
      </c>
      <c r="L480" s="1">
        <v>345726.81</v>
      </c>
      <c r="M480" s="1">
        <v>269133.26</v>
      </c>
      <c r="N480" s="1">
        <v>491479.4</v>
      </c>
      <c r="O480" s="1">
        <v>2</v>
      </c>
      <c r="P480" s="1">
        <v>2322.3863999999999</v>
      </c>
      <c r="Q480" s="1">
        <v>0</v>
      </c>
      <c r="R480" s="1">
        <v>0</v>
      </c>
      <c r="U480" s="1">
        <v>0</v>
      </c>
      <c r="W480" s="1">
        <v>0</v>
      </c>
      <c r="X480" s="1" t="s">
        <v>81</v>
      </c>
      <c r="Y480" s="1">
        <v>10560000</v>
      </c>
      <c r="Z480" s="1">
        <v>30</v>
      </c>
      <c r="AA480" s="2">
        <v>45290</v>
      </c>
      <c r="AB480" s="2">
        <v>45295</v>
      </c>
      <c r="AC480" s="2">
        <v>45661</v>
      </c>
      <c r="AE480" s="1" t="s">
        <v>497</v>
      </c>
      <c r="AF480" s="1" t="s">
        <v>3136</v>
      </c>
      <c r="AH480" s="1" t="s">
        <v>499</v>
      </c>
      <c r="AI480" s="1" t="s">
        <v>64</v>
      </c>
      <c r="AJ480" s="1" t="s">
        <v>65</v>
      </c>
      <c r="AM480" s="1" t="s">
        <v>1436</v>
      </c>
      <c r="AN480" s="1" t="s">
        <v>3137</v>
      </c>
      <c r="AU480" s="1" t="s">
        <v>68</v>
      </c>
      <c r="AX480" s="1" t="s">
        <v>68</v>
      </c>
      <c r="AY480" s="1" t="s">
        <v>104</v>
      </c>
      <c r="BB480" s="1" t="str">
        <f>VLOOKUP(E480,'[1]Agenda Clientes'!$B$2:$P$2416,15,0)</f>
        <v>P17266914</v>
      </c>
    </row>
    <row r="481" spans="1:54" s="1" customFormat="1" ht="15" customHeight="1" x14ac:dyDescent="0.25">
      <c r="A481" s="1" t="s">
        <v>3138</v>
      </c>
      <c r="C481" s="1" t="s">
        <v>77</v>
      </c>
      <c r="D481" s="1" t="s">
        <v>3139</v>
      </c>
      <c r="E481" s="1" t="s">
        <v>3140</v>
      </c>
      <c r="F481" s="1" t="s">
        <v>3140</v>
      </c>
      <c r="G481" s="1" t="s">
        <v>57</v>
      </c>
      <c r="H481" s="1" t="s">
        <v>495</v>
      </c>
      <c r="I481" s="1" t="s">
        <v>59</v>
      </c>
      <c r="J481" s="1" t="s">
        <v>3141</v>
      </c>
      <c r="K481" s="1" t="s">
        <v>61</v>
      </c>
      <c r="L481" s="1">
        <v>366089.21</v>
      </c>
      <c r="M481" s="1">
        <v>284626.14</v>
      </c>
      <c r="N481" s="1">
        <v>514255.17</v>
      </c>
      <c r="O481" s="1">
        <v>12</v>
      </c>
      <c r="P481" s="1">
        <v>13744.203600000001</v>
      </c>
      <c r="Q481" s="1">
        <v>0</v>
      </c>
      <c r="R481" s="1">
        <v>0</v>
      </c>
      <c r="U481" s="1">
        <v>0</v>
      </c>
      <c r="W481" s="1">
        <v>0</v>
      </c>
      <c r="X481" s="1" t="s">
        <v>62</v>
      </c>
      <c r="Y481" s="1">
        <v>18040000</v>
      </c>
      <c r="Z481" s="1">
        <v>30</v>
      </c>
      <c r="AA481" s="2">
        <v>45290</v>
      </c>
      <c r="AB481" s="2">
        <v>45295</v>
      </c>
      <c r="AC481" s="2">
        <v>45661</v>
      </c>
      <c r="AE481" s="1" t="s">
        <v>497</v>
      </c>
      <c r="AF481" s="1" t="s">
        <v>3142</v>
      </c>
      <c r="AH481" s="1" t="s">
        <v>499</v>
      </c>
      <c r="AI481" s="1" t="s">
        <v>64</v>
      </c>
      <c r="AJ481" s="1" t="s">
        <v>65</v>
      </c>
      <c r="AM481" s="1" t="s">
        <v>3143</v>
      </c>
      <c r="AN481" s="1" t="s">
        <v>3144</v>
      </c>
      <c r="AU481" s="1" t="s">
        <v>68</v>
      </c>
      <c r="AX481" s="1" t="s">
        <v>68</v>
      </c>
      <c r="AY481" s="1" t="s">
        <v>104</v>
      </c>
      <c r="BB481" s="1" t="str">
        <f>VLOOKUP(E481,'[1]Agenda Clientes'!$B$2:$P$2416,15,0)</f>
        <v>P17266915</v>
      </c>
    </row>
    <row r="482" spans="1:54" s="1" customFormat="1" ht="15" customHeight="1" x14ac:dyDescent="0.25">
      <c r="A482" s="1" t="s">
        <v>3145</v>
      </c>
      <c r="C482" s="1" t="s">
        <v>54</v>
      </c>
      <c r="D482" s="1" t="s">
        <v>3146</v>
      </c>
      <c r="E482" s="1" t="s">
        <v>3147</v>
      </c>
      <c r="F482" s="1" t="s">
        <v>3147</v>
      </c>
      <c r="G482" s="1" t="s">
        <v>57</v>
      </c>
      <c r="H482" s="1" t="s">
        <v>495</v>
      </c>
      <c r="I482" s="1" t="s">
        <v>59</v>
      </c>
      <c r="J482" s="1" t="s">
        <v>3148</v>
      </c>
      <c r="K482" s="1" t="s">
        <v>61</v>
      </c>
      <c r="L482" s="1">
        <v>88299.07</v>
      </c>
      <c r="M482" s="1">
        <v>74179.19</v>
      </c>
      <c r="N482" s="1">
        <v>125524.47</v>
      </c>
      <c r="O482" s="1">
        <v>10</v>
      </c>
      <c r="P482" s="1">
        <v>2242.8629999999998</v>
      </c>
      <c r="Q482" s="1">
        <v>0</v>
      </c>
      <c r="R482" s="1">
        <v>0</v>
      </c>
      <c r="U482" s="1">
        <v>0</v>
      </c>
      <c r="W482" s="1">
        <v>0</v>
      </c>
      <c r="X482" s="1" t="s">
        <v>62</v>
      </c>
      <c r="Y482" s="1">
        <v>80000000</v>
      </c>
      <c r="Z482" s="1">
        <v>99</v>
      </c>
      <c r="AA482" s="2">
        <v>45290</v>
      </c>
      <c r="AB482" s="2">
        <v>45290</v>
      </c>
      <c r="AC482" s="2">
        <v>45656</v>
      </c>
      <c r="AE482" s="1" t="s">
        <v>497</v>
      </c>
      <c r="AH482" s="1" t="s">
        <v>499</v>
      </c>
      <c r="AI482" s="1" t="s">
        <v>64</v>
      </c>
      <c r="AJ482" s="1" t="s">
        <v>65</v>
      </c>
      <c r="AM482" s="1" t="s">
        <v>3149</v>
      </c>
      <c r="AN482" s="1" t="s">
        <v>3150</v>
      </c>
      <c r="AU482" s="1" t="s">
        <v>68</v>
      </c>
      <c r="AX482" s="1" t="s">
        <v>68</v>
      </c>
      <c r="AY482" s="1" t="s">
        <v>104</v>
      </c>
      <c r="BB482" s="1" t="str">
        <f>VLOOKUP(E482,'[1]Agenda Clientes'!$B$2:$P$2416,15,0)</f>
        <v>P17267242</v>
      </c>
    </row>
    <row r="483" spans="1:54" s="1" customFormat="1" ht="15" customHeight="1" x14ac:dyDescent="0.25">
      <c r="A483" s="1" t="s">
        <v>3151</v>
      </c>
      <c r="C483" s="1" t="s">
        <v>77</v>
      </c>
      <c r="D483" s="1" t="s">
        <v>3152</v>
      </c>
      <c r="E483" s="1" t="s">
        <v>3153</v>
      </c>
      <c r="F483" s="1" t="s">
        <v>3153</v>
      </c>
      <c r="G483" s="1" t="s">
        <v>57</v>
      </c>
      <c r="H483" s="1" t="s">
        <v>495</v>
      </c>
      <c r="I483" s="1" t="s">
        <v>59</v>
      </c>
      <c r="J483" s="1" t="s">
        <v>3154</v>
      </c>
      <c r="K483" s="1" t="s">
        <v>61</v>
      </c>
      <c r="L483" s="1">
        <v>180824.11</v>
      </c>
      <c r="M483" s="1">
        <v>144536.60999999999</v>
      </c>
      <c r="N483" s="1">
        <v>257056.5</v>
      </c>
      <c r="O483" s="1">
        <v>2</v>
      </c>
      <c r="P483" s="1">
        <v>1098.5708</v>
      </c>
      <c r="Q483" s="1">
        <v>0</v>
      </c>
      <c r="R483" s="1">
        <v>0</v>
      </c>
      <c r="U483" s="1">
        <v>0</v>
      </c>
      <c r="W483" s="1">
        <v>0</v>
      </c>
      <c r="X483" s="1" t="s">
        <v>81</v>
      </c>
      <c r="Y483" s="1">
        <v>7623000</v>
      </c>
      <c r="Z483" s="1">
        <v>30</v>
      </c>
      <c r="AA483" s="2">
        <v>45291</v>
      </c>
      <c r="AB483" s="2">
        <v>45296</v>
      </c>
      <c r="AC483" s="2">
        <v>45662</v>
      </c>
      <c r="AE483" s="1" t="s">
        <v>497</v>
      </c>
      <c r="AF483" s="1" t="s">
        <v>3155</v>
      </c>
      <c r="AH483" s="1" t="s">
        <v>499</v>
      </c>
      <c r="AI483" s="1" t="s">
        <v>64</v>
      </c>
      <c r="AJ483" s="1" t="s">
        <v>65</v>
      </c>
      <c r="AM483" s="1" t="s">
        <v>612</v>
      </c>
      <c r="AN483" s="1" t="s">
        <v>3156</v>
      </c>
      <c r="AU483" s="1" t="s">
        <v>68</v>
      </c>
      <c r="AX483" s="1" t="s">
        <v>68</v>
      </c>
      <c r="AY483" s="1" t="s">
        <v>85</v>
      </c>
      <c r="BB483" s="1" t="str">
        <f>VLOOKUP(E483,'[1]Agenda Clientes'!$B$2:$P$2416,15,0)</f>
        <v>P17266545</v>
      </c>
    </row>
    <row r="484" spans="1:54" s="1" customFormat="1" ht="15" customHeight="1" x14ac:dyDescent="0.25">
      <c r="A484" s="1" t="s">
        <v>3157</v>
      </c>
      <c r="C484" s="1" t="s">
        <v>77</v>
      </c>
      <c r="D484" s="1" t="s">
        <v>3158</v>
      </c>
      <c r="E484" s="1" t="s">
        <v>3159</v>
      </c>
      <c r="F484" s="1" t="s">
        <v>3159</v>
      </c>
      <c r="G484" s="1" t="s">
        <v>57</v>
      </c>
      <c r="H484" s="1" t="s">
        <v>495</v>
      </c>
      <c r="I484" s="1" t="s">
        <v>59</v>
      </c>
      <c r="J484" s="1" t="s">
        <v>3160</v>
      </c>
      <c r="K484" s="1" t="s">
        <v>61</v>
      </c>
      <c r="L484" s="1">
        <v>419177.51</v>
      </c>
      <c r="M484" s="1">
        <v>326206.64</v>
      </c>
      <c r="N484" s="1">
        <v>595895.68999999994</v>
      </c>
      <c r="O484" s="1">
        <v>17</v>
      </c>
      <c r="P484" s="1">
        <v>19675.307000000001</v>
      </c>
      <c r="Q484" s="1">
        <v>0</v>
      </c>
      <c r="R484" s="1">
        <v>0</v>
      </c>
      <c r="U484" s="1">
        <v>0</v>
      </c>
      <c r="W484" s="1">
        <v>0</v>
      </c>
      <c r="X484" s="1" t="s">
        <v>81</v>
      </c>
      <c r="Y484" s="1">
        <v>11605000</v>
      </c>
      <c r="Z484" s="1">
        <v>30</v>
      </c>
      <c r="AA484" s="2">
        <v>45291</v>
      </c>
      <c r="AB484" s="2">
        <v>45296</v>
      </c>
      <c r="AC484" s="2">
        <v>45662</v>
      </c>
      <c r="AE484" s="1" t="s">
        <v>497</v>
      </c>
      <c r="AF484" s="1" t="s">
        <v>3161</v>
      </c>
      <c r="AH484" s="1" t="s">
        <v>499</v>
      </c>
      <c r="AI484" s="1" t="s">
        <v>64</v>
      </c>
      <c r="AJ484" s="1" t="s">
        <v>65</v>
      </c>
      <c r="AM484" s="1" t="s">
        <v>3162</v>
      </c>
      <c r="AN484" s="1" t="s">
        <v>3163</v>
      </c>
      <c r="AU484" s="1" t="s">
        <v>68</v>
      </c>
      <c r="AX484" s="1" t="s">
        <v>68</v>
      </c>
      <c r="AY484" s="1" t="s">
        <v>85</v>
      </c>
      <c r="BB484" s="1" t="str">
        <f>VLOOKUP(E484,'[1]Agenda Clientes'!$B$2:$P$2416,15,0)</f>
        <v>P17265659</v>
      </c>
    </row>
    <row r="485" spans="1:54" s="1" customFormat="1" ht="15" customHeight="1" x14ac:dyDescent="0.25">
      <c r="A485" s="1" t="s">
        <v>3164</v>
      </c>
      <c r="C485" s="1" t="s">
        <v>77</v>
      </c>
      <c r="D485" s="1" t="s">
        <v>3165</v>
      </c>
      <c r="E485" s="1" t="s">
        <v>3166</v>
      </c>
      <c r="F485" s="1" t="s">
        <v>3166</v>
      </c>
      <c r="G485" s="1" t="s">
        <v>57</v>
      </c>
      <c r="H485" s="1" t="s">
        <v>495</v>
      </c>
      <c r="I485" s="1" t="s">
        <v>59</v>
      </c>
      <c r="J485" s="1" t="s">
        <v>3167</v>
      </c>
      <c r="K485" s="1" t="s">
        <v>61</v>
      </c>
      <c r="L485" s="1">
        <v>509545.84</v>
      </c>
      <c r="M485" s="1">
        <v>393692.5</v>
      </c>
      <c r="N485" s="1">
        <v>724361.77</v>
      </c>
      <c r="O485" s="1">
        <v>15</v>
      </c>
      <c r="P485" s="1">
        <v>26331.1005</v>
      </c>
      <c r="Q485" s="1">
        <v>0</v>
      </c>
      <c r="R485" s="1">
        <v>0</v>
      </c>
      <c r="U485" s="1">
        <v>0</v>
      </c>
      <c r="W485" s="1">
        <v>0</v>
      </c>
      <c r="X485" s="1" t="s">
        <v>62</v>
      </c>
      <c r="Y485" s="1">
        <v>19140000</v>
      </c>
      <c r="Z485" s="1">
        <v>30</v>
      </c>
      <c r="AA485" s="2">
        <v>45292</v>
      </c>
      <c r="AB485" s="2">
        <v>45297</v>
      </c>
      <c r="AC485" s="2">
        <v>45663</v>
      </c>
      <c r="AE485" s="1" t="s">
        <v>497</v>
      </c>
      <c r="AF485" s="1" t="s">
        <v>3168</v>
      </c>
      <c r="AH485" s="1" t="s">
        <v>499</v>
      </c>
      <c r="AI485" s="1" t="s">
        <v>64</v>
      </c>
      <c r="AJ485" s="1" t="s">
        <v>65</v>
      </c>
      <c r="AM485" s="1" t="s">
        <v>3169</v>
      </c>
      <c r="AN485" s="1" t="s">
        <v>3170</v>
      </c>
      <c r="AU485" s="1" t="s">
        <v>68</v>
      </c>
      <c r="AX485" s="1" t="s">
        <v>68</v>
      </c>
      <c r="AY485" s="1" t="s">
        <v>85</v>
      </c>
      <c r="BB485" s="1" t="str">
        <f>VLOOKUP(E485,'[1]Agenda Clientes'!$B$2:$P$2416,15,0)</f>
        <v>P17266505</v>
      </c>
    </row>
    <row r="486" spans="1:54" s="1" customFormat="1" ht="15" customHeight="1" x14ac:dyDescent="0.25">
      <c r="A486" s="1" t="s">
        <v>3171</v>
      </c>
      <c r="C486" s="1" t="s">
        <v>77</v>
      </c>
      <c r="D486" s="1" t="s">
        <v>3172</v>
      </c>
      <c r="E486" s="1" t="s">
        <v>3173</v>
      </c>
      <c r="F486" s="1" t="s">
        <v>3173</v>
      </c>
      <c r="G486" s="1" t="s">
        <v>57</v>
      </c>
      <c r="H486" s="1" t="s">
        <v>495</v>
      </c>
      <c r="I486" s="1" t="s">
        <v>59</v>
      </c>
      <c r="J486" s="1" t="s">
        <v>3174</v>
      </c>
      <c r="K486" s="1" t="s">
        <v>61</v>
      </c>
      <c r="L486" s="1">
        <v>253093.91</v>
      </c>
      <c r="M486" s="1">
        <v>198458.73</v>
      </c>
      <c r="N486" s="1">
        <v>359794.03</v>
      </c>
      <c r="O486" s="1">
        <v>2</v>
      </c>
      <c r="P486" s="1">
        <v>1580.8262</v>
      </c>
      <c r="Q486" s="1">
        <v>0</v>
      </c>
      <c r="R486" s="1">
        <v>0</v>
      </c>
      <c r="U486" s="1">
        <v>0</v>
      </c>
      <c r="W486" s="1">
        <v>0</v>
      </c>
      <c r="X486" s="1" t="s">
        <v>62</v>
      </c>
      <c r="Y486" s="1">
        <v>11550000</v>
      </c>
      <c r="Z486" s="1">
        <v>30</v>
      </c>
      <c r="AA486" s="2">
        <v>45292</v>
      </c>
      <c r="AB486" s="2">
        <v>45297</v>
      </c>
      <c r="AC486" s="2">
        <v>45663</v>
      </c>
      <c r="AE486" s="1" t="s">
        <v>497</v>
      </c>
      <c r="AF486" s="1" t="s">
        <v>3175</v>
      </c>
      <c r="AH486" s="1" t="s">
        <v>499</v>
      </c>
      <c r="AI486" s="1" t="s">
        <v>64</v>
      </c>
      <c r="AJ486" s="1" t="s">
        <v>65</v>
      </c>
      <c r="AM486" s="1" t="s">
        <v>3176</v>
      </c>
      <c r="AN486" s="1" t="s">
        <v>3177</v>
      </c>
      <c r="AU486" s="1" t="s">
        <v>68</v>
      </c>
      <c r="AX486" s="1" t="s">
        <v>68</v>
      </c>
      <c r="AY486" s="1" t="s">
        <v>104</v>
      </c>
      <c r="BB486" s="1" t="str">
        <f>VLOOKUP(E486,'[1]Agenda Clientes'!$B$2:$P$2416,15,0)</f>
        <v>P17266918</v>
      </c>
    </row>
    <row r="487" spans="1:54" s="1" customFormat="1" ht="15" customHeight="1" x14ac:dyDescent="0.25">
      <c r="A487" s="1" t="s">
        <v>3178</v>
      </c>
      <c r="C487" s="1" t="s">
        <v>77</v>
      </c>
      <c r="D487" s="1" t="s">
        <v>3179</v>
      </c>
      <c r="E487" s="1" t="s">
        <v>2538</v>
      </c>
      <c r="F487" s="1" t="s">
        <v>2538</v>
      </c>
      <c r="G487" s="1" t="s">
        <v>57</v>
      </c>
      <c r="H487" s="1" t="s">
        <v>495</v>
      </c>
      <c r="I487" s="1" t="s">
        <v>59</v>
      </c>
      <c r="J487" s="1" t="s">
        <v>3180</v>
      </c>
      <c r="K487" s="1" t="s">
        <v>61</v>
      </c>
      <c r="L487" s="1">
        <v>190744.98</v>
      </c>
      <c r="M487" s="1">
        <v>147385.51999999999</v>
      </c>
      <c r="N487" s="1">
        <v>269249.40999999997</v>
      </c>
      <c r="O487" s="1">
        <v>15</v>
      </c>
      <c r="P487" s="1">
        <v>9840.8430000000008</v>
      </c>
      <c r="Q487" s="1">
        <v>0</v>
      </c>
      <c r="R487" s="1">
        <v>0</v>
      </c>
      <c r="U487" s="1">
        <v>0</v>
      </c>
      <c r="W487" s="1">
        <v>0</v>
      </c>
      <c r="X487" s="1" t="s">
        <v>81</v>
      </c>
      <c r="Y487" s="1">
        <v>10472000</v>
      </c>
      <c r="Z487" s="1">
        <v>30</v>
      </c>
      <c r="AA487" s="2">
        <v>45293</v>
      </c>
      <c r="AB487" s="2">
        <v>45298</v>
      </c>
      <c r="AC487" s="2">
        <v>45664</v>
      </c>
      <c r="AE487" s="1" t="s">
        <v>497</v>
      </c>
      <c r="AF487" s="1" t="s">
        <v>3181</v>
      </c>
      <c r="AH487" s="1" t="s">
        <v>499</v>
      </c>
      <c r="AI487" s="1" t="s">
        <v>64</v>
      </c>
      <c r="AJ487" s="1" t="s">
        <v>65</v>
      </c>
      <c r="AM487" s="1" t="s">
        <v>2541</v>
      </c>
      <c r="AN487" s="1" t="s">
        <v>2542</v>
      </c>
      <c r="AT487" s="1">
        <v>583.29999999999995</v>
      </c>
      <c r="AU487" s="1" t="s">
        <v>68</v>
      </c>
      <c r="AX487" s="1" t="s">
        <v>68</v>
      </c>
      <c r="AY487" s="1" t="s">
        <v>85</v>
      </c>
      <c r="BB487" s="1" t="str">
        <f>VLOOKUP(E487,'[1]Agenda Clientes'!$B$2:$P$2416,15,0)</f>
        <v>P17264601</v>
      </c>
    </row>
    <row r="488" spans="1:54" s="1" customFormat="1" ht="15" customHeight="1" x14ac:dyDescent="0.25">
      <c r="A488" s="1" t="s">
        <v>3182</v>
      </c>
      <c r="C488" s="1" t="s">
        <v>77</v>
      </c>
      <c r="D488" s="1" t="s">
        <v>3183</v>
      </c>
      <c r="E488" s="1" t="s">
        <v>3184</v>
      </c>
      <c r="F488" s="1" t="s">
        <v>3184</v>
      </c>
      <c r="G488" s="1" t="s">
        <v>57</v>
      </c>
      <c r="H488" s="1" t="s">
        <v>495</v>
      </c>
      <c r="I488" s="1" t="s">
        <v>59</v>
      </c>
      <c r="J488" s="1" t="s">
        <v>3185</v>
      </c>
      <c r="K488" s="1" t="s">
        <v>61</v>
      </c>
      <c r="L488" s="1">
        <v>483504.25</v>
      </c>
      <c r="M488" s="1">
        <v>373486.75</v>
      </c>
      <c r="N488" s="1">
        <v>687341.48</v>
      </c>
      <c r="O488" s="1">
        <v>15</v>
      </c>
      <c r="P488" s="1">
        <v>25000.0065</v>
      </c>
      <c r="Q488" s="1">
        <v>0</v>
      </c>
      <c r="R488" s="1">
        <v>0</v>
      </c>
      <c r="U488" s="1">
        <v>0</v>
      </c>
      <c r="W488" s="1">
        <v>0</v>
      </c>
      <c r="X488" s="1" t="s">
        <v>81</v>
      </c>
      <c r="Y488" s="1">
        <v>12870000</v>
      </c>
      <c r="Z488" s="1">
        <v>30</v>
      </c>
      <c r="AA488" s="2">
        <v>45293</v>
      </c>
      <c r="AB488" s="2">
        <v>45298</v>
      </c>
      <c r="AC488" s="2">
        <v>45664</v>
      </c>
      <c r="AE488" s="1" t="s">
        <v>497</v>
      </c>
      <c r="AF488" s="1" t="s">
        <v>3186</v>
      </c>
      <c r="AH488" s="1" t="s">
        <v>499</v>
      </c>
      <c r="AI488" s="1" t="s">
        <v>64</v>
      </c>
      <c r="AJ488" s="1" t="s">
        <v>65</v>
      </c>
      <c r="AM488" s="1" t="s">
        <v>3187</v>
      </c>
      <c r="AN488" s="1" t="s">
        <v>3188</v>
      </c>
      <c r="AU488" s="1" t="s">
        <v>68</v>
      </c>
      <c r="AX488" s="1" t="s">
        <v>68</v>
      </c>
      <c r="AY488" s="1" t="s">
        <v>85</v>
      </c>
      <c r="BB488" s="1" t="str">
        <f>VLOOKUP(E488,'[1]Agenda Clientes'!$B$2:$P$2416,15,0)</f>
        <v>P17265056</v>
      </c>
    </row>
    <row r="489" spans="1:54" s="1" customFormat="1" ht="15" customHeight="1" x14ac:dyDescent="0.25">
      <c r="A489" s="1" t="s">
        <v>3189</v>
      </c>
      <c r="C489" s="1" t="s">
        <v>77</v>
      </c>
      <c r="D489" s="1" t="s">
        <v>3190</v>
      </c>
      <c r="E489" s="1" t="s">
        <v>3191</v>
      </c>
      <c r="F489" s="1" t="s">
        <v>3191</v>
      </c>
      <c r="G489" s="1" t="s">
        <v>57</v>
      </c>
      <c r="H489" s="1" t="s">
        <v>495</v>
      </c>
      <c r="I489" s="1" t="s">
        <v>59</v>
      </c>
      <c r="J489" s="1" t="s">
        <v>3192</v>
      </c>
      <c r="K489" s="1" t="s">
        <v>61</v>
      </c>
      <c r="L489" s="1">
        <v>398803.28</v>
      </c>
      <c r="M489" s="1">
        <v>309909.03000000003</v>
      </c>
      <c r="N489" s="1">
        <v>566932.01</v>
      </c>
      <c r="O489" s="1">
        <v>17</v>
      </c>
      <c r="P489" s="1">
        <v>24186.634399999999</v>
      </c>
      <c r="Q489" s="1">
        <v>0</v>
      </c>
      <c r="R489" s="1">
        <v>0</v>
      </c>
      <c r="U489" s="1">
        <v>0</v>
      </c>
      <c r="W489" s="1">
        <v>0</v>
      </c>
      <c r="X489" s="1" t="s">
        <v>62</v>
      </c>
      <c r="Y489" s="1">
        <v>12650000</v>
      </c>
      <c r="Z489" s="1">
        <v>30</v>
      </c>
      <c r="AA489" s="2">
        <v>45293</v>
      </c>
      <c r="AB489" s="2">
        <v>45300</v>
      </c>
      <c r="AC489" s="2">
        <v>45666</v>
      </c>
      <c r="AE489" s="1" t="s">
        <v>497</v>
      </c>
      <c r="AF489" s="1" t="s">
        <v>3193</v>
      </c>
      <c r="AH489" s="1" t="s">
        <v>499</v>
      </c>
      <c r="AI489" s="1" t="s">
        <v>64</v>
      </c>
      <c r="AJ489" s="1" t="s">
        <v>65</v>
      </c>
      <c r="AM489" s="1" t="s">
        <v>3194</v>
      </c>
      <c r="AN489" s="1" t="s">
        <v>3195</v>
      </c>
      <c r="AU489" s="1" t="s">
        <v>68</v>
      </c>
      <c r="AX489" s="1" t="s">
        <v>68</v>
      </c>
      <c r="AY489" s="1" t="s">
        <v>85</v>
      </c>
      <c r="BB489" s="1" t="str">
        <f>VLOOKUP(E489,'[1]Agenda Clientes'!$B$2:$P$2416,15,0)</f>
        <v>P17266550</v>
      </c>
    </row>
    <row r="490" spans="1:54" s="1" customFormat="1" ht="15" customHeight="1" x14ac:dyDescent="0.25">
      <c r="A490" s="1" t="s">
        <v>3196</v>
      </c>
      <c r="C490" s="1" t="s">
        <v>77</v>
      </c>
      <c r="D490" s="1" t="s">
        <v>3197</v>
      </c>
      <c r="E490" s="1" t="s">
        <v>3198</v>
      </c>
      <c r="F490" s="1" t="s">
        <v>3198</v>
      </c>
      <c r="G490" s="1" t="s">
        <v>57</v>
      </c>
      <c r="H490" s="1" t="s">
        <v>495</v>
      </c>
      <c r="I490" s="1" t="s">
        <v>59</v>
      </c>
      <c r="J490" s="1" t="s">
        <v>3199</v>
      </c>
      <c r="K490" s="1" t="s">
        <v>61</v>
      </c>
      <c r="L490" s="1">
        <v>277720.32000000001</v>
      </c>
      <c r="M490" s="1">
        <v>219717.68</v>
      </c>
      <c r="N490" s="1">
        <v>379139.77</v>
      </c>
      <c r="O490" s="1">
        <v>17</v>
      </c>
      <c r="P490" s="1">
        <v>13143.482</v>
      </c>
      <c r="Q490" s="1">
        <v>0</v>
      </c>
      <c r="R490" s="1">
        <v>0</v>
      </c>
      <c r="U490" s="1">
        <v>0</v>
      </c>
      <c r="W490" s="1">
        <v>0</v>
      </c>
      <c r="X490" s="1" t="s">
        <v>62</v>
      </c>
      <c r="Y490" s="1">
        <v>8580000</v>
      </c>
      <c r="Z490" s="1">
        <v>30</v>
      </c>
      <c r="AA490" s="2">
        <v>45293</v>
      </c>
      <c r="AB490" s="2">
        <v>45304</v>
      </c>
      <c r="AC490" s="2">
        <v>45670</v>
      </c>
      <c r="AE490" s="1" t="s">
        <v>497</v>
      </c>
      <c r="AF490" s="1" t="s">
        <v>3200</v>
      </c>
      <c r="AH490" s="1" t="s">
        <v>499</v>
      </c>
      <c r="AI490" s="1" t="s">
        <v>64</v>
      </c>
      <c r="AJ490" s="1" t="s">
        <v>65</v>
      </c>
      <c r="AM490" s="1" t="s">
        <v>3201</v>
      </c>
      <c r="AN490" s="1" t="s">
        <v>3202</v>
      </c>
      <c r="AU490" s="1" t="s">
        <v>68</v>
      </c>
      <c r="AX490" s="1" t="s">
        <v>68</v>
      </c>
      <c r="AY490" s="1" t="s">
        <v>85</v>
      </c>
      <c r="BB490" s="1" t="str">
        <f>VLOOKUP(E490,'[1]Agenda Clientes'!$B$2:$P$2416,15,0)</f>
        <v>P17266731</v>
      </c>
    </row>
    <row r="491" spans="1:54" s="1" customFormat="1" ht="15" customHeight="1" x14ac:dyDescent="0.25">
      <c r="A491" s="1" t="s">
        <v>3203</v>
      </c>
      <c r="C491" s="1" t="s">
        <v>77</v>
      </c>
      <c r="D491" s="1" t="s">
        <v>3204</v>
      </c>
      <c r="E491" s="1" t="s">
        <v>3205</v>
      </c>
      <c r="F491" s="1" t="s">
        <v>3205</v>
      </c>
      <c r="G491" s="1" t="s">
        <v>57</v>
      </c>
      <c r="H491" s="1" t="s">
        <v>495</v>
      </c>
      <c r="I491" s="1" t="s">
        <v>59</v>
      </c>
      <c r="J491" s="1" t="s">
        <v>3206</v>
      </c>
      <c r="K491" s="1" t="s">
        <v>61</v>
      </c>
      <c r="L491" s="1">
        <v>278651.17</v>
      </c>
      <c r="M491" s="1">
        <v>220370.66</v>
      </c>
      <c r="N491" s="1">
        <v>347417.82</v>
      </c>
      <c r="O491" s="1">
        <v>2</v>
      </c>
      <c r="P491" s="1">
        <v>380.09500000000003</v>
      </c>
      <c r="Q491" s="1">
        <v>0</v>
      </c>
      <c r="R491" s="1">
        <v>0</v>
      </c>
      <c r="U491" s="1">
        <v>0</v>
      </c>
      <c r="W491" s="1">
        <v>0</v>
      </c>
      <c r="X491" s="1" t="s">
        <v>62</v>
      </c>
      <c r="Y491" s="1">
        <v>12210000</v>
      </c>
      <c r="Z491" s="1">
        <v>99</v>
      </c>
      <c r="AA491" s="2">
        <v>45293</v>
      </c>
      <c r="AB491" s="2">
        <v>45299</v>
      </c>
      <c r="AC491" s="2">
        <v>45665</v>
      </c>
      <c r="AE491" s="1" t="s">
        <v>497</v>
      </c>
      <c r="AF491" s="1" t="s">
        <v>3207</v>
      </c>
      <c r="AH491" s="1" t="s">
        <v>914</v>
      </c>
      <c r="AI491" s="1" t="s">
        <v>64</v>
      </c>
      <c r="AJ491" s="1" t="s">
        <v>65</v>
      </c>
      <c r="AM491" s="1" t="s">
        <v>3208</v>
      </c>
      <c r="AN491" s="1" t="s">
        <v>3209</v>
      </c>
      <c r="AU491" s="1" t="s">
        <v>68</v>
      </c>
      <c r="AX491" s="1" t="s">
        <v>68</v>
      </c>
      <c r="AY491" s="1" t="s">
        <v>85</v>
      </c>
      <c r="BB491" s="1" t="str">
        <f>VLOOKUP(E491,'[1]Agenda Clientes'!$B$2:$P$2416,15,0)</f>
        <v>P17265708</v>
      </c>
    </row>
    <row r="492" spans="1:54" s="1" customFormat="1" ht="15" customHeight="1" x14ac:dyDescent="0.25">
      <c r="A492" s="1" t="s">
        <v>3210</v>
      </c>
      <c r="C492" s="1" t="s">
        <v>77</v>
      </c>
      <c r="D492" s="1" t="s">
        <v>3211</v>
      </c>
      <c r="E492" s="1" t="s">
        <v>3212</v>
      </c>
      <c r="F492" s="1" t="s">
        <v>3212</v>
      </c>
      <c r="G492" s="1" t="s">
        <v>57</v>
      </c>
      <c r="H492" s="1" t="s">
        <v>495</v>
      </c>
      <c r="I492" s="1" t="s">
        <v>59</v>
      </c>
      <c r="J492" s="1" t="s">
        <v>3213</v>
      </c>
      <c r="K492" s="1" t="s">
        <v>61</v>
      </c>
      <c r="L492" s="1">
        <v>186559.16</v>
      </c>
      <c r="M492" s="1">
        <v>148181.16</v>
      </c>
      <c r="N492" s="1">
        <v>265209.36</v>
      </c>
      <c r="O492" s="1">
        <v>19</v>
      </c>
      <c r="P492" s="1">
        <v>10862.2639</v>
      </c>
      <c r="Q492" s="1">
        <v>0</v>
      </c>
      <c r="R492" s="1">
        <v>0</v>
      </c>
      <c r="U492" s="1">
        <v>0</v>
      </c>
      <c r="W492" s="1">
        <v>0</v>
      </c>
      <c r="X492" s="1" t="s">
        <v>62</v>
      </c>
      <c r="Y492" s="1">
        <v>12595000</v>
      </c>
      <c r="Z492" s="1">
        <v>30</v>
      </c>
      <c r="AA492" s="2">
        <v>45293</v>
      </c>
      <c r="AB492" s="2">
        <v>45301</v>
      </c>
      <c r="AC492" s="2">
        <v>45667</v>
      </c>
      <c r="AE492" s="1" t="s">
        <v>497</v>
      </c>
      <c r="AF492" s="1" t="s">
        <v>3214</v>
      </c>
      <c r="AH492" s="1" t="s">
        <v>499</v>
      </c>
      <c r="AI492" s="1" t="s">
        <v>64</v>
      </c>
      <c r="AJ492" s="1" t="s">
        <v>65</v>
      </c>
      <c r="AM492" s="1" t="s">
        <v>3215</v>
      </c>
      <c r="AN492" s="1" t="s">
        <v>3216</v>
      </c>
      <c r="AU492" s="1" t="s">
        <v>68</v>
      </c>
      <c r="AX492" s="1" t="s">
        <v>68</v>
      </c>
      <c r="AY492" s="1" t="s">
        <v>85</v>
      </c>
      <c r="BB492" s="1" t="str">
        <f>VLOOKUP(E492,'[1]Agenda Clientes'!$B$2:$P$2416,15,0)</f>
        <v>P17265666</v>
      </c>
    </row>
    <row r="493" spans="1:54" s="1" customFormat="1" ht="15" customHeight="1" x14ac:dyDescent="0.25">
      <c r="A493" s="1" t="s">
        <v>3217</v>
      </c>
      <c r="C493" s="1" t="s">
        <v>77</v>
      </c>
      <c r="D493" s="1" t="s">
        <v>3218</v>
      </c>
      <c r="E493" s="1" t="s">
        <v>3219</v>
      </c>
      <c r="F493" s="1" t="s">
        <v>3219</v>
      </c>
      <c r="G493" s="1" t="s">
        <v>57</v>
      </c>
      <c r="H493" s="1" t="s">
        <v>495</v>
      </c>
      <c r="I493" s="1" t="s">
        <v>59</v>
      </c>
      <c r="J493" s="1" t="s">
        <v>3220</v>
      </c>
      <c r="K493" s="1" t="s">
        <v>61</v>
      </c>
      <c r="L493" s="1">
        <v>270751.75</v>
      </c>
      <c r="M493" s="1">
        <v>212083.96</v>
      </c>
      <c r="N493" s="1">
        <v>391444.38</v>
      </c>
      <c r="O493" s="1">
        <v>19</v>
      </c>
      <c r="P493" s="1">
        <v>18979.829600000001</v>
      </c>
      <c r="Q493" s="1">
        <v>0</v>
      </c>
      <c r="R493" s="1">
        <v>0</v>
      </c>
      <c r="U493" s="1">
        <v>0</v>
      </c>
      <c r="W493" s="1">
        <v>0</v>
      </c>
      <c r="X493" s="1" t="s">
        <v>62</v>
      </c>
      <c r="Y493" s="1">
        <v>9790000</v>
      </c>
      <c r="Z493" s="1">
        <v>30</v>
      </c>
      <c r="AA493" s="2">
        <v>45294</v>
      </c>
      <c r="AB493" s="2">
        <v>45299</v>
      </c>
      <c r="AC493" s="2">
        <v>45665</v>
      </c>
      <c r="AE493" s="1" t="s">
        <v>497</v>
      </c>
      <c r="AF493" s="1" t="s">
        <v>3221</v>
      </c>
      <c r="AH493" s="1" t="s">
        <v>499</v>
      </c>
      <c r="AI493" s="1" t="s">
        <v>64</v>
      </c>
      <c r="AJ493" s="1" t="s">
        <v>65</v>
      </c>
      <c r="AM493" s="1" t="s">
        <v>3222</v>
      </c>
      <c r="AN493" s="1" t="s">
        <v>3223</v>
      </c>
      <c r="AU493" s="1" t="s">
        <v>68</v>
      </c>
      <c r="AX493" s="1" t="s">
        <v>68</v>
      </c>
      <c r="AY493" s="1" t="s">
        <v>85</v>
      </c>
      <c r="BB493" s="1" t="str">
        <f>VLOOKUP(E493,'[1]Agenda Clientes'!$B$2:$P$2416,15,0)</f>
        <v>P17264658</v>
      </c>
    </row>
    <row r="494" spans="1:54" s="1" customFormat="1" ht="15" customHeight="1" x14ac:dyDescent="0.25">
      <c r="A494" s="1" t="s">
        <v>3224</v>
      </c>
      <c r="C494" s="1" t="s">
        <v>77</v>
      </c>
      <c r="D494" s="1" t="s">
        <v>3225</v>
      </c>
      <c r="E494" s="1" t="s">
        <v>3226</v>
      </c>
      <c r="F494" s="1" t="s">
        <v>3226</v>
      </c>
      <c r="G494" s="1" t="s">
        <v>57</v>
      </c>
      <c r="H494" s="1" t="s">
        <v>495</v>
      </c>
      <c r="I494" s="1" t="s">
        <v>59</v>
      </c>
      <c r="J494" s="1" t="s">
        <v>3227</v>
      </c>
      <c r="K494" s="1" t="s">
        <v>61</v>
      </c>
      <c r="L494" s="1">
        <v>233198.43</v>
      </c>
      <c r="M494" s="1">
        <v>184763.2</v>
      </c>
      <c r="N494" s="1">
        <v>331510.95</v>
      </c>
      <c r="O494" s="1">
        <v>2</v>
      </c>
      <c r="P494" s="1">
        <v>1451.5550000000001</v>
      </c>
      <c r="Q494" s="1">
        <v>0</v>
      </c>
      <c r="R494" s="1">
        <v>0</v>
      </c>
      <c r="U494" s="1">
        <v>0</v>
      </c>
      <c r="W494" s="1">
        <v>0</v>
      </c>
      <c r="X494" s="1" t="s">
        <v>62</v>
      </c>
      <c r="Y494" s="1">
        <v>6160000</v>
      </c>
      <c r="Z494" s="1">
        <v>30</v>
      </c>
      <c r="AA494" s="2">
        <v>45294</v>
      </c>
      <c r="AB494" s="2">
        <v>45299</v>
      </c>
      <c r="AC494" s="2">
        <v>45665</v>
      </c>
      <c r="AE494" s="1" t="s">
        <v>497</v>
      </c>
      <c r="AF494" s="1" t="s">
        <v>3228</v>
      </c>
      <c r="AH494" s="1" t="s">
        <v>499</v>
      </c>
      <c r="AI494" s="1" t="s">
        <v>64</v>
      </c>
      <c r="AJ494" s="1" t="s">
        <v>65</v>
      </c>
      <c r="AM494" s="1" t="s">
        <v>354</v>
      </c>
      <c r="AN494" s="1" t="s">
        <v>3229</v>
      </c>
      <c r="AU494" s="1" t="s">
        <v>68</v>
      </c>
      <c r="AX494" s="1" t="s">
        <v>68</v>
      </c>
      <c r="AY494" s="1" t="s">
        <v>85</v>
      </c>
      <c r="BB494" s="1" t="str">
        <f>VLOOKUP(E494,'[1]Agenda Clientes'!$B$2:$P$2416,15,0)</f>
        <v>P17264657</v>
      </c>
    </row>
    <row r="495" spans="1:54" s="1" customFormat="1" ht="15" customHeight="1" x14ac:dyDescent="0.25">
      <c r="A495" s="1" t="s">
        <v>3230</v>
      </c>
      <c r="C495" s="1" t="s">
        <v>77</v>
      </c>
      <c r="D495" s="1" t="s">
        <v>3231</v>
      </c>
      <c r="E495" s="1" t="s">
        <v>3232</v>
      </c>
      <c r="F495" s="1" t="s">
        <v>3232</v>
      </c>
      <c r="G495" s="1" t="s">
        <v>57</v>
      </c>
      <c r="H495" s="1" t="s">
        <v>495</v>
      </c>
      <c r="I495" s="1" t="s">
        <v>59</v>
      </c>
      <c r="J495" s="1" t="s">
        <v>3233</v>
      </c>
      <c r="K495" s="1" t="s">
        <v>61</v>
      </c>
      <c r="L495" s="1">
        <v>351747.05</v>
      </c>
      <c r="M495" s="1">
        <v>272722.18</v>
      </c>
      <c r="N495" s="1">
        <v>500037.66</v>
      </c>
      <c r="O495" s="1">
        <v>15</v>
      </c>
      <c r="P495" s="1">
        <v>17449.354500000001</v>
      </c>
      <c r="Q495" s="1">
        <v>0</v>
      </c>
      <c r="R495" s="1">
        <v>0</v>
      </c>
      <c r="U495" s="1">
        <v>0</v>
      </c>
      <c r="W495" s="1">
        <v>0</v>
      </c>
      <c r="X495" s="1" t="s">
        <v>81</v>
      </c>
      <c r="Y495" s="1">
        <v>16390000</v>
      </c>
      <c r="Z495" s="1">
        <v>30</v>
      </c>
      <c r="AA495" s="2">
        <v>45294</v>
      </c>
      <c r="AB495" s="2">
        <v>45299</v>
      </c>
      <c r="AC495" s="2">
        <v>45665</v>
      </c>
      <c r="AE495" s="1" t="s">
        <v>497</v>
      </c>
      <c r="AF495" s="1" t="s">
        <v>3234</v>
      </c>
      <c r="AH495" s="1" t="s">
        <v>499</v>
      </c>
      <c r="AI495" s="1" t="s">
        <v>64</v>
      </c>
      <c r="AJ495" s="1" t="s">
        <v>65</v>
      </c>
      <c r="AM495" s="1" t="s">
        <v>612</v>
      </c>
      <c r="AN495" s="1" t="s">
        <v>3235</v>
      </c>
      <c r="AU495" s="1" t="s">
        <v>68</v>
      </c>
      <c r="AX495" s="1" t="s">
        <v>68</v>
      </c>
      <c r="AY495" s="1" t="s">
        <v>85</v>
      </c>
      <c r="BB495" s="1" t="str">
        <f>VLOOKUP(E495,'[1]Agenda Clientes'!$B$2:$P$2416,15,0)</f>
        <v>P17266549</v>
      </c>
    </row>
    <row r="496" spans="1:54" s="1" customFormat="1" ht="15" customHeight="1" x14ac:dyDescent="0.25">
      <c r="A496" s="1" t="s">
        <v>3236</v>
      </c>
      <c r="C496" s="1" t="s">
        <v>54</v>
      </c>
      <c r="D496" s="1" t="s">
        <v>3237</v>
      </c>
      <c r="E496" s="1" t="s">
        <v>3238</v>
      </c>
      <c r="F496" s="1" t="s">
        <v>3238</v>
      </c>
      <c r="G496" s="1" t="s">
        <v>57</v>
      </c>
      <c r="H496" s="1" t="s">
        <v>495</v>
      </c>
      <c r="I496" s="1" t="s">
        <v>59</v>
      </c>
      <c r="J496" s="1" t="s">
        <v>3239</v>
      </c>
      <c r="K496" s="1" t="s">
        <v>61</v>
      </c>
      <c r="L496" s="1">
        <v>228154.22</v>
      </c>
      <c r="M496" s="1">
        <v>201496.46</v>
      </c>
      <c r="N496" s="1">
        <v>284459.01</v>
      </c>
      <c r="O496" s="1">
        <v>2</v>
      </c>
      <c r="P496" s="1">
        <v>324.55720000000002</v>
      </c>
      <c r="Q496" s="1">
        <v>0</v>
      </c>
      <c r="R496" s="1">
        <v>0</v>
      </c>
      <c r="U496" s="1">
        <v>0</v>
      </c>
      <c r="W496" s="1">
        <v>0</v>
      </c>
      <c r="X496" s="1" t="s">
        <v>62</v>
      </c>
      <c r="Y496" s="1">
        <v>22660000</v>
      </c>
      <c r="Z496" s="1">
        <v>99</v>
      </c>
      <c r="AA496" s="2">
        <v>45294</v>
      </c>
      <c r="AB496" s="2">
        <v>45294</v>
      </c>
      <c r="AC496" s="2">
        <v>45660</v>
      </c>
      <c r="AE496" s="1" t="s">
        <v>497</v>
      </c>
      <c r="AH496" s="1" t="s">
        <v>914</v>
      </c>
      <c r="AI496" s="1" t="s">
        <v>64</v>
      </c>
      <c r="AJ496" s="1" t="s">
        <v>65</v>
      </c>
      <c r="AM496" s="1" t="s">
        <v>997</v>
      </c>
      <c r="AN496" s="1" t="s">
        <v>3240</v>
      </c>
      <c r="AU496" s="1" t="s">
        <v>68</v>
      </c>
      <c r="AX496" s="1" t="s">
        <v>68</v>
      </c>
      <c r="AY496" s="1" t="s">
        <v>104</v>
      </c>
      <c r="BB496" s="1" t="str">
        <f>VLOOKUP(E496,'[1]Agenda Clientes'!$B$2:$P$2416,15,0)</f>
        <v>P17267243</v>
      </c>
    </row>
    <row r="497" spans="1:54" s="1" customFormat="1" ht="15" customHeight="1" x14ac:dyDescent="0.25">
      <c r="A497" s="1" t="s">
        <v>3241</v>
      </c>
      <c r="C497" s="1" t="s">
        <v>54</v>
      </c>
      <c r="D497" s="1" t="s">
        <v>3242</v>
      </c>
      <c r="E497" s="1" t="s">
        <v>3243</v>
      </c>
      <c r="F497" s="1" t="s">
        <v>3243</v>
      </c>
      <c r="G497" s="1" t="s">
        <v>57</v>
      </c>
      <c r="H497" s="1" t="s">
        <v>495</v>
      </c>
      <c r="I497" s="1" t="s">
        <v>59</v>
      </c>
      <c r="J497" s="1" t="s">
        <v>3244</v>
      </c>
      <c r="K497" s="1" t="s">
        <v>61</v>
      </c>
      <c r="L497" s="1">
        <v>247884.36</v>
      </c>
      <c r="M497" s="1">
        <v>213487.68</v>
      </c>
      <c r="N497" s="1">
        <v>309228.21000000002</v>
      </c>
      <c r="O497" s="1">
        <v>10</v>
      </c>
      <c r="P497" s="1">
        <v>2106.152</v>
      </c>
      <c r="Q497" s="1">
        <v>0</v>
      </c>
      <c r="R497" s="1">
        <v>0</v>
      </c>
      <c r="U497" s="1">
        <v>0</v>
      </c>
      <c r="W497" s="1">
        <v>0</v>
      </c>
      <c r="X497" s="1" t="s">
        <v>62</v>
      </c>
      <c r="Y497" s="1">
        <v>12452000</v>
      </c>
      <c r="Z497" s="1">
        <v>99</v>
      </c>
      <c r="AA497" s="2">
        <v>45294</v>
      </c>
      <c r="AB497" s="2">
        <v>45294</v>
      </c>
      <c r="AC497" s="2">
        <v>45660</v>
      </c>
      <c r="AE497" s="1" t="s">
        <v>497</v>
      </c>
      <c r="AH497" s="1" t="s">
        <v>914</v>
      </c>
      <c r="AI497" s="1" t="s">
        <v>64</v>
      </c>
      <c r="AJ497" s="1" t="s">
        <v>65</v>
      </c>
      <c r="AM497" s="1" t="s">
        <v>3245</v>
      </c>
      <c r="AN497" s="1" t="s">
        <v>3246</v>
      </c>
      <c r="AU497" s="1" t="s">
        <v>68</v>
      </c>
      <c r="AX497" s="1" t="s">
        <v>68</v>
      </c>
      <c r="AY497" s="1" t="s">
        <v>104</v>
      </c>
      <c r="BB497" s="1" t="str">
        <f>VLOOKUP(E497,'[1]Agenda Clientes'!$B$2:$P$2416,15,0)</f>
        <v>P17267244</v>
      </c>
    </row>
    <row r="498" spans="1:54" s="1" customFormat="1" ht="15" customHeight="1" x14ac:dyDescent="0.25">
      <c r="A498" s="1" t="s">
        <v>3247</v>
      </c>
      <c r="C498" s="1" t="s">
        <v>77</v>
      </c>
      <c r="D498" s="1" t="s">
        <v>3248</v>
      </c>
      <c r="E498" s="1" t="s">
        <v>3249</v>
      </c>
      <c r="F498" s="1" t="s">
        <v>3249</v>
      </c>
      <c r="G498" s="1" t="s">
        <v>57</v>
      </c>
      <c r="H498" s="1" t="s">
        <v>495</v>
      </c>
      <c r="I498" s="1" t="s">
        <v>59</v>
      </c>
      <c r="J498" s="1" t="s">
        <v>3250</v>
      </c>
      <c r="K498" s="1" t="s">
        <v>61</v>
      </c>
      <c r="L498" s="1">
        <v>347605.33</v>
      </c>
      <c r="M498" s="1">
        <v>274045.64</v>
      </c>
      <c r="N498" s="1">
        <v>494149.86</v>
      </c>
      <c r="O498" s="1">
        <v>2</v>
      </c>
      <c r="P498" s="1">
        <v>2393.6696000000002</v>
      </c>
      <c r="Q498" s="1">
        <v>0</v>
      </c>
      <c r="R498" s="1">
        <v>0</v>
      </c>
      <c r="U498" s="1">
        <v>0</v>
      </c>
      <c r="W498" s="1">
        <v>0</v>
      </c>
      <c r="X498" s="1" t="s">
        <v>62</v>
      </c>
      <c r="Y498" s="1">
        <v>10230000</v>
      </c>
      <c r="Z498" s="1">
        <v>30</v>
      </c>
      <c r="AA498" s="2">
        <v>45294</v>
      </c>
      <c r="AB498" s="2">
        <v>45300</v>
      </c>
      <c r="AC498" s="2">
        <v>45666</v>
      </c>
      <c r="AE498" s="1" t="s">
        <v>497</v>
      </c>
      <c r="AF498" s="1" t="s">
        <v>3251</v>
      </c>
      <c r="AH498" s="1" t="s">
        <v>499</v>
      </c>
      <c r="AI498" s="1" t="s">
        <v>64</v>
      </c>
      <c r="AJ498" s="1" t="s">
        <v>65</v>
      </c>
      <c r="AN498" s="1" t="s">
        <v>3252</v>
      </c>
      <c r="AU498" s="1" t="s">
        <v>68</v>
      </c>
      <c r="AX498" s="1" t="s">
        <v>68</v>
      </c>
      <c r="AY498" s="1" t="s">
        <v>104</v>
      </c>
      <c r="BB498" s="1" t="str">
        <f>VLOOKUP(E498,'[1]Agenda Clientes'!$B$2:$P$2416,15,0)</f>
        <v>P17266920</v>
      </c>
    </row>
    <row r="499" spans="1:54" s="1" customFormat="1" ht="15" customHeight="1" x14ac:dyDescent="0.25">
      <c r="A499" s="1" t="s">
        <v>3253</v>
      </c>
      <c r="C499" s="1" t="s">
        <v>77</v>
      </c>
      <c r="D499" s="1" t="s">
        <v>3254</v>
      </c>
      <c r="E499" s="1" t="s">
        <v>3255</v>
      </c>
      <c r="F499" s="1" t="s">
        <v>3255</v>
      </c>
      <c r="G499" s="1" t="s">
        <v>57</v>
      </c>
      <c r="H499" s="1" t="s">
        <v>495</v>
      </c>
      <c r="I499" s="1" t="s">
        <v>59</v>
      </c>
      <c r="J499" s="1" t="s">
        <v>3256</v>
      </c>
      <c r="K499" s="1" t="s">
        <v>61</v>
      </c>
      <c r="L499" s="1">
        <v>279048.28000000003</v>
      </c>
      <c r="M499" s="1">
        <v>218405.49</v>
      </c>
      <c r="N499" s="1">
        <v>396690.34</v>
      </c>
      <c r="O499" s="1">
        <v>19</v>
      </c>
      <c r="P499" s="1">
        <v>17012.934399999998</v>
      </c>
      <c r="Q499" s="1">
        <v>0</v>
      </c>
      <c r="R499" s="1">
        <v>0</v>
      </c>
      <c r="U499" s="1">
        <v>0</v>
      </c>
      <c r="W499" s="1">
        <v>0</v>
      </c>
      <c r="X499" s="1" t="s">
        <v>81</v>
      </c>
      <c r="Y499" s="1">
        <v>7480000</v>
      </c>
      <c r="Z499" s="1">
        <v>30</v>
      </c>
      <c r="AA499" s="2">
        <v>45294</v>
      </c>
      <c r="AB499" s="2">
        <v>45300</v>
      </c>
      <c r="AC499" s="2">
        <v>45666</v>
      </c>
      <c r="AE499" s="1" t="s">
        <v>497</v>
      </c>
      <c r="AF499" s="1" t="s">
        <v>3257</v>
      </c>
      <c r="AH499" s="1" t="s">
        <v>499</v>
      </c>
      <c r="AI499" s="1" t="s">
        <v>64</v>
      </c>
      <c r="AJ499" s="1" t="s">
        <v>65</v>
      </c>
      <c r="AM499" s="1" t="s">
        <v>3258</v>
      </c>
      <c r="AN499" s="1" t="s">
        <v>3259</v>
      </c>
      <c r="AU499" s="1" t="s">
        <v>68</v>
      </c>
      <c r="AX499" s="1" t="s">
        <v>68</v>
      </c>
      <c r="AY499" s="1" t="s">
        <v>85</v>
      </c>
      <c r="BB499" s="1" t="str">
        <f>VLOOKUP(E499,'[1]Agenda Clientes'!$B$2:$P$2416,15,0)</f>
        <v>P17264651</v>
      </c>
    </row>
    <row r="500" spans="1:54" s="1" customFormat="1" ht="15" customHeight="1" x14ac:dyDescent="0.25">
      <c r="A500" s="1" t="s">
        <v>3260</v>
      </c>
      <c r="C500" s="1" t="s">
        <v>77</v>
      </c>
      <c r="D500" s="1" t="s">
        <v>3261</v>
      </c>
      <c r="E500" s="1" t="s">
        <v>3262</v>
      </c>
      <c r="F500" s="1" t="s">
        <v>3262</v>
      </c>
      <c r="G500" s="1" t="s">
        <v>57</v>
      </c>
      <c r="H500" s="1" t="s">
        <v>495</v>
      </c>
      <c r="I500" s="1" t="s">
        <v>59</v>
      </c>
      <c r="J500" s="1" t="s">
        <v>3263</v>
      </c>
      <c r="K500" s="1" t="s">
        <v>61</v>
      </c>
      <c r="L500" s="1">
        <v>272734.14</v>
      </c>
      <c r="M500" s="1">
        <v>214750.05</v>
      </c>
      <c r="N500" s="1">
        <v>387714.24</v>
      </c>
      <c r="O500" s="1">
        <v>19</v>
      </c>
      <c r="P500" s="1">
        <v>17201.2111</v>
      </c>
      <c r="Q500" s="1">
        <v>0</v>
      </c>
      <c r="R500" s="1">
        <v>0</v>
      </c>
      <c r="U500" s="1">
        <v>0</v>
      </c>
      <c r="W500" s="1">
        <v>0</v>
      </c>
      <c r="X500" s="1" t="s">
        <v>81</v>
      </c>
      <c r="Y500" s="1">
        <v>9680000</v>
      </c>
      <c r="Z500" s="1">
        <v>30</v>
      </c>
      <c r="AA500" s="2">
        <v>45294</v>
      </c>
      <c r="AB500" s="2">
        <v>45300</v>
      </c>
      <c r="AC500" s="2">
        <v>45666</v>
      </c>
      <c r="AE500" s="1" t="s">
        <v>497</v>
      </c>
      <c r="AF500" s="1" t="s">
        <v>3264</v>
      </c>
      <c r="AH500" s="1" t="s">
        <v>499</v>
      </c>
      <c r="AI500" s="1" t="s">
        <v>64</v>
      </c>
      <c r="AJ500" s="1" t="s">
        <v>65</v>
      </c>
      <c r="AM500" s="1" t="s">
        <v>3265</v>
      </c>
      <c r="AN500" s="1" t="s">
        <v>3266</v>
      </c>
      <c r="AU500" s="1" t="s">
        <v>68</v>
      </c>
      <c r="AX500" s="1" t="s">
        <v>68</v>
      </c>
      <c r="AY500" s="1" t="s">
        <v>85</v>
      </c>
      <c r="BB500" s="1" t="str">
        <f>VLOOKUP(E500,'[1]Agenda Clientes'!$B$2:$P$2416,15,0)</f>
        <v>P17266278</v>
      </c>
    </row>
    <row r="501" spans="1:54" s="1" customFormat="1" ht="15" customHeight="1" x14ac:dyDescent="0.25">
      <c r="A501" s="1" t="s">
        <v>3267</v>
      </c>
      <c r="C501" s="1" t="s">
        <v>54</v>
      </c>
      <c r="D501" s="1" t="s">
        <v>3268</v>
      </c>
      <c r="E501" s="1" t="s">
        <v>3269</v>
      </c>
      <c r="F501" s="1" t="s">
        <v>3269</v>
      </c>
      <c r="G501" s="1" t="s">
        <v>57</v>
      </c>
      <c r="H501" s="1" t="s">
        <v>495</v>
      </c>
      <c r="I501" s="1" t="s">
        <v>59</v>
      </c>
      <c r="J501" s="1" t="s">
        <v>3270</v>
      </c>
      <c r="K501" s="1" t="s">
        <v>61</v>
      </c>
      <c r="L501" s="1">
        <v>487577.39</v>
      </c>
      <c r="M501" s="1">
        <v>411122.11</v>
      </c>
      <c r="N501" s="1">
        <v>607903.66</v>
      </c>
      <c r="O501" s="1">
        <v>10</v>
      </c>
      <c r="P501" s="1">
        <v>3832.424</v>
      </c>
      <c r="Q501" s="1">
        <v>0</v>
      </c>
      <c r="R501" s="1">
        <v>0</v>
      </c>
      <c r="U501" s="1">
        <v>0</v>
      </c>
      <c r="W501" s="1">
        <v>0</v>
      </c>
      <c r="X501" s="1" t="s">
        <v>81</v>
      </c>
      <c r="Y501" s="1">
        <v>25410000</v>
      </c>
      <c r="Z501" s="1">
        <v>99</v>
      </c>
      <c r="AA501" s="2">
        <v>45294</v>
      </c>
      <c r="AB501" s="2">
        <v>45301</v>
      </c>
      <c r="AC501" s="2">
        <v>45667</v>
      </c>
      <c r="AE501" s="1" t="s">
        <v>497</v>
      </c>
      <c r="AH501" s="1" t="s">
        <v>914</v>
      </c>
      <c r="AI501" s="1" t="s">
        <v>64</v>
      </c>
      <c r="AJ501" s="1" t="s">
        <v>65</v>
      </c>
      <c r="AM501" s="1" t="s">
        <v>3271</v>
      </c>
      <c r="AN501" s="1" t="s">
        <v>3272</v>
      </c>
      <c r="AU501" s="1" t="s">
        <v>68</v>
      </c>
      <c r="AX501" s="1" t="s">
        <v>68</v>
      </c>
      <c r="AY501" s="1" t="s">
        <v>69</v>
      </c>
      <c r="BB501" s="1" t="str">
        <f>VLOOKUP(E501,'[1]Agenda Clientes'!$B$2:$P$2416,15,0)</f>
        <v>P17265769</v>
      </c>
    </row>
    <row r="502" spans="1:54" s="1" customFormat="1" ht="15" customHeight="1" x14ac:dyDescent="0.25">
      <c r="A502" s="1" t="s">
        <v>3273</v>
      </c>
      <c r="C502" s="1" t="s">
        <v>77</v>
      </c>
      <c r="D502" s="1" t="s">
        <v>3274</v>
      </c>
      <c r="E502" s="1" t="s">
        <v>3275</v>
      </c>
      <c r="F502" s="1" t="s">
        <v>3275</v>
      </c>
      <c r="G502" s="1" t="s">
        <v>57</v>
      </c>
      <c r="H502" s="1" t="s">
        <v>495</v>
      </c>
      <c r="I502" s="1" t="s">
        <v>59</v>
      </c>
      <c r="J502" s="1" t="s">
        <v>3276</v>
      </c>
      <c r="K502" s="1" t="s">
        <v>61</v>
      </c>
      <c r="L502" s="1">
        <v>380205.78</v>
      </c>
      <c r="M502" s="1">
        <v>294307.09000000003</v>
      </c>
      <c r="N502" s="1">
        <v>540494.11</v>
      </c>
      <c r="O502" s="1">
        <v>2</v>
      </c>
      <c r="P502" s="1">
        <v>2415.1853999999998</v>
      </c>
      <c r="Q502" s="1">
        <v>0</v>
      </c>
      <c r="R502" s="1">
        <v>0</v>
      </c>
      <c r="U502" s="1">
        <v>0</v>
      </c>
      <c r="W502" s="1">
        <v>0</v>
      </c>
      <c r="X502" s="1" t="s">
        <v>62</v>
      </c>
      <c r="Y502" s="1">
        <v>18810000</v>
      </c>
      <c r="Z502" s="1">
        <v>30</v>
      </c>
      <c r="AA502" s="2">
        <v>45294</v>
      </c>
      <c r="AB502" s="2">
        <v>45302</v>
      </c>
      <c r="AC502" s="2">
        <v>45668</v>
      </c>
      <c r="AE502" s="1" t="s">
        <v>497</v>
      </c>
      <c r="AF502" s="1" t="s">
        <v>3277</v>
      </c>
      <c r="AH502" s="1" t="s">
        <v>499</v>
      </c>
      <c r="AI502" s="1" t="s">
        <v>64</v>
      </c>
      <c r="AJ502" s="1" t="s">
        <v>65</v>
      </c>
      <c r="AM502" s="1" t="s">
        <v>3278</v>
      </c>
      <c r="AN502" s="1" t="s">
        <v>3279</v>
      </c>
      <c r="AU502" s="1" t="s">
        <v>68</v>
      </c>
      <c r="AX502" s="1" t="s">
        <v>68</v>
      </c>
      <c r="AY502" s="1" t="s">
        <v>85</v>
      </c>
      <c r="BB502" s="1" t="str">
        <f>VLOOKUP(E502,'[1]Agenda Clientes'!$B$2:$P$2416,15,0)</f>
        <v>P17265763</v>
      </c>
    </row>
    <row r="503" spans="1:54" s="1" customFormat="1" ht="15" customHeight="1" x14ac:dyDescent="0.25">
      <c r="A503" s="1" t="s">
        <v>3280</v>
      </c>
      <c r="C503" s="1" t="s">
        <v>77</v>
      </c>
      <c r="D503" s="1" t="s">
        <v>3281</v>
      </c>
      <c r="E503" s="1" t="s">
        <v>3282</v>
      </c>
      <c r="F503" s="1" t="s">
        <v>3282</v>
      </c>
      <c r="G503" s="1" t="s">
        <v>57</v>
      </c>
      <c r="H503" s="1" t="s">
        <v>495</v>
      </c>
      <c r="I503" s="1" t="s">
        <v>59</v>
      </c>
      <c r="J503" s="1" t="s">
        <v>3283</v>
      </c>
      <c r="K503" s="1" t="s">
        <v>61</v>
      </c>
      <c r="L503" s="1">
        <v>373375.9</v>
      </c>
      <c r="M503" s="1">
        <v>289010.61</v>
      </c>
      <c r="N503" s="1">
        <v>530784.87</v>
      </c>
      <c r="O503" s="1">
        <v>12</v>
      </c>
      <c r="P503" s="1">
        <v>12980.284799999999</v>
      </c>
      <c r="Q503" s="1">
        <v>0</v>
      </c>
      <c r="R503" s="1">
        <v>0</v>
      </c>
      <c r="U503" s="1">
        <v>0</v>
      </c>
      <c r="W503" s="1">
        <v>0</v>
      </c>
      <c r="X503" s="1" t="s">
        <v>62</v>
      </c>
      <c r="Y503" s="1">
        <v>18480000</v>
      </c>
      <c r="Z503" s="1">
        <v>30</v>
      </c>
      <c r="AA503" s="2">
        <v>45295</v>
      </c>
      <c r="AB503" s="2">
        <v>45300</v>
      </c>
      <c r="AC503" s="2">
        <v>45666</v>
      </c>
      <c r="AE503" s="1" t="s">
        <v>497</v>
      </c>
      <c r="AF503" s="1" t="s">
        <v>3284</v>
      </c>
      <c r="AH503" s="1" t="s">
        <v>499</v>
      </c>
      <c r="AI503" s="1" t="s">
        <v>64</v>
      </c>
      <c r="AJ503" s="1" t="s">
        <v>65</v>
      </c>
      <c r="AM503" s="1" t="s">
        <v>3285</v>
      </c>
      <c r="AN503" s="1" t="s">
        <v>3286</v>
      </c>
      <c r="AU503" s="1" t="s">
        <v>68</v>
      </c>
      <c r="AX503" s="1" t="s">
        <v>68</v>
      </c>
      <c r="AY503" s="1" t="s">
        <v>104</v>
      </c>
      <c r="BB503" s="1" t="str">
        <f>VLOOKUP(E503,'[1]Agenda Clientes'!$B$2:$P$2416,15,0)</f>
        <v>P17266921</v>
      </c>
    </row>
    <row r="504" spans="1:54" s="1" customFormat="1" ht="15" customHeight="1" x14ac:dyDescent="0.25">
      <c r="A504" s="1" t="s">
        <v>3287</v>
      </c>
      <c r="C504" s="1" t="s">
        <v>54</v>
      </c>
      <c r="D504" s="1" t="s">
        <v>3288</v>
      </c>
      <c r="E504" s="1" t="s">
        <v>3289</v>
      </c>
      <c r="F504" s="1" t="s">
        <v>3289</v>
      </c>
      <c r="G504" s="1" t="s">
        <v>57</v>
      </c>
      <c r="H504" s="1" t="s">
        <v>495</v>
      </c>
      <c r="I504" s="1" t="s">
        <v>59</v>
      </c>
      <c r="J504" s="1" t="s">
        <v>3290</v>
      </c>
      <c r="K504" s="1" t="s">
        <v>61</v>
      </c>
      <c r="L504" s="1">
        <v>487170.32</v>
      </c>
      <c r="M504" s="1">
        <v>410601.36</v>
      </c>
      <c r="N504" s="1">
        <v>607396.18999999994</v>
      </c>
      <c r="O504" s="1">
        <v>2</v>
      </c>
      <c r="P504" s="1">
        <v>877.851</v>
      </c>
      <c r="Q504" s="1">
        <v>0</v>
      </c>
      <c r="R504" s="1">
        <v>0</v>
      </c>
      <c r="U504" s="1">
        <v>0</v>
      </c>
      <c r="W504" s="1">
        <v>0</v>
      </c>
      <c r="X504" s="1" t="s">
        <v>81</v>
      </c>
      <c r="Y504" s="1">
        <v>24860000</v>
      </c>
      <c r="Z504" s="1">
        <v>99</v>
      </c>
      <c r="AA504" s="2">
        <v>45295</v>
      </c>
      <c r="AB504" s="2">
        <v>45295</v>
      </c>
      <c r="AC504" s="2">
        <v>45661</v>
      </c>
      <c r="AE504" s="1" t="s">
        <v>497</v>
      </c>
      <c r="AH504" s="1" t="s">
        <v>914</v>
      </c>
      <c r="AI504" s="1" t="s">
        <v>64</v>
      </c>
      <c r="AJ504" s="1" t="s">
        <v>65</v>
      </c>
      <c r="AM504" s="1" t="s">
        <v>3291</v>
      </c>
      <c r="AN504" s="1" t="s">
        <v>3292</v>
      </c>
      <c r="AU504" s="1" t="s">
        <v>68</v>
      </c>
      <c r="AX504" s="1" t="s">
        <v>68</v>
      </c>
      <c r="AY504" s="1" t="s">
        <v>69</v>
      </c>
      <c r="BB504" s="1" t="str">
        <f>VLOOKUP(E504,'[1]Agenda Clientes'!$B$2:$P$2416,15,0)</f>
        <v>P17265453</v>
      </c>
    </row>
    <row r="505" spans="1:54" s="1" customFormat="1" ht="15" customHeight="1" x14ac:dyDescent="0.25">
      <c r="A505" s="1" t="s">
        <v>3293</v>
      </c>
      <c r="C505" s="1" t="s">
        <v>54</v>
      </c>
      <c r="D505" s="1" t="s">
        <v>3294</v>
      </c>
      <c r="E505" s="1" t="s">
        <v>3295</v>
      </c>
      <c r="F505" s="1" t="s">
        <v>3295</v>
      </c>
      <c r="G505" s="1" t="s">
        <v>57</v>
      </c>
      <c r="H505" s="1" t="s">
        <v>495</v>
      </c>
      <c r="I505" s="1" t="s">
        <v>59</v>
      </c>
      <c r="J505" s="1" t="s">
        <v>3296</v>
      </c>
      <c r="K505" s="1" t="s">
        <v>61</v>
      </c>
      <c r="L505" s="1">
        <v>377374.97</v>
      </c>
      <c r="M505" s="1">
        <v>320848.75</v>
      </c>
      <c r="N505" s="1">
        <v>470505.09</v>
      </c>
      <c r="O505" s="1">
        <v>10</v>
      </c>
      <c r="P505" s="1">
        <v>3199.6970000000001</v>
      </c>
      <c r="Q505" s="1">
        <v>0</v>
      </c>
      <c r="R505" s="1">
        <v>0</v>
      </c>
      <c r="U505" s="1">
        <v>0</v>
      </c>
      <c r="W505" s="1">
        <v>0</v>
      </c>
      <c r="X505" s="1" t="s">
        <v>81</v>
      </c>
      <c r="Y505" s="1">
        <v>13860000</v>
      </c>
      <c r="Z505" s="1">
        <v>99</v>
      </c>
      <c r="AA505" s="2">
        <v>45295</v>
      </c>
      <c r="AB505" s="2">
        <v>45295</v>
      </c>
      <c r="AC505" s="2">
        <v>45661</v>
      </c>
      <c r="AE505" s="1" t="s">
        <v>497</v>
      </c>
      <c r="AH505" s="1" t="s">
        <v>914</v>
      </c>
      <c r="AI505" s="1" t="s">
        <v>64</v>
      </c>
      <c r="AJ505" s="1" t="s">
        <v>65</v>
      </c>
      <c r="AM505" s="1" t="s">
        <v>3297</v>
      </c>
      <c r="AN505" s="1" t="s">
        <v>3298</v>
      </c>
      <c r="AU505" s="1" t="s">
        <v>68</v>
      </c>
      <c r="AX505" s="1" t="s">
        <v>68</v>
      </c>
      <c r="AY505" s="1" t="s">
        <v>104</v>
      </c>
      <c r="BB505" s="1" t="str">
        <f>VLOOKUP(E505,'[1]Agenda Clientes'!$B$2:$P$2416,15,0)</f>
        <v>P17267245</v>
      </c>
    </row>
    <row r="506" spans="1:54" s="1" customFormat="1" ht="15" customHeight="1" x14ac:dyDescent="0.25">
      <c r="A506" s="1" t="s">
        <v>3299</v>
      </c>
      <c r="C506" s="1" t="s">
        <v>77</v>
      </c>
      <c r="D506" s="1" t="s">
        <v>3300</v>
      </c>
      <c r="E506" s="1" t="s">
        <v>3301</v>
      </c>
      <c r="F506" s="1" t="s">
        <v>3301</v>
      </c>
      <c r="G506" s="1" t="s">
        <v>57</v>
      </c>
      <c r="H506" s="1" t="s">
        <v>495</v>
      </c>
      <c r="I506" s="1" t="s">
        <v>59</v>
      </c>
      <c r="J506" s="1" t="s">
        <v>3302</v>
      </c>
      <c r="K506" s="1" t="s">
        <v>61</v>
      </c>
      <c r="L506" s="1">
        <v>182369.57</v>
      </c>
      <c r="M506" s="1">
        <v>141057.92000000001</v>
      </c>
      <c r="N506" s="1">
        <v>259298.4</v>
      </c>
      <c r="O506" s="1">
        <v>19</v>
      </c>
      <c r="P506" s="1">
        <v>10788.333000000001</v>
      </c>
      <c r="Q506" s="1">
        <v>0</v>
      </c>
      <c r="R506" s="1">
        <v>0</v>
      </c>
      <c r="U506" s="1">
        <v>0</v>
      </c>
      <c r="W506" s="1">
        <v>0</v>
      </c>
      <c r="X506" s="1" t="s">
        <v>81</v>
      </c>
      <c r="Y506" s="1">
        <v>9185000</v>
      </c>
      <c r="Z506" s="1">
        <v>30</v>
      </c>
      <c r="AA506" s="2">
        <v>45296</v>
      </c>
      <c r="AB506" s="2">
        <v>45301</v>
      </c>
      <c r="AC506" s="2">
        <v>45667</v>
      </c>
      <c r="AE506" s="1" t="s">
        <v>497</v>
      </c>
      <c r="AF506" s="1" t="s">
        <v>3303</v>
      </c>
      <c r="AH506" s="1" t="s">
        <v>499</v>
      </c>
      <c r="AI506" s="1" t="s">
        <v>64</v>
      </c>
      <c r="AJ506" s="1" t="s">
        <v>65</v>
      </c>
      <c r="AM506" s="1" t="s">
        <v>3304</v>
      </c>
      <c r="AN506" s="1" t="s">
        <v>3305</v>
      </c>
      <c r="AT506" s="1">
        <v>1259.58</v>
      </c>
      <c r="AU506" s="1" t="s">
        <v>68</v>
      </c>
      <c r="AX506" s="1" t="s">
        <v>68</v>
      </c>
      <c r="AY506" s="1" t="s">
        <v>85</v>
      </c>
      <c r="BB506" s="1" t="str">
        <f>VLOOKUP(E506,'[1]Agenda Clientes'!$B$2:$P$2416,15,0)</f>
        <v>P17265665</v>
      </c>
    </row>
    <row r="507" spans="1:54" s="1" customFormat="1" ht="15" customHeight="1" x14ac:dyDescent="0.25">
      <c r="A507" s="1" t="s">
        <v>3306</v>
      </c>
      <c r="C507" s="1" t="s">
        <v>77</v>
      </c>
      <c r="D507" s="1" t="s">
        <v>3307</v>
      </c>
      <c r="E507" s="1" t="s">
        <v>3308</v>
      </c>
      <c r="F507" s="1" t="s">
        <v>3308</v>
      </c>
      <c r="G507" s="1" t="s">
        <v>57</v>
      </c>
      <c r="H507" s="1" t="s">
        <v>495</v>
      </c>
      <c r="I507" s="1" t="s">
        <v>59</v>
      </c>
      <c r="J507" s="1" t="s">
        <v>3309</v>
      </c>
      <c r="K507" s="1" t="s">
        <v>61</v>
      </c>
      <c r="L507" s="1">
        <v>371705.88</v>
      </c>
      <c r="M507" s="1">
        <v>289168.2</v>
      </c>
      <c r="N507" s="1">
        <v>528410.79</v>
      </c>
      <c r="O507" s="1">
        <v>12</v>
      </c>
      <c r="P507" s="1">
        <v>14075.252399999999</v>
      </c>
      <c r="Q507" s="1">
        <v>0</v>
      </c>
      <c r="R507" s="1">
        <v>0</v>
      </c>
      <c r="U507" s="1">
        <v>0</v>
      </c>
      <c r="W507" s="1">
        <v>0</v>
      </c>
      <c r="X507" s="1" t="s">
        <v>81</v>
      </c>
      <c r="Y507" s="1">
        <v>10560000</v>
      </c>
      <c r="Z507" s="1">
        <v>30</v>
      </c>
      <c r="AA507" s="2">
        <v>45296</v>
      </c>
      <c r="AB507" s="2">
        <v>45301</v>
      </c>
      <c r="AC507" s="2">
        <v>45667</v>
      </c>
      <c r="AE507" s="1" t="s">
        <v>497</v>
      </c>
      <c r="AF507" s="1" t="s">
        <v>3310</v>
      </c>
      <c r="AH507" s="1" t="s">
        <v>499</v>
      </c>
      <c r="AI507" s="1" t="s">
        <v>64</v>
      </c>
      <c r="AJ507" s="1" t="s">
        <v>65</v>
      </c>
      <c r="AM507" s="1" t="s">
        <v>3311</v>
      </c>
      <c r="AN507" s="1" t="s">
        <v>3312</v>
      </c>
      <c r="AU507" s="1" t="s">
        <v>68</v>
      </c>
      <c r="AX507" s="1" t="s">
        <v>68</v>
      </c>
      <c r="AY507" s="1" t="s">
        <v>85</v>
      </c>
      <c r="BB507" s="1" t="str">
        <f>VLOOKUP(E507,'[1]Agenda Clientes'!$B$2:$P$2416,15,0)</f>
        <v>P17265380</v>
      </c>
    </row>
    <row r="508" spans="1:54" s="1" customFormat="1" ht="15" customHeight="1" x14ac:dyDescent="0.25">
      <c r="A508" s="1" t="s">
        <v>3313</v>
      </c>
      <c r="C508" s="1" t="s">
        <v>54</v>
      </c>
      <c r="D508" s="1" t="s">
        <v>3314</v>
      </c>
      <c r="E508" s="1" t="s">
        <v>3315</v>
      </c>
      <c r="F508" s="1" t="s">
        <v>3315</v>
      </c>
      <c r="G508" s="1" t="s">
        <v>57</v>
      </c>
      <c r="H508" s="1" t="s">
        <v>495</v>
      </c>
      <c r="I508" s="1" t="s">
        <v>59</v>
      </c>
      <c r="J508" s="1" t="s">
        <v>3316</v>
      </c>
      <c r="K508" s="1" t="s">
        <v>61</v>
      </c>
      <c r="L508" s="1">
        <v>362424.24</v>
      </c>
      <c r="M508" s="1">
        <v>308001.31</v>
      </c>
      <c r="N508" s="1">
        <v>451864.7</v>
      </c>
      <c r="O508" s="1">
        <v>2</v>
      </c>
      <c r="P508" s="1">
        <v>631.40920000000006</v>
      </c>
      <c r="Q508" s="1">
        <v>0</v>
      </c>
      <c r="R508" s="1">
        <v>0</v>
      </c>
      <c r="U508" s="1">
        <v>0</v>
      </c>
      <c r="W508" s="1">
        <v>0</v>
      </c>
      <c r="X508" s="1" t="s">
        <v>81</v>
      </c>
      <c r="Y508" s="1">
        <v>20935200</v>
      </c>
      <c r="Z508" s="1">
        <v>99</v>
      </c>
      <c r="AA508" s="2">
        <v>45296</v>
      </c>
      <c r="AB508" s="2">
        <v>45296</v>
      </c>
      <c r="AC508" s="2">
        <v>45662</v>
      </c>
      <c r="AE508" s="1" t="s">
        <v>497</v>
      </c>
      <c r="AH508" s="1" t="s">
        <v>914</v>
      </c>
      <c r="AI508" s="1" t="s">
        <v>64</v>
      </c>
      <c r="AJ508" s="1" t="s">
        <v>65</v>
      </c>
      <c r="AM508" s="1" t="s">
        <v>3317</v>
      </c>
      <c r="AN508" s="1" t="s">
        <v>3318</v>
      </c>
      <c r="AU508" s="1" t="s">
        <v>68</v>
      </c>
      <c r="AX508" s="1" t="s">
        <v>68</v>
      </c>
      <c r="AY508" s="1" t="s">
        <v>69</v>
      </c>
      <c r="BB508" s="1" t="str">
        <f>VLOOKUP(E508,'[1]Agenda Clientes'!$B$2:$P$2416,15,0)</f>
        <v>P17266119</v>
      </c>
    </row>
    <row r="509" spans="1:54" s="1" customFormat="1" ht="15" customHeight="1" x14ac:dyDescent="0.25">
      <c r="A509" s="1" t="s">
        <v>3319</v>
      </c>
      <c r="C509" s="1" t="s">
        <v>77</v>
      </c>
      <c r="D509" s="1" t="s">
        <v>3320</v>
      </c>
      <c r="E509" s="1" t="s">
        <v>3321</v>
      </c>
      <c r="F509" s="1" t="s">
        <v>3321</v>
      </c>
      <c r="G509" s="1" t="s">
        <v>57</v>
      </c>
      <c r="H509" s="1" t="s">
        <v>495</v>
      </c>
      <c r="I509" s="1" t="s">
        <v>59</v>
      </c>
      <c r="J509" s="1" t="s">
        <v>3322</v>
      </c>
      <c r="K509" s="1" t="s">
        <v>61</v>
      </c>
      <c r="L509" s="1">
        <v>315907.42</v>
      </c>
      <c r="M509" s="1">
        <v>250394.66</v>
      </c>
      <c r="N509" s="1">
        <v>393868.34</v>
      </c>
      <c r="O509" s="1">
        <v>2</v>
      </c>
      <c r="P509" s="1">
        <v>433.58339999999998</v>
      </c>
      <c r="Q509" s="1">
        <v>0</v>
      </c>
      <c r="R509" s="1">
        <v>0</v>
      </c>
      <c r="U509" s="1">
        <v>0</v>
      </c>
      <c r="W509" s="1">
        <v>0</v>
      </c>
      <c r="X509" s="1" t="s">
        <v>81</v>
      </c>
      <c r="Y509" s="1">
        <v>10065000</v>
      </c>
      <c r="Z509" s="1">
        <v>99</v>
      </c>
      <c r="AA509" s="2">
        <v>45296</v>
      </c>
      <c r="AB509" s="2">
        <v>45302</v>
      </c>
      <c r="AC509" s="2">
        <v>45668</v>
      </c>
      <c r="AE509" s="1" t="s">
        <v>497</v>
      </c>
      <c r="AF509" s="1" t="s">
        <v>3323</v>
      </c>
      <c r="AH509" s="1" t="s">
        <v>914</v>
      </c>
      <c r="AI509" s="1" t="s">
        <v>64</v>
      </c>
      <c r="AJ509" s="1" t="s">
        <v>65</v>
      </c>
      <c r="AM509" s="1" t="s">
        <v>3324</v>
      </c>
      <c r="AN509" s="1" t="s">
        <v>3325</v>
      </c>
      <c r="AU509" s="1" t="s">
        <v>68</v>
      </c>
      <c r="AX509" s="1" t="s">
        <v>68</v>
      </c>
      <c r="AY509" s="1" t="s">
        <v>85</v>
      </c>
      <c r="BB509" s="1" t="str">
        <f>VLOOKUP(E509,'[1]Agenda Clientes'!$B$2:$P$2416,15,0)</f>
        <v>P17266552</v>
      </c>
    </row>
    <row r="510" spans="1:54" s="1" customFormat="1" ht="15" customHeight="1" x14ac:dyDescent="0.25">
      <c r="A510" s="1" t="s">
        <v>3326</v>
      </c>
      <c r="C510" s="1" t="s">
        <v>77</v>
      </c>
      <c r="D510" s="1" t="s">
        <v>3327</v>
      </c>
      <c r="E510" s="1" t="s">
        <v>3328</v>
      </c>
      <c r="F510" s="1" t="s">
        <v>3328</v>
      </c>
      <c r="G510" s="1" t="s">
        <v>57</v>
      </c>
      <c r="H510" s="1" t="s">
        <v>495</v>
      </c>
      <c r="I510" s="1" t="s">
        <v>59</v>
      </c>
      <c r="J510" s="1" t="s">
        <v>3329</v>
      </c>
      <c r="K510" s="1" t="s">
        <v>61</v>
      </c>
      <c r="L510" s="1">
        <v>249303.86</v>
      </c>
      <c r="M510" s="1">
        <v>196378.41</v>
      </c>
      <c r="N510" s="1">
        <v>310828.03999999998</v>
      </c>
      <c r="O510" s="1">
        <v>2</v>
      </c>
      <c r="P510" s="1">
        <v>453.44400000000002</v>
      </c>
      <c r="Q510" s="1">
        <v>0</v>
      </c>
      <c r="R510" s="1">
        <v>0</v>
      </c>
      <c r="U510" s="1">
        <v>0</v>
      </c>
      <c r="W510" s="1">
        <v>0</v>
      </c>
      <c r="X510" s="1" t="s">
        <v>62</v>
      </c>
      <c r="Y510" s="1">
        <v>14080000</v>
      </c>
      <c r="Z510" s="1">
        <v>99</v>
      </c>
      <c r="AA510" s="2">
        <v>45296</v>
      </c>
      <c r="AB510" s="2">
        <v>45302</v>
      </c>
      <c r="AC510" s="2">
        <v>45668</v>
      </c>
      <c r="AE510" s="1" t="s">
        <v>497</v>
      </c>
      <c r="AF510" s="1" t="s">
        <v>3330</v>
      </c>
      <c r="AH510" s="1" t="s">
        <v>914</v>
      </c>
      <c r="AI510" s="1" t="s">
        <v>64</v>
      </c>
      <c r="AJ510" s="1" t="s">
        <v>65</v>
      </c>
      <c r="AM510" s="1" t="s">
        <v>3331</v>
      </c>
      <c r="AN510" s="1" t="s">
        <v>3332</v>
      </c>
      <c r="AU510" s="1" t="s">
        <v>68</v>
      </c>
      <c r="AX510" s="1" t="s">
        <v>68</v>
      </c>
      <c r="AY510" s="1" t="s">
        <v>85</v>
      </c>
      <c r="BB510" s="1" t="str">
        <f>VLOOKUP(E510,'[1]Agenda Clientes'!$B$2:$P$2416,15,0)</f>
        <v>P17264733</v>
      </c>
    </row>
    <row r="511" spans="1:54" s="1" customFormat="1" ht="15" customHeight="1" x14ac:dyDescent="0.25">
      <c r="A511" s="1" t="s">
        <v>3333</v>
      </c>
      <c r="C511" s="1" t="s">
        <v>54</v>
      </c>
      <c r="D511" s="1" t="s">
        <v>3334</v>
      </c>
      <c r="E511" s="1" t="s">
        <v>3335</v>
      </c>
      <c r="F511" s="1" t="s">
        <v>3335</v>
      </c>
      <c r="G511" s="1" t="s">
        <v>57</v>
      </c>
      <c r="H511" s="1" t="s">
        <v>495</v>
      </c>
      <c r="I511" s="1" t="s">
        <v>59</v>
      </c>
      <c r="J511" s="1" t="s">
        <v>3336</v>
      </c>
      <c r="K511" s="1" t="s">
        <v>61</v>
      </c>
      <c r="L511" s="1">
        <v>249813.13</v>
      </c>
      <c r="M511" s="1">
        <v>199564.01</v>
      </c>
      <c r="N511" s="1">
        <v>311463.05</v>
      </c>
      <c r="O511" s="1">
        <v>2</v>
      </c>
      <c r="P511" s="1">
        <v>326.2294</v>
      </c>
      <c r="Q511" s="1">
        <v>0</v>
      </c>
      <c r="R511" s="1">
        <v>0</v>
      </c>
      <c r="U511" s="1">
        <v>0</v>
      </c>
      <c r="W511" s="1">
        <v>0</v>
      </c>
      <c r="X511" s="1" t="s">
        <v>81</v>
      </c>
      <c r="Y511" s="1">
        <v>8030000</v>
      </c>
      <c r="Z511" s="1">
        <v>99</v>
      </c>
      <c r="AA511" s="2">
        <v>45296</v>
      </c>
      <c r="AB511" s="2">
        <v>45296</v>
      </c>
      <c r="AC511" s="2">
        <v>45662</v>
      </c>
      <c r="AE511" s="1" t="s">
        <v>497</v>
      </c>
      <c r="AH511" s="1" t="s">
        <v>914</v>
      </c>
      <c r="AI511" s="1" t="s">
        <v>64</v>
      </c>
      <c r="AJ511" s="1" t="s">
        <v>65</v>
      </c>
      <c r="AM511" s="1" t="s">
        <v>3337</v>
      </c>
      <c r="AN511" s="1" t="s">
        <v>3338</v>
      </c>
      <c r="AU511" s="1" t="s">
        <v>68</v>
      </c>
      <c r="AX511" s="1" t="s">
        <v>68</v>
      </c>
      <c r="AY511" s="1" t="s">
        <v>69</v>
      </c>
      <c r="BB511" s="1" t="str">
        <f>VLOOKUP(E511,'[1]Agenda Clientes'!$B$2:$P$2416,15,0)</f>
        <v>P17265841</v>
      </c>
    </row>
    <row r="512" spans="1:54" s="1" customFormat="1" ht="15" customHeight="1" x14ac:dyDescent="0.25">
      <c r="A512" s="1" t="s">
        <v>3339</v>
      </c>
      <c r="C512" s="1" t="s">
        <v>77</v>
      </c>
      <c r="D512" s="1" t="s">
        <v>3340</v>
      </c>
      <c r="E512" s="1" t="s">
        <v>3341</v>
      </c>
      <c r="F512" s="1" t="s">
        <v>3341</v>
      </c>
      <c r="G512" s="1" t="s">
        <v>57</v>
      </c>
      <c r="H512" s="1" t="s">
        <v>495</v>
      </c>
      <c r="I512" s="1" t="s">
        <v>59</v>
      </c>
      <c r="J512" s="1" t="s">
        <v>3342</v>
      </c>
      <c r="K512" s="1" t="s">
        <v>61</v>
      </c>
      <c r="L512" s="1">
        <v>238894.18</v>
      </c>
      <c r="M512" s="1">
        <v>191075.76</v>
      </c>
      <c r="N512" s="1">
        <v>325845.53999999998</v>
      </c>
      <c r="O512" s="1">
        <v>2</v>
      </c>
      <c r="P512" s="1">
        <v>1290.5034000000001</v>
      </c>
      <c r="Q512" s="1">
        <v>0</v>
      </c>
      <c r="R512" s="1">
        <v>0</v>
      </c>
      <c r="U512" s="1">
        <v>0</v>
      </c>
      <c r="W512" s="1">
        <v>0</v>
      </c>
      <c r="X512" s="1" t="s">
        <v>62</v>
      </c>
      <c r="Y512" s="1">
        <v>6050000</v>
      </c>
      <c r="Z512" s="1">
        <v>30</v>
      </c>
      <c r="AA512" s="2">
        <v>45296</v>
      </c>
      <c r="AB512" s="2">
        <v>45304</v>
      </c>
      <c r="AC512" s="2">
        <v>45670</v>
      </c>
      <c r="AE512" s="1" t="s">
        <v>497</v>
      </c>
      <c r="AF512" s="1" t="s">
        <v>3343</v>
      </c>
      <c r="AH512" s="1" t="s">
        <v>499</v>
      </c>
      <c r="AI512" s="1" t="s">
        <v>64</v>
      </c>
      <c r="AJ512" s="1" t="s">
        <v>65</v>
      </c>
      <c r="AM512" s="1" t="s">
        <v>3344</v>
      </c>
      <c r="AN512" s="1" t="s">
        <v>3345</v>
      </c>
      <c r="AU512" s="1" t="s">
        <v>68</v>
      </c>
      <c r="AX512" s="1" t="s">
        <v>68</v>
      </c>
      <c r="AY512" s="1" t="s">
        <v>85</v>
      </c>
      <c r="BB512" s="1" t="str">
        <f>VLOOKUP(E512,'[1]Agenda Clientes'!$B$2:$P$2416,15,0)</f>
        <v>P17264676</v>
      </c>
    </row>
    <row r="513" spans="1:54" s="1" customFormat="1" ht="15" customHeight="1" x14ac:dyDescent="0.25">
      <c r="A513" s="1" t="s">
        <v>3346</v>
      </c>
      <c r="C513" s="1" t="s">
        <v>77</v>
      </c>
      <c r="D513" s="1" t="s">
        <v>3347</v>
      </c>
      <c r="E513" s="1" t="s">
        <v>3348</v>
      </c>
      <c r="F513" s="1" t="s">
        <v>3348</v>
      </c>
      <c r="G513" s="1" t="s">
        <v>57</v>
      </c>
      <c r="H513" s="1" t="s">
        <v>495</v>
      </c>
      <c r="I513" s="1" t="s">
        <v>59</v>
      </c>
      <c r="J513" s="1" t="s">
        <v>3349</v>
      </c>
      <c r="K513" s="1" t="s">
        <v>61</v>
      </c>
      <c r="L513" s="1">
        <v>225698.5</v>
      </c>
      <c r="M513" s="1">
        <v>178659.87</v>
      </c>
      <c r="N513" s="1">
        <v>320849.18</v>
      </c>
      <c r="O513" s="1">
        <v>19</v>
      </c>
      <c r="P513" s="1">
        <v>13408.402599999999</v>
      </c>
      <c r="Q513" s="1">
        <v>0</v>
      </c>
      <c r="R513" s="1">
        <v>0</v>
      </c>
      <c r="U513" s="1">
        <v>0</v>
      </c>
      <c r="W513" s="1">
        <v>0</v>
      </c>
      <c r="X513" s="1" t="s">
        <v>81</v>
      </c>
      <c r="Y513" s="1">
        <v>7425000</v>
      </c>
      <c r="Z513" s="1">
        <v>30</v>
      </c>
      <c r="AA513" s="2">
        <v>45297</v>
      </c>
      <c r="AB513" s="2">
        <v>45302</v>
      </c>
      <c r="AC513" s="2">
        <v>45668</v>
      </c>
      <c r="AE513" s="1" t="s">
        <v>497</v>
      </c>
      <c r="AF513" s="1" t="s">
        <v>3350</v>
      </c>
      <c r="AH513" s="1" t="s">
        <v>499</v>
      </c>
      <c r="AI513" s="1" t="s">
        <v>64</v>
      </c>
      <c r="AJ513" s="1" t="s">
        <v>65</v>
      </c>
      <c r="AN513" s="1" t="s">
        <v>3351</v>
      </c>
      <c r="AU513" s="1" t="s">
        <v>68</v>
      </c>
      <c r="AX513" s="1" t="s">
        <v>68</v>
      </c>
      <c r="AY513" s="1" t="s">
        <v>85</v>
      </c>
      <c r="BB513" s="1" t="str">
        <f>VLOOKUP(E513,'[1]Agenda Clientes'!$B$2:$P$2416,15,0)</f>
        <v>P17264666</v>
      </c>
    </row>
    <row r="514" spans="1:54" s="1" customFormat="1" ht="15" customHeight="1" x14ac:dyDescent="0.25">
      <c r="A514" s="1" t="s">
        <v>3352</v>
      </c>
      <c r="C514" s="1" t="s">
        <v>77</v>
      </c>
      <c r="D514" s="1" t="s">
        <v>3353</v>
      </c>
      <c r="E514" s="1" t="s">
        <v>3354</v>
      </c>
      <c r="F514" s="1" t="s">
        <v>3354</v>
      </c>
      <c r="G514" s="1" t="s">
        <v>57</v>
      </c>
      <c r="H514" s="1" t="s">
        <v>495</v>
      </c>
      <c r="I514" s="1" t="s">
        <v>59</v>
      </c>
      <c r="J514" s="1" t="s">
        <v>3355</v>
      </c>
      <c r="K514" s="1" t="s">
        <v>61</v>
      </c>
      <c r="L514" s="1">
        <v>334411.09000000003</v>
      </c>
      <c r="M514" s="1">
        <v>257545.64</v>
      </c>
      <c r="N514" s="1">
        <v>457824.83</v>
      </c>
      <c r="O514" s="1">
        <v>19</v>
      </c>
      <c r="P514" s="1">
        <v>19469.364600000001</v>
      </c>
      <c r="Q514" s="1">
        <v>0</v>
      </c>
      <c r="R514" s="1">
        <v>0</v>
      </c>
      <c r="U514" s="1">
        <v>0</v>
      </c>
      <c r="W514" s="1">
        <v>0</v>
      </c>
      <c r="X514" s="1" t="s">
        <v>81</v>
      </c>
      <c r="Y514" s="1">
        <v>19910000</v>
      </c>
      <c r="Z514" s="1">
        <v>30</v>
      </c>
      <c r="AA514" s="2">
        <v>45298</v>
      </c>
      <c r="AB514" s="2">
        <v>45303</v>
      </c>
      <c r="AC514" s="2">
        <v>45669</v>
      </c>
      <c r="AE514" s="1" t="s">
        <v>497</v>
      </c>
      <c r="AF514" s="1" t="s">
        <v>3356</v>
      </c>
      <c r="AH514" s="1" t="s">
        <v>499</v>
      </c>
      <c r="AI514" s="1" t="s">
        <v>64</v>
      </c>
      <c r="AJ514" s="1" t="s">
        <v>65</v>
      </c>
      <c r="AM514" s="1" t="s">
        <v>3357</v>
      </c>
      <c r="AN514" s="1" t="s">
        <v>3358</v>
      </c>
      <c r="AU514" s="1" t="s">
        <v>68</v>
      </c>
      <c r="AX514" s="1" t="s">
        <v>68</v>
      </c>
      <c r="AY514" s="1" t="s">
        <v>85</v>
      </c>
      <c r="BB514" s="1" t="str">
        <f>VLOOKUP(E514,'[1]Agenda Clientes'!$B$2:$P$2416,15,0)</f>
        <v>P17266149</v>
      </c>
    </row>
    <row r="515" spans="1:54" s="1" customFormat="1" ht="15" customHeight="1" x14ac:dyDescent="0.25">
      <c r="A515" s="1" t="s">
        <v>3359</v>
      </c>
      <c r="C515" s="1" t="s">
        <v>77</v>
      </c>
      <c r="D515" s="1" t="s">
        <v>3360</v>
      </c>
      <c r="E515" s="1" t="s">
        <v>3361</v>
      </c>
      <c r="F515" s="1" t="s">
        <v>3361</v>
      </c>
      <c r="G515" s="1" t="s">
        <v>57</v>
      </c>
      <c r="H515" s="1" t="s">
        <v>495</v>
      </c>
      <c r="I515" s="1" t="s">
        <v>59</v>
      </c>
      <c r="J515" s="1" t="s">
        <v>3362</v>
      </c>
      <c r="K515" s="1" t="s">
        <v>61</v>
      </c>
      <c r="L515" s="1">
        <v>585709.05000000005</v>
      </c>
      <c r="M515" s="1">
        <v>450252.85</v>
      </c>
      <c r="N515" s="1">
        <v>836357.91</v>
      </c>
      <c r="O515" s="1">
        <v>2</v>
      </c>
      <c r="P515" s="1">
        <v>4018.2768000000001</v>
      </c>
      <c r="Q515" s="1">
        <v>0</v>
      </c>
      <c r="R515" s="1">
        <v>0</v>
      </c>
      <c r="U515" s="1">
        <v>0</v>
      </c>
      <c r="W515" s="1">
        <v>0</v>
      </c>
      <c r="X515" s="1" t="s">
        <v>81</v>
      </c>
      <c r="Y515" s="1">
        <v>32450000</v>
      </c>
      <c r="Z515" s="1">
        <v>30</v>
      </c>
      <c r="AA515" s="2">
        <v>45298</v>
      </c>
      <c r="AB515" s="2">
        <v>45303</v>
      </c>
      <c r="AC515" s="2">
        <v>45669</v>
      </c>
      <c r="AE515" s="1" t="s">
        <v>497</v>
      </c>
      <c r="AF515" s="1" t="s">
        <v>3363</v>
      </c>
      <c r="AH515" s="1" t="s">
        <v>499</v>
      </c>
      <c r="AI515" s="1" t="s">
        <v>64</v>
      </c>
      <c r="AJ515" s="1" t="s">
        <v>65</v>
      </c>
      <c r="AM515" s="1" t="s">
        <v>3364</v>
      </c>
      <c r="AN515" s="1" t="s">
        <v>3365</v>
      </c>
      <c r="AU515" s="1" t="s">
        <v>68</v>
      </c>
      <c r="AX515" s="1" t="s">
        <v>68</v>
      </c>
      <c r="AY515" s="1" t="s">
        <v>104</v>
      </c>
      <c r="BB515" s="1" t="str">
        <f>VLOOKUP(E515,'[1]Agenda Clientes'!$B$2:$P$2416,15,0)</f>
        <v>P17266924</v>
      </c>
    </row>
    <row r="516" spans="1:54" s="1" customFormat="1" ht="15" customHeight="1" x14ac:dyDescent="0.25">
      <c r="A516" s="1" t="s">
        <v>3366</v>
      </c>
      <c r="C516" s="1" t="s">
        <v>77</v>
      </c>
      <c r="D516" s="1" t="s">
        <v>3367</v>
      </c>
      <c r="E516" s="1" t="s">
        <v>3368</v>
      </c>
      <c r="F516" s="1" t="s">
        <v>3368</v>
      </c>
      <c r="G516" s="1" t="s">
        <v>57</v>
      </c>
      <c r="H516" s="1" t="s">
        <v>495</v>
      </c>
      <c r="I516" s="1" t="s">
        <v>59</v>
      </c>
      <c r="J516" s="1" t="s">
        <v>3369</v>
      </c>
      <c r="K516" s="1" t="s">
        <v>61</v>
      </c>
      <c r="L516" s="1">
        <v>442591.56</v>
      </c>
      <c r="M516" s="1">
        <v>345337.22</v>
      </c>
      <c r="N516" s="1">
        <v>605148.39</v>
      </c>
      <c r="O516" s="1">
        <v>2</v>
      </c>
      <c r="P516" s="1">
        <v>2601.0201999999999</v>
      </c>
      <c r="Q516" s="1">
        <v>0</v>
      </c>
      <c r="R516" s="1">
        <v>0</v>
      </c>
      <c r="U516" s="1">
        <v>0</v>
      </c>
      <c r="W516" s="1">
        <v>0</v>
      </c>
      <c r="X516" s="1" t="s">
        <v>62</v>
      </c>
      <c r="Y516" s="1">
        <v>12650000</v>
      </c>
      <c r="Z516" s="1">
        <v>30</v>
      </c>
      <c r="AA516" s="2">
        <v>45299</v>
      </c>
      <c r="AB516" s="2">
        <v>45304</v>
      </c>
      <c r="AC516" s="2">
        <v>45670</v>
      </c>
      <c r="AE516" s="1" t="s">
        <v>497</v>
      </c>
      <c r="AF516" s="1" t="s">
        <v>3370</v>
      </c>
      <c r="AH516" s="1" t="s">
        <v>499</v>
      </c>
      <c r="AI516" s="1" t="s">
        <v>64</v>
      </c>
      <c r="AJ516" s="1" t="s">
        <v>65</v>
      </c>
      <c r="AM516" s="1" t="s">
        <v>3371</v>
      </c>
      <c r="AN516" s="1" t="s">
        <v>3372</v>
      </c>
      <c r="AU516" s="1" t="s">
        <v>68</v>
      </c>
      <c r="AX516" s="1" t="s">
        <v>68</v>
      </c>
      <c r="AY516" s="1" t="s">
        <v>85</v>
      </c>
      <c r="BB516" s="1" t="str">
        <f>VLOOKUP(E516,'[1]Agenda Clientes'!$B$2:$P$2416,15,0)</f>
        <v>P17264937</v>
      </c>
    </row>
    <row r="517" spans="1:54" s="1" customFormat="1" ht="15" customHeight="1" x14ac:dyDescent="0.25">
      <c r="A517" s="1" t="s">
        <v>3373</v>
      </c>
      <c r="C517" s="1" t="s">
        <v>54</v>
      </c>
      <c r="D517" s="1" t="s">
        <v>3374</v>
      </c>
      <c r="E517" s="1" t="s">
        <v>3375</v>
      </c>
      <c r="F517" s="1" t="s">
        <v>3375</v>
      </c>
      <c r="G517" s="1" t="s">
        <v>57</v>
      </c>
      <c r="H517" s="1" t="s">
        <v>495</v>
      </c>
      <c r="I517" s="1" t="s">
        <v>59</v>
      </c>
      <c r="J517" s="1" t="s">
        <v>3376</v>
      </c>
      <c r="K517" s="1" t="s">
        <v>61</v>
      </c>
      <c r="L517" s="1">
        <v>309110.65999999997</v>
      </c>
      <c r="M517" s="1">
        <v>244806.04</v>
      </c>
      <c r="N517" s="1">
        <v>385394.21</v>
      </c>
      <c r="O517" s="1">
        <v>2</v>
      </c>
      <c r="P517" s="1">
        <v>443.89479999999998</v>
      </c>
      <c r="Q517" s="1">
        <v>0</v>
      </c>
      <c r="R517" s="1">
        <v>0</v>
      </c>
      <c r="U517" s="1">
        <v>0</v>
      </c>
      <c r="W517" s="1">
        <v>0</v>
      </c>
      <c r="X517" s="1" t="s">
        <v>81</v>
      </c>
      <c r="Y517" s="1">
        <v>12540000</v>
      </c>
      <c r="Z517" s="1">
        <v>99</v>
      </c>
      <c r="AA517" s="2">
        <v>45299</v>
      </c>
      <c r="AB517" s="2">
        <v>45299</v>
      </c>
      <c r="AC517" s="2">
        <v>45665</v>
      </c>
      <c r="AE517" s="1" t="s">
        <v>497</v>
      </c>
      <c r="AH517" s="1" t="s">
        <v>914</v>
      </c>
      <c r="AI517" s="1" t="s">
        <v>64</v>
      </c>
      <c r="AJ517" s="1" t="s">
        <v>65</v>
      </c>
      <c r="AM517" s="1" t="s">
        <v>3377</v>
      </c>
      <c r="AN517" s="1" t="s">
        <v>3378</v>
      </c>
      <c r="AU517" s="1" t="s">
        <v>68</v>
      </c>
      <c r="AX517" s="1" t="s">
        <v>68</v>
      </c>
      <c r="AY517" s="1" t="s">
        <v>69</v>
      </c>
      <c r="BB517" s="1" t="str">
        <f>VLOOKUP(E517,'[1]Agenda Clientes'!$B$2:$P$2416,15,0)</f>
        <v>P17265895</v>
      </c>
    </row>
    <row r="518" spans="1:54" s="1" customFormat="1" ht="15" customHeight="1" x14ac:dyDescent="0.25">
      <c r="A518" s="1" t="s">
        <v>3379</v>
      </c>
      <c r="C518" s="1" t="s">
        <v>54</v>
      </c>
      <c r="D518" s="1" t="s">
        <v>3380</v>
      </c>
      <c r="E518" s="1" t="s">
        <v>3381</v>
      </c>
      <c r="F518" s="1" t="s">
        <v>3381</v>
      </c>
      <c r="G518" s="1" t="s">
        <v>57</v>
      </c>
      <c r="H518" s="1" t="s">
        <v>495</v>
      </c>
      <c r="I518" s="1" t="s">
        <v>59</v>
      </c>
      <c r="J518" s="1" t="s">
        <v>3382</v>
      </c>
      <c r="K518" s="1" t="s">
        <v>61</v>
      </c>
      <c r="L518" s="1">
        <v>194619.77</v>
      </c>
      <c r="M518" s="1">
        <v>163836.51</v>
      </c>
      <c r="N518" s="1">
        <v>241717.74</v>
      </c>
      <c r="O518" s="1">
        <v>2</v>
      </c>
      <c r="P518" s="1">
        <v>317.61200000000002</v>
      </c>
      <c r="Q518" s="1">
        <v>0</v>
      </c>
      <c r="R518" s="1">
        <v>0</v>
      </c>
      <c r="U518" s="1">
        <v>0</v>
      </c>
      <c r="W518" s="1">
        <v>0</v>
      </c>
      <c r="X518" s="1" t="s">
        <v>81</v>
      </c>
      <c r="Y518" s="1">
        <v>26950000</v>
      </c>
      <c r="Z518" s="1">
        <v>99</v>
      </c>
      <c r="AA518" s="2">
        <v>45299</v>
      </c>
      <c r="AB518" s="2">
        <v>45299</v>
      </c>
      <c r="AC518" s="2">
        <v>45665</v>
      </c>
      <c r="AE518" s="1" t="s">
        <v>497</v>
      </c>
      <c r="AH518" s="1" t="s">
        <v>914</v>
      </c>
      <c r="AI518" s="1" t="s">
        <v>64</v>
      </c>
      <c r="AJ518" s="1" t="s">
        <v>65</v>
      </c>
      <c r="AM518" s="1" t="s">
        <v>3383</v>
      </c>
      <c r="AN518" s="1" t="s">
        <v>3384</v>
      </c>
      <c r="AT518" s="1">
        <v>190.95</v>
      </c>
      <c r="AU518" s="1" t="s">
        <v>68</v>
      </c>
      <c r="AX518" s="1" t="s">
        <v>68</v>
      </c>
      <c r="AY518" s="1" t="s">
        <v>69</v>
      </c>
      <c r="BB518" s="1" t="str">
        <f>VLOOKUP(E518,'[1]Agenda Clientes'!$B$2:$P$2416,15,0)</f>
        <v>P17264846</v>
      </c>
    </row>
    <row r="519" spans="1:54" s="1" customFormat="1" ht="15" customHeight="1" x14ac:dyDescent="0.25">
      <c r="A519" s="1" t="s">
        <v>3385</v>
      </c>
      <c r="C519" s="1" t="s">
        <v>77</v>
      </c>
      <c r="D519" s="1" t="s">
        <v>3386</v>
      </c>
      <c r="E519" s="1" t="s">
        <v>3387</v>
      </c>
      <c r="F519" s="1" t="s">
        <v>3387</v>
      </c>
      <c r="G519" s="1" t="s">
        <v>57</v>
      </c>
      <c r="H519" s="1" t="s">
        <v>495</v>
      </c>
      <c r="I519" s="1" t="s">
        <v>59</v>
      </c>
      <c r="J519" s="1" t="s">
        <v>3388</v>
      </c>
      <c r="K519" s="1" t="s">
        <v>61</v>
      </c>
      <c r="L519" s="1">
        <v>348606.17</v>
      </c>
      <c r="M519" s="1">
        <v>273200.13</v>
      </c>
      <c r="N519" s="1">
        <v>434636.58</v>
      </c>
      <c r="O519" s="1">
        <v>2</v>
      </c>
      <c r="P519" s="1">
        <v>630.70519999999999</v>
      </c>
      <c r="Q519" s="1">
        <v>0</v>
      </c>
      <c r="R519" s="1">
        <v>0</v>
      </c>
      <c r="U519" s="1">
        <v>0</v>
      </c>
      <c r="W519" s="1">
        <v>0</v>
      </c>
      <c r="X519" s="1" t="s">
        <v>81</v>
      </c>
      <c r="Y519" s="1">
        <v>13200000</v>
      </c>
      <c r="Z519" s="1">
        <v>99</v>
      </c>
      <c r="AA519" s="2">
        <v>45299</v>
      </c>
      <c r="AB519" s="2">
        <v>45313</v>
      </c>
      <c r="AC519" s="2">
        <v>45679</v>
      </c>
      <c r="AE519" s="1" t="s">
        <v>497</v>
      </c>
      <c r="AF519" s="1" t="s">
        <v>3389</v>
      </c>
      <c r="AH519" s="1" t="s">
        <v>914</v>
      </c>
      <c r="AI519" s="1" t="s">
        <v>64</v>
      </c>
      <c r="AJ519" s="1" t="s">
        <v>65</v>
      </c>
      <c r="AM519" s="1" t="s">
        <v>3390</v>
      </c>
      <c r="AN519" s="1" t="s">
        <v>3391</v>
      </c>
      <c r="AU519" s="1" t="s">
        <v>68</v>
      </c>
      <c r="AX519" s="1" t="s">
        <v>68</v>
      </c>
      <c r="AY519" s="1" t="s">
        <v>85</v>
      </c>
      <c r="BB519" s="1" t="str">
        <f>VLOOKUP(E519,'[1]Agenda Clientes'!$B$2:$P$2416,15,0)</f>
        <v>P17264554</v>
      </c>
    </row>
    <row r="520" spans="1:54" s="1" customFormat="1" ht="15" customHeight="1" x14ac:dyDescent="0.25">
      <c r="A520" s="1" t="s">
        <v>3392</v>
      </c>
      <c r="C520" s="1" t="s">
        <v>54</v>
      </c>
      <c r="D520" s="1" t="s">
        <v>3393</v>
      </c>
      <c r="E520" s="1" t="s">
        <v>3394</v>
      </c>
      <c r="F520" s="1" t="s">
        <v>3394</v>
      </c>
      <c r="G520" s="1" t="s">
        <v>57</v>
      </c>
      <c r="H520" s="1" t="s">
        <v>495</v>
      </c>
      <c r="I520" s="1" t="s">
        <v>59</v>
      </c>
      <c r="J520" s="1" t="s">
        <v>3395</v>
      </c>
      <c r="K520" s="1" t="s">
        <v>61</v>
      </c>
      <c r="L520" s="1">
        <v>437919.5</v>
      </c>
      <c r="M520" s="1">
        <v>371258.33</v>
      </c>
      <c r="N520" s="1">
        <v>545991.05000000005</v>
      </c>
      <c r="O520" s="1">
        <v>10</v>
      </c>
      <c r="P520" s="1">
        <v>3704.1750000000002</v>
      </c>
      <c r="Q520" s="1">
        <v>0</v>
      </c>
      <c r="R520" s="1">
        <v>0</v>
      </c>
      <c r="U520" s="1">
        <v>0</v>
      </c>
      <c r="W520" s="1">
        <v>0</v>
      </c>
      <c r="X520" s="1" t="s">
        <v>81</v>
      </c>
      <c r="Y520" s="1">
        <v>23980000</v>
      </c>
      <c r="Z520" s="1">
        <v>99</v>
      </c>
      <c r="AA520" s="2">
        <v>45299</v>
      </c>
      <c r="AB520" s="2">
        <v>45299</v>
      </c>
      <c r="AC520" s="2">
        <v>45665</v>
      </c>
      <c r="AE520" s="1" t="s">
        <v>497</v>
      </c>
      <c r="AH520" s="1" t="s">
        <v>914</v>
      </c>
      <c r="AI520" s="1" t="s">
        <v>64</v>
      </c>
      <c r="AJ520" s="1" t="s">
        <v>65</v>
      </c>
      <c r="AM520" s="1" t="s">
        <v>3396</v>
      </c>
      <c r="AN520" s="1" t="s">
        <v>3397</v>
      </c>
      <c r="AU520" s="1" t="s">
        <v>68</v>
      </c>
      <c r="AX520" s="1" t="s">
        <v>68</v>
      </c>
      <c r="AY520" s="1" t="s">
        <v>104</v>
      </c>
      <c r="BB520" s="1" t="str">
        <f>VLOOKUP(E520,'[1]Agenda Clientes'!$B$2:$P$2416,15,0)</f>
        <v>P17267246</v>
      </c>
    </row>
    <row r="521" spans="1:54" s="1" customFormat="1" ht="15" customHeight="1" x14ac:dyDescent="0.25">
      <c r="A521" s="1" t="s">
        <v>3398</v>
      </c>
      <c r="C521" s="1" t="s">
        <v>54</v>
      </c>
      <c r="D521" s="1" t="s">
        <v>3399</v>
      </c>
      <c r="E521" s="1" t="s">
        <v>3400</v>
      </c>
      <c r="F521" s="1" t="s">
        <v>3400</v>
      </c>
      <c r="G521" s="1" t="s">
        <v>57</v>
      </c>
      <c r="H521" s="1" t="s">
        <v>495</v>
      </c>
      <c r="I521" s="1" t="s">
        <v>59</v>
      </c>
      <c r="J521" s="1" t="s">
        <v>3401</v>
      </c>
      <c r="K521" s="1" t="s">
        <v>61</v>
      </c>
      <c r="L521" s="1">
        <v>328798.38</v>
      </c>
      <c r="M521" s="1">
        <v>282622.15000000002</v>
      </c>
      <c r="N521" s="1">
        <v>409940.56</v>
      </c>
      <c r="O521" s="1">
        <v>10</v>
      </c>
      <c r="P521" s="1">
        <v>2573.7489999999998</v>
      </c>
      <c r="Q521" s="1">
        <v>0</v>
      </c>
      <c r="R521" s="1">
        <v>0</v>
      </c>
      <c r="U521" s="1">
        <v>0</v>
      </c>
      <c r="W521" s="1">
        <v>0</v>
      </c>
      <c r="X521" s="1" t="s">
        <v>81</v>
      </c>
      <c r="Y521" s="1">
        <v>13613600</v>
      </c>
      <c r="Z521" s="1">
        <v>99</v>
      </c>
      <c r="AA521" s="2">
        <v>45299</v>
      </c>
      <c r="AB521" s="2">
        <v>45299</v>
      </c>
      <c r="AC521" s="2">
        <v>45665</v>
      </c>
      <c r="AE521" s="1" t="s">
        <v>497</v>
      </c>
      <c r="AH521" s="1" t="s">
        <v>914</v>
      </c>
      <c r="AI521" s="1" t="s">
        <v>64</v>
      </c>
      <c r="AJ521" s="1" t="s">
        <v>65</v>
      </c>
      <c r="AM521" s="1" t="s">
        <v>3402</v>
      </c>
      <c r="AN521" s="1" t="s">
        <v>3403</v>
      </c>
      <c r="AU521" s="1" t="s">
        <v>68</v>
      </c>
      <c r="AX521" s="1" t="s">
        <v>68</v>
      </c>
      <c r="AY521" s="1" t="s">
        <v>69</v>
      </c>
      <c r="BB521" s="1" t="str">
        <f>VLOOKUP(E521,'[1]Agenda Clientes'!$B$2:$P$2416,15,0)</f>
        <v>P17265349</v>
      </c>
    </row>
    <row r="522" spans="1:54" s="1" customFormat="1" ht="15" customHeight="1" x14ac:dyDescent="0.25">
      <c r="A522" s="1" t="s">
        <v>3404</v>
      </c>
      <c r="C522" s="1" t="s">
        <v>77</v>
      </c>
      <c r="D522" s="1" t="s">
        <v>3405</v>
      </c>
      <c r="E522" s="1" t="s">
        <v>3406</v>
      </c>
      <c r="F522" s="1" t="s">
        <v>3406</v>
      </c>
      <c r="G522" s="1" t="s">
        <v>57</v>
      </c>
      <c r="H522" s="1" t="s">
        <v>495</v>
      </c>
      <c r="I522" s="1" t="s">
        <v>59</v>
      </c>
      <c r="J522" s="1" t="s">
        <v>3407</v>
      </c>
      <c r="K522" s="1" t="s">
        <v>61</v>
      </c>
      <c r="L522" s="1">
        <v>430869.62</v>
      </c>
      <c r="M522" s="1">
        <v>336559.83</v>
      </c>
      <c r="N522" s="1">
        <v>589576.59</v>
      </c>
      <c r="O522" s="1">
        <v>2</v>
      </c>
      <c r="P522" s="1">
        <v>2613.2350000000001</v>
      </c>
      <c r="Q522" s="1">
        <v>0</v>
      </c>
      <c r="R522" s="1">
        <v>0</v>
      </c>
      <c r="U522" s="1">
        <v>0</v>
      </c>
      <c r="W522" s="1">
        <v>0</v>
      </c>
      <c r="X522" s="1" t="s">
        <v>81</v>
      </c>
      <c r="Y522" s="1">
        <v>11550000</v>
      </c>
      <c r="Z522" s="1">
        <v>30</v>
      </c>
      <c r="AA522" s="2">
        <v>45300</v>
      </c>
      <c r="AB522" s="2">
        <v>45305</v>
      </c>
      <c r="AC522" s="2">
        <v>45671</v>
      </c>
      <c r="AE522" s="1" t="s">
        <v>497</v>
      </c>
      <c r="AF522" s="1" t="s">
        <v>3408</v>
      </c>
      <c r="AH522" s="1" t="s">
        <v>499</v>
      </c>
      <c r="AI522" s="1" t="s">
        <v>64</v>
      </c>
      <c r="AJ522" s="1" t="s">
        <v>65</v>
      </c>
      <c r="AM522" s="1" t="s">
        <v>3409</v>
      </c>
      <c r="AN522" s="1" t="s">
        <v>3410</v>
      </c>
      <c r="AU522" s="1" t="s">
        <v>68</v>
      </c>
      <c r="AX522" s="1" t="s">
        <v>68</v>
      </c>
      <c r="AY522" s="1" t="s">
        <v>85</v>
      </c>
      <c r="BB522" s="1" t="str">
        <f>VLOOKUP(E522,'[1]Agenda Clientes'!$B$2:$P$2416,15,0)</f>
        <v>P17264823</v>
      </c>
    </row>
    <row r="523" spans="1:54" s="1" customFormat="1" ht="15" customHeight="1" x14ac:dyDescent="0.25">
      <c r="A523" s="1" t="s">
        <v>3411</v>
      </c>
      <c r="C523" s="1" t="s">
        <v>54</v>
      </c>
      <c r="D523" s="1" t="s">
        <v>3412</v>
      </c>
      <c r="E523" s="1" t="s">
        <v>3413</v>
      </c>
      <c r="F523" s="1" t="s">
        <v>3413</v>
      </c>
      <c r="G523" s="1" t="s">
        <v>57</v>
      </c>
      <c r="H523" s="1" t="s">
        <v>495</v>
      </c>
      <c r="I523" s="1" t="s">
        <v>59</v>
      </c>
      <c r="J523" s="1" t="s">
        <v>3414</v>
      </c>
      <c r="K523" s="1" t="s">
        <v>61</v>
      </c>
      <c r="L523" s="1">
        <v>215371.03</v>
      </c>
      <c r="M523" s="1">
        <v>171800.14</v>
      </c>
      <c r="N523" s="1">
        <v>268521.15000000002</v>
      </c>
      <c r="O523" s="1">
        <v>2</v>
      </c>
      <c r="P523" s="1">
        <v>341.60879999999997</v>
      </c>
      <c r="Q523" s="1">
        <v>0</v>
      </c>
      <c r="R523" s="1">
        <v>0</v>
      </c>
      <c r="U523" s="1">
        <v>0</v>
      </c>
      <c r="W523" s="1">
        <v>0</v>
      </c>
      <c r="X523" s="1" t="s">
        <v>62</v>
      </c>
      <c r="Y523" s="1">
        <v>7759400</v>
      </c>
      <c r="Z523" s="1">
        <v>99</v>
      </c>
      <c r="AA523" s="2">
        <v>45300</v>
      </c>
      <c r="AB523" s="2">
        <v>45305</v>
      </c>
      <c r="AC523" s="2">
        <v>45671</v>
      </c>
      <c r="AE523" s="1" t="s">
        <v>497</v>
      </c>
      <c r="AH523" s="1" t="s">
        <v>914</v>
      </c>
      <c r="AI523" s="1" t="s">
        <v>64</v>
      </c>
      <c r="AJ523" s="1" t="s">
        <v>65</v>
      </c>
      <c r="AM523" s="1" t="s">
        <v>1436</v>
      </c>
      <c r="AN523" s="1" t="s">
        <v>3415</v>
      </c>
      <c r="AU523" s="1" t="s">
        <v>68</v>
      </c>
      <c r="AX523" s="1" t="s">
        <v>68</v>
      </c>
      <c r="AY523" s="1" t="s">
        <v>104</v>
      </c>
      <c r="BB523" s="1" t="str">
        <f>VLOOKUP(E523,'[1]Agenda Clientes'!$B$2:$P$2416,15,0)</f>
        <v>P17267247</v>
      </c>
    </row>
    <row r="524" spans="1:54" s="1" customFormat="1" ht="15" customHeight="1" x14ac:dyDescent="0.25">
      <c r="A524" s="1" t="s">
        <v>3416</v>
      </c>
      <c r="C524" s="1" t="s">
        <v>77</v>
      </c>
      <c r="D524" s="1" t="s">
        <v>3417</v>
      </c>
      <c r="E524" s="1" t="s">
        <v>3418</v>
      </c>
      <c r="F524" s="1" t="s">
        <v>3418</v>
      </c>
      <c r="G524" s="1" t="s">
        <v>57</v>
      </c>
      <c r="H524" s="1" t="s">
        <v>495</v>
      </c>
      <c r="I524" s="1" t="s">
        <v>59</v>
      </c>
      <c r="J524" s="1" t="s">
        <v>3419</v>
      </c>
      <c r="K524" s="1" t="s">
        <v>61</v>
      </c>
      <c r="L524" s="1">
        <v>185630.36</v>
      </c>
      <c r="M524" s="1">
        <v>148209.09</v>
      </c>
      <c r="N524" s="1">
        <v>231440.96</v>
      </c>
      <c r="O524" s="1">
        <v>10</v>
      </c>
      <c r="P524" s="1">
        <v>1517.787</v>
      </c>
      <c r="Q524" s="1">
        <v>0</v>
      </c>
      <c r="R524" s="1">
        <v>0</v>
      </c>
      <c r="U524" s="1">
        <v>0</v>
      </c>
      <c r="W524" s="1">
        <v>0</v>
      </c>
      <c r="X524" s="1" t="s">
        <v>62</v>
      </c>
      <c r="Y524" s="1">
        <v>6974000</v>
      </c>
      <c r="Z524" s="1">
        <v>99</v>
      </c>
      <c r="AA524" s="2">
        <v>45300</v>
      </c>
      <c r="AB524" s="2">
        <v>45306</v>
      </c>
      <c r="AC524" s="2">
        <v>45672</v>
      </c>
      <c r="AE524" s="1" t="s">
        <v>497</v>
      </c>
      <c r="AF524" s="1" t="s">
        <v>3420</v>
      </c>
      <c r="AH524" s="1" t="s">
        <v>914</v>
      </c>
      <c r="AI524" s="1" t="s">
        <v>64</v>
      </c>
      <c r="AJ524" s="1" t="s">
        <v>65</v>
      </c>
      <c r="AM524" s="1" t="s">
        <v>3421</v>
      </c>
      <c r="AN524" s="1" t="s">
        <v>3422</v>
      </c>
      <c r="AU524" s="1" t="s">
        <v>68</v>
      </c>
      <c r="AX524" s="1" t="s">
        <v>68</v>
      </c>
      <c r="AY524" s="1" t="s">
        <v>85</v>
      </c>
      <c r="BB524" s="1" t="str">
        <f>VLOOKUP(E524,'[1]Agenda Clientes'!$B$2:$P$2416,15,0)</f>
        <v>P17265640</v>
      </c>
    </row>
    <row r="525" spans="1:54" s="1" customFormat="1" ht="15" customHeight="1" x14ac:dyDescent="0.25">
      <c r="A525" s="1" t="s">
        <v>3423</v>
      </c>
      <c r="C525" s="1" t="s">
        <v>54</v>
      </c>
      <c r="D525" s="1" t="s">
        <v>3424</v>
      </c>
      <c r="E525" s="1" t="s">
        <v>3425</v>
      </c>
      <c r="F525" s="1" t="s">
        <v>3425</v>
      </c>
      <c r="G525" s="1" t="s">
        <v>57</v>
      </c>
      <c r="H525" s="1" t="s">
        <v>495</v>
      </c>
      <c r="I525" s="1" t="s">
        <v>59</v>
      </c>
      <c r="J525" s="1" t="s">
        <v>3426</v>
      </c>
      <c r="K525" s="1" t="s">
        <v>61</v>
      </c>
      <c r="L525" s="1">
        <v>338623.14</v>
      </c>
      <c r="M525" s="1">
        <v>264786.57</v>
      </c>
      <c r="N525" s="1">
        <v>481380.95</v>
      </c>
      <c r="O525" s="1">
        <v>2</v>
      </c>
      <c r="P525" s="1">
        <v>2333.1486</v>
      </c>
      <c r="Q525" s="1">
        <v>0</v>
      </c>
      <c r="R525" s="1">
        <v>0</v>
      </c>
      <c r="U525" s="1">
        <v>0</v>
      </c>
      <c r="W525" s="1">
        <v>0</v>
      </c>
      <c r="X525" s="1" t="s">
        <v>62</v>
      </c>
      <c r="Y525" s="1">
        <v>10758000</v>
      </c>
      <c r="Z525" s="1">
        <v>20</v>
      </c>
      <c r="AA525" s="2">
        <v>45300</v>
      </c>
      <c r="AB525" s="2">
        <v>45300</v>
      </c>
      <c r="AC525" s="2">
        <v>45666</v>
      </c>
      <c r="AE525" s="1" t="s">
        <v>497</v>
      </c>
      <c r="AH525" s="1" t="s">
        <v>499</v>
      </c>
      <c r="AI525" s="1" t="s">
        <v>64</v>
      </c>
      <c r="AJ525" s="1" t="s">
        <v>65</v>
      </c>
      <c r="AM525" s="1" t="s">
        <v>3427</v>
      </c>
      <c r="AN525" s="1" t="s">
        <v>3428</v>
      </c>
      <c r="AU525" s="1" t="s">
        <v>68</v>
      </c>
      <c r="AX525" s="1" t="s">
        <v>68</v>
      </c>
      <c r="AY525" s="1" t="s">
        <v>104</v>
      </c>
      <c r="BB525" s="1" t="str">
        <f>VLOOKUP(E525,'[1]Agenda Clientes'!$B$2:$P$2416,15,0)</f>
        <v>P17267248</v>
      </c>
    </row>
    <row r="526" spans="1:54" s="1" customFormat="1" ht="15" customHeight="1" x14ac:dyDescent="0.25">
      <c r="A526" s="1" t="s">
        <v>3429</v>
      </c>
      <c r="C526" s="1" t="s">
        <v>54</v>
      </c>
      <c r="D526" s="1" t="s">
        <v>3430</v>
      </c>
      <c r="E526" s="1" t="s">
        <v>3431</v>
      </c>
      <c r="F526" s="1" t="s">
        <v>3431</v>
      </c>
      <c r="G526" s="1" t="s">
        <v>57</v>
      </c>
      <c r="H526" s="1" t="s">
        <v>495</v>
      </c>
      <c r="I526" s="1" t="s">
        <v>59</v>
      </c>
      <c r="J526" s="1" t="s">
        <v>3432</v>
      </c>
      <c r="K526" s="1" t="s">
        <v>61</v>
      </c>
      <c r="L526" s="1">
        <v>411561.55</v>
      </c>
      <c r="M526" s="1">
        <v>343385.77</v>
      </c>
      <c r="N526" s="1">
        <v>513128.34</v>
      </c>
      <c r="O526" s="1">
        <v>2</v>
      </c>
      <c r="P526" s="1">
        <v>668.09720000000004</v>
      </c>
      <c r="Q526" s="1">
        <v>0</v>
      </c>
      <c r="R526" s="1">
        <v>0</v>
      </c>
      <c r="U526" s="1">
        <v>0</v>
      </c>
      <c r="W526" s="1">
        <v>0</v>
      </c>
      <c r="X526" s="1" t="s">
        <v>81</v>
      </c>
      <c r="Y526" s="1">
        <v>21098400</v>
      </c>
      <c r="Z526" s="1">
        <v>99</v>
      </c>
      <c r="AA526" s="2">
        <v>45300</v>
      </c>
      <c r="AB526" s="2">
        <v>45300</v>
      </c>
      <c r="AC526" s="2">
        <v>45666</v>
      </c>
      <c r="AE526" s="1" t="s">
        <v>497</v>
      </c>
      <c r="AH526" s="1" t="s">
        <v>914</v>
      </c>
      <c r="AI526" s="1" t="s">
        <v>64</v>
      </c>
      <c r="AJ526" s="1" t="s">
        <v>65</v>
      </c>
      <c r="AM526" s="1" t="s">
        <v>3433</v>
      </c>
      <c r="AN526" s="1" t="s">
        <v>3434</v>
      </c>
      <c r="AU526" s="1" t="s">
        <v>68</v>
      </c>
      <c r="AX526" s="1" t="s">
        <v>68</v>
      </c>
      <c r="AY526" s="1" t="s">
        <v>104</v>
      </c>
      <c r="BB526" s="1" t="str">
        <f>VLOOKUP(E526,'[1]Agenda Clientes'!$B$2:$P$2416,15,0)</f>
        <v>P17267249</v>
      </c>
    </row>
    <row r="527" spans="1:54" s="1" customFormat="1" ht="15" customHeight="1" x14ac:dyDescent="0.25">
      <c r="A527" s="1" t="s">
        <v>3435</v>
      </c>
      <c r="C527" s="1" t="s">
        <v>77</v>
      </c>
      <c r="D527" s="1" t="s">
        <v>3436</v>
      </c>
      <c r="E527" s="1" t="s">
        <v>382</v>
      </c>
      <c r="F527" s="1" t="s">
        <v>382</v>
      </c>
      <c r="G527" s="1" t="s">
        <v>57</v>
      </c>
      <c r="H527" s="1" t="s">
        <v>495</v>
      </c>
      <c r="I527" s="1" t="s">
        <v>59</v>
      </c>
      <c r="J527" s="1" t="s">
        <v>3437</v>
      </c>
      <c r="K527" s="1" t="s">
        <v>61</v>
      </c>
      <c r="L527" s="1">
        <v>252861.68</v>
      </c>
      <c r="M527" s="1">
        <v>200735.53</v>
      </c>
      <c r="N527" s="1">
        <v>315263.89</v>
      </c>
      <c r="O527" s="1">
        <v>2</v>
      </c>
      <c r="P527" s="1">
        <v>420.79899999999998</v>
      </c>
      <c r="Q527" s="1">
        <v>0</v>
      </c>
      <c r="R527" s="1">
        <v>0</v>
      </c>
      <c r="U527" s="1">
        <v>0</v>
      </c>
      <c r="W527" s="1">
        <v>0</v>
      </c>
      <c r="X527" s="1" t="s">
        <v>81</v>
      </c>
      <c r="Y527" s="1">
        <v>9427000</v>
      </c>
      <c r="Z527" s="1">
        <v>99</v>
      </c>
      <c r="AA527" s="2">
        <v>45300</v>
      </c>
      <c r="AB527" s="2">
        <v>45306</v>
      </c>
      <c r="AC527" s="2">
        <v>45672</v>
      </c>
      <c r="AE527" s="1" t="s">
        <v>497</v>
      </c>
      <c r="AF527" s="1" t="s">
        <v>3438</v>
      </c>
      <c r="AH527" s="1" t="s">
        <v>914</v>
      </c>
      <c r="AI527" s="1" t="s">
        <v>64</v>
      </c>
      <c r="AJ527" s="1" t="s">
        <v>65</v>
      </c>
      <c r="AM527" s="1" t="s">
        <v>385</v>
      </c>
      <c r="AN527" s="1" t="s">
        <v>386</v>
      </c>
      <c r="AU527" s="1" t="s">
        <v>68</v>
      </c>
      <c r="AX527" s="1" t="s">
        <v>68</v>
      </c>
      <c r="AY527" s="1" t="s">
        <v>85</v>
      </c>
      <c r="BB527" s="1" t="str">
        <f>VLOOKUP(E527,'[1]Agenda Clientes'!$B$2:$P$2416,15,0)</f>
        <v>P17265508</v>
      </c>
    </row>
    <row r="528" spans="1:54" s="1" customFormat="1" ht="15" customHeight="1" x14ac:dyDescent="0.25">
      <c r="A528" s="1" t="s">
        <v>3439</v>
      </c>
      <c r="C528" s="1" t="s">
        <v>54</v>
      </c>
      <c r="D528" s="1" t="s">
        <v>3440</v>
      </c>
      <c r="E528" s="1" t="s">
        <v>3441</v>
      </c>
      <c r="F528" s="1" t="s">
        <v>3441</v>
      </c>
      <c r="G528" s="1" t="s">
        <v>57</v>
      </c>
      <c r="H528" s="1" t="s">
        <v>495</v>
      </c>
      <c r="I528" s="1" t="s">
        <v>59</v>
      </c>
      <c r="J528" s="1" t="s">
        <v>3442</v>
      </c>
      <c r="K528" s="1" t="s">
        <v>61</v>
      </c>
      <c r="L528" s="1">
        <v>263191.75</v>
      </c>
      <c r="M528" s="1">
        <v>225809.22</v>
      </c>
      <c r="N528" s="1">
        <v>328143.25</v>
      </c>
      <c r="O528" s="1">
        <v>10</v>
      </c>
      <c r="P528" s="1">
        <v>1915.6579999999999</v>
      </c>
      <c r="Q528" s="1">
        <v>0</v>
      </c>
      <c r="R528" s="1">
        <v>0</v>
      </c>
      <c r="U528" s="1">
        <v>0</v>
      </c>
      <c r="W528" s="1">
        <v>0</v>
      </c>
      <c r="X528" s="1" t="s">
        <v>62</v>
      </c>
      <c r="Y528" s="1">
        <v>14053600</v>
      </c>
      <c r="Z528" s="1">
        <v>99</v>
      </c>
      <c r="AA528" s="2">
        <v>45301</v>
      </c>
      <c r="AB528" s="2">
        <v>45301</v>
      </c>
      <c r="AC528" s="2">
        <v>45667</v>
      </c>
      <c r="AE528" s="1" t="s">
        <v>497</v>
      </c>
      <c r="AH528" s="1" t="s">
        <v>914</v>
      </c>
      <c r="AI528" s="1" t="s">
        <v>64</v>
      </c>
      <c r="AJ528" s="1" t="s">
        <v>65</v>
      </c>
      <c r="AM528" s="1" t="s">
        <v>1436</v>
      </c>
      <c r="AN528" s="1" t="s">
        <v>3443</v>
      </c>
      <c r="AU528" s="1" t="s">
        <v>68</v>
      </c>
      <c r="AX528" s="1" t="s">
        <v>68</v>
      </c>
      <c r="AY528" s="1" t="s">
        <v>104</v>
      </c>
      <c r="BB528" s="1" t="str">
        <f>VLOOKUP(E528,'[1]Agenda Clientes'!$B$2:$P$2416,15,0)</f>
        <v>P17267250</v>
      </c>
    </row>
    <row r="529" spans="1:54" s="1" customFormat="1" ht="15" customHeight="1" x14ac:dyDescent="0.25">
      <c r="A529" s="1" t="s">
        <v>3444</v>
      </c>
      <c r="C529" s="1" t="s">
        <v>54</v>
      </c>
      <c r="D529" s="1" t="s">
        <v>3445</v>
      </c>
      <c r="E529" s="1" t="s">
        <v>3446</v>
      </c>
      <c r="F529" s="1" t="s">
        <v>3446</v>
      </c>
      <c r="G529" s="1" t="s">
        <v>57</v>
      </c>
      <c r="H529" s="1" t="s">
        <v>495</v>
      </c>
      <c r="I529" s="1" t="s">
        <v>59</v>
      </c>
      <c r="J529" s="1" t="s">
        <v>3447</v>
      </c>
      <c r="K529" s="1" t="s">
        <v>61</v>
      </c>
      <c r="L529" s="1">
        <v>312164.21000000002</v>
      </c>
      <c r="M529" s="1">
        <v>264363.15000000002</v>
      </c>
      <c r="N529" s="1">
        <v>389201.32</v>
      </c>
      <c r="O529" s="1">
        <v>10</v>
      </c>
      <c r="P529" s="1">
        <v>2800.8620000000001</v>
      </c>
      <c r="Q529" s="1">
        <v>0</v>
      </c>
      <c r="R529" s="1">
        <v>0</v>
      </c>
      <c r="U529" s="1">
        <v>0</v>
      </c>
      <c r="W529" s="1">
        <v>0</v>
      </c>
      <c r="X529" s="1" t="s">
        <v>62</v>
      </c>
      <c r="Y529" s="1">
        <v>19635000</v>
      </c>
      <c r="Z529" s="1">
        <v>99</v>
      </c>
      <c r="AA529" s="2">
        <v>45301</v>
      </c>
      <c r="AB529" s="2">
        <v>45301</v>
      </c>
      <c r="AC529" s="2">
        <v>45667</v>
      </c>
      <c r="AE529" s="1" t="s">
        <v>497</v>
      </c>
      <c r="AH529" s="1" t="s">
        <v>914</v>
      </c>
      <c r="AI529" s="1" t="s">
        <v>64</v>
      </c>
      <c r="AJ529" s="1" t="s">
        <v>65</v>
      </c>
      <c r="AM529" s="1" t="s">
        <v>3448</v>
      </c>
      <c r="AN529" s="1" t="s">
        <v>3449</v>
      </c>
      <c r="AU529" s="1" t="s">
        <v>68</v>
      </c>
      <c r="AX529" s="1" t="s">
        <v>68</v>
      </c>
      <c r="AY529" s="1" t="s">
        <v>104</v>
      </c>
      <c r="BB529" s="1" t="str">
        <f>VLOOKUP(E529,'[1]Agenda Clientes'!$B$2:$P$2416,15,0)</f>
        <v>P17267251</v>
      </c>
    </row>
    <row r="530" spans="1:54" s="1" customFormat="1" ht="15" customHeight="1" x14ac:dyDescent="0.25">
      <c r="A530" s="1" t="s">
        <v>3450</v>
      </c>
      <c r="C530" s="1" t="s">
        <v>54</v>
      </c>
      <c r="D530" s="1" t="s">
        <v>3451</v>
      </c>
      <c r="E530" s="1" t="s">
        <v>3452</v>
      </c>
      <c r="F530" s="1" t="s">
        <v>3452</v>
      </c>
      <c r="G530" s="1" t="s">
        <v>57</v>
      </c>
      <c r="H530" s="1" t="s">
        <v>495</v>
      </c>
      <c r="I530" s="1" t="s">
        <v>59</v>
      </c>
      <c r="J530" s="1" t="s">
        <v>3453</v>
      </c>
      <c r="K530" s="1" t="s">
        <v>61</v>
      </c>
      <c r="L530" s="1">
        <v>341621.99</v>
      </c>
      <c r="M530" s="1">
        <v>292819.51</v>
      </c>
      <c r="N530" s="1">
        <v>425928.82</v>
      </c>
      <c r="O530" s="1">
        <v>10</v>
      </c>
      <c r="P530" s="1">
        <v>2719.4760000000001</v>
      </c>
      <c r="Q530" s="1">
        <v>0</v>
      </c>
      <c r="R530" s="1">
        <v>0</v>
      </c>
      <c r="U530" s="1">
        <v>0</v>
      </c>
      <c r="W530" s="1">
        <v>0</v>
      </c>
      <c r="X530" s="1" t="s">
        <v>62</v>
      </c>
      <c r="Y530" s="1">
        <v>12650000</v>
      </c>
      <c r="Z530" s="1">
        <v>99</v>
      </c>
      <c r="AA530" s="2">
        <v>45301</v>
      </c>
      <c r="AB530" s="2">
        <v>45301</v>
      </c>
      <c r="AC530" s="2">
        <v>45667</v>
      </c>
      <c r="AE530" s="1" t="s">
        <v>497</v>
      </c>
      <c r="AH530" s="1" t="s">
        <v>914</v>
      </c>
      <c r="AI530" s="1" t="s">
        <v>64</v>
      </c>
      <c r="AJ530" s="1" t="s">
        <v>65</v>
      </c>
      <c r="AM530" s="1" t="s">
        <v>3454</v>
      </c>
      <c r="AN530" s="1" t="s">
        <v>3455</v>
      </c>
      <c r="AU530" s="1" t="s">
        <v>68</v>
      </c>
      <c r="AX530" s="1" t="s">
        <v>68</v>
      </c>
      <c r="AY530" s="1" t="s">
        <v>69</v>
      </c>
      <c r="BB530" s="1" t="str">
        <f>VLOOKUP(E530,'[1]Agenda Clientes'!$B$2:$P$2416,15,0)</f>
        <v>P17266254</v>
      </c>
    </row>
    <row r="531" spans="1:54" s="1" customFormat="1" ht="15" customHeight="1" x14ac:dyDescent="0.25">
      <c r="A531" s="1" t="s">
        <v>3456</v>
      </c>
      <c r="C531" s="1" t="s">
        <v>54</v>
      </c>
      <c r="D531" s="1" t="s">
        <v>3457</v>
      </c>
      <c r="E531" s="1" t="s">
        <v>3458</v>
      </c>
      <c r="F531" s="1" t="s">
        <v>3458</v>
      </c>
      <c r="G531" s="1" t="s">
        <v>57</v>
      </c>
      <c r="H531" s="1" t="s">
        <v>495</v>
      </c>
      <c r="I531" s="1" t="s">
        <v>59</v>
      </c>
      <c r="J531" s="1" t="s">
        <v>3459</v>
      </c>
      <c r="K531" s="1" t="s">
        <v>61</v>
      </c>
      <c r="L531" s="1">
        <v>402568.28</v>
      </c>
      <c r="M531" s="1">
        <v>342234.4</v>
      </c>
      <c r="N531" s="1">
        <v>501915.69</v>
      </c>
      <c r="O531" s="1">
        <v>2</v>
      </c>
      <c r="P531" s="1">
        <v>658.2328</v>
      </c>
      <c r="Q531" s="1">
        <v>0</v>
      </c>
      <c r="R531" s="1">
        <v>0</v>
      </c>
      <c r="U531" s="1">
        <v>0</v>
      </c>
      <c r="W531" s="1">
        <v>0</v>
      </c>
      <c r="X531" s="1" t="s">
        <v>81</v>
      </c>
      <c r="Y531" s="1">
        <v>14080000</v>
      </c>
      <c r="Z531" s="1">
        <v>99</v>
      </c>
      <c r="AA531" s="2">
        <v>45301</v>
      </c>
      <c r="AB531" s="2">
        <v>45301</v>
      </c>
      <c r="AC531" s="2">
        <v>45667</v>
      </c>
      <c r="AE531" s="1" t="s">
        <v>497</v>
      </c>
      <c r="AH531" s="1" t="s">
        <v>914</v>
      </c>
      <c r="AI531" s="1" t="s">
        <v>64</v>
      </c>
      <c r="AJ531" s="1" t="s">
        <v>65</v>
      </c>
      <c r="AM531" s="1" t="s">
        <v>3460</v>
      </c>
      <c r="AN531" s="1" t="s">
        <v>3461</v>
      </c>
      <c r="AU531" s="1" t="s">
        <v>68</v>
      </c>
      <c r="AX531" s="1" t="s">
        <v>68</v>
      </c>
      <c r="AY531" s="1" t="s">
        <v>69</v>
      </c>
      <c r="BB531" s="1" t="str">
        <f>VLOOKUP(E531,'[1]Agenda Clientes'!$B$2:$P$2416,15,0)</f>
        <v>P17266340</v>
      </c>
    </row>
    <row r="532" spans="1:54" s="1" customFormat="1" ht="15" customHeight="1" x14ac:dyDescent="0.25">
      <c r="A532" s="1" t="s">
        <v>3462</v>
      </c>
      <c r="C532" s="1" t="s">
        <v>77</v>
      </c>
      <c r="D532" s="1" t="s">
        <v>3463</v>
      </c>
      <c r="E532" s="1" t="s">
        <v>3464</v>
      </c>
      <c r="F532" s="1" t="s">
        <v>3464</v>
      </c>
      <c r="G532" s="1" t="s">
        <v>57</v>
      </c>
      <c r="H532" s="1" t="s">
        <v>495</v>
      </c>
      <c r="I532" s="1" t="s">
        <v>59</v>
      </c>
      <c r="J532" s="1" t="s">
        <v>3465</v>
      </c>
      <c r="K532" s="1" t="s">
        <v>61</v>
      </c>
      <c r="L532" s="1">
        <v>226779.38</v>
      </c>
      <c r="M532" s="1">
        <v>180051.99</v>
      </c>
      <c r="N532" s="1">
        <v>282744.92</v>
      </c>
      <c r="O532" s="1">
        <v>12</v>
      </c>
      <c r="P532" s="1">
        <v>2258.7828</v>
      </c>
      <c r="Q532" s="1">
        <v>0</v>
      </c>
      <c r="R532" s="1">
        <v>0</v>
      </c>
      <c r="U532" s="1">
        <v>0</v>
      </c>
      <c r="W532" s="1">
        <v>0</v>
      </c>
      <c r="X532" s="1" t="s">
        <v>81</v>
      </c>
      <c r="Y532" s="1">
        <v>8921000</v>
      </c>
      <c r="Z532" s="1">
        <v>99</v>
      </c>
      <c r="AA532" s="2">
        <v>45302</v>
      </c>
      <c r="AB532" s="2">
        <v>45308</v>
      </c>
      <c r="AC532" s="2">
        <v>45674</v>
      </c>
      <c r="AE532" s="1" t="s">
        <v>497</v>
      </c>
      <c r="AF532" s="1" t="s">
        <v>3466</v>
      </c>
      <c r="AH532" s="1" t="s">
        <v>914</v>
      </c>
      <c r="AI532" s="1" t="s">
        <v>64</v>
      </c>
      <c r="AJ532" s="1" t="s">
        <v>65</v>
      </c>
      <c r="AM532" s="1" t="s">
        <v>3467</v>
      </c>
      <c r="AN532" s="1" t="s">
        <v>3468</v>
      </c>
      <c r="AU532" s="1" t="s">
        <v>68</v>
      </c>
      <c r="AX532" s="1" t="s">
        <v>68</v>
      </c>
      <c r="AY532" s="1" t="s">
        <v>104</v>
      </c>
      <c r="BB532" s="1" t="str">
        <f>VLOOKUP(E532,'[1]Agenda Clientes'!$B$2:$P$2416,15,0)</f>
        <v>P17266928</v>
      </c>
    </row>
    <row r="533" spans="1:54" s="1" customFormat="1" ht="15" customHeight="1" x14ac:dyDescent="0.25">
      <c r="A533" s="1" t="s">
        <v>3469</v>
      </c>
      <c r="C533" s="1" t="s">
        <v>54</v>
      </c>
      <c r="D533" s="1" t="s">
        <v>3470</v>
      </c>
      <c r="E533" s="1" t="s">
        <v>3471</v>
      </c>
      <c r="F533" s="1" t="s">
        <v>3471</v>
      </c>
      <c r="G533" s="1" t="s">
        <v>57</v>
      </c>
      <c r="H533" s="1" t="s">
        <v>495</v>
      </c>
      <c r="I533" s="1" t="s">
        <v>59</v>
      </c>
      <c r="J533" s="1" t="s">
        <v>3472</v>
      </c>
      <c r="K533" s="1" t="s">
        <v>61</v>
      </c>
      <c r="L533" s="1">
        <v>183467.46</v>
      </c>
      <c r="M533" s="1">
        <v>143323.51</v>
      </c>
      <c r="N533" s="1">
        <v>228744.31</v>
      </c>
      <c r="O533" s="1">
        <v>2</v>
      </c>
      <c r="P533" s="1">
        <v>319.38560000000001</v>
      </c>
      <c r="Q533" s="1">
        <v>0</v>
      </c>
      <c r="R533" s="1">
        <v>0</v>
      </c>
      <c r="U533" s="1">
        <v>0</v>
      </c>
      <c r="W533" s="1">
        <v>0</v>
      </c>
      <c r="X533" s="1" t="s">
        <v>62</v>
      </c>
      <c r="Y533" s="1">
        <v>20900000</v>
      </c>
      <c r="Z533" s="1">
        <v>99</v>
      </c>
      <c r="AA533" s="2">
        <v>45303</v>
      </c>
      <c r="AB533" s="2">
        <v>45303</v>
      </c>
      <c r="AC533" s="2">
        <v>45669</v>
      </c>
      <c r="AE533" s="1" t="s">
        <v>497</v>
      </c>
      <c r="AH533" s="1" t="s">
        <v>914</v>
      </c>
      <c r="AI533" s="1" t="s">
        <v>64</v>
      </c>
      <c r="AJ533" s="1" t="s">
        <v>65</v>
      </c>
      <c r="AM533" s="1" t="s">
        <v>3473</v>
      </c>
      <c r="AN533" s="1" t="s">
        <v>3474</v>
      </c>
      <c r="AU533" s="1" t="s">
        <v>68</v>
      </c>
      <c r="AX533" s="1" t="s">
        <v>68</v>
      </c>
      <c r="AY533" s="1" t="s">
        <v>69</v>
      </c>
      <c r="BB533" s="1" t="str">
        <f>VLOOKUP(E533,'[1]Agenda Clientes'!$B$2:$P$2416,15,0)</f>
        <v>P17266732</v>
      </c>
    </row>
    <row r="534" spans="1:54" s="1" customFormat="1" ht="15" customHeight="1" x14ac:dyDescent="0.25">
      <c r="A534" s="1" t="s">
        <v>3475</v>
      </c>
      <c r="C534" s="1" t="s">
        <v>77</v>
      </c>
      <c r="D534" s="1" t="s">
        <v>3476</v>
      </c>
      <c r="E534" s="1" t="s">
        <v>3477</v>
      </c>
      <c r="F534" s="1" t="s">
        <v>3477</v>
      </c>
      <c r="G534" s="1" t="s">
        <v>57</v>
      </c>
      <c r="H534" s="1" t="s">
        <v>495</v>
      </c>
      <c r="I534" s="1" t="s">
        <v>59</v>
      </c>
      <c r="J534" s="1" t="s">
        <v>3478</v>
      </c>
      <c r="K534" s="1" t="s">
        <v>61</v>
      </c>
      <c r="L534" s="1">
        <v>297169.8</v>
      </c>
      <c r="M534" s="1">
        <v>232513.63</v>
      </c>
      <c r="N534" s="1">
        <v>370506.55</v>
      </c>
      <c r="O534" s="1">
        <v>13</v>
      </c>
      <c r="P534" s="1">
        <v>3608.9989</v>
      </c>
      <c r="Q534" s="1">
        <v>0</v>
      </c>
      <c r="R534" s="1">
        <v>0</v>
      </c>
      <c r="U534" s="1">
        <v>0</v>
      </c>
      <c r="W534" s="1">
        <v>0</v>
      </c>
      <c r="X534" s="1" t="s">
        <v>62</v>
      </c>
      <c r="Y534" s="1">
        <v>16830000</v>
      </c>
      <c r="Z534" s="1">
        <v>99</v>
      </c>
      <c r="AA534" s="2">
        <v>45303</v>
      </c>
      <c r="AB534" s="2">
        <v>45310</v>
      </c>
      <c r="AC534" s="2">
        <v>45676</v>
      </c>
      <c r="AE534" s="1" t="s">
        <v>497</v>
      </c>
      <c r="AF534" s="1" t="s">
        <v>3479</v>
      </c>
      <c r="AH534" s="1" t="s">
        <v>914</v>
      </c>
      <c r="AI534" s="1" t="s">
        <v>64</v>
      </c>
      <c r="AJ534" s="1" t="s">
        <v>65</v>
      </c>
      <c r="AM534" s="1" t="s">
        <v>3480</v>
      </c>
      <c r="AN534" s="1" t="s">
        <v>3481</v>
      </c>
      <c r="AU534" s="1" t="s">
        <v>68</v>
      </c>
      <c r="AX534" s="1" t="s">
        <v>68</v>
      </c>
      <c r="AY534" s="1" t="s">
        <v>85</v>
      </c>
      <c r="BB534" s="1" t="str">
        <f>VLOOKUP(E534,'[1]Agenda Clientes'!$B$2:$P$2416,15,0)</f>
        <v>P17264656</v>
      </c>
    </row>
    <row r="535" spans="1:54" s="1" customFormat="1" ht="15" customHeight="1" x14ac:dyDescent="0.25">
      <c r="A535" s="1" t="s">
        <v>3482</v>
      </c>
      <c r="C535" s="1" t="s">
        <v>54</v>
      </c>
      <c r="D535" s="1" t="s">
        <v>3483</v>
      </c>
      <c r="E535" s="1" t="s">
        <v>3484</v>
      </c>
      <c r="F535" s="1" t="s">
        <v>3484</v>
      </c>
      <c r="G535" s="1" t="s">
        <v>57</v>
      </c>
      <c r="H535" s="1" t="s">
        <v>495</v>
      </c>
      <c r="I535" s="1" t="s">
        <v>59</v>
      </c>
      <c r="J535" s="1" t="s">
        <v>3485</v>
      </c>
      <c r="K535" s="1" t="s">
        <v>61</v>
      </c>
      <c r="L535" s="1">
        <v>132293.31</v>
      </c>
      <c r="M535" s="1">
        <v>113568.14</v>
      </c>
      <c r="N535" s="1">
        <v>179860.28</v>
      </c>
      <c r="O535" s="1">
        <v>2</v>
      </c>
      <c r="P535" s="1">
        <v>661.34500000000003</v>
      </c>
      <c r="Q535" s="1">
        <v>0</v>
      </c>
      <c r="R535" s="1">
        <v>0</v>
      </c>
      <c r="U535" s="1">
        <v>0</v>
      </c>
      <c r="W535" s="1">
        <v>0</v>
      </c>
      <c r="X535" s="1" t="s">
        <v>81</v>
      </c>
      <c r="Y535" s="1">
        <v>80000000</v>
      </c>
      <c r="Z535" s="1">
        <v>99</v>
      </c>
      <c r="AA535" s="2">
        <v>45303</v>
      </c>
      <c r="AB535" s="2">
        <v>45303</v>
      </c>
      <c r="AC535" s="2">
        <v>45669</v>
      </c>
      <c r="AE535" s="1" t="s">
        <v>497</v>
      </c>
      <c r="AH535" s="1" t="s">
        <v>499</v>
      </c>
      <c r="AI535" s="1" t="s">
        <v>64</v>
      </c>
      <c r="AJ535" s="1" t="s">
        <v>65</v>
      </c>
      <c r="AM535" s="1" t="s">
        <v>3486</v>
      </c>
      <c r="AN535" s="1" t="s">
        <v>3487</v>
      </c>
      <c r="AU535" s="1" t="s">
        <v>68</v>
      </c>
      <c r="AX535" s="1" t="s">
        <v>68</v>
      </c>
      <c r="AY535" s="1" t="s">
        <v>69</v>
      </c>
      <c r="BB535" s="1" t="str">
        <f>VLOOKUP(E535,'[1]Agenda Clientes'!$B$2:$P$2416,15,0)</f>
        <v>P17265105</v>
      </c>
    </row>
    <row r="536" spans="1:54" s="1" customFormat="1" ht="15" customHeight="1" x14ac:dyDescent="0.25">
      <c r="A536" s="1" t="s">
        <v>3488</v>
      </c>
      <c r="C536" s="1" t="s">
        <v>54</v>
      </c>
      <c r="D536" s="1" t="s">
        <v>3489</v>
      </c>
      <c r="E536" s="1" t="s">
        <v>3490</v>
      </c>
      <c r="F536" s="1" t="s">
        <v>3490</v>
      </c>
      <c r="G536" s="1" t="s">
        <v>57</v>
      </c>
      <c r="H536" s="1" t="s">
        <v>495</v>
      </c>
      <c r="I536" s="1" t="s">
        <v>59</v>
      </c>
      <c r="J536" s="1" t="s">
        <v>3491</v>
      </c>
      <c r="K536" s="1" t="s">
        <v>61</v>
      </c>
      <c r="L536" s="1">
        <v>304401.71000000002</v>
      </c>
      <c r="M536" s="1">
        <v>261226.4</v>
      </c>
      <c r="N536" s="1">
        <v>379523.18</v>
      </c>
      <c r="O536" s="1">
        <v>2</v>
      </c>
      <c r="P536" s="1">
        <v>605.82280000000003</v>
      </c>
      <c r="Q536" s="1">
        <v>0</v>
      </c>
      <c r="R536" s="1">
        <v>0</v>
      </c>
      <c r="U536" s="1">
        <v>0</v>
      </c>
      <c r="W536" s="1">
        <v>0</v>
      </c>
      <c r="X536" s="1" t="s">
        <v>81</v>
      </c>
      <c r="Y536" s="1">
        <v>13640000</v>
      </c>
      <c r="Z536" s="1">
        <v>99</v>
      </c>
      <c r="AA536" s="2">
        <v>45303</v>
      </c>
      <c r="AB536" s="2">
        <v>45303</v>
      </c>
      <c r="AC536" s="2">
        <v>45669</v>
      </c>
      <c r="AE536" s="1" t="s">
        <v>497</v>
      </c>
      <c r="AH536" s="1" t="s">
        <v>914</v>
      </c>
      <c r="AI536" s="1" t="s">
        <v>64</v>
      </c>
      <c r="AJ536" s="1" t="s">
        <v>65</v>
      </c>
      <c r="AM536" s="1" t="s">
        <v>3492</v>
      </c>
      <c r="AN536" s="1" t="s">
        <v>3493</v>
      </c>
      <c r="AU536" s="1" t="s">
        <v>68</v>
      </c>
      <c r="AX536" s="1" t="s">
        <v>68</v>
      </c>
      <c r="AY536" s="1" t="s">
        <v>69</v>
      </c>
      <c r="BB536" s="1" t="str">
        <f>VLOOKUP(E536,'[1]Agenda Clientes'!$B$2:$P$2416,15,0)</f>
        <v>P17266463</v>
      </c>
    </row>
    <row r="537" spans="1:54" s="1" customFormat="1" ht="15" customHeight="1" x14ac:dyDescent="0.25">
      <c r="A537" s="1" t="s">
        <v>3494</v>
      </c>
      <c r="C537" s="1" t="s">
        <v>77</v>
      </c>
      <c r="D537" s="1" t="s">
        <v>3495</v>
      </c>
      <c r="E537" s="1" t="s">
        <v>3496</v>
      </c>
      <c r="F537" s="1" t="s">
        <v>3496</v>
      </c>
      <c r="G537" s="1" t="s">
        <v>57</v>
      </c>
      <c r="H537" s="1" t="s">
        <v>495</v>
      </c>
      <c r="I537" s="1" t="s">
        <v>59</v>
      </c>
      <c r="J537" s="1" t="s">
        <v>3497</v>
      </c>
      <c r="K537" s="1" t="s">
        <v>61</v>
      </c>
      <c r="L537" s="1">
        <v>226460.59</v>
      </c>
      <c r="M537" s="1">
        <v>178969.27</v>
      </c>
      <c r="N537" s="1">
        <v>282347.43</v>
      </c>
      <c r="O537" s="1">
        <v>12</v>
      </c>
      <c r="P537" s="1">
        <v>2190.8975999999998</v>
      </c>
      <c r="Q537" s="1">
        <v>0</v>
      </c>
      <c r="R537" s="1">
        <v>0</v>
      </c>
      <c r="U537" s="1">
        <v>0</v>
      </c>
      <c r="W537" s="1">
        <v>0</v>
      </c>
      <c r="X537" s="1" t="s">
        <v>81</v>
      </c>
      <c r="Y537" s="1">
        <v>9045300</v>
      </c>
      <c r="Z537" s="1">
        <v>99</v>
      </c>
      <c r="AA537" s="2">
        <v>45303</v>
      </c>
      <c r="AB537" s="2">
        <v>45309</v>
      </c>
      <c r="AC537" s="2">
        <v>45675</v>
      </c>
      <c r="AE537" s="1" t="s">
        <v>497</v>
      </c>
      <c r="AF537" s="1" t="s">
        <v>3498</v>
      </c>
      <c r="AH537" s="1" t="s">
        <v>914</v>
      </c>
      <c r="AI537" s="1" t="s">
        <v>64</v>
      </c>
      <c r="AJ537" s="1" t="s">
        <v>65</v>
      </c>
      <c r="AM537" s="1" t="s">
        <v>3499</v>
      </c>
      <c r="AN537" s="1" t="s">
        <v>3500</v>
      </c>
      <c r="AU537" s="1" t="s">
        <v>68</v>
      </c>
      <c r="AX537" s="1" t="s">
        <v>68</v>
      </c>
      <c r="AY537" s="1" t="s">
        <v>104</v>
      </c>
      <c r="BB537" s="1" t="str">
        <f>VLOOKUP(E537,'[1]Agenda Clientes'!$B$2:$P$2416,15,0)</f>
        <v>P17266929</v>
      </c>
    </row>
    <row r="538" spans="1:54" s="1" customFormat="1" ht="15" customHeight="1" x14ac:dyDescent="0.25">
      <c r="A538" s="1" t="s">
        <v>3501</v>
      </c>
      <c r="C538" s="1" t="s">
        <v>77</v>
      </c>
      <c r="D538" s="1" t="s">
        <v>3502</v>
      </c>
      <c r="E538" s="1" t="s">
        <v>3503</v>
      </c>
      <c r="F538" s="1" t="s">
        <v>3503</v>
      </c>
      <c r="G538" s="1" t="s">
        <v>57</v>
      </c>
      <c r="H538" s="1" t="s">
        <v>495</v>
      </c>
      <c r="I538" s="1" t="s">
        <v>59</v>
      </c>
      <c r="J538" s="1" t="s">
        <v>3504</v>
      </c>
      <c r="K538" s="1" t="s">
        <v>61</v>
      </c>
      <c r="L538" s="1">
        <v>287933.64</v>
      </c>
      <c r="M538" s="1">
        <v>226679.15</v>
      </c>
      <c r="N538" s="1">
        <v>394394.94</v>
      </c>
      <c r="O538" s="1">
        <v>10</v>
      </c>
      <c r="P538" s="1">
        <v>9127.7340000000004</v>
      </c>
      <c r="Q538" s="1">
        <v>0</v>
      </c>
      <c r="R538" s="1">
        <v>0</v>
      </c>
      <c r="U538" s="1">
        <v>0</v>
      </c>
      <c r="W538" s="1">
        <v>0</v>
      </c>
      <c r="X538" s="1" t="s">
        <v>62</v>
      </c>
      <c r="Y538" s="1">
        <v>8910000</v>
      </c>
      <c r="Z538" s="1">
        <v>30</v>
      </c>
      <c r="AA538" s="2">
        <v>45304</v>
      </c>
      <c r="AB538" s="2">
        <v>45309</v>
      </c>
      <c r="AC538" s="2">
        <v>45675</v>
      </c>
      <c r="AE538" s="1" t="s">
        <v>497</v>
      </c>
      <c r="AF538" s="1" t="s">
        <v>3505</v>
      </c>
      <c r="AH538" s="1" t="s">
        <v>499</v>
      </c>
      <c r="AI538" s="1" t="s">
        <v>64</v>
      </c>
      <c r="AJ538" s="1" t="s">
        <v>65</v>
      </c>
      <c r="AM538" s="1" t="s">
        <v>3506</v>
      </c>
      <c r="AN538" s="1" t="s">
        <v>3507</v>
      </c>
      <c r="AU538" s="1" t="s">
        <v>68</v>
      </c>
      <c r="AX538" s="1" t="s">
        <v>68</v>
      </c>
      <c r="AY538" s="1" t="s">
        <v>85</v>
      </c>
      <c r="BB538" s="1" t="str">
        <f>VLOOKUP(E538,'[1]Agenda Clientes'!$B$2:$P$2416,15,0)</f>
        <v>P17265680</v>
      </c>
    </row>
    <row r="539" spans="1:54" s="1" customFormat="1" ht="15" customHeight="1" x14ac:dyDescent="0.25">
      <c r="A539" s="1" t="s">
        <v>3508</v>
      </c>
      <c r="C539" s="1" t="s">
        <v>77</v>
      </c>
      <c r="D539" s="1" t="s">
        <v>3509</v>
      </c>
      <c r="E539" s="1" t="s">
        <v>3510</v>
      </c>
      <c r="F539" s="1" t="s">
        <v>3510</v>
      </c>
      <c r="G539" s="1" t="s">
        <v>57</v>
      </c>
      <c r="H539" s="1" t="s">
        <v>495</v>
      </c>
      <c r="I539" s="1" t="s">
        <v>59</v>
      </c>
      <c r="J539" s="1" t="s">
        <v>3511</v>
      </c>
      <c r="K539" s="1" t="s">
        <v>61</v>
      </c>
      <c r="L539" s="1">
        <v>226378.92</v>
      </c>
      <c r="M539" s="1">
        <v>182320.68</v>
      </c>
      <c r="N539" s="1">
        <v>282245.62</v>
      </c>
      <c r="O539" s="1">
        <v>2</v>
      </c>
      <c r="P539" s="1">
        <v>352.649</v>
      </c>
      <c r="Q539" s="1">
        <v>0</v>
      </c>
      <c r="R539" s="1">
        <v>0</v>
      </c>
      <c r="U539" s="1">
        <v>0</v>
      </c>
      <c r="W539" s="1">
        <v>0</v>
      </c>
      <c r="X539" s="1" t="s">
        <v>81</v>
      </c>
      <c r="Y539" s="1">
        <v>12375000</v>
      </c>
      <c r="Z539" s="1">
        <v>99</v>
      </c>
      <c r="AA539" s="2">
        <v>45304</v>
      </c>
      <c r="AB539" s="2">
        <v>45311</v>
      </c>
      <c r="AC539" s="2">
        <v>45677</v>
      </c>
      <c r="AE539" s="1" t="s">
        <v>497</v>
      </c>
      <c r="AF539" s="1" t="s">
        <v>3512</v>
      </c>
      <c r="AH539" s="1" t="s">
        <v>914</v>
      </c>
      <c r="AI539" s="1" t="s">
        <v>64</v>
      </c>
      <c r="AJ539" s="1" t="s">
        <v>65</v>
      </c>
      <c r="AM539" s="1" t="s">
        <v>3513</v>
      </c>
      <c r="AN539" s="1" t="s">
        <v>3514</v>
      </c>
      <c r="AU539" s="1" t="s">
        <v>68</v>
      </c>
      <c r="AX539" s="1" t="s">
        <v>68</v>
      </c>
      <c r="AY539" s="1" t="s">
        <v>85</v>
      </c>
      <c r="BB539" s="1" t="str">
        <f>VLOOKUP(E539,'[1]Agenda Clientes'!$B$2:$P$2416,15,0)</f>
        <v>P17264689</v>
      </c>
    </row>
    <row r="540" spans="1:54" s="1" customFormat="1" ht="15" customHeight="1" x14ac:dyDescent="0.25">
      <c r="A540" s="1" t="s">
        <v>3515</v>
      </c>
      <c r="C540" s="1" t="s">
        <v>77</v>
      </c>
      <c r="D540" s="1" t="s">
        <v>3516</v>
      </c>
      <c r="E540" s="1" t="s">
        <v>3517</v>
      </c>
      <c r="F540" s="1" t="s">
        <v>3517</v>
      </c>
      <c r="G540" s="1" t="s">
        <v>57</v>
      </c>
      <c r="H540" s="1" t="s">
        <v>495</v>
      </c>
      <c r="I540" s="1" t="s">
        <v>59</v>
      </c>
      <c r="J540" s="1" t="s">
        <v>3518</v>
      </c>
      <c r="K540" s="1" t="s">
        <v>61</v>
      </c>
      <c r="L540" s="1">
        <v>280489.71999999997</v>
      </c>
      <c r="M540" s="1">
        <v>222161.62</v>
      </c>
      <c r="N540" s="1">
        <v>382913.41</v>
      </c>
      <c r="O540" s="1">
        <v>2</v>
      </c>
      <c r="P540" s="1">
        <v>1561.7904000000001</v>
      </c>
      <c r="Q540" s="1">
        <v>0</v>
      </c>
      <c r="R540" s="1">
        <v>0</v>
      </c>
      <c r="U540" s="1">
        <v>0</v>
      </c>
      <c r="W540" s="1">
        <v>0</v>
      </c>
      <c r="X540" s="1" t="s">
        <v>62</v>
      </c>
      <c r="Y540" s="1">
        <v>7612000</v>
      </c>
      <c r="Z540" s="1">
        <v>30</v>
      </c>
      <c r="AA540" s="2">
        <v>45306</v>
      </c>
      <c r="AB540" s="2">
        <v>45311</v>
      </c>
      <c r="AC540" s="2">
        <v>45677</v>
      </c>
      <c r="AE540" s="1" t="s">
        <v>497</v>
      </c>
      <c r="AF540" s="1" t="s">
        <v>3519</v>
      </c>
      <c r="AH540" s="1" t="s">
        <v>499</v>
      </c>
      <c r="AI540" s="1" t="s">
        <v>64</v>
      </c>
      <c r="AJ540" s="1" t="s">
        <v>65</v>
      </c>
      <c r="AM540" s="1" t="s">
        <v>3520</v>
      </c>
      <c r="AN540" s="1" t="s">
        <v>3521</v>
      </c>
      <c r="AU540" s="1" t="s">
        <v>68</v>
      </c>
      <c r="AX540" s="1" t="s">
        <v>68</v>
      </c>
      <c r="AY540" s="1" t="s">
        <v>104</v>
      </c>
      <c r="BB540" s="1" t="str">
        <f>VLOOKUP(E540,'[1]Agenda Clientes'!$B$2:$P$2416,15,0)</f>
        <v>P17266934</v>
      </c>
    </row>
    <row r="541" spans="1:54" s="1" customFormat="1" ht="15" customHeight="1" x14ac:dyDescent="0.25">
      <c r="A541" s="1" t="s">
        <v>3522</v>
      </c>
      <c r="C541" s="1" t="s">
        <v>54</v>
      </c>
      <c r="D541" s="1" t="s">
        <v>3523</v>
      </c>
      <c r="E541" s="1" t="s">
        <v>3524</v>
      </c>
      <c r="F541" s="1" t="s">
        <v>3524</v>
      </c>
      <c r="G541" s="1" t="s">
        <v>57</v>
      </c>
      <c r="H541" s="1" t="s">
        <v>495</v>
      </c>
      <c r="I541" s="1" t="s">
        <v>59</v>
      </c>
      <c r="J541" s="1" t="s">
        <v>3525</v>
      </c>
      <c r="K541" s="1" t="s">
        <v>61</v>
      </c>
      <c r="L541" s="1">
        <v>239848.61</v>
      </c>
      <c r="M541" s="1">
        <v>190519.49</v>
      </c>
      <c r="N541" s="1">
        <v>299039.40000000002</v>
      </c>
      <c r="O541" s="1">
        <v>2</v>
      </c>
      <c r="P541" s="1">
        <v>399.35300000000001</v>
      </c>
      <c r="Q541" s="1">
        <v>0</v>
      </c>
      <c r="R541" s="1">
        <v>0</v>
      </c>
      <c r="U541" s="1">
        <v>0</v>
      </c>
      <c r="W541" s="1">
        <v>0</v>
      </c>
      <c r="X541" s="1" t="s">
        <v>81</v>
      </c>
      <c r="Y541" s="1">
        <v>10210200</v>
      </c>
      <c r="Z541" s="1">
        <v>99</v>
      </c>
      <c r="AA541" s="2">
        <v>45306</v>
      </c>
      <c r="AB541" s="2">
        <v>45306</v>
      </c>
      <c r="AC541" s="2">
        <v>45672</v>
      </c>
      <c r="AE541" s="1" t="s">
        <v>497</v>
      </c>
      <c r="AH541" s="1" t="s">
        <v>914</v>
      </c>
      <c r="AI541" s="1" t="s">
        <v>64</v>
      </c>
      <c r="AJ541" s="1" t="s">
        <v>65</v>
      </c>
      <c r="AM541" s="1" t="s">
        <v>3526</v>
      </c>
      <c r="AN541" s="1" t="s">
        <v>3527</v>
      </c>
      <c r="AU541" s="1" t="s">
        <v>68</v>
      </c>
      <c r="AX541" s="1" t="s">
        <v>68</v>
      </c>
      <c r="AY541" s="1" t="s">
        <v>69</v>
      </c>
      <c r="BB541" s="1" t="str">
        <f>VLOOKUP(E541,'[1]Agenda Clientes'!$B$2:$P$2416,15,0)</f>
        <v>P17266070</v>
      </c>
    </row>
    <row r="542" spans="1:54" s="1" customFormat="1" ht="15" customHeight="1" x14ac:dyDescent="0.25">
      <c r="A542" s="1" t="s">
        <v>3528</v>
      </c>
      <c r="C542" s="1" t="s">
        <v>77</v>
      </c>
      <c r="D542" s="1" t="s">
        <v>3529</v>
      </c>
      <c r="E542" s="1" t="s">
        <v>3530</v>
      </c>
      <c r="F542" s="1" t="s">
        <v>3530</v>
      </c>
      <c r="G542" s="1" t="s">
        <v>57</v>
      </c>
      <c r="H542" s="1" t="s">
        <v>495</v>
      </c>
      <c r="I542" s="1" t="s">
        <v>59</v>
      </c>
      <c r="J542" s="1" t="s">
        <v>3531</v>
      </c>
      <c r="K542" s="1" t="s">
        <v>61</v>
      </c>
      <c r="L542" s="1">
        <v>268507.21999999997</v>
      </c>
      <c r="M542" s="1">
        <v>212497.77</v>
      </c>
      <c r="N542" s="1">
        <v>334770.51</v>
      </c>
      <c r="O542" s="1">
        <v>2</v>
      </c>
      <c r="P542" s="1">
        <v>444.57960000000003</v>
      </c>
      <c r="Q542" s="1">
        <v>0</v>
      </c>
      <c r="R542" s="1">
        <v>0</v>
      </c>
      <c r="U542" s="1">
        <v>0</v>
      </c>
      <c r="W542" s="1">
        <v>0</v>
      </c>
      <c r="X542" s="1" t="s">
        <v>81</v>
      </c>
      <c r="Y542" s="1">
        <v>8855000</v>
      </c>
      <c r="Z542" s="1">
        <v>99</v>
      </c>
      <c r="AA542" s="2">
        <v>45306</v>
      </c>
      <c r="AB542" s="2">
        <v>45318</v>
      </c>
      <c r="AC542" s="2">
        <v>45684</v>
      </c>
      <c r="AE542" s="1" t="s">
        <v>497</v>
      </c>
      <c r="AF542" s="1" t="s">
        <v>3532</v>
      </c>
      <c r="AH542" s="1" t="s">
        <v>914</v>
      </c>
      <c r="AI542" s="1" t="s">
        <v>64</v>
      </c>
      <c r="AJ542" s="1" t="s">
        <v>65</v>
      </c>
      <c r="AM542" s="1" t="s">
        <v>3533</v>
      </c>
      <c r="AN542" s="1" t="s">
        <v>3534</v>
      </c>
      <c r="AU542" s="1" t="s">
        <v>68</v>
      </c>
      <c r="AX542" s="1" t="s">
        <v>68</v>
      </c>
      <c r="AY542" s="1" t="s">
        <v>85</v>
      </c>
      <c r="BB542" s="1" t="str">
        <f>VLOOKUP(E542,'[1]Agenda Clientes'!$B$2:$P$2416,15,0)</f>
        <v>P17266564</v>
      </c>
    </row>
    <row r="543" spans="1:54" s="1" customFormat="1" ht="15" customHeight="1" x14ac:dyDescent="0.25">
      <c r="A543" s="1" t="s">
        <v>3535</v>
      </c>
      <c r="C543" s="1" t="s">
        <v>54</v>
      </c>
      <c r="D543" s="1" t="s">
        <v>3536</v>
      </c>
      <c r="E543" s="1" t="s">
        <v>3537</v>
      </c>
      <c r="F543" s="1" t="s">
        <v>3537</v>
      </c>
      <c r="G543" s="1" t="s">
        <v>57</v>
      </c>
      <c r="H543" s="1" t="s">
        <v>495</v>
      </c>
      <c r="I543" s="1" t="s">
        <v>59</v>
      </c>
      <c r="J543" s="1" t="s">
        <v>3538</v>
      </c>
      <c r="K543" s="1" t="s">
        <v>61</v>
      </c>
      <c r="L543" s="1">
        <v>238112.13</v>
      </c>
      <c r="M543" s="1">
        <v>203928.43</v>
      </c>
      <c r="N543" s="1">
        <v>296874.40000000002</v>
      </c>
      <c r="O543" s="1">
        <v>10</v>
      </c>
      <c r="P543" s="1">
        <v>2173.3589999999999</v>
      </c>
      <c r="Q543" s="1">
        <v>0</v>
      </c>
      <c r="R543" s="1">
        <v>0</v>
      </c>
      <c r="U543" s="1">
        <v>0</v>
      </c>
      <c r="W543" s="1">
        <v>0</v>
      </c>
      <c r="X543" s="1" t="s">
        <v>62</v>
      </c>
      <c r="Y543" s="1">
        <v>12936000</v>
      </c>
      <c r="Z543" s="1">
        <v>99</v>
      </c>
      <c r="AA543" s="2">
        <v>45306</v>
      </c>
      <c r="AB543" s="2">
        <v>45306</v>
      </c>
      <c r="AC543" s="2">
        <v>45672</v>
      </c>
      <c r="AE543" s="1" t="s">
        <v>497</v>
      </c>
      <c r="AH543" s="1" t="s">
        <v>914</v>
      </c>
      <c r="AI543" s="1" t="s">
        <v>64</v>
      </c>
      <c r="AJ543" s="1" t="s">
        <v>65</v>
      </c>
      <c r="AM543" s="1" t="s">
        <v>3539</v>
      </c>
      <c r="AN543" s="1" t="s">
        <v>3540</v>
      </c>
      <c r="AU543" s="1" t="s">
        <v>68</v>
      </c>
      <c r="AX543" s="1" t="s">
        <v>68</v>
      </c>
      <c r="AY543" s="1" t="s">
        <v>104</v>
      </c>
      <c r="BB543" s="1" t="str">
        <f>VLOOKUP(E543,'[1]Agenda Clientes'!$B$2:$P$2416,15,0)</f>
        <v>P17266926</v>
      </c>
    </row>
    <row r="544" spans="1:54" s="1" customFormat="1" ht="15" customHeight="1" x14ac:dyDescent="0.25">
      <c r="A544" s="1" t="s">
        <v>3541</v>
      </c>
      <c r="C544" s="1" t="s">
        <v>77</v>
      </c>
      <c r="D544" s="1" t="s">
        <v>3542</v>
      </c>
      <c r="E544" s="1" t="s">
        <v>3543</v>
      </c>
      <c r="F544" s="1" t="s">
        <v>3543</v>
      </c>
      <c r="G544" s="1" t="s">
        <v>57</v>
      </c>
      <c r="H544" s="1" t="s">
        <v>495</v>
      </c>
      <c r="I544" s="1" t="s">
        <v>59</v>
      </c>
      <c r="J544" s="1" t="s">
        <v>3544</v>
      </c>
      <c r="K544" s="1" t="s">
        <v>61</v>
      </c>
      <c r="L544" s="1">
        <v>266262.43</v>
      </c>
      <c r="M544" s="1">
        <v>211069.23</v>
      </c>
      <c r="N544" s="1">
        <v>362882.49</v>
      </c>
      <c r="O544" s="1">
        <v>12</v>
      </c>
      <c r="P544" s="1">
        <v>8266.0067999999992</v>
      </c>
      <c r="Q544" s="1">
        <v>0</v>
      </c>
      <c r="R544" s="1">
        <v>0</v>
      </c>
      <c r="U544" s="1">
        <v>0</v>
      </c>
      <c r="W544" s="1">
        <v>0</v>
      </c>
      <c r="X544" s="1" t="s">
        <v>62</v>
      </c>
      <c r="Y544" s="1">
        <v>8635000</v>
      </c>
      <c r="Z544" s="1">
        <v>30</v>
      </c>
      <c r="AA544" s="2">
        <v>45306</v>
      </c>
      <c r="AB544" s="2">
        <v>45314</v>
      </c>
      <c r="AC544" s="2">
        <v>45680</v>
      </c>
      <c r="AE544" s="1" t="s">
        <v>497</v>
      </c>
      <c r="AF544" s="1" t="s">
        <v>3545</v>
      </c>
      <c r="AH544" s="1" t="s">
        <v>499</v>
      </c>
      <c r="AI544" s="1" t="s">
        <v>64</v>
      </c>
      <c r="AJ544" s="1" t="s">
        <v>65</v>
      </c>
      <c r="AM544" s="1" t="s">
        <v>3546</v>
      </c>
      <c r="AN544" s="1" t="s">
        <v>3547</v>
      </c>
      <c r="AU544" s="1" t="s">
        <v>68</v>
      </c>
      <c r="AX544" s="1" t="s">
        <v>68</v>
      </c>
      <c r="AY544" s="1" t="s">
        <v>104</v>
      </c>
      <c r="BB544" s="1" t="str">
        <f>VLOOKUP(E544,'[1]Agenda Clientes'!$B$2:$P$2416,15,0)</f>
        <v>P17266938</v>
      </c>
    </row>
    <row r="545" spans="1:54" s="1" customFormat="1" ht="15" customHeight="1" x14ac:dyDescent="0.25">
      <c r="A545" s="1" t="s">
        <v>3548</v>
      </c>
      <c r="C545" s="1" t="s">
        <v>77</v>
      </c>
      <c r="D545" s="1" t="s">
        <v>3549</v>
      </c>
      <c r="E545" s="1" t="s">
        <v>3550</v>
      </c>
      <c r="F545" s="1" t="s">
        <v>3550</v>
      </c>
      <c r="G545" s="1" t="s">
        <v>57</v>
      </c>
      <c r="H545" s="1" t="s">
        <v>495</v>
      </c>
      <c r="I545" s="1" t="s">
        <v>59</v>
      </c>
      <c r="J545" s="1" t="s">
        <v>3551</v>
      </c>
      <c r="K545" s="1" t="s">
        <v>61</v>
      </c>
      <c r="L545" s="1">
        <v>226075.02</v>
      </c>
      <c r="M545" s="1">
        <v>174820.14</v>
      </c>
      <c r="N545" s="1">
        <v>281866.71999999997</v>
      </c>
      <c r="O545" s="1">
        <v>17</v>
      </c>
      <c r="P545" s="1">
        <v>3522.0378999999998</v>
      </c>
      <c r="Q545" s="1">
        <v>0</v>
      </c>
      <c r="R545" s="1">
        <v>0</v>
      </c>
      <c r="U545" s="1">
        <v>0</v>
      </c>
      <c r="W545" s="1">
        <v>0</v>
      </c>
      <c r="X545" s="1" t="s">
        <v>81</v>
      </c>
      <c r="Y545" s="1">
        <v>16610000</v>
      </c>
      <c r="Z545" s="1">
        <v>99</v>
      </c>
      <c r="AA545" s="2">
        <v>45306</v>
      </c>
      <c r="AB545" s="2">
        <v>45312</v>
      </c>
      <c r="AC545" s="2">
        <v>45678</v>
      </c>
      <c r="AE545" s="1" t="s">
        <v>497</v>
      </c>
      <c r="AF545" s="1" t="s">
        <v>3552</v>
      </c>
      <c r="AH545" s="1" t="s">
        <v>914</v>
      </c>
      <c r="AI545" s="1" t="s">
        <v>64</v>
      </c>
      <c r="AJ545" s="1" t="s">
        <v>65</v>
      </c>
      <c r="AM545" s="1" t="s">
        <v>3553</v>
      </c>
      <c r="AN545" s="1" t="s">
        <v>3554</v>
      </c>
      <c r="AU545" s="1" t="s">
        <v>68</v>
      </c>
      <c r="AX545" s="1" t="s">
        <v>68</v>
      </c>
      <c r="AY545" s="1" t="s">
        <v>85</v>
      </c>
      <c r="BB545" s="1" t="str">
        <f>VLOOKUP(E545,'[1]Agenda Clientes'!$B$2:$P$2416,15,0)</f>
        <v>P17266734</v>
      </c>
    </row>
    <row r="546" spans="1:54" s="1" customFormat="1" ht="15" customHeight="1" x14ac:dyDescent="0.25">
      <c r="A546" s="1" t="s">
        <v>3555</v>
      </c>
      <c r="C546" s="1" t="s">
        <v>77</v>
      </c>
      <c r="D546" s="1" t="s">
        <v>3556</v>
      </c>
      <c r="E546" s="1" t="s">
        <v>3557</v>
      </c>
      <c r="F546" s="1" t="s">
        <v>3557</v>
      </c>
      <c r="G546" s="1" t="s">
        <v>57</v>
      </c>
      <c r="H546" s="1" t="s">
        <v>495</v>
      </c>
      <c r="I546" s="1" t="s">
        <v>59</v>
      </c>
      <c r="J546" s="1" t="s">
        <v>3558</v>
      </c>
      <c r="K546" s="1" t="s">
        <v>61</v>
      </c>
      <c r="L546" s="1">
        <v>315741.99</v>
      </c>
      <c r="M546" s="1">
        <v>251148.79</v>
      </c>
      <c r="N546" s="1">
        <v>393662.05</v>
      </c>
      <c r="O546" s="1">
        <v>12</v>
      </c>
      <c r="P546" s="1">
        <v>2949.4956000000002</v>
      </c>
      <c r="Q546" s="1">
        <v>0</v>
      </c>
      <c r="R546" s="1">
        <v>0</v>
      </c>
      <c r="U546" s="1">
        <v>0</v>
      </c>
      <c r="W546" s="1">
        <v>0</v>
      </c>
      <c r="X546" s="1" t="s">
        <v>62</v>
      </c>
      <c r="Y546" s="1">
        <v>8717500</v>
      </c>
      <c r="Z546" s="1">
        <v>99</v>
      </c>
      <c r="AA546" s="2">
        <v>45306</v>
      </c>
      <c r="AB546" s="2">
        <v>45312</v>
      </c>
      <c r="AC546" s="2">
        <v>45678</v>
      </c>
      <c r="AE546" s="1" t="s">
        <v>497</v>
      </c>
      <c r="AF546" s="1" t="s">
        <v>3559</v>
      </c>
      <c r="AH546" s="1" t="s">
        <v>914</v>
      </c>
      <c r="AI546" s="1" t="s">
        <v>64</v>
      </c>
      <c r="AJ546" s="1" t="s">
        <v>65</v>
      </c>
      <c r="AM546" s="1" t="s">
        <v>686</v>
      </c>
      <c r="AN546" s="1" t="s">
        <v>3560</v>
      </c>
      <c r="AU546" s="1" t="s">
        <v>68</v>
      </c>
      <c r="AX546" s="1" t="s">
        <v>68</v>
      </c>
      <c r="AY546" s="1" t="s">
        <v>85</v>
      </c>
      <c r="BB546" s="1" t="str">
        <f>VLOOKUP(E546,'[1]Agenda Clientes'!$B$2:$P$2416,15,0)</f>
        <v>P17266559</v>
      </c>
    </row>
    <row r="547" spans="1:54" s="1" customFormat="1" ht="15" customHeight="1" x14ac:dyDescent="0.25">
      <c r="A547" s="1" t="s">
        <v>3561</v>
      </c>
      <c r="C547" s="1" t="s">
        <v>54</v>
      </c>
      <c r="D547" s="1" t="s">
        <v>3562</v>
      </c>
      <c r="E547" s="1" t="s">
        <v>3563</v>
      </c>
      <c r="F547" s="1" t="s">
        <v>3563</v>
      </c>
      <c r="G547" s="1" t="s">
        <v>57</v>
      </c>
      <c r="H547" s="1" t="s">
        <v>495</v>
      </c>
      <c r="I547" s="1" t="s">
        <v>59</v>
      </c>
      <c r="J547" s="1" t="s">
        <v>3564</v>
      </c>
      <c r="K547" s="1" t="s">
        <v>61</v>
      </c>
      <c r="L547" s="1">
        <v>242640.53</v>
      </c>
      <c r="M547" s="1">
        <v>192429.9</v>
      </c>
      <c r="N547" s="1">
        <v>302520.34000000003</v>
      </c>
      <c r="O547" s="1">
        <v>10</v>
      </c>
      <c r="P547" s="1">
        <v>1934.8489999999999</v>
      </c>
      <c r="Q547" s="1">
        <v>0</v>
      </c>
      <c r="R547" s="1">
        <v>0</v>
      </c>
      <c r="U547" s="1">
        <v>0</v>
      </c>
      <c r="W547" s="1">
        <v>0</v>
      </c>
      <c r="X547" s="1" t="s">
        <v>62</v>
      </c>
      <c r="Y547" s="1">
        <v>9644800</v>
      </c>
      <c r="Z547" s="1">
        <v>99</v>
      </c>
      <c r="AA547" s="2">
        <v>45307</v>
      </c>
      <c r="AB547" s="2">
        <v>45307</v>
      </c>
      <c r="AC547" s="2">
        <v>45673</v>
      </c>
      <c r="AE547" s="1" t="s">
        <v>497</v>
      </c>
      <c r="AH547" s="1" t="s">
        <v>914</v>
      </c>
      <c r="AI547" s="1" t="s">
        <v>64</v>
      </c>
      <c r="AJ547" s="1" t="s">
        <v>65</v>
      </c>
      <c r="AM547" s="1" t="s">
        <v>3565</v>
      </c>
      <c r="AN547" s="1" t="s">
        <v>3566</v>
      </c>
      <c r="AU547" s="1" t="s">
        <v>68</v>
      </c>
      <c r="AX547" s="1" t="s">
        <v>68</v>
      </c>
      <c r="AY547" s="1" t="s">
        <v>69</v>
      </c>
      <c r="BB547" s="1" t="str">
        <f>VLOOKUP(E547,'[1]Agenda Clientes'!$B$2:$P$2416,15,0)</f>
        <v>P17265801</v>
      </c>
    </row>
    <row r="548" spans="1:54" s="1" customFormat="1" ht="15" customHeight="1" x14ac:dyDescent="0.25">
      <c r="A548" s="1" t="s">
        <v>3567</v>
      </c>
      <c r="C548" s="1" t="s">
        <v>54</v>
      </c>
      <c r="D548" s="1" t="s">
        <v>3568</v>
      </c>
      <c r="E548" s="1" t="s">
        <v>719</v>
      </c>
      <c r="F548" s="1" t="s">
        <v>719</v>
      </c>
      <c r="G548" s="1" t="s">
        <v>57</v>
      </c>
      <c r="H548" s="1" t="s">
        <v>495</v>
      </c>
      <c r="I548" s="1" t="s">
        <v>59</v>
      </c>
      <c r="J548" s="1" t="s">
        <v>3569</v>
      </c>
      <c r="K548" s="1" t="s">
        <v>61</v>
      </c>
      <c r="L548" s="1">
        <v>352969.6</v>
      </c>
      <c r="M548" s="1">
        <v>274591.84000000003</v>
      </c>
      <c r="N548" s="1">
        <v>440076.86</v>
      </c>
      <c r="O548" s="1">
        <v>2</v>
      </c>
      <c r="P548" s="1">
        <v>632.38620000000003</v>
      </c>
      <c r="Q548" s="1">
        <v>0</v>
      </c>
      <c r="R548" s="1">
        <v>0</v>
      </c>
      <c r="U548" s="1">
        <v>0</v>
      </c>
      <c r="W548" s="1">
        <v>0</v>
      </c>
      <c r="X548" s="1" t="s">
        <v>62</v>
      </c>
      <c r="Y548" s="1">
        <v>24420000</v>
      </c>
      <c r="Z548" s="1">
        <v>99</v>
      </c>
      <c r="AA548" s="2">
        <v>45308</v>
      </c>
      <c r="AB548" s="2">
        <v>45308</v>
      </c>
      <c r="AC548" s="2">
        <v>45674</v>
      </c>
      <c r="AE548" s="1" t="s">
        <v>497</v>
      </c>
      <c r="AH548" s="1" t="s">
        <v>914</v>
      </c>
      <c r="AI548" s="1" t="s">
        <v>64</v>
      </c>
      <c r="AJ548" s="1" t="s">
        <v>65</v>
      </c>
      <c r="AM548" s="1" t="s">
        <v>722</v>
      </c>
      <c r="AN548" s="1" t="s">
        <v>723</v>
      </c>
      <c r="AU548" s="1" t="s">
        <v>68</v>
      </c>
      <c r="AX548" s="1" t="s">
        <v>68</v>
      </c>
      <c r="AY548" s="1" t="s">
        <v>69</v>
      </c>
      <c r="BB548" s="1" t="str">
        <f>VLOOKUP(E548,'[1]Agenda Clientes'!$B$2:$P$2416,15,0)</f>
        <v>P17264432</v>
      </c>
    </row>
    <row r="549" spans="1:54" s="1" customFormat="1" ht="15" customHeight="1" x14ac:dyDescent="0.25">
      <c r="A549" s="1" t="s">
        <v>3570</v>
      </c>
      <c r="C549" s="1" t="s">
        <v>54</v>
      </c>
      <c r="D549" s="1" t="s">
        <v>3571</v>
      </c>
      <c r="E549" s="1" t="s">
        <v>670</v>
      </c>
      <c r="F549" s="1" t="s">
        <v>670</v>
      </c>
      <c r="G549" s="1" t="s">
        <v>57</v>
      </c>
      <c r="H549" s="1" t="s">
        <v>495</v>
      </c>
      <c r="I549" s="1" t="s">
        <v>59</v>
      </c>
      <c r="J549" s="1" t="s">
        <v>3572</v>
      </c>
      <c r="K549" s="1" t="s">
        <v>61</v>
      </c>
      <c r="L549" s="1">
        <v>414242.06</v>
      </c>
      <c r="M549" s="1">
        <v>320956.67</v>
      </c>
      <c r="N549" s="1">
        <v>516470.36</v>
      </c>
      <c r="O549" s="1">
        <v>0</v>
      </c>
      <c r="P549" s="1">
        <v>0</v>
      </c>
      <c r="Q549" s="1">
        <v>0</v>
      </c>
      <c r="R549" s="1">
        <v>0</v>
      </c>
      <c r="U549" s="1">
        <v>0</v>
      </c>
      <c r="W549" s="1">
        <v>0</v>
      </c>
      <c r="Y549" s="1">
        <v>30140000</v>
      </c>
      <c r="AB549" s="2">
        <v>45308</v>
      </c>
      <c r="AC549" s="2">
        <v>45674</v>
      </c>
      <c r="AE549" s="1" t="s">
        <v>497</v>
      </c>
      <c r="AI549" s="1" t="s">
        <v>64</v>
      </c>
      <c r="AJ549" s="1" t="s">
        <v>65</v>
      </c>
      <c r="AM549" s="1" t="s">
        <v>672</v>
      </c>
      <c r="AN549" s="1" t="s">
        <v>673</v>
      </c>
      <c r="AU549" s="1" t="s">
        <v>68</v>
      </c>
      <c r="AX549" s="1" t="s">
        <v>68</v>
      </c>
      <c r="AY549" s="1" t="s">
        <v>69</v>
      </c>
      <c r="BB549" s="1" t="str">
        <f>VLOOKUP(E549,'[1]Agenda Clientes'!$B$2:$P$2416,15,0)</f>
        <v>P17264804</v>
      </c>
    </row>
    <row r="550" spans="1:54" s="1" customFormat="1" ht="15" customHeight="1" x14ac:dyDescent="0.25">
      <c r="A550" s="1" t="s">
        <v>3573</v>
      </c>
      <c r="C550" s="1" t="s">
        <v>77</v>
      </c>
      <c r="D550" s="1" t="s">
        <v>3574</v>
      </c>
      <c r="E550" s="1" t="s">
        <v>3575</v>
      </c>
      <c r="F550" s="1" t="s">
        <v>3575</v>
      </c>
      <c r="G550" s="1" t="s">
        <v>57</v>
      </c>
      <c r="H550" s="1" t="s">
        <v>495</v>
      </c>
      <c r="I550" s="1" t="s">
        <v>59</v>
      </c>
      <c r="J550" s="1" t="s">
        <v>3576</v>
      </c>
      <c r="K550" s="1" t="s">
        <v>61</v>
      </c>
      <c r="L550" s="1">
        <v>450510.42</v>
      </c>
      <c r="M550" s="1">
        <v>346413.83</v>
      </c>
      <c r="N550" s="1">
        <v>561786.44999999995</v>
      </c>
      <c r="O550" s="1">
        <v>12</v>
      </c>
      <c r="P550" s="1">
        <v>4830.732</v>
      </c>
      <c r="Q550" s="1">
        <v>0</v>
      </c>
      <c r="R550" s="1">
        <v>0</v>
      </c>
      <c r="U550" s="1">
        <v>0</v>
      </c>
      <c r="W550" s="1">
        <v>0</v>
      </c>
      <c r="X550" s="1" t="s">
        <v>81</v>
      </c>
      <c r="Y550" s="1">
        <v>29150000</v>
      </c>
      <c r="Z550" s="1">
        <v>99</v>
      </c>
      <c r="AA550" s="2">
        <v>45308</v>
      </c>
      <c r="AB550" s="2">
        <v>45314</v>
      </c>
      <c r="AC550" s="2">
        <v>45680</v>
      </c>
      <c r="AE550" s="1" t="s">
        <v>497</v>
      </c>
      <c r="AF550" s="1" t="s">
        <v>3577</v>
      </c>
      <c r="AH550" s="1" t="s">
        <v>914</v>
      </c>
      <c r="AI550" s="1" t="s">
        <v>64</v>
      </c>
      <c r="AJ550" s="1" t="s">
        <v>65</v>
      </c>
      <c r="AM550" s="1" t="s">
        <v>3578</v>
      </c>
      <c r="AN550" s="1" t="s">
        <v>3579</v>
      </c>
      <c r="AT550" s="1">
        <v>789.78</v>
      </c>
      <c r="AU550" s="1" t="s">
        <v>68</v>
      </c>
      <c r="AX550" s="1" t="s">
        <v>68</v>
      </c>
      <c r="AY550" s="1" t="s">
        <v>85</v>
      </c>
      <c r="BB550" s="1" t="str">
        <f>VLOOKUP(E550,'[1]Agenda Clientes'!$B$2:$P$2416,15,0)</f>
        <v>P17264357</v>
      </c>
    </row>
    <row r="551" spans="1:54" s="1" customFormat="1" ht="15" customHeight="1" x14ac:dyDescent="0.25">
      <c r="A551" s="1" t="s">
        <v>3580</v>
      </c>
      <c r="C551" s="1" t="s">
        <v>77</v>
      </c>
      <c r="D551" s="1" t="s">
        <v>3581</v>
      </c>
      <c r="E551" s="1" t="s">
        <v>3582</v>
      </c>
      <c r="F551" s="1" t="s">
        <v>3582</v>
      </c>
      <c r="G551" s="1" t="s">
        <v>57</v>
      </c>
      <c r="H551" s="1" t="s">
        <v>495</v>
      </c>
      <c r="I551" s="1" t="s">
        <v>59</v>
      </c>
      <c r="J551" s="1" t="s">
        <v>3583</v>
      </c>
      <c r="K551" s="1" t="s">
        <v>61</v>
      </c>
      <c r="L551" s="1">
        <v>296141.58</v>
      </c>
      <c r="M551" s="1">
        <v>231585.53</v>
      </c>
      <c r="N551" s="1">
        <v>369224.57</v>
      </c>
      <c r="O551" s="1">
        <v>2</v>
      </c>
      <c r="P551" s="1">
        <v>509.41919999999999</v>
      </c>
      <c r="Q551" s="1">
        <v>0</v>
      </c>
      <c r="R551" s="1">
        <v>0</v>
      </c>
      <c r="U551" s="1">
        <v>0</v>
      </c>
      <c r="W551" s="1">
        <v>0</v>
      </c>
      <c r="X551" s="1" t="s">
        <v>81</v>
      </c>
      <c r="Y551" s="1">
        <v>20240000</v>
      </c>
      <c r="Z551" s="1">
        <v>99</v>
      </c>
      <c r="AA551" s="2">
        <v>45308</v>
      </c>
      <c r="AB551" s="2">
        <v>45314</v>
      </c>
      <c r="AC551" s="2">
        <v>45680</v>
      </c>
      <c r="AE551" s="1" t="s">
        <v>497</v>
      </c>
      <c r="AF551" s="1" t="s">
        <v>3584</v>
      </c>
      <c r="AH551" s="1" t="s">
        <v>914</v>
      </c>
      <c r="AI551" s="1" t="s">
        <v>64</v>
      </c>
      <c r="AJ551" s="1" t="s">
        <v>65</v>
      </c>
      <c r="AM551" s="1" t="s">
        <v>3585</v>
      </c>
      <c r="AN551" s="1" t="s">
        <v>3586</v>
      </c>
      <c r="AU551" s="1" t="s">
        <v>68</v>
      </c>
      <c r="AX551" s="1" t="s">
        <v>68</v>
      </c>
      <c r="AY551" s="1" t="s">
        <v>104</v>
      </c>
      <c r="BB551" s="1" t="str">
        <f>VLOOKUP(E551,'[1]Agenda Clientes'!$B$2:$P$2416,15,0)</f>
        <v>P17266937</v>
      </c>
    </row>
    <row r="552" spans="1:54" s="1" customFormat="1" ht="15" customHeight="1" x14ac:dyDescent="0.25">
      <c r="A552" s="1" t="s">
        <v>3587</v>
      </c>
      <c r="C552" s="1" t="s">
        <v>77</v>
      </c>
      <c r="D552" s="1" t="s">
        <v>3588</v>
      </c>
      <c r="E552" s="1" t="s">
        <v>3589</v>
      </c>
      <c r="F552" s="1" t="s">
        <v>3589</v>
      </c>
      <c r="G552" s="1" t="s">
        <v>57</v>
      </c>
      <c r="H552" s="1" t="s">
        <v>495</v>
      </c>
      <c r="I552" s="1" t="s">
        <v>59</v>
      </c>
      <c r="J552" s="1" t="s">
        <v>3590</v>
      </c>
      <c r="K552" s="1" t="s">
        <v>61</v>
      </c>
      <c r="L552" s="1">
        <v>385246.51</v>
      </c>
      <c r="M552" s="1">
        <v>301081.65999999997</v>
      </c>
      <c r="N552" s="1">
        <v>480319.2</v>
      </c>
      <c r="O552" s="1">
        <v>12</v>
      </c>
      <c r="P552" s="1">
        <v>4300.0164000000004</v>
      </c>
      <c r="Q552" s="1">
        <v>0</v>
      </c>
      <c r="R552" s="1">
        <v>0</v>
      </c>
      <c r="U552" s="1">
        <v>0</v>
      </c>
      <c r="W552" s="1">
        <v>0</v>
      </c>
      <c r="X552" s="1" t="s">
        <v>81</v>
      </c>
      <c r="Y552" s="1">
        <v>16665000</v>
      </c>
      <c r="Z552" s="1">
        <v>99</v>
      </c>
      <c r="AA552" s="2">
        <v>45308</v>
      </c>
      <c r="AB552" s="2">
        <v>45314</v>
      </c>
      <c r="AC552" s="2">
        <v>45680</v>
      </c>
      <c r="AE552" s="1" t="s">
        <v>497</v>
      </c>
      <c r="AF552" s="1" t="s">
        <v>3591</v>
      </c>
      <c r="AH552" s="1" t="s">
        <v>914</v>
      </c>
      <c r="AI552" s="1" t="s">
        <v>64</v>
      </c>
      <c r="AJ552" s="1" t="s">
        <v>65</v>
      </c>
      <c r="AM552" s="1" t="s">
        <v>3592</v>
      </c>
      <c r="AN552" s="1" t="s">
        <v>3593</v>
      </c>
      <c r="AU552" s="1" t="s">
        <v>68</v>
      </c>
      <c r="AX552" s="1" t="s">
        <v>68</v>
      </c>
      <c r="AY552" s="1" t="s">
        <v>104</v>
      </c>
      <c r="BB552" s="1" t="str">
        <f>VLOOKUP(E552,'[1]Agenda Clientes'!$B$2:$P$2416,15,0)</f>
        <v>P17266936</v>
      </c>
    </row>
    <row r="553" spans="1:54" s="1" customFormat="1" ht="15" customHeight="1" x14ac:dyDescent="0.25">
      <c r="A553" s="1" t="s">
        <v>3594</v>
      </c>
      <c r="C553" s="1" t="s">
        <v>77</v>
      </c>
      <c r="D553" s="1" t="s">
        <v>3595</v>
      </c>
      <c r="E553" s="1" t="s">
        <v>2355</v>
      </c>
      <c r="F553" s="1" t="s">
        <v>2355</v>
      </c>
      <c r="G553" s="1" t="s">
        <v>57</v>
      </c>
      <c r="H553" s="1" t="s">
        <v>495</v>
      </c>
      <c r="I553" s="1" t="s">
        <v>59</v>
      </c>
      <c r="J553" s="1" t="s">
        <v>3596</v>
      </c>
      <c r="K553" s="1" t="s">
        <v>61</v>
      </c>
      <c r="L553" s="1">
        <v>435049.76</v>
      </c>
      <c r="M553" s="1">
        <v>338036.53</v>
      </c>
      <c r="N553" s="1">
        <v>594455.07999999996</v>
      </c>
      <c r="O553" s="1">
        <v>2</v>
      </c>
      <c r="P553" s="1">
        <v>2475.7919999999999</v>
      </c>
      <c r="Q553" s="1">
        <v>0</v>
      </c>
      <c r="R553" s="1">
        <v>0</v>
      </c>
      <c r="U553" s="1">
        <v>0</v>
      </c>
      <c r="W553" s="1">
        <v>0</v>
      </c>
      <c r="X553" s="1" t="s">
        <v>81</v>
      </c>
      <c r="Y553" s="1">
        <v>19800000</v>
      </c>
      <c r="Z553" s="1">
        <v>30</v>
      </c>
      <c r="AA553" s="2">
        <v>45309</v>
      </c>
      <c r="AB553" s="2">
        <v>45314</v>
      </c>
      <c r="AC553" s="2">
        <v>45680</v>
      </c>
      <c r="AE553" s="1" t="s">
        <v>497</v>
      </c>
      <c r="AF553" s="1" t="s">
        <v>3597</v>
      </c>
      <c r="AH553" s="1" t="s">
        <v>499</v>
      </c>
      <c r="AI553" s="1" t="s">
        <v>64</v>
      </c>
      <c r="AJ553" s="1" t="s">
        <v>65</v>
      </c>
      <c r="AM553" s="1" t="s">
        <v>2358</v>
      </c>
      <c r="AN553" s="1" t="s">
        <v>2359</v>
      </c>
      <c r="AU553" s="1" t="s">
        <v>68</v>
      </c>
      <c r="AX553" s="1" t="s">
        <v>68</v>
      </c>
      <c r="AY553" s="1" t="s">
        <v>85</v>
      </c>
      <c r="BB553" s="1" t="str">
        <f>VLOOKUP(E553,'[1]Agenda Clientes'!$B$2:$P$2416,15,0)</f>
        <v>P17264592</v>
      </c>
    </row>
    <row r="554" spans="1:54" s="1" customFormat="1" ht="15" customHeight="1" x14ac:dyDescent="0.25">
      <c r="A554" s="1" t="s">
        <v>3598</v>
      </c>
      <c r="C554" s="1" t="s">
        <v>54</v>
      </c>
      <c r="D554" s="1" t="s">
        <v>3599</v>
      </c>
      <c r="E554" s="1" t="s">
        <v>3600</v>
      </c>
      <c r="F554" s="1" t="s">
        <v>3600</v>
      </c>
      <c r="G554" s="1" t="s">
        <v>57</v>
      </c>
      <c r="H554" s="1" t="s">
        <v>495</v>
      </c>
      <c r="I554" s="1" t="s">
        <v>59</v>
      </c>
      <c r="J554" s="1" t="s">
        <v>3601</v>
      </c>
      <c r="K554" s="1" t="s">
        <v>61</v>
      </c>
      <c r="L554" s="1">
        <v>240428.72</v>
      </c>
      <c r="M554" s="1">
        <v>190210.78</v>
      </c>
      <c r="N554" s="1">
        <v>299762.67</v>
      </c>
      <c r="O554" s="1">
        <v>2</v>
      </c>
      <c r="P554" s="1">
        <v>422.69740000000002</v>
      </c>
      <c r="Q554" s="1">
        <v>0</v>
      </c>
      <c r="R554" s="1">
        <v>0</v>
      </c>
      <c r="U554" s="1">
        <v>0</v>
      </c>
      <c r="W554" s="1">
        <v>0</v>
      </c>
      <c r="X554" s="1" t="s">
        <v>81</v>
      </c>
      <c r="Y554" s="1">
        <v>11935000</v>
      </c>
      <c r="Z554" s="1">
        <v>99</v>
      </c>
      <c r="AA554" s="2">
        <v>45309</v>
      </c>
      <c r="AB554" s="2">
        <v>45309</v>
      </c>
      <c r="AC554" s="2">
        <v>45675</v>
      </c>
      <c r="AE554" s="1" t="s">
        <v>497</v>
      </c>
      <c r="AH554" s="1" t="s">
        <v>914</v>
      </c>
      <c r="AI554" s="1" t="s">
        <v>64</v>
      </c>
      <c r="AJ554" s="1" t="s">
        <v>65</v>
      </c>
      <c r="AM554" s="1" t="s">
        <v>3602</v>
      </c>
      <c r="AN554" s="1" t="s">
        <v>3603</v>
      </c>
      <c r="AU554" s="1" t="s">
        <v>68</v>
      </c>
      <c r="AX554" s="1" t="s">
        <v>68</v>
      </c>
      <c r="AY554" s="1" t="s">
        <v>104</v>
      </c>
      <c r="BB554" s="1" t="str">
        <f>VLOOKUP(E554,'[1]Agenda Clientes'!$B$2:$P$2416,15,0)</f>
        <v>P17267253</v>
      </c>
    </row>
    <row r="555" spans="1:54" s="1" customFormat="1" ht="15" customHeight="1" x14ac:dyDescent="0.25">
      <c r="A555" s="1" t="s">
        <v>3604</v>
      </c>
      <c r="C555" s="1" t="s">
        <v>54</v>
      </c>
      <c r="D555" s="1" t="s">
        <v>3605</v>
      </c>
      <c r="E555" s="1" t="s">
        <v>3606</v>
      </c>
      <c r="F555" s="1" t="s">
        <v>3606</v>
      </c>
      <c r="G555" s="1" t="s">
        <v>57</v>
      </c>
      <c r="H555" s="1" t="s">
        <v>495</v>
      </c>
      <c r="I555" s="1" t="s">
        <v>59</v>
      </c>
      <c r="J555" s="1" t="s">
        <v>3607</v>
      </c>
      <c r="K555" s="1" t="s">
        <v>61</v>
      </c>
      <c r="L555" s="1">
        <v>212400.73</v>
      </c>
      <c r="M555" s="1">
        <v>178624.42</v>
      </c>
      <c r="N555" s="1">
        <v>264817.86</v>
      </c>
      <c r="O555" s="1">
        <v>2</v>
      </c>
      <c r="P555" s="1">
        <v>407.12860000000001</v>
      </c>
      <c r="Q555" s="1">
        <v>0</v>
      </c>
      <c r="R555" s="1">
        <v>0</v>
      </c>
      <c r="U555" s="1">
        <v>0</v>
      </c>
      <c r="W555" s="1">
        <v>0</v>
      </c>
      <c r="X555" s="1" t="s">
        <v>62</v>
      </c>
      <c r="Y555" s="1">
        <v>28600000</v>
      </c>
      <c r="Z555" s="1">
        <v>99</v>
      </c>
      <c r="AA555" s="2">
        <v>45309</v>
      </c>
      <c r="AB555" s="2">
        <v>45309</v>
      </c>
      <c r="AC555" s="2">
        <v>45675</v>
      </c>
      <c r="AE555" s="1" t="s">
        <v>497</v>
      </c>
      <c r="AH555" s="1" t="s">
        <v>914</v>
      </c>
      <c r="AI555" s="1" t="s">
        <v>64</v>
      </c>
      <c r="AJ555" s="1" t="s">
        <v>65</v>
      </c>
      <c r="AM555" s="1" t="s">
        <v>3608</v>
      </c>
      <c r="AN555" s="1" t="s">
        <v>3609</v>
      </c>
      <c r="AU555" s="1" t="s">
        <v>68</v>
      </c>
      <c r="AX555" s="1" t="s">
        <v>68</v>
      </c>
      <c r="AY555" s="1" t="s">
        <v>104</v>
      </c>
      <c r="BB555" s="1" t="str">
        <f>VLOOKUP(E555,'[1]Agenda Clientes'!$B$2:$P$2416,15,0)</f>
        <v>P17267254</v>
      </c>
    </row>
    <row r="556" spans="1:54" s="1" customFormat="1" ht="15" customHeight="1" x14ac:dyDescent="0.25">
      <c r="A556" s="1" t="s">
        <v>3610</v>
      </c>
      <c r="C556" s="1" t="s">
        <v>77</v>
      </c>
      <c r="D556" s="1" t="s">
        <v>3611</v>
      </c>
      <c r="E556" s="1" t="s">
        <v>3612</v>
      </c>
      <c r="F556" s="1" t="s">
        <v>3612</v>
      </c>
      <c r="G556" s="1" t="s">
        <v>57</v>
      </c>
      <c r="H556" s="1" t="s">
        <v>495</v>
      </c>
      <c r="I556" s="1" t="s">
        <v>59</v>
      </c>
      <c r="J556" s="1" t="s">
        <v>3613</v>
      </c>
      <c r="K556" s="1" t="s">
        <v>61</v>
      </c>
      <c r="L556" s="1">
        <v>361061.13</v>
      </c>
      <c r="M556" s="1">
        <v>284225.40999999997</v>
      </c>
      <c r="N556" s="1">
        <v>492417</v>
      </c>
      <c r="O556" s="1">
        <v>20</v>
      </c>
      <c r="P556" s="1">
        <v>19163.495999999999</v>
      </c>
      <c r="Q556" s="1">
        <v>0</v>
      </c>
      <c r="R556" s="1">
        <v>0</v>
      </c>
      <c r="U556" s="1">
        <v>0</v>
      </c>
      <c r="W556" s="1">
        <v>0</v>
      </c>
      <c r="X556" s="1" t="s">
        <v>62</v>
      </c>
      <c r="Y556" s="1">
        <v>9515000</v>
      </c>
      <c r="Z556" s="1">
        <v>30</v>
      </c>
      <c r="AA556" s="2">
        <v>45310</v>
      </c>
      <c r="AB556" s="2">
        <v>45315</v>
      </c>
      <c r="AC556" s="2">
        <v>45681</v>
      </c>
      <c r="AE556" s="1" t="s">
        <v>497</v>
      </c>
      <c r="AF556" s="1" t="s">
        <v>3614</v>
      </c>
      <c r="AH556" s="1" t="s">
        <v>499</v>
      </c>
      <c r="AI556" s="1" t="s">
        <v>64</v>
      </c>
      <c r="AJ556" s="1" t="s">
        <v>65</v>
      </c>
      <c r="AM556" s="1" t="s">
        <v>3615</v>
      </c>
      <c r="AN556" s="1" t="s">
        <v>3616</v>
      </c>
      <c r="AU556" s="1" t="s">
        <v>68</v>
      </c>
      <c r="AX556" s="1" t="s">
        <v>68</v>
      </c>
      <c r="AY556" s="1" t="s">
        <v>85</v>
      </c>
      <c r="BB556" s="1" t="str">
        <f>VLOOKUP(E556,'[1]Agenda Clientes'!$B$2:$P$2416,15,0)</f>
        <v>P17266292</v>
      </c>
    </row>
    <row r="557" spans="1:54" s="1" customFormat="1" ht="15" customHeight="1" x14ac:dyDescent="0.25">
      <c r="A557" s="1" t="s">
        <v>3617</v>
      </c>
      <c r="C557" s="1" t="s">
        <v>77</v>
      </c>
      <c r="D557" s="1" t="s">
        <v>3618</v>
      </c>
      <c r="E557" s="1" t="s">
        <v>3619</v>
      </c>
      <c r="F557" s="1" t="s">
        <v>3619</v>
      </c>
      <c r="G557" s="1" t="s">
        <v>57</v>
      </c>
      <c r="H557" s="1" t="s">
        <v>495</v>
      </c>
      <c r="I557" s="1" t="s">
        <v>59</v>
      </c>
      <c r="J557" s="1" t="s">
        <v>3620</v>
      </c>
      <c r="K557" s="1" t="s">
        <v>61</v>
      </c>
      <c r="L557" s="1">
        <v>252636.83</v>
      </c>
      <c r="M557" s="1">
        <v>200010.77</v>
      </c>
      <c r="N557" s="1">
        <v>344729.63</v>
      </c>
      <c r="O557" s="1">
        <v>2</v>
      </c>
      <c r="P557" s="1">
        <v>1378.3548000000001</v>
      </c>
      <c r="Q557" s="1">
        <v>0</v>
      </c>
      <c r="R557" s="1">
        <v>0</v>
      </c>
      <c r="U557" s="1">
        <v>0</v>
      </c>
      <c r="W557" s="1">
        <v>0</v>
      </c>
      <c r="X557" s="1" t="s">
        <v>62</v>
      </c>
      <c r="Y557" s="1">
        <v>8470000</v>
      </c>
      <c r="Z557" s="1">
        <v>30</v>
      </c>
      <c r="AA557" s="2">
        <v>45310</v>
      </c>
      <c r="AB557" s="2">
        <v>45315</v>
      </c>
      <c r="AC557" s="2">
        <v>45681</v>
      </c>
      <c r="AE557" s="1" t="s">
        <v>497</v>
      </c>
      <c r="AF557" s="1" t="s">
        <v>3621</v>
      </c>
      <c r="AH557" s="1" t="s">
        <v>499</v>
      </c>
      <c r="AI557" s="1" t="s">
        <v>64</v>
      </c>
      <c r="AJ557" s="1" t="s">
        <v>65</v>
      </c>
      <c r="AM557" s="1" t="s">
        <v>686</v>
      </c>
      <c r="AN557" s="1" t="s">
        <v>3622</v>
      </c>
      <c r="AU557" s="1" t="s">
        <v>68</v>
      </c>
      <c r="AX557" s="1" t="s">
        <v>68</v>
      </c>
      <c r="AY557" s="1" t="s">
        <v>85</v>
      </c>
      <c r="BB557" s="1" t="str">
        <f>VLOOKUP(E557,'[1]Agenda Clientes'!$B$2:$P$2416,15,0)</f>
        <v>P17265009</v>
      </c>
    </row>
    <row r="558" spans="1:54" s="1" customFormat="1" ht="15" customHeight="1" x14ac:dyDescent="0.25">
      <c r="A558" s="1" t="s">
        <v>3623</v>
      </c>
      <c r="C558" s="1" t="s">
        <v>77</v>
      </c>
      <c r="D558" s="1" t="s">
        <v>3624</v>
      </c>
      <c r="E558" s="1" t="s">
        <v>3625</v>
      </c>
      <c r="F558" s="1" t="s">
        <v>3625</v>
      </c>
      <c r="G558" s="1" t="s">
        <v>57</v>
      </c>
      <c r="H558" s="1" t="s">
        <v>495</v>
      </c>
      <c r="I558" s="1" t="s">
        <v>59</v>
      </c>
      <c r="J558" s="1" t="s">
        <v>3626</v>
      </c>
      <c r="K558" s="1" t="s">
        <v>61</v>
      </c>
      <c r="L558" s="1">
        <v>227267.58</v>
      </c>
      <c r="M558" s="1">
        <v>180703.85</v>
      </c>
      <c r="N558" s="1">
        <v>310303.39</v>
      </c>
      <c r="O558" s="1">
        <v>15</v>
      </c>
      <c r="P558" s="1">
        <v>9578.3564999999999</v>
      </c>
      <c r="Q558" s="1">
        <v>0</v>
      </c>
      <c r="R558" s="1">
        <v>0</v>
      </c>
      <c r="U558" s="1">
        <v>0</v>
      </c>
      <c r="W558" s="1">
        <v>0</v>
      </c>
      <c r="X558" s="1" t="s">
        <v>62</v>
      </c>
      <c r="Y558" s="1">
        <v>6710000</v>
      </c>
      <c r="Z558" s="1">
        <v>30</v>
      </c>
      <c r="AA558" s="2">
        <v>45310</v>
      </c>
      <c r="AB558" s="2">
        <v>45315</v>
      </c>
      <c r="AC558" s="2">
        <v>45681</v>
      </c>
      <c r="AE558" s="1" t="s">
        <v>497</v>
      </c>
      <c r="AF558" s="1" t="s">
        <v>3627</v>
      </c>
      <c r="AH558" s="1" t="s">
        <v>499</v>
      </c>
      <c r="AI558" s="1" t="s">
        <v>64</v>
      </c>
      <c r="AJ558" s="1" t="s">
        <v>65</v>
      </c>
      <c r="AM558" s="1" t="s">
        <v>3628</v>
      </c>
      <c r="AN558" s="1" t="s">
        <v>3629</v>
      </c>
      <c r="AU558" s="1" t="s">
        <v>68</v>
      </c>
      <c r="AX558" s="1" t="s">
        <v>68</v>
      </c>
      <c r="AY558" s="1" t="s">
        <v>85</v>
      </c>
      <c r="BB558" s="1" t="str">
        <f>VLOOKUP(E558,'[1]Agenda Clientes'!$B$2:$P$2416,15,0)</f>
        <v>P17266733</v>
      </c>
    </row>
    <row r="559" spans="1:54" s="1" customFormat="1" ht="15" customHeight="1" x14ac:dyDescent="0.25">
      <c r="A559" s="1" t="s">
        <v>3630</v>
      </c>
      <c r="C559" s="1" t="s">
        <v>77</v>
      </c>
      <c r="D559" s="1" t="s">
        <v>3631</v>
      </c>
      <c r="E559" s="1" t="s">
        <v>3632</v>
      </c>
      <c r="F559" s="1" t="s">
        <v>3632</v>
      </c>
      <c r="G559" s="1" t="s">
        <v>57</v>
      </c>
      <c r="H559" s="1" t="s">
        <v>495</v>
      </c>
      <c r="I559" s="1" t="s">
        <v>59</v>
      </c>
      <c r="J559" s="1" t="s">
        <v>3633</v>
      </c>
      <c r="K559" s="1" t="s">
        <v>61</v>
      </c>
      <c r="L559" s="1">
        <v>525193.05000000005</v>
      </c>
      <c r="M559" s="1">
        <v>407842.52</v>
      </c>
      <c r="N559" s="1">
        <v>720042.95</v>
      </c>
      <c r="O559" s="1">
        <v>2</v>
      </c>
      <c r="P559" s="1">
        <v>3416.39</v>
      </c>
      <c r="Q559" s="1">
        <v>0</v>
      </c>
      <c r="R559" s="1">
        <v>0</v>
      </c>
      <c r="U559" s="1">
        <v>0</v>
      </c>
      <c r="W559" s="1">
        <v>0</v>
      </c>
      <c r="X559" s="1" t="s">
        <v>62</v>
      </c>
      <c r="Y559" s="1">
        <v>14520000</v>
      </c>
      <c r="Z559" s="1">
        <v>30</v>
      </c>
      <c r="AA559" s="2">
        <v>45310</v>
      </c>
      <c r="AB559" s="2">
        <v>45315</v>
      </c>
      <c r="AC559" s="2">
        <v>45681</v>
      </c>
      <c r="AE559" s="1" t="s">
        <v>497</v>
      </c>
      <c r="AF559" s="1" t="s">
        <v>3634</v>
      </c>
      <c r="AH559" s="1" t="s">
        <v>499</v>
      </c>
      <c r="AI559" s="1" t="s">
        <v>64</v>
      </c>
      <c r="AJ559" s="1" t="s">
        <v>65</v>
      </c>
      <c r="AM559" s="1" t="s">
        <v>3635</v>
      </c>
      <c r="AN559" s="1" t="s">
        <v>3636</v>
      </c>
      <c r="AU559" s="1" t="s">
        <v>68</v>
      </c>
      <c r="AX559" s="1" t="s">
        <v>68</v>
      </c>
      <c r="AY559" s="1" t="s">
        <v>85</v>
      </c>
      <c r="BB559" s="1" t="str">
        <f>VLOOKUP(E559,'[1]Agenda Clientes'!$B$2:$P$2416,15,0)</f>
        <v>P17264630</v>
      </c>
    </row>
    <row r="560" spans="1:54" s="1" customFormat="1" ht="15" customHeight="1" x14ac:dyDescent="0.25">
      <c r="A560" s="1" t="s">
        <v>3637</v>
      </c>
      <c r="C560" s="1" t="s">
        <v>77</v>
      </c>
      <c r="D560" s="1" t="s">
        <v>3638</v>
      </c>
      <c r="E560" s="1" t="s">
        <v>3639</v>
      </c>
      <c r="F560" s="1" t="s">
        <v>3639</v>
      </c>
      <c r="G560" s="1" t="s">
        <v>57</v>
      </c>
      <c r="H560" s="1" t="s">
        <v>495</v>
      </c>
      <c r="I560" s="1" t="s">
        <v>59</v>
      </c>
      <c r="J560" s="1" t="s">
        <v>3640</v>
      </c>
      <c r="K560" s="1" t="s">
        <v>61</v>
      </c>
      <c r="L560" s="1">
        <v>303749.99</v>
      </c>
      <c r="M560" s="1">
        <v>238493.82</v>
      </c>
      <c r="N560" s="1">
        <v>378710.63</v>
      </c>
      <c r="O560" s="1">
        <v>2</v>
      </c>
      <c r="P560" s="1">
        <v>477.81139999999999</v>
      </c>
      <c r="Q560" s="1">
        <v>0</v>
      </c>
      <c r="R560" s="1">
        <v>0</v>
      </c>
      <c r="U560" s="1">
        <v>0</v>
      </c>
      <c r="W560" s="1">
        <v>0</v>
      </c>
      <c r="X560" s="1" t="s">
        <v>62</v>
      </c>
      <c r="Y560" s="1">
        <v>16610000</v>
      </c>
      <c r="Z560" s="1">
        <v>99</v>
      </c>
      <c r="AA560" s="2">
        <v>45310</v>
      </c>
      <c r="AB560" s="2">
        <v>45316</v>
      </c>
      <c r="AC560" s="2">
        <v>45682</v>
      </c>
      <c r="AE560" s="1" t="s">
        <v>497</v>
      </c>
      <c r="AF560" s="1" t="s">
        <v>3641</v>
      </c>
      <c r="AH560" s="1" t="s">
        <v>914</v>
      </c>
      <c r="AI560" s="1" t="s">
        <v>64</v>
      </c>
      <c r="AJ560" s="1" t="s">
        <v>65</v>
      </c>
      <c r="AM560" s="1" t="s">
        <v>3642</v>
      </c>
      <c r="AN560" s="1" t="s">
        <v>3643</v>
      </c>
      <c r="AU560" s="1" t="s">
        <v>68</v>
      </c>
      <c r="AX560" s="1" t="s">
        <v>68</v>
      </c>
      <c r="AY560" s="1" t="s">
        <v>85</v>
      </c>
      <c r="BB560" s="1" t="str">
        <f>VLOOKUP(E560,'[1]Agenda Clientes'!$B$2:$P$2416,15,0)</f>
        <v>P17266561</v>
      </c>
    </row>
    <row r="561" spans="1:54" s="1" customFormat="1" ht="15" customHeight="1" x14ac:dyDescent="0.25">
      <c r="A561" s="1" t="s">
        <v>3644</v>
      </c>
      <c r="C561" s="1" t="s">
        <v>77</v>
      </c>
      <c r="D561" s="1" t="s">
        <v>3645</v>
      </c>
      <c r="E561" s="1" t="s">
        <v>3646</v>
      </c>
      <c r="F561" s="1" t="s">
        <v>3646</v>
      </c>
      <c r="G561" s="1" t="s">
        <v>57</v>
      </c>
      <c r="H561" s="1" t="s">
        <v>495</v>
      </c>
      <c r="I561" s="1" t="s">
        <v>59</v>
      </c>
      <c r="J561" s="1" t="s">
        <v>3647</v>
      </c>
      <c r="K561" s="1" t="s">
        <v>61</v>
      </c>
      <c r="L561" s="1">
        <v>372429.18</v>
      </c>
      <c r="M561" s="1">
        <v>290179.46999999997</v>
      </c>
      <c r="N561" s="1">
        <v>464338.74</v>
      </c>
      <c r="O561" s="1">
        <v>15</v>
      </c>
      <c r="P561" s="1">
        <v>4981.1220000000003</v>
      </c>
      <c r="Q561" s="1">
        <v>0</v>
      </c>
      <c r="R561" s="1">
        <v>0</v>
      </c>
      <c r="U561" s="1">
        <v>0</v>
      </c>
      <c r="W561" s="1">
        <v>0</v>
      </c>
      <c r="X561" s="1" t="s">
        <v>62</v>
      </c>
      <c r="Y561" s="1">
        <v>27280000</v>
      </c>
      <c r="Z561" s="1">
        <v>99</v>
      </c>
      <c r="AA561" s="2">
        <v>45310</v>
      </c>
      <c r="AB561" s="2">
        <v>45316</v>
      </c>
      <c r="AC561" s="2">
        <v>45682</v>
      </c>
      <c r="AE561" s="1" t="s">
        <v>497</v>
      </c>
      <c r="AF561" s="1" t="s">
        <v>3648</v>
      </c>
      <c r="AH561" s="1" t="s">
        <v>914</v>
      </c>
      <c r="AI561" s="1" t="s">
        <v>64</v>
      </c>
      <c r="AJ561" s="1" t="s">
        <v>65</v>
      </c>
      <c r="AM561" s="1" t="s">
        <v>3649</v>
      </c>
      <c r="AN561" s="1" t="s">
        <v>3650</v>
      </c>
      <c r="AU561" s="1" t="s">
        <v>68</v>
      </c>
      <c r="AX561" s="1" t="s">
        <v>68</v>
      </c>
      <c r="AY561" s="1" t="s">
        <v>85</v>
      </c>
      <c r="BB561" s="1" t="str">
        <f>VLOOKUP(E561,'[1]Agenda Clientes'!$B$2:$P$2416,15,0)</f>
        <v>P17266130</v>
      </c>
    </row>
    <row r="562" spans="1:54" s="1" customFormat="1" ht="15" customHeight="1" x14ac:dyDescent="0.25">
      <c r="A562" s="1" t="s">
        <v>3651</v>
      </c>
      <c r="C562" s="1" t="s">
        <v>54</v>
      </c>
      <c r="D562" s="1" t="s">
        <v>3652</v>
      </c>
      <c r="E562" s="1" t="s">
        <v>3653</v>
      </c>
      <c r="F562" s="1" t="s">
        <v>3653</v>
      </c>
      <c r="G562" s="1" t="s">
        <v>57</v>
      </c>
      <c r="H562" s="1" t="s">
        <v>495</v>
      </c>
      <c r="I562" s="1" t="s">
        <v>59</v>
      </c>
      <c r="J562" s="1" t="s">
        <v>3654</v>
      </c>
      <c r="K562" s="1" t="s">
        <v>61</v>
      </c>
      <c r="L562" s="1">
        <v>324091.89</v>
      </c>
      <c r="M562" s="1">
        <v>254653.41</v>
      </c>
      <c r="N562" s="1">
        <v>404072.57</v>
      </c>
      <c r="O562" s="1">
        <v>15</v>
      </c>
      <c r="P562" s="1">
        <v>4190.8109999999997</v>
      </c>
      <c r="Q562" s="1">
        <v>0</v>
      </c>
      <c r="R562" s="1">
        <v>0</v>
      </c>
      <c r="U562" s="1">
        <v>0</v>
      </c>
      <c r="W562" s="1">
        <v>0</v>
      </c>
      <c r="X562" s="1" t="s">
        <v>81</v>
      </c>
      <c r="Y562" s="1">
        <v>9573300</v>
      </c>
      <c r="Z562" s="1">
        <v>99</v>
      </c>
      <c r="AA562" s="2">
        <v>45310</v>
      </c>
      <c r="AB562" s="2">
        <v>45310</v>
      </c>
      <c r="AC562" s="2">
        <v>45676</v>
      </c>
      <c r="AE562" s="1" t="s">
        <v>497</v>
      </c>
      <c r="AH562" s="1" t="s">
        <v>914</v>
      </c>
      <c r="AI562" s="1" t="s">
        <v>64</v>
      </c>
      <c r="AJ562" s="1" t="s">
        <v>65</v>
      </c>
      <c r="AM562" s="1" t="s">
        <v>3655</v>
      </c>
      <c r="AN562" s="1" t="s">
        <v>3656</v>
      </c>
      <c r="AU562" s="1" t="s">
        <v>68</v>
      </c>
      <c r="AX562" s="1" t="s">
        <v>68</v>
      </c>
      <c r="AY562" s="1" t="s">
        <v>69</v>
      </c>
      <c r="BB562" s="1" t="str">
        <f>VLOOKUP(E562,'[1]Agenda Clientes'!$B$2:$P$2416,15,0)</f>
        <v>P17266305</v>
      </c>
    </row>
    <row r="563" spans="1:54" s="1" customFormat="1" ht="15" customHeight="1" x14ac:dyDescent="0.25">
      <c r="A563" s="1" t="s">
        <v>3657</v>
      </c>
      <c r="C563" s="1" t="s">
        <v>77</v>
      </c>
      <c r="D563" s="1" t="s">
        <v>3658</v>
      </c>
      <c r="E563" s="1" t="s">
        <v>3659</v>
      </c>
      <c r="F563" s="1" t="s">
        <v>3659</v>
      </c>
      <c r="G563" s="1" t="s">
        <v>57</v>
      </c>
      <c r="H563" s="1" t="s">
        <v>495</v>
      </c>
      <c r="I563" s="1" t="s">
        <v>59</v>
      </c>
      <c r="J563" s="1" t="s">
        <v>3660</v>
      </c>
      <c r="K563" s="1" t="s">
        <v>61</v>
      </c>
      <c r="L563" s="1">
        <v>335447.39</v>
      </c>
      <c r="M563" s="1">
        <v>265270.31</v>
      </c>
      <c r="N563" s="1">
        <v>458051.62</v>
      </c>
      <c r="O563" s="1">
        <v>19</v>
      </c>
      <c r="P563" s="1">
        <v>17909.4038</v>
      </c>
      <c r="Q563" s="1">
        <v>0</v>
      </c>
      <c r="R563" s="1">
        <v>0</v>
      </c>
      <c r="U563" s="1">
        <v>0</v>
      </c>
      <c r="W563" s="1">
        <v>0</v>
      </c>
      <c r="X563" s="1" t="s">
        <v>81</v>
      </c>
      <c r="Y563" s="1">
        <v>9680000</v>
      </c>
      <c r="Z563" s="1">
        <v>30</v>
      </c>
      <c r="AA563" s="2">
        <v>45310</v>
      </c>
      <c r="AB563" s="2">
        <v>45316</v>
      </c>
      <c r="AC563" s="2">
        <v>45682</v>
      </c>
      <c r="AE563" s="1" t="s">
        <v>497</v>
      </c>
      <c r="AF563" s="1" t="s">
        <v>3661</v>
      </c>
      <c r="AH563" s="1" t="s">
        <v>499</v>
      </c>
      <c r="AI563" s="1" t="s">
        <v>64</v>
      </c>
      <c r="AJ563" s="1" t="s">
        <v>65</v>
      </c>
      <c r="AM563" s="1" t="s">
        <v>3662</v>
      </c>
      <c r="AN563" s="1" t="s">
        <v>3663</v>
      </c>
      <c r="AU563" s="1" t="s">
        <v>68</v>
      </c>
      <c r="AX563" s="1" t="s">
        <v>68</v>
      </c>
      <c r="AY563" s="1" t="s">
        <v>85</v>
      </c>
      <c r="BB563" s="1" t="str">
        <f>VLOOKUP(E563,'[1]Agenda Clientes'!$B$2:$P$2416,15,0)</f>
        <v>P17266562</v>
      </c>
    </row>
    <row r="564" spans="1:54" s="1" customFormat="1" ht="15" customHeight="1" x14ac:dyDescent="0.25">
      <c r="A564" s="1" t="s">
        <v>3664</v>
      </c>
      <c r="C564" s="1" t="s">
        <v>77</v>
      </c>
      <c r="D564" s="1" t="s">
        <v>3665</v>
      </c>
      <c r="E564" s="1" t="s">
        <v>3666</v>
      </c>
      <c r="F564" s="1" t="s">
        <v>3666</v>
      </c>
      <c r="G564" s="1" t="s">
        <v>57</v>
      </c>
      <c r="H564" s="1" t="s">
        <v>495</v>
      </c>
      <c r="I564" s="1" t="s">
        <v>59</v>
      </c>
      <c r="J564" s="1" t="s">
        <v>3667</v>
      </c>
      <c r="K564" s="1" t="s">
        <v>61</v>
      </c>
      <c r="L564" s="1">
        <v>109820.44</v>
      </c>
      <c r="M564" s="1">
        <v>94261.55</v>
      </c>
      <c r="N564" s="1">
        <v>160395.31</v>
      </c>
      <c r="O564" s="1">
        <v>2</v>
      </c>
      <c r="P564" s="1">
        <v>548.91639999999995</v>
      </c>
      <c r="Q564" s="1">
        <v>0</v>
      </c>
      <c r="R564" s="1">
        <v>0</v>
      </c>
      <c r="U564" s="1">
        <v>0</v>
      </c>
      <c r="W564" s="1">
        <v>0</v>
      </c>
      <c r="X564" s="1" t="s">
        <v>62</v>
      </c>
      <c r="Y564" s="1">
        <v>80000000</v>
      </c>
      <c r="Z564" s="1">
        <v>99</v>
      </c>
      <c r="AA564" s="2">
        <v>45311</v>
      </c>
      <c r="AB564" s="2">
        <v>45316</v>
      </c>
      <c r="AC564" s="2">
        <v>45682</v>
      </c>
      <c r="AE564" s="1" t="s">
        <v>497</v>
      </c>
      <c r="AF564" s="1" t="s">
        <v>3668</v>
      </c>
      <c r="AH564" s="1" t="s">
        <v>499</v>
      </c>
      <c r="AI564" s="1" t="s">
        <v>64</v>
      </c>
      <c r="AJ564" s="1" t="s">
        <v>65</v>
      </c>
      <c r="AM564" s="1" t="s">
        <v>3669</v>
      </c>
      <c r="AN564" s="1" t="s">
        <v>3670</v>
      </c>
      <c r="AU564" s="1" t="s">
        <v>68</v>
      </c>
      <c r="AX564" s="1" t="s">
        <v>68</v>
      </c>
      <c r="AY564" s="1" t="s">
        <v>85</v>
      </c>
      <c r="BB564" s="1" t="str">
        <f>VLOOKUP(E564,'[1]Agenda Clientes'!$B$2:$P$2416,15,0)</f>
        <v>P17265935</v>
      </c>
    </row>
    <row r="565" spans="1:54" s="1" customFormat="1" ht="15" customHeight="1" x14ac:dyDescent="0.25">
      <c r="A565" s="1" t="s">
        <v>3671</v>
      </c>
      <c r="C565" s="1" t="s">
        <v>77</v>
      </c>
      <c r="D565" s="1" t="s">
        <v>3672</v>
      </c>
      <c r="E565" s="1" t="s">
        <v>3673</v>
      </c>
      <c r="F565" s="1" t="s">
        <v>3673</v>
      </c>
      <c r="G565" s="1" t="s">
        <v>57</v>
      </c>
      <c r="H565" s="1" t="s">
        <v>495</v>
      </c>
      <c r="I565" s="1" t="s">
        <v>59</v>
      </c>
      <c r="J565" s="1" t="s">
        <v>3674</v>
      </c>
      <c r="K565" s="1" t="s">
        <v>61</v>
      </c>
      <c r="L565" s="1">
        <v>39805.279999999999</v>
      </c>
      <c r="M565" s="1">
        <v>34111.07</v>
      </c>
      <c r="N565" s="1">
        <v>54201.99</v>
      </c>
      <c r="O565" s="1">
        <v>2</v>
      </c>
      <c r="P565" s="1">
        <v>214.96600000000001</v>
      </c>
      <c r="Q565" s="1">
        <v>0</v>
      </c>
      <c r="R565" s="1">
        <v>0</v>
      </c>
      <c r="U565" s="1">
        <v>0</v>
      </c>
      <c r="W565" s="1">
        <v>0</v>
      </c>
      <c r="X565" s="1" t="s">
        <v>62</v>
      </c>
      <c r="Y565" s="1">
        <v>80000000</v>
      </c>
      <c r="Z565" s="1">
        <v>99</v>
      </c>
      <c r="AA565" s="2">
        <v>45311</v>
      </c>
      <c r="AB565" s="2">
        <v>45316</v>
      </c>
      <c r="AC565" s="2">
        <v>45682</v>
      </c>
      <c r="AE565" s="1" t="s">
        <v>497</v>
      </c>
      <c r="AF565" s="1" t="s">
        <v>3675</v>
      </c>
      <c r="AH565" s="1" t="s">
        <v>499</v>
      </c>
      <c r="AI565" s="1" t="s">
        <v>64</v>
      </c>
      <c r="AJ565" s="1" t="s">
        <v>65</v>
      </c>
      <c r="AM565" s="1" t="s">
        <v>3676</v>
      </c>
      <c r="AN565" s="1" t="s">
        <v>3677</v>
      </c>
      <c r="AU565" s="1" t="s">
        <v>68</v>
      </c>
      <c r="AX565" s="1" t="s">
        <v>68</v>
      </c>
      <c r="AY565" s="1" t="s">
        <v>85</v>
      </c>
      <c r="BB565" s="1" t="str">
        <f>VLOOKUP(E565,'[1]Agenda Clientes'!$B$2:$P$2416,15,0)</f>
        <v>P17265778</v>
      </c>
    </row>
    <row r="566" spans="1:54" s="1" customFormat="1" ht="15" customHeight="1" x14ac:dyDescent="0.25">
      <c r="A566" s="1" t="s">
        <v>3678</v>
      </c>
      <c r="C566" s="1" t="s">
        <v>77</v>
      </c>
      <c r="D566" s="1" t="s">
        <v>3679</v>
      </c>
      <c r="E566" s="1" t="s">
        <v>3680</v>
      </c>
      <c r="F566" s="1" t="s">
        <v>3680</v>
      </c>
      <c r="G566" s="1" t="s">
        <v>57</v>
      </c>
      <c r="H566" s="1" t="s">
        <v>495</v>
      </c>
      <c r="I566" s="1" t="s">
        <v>59</v>
      </c>
      <c r="J566" s="1" t="s">
        <v>3681</v>
      </c>
      <c r="K566" s="1" t="s">
        <v>61</v>
      </c>
      <c r="L566" s="1">
        <v>272489.99</v>
      </c>
      <c r="M566" s="1">
        <v>217141.78</v>
      </c>
      <c r="N566" s="1">
        <v>371749.07</v>
      </c>
      <c r="O566" s="1">
        <v>20</v>
      </c>
      <c r="P566" s="1">
        <v>14817.317999999999</v>
      </c>
      <c r="Q566" s="1">
        <v>0</v>
      </c>
      <c r="R566" s="1">
        <v>0</v>
      </c>
      <c r="U566" s="1">
        <v>0</v>
      </c>
      <c r="W566" s="1">
        <v>0</v>
      </c>
      <c r="X566" s="1" t="s">
        <v>62</v>
      </c>
      <c r="Y566" s="1">
        <v>6556000</v>
      </c>
      <c r="Z566" s="1">
        <v>30</v>
      </c>
      <c r="AA566" s="2">
        <v>45312</v>
      </c>
      <c r="AB566" s="2">
        <v>45317</v>
      </c>
      <c r="AC566" s="2">
        <v>45683</v>
      </c>
      <c r="AE566" s="1" t="s">
        <v>497</v>
      </c>
      <c r="AF566" s="1" t="s">
        <v>3682</v>
      </c>
      <c r="AH566" s="1" t="s">
        <v>499</v>
      </c>
      <c r="AI566" s="1" t="s">
        <v>64</v>
      </c>
      <c r="AJ566" s="1" t="s">
        <v>65</v>
      </c>
      <c r="AM566" s="1" t="s">
        <v>3683</v>
      </c>
      <c r="AN566" s="1" t="s">
        <v>3684</v>
      </c>
      <c r="AU566" s="1" t="s">
        <v>68</v>
      </c>
      <c r="AX566" s="1" t="s">
        <v>68</v>
      </c>
      <c r="AY566" s="1" t="s">
        <v>85</v>
      </c>
      <c r="BB566" s="1" t="str">
        <f>VLOOKUP(E566,'[1]Agenda Clientes'!$B$2:$P$2416,15,0)</f>
        <v>P17266038</v>
      </c>
    </row>
    <row r="567" spans="1:54" s="1" customFormat="1" ht="15" customHeight="1" x14ac:dyDescent="0.25">
      <c r="A567" s="1" t="s">
        <v>3685</v>
      </c>
      <c r="C567" s="1" t="s">
        <v>77</v>
      </c>
      <c r="D567" s="1" t="s">
        <v>3686</v>
      </c>
      <c r="E567" s="1" t="s">
        <v>3687</v>
      </c>
      <c r="F567" s="1" t="s">
        <v>3687</v>
      </c>
      <c r="G567" s="1" t="s">
        <v>57</v>
      </c>
      <c r="H567" s="1" t="s">
        <v>495</v>
      </c>
      <c r="I567" s="1" t="s">
        <v>59</v>
      </c>
      <c r="J567" s="1" t="s">
        <v>3688</v>
      </c>
      <c r="K567" s="1" t="s">
        <v>61</v>
      </c>
      <c r="L567" s="1">
        <v>178186.7</v>
      </c>
      <c r="M567" s="1">
        <v>138416.43</v>
      </c>
      <c r="N567" s="1">
        <v>243756.32</v>
      </c>
      <c r="O567" s="1">
        <v>14</v>
      </c>
      <c r="P567" s="1">
        <v>7460.6671999999999</v>
      </c>
      <c r="Q567" s="1">
        <v>0</v>
      </c>
      <c r="R567" s="1">
        <v>0</v>
      </c>
      <c r="U567" s="1">
        <v>0</v>
      </c>
      <c r="W567" s="1">
        <v>0</v>
      </c>
      <c r="X567" s="1" t="s">
        <v>62</v>
      </c>
      <c r="Y567" s="1">
        <v>16610000</v>
      </c>
      <c r="Z567" s="1">
        <v>30</v>
      </c>
      <c r="AA567" s="2">
        <v>45313</v>
      </c>
      <c r="AB567" s="2">
        <v>45318</v>
      </c>
      <c r="AC567" s="2">
        <v>45684</v>
      </c>
      <c r="AE567" s="1" t="s">
        <v>497</v>
      </c>
      <c r="AF567" s="1" t="s">
        <v>3689</v>
      </c>
      <c r="AH567" s="1" t="s">
        <v>499</v>
      </c>
      <c r="AI567" s="1" t="s">
        <v>64</v>
      </c>
      <c r="AJ567" s="1" t="s">
        <v>65</v>
      </c>
      <c r="AM567" s="1" t="s">
        <v>3690</v>
      </c>
      <c r="AN567" s="1" t="s">
        <v>3691</v>
      </c>
      <c r="AU567" s="1" t="s">
        <v>68</v>
      </c>
      <c r="AX567" s="1" t="s">
        <v>68</v>
      </c>
      <c r="AY567" s="1" t="s">
        <v>85</v>
      </c>
      <c r="BB567" s="1" t="str">
        <f>VLOOKUP(E567,'[1]Agenda Clientes'!$B$2:$P$2416,15,0)</f>
        <v>P17265120</v>
      </c>
    </row>
    <row r="568" spans="1:54" s="1" customFormat="1" ht="15" customHeight="1" x14ac:dyDescent="0.25">
      <c r="A568" s="1" t="s">
        <v>3692</v>
      </c>
      <c r="C568" s="1" t="s">
        <v>77</v>
      </c>
      <c r="D568" s="1" t="s">
        <v>3693</v>
      </c>
      <c r="E568" s="1" t="s">
        <v>3694</v>
      </c>
      <c r="F568" s="1" t="s">
        <v>3694</v>
      </c>
      <c r="G568" s="1" t="s">
        <v>57</v>
      </c>
      <c r="H568" s="1" t="s">
        <v>495</v>
      </c>
      <c r="I568" s="1" t="s">
        <v>59</v>
      </c>
      <c r="J568" s="1" t="s">
        <v>3695</v>
      </c>
      <c r="K568" s="1" t="s">
        <v>61</v>
      </c>
      <c r="L568" s="1">
        <v>455999.79</v>
      </c>
      <c r="M568" s="1">
        <v>356498.49</v>
      </c>
      <c r="N568" s="1">
        <v>615673.93000000005</v>
      </c>
      <c r="O568" s="1">
        <v>12</v>
      </c>
      <c r="P568" s="1">
        <v>15620.621999999999</v>
      </c>
      <c r="Q568" s="1">
        <v>0</v>
      </c>
      <c r="R568" s="1">
        <v>0</v>
      </c>
      <c r="U568" s="1">
        <v>0</v>
      </c>
      <c r="W568" s="1">
        <v>0</v>
      </c>
      <c r="X568" s="1" t="s">
        <v>81</v>
      </c>
      <c r="Y568" s="1">
        <v>19140000</v>
      </c>
      <c r="Z568" s="1">
        <v>30</v>
      </c>
      <c r="AA568" s="2">
        <v>45313</v>
      </c>
      <c r="AB568" s="2">
        <v>45318</v>
      </c>
      <c r="AC568" s="2">
        <v>45684</v>
      </c>
      <c r="AE568" s="1" t="s">
        <v>497</v>
      </c>
      <c r="AF568" s="1" t="s">
        <v>3696</v>
      </c>
      <c r="AH568" s="1" t="s">
        <v>499</v>
      </c>
      <c r="AI568" s="1" t="s">
        <v>64</v>
      </c>
      <c r="AJ568" s="1" t="s">
        <v>65</v>
      </c>
      <c r="AM568" s="1" t="s">
        <v>3697</v>
      </c>
      <c r="AN568" s="1" t="s">
        <v>3698</v>
      </c>
      <c r="AU568" s="1" t="s">
        <v>68</v>
      </c>
      <c r="AX568" s="1" t="s">
        <v>68</v>
      </c>
      <c r="AY568" s="1" t="s">
        <v>85</v>
      </c>
      <c r="BB568" s="1" t="str">
        <f>VLOOKUP(E568,'[1]Agenda Clientes'!$B$2:$P$2416,15,0)</f>
        <v>P17264489</v>
      </c>
    </row>
    <row r="569" spans="1:54" s="1" customFormat="1" ht="15" customHeight="1" x14ac:dyDescent="0.25">
      <c r="A569" s="1" t="s">
        <v>3699</v>
      </c>
      <c r="C569" s="1" t="s">
        <v>54</v>
      </c>
      <c r="D569" s="1" t="s">
        <v>3700</v>
      </c>
      <c r="E569" s="1" t="s">
        <v>3701</v>
      </c>
      <c r="F569" s="1" t="s">
        <v>3701</v>
      </c>
      <c r="G569" s="1" t="s">
        <v>57</v>
      </c>
      <c r="H569" s="1" t="s">
        <v>495</v>
      </c>
      <c r="I569" s="1" t="s">
        <v>59</v>
      </c>
      <c r="J569" s="1" t="s">
        <v>3702</v>
      </c>
      <c r="K569" s="1" t="s">
        <v>61</v>
      </c>
      <c r="L569" s="1">
        <v>269337.49</v>
      </c>
      <c r="M569" s="1">
        <v>229930.22</v>
      </c>
      <c r="N569" s="1">
        <v>335805.65</v>
      </c>
      <c r="O569" s="1">
        <v>2</v>
      </c>
      <c r="P569" s="1">
        <v>462.64299999999997</v>
      </c>
      <c r="Q569" s="1">
        <v>0</v>
      </c>
      <c r="R569" s="1">
        <v>0</v>
      </c>
      <c r="U569" s="1">
        <v>0</v>
      </c>
      <c r="W569" s="1">
        <v>0</v>
      </c>
      <c r="X569" s="1" t="s">
        <v>81</v>
      </c>
      <c r="Y569" s="1">
        <v>10270700</v>
      </c>
      <c r="Z569" s="1">
        <v>99</v>
      </c>
      <c r="AA569" s="2">
        <v>45313</v>
      </c>
      <c r="AB569" s="2">
        <v>45313</v>
      </c>
      <c r="AC569" s="2">
        <v>45679</v>
      </c>
      <c r="AE569" s="1" t="s">
        <v>497</v>
      </c>
      <c r="AH569" s="1" t="s">
        <v>914</v>
      </c>
      <c r="AI569" s="1" t="s">
        <v>64</v>
      </c>
      <c r="AJ569" s="1" t="s">
        <v>65</v>
      </c>
      <c r="AM569" s="1" t="s">
        <v>3703</v>
      </c>
      <c r="AN569" s="1" t="s">
        <v>3704</v>
      </c>
      <c r="AU569" s="1" t="s">
        <v>68</v>
      </c>
      <c r="AX569" s="1" t="s">
        <v>68</v>
      </c>
      <c r="AY569" s="1" t="s">
        <v>104</v>
      </c>
      <c r="BB569" s="1" t="str">
        <f>VLOOKUP(E569,'[1]Agenda Clientes'!$B$2:$P$2416,15,0)</f>
        <v>P17267256</v>
      </c>
    </row>
    <row r="570" spans="1:54" s="1" customFormat="1" ht="15" customHeight="1" x14ac:dyDescent="0.25">
      <c r="A570" s="1" t="s">
        <v>3705</v>
      </c>
      <c r="C570" s="1" t="s">
        <v>77</v>
      </c>
      <c r="D570" s="1" t="s">
        <v>3706</v>
      </c>
      <c r="E570" s="1" t="s">
        <v>3707</v>
      </c>
      <c r="F570" s="1" t="s">
        <v>3707</v>
      </c>
      <c r="G570" s="1" t="s">
        <v>57</v>
      </c>
      <c r="H570" s="1" t="s">
        <v>495</v>
      </c>
      <c r="I570" s="1" t="s">
        <v>59</v>
      </c>
      <c r="J570" s="1" t="s">
        <v>3708</v>
      </c>
      <c r="K570" s="1" t="s">
        <v>61</v>
      </c>
      <c r="L570" s="1">
        <v>218336.39</v>
      </c>
      <c r="M570" s="1">
        <v>175653.15</v>
      </c>
      <c r="N570" s="1">
        <v>272218.3</v>
      </c>
      <c r="O570" s="1">
        <v>20</v>
      </c>
      <c r="P570" s="1">
        <v>3267.7739999999999</v>
      </c>
      <c r="Q570" s="1">
        <v>0</v>
      </c>
      <c r="R570" s="1">
        <v>0</v>
      </c>
      <c r="U570" s="1">
        <v>0</v>
      </c>
      <c r="W570" s="1">
        <v>0</v>
      </c>
      <c r="X570" s="1" t="s">
        <v>62</v>
      </c>
      <c r="Y570" s="1">
        <v>6292000</v>
      </c>
      <c r="Z570" s="1">
        <v>99</v>
      </c>
      <c r="AA570" s="2">
        <v>45313</v>
      </c>
      <c r="AB570" s="2">
        <v>45319</v>
      </c>
      <c r="AC570" s="2">
        <v>45685</v>
      </c>
      <c r="AE570" s="1" t="s">
        <v>497</v>
      </c>
      <c r="AF570" s="1" t="s">
        <v>3709</v>
      </c>
      <c r="AH570" s="1" t="s">
        <v>914</v>
      </c>
      <c r="AI570" s="1" t="s">
        <v>64</v>
      </c>
      <c r="AJ570" s="1" t="s">
        <v>65</v>
      </c>
      <c r="AM570" s="1" t="s">
        <v>3710</v>
      </c>
      <c r="AN570" s="1" t="s">
        <v>3711</v>
      </c>
      <c r="AU570" s="1" t="s">
        <v>68</v>
      </c>
      <c r="AX570" s="1" t="s">
        <v>68</v>
      </c>
      <c r="AY570" s="1" t="s">
        <v>85</v>
      </c>
      <c r="BB570" s="1" t="str">
        <f>VLOOKUP(E570,'[1]Agenda Clientes'!$B$2:$P$2416,15,0)</f>
        <v>P17266039</v>
      </c>
    </row>
    <row r="571" spans="1:54" s="1" customFormat="1" ht="15" customHeight="1" x14ac:dyDescent="0.25">
      <c r="A571" s="1" t="s">
        <v>3712</v>
      </c>
      <c r="C571" s="1" t="s">
        <v>77</v>
      </c>
      <c r="D571" s="1" t="s">
        <v>3713</v>
      </c>
      <c r="E571" s="1" t="s">
        <v>3714</v>
      </c>
      <c r="F571" s="1" t="s">
        <v>3714</v>
      </c>
      <c r="G571" s="1" t="s">
        <v>57</v>
      </c>
      <c r="H571" s="1" t="s">
        <v>495</v>
      </c>
      <c r="I571" s="1" t="s">
        <v>59</v>
      </c>
      <c r="J571" s="1" t="s">
        <v>3715</v>
      </c>
      <c r="K571" s="1" t="s">
        <v>61</v>
      </c>
      <c r="L571" s="1">
        <v>537377.81000000006</v>
      </c>
      <c r="M571" s="1">
        <v>415862.82</v>
      </c>
      <c r="N571" s="1">
        <v>669994.06000000006</v>
      </c>
      <c r="O571" s="1">
        <v>12</v>
      </c>
      <c r="P571" s="1">
        <v>3637.5324000000001</v>
      </c>
      <c r="Q571" s="1">
        <v>0</v>
      </c>
      <c r="R571" s="1">
        <v>0</v>
      </c>
      <c r="U571" s="1">
        <v>0</v>
      </c>
      <c r="W571" s="1">
        <v>0</v>
      </c>
      <c r="X571" s="1" t="s">
        <v>62</v>
      </c>
      <c r="Y571" s="1">
        <v>34870000</v>
      </c>
      <c r="Z571" s="1">
        <v>99</v>
      </c>
      <c r="AA571" s="2">
        <v>45314</v>
      </c>
      <c r="AB571" s="2">
        <v>45319</v>
      </c>
      <c r="AC571" s="2">
        <v>45685</v>
      </c>
      <c r="AE571" s="1" t="s">
        <v>497</v>
      </c>
      <c r="AF571" s="1" t="s">
        <v>3716</v>
      </c>
      <c r="AH571" s="1" t="s">
        <v>914</v>
      </c>
      <c r="AI571" s="1" t="s">
        <v>64</v>
      </c>
      <c r="AJ571" s="1" t="s">
        <v>65</v>
      </c>
      <c r="AM571" s="1" t="s">
        <v>3717</v>
      </c>
      <c r="AN571" s="1" t="s">
        <v>3718</v>
      </c>
      <c r="AU571" s="1" t="s">
        <v>68</v>
      </c>
      <c r="AX571" s="1" t="s">
        <v>68</v>
      </c>
      <c r="AY571" s="1" t="s">
        <v>85</v>
      </c>
      <c r="BB571" s="1" t="str">
        <f>VLOOKUP(E571,'[1]Agenda Clientes'!$B$2:$P$2416,15,0)</f>
        <v>P17266173</v>
      </c>
    </row>
    <row r="572" spans="1:54" s="1" customFormat="1" ht="15" customHeight="1" x14ac:dyDescent="0.25">
      <c r="A572" s="1" t="s">
        <v>3719</v>
      </c>
      <c r="C572" s="1" t="s">
        <v>54</v>
      </c>
      <c r="D572" s="1" t="s">
        <v>3720</v>
      </c>
      <c r="E572" s="1" t="s">
        <v>3721</v>
      </c>
      <c r="F572" s="1" t="s">
        <v>3721</v>
      </c>
      <c r="G572" s="1" t="s">
        <v>57</v>
      </c>
      <c r="H572" s="1" t="s">
        <v>495</v>
      </c>
      <c r="I572" s="1" t="s">
        <v>59</v>
      </c>
      <c r="J572" s="1" t="s">
        <v>3722</v>
      </c>
      <c r="K572" s="1" t="s">
        <v>61</v>
      </c>
      <c r="L572" s="1">
        <v>249432.45</v>
      </c>
      <c r="M572" s="1">
        <v>212120.12</v>
      </c>
      <c r="N572" s="1">
        <v>310988.43</v>
      </c>
      <c r="O572" s="1">
        <v>10</v>
      </c>
      <c r="P572" s="1">
        <v>2314.2689999999998</v>
      </c>
      <c r="Q572" s="1">
        <v>0</v>
      </c>
      <c r="R572" s="1">
        <v>0</v>
      </c>
      <c r="U572" s="1">
        <v>0</v>
      </c>
      <c r="W572" s="1">
        <v>0</v>
      </c>
      <c r="X572" s="1" t="s">
        <v>81</v>
      </c>
      <c r="Y572" s="1">
        <v>17490000</v>
      </c>
      <c r="Z572" s="1">
        <v>99</v>
      </c>
      <c r="AA572" s="2">
        <v>45314</v>
      </c>
      <c r="AB572" s="2">
        <v>45314</v>
      </c>
      <c r="AC572" s="2">
        <v>45680</v>
      </c>
      <c r="AE572" s="1" t="s">
        <v>497</v>
      </c>
      <c r="AH572" s="1" t="s">
        <v>914</v>
      </c>
      <c r="AI572" s="1" t="s">
        <v>64</v>
      </c>
      <c r="AJ572" s="1" t="s">
        <v>65</v>
      </c>
      <c r="AM572" s="1" t="s">
        <v>3723</v>
      </c>
      <c r="AN572" s="1" t="s">
        <v>3724</v>
      </c>
      <c r="AU572" s="1" t="s">
        <v>68</v>
      </c>
      <c r="AX572" s="1" t="s">
        <v>68</v>
      </c>
      <c r="AY572" s="1" t="s">
        <v>104</v>
      </c>
      <c r="BB572" s="1" t="str">
        <f>VLOOKUP(E572,'[1]Agenda Clientes'!$B$2:$P$2416,15,0)</f>
        <v>P17267257</v>
      </c>
    </row>
    <row r="573" spans="1:54" s="1" customFormat="1" ht="15" customHeight="1" x14ac:dyDescent="0.25">
      <c r="A573" s="1" t="s">
        <v>3725</v>
      </c>
      <c r="C573" s="1" t="s">
        <v>54</v>
      </c>
      <c r="D573" s="1" t="s">
        <v>3726</v>
      </c>
      <c r="E573" s="1" t="s">
        <v>3727</v>
      </c>
      <c r="F573" s="1" t="s">
        <v>3727</v>
      </c>
      <c r="G573" s="1" t="s">
        <v>57</v>
      </c>
      <c r="H573" s="1" t="s">
        <v>495</v>
      </c>
      <c r="I573" s="1" t="s">
        <v>59</v>
      </c>
      <c r="J573" s="1" t="s">
        <v>3728</v>
      </c>
      <c r="K573" s="1" t="s">
        <v>61</v>
      </c>
      <c r="L573" s="1">
        <v>484821.18</v>
      </c>
      <c r="M573" s="1">
        <v>407780.46</v>
      </c>
      <c r="N573" s="1">
        <v>604467.29</v>
      </c>
      <c r="O573" s="1">
        <v>10</v>
      </c>
      <c r="P573" s="1">
        <v>4795.3270000000002</v>
      </c>
      <c r="Q573" s="1">
        <v>0</v>
      </c>
      <c r="R573" s="1">
        <v>0</v>
      </c>
      <c r="U573" s="1">
        <v>0</v>
      </c>
      <c r="W573" s="1">
        <v>0</v>
      </c>
      <c r="X573" s="1" t="s">
        <v>62</v>
      </c>
      <c r="Y573" s="1">
        <v>41470000</v>
      </c>
      <c r="Z573" s="1">
        <v>99</v>
      </c>
      <c r="AA573" s="2">
        <v>45314</v>
      </c>
      <c r="AB573" s="2">
        <v>45314</v>
      </c>
      <c r="AC573" s="2">
        <v>45680</v>
      </c>
      <c r="AE573" s="1" t="s">
        <v>497</v>
      </c>
      <c r="AH573" s="1" t="s">
        <v>914</v>
      </c>
      <c r="AI573" s="1" t="s">
        <v>64</v>
      </c>
      <c r="AJ573" s="1" t="s">
        <v>65</v>
      </c>
      <c r="AM573" s="1" t="s">
        <v>3729</v>
      </c>
      <c r="AN573" s="1" t="s">
        <v>3730</v>
      </c>
      <c r="AU573" s="1" t="s">
        <v>68</v>
      </c>
      <c r="AX573" s="1" t="s">
        <v>68</v>
      </c>
      <c r="AY573" s="1" t="s">
        <v>104</v>
      </c>
      <c r="BB573" s="1" t="str">
        <f>VLOOKUP(E573,'[1]Agenda Clientes'!$B$2:$P$2416,15,0)</f>
        <v>P17267258</v>
      </c>
    </row>
    <row r="574" spans="1:54" s="1" customFormat="1" ht="15" customHeight="1" x14ac:dyDescent="0.25">
      <c r="A574" s="1" t="s">
        <v>3731</v>
      </c>
      <c r="C574" s="1" t="s">
        <v>77</v>
      </c>
      <c r="D574" s="1" t="s">
        <v>3732</v>
      </c>
      <c r="E574" s="1" t="s">
        <v>3733</v>
      </c>
      <c r="F574" s="1" t="s">
        <v>3733</v>
      </c>
      <c r="G574" s="1" t="s">
        <v>57</v>
      </c>
      <c r="H574" s="1" t="s">
        <v>495</v>
      </c>
      <c r="I574" s="1" t="s">
        <v>59</v>
      </c>
      <c r="J574" s="1" t="s">
        <v>3734</v>
      </c>
      <c r="K574" s="1" t="s">
        <v>61</v>
      </c>
      <c r="L574" s="1">
        <v>343278.34</v>
      </c>
      <c r="M574" s="1">
        <v>269085.68</v>
      </c>
      <c r="N574" s="1">
        <v>427993.94</v>
      </c>
      <c r="O574" s="1">
        <v>2</v>
      </c>
      <c r="P574" s="1">
        <v>571.5136</v>
      </c>
      <c r="Q574" s="1">
        <v>0</v>
      </c>
      <c r="R574" s="1">
        <v>0</v>
      </c>
      <c r="U574" s="1">
        <v>0</v>
      </c>
      <c r="W574" s="1">
        <v>0</v>
      </c>
      <c r="X574" s="1" t="s">
        <v>62</v>
      </c>
      <c r="Y574" s="1">
        <v>14190000</v>
      </c>
      <c r="Z574" s="1">
        <v>99</v>
      </c>
      <c r="AA574" s="2">
        <v>45314</v>
      </c>
      <c r="AB574" s="2">
        <v>45321</v>
      </c>
      <c r="AC574" s="2">
        <v>45687</v>
      </c>
      <c r="AE574" s="1" t="s">
        <v>497</v>
      </c>
      <c r="AF574" s="1" t="s">
        <v>3735</v>
      </c>
      <c r="AH574" s="1" t="s">
        <v>914</v>
      </c>
      <c r="AI574" s="1" t="s">
        <v>64</v>
      </c>
      <c r="AJ574" s="1" t="s">
        <v>65</v>
      </c>
      <c r="AM574" s="1" t="s">
        <v>354</v>
      </c>
      <c r="AN574" s="1" t="s">
        <v>3736</v>
      </c>
      <c r="AU574" s="1" t="s">
        <v>68</v>
      </c>
      <c r="AX574" s="1" t="s">
        <v>68</v>
      </c>
      <c r="AY574" s="1" t="s">
        <v>85</v>
      </c>
      <c r="BB574" s="1" t="str">
        <f>VLOOKUP(E574,'[1]Agenda Clientes'!$B$2:$P$2416,15,0)</f>
        <v>P17265675</v>
      </c>
    </row>
    <row r="575" spans="1:54" s="1" customFormat="1" ht="15" customHeight="1" x14ac:dyDescent="0.25">
      <c r="A575" s="1" t="s">
        <v>3737</v>
      </c>
      <c r="C575" s="1" t="s">
        <v>77</v>
      </c>
      <c r="D575" s="1" t="s">
        <v>3738</v>
      </c>
      <c r="E575" s="1" t="s">
        <v>3739</v>
      </c>
      <c r="F575" s="1" t="s">
        <v>3739</v>
      </c>
      <c r="G575" s="1" t="s">
        <v>57</v>
      </c>
      <c r="H575" s="1" t="s">
        <v>495</v>
      </c>
      <c r="I575" s="1" t="s">
        <v>59</v>
      </c>
      <c r="J575" s="1" t="s">
        <v>3740</v>
      </c>
      <c r="K575" s="1" t="s">
        <v>61</v>
      </c>
      <c r="L575" s="1">
        <v>217145.18</v>
      </c>
      <c r="M575" s="1">
        <v>170742.79</v>
      </c>
      <c r="N575" s="1">
        <v>296847.34999999998</v>
      </c>
      <c r="O575" s="1">
        <v>19</v>
      </c>
      <c r="P575" s="1">
        <v>12107.854499999999</v>
      </c>
      <c r="Q575" s="1">
        <v>0</v>
      </c>
      <c r="R575" s="1">
        <v>0</v>
      </c>
      <c r="U575" s="1">
        <v>0</v>
      </c>
      <c r="W575" s="1">
        <v>0</v>
      </c>
      <c r="X575" s="1" t="s">
        <v>81</v>
      </c>
      <c r="Y575" s="1">
        <v>13313300</v>
      </c>
      <c r="Z575" s="1">
        <v>30</v>
      </c>
      <c r="AA575" s="2">
        <v>45315</v>
      </c>
      <c r="AB575" s="2">
        <v>45320</v>
      </c>
      <c r="AC575" s="2">
        <v>45686</v>
      </c>
      <c r="AE575" s="1" t="s">
        <v>497</v>
      </c>
      <c r="AF575" s="1" t="s">
        <v>3741</v>
      </c>
      <c r="AH575" s="1" t="s">
        <v>499</v>
      </c>
      <c r="AI575" s="1" t="s">
        <v>64</v>
      </c>
      <c r="AJ575" s="1" t="s">
        <v>65</v>
      </c>
      <c r="AM575" s="1" t="s">
        <v>3742</v>
      </c>
      <c r="AN575" s="1" t="s">
        <v>3743</v>
      </c>
      <c r="AU575" s="1" t="s">
        <v>68</v>
      </c>
      <c r="AX575" s="1" t="s">
        <v>68</v>
      </c>
      <c r="AY575" s="1" t="s">
        <v>85</v>
      </c>
      <c r="BB575" s="1" t="str">
        <f>VLOOKUP(E575,'[1]Agenda Clientes'!$B$2:$P$2416,15,0)</f>
        <v>P17266294</v>
      </c>
    </row>
    <row r="576" spans="1:54" s="1" customFormat="1" ht="15" customHeight="1" x14ac:dyDescent="0.25">
      <c r="A576" s="1" t="s">
        <v>3744</v>
      </c>
      <c r="C576" s="1" t="s">
        <v>77</v>
      </c>
      <c r="D576" s="1" t="s">
        <v>3745</v>
      </c>
      <c r="E576" s="1" t="s">
        <v>1366</v>
      </c>
      <c r="F576" s="1" t="s">
        <v>1366</v>
      </c>
      <c r="G576" s="1" t="s">
        <v>57</v>
      </c>
      <c r="H576" s="1" t="s">
        <v>495</v>
      </c>
      <c r="I576" s="1" t="s">
        <v>59</v>
      </c>
      <c r="J576" s="1" t="s">
        <v>3746</v>
      </c>
      <c r="K576" s="1" t="s">
        <v>61</v>
      </c>
      <c r="L576" s="1">
        <v>399929.56</v>
      </c>
      <c r="M576" s="1">
        <v>312348.37</v>
      </c>
      <c r="N576" s="1">
        <v>498625.79</v>
      </c>
      <c r="O576" s="1">
        <v>2</v>
      </c>
      <c r="P576" s="1">
        <v>657.08100000000002</v>
      </c>
      <c r="Q576" s="1">
        <v>0</v>
      </c>
      <c r="R576" s="1">
        <v>0</v>
      </c>
      <c r="U576" s="1">
        <v>0</v>
      </c>
      <c r="W576" s="1">
        <v>0</v>
      </c>
      <c r="X576" s="1" t="s">
        <v>81</v>
      </c>
      <c r="Y576" s="1">
        <v>16988400</v>
      </c>
      <c r="Z576" s="1">
        <v>99</v>
      </c>
      <c r="AA576" s="2">
        <v>45315</v>
      </c>
      <c r="AB576" s="2">
        <v>45328</v>
      </c>
      <c r="AC576" s="2">
        <v>45694</v>
      </c>
      <c r="AE576" s="1" t="s">
        <v>497</v>
      </c>
      <c r="AF576" s="1" t="s">
        <v>3747</v>
      </c>
      <c r="AH576" s="1" t="s">
        <v>914</v>
      </c>
      <c r="AI576" s="1" t="s">
        <v>64</v>
      </c>
      <c r="AJ576" s="1" t="s">
        <v>65</v>
      </c>
      <c r="AM576" s="1" t="s">
        <v>1369</v>
      </c>
      <c r="AN576" s="1" t="s">
        <v>1370</v>
      </c>
      <c r="AU576" s="1" t="s">
        <v>68</v>
      </c>
      <c r="AX576" s="1" t="s">
        <v>68</v>
      </c>
      <c r="AY576" s="1" t="s">
        <v>85</v>
      </c>
      <c r="BB576" s="1" t="str">
        <f>VLOOKUP(E576,'[1]Agenda Clientes'!$B$2:$P$2416,15,0)</f>
        <v>P17265689</v>
      </c>
    </row>
    <row r="577" spans="1:54" s="1" customFormat="1" ht="15" customHeight="1" x14ac:dyDescent="0.25">
      <c r="A577" s="1" t="s">
        <v>3748</v>
      </c>
      <c r="C577" s="1" t="s">
        <v>77</v>
      </c>
      <c r="D577" s="1" t="s">
        <v>3749</v>
      </c>
      <c r="E577" s="1" t="s">
        <v>3750</v>
      </c>
      <c r="F577" s="1" t="s">
        <v>3750</v>
      </c>
      <c r="G577" s="1" t="s">
        <v>57</v>
      </c>
      <c r="H577" s="1" t="s">
        <v>495</v>
      </c>
      <c r="I577" s="1" t="s">
        <v>59</v>
      </c>
      <c r="J577" s="1" t="s">
        <v>3751</v>
      </c>
      <c r="K577" s="1" t="s">
        <v>61</v>
      </c>
      <c r="L577" s="1">
        <v>256360.89</v>
      </c>
      <c r="M577" s="1">
        <v>202879.01</v>
      </c>
      <c r="N577" s="1">
        <v>319626.65000000002</v>
      </c>
      <c r="O577" s="1">
        <v>12</v>
      </c>
      <c r="P577" s="1">
        <v>2423.5536000000002</v>
      </c>
      <c r="Q577" s="1">
        <v>0</v>
      </c>
      <c r="R577" s="1">
        <v>0</v>
      </c>
      <c r="U577" s="1">
        <v>0</v>
      </c>
      <c r="W577" s="1">
        <v>0</v>
      </c>
      <c r="X577" s="1" t="s">
        <v>62</v>
      </c>
      <c r="Y577" s="1">
        <v>12650000</v>
      </c>
      <c r="Z577" s="1">
        <v>99</v>
      </c>
      <c r="AA577" s="2">
        <v>45315</v>
      </c>
      <c r="AB577" s="2">
        <v>45321</v>
      </c>
      <c r="AC577" s="2">
        <v>45687</v>
      </c>
      <c r="AE577" s="1" t="s">
        <v>497</v>
      </c>
      <c r="AF577" s="1" t="s">
        <v>3752</v>
      </c>
      <c r="AH577" s="1" t="s">
        <v>914</v>
      </c>
      <c r="AI577" s="1" t="s">
        <v>64</v>
      </c>
      <c r="AJ577" s="1" t="s">
        <v>65</v>
      </c>
      <c r="AM577" s="1" t="s">
        <v>3753</v>
      </c>
      <c r="AN577" s="1" t="s">
        <v>3754</v>
      </c>
      <c r="AU577" s="1" t="s">
        <v>68</v>
      </c>
      <c r="AX577" s="1" t="s">
        <v>68</v>
      </c>
      <c r="AY577" s="1" t="s">
        <v>104</v>
      </c>
      <c r="BB577" s="1" t="str">
        <f>VLOOKUP(E577,'[1]Agenda Clientes'!$B$2:$P$2416,15,0)</f>
        <v>P17266944</v>
      </c>
    </row>
    <row r="578" spans="1:54" s="1" customFormat="1" ht="15" customHeight="1" x14ac:dyDescent="0.25">
      <c r="A578" s="1" t="s">
        <v>3755</v>
      </c>
      <c r="C578" s="1" t="s">
        <v>77</v>
      </c>
      <c r="D578" s="1" t="s">
        <v>3756</v>
      </c>
      <c r="E578" s="1" t="s">
        <v>1778</v>
      </c>
      <c r="F578" s="1" t="s">
        <v>1778</v>
      </c>
      <c r="G578" s="1" t="s">
        <v>57</v>
      </c>
      <c r="H578" s="1" t="s">
        <v>495</v>
      </c>
      <c r="I578" s="1" t="s">
        <v>59</v>
      </c>
      <c r="J578" s="1" t="s">
        <v>3757</v>
      </c>
      <c r="K578" s="1" t="s">
        <v>61</v>
      </c>
      <c r="L578" s="1">
        <v>124468.89</v>
      </c>
      <c r="M578" s="1">
        <v>96764.1</v>
      </c>
      <c r="N578" s="1">
        <v>155185.84</v>
      </c>
      <c r="O578" s="1">
        <v>12</v>
      </c>
      <c r="P578" s="1">
        <v>1264.0103999999999</v>
      </c>
      <c r="Q578" s="1">
        <v>0</v>
      </c>
      <c r="R578" s="1">
        <v>0</v>
      </c>
      <c r="U578" s="1">
        <v>0</v>
      </c>
      <c r="W578" s="1">
        <v>0</v>
      </c>
      <c r="X578" s="1" t="s">
        <v>81</v>
      </c>
      <c r="Y578" s="1">
        <v>17890400</v>
      </c>
      <c r="Z578" s="1">
        <v>99</v>
      </c>
      <c r="AA578" s="2">
        <v>45315</v>
      </c>
      <c r="AB578" s="2">
        <v>45321</v>
      </c>
      <c r="AC578" s="2">
        <v>45687</v>
      </c>
      <c r="AE578" s="1" t="s">
        <v>497</v>
      </c>
      <c r="AF578" s="1" t="s">
        <v>3758</v>
      </c>
      <c r="AH578" s="1" t="s">
        <v>914</v>
      </c>
      <c r="AI578" s="1" t="s">
        <v>64</v>
      </c>
      <c r="AJ578" s="1" t="s">
        <v>65</v>
      </c>
      <c r="AM578" s="1" t="s">
        <v>1580</v>
      </c>
      <c r="AN578" s="1" t="s">
        <v>1780</v>
      </c>
      <c r="AU578" s="1" t="s">
        <v>68</v>
      </c>
      <c r="AX578" s="1" t="s">
        <v>68</v>
      </c>
      <c r="AY578" s="1" t="s">
        <v>104</v>
      </c>
      <c r="BB578" s="1" t="str">
        <f>VLOOKUP(E578,'[1]Agenda Clientes'!$B$2:$P$2416,15,0)</f>
        <v>P17266943</v>
      </c>
    </row>
    <row r="579" spans="1:54" s="1" customFormat="1" ht="15" customHeight="1" x14ac:dyDescent="0.25">
      <c r="A579" s="1" t="s">
        <v>3759</v>
      </c>
      <c r="C579" s="1" t="s">
        <v>54</v>
      </c>
      <c r="D579" s="1" t="s">
        <v>3760</v>
      </c>
      <c r="E579" s="1" t="s">
        <v>3761</v>
      </c>
      <c r="F579" s="1" t="s">
        <v>3761</v>
      </c>
      <c r="G579" s="1" t="s">
        <v>57</v>
      </c>
      <c r="H579" s="1" t="s">
        <v>495</v>
      </c>
      <c r="I579" s="1" t="s">
        <v>59</v>
      </c>
      <c r="J579" s="1" t="s">
        <v>3762</v>
      </c>
      <c r="K579" s="1" t="s">
        <v>61</v>
      </c>
      <c r="L579" s="1">
        <v>388265.59</v>
      </c>
      <c r="M579" s="1">
        <v>327056.71999999997</v>
      </c>
      <c r="N579" s="1">
        <v>484083.34</v>
      </c>
      <c r="O579" s="1">
        <v>2</v>
      </c>
      <c r="P579" s="1">
        <v>673.08619999999996</v>
      </c>
      <c r="Q579" s="1">
        <v>0</v>
      </c>
      <c r="R579" s="1">
        <v>0</v>
      </c>
      <c r="U579" s="1">
        <v>0</v>
      </c>
      <c r="W579" s="1">
        <v>0</v>
      </c>
      <c r="X579" s="1" t="s">
        <v>81</v>
      </c>
      <c r="Y579" s="1">
        <v>27187000</v>
      </c>
      <c r="Z579" s="1">
        <v>99</v>
      </c>
      <c r="AA579" s="2">
        <v>45315</v>
      </c>
      <c r="AB579" s="2">
        <v>45315</v>
      </c>
      <c r="AC579" s="2">
        <v>45681</v>
      </c>
      <c r="AE579" s="1" t="s">
        <v>497</v>
      </c>
      <c r="AH579" s="1" t="s">
        <v>914</v>
      </c>
      <c r="AI579" s="1" t="s">
        <v>64</v>
      </c>
      <c r="AJ579" s="1" t="s">
        <v>65</v>
      </c>
      <c r="AM579" s="1" t="s">
        <v>3763</v>
      </c>
      <c r="AN579" s="1" t="s">
        <v>3764</v>
      </c>
      <c r="AU579" s="1" t="s">
        <v>68</v>
      </c>
      <c r="AX579" s="1" t="s">
        <v>68</v>
      </c>
      <c r="AY579" s="1" t="s">
        <v>104</v>
      </c>
      <c r="BB579" s="1" t="str">
        <f>VLOOKUP(E579,'[1]Agenda Clientes'!$B$2:$P$2416,15,0)</f>
        <v>P17267260</v>
      </c>
    </row>
    <row r="580" spans="1:54" s="1" customFormat="1" ht="15" customHeight="1" x14ac:dyDescent="0.25">
      <c r="A580" s="1" t="s">
        <v>3765</v>
      </c>
      <c r="C580" s="1" t="s">
        <v>54</v>
      </c>
      <c r="D580" s="1" t="s">
        <v>3766</v>
      </c>
      <c r="E580" s="1" t="s">
        <v>3767</v>
      </c>
      <c r="F580" s="1" t="s">
        <v>3767</v>
      </c>
      <c r="G580" s="1" t="s">
        <v>57</v>
      </c>
      <c r="H580" s="1" t="s">
        <v>495</v>
      </c>
      <c r="I580" s="1" t="s">
        <v>59</v>
      </c>
      <c r="J580" s="1" t="s">
        <v>3768</v>
      </c>
      <c r="K580" s="1" t="s">
        <v>61</v>
      </c>
      <c r="L580" s="1">
        <v>379846.43</v>
      </c>
      <c r="M580" s="1">
        <v>320494.13</v>
      </c>
      <c r="N580" s="1">
        <v>473586.41</v>
      </c>
      <c r="O580" s="1">
        <v>2</v>
      </c>
      <c r="P580" s="1">
        <v>716.02279999999996</v>
      </c>
      <c r="Q580" s="1">
        <v>0</v>
      </c>
      <c r="R580" s="1">
        <v>0</v>
      </c>
      <c r="U580" s="1">
        <v>0</v>
      </c>
      <c r="W580" s="1">
        <v>0</v>
      </c>
      <c r="X580" s="1" t="s">
        <v>81</v>
      </c>
      <c r="Y580" s="1">
        <v>24200000</v>
      </c>
      <c r="Z580" s="1">
        <v>99</v>
      </c>
      <c r="AA580" s="2">
        <v>45315</v>
      </c>
      <c r="AB580" s="2">
        <v>45315</v>
      </c>
      <c r="AC580" s="2">
        <v>45681</v>
      </c>
      <c r="AE580" s="1" t="s">
        <v>497</v>
      </c>
      <c r="AH580" s="1" t="s">
        <v>914</v>
      </c>
      <c r="AI580" s="1" t="s">
        <v>64</v>
      </c>
      <c r="AJ580" s="1" t="s">
        <v>65</v>
      </c>
      <c r="AM580" s="1" t="s">
        <v>3769</v>
      </c>
      <c r="AN580" s="1" t="s">
        <v>3770</v>
      </c>
      <c r="AU580" s="1" t="s">
        <v>68</v>
      </c>
      <c r="AX580" s="1" t="s">
        <v>68</v>
      </c>
      <c r="AY580" s="1" t="s">
        <v>104</v>
      </c>
      <c r="BB580" s="1" t="str">
        <f>VLOOKUP(E580,'[1]Agenda Clientes'!$B$2:$P$2416,15,0)</f>
        <v>P17267261</v>
      </c>
    </row>
    <row r="581" spans="1:54" s="1" customFormat="1" ht="15" customHeight="1" x14ac:dyDescent="0.25">
      <c r="A581" s="1" t="s">
        <v>3771</v>
      </c>
      <c r="C581" s="1" t="s">
        <v>54</v>
      </c>
      <c r="D581" s="1" t="s">
        <v>3772</v>
      </c>
      <c r="E581" s="1" t="s">
        <v>3653</v>
      </c>
      <c r="F581" s="1" t="s">
        <v>3653</v>
      </c>
      <c r="G581" s="1" t="s">
        <v>57</v>
      </c>
      <c r="H581" s="1" t="s">
        <v>495</v>
      </c>
      <c r="I581" s="1" t="s">
        <v>59</v>
      </c>
      <c r="J581" s="1" t="s">
        <v>3773</v>
      </c>
      <c r="K581" s="1" t="s">
        <v>61</v>
      </c>
      <c r="L581" s="1">
        <v>470914.38</v>
      </c>
      <c r="M581" s="1">
        <v>364861.07</v>
      </c>
      <c r="N581" s="1">
        <v>587128.55000000005</v>
      </c>
      <c r="O581" s="1">
        <v>2</v>
      </c>
      <c r="P581" s="1">
        <v>938.40219999999999</v>
      </c>
      <c r="Q581" s="1">
        <v>0</v>
      </c>
      <c r="R581" s="1">
        <v>0</v>
      </c>
      <c r="U581" s="1">
        <v>0</v>
      </c>
      <c r="W581" s="1">
        <v>0</v>
      </c>
      <c r="X581" s="1" t="s">
        <v>81</v>
      </c>
      <c r="Y581" s="1">
        <v>16445000</v>
      </c>
      <c r="Z581" s="1">
        <v>99</v>
      </c>
      <c r="AA581" s="2">
        <v>45315</v>
      </c>
      <c r="AB581" s="2">
        <v>45315</v>
      </c>
      <c r="AC581" s="2">
        <v>45681</v>
      </c>
      <c r="AE581" s="1" t="s">
        <v>497</v>
      </c>
      <c r="AH581" s="1" t="s">
        <v>914</v>
      </c>
      <c r="AI581" s="1" t="s">
        <v>64</v>
      </c>
      <c r="AJ581" s="1" t="s">
        <v>65</v>
      </c>
      <c r="AM581" s="1" t="s">
        <v>3655</v>
      </c>
      <c r="AN581" s="1" t="s">
        <v>3656</v>
      </c>
      <c r="AU581" s="1" t="s">
        <v>68</v>
      </c>
      <c r="AX581" s="1" t="s">
        <v>68</v>
      </c>
      <c r="AY581" s="1" t="s">
        <v>69</v>
      </c>
      <c r="BB581" s="1" t="str">
        <f>VLOOKUP(E581,'[1]Agenda Clientes'!$B$2:$P$2416,15,0)</f>
        <v>P17266305</v>
      </c>
    </row>
    <row r="582" spans="1:54" s="1" customFormat="1" ht="15" customHeight="1" x14ac:dyDescent="0.25">
      <c r="A582" s="1" t="s">
        <v>3774</v>
      </c>
      <c r="C582" s="1" t="s">
        <v>77</v>
      </c>
      <c r="D582" s="1" t="s">
        <v>3775</v>
      </c>
      <c r="E582" s="1" t="s">
        <v>3776</v>
      </c>
      <c r="F582" s="1" t="s">
        <v>3776</v>
      </c>
      <c r="G582" s="1" t="s">
        <v>57</v>
      </c>
      <c r="H582" s="1" t="s">
        <v>495</v>
      </c>
      <c r="I582" s="1" t="s">
        <v>59</v>
      </c>
      <c r="J582" s="1" t="s">
        <v>3777</v>
      </c>
      <c r="K582" s="1" t="s">
        <v>61</v>
      </c>
      <c r="L582" s="1">
        <v>284139.11</v>
      </c>
      <c r="M582" s="1">
        <v>225244.27</v>
      </c>
      <c r="N582" s="1">
        <v>387657.6</v>
      </c>
      <c r="O582" s="1">
        <v>20</v>
      </c>
      <c r="P582" s="1">
        <v>15417.567999999999</v>
      </c>
      <c r="Q582" s="1">
        <v>0</v>
      </c>
      <c r="R582" s="1">
        <v>0</v>
      </c>
      <c r="U582" s="1">
        <v>0</v>
      </c>
      <c r="W582" s="1">
        <v>0</v>
      </c>
      <c r="X582" s="1" t="s">
        <v>62</v>
      </c>
      <c r="Y582" s="1">
        <v>6963000</v>
      </c>
      <c r="Z582" s="1">
        <v>30</v>
      </c>
      <c r="AA582" s="2">
        <v>45316</v>
      </c>
      <c r="AB582" s="2">
        <v>45321</v>
      </c>
      <c r="AC582" s="2">
        <v>45687</v>
      </c>
      <c r="AE582" s="1" t="s">
        <v>497</v>
      </c>
      <c r="AF582" s="1" t="s">
        <v>3778</v>
      </c>
      <c r="AH582" s="1" t="s">
        <v>499</v>
      </c>
      <c r="AI582" s="1" t="s">
        <v>64</v>
      </c>
      <c r="AJ582" s="1" t="s">
        <v>65</v>
      </c>
      <c r="AM582" s="1" t="s">
        <v>354</v>
      </c>
      <c r="AN582" s="1" t="s">
        <v>3779</v>
      </c>
      <c r="AU582" s="1" t="s">
        <v>68</v>
      </c>
      <c r="AX582" s="1" t="s">
        <v>68</v>
      </c>
      <c r="AY582" s="1" t="s">
        <v>85</v>
      </c>
      <c r="BB582" s="1" t="str">
        <f>VLOOKUP(E582,'[1]Agenda Clientes'!$B$2:$P$2416,15,0)</f>
        <v>P17264728</v>
      </c>
    </row>
    <row r="583" spans="1:54" s="1" customFormat="1" ht="15" customHeight="1" x14ac:dyDescent="0.25">
      <c r="A583" s="1" t="s">
        <v>3780</v>
      </c>
      <c r="C583" s="1" t="s">
        <v>77</v>
      </c>
      <c r="D583" s="1" t="s">
        <v>3781</v>
      </c>
      <c r="E583" s="1" t="s">
        <v>3782</v>
      </c>
      <c r="F583" s="1" t="s">
        <v>3782</v>
      </c>
      <c r="G583" s="1" t="s">
        <v>57</v>
      </c>
      <c r="H583" s="1" t="s">
        <v>495</v>
      </c>
      <c r="I583" s="1" t="s">
        <v>59</v>
      </c>
      <c r="J583" s="1" t="s">
        <v>3783</v>
      </c>
      <c r="K583" s="1" t="s">
        <v>61</v>
      </c>
      <c r="L583" s="1">
        <v>362307.48</v>
      </c>
      <c r="M583" s="1">
        <v>285289.13</v>
      </c>
      <c r="N583" s="1">
        <v>496104.57</v>
      </c>
      <c r="O583" s="1">
        <v>20</v>
      </c>
      <c r="P583" s="1">
        <v>22737.258000000002</v>
      </c>
      <c r="Q583" s="1">
        <v>0</v>
      </c>
      <c r="R583" s="1">
        <v>0</v>
      </c>
      <c r="U583" s="1">
        <v>0</v>
      </c>
      <c r="W583" s="1">
        <v>0</v>
      </c>
      <c r="X583" s="1" t="s">
        <v>81</v>
      </c>
      <c r="Y583" s="1">
        <v>9900000</v>
      </c>
      <c r="Z583" s="1">
        <v>30</v>
      </c>
      <c r="AA583" s="2">
        <v>45316</v>
      </c>
      <c r="AB583" s="2">
        <v>45321</v>
      </c>
      <c r="AC583" s="2">
        <v>45687</v>
      </c>
      <c r="AE583" s="1" t="s">
        <v>497</v>
      </c>
      <c r="AF583" s="1" t="s">
        <v>3784</v>
      </c>
      <c r="AH583" s="1" t="s">
        <v>499</v>
      </c>
      <c r="AI583" s="1" t="s">
        <v>64</v>
      </c>
      <c r="AJ583" s="1" t="s">
        <v>65</v>
      </c>
      <c r="AM583" s="1" t="s">
        <v>3785</v>
      </c>
      <c r="AN583" s="1" t="s">
        <v>3786</v>
      </c>
      <c r="AU583" s="1" t="s">
        <v>68</v>
      </c>
      <c r="AX583" s="1" t="s">
        <v>68</v>
      </c>
      <c r="AY583" s="1" t="s">
        <v>85</v>
      </c>
      <c r="BB583" s="1" t="str">
        <f>VLOOKUP(E583,'[1]Agenda Clientes'!$B$2:$P$2416,15,0)</f>
        <v>P17265363</v>
      </c>
    </row>
    <row r="584" spans="1:54" s="1" customFormat="1" ht="15" customHeight="1" x14ac:dyDescent="0.25">
      <c r="A584" s="1" t="s">
        <v>3787</v>
      </c>
      <c r="C584" s="1" t="s">
        <v>54</v>
      </c>
      <c r="D584" s="1" t="s">
        <v>3788</v>
      </c>
      <c r="E584" s="1" t="s">
        <v>3789</v>
      </c>
      <c r="F584" s="1" t="s">
        <v>3789</v>
      </c>
      <c r="G584" s="1" t="s">
        <v>57</v>
      </c>
      <c r="H584" s="1" t="s">
        <v>495</v>
      </c>
      <c r="I584" s="1" t="s">
        <v>59</v>
      </c>
      <c r="J584" s="1" t="s">
        <v>3790</v>
      </c>
      <c r="K584" s="1" t="s">
        <v>61</v>
      </c>
      <c r="L584" s="1">
        <v>390640.06</v>
      </c>
      <c r="M584" s="1">
        <v>300823.31</v>
      </c>
      <c r="N584" s="1">
        <v>487043.78</v>
      </c>
      <c r="O584" s="1">
        <v>10</v>
      </c>
      <c r="P584" s="1">
        <v>3904.89</v>
      </c>
      <c r="Q584" s="1">
        <v>0</v>
      </c>
      <c r="R584" s="1">
        <v>0</v>
      </c>
      <c r="U584" s="1">
        <v>0</v>
      </c>
      <c r="W584" s="1">
        <v>0</v>
      </c>
      <c r="X584" s="1" t="s">
        <v>81</v>
      </c>
      <c r="Y584" s="1">
        <v>66237000</v>
      </c>
      <c r="Z584" s="1">
        <v>99</v>
      </c>
      <c r="AA584" s="2">
        <v>45316</v>
      </c>
      <c r="AB584" s="2">
        <v>45316</v>
      </c>
      <c r="AC584" s="2">
        <v>45682</v>
      </c>
      <c r="AE584" s="1" t="s">
        <v>497</v>
      </c>
      <c r="AH584" s="1" t="s">
        <v>914</v>
      </c>
      <c r="AI584" s="1" t="s">
        <v>64</v>
      </c>
      <c r="AJ584" s="1" t="s">
        <v>65</v>
      </c>
      <c r="AM584" s="1" t="s">
        <v>3791</v>
      </c>
      <c r="AN584" s="1" t="s">
        <v>3792</v>
      </c>
      <c r="AU584" s="1" t="s">
        <v>68</v>
      </c>
      <c r="AX584" s="1" t="s">
        <v>68</v>
      </c>
      <c r="AY584" s="1" t="s">
        <v>69</v>
      </c>
      <c r="BB584" s="1" t="str">
        <f>VLOOKUP(E584,'[1]Agenda Clientes'!$B$2:$P$2416,15,0)</f>
        <v>P17265021</v>
      </c>
    </row>
    <row r="585" spans="1:54" s="1" customFormat="1" ht="15" customHeight="1" x14ac:dyDescent="0.25">
      <c r="A585" s="1" t="s">
        <v>3793</v>
      </c>
      <c r="C585" s="1" t="s">
        <v>77</v>
      </c>
      <c r="D585" s="1" t="s">
        <v>3794</v>
      </c>
      <c r="E585" s="1" t="s">
        <v>3795</v>
      </c>
      <c r="F585" s="1" t="s">
        <v>3795</v>
      </c>
      <c r="G585" s="1" t="s">
        <v>57</v>
      </c>
      <c r="H585" s="1" t="s">
        <v>495</v>
      </c>
      <c r="I585" s="1" t="s">
        <v>59</v>
      </c>
      <c r="J585" s="1" t="s">
        <v>3796</v>
      </c>
      <c r="K585" s="1" t="s">
        <v>61</v>
      </c>
      <c r="L585" s="1">
        <v>315442.08</v>
      </c>
      <c r="M585" s="1">
        <v>250955.93</v>
      </c>
      <c r="N585" s="1">
        <v>388624.63</v>
      </c>
      <c r="O585" s="1">
        <v>2</v>
      </c>
      <c r="P585" s="1">
        <v>498.42919999999998</v>
      </c>
      <c r="Q585" s="1">
        <v>0</v>
      </c>
      <c r="R585" s="1">
        <v>0</v>
      </c>
      <c r="U585" s="1">
        <v>0</v>
      </c>
      <c r="W585" s="1">
        <v>0</v>
      </c>
      <c r="X585" s="1" t="s">
        <v>81</v>
      </c>
      <c r="Y585" s="1">
        <v>13970000</v>
      </c>
      <c r="Z585" s="1">
        <v>99</v>
      </c>
      <c r="AA585" s="2">
        <v>45316</v>
      </c>
      <c r="AB585" s="2">
        <v>45326</v>
      </c>
      <c r="AC585" s="2">
        <v>45692</v>
      </c>
      <c r="AE585" s="1" t="s">
        <v>497</v>
      </c>
      <c r="AF585" s="1" t="s">
        <v>3797</v>
      </c>
      <c r="AH585" s="1" t="s">
        <v>914</v>
      </c>
      <c r="AI585" s="1" t="s">
        <v>64</v>
      </c>
      <c r="AJ585" s="1" t="s">
        <v>65</v>
      </c>
      <c r="AM585" s="1" t="s">
        <v>3798</v>
      </c>
      <c r="AN585" s="1" t="s">
        <v>3799</v>
      </c>
      <c r="AU585" s="1" t="s">
        <v>68</v>
      </c>
      <c r="AX585" s="1" t="s">
        <v>68</v>
      </c>
      <c r="AY585" s="1" t="s">
        <v>85</v>
      </c>
      <c r="BB585" s="1" t="str">
        <f>VLOOKUP(E585,'[1]Agenda Clientes'!$B$2:$P$2416,15,0)</f>
        <v>P17264877</v>
      </c>
    </row>
    <row r="586" spans="1:54" s="1" customFormat="1" ht="15" customHeight="1" x14ac:dyDescent="0.25">
      <c r="A586" s="1" t="s">
        <v>3800</v>
      </c>
      <c r="C586" s="1" t="s">
        <v>77</v>
      </c>
      <c r="D586" s="1" t="s">
        <v>3801</v>
      </c>
      <c r="E586" s="1" t="s">
        <v>3802</v>
      </c>
      <c r="F586" s="1" t="s">
        <v>3802</v>
      </c>
      <c r="G586" s="1" t="s">
        <v>57</v>
      </c>
      <c r="H586" s="1" t="s">
        <v>495</v>
      </c>
      <c r="I586" s="1" t="s">
        <v>59</v>
      </c>
      <c r="J586" s="1" t="s">
        <v>3803</v>
      </c>
      <c r="K586" s="1" t="s">
        <v>61</v>
      </c>
      <c r="L586" s="1">
        <v>334904.71000000002</v>
      </c>
      <c r="M586" s="1">
        <v>262768.78999999998</v>
      </c>
      <c r="N586" s="1">
        <v>417553.82</v>
      </c>
      <c r="O586" s="1">
        <v>12</v>
      </c>
      <c r="P586" s="1">
        <v>3229.3211999999999</v>
      </c>
      <c r="Q586" s="1">
        <v>0</v>
      </c>
      <c r="R586" s="1">
        <v>0</v>
      </c>
      <c r="U586" s="1">
        <v>0</v>
      </c>
      <c r="W586" s="1">
        <v>0</v>
      </c>
      <c r="X586" s="1" t="s">
        <v>81</v>
      </c>
      <c r="Y586" s="1">
        <v>13640000</v>
      </c>
      <c r="Z586" s="1">
        <v>99</v>
      </c>
      <c r="AA586" s="2">
        <v>45316</v>
      </c>
      <c r="AB586" s="2">
        <v>45328</v>
      </c>
      <c r="AC586" s="2">
        <v>45694</v>
      </c>
      <c r="AE586" s="1" t="s">
        <v>497</v>
      </c>
      <c r="AF586" s="1" t="s">
        <v>3804</v>
      </c>
      <c r="AH586" s="1" t="s">
        <v>914</v>
      </c>
      <c r="AI586" s="1" t="s">
        <v>64</v>
      </c>
      <c r="AJ586" s="1" t="s">
        <v>65</v>
      </c>
      <c r="AM586" s="1" t="s">
        <v>3805</v>
      </c>
      <c r="AN586" s="1" t="s">
        <v>3806</v>
      </c>
      <c r="AU586" s="1" t="s">
        <v>68</v>
      </c>
      <c r="AX586" s="1" t="s">
        <v>68</v>
      </c>
      <c r="AY586" s="1" t="s">
        <v>104</v>
      </c>
      <c r="BB586" s="1" t="str">
        <f>VLOOKUP(E586,'[1]Agenda Clientes'!$B$2:$P$2416,15,0)</f>
        <v>P17266951</v>
      </c>
    </row>
    <row r="587" spans="1:54" s="1" customFormat="1" ht="15" customHeight="1" x14ac:dyDescent="0.25">
      <c r="A587" s="1" t="s">
        <v>3807</v>
      </c>
      <c r="C587" s="1" t="s">
        <v>54</v>
      </c>
      <c r="D587" s="1" t="s">
        <v>3808</v>
      </c>
      <c r="E587" s="1" t="s">
        <v>3809</v>
      </c>
      <c r="F587" s="1" t="s">
        <v>3809</v>
      </c>
      <c r="G587" s="1" t="s">
        <v>57</v>
      </c>
      <c r="H587" s="1" t="s">
        <v>495</v>
      </c>
      <c r="I587" s="1" t="s">
        <v>59</v>
      </c>
      <c r="J587" s="1" t="s">
        <v>3810</v>
      </c>
      <c r="K587" s="1" t="s">
        <v>61</v>
      </c>
      <c r="L587" s="1">
        <v>255802.25</v>
      </c>
      <c r="M587" s="1">
        <v>219511.77</v>
      </c>
      <c r="N587" s="1">
        <v>318930.15000000002</v>
      </c>
      <c r="O587" s="1">
        <v>2</v>
      </c>
      <c r="P587" s="1">
        <v>455.8732</v>
      </c>
      <c r="Q587" s="1">
        <v>0</v>
      </c>
      <c r="R587" s="1">
        <v>0</v>
      </c>
      <c r="U587" s="1">
        <v>0</v>
      </c>
      <c r="W587" s="1">
        <v>0</v>
      </c>
      <c r="X587" s="1" t="s">
        <v>62</v>
      </c>
      <c r="Y587" s="1">
        <v>13041600</v>
      </c>
      <c r="Z587" s="1">
        <v>99</v>
      </c>
      <c r="AA587" s="2">
        <v>45316</v>
      </c>
      <c r="AB587" s="2">
        <v>45317</v>
      </c>
      <c r="AC587" s="2">
        <v>45683</v>
      </c>
      <c r="AE587" s="1" t="s">
        <v>497</v>
      </c>
      <c r="AH587" s="1" t="s">
        <v>914</v>
      </c>
      <c r="AI587" s="1" t="s">
        <v>64</v>
      </c>
      <c r="AJ587" s="1" t="s">
        <v>65</v>
      </c>
      <c r="AM587" s="1" t="s">
        <v>3811</v>
      </c>
      <c r="AN587" s="1" t="s">
        <v>3812</v>
      </c>
      <c r="AU587" s="1" t="s">
        <v>68</v>
      </c>
      <c r="AX587" s="1" t="s">
        <v>68</v>
      </c>
      <c r="AY587" s="1" t="s">
        <v>69</v>
      </c>
      <c r="BB587" s="1" t="str">
        <f>VLOOKUP(E587,'[1]Agenda Clientes'!$B$2:$P$2416,15,0)</f>
        <v>P17266152</v>
      </c>
    </row>
    <row r="588" spans="1:54" s="1" customFormat="1" ht="15" customHeight="1" x14ac:dyDescent="0.25">
      <c r="A588" s="1" t="s">
        <v>3813</v>
      </c>
      <c r="C588" s="1" t="s">
        <v>77</v>
      </c>
      <c r="D588" s="1" t="s">
        <v>3814</v>
      </c>
      <c r="E588" s="1" t="s">
        <v>3815</v>
      </c>
      <c r="F588" s="1" t="s">
        <v>3815</v>
      </c>
      <c r="G588" s="1" t="s">
        <v>57</v>
      </c>
      <c r="H588" s="1" t="s">
        <v>495</v>
      </c>
      <c r="I588" s="1" t="s">
        <v>59</v>
      </c>
      <c r="J588" s="1" t="s">
        <v>3816</v>
      </c>
      <c r="K588" s="1" t="s">
        <v>61</v>
      </c>
      <c r="L588" s="1">
        <v>300965.44</v>
      </c>
      <c r="M588" s="1">
        <v>236435.18</v>
      </c>
      <c r="N588" s="1">
        <v>411397.46</v>
      </c>
      <c r="O588" s="1">
        <v>12</v>
      </c>
      <c r="P588" s="1">
        <v>10550.391600000001</v>
      </c>
      <c r="Q588" s="1">
        <v>0</v>
      </c>
      <c r="R588" s="1">
        <v>0</v>
      </c>
      <c r="U588" s="1">
        <v>0</v>
      </c>
      <c r="W588" s="1">
        <v>0</v>
      </c>
      <c r="X588" s="1" t="s">
        <v>62</v>
      </c>
      <c r="Y588" s="1">
        <v>8440600</v>
      </c>
      <c r="Z588" s="1">
        <v>30</v>
      </c>
      <c r="AA588" s="2">
        <v>45317</v>
      </c>
      <c r="AB588" s="2">
        <v>45322</v>
      </c>
      <c r="AC588" s="2">
        <v>45688</v>
      </c>
      <c r="AE588" s="1" t="s">
        <v>497</v>
      </c>
      <c r="AF588" s="1" t="s">
        <v>3817</v>
      </c>
      <c r="AH588" s="1" t="s">
        <v>499</v>
      </c>
      <c r="AI588" s="1" t="s">
        <v>64</v>
      </c>
      <c r="AJ588" s="1" t="s">
        <v>65</v>
      </c>
      <c r="AM588" s="1" t="s">
        <v>3818</v>
      </c>
      <c r="AN588" s="1" t="s">
        <v>3819</v>
      </c>
      <c r="AU588" s="1" t="s">
        <v>68</v>
      </c>
      <c r="AX588" s="1" t="s">
        <v>68</v>
      </c>
      <c r="AY588" s="1" t="s">
        <v>104</v>
      </c>
      <c r="BB588" s="1" t="str">
        <f>VLOOKUP(E588,'[1]Agenda Clientes'!$B$2:$P$2416,15,0)</f>
        <v>P17266946</v>
      </c>
    </row>
    <row r="589" spans="1:54" s="1" customFormat="1" ht="15" customHeight="1" x14ac:dyDescent="0.25">
      <c r="A589" s="1" t="s">
        <v>3820</v>
      </c>
      <c r="C589" s="1" t="s">
        <v>54</v>
      </c>
      <c r="D589" s="1" t="s">
        <v>3821</v>
      </c>
      <c r="E589" s="1" t="s">
        <v>3822</v>
      </c>
      <c r="F589" s="1" t="s">
        <v>3822</v>
      </c>
      <c r="G589" s="1" t="s">
        <v>57</v>
      </c>
      <c r="H589" s="1" t="s">
        <v>495</v>
      </c>
      <c r="I589" s="1" t="s">
        <v>59</v>
      </c>
      <c r="J589" s="1" t="s">
        <v>3823</v>
      </c>
      <c r="K589" s="1" t="s">
        <v>61</v>
      </c>
      <c r="L589" s="1">
        <v>160888.18</v>
      </c>
      <c r="M589" s="1">
        <v>143141.26999999999</v>
      </c>
      <c r="N589" s="1">
        <v>200846.5</v>
      </c>
      <c r="O589" s="1">
        <v>2</v>
      </c>
      <c r="P589" s="1">
        <v>391.81479999999999</v>
      </c>
      <c r="Q589" s="1">
        <v>0</v>
      </c>
      <c r="R589" s="1">
        <v>0</v>
      </c>
      <c r="U589" s="1">
        <v>0</v>
      </c>
      <c r="W589" s="1">
        <v>0</v>
      </c>
      <c r="X589" s="1" t="s">
        <v>62</v>
      </c>
      <c r="Y589" s="1">
        <v>80000000</v>
      </c>
      <c r="Z589" s="1">
        <v>99</v>
      </c>
      <c r="AA589" s="2">
        <v>45317</v>
      </c>
      <c r="AB589" s="2">
        <v>45327</v>
      </c>
      <c r="AC589" s="2">
        <v>45693</v>
      </c>
      <c r="AE589" s="1" t="s">
        <v>497</v>
      </c>
      <c r="AH589" s="1" t="s">
        <v>914</v>
      </c>
      <c r="AI589" s="1" t="s">
        <v>64</v>
      </c>
      <c r="AJ589" s="1" t="s">
        <v>65</v>
      </c>
      <c r="AM589" s="1" t="s">
        <v>3824</v>
      </c>
      <c r="AN589" s="1" t="s">
        <v>3825</v>
      </c>
      <c r="AU589" s="1" t="s">
        <v>68</v>
      </c>
      <c r="AX589" s="1" t="s">
        <v>68</v>
      </c>
      <c r="AY589" s="1" t="s">
        <v>69</v>
      </c>
      <c r="BB589" s="1" t="str">
        <f>VLOOKUP(E589,'[1]Agenda Clientes'!$B$2:$P$2416,15,0)</f>
        <v>P17264958</v>
      </c>
    </row>
    <row r="590" spans="1:54" s="1" customFormat="1" ht="15" customHeight="1" x14ac:dyDescent="0.25">
      <c r="A590" s="1" t="s">
        <v>3826</v>
      </c>
      <c r="C590" s="1" t="s">
        <v>77</v>
      </c>
      <c r="D590" s="1" t="s">
        <v>3827</v>
      </c>
      <c r="E590" s="1" t="s">
        <v>3828</v>
      </c>
      <c r="F590" s="1" t="s">
        <v>3828</v>
      </c>
      <c r="G590" s="1" t="s">
        <v>57</v>
      </c>
      <c r="H590" s="1" t="s">
        <v>495</v>
      </c>
      <c r="I590" s="1" t="s">
        <v>59</v>
      </c>
      <c r="J590" s="1" t="s">
        <v>3829</v>
      </c>
      <c r="K590" s="1" t="s">
        <v>61</v>
      </c>
      <c r="L590" s="1">
        <v>270358.21999999997</v>
      </c>
      <c r="M590" s="1">
        <v>215463.94</v>
      </c>
      <c r="N590" s="1">
        <v>369512.14</v>
      </c>
      <c r="O590" s="1">
        <v>17</v>
      </c>
      <c r="P590" s="1">
        <v>13518.0872</v>
      </c>
      <c r="Q590" s="1">
        <v>0</v>
      </c>
      <c r="R590" s="1">
        <v>0</v>
      </c>
      <c r="U590" s="1">
        <v>0</v>
      </c>
      <c r="W590" s="1">
        <v>0</v>
      </c>
      <c r="X590" s="1" t="s">
        <v>62</v>
      </c>
      <c r="Y590" s="1">
        <v>12980000</v>
      </c>
      <c r="Z590" s="1">
        <v>30</v>
      </c>
      <c r="AA590" s="2">
        <v>45317</v>
      </c>
      <c r="AB590" s="2">
        <v>45324</v>
      </c>
      <c r="AC590" s="2">
        <v>45690</v>
      </c>
      <c r="AE590" s="1" t="s">
        <v>497</v>
      </c>
      <c r="AF590" s="1" t="s">
        <v>3830</v>
      </c>
      <c r="AH590" s="1" t="s">
        <v>499</v>
      </c>
      <c r="AI590" s="1" t="s">
        <v>64</v>
      </c>
      <c r="AJ590" s="1" t="s">
        <v>65</v>
      </c>
      <c r="AM590" s="1" t="s">
        <v>3831</v>
      </c>
      <c r="AN590" s="1" t="s">
        <v>3832</v>
      </c>
      <c r="AU590" s="1" t="s">
        <v>68</v>
      </c>
      <c r="AX590" s="1" t="s">
        <v>68</v>
      </c>
      <c r="AY590" s="1" t="s">
        <v>85</v>
      </c>
      <c r="BB590" s="1" t="str">
        <f>VLOOKUP(E590,'[1]Agenda Clientes'!$B$2:$P$2416,15,0)</f>
        <v>P17266298</v>
      </c>
    </row>
    <row r="591" spans="1:54" s="1" customFormat="1" ht="15" customHeight="1" x14ac:dyDescent="0.25">
      <c r="A591" s="1" t="s">
        <v>3833</v>
      </c>
      <c r="C591" s="1" t="s">
        <v>54</v>
      </c>
      <c r="D591" s="1" t="s">
        <v>3834</v>
      </c>
      <c r="E591" s="1" t="s">
        <v>3835</v>
      </c>
      <c r="F591" s="1" t="s">
        <v>3835</v>
      </c>
      <c r="G591" s="1" t="s">
        <v>57</v>
      </c>
      <c r="H591" s="1" t="s">
        <v>495</v>
      </c>
      <c r="I591" s="1" t="s">
        <v>59</v>
      </c>
      <c r="J591" s="1" t="s">
        <v>3836</v>
      </c>
      <c r="K591" s="1" t="s">
        <v>61</v>
      </c>
      <c r="L591" s="1">
        <v>259090.3</v>
      </c>
      <c r="M591" s="1">
        <v>222407.45</v>
      </c>
      <c r="N591" s="1">
        <v>323029.64</v>
      </c>
      <c r="O591" s="1">
        <v>10</v>
      </c>
      <c r="P591" s="1">
        <v>2175.4380000000001</v>
      </c>
      <c r="Q591" s="1">
        <v>0</v>
      </c>
      <c r="R591" s="1">
        <v>0</v>
      </c>
      <c r="U591" s="1">
        <v>0</v>
      </c>
      <c r="W591" s="1">
        <v>0</v>
      </c>
      <c r="X591" s="1" t="s">
        <v>62</v>
      </c>
      <c r="Y591" s="1">
        <v>13200000</v>
      </c>
      <c r="Z591" s="1">
        <v>99</v>
      </c>
      <c r="AA591" s="2">
        <v>45317</v>
      </c>
      <c r="AB591" s="2">
        <v>45317</v>
      </c>
      <c r="AC591" s="2">
        <v>45683</v>
      </c>
      <c r="AE591" s="1" t="s">
        <v>497</v>
      </c>
      <c r="AH591" s="1" t="s">
        <v>914</v>
      </c>
      <c r="AI591" s="1" t="s">
        <v>64</v>
      </c>
      <c r="AJ591" s="1" t="s">
        <v>65</v>
      </c>
      <c r="AM591" s="1" t="s">
        <v>3837</v>
      </c>
      <c r="AN591" s="1" t="s">
        <v>3838</v>
      </c>
      <c r="AU591" s="1" t="s">
        <v>68</v>
      </c>
      <c r="AX591" s="1" t="s">
        <v>68</v>
      </c>
      <c r="AY591" s="1" t="s">
        <v>104</v>
      </c>
      <c r="BB591" s="1" t="str">
        <f>VLOOKUP(E591,'[1]Agenda Clientes'!$B$2:$P$2416,15,0)</f>
        <v>P17267263</v>
      </c>
    </row>
    <row r="592" spans="1:54" s="1" customFormat="1" ht="15" customHeight="1" x14ac:dyDescent="0.25">
      <c r="A592" s="1" t="s">
        <v>3839</v>
      </c>
      <c r="C592" s="1" t="s">
        <v>77</v>
      </c>
      <c r="D592" s="1" t="s">
        <v>3840</v>
      </c>
      <c r="E592" s="1" t="s">
        <v>3841</v>
      </c>
      <c r="F592" s="1" t="s">
        <v>3841</v>
      </c>
      <c r="G592" s="1" t="s">
        <v>57</v>
      </c>
      <c r="H592" s="1" t="s">
        <v>495</v>
      </c>
      <c r="I592" s="1" t="s">
        <v>59</v>
      </c>
      <c r="J592" s="1" t="s">
        <v>3842</v>
      </c>
      <c r="K592" s="1" t="s">
        <v>61</v>
      </c>
      <c r="L592" s="1">
        <v>290003.09999999998</v>
      </c>
      <c r="M592" s="1">
        <v>230288.96</v>
      </c>
      <c r="N592" s="1">
        <v>395704.36</v>
      </c>
      <c r="O592" s="1">
        <v>2</v>
      </c>
      <c r="P592" s="1">
        <v>1590.7501999999999</v>
      </c>
      <c r="Q592" s="1">
        <v>0</v>
      </c>
      <c r="R592" s="1">
        <v>0</v>
      </c>
      <c r="U592" s="1">
        <v>0</v>
      </c>
      <c r="W592" s="1">
        <v>0</v>
      </c>
      <c r="X592" s="1" t="s">
        <v>81</v>
      </c>
      <c r="Y592" s="1">
        <v>6336000</v>
      </c>
      <c r="Z592" s="1">
        <v>30</v>
      </c>
      <c r="AA592" s="2">
        <v>45318</v>
      </c>
      <c r="AB592" s="2">
        <v>45323</v>
      </c>
      <c r="AC592" s="2">
        <v>45689</v>
      </c>
      <c r="AE592" s="1" t="s">
        <v>497</v>
      </c>
      <c r="AF592" s="1" t="s">
        <v>3843</v>
      </c>
      <c r="AH592" s="1" t="s">
        <v>499</v>
      </c>
      <c r="AI592" s="1" t="s">
        <v>64</v>
      </c>
      <c r="AJ592" s="1" t="s">
        <v>65</v>
      </c>
      <c r="AM592" s="1" t="s">
        <v>3844</v>
      </c>
      <c r="AN592" s="1" t="s">
        <v>3845</v>
      </c>
      <c r="AU592" s="1" t="s">
        <v>68</v>
      </c>
      <c r="AX592" s="1" t="s">
        <v>68</v>
      </c>
      <c r="AY592" s="1" t="s">
        <v>85</v>
      </c>
      <c r="BB592" s="1" t="str">
        <f>VLOOKUP(E592,'[1]Agenda Clientes'!$B$2:$P$2416,15,0)</f>
        <v>P17264726</v>
      </c>
    </row>
    <row r="593" spans="1:54" s="1" customFormat="1" ht="15" customHeight="1" x14ac:dyDescent="0.25">
      <c r="A593" s="1" t="s">
        <v>3846</v>
      </c>
      <c r="C593" s="1" t="s">
        <v>77</v>
      </c>
      <c r="D593" s="1" t="s">
        <v>3847</v>
      </c>
      <c r="E593" s="1" t="s">
        <v>3848</v>
      </c>
      <c r="F593" s="1" t="s">
        <v>3848</v>
      </c>
      <c r="G593" s="1" t="s">
        <v>57</v>
      </c>
      <c r="H593" s="1" t="s">
        <v>495</v>
      </c>
      <c r="I593" s="1" t="s">
        <v>59</v>
      </c>
      <c r="J593" s="1" t="s">
        <v>3849</v>
      </c>
      <c r="K593" s="1" t="s">
        <v>61</v>
      </c>
      <c r="L593" s="1">
        <v>376547.2</v>
      </c>
      <c r="M593" s="1">
        <v>296648.69</v>
      </c>
      <c r="N593" s="1">
        <v>515530.16</v>
      </c>
      <c r="O593" s="1">
        <v>19</v>
      </c>
      <c r="P593" s="1">
        <v>22361.039199999999</v>
      </c>
      <c r="Q593" s="1">
        <v>0</v>
      </c>
      <c r="R593" s="1">
        <v>0</v>
      </c>
      <c r="U593" s="1">
        <v>0</v>
      </c>
      <c r="W593" s="1">
        <v>0</v>
      </c>
      <c r="X593" s="1" t="s">
        <v>81</v>
      </c>
      <c r="Y593" s="1">
        <v>11770000</v>
      </c>
      <c r="Z593" s="1">
        <v>30</v>
      </c>
      <c r="AA593" s="2">
        <v>45319</v>
      </c>
      <c r="AB593" s="2">
        <v>45324</v>
      </c>
      <c r="AC593" s="2">
        <v>45690</v>
      </c>
      <c r="AE593" s="1" t="s">
        <v>497</v>
      </c>
      <c r="AF593" s="1" t="s">
        <v>3850</v>
      </c>
      <c r="AH593" s="1" t="s">
        <v>499</v>
      </c>
      <c r="AI593" s="1" t="s">
        <v>64</v>
      </c>
      <c r="AJ593" s="1" t="s">
        <v>65</v>
      </c>
      <c r="AM593" s="1" t="s">
        <v>3851</v>
      </c>
      <c r="AN593" s="1" t="s">
        <v>3852</v>
      </c>
      <c r="AU593" s="1" t="s">
        <v>68</v>
      </c>
      <c r="AX593" s="1" t="s">
        <v>68</v>
      </c>
      <c r="AY593" s="1" t="s">
        <v>85</v>
      </c>
      <c r="BB593" s="1" t="str">
        <f>VLOOKUP(E593,'[1]Agenda Clientes'!$B$2:$P$2416,15,0)</f>
        <v>P17266336</v>
      </c>
    </row>
    <row r="594" spans="1:54" s="1" customFormat="1" ht="15" customHeight="1" x14ac:dyDescent="0.25">
      <c r="A594" s="1" t="s">
        <v>3853</v>
      </c>
      <c r="C594" s="1" t="s">
        <v>77</v>
      </c>
      <c r="D594" s="1" t="s">
        <v>3854</v>
      </c>
      <c r="E594" s="1" t="s">
        <v>3855</v>
      </c>
      <c r="F594" s="1" t="s">
        <v>3855</v>
      </c>
      <c r="G594" s="1" t="s">
        <v>57</v>
      </c>
      <c r="H594" s="1" t="s">
        <v>495</v>
      </c>
      <c r="I594" s="1" t="s">
        <v>59</v>
      </c>
      <c r="J594" s="1" t="s">
        <v>3856</v>
      </c>
      <c r="K594" s="1" t="s">
        <v>61</v>
      </c>
      <c r="L594" s="1">
        <v>324817.12</v>
      </c>
      <c r="M594" s="1">
        <v>257585.07</v>
      </c>
      <c r="N594" s="1">
        <v>405438.76</v>
      </c>
      <c r="O594" s="1">
        <v>2</v>
      </c>
      <c r="P594" s="1">
        <v>1906.4639999999999</v>
      </c>
      <c r="Q594" s="1">
        <v>0</v>
      </c>
      <c r="R594" s="1">
        <v>0</v>
      </c>
      <c r="U594" s="1">
        <v>0</v>
      </c>
      <c r="W594" s="1">
        <v>0</v>
      </c>
      <c r="X594" s="1" t="s">
        <v>62</v>
      </c>
      <c r="Y594" s="1">
        <v>7810000</v>
      </c>
      <c r="Z594" s="1">
        <v>30</v>
      </c>
      <c r="AA594" s="2">
        <v>45319</v>
      </c>
      <c r="AB594" s="2">
        <v>45324</v>
      </c>
      <c r="AC594" s="2">
        <v>45690</v>
      </c>
      <c r="AE594" s="1" t="s">
        <v>497</v>
      </c>
      <c r="AF594" s="1" t="s">
        <v>3857</v>
      </c>
      <c r="AH594" s="1" t="s">
        <v>499</v>
      </c>
      <c r="AI594" s="1" t="s">
        <v>64</v>
      </c>
      <c r="AJ594" s="1" t="s">
        <v>65</v>
      </c>
      <c r="AM594" s="1" t="s">
        <v>686</v>
      </c>
      <c r="AN594" s="1" t="s">
        <v>3858</v>
      </c>
      <c r="AU594" s="1" t="s">
        <v>68</v>
      </c>
      <c r="AX594" s="1" t="s">
        <v>68</v>
      </c>
      <c r="AY594" s="1" t="s">
        <v>85</v>
      </c>
      <c r="BB594" s="1" t="str">
        <f>VLOOKUP(E594,'[1]Agenda Clientes'!$B$2:$P$2416,15,0)</f>
        <v>P17266568</v>
      </c>
    </row>
    <row r="595" spans="1:54" s="1" customFormat="1" ht="15" customHeight="1" x14ac:dyDescent="0.25">
      <c r="A595" s="1" t="s">
        <v>3859</v>
      </c>
      <c r="C595" s="1" t="s">
        <v>77</v>
      </c>
      <c r="D595" s="1" t="s">
        <v>3860</v>
      </c>
      <c r="E595" s="1" t="s">
        <v>3861</v>
      </c>
      <c r="F595" s="1" t="s">
        <v>3861</v>
      </c>
      <c r="G595" s="1" t="s">
        <v>57</v>
      </c>
      <c r="H595" s="1" t="s">
        <v>495</v>
      </c>
      <c r="I595" s="1" t="s">
        <v>59</v>
      </c>
      <c r="J595" s="1" t="s">
        <v>3862</v>
      </c>
      <c r="K595" s="1" t="s">
        <v>61</v>
      </c>
      <c r="L595" s="1">
        <v>298139.75</v>
      </c>
      <c r="M595" s="1">
        <v>236762.68</v>
      </c>
      <c r="N595" s="1">
        <v>407582.88</v>
      </c>
      <c r="O595" s="1">
        <v>2</v>
      </c>
      <c r="P595" s="1">
        <v>1770.4459999999999</v>
      </c>
      <c r="Q595" s="1">
        <v>0</v>
      </c>
      <c r="R595" s="1">
        <v>0</v>
      </c>
      <c r="U595" s="1">
        <v>0</v>
      </c>
      <c r="W595" s="1">
        <v>0</v>
      </c>
      <c r="X595" s="1" t="s">
        <v>81</v>
      </c>
      <c r="Y595" s="1">
        <v>7106000</v>
      </c>
      <c r="Z595" s="1">
        <v>30</v>
      </c>
      <c r="AA595" s="2">
        <v>45319</v>
      </c>
      <c r="AB595" s="2">
        <v>45324</v>
      </c>
      <c r="AC595" s="2">
        <v>45690</v>
      </c>
      <c r="AE595" s="1" t="s">
        <v>497</v>
      </c>
      <c r="AF595" s="1" t="s">
        <v>3863</v>
      </c>
      <c r="AH595" s="1" t="s">
        <v>499</v>
      </c>
      <c r="AI595" s="1" t="s">
        <v>64</v>
      </c>
      <c r="AJ595" s="1" t="s">
        <v>65</v>
      </c>
      <c r="AM595" s="1" t="s">
        <v>3864</v>
      </c>
      <c r="AN595" s="1" t="s">
        <v>3865</v>
      </c>
      <c r="AU595" s="1" t="s">
        <v>68</v>
      </c>
      <c r="AX595" s="1" t="s">
        <v>68</v>
      </c>
      <c r="AY595" s="1" t="s">
        <v>104</v>
      </c>
      <c r="BB595" s="1" t="str">
        <f>VLOOKUP(E595,'[1]Agenda Clientes'!$B$2:$P$2416,15,0)</f>
        <v>P17266949</v>
      </c>
    </row>
    <row r="596" spans="1:54" s="1" customFormat="1" ht="15" customHeight="1" x14ac:dyDescent="0.25">
      <c r="A596" s="1" t="s">
        <v>3866</v>
      </c>
      <c r="C596" s="1" t="s">
        <v>77</v>
      </c>
      <c r="D596" s="1" t="s">
        <v>3867</v>
      </c>
      <c r="E596" s="1" t="s">
        <v>3868</v>
      </c>
      <c r="F596" s="1" t="s">
        <v>3868</v>
      </c>
      <c r="G596" s="1" t="s">
        <v>57</v>
      </c>
      <c r="H596" s="1" t="s">
        <v>495</v>
      </c>
      <c r="I596" s="1" t="s">
        <v>59</v>
      </c>
      <c r="J596" s="1" t="s">
        <v>3869</v>
      </c>
      <c r="K596" s="1" t="s">
        <v>61</v>
      </c>
      <c r="L596" s="1">
        <v>177057.11</v>
      </c>
      <c r="M596" s="1">
        <v>142360.6</v>
      </c>
      <c r="N596" s="1">
        <v>241210.89</v>
      </c>
      <c r="O596" s="1">
        <v>12</v>
      </c>
      <c r="P596" s="1">
        <v>5459.7132000000001</v>
      </c>
      <c r="Q596" s="1">
        <v>0</v>
      </c>
      <c r="R596" s="1">
        <v>0</v>
      </c>
      <c r="U596" s="1">
        <v>0</v>
      </c>
      <c r="W596" s="1">
        <v>0</v>
      </c>
      <c r="X596" s="1" t="s">
        <v>81</v>
      </c>
      <c r="Y596" s="1">
        <v>6600000</v>
      </c>
      <c r="Z596" s="1">
        <v>30</v>
      </c>
      <c r="AA596" s="2">
        <v>45319</v>
      </c>
      <c r="AB596" s="2">
        <v>45324</v>
      </c>
      <c r="AC596" s="2">
        <v>45690</v>
      </c>
      <c r="AE596" s="1" t="s">
        <v>497</v>
      </c>
      <c r="AF596" s="1" t="s">
        <v>3870</v>
      </c>
      <c r="AH596" s="1" t="s">
        <v>499</v>
      </c>
      <c r="AI596" s="1" t="s">
        <v>64</v>
      </c>
      <c r="AJ596" s="1" t="s">
        <v>65</v>
      </c>
      <c r="AM596" s="1" t="s">
        <v>3871</v>
      </c>
      <c r="AN596" s="1" t="s">
        <v>3872</v>
      </c>
      <c r="AU596" s="1" t="s">
        <v>68</v>
      </c>
      <c r="AX596" s="1" t="s">
        <v>68</v>
      </c>
      <c r="AY596" s="1" t="s">
        <v>85</v>
      </c>
      <c r="BB596" s="1" t="str">
        <f>VLOOKUP(E596,'[1]Agenda Clientes'!$B$2:$P$2416,15,0)</f>
        <v>P17265919</v>
      </c>
    </row>
    <row r="597" spans="1:54" s="1" customFormat="1" ht="15" customHeight="1" x14ac:dyDescent="0.25">
      <c r="A597" s="1" t="s">
        <v>3873</v>
      </c>
      <c r="C597" s="1" t="s">
        <v>77</v>
      </c>
      <c r="D597" s="1" t="s">
        <v>3874</v>
      </c>
      <c r="E597" s="1" t="s">
        <v>3875</v>
      </c>
      <c r="F597" s="1" t="s">
        <v>3875</v>
      </c>
      <c r="G597" s="1" t="s">
        <v>57</v>
      </c>
      <c r="H597" s="1" t="s">
        <v>495</v>
      </c>
      <c r="I597" s="1" t="s">
        <v>59</v>
      </c>
      <c r="J597" s="1" t="s">
        <v>3876</v>
      </c>
      <c r="K597" s="1" t="s">
        <v>61</v>
      </c>
      <c r="L597" s="1">
        <v>495470.27</v>
      </c>
      <c r="M597" s="1">
        <v>388051.84</v>
      </c>
      <c r="N597" s="1">
        <v>678339.78</v>
      </c>
      <c r="O597" s="1">
        <v>20</v>
      </c>
      <c r="P597" s="1">
        <v>30824.080000000002</v>
      </c>
      <c r="Q597" s="1">
        <v>0</v>
      </c>
      <c r="R597" s="1">
        <v>0</v>
      </c>
      <c r="U597" s="1">
        <v>0</v>
      </c>
      <c r="W597" s="1">
        <v>0</v>
      </c>
      <c r="X597" s="1" t="s">
        <v>62</v>
      </c>
      <c r="Y597" s="1">
        <v>15015000</v>
      </c>
      <c r="Z597" s="1">
        <v>30</v>
      </c>
      <c r="AA597" s="2">
        <v>45320</v>
      </c>
      <c r="AB597" s="2">
        <v>45325</v>
      </c>
      <c r="AC597" s="2">
        <v>45691</v>
      </c>
      <c r="AE597" s="1" t="s">
        <v>497</v>
      </c>
      <c r="AF597" s="1" t="s">
        <v>3877</v>
      </c>
      <c r="AH597" s="1" t="s">
        <v>499</v>
      </c>
      <c r="AI597" s="1" t="s">
        <v>64</v>
      </c>
      <c r="AJ597" s="1" t="s">
        <v>65</v>
      </c>
      <c r="AM597" s="1" t="s">
        <v>3878</v>
      </c>
      <c r="AN597" s="1" t="s">
        <v>3879</v>
      </c>
      <c r="AU597" s="1" t="s">
        <v>68</v>
      </c>
      <c r="AX597" s="1" t="s">
        <v>68</v>
      </c>
      <c r="AY597" s="1" t="s">
        <v>85</v>
      </c>
      <c r="BB597" s="1" t="str">
        <f>VLOOKUP(E597,'[1]Agenda Clientes'!$B$2:$P$2416,15,0)</f>
        <v>P17264737</v>
      </c>
    </row>
    <row r="598" spans="1:54" s="1" customFormat="1" ht="15" customHeight="1" x14ac:dyDescent="0.25">
      <c r="A598" s="1" t="s">
        <v>3880</v>
      </c>
      <c r="C598" s="1" t="s">
        <v>77</v>
      </c>
      <c r="D598" s="1" t="s">
        <v>3881</v>
      </c>
      <c r="E598" s="1" t="s">
        <v>3882</v>
      </c>
      <c r="F598" s="1" t="s">
        <v>3882</v>
      </c>
      <c r="G598" s="1" t="s">
        <v>57</v>
      </c>
      <c r="H598" s="1" t="s">
        <v>495</v>
      </c>
      <c r="I598" s="1" t="s">
        <v>59</v>
      </c>
      <c r="J598" s="1" t="s">
        <v>3883</v>
      </c>
      <c r="K598" s="1" t="s">
        <v>61</v>
      </c>
      <c r="L598" s="1">
        <v>441350.03</v>
      </c>
      <c r="M598" s="1">
        <v>343386.05</v>
      </c>
      <c r="N598" s="1">
        <v>604140.44999999995</v>
      </c>
      <c r="O598" s="1">
        <v>12</v>
      </c>
      <c r="P598" s="1">
        <v>16300.540800000001</v>
      </c>
      <c r="Q598" s="1">
        <v>0</v>
      </c>
      <c r="R598" s="1">
        <v>0</v>
      </c>
      <c r="U598" s="1">
        <v>0</v>
      </c>
      <c r="W598" s="1">
        <v>0</v>
      </c>
      <c r="X598" s="1" t="s">
        <v>62</v>
      </c>
      <c r="Y598" s="1">
        <v>13860000</v>
      </c>
      <c r="Z598" s="1">
        <v>30</v>
      </c>
      <c r="AA598" s="2">
        <v>45320</v>
      </c>
      <c r="AB598" s="2">
        <v>45325</v>
      </c>
      <c r="AC598" s="2">
        <v>45691</v>
      </c>
      <c r="AE598" s="1" t="s">
        <v>497</v>
      </c>
      <c r="AF598" s="1" t="s">
        <v>3884</v>
      </c>
      <c r="AH598" s="1" t="s">
        <v>499</v>
      </c>
      <c r="AI598" s="1" t="s">
        <v>64</v>
      </c>
      <c r="AJ598" s="1" t="s">
        <v>65</v>
      </c>
      <c r="AM598" s="1" t="s">
        <v>3885</v>
      </c>
      <c r="AN598" s="1" t="s">
        <v>3886</v>
      </c>
      <c r="AU598" s="1" t="s">
        <v>68</v>
      </c>
      <c r="AX598" s="1" t="s">
        <v>68</v>
      </c>
      <c r="AY598" s="1" t="s">
        <v>85</v>
      </c>
      <c r="BB598" s="1" t="str">
        <f>VLOOKUP(E598,'[1]Agenda Clientes'!$B$2:$P$2416,15,0)</f>
        <v>P17265951</v>
      </c>
    </row>
    <row r="599" spans="1:54" s="1" customFormat="1" ht="15" customHeight="1" x14ac:dyDescent="0.25">
      <c r="A599" s="1" t="s">
        <v>3887</v>
      </c>
      <c r="C599" s="1" t="s">
        <v>54</v>
      </c>
      <c r="D599" s="1" t="s">
        <v>3888</v>
      </c>
      <c r="E599" s="1" t="s">
        <v>3889</v>
      </c>
      <c r="F599" s="1" t="s">
        <v>3889</v>
      </c>
      <c r="G599" s="1" t="s">
        <v>57</v>
      </c>
      <c r="H599" s="1" t="s">
        <v>495</v>
      </c>
      <c r="I599" s="1" t="s">
        <v>59</v>
      </c>
      <c r="J599" s="1" t="s">
        <v>3890</v>
      </c>
      <c r="K599" s="1" t="s">
        <v>61</v>
      </c>
      <c r="L599" s="1">
        <v>234912.92</v>
      </c>
      <c r="M599" s="1">
        <v>186515.65</v>
      </c>
      <c r="N599" s="1">
        <v>292885.64</v>
      </c>
      <c r="O599" s="1">
        <v>2</v>
      </c>
      <c r="P599" s="1">
        <v>410.17680000000001</v>
      </c>
      <c r="Q599" s="1">
        <v>0</v>
      </c>
      <c r="R599" s="1">
        <v>0</v>
      </c>
      <c r="U599" s="1">
        <v>0</v>
      </c>
      <c r="W599" s="1">
        <v>0</v>
      </c>
      <c r="X599" s="1" t="s">
        <v>62</v>
      </c>
      <c r="Y599" s="1">
        <v>10560000</v>
      </c>
      <c r="Z599" s="1">
        <v>99</v>
      </c>
      <c r="AA599" s="2">
        <v>45320</v>
      </c>
      <c r="AB599" s="2">
        <v>45320</v>
      </c>
      <c r="AC599" s="2">
        <v>45686</v>
      </c>
      <c r="AE599" s="1" t="s">
        <v>497</v>
      </c>
      <c r="AH599" s="1" t="s">
        <v>914</v>
      </c>
      <c r="AI599" s="1" t="s">
        <v>64</v>
      </c>
      <c r="AJ599" s="1" t="s">
        <v>65</v>
      </c>
      <c r="AM599" s="1" t="s">
        <v>3891</v>
      </c>
      <c r="AN599" s="1" t="s">
        <v>3892</v>
      </c>
      <c r="AU599" s="1" t="s">
        <v>68</v>
      </c>
      <c r="AX599" s="1" t="s">
        <v>68</v>
      </c>
      <c r="AY599" s="1" t="s">
        <v>69</v>
      </c>
      <c r="BB599" s="1" t="str">
        <f>VLOOKUP(E599,'[1]Agenda Clientes'!$B$2:$P$2416,15,0)</f>
        <v>P17265150</v>
      </c>
    </row>
    <row r="600" spans="1:54" s="1" customFormat="1" ht="15" customHeight="1" x14ac:dyDescent="0.25">
      <c r="A600" s="1" t="s">
        <v>3893</v>
      </c>
      <c r="C600" s="1" t="s">
        <v>54</v>
      </c>
      <c r="D600" s="1" t="s">
        <v>3894</v>
      </c>
      <c r="E600" s="1" t="s">
        <v>3895</v>
      </c>
      <c r="F600" s="1" t="s">
        <v>3895</v>
      </c>
      <c r="G600" s="1" t="s">
        <v>57</v>
      </c>
      <c r="H600" s="1" t="s">
        <v>495</v>
      </c>
      <c r="I600" s="1" t="s">
        <v>59</v>
      </c>
      <c r="J600" s="1" t="s">
        <v>3896</v>
      </c>
      <c r="K600" s="1" t="s">
        <v>61</v>
      </c>
      <c r="L600" s="1">
        <v>41005.300000000003</v>
      </c>
      <c r="M600" s="1">
        <v>32376.36</v>
      </c>
      <c r="N600" s="1">
        <v>51023.71</v>
      </c>
      <c r="O600" s="1">
        <v>0</v>
      </c>
      <c r="P600" s="1">
        <v>0</v>
      </c>
      <c r="Q600" s="1">
        <v>0</v>
      </c>
      <c r="R600" s="1">
        <v>0</v>
      </c>
      <c r="U600" s="1">
        <v>0</v>
      </c>
      <c r="W600" s="1">
        <v>0</v>
      </c>
      <c r="Y600" s="1">
        <v>11411400</v>
      </c>
      <c r="AB600" s="2">
        <v>45320</v>
      </c>
      <c r="AC600" s="2">
        <v>45686</v>
      </c>
      <c r="AE600" s="1" t="s">
        <v>497</v>
      </c>
      <c r="AI600" s="1" t="s">
        <v>64</v>
      </c>
      <c r="AJ600" s="1" t="s">
        <v>65</v>
      </c>
      <c r="AM600" s="1" t="s">
        <v>3897</v>
      </c>
      <c r="AN600" s="1" t="s">
        <v>3898</v>
      </c>
      <c r="AU600" s="1" t="s">
        <v>68</v>
      </c>
      <c r="AX600" s="1" t="s">
        <v>68</v>
      </c>
      <c r="AY600" s="1" t="s">
        <v>69</v>
      </c>
      <c r="BB600" s="1" t="str">
        <f>VLOOKUP(E600,'[1]Agenda Clientes'!$B$2:$P$2416,15,0)</f>
        <v>P17265958</v>
      </c>
    </row>
    <row r="601" spans="1:54" s="1" customFormat="1" ht="15" customHeight="1" x14ac:dyDescent="0.25">
      <c r="A601" s="1" t="s">
        <v>3899</v>
      </c>
      <c r="C601" s="1" t="s">
        <v>77</v>
      </c>
      <c r="D601" s="1" t="s">
        <v>3900</v>
      </c>
      <c r="E601" s="1" t="s">
        <v>1112</v>
      </c>
      <c r="F601" s="1" t="s">
        <v>1112</v>
      </c>
      <c r="G601" s="1" t="s">
        <v>57</v>
      </c>
      <c r="H601" s="1" t="s">
        <v>495</v>
      </c>
      <c r="I601" s="1" t="s">
        <v>59</v>
      </c>
      <c r="J601" s="1" t="s">
        <v>3901</v>
      </c>
      <c r="K601" s="1" t="s">
        <v>61</v>
      </c>
      <c r="L601" s="1">
        <v>368402.93</v>
      </c>
      <c r="M601" s="1">
        <v>284619.94</v>
      </c>
      <c r="N601" s="1">
        <v>505262.04</v>
      </c>
      <c r="O601" s="1">
        <v>2</v>
      </c>
      <c r="P601" s="1">
        <v>2420.884</v>
      </c>
      <c r="Q601" s="1">
        <v>0</v>
      </c>
      <c r="R601" s="1">
        <v>0</v>
      </c>
      <c r="U601" s="1">
        <v>0</v>
      </c>
      <c r="W601" s="1">
        <v>0</v>
      </c>
      <c r="X601" s="1" t="s">
        <v>81</v>
      </c>
      <c r="Y601" s="1">
        <v>22990000</v>
      </c>
      <c r="Z601" s="1">
        <v>30</v>
      </c>
      <c r="AA601" s="2">
        <v>45320</v>
      </c>
      <c r="AB601" s="2">
        <v>45326</v>
      </c>
      <c r="AC601" s="2">
        <v>45692</v>
      </c>
      <c r="AE601" s="1" t="s">
        <v>497</v>
      </c>
      <c r="AF601" s="1" t="s">
        <v>3902</v>
      </c>
      <c r="AH601" s="1" t="s">
        <v>499</v>
      </c>
      <c r="AI601" s="1" t="s">
        <v>64</v>
      </c>
      <c r="AJ601" s="1" t="s">
        <v>65</v>
      </c>
      <c r="AM601" s="1" t="s">
        <v>591</v>
      </c>
      <c r="AN601" s="1" t="s">
        <v>1114</v>
      </c>
      <c r="AU601" s="1" t="s">
        <v>68</v>
      </c>
      <c r="AX601" s="1" t="s">
        <v>68</v>
      </c>
      <c r="AY601" s="1" t="s">
        <v>85</v>
      </c>
      <c r="BB601" s="1" t="str">
        <f>VLOOKUP(E601,'[1]Agenda Clientes'!$B$2:$P$2416,15,0)</f>
        <v>P17266570</v>
      </c>
    </row>
    <row r="602" spans="1:54" s="1" customFormat="1" ht="15" customHeight="1" x14ac:dyDescent="0.25">
      <c r="A602" s="1" t="s">
        <v>3903</v>
      </c>
      <c r="C602" s="1" t="s">
        <v>77</v>
      </c>
      <c r="D602" s="1" t="s">
        <v>3904</v>
      </c>
      <c r="E602" s="1" t="s">
        <v>3905</v>
      </c>
      <c r="F602" s="1" t="s">
        <v>3905</v>
      </c>
      <c r="G602" s="1" t="s">
        <v>57</v>
      </c>
      <c r="H602" s="1" t="s">
        <v>495</v>
      </c>
      <c r="I602" s="1" t="s">
        <v>59</v>
      </c>
      <c r="J602" s="1" t="s">
        <v>3906</v>
      </c>
      <c r="K602" s="1" t="s">
        <v>61</v>
      </c>
      <c r="L602" s="1">
        <v>340173.54</v>
      </c>
      <c r="M602" s="1">
        <v>268028.05</v>
      </c>
      <c r="N602" s="1">
        <v>424122.93</v>
      </c>
      <c r="O602" s="1">
        <v>2</v>
      </c>
      <c r="P602" s="1">
        <v>568.08540000000005</v>
      </c>
      <c r="Q602" s="1">
        <v>0</v>
      </c>
      <c r="R602" s="1">
        <v>0</v>
      </c>
      <c r="U602" s="1">
        <v>0</v>
      </c>
      <c r="W602" s="1">
        <v>0</v>
      </c>
      <c r="X602" s="1" t="s">
        <v>62</v>
      </c>
      <c r="Y602" s="1">
        <v>15400000</v>
      </c>
      <c r="Z602" s="1">
        <v>99</v>
      </c>
      <c r="AA602" s="2">
        <v>45320</v>
      </c>
      <c r="AB602" s="2">
        <v>45326</v>
      </c>
      <c r="AC602" s="2">
        <v>45692</v>
      </c>
      <c r="AE602" s="1" t="s">
        <v>497</v>
      </c>
      <c r="AF602" s="1" t="s">
        <v>3907</v>
      </c>
      <c r="AH602" s="1" t="s">
        <v>914</v>
      </c>
      <c r="AI602" s="1" t="s">
        <v>64</v>
      </c>
      <c r="AJ602" s="1" t="s">
        <v>65</v>
      </c>
      <c r="AM602" s="1" t="s">
        <v>3908</v>
      </c>
      <c r="AN602" s="1" t="s">
        <v>3909</v>
      </c>
      <c r="AU602" s="1" t="s">
        <v>68</v>
      </c>
      <c r="AX602" s="1" t="s">
        <v>68</v>
      </c>
      <c r="AY602" s="1" t="s">
        <v>85</v>
      </c>
      <c r="BB602" s="1" t="str">
        <f>VLOOKUP(E602,'[1]Agenda Clientes'!$B$2:$P$2416,15,0)</f>
        <v>P17264746</v>
      </c>
    </row>
    <row r="603" spans="1:54" s="1" customFormat="1" ht="15" customHeight="1" x14ac:dyDescent="0.25">
      <c r="A603" s="1" t="s">
        <v>3910</v>
      </c>
      <c r="C603" s="1" t="s">
        <v>77</v>
      </c>
      <c r="D603" s="1" t="s">
        <v>3911</v>
      </c>
      <c r="E603" s="1" t="s">
        <v>3912</v>
      </c>
      <c r="F603" s="1" t="s">
        <v>3912</v>
      </c>
      <c r="G603" s="1" t="s">
        <v>57</v>
      </c>
      <c r="H603" s="1" t="s">
        <v>495</v>
      </c>
      <c r="I603" s="1" t="s">
        <v>59</v>
      </c>
      <c r="J603" s="1" t="s">
        <v>3913</v>
      </c>
      <c r="K603" s="1" t="s">
        <v>61</v>
      </c>
      <c r="L603" s="1">
        <v>344308.19</v>
      </c>
      <c r="M603" s="1">
        <v>272599.78000000003</v>
      </c>
      <c r="N603" s="1">
        <v>470732.58</v>
      </c>
      <c r="O603" s="1">
        <v>2</v>
      </c>
      <c r="P603" s="1">
        <v>2049.3386</v>
      </c>
      <c r="Q603" s="1">
        <v>0</v>
      </c>
      <c r="R603" s="1">
        <v>0</v>
      </c>
      <c r="U603" s="1">
        <v>0</v>
      </c>
      <c r="W603" s="1">
        <v>0</v>
      </c>
      <c r="X603" s="1" t="s">
        <v>81</v>
      </c>
      <c r="Y603" s="1">
        <v>7755000</v>
      </c>
      <c r="Z603" s="1">
        <v>30</v>
      </c>
      <c r="AA603" s="2">
        <v>45321</v>
      </c>
      <c r="AB603" s="2">
        <v>45326</v>
      </c>
      <c r="AC603" s="2">
        <v>45692</v>
      </c>
      <c r="AE603" s="1" t="s">
        <v>497</v>
      </c>
      <c r="AF603" s="1" t="s">
        <v>3914</v>
      </c>
      <c r="AH603" s="1" t="s">
        <v>499</v>
      </c>
      <c r="AI603" s="1" t="s">
        <v>64</v>
      </c>
      <c r="AJ603" s="1" t="s">
        <v>65</v>
      </c>
      <c r="AM603" s="1" t="s">
        <v>1180</v>
      </c>
      <c r="AN603" s="1" t="s">
        <v>3915</v>
      </c>
      <c r="AU603" s="1" t="s">
        <v>68</v>
      </c>
      <c r="AX603" s="1" t="s">
        <v>68</v>
      </c>
      <c r="AY603" s="1" t="s">
        <v>104</v>
      </c>
      <c r="BB603" s="1" t="str">
        <f>VLOOKUP(E603,'[1]Agenda Clientes'!$B$2:$P$2416,15,0)</f>
        <v>P17266942</v>
      </c>
    </row>
    <row r="604" spans="1:54" s="1" customFormat="1" ht="15" customHeight="1" x14ac:dyDescent="0.25">
      <c r="A604" s="1" t="s">
        <v>3916</v>
      </c>
      <c r="C604" s="1" t="s">
        <v>77</v>
      </c>
      <c r="D604" s="1" t="s">
        <v>3917</v>
      </c>
      <c r="E604" s="1" t="s">
        <v>3918</v>
      </c>
      <c r="F604" s="1" t="s">
        <v>3918</v>
      </c>
      <c r="G604" s="1" t="s">
        <v>57</v>
      </c>
      <c r="H604" s="1" t="s">
        <v>495</v>
      </c>
      <c r="I604" s="1" t="s">
        <v>59</v>
      </c>
      <c r="J604" s="1" t="s">
        <v>3919</v>
      </c>
      <c r="K604" s="1" t="s">
        <v>61</v>
      </c>
      <c r="L604" s="1">
        <v>101391.8</v>
      </c>
      <c r="M604" s="1">
        <v>86403.08</v>
      </c>
      <c r="N604" s="1">
        <v>138273.68</v>
      </c>
      <c r="O604" s="1">
        <v>20</v>
      </c>
      <c r="P604" s="1">
        <v>5902.5039999999999</v>
      </c>
      <c r="Q604" s="1">
        <v>0</v>
      </c>
      <c r="R604" s="1">
        <v>0</v>
      </c>
      <c r="U604" s="1">
        <v>0</v>
      </c>
      <c r="W604" s="1">
        <v>0</v>
      </c>
      <c r="X604" s="1" t="s">
        <v>62</v>
      </c>
      <c r="Y604" s="1">
        <v>80000000</v>
      </c>
      <c r="Z604" s="1">
        <v>99</v>
      </c>
      <c r="AA604" s="2">
        <v>45321</v>
      </c>
      <c r="AB604" s="2">
        <v>45327</v>
      </c>
      <c r="AC604" s="2">
        <v>45693</v>
      </c>
      <c r="AE604" s="1" t="s">
        <v>497</v>
      </c>
      <c r="AF604" s="1" t="s">
        <v>3920</v>
      </c>
      <c r="AH604" s="1" t="s">
        <v>499</v>
      </c>
      <c r="AI604" s="1" t="s">
        <v>64</v>
      </c>
      <c r="AJ604" s="1" t="s">
        <v>65</v>
      </c>
      <c r="AM604" s="1" t="s">
        <v>3921</v>
      </c>
      <c r="AN604" s="1" t="s">
        <v>3922</v>
      </c>
      <c r="AU604" s="1" t="s">
        <v>68</v>
      </c>
      <c r="AX604" s="1" t="s">
        <v>68</v>
      </c>
      <c r="AY604" s="1" t="s">
        <v>85</v>
      </c>
      <c r="BB604" s="1" t="str">
        <f>VLOOKUP(E604,'[1]Agenda Clientes'!$B$2:$P$2416,15,0)</f>
        <v>P17264748</v>
      </c>
    </row>
    <row r="605" spans="1:54" s="1" customFormat="1" ht="15" customHeight="1" x14ac:dyDescent="0.25">
      <c r="A605" s="1" t="s">
        <v>3923</v>
      </c>
      <c r="C605" s="1" t="s">
        <v>77</v>
      </c>
      <c r="D605" s="1" t="s">
        <v>3924</v>
      </c>
      <c r="E605" s="1" t="s">
        <v>3925</v>
      </c>
      <c r="F605" s="1" t="s">
        <v>3925</v>
      </c>
      <c r="G605" s="1" t="s">
        <v>57</v>
      </c>
      <c r="H605" s="1" t="s">
        <v>495</v>
      </c>
      <c r="I605" s="1" t="s">
        <v>59</v>
      </c>
      <c r="J605" s="1" t="s">
        <v>3926</v>
      </c>
      <c r="K605" s="1" t="s">
        <v>61</v>
      </c>
      <c r="L605" s="1">
        <v>311272.36</v>
      </c>
      <c r="M605" s="1">
        <v>245859.05</v>
      </c>
      <c r="N605" s="1">
        <v>388089.38</v>
      </c>
      <c r="O605" s="1">
        <v>2</v>
      </c>
      <c r="P605" s="1">
        <v>483.11360000000002</v>
      </c>
      <c r="Q605" s="1">
        <v>0</v>
      </c>
      <c r="R605" s="1">
        <v>0</v>
      </c>
      <c r="U605" s="1">
        <v>0</v>
      </c>
      <c r="W605" s="1">
        <v>0</v>
      </c>
      <c r="X605" s="1" t="s">
        <v>81</v>
      </c>
      <c r="Y605" s="1">
        <v>11211200</v>
      </c>
      <c r="Z605" s="1">
        <v>99</v>
      </c>
      <c r="AA605" s="2">
        <v>45321</v>
      </c>
      <c r="AB605" s="2">
        <v>45327</v>
      </c>
      <c r="AC605" s="2">
        <v>45693</v>
      </c>
      <c r="AE605" s="1" t="s">
        <v>497</v>
      </c>
      <c r="AF605" s="1" t="s">
        <v>3927</v>
      </c>
      <c r="AH605" s="1" t="s">
        <v>914</v>
      </c>
      <c r="AI605" s="1" t="s">
        <v>64</v>
      </c>
      <c r="AJ605" s="1" t="s">
        <v>65</v>
      </c>
      <c r="AM605" s="1" t="s">
        <v>2214</v>
      </c>
      <c r="AN605" s="1" t="s">
        <v>3928</v>
      </c>
      <c r="AU605" s="1" t="s">
        <v>68</v>
      </c>
      <c r="AX605" s="1" t="s">
        <v>68</v>
      </c>
      <c r="AY605" s="1" t="s">
        <v>85</v>
      </c>
      <c r="BB605" s="1" t="str">
        <f>VLOOKUP(E605,'[1]Agenda Clientes'!$B$2:$P$2416,15,0)</f>
        <v>P17264557</v>
      </c>
    </row>
    <row r="606" spans="1:54" s="1" customFormat="1" ht="15" customHeight="1" x14ac:dyDescent="0.25">
      <c r="A606" s="1" t="s">
        <v>3929</v>
      </c>
      <c r="C606" s="1" t="s">
        <v>77</v>
      </c>
      <c r="D606" s="1" t="s">
        <v>3930</v>
      </c>
      <c r="E606" s="1" t="s">
        <v>3931</v>
      </c>
      <c r="F606" s="1" t="s">
        <v>3931</v>
      </c>
      <c r="G606" s="1" t="s">
        <v>57</v>
      </c>
      <c r="H606" s="1" t="s">
        <v>495</v>
      </c>
      <c r="I606" s="1" t="s">
        <v>59</v>
      </c>
      <c r="J606" s="1" t="s">
        <v>3932</v>
      </c>
      <c r="K606" s="1" t="s">
        <v>61</v>
      </c>
      <c r="L606" s="1">
        <v>439401.16</v>
      </c>
      <c r="M606" s="1">
        <v>346650.85</v>
      </c>
      <c r="N606" s="1">
        <v>547838.32999999996</v>
      </c>
      <c r="O606" s="1">
        <v>19</v>
      </c>
      <c r="P606" s="1">
        <v>6521.7043999999996</v>
      </c>
      <c r="Q606" s="1">
        <v>0</v>
      </c>
      <c r="R606" s="1">
        <v>0</v>
      </c>
      <c r="U606" s="1">
        <v>0</v>
      </c>
      <c r="W606" s="1">
        <v>0</v>
      </c>
      <c r="X606" s="1" t="s">
        <v>62</v>
      </c>
      <c r="Y606" s="1">
        <v>17930000</v>
      </c>
      <c r="Z606" s="1">
        <v>99</v>
      </c>
      <c r="AA606" s="2">
        <v>45321</v>
      </c>
      <c r="AB606" s="2">
        <v>45327</v>
      </c>
      <c r="AC606" s="2">
        <v>45693</v>
      </c>
      <c r="AE606" s="1" t="s">
        <v>497</v>
      </c>
      <c r="AF606" s="1" t="s">
        <v>3933</v>
      </c>
      <c r="AH606" s="1" t="s">
        <v>914</v>
      </c>
      <c r="AI606" s="1" t="s">
        <v>64</v>
      </c>
      <c r="AJ606" s="1" t="s">
        <v>65</v>
      </c>
      <c r="AM606" s="1" t="s">
        <v>3934</v>
      </c>
      <c r="AN606" s="1" t="s">
        <v>3935</v>
      </c>
      <c r="AU606" s="1" t="s">
        <v>68</v>
      </c>
      <c r="AX606" s="1" t="s">
        <v>68</v>
      </c>
      <c r="AY606" s="1" t="s">
        <v>85</v>
      </c>
      <c r="BB606" s="1" t="str">
        <f>VLOOKUP(E606,'[1]Agenda Clientes'!$B$2:$P$2416,15,0)</f>
        <v>P17265693</v>
      </c>
    </row>
    <row r="607" spans="1:54" s="1" customFormat="1" ht="15" customHeight="1" x14ac:dyDescent="0.25">
      <c r="A607" s="1" t="s">
        <v>3936</v>
      </c>
      <c r="C607" s="1" t="s">
        <v>77</v>
      </c>
      <c r="D607" s="1" t="s">
        <v>3937</v>
      </c>
      <c r="E607" s="1" t="s">
        <v>3938</v>
      </c>
      <c r="F607" s="1" t="s">
        <v>3938</v>
      </c>
      <c r="G607" s="1" t="s">
        <v>57</v>
      </c>
      <c r="H607" s="1" t="s">
        <v>495</v>
      </c>
      <c r="I607" s="1" t="s">
        <v>59</v>
      </c>
      <c r="J607" s="1" t="s">
        <v>3939</v>
      </c>
      <c r="K607" s="1" t="s">
        <v>61</v>
      </c>
      <c r="L607" s="1">
        <v>361375.04</v>
      </c>
      <c r="M607" s="1">
        <v>285441.40999999997</v>
      </c>
      <c r="N607" s="1">
        <v>445214.05</v>
      </c>
      <c r="O607" s="1">
        <v>2</v>
      </c>
      <c r="P607" s="1">
        <v>544.88160000000005</v>
      </c>
      <c r="Q607" s="1">
        <v>0</v>
      </c>
      <c r="R607" s="1">
        <v>0</v>
      </c>
      <c r="U607" s="1">
        <v>0</v>
      </c>
      <c r="W607" s="1">
        <v>0</v>
      </c>
      <c r="X607" s="1" t="s">
        <v>81</v>
      </c>
      <c r="Y607" s="1">
        <v>15950000</v>
      </c>
      <c r="Z607" s="1">
        <v>99</v>
      </c>
      <c r="AA607" s="2">
        <v>45322</v>
      </c>
      <c r="AB607" s="2">
        <v>45328</v>
      </c>
      <c r="AC607" s="2">
        <v>45694</v>
      </c>
      <c r="AE607" s="1" t="s">
        <v>497</v>
      </c>
      <c r="AF607" s="1" t="s">
        <v>3940</v>
      </c>
      <c r="AH607" s="1" t="s">
        <v>914</v>
      </c>
      <c r="AI607" s="1" t="s">
        <v>64</v>
      </c>
      <c r="AJ607" s="1" t="s">
        <v>65</v>
      </c>
      <c r="AM607" s="1" t="s">
        <v>3941</v>
      </c>
      <c r="AN607" s="1" t="s">
        <v>3942</v>
      </c>
      <c r="AU607" s="1" t="s">
        <v>68</v>
      </c>
      <c r="AX607" s="1" t="s">
        <v>68</v>
      </c>
      <c r="AY607" s="1" t="s">
        <v>85</v>
      </c>
      <c r="BB607" s="1" t="str">
        <f>VLOOKUP(E607,'[1]Agenda Clientes'!$B$2:$P$2416,15,0)</f>
        <v>P17265209</v>
      </c>
    </row>
    <row r="608" spans="1:54" s="1" customFormat="1" ht="15" customHeight="1" x14ac:dyDescent="0.25">
      <c r="A608" s="1" t="s">
        <v>3943</v>
      </c>
      <c r="C608" s="1" t="s">
        <v>77</v>
      </c>
      <c r="D608" s="1" t="s">
        <v>3944</v>
      </c>
      <c r="E608" s="1" t="s">
        <v>2269</v>
      </c>
      <c r="F608" s="1" t="s">
        <v>2269</v>
      </c>
      <c r="G608" s="1" t="s">
        <v>57</v>
      </c>
      <c r="H608" s="1" t="s">
        <v>495</v>
      </c>
      <c r="I608" s="1" t="s">
        <v>59</v>
      </c>
      <c r="J608" s="1" t="s">
        <v>3945</v>
      </c>
      <c r="K608" s="1" t="s">
        <v>61</v>
      </c>
      <c r="L608" s="1">
        <v>170779.97</v>
      </c>
      <c r="M608" s="1">
        <v>135183.01</v>
      </c>
      <c r="N608" s="1">
        <v>233216</v>
      </c>
      <c r="O608" s="1">
        <v>13</v>
      </c>
      <c r="P608" s="1">
        <v>6291.1706000000004</v>
      </c>
      <c r="Q608" s="1">
        <v>0</v>
      </c>
      <c r="R608" s="1">
        <v>0</v>
      </c>
      <c r="U608" s="1">
        <v>0</v>
      </c>
      <c r="W608" s="1">
        <v>0</v>
      </c>
      <c r="X608" s="1" t="s">
        <v>62</v>
      </c>
      <c r="Y608" s="1">
        <v>9460000</v>
      </c>
      <c r="Z608" s="1">
        <v>30</v>
      </c>
      <c r="AA608" s="2">
        <v>45322</v>
      </c>
      <c r="AB608" s="2">
        <v>45328</v>
      </c>
      <c r="AC608" s="2">
        <v>45694</v>
      </c>
      <c r="AE608" s="1" t="s">
        <v>497</v>
      </c>
      <c r="AF608" s="1" t="s">
        <v>3946</v>
      </c>
      <c r="AH608" s="1" t="s">
        <v>499</v>
      </c>
      <c r="AI608" s="1" t="s">
        <v>64</v>
      </c>
      <c r="AJ608" s="1" t="s">
        <v>65</v>
      </c>
      <c r="AM608" s="1" t="s">
        <v>2272</v>
      </c>
      <c r="AN608" s="1" t="s">
        <v>2273</v>
      </c>
      <c r="AU608" s="1" t="s">
        <v>68</v>
      </c>
      <c r="AX608" s="1" t="s">
        <v>68</v>
      </c>
      <c r="AY608" s="1" t="s">
        <v>85</v>
      </c>
      <c r="BB608" s="1" t="str">
        <f>VLOOKUP(E608,'[1]Agenda Clientes'!$B$2:$P$2416,15,0)</f>
        <v>P17266891</v>
      </c>
    </row>
    <row r="609" spans="1:54" s="1" customFormat="1" ht="15" customHeight="1" x14ac:dyDescent="0.25">
      <c r="A609" s="1" t="s">
        <v>3947</v>
      </c>
      <c r="C609" s="1" t="s">
        <v>54</v>
      </c>
      <c r="D609" s="1" t="s">
        <v>3948</v>
      </c>
      <c r="E609" s="1" t="s">
        <v>3949</v>
      </c>
      <c r="F609" s="1" t="s">
        <v>3949</v>
      </c>
      <c r="G609" s="1" t="s">
        <v>57</v>
      </c>
      <c r="H609" s="1" t="s">
        <v>495</v>
      </c>
      <c r="I609" s="1" t="s">
        <v>59</v>
      </c>
      <c r="J609" s="1" t="s">
        <v>3950</v>
      </c>
      <c r="K609" s="1" t="s">
        <v>61</v>
      </c>
      <c r="L609" s="1">
        <v>514099.64</v>
      </c>
      <c r="M609" s="1">
        <v>430369.3</v>
      </c>
      <c r="N609" s="1">
        <v>640971.22</v>
      </c>
      <c r="O609" s="1">
        <v>2</v>
      </c>
      <c r="P609" s="1">
        <v>971.68520000000001</v>
      </c>
      <c r="Q609" s="1">
        <v>0</v>
      </c>
      <c r="R609" s="1">
        <v>0</v>
      </c>
      <c r="U609" s="1">
        <v>0</v>
      </c>
      <c r="W609" s="1">
        <v>0</v>
      </c>
      <c r="X609" s="1" t="s">
        <v>81</v>
      </c>
      <c r="Y609" s="1">
        <v>18590000</v>
      </c>
      <c r="Z609" s="1">
        <v>99</v>
      </c>
      <c r="AA609" s="2">
        <v>45322</v>
      </c>
      <c r="AB609" s="2">
        <v>45322</v>
      </c>
      <c r="AC609" s="2">
        <v>45688</v>
      </c>
      <c r="AE609" s="1" t="s">
        <v>497</v>
      </c>
      <c r="AH609" s="1" t="s">
        <v>914</v>
      </c>
      <c r="AI609" s="1" t="s">
        <v>64</v>
      </c>
      <c r="AJ609" s="1" t="s">
        <v>65</v>
      </c>
      <c r="AM609" s="1" t="s">
        <v>3951</v>
      </c>
      <c r="AN609" s="1" t="s">
        <v>3952</v>
      </c>
      <c r="AU609" s="1" t="s">
        <v>68</v>
      </c>
      <c r="AX609" s="1" t="s">
        <v>68</v>
      </c>
      <c r="AY609" s="1" t="s">
        <v>104</v>
      </c>
      <c r="BB609" s="1" t="str">
        <f>VLOOKUP(E609,'[1]Agenda Clientes'!$B$2:$P$2416,15,0)</f>
        <v>P17267266</v>
      </c>
    </row>
    <row r="610" spans="1:54" s="1" customFormat="1" ht="15" customHeight="1" x14ac:dyDescent="0.25">
      <c r="A610" s="1" t="s">
        <v>3953</v>
      </c>
      <c r="C610" s="1" t="s">
        <v>54</v>
      </c>
      <c r="D610" s="1" t="s">
        <v>3954</v>
      </c>
      <c r="E610" s="1" t="s">
        <v>3955</v>
      </c>
      <c r="F610" s="1" t="s">
        <v>3955</v>
      </c>
      <c r="G610" s="1" t="s">
        <v>57</v>
      </c>
      <c r="H610" s="1" t="s">
        <v>495</v>
      </c>
      <c r="I610" s="1" t="s">
        <v>59</v>
      </c>
      <c r="J610" s="1" t="s">
        <v>3956</v>
      </c>
      <c r="K610" s="1" t="s">
        <v>61</v>
      </c>
      <c r="L610" s="1">
        <v>393861.94</v>
      </c>
      <c r="M610" s="1">
        <v>335636.91</v>
      </c>
      <c r="N610" s="1">
        <v>491060.75</v>
      </c>
      <c r="O610" s="1">
        <v>10</v>
      </c>
      <c r="P610" s="1">
        <v>3322.5039999999999</v>
      </c>
      <c r="Q610" s="1">
        <v>0</v>
      </c>
      <c r="R610" s="1">
        <v>0</v>
      </c>
      <c r="U610" s="1">
        <v>0</v>
      </c>
      <c r="W610" s="1">
        <v>0</v>
      </c>
      <c r="X610" s="1" t="s">
        <v>62</v>
      </c>
      <c r="Y610" s="1">
        <v>19250000</v>
      </c>
      <c r="Z610" s="1">
        <v>99</v>
      </c>
      <c r="AA610" s="2">
        <v>45322</v>
      </c>
      <c r="AB610" s="2">
        <v>45325</v>
      </c>
      <c r="AC610" s="2">
        <v>45691</v>
      </c>
      <c r="AE610" s="1" t="s">
        <v>497</v>
      </c>
      <c r="AH610" s="1" t="s">
        <v>914</v>
      </c>
      <c r="AI610" s="1" t="s">
        <v>64</v>
      </c>
      <c r="AJ610" s="1" t="s">
        <v>65</v>
      </c>
      <c r="AM610" s="1" t="s">
        <v>3957</v>
      </c>
      <c r="AN610" s="1" t="s">
        <v>3958</v>
      </c>
      <c r="AU610" s="1" t="s">
        <v>68</v>
      </c>
      <c r="AX610" s="1" t="s">
        <v>68</v>
      </c>
      <c r="AY610" s="1" t="s">
        <v>104</v>
      </c>
      <c r="BB610" s="1" t="str">
        <f>VLOOKUP(E610,'[1]Agenda Clientes'!$B$2:$P$2416,15,0)</f>
        <v>P17267267</v>
      </c>
    </row>
    <row r="611" spans="1:54" s="1" customFormat="1" ht="15" customHeight="1" x14ac:dyDescent="0.25">
      <c r="A611" s="1" t="s">
        <v>3959</v>
      </c>
      <c r="C611" s="1" t="s">
        <v>77</v>
      </c>
      <c r="D611" s="1" t="s">
        <v>3960</v>
      </c>
      <c r="E611" s="1" t="s">
        <v>3961</v>
      </c>
      <c r="F611" s="1" t="s">
        <v>3961</v>
      </c>
      <c r="G611" s="1" t="s">
        <v>57</v>
      </c>
      <c r="H611" s="1" t="s">
        <v>495</v>
      </c>
      <c r="I611" s="1" t="s">
        <v>59</v>
      </c>
      <c r="J611" s="1" t="s">
        <v>3962</v>
      </c>
      <c r="K611" s="1" t="s">
        <v>61</v>
      </c>
      <c r="L611" s="1">
        <v>374192.15</v>
      </c>
      <c r="M611" s="1">
        <v>292864.32</v>
      </c>
      <c r="N611" s="1">
        <v>512464.71</v>
      </c>
      <c r="O611" s="1">
        <v>2</v>
      </c>
      <c r="P611" s="1">
        <v>2355.2865999999999</v>
      </c>
      <c r="Q611" s="1">
        <v>0</v>
      </c>
      <c r="R611" s="1">
        <v>0</v>
      </c>
      <c r="U611" s="1">
        <v>0</v>
      </c>
      <c r="W611" s="1">
        <v>0</v>
      </c>
      <c r="X611" s="1" t="s">
        <v>81</v>
      </c>
      <c r="Y611" s="1">
        <v>10802000</v>
      </c>
      <c r="Z611" s="1">
        <v>30</v>
      </c>
      <c r="AA611" s="2">
        <v>45323</v>
      </c>
      <c r="AB611" s="2">
        <v>45328</v>
      </c>
      <c r="AC611" s="2">
        <v>45694</v>
      </c>
      <c r="AE611" s="1" t="s">
        <v>497</v>
      </c>
      <c r="AF611" s="1" t="s">
        <v>3963</v>
      </c>
      <c r="AH611" s="1" t="s">
        <v>499</v>
      </c>
      <c r="AI611" s="1" t="s">
        <v>64</v>
      </c>
      <c r="AJ611" s="1" t="s">
        <v>65</v>
      </c>
      <c r="AM611" s="1" t="s">
        <v>3964</v>
      </c>
      <c r="AN611" s="1" t="s">
        <v>3965</v>
      </c>
      <c r="AU611" s="1" t="s">
        <v>68</v>
      </c>
      <c r="AX611" s="1" t="s">
        <v>68</v>
      </c>
      <c r="AY611" s="1" t="s">
        <v>85</v>
      </c>
      <c r="BB611" s="1" t="str">
        <f>VLOOKUP(E611,'[1]Agenda Clientes'!$B$2:$P$2416,15,0)</f>
        <v>P17264438</v>
      </c>
    </row>
    <row r="612" spans="1:54" s="1" customFormat="1" ht="15" customHeight="1" x14ac:dyDescent="0.25">
      <c r="A612" s="1" t="s">
        <v>3966</v>
      </c>
      <c r="C612" s="1" t="s">
        <v>77</v>
      </c>
      <c r="D612" s="1" t="s">
        <v>3967</v>
      </c>
      <c r="E612" s="1" t="s">
        <v>3968</v>
      </c>
      <c r="F612" s="1" t="s">
        <v>3968</v>
      </c>
      <c r="G612" s="1" t="s">
        <v>57</v>
      </c>
      <c r="H612" s="1" t="s">
        <v>495</v>
      </c>
      <c r="I612" s="1" t="s">
        <v>59</v>
      </c>
      <c r="J612" s="1" t="s">
        <v>3969</v>
      </c>
      <c r="K612" s="1" t="s">
        <v>61</v>
      </c>
      <c r="L612" s="1">
        <v>239480.66</v>
      </c>
      <c r="M612" s="1">
        <v>190895.17</v>
      </c>
      <c r="N612" s="1">
        <v>298580.65999999997</v>
      </c>
      <c r="O612" s="1">
        <v>12</v>
      </c>
      <c r="P612" s="1">
        <v>1997.76</v>
      </c>
      <c r="Q612" s="1">
        <v>0</v>
      </c>
      <c r="R612" s="1">
        <v>0</v>
      </c>
      <c r="U612" s="1">
        <v>0</v>
      </c>
      <c r="W612" s="1">
        <v>0</v>
      </c>
      <c r="X612" s="1" t="s">
        <v>62</v>
      </c>
      <c r="Y612" s="1">
        <v>9911000</v>
      </c>
      <c r="Z612" s="1">
        <v>99</v>
      </c>
      <c r="AA612" s="2">
        <v>45323</v>
      </c>
      <c r="AB612" s="2">
        <v>45330</v>
      </c>
      <c r="AC612" s="2">
        <v>45696</v>
      </c>
      <c r="AE612" s="1" t="s">
        <v>497</v>
      </c>
      <c r="AF612" s="1" t="s">
        <v>3970</v>
      </c>
      <c r="AH612" s="1" t="s">
        <v>914</v>
      </c>
      <c r="AI612" s="1" t="s">
        <v>64</v>
      </c>
      <c r="AJ612" s="1" t="s">
        <v>65</v>
      </c>
      <c r="AN612" s="1" t="s">
        <v>3971</v>
      </c>
      <c r="AU612" s="1" t="s">
        <v>68</v>
      </c>
      <c r="AX612" s="1" t="s">
        <v>68</v>
      </c>
      <c r="AY612" s="1" t="s">
        <v>85</v>
      </c>
      <c r="BB612" s="1" t="str">
        <f>VLOOKUP(E612,'[1]Agenda Clientes'!$B$2:$P$2416,15,0)</f>
        <v>P17265359</v>
      </c>
    </row>
    <row r="613" spans="1:54" s="1" customFormat="1" ht="15" customHeight="1" x14ac:dyDescent="0.25">
      <c r="A613" s="1" t="s">
        <v>3972</v>
      </c>
      <c r="C613" s="1" t="s">
        <v>54</v>
      </c>
      <c r="D613" s="1" t="s">
        <v>3973</v>
      </c>
      <c r="E613" s="1" t="s">
        <v>3974</v>
      </c>
      <c r="F613" s="1" t="s">
        <v>3974</v>
      </c>
      <c r="G613" s="1" t="s">
        <v>57</v>
      </c>
      <c r="H613" s="1" t="s">
        <v>495</v>
      </c>
      <c r="I613" s="1" t="s">
        <v>59</v>
      </c>
      <c r="J613" s="1" t="s">
        <v>3975</v>
      </c>
      <c r="K613" s="1" t="s">
        <v>61</v>
      </c>
      <c r="L613" s="1">
        <v>241115.85</v>
      </c>
      <c r="M613" s="1">
        <v>192351.58</v>
      </c>
      <c r="N613" s="1">
        <v>300619.37</v>
      </c>
      <c r="O613" s="1">
        <v>2</v>
      </c>
      <c r="P613" s="1">
        <v>362.46839999999997</v>
      </c>
      <c r="Q613" s="1">
        <v>0</v>
      </c>
      <c r="R613" s="1">
        <v>0</v>
      </c>
      <c r="U613" s="1">
        <v>0</v>
      </c>
      <c r="W613" s="1">
        <v>0</v>
      </c>
      <c r="X613" s="1" t="s">
        <v>81</v>
      </c>
      <c r="Y613" s="1">
        <v>9952800</v>
      </c>
      <c r="Z613" s="1">
        <v>99</v>
      </c>
      <c r="AA613" s="2">
        <v>45323</v>
      </c>
      <c r="AB613" s="2">
        <v>45323</v>
      </c>
      <c r="AC613" s="2">
        <v>45689</v>
      </c>
      <c r="AE613" s="1" t="s">
        <v>497</v>
      </c>
      <c r="AH613" s="1" t="s">
        <v>914</v>
      </c>
      <c r="AI613" s="1" t="s">
        <v>64</v>
      </c>
      <c r="AJ613" s="1" t="s">
        <v>65</v>
      </c>
      <c r="AM613" s="1" t="s">
        <v>3976</v>
      </c>
      <c r="AN613" s="1" t="s">
        <v>3977</v>
      </c>
      <c r="AU613" s="1" t="s">
        <v>68</v>
      </c>
      <c r="AX613" s="1" t="s">
        <v>68</v>
      </c>
      <c r="AY613" s="1" t="s">
        <v>104</v>
      </c>
      <c r="BB613" s="1" t="str">
        <f>VLOOKUP(E613,'[1]Agenda Clientes'!$B$2:$P$2416,15,0)</f>
        <v>P17267268</v>
      </c>
    </row>
    <row r="614" spans="1:54" s="1" customFormat="1" ht="15" customHeight="1" x14ac:dyDescent="0.25">
      <c r="A614" s="1" t="s">
        <v>3978</v>
      </c>
      <c r="C614" s="1" t="s">
        <v>77</v>
      </c>
      <c r="D614" s="1" t="s">
        <v>3979</v>
      </c>
      <c r="E614" s="1" t="s">
        <v>3980</v>
      </c>
      <c r="F614" s="1" t="s">
        <v>3980</v>
      </c>
      <c r="G614" s="1" t="s">
        <v>57</v>
      </c>
      <c r="H614" s="1" t="s">
        <v>495</v>
      </c>
      <c r="I614" s="1" t="s">
        <v>59</v>
      </c>
      <c r="J614" s="1" t="s">
        <v>3981</v>
      </c>
      <c r="K614" s="1" t="s">
        <v>61</v>
      </c>
      <c r="L614" s="1">
        <v>379256.93</v>
      </c>
      <c r="M614" s="1">
        <v>299784.93</v>
      </c>
      <c r="N614" s="1">
        <v>472989.51</v>
      </c>
      <c r="O614" s="1">
        <v>19</v>
      </c>
      <c r="P614" s="1">
        <v>6304.2493999999997</v>
      </c>
      <c r="Q614" s="1">
        <v>0</v>
      </c>
      <c r="R614" s="1">
        <v>0</v>
      </c>
      <c r="U614" s="1">
        <v>0</v>
      </c>
      <c r="W614" s="1">
        <v>0</v>
      </c>
      <c r="X614" s="1" t="s">
        <v>81</v>
      </c>
      <c r="Y614" s="1">
        <v>12320000</v>
      </c>
      <c r="Z614" s="1">
        <v>99</v>
      </c>
      <c r="AA614" s="2">
        <v>45323</v>
      </c>
      <c r="AB614" s="2">
        <v>45329</v>
      </c>
      <c r="AC614" s="2">
        <v>45695</v>
      </c>
      <c r="AE614" s="1" t="s">
        <v>497</v>
      </c>
      <c r="AF614" s="1" t="s">
        <v>3982</v>
      </c>
      <c r="AH614" s="1" t="s">
        <v>914</v>
      </c>
      <c r="AI614" s="1" t="s">
        <v>64</v>
      </c>
      <c r="AJ614" s="1" t="s">
        <v>65</v>
      </c>
      <c r="AM614" s="1" t="s">
        <v>3983</v>
      </c>
      <c r="AN614" s="1" t="s">
        <v>3984</v>
      </c>
      <c r="AU614" s="1" t="s">
        <v>68</v>
      </c>
      <c r="AX614" s="1" t="s">
        <v>68</v>
      </c>
      <c r="AY614" s="1" t="s">
        <v>85</v>
      </c>
      <c r="BB614" s="1" t="str">
        <f>VLOOKUP(E614,'[1]Agenda Clientes'!$B$2:$P$2416,15,0)</f>
        <v>P17266054</v>
      </c>
    </row>
    <row r="615" spans="1:54" s="1" customFormat="1" ht="15" customHeight="1" x14ac:dyDescent="0.25">
      <c r="A615" s="1" t="s">
        <v>3985</v>
      </c>
      <c r="C615" s="1" t="s">
        <v>54</v>
      </c>
      <c r="D615" s="1" t="s">
        <v>3986</v>
      </c>
      <c r="E615" s="1" t="s">
        <v>3987</v>
      </c>
      <c r="F615" s="1" t="s">
        <v>3987</v>
      </c>
      <c r="G615" s="1" t="s">
        <v>57</v>
      </c>
      <c r="H615" s="1" t="s">
        <v>495</v>
      </c>
      <c r="I615" s="1" t="s">
        <v>59</v>
      </c>
      <c r="J615" s="1" t="s">
        <v>3988</v>
      </c>
      <c r="K615" s="1" t="s">
        <v>61</v>
      </c>
      <c r="L615" s="1">
        <v>260292.85</v>
      </c>
      <c r="M615" s="1">
        <v>207119.25</v>
      </c>
      <c r="N615" s="1">
        <v>324528.95</v>
      </c>
      <c r="O615" s="1">
        <v>2</v>
      </c>
      <c r="P615" s="1">
        <v>406.90820000000002</v>
      </c>
      <c r="Q615" s="1">
        <v>0</v>
      </c>
      <c r="R615" s="1">
        <v>0</v>
      </c>
      <c r="U615" s="1">
        <v>0</v>
      </c>
      <c r="W615" s="1">
        <v>0</v>
      </c>
      <c r="X615" s="1" t="s">
        <v>81</v>
      </c>
      <c r="Y615" s="1">
        <v>10780000</v>
      </c>
      <c r="Z615" s="1">
        <v>99</v>
      </c>
      <c r="AA615" s="2">
        <v>45323</v>
      </c>
      <c r="AB615" s="2">
        <v>45323</v>
      </c>
      <c r="AC615" s="2">
        <v>45689</v>
      </c>
      <c r="AE615" s="1" t="s">
        <v>497</v>
      </c>
      <c r="AH615" s="1" t="s">
        <v>914</v>
      </c>
      <c r="AI615" s="1" t="s">
        <v>64</v>
      </c>
      <c r="AJ615" s="1" t="s">
        <v>65</v>
      </c>
      <c r="AM615" s="1" t="s">
        <v>3989</v>
      </c>
      <c r="AN615" s="1" t="s">
        <v>3990</v>
      </c>
      <c r="AU615" s="1" t="s">
        <v>68</v>
      </c>
      <c r="AX615" s="1" t="s">
        <v>68</v>
      </c>
      <c r="AY615" s="1" t="s">
        <v>104</v>
      </c>
      <c r="BB615" s="1" t="str">
        <f>VLOOKUP(E615,'[1]Agenda Clientes'!$B$2:$P$2416,15,0)</f>
        <v>P17267269</v>
      </c>
    </row>
    <row r="616" spans="1:54" s="1" customFormat="1" ht="15" customHeight="1" x14ac:dyDescent="0.25">
      <c r="A616" s="1" t="s">
        <v>3991</v>
      </c>
      <c r="C616" s="1" t="s">
        <v>77</v>
      </c>
      <c r="D616" s="1" t="s">
        <v>3992</v>
      </c>
      <c r="E616" s="1" t="s">
        <v>3993</v>
      </c>
      <c r="F616" s="1" t="s">
        <v>3993</v>
      </c>
      <c r="G616" s="1" t="s">
        <v>57</v>
      </c>
      <c r="H616" s="1" t="s">
        <v>495</v>
      </c>
      <c r="I616" s="1" t="s">
        <v>59</v>
      </c>
      <c r="J616" s="1" t="s">
        <v>3994</v>
      </c>
      <c r="K616" s="1" t="s">
        <v>61</v>
      </c>
      <c r="L616" s="1">
        <v>387759.87</v>
      </c>
      <c r="M616" s="1">
        <v>302858.71999999997</v>
      </c>
      <c r="N616" s="1">
        <v>531310.47</v>
      </c>
      <c r="O616" s="1">
        <v>2</v>
      </c>
      <c r="P616" s="1">
        <v>2482.9881999999998</v>
      </c>
      <c r="Q616" s="1">
        <v>0</v>
      </c>
      <c r="R616" s="1">
        <v>0</v>
      </c>
      <c r="U616" s="1">
        <v>0</v>
      </c>
      <c r="W616" s="1">
        <v>0</v>
      </c>
      <c r="X616" s="1" t="s">
        <v>62</v>
      </c>
      <c r="Y616" s="1">
        <v>16280000</v>
      </c>
      <c r="Z616" s="1">
        <v>30</v>
      </c>
      <c r="AA616" s="2">
        <v>45323</v>
      </c>
      <c r="AB616" s="2">
        <v>45330</v>
      </c>
      <c r="AC616" s="2">
        <v>45696</v>
      </c>
      <c r="AE616" s="1" t="s">
        <v>497</v>
      </c>
      <c r="AF616" s="1" t="s">
        <v>3995</v>
      </c>
      <c r="AH616" s="1" t="s">
        <v>499</v>
      </c>
      <c r="AI616" s="1" t="s">
        <v>64</v>
      </c>
      <c r="AJ616" s="1" t="s">
        <v>65</v>
      </c>
      <c r="AM616" s="1" t="s">
        <v>3996</v>
      </c>
      <c r="AN616" s="1" t="s">
        <v>3997</v>
      </c>
      <c r="AU616" s="1" t="s">
        <v>68</v>
      </c>
      <c r="AX616" s="1" t="s">
        <v>68</v>
      </c>
      <c r="AY616" s="1" t="s">
        <v>85</v>
      </c>
      <c r="BB616" s="1" t="str">
        <f>VLOOKUP(E616,'[1]Agenda Clientes'!$B$2:$P$2416,15,0)</f>
        <v>P17266018</v>
      </c>
    </row>
    <row r="617" spans="1:54" s="1" customFormat="1" ht="15" customHeight="1" x14ac:dyDescent="0.25">
      <c r="A617" s="1" t="s">
        <v>3998</v>
      </c>
      <c r="C617" s="1" t="s">
        <v>77</v>
      </c>
      <c r="D617" s="1" t="s">
        <v>3999</v>
      </c>
      <c r="E617" s="1" t="s">
        <v>4000</v>
      </c>
      <c r="F617" s="1" t="s">
        <v>4000</v>
      </c>
      <c r="G617" s="1" t="s">
        <v>57</v>
      </c>
      <c r="H617" s="1" t="s">
        <v>495</v>
      </c>
      <c r="I617" s="1" t="s">
        <v>59</v>
      </c>
      <c r="J617" s="1" t="s">
        <v>4001</v>
      </c>
      <c r="K617" s="1" t="s">
        <v>61</v>
      </c>
      <c r="L617" s="1">
        <v>160729.56</v>
      </c>
      <c r="M617" s="1">
        <v>127587.02</v>
      </c>
      <c r="N617" s="1">
        <v>220068.14</v>
      </c>
      <c r="O617" s="1">
        <v>17</v>
      </c>
      <c r="P617" s="1">
        <v>8646.0962999999992</v>
      </c>
      <c r="Q617" s="1">
        <v>0</v>
      </c>
      <c r="R617" s="1">
        <v>0</v>
      </c>
      <c r="U617" s="1">
        <v>0</v>
      </c>
      <c r="W617" s="1">
        <v>0</v>
      </c>
      <c r="X617" s="1" t="s">
        <v>81</v>
      </c>
      <c r="Y617" s="1">
        <v>7315000</v>
      </c>
      <c r="Z617" s="1">
        <v>30</v>
      </c>
      <c r="AA617" s="2">
        <v>45324</v>
      </c>
      <c r="AB617" s="2">
        <v>45329</v>
      </c>
      <c r="AC617" s="2">
        <v>45695</v>
      </c>
      <c r="AE617" s="1" t="s">
        <v>497</v>
      </c>
      <c r="AF617" s="1" t="s">
        <v>4002</v>
      </c>
      <c r="AH617" s="1" t="s">
        <v>499</v>
      </c>
      <c r="AI617" s="1" t="s">
        <v>64</v>
      </c>
      <c r="AJ617" s="1" t="s">
        <v>65</v>
      </c>
      <c r="AM617" s="1" t="s">
        <v>4003</v>
      </c>
      <c r="AN617" s="1" t="s">
        <v>4004</v>
      </c>
      <c r="AU617" s="1" t="s">
        <v>68</v>
      </c>
      <c r="AX617" s="1" t="s">
        <v>68</v>
      </c>
      <c r="AY617" s="1" t="s">
        <v>85</v>
      </c>
      <c r="BB617" s="1" t="str">
        <f>VLOOKUP(E617,'[1]Agenda Clientes'!$B$2:$P$2416,15,0)</f>
        <v>P17266739</v>
      </c>
    </row>
    <row r="618" spans="1:54" s="1" customFormat="1" ht="15" customHeight="1" x14ac:dyDescent="0.25">
      <c r="A618" s="1" t="s">
        <v>4005</v>
      </c>
      <c r="C618" s="1" t="s">
        <v>54</v>
      </c>
      <c r="D618" s="1" t="s">
        <v>4006</v>
      </c>
      <c r="E618" s="1" t="s">
        <v>4007</v>
      </c>
      <c r="F618" s="1" t="s">
        <v>4007</v>
      </c>
      <c r="G618" s="1" t="s">
        <v>57</v>
      </c>
      <c r="H618" s="1" t="s">
        <v>495</v>
      </c>
      <c r="I618" s="1" t="s">
        <v>59</v>
      </c>
      <c r="J618" s="1" t="s">
        <v>4008</v>
      </c>
      <c r="K618" s="1" t="s">
        <v>61</v>
      </c>
      <c r="L618" s="1">
        <v>218909.41</v>
      </c>
      <c r="M618" s="1">
        <v>175451.7</v>
      </c>
      <c r="N618" s="1">
        <v>272932.77</v>
      </c>
      <c r="O618" s="1">
        <v>10</v>
      </c>
      <c r="P618" s="1">
        <v>1639.422</v>
      </c>
      <c r="Q618" s="1">
        <v>0</v>
      </c>
      <c r="R618" s="1">
        <v>0</v>
      </c>
      <c r="U618" s="1">
        <v>0</v>
      </c>
      <c r="W618" s="1">
        <v>0</v>
      </c>
      <c r="X618" s="1" t="s">
        <v>81</v>
      </c>
      <c r="Y618" s="1">
        <v>8294000</v>
      </c>
      <c r="Z618" s="1">
        <v>99</v>
      </c>
      <c r="AA618" s="2">
        <v>45324</v>
      </c>
      <c r="AB618" s="2">
        <v>45324</v>
      </c>
      <c r="AC618" s="2">
        <v>45690</v>
      </c>
      <c r="AE618" s="1" t="s">
        <v>497</v>
      </c>
      <c r="AH618" s="1" t="s">
        <v>914</v>
      </c>
      <c r="AI618" s="1" t="s">
        <v>64</v>
      </c>
      <c r="AJ618" s="1" t="s">
        <v>65</v>
      </c>
      <c r="AM618" s="1" t="s">
        <v>4009</v>
      </c>
      <c r="AN618" s="1" t="s">
        <v>4010</v>
      </c>
      <c r="AU618" s="1" t="s">
        <v>68</v>
      </c>
      <c r="AX618" s="1" t="s">
        <v>68</v>
      </c>
      <c r="AY618" s="1" t="s">
        <v>69</v>
      </c>
      <c r="BB618" s="1" t="str">
        <f>VLOOKUP(E618,'[1]Agenda Clientes'!$B$2:$P$2416,15,0)</f>
        <v>P17265345</v>
      </c>
    </row>
    <row r="619" spans="1:54" s="1" customFormat="1" ht="15" customHeight="1" x14ac:dyDescent="0.25">
      <c r="A619" s="1" t="s">
        <v>4011</v>
      </c>
      <c r="C619" s="1" t="s">
        <v>77</v>
      </c>
      <c r="D619" s="1" t="s">
        <v>4012</v>
      </c>
      <c r="E619" s="1" t="s">
        <v>3625</v>
      </c>
      <c r="F619" s="1" t="s">
        <v>3625</v>
      </c>
      <c r="G619" s="1" t="s">
        <v>57</v>
      </c>
      <c r="H619" s="1" t="s">
        <v>495</v>
      </c>
      <c r="I619" s="1" t="s">
        <v>59</v>
      </c>
      <c r="J619" s="1" t="s">
        <v>4013</v>
      </c>
      <c r="K619" s="1" t="s">
        <v>61</v>
      </c>
      <c r="L619" s="1">
        <v>251848.69</v>
      </c>
      <c r="M619" s="1">
        <v>199749.04</v>
      </c>
      <c r="N619" s="1">
        <v>343980.27</v>
      </c>
      <c r="O619" s="1">
        <v>2</v>
      </c>
      <c r="P619" s="1">
        <v>1438.59</v>
      </c>
      <c r="Q619" s="1">
        <v>0</v>
      </c>
      <c r="R619" s="1">
        <v>0</v>
      </c>
      <c r="U619" s="1">
        <v>0</v>
      </c>
      <c r="W619" s="1">
        <v>0</v>
      </c>
      <c r="X619" s="1" t="s">
        <v>62</v>
      </c>
      <c r="Y619" s="1">
        <v>8195000</v>
      </c>
      <c r="Z619" s="1">
        <v>30</v>
      </c>
      <c r="AA619" s="2">
        <v>45324</v>
      </c>
      <c r="AB619" s="2">
        <v>45330</v>
      </c>
      <c r="AC619" s="2">
        <v>45696</v>
      </c>
      <c r="AE619" s="1" t="s">
        <v>497</v>
      </c>
      <c r="AF619" s="1" t="s">
        <v>4014</v>
      </c>
      <c r="AH619" s="1" t="s">
        <v>499</v>
      </c>
      <c r="AI619" s="1" t="s">
        <v>64</v>
      </c>
      <c r="AJ619" s="1" t="s">
        <v>65</v>
      </c>
      <c r="AM619" s="1" t="s">
        <v>3628</v>
      </c>
      <c r="AN619" s="1" t="s">
        <v>3629</v>
      </c>
      <c r="AU619" s="1" t="s">
        <v>68</v>
      </c>
      <c r="AX619" s="1" t="s">
        <v>68</v>
      </c>
      <c r="AY619" s="1" t="s">
        <v>85</v>
      </c>
      <c r="BB619" s="1" t="str">
        <f>VLOOKUP(E619,'[1]Agenda Clientes'!$B$2:$P$2416,15,0)</f>
        <v>P17266733</v>
      </c>
    </row>
    <row r="620" spans="1:54" s="1" customFormat="1" ht="15" customHeight="1" x14ac:dyDescent="0.25">
      <c r="A620" s="1" t="s">
        <v>4015</v>
      </c>
      <c r="C620" s="1" t="s">
        <v>77</v>
      </c>
      <c r="D620" s="1" t="s">
        <v>4016</v>
      </c>
      <c r="E620" s="1" t="s">
        <v>4017</v>
      </c>
      <c r="F620" s="1" t="s">
        <v>4017</v>
      </c>
      <c r="G620" s="1" t="s">
        <v>57</v>
      </c>
      <c r="H620" s="1" t="s">
        <v>495</v>
      </c>
      <c r="I620" s="1" t="s">
        <v>59</v>
      </c>
      <c r="J620" s="1" t="s">
        <v>4018</v>
      </c>
      <c r="K620" s="1" t="s">
        <v>61</v>
      </c>
      <c r="L620" s="1">
        <v>295014.42</v>
      </c>
      <c r="M620" s="1">
        <v>234157.8</v>
      </c>
      <c r="N620" s="1">
        <v>367819.26</v>
      </c>
      <c r="O620" s="1">
        <v>17</v>
      </c>
      <c r="P620" s="1">
        <v>3434.3672000000001</v>
      </c>
      <c r="Q620" s="1">
        <v>0</v>
      </c>
      <c r="R620" s="1">
        <v>0</v>
      </c>
      <c r="U620" s="1">
        <v>0</v>
      </c>
      <c r="W620" s="1">
        <v>0</v>
      </c>
      <c r="X620" s="1" t="s">
        <v>81</v>
      </c>
      <c r="Y620" s="1">
        <v>10991200</v>
      </c>
      <c r="Z620" s="1">
        <v>99</v>
      </c>
      <c r="AA620" s="2">
        <v>45324</v>
      </c>
      <c r="AB620" s="2">
        <v>45332</v>
      </c>
      <c r="AC620" s="2">
        <v>45698</v>
      </c>
      <c r="AE620" s="1" t="s">
        <v>497</v>
      </c>
      <c r="AF620" s="1" t="s">
        <v>4019</v>
      </c>
      <c r="AH620" s="1" t="s">
        <v>914</v>
      </c>
      <c r="AI620" s="1" t="s">
        <v>64</v>
      </c>
      <c r="AJ620" s="1" t="s">
        <v>65</v>
      </c>
      <c r="AM620" s="1" t="s">
        <v>4020</v>
      </c>
      <c r="AN620" s="1" t="s">
        <v>4021</v>
      </c>
      <c r="AU620" s="1" t="s">
        <v>68</v>
      </c>
      <c r="AX620" s="1" t="s">
        <v>68</v>
      </c>
      <c r="AY620" s="1" t="s">
        <v>85</v>
      </c>
      <c r="BB620" s="1" t="str">
        <f>VLOOKUP(E620,'[1]Agenda Clientes'!$B$2:$P$2416,15,0)</f>
        <v>P17266742</v>
      </c>
    </row>
    <row r="621" spans="1:54" s="1" customFormat="1" ht="15" customHeight="1" x14ac:dyDescent="0.25">
      <c r="A621" s="1" t="s">
        <v>4022</v>
      </c>
      <c r="C621" s="1" t="s">
        <v>54</v>
      </c>
      <c r="D621" s="1" t="s">
        <v>4023</v>
      </c>
      <c r="E621" s="1" t="s">
        <v>4024</v>
      </c>
      <c r="F621" s="1" t="s">
        <v>4024</v>
      </c>
      <c r="G621" s="1" t="s">
        <v>57</v>
      </c>
      <c r="H621" s="1" t="s">
        <v>495</v>
      </c>
      <c r="I621" s="1" t="s">
        <v>59</v>
      </c>
      <c r="J621" s="1" t="s">
        <v>4025</v>
      </c>
      <c r="K621" s="1" t="s">
        <v>61</v>
      </c>
      <c r="L621" s="1">
        <v>258497.05</v>
      </c>
      <c r="M621" s="1">
        <v>207948.4</v>
      </c>
      <c r="N621" s="1">
        <v>322289.99</v>
      </c>
      <c r="O621" s="1">
        <v>2</v>
      </c>
      <c r="P621" s="1">
        <v>401.2002</v>
      </c>
      <c r="Q621" s="1">
        <v>0</v>
      </c>
      <c r="R621" s="1">
        <v>0</v>
      </c>
      <c r="U621" s="1">
        <v>0</v>
      </c>
      <c r="W621" s="1">
        <v>0</v>
      </c>
      <c r="X621" s="1" t="s">
        <v>62</v>
      </c>
      <c r="Y621" s="1">
        <v>8140000</v>
      </c>
      <c r="Z621" s="1">
        <v>99</v>
      </c>
      <c r="AA621" s="2">
        <v>45324</v>
      </c>
      <c r="AB621" s="2">
        <v>45324</v>
      </c>
      <c r="AC621" s="2">
        <v>45690</v>
      </c>
      <c r="AE621" s="1" t="s">
        <v>497</v>
      </c>
      <c r="AH621" s="1" t="s">
        <v>914</v>
      </c>
      <c r="AI621" s="1" t="s">
        <v>64</v>
      </c>
      <c r="AJ621" s="1" t="s">
        <v>65</v>
      </c>
      <c r="AM621" s="1" t="s">
        <v>3492</v>
      </c>
      <c r="AN621" s="1" t="s">
        <v>4026</v>
      </c>
      <c r="AU621" s="1" t="s">
        <v>68</v>
      </c>
      <c r="AX621" s="1" t="s">
        <v>68</v>
      </c>
      <c r="AY621" s="1" t="s">
        <v>104</v>
      </c>
      <c r="BB621" s="1" t="str">
        <f>VLOOKUP(E621,'[1]Agenda Clientes'!$B$2:$P$2416,15,0)</f>
        <v>P17267270</v>
      </c>
    </row>
    <row r="622" spans="1:54" s="1" customFormat="1" ht="15" customHeight="1" x14ac:dyDescent="0.25">
      <c r="A622" s="1" t="s">
        <v>4027</v>
      </c>
      <c r="C622" s="1" t="s">
        <v>77</v>
      </c>
      <c r="D622" s="1" t="s">
        <v>4028</v>
      </c>
      <c r="E622" s="1" t="s">
        <v>4029</v>
      </c>
      <c r="F622" s="1" t="s">
        <v>4029</v>
      </c>
      <c r="G622" s="1" t="s">
        <v>57</v>
      </c>
      <c r="H622" s="1" t="s">
        <v>495</v>
      </c>
      <c r="I622" s="1" t="s">
        <v>59</v>
      </c>
      <c r="J622" s="1" t="s">
        <v>4030</v>
      </c>
      <c r="K622" s="1" t="s">
        <v>61</v>
      </c>
      <c r="L622" s="1">
        <v>283258.89</v>
      </c>
      <c r="M622" s="1">
        <v>223733.92</v>
      </c>
      <c r="N622" s="1">
        <v>353162.65</v>
      </c>
      <c r="O622" s="1">
        <v>2</v>
      </c>
      <c r="P622" s="1">
        <v>434.99779999999998</v>
      </c>
      <c r="Q622" s="1">
        <v>0</v>
      </c>
      <c r="R622" s="1">
        <v>0</v>
      </c>
      <c r="U622" s="1">
        <v>0</v>
      </c>
      <c r="W622" s="1">
        <v>0</v>
      </c>
      <c r="X622" s="1" t="s">
        <v>81</v>
      </c>
      <c r="Y622" s="1">
        <v>8769200</v>
      </c>
      <c r="Z622" s="1">
        <v>99</v>
      </c>
      <c r="AA622" s="2">
        <v>45324</v>
      </c>
      <c r="AB622" s="2">
        <v>45332</v>
      </c>
      <c r="AC622" s="2">
        <v>45698</v>
      </c>
      <c r="AE622" s="1" t="s">
        <v>497</v>
      </c>
      <c r="AF622" s="1" t="s">
        <v>4031</v>
      </c>
      <c r="AH622" s="1" t="s">
        <v>914</v>
      </c>
      <c r="AI622" s="1" t="s">
        <v>64</v>
      </c>
      <c r="AJ622" s="1" t="s">
        <v>65</v>
      </c>
      <c r="AM622" s="1" t="s">
        <v>4032</v>
      </c>
      <c r="AN622" s="1" t="s">
        <v>4033</v>
      </c>
      <c r="AU622" s="1" t="s">
        <v>68</v>
      </c>
      <c r="AX622" s="1" t="s">
        <v>68</v>
      </c>
      <c r="AY622" s="1" t="s">
        <v>85</v>
      </c>
      <c r="BB622" s="1" t="str">
        <f>VLOOKUP(E622,'[1]Agenda Clientes'!$B$2:$P$2416,15,0)</f>
        <v>P17264759</v>
      </c>
    </row>
    <row r="623" spans="1:54" s="1" customFormat="1" ht="15" customHeight="1" x14ac:dyDescent="0.25">
      <c r="A623" s="1" t="s">
        <v>4034</v>
      </c>
      <c r="C623" s="1" t="s">
        <v>77</v>
      </c>
      <c r="D623" s="1" t="s">
        <v>4035</v>
      </c>
      <c r="E623" s="1" t="s">
        <v>4036</v>
      </c>
      <c r="F623" s="1" t="s">
        <v>4036</v>
      </c>
      <c r="G623" s="1" t="s">
        <v>57</v>
      </c>
      <c r="H623" s="1" t="s">
        <v>495</v>
      </c>
      <c r="I623" s="1" t="s">
        <v>59</v>
      </c>
      <c r="J623" s="1" t="s">
        <v>4037</v>
      </c>
      <c r="K623" s="1" t="s">
        <v>61</v>
      </c>
      <c r="L623" s="1">
        <v>294675.28999999998</v>
      </c>
      <c r="M623" s="1">
        <v>227678.35</v>
      </c>
      <c r="N623" s="1">
        <v>365986.7</v>
      </c>
      <c r="O623" s="1">
        <v>19</v>
      </c>
      <c r="P623" s="1">
        <v>4995.6756999999998</v>
      </c>
      <c r="Q623" s="1">
        <v>0</v>
      </c>
      <c r="R623" s="1">
        <v>0</v>
      </c>
      <c r="U623" s="1">
        <v>0</v>
      </c>
      <c r="W623" s="1">
        <v>0</v>
      </c>
      <c r="X623" s="1" t="s">
        <v>81</v>
      </c>
      <c r="Y623" s="1">
        <v>19250000</v>
      </c>
      <c r="Z623" s="1">
        <v>99</v>
      </c>
      <c r="AA623" s="2">
        <v>45324</v>
      </c>
      <c r="AB623" s="2">
        <v>45332</v>
      </c>
      <c r="AC623" s="2">
        <v>45698</v>
      </c>
      <c r="AE623" s="1" t="s">
        <v>497</v>
      </c>
      <c r="AF623" s="1" t="s">
        <v>4038</v>
      </c>
      <c r="AH623" s="1" t="s">
        <v>914</v>
      </c>
      <c r="AI623" s="1" t="s">
        <v>64</v>
      </c>
      <c r="AJ623" s="1" t="s">
        <v>65</v>
      </c>
      <c r="AM623" s="1" t="s">
        <v>4039</v>
      </c>
      <c r="AN623" s="1" t="s">
        <v>4040</v>
      </c>
      <c r="AT623" s="1">
        <v>342.68</v>
      </c>
      <c r="AU623" s="1" t="s">
        <v>68</v>
      </c>
      <c r="AX623" s="1" t="s">
        <v>68</v>
      </c>
      <c r="AY623" s="1" t="s">
        <v>85</v>
      </c>
      <c r="BB623" s="1" t="str">
        <f>VLOOKUP(E623,'[1]Agenda Clientes'!$B$2:$P$2416,15,0)</f>
        <v>P17264909</v>
      </c>
    </row>
    <row r="624" spans="1:54" s="1" customFormat="1" ht="15" customHeight="1" x14ac:dyDescent="0.25">
      <c r="A624" s="1" t="s">
        <v>4041</v>
      </c>
      <c r="C624" s="1" t="s">
        <v>77</v>
      </c>
      <c r="D624" s="1" t="s">
        <v>4042</v>
      </c>
      <c r="E624" s="1" t="s">
        <v>4043</v>
      </c>
      <c r="F624" s="1" t="s">
        <v>4043</v>
      </c>
      <c r="G624" s="1" t="s">
        <v>57</v>
      </c>
      <c r="H624" s="1" t="s">
        <v>495</v>
      </c>
      <c r="I624" s="1" t="s">
        <v>59</v>
      </c>
      <c r="J624" s="1" t="s">
        <v>4044</v>
      </c>
      <c r="K624" s="1" t="s">
        <v>61</v>
      </c>
      <c r="L624" s="1">
        <v>306874.77</v>
      </c>
      <c r="M624" s="1">
        <v>242855.99</v>
      </c>
      <c r="N624" s="1">
        <v>382606.53</v>
      </c>
      <c r="O624" s="1">
        <v>2</v>
      </c>
      <c r="P624" s="1">
        <v>473.55840000000001</v>
      </c>
      <c r="Q624" s="1">
        <v>0</v>
      </c>
      <c r="R624" s="1">
        <v>0</v>
      </c>
      <c r="U624" s="1">
        <v>0</v>
      </c>
      <c r="W624" s="1">
        <v>0</v>
      </c>
      <c r="X624" s="1" t="s">
        <v>81</v>
      </c>
      <c r="Y624" s="1">
        <v>7865000</v>
      </c>
      <c r="Z624" s="1">
        <v>99</v>
      </c>
      <c r="AA624" s="2">
        <v>45324</v>
      </c>
      <c r="AB624" s="2">
        <v>45331</v>
      </c>
      <c r="AC624" s="2">
        <v>45697</v>
      </c>
      <c r="AE624" s="1" t="s">
        <v>497</v>
      </c>
      <c r="AF624" s="1" t="s">
        <v>4045</v>
      </c>
      <c r="AH624" s="1" t="s">
        <v>914</v>
      </c>
      <c r="AI624" s="1" t="s">
        <v>64</v>
      </c>
      <c r="AJ624" s="1" t="s">
        <v>65</v>
      </c>
      <c r="AM624" s="1" t="s">
        <v>4046</v>
      </c>
      <c r="AN624" s="1" t="s">
        <v>4047</v>
      </c>
      <c r="AU624" s="1" t="s">
        <v>68</v>
      </c>
      <c r="AX624" s="1" t="s">
        <v>68</v>
      </c>
      <c r="AY624" s="1" t="s">
        <v>85</v>
      </c>
      <c r="BB624" s="1" t="str">
        <f>VLOOKUP(E624,'[1]Agenda Clientes'!$B$2:$P$2416,15,0)</f>
        <v>P17264776</v>
      </c>
    </row>
    <row r="625" spans="1:54" s="1" customFormat="1" ht="15" customHeight="1" x14ac:dyDescent="0.25">
      <c r="A625" s="1" t="s">
        <v>4048</v>
      </c>
      <c r="C625" s="1" t="s">
        <v>77</v>
      </c>
      <c r="D625" s="1" t="s">
        <v>4049</v>
      </c>
      <c r="E625" s="1" t="s">
        <v>4050</v>
      </c>
      <c r="F625" s="1" t="s">
        <v>4050</v>
      </c>
      <c r="G625" s="1" t="s">
        <v>57</v>
      </c>
      <c r="H625" s="1" t="s">
        <v>495</v>
      </c>
      <c r="I625" s="1" t="s">
        <v>59</v>
      </c>
      <c r="J625" s="1" t="s">
        <v>4051</v>
      </c>
      <c r="K625" s="1" t="s">
        <v>61</v>
      </c>
      <c r="L625" s="1">
        <v>312152.63</v>
      </c>
      <c r="M625" s="1">
        <v>245690.16</v>
      </c>
      <c r="N625" s="1">
        <v>389186.92</v>
      </c>
      <c r="O625" s="1">
        <v>2</v>
      </c>
      <c r="P625" s="1">
        <v>524.24159999999995</v>
      </c>
      <c r="Q625" s="1">
        <v>0</v>
      </c>
      <c r="R625" s="1">
        <v>0</v>
      </c>
      <c r="U625" s="1">
        <v>0</v>
      </c>
      <c r="W625" s="1">
        <v>0</v>
      </c>
      <c r="X625" s="1" t="s">
        <v>81</v>
      </c>
      <c r="Y625" s="1">
        <v>13213200</v>
      </c>
      <c r="Z625" s="1">
        <v>99</v>
      </c>
      <c r="AA625" s="2">
        <v>45324</v>
      </c>
      <c r="AB625" s="2">
        <v>45330</v>
      </c>
      <c r="AC625" s="2">
        <v>45696</v>
      </c>
      <c r="AE625" s="1" t="s">
        <v>497</v>
      </c>
      <c r="AF625" s="1" t="s">
        <v>4052</v>
      </c>
      <c r="AH625" s="1" t="s">
        <v>914</v>
      </c>
      <c r="AI625" s="1" t="s">
        <v>64</v>
      </c>
      <c r="AJ625" s="1" t="s">
        <v>65</v>
      </c>
      <c r="AM625" s="1" t="s">
        <v>4053</v>
      </c>
      <c r="AN625" s="1" t="s">
        <v>4054</v>
      </c>
      <c r="AU625" s="1" t="s">
        <v>68</v>
      </c>
      <c r="AX625" s="1" t="s">
        <v>68</v>
      </c>
      <c r="AY625" s="1" t="s">
        <v>85</v>
      </c>
      <c r="BB625" s="1" t="str">
        <f>VLOOKUP(E625,'[1]Agenda Clientes'!$B$2:$P$2416,15,0)</f>
        <v>P17265280</v>
      </c>
    </row>
    <row r="626" spans="1:54" s="1" customFormat="1" ht="15" customHeight="1" x14ac:dyDescent="0.25">
      <c r="A626" s="1" t="s">
        <v>4055</v>
      </c>
      <c r="C626" s="1" t="s">
        <v>77</v>
      </c>
      <c r="D626" s="1" t="s">
        <v>4056</v>
      </c>
      <c r="E626" s="1" t="s">
        <v>4057</v>
      </c>
      <c r="F626" s="1" t="s">
        <v>4057</v>
      </c>
      <c r="G626" s="1" t="s">
        <v>57</v>
      </c>
      <c r="H626" s="1" t="s">
        <v>495</v>
      </c>
      <c r="I626" s="1" t="s">
        <v>59</v>
      </c>
      <c r="J626" s="1" t="s">
        <v>4058</v>
      </c>
      <c r="K626" s="1" t="s">
        <v>61</v>
      </c>
      <c r="L626" s="1">
        <v>224353.84</v>
      </c>
      <c r="M626" s="1">
        <v>180271.76</v>
      </c>
      <c r="N626" s="1">
        <v>279720.77</v>
      </c>
      <c r="O626" s="1">
        <v>20</v>
      </c>
      <c r="P626" s="1">
        <v>3184.8040000000001</v>
      </c>
      <c r="Q626" s="1">
        <v>0</v>
      </c>
      <c r="R626" s="1">
        <v>0</v>
      </c>
      <c r="U626" s="1">
        <v>0</v>
      </c>
      <c r="W626" s="1">
        <v>0</v>
      </c>
      <c r="X626" s="1" t="s">
        <v>62</v>
      </c>
      <c r="Y626" s="1">
        <v>9845000</v>
      </c>
      <c r="Z626" s="1">
        <v>99</v>
      </c>
      <c r="AA626" s="2">
        <v>45324</v>
      </c>
      <c r="AB626" s="2">
        <v>45332</v>
      </c>
      <c r="AC626" s="2">
        <v>45698</v>
      </c>
      <c r="AE626" s="1" t="s">
        <v>497</v>
      </c>
      <c r="AF626" s="1" t="s">
        <v>4059</v>
      </c>
      <c r="AH626" s="1" t="s">
        <v>914</v>
      </c>
      <c r="AI626" s="1" t="s">
        <v>64</v>
      </c>
      <c r="AJ626" s="1" t="s">
        <v>65</v>
      </c>
      <c r="AM626" s="1" t="s">
        <v>4060</v>
      </c>
      <c r="AN626" s="1" t="s">
        <v>4061</v>
      </c>
      <c r="AU626" s="1" t="s">
        <v>68</v>
      </c>
      <c r="AX626" s="1" t="s">
        <v>68</v>
      </c>
      <c r="AY626" s="1" t="s">
        <v>85</v>
      </c>
      <c r="BB626" s="1" t="str">
        <f>VLOOKUP(E626,'[1]Agenda Clientes'!$B$2:$P$2416,15,0)</f>
        <v>P17266033</v>
      </c>
    </row>
    <row r="627" spans="1:54" s="1" customFormat="1" ht="15" customHeight="1" x14ac:dyDescent="0.25">
      <c r="A627" s="1" t="s">
        <v>4062</v>
      </c>
      <c r="C627" s="1" t="s">
        <v>54</v>
      </c>
      <c r="D627" s="1" t="s">
        <v>4063</v>
      </c>
      <c r="E627" s="1" t="s">
        <v>4064</v>
      </c>
      <c r="F627" s="1" t="s">
        <v>4064</v>
      </c>
      <c r="G627" s="1" t="s">
        <v>57</v>
      </c>
      <c r="H627" s="1" t="s">
        <v>495</v>
      </c>
      <c r="I627" s="1" t="s">
        <v>59</v>
      </c>
      <c r="J627" s="1" t="s">
        <v>4065</v>
      </c>
      <c r="K627" s="1" t="s">
        <v>61</v>
      </c>
      <c r="L627" s="1">
        <v>634473.04</v>
      </c>
      <c r="M627" s="1">
        <v>492461.09</v>
      </c>
      <c r="N627" s="1">
        <v>941605.25</v>
      </c>
      <c r="O627" s="1">
        <v>2</v>
      </c>
      <c r="P627" s="1">
        <v>4475.0864000000001</v>
      </c>
      <c r="Q627" s="1">
        <v>0</v>
      </c>
      <c r="R627" s="1">
        <v>0</v>
      </c>
      <c r="U627" s="1">
        <v>0</v>
      </c>
      <c r="W627" s="1">
        <v>0</v>
      </c>
      <c r="X627" s="1" t="s">
        <v>62</v>
      </c>
      <c r="Y627" s="1">
        <v>47888500</v>
      </c>
      <c r="Z627" s="1">
        <v>30</v>
      </c>
      <c r="AA627" s="2">
        <v>45324</v>
      </c>
      <c r="AB627" s="2">
        <v>45324</v>
      </c>
      <c r="AC627" s="2">
        <v>45690</v>
      </c>
      <c r="AE627" s="1" t="s">
        <v>497</v>
      </c>
      <c r="AH627" s="1" t="s">
        <v>499</v>
      </c>
      <c r="AI627" s="1" t="s">
        <v>64</v>
      </c>
      <c r="AJ627" s="1" t="s">
        <v>65</v>
      </c>
      <c r="AM627" s="1" t="s">
        <v>4066</v>
      </c>
      <c r="AN627" s="1" t="s">
        <v>4067</v>
      </c>
      <c r="AU627" s="1" t="s">
        <v>68</v>
      </c>
      <c r="AX627" s="1" t="s">
        <v>68</v>
      </c>
      <c r="AY627" s="1" t="s">
        <v>104</v>
      </c>
      <c r="BB627" s="1" t="str">
        <f>VLOOKUP(E627,'[1]Agenda Clientes'!$B$2:$P$2416,15,0)</f>
        <v>P17267037</v>
      </c>
    </row>
    <row r="628" spans="1:54" s="1" customFormat="1" ht="15" customHeight="1" x14ac:dyDescent="0.25">
      <c r="A628" s="1" t="s">
        <v>4068</v>
      </c>
      <c r="C628" s="1" t="s">
        <v>77</v>
      </c>
      <c r="D628" s="1" t="s">
        <v>4069</v>
      </c>
      <c r="E628" s="1" t="s">
        <v>4070</v>
      </c>
      <c r="F628" s="1" t="s">
        <v>4070</v>
      </c>
      <c r="G628" s="1" t="s">
        <v>57</v>
      </c>
      <c r="H628" s="1" t="s">
        <v>495</v>
      </c>
      <c r="I628" s="1" t="s">
        <v>59</v>
      </c>
      <c r="J628" s="1" t="s">
        <v>4071</v>
      </c>
      <c r="K628" s="1" t="s">
        <v>61</v>
      </c>
      <c r="L628" s="1">
        <v>292149.01</v>
      </c>
      <c r="M628" s="1">
        <v>231732.62</v>
      </c>
      <c r="N628" s="1">
        <v>399322.7</v>
      </c>
      <c r="O628" s="1">
        <v>20</v>
      </c>
      <c r="P628" s="1">
        <v>17210.240000000002</v>
      </c>
      <c r="Q628" s="1">
        <v>0</v>
      </c>
      <c r="R628" s="1">
        <v>0</v>
      </c>
      <c r="U628" s="1">
        <v>0</v>
      </c>
      <c r="W628" s="1">
        <v>0</v>
      </c>
      <c r="X628" s="1" t="s">
        <v>81</v>
      </c>
      <c r="Y628" s="1">
        <v>7700000</v>
      </c>
      <c r="Z628" s="1">
        <v>30</v>
      </c>
      <c r="AA628" s="2">
        <v>45325</v>
      </c>
      <c r="AB628" s="2">
        <v>45330</v>
      </c>
      <c r="AC628" s="2">
        <v>45696</v>
      </c>
      <c r="AE628" s="1" t="s">
        <v>497</v>
      </c>
      <c r="AF628" s="1" t="s">
        <v>4072</v>
      </c>
      <c r="AH628" s="1" t="s">
        <v>499</v>
      </c>
      <c r="AI628" s="1" t="s">
        <v>64</v>
      </c>
      <c r="AJ628" s="1" t="s">
        <v>65</v>
      </c>
      <c r="AM628" s="1" t="s">
        <v>4073</v>
      </c>
      <c r="AN628" s="1" t="s">
        <v>4074</v>
      </c>
      <c r="AU628" s="1" t="s">
        <v>68</v>
      </c>
      <c r="AX628" s="1" t="s">
        <v>68</v>
      </c>
      <c r="AY628" s="1" t="s">
        <v>85</v>
      </c>
      <c r="BB628" s="1" t="str">
        <f>VLOOKUP(E628,'[1]Agenda Clientes'!$B$2:$P$2416,15,0)</f>
        <v>P17264774</v>
      </c>
    </row>
    <row r="629" spans="1:54" s="1" customFormat="1" ht="15" customHeight="1" x14ac:dyDescent="0.25">
      <c r="A629" s="1" t="s">
        <v>4075</v>
      </c>
      <c r="C629" s="1" t="s">
        <v>77</v>
      </c>
      <c r="D629" s="1" t="s">
        <v>4076</v>
      </c>
      <c r="E629" s="1" t="s">
        <v>4077</v>
      </c>
      <c r="F629" s="1" t="s">
        <v>4077</v>
      </c>
      <c r="G629" s="1" t="s">
        <v>57</v>
      </c>
      <c r="H629" s="1" t="s">
        <v>495</v>
      </c>
      <c r="I629" s="1" t="s">
        <v>59</v>
      </c>
      <c r="J629" s="1" t="s">
        <v>4078</v>
      </c>
      <c r="K629" s="1" t="s">
        <v>61</v>
      </c>
      <c r="L629" s="1">
        <v>323467.78999999998</v>
      </c>
      <c r="M629" s="1">
        <v>253781.95</v>
      </c>
      <c r="N629" s="1">
        <v>403374.36</v>
      </c>
      <c r="O629" s="1">
        <v>2</v>
      </c>
      <c r="P629" s="1">
        <v>612.47180000000003</v>
      </c>
      <c r="Q629" s="1">
        <v>0</v>
      </c>
      <c r="R629" s="1">
        <v>0</v>
      </c>
      <c r="U629" s="1">
        <v>0</v>
      </c>
      <c r="W629" s="1">
        <v>0</v>
      </c>
      <c r="X629" s="1" t="s">
        <v>81</v>
      </c>
      <c r="Y629" s="1">
        <v>17050000</v>
      </c>
      <c r="Z629" s="1">
        <v>99</v>
      </c>
      <c r="AA629" s="2">
        <v>45325</v>
      </c>
      <c r="AB629" s="2">
        <v>45330</v>
      </c>
      <c r="AC629" s="2">
        <v>45696</v>
      </c>
      <c r="AE629" s="1" t="s">
        <v>497</v>
      </c>
      <c r="AF629" s="1" t="s">
        <v>4079</v>
      </c>
      <c r="AH629" s="1" t="s">
        <v>914</v>
      </c>
      <c r="AI629" s="1" t="s">
        <v>64</v>
      </c>
      <c r="AJ629" s="1" t="s">
        <v>65</v>
      </c>
      <c r="AM629" s="1" t="s">
        <v>4080</v>
      </c>
      <c r="AN629" s="1" t="s">
        <v>4081</v>
      </c>
      <c r="AU629" s="1" t="s">
        <v>68</v>
      </c>
      <c r="AX629" s="1" t="s">
        <v>68</v>
      </c>
      <c r="AY629" s="1" t="s">
        <v>104</v>
      </c>
      <c r="BB629" s="1" t="str">
        <f>VLOOKUP(E629,'[1]Agenda Clientes'!$B$2:$P$2416,15,0)</f>
        <v>P17266953</v>
      </c>
    </row>
    <row r="630" spans="1:54" s="1" customFormat="1" ht="15" customHeight="1" x14ac:dyDescent="0.25">
      <c r="A630" s="1" t="s">
        <v>4082</v>
      </c>
      <c r="C630" s="1" t="s">
        <v>54</v>
      </c>
      <c r="D630" s="1" t="s">
        <v>4083</v>
      </c>
      <c r="E630" s="1" t="s">
        <v>4084</v>
      </c>
      <c r="F630" s="1" t="s">
        <v>4084</v>
      </c>
      <c r="G630" s="1" t="s">
        <v>57</v>
      </c>
      <c r="H630" s="1" t="s">
        <v>495</v>
      </c>
      <c r="I630" s="1" t="s">
        <v>59</v>
      </c>
      <c r="J630" s="1" t="s">
        <v>4085</v>
      </c>
      <c r="K630" s="1" t="s">
        <v>61</v>
      </c>
      <c r="L630" s="1">
        <v>248613.66</v>
      </c>
      <c r="M630" s="1">
        <v>213234.98</v>
      </c>
      <c r="N630" s="1">
        <v>309967.51</v>
      </c>
      <c r="O630" s="1">
        <v>10</v>
      </c>
      <c r="P630" s="1">
        <v>2183.9740000000002</v>
      </c>
      <c r="Q630" s="1">
        <v>0</v>
      </c>
      <c r="R630" s="1">
        <v>0</v>
      </c>
      <c r="U630" s="1">
        <v>0</v>
      </c>
      <c r="W630" s="1">
        <v>0</v>
      </c>
      <c r="X630" s="1" t="s">
        <v>81</v>
      </c>
      <c r="Y630" s="1">
        <v>14905000</v>
      </c>
      <c r="Z630" s="1">
        <v>99</v>
      </c>
      <c r="AA630" s="2">
        <v>45325</v>
      </c>
      <c r="AB630" s="2">
        <v>45325</v>
      </c>
      <c r="AC630" s="2">
        <v>45691</v>
      </c>
      <c r="AE630" s="1" t="s">
        <v>497</v>
      </c>
      <c r="AH630" s="1" t="s">
        <v>914</v>
      </c>
      <c r="AI630" s="1" t="s">
        <v>64</v>
      </c>
      <c r="AJ630" s="1" t="s">
        <v>65</v>
      </c>
      <c r="AM630" s="1" t="s">
        <v>4086</v>
      </c>
      <c r="AN630" s="1" t="s">
        <v>4087</v>
      </c>
      <c r="AU630" s="1" t="s">
        <v>68</v>
      </c>
      <c r="AX630" s="1" t="s">
        <v>68</v>
      </c>
      <c r="AY630" s="1" t="s">
        <v>104</v>
      </c>
      <c r="BB630" s="1" t="str">
        <f>VLOOKUP(E630,'[1]Agenda Clientes'!$B$2:$P$2416,15,0)</f>
        <v>P17267271</v>
      </c>
    </row>
    <row r="631" spans="1:54" s="1" customFormat="1" ht="15" customHeight="1" x14ac:dyDescent="0.25">
      <c r="A631" s="1" t="s">
        <v>4088</v>
      </c>
      <c r="C631" s="1" t="s">
        <v>77</v>
      </c>
      <c r="D631" s="1" t="s">
        <v>4089</v>
      </c>
      <c r="E631" s="1" t="s">
        <v>4090</v>
      </c>
      <c r="F631" s="1" t="s">
        <v>4090</v>
      </c>
      <c r="G631" s="1" t="s">
        <v>57</v>
      </c>
      <c r="H631" s="1" t="s">
        <v>495</v>
      </c>
      <c r="I631" s="1" t="s">
        <v>59</v>
      </c>
      <c r="J631" s="1" t="s">
        <v>4091</v>
      </c>
      <c r="K631" s="1" t="s">
        <v>61</v>
      </c>
      <c r="L631" s="1">
        <v>348677.56</v>
      </c>
      <c r="M631" s="1">
        <v>274354.83</v>
      </c>
      <c r="N631" s="1">
        <v>434725.55</v>
      </c>
      <c r="O631" s="1">
        <v>2</v>
      </c>
      <c r="P631" s="1">
        <v>549.74220000000003</v>
      </c>
      <c r="Q631" s="1">
        <v>0</v>
      </c>
      <c r="R631" s="1">
        <v>0</v>
      </c>
      <c r="U631" s="1">
        <v>0</v>
      </c>
      <c r="W631" s="1">
        <v>0</v>
      </c>
      <c r="X631" s="1" t="s">
        <v>81</v>
      </c>
      <c r="Y631" s="1">
        <v>13090000</v>
      </c>
      <c r="Z631" s="1">
        <v>99</v>
      </c>
      <c r="AA631" s="2">
        <v>45325</v>
      </c>
      <c r="AB631" s="2">
        <v>45331</v>
      </c>
      <c r="AC631" s="2">
        <v>45697</v>
      </c>
      <c r="AE631" s="1" t="s">
        <v>497</v>
      </c>
      <c r="AF631" s="1" t="s">
        <v>4092</v>
      </c>
      <c r="AH631" s="1" t="s">
        <v>914</v>
      </c>
      <c r="AI631" s="1" t="s">
        <v>64</v>
      </c>
      <c r="AJ631" s="1" t="s">
        <v>65</v>
      </c>
      <c r="AM631" s="1" t="s">
        <v>4093</v>
      </c>
      <c r="AN631" s="1" t="s">
        <v>4094</v>
      </c>
      <c r="AU631" s="1" t="s">
        <v>68</v>
      </c>
      <c r="AX631" s="1" t="s">
        <v>68</v>
      </c>
      <c r="AY631" s="1" t="s">
        <v>85</v>
      </c>
      <c r="BB631" s="1" t="str">
        <f>VLOOKUP(E631,'[1]Agenda Clientes'!$B$2:$P$2416,15,0)</f>
        <v>P17266306</v>
      </c>
    </row>
    <row r="632" spans="1:54" s="1" customFormat="1" ht="15" customHeight="1" x14ac:dyDescent="0.25">
      <c r="A632" s="1" t="s">
        <v>4095</v>
      </c>
      <c r="C632" s="1" t="s">
        <v>77</v>
      </c>
      <c r="D632" s="1" t="s">
        <v>4096</v>
      </c>
      <c r="E632" s="1" t="s">
        <v>4097</v>
      </c>
      <c r="F632" s="1" t="s">
        <v>4097</v>
      </c>
      <c r="G632" s="1" t="s">
        <v>57</v>
      </c>
      <c r="H632" s="1" t="s">
        <v>495</v>
      </c>
      <c r="I632" s="1" t="s">
        <v>59</v>
      </c>
      <c r="J632" s="1" t="s">
        <v>4098</v>
      </c>
      <c r="K632" s="1" t="s">
        <v>61</v>
      </c>
      <c r="L632" s="1">
        <v>383478.43</v>
      </c>
      <c r="M632" s="1">
        <v>301311.18</v>
      </c>
      <c r="N632" s="1">
        <v>478114.77</v>
      </c>
      <c r="O632" s="1">
        <v>2</v>
      </c>
      <c r="P632" s="1">
        <v>623.88480000000004</v>
      </c>
      <c r="Q632" s="1">
        <v>0</v>
      </c>
      <c r="R632" s="1">
        <v>0</v>
      </c>
      <c r="U632" s="1">
        <v>0</v>
      </c>
      <c r="W632" s="1">
        <v>0</v>
      </c>
      <c r="X632" s="1" t="s">
        <v>81</v>
      </c>
      <c r="Y632" s="1">
        <v>13420000</v>
      </c>
      <c r="Z632" s="1">
        <v>99</v>
      </c>
      <c r="AA632" s="2">
        <v>45325</v>
      </c>
      <c r="AB632" s="2">
        <v>45332</v>
      </c>
      <c r="AC632" s="2">
        <v>45698</v>
      </c>
      <c r="AE632" s="1" t="s">
        <v>497</v>
      </c>
      <c r="AF632" s="1" t="s">
        <v>4099</v>
      </c>
      <c r="AH632" s="1" t="s">
        <v>914</v>
      </c>
      <c r="AI632" s="1" t="s">
        <v>64</v>
      </c>
      <c r="AJ632" s="1" t="s">
        <v>65</v>
      </c>
      <c r="AM632" s="1" t="s">
        <v>4100</v>
      </c>
      <c r="AN632" s="1" t="s">
        <v>4101</v>
      </c>
      <c r="AU632" s="1" t="s">
        <v>68</v>
      </c>
      <c r="AX632" s="1" t="s">
        <v>68</v>
      </c>
      <c r="AY632" s="1" t="s">
        <v>85</v>
      </c>
      <c r="BB632" s="1" t="str">
        <f>VLOOKUP(E632,'[1]Agenda Clientes'!$B$2:$P$2416,15,0)</f>
        <v>P17264761</v>
      </c>
    </row>
    <row r="633" spans="1:54" s="1" customFormat="1" ht="15" customHeight="1" x14ac:dyDescent="0.25">
      <c r="A633" s="1" t="s">
        <v>4102</v>
      </c>
      <c r="C633" s="1" t="s">
        <v>77</v>
      </c>
      <c r="D633" s="1" t="s">
        <v>4103</v>
      </c>
      <c r="E633" s="1" t="s">
        <v>4104</v>
      </c>
      <c r="F633" s="1" t="s">
        <v>4104</v>
      </c>
      <c r="G633" s="1" t="s">
        <v>57</v>
      </c>
      <c r="H633" s="1" t="s">
        <v>495</v>
      </c>
      <c r="I633" s="1" t="s">
        <v>59</v>
      </c>
      <c r="J633" s="1" t="s">
        <v>4105</v>
      </c>
      <c r="K633" s="1" t="s">
        <v>61</v>
      </c>
      <c r="L633" s="1">
        <v>210048.31</v>
      </c>
      <c r="M633" s="1">
        <v>167929.89</v>
      </c>
      <c r="N633" s="1">
        <v>276879.63</v>
      </c>
      <c r="O633" s="1">
        <v>15</v>
      </c>
      <c r="P633" s="1">
        <v>10245.514499999999</v>
      </c>
      <c r="Q633" s="1">
        <v>0</v>
      </c>
      <c r="R633" s="1">
        <v>0</v>
      </c>
      <c r="U633" s="1">
        <v>0</v>
      </c>
      <c r="W633" s="1">
        <v>0</v>
      </c>
      <c r="X633" s="1" t="s">
        <v>62</v>
      </c>
      <c r="Y633" s="1">
        <v>9240000</v>
      </c>
      <c r="Z633" s="1">
        <v>30</v>
      </c>
      <c r="AA633" s="2">
        <v>45325</v>
      </c>
      <c r="AB633" s="2">
        <v>45331</v>
      </c>
      <c r="AC633" s="2">
        <v>45697</v>
      </c>
      <c r="AE633" s="1" t="s">
        <v>497</v>
      </c>
      <c r="AF633" s="1" t="s">
        <v>4106</v>
      </c>
      <c r="AH633" s="1" t="s">
        <v>499</v>
      </c>
      <c r="AI633" s="1" t="s">
        <v>64</v>
      </c>
      <c r="AJ633" s="1" t="s">
        <v>65</v>
      </c>
      <c r="AM633" s="1" t="s">
        <v>633</v>
      </c>
      <c r="AN633" s="1" t="s">
        <v>4107</v>
      </c>
      <c r="AU633" s="1" t="s">
        <v>68</v>
      </c>
      <c r="AX633" s="1" t="s">
        <v>68</v>
      </c>
      <c r="AY633" s="1" t="s">
        <v>85</v>
      </c>
      <c r="BB633" s="1" t="str">
        <f>VLOOKUP(E633,'[1]Agenda Clientes'!$B$2:$P$2416,15,0)</f>
        <v>P17266741</v>
      </c>
    </row>
    <row r="634" spans="1:54" s="1" customFormat="1" ht="15" customHeight="1" x14ac:dyDescent="0.25">
      <c r="A634" s="1" t="s">
        <v>4108</v>
      </c>
      <c r="C634" s="1" t="s">
        <v>77</v>
      </c>
      <c r="D634" s="1" t="s">
        <v>4109</v>
      </c>
      <c r="E634" s="1" t="s">
        <v>905</v>
      </c>
      <c r="F634" s="1" t="s">
        <v>905</v>
      </c>
      <c r="G634" s="1" t="s">
        <v>57</v>
      </c>
      <c r="H634" s="1" t="s">
        <v>495</v>
      </c>
      <c r="I634" s="1" t="s">
        <v>59</v>
      </c>
      <c r="J634" s="1" t="s">
        <v>4110</v>
      </c>
      <c r="K634" s="1" t="s">
        <v>61</v>
      </c>
      <c r="L634" s="1">
        <v>193462.42</v>
      </c>
      <c r="M634" s="1">
        <v>150872.69</v>
      </c>
      <c r="N634" s="1">
        <v>264784.90999999997</v>
      </c>
      <c r="O634" s="1">
        <v>2</v>
      </c>
      <c r="P634" s="1">
        <v>1186.0038</v>
      </c>
      <c r="Q634" s="1">
        <v>0</v>
      </c>
      <c r="R634" s="1">
        <v>0</v>
      </c>
      <c r="U634" s="1">
        <v>0</v>
      </c>
      <c r="W634" s="1">
        <v>0</v>
      </c>
      <c r="X634" s="1" t="s">
        <v>62</v>
      </c>
      <c r="Y634" s="1">
        <v>11715000</v>
      </c>
      <c r="Z634" s="1">
        <v>40</v>
      </c>
      <c r="AA634" s="2">
        <v>45327</v>
      </c>
      <c r="AB634" s="2">
        <v>45334</v>
      </c>
      <c r="AC634" s="2">
        <v>45700</v>
      </c>
      <c r="AE634" s="1" t="s">
        <v>497</v>
      </c>
      <c r="AF634" s="1" t="s">
        <v>4111</v>
      </c>
      <c r="AH634" s="1" t="s">
        <v>499</v>
      </c>
      <c r="AI634" s="1" t="s">
        <v>64</v>
      </c>
      <c r="AJ634" s="1" t="s">
        <v>65</v>
      </c>
      <c r="AM634" s="1" t="s">
        <v>908</v>
      </c>
      <c r="AN634" s="1" t="s">
        <v>909</v>
      </c>
      <c r="AU634" s="1" t="s">
        <v>68</v>
      </c>
      <c r="AX634" s="1" t="s">
        <v>68</v>
      </c>
      <c r="AY634" s="1" t="s">
        <v>85</v>
      </c>
      <c r="BB634" s="1" t="str">
        <f>VLOOKUP(E634,'[1]Agenda Clientes'!$B$2:$P$2416,15,0)</f>
        <v>P17265243</v>
      </c>
    </row>
    <row r="635" spans="1:54" s="1" customFormat="1" ht="15" customHeight="1" x14ac:dyDescent="0.25">
      <c r="A635" s="1" t="s">
        <v>4112</v>
      </c>
      <c r="C635" s="1" t="s">
        <v>77</v>
      </c>
      <c r="D635" s="1" t="s">
        <v>4113</v>
      </c>
      <c r="E635" s="1" t="s">
        <v>4114</v>
      </c>
      <c r="F635" s="1" t="s">
        <v>4114</v>
      </c>
      <c r="G635" s="1" t="s">
        <v>57</v>
      </c>
      <c r="H635" s="1" t="s">
        <v>495</v>
      </c>
      <c r="I635" s="1" t="s">
        <v>59</v>
      </c>
      <c r="J635" s="1" t="s">
        <v>4115</v>
      </c>
      <c r="K635" s="1" t="s">
        <v>61</v>
      </c>
      <c r="L635" s="1">
        <v>182294.25</v>
      </c>
      <c r="M635" s="1">
        <v>145257.93</v>
      </c>
      <c r="N635" s="1">
        <v>227281.57</v>
      </c>
      <c r="O635" s="1">
        <v>12</v>
      </c>
      <c r="P635" s="1">
        <v>1993.4580000000001</v>
      </c>
      <c r="Q635" s="1">
        <v>0</v>
      </c>
      <c r="R635" s="1">
        <v>0</v>
      </c>
      <c r="U635" s="1">
        <v>0</v>
      </c>
      <c r="W635" s="1">
        <v>0</v>
      </c>
      <c r="X635" s="1" t="s">
        <v>81</v>
      </c>
      <c r="Y635" s="1">
        <v>9790000</v>
      </c>
      <c r="Z635" s="1">
        <v>99</v>
      </c>
      <c r="AA635" s="2">
        <v>45327</v>
      </c>
      <c r="AB635" s="2">
        <v>45335</v>
      </c>
      <c r="AC635" s="2">
        <v>45701</v>
      </c>
      <c r="AE635" s="1" t="s">
        <v>497</v>
      </c>
      <c r="AF635" s="1" t="s">
        <v>4116</v>
      </c>
      <c r="AH635" s="1" t="s">
        <v>914</v>
      </c>
      <c r="AI635" s="1" t="s">
        <v>64</v>
      </c>
      <c r="AJ635" s="1" t="s">
        <v>65</v>
      </c>
      <c r="AM635" s="1" t="s">
        <v>4117</v>
      </c>
      <c r="AN635" s="1" t="s">
        <v>4118</v>
      </c>
      <c r="AU635" s="1" t="s">
        <v>68</v>
      </c>
      <c r="AX635" s="1" t="s">
        <v>68</v>
      </c>
      <c r="AY635" s="1" t="s">
        <v>85</v>
      </c>
      <c r="BB635" s="1" t="str">
        <f>VLOOKUP(E635,'[1]Agenda Clientes'!$B$2:$P$2416,15,0)</f>
        <v>P17266553</v>
      </c>
    </row>
    <row r="636" spans="1:54" s="1" customFormat="1" ht="15" customHeight="1" x14ac:dyDescent="0.25">
      <c r="A636" s="1" t="s">
        <v>4119</v>
      </c>
      <c r="C636" s="1" t="s">
        <v>77</v>
      </c>
      <c r="D636" s="1" t="s">
        <v>4120</v>
      </c>
      <c r="E636" s="1" t="s">
        <v>4121</v>
      </c>
      <c r="F636" s="1" t="s">
        <v>4121</v>
      </c>
      <c r="G636" s="1" t="s">
        <v>57</v>
      </c>
      <c r="H636" s="1" t="s">
        <v>495</v>
      </c>
      <c r="I636" s="1" t="s">
        <v>59</v>
      </c>
      <c r="J636" s="1" t="s">
        <v>4122</v>
      </c>
      <c r="K636" s="1" t="s">
        <v>61</v>
      </c>
      <c r="L636" s="1">
        <v>230633.02</v>
      </c>
      <c r="M636" s="1">
        <v>185202.44</v>
      </c>
      <c r="N636" s="1">
        <v>314744.74</v>
      </c>
      <c r="O636" s="1">
        <v>2</v>
      </c>
      <c r="P636" s="1">
        <v>1285.8622</v>
      </c>
      <c r="Q636" s="1">
        <v>0</v>
      </c>
      <c r="R636" s="1">
        <v>0</v>
      </c>
      <c r="U636" s="1">
        <v>0</v>
      </c>
      <c r="W636" s="1">
        <v>0</v>
      </c>
      <c r="X636" s="1" t="s">
        <v>81</v>
      </c>
      <c r="Y636" s="1">
        <v>4793800</v>
      </c>
      <c r="Z636" s="1">
        <v>40</v>
      </c>
      <c r="AA636" s="2">
        <v>45327</v>
      </c>
      <c r="AB636" s="2">
        <v>45335</v>
      </c>
      <c r="AC636" s="2">
        <v>45701</v>
      </c>
      <c r="AE636" s="1" t="s">
        <v>497</v>
      </c>
      <c r="AF636" s="1" t="s">
        <v>4123</v>
      </c>
      <c r="AH636" s="1" t="s">
        <v>499</v>
      </c>
      <c r="AI636" s="1" t="s">
        <v>64</v>
      </c>
      <c r="AJ636" s="1" t="s">
        <v>65</v>
      </c>
      <c r="AM636" s="1" t="s">
        <v>4124</v>
      </c>
      <c r="AN636" s="1" t="s">
        <v>4125</v>
      </c>
      <c r="AU636" s="1" t="s">
        <v>68</v>
      </c>
      <c r="AX636" s="1" t="s">
        <v>68</v>
      </c>
      <c r="AY636" s="1" t="s">
        <v>85</v>
      </c>
      <c r="BB636" s="1" t="str">
        <f>VLOOKUP(E636,'[1]Agenda Clientes'!$B$2:$P$2416,15,0)</f>
        <v>P17264773</v>
      </c>
    </row>
    <row r="637" spans="1:54" s="1" customFormat="1" ht="15" customHeight="1" x14ac:dyDescent="0.25">
      <c r="A637" s="1" t="s">
        <v>4126</v>
      </c>
      <c r="C637" s="1" t="s">
        <v>54</v>
      </c>
      <c r="D637" s="1" t="s">
        <v>4127</v>
      </c>
      <c r="E637" s="1" t="s">
        <v>4128</v>
      </c>
      <c r="F637" s="1" t="s">
        <v>4128</v>
      </c>
      <c r="G637" s="1" t="s">
        <v>57</v>
      </c>
      <c r="H637" s="1" t="s">
        <v>495</v>
      </c>
      <c r="I637" s="1" t="s">
        <v>59</v>
      </c>
      <c r="J637" s="1" t="s">
        <v>4129</v>
      </c>
      <c r="K637" s="1" t="s">
        <v>61</v>
      </c>
      <c r="L637" s="1">
        <v>359456.09</v>
      </c>
      <c r="M637" s="1">
        <v>282666.19</v>
      </c>
      <c r="N637" s="1">
        <v>448164.09</v>
      </c>
      <c r="O637" s="1">
        <v>2</v>
      </c>
      <c r="P637" s="1">
        <v>603.32820000000004</v>
      </c>
      <c r="Q637" s="1">
        <v>0</v>
      </c>
      <c r="R637" s="1">
        <v>0</v>
      </c>
      <c r="U637" s="1">
        <v>0</v>
      </c>
      <c r="W637" s="1">
        <v>0</v>
      </c>
      <c r="X637" s="1" t="s">
        <v>81</v>
      </c>
      <c r="Y637" s="1">
        <v>17600000</v>
      </c>
      <c r="Z637" s="1">
        <v>99</v>
      </c>
      <c r="AA637" s="2">
        <v>45327</v>
      </c>
      <c r="AB637" s="2">
        <v>45328</v>
      </c>
      <c r="AC637" s="2">
        <v>45694</v>
      </c>
      <c r="AE637" s="1" t="s">
        <v>497</v>
      </c>
      <c r="AH637" s="1" t="s">
        <v>914</v>
      </c>
      <c r="AI637" s="1" t="s">
        <v>64</v>
      </c>
      <c r="AJ637" s="1" t="s">
        <v>65</v>
      </c>
      <c r="AM637" s="1" t="s">
        <v>4130</v>
      </c>
      <c r="AN637" s="1" t="s">
        <v>4131</v>
      </c>
      <c r="AU637" s="1" t="s">
        <v>68</v>
      </c>
      <c r="AX637" s="1" t="s">
        <v>68</v>
      </c>
      <c r="AY637" s="1" t="s">
        <v>69</v>
      </c>
      <c r="BB637" s="1" t="str">
        <f>VLOOKUP(E637,'[1]Agenda Clientes'!$B$2:$P$2416,15,0)</f>
        <v>P17265723</v>
      </c>
    </row>
    <row r="638" spans="1:54" s="1" customFormat="1" ht="15" customHeight="1" x14ac:dyDescent="0.25">
      <c r="A638" s="1" t="s">
        <v>4132</v>
      </c>
      <c r="C638" s="1" t="s">
        <v>54</v>
      </c>
      <c r="D638" s="1" t="s">
        <v>4133</v>
      </c>
      <c r="E638" s="1" t="s">
        <v>4134</v>
      </c>
      <c r="F638" s="1" t="s">
        <v>4134</v>
      </c>
      <c r="G638" s="1" t="s">
        <v>57</v>
      </c>
      <c r="H638" s="1" t="s">
        <v>495</v>
      </c>
      <c r="I638" s="1" t="s">
        <v>59</v>
      </c>
      <c r="J638" s="1" t="s">
        <v>4135</v>
      </c>
      <c r="K638" s="1" t="s">
        <v>61</v>
      </c>
      <c r="L638" s="1">
        <v>220372.5</v>
      </c>
      <c r="M638" s="1">
        <v>176734.73</v>
      </c>
      <c r="N638" s="1">
        <v>274756.87</v>
      </c>
      <c r="O638" s="1">
        <v>2</v>
      </c>
      <c r="P638" s="1">
        <v>313.59960000000001</v>
      </c>
      <c r="Q638" s="1">
        <v>0</v>
      </c>
      <c r="R638" s="1">
        <v>0</v>
      </c>
      <c r="U638" s="1">
        <v>0</v>
      </c>
      <c r="W638" s="1">
        <v>0</v>
      </c>
      <c r="X638" s="1" t="s">
        <v>81</v>
      </c>
      <c r="Y638" s="1">
        <v>8269800</v>
      </c>
      <c r="Z638" s="1">
        <v>99</v>
      </c>
      <c r="AA638" s="2">
        <v>45328</v>
      </c>
      <c r="AB638" s="2">
        <v>45328</v>
      </c>
      <c r="AC638" s="2">
        <v>45694</v>
      </c>
      <c r="AE638" s="1" t="s">
        <v>497</v>
      </c>
      <c r="AH638" s="1" t="s">
        <v>914</v>
      </c>
      <c r="AI638" s="1" t="s">
        <v>64</v>
      </c>
      <c r="AJ638" s="1" t="s">
        <v>65</v>
      </c>
      <c r="AM638" s="1" t="s">
        <v>4136</v>
      </c>
      <c r="AN638" s="1" t="s">
        <v>4137</v>
      </c>
      <c r="AU638" s="1" t="s">
        <v>68</v>
      </c>
      <c r="AX638" s="1" t="s">
        <v>68</v>
      </c>
      <c r="AY638" s="1" t="s">
        <v>104</v>
      </c>
      <c r="BB638" s="1" t="str">
        <f>VLOOKUP(E638,'[1]Agenda Clientes'!$B$2:$P$2416,15,0)</f>
        <v>P17267272</v>
      </c>
    </row>
    <row r="639" spans="1:54" s="1" customFormat="1" ht="15" customHeight="1" x14ac:dyDescent="0.25">
      <c r="A639" s="1" t="s">
        <v>4138</v>
      </c>
      <c r="C639" s="1" t="s">
        <v>54</v>
      </c>
      <c r="D639" s="1" t="s">
        <v>4139</v>
      </c>
      <c r="E639" s="1" t="s">
        <v>4140</v>
      </c>
      <c r="F639" s="1" t="s">
        <v>4140</v>
      </c>
      <c r="G639" s="1" t="s">
        <v>57</v>
      </c>
      <c r="H639" s="1" t="s">
        <v>495</v>
      </c>
      <c r="I639" s="1" t="s">
        <v>59</v>
      </c>
      <c r="J639" s="1" t="s">
        <v>4141</v>
      </c>
      <c r="K639" s="1" t="s">
        <v>61</v>
      </c>
      <c r="L639" s="1">
        <v>474954.62</v>
      </c>
      <c r="M639" s="1">
        <v>401902.63</v>
      </c>
      <c r="N639" s="1">
        <v>592165.81000000006</v>
      </c>
      <c r="O639" s="1">
        <v>2</v>
      </c>
      <c r="P639" s="1">
        <v>912.05359999999996</v>
      </c>
      <c r="Q639" s="1">
        <v>0</v>
      </c>
      <c r="R639" s="1">
        <v>0</v>
      </c>
      <c r="U639" s="1">
        <v>0</v>
      </c>
      <c r="W639" s="1">
        <v>0</v>
      </c>
      <c r="X639" s="1" t="s">
        <v>81</v>
      </c>
      <c r="Y639" s="1">
        <v>26620000</v>
      </c>
      <c r="Z639" s="1">
        <v>99</v>
      </c>
      <c r="AA639" s="2">
        <v>45328</v>
      </c>
      <c r="AB639" s="2">
        <v>45329</v>
      </c>
      <c r="AC639" s="2">
        <v>45695</v>
      </c>
      <c r="AE639" s="1" t="s">
        <v>497</v>
      </c>
      <c r="AH639" s="1" t="s">
        <v>914</v>
      </c>
      <c r="AI639" s="1" t="s">
        <v>64</v>
      </c>
      <c r="AJ639" s="1" t="s">
        <v>65</v>
      </c>
      <c r="AM639" s="1" t="s">
        <v>4142</v>
      </c>
      <c r="AN639" s="1" t="s">
        <v>4143</v>
      </c>
      <c r="AU639" s="1" t="s">
        <v>68</v>
      </c>
      <c r="AX639" s="1" t="s">
        <v>68</v>
      </c>
      <c r="AY639" s="1" t="s">
        <v>104</v>
      </c>
      <c r="BB639" s="1" t="str">
        <f>VLOOKUP(E639,'[1]Agenda Clientes'!$B$2:$P$2416,15,0)</f>
        <v>P17267273</v>
      </c>
    </row>
    <row r="640" spans="1:54" s="1" customFormat="1" ht="15" customHeight="1" x14ac:dyDescent="0.25">
      <c r="A640" s="1" t="s">
        <v>4144</v>
      </c>
      <c r="C640" s="1" t="s">
        <v>54</v>
      </c>
      <c r="D640" s="1" t="s">
        <v>4145</v>
      </c>
      <c r="E640" s="1" t="s">
        <v>4146</v>
      </c>
      <c r="F640" s="1" t="s">
        <v>4146</v>
      </c>
      <c r="G640" s="1" t="s">
        <v>57</v>
      </c>
      <c r="H640" s="1" t="s">
        <v>495</v>
      </c>
      <c r="I640" s="1" t="s">
        <v>59</v>
      </c>
      <c r="J640" s="1" t="s">
        <v>4147</v>
      </c>
      <c r="K640" s="1" t="s">
        <v>61</v>
      </c>
      <c r="L640" s="1">
        <v>255896.02</v>
      </c>
      <c r="M640" s="1">
        <v>204387.28</v>
      </c>
      <c r="N640" s="1">
        <v>319047.08</v>
      </c>
      <c r="O640" s="1">
        <v>12</v>
      </c>
      <c r="P640" s="1">
        <v>2315.9580000000001</v>
      </c>
      <c r="Q640" s="1">
        <v>0</v>
      </c>
      <c r="R640" s="1">
        <v>0</v>
      </c>
      <c r="U640" s="1">
        <v>0</v>
      </c>
      <c r="W640" s="1">
        <v>0</v>
      </c>
      <c r="X640" s="1" t="s">
        <v>62</v>
      </c>
      <c r="Y640" s="1">
        <v>8965000</v>
      </c>
      <c r="Z640" s="1">
        <v>99</v>
      </c>
      <c r="AA640" s="2">
        <v>45328</v>
      </c>
      <c r="AB640" s="2">
        <v>45328</v>
      </c>
      <c r="AC640" s="2">
        <v>45694</v>
      </c>
      <c r="AE640" s="1" t="s">
        <v>497</v>
      </c>
      <c r="AH640" s="1" t="s">
        <v>914</v>
      </c>
      <c r="AI640" s="1" t="s">
        <v>64</v>
      </c>
      <c r="AJ640" s="1" t="s">
        <v>65</v>
      </c>
      <c r="AM640" s="1" t="s">
        <v>4148</v>
      </c>
      <c r="AN640" s="1" t="s">
        <v>4149</v>
      </c>
      <c r="AU640" s="1" t="s">
        <v>68</v>
      </c>
      <c r="AX640" s="1" t="s">
        <v>68</v>
      </c>
      <c r="AY640" s="1" t="s">
        <v>104</v>
      </c>
      <c r="BB640" s="1" t="str">
        <f>VLOOKUP(E640,'[1]Agenda Clientes'!$B$2:$P$2416,15,0)</f>
        <v>P17267274</v>
      </c>
    </row>
    <row r="641" spans="1:54" s="1" customFormat="1" ht="15" customHeight="1" x14ac:dyDescent="0.25">
      <c r="A641" s="1" t="s">
        <v>4150</v>
      </c>
      <c r="C641" s="1" t="s">
        <v>54</v>
      </c>
      <c r="D641" s="1" t="s">
        <v>4151</v>
      </c>
      <c r="E641" s="1" t="s">
        <v>4152</v>
      </c>
      <c r="F641" s="1" t="s">
        <v>4152</v>
      </c>
      <c r="G641" s="1" t="s">
        <v>57</v>
      </c>
      <c r="H641" s="1" t="s">
        <v>495</v>
      </c>
      <c r="I641" s="1" t="s">
        <v>59</v>
      </c>
      <c r="J641" s="1" t="s">
        <v>4153</v>
      </c>
      <c r="K641" s="1" t="s">
        <v>61</v>
      </c>
      <c r="L641" s="1">
        <v>311988.78999999998</v>
      </c>
      <c r="M641" s="1">
        <v>246369.35</v>
      </c>
      <c r="N641" s="1">
        <v>388982.65</v>
      </c>
      <c r="O641" s="1">
        <v>10</v>
      </c>
      <c r="P641" s="1">
        <v>2506.6179999999999</v>
      </c>
      <c r="Q641" s="1">
        <v>0</v>
      </c>
      <c r="R641" s="1">
        <v>0</v>
      </c>
      <c r="U641" s="1">
        <v>0</v>
      </c>
      <c r="W641" s="1">
        <v>0</v>
      </c>
      <c r="X641" s="1" t="s">
        <v>62</v>
      </c>
      <c r="Y641" s="1">
        <v>13739000</v>
      </c>
      <c r="Z641" s="1">
        <v>99</v>
      </c>
      <c r="AA641" s="2">
        <v>45328</v>
      </c>
      <c r="AB641" s="2">
        <v>45328</v>
      </c>
      <c r="AC641" s="2">
        <v>45694</v>
      </c>
      <c r="AE641" s="1" t="s">
        <v>497</v>
      </c>
      <c r="AH641" s="1" t="s">
        <v>914</v>
      </c>
      <c r="AI641" s="1" t="s">
        <v>64</v>
      </c>
      <c r="AJ641" s="1" t="s">
        <v>65</v>
      </c>
      <c r="AM641" s="1" t="s">
        <v>4154</v>
      </c>
      <c r="AN641" s="1" t="s">
        <v>4155</v>
      </c>
      <c r="AU641" s="1" t="s">
        <v>68</v>
      </c>
      <c r="AX641" s="1" t="s">
        <v>68</v>
      </c>
      <c r="AY641" s="1" t="s">
        <v>69</v>
      </c>
      <c r="BB641" s="1" t="str">
        <f>VLOOKUP(E641,'[1]Agenda Clientes'!$B$2:$P$2416,15,0)</f>
        <v>P17266420</v>
      </c>
    </row>
    <row r="642" spans="1:54" s="1" customFormat="1" ht="15" customHeight="1" x14ac:dyDescent="0.25">
      <c r="A642" s="1" t="s">
        <v>4156</v>
      </c>
      <c r="C642" s="1" t="s">
        <v>54</v>
      </c>
      <c r="D642" s="1" t="s">
        <v>4157</v>
      </c>
      <c r="E642" s="1" t="s">
        <v>2069</v>
      </c>
      <c r="F642" s="1" t="s">
        <v>2069</v>
      </c>
      <c r="G642" s="1" t="s">
        <v>57</v>
      </c>
      <c r="H642" s="1" t="s">
        <v>495</v>
      </c>
      <c r="I642" s="1" t="s">
        <v>59</v>
      </c>
      <c r="J642" s="1" t="s">
        <v>4158</v>
      </c>
      <c r="K642" s="1" t="s">
        <v>61</v>
      </c>
      <c r="L642" s="1">
        <v>328507.45</v>
      </c>
      <c r="M642" s="1">
        <v>259113.2</v>
      </c>
      <c r="N642" s="1">
        <v>409577.86</v>
      </c>
      <c r="O642" s="1">
        <v>10</v>
      </c>
      <c r="P642" s="1">
        <v>2748.4920000000002</v>
      </c>
      <c r="Q642" s="1">
        <v>0</v>
      </c>
      <c r="R642" s="1">
        <v>0</v>
      </c>
      <c r="U642" s="1">
        <v>0</v>
      </c>
      <c r="W642" s="1">
        <v>0</v>
      </c>
      <c r="X642" s="1" t="s">
        <v>62</v>
      </c>
      <c r="Y642" s="1">
        <v>14872000</v>
      </c>
      <c r="Z642" s="1">
        <v>99</v>
      </c>
      <c r="AA642" s="2">
        <v>45328</v>
      </c>
      <c r="AB642" s="2">
        <v>45328</v>
      </c>
      <c r="AC642" s="2">
        <v>45694</v>
      </c>
      <c r="AE642" s="1" t="s">
        <v>497</v>
      </c>
      <c r="AH642" s="1" t="s">
        <v>914</v>
      </c>
      <c r="AI642" s="1" t="s">
        <v>64</v>
      </c>
      <c r="AJ642" s="1" t="s">
        <v>65</v>
      </c>
      <c r="AM642" s="1" t="s">
        <v>2072</v>
      </c>
      <c r="AN642" s="1" t="s">
        <v>2073</v>
      </c>
      <c r="AU642" s="1" t="s">
        <v>68</v>
      </c>
      <c r="AX642" s="1" t="s">
        <v>68</v>
      </c>
      <c r="AY642" s="1" t="s">
        <v>69</v>
      </c>
      <c r="BB642" s="1" t="str">
        <f>VLOOKUP(E642,'[1]Agenda Clientes'!$B$2:$P$2416,15,0)</f>
        <v>P17264348</v>
      </c>
    </row>
    <row r="643" spans="1:54" s="1" customFormat="1" ht="15" customHeight="1" x14ac:dyDescent="0.25">
      <c r="A643" s="1" t="s">
        <v>4159</v>
      </c>
      <c r="C643" s="1" t="s">
        <v>54</v>
      </c>
      <c r="D643" s="1" t="s">
        <v>4160</v>
      </c>
      <c r="E643" s="1" t="s">
        <v>4161</v>
      </c>
      <c r="F643" s="1" t="s">
        <v>4161</v>
      </c>
      <c r="G643" s="1" t="s">
        <v>57</v>
      </c>
      <c r="H643" s="1" t="s">
        <v>495</v>
      </c>
      <c r="I643" s="1" t="s">
        <v>59</v>
      </c>
      <c r="J643" s="1" t="s">
        <v>4162</v>
      </c>
      <c r="K643" s="1" t="s">
        <v>61</v>
      </c>
      <c r="L643" s="1">
        <v>365115.16</v>
      </c>
      <c r="M643" s="1">
        <v>313364.03000000003</v>
      </c>
      <c r="N643" s="1">
        <v>455219.76</v>
      </c>
      <c r="O643" s="1">
        <v>2</v>
      </c>
      <c r="P643" s="1">
        <v>677.65480000000002</v>
      </c>
      <c r="Q643" s="1">
        <v>0</v>
      </c>
      <c r="R643" s="1">
        <v>0</v>
      </c>
      <c r="U643" s="1">
        <v>0</v>
      </c>
      <c r="W643" s="1">
        <v>0</v>
      </c>
      <c r="X643" s="1" t="s">
        <v>81</v>
      </c>
      <c r="Y643" s="1">
        <v>17380000</v>
      </c>
      <c r="Z643" s="1">
        <v>99</v>
      </c>
      <c r="AA643" s="2">
        <v>45328</v>
      </c>
      <c r="AB643" s="2">
        <v>45331</v>
      </c>
      <c r="AC643" s="2">
        <v>45697</v>
      </c>
      <c r="AE643" s="1" t="s">
        <v>497</v>
      </c>
      <c r="AH643" s="1" t="s">
        <v>914</v>
      </c>
      <c r="AI643" s="1" t="s">
        <v>64</v>
      </c>
      <c r="AJ643" s="1" t="s">
        <v>65</v>
      </c>
      <c r="AM643" s="1" t="s">
        <v>4163</v>
      </c>
      <c r="AN643" s="1" t="s">
        <v>4164</v>
      </c>
      <c r="AU643" s="1" t="s">
        <v>68</v>
      </c>
      <c r="AX643" s="1" t="s">
        <v>68</v>
      </c>
      <c r="AY643" s="1" t="s">
        <v>104</v>
      </c>
      <c r="BB643" s="1" t="str">
        <f>VLOOKUP(E643,'[1]Agenda Clientes'!$B$2:$P$2416,15,0)</f>
        <v>P17267275</v>
      </c>
    </row>
    <row r="644" spans="1:54" s="1" customFormat="1" ht="15" customHeight="1" x14ac:dyDescent="0.25">
      <c r="A644" s="1" t="s">
        <v>4165</v>
      </c>
      <c r="C644" s="1" t="s">
        <v>77</v>
      </c>
      <c r="D644" s="1" t="s">
        <v>4166</v>
      </c>
      <c r="E644" s="1" t="s">
        <v>4167</v>
      </c>
      <c r="F644" s="1" t="s">
        <v>4167</v>
      </c>
      <c r="G644" s="1" t="s">
        <v>57</v>
      </c>
      <c r="H644" s="1" t="s">
        <v>495</v>
      </c>
      <c r="I644" s="1" t="s">
        <v>59</v>
      </c>
      <c r="J644" s="1" t="s">
        <v>4168</v>
      </c>
      <c r="K644" s="1" t="s">
        <v>61</v>
      </c>
      <c r="L644" s="1">
        <v>517270.32</v>
      </c>
      <c r="M644" s="1">
        <v>401799.13</v>
      </c>
      <c r="N644" s="1">
        <v>644924.41</v>
      </c>
      <c r="O644" s="1">
        <v>17</v>
      </c>
      <c r="P644" s="1">
        <v>7300.9883</v>
      </c>
      <c r="Q644" s="1">
        <v>0</v>
      </c>
      <c r="R644" s="1">
        <v>0</v>
      </c>
      <c r="U644" s="1">
        <v>0</v>
      </c>
      <c r="W644" s="1">
        <v>0</v>
      </c>
      <c r="X644" s="1" t="s">
        <v>62</v>
      </c>
      <c r="Y644" s="1">
        <v>16720000</v>
      </c>
      <c r="Z644" s="1">
        <v>99</v>
      </c>
      <c r="AA644" s="2">
        <v>45328</v>
      </c>
      <c r="AB644" s="2">
        <v>45334</v>
      </c>
      <c r="AC644" s="2">
        <v>45700</v>
      </c>
      <c r="AE644" s="1" t="s">
        <v>497</v>
      </c>
      <c r="AF644" s="1" t="s">
        <v>4169</v>
      </c>
      <c r="AH644" s="1" t="s">
        <v>914</v>
      </c>
      <c r="AI644" s="1" t="s">
        <v>64</v>
      </c>
      <c r="AJ644" s="1" t="s">
        <v>65</v>
      </c>
      <c r="AM644" s="1" t="s">
        <v>4170</v>
      </c>
      <c r="AN644" s="1" t="s">
        <v>4171</v>
      </c>
      <c r="AU644" s="1" t="s">
        <v>68</v>
      </c>
      <c r="AX644" s="1" t="s">
        <v>68</v>
      </c>
      <c r="AY644" s="1" t="s">
        <v>85</v>
      </c>
      <c r="BB644" s="1" t="str">
        <f>VLOOKUP(E644,'[1]Agenda Clientes'!$B$2:$P$2416,15,0)</f>
        <v>P17266578</v>
      </c>
    </row>
    <row r="645" spans="1:54" s="1" customFormat="1" ht="15" customHeight="1" x14ac:dyDescent="0.25">
      <c r="A645" s="1" t="s">
        <v>4172</v>
      </c>
      <c r="C645" s="1" t="s">
        <v>77</v>
      </c>
      <c r="D645" s="1" t="s">
        <v>4173</v>
      </c>
      <c r="E645" s="1" t="s">
        <v>4174</v>
      </c>
      <c r="F645" s="1" t="s">
        <v>4174</v>
      </c>
      <c r="G645" s="1" t="s">
        <v>57</v>
      </c>
      <c r="H645" s="1" t="s">
        <v>495</v>
      </c>
      <c r="I645" s="1" t="s">
        <v>59</v>
      </c>
      <c r="J645" s="1" t="s">
        <v>4175</v>
      </c>
      <c r="K645" s="1" t="s">
        <v>61</v>
      </c>
      <c r="L645" s="1">
        <v>178130.73</v>
      </c>
      <c r="M645" s="1">
        <v>143299.19</v>
      </c>
      <c r="N645" s="1">
        <v>222090.55</v>
      </c>
      <c r="O645" s="1">
        <v>2</v>
      </c>
      <c r="P645" s="1">
        <v>308.9708</v>
      </c>
      <c r="Q645" s="1">
        <v>0</v>
      </c>
      <c r="R645" s="1">
        <v>0</v>
      </c>
      <c r="U645" s="1">
        <v>0</v>
      </c>
      <c r="W645" s="1">
        <v>0</v>
      </c>
      <c r="X645" s="1" t="s">
        <v>62</v>
      </c>
      <c r="Y645" s="1">
        <v>6985000</v>
      </c>
      <c r="Z645" s="1">
        <v>99</v>
      </c>
      <c r="AA645" s="2">
        <v>45328</v>
      </c>
      <c r="AB645" s="2">
        <v>45334</v>
      </c>
      <c r="AC645" s="2">
        <v>45700</v>
      </c>
      <c r="AE645" s="1" t="s">
        <v>497</v>
      </c>
      <c r="AF645" s="1" t="s">
        <v>4176</v>
      </c>
      <c r="AH645" s="1" t="s">
        <v>914</v>
      </c>
      <c r="AI645" s="1" t="s">
        <v>64</v>
      </c>
      <c r="AJ645" s="1" t="s">
        <v>65</v>
      </c>
      <c r="AM645" s="1" t="s">
        <v>4177</v>
      </c>
      <c r="AN645" s="1" t="s">
        <v>4178</v>
      </c>
      <c r="AU645" s="1" t="s">
        <v>68</v>
      </c>
      <c r="AX645" s="1" t="s">
        <v>68</v>
      </c>
      <c r="AY645" s="1" t="s">
        <v>85</v>
      </c>
      <c r="BB645" s="1" t="str">
        <f>VLOOKUP(E645,'[1]Agenda Clientes'!$B$2:$P$2416,15,0)</f>
        <v>P17266581</v>
      </c>
    </row>
    <row r="646" spans="1:54" s="1" customFormat="1" ht="15" customHeight="1" x14ac:dyDescent="0.25">
      <c r="A646" s="1" t="s">
        <v>4179</v>
      </c>
      <c r="C646" s="1" t="s">
        <v>54</v>
      </c>
      <c r="D646" s="1" t="s">
        <v>4180</v>
      </c>
      <c r="E646" s="1" t="s">
        <v>4181</v>
      </c>
      <c r="F646" s="1" t="s">
        <v>4181</v>
      </c>
      <c r="G646" s="1" t="s">
        <v>57</v>
      </c>
      <c r="H646" s="1" t="s">
        <v>495</v>
      </c>
      <c r="I646" s="1" t="s">
        <v>59</v>
      </c>
      <c r="J646" s="1" t="s">
        <v>4182</v>
      </c>
      <c r="K646" s="1" t="s">
        <v>61</v>
      </c>
      <c r="L646" s="1">
        <v>234558.07</v>
      </c>
      <c r="M646" s="1">
        <v>202684.88</v>
      </c>
      <c r="N646" s="1">
        <v>292443.25</v>
      </c>
      <c r="O646" s="1">
        <v>2</v>
      </c>
      <c r="P646" s="1">
        <v>390.44240000000002</v>
      </c>
      <c r="Q646" s="1">
        <v>0</v>
      </c>
      <c r="R646" s="1">
        <v>0</v>
      </c>
      <c r="U646" s="1">
        <v>0</v>
      </c>
      <c r="W646" s="1">
        <v>0</v>
      </c>
      <c r="X646" s="1" t="s">
        <v>81</v>
      </c>
      <c r="Y646" s="1">
        <v>10751400</v>
      </c>
      <c r="Z646" s="1">
        <v>99</v>
      </c>
      <c r="AA646" s="2">
        <v>45328</v>
      </c>
      <c r="AB646" s="2">
        <v>45328</v>
      </c>
      <c r="AC646" s="2">
        <v>45694</v>
      </c>
      <c r="AE646" s="1" t="s">
        <v>497</v>
      </c>
      <c r="AH646" s="1" t="s">
        <v>914</v>
      </c>
      <c r="AI646" s="1" t="s">
        <v>64</v>
      </c>
      <c r="AJ646" s="1" t="s">
        <v>65</v>
      </c>
      <c r="AM646" s="1" t="s">
        <v>4183</v>
      </c>
      <c r="AN646" s="1" t="s">
        <v>4184</v>
      </c>
      <c r="AU646" s="1" t="s">
        <v>68</v>
      </c>
      <c r="AX646" s="1" t="s">
        <v>68</v>
      </c>
      <c r="AY646" s="1" t="s">
        <v>104</v>
      </c>
      <c r="BB646" s="1" t="str">
        <f>VLOOKUP(E646,'[1]Agenda Clientes'!$B$2:$P$2416,15,0)</f>
        <v>P17267276</v>
      </c>
    </row>
    <row r="647" spans="1:54" s="1" customFormat="1" ht="15" customHeight="1" x14ac:dyDescent="0.25">
      <c r="A647" s="1" t="s">
        <v>4185</v>
      </c>
      <c r="C647" s="1" t="s">
        <v>54</v>
      </c>
      <c r="D647" s="1" t="s">
        <v>4186</v>
      </c>
      <c r="E647" s="1" t="s">
        <v>4187</v>
      </c>
      <c r="F647" s="1" t="s">
        <v>4187</v>
      </c>
      <c r="G647" s="1" t="s">
        <v>57</v>
      </c>
      <c r="H647" s="1" t="s">
        <v>495</v>
      </c>
      <c r="I647" s="1" t="s">
        <v>59</v>
      </c>
      <c r="J647" s="1" t="s">
        <v>4188</v>
      </c>
      <c r="K647" s="1" t="s">
        <v>61</v>
      </c>
      <c r="L647" s="1">
        <v>175290.48</v>
      </c>
      <c r="M647" s="1">
        <v>141593.65</v>
      </c>
      <c r="N647" s="1">
        <v>218549.36</v>
      </c>
      <c r="O647" s="1">
        <v>2</v>
      </c>
      <c r="P647" s="1">
        <v>314.6302</v>
      </c>
      <c r="Q647" s="1">
        <v>0</v>
      </c>
      <c r="R647" s="1">
        <v>0</v>
      </c>
      <c r="U647" s="1">
        <v>0</v>
      </c>
      <c r="W647" s="1">
        <v>0</v>
      </c>
      <c r="X647" s="1" t="s">
        <v>62</v>
      </c>
      <c r="Y647" s="1">
        <v>6875000</v>
      </c>
      <c r="Z647" s="1">
        <v>99</v>
      </c>
      <c r="AA647" s="2">
        <v>45328</v>
      </c>
      <c r="AB647" s="2">
        <v>45328</v>
      </c>
      <c r="AC647" s="2">
        <v>45694</v>
      </c>
      <c r="AE647" s="1" t="s">
        <v>497</v>
      </c>
      <c r="AH647" s="1" t="s">
        <v>914</v>
      </c>
      <c r="AI647" s="1" t="s">
        <v>64</v>
      </c>
      <c r="AJ647" s="1" t="s">
        <v>65</v>
      </c>
      <c r="AM647" s="1" t="s">
        <v>4189</v>
      </c>
      <c r="AN647" s="1" t="s">
        <v>4190</v>
      </c>
      <c r="AU647" s="1" t="s">
        <v>68</v>
      </c>
      <c r="AX647" s="1" t="s">
        <v>68</v>
      </c>
      <c r="AY647" s="1" t="s">
        <v>104</v>
      </c>
      <c r="BB647" s="1" t="str">
        <f>VLOOKUP(E647,'[1]Agenda Clientes'!$B$2:$P$2416,15,0)</f>
        <v>P17267277</v>
      </c>
    </row>
    <row r="648" spans="1:54" s="1" customFormat="1" ht="15" customHeight="1" x14ac:dyDescent="0.25">
      <c r="A648" s="1" t="s">
        <v>4191</v>
      </c>
      <c r="C648" s="1" t="s">
        <v>54</v>
      </c>
      <c r="D648" s="1" t="s">
        <v>4192</v>
      </c>
      <c r="E648" s="1" t="s">
        <v>1629</v>
      </c>
      <c r="F648" s="1" t="s">
        <v>1629</v>
      </c>
      <c r="G648" s="1" t="s">
        <v>57</v>
      </c>
      <c r="H648" s="1" t="s">
        <v>495</v>
      </c>
      <c r="I648" s="1" t="s">
        <v>59</v>
      </c>
      <c r="J648" s="1" t="s">
        <v>4193</v>
      </c>
      <c r="K648" s="1" t="s">
        <v>61</v>
      </c>
      <c r="L648" s="1">
        <v>309577.59000000003</v>
      </c>
      <c r="M648" s="1">
        <v>246243.58</v>
      </c>
      <c r="N648" s="1">
        <v>385976.39</v>
      </c>
      <c r="O648" s="1">
        <v>12</v>
      </c>
      <c r="P648" s="1">
        <v>2940.6228000000001</v>
      </c>
      <c r="Q648" s="1">
        <v>0</v>
      </c>
      <c r="R648" s="1">
        <v>0</v>
      </c>
      <c r="U648" s="1">
        <v>0</v>
      </c>
      <c r="W648" s="1">
        <v>0</v>
      </c>
      <c r="X648" s="1" t="s">
        <v>81</v>
      </c>
      <c r="Y648" s="1">
        <v>10467600</v>
      </c>
      <c r="Z648" s="1">
        <v>99</v>
      </c>
      <c r="AA648" s="2">
        <v>45329</v>
      </c>
      <c r="AB648" s="2">
        <v>45329</v>
      </c>
      <c r="AC648" s="2">
        <v>45695</v>
      </c>
      <c r="AE648" s="1" t="s">
        <v>497</v>
      </c>
      <c r="AH648" s="1" t="s">
        <v>914</v>
      </c>
      <c r="AI648" s="1" t="s">
        <v>64</v>
      </c>
      <c r="AJ648" s="1" t="s">
        <v>65</v>
      </c>
      <c r="AM648" s="1" t="s">
        <v>161</v>
      </c>
      <c r="AN648" s="1" t="s">
        <v>1632</v>
      </c>
      <c r="AU648" s="1" t="s">
        <v>68</v>
      </c>
      <c r="AX648" s="1" t="s">
        <v>68</v>
      </c>
      <c r="AY648" s="1" t="s">
        <v>69</v>
      </c>
      <c r="BB648" s="1" t="str">
        <f>VLOOKUP(E648,'[1]Agenda Clientes'!$B$2:$P$2416,15,0)</f>
        <v>P17264350</v>
      </c>
    </row>
    <row r="649" spans="1:54" s="1" customFormat="1" ht="15" customHeight="1" x14ac:dyDescent="0.25">
      <c r="A649" s="1" t="s">
        <v>4194</v>
      </c>
      <c r="C649" s="1" t="s">
        <v>54</v>
      </c>
      <c r="D649" s="1" t="s">
        <v>4195</v>
      </c>
      <c r="E649" s="1" t="s">
        <v>4196</v>
      </c>
      <c r="F649" s="1" t="s">
        <v>4196</v>
      </c>
      <c r="G649" s="1" t="s">
        <v>57</v>
      </c>
      <c r="H649" s="1" t="s">
        <v>495</v>
      </c>
      <c r="I649" s="1" t="s">
        <v>59</v>
      </c>
      <c r="J649" s="1" t="s">
        <v>4197</v>
      </c>
      <c r="K649" s="1" t="s">
        <v>61</v>
      </c>
      <c r="L649" s="1">
        <v>181806.29</v>
      </c>
      <c r="M649" s="1">
        <v>146552.4</v>
      </c>
      <c r="N649" s="1">
        <v>226673.16</v>
      </c>
      <c r="O649" s="1">
        <v>2</v>
      </c>
      <c r="P649" s="1">
        <v>322.6456</v>
      </c>
      <c r="Q649" s="1">
        <v>0</v>
      </c>
      <c r="R649" s="1">
        <v>0</v>
      </c>
      <c r="U649" s="1">
        <v>0</v>
      </c>
      <c r="W649" s="1">
        <v>0</v>
      </c>
      <c r="X649" s="1" t="s">
        <v>62</v>
      </c>
      <c r="Y649" s="1">
        <v>7601000</v>
      </c>
      <c r="Z649" s="1">
        <v>99</v>
      </c>
      <c r="AA649" s="2">
        <v>45329</v>
      </c>
      <c r="AB649" s="2">
        <v>45335</v>
      </c>
      <c r="AC649" s="2">
        <v>45701</v>
      </c>
      <c r="AE649" s="1" t="s">
        <v>497</v>
      </c>
      <c r="AH649" s="1" t="s">
        <v>914</v>
      </c>
      <c r="AI649" s="1" t="s">
        <v>64</v>
      </c>
      <c r="AJ649" s="1" t="s">
        <v>65</v>
      </c>
      <c r="AM649" s="1" t="s">
        <v>4198</v>
      </c>
      <c r="AN649" s="1" t="s">
        <v>4199</v>
      </c>
      <c r="AU649" s="1" t="s">
        <v>68</v>
      </c>
      <c r="AX649" s="1" t="s">
        <v>68</v>
      </c>
      <c r="AY649" s="1" t="s">
        <v>104</v>
      </c>
      <c r="BB649" s="1" t="str">
        <f>VLOOKUP(E649,'[1]Agenda Clientes'!$B$2:$P$2416,15,0)</f>
        <v>P17267278</v>
      </c>
    </row>
    <row r="650" spans="1:54" s="1" customFormat="1" ht="15" customHeight="1" x14ac:dyDescent="0.25">
      <c r="A650" s="1" t="s">
        <v>4200</v>
      </c>
      <c r="C650" s="1" t="s">
        <v>77</v>
      </c>
      <c r="D650" s="1" t="s">
        <v>4201</v>
      </c>
      <c r="E650" s="1" t="s">
        <v>4202</v>
      </c>
      <c r="F650" s="1" t="s">
        <v>4202</v>
      </c>
      <c r="G650" s="1" t="s">
        <v>57</v>
      </c>
      <c r="H650" s="1" t="s">
        <v>495</v>
      </c>
      <c r="I650" s="1" t="s">
        <v>59</v>
      </c>
      <c r="J650" s="1" t="s">
        <v>4203</v>
      </c>
      <c r="K650" s="1" t="s">
        <v>61</v>
      </c>
      <c r="L650" s="1">
        <v>478930.75</v>
      </c>
      <c r="M650" s="1">
        <v>372436.22</v>
      </c>
      <c r="N650" s="1">
        <v>597123.18999999994</v>
      </c>
      <c r="O650" s="1">
        <v>2</v>
      </c>
      <c r="P650" s="1">
        <v>1009.4536000000001</v>
      </c>
      <c r="Q650" s="1">
        <v>0</v>
      </c>
      <c r="R650" s="1">
        <v>0</v>
      </c>
      <c r="U650" s="1">
        <v>0</v>
      </c>
      <c r="W650" s="1">
        <v>0</v>
      </c>
      <c r="X650" s="1" t="s">
        <v>81</v>
      </c>
      <c r="Y650" s="1">
        <v>18590000</v>
      </c>
      <c r="Z650" s="1">
        <v>99</v>
      </c>
      <c r="AA650" s="2">
        <v>45329</v>
      </c>
      <c r="AB650" s="2">
        <v>45336</v>
      </c>
      <c r="AC650" s="2">
        <v>45702</v>
      </c>
      <c r="AE650" s="1" t="s">
        <v>497</v>
      </c>
      <c r="AF650" s="1" t="s">
        <v>4204</v>
      </c>
      <c r="AH650" s="1" t="s">
        <v>914</v>
      </c>
      <c r="AI650" s="1" t="s">
        <v>64</v>
      </c>
      <c r="AJ650" s="1" t="s">
        <v>65</v>
      </c>
      <c r="AM650" s="1" t="s">
        <v>4205</v>
      </c>
      <c r="AN650" s="1" t="s">
        <v>4206</v>
      </c>
      <c r="AU650" s="1" t="s">
        <v>68</v>
      </c>
      <c r="AX650" s="1" t="s">
        <v>68</v>
      </c>
      <c r="AY650" s="1" t="s">
        <v>85</v>
      </c>
      <c r="BB650" s="1" t="str">
        <f>VLOOKUP(E650,'[1]Agenda Clientes'!$B$2:$P$2416,15,0)</f>
        <v>P17266056</v>
      </c>
    </row>
    <row r="651" spans="1:54" s="1" customFormat="1" ht="15" customHeight="1" x14ac:dyDescent="0.25">
      <c r="A651" s="1" t="s">
        <v>4207</v>
      </c>
      <c r="C651" s="1" t="s">
        <v>77</v>
      </c>
      <c r="D651" s="1" t="s">
        <v>4208</v>
      </c>
      <c r="E651" s="1" t="s">
        <v>4209</v>
      </c>
      <c r="F651" s="1" t="s">
        <v>4209</v>
      </c>
      <c r="G651" s="1" t="s">
        <v>57</v>
      </c>
      <c r="H651" s="1" t="s">
        <v>495</v>
      </c>
      <c r="I651" s="1" t="s">
        <v>59</v>
      </c>
      <c r="J651" s="1" t="s">
        <v>4210</v>
      </c>
      <c r="K651" s="1" t="s">
        <v>61</v>
      </c>
      <c r="L651" s="1">
        <v>248364.37</v>
      </c>
      <c r="M651" s="1">
        <v>195261.2</v>
      </c>
      <c r="N651" s="1">
        <v>309656.71999999997</v>
      </c>
      <c r="O651" s="1">
        <v>2</v>
      </c>
      <c r="P651" s="1">
        <v>463.45639999999997</v>
      </c>
      <c r="Q651" s="1">
        <v>0</v>
      </c>
      <c r="R651" s="1">
        <v>0</v>
      </c>
      <c r="U651" s="1">
        <v>0</v>
      </c>
      <c r="W651" s="1">
        <v>0</v>
      </c>
      <c r="X651" s="1" t="s">
        <v>81</v>
      </c>
      <c r="Y651" s="1">
        <v>18150000</v>
      </c>
      <c r="Z651" s="1">
        <v>99</v>
      </c>
      <c r="AA651" s="2">
        <v>45329</v>
      </c>
      <c r="AB651" s="2">
        <v>45336</v>
      </c>
      <c r="AC651" s="2">
        <v>45702</v>
      </c>
      <c r="AE651" s="1" t="s">
        <v>497</v>
      </c>
      <c r="AF651" s="1" t="s">
        <v>4211</v>
      </c>
      <c r="AH651" s="1" t="s">
        <v>914</v>
      </c>
      <c r="AI651" s="1" t="s">
        <v>64</v>
      </c>
      <c r="AJ651" s="1" t="s">
        <v>65</v>
      </c>
      <c r="AM651" s="1" t="s">
        <v>4212</v>
      </c>
      <c r="AN651" s="1" t="s">
        <v>4213</v>
      </c>
      <c r="AU651" s="1" t="s">
        <v>68</v>
      </c>
      <c r="AX651" s="1" t="s">
        <v>68</v>
      </c>
      <c r="AY651" s="1" t="s">
        <v>85</v>
      </c>
      <c r="BB651" s="1" t="str">
        <f>VLOOKUP(E651,'[1]Agenda Clientes'!$B$2:$P$2416,15,0)</f>
        <v>P17266617</v>
      </c>
    </row>
    <row r="652" spans="1:54" s="1" customFormat="1" ht="15" customHeight="1" x14ac:dyDescent="0.25">
      <c r="A652" s="1" t="s">
        <v>4214</v>
      </c>
      <c r="C652" s="1" t="s">
        <v>77</v>
      </c>
      <c r="D652" s="1" t="s">
        <v>4215</v>
      </c>
      <c r="E652" s="1" t="s">
        <v>4216</v>
      </c>
      <c r="F652" s="1" t="s">
        <v>4216</v>
      </c>
      <c r="G652" s="1" t="s">
        <v>57</v>
      </c>
      <c r="H652" s="1" t="s">
        <v>495</v>
      </c>
      <c r="I652" s="1" t="s">
        <v>59</v>
      </c>
      <c r="J652" s="1" t="s">
        <v>4217</v>
      </c>
      <c r="K652" s="1" t="s">
        <v>61</v>
      </c>
      <c r="L652" s="1">
        <v>328201.46999999997</v>
      </c>
      <c r="M652" s="1">
        <v>256323.91</v>
      </c>
      <c r="N652" s="1">
        <v>409266.48</v>
      </c>
      <c r="O652" s="1">
        <v>12</v>
      </c>
      <c r="P652" s="1">
        <v>4281.5111999999999</v>
      </c>
      <c r="Q652" s="1">
        <v>0</v>
      </c>
      <c r="R652" s="1">
        <v>0</v>
      </c>
      <c r="U652" s="1">
        <v>0</v>
      </c>
      <c r="W652" s="1">
        <v>0</v>
      </c>
      <c r="X652" s="1" t="s">
        <v>62</v>
      </c>
      <c r="Y652" s="1">
        <v>23540000</v>
      </c>
      <c r="Z652" s="1">
        <v>99</v>
      </c>
      <c r="AA652" s="2">
        <v>45329</v>
      </c>
      <c r="AB652" s="2">
        <v>45335</v>
      </c>
      <c r="AC652" s="2">
        <v>45701</v>
      </c>
      <c r="AE652" s="1" t="s">
        <v>497</v>
      </c>
      <c r="AF652" s="1" t="s">
        <v>4218</v>
      </c>
      <c r="AH652" s="1" t="s">
        <v>914</v>
      </c>
      <c r="AI652" s="1" t="s">
        <v>64</v>
      </c>
      <c r="AJ652" s="1" t="s">
        <v>65</v>
      </c>
      <c r="AM652" s="1" t="s">
        <v>1436</v>
      </c>
      <c r="AN652" s="1" t="s">
        <v>4219</v>
      </c>
      <c r="AU652" s="1" t="s">
        <v>68</v>
      </c>
      <c r="AX652" s="1" t="s">
        <v>68</v>
      </c>
      <c r="AY652" s="1" t="s">
        <v>104</v>
      </c>
      <c r="BB652" s="1" t="str">
        <f>VLOOKUP(E652,'[1]Agenda Clientes'!$B$2:$P$2416,15,0)</f>
        <v>P17266955</v>
      </c>
    </row>
    <row r="653" spans="1:54" s="1" customFormat="1" ht="15" customHeight="1" x14ac:dyDescent="0.25">
      <c r="A653" s="1" t="s">
        <v>4220</v>
      </c>
      <c r="C653" s="1" t="s">
        <v>77</v>
      </c>
      <c r="D653" s="1" t="s">
        <v>4221</v>
      </c>
      <c r="E653" s="1" t="s">
        <v>4222</v>
      </c>
      <c r="F653" s="1" t="s">
        <v>4222</v>
      </c>
      <c r="G653" s="1" t="s">
        <v>57</v>
      </c>
      <c r="H653" s="1" t="s">
        <v>495</v>
      </c>
      <c r="I653" s="1" t="s">
        <v>59</v>
      </c>
      <c r="J653" s="1" t="s">
        <v>4223</v>
      </c>
      <c r="K653" s="1" t="s">
        <v>61</v>
      </c>
      <c r="L653" s="1">
        <v>316776.3</v>
      </c>
      <c r="M653" s="1">
        <v>248017.37</v>
      </c>
      <c r="N653" s="1">
        <v>394951.64</v>
      </c>
      <c r="O653" s="1">
        <v>2</v>
      </c>
      <c r="P653" s="1">
        <v>604.80020000000002</v>
      </c>
      <c r="Q653" s="1">
        <v>0</v>
      </c>
      <c r="R653" s="1">
        <v>0</v>
      </c>
      <c r="U653" s="1">
        <v>0</v>
      </c>
      <c r="W653" s="1">
        <v>0</v>
      </c>
      <c r="X653" s="1" t="s">
        <v>81</v>
      </c>
      <c r="Y653" s="1">
        <v>13640000</v>
      </c>
      <c r="Z653" s="1">
        <v>99</v>
      </c>
      <c r="AA653" s="2">
        <v>45329</v>
      </c>
      <c r="AB653" s="2">
        <v>45336</v>
      </c>
      <c r="AC653" s="2">
        <v>45702</v>
      </c>
      <c r="AE653" s="1" t="s">
        <v>497</v>
      </c>
      <c r="AF653" s="1" t="s">
        <v>4224</v>
      </c>
      <c r="AH653" s="1" t="s">
        <v>914</v>
      </c>
      <c r="AI653" s="1" t="s">
        <v>64</v>
      </c>
      <c r="AJ653" s="1" t="s">
        <v>65</v>
      </c>
      <c r="AN653" s="1" t="s">
        <v>4225</v>
      </c>
      <c r="AU653" s="1" t="s">
        <v>68</v>
      </c>
      <c r="AX653" s="1" t="s">
        <v>68</v>
      </c>
      <c r="AY653" s="1" t="s">
        <v>85</v>
      </c>
      <c r="BB653" s="1" t="str">
        <f>VLOOKUP(E653,'[1]Agenda Clientes'!$B$2:$P$2416,15,0)</f>
        <v>P17265593</v>
      </c>
    </row>
    <row r="654" spans="1:54" s="1" customFormat="1" ht="15" customHeight="1" x14ac:dyDescent="0.25">
      <c r="A654" s="1" t="s">
        <v>4226</v>
      </c>
      <c r="C654" s="1" t="s">
        <v>77</v>
      </c>
      <c r="D654" s="1" t="s">
        <v>4227</v>
      </c>
      <c r="E654" s="1" t="s">
        <v>4228</v>
      </c>
      <c r="F654" s="1" t="s">
        <v>4228</v>
      </c>
      <c r="G654" s="1" t="s">
        <v>57</v>
      </c>
      <c r="H654" s="1" t="s">
        <v>495</v>
      </c>
      <c r="I654" s="1" t="s">
        <v>59</v>
      </c>
      <c r="J654" s="1" t="s">
        <v>4229</v>
      </c>
      <c r="K654" s="1" t="s">
        <v>61</v>
      </c>
      <c r="L654" s="1">
        <v>93863.78</v>
      </c>
      <c r="M654" s="1">
        <v>76726.69</v>
      </c>
      <c r="N654" s="1">
        <v>127966.37</v>
      </c>
      <c r="O654" s="1">
        <v>2</v>
      </c>
      <c r="P654" s="1">
        <v>509.44580000000002</v>
      </c>
      <c r="Q654" s="1">
        <v>0</v>
      </c>
      <c r="R654" s="1">
        <v>0</v>
      </c>
      <c r="U654" s="1">
        <v>0</v>
      </c>
      <c r="W654" s="1">
        <v>0</v>
      </c>
      <c r="X654" s="1" t="s">
        <v>62</v>
      </c>
      <c r="Y654" s="1">
        <v>7194000</v>
      </c>
      <c r="Z654" s="1">
        <v>40</v>
      </c>
      <c r="AA654" s="2">
        <v>45330</v>
      </c>
      <c r="AB654" s="2">
        <v>45335</v>
      </c>
      <c r="AC654" s="2">
        <v>45701</v>
      </c>
      <c r="AE654" s="1" t="s">
        <v>497</v>
      </c>
      <c r="AF654" s="1" t="s">
        <v>4230</v>
      </c>
      <c r="AH654" s="1" t="s">
        <v>499</v>
      </c>
      <c r="AI654" s="1" t="s">
        <v>64</v>
      </c>
      <c r="AJ654" s="1" t="s">
        <v>65</v>
      </c>
      <c r="AM654" s="1" t="s">
        <v>4231</v>
      </c>
      <c r="AN654" s="1" t="s">
        <v>4232</v>
      </c>
      <c r="AU654" s="1" t="s">
        <v>68</v>
      </c>
      <c r="AX654" s="1" t="s">
        <v>68</v>
      </c>
      <c r="AY654" s="1" t="s">
        <v>85</v>
      </c>
      <c r="BB654" s="1" t="str">
        <f>VLOOKUP(E654,'[1]Agenda Clientes'!$B$2:$P$2416,15,0)</f>
        <v>P17266498</v>
      </c>
    </row>
    <row r="655" spans="1:54" s="1" customFormat="1" ht="15" customHeight="1" x14ac:dyDescent="0.25">
      <c r="A655" s="1" t="s">
        <v>4233</v>
      </c>
      <c r="C655" s="1" t="s">
        <v>77</v>
      </c>
      <c r="D655" s="1" t="s">
        <v>4234</v>
      </c>
      <c r="E655" s="1" t="s">
        <v>318</v>
      </c>
      <c r="F655" s="1" t="s">
        <v>318</v>
      </c>
      <c r="G655" s="1" t="s">
        <v>57</v>
      </c>
      <c r="H655" s="1" t="s">
        <v>495</v>
      </c>
      <c r="I655" s="1" t="s">
        <v>59</v>
      </c>
      <c r="J655" s="1" t="s">
        <v>4235</v>
      </c>
      <c r="K655" s="1" t="s">
        <v>61</v>
      </c>
      <c r="L655" s="1">
        <v>231447.42</v>
      </c>
      <c r="M655" s="1">
        <v>182539.46</v>
      </c>
      <c r="N655" s="1">
        <v>288564.92</v>
      </c>
      <c r="O655" s="1">
        <v>12</v>
      </c>
      <c r="P655" s="1">
        <v>2628.5952000000002</v>
      </c>
      <c r="Q655" s="1">
        <v>0</v>
      </c>
      <c r="R655" s="1">
        <v>0</v>
      </c>
      <c r="U655" s="1">
        <v>0</v>
      </c>
      <c r="W655" s="1">
        <v>0</v>
      </c>
      <c r="X655" s="1" t="s">
        <v>81</v>
      </c>
      <c r="Y655" s="1">
        <v>12870000</v>
      </c>
      <c r="Z655" s="1">
        <v>99</v>
      </c>
      <c r="AA655" s="2">
        <v>45330</v>
      </c>
      <c r="AB655" s="2">
        <v>45341</v>
      </c>
      <c r="AC655" s="2">
        <v>45707</v>
      </c>
      <c r="AE655" s="1" t="s">
        <v>497</v>
      </c>
      <c r="AF655" s="1" t="s">
        <v>4236</v>
      </c>
      <c r="AH655" s="1" t="s">
        <v>914</v>
      </c>
      <c r="AI655" s="1" t="s">
        <v>64</v>
      </c>
      <c r="AJ655" s="1" t="s">
        <v>65</v>
      </c>
      <c r="AM655" s="1" t="s">
        <v>320</v>
      </c>
      <c r="AN655" s="1" t="s">
        <v>321</v>
      </c>
      <c r="AU655" s="1" t="s">
        <v>68</v>
      </c>
      <c r="AX655" s="1" t="s">
        <v>68</v>
      </c>
      <c r="AY655" s="1" t="s">
        <v>104</v>
      </c>
      <c r="BB655" s="1" t="str">
        <f>VLOOKUP(E655,'[1]Agenda Clientes'!$B$2:$P$2416,15,0)</f>
        <v>P17265553</v>
      </c>
    </row>
    <row r="656" spans="1:54" s="1" customFormat="1" ht="15" customHeight="1" x14ac:dyDescent="0.25">
      <c r="A656" s="1" t="s">
        <v>4237</v>
      </c>
      <c r="C656" s="1" t="s">
        <v>77</v>
      </c>
      <c r="D656" s="1" t="s">
        <v>4238</v>
      </c>
      <c r="E656" s="1" t="s">
        <v>4239</v>
      </c>
      <c r="F656" s="1" t="s">
        <v>4239</v>
      </c>
      <c r="G656" s="1" t="s">
        <v>57</v>
      </c>
      <c r="H656" s="1" t="s">
        <v>495</v>
      </c>
      <c r="I656" s="1" t="s">
        <v>59</v>
      </c>
      <c r="J656" s="1" t="s">
        <v>4240</v>
      </c>
      <c r="K656" s="1" t="s">
        <v>61</v>
      </c>
      <c r="L656" s="1">
        <v>166816.5</v>
      </c>
      <c r="M656" s="1">
        <v>133455.72</v>
      </c>
      <c r="N656" s="1">
        <v>207984.11</v>
      </c>
      <c r="O656" s="1">
        <v>2</v>
      </c>
      <c r="P656" s="1">
        <v>300.37259999999998</v>
      </c>
      <c r="Q656" s="1">
        <v>0</v>
      </c>
      <c r="R656" s="1">
        <v>0</v>
      </c>
      <c r="U656" s="1">
        <v>0</v>
      </c>
      <c r="W656" s="1">
        <v>0</v>
      </c>
      <c r="X656" s="1" t="s">
        <v>81</v>
      </c>
      <c r="Y656" s="1">
        <v>6160000</v>
      </c>
      <c r="Z656" s="1">
        <v>99</v>
      </c>
      <c r="AA656" s="2">
        <v>45330</v>
      </c>
      <c r="AB656" s="2">
        <v>45345</v>
      </c>
      <c r="AC656" s="2">
        <v>45711</v>
      </c>
      <c r="AE656" s="1" t="s">
        <v>497</v>
      </c>
      <c r="AF656" s="1" t="s">
        <v>4241</v>
      </c>
      <c r="AH656" s="1" t="s">
        <v>914</v>
      </c>
      <c r="AI656" s="1" t="s">
        <v>64</v>
      </c>
      <c r="AJ656" s="1" t="s">
        <v>65</v>
      </c>
      <c r="AN656" s="1" t="s">
        <v>4242</v>
      </c>
      <c r="AU656" s="1" t="s">
        <v>68</v>
      </c>
      <c r="AX656" s="1" t="s">
        <v>68</v>
      </c>
      <c r="AY656" s="1" t="s">
        <v>85</v>
      </c>
      <c r="BB656" s="1" t="str">
        <f>VLOOKUP(E656,'[1]Agenda Clientes'!$B$2:$P$2416,15,0)</f>
        <v>P17265314</v>
      </c>
    </row>
    <row r="657" spans="1:54" s="1" customFormat="1" ht="15" customHeight="1" x14ac:dyDescent="0.25">
      <c r="A657" s="1" t="s">
        <v>4243</v>
      </c>
      <c r="C657" s="1" t="s">
        <v>77</v>
      </c>
      <c r="D657" s="1" t="s">
        <v>4244</v>
      </c>
      <c r="E657" s="1" t="s">
        <v>4245</v>
      </c>
      <c r="F657" s="1" t="s">
        <v>4245</v>
      </c>
      <c r="G657" s="1" t="s">
        <v>57</v>
      </c>
      <c r="H657" s="1" t="s">
        <v>495</v>
      </c>
      <c r="I657" s="1" t="s">
        <v>59</v>
      </c>
      <c r="J657" s="1" t="s">
        <v>4246</v>
      </c>
      <c r="K657" s="1" t="s">
        <v>61</v>
      </c>
      <c r="L657" s="1">
        <v>323029</v>
      </c>
      <c r="M657" s="1">
        <v>253135.07</v>
      </c>
      <c r="N657" s="1">
        <v>402747.39</v>
      </c>
      <c r="O657" s="1">
        <v>2</v>
      </c>
      <c r="P657" s="1">
        <v>597.48479999999995</v>
      </c>
      <c r="Q657" s="1">
        <v>0</v>
      </c>
      <c r="R657" s="1">
        <v>0</v>
      </c>
      <c r="U657" s="1">
        <v>0</v>
      </c>
      <c r="W657" s="1">
        <v>0</v>
      </c>
      <c r="X657" s="1" t="s">
        <v>81</v>
      </c>
      <c r="Y657" s="1">
        <v>16280000</v>
      </c>
      <c r="Z657" s="1">
        <v>99</v>
      </c>
      <c r="AA657" s="2">
        <v>45330</v>
      </c>
      <c r="AB657" s="2">
        <v>45337</v>
      </c>
      <c r="AC657" s="2">
        <v>45703</v>
      </c>
      <c r="AE657" s="1" t="s">
        <v>497</v>
      </c>
      <c r="AF657" s="1" t="s">
        <v>4247</v>
      </c>
      <c r="AH657" s="1" t="s">
        <v>914</v>
      </c>
      <c r="AI657" s="1" t="s">
        <v>64</v>
      </c>
      <c r="AJ657" s="1" t="s">
        <v>65</v>
      </c>
      <c r="AM657" s="1" t="s">
        <v>4248</v>
      </c>
      <c r="AN657" s="1" t="s">
        <v>4249</v>
      </c>
      <c r="AU657" s="1" t="s">
        <v>68</v>
      </c>
      <c r="AX657" s="1" t="s">
        <v>68</v>
      </c>
      <c r="AY657" s="1" t="s">
        <v>85</v>
      </c>
      <c r="BB657" s="1" t="str">
        <f>VLOOKUP(E657,'[1]Agenda Clientes'!$B$2:$P$2416,15,0)</f>
        <v>P17266743</v>
      </c>
    </row>
    <row r="658" spans="1:54" s="1" customFormat="1" ht="15" customHeight="1" x14ac:dyDescent="0.25">
      <c r="A658" s="1" t="s">
        <v>4250</v>
      </c>
      <c r="C658" s="1" t="s">
        <v>77</v>
      </c>
      <c r="D658" s="1" t="s">
        <v>4251</v>
      </c>
      <c r="E658" s="1" t="s">
        <v>318</v>
      </c>
      <c r="F658" s="1" t="s">
        <v>318</v>
      </c>
      <c r="G658" s="1" t="s">
        <v>57</v>
      </c>
      <c r="H658" s="1" t="s">
        <v>495</v>
      </c>
      <c r="I658" s="1" t="s">
        <v>59</v>
      </c>
      <c r="J658" s="1" t="s">
        <v>4252</v>
      </c>
      <c r="K658" s="1" t="s">
        <v>61</v>
      </c>
      <c r="L658" s="1">
        <v>179840.35</v>
      </c>
      <c r="M658" s="1">
        <v>142043.54</v>
      </c>
      <c r="N658" s="1">
        <v>224222.07</v>
      </c>
      <c r="O658" s="1">
        <v>2</v>
      </c>
      <c r="P658" s="1">
        <v>338.63479999999998</v>
      </c>
      <c r="Q658" s="1">
        <v>0</v>
      </c>
      <c r="R658" s="1">
        <v>0</v>
      </c>
      <c r="U658" s="1">
        <v>0</v>
      </c>
      <c r="W658" s="1">
        <v>0</v>
      </c>
      <c r="X658" s="1" t="s">
        <v>81</v>
      </c>
      <c r="Y658" s="1">
        <v>11605000</v>
      </c>
      <c r="Z658" s="1">
        <v>99</v>
      </c>
      <c r="AA658" s="2">
        <v>45330</v>
      </c>
      <c r="AB658" s="2">
        <v>45337</v>
      </c>
      <c r="AC658" s="2">
        <v>45703</v>
      </c>
      <c r="AE658" s="1" t="s">
        <v>497</v>
      </c>
      <c r="AF658" s="1" t="s">
        <v>4253</v>
      </c>
      <c r="AH658" s="1" t="s">
        <v>914</v>
      </c>
      <c r="AI658" s="1" t="s">
        <v>64</v>
      </c>
      <c r="AJ658" s="1" t="s">
        <v>65</v>
      </c>
      <c r="AM658" s="1" t="s">
        <v>320</v>
      </c>
      <c r="AN658" s="1" t="s">
        <v>321</v>
      </c>
      <c r="AU658" s="1" t="s">
        <v>68</v>
      </c>
      <c r="AX658" s="1" t="s">
        <v>68</v>
      </c>
      <c r="AY658" s="1" t="s">
        <v>104</v>
      </c>
      <c r="BB658" s="1" t="str">
        <f>VLOOKUP(E658,'[1]Agenda Clientes'!$B$2:$P$2416,15,0)</f>
        <v>P17265553</v>
      </c>
    </row>
    <row r="659" spans="1:54" s="1" customFormat="1" ht="15" customHeight="1" x14ac:dyDescent="0.25">
      <c r="A659" s="1" t="s">
        <v>4254</v>
      </c>
      <c r="C659" s="1" t="s">
        <v>54</v>
      </c>
      <c r="D659" s="1" t="s">
        <v>4255</v>
      </c>
      <c r="E659" s="1" t="s">
        <v>4256</v>
      </c>
      <c r="F659" s="1" t="s">
        <v>4256</v>
      </c>
      <c r="G659" s="1" t="s">
        <v>57</v>
      </c>
      <c r="H659" s="1" t="s">
        <v>495</v>
      </c>
      <c r="I659" s="1" t="s">
        <v>59</v>
      </c>
      <c r="J659" s="1" t="s">
        <v>4257</v>
      </c>
      <c r="K659" s="1" t="s">
        <v>61</v>
      </c>
      <c r="L659" s="1">
        <v>369471.74</v>
      </c>
      <c r="M659" s="1">
        <v>293404.96999999997</v>
      </c>
      <c r="N659" s="1">
        <v>460651.42</v>
      </c>
      <c r="O659" s="1">
        <v>12</v>
      </c>
      <c r="P659" s="1">
        <v>3572.0291999999999</v>
      </c>
      <c r="Q659" s="1">
        <v>0</v>
      </c>
      <c r="R659" s="1">
        <v>0</v>
      </c>
      <c r="U659" s="1">
        <v>0</v>
      </c>
      <c r="W659" s="1">
        <v>0</v>
      </c>
      <c r="X659" s="1" t="s">
        <v>81</v>
      </c>
      <c r="Y659" s="1">
        <v>14190000</v>
      </c>
      <c r="Z659" s="1">
        <v>99</v>
      </c>
      <c r="AA659" s="2">
        <v>45330</v>
      </c>
      <c r="AB659" s="2">
        <v>45330</v>
      </c>
      <c r="AC659" s="2">
        <v>45696</v>
      </c>
      <c r="AE659" s="1" t="s">
        <v>497</v>
      </c>
      <c r="AH659" s="1" t="s">
        <v>914</v>
      </c>
      <c r="AI659" s="1" t="s">
        <v>64</v>
      </c>
      <c r="AJ659" s="1" t="s">
        <v>65</v>
      </c>
      <c r="AM659" s="1" t="s">
        <v>4258</v>
      </c>
      <c r="AN659" s="1" t="s">
        <v>4259</v>
      </c>
      <c r="AU659" s="1" t="s">
        <v>68</v>
      </c>
      <c r="AX659" s="1" t="s">
        <v>68</v>
      </c>
      <c r="AY659" s="1" t="s">
        <v>69</v>
      </c>
      <c r="BB659" s="1" t="str">
        <f>VLOOKUP(E659,'[1]Agenda Clientes'!$B$2:$P$2416,15,0)</f>
        <v>P17266212</v>
      </c>
    </row>
    <row r="660" spans="1:54" s="1" customFormat="1" ht="15" customHeight="1" x14ac:dyDescent="0.25">
      <c r="A660" s="1" t="s">
        <v>4260</v>
      </c>
      <c r="C660" s="1" t="s">
        <v>54</v>
      </c>
      <c r="D660" s="1" t="s">
        <v>4261</v>
      </c>
      <c r="E660" s="1" t="s">
        <v>4262</v>
      </c>
      <c r="F660" s="1" t="s">
        <v>4262</v>
      </c>
      <c r="G660" s="1" t="s">
        <v>57</v>
      </c>
      <c r="H660" s="1" t="s">
        <v>495</v>
      </c>
      <c r="I660" s="1" t="s">
        <v>59</v>
      </c>
      <c r="J660" s="1" t="s">
        <v>4263</v>
      </c>
      <c r="K660" s="1" t="s">
        <v>61</v>
      </c>
      <c r="L660" s="1">
        <v>256479.87</v>
      </c>
      <c r="M660" s="1">
        <v>198283.51999999999</v>
      </c>
      <c r="N660" s="1">
        <v>318547.98</v>
      </c>
      <c r="O660" s="1">
        <v>10</v>
      </c>
      <c r="P660" s="1">
        <v>2260.0790000000002</v>
      </c>
      <c r="Q660" s="1">
        <v>0</v>
      </c>
      <c r="R660" s="1">
        <v>0</v>
      </c>
      <c r="U660" s="1">
        <v>0</v>
      </c>
      <c r="W660" s="1">
        <v>0</v>
      </c>
      <c r="X660" s="1" t="s">
        <v>81</v>
      </c>
      <c r="Y660" s="1">
        <v>20130000</v>
      </c>
      <c r="Z660" s="1">
        <v>99</v>
      </c>
      <c r="AA660" s="2">
        <v>45330</v>
      </c>
      <c r="AB660" s="2">
        <v>45330</v>
      </c>
      <c r="AC660" s="2">
        <v>45696</v>
      </c>
      <c r="AE660" s="1" t="s">
        <v>497</v>
      </c>
      <c r="AH660" s="1" t="s">
        <v>914</v>
      </c>
      <c r="AI660" s="1" t="s">
        <v>64</v>
      </c>
      <c r="AJ660" s="1" t="s">
        <v>65</v>
      </c>
      <c r="AM660" s="1" t="s">
        <v>4264</v>
      </c>
      <c r="AN660" s="1" t="s">
        <v>4265</v>
      </c>
      <c r="AT660" s="1">
        <v>294.68</v>
      </c>
      <c r="AU660" s="1" t="s">
        <v>68</v>
      </c>
      <c r="AX660" s="1" t="s">
        <v>68</v>
      </c>
      <c r="AY660" s="1" t="s">
        <v>69</v>
      </c>
      <c r="BB660" s="1" t="str">
        <f>VLOOKUP(E660,'[1]Agenda Clientes'!$B$2:$P$2416,15,0)</f>
        <v>P17266170</v>
      </c>
    </row>
    <row r="661" spans="1:54" s="1" customFormat="1" ht="15" customHeight="1" x14ac:dyDescent="0.25">
      <c r="A661" s="1" t="s">
        <v>4266</v>
      </c>
      <c r="C661" s="1" t="s">
        <v>77</v>
      </c>
      <c r="D661" s="1" t="s">
        <v>4267</v>
      </c>
      <c r="E661" s="1" t="s">
        <v>4268</v>
      </c>
      <c r="F661" s="1" t="s">
        <v>4268</v>
      </c>
      <c r="G661" s="1" t="s">
        <v>57</v>
      </c>
      <c r="H661" s="1" t="s">
        <v>495</v>
      </c>
      <c r="I661" s="1" t="s">
        <v>59</v>
      </c>
      <c r="J661" s="1" t="s">
        <v>4269</v>
      </c>
      <c r="K661" s="1" t="s">
        <v>61</v>
      </c>
      <c r="L661" s="1">
        <v>292056.28999999998</v>
      </c>
      <c r="M661" s="1">
        <v>230024.93</v>
      </c>
      <c r="N661" s="1">
        <v>399250.72</v>
      </c>
      <c r="O661" s="1">
        <v>12</v>
      </c>
      <c r="P661" s="1">
        <v>10321.9992</v>
      </c>
      <c r="Q661" s="1">
        <v>0</v>
      </c>
      <c r="R661" s="1">
        <v>0</v>
      </c>
      <c r="U661" s="1">
        <v>0</v>
      </c>
      <c r="W661" s="1">
        <v>0</v>
      </c>
      <c r="X661" s="1" t="s">
        <v>81</v>
      </c>
      <c r="Y661" s="1">
        <v>9900000</v>
      </c>
      <c r="Z661" s="1">
        <v>40</v>
      </c>
      <c r="AA661" s="2">
        <v>45331</v>
      </c>
      <c r="AB661" s="2">
        <v>45336</v>
      </c>
      <c r="AC661" s="2">
        <v>45702</v>
      </c>
      <c r="AE661" s="1" t="s">
        <v>497</v>
      </c>
      <c r="AF661" s="1" t="s">
        <v>4270</v>
      </c>
      <c r="AH661" s="1" t="s">
        <v>499</v>
      </c>
      <c r="AI661" s="1" t="s">
        <v>64</v>
      </c>
      <c r="AJ661" s="1" t="s">
        <v>65</v>
      </c>
      <c r="AM661" s="1" t="s">
        <v>4271</v>
      </c>
      <c r="AN661" s="1" t="s">
        <v>4272</v>
      </c>
      <c r="AU661" s="1" t="s">
        <v>68</v>
      </c>
      <c r="AX661" s="1" t="s">
        <v>68</v>
      </c>
      <c r="AY661" s="1" t="s">
        <v>104</v>
      </c>
      <c r="BB661" s="1" t="str">
        <f>VLOOKUP(E661,'[1]Agenda Clientes'!$B$2:$P$2416,15,0)</f>
        <v>P17266958</v>
      </c>
    </row>
    <row r="662" spans="1:54" s="1" customFormat="1" ht="15" customHeight="1" x14ac:dyDescent="0.25">
      <c r="A662" s="1" t="s">
        <v>4273</v>
      </c>
      <c r="C662" s="1" t="s">
        <v>54</v>
      </c>
      <c r="D662" s="1" t="s">
        <v>4274</v>
      </c>
      <c r="E662" s="1" t="s">
        <v>4275</v>
      </c>
      <c r="F662" s="1" t="s">
        <v>4275</v>
      </c>
      <c r="G662" s="1" t="s">
        <v>57</v>
      </c>
      <c r="H662" s="1" t="s">
        <v>495</v>
      </c>
      <c r="I662" s="1" t="s">
        <v>59</v>
      </c>
      <c r="J662" s="1" t="s">
        <v>4276</v>
      </c>
      <c r="K662" s="1" t="s">
        <v>61</v>
      </c>
      <c r="L662" s="1">
        <v>420812.25</v>
      </c>
      <c r="M662" s="1">
        <v>330618.76</v>
      </c>
      <c r="N662" s="1">
        <v>524662</v>
      </c>
      <c r="O662" s="1">
        <v>2</v>
      </c>
      <c r="P662" s="1">
        <v>758.26940000000002</v>
      </c>
      <c r="Q662" s="1">
        <v>0</v>
      </c>
      <c r="R662" s="1">
        <v>0</v>
      </c>
      <c r="U662" s="1">
        <v>0</v>
      </c>
      <c r="W662" s="1">
        <v>0</v>
      </c>
      <c r="X662" s="1" t="s">
        <v>62</v>
      </c>
      <c r="Y662" s="1">
        <v>20900000</v>
      </c>
      <c r="Z662" s="1">
        <v>99</v>
      </c>
      <c r="AA662" s="2">
        <v>45331</v>
      </c>
      <c r="AB662" s="2">
        <v>45331</v>
      </c>
      <c r="AC662" s="2">
        <v>45697</v>
      </c>
      <c r="AE662" s="1" t="s">
        <v>497</v>
      </c>
      <c r="AH662" s="1" t="s">
        <v>914</v>
      </c>
      <c r="AI662" s="1" t="s">
        <v>64</v>
      </c>
      <c r="AJ662" s="1" t="s">
        <v>65</v>
      </c>
      <c r="AM662" s="1" t="s">
        <v>4277</v>
      </c>
      <c r="AN662" s="1" t="s">
        <v>4278</v>
      </c>
      <c r="AU662" s="1" t="s">
        <v>68</v>
      </c>
      <c r="AX662" s="1" t="s">
        <v>68</v>
      </c>
      <c r="AY662" s="1" t="s">
        <v>104</v>
      </c>
      <c r="BB662" s="1" t="str">
        <f>VLOOKUP(E662,'[1]Agenda Clientes'!$B$2:$P$2416,15,0)</f>
        <v>P17267252</v>
      </c>
    </row>
    <row r="663" spans="1:54" s="1" customFormat="1" ht="15" customHeight="1" x14ac:dyDescent="0.25">
      <c r="A663" s="1" t="s">
        <v>4279</v>
      </c>
      <c r="C663" s="1" t="s">
        <v>54</v>
      </c>
      <c r="D663" s="1" t="s">
        <v>4280</v>
      </c>
      <c r="E663" s="1" t="s">
        <v>4281</v>
      </c>
      <c r="F663" s="1" t="s">
        <v>4281</v>
      </c>
      <c r="G663" s="1" t="s">
        <v>57</v>
      </c>
      <c r="H663" s="1" t="s">
        <v>495</v>
      </c>
      <c r="I663" s="1" t="s">
        <v>59</v>
      </c>
      <c r="J663" s="1" t="s">
        <v>4282</v>
      </c>
      <c r="K663" s="1" t="s">
        <v>61</v>
      </c>
      <c r="L663" s="1">
        <v>272473.58</v>
      </c>
      <c r="M663" s="1">
        <v>216497.19</v>
      </c>
      <c r="N663" s="1">
        <v>339796.17</v>
      </c>
      <c r="O663" s="1">
        <v>2</v>
      </c>
      <c r="P663" s="1">
        <v>372.99340000000001</v>
      </c>
      <c r="Q663" s="1">
        <v>0</v>
      </c>
      <c r="R663" s="1">
        <v>0</v>
      </c>
      <c r="U663" s="1">
        <v>0</v>
      </c>
      <c r="W663" s="1">
        <v>0</v>
      </c>
      <c r="X663" s="1" t="s">
        <v>62</v>
      </c>
      <c r="Y663" s="1">
        <v>9680000</v>
      </c>
      <c r="Z663" s="1">
        <v>99</v>
      </c>
      <c r="AA663" s="2">
        <v>45331</v>
      </c>
      <c r="AB663" s="2">
        <v>45331</v>
      </c>
      <c r="AC663" s="2">
        <v>45697</v>
      </c>
      <c r="AE663" s="1" t="s">
        <v>497</v>
      </c>
      <c r="AH663" s="1" t="s">
        <v>914</v>
      </c>
      <c r="AI663" s="1" t="s">
        <v>64</v>
      </c>
      <c r="AJ663" s="1" t="s">
        <v>65</v>
      </c>
      <c r="AM663" s="1" t="s">
        <v>4283</v>
      </c>
      <c r="AN663" s="1" t="s">
        <v>4284</v>
      </c>
      <c r="AU663" s="1" t="s">
        <v>68</v>
      </c>
      <c r="AX663" s="1" t="s">
        <v>68</v>
      </c>
      <c r="AY663" s="1" t="s">
        <v>69</v>
      </c>
      <c r="BB663" s="1" t="str">
        <f>VLOOKUP(E663,'[1]Agenda Clientes'!$B$2:$P$2416,15,0)</f>
        <v>P17265580</v>
      </c>
    </row>
    <row r="664" spans="1:54" s="1" customFormat="1" ht="15" customHeight="1" x14ac:dyDescent="0.25">
      <c r="A664" s="1" t="s">
        <v>4285</v>
      </c>
      <c r="C664" s="1" t="s">
        <v>77</v>
      </c>
      <c r="D664" s="1" t="s">
        <v>4286</v>
      </c>
      <c r="E664" s="1" t="s">
        <v>4287</v>
      </c>
      <c r="F664" s="1" t="s">
        <v>4287</v>
      </c>
      <c r="G664" s="1" t="s">
        <v>57</v>
      </c>
      <c r="H664" s="1" t="s">
        <v>495</v>
      </c>
      <c r="I664" s="1" t="s">
        <v>59</v>
      </c>
      <c r="J664" s="1" t="s">
        <v>4288</v>
      </c>
      <c r="K664" s="1" t="s">
        <v>61</v>
      </c>
      <c r="L664" s="1">
        <v>306097.55</v>
      </c>
      <c r="M664" s="1">
        <v>240008.41</v>
      </c>
      <c r="N664" s="1">
        <v>381637.53</v>
      </c>
      <c r="O664" s="1">
        <v>2</v>
      </c>
      <c r="P664" s="1">
        <v>602.91340000000002</v>
      </c>
      <c r="Q664" s="1">
        <v>0</v>
      </c>
      <c r="R664" s="1">
        <v>0</v>
      </c>
      <c r="U664" s="1">
        <v>0</v>
      </c>
      <c r="W664" s="1">
        <v>0</v>
      </c>
      <c r="X664" s="1" t="s">
        <v>62</v>
      </c>
      <c r="Y664" s="1">
        <v>14740000</v>
      </c>
      <c r="Z664" s="1">
        <v>99</v>
      </c>
      <c r="AA664" s="2">
        <v>45331</v>
      </c>
      <c r="AB664" s="2">
        <v>45339</v>
      </c>
      <c r="AC664" s="2">
        <v>45705</v>
      </c>
      <c r="AE664" s="1" t="s">
        <v>497</v>
      </c>
      <c r="AF664" s="1" t="s">
        <v>4289</v>
      </c>
      <c r="AH664" s="1" t="s">
        <v>914</v>
      </c>
      <c r="AI664" s="1" t="s">
        <v>64</v>
      </c>
      <c r="AJ664" s="1" t="s">
        <v>65</v>
      </c>
      <c r="AM664" s="1" t="s">
        <v>4290</v>
      </c>
      <c r="AN664" s="1" t="s">
        <v>4291</v>
      </c>
      <c r="AU664" s="1" t="s">
        <v>68</v>
      </c>
      <c r="AX664" s="1" t="s">
        <v>68</v>
      </c>
      <c r="AY664" s="1" t="s">
        <v>104</v>
      </c>
      <c r="BB664" s="1" t="str">
        <f>VLOOKUP(E664,'[1]Agenda Clientes'!$B$2:$P$2416,15,0)</f>
        <v>P17266959</v>
      </c>
    </row>
    <row r="665" spans="1:54" s="1" customFormat="1" ht="15" customHeight="1" x14ac:dyDescent="0.25">
      <c r="A665" s="1" t="s">
        <v>4292</v>
      </c>
      <c r="C665" s="1" t="s">
        <v>54</v>
      </c>
      <c r="D665" s="1" t="s">
        <v>4293</v>
      </c>
      <c r="E665" s="1" t="s">
        <v>4294</v>
      </c>
      <c r="F665" s="1" t="s">
        <v>4294</v>
      </c>
      <c r="G665" s="1" t="s">
        <v>57</v>
      </c>
      <c r="H665" s="1" t="s">
        <v>495</v>
      </c>
      <c r="I665" s="1" t="s">
        <v>59</v>
      </c>
      <c r="J665" s="1" t="s">
        <v>4295</v>
      </c>
      <c r="K665" s="1" t="s">
        <v>61</v>
      </c>
      <c r="L665" s="1">
        <v>282027.5</v>
      </c>
      <c r="M665" s="1">
        <v>218969.98</v>
      </c>
      <c r="N665" s="1">
        <v>351627.37</v>
      </c>
      <c r="O665" s="1">
        <v>2</v>
      </c>
      <c r="P665" s="1">
        <v>532.34680000000003</v>
      </c>
      <c r="Q665" s="1">
        <v>0</v>
      </c>
      <c r="R665" s="1">
        <v>0</v>
      </c>
      <c r="U665" s="1">
        <v>0</v>
      </c>
      <c r="W665" s="1">
        <v>0</v>
      </c>
      <c r="X665" s="1" t="s">
        <v>62</v>
      </c>
      <c r="Y665" s="1">
        <v>28710000</v>
      </c>
      <c r="Z665" s="1">
        <v>99</v>
      </c>
      <c r="AA665" s="2">
        <v>45331</v>
      </c>
      <c r="AB665" s="2">
        <v>45331</v>
      </c>
      <c r="AC665" s="2">
        <v>45697</v>
      </c>
      <c r="AE665" s="1" t="s">
        <v>497</v>
      </c>
      <c r="AH665" s="1" t="s">
        <v>914</v>
      </c>
      <c r="AI665" s="1" t="s">
        <v>64</v>
      </c>
      <c r="AJ665" s="1" t="s">
        <v>65</v>
      </c>
      <c r="AM665" s="1" t="s">
        <v>4296</v>
      </c>
      <c r="AN665" s="1" t="s">
        <v>4297</v>
      </c>
      <c r="AU665" s="1" t="s">
        <v>68</v>
      </c>
      <c r="AX665" s="1" t="s">
        <v>68</v>
      </c>
      <c r="AY665" s="1" t="s">
        <v>69</v>
      </c>
      <c r="BB665" s="1" t="str">
        <f>VLOOKUP(E665,'[1]Agenda Clientes'!$B$2:$P$2416,15,0)</f>
        <v>P17266644</v>
      </c>
    </row>
    <row r="666" spans="1:54" s="1" customFormat="1" ht="15" customHeight="1" x14ac:dyDescent="0.25">
      <c r="A666" s="1" t="s">
        <v>4298</v>
      </c>
      <c r="C666" s="1" t="s">
        <v>54</v>
      </c>
      <c r="D666" s="1" t="s">
        <v>4299</v>
      </c>
      <c r="E666" s="1" t="s">
        <v>4300</v>
      </c>
      <c r="F666" s="1" t="s">
        <v>4300</v>
      </c>
      <c r="G666" s="1" t="s">
        <v>57</v>
      </c>
      <c r="H666" s="1" t="s">
        <v>495</v>
      </c>
      <c r="I666" s="1" t="s">
        <v>59</v>
      </c>
      <c r="J666" s="1" t="s">
        <v>4301</v>
      </c>
      <c r="K666" s="1" t="s">
        <v>61</v>
      </c>
      <c r="L666" s="1">
        <v>225666.23</v>
      </c>
      <c r="M666" s="1">
        <v>181053.48</v>
      </c>
      <c r="N666" s="1">
        <v>281357.05</v>
      </c>
      <c r="O666" s="1">
        <v>2</v>
      </c>
      <c r="P666" s="1">
        <v>332.08679999999998</v>
      </c>
      <c r="Q666" s="1">
        <v>0</v>
      </c>
      <c r="R666" s="1">
        <v>0</v>
      </c>
      <c r="U666" s="1">
        <v>0</v>
      </c>
      <c r="W666" s="1">
        <v>0</v>
      </c>
      <c r="X666" s="1" t="s">
        <v>81</v>
      </c>
      <c r="Y666" s="1">
        <v>8408400</v>
      </c>
      <c r="Z666" s="1">
        <v>99</v>
      </c>
      <c r="AA666" s="2">
        <v>45331</v>
      </c>
      <c r="AB666" s="2">
        <v>45331</v>
      </c>
      <c r="AC666" s="2">
        <v>45697</v>
      </c>
      <c r="AE666" s="1" t="s">
        <v>497</v>
      </c>
      <c r="AH666" s="1" t="s">
        <v>914</v>
      </c>
      <c r="AI666" s="1" t="s">
        <v>64</v>
      </c>
      <c r="AJ666" s="1" t="s">
        <v>65</v>
      </c>
      <c r="AM666" s="1" t="s">
        <v>4302</v>
      </c>
      <c r="AN666" s="1" t="s">
        <v>4303</v>
      </c>
      <c r="AU666" s="1" t="s">
        <v>68</v>
      </c>
      <c r="AX666" s="1" t="s">
        <v>68</v>
      </c>
      <c r="AY666" s="1" t="s">
        <v>69</v>
      </c>
      <c r="BB666" s="1" t="str">
        <f>VLOOKUP(E666,'[1]Agenda Clientes'!$B$2:$P$2416,15,0)</f>
        <v>P17265694</v>
      </c>
    </row>
    <row r="667" spans="1:54" s="1" customFormat="1" ht="15" customHeight="1" x14ac:dyDescent="0.25">
      <c r="A667" s="1" t="s">
        <v>4304</v>
      </c>
      <c r="C667" s="1" t="s">
        <v>54</v>
      </c>
      <c r="D667" s="1" t="s">
        <v>4305</v>
      </c>
      <c r="E667" s="1" t="s">
        <v>4306</v>
      </c>
      <c r="F667" s="1" t="s">
        <v>4306</v>
      </c>
      <c r="G667" s="1" t="s">
        <v>57</v>
      </c>
      <c r="H667" s="1" t="s">
        <v>495</v>
      </c>
      <c r="I667" s="1" t="s">
        <v>59</v>
      </c>
      <c r="J667" s="1" t="s">
        <v>4307</v>
      </c>
      <c r="K667" s="1" t="s">
        <v>61</v>
      </c>
      <c r="L667" s="1">
        <v>185885.95</v>
      </c>
      <c r="M667" s="1">
        <v>156691.57</v>
      </c>
      <c r="N667" s="1">
        <v>231759.65</v>
      </c>
      <c r="O667" s="1">
        <v>10</v>
      </c>
      <c r="P667" s="1">
        <v>1721.877</v>
      </c>
      <c r="Q667" s="1">
        <v>0</v>
      </c>
      <c r="R667" s="1">
        <v>0</v>
      </c>
      <c r="U667" s="1">
        <v>0</v>
      </c>
      <c r="W667" s="1">
        <v>0</v>
      </c>
      <c r="X667" s="1" t="s">
        <v>81</v>
      </c>
      <c r="Y667" s="1">
        <v>21560000</v>
      </c>
      <c r="Z667" s="1">
        <v>99</v>
      </c>
      <c r="AA667" s="2">
        <v>45331</v>
      </c>
      <c r="AB667" s="2">
        <v>45331</v>
      </c>
      <c r="AC667" s="2">
        <v>45697</v>
      </c>
      <c r="AE667" s="1" t="s">
        <v>497</v>
      </c>
      <c r="AH667" s="1" t="s">
        <v>914</v>
      </c>
      <c r="AI667" s="1" t="s">
        <v>64</v>
      </c>
      <c r="AJ667" s="1" t="s">
        <v>65</v>
      </c>
      <c r="AM667" s="1" t="s">
        <v>4308</v>
      </c>
      <c r="AN667" s="1" t="s">
        <v>4309</v>
      </c>
      <c r="AU667" s="1" t="s">
        <v>68</v>
      </c>
      <c r="AX667" s="1" t="s">
        <v>68</v>
      </c>
      <c r="AY667" s="1" t="s">
        <v>104</v>
      </c>
      <c r="BB667" s="1" t="str">
        <f>VLOOKUP(E667,'[1]Agenda Clientes'!$B$2:$P$2416,15,0)</f>
        <v>P17267280</v>
      </c>
    </row>
    <row r="668" spans="1:54" s="1" customFormat="1" ht="15" customHeight="1" x14ac:dyDescent="0.25">
      <c r="A668" s="1" t="s">
        <v>4310</v>
      </c>
      <c r="C668" s="1" t="s">
        <v>77</v>
      </c>
      <c r="D668" s="1" t="s">
        <v>4311</v>
      </c>
      <c r="E668" s="1" t="s">
        <v>4312</v>
      </c>
      <c r="F668" s="1" t="s">
        <v>4312</v>
      </c>
      <c r="G668" s="1" t="s">
        <v>57</v>
      </c>
      <c r="H668" s="1" t="s">
        <v>495</v>
      </c>
      <c r="I668" s="1" t="s">
        <v>59</v>
      </c>
      <c r="J668" s="1" t="s">
        <v>4313</v>
      </c>
      <c r="K668" s="1" t="s">
        <v>61</v>
      </c>
      <c r="L668" s="1">
        <v>150906.4</v>
      </c>
      <c r="M668" s="1">
        <v>122925.83</v>
      </c>
      <c r="N668" s="1">
        <v>188147.7</v>
      </c>
      <c r="O668" s="1">
        <v>2</v>
      </c>
      <c r="P668" s="1">
        <v>235.87780000000001</v>
      </c>
      <c r="Q668" s="1">
        <v>0</v>
      </c>
      <c r="R668" s="1">
        <v>0</v>
      </c>
      <c r="U668" s="1">
        <v>0</v>
      </c>
      <c r="W668" s="1">
        <v>0</v>
      </c>
      <c r="X668" s="1" t="s">
        <v>81</v>
      </c>
      <c r="Y668" s="1">
        <v>11000000</v>
      </c>
      <c r="Z668" s="1">
        <v>99</v>
      </c>
      <c r="AA668" s="2">
        <v>45331</v>
      </c>
      <c r="AB668" s="2">
        <v>45341</v>
      </c>
      <c r="AC668" s="2">
        <v>45707</v>
      </c>
      <c r="AE668" s="1" t="s">
        <v>497</v>
      </c>
      <c r="AF668" s="1" t="s">
        <v>4314</v>
      </c>
      <c r="AH668" s="1" t="s">
        <v>914</v>
      </c>
      <c r="AI668" s="1" t="s">
        <v>64</v>
      </c>
      <c r="AJ668" s="1" t="s">
        <v>65</v>
      </c>
      <c r="AM668" s="1" t="s">
        <v>4315</v>
      </c>
      <c r="AN668" s="1" t="s">
        <v>4316</v>
      </c>
      <c r="AU668" s="1" t="s">
        <v>68</v>
      </c>
      <c r="AX668" s="1" t="s">
        <v>68</v>
      </c>
      <c r="AY668" s="1" t="s">
        <v>85</v>
      </c>
      <c r="BB668" s="1" t="str">
        <f>VLOOKUP(E668,'[1]Agenda Clientes'!$B$2:$P$2416,15,0)</f>
        <v>P17265566</v>
      </c>
    </row>
    <row r="669" spans="1:54" s="1" customFormat="1" ht="15" customHeight="1" x14ac:dyDescent="0.25">
      <c r="A669" s="1" t="s">
        <v>4317</v>
      </c>
      <c r="C669" s="1" t="s">
        <v>77</v>
      </c>
      <c r="D669" s="1" t="s">
        <v>4318</v>
      </c>
      <c r="E669" s="1" t="s">
        <v>4319</v>
      </c>
      <c r="F669" s="1" t="s">
        <v>4319</v>
      </c>
      <c r="G669" s="1" t="s">
        <v>57</v>
      </c>
      <c r="H669" s="1" t="s">
        <v>495</v>
      </c>
      <c r="I669" s="1" t="s">
        <v>59</v>
      </c>
      <c r="J669" s="1" t="s">
        <v>4320</v>
      </c>
      <c r="K669" s="1" t="s">
        <v>61</v>
      </c>
      <c r="L669" s="1">
        <v>309672.67</v>
      </c>
      <c r="M669" s="1">
        <v>244159.41</v>
      </c>
      <c r="N669" s="1">
        <v>386094.93</v>
      </c>
      <c r="O669" s="1">
        <v>2</v>
      </c>
      <c r="P669" s="1">
        <v>598.67139999999995</v>
      </c>
      <c r="Q669" s="1">
        <v>0</v>
      </c>
      <c r="R669" s="1">
        <v>0</v>
      </c>
      <c r="U669" s="1">
        <v>0</v>
      </c>
      <c r="W669" s="1">
        <v>0</v>
      </c>
      <c r="X669" s="1" t="s">
        <v>81</v>
      </c>
      <c r="Y669" s="1">
        <v>11440000</v>
      </c>
      <c r="Z669" s="1">
        <v>99</v>
      </c>
      <c r="AA669" s="2">
        <v>45331</v>
      </c>
      <c r="AB669" s="2">
        <v>45341</v>
      </c>
      <c r="AC669" s="2">
        <v>45707</v>
      </c>
      <c r="AE669" s="1" t="s">
        <v>497</v>
      </c>
      <c r="AF669" s="1" t="s">
        <v>4321</v>
      </c>
      <c r="AH669" s="1" t="s">
        <v>914</v>
      </c>
      <c r="AI669" s="1" t="s">
        <v>64</v>
      </c>
      <c r="AJ669" s="1" t="s">
        <v>65</v>
      </c>
      <c r="AM669" s="1" t="s">
        <v>4322</v>
      </c>
      <c r="AN669" s="1" t="s">
        <v>4323</v>
      </c>
      <c r="AU669" s="1" t="s">
        <v>68</v>
      </c>
      <c r="AX669" s="1" t="s">
        <v>68</v>
      </c>
      <c r="AY669" s="1" t="s">
        <v>85</v>
      </c>
      <c r="BB669" s="1" t="str">
        <f>VLOOKUP(E669,'[1]Agenda Clientes'!$B$2:$P$2416,15,0)</f>
        <v>P17266586</v>
      </c>
    </row>
    <row r="670" spans="1:54" s="1" customFormat="1" ht="15" customHeight="1" x14ac:dyDescent="0.25">
      <c r="A670" s="1" t="s">
        <v>4324</v>
      </c>
      <c r="C670" s="1" t="s">
        <v>54</v>
      </c>
      <c r="D670" s="1" t="s">
        <v>4325</v>
      </c>
      <c r="E670" s="1" t="s">
        <v>4326</v>
      </c>
      <c r="F670" s="1" t="s">
        <v>4326</v>
      </c>
      <c r="G670" s="1" t="s">
        <v>57</v>
      </c>
      <c r="H670" s="1" t="s">
        <v>495</v>
      </c>
      <c r="I670" s="1" t="s">
        <v>59</v>
      </c>
      <c r="J670" s="1" t="s">
        <v>4327</v>
      </c>
      <c r="K670" s="1" t="s">
        <v>61</v>
      </c>
      <c r="L670" s="1">
        <v>307725.21000000002</v>
      </c>
      <c r="M670" s="1">
        <v>237804.82</v>
      </c>
      <c r="N670" s="1">
        <v>383666.88</v>
      </c>
      <c r="O670" s="1">
        <v>2</v>
      </c>
      <c r="P670" s="1">
        <v>552.19100000000003</v>
      </c>
      <c r="Q670" s="1">
        <v>0</v>
      </c>
      <c r="R670" s="1">
        <v>0</v>
      </c>
      <c r="U670" s="1">
        <v>0</v>
      </c>
      <c r="W670" s="1">
        <v>0</v>
      </c>
      <c r="X670" s="1" t="s">
        <v>81</v>
      </c>
      <c r="Y670" s="1">
        <v>31900000</v>
      </c>
      <c r="Z670" s="1">
        <v>99</v>
      </c>
      <c r="AA670" s="2">
        <v>45331</v>
      </c>
      <c r="AB670" s="2">
        <v>45331</v>
      </c>
      <c r="AC670" s="2">
        <v>45697</v>
      </c>
      <c r="AE670" s="1" t="s">
        <v>497</v>
      </c>
      <c r="AH670" s="1" t="s">
        <v>914</v>
      </c>
      <c r="AI670" s="1" t="s">
        <v>64</v>
      </c>
      <c r="AJ670" s="1" t="s">
        <v>65</v>
      </c>
      <c r="AM670" s="1" t="s">
        <v>4328</v>
      </c>
      <c r="AN670" s="1" t="s">
        <v>4329</v>
      </c>
      <c r="AU670" s="1" t="s">
        <v>68</v>
      </c>
      <c r="AX670" s="1" t="s">
        <v>68</v>
      </c>
      <c r="AY670" s="1" t="s">
        <v>69</v>
      </c>
      <c r="BB670" s="1" t="str">
        <f>VLOOKUP(E670,'[1]Agenda Clientes'!$B$2:$P$2416,15,0)</f>
        <v>P17266690</v>
      </c>
    </row>
    <row r="671" spans="1:54" s="1" customFormat="1" ht="15" customHeight="1" x14ac:dyDescent="0.25">
      <c r="A671" s="1" t="s">
        <v>4330</v>
      </c>
      <c r="C671" s="1" t="s">
        <v>54</v>
      </c>
      <c r="D671" s="1" t="s">
        <v>4331</v>
      </c>
      <c r="E671" s="1" t="s">
        <v>4332</v>
      </c>
      <c r="F671" s="1" t="s">
        <v>4332</v>
      </c>
      <c r="G671" s="1" t="s">
        <v>57</v>
      </c>
      <c r="H671" s="1" t="s">
        <v>495</v>
      </c>
      <c r="I671" s="1" t="s">
        <v>59</v>
      </c>
      <c r="J671" s="1" t="s">
        <v>4333</v>
      </c>
      <c r="K671" s="1" t="s">
        <v>61</v>
      </c>
      <c r="L671" s="1">
        <v>481597.73</v>
      </c>
      <c r="M671" s="1">
        <v>375461.5</v>
      </c>
      <c r="N671" s="1">
        <v>600448.37</v>
      </c>
      <c r="O671" s="1">
        <v>12</v>
      </c>
      <c r="P671" s="1">
        <v>5198.6963999999998</v>
      </c>
      <c r="Q671" s="1">
        <v>0</v>
      </c>
      <c r="R671" s="1">
        <v>0</v>
      </c>
      <c r="U671" s="1">
        <v>0</v>
      </c>
      <c r="W671" s="1">
        <v>0</v>
      </c>
      <c r="X671" s="1" t="s">
        <v>81</v>
      </c>
      <c r="Y671" s="1">
        <v>20900000</v>
      </c>
      <c r="Z671" s="1">
        <v>99</v>
      </c>
      <c r="AA671" s="2">
        <v>45331</v>
      </c>
      <c r="AB671" s="2">
        <v>45331</v>
      </c>
      <c r="AC671" s="2">
        <v>45697</v>
      </c>
      <c r="AE671" s="1" t="s">
        <v>497</v>
      </c>
      <c r="AH671" s="1" t="s">
        <v>914</v>
      </c>
      <c r="AI671" s="1" t="s">
        <v>64</v>
      </c>
      <c r="AJ671" s="1" t="s">
        <v>65</v>
      </c>
      <c r="AM671" s="1" t="s">
        <v>4334</v>
      </c>
      <c r="AN671" s="1" t="s">
        <v>4335</v>
      </c>
      <c r="AU671" s="1" t="s">
        <v>68</v>
      </c>
      <c r="AX671" s="1" t="s">
        <v>68</v>
      </c>
      <c r="AY671" s="1" t="s">
        <v>69</v>
      </c>
      <c r="BB671" s="1" t="str">
        <f>VLOOKUP(E671,'[1]Agenda Clientes'!$B$2:$P$2416,15,0)</f>
        <v>P17264508</v>
      </c>
    </row>
    <row r="672" spans="1:54" s="1" customFormat="1" ht="15" customHeight="1" x14ac:dyDescent="0.25">
      <c r="A672" s="1" t="s">
        <v>4336</v>
      </c>
      <c r="C672" s="1" t="s">
        <v>54</v>
      </c>
      <c r="D672" s="1" t="s">
        <v>4337</v>
      </c>
      <c r="E672" s="1" t="s">
        <v>4338</v>
      </c>
      <c r="F672" s="1" t="s">
        <v>4338</v>
      </c>
      <c r="G672" s="1" t="s">
        <v>57</v>
      </c>
      <c r="H672" s="1" t="s">
        <v>495</v>
      </c>
      <c r="I672" s="1" t="s">
        <v>59</v>
      </c>
      <c r="J672" s="1" t="s">
        <v>4339</v>
      </c>
      <c r="K672" s="1" t="s">
        <v>61</v>
      </c>
      <c r="L672" s="1">
        <v>287842.84000000003</v>
      </c>
      <c r="M672" s="1">
        <v>229481.39</v>
      </c>
      <c r="N672" s="1">
        <v>358877.86</v>
      </c>
      <c r="O672" s="1">
        <v>15</v>
      </c>
      <c r="P672" s="1">
        <v>3875.4989999999998</v>
      </c>
      <c r="Q672" s="1">
        <v>0</v>
      </c>
      <c r="R672" s="1">
        <v>0</v>
      </c>
      <c r="U672" s="1">
        <v>0</v>
      </c>
      <c r="W672" s="1">
        <v>0</v>
      </c>
      <c r="X672" s="1" t="s">
        <v>81</v>
      </c>
      <c r="Y672" s="1">
        <v>9952800</v>
      </c>
      <c r="Z672" s="1">
        <v>99</v>
      </c>
      <c r="AA672" s="2">
        <v>45332</v>
      </c>
      <c r="AB672" s="2">
        <v>45332</v>
      </c>
      <c r="AC672" s="2">
        <v>45698</v>
      </c>
      <c r="AE672" s="1" t="s">
        <v>497</v>
      </c>
      <c r="AH672" s="1" t="s">
        <v>914</v>
      </c>
      <c r="AI672" s="1" t="s">
        <v>64</v>
      </c>
      <c r="AJ672" s="1" t="s">
        <v>65</v>
      </c>
      <c r="AM672" s="1" t="s">
        <v>4340</v>
      </c>
      <c r="AN672" s="1" t="s">
        <v>4341</v>
      </c>
      <c r="AU672" s="1" t="s">
        <v>68</v>
      </c>
      <c r="AX672" s="1" t="s">
        <v>68</v>
      </c>
      <c r="AY672" s="1" t="s">
        <v>69</v>
      </c>
      <c r="BB672" s="1" t="str">
        <f>VLOOKUP(E672,'[1]Agenda Clientes'!$B$2:$P$2416,15,0)</f>
        <v>P17266288</v>
      </c>
    </row>
    <row r="673" spans="1:54" s="1" customFormat="1" ht="15" customHeight="1" x14ac:dyDescent="0.25">
      <c r="A673" s="1" t="s">
        <v>4342</v>
      </c>
      <c r="C673" s="1" t="s">
        <v>77</v>
      </c>
      <c r="D673" s="1" t="s">
        <v>4343</v>
      </c>
      <c r="E673" s="1" t="s">
        <v>4344</v>
      </c>
      <c r="F673" s="1" t="s">
        <v>4344</v>
      </c>
      <c r="G673" s="1" t="s">
        <v>57</v>
      </c>
      <c r="H673" s="1" t="s">
        <v>495</v>
      </c>
      <c r="I673" s="1" t="s">
        <v>59</v>
      </c>
      <c r="J673" s="1" t="s">
        <v>4345</v>
      </c>
      <c r="K673" s="1" t="s">
        <v>61</v>
      </c>
      <c r="L673" s="1">
        <v>210677.28</v>
      </c>
      <c r="M673" s="1">
        <v>166555.85999999999</v>
      </c>
      <c r="N673" s="1">
        <v>262669.05</v>
      </c>
      <c r="O673" s="1">
        <v>2</v>
      </c>
      <c r="P673" s="1">
        <v>400.71719999999999</v>
      </c>
      <c r="Q673" s="1">
        <v>0</v>
      </c>
      <c r="R673" s="1">
        <v>0</v>
      </c>
      <c r="U673" s="1">
        <v>0</v>
      </c>
      <c r="W673" s="1">
        <v>0</v>
      </c>
      <c r="X673" s="1" t="s">
        <v>62</v>
      </c>
      <c r="Y673" s="1">
        <v>12430000</v>
      </c>
      <c r="Z673" s="1">
        <v>99</v>
      </c>
      <c r="AA673" s="2">
        <v>45332</v>
      </c>
      <c r="AB673" s="2">
        <v>45339</v>
      </c>
      <c r="AC673" s="2">
        <v>45705</v>
      </c>
      <c r="AE673" s="1" t="s">
        <v>497</v>
      </c>
      <c r="AF673" s="1" t="s">
        <v>4346</v>
      </c>
      <c r="AH673" s="1" t="s">
        <v>914</v>
      </c>
      <c r="AI673" s="1" t="s">
        <v>64</v>
      </c>
      <c r="AJ673" s="1" t="s">
        <v>65</v>
      </c>
      <c r="AM673" s="1" t="s">
        <v>4347</v>
      </c>
      <c r="AN673" s="1" t="s">
        <v>4348</v>
      </c>
      <c r="AU673" s="1" t="s">
        <v>68</v>
      </c>
      <c r="AX673" s="1" t="s">
        <v>68</v>
      </c>
      <c r="AY673" s="1" t="s">
        <v>85</v>
      </c>
      <c r="BB673" s="1" t="str">
        <f>VLOOKUP(E673,'[1]Agenda Clientes'!$B$2:$P$2416,15,0)</f>
        <v>P17266745</v>
      </c>
    </row>
    <row r="674" spans="1:54" s="1" customFormat="1" ht="15" customHeight="1" x14ac:dyDescent="0.25">
      <c r="A674" s="1" t="s">
        <v>4349</v>
      </c>
      <c r="C674" s="1" t="s">
        <v>77</v>
      </c>
      <c r="D674" s="1" t="s">
        <v>4350</v>
      </c>
      <c r="E674" s="1" t="s">
        <v>4351</v>
      </c>
      <c r="F674" s="1" t="s">
        <v>4351</v>
      </c>
      <c r="G674" s="1" t="s">
        <v>57</v>
      </c>
      <c r="H674" s="1" t="s">
        <v>495</v>
      </c>
      <c r="I674" s="1" t="s">
        <v>59</v>
      </c>
      <c r="J674" s="1" t="s">
        <v>4352</v>
      </c>
      <c r="K674" s="1" t="s">
        <v>61</v>
      </c>
      <c r="L674" s="1">
        <v>127482.06</v>
      </c>
      <c r="M674" s="1">
        <v>109434.76</v>
      </c>
      <c r="N674" s="1">
        <v>173753.57</v>
      </c>
      <c r="O674" s="1">
        <v>2</v>
      </c>
      <c r="P674" s="1">
        <v>722.54859999999996</v>
      </c>
      <c r="Q674" s="1">
        <v>0</v>
      </c>
      <c r="R674" s="1">
        <v>0</v>
      </c>
      <c r="U674" s="1">
        <v>0</v>
      </c>
      <c r="W674" s="1">
        <v>0</v>
      </c>
      <c r="X674" s="1" t="s">
        <v>62</v>
      </c>
      <c r="Y674" s="1">
        <v>80000000</v>
      </c>
      <c r="Z674" s="1">
        <v>99</v>
      </c>
      <c r="AA674" s="2">
        <v>45332</v>
      </c>
      <c r="AB674" s="2">
        <v>45341</v>
      </c>
      <c r="AC674" s="2">
        <v>45707</v>
      </c>
      <c r="AE674" s="1" t="s">
        <v>497</v>
      </c>
      <c r="AF674" s="1" t="s">
        <v>4353</v>
      </c>
      <c r="AH674" s="1" t="s">
        <v>499</v>
      </c>
      <c r="AI674" s="1" t="s">
        <v>64</v>
      </c>
      <c r="AJ674" s="1" t="s">
        <v>65</v>
      </c>
      <c r="AM674" s="1" t="s">
        <v>4354</v>
      </c>
      <c r="AN674" s="1" t="s">
        <v>4355</v>
      </c>
      <c r="AU674" s="1" t="s">
        <v>68</v>
      </c>
      <c r="AX674" s="1" t="s">
        <v>68</v>
      </c>
      <c r="AY674" s="1" t="s">
        <v>85</v>
      </c>
      <c r="BB674" s="1" t="str">
        <f>VLOOKUP(E674,'[1]Agenda Clientes'!$B$2:$P$2416,15,0)</f>
        <v>P17265037</v>
      </c>
    </row>
    <row r="675" spans="1:54" s="1" customFormat="1" ht="15" customHeight="1" x14ac:dyDescent="0.25">
      <c r="A675" s="1" t="s">
        <v>4356</v>
      </c>
      <c r="C675" s="1" t="s">
        <v>77</v>
      </c>
      <c r="D675" s="1" t="s">
        <v>4357</v>
      </c>
      <c r="E675" s="1" t="s">
        <v>4358</v>
      </c>
      <c r="F675" s="1" t="s">
        <v>4358</v>
      </c>
      <c r="G675" s="1" t="s">
        <v>57</v>
      </c>
      <c r="H675" s="1" t="s">
        <v>495</v>
      </c>
      <c r="I675" s="1" t="s">
        <v>59</v>
      </c>
      <c r="J675" s="1" t="s">
        <v>4359</v>
      </c>
      <c r="K675" s="1" t="s">
        <v>61</v>
      </c>
      <c r="L675" s="1">
        <v>459046.22</v>
      </c>
      <c r="M675" s="1">
        <v>358961.83</v>
      </c>
      <c r="N675" s="1">
        <v>629086.35</v>
      </c>
      <c r="O675" s="1">
        <v>20</v>
      </c>
      <c r="P675" s="1">
        <v>29592.508000000002</v>
      </c>
      <c r="Q675" s="1">
        <v>0</v>
      </c>
      <c r="R675" s="1">
        <v>0</v>
      </c>
      <c r="U675" s="1">
        <v>0</v>
      </c>
      <c r="W675" s="1">
        <v>0</v>
      </c>
      <c r="X675" s="1" t="s">
        <v>81</v>
      </c>
      <c r="Y675" s="1">
        <v>13090000</v>
      </c>
      <c r="Z675" s="1">
        <v>40</v>
      </c>
      <c r="AA675" s="2">
        <v>45336</v>
      </c>
      <c r="AB675" s="2">
        <v>45341</v>
      </c>
      <c r="AC675" s="2">
        <v>45707</v>
      </c>
      <c r="AE675" s="1" t="s">
        <v>497</v>
      </c>
      <c r="AF675" s="1" t="s">
        <v>4360</v>
      </c>
      <c r="AH675" s="1" t="s">
        <v>499</v>
      </c>
      <c r="AI675" s="1" t="s">
        <v>64</v>
      </c>
      <c r="AJ675" s="1" t="s">
        <v>65</v>
      </c>
      <c r="AM675" s="1" t="s">
        <v>4361</v>
      </c>
      <c r="AN675" s="1" t="s">
        <v>4362</v>
      </c>
      <c r="AU675" s="1" t="s">
        <v>68</v>
      </c>
      <c r="AX675" s="1" t="s">
        <v>68</v>
      </c>
      <c r="AY675" s="1" t="s">
        <v>85</v>
      </c>
      <c r="BB675" s="1" t="str">
        <f>VLOOKUP(E675,'[1]Agenda Clientes'!$B$2:$P$2416,15,0)</f>
        <v>P17266053</v>
      </c>
    </row>
    <row r="676" spans="1:54" s="1" customFormat="1" ht="15" customHeight="1" x14ac:dyDescent="0.25">
      <c r="A676" s="1" t="s">
        <v>4363</v>
      </c>
      <c r="C676" s="1" t="s">
        <v>77</v>
      </c>
      <c r="D676" s="1" t="s">
        <v>4364</v>
      </c>
      <c r="E676" s="1" t="s">
        <v>4365</v>
      </c>
      <c r="F676" s="1" t="s">
        <v>4365</v>
      </c>
      <c r="G676" s="1" t="s">
        <v>57</v>
      </c>
      <c r="H676" s="1" t="s">
        <v>495</v>
      </c>
      <c r="I676" s="1" t="s">
        <v>59</v>
      </c>
      <c r="J676" s="1" t="s">
        <v>4366</v>
      </c>
      <c r="K676" s="1" t="s">
        <v>61</v>
      </c>
      <c r="L676" s="1">
        <v>109708.27</v>
      </c>
      <c r="M676" s="1">
        <v>94165.18</v>
      </c>
      <c r="N676" s="1">
        <v>149528.71</v>
      </c>
      <c r="O676" s="1">
        <v>20</v>
      </c>
      <c r="P676" s="1">
        <v>6217.3040000000001</v>
      </c>
      <c r="Q676" s="1">
        <v>0</v>
      </c>
      <c r="R676" s="1">
        <v>0</v>
      </c>
      <c r="U676" s="1">
        <v>0</v>
      </c>
      <c r="W676" s="1">
        <v>0</v>
      </c>
      <c r="X676" s="1" t="s">
        <v>62</v>
      </c>
      <c r="Y676" s="1">
        <v>80000000</v>
      </c>
      <c r="Z676" s="1">
        <v>99</v>
      </c>
      <c r="AA676" s="2">
        <v>45336</v>
      </c>
      <c r="AB676" s="2">
        <v>45341</v>
      </c>
      <c r="AC676" s="2">
        <v>45707</v>
      </c>
      <c r="AE676" s="1" t="s">
        <v>497</v>
      </c>
      <c r="AF676" s="1" t="s">
        <v>4367</v>
      </c>
      <c r="AH676" s="1" t="s">
        <v>499</v>
      </c>
      <c r="AI676" s="1" t="s">
        <v>64</v>
      </c>
      <c r="AJ676" s="1" t="s">
        <v>65</v>
      </c>
      <c r="AM676" s="1" t="s">
        <v>4368</v>
      </c>
      <c r="AN676" s="1" t="s">
        <v>4369</v>
      </c>
      <c r="AU676" s="1" t="s">
        <v>68</v>
      </c>
      <c r="AX676" s="1" t="s">
        <v>68</v>
      </c>
      <c r="AY676" s="1" t="s">
        <v>85</v>
      </c>
      <c r="BB676" s="1" t="str">
        <f>VLOOKUP(E676,'[1]Agenda Clientes'!$B$2:$P$2416,15,0)</f>
        <v>P17266060</v>
      </c>
    </row>
    <row r="677" spans="1:54" s="1" customFormat="1" ht="15" customHeight="1" x14ac:dyDescent="0.25">
      <c r="A677" s="1" t="s">
        <v>4370</v>
      </c>
      <c r="C677" s="1" t="s">
        <v>77</v>
      </c>
      <c r="D677" s="1" t="s">
        <v>4371</v>
      </c>
      <c r="E677" s="1" t="s">
        <v>4372</v>
      </c>
      <c r="F677" s="1" t="s">
        <v>4372</v>
      </c>
      <c r="G677" s="1" t="s">
        <v>57</v>
      </c>
      <c r="H677" s="1" t="s">
        <v>495</v>
      </c>
      <c r="I677" s="1" t="s">
        <v>59</v>
      </c>
      <c r="J677" s="1" t="s">
        <v>4373</v>
      </c>
      <c r="K677" s="1" t="s">
        <v>61</v>
      </c>
      <c r="L677" s="1">
        <v>217458.18</v>
      </c>
      <c r="M677" s="1">
        <v>172755.18</v>
      </c>
      <c r="N677" s="1">
        <v>271123.36</v>
      </c>
      <c r="O677" s="1">
        <v>19</v>
      </c>
      <c r="P677" s="1">
        <v>4036.8463999999999</v>
      </c>
      <c r="Q677" s="1">
        <v>0</v>
      </c>
      <c r="R677" s="1">
        <v>0</v>
      </c>
      <c r="U677" s="1">
        <v>0</v>
      </c>
      <c r="W677" s="1">
        <v>0</v>
      </c>
      <c r="X677" s="1" t="s">
        <v>81</v>
      </c>
      <c r="Y677" s="1">
        <v>10753600</v>
      </c>
      <c r="Z677" s="1">
        <v>99</v>
      </c>
      <c r="AA677" s="2">
        <v>45336</v>
      </c>
      <c r="AB677" s="2">
        <v>45343</v>
      </c>
      <c r="AC677" s="2">
        <v>45709</v>
      </c>
      <c r="AE677" s="1" t="s">
        <v>497</v>
      </c>
      <c r="AF677" s="1" t="s">
        <v>4374</v>
      </c>
      <c r="AH677" s="1" t="s">
        <v>914</v>
      </c>
      <c r="AI677" s="1" t="s">
        <v>64</v>
      </c>
      <c r="AJ677" s="1" t="s">
        <v>65</v>
      </c>
      <c r="AM677" s="1" t="s">
        <v>4375</v>
      </c>
      <c r="AN677" s="1" t="s">
        <v>4376</v>
      </c>
      <c r="AU677" s="1" t="s">
        <v>68</v>
      </c>
      <c r="AX677" s="1" t="s">
        <v>68</v>
      </c>
      <c r="AY677" s="1" t="s">
        <v>85</v>
      </c>
      <c r="BB677" s="1" t="str">
        <f>VLOOKUP(E677,'[1]Agenda Clientes'!$B$2:$P$2416,15,0)</f>
        <v>P17265710</v>
      </c>
    </row>
    <row r="678" spans="1:54" s="1" customFormat="1" ht="15" customHeight="1" x14ac:dyDescent="0.25">
      <c r="A678" s="1" t="s">
        <v>4377</v>
      </c>
      <c r="C678" s="1" t="s">
        <v>54</v>
      </c>
      <c r="D678" s="1" t="s">
        <v>4378</v>
      </c>
      <c r="E678" s="1" t="s">
        <v>4379</v>
      </c>
      <c r="F678" s="1" t="s">
        <v>4379</v>
      </c>
      <c r="G678" s="1" t="s">
        <v>57</v>
      </c>
      <c r="H678" s="1" t="s">
        <v>495</v>
      </c>
      <c r="I678" s="1" t="s">
        <v>59</v>
      </c>
      <c r="J678" s="1" t="s">
        <v>4380</v>
      </c>
      <c r="K678" s="1" t="s">
        <v>61</v>
      </c>
      <c r="L678" s="1">
        <v>310402.59000000003</v>
      </c>
      <c r="M678" s="1">
        <v>243503.15</v>
      </c>
      <c r="N678" s="1">
        <v>387004.98</v>
      </c>
      <c r="O678" s="1">
        <v>12</v>
      </c>
      <c r="P678" s="1">
        <v>3643.8287999999998</v>
      </c>
      <c r="Q678" s="1">
        <v>0</v>
      </c>
      <c r="R678" s="1">
        <v>0</v>
      </c>
      <c r="U678" s="1">
        <v>0</v>
      </c>
      <c r="W678" s="1">
        <v>0</v>
      </c>
      <c r="X678" s="1" t="s">
        <v>62</v>
      </c>
      <c r="Y678" s="1">
        <v>17160000</v>
      </c>
      <c r="Z678" s="1">
        <v>99</v>
      </c>
      <c r="AA678" s="2">
        <v>45336</v>
      </c>
      <c r="AB678" s="2">
        <v>45340</v>
      </c>
      <c r="AC678" s="2">
        <v>45706</v>
      </c>
      <c r="AE678" s="1" t="s">
        <v>497</v>
      </c>
      <c r="AH678" s="1" t="s">
        <v>914</v>
      </c>
      <c r="AI678" s="1" t="s">
        <v>64</v>
      </c>
      <c r="AJ678" s="1" t="s">
        <v>65</v>
      </c>
      <c r="AM678" s="1" t="s">
        <v>4381</v>
      </c>
      <c r="AN678" s="1" t="s">
        <v>4382</v>
      </c>
      <c r="AU678" s="1" t="s">
        <v>68</v>
      </c>
      <c r="AX678" s="1" t="s">
        <v>68</v>
      </c>
      <c r="AY678" s="1" t="s">
        <v>69</v>
      </c>
      <c r="BB678" s="1" t="str">
        <f>VLOOKUP(E678,'[1]Agenda Clientes'!$B$2:$P$2416,15,0)</f>
        <v>P17264303</v>
      </c>
    </row>
    <row r="679" spans="1:54" s="1" customFormat="1" ht="15" customHeight="1" x14ac:dyDescent="0.25">
      <c r="A679" s="1" t="s">
        <v>4383</v>
      </c>
      <c r="C679" s="1" t="s">
        <v>54</v>
      </c>
      <c r="D679" s="1" t="s">
        <v>4384</v>
      </c>
      <c r="E679" s="1" t="s">
        <v>4385</v>
      </c>
      <c r="F679" s="1" t="s">
        <v>4385</v>
      </c>
      <c r="G679" s="1" t="s">
        <v>57</v>
      </c>
      <c r="H679" s="1" t="s">
        <v>495</v>
      </c>
      <c r="I679" s="1" t="s">
        <v>59</v>
      </c>
      <c r="J679" s="1" t="s">
        <v>4386</v>
      </c>
      <c r="K679" s="1" t="s">
        <v>61</v>
      </c>
      <c r="L679" s="1">
        <v>327271.93</v>
      </c>
      <c r="M679" s="1">
        <v>277504.44</v>
      </c>
      <c r="N679" s="1">
        <v>408037.39</v>
      </c>
      <c r="O679" s="1">
        <v>14</v>
      </c>
      <c r="P679" s="1">
        <v>5428.1444000000001</v>
      </c>
      <c r="Q679" s="1">
        <v>0</v>
      </c>
      <c r="R679" s="1">
        <v>0</v>
      </c>
      <c r="U679" s="1">
        <v>0</v>
      </c>
      <c r="W679" s="1">
        <v>0</v>
      </c>
      <c r="X679" s="1" t="s">
        <v>62</v>
      </c>
      <c r="Y679" s="1">
        <v>22660000</v>
      </c>
      <c r="Z679" s="1">
        <v>99</v>
      </c>
      <c r="AA679" s="2">
        <v>45337</v>
      </c>
      <c r="AB679" s="2">
        <v>45337</v>
      </c>
      <c r="AC679" s="2">
        <v>45703</v>
      </c>
      <c r="AE679" s="1" t="s">
        <v>497</v>
      </c>
      <c r="AH679" s="1" t="s">
        <v>914</v>
      </c>
      <c r="AI679" s="1" t="s">
        <v>64</v>
      </c>
      <c r="AJ679" s="1" t="s">
        <v>65</v>
      </c>
      <c r="AM679" s="1" t="s">
        <v>4387</v>
      </c>
      <c r="AN679" s="1" t="s">
        <v>4388</v>
      </c>
      <c r="AU679" s="1" t="s">
        <v>68</v>
      </c>
      <c r="AX679" s="1" t="s">
        <v>68</v>
      </c>
      <c r="AY679" s="1" t="s">
        <v>104</v>
      </c>
      <c r="BB679" s="1" t="str">
        <f>VLOOKUP(E679,'[1]Agenda Clientes'!$B$2:$P$2416,15,0)</f>
        <v>P17267281</v>
      </c>
    </row>
    <row r="680" spans="1:54" s="1" customFormat="1" ht="15" customHeight="1" x14ac:dyDescent="0.25">
      <c r="A680" s="1" t="s">
        <v>4389</v>
      </c>
      <c r="C680" s="1" t="s">
        <v>54</v>
      </c>
      <c r="D680" s="1" t="s">
        <v>4390</v>
      </c>
      <c r="E680" s="1" t="s">
        <v>4391</v>
      </c>
      <c r="F680" s="1" t="s">
        <v>4391</v>
      </c>
      <c r="G680" s="1" t="s">
        <v>57</v>
      </c>
      <c r="H680" s="1" t="s">
        <v>495</v>
      </c>
      <c r="I680" s="1" t="s">
        <v>59</v>
      </c>
      <c r="J680" s="1" t="s">
        <v>4392</v>
      </c>
      <c r="K680" s="1" t="s">
        <v>61</v>
      </c>
      <c r="L680" s="1">
        <v>243227.33</v>
      </c>
      <c r="M680" s="1">
        <v>192091.53</v>
      </c>
      <c r="N680" s="1">
        <v>303251.96000000002</v>
      </c>
      <c r="O680" s="1">
        <v>2</v>
      </c>
      <c r="P680" s="1">
        <v>492.12520000000001</v>
      </c>
      <c r="Q680" s="1">
        <v>0</v>
      </c>
      <c r="R680" s="1">
        <v>0</v>
      </c>
      <c r="U680" s="1">
        <v>0</v>
      </c>
      <c r="W680" s="1">
        <v>0</v>
      </c>
      <c r="X680" s="1" t="s">
        <v>62</v>
      </c>
      <c r="Y680" s="1">
        <v>13310000</v>
      </c>
      <c r="Z680" s="1">
        <v>99</v>
      </c>
      <c r="AA680" s="2">
        <v>45337</v>
      </c>
      <c r="AB680" s="2">
        <v>45337</v>
      </c>
      <c r="AC680" s="2">
        <v>45703</v>
      </c>
      <c r="AE680" s="1" t="s">
        <v>497</v>
      </c>
      <c r="AH680" s="1" t="s">
        <v>914</v>
      </c>
      <c r="AI680" s="1" t="s">
        <v>64</v>
      </c>
      <c r="AJ680" s="1" t="s">
        <v>65</v>
      </c>
      <c r="AM680" s="1" t="s">
        <v>4393</v>
      </c>
      <c r="AN680" s="1" t="s">
        <v>4394</v>
      </c>
      <c r="AU680" s="1" t="s">
        <v>68</v>
      </c>
      <c r="AX680" s="1" t="s">
        <v>68</v>
      </c>
      <c r="AY680" s="1" t="s">
        <v>104</v>
      </c>
      <c r="BB680" s="1" t="str">
        <f>VLOOKUP(E680,'[1]Agenda Clientes'!$B$2:$P$2416,15,0)</f>
        <v>P17267282</v>
      </c>
    </row>
    <row r="681" spans="1:54" s="1" customFormat="1" ht="15" customHeight="1" x14ac:dyDescent="0.25">
      <c r="A681" s="1" t="s">
        <v>4395</v>
      </c>
      <c r="C681" s="1" t="s">
        <v>54</v>
      </c>
      <c r="D681" s="1" t="s">
        <v>4396</v>
      </c>
      <c r="E681" s="1" t="s">
        <v>4397</v>
      </c>
      <c r="F681" s="1" t="s">
        <v>4397</v>
      </c>
      <c r="G681" s="1" t="s">
        <v>57</v>
      </c>
      <c r="H681" s="1" t="s">
        <v>495</v>
      </c>
      <c r="I681" s="1" t="s">
        <v>59</v>
      </c>
      <c r="J681" s="1" t="s">
        <v>4398</v>
      </c>
      <c r="K681" s="1" t="s">
        <v>61</v>
      </c>
      <c r="L681" s="1">
        <v>307303.59999999998</v>
      </c>
      <c r="M681" s="1">
        <v>262322.05</v>
      </c>
      <c r="N681" s="1">
        <v>383141.21</v>
      </c>
      <c r="O681" s="1">
        <v>10</v>
      </c>
      <c r="P681" s="1">
        <v>3246.4090000000001</v>
      </c>
      <c r="Q681" s="1">
        <v>0</v>
      </c>
      <c r="R681" s="1">
        <v>0</v>
      </c>
      <c r="U681" s="1">
        <v>0</v>
      </c>
      <c r="W681" s="1">
        <v>0</v>
      </c>
      <c r="X681" s="1" t="s">
        <v>81</v>
      </c>
      <c r="Y681" s="1">
        <v>15972000</v>
      </c>
      <c r="Z681" s="1">
        <v>99</v>
      </c>
      <c r="AA681" s="2">
        <v>45337</v>
      </c>
      <c r="AB681" s="2">
        <v>45337</v>
      </c>
      <c r="AC681" s="2">
        <v>45703</v>
      </c>
      <c r="AE681" s="1" t="s">
        <v>497</v>
      </c>
      <c r="AH681" s="1" t="s">
        <v>914</v>
      </c>
      <c r="AI681" s="1" t="s">
        <v>64</v>
      </c>
      <c r="AJ681" s="1" t="s">
        <v>65</v>
      </c>
      <c r="AM681" s="1" t="s">
        <v>4399</v>
      </c>
      <c r="AN681" s="1" t="s">
        <v>4400</v>
      </c>
      <c r="AU681" s="1" t="s">
        <v>68</v>
      </c>
      <c r="AX681" s="1" t="s">
        <v>68</v>
      </c>
      <c r="AY681" s="1" t="s">
        <v>104</v>
      </c>
      <c r="BB681" s="1" t="str">
        <f>VLOOKUP(E681,'[1]Agenda Clientes'!$B$2:$P$2416,15,0)</f>
        <v>P17267283</v>
      </c>
    </row>
    <row r="682" spans="1:54" s="1" customFormat="1" ht="15" customHeight="1" x14ac:dyDescent="0.25">
      <c r="A682" s="1" t="s">
        <v>4401</v>
      </c>
      <c r="C682" s="1" t="s">
        <v>54</v>
      </c>
      <c r="D682" s="1" t="s">
        <v>4402</v>
      </c>
      <c r="E682" s="1" t="s">
        <v>4403</v>
      </c>
      <c r="F682" s="1" t="s">
        <v>4403</v>
      </c>
      <c r="G682" s="1" t="s">
        <v>57</v>
      </c>
      <c r="H682" s="1" t="s">
        <v>495</v>
      </c>
      <c r="I682" s="1" t="s">
        <v>59</v>
      </c>
      <c r="J682" s="1" t="s">
        <v>4404</v>
      </c>
      <c r="K682" s="1" t="s">
        <v>61</v>
      </c>
      <c r="L682" s="1">
        <v>239918.58</v>
      </c>
      <c r="M682" s="1">
        <v>205501.71</v>
      </c>
      <c r="N682" s="1">
        <v>299126.65999999997</v>
      </c>
      <c r="O682" s="1">
        <v>12</v>
      </c>
      <c r="P682" s="1">
        <v>3194.79</v>
      </c>
      <c r="Q682" s="1">
        <v>0</v>
      </c>
      <c r="R682" s="1">
        <v>0</v>
      </c>
      <c r="U682" s="1">
        <v>0</v>
      </c>
      <c r="W682" s="1">
        <v>0</v>
      </c>
      <c r="X682" s="1" t="s">
        <v>81</v>
      </c>
      <c r="Y682" s="1">
        <v>14135000</v>
      </c>
      <c r="Z682" s="1">
        <v>99</v>
      </c>
      <c r="AA682" s="2">
        <v>45337</v>
      </c>
      <c r="AB682" s="2">
        <v>45337</v>
      </c>
      <c r="AC682" s="2">
        <v>45703</v>
      </c>
      <c r="AE682" s="1" t="s">
        <v>497</v>
      </c>
      <c r="AH682" s="1" t="s">
        <v>914</v>
      </c>
      <c r="AI682" s="1" t="s">
        <v>64</v>
      </c>
      <c r="AJ682" s="1" t="s">
        <v>65</v>
      </c>
      <c r="AM682" s="1" t="s">
        <v>4405</v>
      </c>
      <c r="AN682" s="1" t="s">
        <v>4406</v>
      </c>
      <c r="AU682" s="1" t="s">
        <v>68</v>
      </c>
      <c r="AX682" s="1" t="s">
        <v>68</v>
      </c>
      <c r="AY682" s="1" t="s">
        <v>104</v>
      </c>
      <c r="BB682" s="1" t="str">
        <f>VLOOKUP(E682,'[1]Agenda Clientes'!$B$2:$P$2416,15,0)</f>
        <v>P17267284</v>
      </c>
    </row>
    <row r="683" spans="1:54" s="1" customFormat="1" ht="15" customHeight="1" x14ac:dyDescent="0.25">
      <c r="A683" s="1" t="s">
        <v>4407</v>
      </c>
      <c r="C683" s="1" t="s">
        <v>54</v>
      </c>
      <c r="D683" s="1" t="s">
        <v>4408</v>
      </c>
      <c r="E683" s="1" t="s">
        <v>4409</v>
      </c>
      <c r="F683" s="1" t="s">
        <v>4409</v>
      </c>
      <c r="G683" s="1" t="s">
        <v>57</v>
      </c>
      <c r="H683" s="1" t="s">
        <v>495</v>
      </c>
      <c r="I683" s="1" t="s">
        <v>59</v>
      </c>
      <c r="J683" s="1" t="s">
        <v>4410</v>
      </c>
      <c r="K683" s="1" t="s">
        <v>61</v>
      </c>
      <c r="L683" s="1">
        <v>587059.85</v>
      </c>
      <c r="M683" s="1">
        <v>455330.19</v>
      </c>
      <c r="N683" s="1">
        <v>731936.83</v>
      </c>
      <c r="O683" s="1">
        <v>2</v>
      </c>
      <c r="P683" s="1">
        <v>1230.279</v>
      </c>
      <c r="Q683" s="1">
        <v>0</v>
      </c>
      <c r="R683" s="1">
        <v>0</v>
      </c>
      <c r="U683" s="1">
        <v>0</v>
      </c>
      <c r="W683" s="1">
        <v>0</v>
      </c>
      <c r="X683" s="1" t="s">
        <v>81</v>
      </c>
      <c r="Y683" s="1">
        <v>34650000</v>
      </c>
      <c r="Z683" s="1">
        <v>99</v>
      </c>
      <c r="AA683" s="2">
        <v>45337</v>
      </c>
      <c r="AB683" s="2">
        <v>45337</v>
      </c>
      <c r="AC683" s="2">
        <v>45703</v>
      </c>
      <c r="AE683" s="1" t="s">
        <v>497</v>
      </c>
      <c r="AH683" s="1" t="s">
        <v>914</v>
      </c>
      <c r="AI683" s="1" t="s">
        <v>64</v>
      </c>
      <c r="AJ683" s="1" t="s">
        <v>65</v>
      </c>
      <c r="AM683" s="1" t="s">
        <v>4411</v>
      </c>
      <c r="AN683" s="1" t="s">
        <v>4412</v>
      </c>
      <c r="AU683" s="1" t="s">
        <v>68</v>
      </c>
      <c r="AX683" s="1" t="s">
        <v>68</v>
      </c>
      <c r="AY683" s="1" t="s">
        <v>69</v>
      </c>
      <c r="BB683" s="1" t="str">
        <f>VLOOKUP(E683,'[1]Agenda Clientes'!$B$2:$P$2416,15,0)</f>
        <v>P17264727</v>
      </c>
    </row>
    <row r="684" spans="1:54" s="1" customFormat="1" ht="15" customHeight="1" x14ac:dyDescent="0.25">
      <c r="A684" s="1" t="s">
        <v>4413</v>
      </c>
      <c r="C684" s="1" t="s">
        <v>54</v>
      </c>
      <c r="D684" s="1" t="s">
        <v>4414</v>
      </c>
      <c r="E684" s="1" t="s">
        <v>4415</v>
      </c>
      <c r="F684" s="1" t="s">
        <v>4415</v>
      </c>
      <c r="G684" s="1" t="s">
        <v>57</v>
      </c>
      <c r="H684" s="1" t="s">
        <v>495</v>
      </c>
      <c r="I684" s="1" t="s">
        <v>59</v>
      </c>
      <c r="J684" s="1" t="s">
        <v>4416</v>
      </c>
      <c r="K684" s="1" t="s">
        <v>61</v>
      </c>
      <c r="L684" s="1">
        <v>313651.82</v>
      </c>
      <c r="M684" s="1">
        <v>245208.47</v>
      </c>
      <c r="N684" s="1">
        <v>391056.07</v>
      </c>
      <c r="O684" s="1">
        <v>2</v>
      </c>
      <c r="P684" s="1">
        <v>706.54160000000002</v>
      </c>
      <c r="Q684" s="1">
        <v>0</v>
      </c>
      <c r="R684" s="1">
        <v>0</v>
      </c>
      <c r="U684" s="1">
        <v>0</v>
      </c>
      <c r="W684" s="1">
        <v>0</v>
      </c>
      <c r="X684" s="1" t="s">
        <v>81</v>
      </c>
      <c r="Y684" s="1">
        <v>18700000</v>
      </c>
      <c r="Z684" s="1">
        <v>99</v>
      </c>
      <c r="AA684" s="2">
        <v>45338</v>
      </c>
      <c r="AB684" s="2">
        <v>45338</v>
      </c>
      <c r="AC684" s="2">
        <v>45704</v>
      </c>
      <c r="AE684" s="1" t="s">
        <v>497</v>
      </c>
      <c r="AH684" s="1" t="s">
        <v>914</v>
      </c>
      <c r="AI684" s="1" t="s">
        <v>64</v>
      </c>
      <c r="AJ684" s="1" t="s">
        <v>65</v>
      </c>
      <c r="AM684" s="1" t="s">
        <v>4417</v>
      </c>
      <c r="AN684" s="1" t="s">
        <v>4418</v>
      </c>
      <c r="AU684" s="1" t="s">
        <v>68</v>
      </c>
      <c r="AX684" s="1" t="s">
        <v>68</v>
      </c>
      <c r="AY684" s="1" t="s">
        <v>69</v>
      </c>
      <c r="BB684" s="1" t="str">
        <f>VLOOKUP(E684,'[1]Agenda Clientes'!$B$2:$P$2416,15,0)</f>
        <v>P17264757</v>
      </c>
    </row>
    <row r="685" spans="1:54" s="1" customFormat="1" ht="15" customHeight="1" x14ac:dyDescent="0.25">
      <c r="A685" s="1" t="s">
        <v>4419</v>
      </c>
      <c r="C685" s="1" t="s">
        <v>54</v>
      </c>
      <c r="D685" s="1" t="s">
        <v>4420</v>
      </c>
      <c r="E685" s="1" t="s">
        <v>4421</v>
      </c>
      <c r="F685" s="1" t="s">
        <v>4421</v>
      </c>
      <c r="G685" s="1" t="s">
        <v>57</v>
      </c>
      <c r="H685" s="1" t="s">
        <v>495</v>
      </c>
      <c r="I685" s="1" t="s">
        <v>59</v>
      </c>
      <c r="J685" s="1" t="s">
        <v>4422</v>
      </c>
      <c r="K685" s="1" t="s">
        <v>61</v>
      </c>
      <c r="L685" s="1">
        <v>205729.33</v>
      </c>
      <c r="M685" s="1">
        <v>163365.54</v>
      </c>
      <c r="N685" s="1">
        <v>256500.09</v>
      </c>
      <c r="O685" s="1">
        <v>10</v>
      </c>
      <c r="P685" s="1">
        <v>1879.2650000000001</v>
      </c>
      <c r="Q685" s="1">
        <v>0</v>
      </c>
      <c r="R685" s="1">
        <v>0</v>
      </c>
      <c r="U685" s="1">
        <v>0</v>
      </c>
      <c r="W685" s="1">
        <v>0</v>
      </c>
      <c r="X685" s="1" t="s">
        <v>81</v>
      </c>
      <c r="Y685" s="1">
        <v>10450000</v>
      </c>
      <c r="Z685" s="1">
        <v>99</v>
      </c>
      <c r="AA685" s="2">
        <v>45338</v>
      </c>
      <c r="AB685" s="2">
        <v>45338</v>
      </c>
      <c r="AC685" s="2">
        <v>45704</v>
      </c>
      <c r="AE685" s="1" t="s">
        <v>497</v>
      </c>
      <c r="AH685" s="1" t="s">
        <v>914</v>
      </c>
      <c r="AI685" s="1" t="s">
        <v>64</v>
      </c>
      <c r="AJ685" s="1" t="s">
        <v>65</v>
      </c>
      <c r="AM685" s="1" t="s">
        <v>4423</v>
      </c>
      <c r="AN685" s="1" t="s">
        <v>4424</v>
      </c>
      <c r="AU685" s="1" t="s">
        <v>68</v>
      </c>
      <c r="AX685" s="1" t="s">
        <v>68</v>
      </c>
      <c r="AY685" s="1" t="s">
        <v>69</v>
      </c>
      <c r="BB685" s="1" t="str">
        <f>VLOOKUP(E685,'[1]Agenda Clientes'!$B$2:$P$2416,15,0)</f>
        <v>P17265507</v>
      </c>
    </row>
    <row r="686" spans="1:54" s="1" customFormat="1" ht="15" customHeight="1" x14ac:dyDescent="0.25">
      <c r="A686" s="1" t="s">
        <v>4425</v>
      </c>
      <c r="C686" s="1" t="s">
        <v>54</v>
      </c>
      <c r="D686" s="1" t="s">
        <v>4426</v>
      </c>
      <c r="E686" s="1" t="s">
        <v>4427</v>
      </c>
      <c r="F686" s="1" t="s">
        <v>4427</v>
      </c>
      <c r="G686" s="1" t="s">
        <v>57</v>
      </c>
      <c r="H686" s="1" t="s">
        <v>495</v>
      </c>
      <c r="I686" s="1" t="s">
        <v>59</v>
      </c>
      <c r="J686" s="1" t="s">
        <v>4428</v>
      </c>
      <c r="K686" s="1" t="s">
        <v>61</v>
      </c>
      <c r="L686" s="1">
        <v>221736.46</v>
      </c>
      <c r="M686" s="1">
        <v>190169.85</v>
      </c>
      <c r="N686" s="1">
        <v>276708.90999999997</v>
      </c>
      <c r="O686" s="1">
        <v>2</v>
      </c>
      <c r="P686" s="1">
        <v>671.43960000000004</v>
      </c>
      <c r="Q686" s="1">
        <v>0</v>
      </c>
      <c r="R686" s="1">
        <v>0</v>
      </c>
      <c r="U686" s="1">
        <v>0</v>
      </c>
      <c r="W686" s="1">
        <v>0</v>
      </c>
      <c r="X686" s="1" t="s">
        <v>62</v>
      </c>
      <c r="Y686" s="1">
        <v>20020000</v>
      </c>
      <c r="Z686" s="1">
        <v>99</v>
      </c>
      <c r="AA686" s="2">
        <v>45338</v>
      </c>
      <c r="AB686" s="2">
        <v>45338</v>
      </c>
      <c r="AC686" s="2">
        <v>45704</v>
      </c>
      <c r="AE686" s="1" t="s">
        <v>497</v>
      </c>
      <c r="AH686" s="1" t="s">
        <v>914</v>
      </c>
      <c r="AI686" s="1" t="s">
        <v>64</v>
      </c>
      <c r="AJ686" s="1" t="s">
        <v>65</v>
      </c>
      <c r="AM686" s="1" t="s">
        <v>4429</v>
      </c>
      <c r="AN686" s="1" t="s">
        <v>4430</v>
      </c>
      <c r="AU686" s="1" t="s">
        <v>68</v>
      </c>
      <c r="AX686" s="1" t="s">
        <v>68</v>
      </c>
      <c r="AY686" s="1" t="s">
        <v>104</v>
      </c>
      <c r="BB686" s="1" t="str">
        <f>VLOOKUP(E686,'[1]Agenda Clientes'!$B$2:$P$2416,15,0)</f>
        <v>P17267285</v>
      </c>
    </row>
    <row r="687" spans="1:54" s="1" customFormat="1" ht="15" customHeight="1" x14ac:dyDescent="0.25">
      <c r="A687" s="1" t="s">
        <v>4431</v>
      </c>
      <c r="C687" s="1" t="s">
        <v>54</v>
      </c>
      <c r="D687" s="1" t="s">
        <v>4432</v>
      </c>
      <c r="E687" s="1" t="s">
        <v>4433</v>
      </c>
      <c r="F687" s="1" t="s">
        <v>4433</v>
      </c>
      <c r="G687" s="1" t="s">
        <v>57</v>
      </c>
      <c r="H687" s="1" t="s">
        <v>495</v>
      </c>
      <c r="I687" s="1" t="s">
        <v>59</v>
      </c>
      <c r="J687" s="1" t="s">
        <v>4434</v>
      </c>
      <c r="K687" s="1" t="s">
        <v>61</v>
      </c>
      <c r="L687" s="1">
        <v>137588.44</v>
      </c>
      <c r="M687" s="1">
        <v>111038.32</v>
      </c>
      <c r="N687" s="1">
        <v>171647.37</v>
      </c>
      <c r="O687" s="1">
        <v>2</v>
      </c>
      <c r="P687" s="1">
        <v>286.03640000000001</v>
      </c>
      <c r="Q687" s="1">
        <v>0</v>
      </c>
      <c r="R687" s="1">
        <v>0</v>
      </c>
      <c r="U687" s="1">
        <v>0</v>
      </c>
      <c r="W687" s="1">
        <v>0</v>
      </c>
      <c r="X687" s="1" t="s">
        <v>62</v>
      </c>
      <c r="Y687" s="1">
        <v>8140000</v>
      </c>
      <c r="Z687" s="1">
        <v>99</v>
      </c>
      <c r="AA687" s="2">
        <v>45338</v>
      </c>
      <c r="AB687" s="2">
        <v>45338</v>
      </c>
      <c r="AC687" s="2">
        <v>45704</v>
      </c>
      <c r="AE687" s="1" t="s">
        <v>497</v>
      </c>
      <c r="AH687" s="1" t="s">
        <v>914</v>
      </c>
      <c r="AI687" s="1" t="s">
        <v>64</v>
      </c>
      <c r="AJ687" s="1" t="s">
        <v>65</v>
      </c>
      <c r="AM687" s="1" t="s">
        <v>4435</v>
      </c>
      <c r="AN687" s="1" t="s">
        <v>4436</v>
      </c>
      <c r="AU687" s="1" t="s">
        <v>68</v>
      </c>
      <c r="AX687" s="1" t="s">
        <v>68</v>
      </c>
      <c r="AY687" s="1" t="s">
        <v>104</v>
      </c>
      <c r="BB687" s="1" t="str">
        <f>VLOOKUP(E687,'[1]Agenda Clientes'!$B$2:$P$2416,15,0)</f>
        <v>P17267286</v>
      </c>
    </row>
    <row r="688" spans="1:54" s="1" customFormat="1" ht="15" customHeight="1" x14ac:dyDescent="0.25">
      <c r="A688" s="1" t="s">
        <v>4437</v>
      </c>
      <c r="C688" s="1" t="s">
        <v>54</v>
      </c>
      <c r="D688" s="1" t="s">
        <v>4438</v>
      </c>
      <c r="E688" s="1" t="s">
        <v>4439</v>
      </c>
      <c r="F688" s="1" t="s">
        <v>4439</v>
      </c>
      <c r="G688" s="1" t="s">
        <v>57</v>
      </c>
      <c r="H688" s="1" t="s">
        <v>495</v>
      </c>
      <c r="I688" s="1" t="s">
        <v>59</v>
      </c>
      <c r="J688" s="1" t="s">
        <v>4440</v>
      </c>
      <c r="K688" s="1" t="s">
        <v>61</v>
      </c>
      <c r="L688" s="1">
        <v>381683.77</v>
      </c>
      <c r="M688" s="1">
        <v>297468.57</v>
      </c>
      <c r="N688" s="1">
        <v>475877.21</v>
      </c>
      <c r="O688" s="1">
        <v>12</v>
      </c>
      <c r="P688" s="1">
        <v>5049.5339999999997</v>
      </c>
      <c r="Q688" s="1">
        <v>0</v>
      </c>
      <c r="R688" s="1">
        <v>0</v>
      </c>
      <c r="U688" s="1">
        <v>0</v>
      </c>
      <c r="W688" s="1">
        <v>0</v>
      </c>
      <c r="X688" s="1" t="s">
        <v>62</v>
      </c>
      <c r="Y688" s="1">
        <v>20790000</v>
      </c>
      <c r="Z688" s="1">
        <v>99</v>
      </c>
      <c r="AA688" s="2">
        <v>45338</v>
      </c>
      <c r="AB688" s="2">
        <v>45338</v>
      </c>
      <c r="AC688" s="2">
        <v>45704</v>
      </c>
      <c r="AE688" s="1" t="s">
        <v>497</v>
      </c>
      <c r="AH688" s="1" t="s">
        <v>914</v>
      </c>
      <c r="AI688" s="1" t="s">
        <v>64</v>
      </c>
      <c r="AJ688" s="1" t="s">
        <v>65</v>
      </c>
      <c r="AM688" s="1" t="s">
        <v>4441</v>
      </c>
      <c r="AN688" s="1" t="s">
        <v>4442</v>
      </c>
      <c r="AU688" s="1" t="s">
        <v>68</v>
      </c>
      <c r="AX688" s="1" t="s">
        <v>68</v>
      </c>
      <c r="AY688" s="1" t="s">
        <v>69</v>
      </c>
      <c r="BB688" s="1" t="str">
        <f>VLOOKUP(E688,'[1]Agenda Clientes'!$B$2:$P$2416,15,0)</f>
        <v>P17265936</v>
      </c>
    </row>
    <row r="689" spans="1:54" s="1" customFormat="1" ht="15" customHeight="1" x14ac:dyDescent="0.25">
      <c r="A689" s="1" t="s">
        <v>4443</v>
      </c>
      <c r="C689" s="1" t="s">
        <v>77</v>
      </c>
      <c r="D689" s="1" t="s">
        <v>4444</v>
      </c>
      <c r="E689" s="1" t="s">
        <v>4445</v>
      </c>
      <c r="F689" s="1" t="s">
        <v>4445</v>
      </c>
      <c r="G689" s="1" t="s">
        <v>57</v>
      </c>
      <c r="H689" s="1" t="s">
        <v>495</v>
      </c>
      <c r="I689" s="1" t="s">
        <v>59</v>
      </c>
      <c r="J689" s="1" t="s">
        <v>4446</v>
      </c>
      <c r="K689" s="1" t="s">
        <v>61</v>
      </c>
      <c r="L689" s="1">
        <v>124253.92</v>
      </c>
      <c r="M689" s="1">
        <v>97504.41</v>
      </c>
      <c r="N689" s="1">
        <v>154917.79</v>
      </c>
      <c r="O689" s="1">
        <v>12</v>
      </c>
      <c r="P689" s="1">
        <v>1415.5824</v>
      </c>
      <c r="Q689" s="1">
        <v>0</v>
      </c>
      <c r="R689" s="1">
        <v>0</v>
      </c>
      <c r="U689" s="1">
        <v>0</v>
      </c>
      <c r="W689" s="1">
        <v>0</v>
      </c>
      <c r="X689" s="1" t="s">
        <v>81</v>
      </c>
      <c r="Y689" s="1">
        <v>14630000</v>
      </c>
      <c r="Z689" s="1">
        <v>99</v>
      </c>
      <c r="AA689" s="2">
        <v>45338</v>
      </c>
      <c r="AB689" s="2">
        <v>45344</v>
      </c>
      <c r="AC689" s="2">
        <v>45710</v>
      </c>
      <c r="AE689" s="1" t="s">
        <v>497</v>
      </c>
      <c r="AF689" s="1" t="s">
        <v>4447</v>
      </c>
      <c r="AH689" s="1" t="s">
        <v>914</v>
      </c>
      <c r="AI689" s="1" t="s">
        <v>64</v>
      </c>
      <c r="AJ689" s="1" t="s">
        <v>65</v>
      </c>
      <c r="AM689" s="1" t="s">
        <v>4448</v>
      </c>
      <c r="AN689" s="1" t="s">
        <v>4449</v>
      </c>
      <c r="AU689" s="1" t="s">
        <v>68</v>
      </c>
      <c r="AX689" s="1" t="s">
        <v>68</v>
      </c>
      <c r="AY689" s="1" t="s">
        <v>85</v>
      </c>
      <c r="BB689" s="1" t="str">
        <f>VLOOKUP(E689,'[1]Agenda Clientes'!$B$2:$P$2416,15,0)</f>
        <v>P17266609</v>
      </c>
    </row>
    <row r="690" spans="1:54" s="1" customFormat="1" ht="15" customHeight="1" x14ac:dyDescent="0.25">
      <c r="A690" s="1" t="s">
        <v>4450</v>
      </c>
      <c r="C690" s="1" t="s">
        <v>77</v>
      </c>
      <c r="D690" s="1" t="s">
        <v>4451</v>
      </c>
      <c r="E690" s="1" t="s">
        <v>4452</v>
      </c>
      <c r="F690" s="1" t="s">
        <v>4452</v>
      </c>
      <c r="G690" s="1" t="s">
        <v>57</v>
      </c>
      <c r="H690" s="1" t="s">
        <v>495</v>
      </c>
      <c r="I690" s="1" t="s">
        <v>59</v>
      </c>
      <c r="J690" s="1" t="s">
        <v>4453</v>
      </c>
      <c r="K690" s="1" t="s">
        <v>61</v>
      </c>
      <c r="L690" s="1">
        <v>971567.19</v>
      </c>
      <c r="M690" s="1">
        <v>739282.51</v>
      </c>
      <c r="N690" s="1">
        <v>1289263.3799999999</v>
      </c>
      <c r="O690" s="1">
        <v>2</v>
      </c>
      <c r="P690" s="1">
        <v>5723.2957999999999</v>
      </c>
      <c r="Q690" s="1">
        <v>0</v>
      </c>
      <c r="R690" s="1">
        <v>0</v>
      </c>
      <c r="U690" s="1">
        <v>0</v>
      </c>
      <c r="W690" s="1">
        <v>0</v>
      </c>
      <c r="X690" s="1" t="s">
        <v>62</v>
      </c>
      <c r="Y690" s="1">
        <v>8360000</v>
      </c>
      <c r="Z690" s="1">
        <v>40</v>
      </c>
      <c r="AA690" s="2">
        <v>45339</v>
      </c>
      <c r="AB690" s="2">
        <v>45344</v>
      </c>
      <c r="AC690" s="2">
        <v>45710</v>
      </c>
      <c r="AE690" s="1" t="s">
        <v>497</v>
      </c>
      <c r="AF690" s="1" t="s">
        <v>4454</v>
      </c>
      <c r="AH690" s="1" t="s">
        <v>4455</v>
      </c>
      <c r="AI690" s="1" t="s">
        <v>64</v>
      </c>
      <c r="AJ690" s="1" t="s">
        <v>65</v>
      </c>
      <c r="AM690" s="1" t="s">
        <v>612</v>
      </c>
      <c r="AN690" s="1" t="s">
        <v>4456</v>
      </c>
      <c r="AS690" s="1">
        <v>49785.18</v>
      </c>
      <c r="AU690" s="1" t="s">
        <v>68</v>
      </c>
      <c r="AX690" s="1" t="s">
        <v>68</v>
      </c>
      <c r="AY690" s="1" t="s">
        <v>104</v>
      </c>
      <c r="BB690" s="1" t="str">
        <f>VLOOKUP(E690,'[1]Agenda Clientes'!$B$2:$P$2416,15,0)</f>
        <v>P17266827</v>
      </c>
    </row>
    <row r="691" spans="1:54" s="1" customFormat="1" ht="15" customHeight="1" x14ac:dyDescent="0.25">
      <c r="A691" s="1" t="s">
        <v>4457</v>
      </c>
      <c r="C691" s="1" t="s">
        <v>54</v>
      </c>
      <c r="D691" s="1" t="s">
        <v>4458</v>
      </c>
      <c r="E691" s="1" t="s">
        <v>4459</v>
      </c>
      <c r="F691" s="1" t="s">
        <v>4459</v>
      </c>
      <c r="G691" s="1" t="s">
        <v>57</v>
      </c>
      <c r="H691" s="1" t="s">
        <v>495</v>
      </c>
      <c r="I691" s="1" t="s">
        <v>59</v>
      </c>
      <c r="J691" s="1" t="s">
        <v>4460</v>
      </c>
      <c r="K691" s="1" t="s">
        <v>61</v>
      </c>
      <c r="L691" s="1">
        <v>332291.17</v>
      </c>
      <c r="M691" s="1">
        <v>281494.25</v>
      </c>
      <c r="N691" s="1">
        <v>414295.27</v>
      </c>
      <c r="O691" s="1">
        <v>10</v>
      </c>
      <c r="P691" s="1">
        <v>3953.1729999999998</v>
      </c>
      <c r="Q691" s="1">
        <v>0</v>
      </c>
      <c r="R691" s="1">
        <v>0</v>
      </c>
      <c r="U691" s="1">
        <v>0</v>
      </c>
      <c r="W691" s="1">
        <v>0</v>
      </c>
      <c r="X691" s="1" t="s">
        <v>62</v>
      </c>
      <c r="Y691" s="1">
        <v>24970000</v>
      </c>
      <c r="Z691" s="1">
        <v>99</v>
      </c>
      <c r="AA691" s="2">
        <v>45339</v>
      </c>
      <c r="AB691" s="2">
        <v>45351</v>
      </c>
      <c r="AC691" s="2">
        <v>45716</v>
      </c>
      <c r="AE691" s="1" t="s">
        <v>497</v>
      </c>
      <c r="AH691" s="1" t="s">
        <v>914</v>
      </c>
      <c r="AI691" s="1" t="s">
        <v>64</v>
      </c>
      <c r="AJ691" s="1" t="s">
        <v>65</v>
      </c>
      <c r="AM691" s="1" t="s">
        <v>4461</v>
      </c>
      <c r="AN691" s="1" t="s">
        <v>4462</v>
      </c>
      <c r="AU691" s="1" t="s">
        <v>68</v>
      </c>
      <c r="AX691" s="1" t="s">
        <v>68</v>
      </c>
      <c r="AY691" s="1" t="s">
        <v>104</v>
      </c>
      <c r="BB691" s="1" t="str">
        <f>VLOOKUP(E691,'[1]Agenda Clientes'!$B$2:$P$2416,15,0)</f>
        <v>P17267287</v>
      </c>
    </row>
    <row r="692" spans="1:54" s="1" customFormat="1" ht="15" customHeight="1" x14ac:dyDescent="0.25">
      <c r="A692" s="1" t="s">
        <v>4463</v>
      </c>
      <c r="C692" s="1" t="s">
        <v>77</v>
      </c>
      <c r="D692" s="1" t="s">
        <v>4464</v>
      </c>
      <c r="E692" s="1" t="s">
        <v>4465</v>
      </c>
      <c r="F692" s="1" t="s">
        <v>4465</v>
      </c>
      <c r="G692" s="1" t="s">
        <v>57</v>
      </c>
      <c r="H692" s="1" t="s">
        <v>495</v>
      </c>
      <c r="I692" s="1" t="s">
        <v>59</v>
      </c>
      <c r="J692" s="1" t="s">
        <v>4466</v>
      </c>
      <c r="K692" s="1" t="s">
        <v>61</v>
      </c>
      <c r="L692" s="1">
        <v>484557.49</v>
      </c>
      <c r="M692" s="1">
        <v>376137.42</v>
      </c>
      <c r="N692" s="1">
        <v>604138.51</v>
      </c>
      <c r="O692" s="1">
        <v>12</v>
      </c>
      <c r="P692" s="1">
        <v>6204.7175999999999</v>
      </c>
      <c r="Q692" s="1">
        <v>0</v>
      </c>
      <c r="R692" s="1">
        <v>0</v>
      </c>
      <c r="U692" s="1">
        <v>0</v>
      </c>
      <c r="W692" s="1">
        <v>0</v>
      </c>
      <c r="X692" s="1" t="s">
        <v>81</v>
      </c>
      <c r="Y692" s="1">
        <v>27830000</v>
      </c>
      <c r="Z692" s="1">
        <v>99</v>
      </c>
      <c r="AA692" s="2">
        <v>45339</v>
      </c>
      <c r="AB692" s="2">
        <v>45345</v>
      </c>
      <c r="AC692" s="2">
        <v>45711</v>
      </c>
      <c r="AE692" s="1" t="s">
        <v>497</v>
      </c>
      <c r="AF692" s="1" t="s">
        <v>4467</v>
      </c>
      <c r="AH692" s="1" t="s">
        <v>914</v>
      </c>
      <c r="AI692" s="1" t="s">
        <v>64</v>
      </c>
      <c r="AJ692" s="1" t="s">
        <v>65</v>
      </c>
      <c r="AM692" s="1" t="s">
        <v>4468</v>
      </c>
      <c r="AN692" s="1" t="s">
        <v>4469</v>
      </c>
      <c r="AU692" s="1" t="s">
        <v>68</v>
      </c>
      <c r="AX692" s="1" t="s">
        <v>68</v>
      </c>
      <c r="AY692" s="1" t="s">
        <v>85</v>
      </c>
      <c r="BB692" s="1" t="str">
        <f>VLOOKUP(E692,'[1]Agenda Clientes'!$B$2:$P$2416,15,0)</f>
        <v>P17264621</v>
      </c>
    </row>
    <row r="693" spans="1:54" s="1" customFormat="1" ht="15" customHeight="1" x14ac:dyDescent="0.25">
      <c r="A693" s="1" t="s">
        <v>4470</v>
      </c>
      <c r="C693" s="1" t="s">
        <v>77</v>
      </c>
      <c r="D693" s="1" t="s">
        <v>4471</v>
      </c>
      <c r="E693" s="1" t="s">
        <v>1498</v>
      </c>
      <c r="F693" s="1" t="s">
        <v>1498</v>
      </c>
      <c r="G693" s="1" t="s">
        <v>57</v>
      </c>
      <c r="H693" s="1" t="s">
        <v>495</v>
      </c>
      <c r="I693" s="1" t="s">
        <v>59</v>
      </c>
      <c r="J693" s="1" t="s">
        <v>4472</v>
      </c>
      <c r="K693" s="1" t="s">
        <v>61</v>
      </c>
      <c r="L693" s="1">
        <v>208115.49</v>
      </c>
      <c r="M693" s="1">
        <v>161901.29</v>
      </c>
      <c r="N693" s="1">
        <v>285456.77</v>
      </c>
      <c r="O693" s="1">
        <v>2</v>
      </c>
      <c r="P693" s="1">
        <v>1380.6918000000001</v>
      </c>
      <c r="Q693" s="1">
        <v>0</v>
      </c>
      <c r="R693" s="1">
        <v>0</v>
      </c>
      <c r="U693" s="1">
        <v>0</v>
      </c>
      <c r="W693" s="1">
        <v>0</v>
      </c>
      <c r="X693" s="1" t="s">
        <v>62</v>
      </c>
      <c r="Y693" s="1">
        <v>17930000</v>
      </c>
      <c r="Z693" s="1">
        <v>40</v>
      </c>
      <c r="AA693" s="2">
        <v>45340</v>
      </c>
      <c r="AB693" s="2">
        <v>45345</v>
      </c>
      <c r="AC693" s="2">
        <v>45711</v>
      </c>
      <c r="AE693" s="1" t="s">
        <v>497</v>
      </c>
      <c r="AF693" s="1" t="s">
        <v>4473</v>
      </c>
      <c r="AH693" s="1" t="s">
        <v>499</v>
      </c>
      <c r="AI693" s="1" t="s">
        <v>64</v>
      </c>
      <c r="AJ693" s="1" t="s">
        <v>65</v>
      </c>
      <c r="AM693" s="1" t="s">
        <v>1501</v>
      </c>
      <c r="AN693" s="1" t="s">
        <v>1502</v>
      </c>
      <c r="AU693" s="1" t="s">
        <v>68</v>
      </c>
      <c r="AX693" s="1" t="s">
        <v>68</v>
      </c>
      <c r="AY693" s="1" t="s">
        <v>85</v>
      </c>
      <c r="BB693" s="1" t="str">
        <f>VLOOKUP(E693,'[1]Agenda Clientes'!$B$2:$P$2416,15,0)</f>
        <v>P17264695</v>
      </c>
    </row>
    <row r="694" spans="1:54" s="1" customFormat="1" ht="15" customHeight="1" x14ac:dyDescent="0.25">
      <c r="A694" s="1" t="s">
        <v>4474</v>
      </c>
      <c r="C694" s="1" t="s">
        <v>77</v>
      </c>
      <c r="D694" s="1" t="s">
        <v>4475</v>
      </c>
      <c r="E694" s="1" t="s">
        <v>4476</v>
      </c>
      <c r="F694" s="1" t="s">
        <v>4476</v>
      </c>
      <c r="G694" s="1" t="s">
        <v>57</v>
      </c>
      <c r="H694" s="1" t="s">
        <v>495</v>
      </c>
      <c r="I694" s="1" t="s">
        <v>59</v>
      </c>
      <c r="J694" s="1" t="s">
        <v>4477</v>
      </c>
      <c r="K694" s="1" t="s">
        <v>61</v>
      </c>
      <c r="L694" s="1">
        <v>194241.03</v>
      </c>
      <c r="M694" s="1">
        <v>154625.43</v>
      </c>
      <c r="N694" s="1">
        <v>242176.63</v>
      </c>
      <c r="O694" s="1">
        <v>2</v>
      </c>
      <c r="P694" s="1">
        <v>365.00799999999998</v>
      </c>
      <c r="Q694" s="1">
        <v>0</v>
      </c>
      <c r="R694" s="1">
        <v>0</v>
      </c>
      <c r="U694" s="1">
        <v>0</v>
      </c>
      <c r="W694" s="1">
        <v>0</v>
      </c>
      <c r="X694" s="1" t="s">
        <v>62</v>
      </c>
      <c r="Y694" s="1">
        <v>8556900</v>
      </c>
      <c r="Z694" s="1">
        <v>99</v>
      </c>
      <c r="AA694" s="2">
        <v>45340</v>
      </c>
      <c r="AB694" s="2">
        <v>45345</v>
      </c>
      <c r="AC694" s="2">
        <v>45711</v>
      </c>
      <c r="AE694" s="1" t="s">
        <v>497</v>
      </c>
      <c r="AF694" s="1" t="s">
        <v>4478</v>
      </c>
      <c r="AH694" s="1" t="s">
        <v>914</v>
      </c>
      <c r="AI694" s="1" t="s">
        <v>64</v>
      </c>
      <c r="AJ694" s="1" t="s">
        <v>65</v>
      </c>
      <c r="AM694" s="1" t="s">
        <v>4479</v>
      </c>
      <c r="AN694" s="1" t="s">
        <v>4480</v>
      </c>
      <c r="AU694" s="1" t="s">
        <v>68</v>
      </c>
      <c r="AX694" s="1" t="s">
        <v>68</v>
      </c>
      <c r="AY694" s="1" t="s">
        <v>85</v>
      </c>
      <c r="BB694" s="1" t="str">
        <f>VLOOKUP(E694,'[1]Agenda Clientes'!$B$2:$P$2416,15,0)</f>
        <v>P17266291</v>
      </c>
    </row>
    <row r="695" spans="1:54" s="1" customFormat="1" ht="15" customHeight="1" x14ac:dyDescent="0.25">
      <c r="A695" s="1" t="s">
        <v>4481</v>
      </c>
      <c r="C695" s="1" t="s">
        <v>77</v>
      </c>
      <c r="D695" s="1" t="s">
        <v>4482</v>
      </c>
      <c r="E695" s="1" t="s">
        <v>4483</v>
      </c>
      <c r="F695" s="1" t="s">
        <v>4483</v>
      </c>
      <c r="G695" s="1" t="s">
        <v>57</v>
      </c>
      <c r="H695" s="1" t="s">
        <v>495</v>
      </c>
      <c r="I695" s="1" t="s">
        <v>59</v>
      </c>
      <c r="J695" s="1" t="s">
        <v>4484</v>
      </c>
      <c r="K695" s="1" t="s">
        <v>61</v>
      </c>
      <c r="L695" s="1">
        <v>328525.49</v>
      </c>
      <c r="M695" s="1">
        <v>257182.57</v>
      </c>
      <c r="N695" s="1">
        <v>409600.31</v>
      </c>
      <c r="O695" s="1">
        <v>2</v>
      </c>
      <c r="P695" s="1">
        <v>609.27859999999998</v>
      </c>
      <c r="Q695" s="1">
        <v>0</v>
      </c>
      <c r="R695" s="1">
        <v>0</v>
      </c>
      <c r="U695" s="1">
        <v>0</v>
      </c>
      <c r="W695" s="1">
        <v>0</v>
      </c>
      <c r="X695" s="1" t="s">
        <v>81</v>
      </c>
      <c r="Y695" s="1">
        <v>17380000</v>
      </c>
      <c r="Z695" s="1">
        <v>99</v>
      </c>
      <c r="AA695" s="2">
        <v>45341</v>
      </c>
      <c r="AB695" s="2">
        <v>45346</v>
      </c>
      <c r="AC695" s="2">
        <v>45712</v>
      </c>
      <c r="AE695" s="1" t="s">
        <v>497</v>
      </c>
      <c r="AF695" s="1" t="s">
        <v>4485</v>
      </c>
      <c r="AH695" s="1" t="s">
        <v>914</v>
      </c>
      <c r="AI695" s="1" t="s">
        <v>64</v>
      </c>
      <c r="AJ695" s="1" t="s">
        <v>65</v>
      </c>
      <c r="AM695" s="1" t="s">
        <v>4486</v>
      </c>
      <c r="AN695" s="1" t="s">
        <v>4487</v>
      </c>
      <c r="AU695" s="1" t="s">
        <v>68</v>
      </c>
      <c r="AX695" s="1" t="s">
        <v>68</v>
      </c>
      <c r="AY695" s="1" t="s">
        <v>85</v>
      </c>
      <c r="BB695" s="1" t="str">
        <f>VLOOKUP(E695,'[1]Agenda Clientes'!$B$2:$P$2416,15,0)</f>
        <v>P17264887</v>
      </c>
    </row>
    <row r="696" spans="1:54" s="1" customFormat="1" ht="15" customHeight="1" x14ac:dyDescent="0.25">
      <c r="A696" s="1" t="s">
        <v>4488</v>
      </c>
      <c r="C696" s="1" t="s">
        <v>77</v>
      </c>
      <c r="D696" s="1" t="s">
        <v>4489</v>
      </c>
      <c r="E696" s="1" t="s">
        <v>4490</v>
      </c>
      <c r="F696" s="1" t="s">
        <v>4490</v>
      </c>
      <c r="G696" s="1" t="s">
        <v>57</v>
      </c>
      <c r="H696" s="1" t="s">
        <v>495</v>
      </c>
      <c r="I696" s="1" t="s">
        <v>59</v>
      </c>
      <c r="J696" s="1" t="s">
        <v>4491</v>
      </c>
      <c r="K696" s="1" t="s">
        <v>61</v>
      </c>
      <c r="L696" s="1">
        <v>274847.28999999998</v>
      </c>
      <c r="M696" s="1">
        <v>215221.33</v>
      </c>
      <c r="N696" s="1">
        <v>342675.23</v>
      </c>
      <c r="O696" s="1">
        <v>12</v>
      </c>
      <c r="P696" s="1">
        <v>2961.6107999999999</v>
      </c>
      <c r="Q696" s="1">
        <v>0</v>
      </c>
      <c r="R696" s="1">
        <v>0</v>
      </c>
      <c r="U696" s="1">
        <v>0</v>
      </c>
      <c r="W696" s="1">
        <v>0</v>
      </c>
      <c r="X696" s="1" t="s">
        <v>81</v>
      </c>
      <c r="Y696" s="1">
        <v>16060000</v>
      </c>
      <c r="Z696" s="1">
        <v>99</v>
      </c>
      <c r="AA696" s="2">
        <v>45341</v>
      </c>
      <c r="AB696" s="2">
        <v>45346</v>
      </c>
      <c r="AC696" s="2">
        <v>45712</v>
      </c>
      <c r="AE696" s="1" t="s">
        <v>497</v>
      </c>
      <c r="AF696" s="1" t="s">
        <v>4492</v>
      </c>
      <c r="AH696" s="1" t="s">
        <v>914</v>
      </c>
      <c r="AI696" s="1" t="s">
        <v>64</v>
      </c>
      <c r="AJ696" s="1" t="s">
        <v>65</v>
      </c>
      <c r="AM696" s="1" t="s">
        <v>1436</v>
      </c>
      <c r="AN696" s="1" t="s">
        <v>4493</v>
      </c>
      <c r="AU696" s="1" t="s">
        <v>68</v>
      </c>
      <c r="AX696" s="1" t="s">
        <v>68</v>
      </c>
      <c r="AY696" s="1" t="s">
        <v>85</v>
      </c>
      <c r="BB696" s="1" t="str">
        <f>VLOOKUP(E696,'[1]Agenda Clientes'!$B$2:$P$2416,15,0)</f>
        <v>P17264818</v>
      </c>
    </row>
    <row r="697" spans="1:54" s="1" customFormat="1" ht="15" customHeight="1" x14ac:dyDescent="0.25">
      <c r="A697" s="1" t="s">
        <v>4494</v>
      </c>
      <c r="C697" s="1" t="s">
        <v>77</v>
      </c>
      <c r="D697" s="1" t="s">
        <v>4495</v>
      </c>
      <c r="E697" s="1" t="s">
        <v>4496</v>
      </c>
      <c r="F697" s="1" t="s">
        <v>4496</v>
      </c>
      <c r="G697" s="1" t="s">
        <v>57</v>
      </c>
      <c r="H697" s="1" t="s">
        <v>495</v>
      </c>
      <c r="I697" s="1" t="s">
        <v>59</v>
      </c>
      <c r="J697" s="1" t="s">
        <v>4497</v>
      </c>
      <c r="K697" s="1" t="s">
        <v>61</v>
      </c>
      <c r="L697" s="1">
        <v>457703.53</v>
      </c>
      <c r="M697" s="1">
        <v>358866.39</v>
      </c>
      <c r="N697" s="1">
        <v>579217.29</v>
      </c>
      <c r="O697" s="1">
        <v>2</v>
      </c>
      <c r="P697" s="1">
        <v>1034.5116</v>
      </c>
      <c r="Q697" s="1">
        <v>0</v>
      </c>
      <c r="R697" s="1">
        <v>0</v>
      </c>
      <c r="U697" s="1">
        <v>0</v>
      </c>
      <c r="W697" s="1">
        <v>0</v>
      </c>
      <c r="X697" s="1" t="s">
        <v>62</v>
      </c>
      <c r="Y697" s="1">
        <v>26328500</v>
      </c>
      <c r="Z697" s="1">
        <v>99</v>
      </c>
      <c r="AA697" s="2">
        <v>45341</v>
      </c>
      <c r="AB697" s="2">
        <v>45346</v>
      </c>
      <c r="AC697" s="2">
        <v>45712</v>
      </c>
      <c r="AE697" s="1" t="s">
        <v>497</v>
      </c>
      <c r="AF697" s="1" t="s">
        <v>4498</v>
      </c>
      <c r="AH697" s="1" t="s">
        <v>914</v>
      </c>
      <c r="AI697" s="1" t="s">
        <v>64</v>
      </c>
      <c r="AJ697" s="1" t="s">
        <v>65</v>
      </c>
      <c r="AM697" s="1" t="s">
        <v>4499</v>
      </c>
      <c r="AN697" s="1" t="s">
        <v>4500</v>
      </c>
      <c r="AU697" s="1" t="s">
        <v>68</v>
      </c>
      <c r="AX697" s="1" t="s">
        <v>68</v>
      </c>
      <c r="AY697" s="1" t="s">
        <v>104</v>
      </c>
      <c r="BB697" s="1" t="str">
        <f>VLOOKUP(E697,'[1]Agenda Clientes'!$B$2:$P$2416,15,0)</f>
        <v>P17266965</v>
      </c>
    </row>
    <row r="698" spans="1:54" s="1" customFormat="1" ht="15" customHeight="1" x14ac:dyDescent="0.25">
      <c r="A698" s="1" t="s">
        <v>4501</v>
      </c>
      <c r="C698" s="1" t="s">
        <v>54</v>
      </c>
      <c r="D698" s="1" t="s">
        <v>4502</v>
      </c>
      <c r="E698" s="1" t="s">
        <v>4503</v>
      </c>
      <c r="F698" s="1" t="s">
        <v>4503</v>
      </c>
      <c r="G698" s="1" t="s">
        <v>57</v>
      </c>
      <c r="H698" s="1" t="s">
        <v>495</v>
      </c>
      <c r="I698" s="1" t="s">
        <v>59</v>
      </c>
      <c r="J698" s="1" t="s">
        <v>4504</v>
      </c>
      <c r="K698" s="1" t="s">
        <v>61</v>
      </c>
      <c r="L698" s="1">
        <v>404077.23</v>
      </c>
      <c r="M698" s="1">
        <v>342697.61</v>
      </c>
      <c r="N698" s="1">
        <v>503827.12</v>
      </c>
      <c r="O698" s="1">
        <v>10</v>
      </c>
      <c r="P698" s="1">
        <v>4842.7659999999996</v>
      </c>
      <c r="Q698" s="1">
        <v>0</v>
      </c>
      <c r="R698" s="1">
        <v>0</v>
      </c>
      <c r="U698" s="1">
        <v>0</v>
      </c>
      <c r="W698" s="1">
        <v>0</v>
      </c>
      <c r="X698" s="1" t="s">
        <v>81</v>
      </c>
      <c r="Y698" s="1">
        <v>26950000</v>
      </c>
      <c r="Z698" s="1">
        <v>99</v>
      </c>
      <c r="AA698" s="2">
        <v>45341</v>
      </c>
      <c r="AB698" s="2">
        <v>45341</v>
      </c>
      <c r="AC698" s="2">
        <v>45707</v>
      </c>
      <c r="AE698" s="1" t="s">
        <v>497</v>
      </c>
      <c r="AH698" s="1" t="s">
        <v>914</v>
      </c>
      <c r="AI698" s="1" t="s">
        <v>64</v>
      </c>
      <c r="AJ698" s="1" t="s">
        <v>65</v>
      </c>
      <c r="AM698" s="1" t="s">
        <v>4505</v>
      </c>
      <c r="AN698" s="1" t="s">
        <v>4506</v>
      </c>
      <c r="AU698" s="1" t="s">
        <v>68</v>
      </c>
      <c r="AX698" s="1" t="s">
        <v>68</v>
      </c>
      <c r="AY698" s="1" t="s">
        <v>104</v>
      </c>
      <c r="BB698" s="1" t="str">
        <f>VLOOKUP(E698,'[1]Agenda Clientes'!$B$2:$P$2416,15,0)</f>
        <v>P17267289</v>
      </c>
    </row>
    <row r="699" spans="1:54" s="1" customFormat="1" ht="15" customHeight="1" x14ac:dyDescent="0.25">
      <c r="A699" s="1" t="s">
        <v>4507</v>
      </c>
      <c r="C699" s="1" t="s">
        <v>54</v>
      </c>
      <c r="D699" s="1" t="s">
        <v>4508</v>
      </c>
      <c r="E699" s="1" t="s">
        <v>4509</v>
      </c>
      <c r="F699" s="1" t="s">
        <v>4509</v>
      </c>
      <c r="G699" s="1" t="s">
        <v>57</v>
      </c>
      <c r="H699" s="1" t="s">
        <v>495</v>
      </c>
      <c r="I699" s="1" t="s">
        <v>59</v>
      </c>
      <c r="J699" s="1" t="s">
        <v>4510</v>
      </c>
      <c r="K699" s="1" t="s">
        <v>61</v>
      </c>
      <c r="L699" s="1">
        <v>207293.42</v>
      </c>
      <c r="M699" s="1">
        <v>178712.99</v>
      </c>
      <c r="N699" s="1">
        <v>258450.11</v>
      </c>
      <c r="O699" s="1">
        <v>2</v>
      </c>
      <c r="P699" s="1">
        <v>430.36540000000002</v>
      </c>
      <c r="Q699" s="1">
        <v>0</v>
      </c>
      <c r="R699" s="1">
        <v>0</v>
      </c>
      <c r="U699" s="1">
        <v>0</v>
      </c>
      <c r="W699" s="1">
        <v>0</v>
      </c>
      <c r="X699" s="1" t="s">
        <v>62</v>
      </c>
      <c r="Y699" s="1">
        <v>10395000</v>
      </c>
      <c r="Z699" s="1">
        <v>99</v>
      </c>
      <c r="AA699" s="2">
        <v>45341</v>
      </c>
      <c r="AB699" s="2">
        <v>45341</v>
      </c>
      <c r="AC699" s="2">
        <v>45707</v>
      </c>
      <c r="AE699" s="1" t="s">
        <v>497</v>
      </c>
      <c r="AH699" s="1" t="s">
        <v>914</v>
      </c>
      <c r="AI699" s="1" t="s">
        <v>64</v>
      </c>
      <c r="AJ699" s="1" t="s">
        <v>65</v>
      </c>
      <c r="AM699" s="1" t="s">
        <v>4511</v>
      </c>
      <c r="AN699" s="1" t="s">
        <v>4512</v>
      </c>
      <c r="AU699" s="1" t="s">
        <v>68</v>
      </c>
      <c r="AX699" s="1" t="s">
        <v>68</v>
      </c>
      <c r="AY699" s="1" t="s">
        <v>104</v>
      </c>
      <c r="BB699" s="1" t="str">
        <f>VLOOKUP(E699,'[1]Agenda Clientes'!$B$2:$P$2416,15,0)</f>
        <v>P17267290</v>
      </c>
    </row>
    <row r="700" spans="1:54" s="1" customFormat="1" ht="15" customHeight="1" x14ac:dyDescent="0.25">
      <c r="A700" s="1" t="s">
        <v>4513</v>
      </c>
      <c r="C700" s="1" t="s">
        <v>54</v>
      </c>
      <c r="D700" s="1" t="s">
        <v>4514</v>
      </c>
      <c r="E700" s="1" t="s">
        <v>4515</v>
      </c>
      <c r="F700" s="1" t="s">
        <v>4515</v>
      </c>
      <c r="G700" s="1" t="s">
        <v>57</v>
      </c>
      <c r="H700" s="1" t="s">
        <v>495</v>
      </c>
      <c r="I700" s="1" t="s">
        <v>59</v>
      </c>
      <c r="J700" s="1" t="s">
        <v>4516</v>
      </c>
      <c r="K700" s="1" t="s">
        <v>61</v>
      </c>
      <c r="L700" s="1">
        <v>342032.6</v>
      </c>
      <c r="M700" s="1">
        <v>268000.57</v>
      </c>
      <c r="N700" s="1">
        <v>426440.77</v>
      </c>
      <c r="O700" s="1">
        <v>15</v>
      </c>
      <c r="P700" s="1">
        <v>5384.6850000000004</v>
      </c>
      <c r="Q700" s="1">
        <v>0</v>
      </c>
      <c r="R700" s="1">
        <v>0</v>
      </c>
      <c r="U700" s="1">
        <v>0</v>
      </c>
      <c r="W700" s="1">
        <v>0</v>
      </c>
      <c r="X700" s="1" t="s">
        <v>62</v>
      </c>
      <c r="Y700" s="1">
        <v>17050000</v>
      </c>
      <c r="Z700" s="1">
        <v>99</v>
      </c>
      <c r="AA700" s="2">
        <v>45341</v>
      </c>
      <c r="AB700" s="2">
        <v>45342</v>
      </c>
      <c r="AC700" s="2">
        <v>45708</v>
      </c>
      <c r="AE700" s="1" t="s">
        <v>497</v>
      </c>
      <c r="AH700" s="1" t="s">
        <v>914</v>
      </c>
      <c r="AI700" s="1" t="s">
        <v>64</v>
      </c>
      <c r="AJ700" s="1" t="s">
        <v>65</v>
      </c>
      <c r="AM700" s="1" t="s">
        <v>4517</v>
      </c>
      <c r="AN700" s="1" t="s">
        <v>4518</v>
      </c>
      <c r="AU700" s="1" t="s">
        <v>68</v>
      </c>
      <c r="AX700" s="1" t="s">
        <v>68</v>
      </c>
      <c r="AY700" s="1" t="s">
        <v>69</v>
      </c>
      <c r="BB700" s="1" t="str">
        <f>VLOOKUP(E700,'[1]Agenda Clientes'!$B$2:$P$2416,15,0)</f>
        <v>P17266484</v>
      </c>
    </row>
    <row r="701" spans="1:54" s="1" customFormat="1" ht="15" customHeight="1" x14ac:dyDescent="0.25">
      <c r="A701" s="1" t="s">
        <v>4519</v>
      </c>
      <c r="C701" s="1" t="s">
        <v>54</v>
      </c>
      <c r="D701" s="1" t="s">
        <v>4520</v>
      </c>
      <c r="E701" s="1" t="s">
        <v>4521</v>
      </c>
      <c r="F701" s="1" t="s">
        <v>4521</v>
      </c>
      <c r="G701" s="1" t="s">
        <v>57</v>
      </c>
      <c r="H701" s="1" t="s">
        <v>495</v>
      </c>
      <c r="I701" s="1" t="s">
        <v>59</v>
      </c>
      <c r="J701" s="1" t="s">
        <v>4522</v>
      </c>
      <c r="K701" s="1" t="s">
        <v>61</v>
      </c>
      <c r="L701" s="1">
        <v>392376.49</v>
      </c>
      <c r="M701" s="1">
        <v>331876.49</v>
      </c>
      <c r="N701" s="1">
        <v>489208.73</v>
      </c>
      <c r="O701" s="1">
        <v>2</v>
      </c>
      <c r="P701" s="1">
        <v>915.37019999999995</v>
      </c>
      <c r="Q701" s="1">
        <v>0</v>
      </c>
      <c r="R701" s="1">
        <v>0</v>
      </c>
      <c r="U701" s="1">
        <v>0</v>
      </c>
      <c r="W701" s="1">
        <v>0</v>
      </c>
      <c r="X701" s="1" t="s">
        <v>81</v>
      </c>
      <c r="Y701" s="1">
        <v>26597500</v>
      </c>
      <c r="Z701" s="1">
        <v>99</v>
      </c>
      <c r="AA701" s="2">
        <v>45341</v>
      </c>
      <c r="AB701" s="2">
        <v>45341</v>
      </c>
      <c r="AC701" s="2">
        <v>45707</v>
      </c>
      <c r="AE701" s="1" t="s">
        <v>497</v>
      </c>
      <c r="AH701" s="1" t="s">
        <v>914</v>
      </c>
      <c r="AI701" s="1" t="s">
        <v>64</v>
      </c>
      <c r="AJ701" s="1" t="s">
        <v>65</v>
      </c>
      <c r="AM701" s="1" t="s">
        <v>4523</v>
      </c>
      <c r="AN701" s="1" t="s">
        <v>4524</v>
      </c>
      <c r="AU701" s="1" t="s">
        <v>68</v>
      </c>
      <c r="AX701" s="1" t="s">
        <v>68</v>
      </c>
      <c r="AY701" s="1" t="s">
        <v>104</v>
      </c>
      <c r="BB701" s="1" t="str">
        <f>VLOOKUP(E701,'[1]Agenda Clientes'!$B$2:$P$2416,15,0)</f>
        <v>P17267291</v>
      </c>
    </row>
    <row r="702" spans="1:54" s="1" customFormat="1" ht="15" customHeight="1" x14ac:dyDescent="0.25">
      <c r="A702" s="1" t="s">
        <v>4525</v>
      </c>
      <c r="C702" s="1" t="s">
        <v>77</v>
      </c>
      <c r="D702" s="1" t="s">
        <v>4526</v>
      </c>
      <c r="E702" s="1" t="s">
        <v>4527</v>
      </c>
      <c r="F702" s="1" t="s">
        <v>4527</v>
      </c>
      <c r="G702" s="1" t="s">
        <v>57</v>
      </c>
      <c r="H702" s="1" t="s">
        <v>495</v>
      </c>
      <c r="I702" s="1" t="s">
        <v>59</v>
      </c>
      <c r="J702" s="1" t="s">
        <v>4528</v>
      </c>
      <c r="K702" s="1" t="s">
        <v>61</v>
      </c>
      <c r="L702" s="1">
        <v>613376.89</v>
      </c>
      <c r="M702" s="1">
        <v>488467.26</v>
      </c>
      <c r="N702" s="1">
        <v>825928.39</v>
      </c>
      <c r="O702" s="1">
        <v>12</v>
      </c>
      <c r="P702" s="1">
        <v>7447.0415999999996</v>
      </c>
      <c r="Q702" s="1">
        <v>0</v>
      </c>
      <c r="R702" s="1">
        <v>0</v>
      </c>
      <c r="U702" s="1">
        <v>0</v>
      </c>
      <c r="W702" s="1">
        <v>0</v>
      </c>
      <c r="X702" s="1" t="s">
        <v>62</v>
      </c>
      <c r="Y702" s="1">
        <v>39023600</v>
      </c>
      <c r="Z702" s="1">
        <v>99</v>
      </c>
      <c r="AA702" s="2">
        <v>45342</v>
      </c>
      <c r="AB702" s="2">
        <v>45347</v>
      </c>
      <c r="AC702" s="2">
        <v>45713</v>
      </c>
      <c r="AE702" s="1" t="s">
        <v>497</v>
      </c>
      <c r="AF702" s="1" t="s">
        <v>4529</v>
      </c>
      <c r="AH702" s="1" t="s">
        <v>914</v>
      </c>
      <c r="AI702" s="1" t="s">
        <v>64</v>
      </c>
      <c r="AJ702" s="1" t="s">
        <v>65</v>
      </c>
      <c r="AM702" s="1" t="s">
        <v>4530</v>
      </c>
      <c r="AN702" s="1" t="s">
        <v>4531</v>
      </c>
      <c r="AU702" s="1" t="s">
        <v>68</v>
      </c>
      <c r="AX702" s="1" t="s">
        <v>68</v>
      </c>
      <c r="AY702" s="1" t="s">
        <v>85</v>
      </c>
      <c r="BB702" s="1" t="str">
        <f>VLOOKUP(E702,'[1]Agenda Clientes'!$B$2:$P$2416,15,0)</f>
        <v>P17266333</v>
      </c>
    </row>
    <row r="703" spans="1:54" s="1" customFormat="1" ht="15" customHeight="1" x14ac:dyDescent="0.25">
      <c r="A703" s="1" t="s">
        <v>4532</v>
      </c>
      <c r="C703" s="1" t="s">
        <v>77</v>
      </c>
      <c r="D703" s="1" t="s">
        <v>4533</v>
      </c>
      <c r="E703" s="1" t="s">
        <v>4534</v>
      </c>
      <c r="F703" s="1" t="s">
        <v>4534</v>
      </c>
      <c r="G703" s="1" t="s">
        <v>57</v>
      </c>
      <c r="H703" s="1" t="s">
        <v>495</v>
      </c>
      <c r="I703" s="1" t="s">
        <v>59</v>
      </c>
      <c r="J703" s="1" t="s">
        <v>4535</v>
      </c>
      <c r="K703" s="1" t="s">
        <v>61</v>
      </c>
      <c r="L703" s="1">
        <v>242079.12</v>
      </c>
      <c r="M703" s="1">
        <v>191392.19</v>
      </c>
      <c r="N703" s="1">
        <v>301820.38</v>
      </c>
      <c r="O703" s="1">
        <v>2</v>
      </c>
      <c r="P703" s="1">
        <v>479.53320000000002</v>
      </c>
      <c r="Q703" s="1">
        <v>0</v>
      </c>
      <c r="R703" s="1">
        <v>0</v>
      </c>
      <c r="U703" s="1">
        <v>0</v>
      </c>
      <c r="W703" s="1">
        <v>0</v>
      </c>
      <c r="X703" s="1" t="s">
        <v>62</v>
      </c>
      <c r="Y703" s="1">
        <v>13640000</v>
      </c>
      <c r="Z703" s="1">
        <v>99</v>
      </c>
      <c r="AA703" s="2">
        <v>45342</v>
      </c>
      <c r="AB703" s="2">
        <v>45347</v>
      </c>
      <c r="AC703" s="2">
        <v>45713</v>
      </c>
      <c r="AE703" s="1" t="s">
        <v>497</v>
      </c>
      <c r="AF703" s="1" t="s">
        <v>4536</v>
      </c>
      <c r="AH703" s="1" t="s">
        <v>914</v>
      </c>
      <c r="AI703" s="1" t="s">
        <v>64</v>
      </c>
      <c r="AJ703" s="1" t="s">
        <v>65</v>
      </c>
      <c r="AM703" s="1" t="s">
        <v>4537</v>
      </c>
      <c r="AN703" s="1" t="s">
        <v>4538</v>
      </c>
      <c r="AU703" s="1" t="s">
        <v>68</v>
      </c>
      <c r="AX703" s="1" t="s">
        <v>68</v>
      </c>
      <c r="AY703" s="1" t="s">
        <v>85</v>
      </c>
      <c r="BB703" s="1" t="str">
        <f>VLOOKUP(E703,'[1]Agenda Clientes'!$B$2:$P$2416,15,0)</f>
        <v>P17264465</v>
      </c>
    </row>
    <row r="704" spans="1:54" s="1" customFormat="1" ht="15" customHeight="1" x14ac:dyDescent="0.25">
      <c r="A704" s="1" t="s">
        <v>4539</v>
      </c>
      <c r="C704" s="1" t="s">
        <v>77</v>
      </c>
      <c r="D704" s="1" t="s">
        <v>4540</v>
      </c>
      <c r="E704" s="1" t="s">
        <v>4541</v>
      </c>
      <c r="F704" s="1" t="s">
        <v>4541</v>
      </c>
      <c r="G704" s="1" t="s">
        <v>57</v>
      </c>
      <c r="H704" s="1" t="s">
        <v>495</v>
      </c>
      <c r="I704" s="1" t="s">
        <v>59</v>
      </c>
      <c r="J704" s="1" t="s">
        <v>4542</v>
      </c>
      <c r="K704" s="1" t="s">
        <v>61</v>
      </c>
      <c r="L704" s="1">
        <v>249616.82</v>
      </c>
      <c r="M704" s="1">
        <v>197186.05</v>
      </c>
      <c r="N704" s="1">
        <v>311218.26</v>
      </c>
      <c r="O704" s="1">
        <v>2</v>
      </c>
      <c r="P704" s="1">
        <v>405.98200000000003</v>
      </c>
      <c r="Q704" s="1">
        <v>0</v>
      </c>
      <c r="R704" s="1">
        <v>0</v>
      </c>
      <c r="U704" s="1">
        <v>0</v>
      </c>
      <c r="W704" s="1">
        <v>0</v>
      </c>
      <c r="X704" s="1" t="s">
        <v>62</v>
      </c>
      <c r="Y704" s="1">
        <v>9656900</v>
      </c>
      <c r="Z704" s="1">
        <v>99</v>
      </c>
      <c r="AA704" s="2">
        <v>45342</v>
      </c>
      <c r="AB704" s="2">
        <v>45347</v>
      </c>
      <c r="AC704" s="2">
        <v>45713</v>
      </c>
      <c r="AE704" s="1" t="s">
        <v>497</v>
      </c>
      <c r="AF704" s="1" t="s">
        <v>4543</v>
      </c>
      <c r="AH704" s="1" t="s">
        <v>914</v>
      </c>
      <c r="AI704" s="1" t="s">
        <v>64</v>
      </c>
      <c r="AJ704" s="1" t="s">
        <v>65</v>
      </c>
      <c r="AM704" s="1" t="s">
        <v>4544</v>
      </c>
      <c r="AN704" s="1" t="s">
        <v>4545</v>
      </c>
      <c r="AU704" s="1" t="s">
        <v>68</v>
      </c>
      <c r="AX704" s="1" t="s">
        <v>68</v>
      </c>
      <c r="AY704" s="1" t="s">
        <v>85</v>
      </c>
      <c r="BB704" s="1" t="str">
        <f>VLOOKUP(E704,'[1]Agenda Clientes'!$B$2:$P$2416,15,0)</f>
        <v>P17266590</v>
      </c>
    </row>
    <row r="705" spans="1:54" s="1" customFormat="1" ht="15" customHeight="1" x14ac:dyDescent="0.25">
      <c r="A705" s="1" t="s">
        <v>4546</v>
      </c>
      <c r="C705" s="1" t="s">
        <v>77</v>
      </c>
      <c r="D705" s="1" t="s">
        <v>4547</v>
      </c>
      <c r="E705" s="1" t="s">
        <v>4548</v>
      </c>
      <c r="F705" s="1" t="s">
        <v>4548</v>
      </c>
      <c r="G705" s="1" t="s">
        <v>57</v>
      </c>
      <c r="H705" s="1" t="s">
        <v>495</v>
      </c>
      <c r="I705" s="1" t="s">
        <v>59</v>
      </c>
      <c r="J705" s="1" t="s">
        <v>4549</v>
      </c>
      <c r="K705" s="1" t="s">
        <v>61</v>
      </c>
      <c r="L705" s="1">
        <v>202901.59</v>
      </c>
      <c r="M705" s="1">
        <v>162412.92000000001</v>
      </c>
      <c r="N705" s="1">
        <v>252974.44</v>
      </c>
      <c r="O705" s="1">
        <v>20</v>
      </c>
      <c r="P705" s="1">
        <v>3638.3519999999999</v>
      </c>
      <c r="Q705" s="1">
        <v>0</v>
      </c>
      <c r="R705" s="1">
        <v>0</v>
      </c>
      <c r="U705" s="1">
        <v>0</v>
      </c>
      <c r="W705" s="1">
        <v>0</v>
      </c>
      <c r="X705" s="1" t="s">
        <v>62</v>
      </c>
      <c r="Y705" s="1">
        <v>7425000</v>
      </c>
      <c r="Z705" s="1">
        <v>99</v>
      </c>
      <c r="AA705" s="2">
        <v>45342</v>
      </c>
      <c r="AB705" s="2">
        <v>45347</v>
      </c>
      <c r="AC705" s="2">
        <v>45713</v>
      </c>
      <c r="AE705" s="1" t="s">
        <v>497</v>
      </c>
      <c r="AF705" s="1" t="s">
        <v>4550</v>
      </c>
      <c r="AH705" s="1" t="s">
        <v>914</v>
      </c>
      <c r="AI705" s="1" t="s">
        <v>64</v>
      </c>
      <c r="AJ705" s="1" t="s">
        <v>65</v>
      </c>
      <c r="AM705" s="1" t="s">
        <v>4551</v>
      </c>
      <c r="AN705" s="1" t="s">
        <v>4552</v>
      </c>
      <c r="AU705" s="1" t="s">
        <v>68</v>
      </c>
      <c r="AX705" s="1" t="s">
        <v>68</v>
      </c>
      <c r="AY705" s="1" t="s">
        <v>85</v>
      </c>
      <c r="BB705" s="1" t="str">
        <f>VLOOKUP(E705,'[1]Agenda Clientes'!$B$2:$P$2416,15,0)</f>
        <v>P17266062</v>
      </c>
    </row>
    <row r="706" spans="1:54" s="1" customFormat="1" ht="15" customHeight="1" x14ac:dyDescent="0.25">
      <c r="A706" s="1" t="s">
        <v>4553</v>
      </c>
      <c r="C706" s="1" t="s">
        <v>54</v>
      </c>
      <c r="D706" s="1" t="s">
        <v>4554</v>
      </c>
      <c r="E706" s="1" t="s">
        <v>4555</v>
      </c>
      <c r="F706" s="1" t="s">
        <v>4555</v>
      </c>
      <c r="G706" s="1" t="s">
        <v>57</v>
      </c>
      <c r="H706" s="1" t="s">
        <v>495</v>
      </c>
      <c r="I706" s="1" t="s">
        <v>59</v>
      </c>
      <c r="J706" s="1" t="s">
        <v>4556</v>
      </c>
      <c r="K706" s="1" t="s">
        <v>61</v>
      </c>
      <c r="L706" s="1">
        <v>148335.59</v>
      </c>
      <c r="M706" s="1">
        <v>124672.49</v>
      </c>
      <c r="N706" s="1">
        <v>200681.74</v>
      </c>
      <c r="O706" s="1">
        <v>2</v>
      </c>
      <c r="P706" s="1">
        <v>823.15639999999996</v>
      </c>
      <c r="Q706" s="1">
        <v>0</v>
      </c>
      <c r="R706" s="1">
        <v>0</v>
      </c>
      <c r="U706" s="1">
        <v>0</v>
      </c>
      <c r="W706" s="1">
        <v>0</v>
      </c>
      <c r="X706" s="1" t="s">
        <v>62</v>
      </c>
      <c r="Y706" s="1">
        <v>80000000</v>
      </c>
      <c r="Z706" s="1">
        <v>99</v>
      </c>
      <c r="AA706" s="2">
        <v>45342</v>
      </c>
      <c r="AB706" s="2">
        <v>45342</v>
      </c>
      <c r="AC706" s="2">
        <v>45708</v>
      </c>
      <c r="AE706" s="1" t="s">
        <v>497</v>
      </c>
      <c r="AH706" s="1" t="s">
        <v>499</v>
      </c>
      <c r="AI706" s="1" t="s">
        <v>64</v>
      </c>
      <c r="AJ706" s="1" t="s">
        <v>65</v>
      </c>
      <c r="AM706" s="1" t="s">
        <v>4557</v>
      </c>
      <c r="AN706" s="1" t="s">
        <v>4558</v>
      </c>
      <c r="AU706" s="1" t="s">
        <v>68</v>
      </c>
      <c r="AX706" s="1" t="s">
        <v>68</v>
      </c>
      <c r="AY706" s="1" t="s">
        <v>69</v>
      </c>
      <c r="BB706" s="1" t="str">
        <f>VLOOKUP(E706,'[1]Agenda Clientes'!$B$2:$P$2416,15,0)</f>
        <v>P17264899</v>
      </c>
    </row>
    <row r="707" spans="1:54" s="1" customFormat="1" ht="15" customHeight="1" x14ac:dyDescent="0.25">
      <c r="A707" s="1" t="s">
        <v>4559</v>
      </c>
      <c r="C707" s="1" t="s">
        <v>54</v>
      </c>
      <c r="D707" s="1" t="s">
        <v>4560</v>
      </c>
      <c r="E707" s="1" t="s">
        <v>4561</v>
      </c>
      <c r="F707" s="1" t="s">
        <v>4561</v>
      </c>
      <c r="G707" s="1" t="s">
        <v>57</v>
      </c>
      <c r="H707" s="1" t="s">
        <v>495</v>
      </c>
      <c r="I707" s="1" t="s">
        <v>59</v>
      </c>
      <c r="J707" s="1" t="s">
        <v>4562</v>
      </c>
      <c r="K707" s="1" t="s">
        <v>61</v>
      </c>
      <c r="L707" s="1">
        <v>251717.81</v>
      </c>
      <c r="M707" s="1">
        <v>216310.31</v>
      </c>
      <c r="N707" s="1">
        <v>313837.74</v>
      </c>
      <c r="O707" s="1">
        <v>2</v>
      </c>
      <c r="P707" s="1">
        <v>562.2876</v>
      </c>
      <c r="Q707" s="1">
        <v>0</v>
      </c>
      <c r="R707" s="1">
        <v>0</v>
      </c>
      <c r="U707" s="1">
        <v>0</v>
      </c>
      <c r="W707" s="1">
        <v>0</v>
      </c>
      <c r="X707" s="1" t="s">
        <v>62</v>
      </c>
      <c r="Y707" s="1">
        <v>15400000</v>
      </c>
      <c r="Z707" s="1">
        <v>99</v>
      </c>
      <c r="AA707" s="2">
        <v>45342</v>
      </c>
      <c r="AB707" s="2">
        <v>45360</v>
      </c>
      <c r="AC707" s="2">
        <v>45725</v>
      </c>
      <c r="AE707" s="1" t="s">
        <v>497</v>
      </c>
      <c r="AH707" s="1" t="s">
        <v>914</v>
      </c>
      <c r="AI707" s="1" t="s">
        <v>64</v>
      </c>
      <c r="AJ707" s="1" t="s">
        <v>65</v>
      </c>
      <c r="AM707" s="1" t="s">
        <v>4563</v>
      </c>
      <c r="AN707" s="1" t="s">
        <v>4564</v>
      </c>
      <c r="AU707" s="1" t="s">
        <v>68</v>
      </c>
      <c r="AX707" s="1" t="s">
        <v>68</v>
      </c>
      <c r="AY707" s="1" t="s">
        <v>104</v>
      </c>
      <c r="BB707" s="1" t="str">
        <f>VLOOKUP(E707,'[1]Agenda Clientes'!$B$2:$P$2416,15,0)</f>
        <v>P17267293</v>
      </c>
    </row>
    <row r="708" spans="1:54" s="1" customFormat="1" ht="15" customHeight="1" x14ac:dyDescent="0.25">
      <c r="A708" s="1" t="s">
        <v>4565</v>
      </c>
      <c r="C708" s="1" t="s">
        <v>54</v>
      </c>
      <c r="D708" s="1" t="s">
        <v>4566</v>
      </c>
      <c r="E708" s="1" t="s">
        <v>4567</v>
      </c>
      <c r="F708" s="1" t="s">
        <v>4567</v>
      </c>
      <c r="G708" s="1" t="s">
        <v>57</v>
      </c>
      <c r="H708" s="1" t="s">
        <v>495</v>
      </c>
      <c r="I708" s="1" t="s">
        <v>59</v>
      </c>
      <c r="J708" s="1" t="s">
        <v>4568</v>
      </c>
      <c r="K708" s="1" t="s">
        <v>61</v>
      </c>
      <c r="L708" s="1">
        <v>422782.49</v>
      </c>
      <c r="M708" s="1">
        <v>358775.2</v>
      </c>
      <c r="N708" s="1">
        <v>527118.47</v>
      </c>
      <c r="O708" s="1">
        <v>12</v>
      </c>
      <c r="P708" s="1">
        <v>6133.7124000000003</v>
      </c>
      <c r="Q708" s="1">
        <v>0</v>
      </c>
      <c r="R708" s="1">
        <v>0</v>
      </c>
      <c r="U708" s="1">
        <v>0</v>
      </c>
      <c r="W708" s="1">
        <v>0</v>
      </c>
      <c r="X708" s="1" t="s">
        <v>81</v>
      </c>
      <c r="Y708" s="1">
        <v>27170000</v>
      </c>
      <c r="Z708" s="1">
        <v>99</v>
      </c>
      <c r="AA708" s="2">
        <v>45342</v>
      </c>
      <c r="AB708" s="2">
        <v>45342</v>
      </c>
      <c r="AC708" s="2">
        <v>45708</v>
      </c>
      <c r="AE708" s="1" t="s">
        <v>497</v>
      </c>
      <c r="AH708" s="1" t="s">
        <v>914</v>
      </c>
      <c r="AI708" s="1" t="s">
        <v>64</v>
      </c>
      <c r="AJ708" s="1" t="s">
        <v>65</v>
      </c>
      <c r="AM708" s="1" t="s">
        <v>4569</v>
      </c>
      <c r="AN708" s="1" t="s">
        <v>4570</v>
      </c>
      <c r="AU708" s="1" t="s">
        <v>68</v>
      </c>
      <c r="AX708" s="1" t="s">
        <v>68</v>
      </c>
      <c r="AY708" s="1" t="s">
        <v>104</v>
      </c>
      <c r="BB708" s="1" t="str">
        <f>VLOOKUP(E708,'[1]Agenda Clientes'!$B$2:$P$2416,15,0)</f>
        <v>P17267294</v>
      </c>
    </row>
    <row r="709" spans="1:54" s="1" customFormat="1" ht="15" customHeight="1" x14ac:dyDescent="0.25">
      <c r="A709" s="1" t="s">
        <v>4571</v>
      </c>
      <c r="C709" s="1" t="s">
        <v>54</v>
      </c>
      <c r="D709" s="1" t="s">
        <v>4572</v>
      </c>
      <c r="E709" s="1" t="s">
        <v>4573</v>
      </c>
      <c r="F709" s="1" t="s">
        <v>4573</v>
      </c>
      <c r="G709" s="1" t="s">
        <v>57</v>
      </c>
      <c r="H709" s="1" t="s">
        <v>495</v>
      </c>
      <c r="I709" s="1" t="s">
        <v>59</v>
      </c>
      <c r="J709" s="1" t="s">
        <v>4574</v>
      </c>
      <c r="K709" s="1" t="s">
        <v>61</v>
      </c>
      <c r="L709" s="1">
        <v>203868.97</v>
      </c>
      <c r="M709" s="1">
        <v>175068.39</v>
      </c>
      <c r="N709" s="1">
        <v>254180.56</v>
      </c>
      <c r="O709" s="1">
        <v>2</v>
      </c>
      <c r="P709" s="1">
        <v>436.01060000000001</v>
      </c>
      <c r="Q709" s="1">
        <v>0</v>
      </c>
      <c r="R709" s="1">
        <v>0</v>
      </c>
      <c r="U709" s="1">
        <v>0</v>
      </c>
      <c r="W709" s="1">
        <v>0</v>
      </c>
      <c r="X709" s="1" t="s">
        <v>81</v>
      </c>
      <c r="Y709" s="1">
        <v>12980000</v>
      </c>
      <c r="Z709" s="1">
        <v>99</v>
      </c>
      <c r="AA709" s="2">
        <v>45343</v>
      </c>
      <c r="AB709" s="2">
        <v>45343</v>
      </c>
      <c r="AC709" s="2">
        <v>45709</v>
      </c>
      <c r="AE709" s="1" t="s">
        <v>497</v>
      </c>
      <c r="AH709" s="1" t="s">
        <v>914</v>
      </c>
      <c r="AI709" s="1" t="s">
        <v>64</v>
      </c>
      <c r="AJ709" s="1" t="s">
        <v>65</v>
      </c>
      <c r="AM709" s="1" t="s">
        <v>4575</v>
      </c>
      <c r="AN709" s="1" t="s">
        <v>4576</v>
      </c>
      <c r="AU709" s="1" t="s">
        <v>68</v>
      </c>
      <c r="AX709" s="1" t="s">
        <v>68</v>
      </c>
      <c r="AY709" s="1" t="s">
        <v>104</v>
      </c>
      <c r="BB709" s="1" t="str">
        <f>VLOOKUP(E709,'[1]Agenda Clientes'!$B$2:$P$2416,15,0)</f>
        <v>P17267295</v>
      </c>
    </row>
    <row r="710" spans="1:54" s="1" customFormat="1" ht="15" customHeight="1" x14ac:dyDescent="0.25">
      <c r="A710" s="1" t="s">
        <v>4577</v>
      </c>
      <c r="C710" s="1" t="s">
        <v>54</v>
      </c>
      <c r="D710" s="1" t="s">
        <v>4578</v>
      </c>
      <c r="E710" s="1" t="s">
        <v>4579</v>
      </c>
      <c r="F710" s="1" t="s">
        <v>4579</v>
      </c>
      <c r="G710" s="1" t="s">
        <v>57</v>
      </c>
      <c r="H710" s="1" t="s">
        <v>495</v>
      </c>
      <c r="I710" s="1" t="s">
        <v>59</v>
      </c>
      <c r="J710" s="1" t="s">
        <v>4580</v>
      </c>
      <c r="K710" s="1" t="s">
        <v>61</v>
      </c>
      <c r="L710" s="1">
        <v>249777.49</v>
      </c>
      <c r="M710" s="1">
        <v>213296.84</v>
      </c>
      <c r="N710" s="1">
        <v>311418.56</v>
      </c>
      <c r="O710" s="1">
        <v>2</v>
      </c>
      <c r="P710" s="1">
        <v>526.23099999999999</v>
      </c>
      <c r="Q710" s="1">
        <v>0</v>
      </c>
      <c r="R710" s="1">
        <v>0</v>
      </c>
      <c r="U710" s="1">
        <v>0</v>
      </c>
      <c r="W710" s="1">
        <v>0</v>
      </c>
      <c r="X710" s="1" t="s">
        <v>81</v>
      </c>
      <c r="Y710" s="1">
        <v>12760000</v>
      </c>
      <c r="Z710" s="1">
        <v>99</v>
      </c>
      <c r="AA710" s="2">
        <v>45343</v>
      </c>
      <c r="AB710" s="2">
        <v>45343</v>
      </c>
      <c r="AC710" s="2">
        <v>45709</v>
      </c>
      <c r="AE710" s="1" t="s">
        <v>497</v>
      </c>
      <c r="AH710" s="1" t="s">
        <v>914</v>
      </c>
      <c r="AI710" s="1" t="s">
        <v>64</v>
      </c>
      <c r="AJ710" s="1" t="s">
        <v>65</v>
      </c>
      <c r="AM710" s="1" t="s">
        <v>4581</v>
      </c>
      <c r="AN710" s="1" t="s">
        <v>4582</v>
      </c>
      <c r="AU710" s="1" t="s">
        <v>68</v>
      </c>
      <c r="AX710" s="1" t="s">
        <v>68</v>
      </c>
      <c r="AY710" s="1" t="s">
        <v>104</v>
      </c>
      <c r="BB710" s="1" t="str">
        <f>VLOOKUP(E710,'[1]Agenda Clientes'!$B$2:$P$2416,15,0)</f>
        <v>P17267296</v>
      </c>
    </row>
    <row r="711" spans="1:54" s="1" customFormat="1" ht="15" customHeight="1" x14ac:dyDescent="0.25">
      <c r="A711" s="1" t="s">
        <v>4583</v>
      </c>
      <c r="C711" s="1" t="s">
        <v>77</v>
      </c>
      <c r="D711" s="1" t="s">
        <v>4584</v>
      </c>
      <c r="E711" s="1" t="s">
        <v>4585</v>
      </c>
      <c r="F711" s="1" t="s">
        <v>4585</v>
      </c>
      <c r="G711" s="1" t="s">
        <v>57</v>
      </c>
      <c r="H711" s="1" t="s">
        <v>495</v>
      </c>
      <c r="I711" s="1" t="s">
        <v>59</v>
      </c>
      <c r="J711" s="1" t="s">
        <v>4586</v>
      </c>
      <c r="K711" s="1" t="s">
        <v>61</v>
      </c>
      <c r="L711" s="1">
        <v>296980.56</v>
      </c>
      <c r="M711" s="1">
        <v>232385.97</v>
      </c>
      <c r="N711" s="1">
        <v>370282.68</v>
      </c>
      <c r="O711" s="1">
        <v>2</v>
      </c>
      <c r="P711" s="1">
        <v>604.44920000000002</v>
      </c>
      <c r="Q711" s="1">
        <v>0</v>
      </c>
      <c r="R711" s="1">
        <v>0</v>
      </c>
      <c r="U711" s="1">
        <v>0</v>
      </c>
      <c r="W711" s="1">
        <v>0</v>
      </c>
      <c r="X711" s="1" t="s">
        <v>81</v>
      </c>
      <c r="Y711" s="1">
        <v>25410000</v>
      </c>
      <c r="Z711" s="1">
        <v>99</v>
      </c>
      <c r="AA711" s="2">
        <v>45343</v>
      </c>
      <c r="AB711" s="2">
        <v>45349</v>
      </c>
      <c r="AC711" s="2">
        <v>45715</v>
      </c>
      <c r="AE711" s="1" t="s">
        <v>497</v>
      </c>
      <c r="AF711" s="1" t="s">
        <v>4587</v>
      </c>
      <c r="AH711" s="1" t="s">
        <v>914</v>
      </c>
      <c r="AI711" s="1" t="s">
        <v>64</v>
      </c>
      <c r="AJ711" s="1" t="s">
        <v>65</v>
      </c>
      <c r="AM711" s="1" t="s">
        <v>4588</v>
      </c>
      <c r="AN711" s="1" t="s">
        <v>4589</v>
      </c>
      <c r="AU711" s="1" t="s">
        <v>68</v>
      </c>
      <c r="AX711" s="1" t="s">
        <v>68</v>
      </c>
      <c r="AY711" s="1" t="s">
        <v>85</v>
      </c>
      <c r="BB711" s="1" t="str">
        <f>VLOOKUP(E711,'[1]Agenda Clientes'!$B$2:$P$2416,15,0)</f>
        <v>P17266064</v>
      </c>
    </row>
    <row r="712" spans="1:54" s="1" customFormat="1" ht="15" customHeight="1" x14ac:dyDescent="0.25">
      <c r="A712" s="1" t="s">
        <v>4590</v>
      </c>
      <c r="C712" s="1" t="s">
        <v>77</v>
      </c>
      <c r="D712" s="1" t="s">
        <v>4591</v>
      </c>
      <c r="E712" s="1" t="s">
        <v>860</v>
      </c>
      <c r="F712" s="1" t="s">
        <v>860</v>
      </c>
      <c r="G712" s="1" t="s">
        <v>57</v>
      </c>
      <c r="H712" s="1" t="s">
        <v>495</v>
      </c>
      <c r="I712" s="1" t="s">
        <v>59</v>
      </c>
      <c r="J712" s="1" t="s">
        <v>4592</v>
      </c>
      <c r="K712" s="1" t="s">
        <v>61</v>
      </c>
      <c r="L712" s="1">
        <v>116086.14</v>
      </c>
      <c r="M712" s="1">
        <v>91458.69</v>
      </c>
      <c r="N712" s="1">
        <v>144734.32999999999</v>
      </c>
      <c r="O712" s="1">
        <v>2</v>
      </c>
      <c r="P712" s="1">
        <v>192.56360000000001</v>
      </c>
      <c r="Q712" s="1">
        <v>0</v>
      </c>
      <c r="R712" s="1">
        <v>0</v>
      </c>
      <c r="U712" s="1">
        <v>0</v>
      </c>
      <c r="W712" s="1">
        <v>0</v>
      </c>
      <c r="X712" s="1" t="s">
        <v>62</v>
      </c>
      <c r="Y712" s="1">
        <v>13970000</v>
      </c>
      <c r="Z712" s="1">
        <v>99</v>
      </c>
      <c r="AA712" s="2">
        <v>45343</v>
      </c>
      <c r="AB712" s="2">
        <v>45349</v>
      </c>
      <c r="AC712" s="2">
        <v>45715</v>
      </c>
      <c r="AE712" s="1" t="s">
        <v>497</v>
      </c>
      <c r="AF712" s="1" t="s">
        <v>4593</v>
      </c>
      <c r="AH712" s="1" t="s">
        <v>914</v>
      </c>
      <c r="AI712" s="1" t="s">
        <v>64</v>
      </c>
      <c r="AJ712" s="1" t="s">
        <v>65</v>
      </c>
      <c r="AM712" s="1" t="s">
        <v>863</v>
      </c>
      <c r="AN712" s="1" t="s">
        <v>864</v>
      </c>
      <c r="AU712" s="1" t="s">
        <v>68</v>
      </c>
      <c r="AX712" s="1" t="s">
        <v>68</v>
      </c>
      <c r="AY712" s="1" t="s">
        <v>85</v>
      </c>
      <c r="BB712" s="1" t="str">
        <f>VLOOKUP(E712,'[1]Agenda Clientes'!$B$2:$P$2416,15,0)</f>
        <v>P17266459</v>
      </c>
    </row>
    <row r="713" spans="1:54" s="1" customFormat="1" ht="15" customHeight="1" x14ac:dyDescent="0.25">
      <c r="A713" s="1" t="s">
        <v>4594</v>
      </c>
      <c r="C713" s="1" t="s">
        <v>77</v>
      </c>
      <c r="D713" s="1" t="s">
        <v>4595</v>
      </c>
      <c r="E713" s="1" t="s">
        <v>4596</v>
      </c>
      <c r="F713" s="1" t="s">
        <v>4596</v>
      </c>
      <c r="G713" s="1" t="s">
        <v>57</v>
      </c>
      <c r="H713" s="1" t="s">
        <v>495</v>
      </c>
      <c r="I713" s="1" t="s">
        <v>59</v>
      </c>
      <c r="J713" s="1" t="s">
        <v>4597</v>
      </c>
      <c r="K713" s="1" t="s">
        <v>61</v>
      </c>
      <c r="L713" s="1">
        <v>158664.48000000001</v>
      </c>
      <c r="M713" s="1">
        <v>129207.06</v>
      </c>
      <c r="N713" s="1">
        <v>197820.33</v>
      </c>
      <c r="O713" s="1">
        <v>2</v>
      </c>
      <c r="P713" s="1">
        <v>263.50900000000001</v>
      </c>
      <c r="Q713" s="1">
        <v>0</v>
      </c>
      <c r="R713" s="1">
        <v>0</v>
      </c>
      <c r="U713" s="1">
        <v>0</v>
      </c>
      <c r="W713" s="1">
        <v>0</v>
      </c>
      <c r="X713" s="1" t="s">
        <v>81</v>
      </c>
      <c r="Y713" s="1">
        <v>7126900</v>
      </c>
      <c r="Z713" s="1">
        <v>99</v>
      </c>
      <c r="AA713" s="2">
        <v>45344</v>
      </c>
      <c r="AB713" s="2">
        <v>45349</v>
      </c>
      <c r="AC713" s="2">
        <v>45715</v>
      </c>
      <c r="AE713" s="1" t="s">
        <v>497</v>
      </c>
      <c r="AF713" s="1" t="s">
        <v>4598</v>
      </c>
      <c r="AH713" s="1" t="s">
        <v>914</v>
      </c>
      <c r="AI713" s="1" t="s">
        <v>64</v>
      </c>
      <c r="AJ713" s="1" t="s">
        <v>65</v>
      </c>
      <c r="AM713" s="1" t="s">
        <v>354</v>
      </c>
      <c r="AN713" s="1" t="s">
        <v>4599</v>
      </c>
      <c r="AU713" s="1" t="s">
        <v>68</v>
      </c>
      <c r="AX713" s="1" t="s">
        <v>68</v>
      </c>
      <c r="AY713" s="1" t="s">
        <v>85</v>
      </c>
      <c r="BB713" s="1" t="str">
        <f>VLOOKUP(E713,'[1]Agenda Clientes'!$B$2:$P$2416,15,0)</f>
        <v>P17266063</v>
      </c>
    </row>
    <row r="714" spans="1:54" s="1" customFormat="1" ht="15" customHeight="1" x14ac:dyDescent="0.25">
      <c r="A714" s="1" t="s">
        <v>4600</v>
      </c>
      <c r="C714" s="1" t="s">
        <v>77</v>
      </c>
      <c r="D714" s="1" t="s">
        <v>4601</v>
      </c>
      <c r="E714" s="1" t="s">
        <v>4602</v>
      </c>
      <c r="F714" s="1" t="s">
        <v>4602</v>
      </c>
      <c r="G714" s="1" t="s">
        <v>57</v>
      </c>
      <c r="H714" s="1" t="s">
        <v>495</v>
      </c>
      <c r="I714" s="1" t="s">
        <v>59</v>
      </c>
      <c r="J714" s="1" t="s">
        <v>4603</v>
      </c>
      <c r="K714" s="1" t="s">
        <v>61</v>
      </c>
      <c r="L714" s="1">
        <v>195681.45</v>
      </c>
      <c r="M714" s="1">
        <v>156390.18</v>
      </c>
      <c r="N714" s="1">
        <v>243972.5</v>
      </c>
      <c r="O714" s="1">
        <v>2</v>
      </c>
      <c r="P714" s="1">
        <v>339.44459999999998</v>
      </c>
      <c r="Q714" s="1">
        <v>0</v>
      </c>
      <c r="R714" s="1">
        <v>0</v>
      </c>
      <c r="U714" s="1">
        <v>0</v>
      </c>
      <c r="W714" s="1">
        <v>0</v>
      </c>
      <c r="X714" s="1" t="s">
        <v>62</v>
      </c>
      <c r="Y714" s="1">
        <v>7810000</v>
      </c>
      <c r="Z714" s="1">
        <v>99</v>
      </c>
      <c r="AA714" s="2">
        <v>45344</v>
      </c>
      <c r="AB714" s="2">
        <v>45349</v>
      </c>
      <c r="AC714" s="2">
        <v>45715</v>
      </c>
      <c r="AE714" s="1" t="s">
        <v>497</v>
      </c>
      <c r="AF714" s="1" t="s">
        <v>4604</v>
      </c>
      <c r="AH714" s="1" t="s">
        <v>914</v>
      </c>
      <c r="AI714" s="1" t="s">
        <v>64</v>
      </c>
      <c r="AJ714" s="1" t="s">
        <v>65</v>
      </c>
      <c r="AM714" s="1" t="s">
        <v>2214</v>
      </c>
      <c r="AN714" s="1" t="s">
        <v>4605</v>
      </c>
      <c r="AU714" s="1" t="s">
        <v>68</v>
      </c>
      <c r="AX714" s="1" t="s">
        <v>68</v>
      </c>
      <c r="AY714" s="1" t="s">
        <v>85</v>
      </c>
      <c r="BB714" s="1" t="str">
        <f>VLOOKUP(E714,'[1]Agenda Clientes'!$B$2:$P$2416,15,0)</f>
        <v>P17264485</v>
      </c>
    </row>
    <row r="715" spans="1:54" s="1" customFormat="1" ht="15" customHeight="1" x14ac:dyDescent="0.25">
      <c r="A715" s="1" t="s">
        <v>4606</v>
      </c>
      <c r="C715" s="1" t="s">
        <v>54</v>
      </c>
      <c r="D715" s="1" t="s">
        <v>4607</v>
      </c>
      <c r="E715" s="1" t="s">
        <v>4608</v>
      </c>
      <c r="F715" s="1" t="s">
        <v>4608</v>
      </c>
      <c r="G715" s="1" t="s">
        <v>57</v>
      </c>
      <c r="H715" s="1" t="s">
        <v>495</v>
      </c>
      <c r="I715" s="1" t="s">
        <v>59</v>
      </c>
      <c r="J715" s="1" t="s">
        <v>4609</v>
      </c>
      <c r="K715" s="1" t="s">
        <v>61</v>
      </c>
      <c r="L715" s="1">
        <v>297730.08</v>
      </c>
      <c r="M715" s="1">
        <v>232971.05</v>
      </c>
      <c r="N715" s="1">
        <v>371205.11</v>
      </c>
      <c r="O715" s="1">
        <v>2</v>
      </c>
      <c r="P715" s="1">
        <v>460.76979999999998</v>
      </c>
      <c r="Q715" s="1">
        <v>0</v>
      </c>
      <c r="R715" s="1">
        <v>0</v>
      </c>
      <c r="U715" s="1">
        <v>0</v>
      </c>
      <c r="W715" s="1">
        <v>0</v>
      </c>
      <c r="X715" s="1" t="s">
        <v>81</v>
      </c>
      <c r="Y715" s="1">
        <v>26031000</v>
      </c>
      <c r="Z715" s="1">
        <v>99</v>
      </c>
      <c r="AA715" s="2">
        <v>45344</v>
      </c>
      <c r="AB715" s="2">
        <v>45344</v>
      </c>
      <c r="AC715" s="2">
        <v>45710</v>
      </c>
      <c r="AE715" s="1" t="s">
        <v>497</v>
      </c>
      <c r="AH715" s="1" t="s">
        <v>914</v>
      </c>
      <c r="AI715" s="1" t="s">
        <v>64</v>
      </c>
      <c r="AJ715" s="1" t="s">
        <v>65</v>
      </c>
      <c r="AM715" s="1" t="s">
        <v>4610</v>
      </c>
      <c r="AN715" s="1" t="s">
        <v>4611</v>
      </c>
      <c r="AU715" s="1" t="s">
        <v>68</v>
      </c>
      <c r="AX715" s="1" t="s">
        <v>68</v>
      </c>
      <c r="AY715" s="1" t="s">
        <v>69</v>
      </c>
      <c r="BB715" s="1" t="str">
        <f>VLOOKUP(E715,'[1]Agenda Clientes'!$B$2:$P$2416,15,0)</f>
        <v>P17266041</v>
      </c>
    </row>
    <row r="716" spans="1:54" s="1" customFormat="1" ht="15" customHeight="1" x14ac:dyDescent="0.25">
      <c r="A716" s="1" t="s">
        <v>4612</v>
      </c>
      <c r="C716" s="1" t="s">
        <v>54</v>
      </c>
      <c r="D716" s="1" t="s">
        <v>4613</v>
      </c>
      <c r="E716" s="1" t="s">
        <v>4614</v>
      </c>
      <c r="F716" s="1" t="s">
        <v>4614</v>
      </c>
      <c r="G716" s="1" t="s">
        <v>57</v>
      </c>
      <c r="H716" s="1" t="s">
        <v>495</v>
      </c>
      <c r="I716" s="1" t="s">
        <v>59</v>
      </c>
      <c r="J716" s="1" t="s">
        <v>4615</v>
      </c>
      <c r="K716" s="1" t="s">
        <v>61</v>
      </c>
      <c r="L716" s="1">
        <v>306499.78000000003</v>
      </c>
      <c r="M716" s="1">
        <v>260245.35</v>
      </c>
      <c r="N716" s="1">
        <v>382139.01</v>
      </c>
      <c r="O716" s="1">
        <v>2</v>
      </c>
      <c r="P716" s="1">
        <v>649.01599999999996</v>
      </c>
      <c r="Q716" s="1">
        <v>0</v>
      </c>
      <c r="R716" s="1">
        <v>0</v>
      </c>
      <c r="U716" s="1">
        <v>0</v>
      </c>
      <c r="W716" s="1">
        <v>0</v>
      </c>
      <c r="X716" s="1" t="s">
        <v>81</v>
      </c>
      <c r="Y716" s="1">
        <v>24530000</v>
      </c>
      <c r="Z716" s="1">
        <v>99</v>
      </c>
      <c r="AA716" s="2">
        <v>45344</v>
      </c>
      <c r="AB716" s="2">
        <v>45344</v>
      </c>
      <c r="AC716" s="2">
        <v>45710</v>
      </c>
      <c r="AE716" s="1" t="s">
        <v>497</v>
      </c>
      <c r="AH716" s="1" t="s">
        <v>914</v>
      </c>
      <c r="AI716" s="1" t="s">
        <v>64</v>
      </c>
      <c r="AJ716" s="1" t="s">
        <v>65</v>
      </c>
      <c r="AM716" s="1" t="s">
        <v>4616</v>
      </c>
      <c r="AN716" s="1" t="s">
        <v>4617</v>
      </c>
      <c r="AU716" s="1" t="s">
        <v>68</v>
      </c>
      <c r="AX716" s="1" t="s">
        <v>68</v>
      </c>
      <c r="AY716" s="1" t="s">
        <v>104</v>
      </c>
      <c r="BB716" s="1" t="str">
        <f>VLOOKUP(E716,'[1]Agenda Clientes'!$B$2:$P$2416,15,0)</f>
        <v>P17267297</v>
      </c>
    </row>
    <row r="717" spans="1:54" s="1" customFormat="1" ht="15" customHeight="1" x14ac:dyDescent="0.25">
      <c r="A717" s="1" t="s">
        <v>4618</v>
      </c>
      <c r="C717" s="1" t="s">
        <v>54</v>
      </c>
      <c r="D717" s="1" t="s">
        <v>4619</v>
      </c>
      <c r="E717" s="1" t="s">
        <v>4620</v>
      </c>
      <c r="F717" s="1" t="s">
        <v>4620</v>
      </c>
      <c r="G717" s="1" t="s">
        <v>57</v>
      </c>
      <c r="H717" s="1" t="s">
        <v>495</v>
      </c>
      <c r="I717" s="1" t="s">
        <v>59</v>
      </c>
      <c r="J717" s="1" t="s">
        <v>4621</v>
      </c>
      <c r="K717" s="1" t="s">
        <v>61</v>
      </c>
      <c r="L717" s="1">
        <v>241783.85</v>
      </c>
      <c r="M717" s="1">
        <v>191865.56</v>
      </c>
      <c r="N717" s="1">
        <v>301452.25</v>
      </c>
      <c r="O717" s="1">
        <v>2</v>
      </c>
      <c r="P717" s="1">
        <v>470.16539999999998</v>
      </c>
      <c r="Q717" s="1">
        <v>0</v>
      </c>
      <c r="R717" s="1">
        <v>0</v>
      </c>
      <c r="U717" s="1">
        <v>0</v>
      </c>
      <c r="W717" s="1">
        <v>0</v>
      </c>
      <c r="X717" s="1" t="s">
        <v>81</v>
      </c>
      <c r="Y717" s="1">
        <v>11902000</v>
      </c>
      <c r="Z717" s="1">
        <v>99</v>
      </c>
      <c r="AA717" s="2">
        <v>45344</v>
      </c>
      <c r="AB717" s="2">
        <v>45344</v>
      </c>
      <c r="AC717" s="2">
        <v>45710</v>
      </c>
      <c r="AE717" s="1" t="s">
        <v>497</v>
      </c>
      <c r="AH717" s="1" t="s">
        <v>914</v>
      </c>
      <c r="AI717" s="1" t="s">
        <v>64</v>
      </c>
      <c r="AJ717" s="1" t="s">
        <v>65</v>
      </c>
      <c r="AM717" s="1" t="s">
        <v>4622</v>
      </c>
      <c r="AN717" s="1" t="s">
        <v>4623</v>
      </c>
      <c r="AU717" s="1" t="s">
        <v>68</v>
      </c>
      <c r="AX717" s="1" t="s">
        <v>68</v>
      </c>
      <c r="AY717" s="1" t="s">
        <v>69</v>
      </c>
      <c r="BB717" s="1" t="str">
        <f>VLOOKUP(E717,'[1]Agenda Clientes'!$B$2:$P$2416,15,0)</f>
        <v>P17265050</v>
      </c>
    </row>
    <row r="718" spans="1:54" s="1" customFormat="1" ht="15" customHeight="1" x14ac:dyDescent="0.25">
      <c r="A718" s="1" t="s">
        <v>4624</v>
      </c>
      <c r="C718" s="1" t="s">
        <v>54</v>
      </c>
      <c r="D718" s="1" t="s">
        <v>4625</v>
      </c>
      <c r="E718" s="1" t="s">
        <v>4626</v>
      </c>
      <c r="F718" s="1" t="s">
        <v>4626</v>
      </c>
      <c r="G718" s="1" t="s">
        <v>57</v>
      </c>
      <c r="H718" s="1" t="s">
        <v>495</v>
      </c>
      <c r="I718" s="1" t="s">
        <v>59</v>
      </c>
      <c r="J718" s="1" t="s">
        <v>4627</v>
      </c>
      <c r="K718" s="1" t="s">
        <v>61</v>
      </c>
      <c r="L718" s="1">
        <v>245982.8</v>
      </c>
      <c r="M718" s="1">
        <v>194530.07</v>
      </c>
      <c r="N718" s="1">
        <v>306687.46999999997</v>
      </c>
      <c r="O718" s="1">
        <v>2</v>
      </c>
      <c r="P718" s="1">
        <v>472.12479999999999</v>
      </c>
      <c r="Q718" s="1">
        <v>0</v>
      </c>
      <c r="R718" s="1">
        <v>0</v>
      </c>
      <c r="U718" s="1">
        <v>0</v>
      </c>
      <c r="W718" s="1">
        <v>0</v>
      </c>
      <c r="X718" s="1" t="s">
        <v>81</v>
      </c>
      <c r="Y718" s="1">
        <v>12687400</v>
      </c>
      <c r="Z718" s="1">
        <v>99</v>
      </c>
      <c r="AA718" s="2">
        <v>45345</v>
      </c>
      <c r="AB718" s="2">
        <v>45345</v>
      </c>
      <c r="AC718" s="2">
        <v>45711</v>
      </c>
      <c r="AE718" s="1" t="s">
        <v>497</v>
      </c>
      <c r="AH718" s="1" t="s">
        <v>914</v>
      </c>
      <c r="AI718" s="1" t="s">
        <v>64</v>
      </c>
      <c r="AJ718" s="1" t="s">
        <v>65</v>
      </c>
      <c r="AM718" s="1" t="s">
        <v>4628</v>
      </c>
      <c r="AN718" s="1" t="s">
        <v>4629</v>
      </c>
      <c r="AU718" s="1" t="s">
        <v>68</v>
      </c>
      <c r="AX718" s="1" t="s">
        <v>68</v>
      </c>
      <c r="AY718" s="1" t="s">
        <v>69</v>
      </c>
      <c r="BB718" s="1" t="str">
        <f>VLOOKUP(E718,'[1]Agenda Clientes'!$B$2:$P$2416,15,0)</f>
        <v>P17266577</v>
      </c>
    </row>
    <row r="719" spans="1:54" s="1" customFormat="1" ht="15" customHeight="1" x14ac:dyDescent="0.25">
      <c r="A719" s="1" t="s">
        <v>4630</v>
      </c>
      <c r="C719" s="1" t="s">
        <v>54</v>
      </c>
      <c r="D719" s="1" t="s">
        <v>4631</v>
      </c>
      <c r="E719" s="1" t="s">
        <v>4632</v>
      </c>
      <c r="F719" s="1" t="s">
        <v>4632</v>
      </c>
      <c r="G719" s="1" t="s">
        <v>57</v>
      </c>
      <c r="H719" s="1" t="s">
        <v>495</v>
      </c>
      <c r="I719" s="1" t="s">
        <v>59</v>
      </c>
      <c r="J719" s="1" t="s">
        <v>4633</v>
      </c>
      <c r="K719" s="1" t="s">
        <v>61</v>
      </c>
      <c r="L719" s="1">
        <v>197648.08</v>
      </c>
      <c r="M719" s="1">
        <v>158638.44</v>
      </c>
      <c r="N719" s="1">
        <v>246586.77</v>
      </c>
      <c r="O719" s="1">
        <v>15</v>
      </c>
      <c r="P719" s="1">
        <v>3539.3415</v>
      </c>
      <c r="Q719" s="1">
        <v>0</v>
      </c>
      <c r="R719" s="1">
        <v>0</v>
      </c>
      <c r="U719" s="1">
        <v>0</v>
      </c>
      <c r="W719" s="1">
        <v>0</v>
      </c>
      <c r="X719" s="1" t="s">
        <v>62</v>
      </c>
      <c r="Y719" s="1">
        <v>10821800</v>
      </c>
      <c r="Z719" s="1">
        <v>99</v>
      </c>
      <c r="AA719" s="2">
        <v>45345</v>
      </c>
      <c r="AB719" s="2">
        <v>45345</v>
      </c>
      <c r="AC719" s="2">
        <v>45711</v>
      </c>
      <c r="AE719" s="1" t="s">
        <v>497</v>
      </c>
      <c r="AH719" s="1" t="s">
        <v>914</v>
      </c>
      <c r="AI719" s="1" t="s">
        <v>64</v>
      </c>
      <c r="AJ719" s="1" t="s">
        <v>65</v>
      </c>
      <c r="AM719" s="1" t="s">
        <v>4634</v>
      </c>
      <c r="AN719" s="1" t="s">
        <v>4635</v>
      </c>
      <c r="AU719" s="1" t="s">
        <v>68</v>
      </c>
      <c r="AX719" s="1" t="s">
        <v>68</v>
      </c>
      <c r="AY719" s="1" t="s">
        <v>69</v>
      </c>
      <c r="BB719" s="1" t="str">
        <f>VLOOKUP(E719,'[1]Agenda Clientes'!$B$2:$P$2416,15,0)</f>
        <v>P17266085</v>
      </c>
    </row>
    <row r="720" spans="1:54" s="1" customFormat="1" ht="15" customHeight="1" x14ac:dyDescent="0.25">
      <c r="A720" s="1" t="s">
        <v>4636</v>
      </c>
      <c r="C720" s="1" t="s">
        <v>54</v>
      </c>
      <c r="D720" s="1" t="s">
        <v>4637</v>
      </c>
      <c r="E720" s="1" t="s">
        <v>4638</v>
      </c>
      <c r="F720" s="1" t="s">
        <v>4638</v>
      </c>
      <c r="G720" s="1" t="s">
        <v>57</v>
      </c>
      <c r="H720" s="1" t="s">
        <v>495</v>
      </c>
      <c r="I720" s="1" t="s">
        <v>59</v>
      </c>
      <c r="J720" s="1" t="s">
        <v>4639</v>
      </c>
      <c r="K720" s="1" t="s">
        <v>61</v>
      </c>
      <c r="L720" s="1">
        <v>336289.04</v>
      </c>
      <c r="M720" s="1">
        <v>284703.09000000003</v>
      </c>
      <c r="N720" s="1">
        <v>419279.77</v>
      </c>
      <c r="O720" s="1">
        <v>10</v>
      </c>
      <c r="P720" s="1">
        <v>3839.7020000000002</v>
      </c>
      <c r="Q720" s="1">
        <v>0</v>
      </c>
      <c r="R720" s="1">
        <v>0</v>
      </c>
      <c r="U720" s="1">
        <v>0</v>
      </c>
      <c r="W720" s="1">
        <v>0</v>
      </c>
      <c r="X720" s="1" t="s">
        <v>81</v>
      </c>
      <c r="Y720" s="1">
        <v>16830000</v>
      </c>
      <c r="Z720" s="1">
        <v>99</v>
      </c>
      <c r="AA720" s="2">
        <v>45345</v>
      </c>
      <c r="AB720" s="2">
        <v>45345</v>
      </c>
      <c r="AC720" s="2">
        <v>45711</v>
      </c>
      <c r="AE720" s="1" t="s">
        <v>497</v>
      </c>
      <c r="AH720" s="1" t="s">
        <v>914</v>
      </c>
      <c r="AI720" s="1" t="s">
        <v>64</v>
      </c>
      <c r="AJ720" s="1" t="s">
        <v>65</v>
      </c>
      <c r="AM720" s="1" t="s">
        <v>4640</v>
      </c>
      <c r="AN720" s="1" t="s">
        <v>4641</v>
      </c>
      <c r="AU720" s="1" t="s">
        <v>68</v>
      </c>
      <c r="AX720" s="1" t="s">
        <v>68</v>
      </c>
      <c r="AY720" s="1" t="s">
        <v>104</v>
      </c>
      <c r="BB720" s="1" t="str">
        <f>VLOOKUP(E720,'[1]Agenda Clientes'!$B$2:$P$2416,15,0)</f>
        <v>P17267298</v>
      </c>
    </row>
    <row r="721" spans="1:54" s="1" customFormat="1" ht="15" customHeight="1" x14ac:dyDescent="0.25">
      <c r="A721" s="1" t="s">
        <v>4642</v>
      </c>
      <c r="C721" s="1" t="s">
        <v>54</v>
      </c>
      <c r="D721" s="1" t="s">
        <v>4643</v>
      </c>
      <c r="E721" s="1" t="s">
        <v>4644</v>
      </c>
      <c r="F721" s="1" t="s">
        <v>4644</v>
      </c>
      <c r="G721" s="1" t="s">
        <v>57</v>
      </c>
      <c r="H721" s="1" t="s">
        <v>495</v>
      </c>
      <c r="I721" s="1" t="s">
        <v>59</v>
      </c>
      <c r="J721" s="1" t="s">
        <v>4645</v>
      </c>
      <c r="K721" s="1" t="s">
        <v>61</v>
      </c>
      <c r="L721" s="1">
        <v>347146.34</v>
      </c>
      <c r="M721" s="1">
        <v>273456.96999999997</v>
      </c>
      <c r="N721" s="1">
        <v>432816.5</v>
      </c>
      <c r="O721" s="1">
        <v>2</v>
      </c>
      <c r="P721" s="1">
        <v>661.12540000000001</v>
      </c>
      <c r="Q721" s="1">
        <v>0</v>
      </c>
      <c r="R721" s="1">
        <v>0</v>
      </c>
      <c r="U721" s="1">
        <v>0</v>
      </c>
      <c r="W721" s="1">
        <v>0</v>
      </c>
      <c r="X721" s="1" t="s">
        <v>81</v>
      </c>
      <c r="Y721" s="1">
        <v>21560000</v>
      </c>
      <c r="Z721" s="1">
        <v>99</v>
      </c>
      <c r="AA721" s="2">
        <v>45345</v>
      </c>
      <c r="AB721" s="2">
        <v>45345</v>
      </c>
      <c r="AC721" s="2">
        <v>45711</v>
      </c>
      <c r="AE721" s="1" t="s">
        <v>497</v>
      </c>
      <c r="AH721" s="1" t="s">
        <v>914</v>
      </c>
      <c r="AI721" s="1" t="s">
        <v>64</v>
      </c>
      <c r="AJ721" s="1" t="s">
        <v>65</v>
      </c>
      <c r="AM721" s="1" t="s">
        <v>4646</v>
      </c>
      <c r="AN721" s="1" t="s">
        <v>4647</v>
      </c>
      <c r="AU721" s="1" t="s">
        <v>68</v>
      </c>
      <c r="AX721" s="1" t="s">
        <v>68</v>
      </c>
      <c r="AY721" s="1" t="s">
        <v>69</v>
      </c>
      <c r="BB721" s="1" t="str">
        <f>VLOOKUP(E721,'[1]Agenda Clientes'!$B$2:$P$2416,15,0)</f>
        <v>P17265795</v>
      </c>
    </row>
    <row r="722" spans="1:54" s="1" customFormat="1" ht="15" customHeight="1" x14ac:dyDescent="0.25">
      <c r="A722" s="1" t="s">
        <v>4648</v>
      </c>
      <c r="C722" s="1" t="s">
        <v>77</v>
      </c>
      <c r="D722" s="1" t="s">
        <v>4649</v>
      </c>
      <c r="E722" s="1" t="s">
        <v>4650</v>
      </c>
      <c r="F722" s="1" t="s">
        <v>4650</v>
      </c>
      <c r="G722" s="1" t="s">
        <v>57</v>
      </c>
      <c r="H722" s="1" t="s">
        <v>495</v>
      </c>
      <c r="I722" s="1" t="s">
        <v>59</v>
      </c>
      <c r="J722" s="1" t="s">
        <v>4651</v>
      </c>
      <c r="K722" s="1" t="s">
        <v>61</v>
      </c>
      <c r="L722" s="1">
        <v>267868.14</v>
      </c>
      <c r="M722" s="1">
        <v>212841.67</v>
      </c>
      <c r="N722" s="1">
        <v>333973.73</v>
      </c>
      <c r="O722" s="1">
        <v>2</v>
      </c>
      <c r="P722" s="1">
        <v>542.9674</v>
      </c>
      <c r="Q722" s="1">
        <v>0</v>
      </c>
      <c r="R722" s="1">
        <v>0</v>
      </c>
      <c r="U722" s="1">
        <v>0</v>
      </c>
      <c r="W722" s="1">
        <v>0</v>
      </c>
      <c r="X722" s="1" t="s">
        <v>62</v>
      </c>
      <c r="Y722" s="1">
        <v>7766000</v>
      </c>
      <c r="Z722" s="1">
        <v>99</v>
      </c>
      <c r="AA722" s="2">
        <v>45345</v>
      </c>
      <c r="AB722" s="2">
        <v>45351</v>
      </c>
      <c r="AC722" s="2">
        <v>45716</v>
      </c>
      <c r="AE722" s="1" t="s">
        <v>497</v>
      </c>
      <c r="AF722" s="1" t="s">
        <v>4652</v>
      </c>
      <c r="AH722" s="1" t="s">
        <v>914</v>
      </c>
      <c r="AI722" s="1" t="s">
        <v>64</v>
      </c>
      <c r="AJ722" s="1" t="s">
        <v>65</v>
      </c>
      <c r="AM722" s="1" t="s">
        <v>4653</v>
      </c>
      <c r="AN722" s="1" t="s">
        <v>4654</v>
      </c>
      <c r="AU722" s="1" t="s">
        <v>68</v>
      </c>
      <c r="AX722" s="1" t="s">
        <v>68</v>
      </c>
      <c r="AY722" s="1" t="s">
        <v>85</v>
      </c>
      <c r="BB722" s="1" t="str">
        <f>VLOOKUP(E722,'[1]Agenda Clientes'!$B$2:$P$2416,15,0)</f>
        <v>P17266587</v>
      </c>
    </row>
    <row r="723" spans="1:54" s="1" customFormat="1" ht="15" customHeight="1" x14ac:dyDescent="0.25">
      <c r="A723" s="1" t="s">
        <v>4655</v>
      </c>
      <c r="C723" s="1" t="s">
        <v>77</v>
      </c>
      <c r="D723" s="1" t="s">
        <v>4656</v>
      </c>
      <c r="E723" s="1" t="s">
        <v>4657</v>
      </c>
      <c r="F723" s="1" t="s">
        <v>4657</v>
      </c>
      <c r="G723" s="1" t="s">
        <v>57</v>
      </c>
      <c r="H723" s="1" t="s">
        <v>495</v>
      </c>
      <c r="I723" s="1" t="s">
        <v>59</v>
      </c>
      <c r="J723" s="1" t="s">
        <v>4658</v>
      </c>
      <c r="K723" s="1" t="s">
        <v>61</v>
      </c>
      <c r="L723" s="1">
        <v>315456.53000000003</v>
      </c>
      <c r="M723" s="1">
        <v>247637.27</v>
      </c>
      <c r="N723" s="1">
        <v>393466.37</v>
      </c>
      <c r="O723" s="1">
        <v>19</v>
      </c>
      <c r="P723" s="1">
        <v>6609.9175999999998</v>
      </c>
      <c r="Q723" s="1">
        <v>0</v>
      </c>
      <c r="R723" s="1">
        <v>0</v>
      </c>
      <c r="U723" s="1">
        <v>0</v>
      </c>
      <c r="W723" s="1">
        <v>0</v>
      </c>
      <c r="X723" s="1" t="s">
        <v>81</v>
      </c>
      <c r="Y723" s="1">
        <v>12540000</v>
      </c>
      <c r="Z723" s="1">
        <v>99</v>
      </c>
      <c r="AA723" s="2">
        <v>45345</v>
      </c>
      <c r="AB723" s="2">
        <v>45351</v>
      </c>
      <c r="AC723" s="2">
        <v>45716</v>
      </c>
      <c r="AE723" s="1" t="s">
        <v>497</v>
      </c>
      <c r="AF723" s="1" t="s">
        <v>4659</v>
      </c>
      <c r="AH723" s="1" t="s">
        <v>914</v>
      </c>
      <c r="AI723" s="1" t="s">
        <v>64</v>
      </c>
      <c r="AJ723" s="1" t="s">
        <v>65</v>
      </c>
      <c r="AM723" s="1" t="s">
        <v>4660</v>
      </c>
      <c r="AN723" s="1" t="s">
        <v>4661</v>
      </c>
      <c r="AU723" s="1" t="s">
        <v>68</v>
      </c>
      <c r="AX723" s="1" t="s">
        <v>68</v>
      </c>
      <c r="AY723" s="1" t="s">
        <v>85</v>
      </c>
      <c r="BB723" s="1" t="str">
        <f>VLOOKUP(E723,'[1]Agenda Clientes'!$B$2:$P$2416,15,0)</f>
        <v>P17265721</v>
      </c>
    </row>
    <row r="724" spans="1:54" s="1" customFormat="1" ht="15" customHeight="1" x14ac:dyDescent="0.25">
      <c r="A724" s="1" t="s">
        <v>4662</v>
      </c>
      <c r="C724" s="1" t="s">
        <v>77</v>
      </c>
      <c r="D724" s="1" t="s">
        <v>4663</v>
      </c>
      <c r="E724" s="1" t="s">
        <v>4664</v>
      </c>
      <c r="F724" s="1" t="s">
        <v>4664</v>
      </c>
      <c r="G724" s="1" t="s">
        <v>57</v>
      </c>
      <c r="H724" s="1" t="s">
        <v>495</v>
      </c>
      <c r="I724" s="1" t="s">
        <v>59</v>
      </c>
      <c r="J724" s="1" t="s">
        <v>4665</v>
      </c>
      <c r="K724" s="1" t="s">
        <v>61</v>
      </c>
      <c r="L724" s="1">
        <v>176405.93</v>
      </c>
      <c r="M724" s="1">
        <v>142735.20000000001</v>
      </c>
      <c r="N724" s="1">
        <v>219940.09</v>
      </c>
      <c r="O724" s="1">
        <v>2</v>
      </c>
      <c r="P724" s="1">
        <v>315.65859999999998</v>
      </c>
      <c r="Q724" s="1">
        <v>0</v>
      </c>
      <c r="R724" s="1">
        <v>0</v>
      </c>
      <c r="U724" s="1">
        <v>0</v>
      </c>
      <c r="W724" s="1">
        <v>0</v>
      </c>
      <c r="X724" s="1" t="s">
        <v>81</v>
      </c>
      <c r="Y724" s="1">
        <v>9240000</v>
      </c>
      <c r="Z724" s="1">
        <v>99</v>
      </c>
      <c r="AA724" s="2">
        <v>45346</v>
      </c>
      <c r="AB724" s="2">
        <v>45351</v>
      </c>
      <c r="AC724" s="2">
        <v>45716</v>
      </c>
      <c r="AE724" s="1" t="s">
        <v>497</v>
      </c>
      <c r="AF724" s="1" t="s">
        <v>4666</v>
      </c>
      <c r="AH724" s="1" t="s">
        <v>914</v>
      </c>
      <c r="AI724" s="1" t="s">
        <v>64</v>
      </c>
      <c r="AJ724" s="1" t="s">
        <v>65</v>
      </c>
      <c r="AM724" s="1" t="s">
        <v>4667</v>
      </c>
      <c r="AN724" s="1" t="s">
        <v>4668</v>
      </c>
      <c r="AU724" s="1" t="s">
        <v>68</v>
      </c>
      <c r="AX724" s="1" t="s">
        <v>68</v>
      </c>
      <c r="AY724" s="1" t="s">
        <v>85</v>
      </c>
      <c r="BB724" s="1" t="str">
        <f>VLOOKUP(E724,'[1]Agenda Clientes'!$B$2:$P$2416,15,0)</f>
        <v>P17266319</v>
      </c>
    </row>
    <row r="725" spans="1:54" s="1" customFormat="1" ht="15" customHeight="1" x14ac:dyDescent="0.25">
      <c r="A725" s="1" t="s">
        <v>4669</v>
      </c>
      <c r="C725" s="1" t="s">
        <v>77</v>
      </c>
      <c r="D725" s="1" t="s">
        <v>4670</v>
      </c>
      <c r="E725" s="1" t="s">
        <v>4671</v>
      </c>
      <c r="F725" s="1" t="s">
        <v>4671</v>
      </c>
      <c r="G725" s="1" t="s">
        <v>57</v>
      </c>
      <c r="H725" s="1" t="s">
        <v>495</v>
      </c>
      <c r="I725" s="1" t="s">
        <v>59</v>
      </c>
      <c r="J725" s="1" t="s">
        <v>4672</v>
      </c>
      <c r="K725" s="1" t="s">
        <v>61</v>
      </c>
      <c r="L725" s="1">
        <v>292706.53000000003</v>
      </c>
      <c r="M725" s="1">
        <v>229781.98</v>
      </c>
      <c r="N725" s="1">
        <v>364941.82</v>
      </c>
      <c r="O725" s="1">
        <v>10</v>
      </c>
      <c r="P725" s="1">
        <v>3071.1480000000001</v>
      </c>
      <c r="Q725" s="1">
        <v>0</v>
      </c>
      <c r="R725" s="1">
        <v>0</v>
      </c>
      <c r="U725" s="1">
        <v>0</v>
      </c>
      <c r="W725" s="1">
        <v>0</v>
      </c>
      <c r="X725" s="1" t="s">
        <v>62</v>
      </c>
      <c r="Y725" s="1">
        <v>22660000</v>
      </c>
      <c r="Z725" s="1">
        <v>99</v>
      </c>
      <c r="AA725" s="2">
        <v>45346</v>
      </c>
      <c r="AB725" s="2">
        <v>45351</v>
      </c>
      <c r="AC725" s="2">
        <v>45716</v>
      </c>
      <c r="AE725" s="1" t="s">
        <v>497</v>
      </c>
      <c r="AF725" s="1" t="s">
        <v>4673</v>
      </c>
      <c r="AH725" s="1" t="s">
        <v>914</v>
      </c>
      <c r="AI725" s="1" t="s">
        <v>64</v>
      </c>
      <c r="AJ725" s="1" t="s">
        <v>65</v>
      </c>
      <c r="AM725" s="1" t="s">
        <v>4674</v>
      </c>
      <c r="AN725" s="1" t="s">
        <v>4675</v>
      </c>
      <c r="AU725" s="1" t="s">
        <v>68</v>
      </c>
      <c r="AX725" s="1" t="s">
        <v>68</v>
      </c>
      <c r="AY725" s="1" t="s">
        <v>85</v>
      </c>
      <c r="BB725" s="1" t="str">
        <f>VLOOKUP(E725,'[1]Agenda Clientes'!$B$2:$P$2416,15,0)</f>
        <v>P17265156</v>
      </c>
    </row>
    <row r="726" spans="1:54" s="1" customFormat="1" ht="15" customHeight="1" x14ac:dyDescent="0.25">
      <c r="A726" s="1" t="s">
        <v>4676</v>
      </c>
      <c r="C726" s="1" t="s">
        <v>54</v>
      </c>
      <c r="D726" s="1" t="s">
        <v>4677</v>
      </c>
      <c r="E726" s="1" t="s">
        <v>4678</v>
      </c>
      <c r="F726" s="1" t="s">
        <v>4678</v>
      </c>
      <c r="G726" s="1" t="s">
        <v>57</v>
      </c>
      <c r="H726" s="1" t="s">
        <v>495</v>
      </c>
      <c r="I726" s="1" t="s">
        <v>59</v>
      </c>
      <c r="J726" s="1" t="s">
        <v>4679</v>
      </c>
      <c r="K726" s="1" t="s">
        <v>61</v>
      </c>
      <c r="L726" s="1">
        <v>224561.61</v>
      </c>
      <c r="M726" s="1">
        <v>178282.57</v>
      </c>
      <c r="N726" s="1">
        <v>279979.82</v>
      </c>
      <c r="O726" s="1">
        <v>2</v>
      </c>
      <c r="P726" s="1">
        <v>421.61059999999998</v>
      </c>
      <c r="Q726" s="1">
        <v>0</v>
      </c>
      <c r="R726" s="1">
        <v>0</v>
      </c>
      <c r="U726" s="1">
        <v>0</v>
      </c>
      <c r="W726" s="1">
        <v>0</v>
      </c>
      <c r="X726" s="1" t="s">
        <v>81</v>
      </c>
      <c r="Y726" s="1">
        <v>10821800</v>
      </c>
      <c r="Z726" s="1">
        <v>99</v>
      </c>
      <c r="AA726" s="2">
        <v>45346</v>
      </c>
      <c r="AB726" s="2">
        <v>45346</v>
      </c>
      <c r="AC726" s="2">
        <v>45712</v>
      </c>
      <c r="AE726" s="1" t="s">
        <v>497</v>
      </c>
      <c r="AH726" s="1" t="s">
        <v>914</v>
      </c>
      <c r="AI726" s="1" t="s">
        <v>64</v>
      </c>
      <c r="AJ726" s="1" t="s">
        <v>65</v>
      </c>
      <c r="AM726" s="1" t="s">
        <v>4680</v>
      </c>
      <c r="AN726" s="1" t="s">
        <v>4681</v>
      </c>
      <c r="AU726" s="1" t="s">
        <v>68</v>
      </c>
      <c r="AX726" s="1" t="s">
        <v>68</v>
      </c>
      <c r="AY726" s="1" t="s">
        <v>104</v>
      </c>
      <c r="BB726" s="1" t="str">
        <f>VLOOKUP(E726,'[1]Agenda Clientes'!$B$2:$P$2416,15,0)</f>
        <v>P17267299</v>
      </c>
    </row>
    <row r="727" spans="1:54" s="1" customFormat="1" ht="15" customHeight="1" x14ac:dyDescent="0.25">
      <c r="A727" s="1" t="s">
        <v>4682</v>
      </c>
      <c r="C727" s="1" t="s">
        <v>54</v>
      </c>
      <c r="D727" s="1" t="s">
        <v>4683</v>
      </c>
      <c r="E727" s="1" t="s">
        <v>4684</v>
      </c>
      <c r="F727" s="1" t="s">
        <v>4684</v>
      </c>
      <c r="G727" s="1" t="s">
        <v>57</v>
      </c>
      <c r="H727" s="1" t="s">
        <v>495</v>
      </c>
      <c r="I727" s="1" t="s">
        <v>59</v>
      </c>
      <c r="J727" s="1" t="s">
        <v>4685</v>
      </c>
      <c r="K727" s="1" t="s">
        <v>61</v>
      </c>
      <c r="L727" s="1">
        <v>323603.40999999997</v>
      </c>
      <c r="M727" s="1">
        <v>276405.96999999997</v>
      </c>
      <c r="N727" s="1">
        <v>398679.37</v>
      </c>
      <c r="O727" s="1">
        <v>10</v>
      </c>
      <c r="P727" s="1">
        <v>3215.6170000000002</v>
      </c>
      <c r="Q727" s="1">
        <v>0</v>
      </c>
      <c r="R727" s="1">
        <v>0</v>
      </c>
      <c r="U727" s="1">
        <v>0</v>
      </c>
      <c r="W727" s="1">
        <v>0</v>
      </c>
      <c r="X727" s="1" t="s">
        <v>81</v>
      </c>
      <c r="Y727" s="1">
        <v>16610000</v>
      </c>
      <c r="Z727" s="1">
        <v>99</v>
      </c>
      <c r="AA727" s="2">
        <v>45346</v>
      </c>
      <c r="AB727" s="2">
        <v>45346</v>
      </c>
      <c r="AC727" s="2">
        <v>45712</v>
      </c>
      <c r="AE727" s="1" t="s">
        <v>497</v>
      </c>
      <c r="AH727" s="1" t="s">
        <v>914</v>
      </c>
      <c r="AI727" s="1" t="s">
        <v>64</v>
      </c>
      <c r="AJ727" s="1" t="s">
        <v>65</v>
      </c>
      <c r="AM727" s="1" t="s">
        <v>4686</v>
      </c>
      <c r="AN727" s="1" t="s">
        <v>4687</v>
      </c>
      <c r="AU727" s="1" t="s">
        <v>68</v>
      </c>
      <c r="AX727" s="1" t="s">
        <v>68</v>
      </c>
      <c r="AY727" s="1" t="s">
        <v>69</v>
      </c>
      <c r="BB727" s="1" t="str">
        <f>VLOOKUP(E727,'[1]Agenda Clientes'!$B$2:$P$2416,15,0)</f>
        <v>P17265445</v>
      </c>
    </row>
    <row r="728" spans="1:54" s="1" customFormat="1" ht="15" customHeight="1" x14ac:dyDescent="0.25">
      <c r="A728" s="1" t="s">
        <v>4688</v>
      </c>
      <c r="C728" s="1" t="s">
        <v>77</v>
      </c>
      <c r="D728" s="1" t="s">
        <v>4689</v>
      </c>
      <c r="E728" s="1" t="s">
        <v>4690</v>
      </c>
      <c r="F728" s="1" t="s">
        <v>4690</v>
      </c>
      <c r="G728" s="1" t="s">
        <v>57</v>
      </c>
      <c r="H728" s="1" t="s">
        <v>495</v>
      </c>
      <c r="I728" s="1" t="s">
        <v>59</v>
      </c>
      <c r="J728" s="1" t="s">
        <v>4691</v>
      </c>
      <c r="K728" s="1" t="s">
        <v>61</v>
      </c>
      <c r="L728" s="1">
        <v>250939</v>
      </c>
      <c r="M728" s="1">
        <v>199484.17</v>
      </c>
      <c r="N728" s="1">
        <v>312866.71999999997</v>
      </c>
      <c r="O728" s="1">
        <v>20</v>
      </c>
      <c r="P728" s="1">
        <v>5099.42</v>
      </c>
      <c r="Q728" s="1">
        <v>0</v>
      </c>
      <c r="R728" s="1">
        <v>0</v>
      </c>
      <c r="U728" s="1">
        <v>0</v>
      </c>
      <c r="W728" s="1">
        <v>0</v>
      </c>
      <c r="X728" s="1" t="s">
        <v>62</v>
      </c>
      <c r="Y728" s="1">
        <v>7447000</v>
      </c>
      <c r="Z728" s="1">
        <v>99</v>
      </c>
      <c r="AA728" s="2">
        <v>45347</v>
      </c>
      <c r="AB728" s="2">
        <v>45352</v>
      </c>
      <c r="AC728" s="2">
        <v>45717</v>
      </c>
      <c r="AE728" s="1" t="s">
        <v>497</v>
      </c>
      <c r="AF728" s="1" t="s">
        <v>4692</v>
      </c>
      <c r="AH728" s="1" t="s">
        <v>914</v>
      </c>
      <c r="AI728" s="1" t="s">
        <v>64</v>
      </c>
      <c r="AJ728" s="1" t="s">
        <v>65</v>
      </c>
      <c r="AM728" s="1" t="s">
        <v>354</v>
      </c>
      <c r="AN728" s="1" t="s">
        <v>4693</v>
      </c>
      <c r="AU728" s="1" t="s">
        <v>68</v>
      </c>
      <c r="AX728" s="1" t="s">
        <v>68</v>
      </c>
      <c r="AY728" s="1" t="s">
        <v>85</v>
      </c>
      <c r="BB728" s="1" t="str">
        <f>VLOOKUP(E728,'[1]Agenda Clientes'!$B$2:$P$2416,15,0)</f>
        <v>P17264824</v>
      </c>
    </row>
    <row r="729" spans="1:54" s="1" customFormat="1" ht="15" customHeight="1" x14ac:dyDescent="0.25">
      <c r="A729" s="1" t="s">
        <v>4694</v>
      </c>
      <c r="C729" s="1" t="s">
        <v>77</v>
      </c>
      <c r="D729" s="1" t="s">
        <v>4695</v>
      </c>
      <c r="E729" s="1" t="s">
        <v>4696</v>
      </c>
      <c r="F729" s="1" t="s">
        <v>4696</v>
      </c>
      <c r="G729" s="1" t="s">
        <v>57</v>
      </c>
      <c r="H729" s="1" t="s">
        <v>495</v>
      </c>
      <c r="I729" s="1" t="s">
        <v>59</v>
      </c>
      <c r="J729" s="1" t="s">
        <v>4697</v>
      </c>
      <c r="K729" s="1" t="s">
        <v>61</v>
      </c>
      <c r="L729" s="1">
        <v>211485.33</v>
      </c>
      <c r="M729" s="1">
        <v>169326.28</v>
      </c>
      <c r="N729" s="1">
        <v>263676.53999999998</v>
      </c>
      <c r="O729" s="1">
        <v>15</v>
      </c>
      <c r="P729" s="1">
        <v>3181.5405000000001</v>
      </c>
      <c r="Q729" s="1">
        <v>0</v>
      </c>
      <c r="R729" s="1">
        <v>0</v>
      </c>
      <c r="U729" s="1">
        <v>0</v>
      </c>
      <c r="W729" s="1">
        <v>0</v>
      </c>
      <c r="X729" s="1" t="s">
        <v>81</v>
      </c>
      <c r="Y729" s="1">
        <v>8179600</v>
      </c>
      <c r="Z729" s="1">
        <v>99</v>
      </c>
      <c r="AA729" s="2">
        <v>45347</v>
      </c>
      <c r="AB729" s="2">
        <v>45352</v>
      </c>
      <c r="AC729" s="2">
        <v>45717</v>
      </c>
      <c r="AE729" s="1" t="s">
        <v>497</v>
      </c>
      <c r="AF729" s="1" t="s">
        <v>4698</v>
      </c>
      <c r="AH729" s="1" t="s">
        <v>914</v>
      </c>
      <c r="AI729" s="1" t="s">
        <v>64</v>
      </c>
      <c r="AJ729" s="1" t="s">
        <v>65</v>
      </c>
      <c r="AM729" s="1" t="s">
        <v>4699</v>
      </c>
      <c r="AN729" s="1" t="s">
        <v>4700</v>
      </c>
      <c r="AU729" s="1" t="s">
        <v>68</v>
      </c>
      <c r="AX729" s="1" t="s">
        <v>68</v>
      </c>
      <c r="AY729" s="1" t="s">
        <v>85</v>
      </c>
      <c r="BB729" s="1" t="str">
        <f>VLOOKUP(E729,'[1]Agenda Clientes'!$B$2:$P$2416,15,0)</f>
        <v>P17266067</v>
      </c>
    </row>
    <row r="730" spans="1:54" s="1" customFormat="1" ht="15" customHeight="1" x14ac:dyDescent="0.25">
      <c r="A730" s="1" t="s">
        <v>4701</v>
      </c>
      <c r="C730" s="1" t="s">
        <v>77</v>
      </c>
      <c r="D730" s="1" t="s">
        <v>4702</v>
      </c>
      <c r="E730" s="1" t="s">
        <v>4703</v>
      </c>
      <c r="F730" s="1" t="s">
        <v>4703</v>
      </c>
      <c r="G730" s="1" t="s">
        <v>57</v>
      </c>
      <c r="H730" s="1" t="s">
        <v>495</v>
      </c>
      <c r="I730" s="1" t="s">
        <v>59</v>
      </c>
      <c r="J730" s="1" t="s">
        <v>4704</v>
      </c>
      <c r="K730" s="1" t="s">
        <v>61</v>
      </c>
      <c r="L730" s="1">
        <v>379488.51</v>
      </c>
      <c r="M730" s="1">
        <v>296365.59000000003</v>
      </c>
      <c r="N730" s="1">
        <v>473140.22</v>
      </c>
      <c r="O730" s="1">
        <v>10</v>
      </c>
      <c r="P730" s="1">
        <v>4143.8509999999997</v>
      </c>
      <c r="Q730" s="1">
        <v>0</v>
      </c>
      <c r="R730" s="1">
        <v>0</v>
      </c>
      <c r="U730" s="1">
        <v>0</v>
      </c>
      <c r="W730" s="1">
        <v>0</v>
      </c>
      <c r="X730" s="1" t="s">
        <v>81</v>
      </c>
      <c r="Y730" s="1">
        <v>22000000</v>
      </c>
      <c r="Z730" s="1">
        <v>99</v>
      </c>
      <c r="AA730" s="2">
        <v>45347</v>
      </c>
      <c r="AB730" s="2">
        <v>45352</v>
      </c>
      <c r="AC730" s="2">
        <v>45717</v>
      </c>
      <c r="AE730" s="1" t="s">
        <v>497</v>
      </c>
      <c r="AF730" s="1" t="s">
        <v>4705</v>
      </c>
      <c r="AH730" s="1" t="s">
        <v>914</v>
      </c>
      <c r="AI730" s="1" t="s">
        <v>64</v>
      </c>
      <c r="AJ730" s="1" t="s">
        <v>65</v>
      </c>
      <c r="AM730" s="1" t="s">
        <v>4706</v>
      </c>
      <c r="AN730" s="1" t="s">
        <v>4707</v>
      </c>
      <c r="AU730" s="1" t="s">
        <v>68</v>
      </c>
      <c r="AX730" s="1" t="s">
        <v>68</v>
      </c>
      <c r="AY730" s="1" t="s">
        <v>85</v>
      </c>
      <c r="BB730" s="1" t="str">
        <f>VLOOKUP(E730,'[1]Agenda Clientes'!$B$2:$P$2416,15,0)</f>
        <v>P17266825</v>
      </c>
    </row>
    <row r="731" spans="1:54" s="1" customFormat="1" ht="15" customHeight="1" x14ac:dyDescent="0.25">
      <c r="A731" s="1" t="s">
        <v>4708</v>
      </c>
      <c r="C731" s="1" t="s">
        <v>77</v>
      </c>
      <c r="D731" s="1" t="s">
        <v>4709</v>
      </c>
      <c r="E731" s="1" t="s">
        <v>2516</v>
      </c>
      <c r="F731" s="1" t="s">
        <v>2516</v>
      </c>
      <c r="G731" s="1" t="s">
        <v>57</v>
      </c>
      <c r="H731" s="1" t="s">
        <v>495</v>
      </c>
      <c r="I731" s="1" t="s">
        <v>59</v>
      </c>
      <c r="J731" s="1" t="s">
        <v>4710</v>
      </c>
      <c r="K731" s="1" t="s">
        <v>61</v>
      </c>
      <c r="L731" s="1">
        <v>241736.31</v>
      </c>
      <c r="M731" s="1">
        <v>190896.13</v>
      </c>
      <c r="N731" s="1">
        <v>301392.96999999997</v>
      </c>
      <c r="O731" s="1">
        <v>15</v>
      </c>
      <c r="P731" s="1">
        <v>3924.8519999999999</v>
      </c>
      <c r="Q731" s="1">
        <v>0</v>
      </c>
      <c r="R731" s="1">
        <v>0</v>
      </c>
      <c r="U731" s="1">
        <v>0</v>
      </c>
      <c r="W731" s="1">
        <v>0</v>
      </c>
      <c r="X731" s="1" t="s">
        <v>62</v>
      </c>
      <c r="Y731" s="1">
        <v>13300100</v>
      </c>
      <c r="Z731" s="1">
        <v>99</v>
      </c>
      <c r="AA731" s="2">
        <v>45347</v>
      </c>
      <c r="AB731" s="2">
        <v>45352</v>
      </c>
      <c r="AC731" s="2">
        <v>45717</v>
      </c>
      <c r="AE731" s="1" t="s">
        <v>497</v>
      </c>
      <c r="AF731" s="1" t="s">
        <v>4711</v>
      </c>
      <c r="AH731" s="1" t="s">
        <v>914</v>
      </c>
      <c r="AI731" s="1" t="s">
        <v>64</v>
      </c>
      <c r="AJ731" s="1" t="s">
        <v>65</v>
      </c>
      <c r="AM731" s="1" t="s">
        <v>1436</v>
      </c>
      <c r="AN731" s="1" t="s">
        <v>2518</v>
      </c>
      <c r="AU731" s="1" t="s">
        <v>68</v>
      </c>
      <c r="AX731" s="1" t="s">
        <v>68</v>
      </c>
      <c r="AY731" s="1" t="s">
        <v>104</v>
      </c>
      <c r="BB731" s="1" t="str">
        <f>VLOOKUP(E731,'[1]Agenda Clientes'!$B$2:$P$2416,15,0)</f>
        <v>P17266972</v>
      </c>
    </row>
    <row r="732" spans="1:54" s="1" customFormat="1" ht="15" customHeight="1" x14ac:dyDescent="0.25">
      <c r="A732" s="1" t="s">
        <v>4712</v>
      </c>
      <c r="C732" s="1" t="s">
        <v>77</v>
      </c>
      <c r="D732" s="1" t="s">
        <v>4713</v>
      </c>
      <c r="E732" s="1" t="s">
        <v>4714</v>
      </c>
      <c r="F732" s="1" t="s">
        <v>4714</v>
      </c>
      <c r="G732" s="1" t="s">
        <v>57</v>
      </c>
      <c r="H732" s="1" t="s">
        <v>495</v>
      </c>
      <c r="I732" s="1" t="s">
        <v>59</v>
      </c>
      <c r="J732" s="1" t="s">
        <v>4715</v>
      </c>
      <c r="K732" s="1" t="s">
        <v>61</v>
      </c>
      <c r="L732" s="1">
        <v>240727.2</v>
      </c>
      <c r="M732" s="1">
        <v>190314.32</v>
      </c>
      <c r="N732" s="1">
        <v>300134.81</v>
      </c>
      <c r="O732" s="1">
        <v>10</v>
      </c>
      <c r="P732" s="1">
        <v>2580.8620000000001</v>
      </c>
      <c r="Q732" s="1">
        <v>0</v>
      </c>
      <c r="R732" s="1">
        <v>0</v>
      </c>
      <c r="U732" s="1">
        <v>0</v>
      </c>
      <c r="W732" s="1">
        <v>0</v>
      </c>
      <c r="X732" s="1" t="s">
        <v>62</v>
      </c>
      <c r="Y732" s="1">
        <v>15290000</v>
      </c>
      <c r="Z732" s="1">
        <v>99</v>
      </c>
      <c r="AA732" s="2">
        <v>45347</v>
      </c>
      <c r="AB732" s="2">
        <v>45352</v>
      </c>
      <c r="AC732" s="2">
        <v>45717</v>
      </c>
      <c r="AE732" s="1" t="s">
        <v>497</v>
      </c>
      <c r="AF732" s="1" t="s">
        <v>4716</v>
      </c>
      <c r="AH732" s="1" t="s">
        <v>914</v>
      </c>
      <c r="AI732" s="1" t="s">
        <v>64</v>
      </c>
      <c r="AJ732" s="1" t="s">
        <v>65</v>
      </c>
      <c r="AM732" s="1" t="s">
        <v>686</v>
      </c>
      <c r="AN732" s="1" t="s">
        <v>4717</v>
      </c>
      <c r="AU732" s="1" t="s">
        <v>68</v>
      </c>
      <c r="AX732" s="1" t="s">
        <v>68</v>
      </c>
      <c r="AY732" s="1" t="s">
        <v>104</v>
      </c>
      <c r="BB732" s="1" t="str">
        <f>VLOOKUP(E732,'[1]Agenda Clientes'!$B$2:$P$2416,15,0)</f>
        <v>P17266973</v>
      </c>
    </row>
    <row r="733" spans="1:54" s="1" customFormat="1" ht="15" customHeight="1" x14ac:dyDescent="0.25">
      <c r="A733" s="1" t="s">
        <v>4718</v>
      </c>
      <c r="C733" s="1" t="s">
        <v>77</v>
      </c>
      <c r="D733" s="1" t="s">
        <v>4719</v>
      </c>
      <c r="E733" s="1" t="s">
        <v>4720</v>
      </c>
      <c r="F733" s="1" t="s">
        <v>4720</v>
      </c>
      <c r="G733" s="1" t="s">
        <v>57</v>
      </c>
      <c r="H733" s="1" t="s">
        <v>495</v>
      </c>
      <c r="I733" s="1" t="s">
        <v>59</v>
      </c>
      <c r="J733" s="1" t="s">
        <v>4721</v>
      </c>
      <c r="K733" s="1" t="s">
        <v>61</v>
      </c>
      <c r="L733" s="1">
        <v>197526.1</v>
      </c>
      <c r="M733" s="1">
        <v>157579.26999999999</v>
      </c>
      <c r="N733" s="1">
        <v>246272.37</v>
      </c>
      <c r="O733" s="1">
        <v>10</v>
      </c>
      <c r="P733" s="1">
        <v>2042.1489999999999</v>
      </c>
      <c r="Q733" s="1">
        <v>0</v>
      </c>
      <c r="R733" s="1">
        <v>0</v>
      </c>
      <c r="U733" s="1">
        <v>0</v>
      </c>
      <c r="W733" s="1">
        <v>0</v>
      </c>
      <c r="X733" s="1" t="s">
        <v>62</v>
      </c>
      <c r="Y733" s="1">
        <v>8522800</v>
      </c>
      <c r="Z733" s="1">
        <v>99</v>
      </c>
      <c r="AA733" s="2">
        <v>45348</v>
      </c>
      <c r="AB733" s="2">
        <v>45358</v>
      </c>
      <c r="AC733" s="2">
        <v>45723</v>
      </c>
      <c r="AE733" s="1" t="s">
        <v>497</v>
      </c>
      <c r="AF733" s="1" t="s">
        <v>4722</v>
      </c>
      <c r="AH733" s="1" t="s">
        <v>914</v>
      </c>
      <c r="AI733" s="1" t="s">
        <v>64</v>
      </c>
      <c r="AJ733" s="1" t="s">
        <v>65</v>
      </c>
      <c r="AM733" s="1" t="s">
        <v>4723</v>
      </c>
      <c r="AN733" s="1" t="s">
        <v>4724</v>
      </c>
      <c r="AU733" s="1" t="s">
        <v>68</v>
      </c>
      <c r="AX733" s="1" t="s">
        <v>68</v>
      </c>
      <c r="AY733" s="1" t="s">
        <v>85</v>
      </c>
      <c r="BB733" s="1" t="str">
        <f>VLOOKUP(E733,'[1]Agenda Clientes'!$B$2:$P$2416,15,0)</f>
        <v>P17266584</v>
      </c>
    </row>
    <row r="734" spans="1:54" s="1" customFormat="1" ht="15" customHeight="1" x14ac:dyDescent="0.25">
      <c r="A734" s="1" t="s">
        <v>4725</v>
      </c>
      <c r="C734" s="1" t="s">
        <v>54</v>
      </c>
      <c r="D734" s="1" t="s">
        <v>4726</v>
      </c>
      <c r="E734" s="1" t="s">
        <v>4727</v>
      </c>
      <c r="F734" s="1" t="s">
        <v>4727</v>
      </c>
      <c r="G734" s="1" t="s">
        <v>57</v>
      </c>
      <c r="H734" s="1" t="s">
        <v>495</v>
      </c>
      <c r="I734" s="1" t="s">
        <v>59</v>
      </c>
      <c r="J734" s="1" t="s">
        <v>4728</v>
      </c>
      <c r="K734" s="1" t="s">
        <v>61</v>
      </c>
      <c r="L734" s="1">
        <v>243067.46</v>
      </c>
      <c r="M734" s="1">
        <v>191532.91</v>
      </c>
      <c r="N734" s="1">
        <v>303052.58</v>
      </c>
      <c r="O734" s="1">
        <v>10</v>
      </c>
      <c r="P734" s="1">
        <v>2219.8780000000002</v>
      </c>
      <c r="Q734" s="1">
        <v>0</v>
      </c>
      <c r="R734" s="1">
        <v>0</v>
      </c>
      <c r="U734" s="1">
        <v>0</v>
      </c>
      <c r="W734" s="1">
        <v>0</v>
      </c>
      <c r="X734" s="1" t="s">
        <v>62</v>
      </c>
      <c r="Y734" s="1">
        <v>14190000</v>
      </c>
      <c r="Z734" s="1">
        <v>99</v>
      </c>
      <c r="AA734" s="2">
        <v>45348</v>
      </c>
      <c r="AB734" s="2">
        <v>45348</v>
      </c>
      <c r="AC734" s="2">
        <v>45714</v>
      </c>
      <c r="AE734" s="1" t="s">
        <v>497</v>
      </c>
      <c r="AH734" s="1" t="s">
        <v>914</v>
      </c>
      <c r="AI734" s="1" t="s">
        <v>64</v>
      </c>
      <c r="AJ734" s="1" t="s">
        <v>65</v>
      </c>
      <c r="AM734" s="1" t="s">
        <v>4729</v>
      </c>
      <c r="AN734" s="1" t="s">
        <v>4730</v>
      </c>
      <c r="AU734" s="1" t="s">
        <v>68</v>
      </c>
      <c r="AX734" s="1" t="s">
        <v>68</v>
      </c>
      <c r="AY734" s="1" t="s">
        <v>104</v>
      </c>
      <c r="BB734" s="1" t="str">
        <f>VLOOKUP(E734,'[1]Agenda Clientes'!$B$2:$P$2416,15,0)</f>
        <v>P17267300</v>
      </c>
    </row>
    <row r="735" spans="1:54" s="1" customFormat="1" ht="15" customHeight="1" x14ac:dyDescent="0.25">
      <c r="A735" s="1" t="s">
        <v>4731</v>
      </c>
      <c r="C735" s="1" t="s">
        <v>54</v>
      </c>
      <c r="D735" s="1" t="s">
        <v>4732</v>
      </c>
      <c r="E735" s="1" t="s">
        <v>4733</v>
      </c>
      <c r="F735" s="1" t="s">
        <v>4733</v>
      </c>
      <c r="G735" s="1" t="s">
        <v>57</v>
      </c>
      <c r="H735" s="1" t="s">
        <v>495</v>
      </c>
      <c r="I735" s="1" t="s">
        <v>59</v>
      </c>
      <c r="J735" s="1" t="s">
        <v>4734</v>
      </c>
      <c r="K735" s="1" t="s">
        <v>61</v>
      </c>
      <c r="L735" s="1">
        <v>295593.53999999998</v>
      </c>
      <c r="M735" s="1">
        <v>232233.41</v>
      </c>
      <c r="N735" s="1">
        <v>368541.3</v>
      </c>
      <c r="O735" s="1">
        <v>2</v>
      </c>
      <c r="P735" s="1">
        <v>581.83759999999995</v>
      </c>
      <c r="Q735" s="1">
        <v>0</v>
      </c>
      <c r="R735" s="1">
        <v>0</v>
      </c>
      <c r="U735" s="1">
        <v>0</v>
      </c>
      <c r="W735" s="1">
        <v>0</v>
      </c>
      <c r="X735" s="1" t="s">
        <v>62</v>
      </c>
      <c r="Y735" s="1">
        <v>19140000</v>
      </c>
      <c r="Z735" s="1">
        <v>99</v>
      </c>
      <c r="AA735" s="2">
        <v>45348</v>
      </c>
      <c r="AB735" s="2">
        <v>45348</v>
      </c>
      <c r="AC735" s="2">
        <v>45714</v>
      </c>
      <c r="AE735" s="1" t="s">
        <v>497</v>
      </c>
      <c r="AH735" s="1" t="s">
        <v>914</v>
      </c>
      <c r="AI735" s="1" t="s">
        <v>64</v>
      </c>
      <c r="AJ735" s="1" t="s">
        <v>65</v>
      </c>
      <c r="AM735" s="1" t="s">
        <v>4735</v>
      </c>
      <c r="AN735" s="1" t="s">
        <v>4736</v>
      </c>
      <c r="AU735" s="1" t="s">
        <v>68</v>
      </c>
      <c r="AX735" s="1" t="s">
        <v>68</v>
      </c>
      <c r="AY735" s="1" t="s">
        <v>69</v>
      </c>
      <c r="BB735" s="1" t="str">
        <f>VLOOKUP(E735,'[1]Agenda Clientes'!$B$2:$P$2416,15,0)</f>
        <v>P17266390</v>
      </c>
    </row>
    <row r="736" spans="1:54" s="1" customFormat="1" ht="15" customHeight="1" x14ac:dyDescent="0.25">
      <c r="A736" s="1" t="s">
        <v>4737</v>
      </c>
      <c r="C736" s="1" t="s">
        <v>54</v>
      </c>
      <c r="D736" s="1" t="s">
        <v>4738</v>
      </c>
      <c r="E736" s="1" t="s">
        <v>4739</v>
      </c>
      <c r="F736" s="1" t="s">
        <v>4739</v>
      </c>
      <c r="G736" s="1" t="s">
        <v>57</v>
      </c>
      <c r="H736" s="1" t="s">
        <v>495</v>
      </c>
      <c r="I736" s="1" t="s">
        <v>59</v>
      </c>
      <c r="J736" s="1" t="s">
        <v>4740</v>
      </c>
      <c r="K736" s="1" t="s">
        <v>61</v>
      </c>
      <c r="L736" s="1">
        <v>348559.55</v>
      </c>
      <c r="M736" s="1">
        <v>274319.86</v>
      </c>
      <c r="N736" s="1">
        <v>434578.46</v>
      </c>
      <c r="O736" s="1">
        <v>12</v>
      </c>
      <c r="P736" s="1">
        <v>4061.2103999999999</v>
      </c>
      <c r="Q736" s="1">
        <v>0</v>
      </c>
      <c r="R736" s="1">
        <v>0</v>
      </c>
      <c r="U736" s="1">
        <v>0</v>
      </c>
      <c r="W736" s="1">
        <v>0</v>
      </c>
      <c r="X736" s="1" t="s">
        <v>62</v>
      </c>
      <c r="Y736" s="1">
        <v>33660000</v>
      </c>
      <c r="Z736" s="1">
        <v>99</v>
      </c>
      <c r="AA736" s="2">
        <v>45348</v>
      </c>
      <c r="AB736" s="2">
        <v>45348</v>
      </c>
      <c r="AC736" s="2">
        <v>45714</v>
      </c>
      <c r="AE736" s="1" t="s">
        <v>497</v>
      </c>
      <c r="AH736" s="1" t="s">
        <v>914</v>
      </c>
      <c r="AI736" s="1" t="s">
        <v>64</v>
      </c>
      <c r="AJ736" s="1" t="s">
        <v>65</v>
      </c>
      <c r="AM736" s="1" t="s">
        <v>4741</v>
      </c>
      <c r="AN736" s="1" t="s">
        <v>4742</v>
      </c>
      <c r="AU736" s="1" t="s">
        <v>68</v>
      </c>
      <c r="AX736" s="1" t="s">
        <v>68</v>
      </c>
      <c r="AY736" s="1" t="s">
        <v>69</v>
      </c>
      <c r="BB736" s="1" t="str">
        <f>VLOOKUP(E736,'[1]Agenda Clientes'!$B$2:$P$2416,15,0)</f>
        <v>P17264941</v>
      </c>
    </row>
    <row r="737" spans="1:54" s="1" customFormat="1" ht="15" customHeight="1" x14ac:dyDescent="0.25">
      <c r="A737" s="1" t="s">
        <v>4743</v>
      </c>
      <c r="C737" s="1" t="s">
        <v>54</v>
      </c>
      <c r="D737" s="1" t="s">
        <v>4744</v>
      </c>
      <c r="E737" s="1" t="s">
        <v>4745</v>
      </c>
      <c r="F737" s="1" t="s">
        <v>4745</v>
      </c>
      <c r="G737" s="1" t="s">
        <v>57</v>
      </c>
      <c r="H737" s="1" t="s">
        <v>495</v>
      </c>
      <c r="I737" s="1" t="s">
        <v>59</v>
      </c>
      <c r="J737" s="1" t="s">
        <v>4746</v>
      </c>
      <c r="K737" s="1" t="s">
        <v>61</v>
      </c>
      <c r="L737" s="1">
        <v>227610.28</v>
      </c>
      <c r="M737" s="1">
        <v>195546.27</v>
      </c>
      <c r="N737" s="1">
        <v>283780.88</v>
      </c>
      <c r="O737" s="1">
        <v>10</v>
      </c>
      <c r="P737" s="1">
        <v>2288.5500000000002</v>
      </c>
      <c r="Q737" s="1">
        <v>0</v>
      </c>
      <c r="R737" s="1">
        <v>0</v>
      </c>
      <c r="U737" s="1">
        <v>0</v>
      </c>
      <c r="W737" s="1">
        <v>0</v>
      </c>
      <c r="X737" s="1" t="s">
        <v>81</v>
      </c>
      <c r="Y737" s="1">
        <v>13970000</v>
      </c>
      <c r="Z737" s="1">
        <v>99</v>
      </c>
      <c r="AA737" s="2">
        <v>45348</v>
      </c>
      <c r="AB737" s="2">
        <v>45348</v>
      </c>
      <c r="AC737" s="2">
        <v>45714</v>
      </c>
      <c r="AE737" s="1" t="s">
        <v>497</v>
      </c>
      <c r="AH737" s="1" t="s">
        <v>914</v>
      </c>
      <c r="AI737" s="1" t="s">
        <v>64</v>
      </c>
      <c r="AJ737" s="1" t="s">
        <v>65</v>
      </c>
      <c r="AM737" s="1" t="s">
        <v>4747</v>
      </c>
      <c r="AN737" s="1" t="s">
        <v>4748</v>
      </c>
      <c r="AU737" s="1" t="s">
        <v>68</v>
      </c>
      <c r="AX737" s="1" t="s">
        <v>68</v>
      </c>
      <c r="AY737" s="1" t="s">
        <v>69</v>
      </c>
      <c r="BB737" s="1" t="str">
        <f>VLOOKUP(E737,'[1]Agenda Clientes'!$B$2:$P$2416,15,0)</f>
        <v>P17265980</v>
      </c>
    </row>
    <row r="738" spans="1:54" s="1" customFormat="1" ht="15" customHeight="1" x14ac:dyDescent="0.25">
      <c r="A738" s="1" t="s">
        <v>4749</v>
      </c>
      <c r="C738" s="1" t="s">
        <v>77</v>
      </c>
      <c r="D738" s="1" t="s">
        <v>4750</v>
      </c>
      <c r="E738" s="1" t="s">
        <v>4751</v>
      </c>
      <c r="F738" s="1" t="s">
        <v>4751</v>
      </c>
      <c r="G738" s="1" t="s">
        <v>57</v>
      </c>
      <c r="H738" s="1" t="s">
        <v>495</v>
      </c>
      <c r="I738" s="1" t="s">
        <v>59</v>
      </c>
      <c r="J738" s="1" t="s">
        <v>4752</v>
      </c>
      <c r="K738" s="1" t="s">
        <v>61</v>
      </c>
      <c r="L738" s="1">
        <v>206223.94</v>
      </c>
      <c r="M738" s="1">
        <v>163516.72</v>
      </c>
      <c r="N738" s="1">
        <v>257116.71</v>
      </c>
      <c r="O738" s="1">
        <v>2</v>
      </c>
      <c r="P738" s="1">
        <v>462.35739999999998</v>
      </c>
      <c r="Q738" s="1">
        <v>0</v>
      </c>
      <c r="R738" s="1">
        <v>0</v>
      </c>
      <c r="U738" s="1">
        <v>0</v>
      </c>
      <c r="W738" s="1">
        <v>0</v>
      </c>
      <c r="X738" s="1" t="s">
        <v>62</v>
      </c>
      <c r="Y738" s="1">
        <v>12812800</v>
      </c>
      <c r="Z738" s="1">
        <v>99</v>
      </c>
      <c r="AA738" s="2">
        <v>45349</v>
      </c>
      <c r="AB738" s="2">
        <v>45354</v>
      </c>
      <c r="AC738" s="2">
        <v>45719</v>
      </c>
      <c r="AE738" s="1" t="s">
        <v>497</v>
      </c>
      <c r="AF738" s="1" t="s">
        <v>4753</v>
      </c>
      <c r="AH738" s="1" t="s">
        <v>914</v>
      </c>
      <c r="AI738" s="1" t="s">
        <v>64</v>
      </c>
      <c r="AJ738" s="1" t="s">
        <v>65</v>
      </c>
      <c r="AN738" s="1" t="s">
        <v>4754</v>
      </c>
      <c r="AU738" s="1" t="s">
        <v>68</v>
      </c>
      <c r="AX738" s="1" t="s">
        <v>68</v>
      </c>
      <c r="AY738" s="1" t="s">
        <v>85</v>
      </c>
      <c r="BB738" s="1" t="str">
        <f>VLOOKUP(E738,'[1]Agenda Clientes'!$B$2:$P$2416,15,0)</f>
        <v>P17266247</v>
      </c>
    </row>
    <row r="739" spans="1:54" s="1" customFormat="1" ht="15" customHeight="1" x14ac:dyDescent="0.25">
      <c r="A739" s="1" t="s">
        <v>4755</v>
      </c>
      <c r="C739" s="1" t="s">
        <v>77</v>
      </c>
      <c r="D739" s="1" t="s">
        <v>4756</v>
      </c>
      <c r="E739" s="1" t="s">
        <v>4757</v>
      </c>
      <c r="F739" s="1" t="s">
        <v>4757</v>
      </c>
      <c r="G739" s="1" t="s">
        <v>57</v>
      </c>
      <c r="H739" s="1" t="s">
        <v>495</v>
      </c>
      <c r="I739" s="1" t="s">
        <v>59</v>
      </c>
      <c r="J739" s="1" t="s">
        <v>4758</v>
      </c>
      <c r="K739" s="1" t="s">
        <v>61</v>
      </c>
      <c r="L739" s="1">
        <v>307675.49</v>
      </c>
      <c r="M739" s="1">
        <v>241997.3</v>
      </c>
      <c r="N739" s="1">
        <v>383604.85</v>
      </c>
      <c r="O739" s="1">
        <v>15</v>
      </c>
      <c r="P739" s="1">
        <v>4819.4340000000002</v>
      </c>
      <c r="Q739" s="1">
        <v>0</v>
      </c>
      <c r="R739" s="1">
        <v>0</v>
      </c>
      <c r="U739" s="1">
        <v>0</v>
      </c>
      <c r="W739" s="1">
        <v>0</v>
      </c>
      <c r="X739" s="1" t="s">
        <v>81</v>
      </c>
      <c r="Y739" s="1">
        <v>14740000</v>
      </c>
      <c r="Z739" s="1">
        <v>99</v>
      </c>
      <c r="AA739" s="2">
        <v>45349</v>
      </c>
      <c r="AB739" s="2">
        <v>45354</v>
      </c>
      <c r="AC739" s="2">
        <v>45719</v>
      </c>
      <c r="AE739" s="1" t="s">
        <v>497</v>
      </c>
      <c r="AF739" s="1" t="s">
        <v>4759</v>
      </c>
      <c r="AH739" s="1" t="s">
        <v>914</v>
      </c>
      <c r="AI739" s="1" t="s">
        <v>64</v>
      </c>
      <c r="AJ739" s="1" t="s">
        <v>65</v>
      </c>
      <c r="AM739" s="1" t="s">
        <v>4760</v>
      </c>
      <c r="AN739" s="1" t="s">
        <v>4761</v>
      </c>
      <c r="AU739" s="1" t="s">
        <v>68</v>
      </c>
      <c r="AX739" s="1" t="s">
        <v>68</v>
      </c>
      <c r="AY739" s="1" t="s">
        <v>85</v>
      </c>
      <c r="BB739" s="1" t="str">
        <f>VLOOKUP(E739,'[1]Agenda Clientes'!$B$2:$P$2416,15,0)</f>
        <v>P17266747</v>
      </c>
    </row>
    <row r="740" spans="1:54" s="1" customFormat="1" ht="15" customHeight="1" x14ac:dyDescent="0.25">
      <c r="A740" s="1" t="s">
        <v>4762</v>
      </c>
      <c r="C740" s="1" t="s">
        <v>54</v>
      </c>
      <c r="D740" s="1" t="s">
        <v>4763</v>
      </c>
      <c r="E740" s="1" t="s">
        <v>4764</v>
      </c>
      <c r="F740" s="1" t="s">
        <v>4764</v>
      </c>
      <c r="G740" s="1" t="s">
        <v>57</v>
      </c>
      <c r="H740" s="1" t="s">
        <v>495</v>
      </c>
      <c r="I740" s="1" t="s">
        <v>59</v>
      </c>
      <c r="J740" s="1" t="s">
        <v>4765</v>
      </c>
      <c r="K740" s="1" t="s">
        <v>61</v>
      </c>
      <c r="L740" s="1">
        <v>397738.13</v>
      </c>
      <c r="M740" s="1">
        <v>310279.67999999999</v>
      </c>
      <c r="N740" s="1">
        <v>495893.52</v>
      </c>
      <c r="O740" s="1">
        <v>12</v>
      </c>
      <c r="P740" s="1">
        <v>5232.8148000000001</v>
      </c>
      <c r="Q740" s="1">
        <v>0</v>
      </c>
      <c r="R740" s="1">
        <v>0</v>
      </c>
      <c r="U740" s="1">
        <v>0</v>
      </c>
      <c r="W740" s="1">
        <v>0</v>
      </c>
      <c r="X740" s="1" t="s">
        <v>81</v>
      </c>
      <c r="Y740" s="1">
        <v>18920000</v>
      </c>
      <c r="Z740" s="1">
        <v>99</v>
      </c>
      <c r="AA740" s="2">
        <v>45349</v>
      </c>
      <c r="AB740" s="2">
        <v>45349</v>
      </c>
      <c r="AC740" s="2">
        <v>45715</v>
      </c>
      <c r="AE740" s="1" t="s">
        <v>497</v>
      </c>
      <c r="AH740" s="1" t="s">
        <v>914</v>
      </c>
      <c r="AI740" s="1" t="s">
        <v>64</v>
      </c>
      <c r="AJ740" s="1" t="s">
        <v>65</v>
      </c>
      <c r="AM740" s="1" t="s">
        <v>4766</v>
      </c>
      <c r="AN740" s="1" t="s">
        <v>4767</v>
      </c>
      <c r="AU740" s="1" t="s">
        <v>68</v>
      </c>
      <c r="AX740" s="1" t="s">
        <v>68</v>
      </c>
      <c r="AY740" s="1" t="s">
        <v>69</v>
      </c>
      <c r="BB740" s="1" t="str">
        <f>VLOOKUP(E740,'[1]Agenda Clientes'!$B$2:$P$2416,15,0)</f>
        <v>P17265716</v>
      </c>
    </row>
    <row r="741" spans="1:54" s="1" customFormat="1" ht="15" customHeight="1" x14ac:dyDescent="0.25">
      <c r="A741" s="1" t="s">
        <v>4768</v>
      </c>
      <c r="C741" s="1" t="s">
        <v>77</v>
      </c>
      <c r="D741" s="1" t="s">
        <v>4769</v>
      </c>
      <c r="E741" s="1" t="s">
        <v>4770</v>
      </c>
      <c r="F741" s="1" t="s">
        <v>4770</v>
      </c>
      <c r="G741" s="1" t="s">
        <v>57</v>
      </c>
      <c r="H741" s="1" t="s">
        <v>495</v>
      </c>
      <c r="I741" s="1" t="s">
        <v>59</v>
      </c>
      <c r="J741" s="1" t="s">
        <v>4771</v>
      </c>
      <c r="K741" s="1" t="s">
        <v>61</v>
      </c>
      <c r="L741" s="1">
        <v>346938.08</v>
      </c>
      <c r="M741" s="1">
        <v>273508.59999999998</v>
      </c>
      <c r="N741" s="1">
        <v>475824.28</v>
      </c>
      <c r="O741" s="1">
        <v>12</v>
      </c>
      <c r="P741" s="1">
        <v>13937.585999999999</v>
      </c>
      <c r="Q741" s="1">
        <v>0</v>
      </c>
      <c r="R741" s="1">
        <v>0</v>
      </c>
      <c r="U741" s="1">
        <v>0</v>
      </c>
      <c r="W741" s="1">
        <v>0</v>
      </c>
      <c r="X741" s="1" t="s">
        <v>81</v>
      </c>
      <c r="Y741" s="1">
        <v>12100000</v>
      </c>
      <c r="Z741" s="1">
        <v>40</v>
      </c>
      <c r="AA741" s="2">
        <v>45349</v>
      </c>
      <c r="AB741" s="2">
        <v>45360</v>
      </c>
      <c r="AC741" s="2">
        <v>45725</v>
      </c>
      <c r="AE741" s="1" t="s">
        <v>497</v>
      </c>
      <c r="AF741" s="1" t="s">
        <v>4772</v>
      </c>
      <c r="AH741" s="1" t="s">
        <v>499</v>
      </c>
      <c r="AI741" s="1" t="s">
        <v>64</v>
      </c>
      <c r="AJ741" s="1" t="s">
        <v>65</v>
      </c>
      <c r="AM741" s="1" t="s">
        <v>4773</v>
      </c>
      <c r="AN741" s="1" t="s">
        <v>4774</v>
      </c>
      <c r="AU741" s="1" t="s">
        <v>68</v>
      </c>
      <c r="AX741" s="1" t="s">
        <v>68</v>
      </c>
      <c r="AY741" s="1" t="s">
        <v>85</v>
      </c>
      <c r="BB741" s="1" t="str">
        <f>VLOOKUP(E741,'[1]Agenda Clientes'!$B$2:$P$2416,15,0)</f>
        <v>P17266618</v>
      </c>
    </row>
    <row r="742" spans="1:54" s="1" customFormat="1" ht="15" customHeight="1" x14ac:dyDescent="0.25">
      <c r="A742" s="1" t="s">
        <v>4775</v>
      </c>
      <c r="C742" s="1" t="s">
        <v>77</v>
      </c>
      <c r="D742" s="1" t="s">
        <v>4776</v>
      </c>
      <c r="E742" s="1" t="s">
        <v>4777</v>
      </c>
      <c r="F742" s="1" t="s">
        <v>4777</v>
      </c>
      <c r="G742" s="1" t="s">
        <v>57</v>
      </c>
      <c r="H742" s="1" t="s">
        <v>495</v>
      </c>
      <c r="I742" s="1" t="s">
        <v>59</v>
      </c>
      <c r="J742" s="1" t="s">
        <v>4778</v>
      </c>
      <c r="K742" s="1" t="s">
        <v>61</v>
      </c>
      <c r="L742" s="1">
        <v>121566.49</v>
      </c>
      <c r="M742" s="1">
        <v>96278.69</v>
      </c>
      <c r="N742" s="1">
        <v>166427.84</v>
      </c>
      <c r="O742" s="1">
        <v>20</v>
      </c>
      <c r="P742" s="1">
        <v>7669.1679999999997</v>
      </c>
      <c r="Q742" s="1">
        <v>0</v>
      </c>
      <c r="R742" s="1">
        <v>0</v>
      </c>
      <c r="U742" s="1">
        <v>0</v>
      </c>
      <c r="W742" s="1">
        <v>0</v>
      </c>
      <c r="X742" s="1" t="s">
        <v>62</v>
      </c>
      <c r="Y742" s="1">
        <v>6490000</v>
      </c>
      <c r="Z742" s="1">
        <v>40</v>
      </c>
      <c r="AA742" s="2">
        <v>45349</v>
      </c>
      <c r="AB742" s="2">
        <v>45355</v>
      </c>
      <c r="AC742" s="2">
        <v>45720</v>
      </c>
      <c r="AE742" s="1" t="s">
        <v>497</v>
      </c>
      <c r="AF742" s="1" t="s">
        <v>4779</v>
      </c>
      <c r="AH742" s="1" t="s">
        <v>499</v>
      </c>
      <c r="AI742" s="1" t="s">
        <v>64</v>
      </c>
      <c r="AJ742" s="1" t="s">
        <v>65</v>
      </c>
      <c r="AM742" s="1" t="s">
        <v>354</v>
      </c>
      <c r="AN742" s="1" t="s">
        <v>4780</v>
      </c>
      <c r="AU742" s="1" t="s">
        <v>68</v>
      </c>
      <c r="AX742" s="1" t="s">
        <v>68</v>
      </c>
      <c r="AY742" s="1" t="s">
        <v>85</v>
      </c>
      <c r="BB742" s="1" t="str">
        <f>VLOOKUP(E742,'[1]Agenda Clientes'!$B$2:$P$2416,15,0)</f>
        <v>P17264832</v>
      </c>
    </row>
    <row r="743" spans="1:54" s="1" customFormat="1" ht="15" customHeight="1" x14ac:dyDescent="0.25">
      <c r="A743" s="1" t="s">
        <v>4781</v>
      </c>
      <c r="C743" s="1" t="s">
        <v>54</v>
      </c>
      <c r="D743" s="1" t="s">
        <v>4782</v>
      </c>
      <c r="E743" s="1" t="s">
        <v>4783</v>
      </c>
      <c r="F743" s="1" t="s">
        <v>4783</v>
      </c>
      <c r="G743" s="1" t="s">
        <v>57</v>
      </c>
      <c r="H743" s="1" t="s">
        <v>495</v>
      </c>
      <c r="I743" s="1" t="s">
        <v>59</v>
      </c>
      <c r="J743" s="1" t="s">
        <v>4784</v>
      </c>
      <c r="K743" s="1" t="s">
        <v>61</v>
      </c>
      <c r="L743" s="1">
        <v>223074.92</v>
      </c>
      <c r="M743" s="1">
        <v>191363.89</v>
      </c>
      <c r="N743" s="1">
        <v>278126.24</v>
      </c>
      <c r="O743" s="1">
        <v>10</v>
      </c>
      <c r="P743" s="1">
        <v>2420.4499999999998</v>
      </c>
      <c r="Q743" s="1">
        <v>0</v>
      </c>
      <c r="R743" s="1">
        <v>0</v>
      </c>
      <c r="U743" s="1">
        <v>0</v>
      </c>
      <c r="W743" s="1">
        <v>0</v>
      </c>
      <c r="X743" s="1" t="s">
        <v>81</v>
      </c>
      <c r="Y743" s="1">
        <v>14414400</v>
      </c>
      <c r="Z743" s="1">
        <v>99</v>
      </c>
      <c r="AA743" s="2">
        <v>45349</v>
      </c>
      <c r="AB743" s="2">
        <v>45349</v>
      </c>
      <c r="AC743" s="2">
        <v>45715</v>
      </c>
      <c r="AE743" s="1" t="s">
        <v>497</v>
      </c>
      <c r="AH743" s="1" t="s">
        <v>914</v>
      </c>
      <c r="AI743" s="1" t="s">
        <v>64</v>
      </c>
      <c r="AJ743" s="1" t="s">
        <v>65</v>
      </c>
      <c r="AM743" s="1" t="s">
        <v>4785</v>
      </c>
      <c r="AN743" s="1" t="s">
        <v>4786</v>
      </c>
      <c r="AU743" s="1" t="s">
        <v>68</v>
      </c>
      <c r="AX743" s="1" t="s">
        <v>68</v>
      </c>
      <c r="AY743" s="1" t="s">
        <v>69</v>
      </c>
      <c r="BB743" s="1" t="str">
        <f>VLOOKUP(E743,'[1]Agenda Clientes'!$B$2:$P$2416,15,0)</f>
        <v>P17266265</v>
      </c>
    </row>
    <row r="744" spans="1:54" s="1" customFormat="1" ht="15" customHeight="1" x14ac:dyDescent="0.25">
      <c r="A744" s="1" t="s">
        <v>4787</v>
      </c>
      <c r="C744" s="1" t="s">
        <v>77</v>
      </c>
      <c r="D744" s="1" t="s">
        <v>4788</v>
      </c>
      <c r="E744" s="1" t="s">
        <v>4789</v>
      </c>
      <c r="F744" s="1" t="s">
        <v>4789</v>
      </c>
      <c r="G744" s="1" t="s">
        <v>57</v>
      </c>
      <c r="H744" s="1" t="s">
        <v>495</v>
      </c>
      <c r="I744" s="1" t="s">
        <v>59</v>
      </c>
      <c r="J744" s="1" t="s">
        <v>4790</v>
      </c>
      <c r="K744" s="1" t="s">
        <v>61</v>
      </c>
      <c r="L744" s="1">
        <v>271868.45</v>
      </c>
      <c r="M744" s="1">
        <v>212580.16</v>
      </c>
      <c r="N744" s="1">
        <v>338961.24</v>
      </c>
      <c r="O744" s="1">
        <v>15</v>
      </c>
      <c r="P744" s="1">
        <v>4059.1170000000002</v>
      </c>
      <c r="Q744" s="1">
        <v>0</v>
      </c>
      <c r="R744" s="1">
        <v>0</v>
      </c>
      <c r="U744" s="1">
        <v>0</v>
      </c>
      <c r="W744" s="1">
        <v>0</v>
      </c>
      <c r="X744" s="1" t="s">
        <v>81</v>
      </c>
      <c r="Y744" s="1">
        <v>26400000</v>
      </c>
      <c r="Z744" s="1">
        <v>99</v>
      </c>
      <c r="AA744" s="2">
        <v>45349</v>
      </c>
      <c r="AB744" s="2">
        <v>45355</v>
      </c>
      <c r="AC744" s="2">
        <v>45720</v>
      </c>
      <c r="AE744" s="1" t="s">
        <v>497</v>
      </c>
      <c r="AF744" s="1" t="s">
        <v>4791</v>
      </c>
      <c r="AH744" s="1" t="s">
        <v>914</v>
      </c>
      <c r="AI744" s="1" t="s">
        <v>64</v>
      </c>
      <c r="AJ744" s="1" t="s">
        <v>65</v>
      </c>
      <c r="AM744" s="1" t="s">
        <v>4792</v>
      </c>
      <c r="AN744" s="1" t="s">
        <v>4793</v>
      </c>
      <c r="AU744" s="1" t="s">
        <v>68</v>
      </c>
      <c r="AX744" s="1" t="s">
        <v>68</v>
      </c>
      <c r="AY744" s="1" t="s">
        <v>85</v>
      </c>
      <c r="BB744" s="1" t="str">
        <f>VLOOKUP(E744,'[1]Agenda Clientes'!$B$2:$P$2416,15,0)</f>
        <v>P17266749</v>
      </c>
    </row>
    <row r="745" spans="1:54" s="1" customFormat="1" ht="15" customHeight="1" x14ac:dyDescent="0.25">
      <c r="A745" s="1" t="s">
        <v>4794</v>
      </c>
      <c r="C745" s="1" t="s">
        <v>54</v>
      </c>
      <c r="D745" s="1" t="s">
        <v>4795</v>
      </c>
      <c r="E745" s="1" t="s">
        <v>4796</v>
      </c>
      <c r="F745" s="1" t="s">
        <v>4796</v>
      </c>
      <c r="G745" s="1" t="s">
        <v>57</v>
      </c>
      <c r="H745" s="1" t="s">
        <v>495</v>
      </c>
      <c r="I745" s="1" t="s">
        <v>59</v>
      </c>
      <c r="J745" s="1" t="s">
        <v>4797</v>
      </c>
      <c r="K745" s="1" t="s">
        <v>61</v>
      </c>
      <c r="L745" s="1">
        <v>282563.40999999997</v>
      </c>
      <c r="M745" s="1">
        <v>223871.55</v>
      </c>
      <c r="N745" s="1">
        <v>352295.55</v>
      </c>
      <c r="O745" s="1">
        <v>12</v>
      </c>
      <c r="P745" s="1">
        <v>3266.3424</v>
      </c>
      <c r="Q745" s="1">
        <v>0</v>
      </c>
      <c r="R745" s="1">
        <v>0</v>
      </c>
      <c r="U745" s="1">
        <v>0</v>
      </c>
      <c r="W745" s="1">
        <v>0</v>
      </c>
      <c r="X745" s="1" t="s">
        <v>62</v>
      </c>
      <c r="Y745" s="1">
        <v>13640000</v>
      </c>
      <c r="Z745" s="1">
        <v>99</v>
      </c>
      <c r="AA745" s="2">
        <v>45349</v>
      </c>
      <c r="AB745" s="2">
        <v>45349</v>
      </c>
      <c r="AC745" s="2">
        <v>45715</v>
      </c>
      <c r="AE745" s="1" t="s">
        <v>497</v>
      </c>
      <c r="AH745" s="1" t="s">
        <v>914</v>
      </c>
      <c r="AI745" s="1" t="s">
        <v>64</v>
      </c>
      <c r="AJ745" s="1" t="s">
        <v>65</v>
      </c>
      <c r="AM745" s="1" t="s">
        <v>4798</v>
      </c>
      <c r="AN745" s="1" t="s">
        <v>4799</v>
      </c>
      <c r="AU745" s="1" t="s">
        <v>68</v>
      </c>
      <c r="AX745" s="1" t="s">
        <v>68</v>
      </c>
      <c r="AY745" s="1" t="s">
        <v>69</v>
      </c>
      <c r="BB745" s="1" t="str">
        <f>VLOOKUP(E745,'[1]Agenda Clientes'!$B$2:$P$2416,15,0)</f>
        <v>P17266861</v>
      </c>
    </row>
    <row r="746" spans="1:54" s="1" customFormat="1" ht="15" customHeight="1" x14ac:dyDescent="0.25">
      <c r="A746" s="1" t="s">
        <v>4800</v>
      </c>
      <c r="C746" s="1" t="s">
        <v>77</v>
      </c>
      <c r="D746" s="1" t="s">
        <v>4801</v>
      </c>
      <c r="E746" s="1" t="s">
        <v>4802</v>
      </c>
      <c r="F746" s="1" t="s">
        <v>4802</v>
      </c>
      <c r="G746" s="1" t="s">
        <v>57</v>
      </c>
      <c r="H746" s="1" t="s">
        <v>495</v>
      </c>
      <c r="I746" s="1" t="s">
        <v>59</v>
      </c>
      <c r="J746" s="1" t="s">
        <v>4803</v>
      </c>
      <c r="K746" s="1" t="s">
        <v>61</v>
      </c>
      <c r="L746" s="1">
        <v>182747.37</v>
      </c>
      <c r="M746" s="1">
        <v>146189.70000000001</v>
      </c>
      <c r="N746" s="1">
        <v>227846.48</v>
      </c>
      <c r="O746" s="1">
        <v>2</v>
      </c>
      <c r="P746" s="1">
        <v>370.29480000000001</v>
      </c>
      <c r="Q746" s="1">
        <v>0</v>
      </c>
      <c r="R746" s="1">
        <v>0</v>
      </c>
      <c r="U746" s="1">
        <v>0</v>
      </c>
      <c r="W746" s="1">
        <v>0</v>
      </c>
      <c r="X746" s="1" t="s">
        <v>62</v>
      </c>
      <c r="Y746" s="1">
        <v>8635000</v>
      </c>
      <c r="Z746" s="1">
        <v>99</v>
      </c>
      <c r="AA746" s="2">
        <v>45349</v>
      </c>
      <c r="AB746" s="2">
        <v>45355</v>
      </c>
      <c r="AC746" s="2">
        <v>45720</v>
      </c>
      <c r="AE746" s="1" t="s">
        <v>497</v>
      </c>
      <c r="AF746" s="1" t="s">
        <v>4804</v>
      </c>
      <c r="AH746" s="1" t="s">
        <v>914</v>
      </c>
      <c r="AI746" s="1" t="s">
        <v>64</v>
      </c>
      <c r="AJ746" s="1" t="s">
        <v>65</v>
      </c>
      <c r="AM746" s="1" t="s">
        <v>4805</v>
      </c>
      <c r="AN746" s="1" t="s">
        <v>4806</v>
      </c>
      <c r="AU746" s="1" t="s">
        <v>68</v>
      </c>
      <c r="AX746" s="1" t="s">
        <v>68</v>
      </c>
      <c r="AY746" s="1" t="s">
        <v>104</v>
      </c>
      <c r="BB746" s="1" t="str">
        <f>VLOOKUP(E746,'[1]Agenda Clientes'!$B$2:$P$2416,15,0)</f>
        <v>P17266968</v>
      </c>
    </row>
    <row r="747" spans="1:54" s="1" customFormat="1" ht="15" customHeight="1" x14ac:dyDescent="0.25">
      <c r="A747" s="1" t="s">
        <v>4807</v>
      </c>
      <c r="C747" s="1" t="s">
        <v>77</v>
      </c>
      <c r="D747" s="1" t="s">
        <v>4808</v>
      </c>
      <c r="E747" s="1" t="s">
        <v>4809</v>
      </c>
      <c r="F747" s="1" t="s">
        <v>4809</v>
      </c>
      <c r="G747" s="1" t="s">
        <v>57</v>
      </c>
      <c r="H747" s="1" t="s">
        <v>495</v>
      </c>
      <c r="I747" s="1" t="s">
        <v>59</v>
      </c>
      <c r="J747" s="1" t="s">
        <v>4810</v>
      </c>
      <c r="K747" s="1" t="s">
        <v>61</v>
      </c>
      <c r="L747" s="1">
        <v>283220.31</v>
      </c>
      <c r="M747" s="1">
        <v>225404.92</v>
      </c>
      <c r="N747" s="1">
        <v>348927.39</v>
      </c>
      <c r="O747" s="1">
        <v>10</v>
      </c>
      <c r="P747" s="1">
        <v>2946.6779999999999</v>
      </c>
      <c r="Q747" s="1">
        <v>0</v>
      </c>
      <c r="R747" s="1">
        <v>0</v>
      </c>
      <c r="U747" s="1">
        <v>0</v>
      </c>
      <c r="W747" s="1">
        <v>0</v>
      </c>
      <c r="X747" s="1" t="s">
        <v>62</v>
      </c>
      <c r="Y747" s="1">
        <v>11080300</v>
      </c>
      <c r="Z747" s="1">
        <v>99</v>
      </c>
      <c r="AA747" s="2">
        <v>45350</v>
      </c>
      <c r="AB747" s="2">
        <v>45355</v>
      </c>
      <c r="AC747" s="2">
        <v>45720</v>
      </c>
      <c r="AE747" s="1" t="s">
        <v>497</v>
      </c>
      <c r="AF747" s="1" t="s">
        <v>4811</v>
      </c>
      <c r="AH747" s="1" t="s">
        <v>914</v>
      </c>
      <c r="AI747" s="1" t="s">
        <v>64</v>
      </c>
      <c r="AJ747" s="1" t="s">
        <v>65</v>
      </c>
      <c r="AM747" s="1" t="s">
        <v>1180</v>
      </c>
      <c r="AN747" s="1" t="s">
        <v>4812</v>
      </c>
      <c r="AU747" s="1" t="s">
        <v>68</v>
      </c>
      <c r="AX747" s="1" t="s">
        <v>68</v>
      </c>
      <c r="AY747" s="1" t="s">
        <v>104</v>
      </c>
      <c r="BB747" s="1" t="str">
        <f>VLOOKUP(E747,'[1]Agenda Clientes'!$B$2:$P$2416,15,0)</f>
        <v>P17266969</v>
      </c>
    </row>
    <row r="748" spans="1:54" s="1" customFormat="1" ht="15" customHeight="1" x14ac:dyDescent="0.25">
      <c r="A748" s="1" t="s">
        <v>4813</v>
      </c>
      <c r="C748" s="1" t="s">
        <v>54</v>
      </c>
      <c r="D748" s="1" t="s">
        <v>4814</v>
      </c>
      <c r="E748" s="1" t="s">
        <v>4815</v>
      </c>
      <c r="F748" s="1" t="s">
        <v>4815</v>
      </c>
      <c r="G748" s="1" t="s">
        <v>57</v>
      </c>
      <c r="H748" s="1" t="s">
        <v>495</v>
      </c>
      <c r="I748" s="1" t="s">
        <v>59</v>
      </c>
      <c r="J748" s="1" t="s">
        <v>4816</v>
      </c>
      <c r="K748" s="1" t="s">
        <v>61</v>
      </c>
      <c r="L748" s="1">
        <v>337182.61</v>
      </c>
      <c r="M748" s="1">
        <v>285359.01</v>
      </c>
      <c r="N748" s="1">
        <v>420393.91</v>
      </c>
      <c r="O748" s="1">
        <v>12</v>
      </c>
      <c r="P748" s="1">
        <v>4560.4283999999998</v>
      </c>
      <c r="Q748" s="1">
        <v>0</v>
      </c>
      <c r="R748" s="1">
        <v>0</v>
      </c>
      <c r="U748" s="1">
        <v>0</v>
      </c>
      <c r="W748" s="1">
        <v>0</v>
      </c>
      <c r="X748" s="1" t="s">
        <v>62</v>
      </c>
      <c r="Y748" s="1">
        <v>19360000</v>
      </c>
      <c r="Z748" s="1">
        <v>99</v>
      </c>
      <c r="AA748" s="2">
        <v>45350</v>
      </c>
      <c r="AB748" s="2">
        <v>45350</v>
      </c>
      <c r="AC748" s="2">
        <v>45716</v>
      </c>
      <c r="AE748" s="1" t="s">
        <v>497</v>
      </c>
      <c r="AH748" s="1" t="s">
        <v>914</v>
      </c>
      <c r="AI748" s="1" t="s">
        <v>64</v>
      </c>
      <c r="AJ748" s="1" t="s">
        <v>65</v>
      </c>
      <c r="AM748" s="1" t="s">
        <v>4817</v>
      </c>
      <c r="AN748" s="1" t="s">
        <v>4818</v>
      </c>
      <c r="AU748" s="1" t="s">
        <v>68</v>
      </c>
      <c r="AX748" s="1" t="s">
        <v>68</v>
      </c>
      <c r="AY748" s="1" t="s">
        <v>104</v>
      </c>
      <c r="BB748" s="1" t="str">
        <f>VLOOKUP(E748,'[1]Agenda Clientes'!$B$2:$P$2416,15,0)</f>
        <v>P17267301</v>
      </c>
    </row>
    <row r="749" spans="1:54" s="1" customFormat="1" ht="15" customHeight="1" x14ac:dyDescent="0.25">
      <c r="A749" s="1" t="s">
        <v>4819</v>
      </c>
      <c r="C749" s="1" t="s">
        <v>54</v>
      </c>
      <c r="D749" s="1" t="s">
        <v>4820</v>
      </c>
      <c r="E749" s="1" t="s">
        <v>4821</v>
      </c>
      <c r="F749" s="1" t="s">
        <v>4821</v>
      </c>
      <c r="G749" s="1" t="s">
        <v>57</v>
      </c>
      <c r="H749" s="1" t="s">
        <v>495</v>
      </c>
      <c r="I749" s="1" t="s">
        <v>59</v>
      </c>
      <c r="J749" s="1" t="s">
        <v>4822</v>
      </c>
      <c r="K749" s="1" t="s">
        <v>61</v>
      </c>
      <c r="L749" s="1">
        <v>232663.53</v>
      </c>
      <c r="M749" s="1">
        <v>186819.35</v>
      </c>
      <c r="N749" s="1">
        <v>290081.15999999997</v>
      </c>
      <c r="O749" s="1">
        <v>10</v>
      </c>
      <c r="P749" s="1">
        <v>2184.7240000000002</v>
      </c>
      <c r="Q749" s="1">
        <v>0</v>
      </c>
      <c r="R749" s="1">
        <v>0</v>
      </c>
      <c r="U749" s="1">
        <v>0</v>
      </c>
      <c r="W749" s="1">
        <v>0</v>
      </c>
      <c r="X749" s="1" t="s">
        <v>62</v>
      </c>
      <c r="Y749" s="1">
        <v>9248800</v>
      </c>
      <c r="Z749" s="1">
        <v>99</v>
      </c>
      <c r="AA749" s="2">
        <v>45350</v>
      </c>
      <c r="AB749" s="2">
        <v>45351</v>
      </c>
      <c r="AC749" s="2">
        <v>45716</v>
      </c>
      <c r="AE749" s="1" t="s">
        <v>497</v>
      </c>
      <c r="AH749" s="1" t="s">
        <v>914</v>
      </c>
      <c r="AI749" s="1" t="s">
        <v>64</v>
      </c>
      <c r="AJ749" s="1" t="s">
        <v>65</v>
      </c>
      <c r="AM749" s="1" t="s">
        <v>4823</v>
      </c>
      <c r="AN749" s="1" t="s">
        <v>4824</v>
      </c>
      <c r="AU749" s="1" t="s">
        <v>68</v>
      </c>
      <c r="AX749" s="1" t="s">
        <v>68</v>
      </c>
      <c r="AY749" s="1" t="s">
        <v>69</v>
      </c>
      <c r="BB749" s="1" t="str">
        <f>VLOOKUP(E749,'[1]Agenda Clientes'!$B$2:$P$2416,15,0)</f>
        <v>P17266410</v>
      </c>
    </row>
    <row r="750" spans="1:54" s="1" customFormat="1" ht="15" customHeight="1" x14ac:dyDescent="0.25">
      <c r="A750" s="1" t="s">
        <v>4825</v>
      </c>
      <c r="C750" s="1" t="s">
        <v>54</v>
      </c>
      <c r="D750" s="1" t="s">
        <v>4826</v>
      </c>
      <c r="E750" s="1" t="s">
        <v>4827</v>
      </c>
      <c r="F750" s="1" t="s">
        <v>4827</v>
      </c>
      <c r="G750" s="1" t="s">
        <v>57</v>
      </c>
      <c r="H750" s="1" t="s">
        <v>495</v>
      </c>
      <c r="I750" s="1" t="s">
        <v>59</v>
      </c>
      <c r="J750" s="1" t="s">
        <v>4828</v>
      </c>
      <c r="K750" s="1" t="s">
        <v>61</v>
      </c>
      <c r="L750" s="1">
        <v>345228.73</v>
      </c>
      <c r="M750" s="1">
        <v>269974.27</v>
      </c>
      <c r="N750" s="1">
        <v>430425.67</v>
      </c>
      <c r="O750" s="1">
        <v>2</v>
      </c>
      <c r="P750" s="1">
        <v>678.72080000000005</v>
      </c>
      <c r="Q750" s="1">
        <v>0</v>
      </c>
      <c r="R750" s="1">
        <v>0</v>
      </c>
      <c r="U750" s="1">
        <v>0</v>
      </c>
      <c r="W750" s="1">
        <v>0</v>
      </c>
      <c r="X750" s="1" t="s">
        <v>81</v>
      </c>
      <c r="Y750" s="1">
        <v>16588000</v>
      </c>
      <c r="Z750" s="1">
        <v>99</v>
      </c>
      <c r="AA750" s="2">
        <v>45350</v>
      </c>
      <c r="AB750" s="2">
        <v>45350</v>
      </c>
      <c r="AC750" s="2">
        <v>45716</v>
      </c>
      <c r="AE750" s="1" t="s">
        <v>497</v>
      </c>
      <c r="AH750" s="1" t="s">
        <v>914</v>
      </c>
      <c r="AI750" s="1" t="s">
        <v>64</v>
      </c>
      <c r="AJ750" s="1" t="s">
        <v>65</v>
      </c>
      <c r="AM750" s="1" t="s">
        <v>4829</v>
      </c>
      <c r="AN750" s="1" t="s">
        <v>4830</v>
      </c>
      <c r="AU750" s="1" t="s">
        <v>68</v>
      </c>
      <c r="AX750" s="1" t="s">
        <v>68</v>
      </c>
      <c r="AY750" s="1" t="s">
        <v>104</v>
      </c>
      <c r="BB750" s="1" t="str">
        <f>VLOOKUP(E750,'[1]Agenda Clientes'!$B$2:$P$2416,15,0)</f>
        <v>P17267187</v>
      </c>
    </row>
    <row r="751" spans="1:54" s="1" customFormat="1" ht="15" customHeight="1" x14ac:dyDescent="0.25">
      <c r="A751" s="1" t="s">
        <v>4831</v>
      </c>
      <c r="C751" s="1" t="s">
        <v>77</v>
      </c>
      <c r="D751" s="1" t="s">
        <v>4832</v>
      </c>
      <c r="E751" s="1" t="s">
        <v>4833</v>
      </c>
      <c r="F751" s="1" t="s">
        <v>4833</v>
      </c>
      <c r="G751" s="1" t="s">
        <v>57</v>
      </c>
      <c r="H751" s="1" t="s">
        <v>495</v>
      </c>
      <c r="I751" s="1" t="s">
        <v>59</v>
      </c>
      <c r="J751" s="1" t="s">
        <v>4834</v>
      </c>
      <c r="K751" s="1" t="s">
        <v>61</v>
      </c>
      <c r="L751" s="1">
        <v>228829.15</v>
      </c>
      <c r="M751" s="1">
        <v>182819.19</v>
      </c>
      <c r="N751" s="1">
        <v>285300.51</v>
      </c>
      <c r="O751" s="1">
        <v>2</v>
      </c>
      <c r="P751" s="1">
        <v>451.23</v>
      </c>
      <c r="Q751" s="1">
        <v>0</v>
      </c>
      <c r="R751" s="1">
        <v>0</v>
      </c>
      <c r="U751" s="1">
        <v>0</v>
      </c>
      <c r="W751" s="1">
        <v>0</v>
      </c>
      <c r="X751" s="1" t="s">
        <v>62</v>
      </c>
      <c r="Y751" s="1">
        <v>9323600</v>
      </c>
      <c r="Z751" s="1">
        <v>99</v>
      </c>
      <c r="AA751" s="2">
        <v>45350</v>
      </c>
      <c r="AB751" s="2">
        <v>45356</v>
      </c>
      <c r="AC751" s="2">
        <v>45721</v>
      </c>
      <c r="AE751" s="1" t="s">
        <v>497</v>
      </c>
      <c r="AF751" s="1" t="s">
        <v>4835</v>
      </c>
      <c r="AH751" s="1" t="s">
        <v>914</v>
      </c>
      <c r="AI751" s="1" t="s">
        <v>64</v>
      </c>
      <c r="AJ751" s="1" t="s">
        <v>65</v>
      </c>
      <c r="AM751" s="1" t="s">
        <v>686</v>
      </c>
      <c r="AN751" s="1" t="s">
        <v>4836</v>
      </c>
      <c r="AU751" s="1" t="s">
        <v>68</v>
      </c>
      <c r="AX751" s="1" t="s">
        <v>68</v>
      </c>
      <c r="AY751" s="1" t="s">
        <v>85</v>
      </c>
      <c r="BB751" s="1" t="str">
        <f>VLOOKUP(E751,'[1]Agenda Clientes'!$B$2:$P$2416,15,0)</f>
        <v>P17266597</v>
      </c>
    </row>
    <row r="752" spans="1:54" s="1" customFormat="1" ht="15" customHeight="1" x14ac:dyDescent="0.25">
      <c r="A752" s="1" t="s">
        <v>4837</v>
      </c>
      <c r="C752" s="1" t="s">
        <v>77</v>
      </c>
      <c r="D752" s="1" t="s">
        <v>4838</v>
      </c>
      <c r="E752" s="1" t="s">
        <v>1706</v>
      </c>
      <c r="F752" s="1" t="s">
        <v>1706</v>
      </c>
      <c r="G752" s="1" t="s">
        <v>57</v>
      </c>
      <c r="H752" s="1" t="s">
        <v>495</v>
      </c>
      <c r="I752" s="1" t="s">
        <v>59</v>
      </c>
      <c r="J752" s="1" t="s">
        <v>4839</v>
      </c>
      <c r="K752" s="1" t="s">
        <v>61</v>
      </c>
      <c r="L752" s="1">
        <v>277995.01</v>
      </c>
      <c r="M752" s="1">
        <v>219733.01</v>
      </c>
      <c r="N752" s="1">
        <v>346599.73</v>
      </c>
      <c r="O752" s="1">
        <v>17</v>
      </c>
      <c r="P752" s="1">
        <v>4672.7916999999998</v>
      </c>
      <c r="Q752" s="1">
        <v>0</v>
      </c>
      <c r="R752" s="1">
        <v>0</v>
      </c>
      <c r="U752" s="1">
        <v>0</v>
      </c>
      <c r="W752" s="1">
        <v>0</v>
      </c>
      <c r="X752" s="1" t="s">
        <v>62</v>
      </c>
      <c r="Y752" s="1">
        <v>9075000</v>
      </c>
      <c r="Z752" s="1">
        <v>99</v>
      </c>
      <c r="AA752" s="2">
        <v>45351</v>
      </c>
      <c r="AB752" s="2">
        <v>45356</v>
      </c>
      <c r="AC752" s="2">
        <v>45721</v>
      </c>
      <c r="AE752" s="1" t="s">
        <v>497</v>
      </c>
      <c r="AF752" s="1" t="s">
        <v>4840</v>
      </c>
      <c r="AH752" s="1" t="s">
        <v>914</v>
      </c>
      <c r="AI752" s="1" t="s">
        <v>64</v>
      </c>
      <c r="AJ752" s="1" t="s">
        <v>65</v>
      </c>
      <c r="AM752" s="1" t="s">
        <v>1709</v>
      </c>
      <c r="AN752" s="1" t="s">
        <v>1710</v>
      </c>
      <c r="AU752" s="1" t="s">
        <v>68</v>
      </c>
      <c r="AX752" s="1" t="s">
        <v>68</v>
      </c>
      <c r="AY752" s="1" t="s">
        <v>85</v>
      </c>
      <c r="BB752" s="1" t="str">
        <f>VLOOKUP(E752,'[1]Agenda Clientes'!$B$2:$P$2416,15,0)</f>
        <v>P17264686</v>
      </c>
    </row>
    <row r="753" spans="1:54" s="1" customFormat="1" ht="15" customHeight="1" x14ac:dyDescent="0.25">
      <c r="A753" s="1" t="s">
        <v>4841</v>
      </c>
      <c r="C753" s="1" t="s">
        <v>54</v>
      </c>
      <c r="D753" s="1" t="s">
        <v>4842</v>
      </c>
      <c r="E753" s="1" t="s">
        <v>4843</v>
      </c>
      <c r="F753" s="1" t="s">
        <v>4843</v>
      </c>
      <c r="G753" s="1" t="s">
        <v>57</v>
      </c>
      <c r="H753" s="1" t="s">
        <v>495</v>
      </c>
      <c r="I753" s="1" t="s">
        <v>59</v>
      </c>
      <c r="J753" s="1" t="s">
        <v>4844</v>
      </c>
      <c r="K753" s="1" t="s">
        <v>61</v>
      </c>
      <c r="L753" s="1">
        <v>220627.83</v>
      </c>
      <c r="M753" s="1">
        <v>189393.01</v>
      </c>
      <c r="N753" s="1">
        <v>275075.27</v>
      </c>
      <c r="O753" s="1">
        <v>10</v>
      </c>
      <c r="P753" s="1">
        <v>2467.0940000000001</v>
      </c>
      <c r="Q753" s="1">
        <v>0</v>
      </c>
      <c r="R753" s="1">
        <v>0</v>
      </c>
      <c r="U753" s="1">
        <v>0</v>
      </c>
      <c r="W753" s="1">
        <v>0</v>
      </c>
      <c r="X753" s="1" t="s">
        <v>62</v>
      </c>
      <c r="Y753" s="1">
        <v>13860000</v>
      </c>
      <c r="Z753" s="1">
        <v>99</v>
      </c>
      <c r="AA753" s="2">
        <v>45351</v>
      </c>
      <c r="AB753" s="2">
        <v>45351</v>
      </c>
      <c r="AC753" s="2">
        <v>45716</v>
      </c>
      <c r="AE753" s="1" t="s">
        <v>497</v>
      </c>
      <c r="AH753" s="1" t="s">
        <v>914</v>
      </c>
      <c r="AI753" s="1" t="s">
        <v>64</v>
      </c>
      <c r="AJ753" s="1" t="s">
        <v>65</v>
      </c>
      <c r="AM753" s="1" t="s">
        <v>4845</v>
      </c>
      <c r="AN753" s="1" t="s">
        <v>4846</v>
      </c>
      <c r="AU753" s="1" t="s">
        <v>68</v>
      </c>
      <c r="AX753" s="1" t="s">
        <v>68</v>
      </c>
      <c r="AY753" s="1" t="s">
        <v>104</v>
      </c>
      <c r="BB753" s="1" t="str">
        <f>VLOOKUP(E753,'[1]Agenda Clientes'!$B$2:$P$2416,15,0)</f>
        <v>P17267264</v>
      </c>
    </row>
    <row r="754" spans="1:54" s="1" customFormat="1" ht="15" customHeight="1" x14ac:dyDescent="0.25">
      <c r="A754" s="1" t="s">
        <v>4847</v>
      </c>
      <c r="C754" s="1" t="s">
        <v>54</v>
      </c>
      <c r="D754" s="1" t="s">
        <v>4848</v>
      </c>
      <c r="E754" s="1" t="s">
        <v>4849</v>
      </c>
      <c r="F754" s="1" t="s">
        <v>4849</v>
      </c>
      <c r="G754" s="1" t="s">
        <v>57</v>
      </c>
      <c r="H754" s="1" t="s">
        <v>495</v>
      </c>
      <c r="I754" s="1" t="s">
        <v>59</v>
      </c>
      <c r="J754" s="1" t="s">
        <v>4850</v>
      </c>
      <c r="K754" s="1" t="s">
        <v>61</v>
      </c>
      <c r="L754" s="1">
        <v>400604.08</v>
      </c>
      <c r="M754" s="1">
        <v>337643.62</v>
      </c>
      <c r="N754" s="1">
        <v>499466.81</v>
      </c>
      <c r="O754" s="1">
        <v>2</v>
      </c>
      <c r="P754" s="1">
        <v>797.44839999999999</v>
      </c>
      <c r="Q754" s="1">
        <v>0</v>
      </c>
      <c r="R754" s="1">
        <v>0</v>
      </c>
      <c r="U754" s="1">
        <v>0</v>
      </c>
      <c r="W754" s="1">
        <v>0</v>
      </c>
      <c r="X754" s="1" t="s">
        <v>62</v>
      </c>
      <c r="Y754" s="1">
        <v>23540000</v>
      </c>
      <c r="Z754" s="1">
        <v>99</v>
      </c>
      <c r="AA754" s="2">
        <v>45351</v>
      </c>
      <c r="AB754" s="2">
        <v>45351</v>
      </c>
      <c r="AC754" s="2">
        <v>45716</v>
      </c>
      <c r="AE754" s="1" t="s">
        <v>497</v>
      </c>
      <c r="AH754" s="1" t="s">
        <v>914</v>
      </c>
      <c r="AI754" s="1" t="s">
        <v>64</v>
      </c>
      <c r="AJ754" s="1" t="s">
        <v>65</v>
      </c>
      <c r="AM754" s="1" t="s">
        <v>4851</v>
      </c>
      <c r="AN754" s="1" t="s">
        <v>4852</v>
      </c>
      <c r="AU754" s="1" t="s">
        <v>68</v>
      </c>
      <c r="AX754" s="1" t="s">
        <v>68</v>
      </c>
      <c r="AY754" s="1" t="s">
        <v>104</v>
      </c>
      <c r="BB754" s="1" t="str">
        <f>VLOOKUP(E754,'[1]Agenda Clientes'!$B$2:$P$2416,15,0)</f>
        <v>P17267303</v>
      </c>
    </row>
    <row r="755" spans="1:54" s="1" customFormat="1" ht="15" customHeight="1" x14ac:dyDescent="0.25">
      <c r="A755" s="1" t="s">
        <v>4853</v>
      </c>
      <c r="C755" s="1" t="s">
        <v>54</v>
      </c>
      <c r="D755" s="1" t="s">
        <v>4854</v>
      </c>
      <c r="E755" s="1" t="s">
        <v>4855</v>
      </c>
      <c r="F755" s="1" t="s">
        <v>4855</v>
      </c>
      <c r="G755" s="1" t="s">
        <v>57</v>
      </c>
      <c r="H755" s="1" t="s">
        <v>495</v>
      </c>
      <c r="I755" s="1" t="s">
        <v>59</v>
      </c>
      <c r="J755" s="1" t="s">
        <v>4856</v>
      </c>
      <c r="K755" s="1" t="s">
        <v>61</v>
      </c>
      <c r="L755" s="1">
        <v>207870.4</v>
      </c>
      <c r="M755" s="1">
        <v>179457.8</v>
      </c>
      <c r="N755" s="1">
        <v>259169.48</v>
      </c>
      <c r="O755" s="1">
        <v>10</v>
      </c>
      <c r="P755" s="1">
        <v>2276.0479999999998</v>
      </c>
      <c r="Q755" s="1">
        <v>0</v>
      </c>
      <c r="R755" s="1">
        <v>0</v>
      </c>
      <c r="U755" s="1">
        <v>0</v>
      </c>
      <c r="W755" s="1">
        <v>0</v>
      </c>
      <c r="X755" s="1" t="s">
        <v>81</v>
      </c>
      <c r="Y755" s="1">
        <v>12210000</v>
      </c>
      <c r="Z755" s="1">
        <v>99</v>
      </c>
      <c r="AA755" s="2">
        <v>45351</v>
      </c>
      <c r="AB755" s="2">
        <v>45351</v>
      </c>
      <c r="AC755" s="2">
        <v>45716</v>
      </c>
      <c r="AE755" s="1" t="s">
        <v>497</v>
      </c>
      <c r="AH755" s="1" t="s">
        <v>914</v>
      </c>
      <c r="AI755" s="1" t="s">
        <v>64</v>
      </c>
      <c r="AJ755" s="1" t="s">
        <v>65</v>
      </c>
      <c r="AM755" s="1" t="s">
        <v>4857</v>
      </c>
      <c r="AN755" s="1" t="s">
        <v>4858</v>
      </c>
      <c r="AU755" s="1" t="s">
        <v>68</v>
      </c>
      <c r="AX755" s="1" t="s">
        <v>68</v>
      </c>
      <c r="AY755" s="1" t="s">
        <v>69</v>
      </c>
      <c r="BB755" s="1" t="str">
        <f>VLOOKUP(E755,'[1]Agenda Clientes'!$B$2:$P$2416,15,0)</f>
        <v>P17266242</v>
      </c>
    </row>
    <row r="756" spans="1:54" s="1" customFormat="1" ht="15" customHeight="1" x14ac:dyDescent="0.25">
      <c r="A756" s="1" t="s">
        <v>4859</v>
      </c>
      <c r="C756" s="1" t="s">
        <v>54</v>
      </c>
      <c r="D756" s="1" t="s">
        <v>4860</v>
      </c>
      <c r="E756" s="1" t="s">
        <v>4861</v>
      </c>
      <c r="F756" s="1" t="s">
        <v>4861</v>
      </c>
      <c r="G756" s="1" t="s">
        <v>57</v>
      </c>
      <c r="H756" s="1" t="s">
        <v>495</v>
      </c>
      <c r="I756" s="1" t="s">
        <v>59</v>
      </c>
      <c r="J756" s="1" t="s">
        <v>4862</v>
      </c>
      <c r="K756" s="1" t="s">
        <v>61</v>
      </c>
      <c r="L756" s="1">
        <v>176315.42</v>
      </c>
      <c r="M756" s="1">
        <v>141483.15</v>
      </c>
      <c r="N756" s="1">
        <v>219827.24</v>
      </c>
      <c r="O756" s="1">
        <v>10</v>
      </c>
      <c r="P756" s="1">
        <v>1654.3030000000001</v>
      </c>
      <c r="Q756" s="1">
        <v>0</v>
      </c>
      <c r="R756" s="1">
        <v>0</v>
      </c>
      <c r="U756" s="1">
        <v>0</v>
      </c>
      <c r="W756" s="1">
        <v>0</v>
      </c>
      <c r="X756" s="1" t="s">
        <v>62</v>
      </c>
      <c r="Y756" s="1">
        <v>7634000</v>
      </c>
      <c r="Z756" s="1">
        <v>99</v>
      </c>
      <c r="AA756" s="2">
        <v>45351</v>
      </c>
      <c r="AB756" s="2">
        <v>45351</v>
      </c>
      <c r="AC756" s="2">
        <v>45716</v>
      </c>
      <c r="AE756" s="1" t="s">
        <v>497</v>
      </c>
      <c r="AH756" s="1" t="s">
        <v>914</v>
      </c>
      <c r="AI756" s="1" t="s">
        <v>64</v>
      </c>
      <c r="AJ756" s="1" t="s">
        <v>65</v>
      </c>
      <c r="AM756" s="1" t="s">
        <v>4863</v>
      </c>
      <c r="AN756" s="1" t="s">
        <v>4864</v>
      </c>
      <c r="AU756" s="1" t="s">
        <v>68</v>
      </c>
      <c r="AX756" s="1" t="s">
        <v>68</v>
      </c>
      <c r="AY756" s="1" t="s">
        <v>104</v>
      </c>
      <c r="BB756" s="1" t="str">
        <f>VLOOKUP(E756,'[1]Agenda Clientes'!$B$2:$P$2416,15,0)</f>
        <v>P17267304</v>
      </c>
    </row>
    <row r="757" spans="1:54" s="1" customFormat="1" ht="15" customHeight="1" x14ac:dyDescent="0.25">
      <c r="A757" s="1" t="s">
        <v>4865</v>
      </c>
      <c r="C757" s="1" t="s">
        <v>77</v>
      </c>
      <c r="D757" s="1" t="s">
        <v>4866</v>
      </c>
      <c r="E757" s="1" t="s">
        <v>4867</v>
      </c>
      <c r="F757" s="1" t="s">
        <v>4867</v>
      </c>
      <c r="G757" s="1" t="s">
        <v>57</v>
      </c>
      <c r="H757" s="1" t="s">
        <v>495</v>
      </c>
      <c r="I757" s="1" t="s">
        <v>59</v>
      </c>
      <c r="J757" s="1" t="s">
        <v>4868</v>
      </c>
      <c r="K757" s="1" t="s">
        <v>61</v>
      </c>
      <c r="L757" s="1">
        <v>172958.9</v>
      </c>
      <c r="M757" s="1">
        <v>139476.94</v>
      </c>
      <c r="N757" s="1">
        <v>215642.4</v>
      </c>
      <c r="O757" s="1">
        <v>12</v>
      </c>
      <c r="P757" s="1">
        <v>1939.098</v>
      </c>
      <c r="Q757" s="1">
        <v>0</v>
      </c>
      <c r="R757" s="1">
        <v>0</v>
      </c>
      <c r="U757" s="1">
        <v>0</v>
      </c>
      <c r="W757" s="1">
        <v>0</v>
      </c>
      <c r="X757" s="1" t="s">
        <v>81</v>
      </c>
      <c r="Y757" s="1">
        <v>5957600</v>
      </c>
      <c r="Z757" s="1">
        <v>99</v>
      </c>
      <c r="AA757" s="2">
        <v>45351</v>
      </c>
      <c r="AB757" s="2">
        <v>45357</v>
      </c>
      <c r="AC757" s="2">
        <v>45722</v>
      </c>
      <c r="AE757" s="1" t="s">
        <v>497</v>
      </c>
      <c r="AF757" s="1" t="s">
        <v>4869</v>
      </c>
      <c r="AH757" s="1" t="s">
        <v>914</v>
      </c>
      <c r="AI757" s="1" t="s">
        <v>64</v>
      </c>
      <c r="AJ757" s="1" t="s">
        <v>65</v>
      </c>
      <c r="AM757" s="1" t="s">
        <v>4870</v>
      </c>
      <c r="AN757" s="1" t="s">
        <v>4871</v>
      </c>
      <c r="AU757" s="1" t="s">
        <v>68</v>
      </c>
      <c r="AX757" s="1" t="s">
        <v>68</v>
      </c>
      <c r="AY757" s="1" t="s">
        <v>85</v>
      </c>
      <c r="BB757" s="1" t="str">
        <f>VLOOKUP(E757,'[1]Agenda Clientes'!$B$2:$P$2416,15,0)</f>
        <v>P17265129</v>
      </c>
    </row>
    <row r="758" spans="1:54" s="1" customFormat="1" ht="15" customHeight="1" x14ac:dyDescent="0.25">
      <c r="A758" s="1" t="s">
        <v>4872</v>
      </c>
      <c r="C758" s="1" t="s">
        <v>77</v>
      </c>
      <c r="D758" s="1" t="s">
        <v>4873</v>
      </c>
      <c r="E758" s="1" t="s">
        <v>4874</v>
      </c>
      <c r="F758" s="1" t="s">
        <v>4874</v>
      </c>
      <c r="G758" s="1" t="s">
        <v>57</v>
      </c>
      <c r="H758" s="1" t="s">
        <v>495</v>
      </c>
      <c r="I758" s="1" t="s">
        <v>59</v>
      </c>
      <c r="J758" s="1" t="s">
        <v>4875</v>
      </c>
      <c r="K758" s="1" t="s">
        <v>61</v>
      </c>
      <c r="L758" s="1">
        <v>223809.41</v>
      </c>
      <c r="M758" s="1">
        <v>178510.8</v>
      </c>
      <c r="N758" s="1">
        <v>279041.99</v>
      </c>
      <c r="O758" s="1">
        <v>2</v>
      </c>
      <c r="P758" s="1">
        <v>495.17380000000003</v>
      </c>
      <c r="Q758" s="1">
        <v>0</v>
      </c>
      <c r="R758" s="1">
        <v>0</v>
      </c>
      <c r="U758" s="1">
        <v>0</v>
      </c>
      <c r="W758" s="1">
        <v>0</v>
      </c>
      <c r="X758" s="1" t="s">
        <v>81</v>
      </c>
      <c r="Y758" s="1">
        <v>11110000</v>
      </c>
      <c r="Z758" s="1">
        <v>99</v>
      </c>
      <c r="AA758" s="2">
        <v>45351</v>
      </c>
      <c r="AB758" s="2">
        <v>45357</v>
      </c>
      <c r="AC758" s="2">
        <v>45722</v>
      </c>
      <c r="AE758" s="1" t="s">
        <v>497</v>
      </c>
      <c r="AF758" s="1" t="s">
        <v>4876</v>
      </c>
      <c r="AH758" s="1" t="s">
        <v>914</v>
      </c>
      <c r="AI758" s="1" t="s">
        <v>64</v>
      </c>
      <c r="AJ758" s="1" t="s">
        <v>65</v>
      </c>
      <c r="AM758" s="1" t="s">
        <v>4877</v>
      </c>
      <c r="AN758" s="1" t="s">
        <v>4878</v>
      </c>
      <c r="AU758" s="1" t="s">
        <v>68</v>
      </c>
      <c r="AX758" s="1" t="s">
        <v>68</v>
      </c>
      <c r="AY758" s="1" t="s">
        <v>85</v>
      </c>
      <c r="BB758" s="1" t="str">
        <f>VLOOKUP(E758,'[1]Agenda Clientes'!$B$2:$P$2416,15,0)</f>
        <v>P17264437</v>
      </c>
    </row>
    <row r="759" spans="1:54" s="1" customFormat="1" ht="15" customHeight="1" x14ac:dyDescent="0.25">
      <c r="A759" s="1" t="s">
        <v>4879</v>
      </c>
      <c r="C759" s="1" t="s">
        <v>77</v>
      </c>
      <c r="D759" s="1" t="s">
        <v>4880</v>
      </c>
      <c r="E759" s="1" t="s">
        <v>4881</v>
      </c>
      <c r="F759" s="1" t="s">
        <v>4881</v>
      </c>
      <c r="G759" s="1" t="s">
        <v>57</v>
      </c>
      <c r="H759" s="1" t="s">
        <v>495</v>
      </c>
      <c r="I759" s="1" t="s">
        <v>59</v>
      </c>
      <c r="J759" s="1" t="s">
        <v>4882</v>
      </c>
      <c r="K759" s="1" t="s">
        <v>61</v>
      </c>
      <c r="L759" s="1">
        <v>351841.3</v>
      </c>
      <c r="M759" s="1">
        <v>276842.87</v>
      </c>
      <c r="N759" s="1">
        <v>482418.69</v>
      </c>
      <c r="O759" s="1">
        <v>15</v>
      </c>
      <c r="P759" s="1">
        <v>17471.16</v>
      </c>
      <c r="Q759" s="1">
        <v>0</v>
      </c>
      <c r="R759" s="1">
        <v>0</v>
      </c>
      <c r="U759" s="1">
        <v>0</v>
      </c>
      <c r="W759" s="1">
        <v>0</v>
      </c>
      <c r="X759" s="1" t="s">
        <v>81</v>
      </c>
      <c r="Y759" s="1">
        <v>13090000</v>
      </c>
      <c r="Z759" s="1">
        <v>40</v>
      </c>
      <c r="AA759" s="2">
        <v>45351</v>
      </c>
      <c r="AB759" s="2">
        <v>45357</v>
      </c>
      <c r="AC759" s="2">
        <v>45722</v>
      </c>
      <c r="AE759" s="1" t="s">
        <v>497</v>
      </c>
      <c r="AF759" s="1" t="s">
        <v>4883</v>
      </c>
      <c r="AH759" s="1" t="s">
        <v>499</v>
      </c>
      <c r="AI759" s="1" t="s">
        <v>64</v>
      </c>
      <c r="AJ759" s="1" t="s">
        <v>65</v>
      </c>
      <c r="AM759" s="1" t="s">
        <v>1436</v>
      </c>
      <c r="AN759" s="1" t="s">
        <v>4884</v>
      </c>
      <c r="AU759" s="1" t="s">
        <v>68</v>
      </c>
      <c r="AX759" s="1" t="s">
        <v>68</v>
      </c>
      <c r="AY759" s="1" t="s">
        <v>85</v>
      </c>
      <c r="BB759" s="1" t="str">
        <f>VLOOKUP(E759,'[1]Agenda Clientes'!$B$2:$P$2416,15,0)</f>
        <v>P17266592</v>
      </c>
    </row>
    <row r="760" spans="1:54" s="1" customFormat="1" ht="15" customHeight="1" x14ac:dyDescent="0.25">
      <c r="A760" s="1" t="s">
        <v>4885</v>
      </c>
      <c r="C760" s="1" t="s">
        <v>77</v>
      </c>
      <c r="D760" s="1" t="s">
        <v>4886</v>
      </c>
      <c r="E760" s="1" t="s">
        <v>4887</v>
      </c>
      <c r="F760" s="1" t="s">
        <v>4887</v>
      </c>
      <c r="G760" s="1" t="s">
        <v>57</v>
      </c>
      <c r="H760" s="1" t="s">
        <v>495</v>
      </c>
      <c r="I760" s="1" t="s">
        <v>59</v>
      </c>
      <c r="J760" s="1" t="s">
        <v>4888</v>
      </c>
      <c r="K760" s="1" t="s">
        <v>61</v>
      </c>
      <c r="L760" s="1">
        <v>314518.36</v>
      </c>
      <c r="M760" s="1">
        <v>250034.21</v>
      </c>
      <c r="N760" s="1">
        <v>392136.49</v>
      </c>
      <c r="O760" s="1">
        <v>20</v>
      </c>
      <c r="P760" s="1">
        <v>6034.7359999999999</v>
      </c>
      <c r="Q760" s="1">
        <v>0</v>
      </c>
      <c r="R760" s="1">
        <v>0</v>
      </c>
      <c r="U760" s="1">
        <v>0</v>
      </c>
      <c r="W760" s="1">
        <v>0</v>
      </c>
      <c r="X760" s="1" t="s">
        <v>81</v>
      </c>
      <c r="Y760" s="1">
        <v>7865000</v>
      </c>
      <c r="Z760" s="1">
        <v>99</v>
      </c>
      <c r="AA760" s="2">
        <v>45351</v>
      </c>
      <c r="AB760" s="2">
        <v>45357</v>
      </c>
      <c r="AC760" s="2">
        <v>45722</v>
      </c>
      <c r="AE760" s="1" t="s">
        <v>497</v>
      </c>
      <c r="AF760" s="1" t="s">
        <v>4889</v>
      </c>
      <c r="AH760" s="1" t="s">
        <v>914</v>
      </c>
      <c r="AI760" s="1" t="s">
        <v>64</v>
      </c>
      <c r="AJ760" s="1" t="s">
        <v>65</v>
      </c>
      <c r="AM760" s="1" t="s">
        <v>4890</v>
      </c>
      <c r="AN760" s="1" t="s">
        <v>4891</v>
      </c>
      <c r="AU760" s="1" t="s">
        <v>68</v>
      </c>
      <c r="AX760" s="1" t="s">
        <v>68</v>
      </c>
      <c r="AY760" s="1" t="s">
        <v>85</v>
      </c>
      <c r="BB760" s="1" t="str">
        <f>VLOOKUP(E760,'[1]Agenda Clientes'!$B$2:$P$2416,15,0)</f>
        <v>P17264835</v>
      </c>
    </row>
    <row r="761" spans="1:54" s="1" customFormat="1" ht="15" customHeight="1" x14ac:dyDescent="0.25">
      <c r="A761" s="1" t="s">
        <v>4892</v>
      </c>
      <c r="C761" s="1" t="s">
        <v>77</v>
      </c>
      <c r="D761" s="1" t="s">
        <v>4893</v>
      </c>
      <c r="E761" s="1" t="s">
        <v>4894</v>
      </c>
      <c r="F761" s="1" t="s">
        <v>4894</v>
      </c>
      <c r="G761" s="1" t="s">
        <v>57</v>
      </c>
      <c r="H761" s="1" t="s">
        <v>495</v>
      </c>
      <c r="I761" s="1" t="s">
        <v>59</v>
      </c>
      <c r="J761" s="1" t="s">
        <v>4895</v>
      </c>
      <c r="K761" s="1" t="s">
        <v>61</v>
      </c>
      <c r="L761" s="1">
        <v>225131.29</v>
      </c>
      <c r="M761" s="1">
        <v>179181.92</v>
      </c>
      <c r="N761" s="1">
        <v>280690.09000000003</v>
      </c>
      <c r="O761" s="1">
        <v>12</v>
      </c>
      <c r="P761" s="1">
        <v>2774.5859999999998</v>
      </c>
      <c r="Q761" s="1">
        <v>0</v>
      </c>
      <c r="R761" s="1">
        <v>0</v>
      </c>
      <c r="U761" s="1">
        <v>0</v>
      </c>
      <c r="W761" s="1">
        <v>0</v>
      </c>
      <c r="X761" s="1" t="s">
        <v>62</v>
      </c>
      <c r="Y761" s="1">
        <v>10780000</v>
      </c>
      <c r="Z761" s="1">
        <v>99</v>
      </c>
      <c r="AA761" s="2">
        <v>45352</v>
      </c>
      <c r="AB761" s="2">
        <v>45357</v>
      </c>
      <c r="AC761" s="2">
        <v>45722</v>
      </c>
      <c r="AE761" s="1" t="s">
        <v>497</v>
      </c>
      <c r="AF761" s="1" t="s">
        <v>4896</v>
      </c>
      <c r="AH761" s="1" t="s">
        <v>914</v>
      </c>
      <c r="AI761" s="1" t="s">
        <v>64</v>
      </c>
      <c r="AJ761" s="1" t="s">
        <v>65</v>
      </c>
      <c r="AM761" s="1" t="s">
        <v>4897</v>
      </c>
      <c r="AN761" s="1" t="s">
        <v>4898</v>
      </c>
      <c r="AU761" s="1" t="s">
        <v>68</v>
      </c>
      <c r="AX761" s="1" t="s">
        <v>68</v>
      </c>
      <c r="AY761" s="1" t="s">
        <v>104</v>
      </c>
      <c r="BB761" s="1" t="str">
        <f>VLOOKUP(E761,'[1]Agenda Clientes'!$B$2:$P$2416,15,0)</f>
        <v>P17266975</v>
      </c>
    </row>
    <row r="762" spans="1:54" s="1" customFormat="1" ht="15" customHeight="1" x14ac:dyDescent="0.25">
      <c r="A762" s="1" t="s">
        <v>4899</v>
      </c>
      <c r="C762" s="1" t="s">
        <v>54</v>
      </c>
      <c r="D762" s="1" t="s">
        <v>4900</v>
      </c>
      <c r="E762" s="1" t="s">
        <v>4901</v>
      </c>
      <c r="F762" s="1" t="s">
        <v>4901</v>
      </c>
      <c r="G762" s="1" t="s">
        <v>57</v>
      </c>
      <c r="H762" s="1" t="s">
        <v>495</v>
      </c>
      <c r="I762" s="1" t="s">
        <v>59</v>
      </c>
      <c r="J762" s="1" t="s">
        <v>4902</v>
      </c>
      <c r="K762" s="1" t="s">
        <v>61</v>
      </c>
      <c r="L762" s="1">
        <v>423709.96</v>
      </c>
      <c r="M762" s="1">
        <v>359195.87</v>
      </c>
      <c r="N762" s="1">
        <v>522010.67</v>
      </c>
      <c r="O762" s="1">
        <v>10</v>
      </c>
      <c r="P762" s="1">
        <v>4897.8739999999998</v>
      </c>
      <c r="Q762" s="1">
        <v>0</v>
      </c>
      <c r="R762" s="1">
        <v>0</v>
      </c>
      <c r="U762" s="1">
        <v>0</v>
      </c>
      <c r="W762" s="1">
        <v>0</v>
      </c>
      <c r="X762" s="1" t="s">
        <v>81</v>
      </c>
      <c r="Y762" s="1">
        <v>29225000</v>
      </c>
      <c r="Z762" s="1">
        <v>99</v>
      </c>
      <c r="AA762" s="2">
        <v>45352</v>
      </c>
      <c r="AB762" s="2">
        <v>45352</v>
      </c>
      <c r="AC762" s="2">
        <v>45717</v>
      </c>
      <c r="AE762" s="1" t="s">
        <v>497</v>
      </c>
      <c r="AH762" s="1" t="s">
        <v>914</v>
      </c>
      <c r="AI762" s="1" t="s">
        <v>64</v>
      </c>
      <c r="AJ762" s="1" t="s">
        <v>65</v>
      </c>
      <c r="AM762" s="1" t="s">
        <v>2704</v>
      </c>
      <c r="AN762" s="1" t="s">
        <v>4903</v>
      </c>
      <c r="AU762" s="1" t="s">
        <v>68</v>
      </c>
      <c r="AX762" s="1" t="s">
        <v>68</v>
      </c>
      <c r="AY762" s="1" t="s">
        <v>104</v>
      </c>
      <c r="BB762" s="1" t="str">
        <f>VLOOKUP(E762,'[1]Agenda Clientes'!$B$2:$P$2416,15,0)</f>
        <v>P17267305</v>
      </c>
    </row>
    <row r="763" spans="1:54" s="1" customFormat="1" ht="15" customHeight="1" x14ac:dyDescent="0.25">
      <c r="A763" s="1" t="s">
        <v>4904</v>
      </c>
      <c r="C763" s="1" t="s">
        <v>77</v>
      </c>
      <c r="D763" s="1" t="s">
        <v>4905</v>
      </c>
      <c r="E763" s="1" t="s">
        <v>4906</v>
      </c>
      <c r="F763" s="1" t="s">
        <v>4906</v>
      </c>
      <c r="G763" s="1" t="s">
        <v>57</v>
      </c>
      <c r="H763" s="1" t="s">
        <v>495</v>
      </c>
      <c r="I763" s="1" t="s">
        <v>59</v>
      </c>
      <c r="J763" s="1" t="s">
        <v>4907</v>
      </c>
      <c r="K763" s="1" t="s">
        <v>61</v>
      </c>
      <c r="L763" s="1">
        <v>314764.95</v>
      </c>
      <c r="M763" s="1">
        <v>246978.38</v>
      </c>
      <c r="N763" s="1">
        <v>392443.89</v>
      </c>
      <c r="O763" s="1">
        <v>10</v>
      </c>
      <c r="P763" s="1">
        <v>3302.7759999999998</v>
      </c>
      <c r="Q763" s="1">
        <v>0</v>
      </c>
      <c r="R763" s="1">
        <v>0</v>
      </c>
      <c r="U763" s="1">
        <v>0</v>
      </c>
      <c r="W763" s="1">
        <v>0</v>
      </c>
      <c r="X763" s="1" t="s">
        <v>81</v>
      </c>
      <c r="Y763" s="1">
        <v>14861000</v>
      </c>
      <c r="Z763" s="1">
        <v>99</v>
      </c>
      <c r="AA763" s="2">
        <v>45352</v>
      </c>
      <c r="AB763" s="2">
        <v>45358</v>
      </c>
      <c r="AC763" s="2">
        <v>45723</v>
      </c>
      <c r="AE763" s="1" t="s">
        <v>497</v>
      </c>
      <c r="AF763" s="1" t="s">
        <v>4908</v>
      </c>
      <c r="AH763" s="1" t="s">
        <v>914</v>
      </c>
      <c r="AI763" s="1" t="s">
        <v>64</v>
      </c>
      <c r="AJ763" s="1" t="s">
        <v>65</v>
      </c>
      <c r="AM763" s="1" t="s">
        <v>4909</v>
      </c>
      <c r="AN763" s="1" t="s">
        <v>4910</v>
      </c>
      <c r="AU763" s="1" t="s">
        <v>68</v>
      </c>
      <c r="AX763" s="1" t="s">
        <v>68</v>
      </c>
      <c r="AY763" s="1" t="s">
        <v>85</v>
      </c>
      <c r="BB763" s="1" t="str">
        <f>VLOOKUP(E763,'[1]Agenda Clientes'!$B$2:$P$2416,15,0)</f>
        <v>P17264750</v>
      </c>
    </row>
    <row r="764" spans="1:54" s="1" customFormat="1" ht="15" customHeight="1" x14ac:dyDescent="0.25">
      <c r="A764" s="1" t="s">
        <v>4911</v>
      </c>
      <c r="C764" s="1" t="s">
        <v>54</v>
      </c>
      <c r="D764" s="1" t="s">
        <v>4912</v>
      </c>
      <c r="E764" s="1" t="s">
        <v>4913</v>
      </c>
      <c r="F764" s="1" t="s">
        <v>4913</v>
      </c>
      <c r="G764" s="1" t="s">
        <v>57</v>
      </c>
      <c r="H764" s="1" t="s">
        <v>495</v>
      </c>
      <c r="I764" s="1" t="s">
        <v>59</v>
      </c>
      <c r="J764" s="1" t="s">
        <v>4914</v>
      </c>
      <c r="K764" s="1" t="s">
        <v>61</v>
      </c>
      <c r="L764" s="1">
        <v>354796.91</v>
      </c>
      <c r="M764" s="1">
        <v>278475.5</v>
      </c>
      <c r="N764" s="1">
        <v>442355.1</v>
      </c>
      <c r="O764" s="1">
        <v>2</v>
      </c>
      <c r="P764" s="1">
        <v>812.77599999999995</v>
      </c>
      <c r="Q764" s="1">
        <v>0</v>
      </c>
      <c r="R764" s="1">
        <v>0</v>
      </c>
      <c r="U764" s="1">
        <v>0</v>
      </c>
      <c r="W764" s="1">
        <v>0</v>
      </c>
      <c r="X764" s="1" t="s">
        <v>81</v>
      </c>
      <c r="Y764" s="1">
        <v>15180000</v>
      </c>
      <c r="Z764" s="1">
        <v>99</v>
      </c>
      <c r="AA764" s="2">
        <v>45352</v>
      </c>
      <c r="AB764" s="2">
        <v>45352</v>
      </c>
      <c r="AC764" s="2">
        <v>45717</v>
      </c>
      <c r="AE764" s="1" t="s">
        <v>497</v>
      </c>
      <c r="AH764" s="1" t="s">
        <v>914</v>
      </c>
      <c r="AI764" s="1" t="s">
        <v>64</v>
      </c>
      <c r="AJ764" s="1" t="s">
        <v>65</v>
      </c>
      <c r="AM764" s="1" t="s">
        <v>4915</v>
      </c>
      <c r="AN764" s="1" t="s">
        <v>4916</v>
      </c>
      <c r="AU764" s="1" t="s">
        <v>68</v>
      </c>
      <c r="AX764" s="1" t="s">
        <v>68</v>
      </c>
      <c r="AY764" s="1" t="s">
        <v>69</v>
      </c>
      <c r="BB764" s="1" t="str">
        <f>VLOOKUP(E764,'[1]Agenda Clientes'!$B$2:$P$2416,15,0)</f>
        <v>P17264528</v>
      </c>
    </row>
    <row r="765" spans="1:54" s="1" customFormat="1" ht="15" customHeight="1" x14ac:dyDescent="0.25">
      <c r="A765" s="1" t="s">
        <v>4917</v>
      </c>
      <c r="C765" s="1" t="s">
        <v>77</v>
      </c>
      <c r="D765" s="1" t="s">
        <v>4918</v>
      </c>
      <c r="E765" s="1" t="s">
        <v>4919</v>
      </c>
      <c r="F765" s="1" t="s">
        <v>4919</v>
      </c>
      <c r="G765" s="1" t="s">
        <v>57</v>
      </c>
      <c r="H765" s="1" t="s">
        <v>495</v>
      </c>
      <c r="I765" s="1" t="s">
        <v>59</v>
      </c>
      <c r="J765" s="1" t="s">
        <v>4920</v>
      </c>
      <c r="K765" s="1" t="s">
        <v>61</v>
      </c>
      <c r="L765" s="1">
        <v>302329.92</v>
      </c>
      <c r="M765" s="1">
        <v>237954.96</v>
      </c>
      <c r="N765" s="1">
        <v>376940.09</v>
      </c>
      <c r="O765" s="1">
        <v>10</v>
      </c>
      <c r="P765" s="1">
        <v>3262.69</v>
      </c>
      <c r="Q765" s="1">
        <v>0</v>
      </c>
      <c r="R765" s="1">
        <v>0</v>
      </c>
      <c r="U765" s="1">
        <v>0</v>
      </c>
      <c r="W765" s="1">
        <v>0</v>
      </c>
      <c r="X765" s="1" t="s">
        <v>81</v>
      </c>
      <c r="Y765" s="1">
        <v>12870000</v>
      </c>
      <c r="Z765" s="1">
        <v>99</v>
      </c>
      <c r="AA765" s="2">
        <v>45353</v>
      </c>
      <c r="AB765" s="2">
        <v>45358</v>
      </c>
      <c r="AC765" s="2">
        <v>45723</v>
      </c>
      <c r="AE765" s="1" t="s">
        <v>497</v>
      </c>
      <c r="AF765" s="1" t="s">
        <v>4921</v>
      </c>
      <c r="AH765" s="1" t="s">
        <v>914</v>
      </c>
      <c r="AI765" s="1" t="s">
        <v>64</v>
      </c>
      <c r="AJ765" s="1" t="s">
        <v>65</v>
      </c>
      <c r="AM765" s="1" t="s">
        <v>4922</v>
      </c>
      <c r="AN765" s="1" t="s">
        <v>4923</v>
      </c>
      <c r="AU765" s="1" t="s">
        <v>68</v>
      </c>
      <c r="AX765" s="1" t="s">
        <v>68</v>
      </c>
      <c r="AY765" s="1" t="s">
        <v>85</v>
      </c>
      <c r="BB765" s="1" t="str">
        <f>VLOOKUP(E765,'[1]Agenda Clientes'!$B$2:$P$2416,15,0)</f>
        <v>P17264837</v>
      </c>
    </row>
    <row r="766" spans="1:54" s="1" customFormat="1" ht="15" customHeight="1" x14ac:dyDescent="0.25">
      <c r="A766" s="1" t="s">
        <v>4924</v>
      </c>
      <c r="C766" s="1" t="s">
        <v>77</v>
      </c>
      <c r="D766" s="1" t="s">
        <v>4925</v>
      </c>
      <c r="E766" s="1" t="s">
        <v>4926</v>
      </c>
      <c r="F766" s="1" t="s">
        <v>4926</v>
      </c>
      <c r="G766" s="1" t="s">
        <v>57</v>
      </c>
      <c r="H766" s="1" t="s">
        <v>495</v>
      </c>
      <c r="I766" s="1" t="s">
        <v>59</v>
      </c>
      <c r="J766" s="1" t="s">
        <v>4927</v>
      </c>
      <c r="K766" s="1" t="s">
        <v>61</v>
      </c>
      <c r="L766" s="1">
        <v>383192.05</v>
      </c>
      <c r="M766" s="1">
        <v>303809.38</v>
      </c>
      <c r="N766" s="1">
        <v>525085.62</v>
      </c>
      <c r="O766" s="1">
        <v>2</v>
      </c>
      <c r="P766" s="1">
        <v>2501.9027999999998</v>
      </c>
      <c r="Q766" s="1">
        <v>0</v>
      </c>
      <c r="R766" s="1">
        <v>0</v>
      </c>
      <c r="U766" s="1">
        <v>0</v>
      </c>
      <c r="W766" s="1">
        <v>0</v>
      </c>
      <c r="X766" s="1" t="s">
        <v>81</v>
      </c>
      <c r="Y766" s="1">
        <v>12012000</v>
      </c>
      <c r="Z766" s="1">
        <v>40</v>
      </c>
      <c r="AA766" s="2">
        <v>45353</v>
      </c>
      <c r="AB766" s="2">
        <v>45358</v>
      </c>
      <c r="AC766" s="2">
        <v>45723</v>
      </c>
      <c r="AE766" s="1" t="s">
        <v>497</v>
      </c>
      <c r="AF766" s="1" t="s">
        <v>4928</v>
      </c>
      <c r="AH766" s="1" t="s">
        <v>499</v>
      </c>
      <c r="AI766" s="1" t="s">
        <v>64</v>
      </c>
      <c r="AJ766" s="1" t="s">
        <v>65</v>
      </c>
      <c r="AM766" s="1" t="s">
        <v>4929</v>
      </c>
      <c r="AN766" s="1" t="s">
        <v>4930</v>
      </c>
      <c r="AU766" s="1" t="s">
        <v>68</v>
      </c>
      <c r="AX766" s="1" t="s">
        <v>68</v>
      </c>
      <c r="AY766" s="1" t="s">
        <v>85</v>
      </c>
      <c r="BB766" s="1" t="str">
        <f>VLOOKUP(E766,'[1]Agenda Clientes'!$B$2:$P$2416,15,0)</f>
        <v>P17266836</v>
      </c>
    </row>
    <row r="767" spans="1:54" s="1" customFormat="1" ht="15" customHeight="1" x14ac:dyDescent="0.25">
      <c r="A767" s="1" t="s">
        <v>4931</v>
      </c>
      <c r="C767" s="1" t="s">
        <v>54</v>
      </c>
      <c r="D767" s="1" t="s">
        <v>4932</v>
      </c>
      <c r="E767" s="1" t="s">
        <v>4933</v>
      </c>
      <c r="F767" s="1" t="s">
        <v>4933</v>
      </c>
      <c r="G767" s="1" t="s">
        <v>57</v>
      </c>
      <c r="H767" s="1" t="s">
        <v>495</v>
      </c>
      <c r="I767" s="1" t="s">
        <v>59</v>
      </c>
      <c r="J767" s="1" t="s">
        <v>4934</v>
      </c>
      <c r="K767" s="1" t="s">
        <v>61</v>
      </c>
      <c r="L767" s="1">
        <v>180346.76</v>
      </c>
      <c r="M767" s="1">
        <v>146070.96</v>
      </c>
      <c r="N767" s="1">
        <v>224853.45</v>
      </c>
      <c r="O767" s="1">
        <v>10</v>
      </c>
      <c r="P767" s="1">
        <v>1843.623</v>
      </c>
      <c r="Q767" s="1">
        <v>0</v>
      </c>
      <c r="R767" s="1">
        <v>0</v>
      </c>
      <c r="U767" s="1">
        <v>0</v>
      </c>
      <c r="W767" s="1">
        <v>0</v>
      </c>
      <c r="X767" s="1" t="s">
        <v>62</v>
      </c>
      <c r="Y767" s="1">
        <v>22220000</v>
      </c>
      <c r="Z767" s="1">
        <v>99</v>
      </c>
      <c r="AA767" s="2">
        <v>45353</v>
      </c>
      <c r="AB767" s="2">
        <v>45353</v>
      </c>
      <c r="AC767" s="2">
        <v>45718</v>
      </c>
      <c r="AE767" s="1" t="s">
        <v>497</v>
      </c>
      <c r="AH767" s="1" t="s">
        <v>914</v>
      </c>
      <c r="AI767" s="1" t="s">
        <v>64</v>
      </c>
      <c r="AJ767" s="1" t="s">
        <v>65</v>
      </c>
      <c r="AM767" s="1" t="s">
        <v>4935</v>
      </c>
      <c r="AN767" s="1" t="s">
        <v>4936</v>
      </c>
      <c r="AU767" s="1" t="s">
        <v>68</v>
      </c>
      <c r="AX767" s="1" t="s">
        <v>68</v>
      </c>
      <c r="AY767" s="1" t="s">
        <v>104</v>
      </c>
      <c r="BB767" s="1" t="str">
        <f>VLOOKUP(E767,'[1]Agenda Clientes'!$B$2:$P$2416,15,0)</f>
        <v>P17266696</v>
      </c>
    </row>
    <row r="768" spans="1:54" s="1" customFormat="1" ht="15" customHeight="1" x14ac:dyDescent="0.25">
      <c r="A768" s="1" t="s">
        <v>4937</v>
      </c>
      <c r="C768" s="1" t="s">
        <v>77</v>
      </c>
      <c r="D768" s="1" t="s">
        <v>4938</v>
      </c>
      <c r="E768" s="1" t="s">
        <v>4939</v>
      </c>
      <c r="F768" s="1" t="s">
        <v>4939</v>
      </c>
      <c r="G768" s="1" t="s">
        <v>57</v>
      </c>
      <c r="H768" s="1" t="s">
        <v>495</v>
      </c>
      <c r="I768" s="1" t="s">
        <v>59</v>
      </c>
      <c r="J768" s="1" t="s">
        <v>4940</v>
      </c>
      <c r="K768" s="1" t="s">
        <v>61</v>
      </c>
      <c r="L768" s="1">
        <v>177796.37</v>
      </c>
      <c r="M768" s="1">
        <v>143474.92000000001</v>
      </c>
      <c r="N768" s="1">
        <v>221673.69</v>
      </c>
      <c r="O768" s="1">
        <v>12</v>
      </c>
      <c r="P768" s="1">
        <v>2149.7651999999998</v>
      </c>
      <c r="Q768" s="1">
        <v>0</v>
      </c>
      <c r="R768" s="1">
        <v>0</v>
      </c>
      <c r="U768" s="1">
        <v>0</v>
      </c>
      <c r="W768" s="1">
        <v>0</v>
      </c>
      <c r="X768" s="1" t="s">
        <v>62</v>
      </c>
      <c r="Y768" s="1">
        <v>7315000</v>
      </c>
      <c r="Z768" s="1">
        <v>99</v>
      </c>
      <c r="AA768" s="2">
        <v>45354</v>
      </c>
      <c r="AB768" s="2">
        <v>45359</v>
      </c>
      <c r="AC768" s="2">
        <v>45724</v>
      </c>
      <c r="AE768" s="1" t="s">
        <v>497</v>
      </c>
      <c r="AF768" s="1" t="s">
        <v>4941</v>
      </c>
      <c r="AH768" s="1" t="s">
        <v>914</v>
      </c>
      <c r="AI768" s="1" t="s">
        <v>64</v>
      </c>
      <c r="AJ768" s="1" t="s">
        <v>65</v>
      </c>
      <c r="AM768" s="1" t="s">
        <v>4942</v>
      </c>
      <c r="AN768" s="1" t="s">
        <v>4943</v>
      </c>
      <c r="AU768" s="1" t="s">
        <v>68</v>
      </c>
      <c r="AX768" s="1" t="s">
        <v>68</v>
      </c>
      <c r="AY768" s="1" t="s">
        <v>104</v>
      </c>
      <c r="BB768" s="1" t="str">
        <f>VLOOKUP(E768,'[1]Agenda Clientes'!$B$2:$P$2416,15,0)</f>
        <v>P17266976</v>
      </c>
    </row>
    <row r="769" spans="1:54" s="1" customFormat="1" ht="15" customHeight="1" x14ac:dyDescent="0.25">
      <c r="A769" s="1" t="s">
        <v>4944</v>
      </c>
      <c r="C769" s="1" t="s">
        <v>77</v>
      </c>
      <c r="D769" s="1" t="s">
        <v>4945</v>
      </c>
      <c r="E769" s="1" t="s">
        <v>4946</v>
      </c>
      <c r="F769" s="1" t="s">
        <v>4946</v>
      </c>
      <c r="G769" s="1" t="s">
        <v>57</v>
      </c>
      <c r="H769" s="1" t="s">
        <v>495</v>
      </c>
      <c r="I769" s="1" t="s">
        <v>59</v>
      </c>
      <c r="J769" s="1" t="s">
        <v>4947</v>
      </c>
      <c r="K769" s="1" t="s">
        <v>61</v>
      </c>
      <c r="L769" s="1">
        <v>249233.12</v>
      </c>
      <c r="M769" s="1">
        <v>197437.91</v>
      </c>
      <c r="N769" s="1">
        <v>310739.89</v>
      </c>
      <c r="O769" s="1">
        <v>12</v>
      </c>
      <c r="P769" s="1">
        <v>3027.1439999999998</v>
      </c>
      <c r="Q769" s="1">
        <v>0</v>
      </c>
      <c r="R769" s="1">
        <v>0</v>
      </c>
      <c r="U769" s="1">
        <v>0</v>
      </c>
      <c r="W769" s="1">
        <v>0</v>
      </c>
      <c r="X769" s="1" t="s">
        <v>81</v>
      </c>
      <c r="Y769" s="1">
        <v>13640000</v>
      </c>
      <c r="Z769" s="1">
        <v>99</v>
      </c>
      <c r="AA769" s="2">
        <v>45354</v>
      </c>
      <c r="AB769" s="2">
        <v>45359</v>
      </c>
      <c r="AC769" s="2">
        <v>45724</v>
      </c>
      <c r="AE769" s="1" t="s">
        <v>497</v>
      </c>
      <c r="AF769" s="1" t="s">
        <v>4948</v>
      </c>
      <c r="AH769" s="1" t="s">
        <v>914</v>
      </c>
      <c r="AI769" s="1" t="s">
        <v>64</v>
      </c>
      <c r="AJ769" s="1" t="s">
        <v>65</v>
      </c>
      <c r="AM769" s="1" t="s">
        <v>4949</v>
      </c>
      <c r="AN769" s="1" t="s">
        <v>4950</v>
      </c>
      <c r="AU769" s="1" t="s">
        <v>68</v>
      </c>
      <c r="AX769" s="1" t="s">
        <v>68</v>
      </c>
      <c r="AY769" s="1" t="s">
        <v>104</v>
      </c>
      <c r="BB769" s="1" t="str">
        <f>VLOOKUP(E769,'[1]Agenda Clientes'!$B$2:$P$2416,15,0)</f>
        <v>P17266977</v>
      </c>
    </row>
    <row r="770" spans="1:54" s="1" customFormat="1" ht="15" customHeight="1" x14ac:dyDescent="0.25">
      <c r="A770" s="1" t="s">
        <v>4951</v>
      </c>
      <c r="C770" s="1" t="s">
        <v>77</v>
      </c>
      <c r="D770" s="1" t="s">
        <v>4952</v>
      </c>
      <c r="E770" s="1" t="s">
        <v>4953</v>
      </c>
      <c r="F770" s="1" t="s">
        <v>4953</v>
      </c>
      <c r="G770" s="1" t="s">
        <v>57</v>
      </c>
      <c r="H770" s="1" t="s">
        <v>495</v>
      </c>
      <c r="I770" s="1" t="s">
        <v>59</v>
      </c>
      <c r="J770" s="1" t="s">
        <v>4954</v>
      </c>
      <c r="K770" s="1" t="s">
        <v>61</v>
      </c>
      <c r="L770" s="1">
        <v>214260.84</v>
      </c>
      <c r="M770" s="1">
        <v>172619.48</v>
      </c>
      <c r="N770" s="1">
        <v>267137.03000000003</v>
      </c>
      <c r="O770" s="1">
        <v>2</v>
      </c>
      <c r="P770" s="1">
        <v>418.75779999999997</v>
      </c>
      <c r="Q770" s="1">
        <v>0</v>
      </c>
      <c r="R770" s="1">
        <v>0</v>
      </c>
      <c r="U770" s="1">
        <v>0</v>
      </c>
      <c r="W770" s="1">
        <v>0</v>
      </c>
      <c r="X770" s="1" t="s">
        <v>62</v>
      </c>
      <c r="Y770" s="1">
        <v>6490000</v>
      </c>
      <c r="Z770" s="1">
        <v>99</v>
      </c>
      <c r="AA770" s="2">
        <v>45355</v>
      </c>
      <c r="AB770" s="2">
        <v>45360</v>
      </c>
      <c r="AC770" s="2">
        <v>45725</v>
      </c>
      <c r="AE770" s="1" t="s">
        <v>497</v>
      </c>
      <c r="AF770" s="1" t="s">
        <v>4955</v>
      </c>
      <c r="AH770" s="1" t="s">
        <v>914</v>
      </c>
      <c r="AI770" s="1" t="s">
        <v>64</v>
      </c>
      <c r="AJ770" s="1" t="s">
        <v>65</v>
      </c>
      <c r="AM770" s="1" t="s">
        <v>2214</v>
      </c>
      <c r="AN770" s="1" t="s">
        <v>4956</v>
      </c>
      <c r="AU770" s="1" t="s">
        <v>68</v>
      </c>
      <c r="AX770" s="1" t="s">
        <v>68</v>
      </c>
      <c r="AY770" s="1" t="s">
        <v>85</v>
      </c>
      <c r="BB770" s="1" t="str">
        <f>VLOOKUP(E770,'[1]Agenda Clientes'!$B$2:$P$2416,15,0)</f>
        <v>P17266575</v>
      </c>
    </row>
    <row r="771" spans="1:54" s="1" customFormat="1" ht="15" customHeight="1" x14ac:dyDescent="0.25">
      <c r="A771" s="1" t="s">
        <v>4957</v>
      </c>
      <c r="C771" s="1" t="s">
        <v>77</v>
      </c>
      <c r="D771" s="1" t="s">
        <v>4958</v>
      </c>
      <c r="E771" s="1" t="s">
        <v>4959</v>
      </c>
      <c r="F771" s="1" t="s">
        <v>4959</v>
      </c>
      <c r="G771" s="1" t="s">
        <v>57</v>
      </c>
      <c r="H771" s="1" t="s">
        <v>495</v>
      </c>
      <c r="I771" s="1" t="s">
        <v>59</v>
      </c>
      <c r="J771" s="1" t="s">
        <v>4960</v>
      </c>
      <c r="K771" s="1" t="s">
        <v>61</v>
      </c>
      <c r="L771" s="1">
        <v>223568.96</v>
      </c>
      <c r="M771" s="1">
        <v>179526.33</v>
      </c>
      <c r="N771" s="1">
        <v>278742.2</v>
      </c>
      <c r="O771" s="1">
        <v>2</v>
      </c>
      <c r="P771" s="1">
        <v>491.92360000000002</v>
      </c>
      <c r="Q771" s="1">
        <v>0</v>
      </c>
      <c r="R771" s="1">
        <v>0</v>
      </c>
      <c r="U771" s="1">
        <v>0</v>
      </c>
      <c r="W771" s="1">
        <v>0</v>
      </c>
      <c r="X771" s="1" t="s">
        <v>81</v>
      </c>
      <c r="Y771" s="1">
        <v>8317100</v>
      </c>
      <c r="Z771" s="1">
        <v>99</v>
      </c>
      <c r="AA771" s="2">
        <v>45355</v>
      </c>
      <c r="AB771" s="2">
        <v>45360</v>
      </c>
      <c r="AC771" s="2">
        <v>45725</v>
      </c>
      <c r="AE771" s="1" t="s">
        <v>497</v>
      </c>
      <c r="AF771" s="1" t="s">
        <v>4961</v>
      </c>
      <c r="AH771" s="1" t="s">
        <v>914</v>
      </c>
      <c r="AI771" s="1" t="s">
        <v>64</v>
      </c>
      <c r="AJ771" s="1" t="s">
        <v>65</v>
      </c>
      <c r="AM771" s="1" t="s">
        <v>4962</v>
      </c>
      <c r="AN771" s="1" t="s">
        <v>4963</v>
      </c>
      <c r="AU771" s="1" t="s">
        <v>68</v>
      </c>
      <c r="AX771" s="1" t="s">
        <v>68</v>
      </c>
      <c r="AY771" s="1" t="s">
        <v>85</v>
      </c>
      <c r="BB771" s="1" t="str">
        <f>VLOOKUP(E771,'[1]Agenda Clientes'!$B$2:$P$2416,15,0)</f>
        <v>P17266330</v>
      </c>
    </row>
    <row r="772" spans="1:54" s="1" customFormat="1" ht="15" customHeight="1" x14ac:dyDescent="0.25">
      <c r="A772" s="1" t="s">
        <v>4964</v>
      </c>
      <c r="C772" s="1" t="s">
        <v>54</v>
      </c>
      <c r="D772" s="1" t="s">
        <v>4965</v>
      </c>
      <c r="E772" s="1" t="s">
        <v>4966</v>
      </c>
      <c r="F772" s="1" t="s">
        <v>4966</v>
      </c>
      <c r="G772" s="1" t="s">
        <v>57</v>
      </c>
      <c r="H772" s="1" t="s">
        <v>495</v>
      </c>
      <c r="I772" s="1" t="s">
        <v>59</v>
      </c>
      <c r="J772" s="1" t="s">
        <v>4967</v>
      </c>
      <c r="K772" s="1" t="s">
        <v>61</v>
      </c>
      <c r="L772" s="1">
        <v>450007.08</v>
      </c>
      <c r="M772" s="1">
        <v>350753.45</v>
      </c>
      <c r="N772" s="1">
        <v>561061.64</v>
      </c>
      <c r="O772" s="1">
        <v>2</v>
      </c>
      <c r="P772" s="1">
        <v>1016.7672</v>
      </c>
      <c r="Q772" s="1">
        <v>0</v>
      </c>
      <c r="R772" s="1">
        <v>0</v>
      </c>
      <c r="U772" s="1">
        <v>0</v>
      </c>
      <c r="W772" s="1">
        <v>0</v>
      </c>
      <c r="X772" s="1" t="s">
        <v>81</v>
      </c>
      <c r="Y772" s="1">
        <v>25190000</v>
      </c>
      <c r="Z772" s="1">
        <v>99</v>
      </c>
      <c r="AA772" s="2">
        <v>45355</v>
      </c>
      <c r="AB772" s="2">
        <v>45356</v>
      </c>
      <c r="AC772" s="2">
        <v>45721</v>
      </c>
      <c r="AE772" s="1" t="s">
        <v>497</v>
      </c>
      <c r="AH772" s="1" t="s">
        <v>914</v>
      </c>
      <c r="AI772" s="1" t="s">
        <v>64</v>
      </c>
      <c r="AJ772" s="1" t="s">
        <v>65</v>
      </c>
      <c r="AM772" s="1" t="s">
        <v>4968</v>
      </c>
      <c r="AN772" s="1" t="s">
        <v>4969</v>
      </c>
      <c r="AU772" s="1" t="s">
        <v>68</v>
      </c>
      <c r="AX772" s="1" t="s">
        <v>68</v>
      </c>
      <c r="AY772" s="1" t="s">
        <v>69</v>
      </c>
      <c r="BB772" s="1" t="str">
        <f>VLOOKUP(E772,'[1]Agenda Clientes'!$B$2:$P$2416,15,0)</f>
        <v>P17266192</v>
      </c>
    </row>
    <row r="773" spans="1:54" s="1" customFormat="1" ht="15" customHeight="1" x14ac:dyDescent="0.25">
      <c r="A773" s="1" t="s">
        <v>4970</v>
      </c>
      <c r="C773" s="1" t="s">
        <v>54</v>
      </c>
      <c r="D773" s="1" t="s">
        <v>4971</v>
      </c>
      <c r="E773" s="1" t="s">
        <v>4972</v>
      </c>
      <c r="F773" s="1" t="s">
        <v>4972</v>
      </c>
      <c r="G773" s="1" t="s">
        <v>57</v>
      </c>
      <c r="H773" s="1" t="s">
        <v>495</v>
      </c>
      <c r="I773" s="1" t="s">
        <v>59</v>
      </c>
      <c r="J773" s="1" t="s">
        <v>4973</v>
      </c>
      <c r="K773" s="1" t="s">
        <v>61</v>
      </c>
      <c r="L773" s="1">
        <v>297400.12</v>
      </c>
      <c r="M773" s="1">
        <v>233718.79</v>
      </c>
      <c r="N773" s="1">
        <v>370793.69</v>
      </c>
      <c r="O773" s="1">
        <v>2</v>
      </c>
      <c r="P773" s="1">
        <v>659.01239999999996</v>
      </c>
      <c r="Q773" s="1">
        <v>0</v>
      </c>
      <c r="R773" s="1">
        <v>0</v>
      </c>
      <c r="U773" s="1">
        <v>0</v>
      </c>
      <c r="W773" s="1">
        <v>0</v>
      </c>
      <c r="X773" s="1" t="s">
        <v>81</v>
      </c>
      <c r="Y773" s="1">
        <v>20020000</v>
      </c>
      <c r="Z773" s="1">
        <v>99</v>
      </c>
      <c r="AA773" s="2">
        <v>45355</v>
      </c>
      <c r="AB773" s="2">
        <v>45355</v>
      </c>
      <c r="AC773" s="2">
        <v>45720</v>
      </c>
      <c r="AE773" s="1" t="s">
        <v>497</v>
      </c>
      <c r="AH773" s="1" t="s">
        <v>914</v>
      </c>
      <c r="AI773" s="1" t="s">
        <v>64</v>
      </c>
      <c r="AJ773" s="1" t="s">
        <v>65</v>
      </c>
      <c r="AM773" s="1" t="s">
        <v>4949</v>
      </c>
      <c r="AN773" s="1" t="s">
        <v>4974</v>
      </c>
      <c r="AU773" s="1" t="s">
        <v>68</v>
      </c>
      <c r="AX773" s="1" t="s">
        <v>68</v>
      </c>
      <c r="AY773" s="1" t="s">
        <v>69</v>
      </c>
      <c r="BB773" s="1" t="str">
        <f>VLOOKUP(E773,'[1]Agenda Clientes'!$B$2:$P$2416,15,0)</f>
        <v>P17266013</v>
      </c>
    </row>
    <row r="774" spans="1:54" s="1" customFormat="1" ht="15" customHeight="1" x14ac:dyDescent="0.25">
      <c r="A774" s="1" t="s">
        <v>4975</v>
      </c>
      <c r="C774" s="1" t="s">
        <v>54</v>
      </c>
      <c r="D774" s="1" t="s">
        <v>4976</v>
      </c>
      <c r="E774" s="1" t="s">
        <v>4977</v>
      </c>
      <c r="F774" s="1" t="s">
        <v>4977</v>
      </c>
      <c r="G774" s="1" t="s">
        <v>57</v>
      </c>
      <c r="H774" s="1" t="s">
        <v>495</v>
      </c>
      <c r="I774" s="1" t="s">
        <v>59</v>
      </c>
      <c r="J774" s="1" t="s">
        <v>4978</v>
      </c>
      <c r="K774" s="1" t="s">
        <v>61</v>
      </c>
      <c r="L774" s="1">
        <v>350297.89</v>
      </c>
      <c r="M774" s="1">
        <v>271320.21000000002</v>
      </c>
      <c r="N774" s="1">
        <v>436745.79</v>
      </c>
      <c r="O774" s="1">
        <v>10</v>
      </c>
      <c r="P774" s="1">
        <v>4130.5680000000002</v>
      </c>
      <c r="Q774" s="1">
        <v>0</v>
      </c>
      <c r="R774" s="1">
        <v>0</v>
      </c>
      <c r="U774" s="1">
        <v>0</v>
      </c>
      <c r="W774" s="1">
        <v>0</v>
      </c>
      <c r="X774" s="1" t="s">
        <v>81</v>
      </c>
      <c r="Y774" s="1">
        <v>31680000</v>
      </c>
      <c r="Z774" s="1">
        <v>99</v>
      </c>
      <c r="AA774" s="2">
        <v>45355</v>
      </c>
      <c r="AB774" s="2">
        <v>45356</v>
      </c>
      <c r="AC774" s="2">
        <v>45721</v>
      </c>
      <c r="AE774" s="1" t="s">
        <v>497</v>
      </c>
      <c r="AH774" s="1" t="s">
        <v>914</v>
      </c>
      <c r="AI774" s="1" t="s">
        <v>64</v>
      </c>
      <c r="AJ774" s="1" t="s">
        <v>65</v>
      </c>
      <c r="AM774" s="1" t="s">
        <v>4979</v>
      </c>
      <c r="AN774" s="1" t="s">
        <v>4980</v>
      </c>
      <c r="AU774" s="1" t="s">
        <v>68</v>
      </c>
      <c r="AX774" s="1" t="s">
        <v>68</v>
      </c>
      <c r="AY774" s="1" t="s">
        <v>69</v>
      </c>
      <c r="BB774" s="1" t="str">
        <f>VLOOKUP(E774,'[1]Agenda Clientes'!$B$2:$P$2416,15,0)</f>
        <v>P17265930</v>
      </c>
    </row>
    <row r="775" spans="1:54" s="1" customFormat="1" ht="15" customHeight="1" x14ac:dyDescent="0.25">
      <c r="A775" s="1" t="s">
        <v>4981</v>
      </c>
      <c r="C775" s="1" t="s">
        <v>54</v>
      </c>
      <c r="D775" s="1" t="s">
        <v>4982</v>
      </c>
      <c r="E775" s="1" t="s">
        <v>4983</v>
      </c>
      <c r="F775" s="1" t="s">
        <v>4983</v>
      </c>
      <c r="G775" s="1" t="s">
        <v>57</v>
      </c>
      <c r="H775" s="1" t="s">
        <v>495</v>
      </c>
      <c r="I775" s="1" t="s">
        <v>59</v>
      </c>
      <c r="J775" s="1" t="s">
        <v>4984</v>
      </c>
      <c r="K775" s="1" t="s">
        <v>61</v>
      </c>
      <c r="L775" s="1">
        <v>220180.94</v>
      </c>
      <c r="M775" s="1">
        <v>185909.98</v>
      </c>
      <c r="N775" s="1">
        <v>274518.07</v>
      </c>
      <c r="O775" s="1">
        <v>12</v>
      </c>
      <c r="P775" s="1">
        <v>3237.9792000000002</v>
      </c>
      <c r="Q775" s="1">
        <v>0</v>
      </c>
      <c r="R775" s="1">
        <v>0</v>
      </c>
      <c r="U775" s="1">
        <v>0</v>
      </c>
      <c r="W775" s="1">
        <v>0</v>
      </c>
      <c r="X775" s="1" t="s">
        <v>81</v>
      </c>
      <c r="Y775" s="1">
        <v>18700000</v>
      </c>
      <c r="Z775" s="1">
        <v>99</v>
      </c>
      <c r="AA775" s="2">
        <v>45355</v>
      </c>
      <c r="AB775" s="2">
        <v>45355</v>
      </c>
      <c r="AC775" s="2">
        <v>45720</v>
      </c>
      <c r="AE775" s="1" t="s">
        <v>497</v>
      </c>
      <c r="AH775" s="1" t="s">
        <v>914</v>
      </c>
      <c r="AI775" s="1" t="s">
        <v>64</v>
      </c>
      <c r="AJ775" s="1" t="s">
        <v>65</v>
      </c>
      <c r="AM775" s="1" t="s">
        <v>4985</v>
      </c>
      <c r="AN775" s="1" t="s">
        <v>4986</v>
      </c>
      <c r="AU775" s="1" t="s">
        <v>68</v>
      </c>
      <c r="AX775" s="1" t="s">
        <v>68</v>
      </c>
      <c r="AY775" s="1" t="s">
        <v>104</v>
      </c>
      <c r="BB775" s="1" t="str">
        <f>VLOOKUP(E775,'[1]Agenda Clientes'!$B$2:$P$2416,15,0)</f>
        <v>P17267307</v>
      </c>
    </row>
    <row r="776" spans="1:54" s="1" customFormat="1" ht="15" customHeight="1" x14ac:dyDescent="0.25">
      <c r="A776" s="1" t="s">
        <v>4987</v>
      </c>
      <c r="C776" s="1" t="s">
        <v>54</v>
      </c>
      <c r="D776" s="1" t="s">
        <v>4988</v>
      </c>
      <c r="E776" s="1" t="s">
        <v>4989</v>
      </c>
      <c r="F776" s="1" t="s">
        <v>4989</v>
      </c>
      <c r="G776" s="1" t="s">
        <v>57</v>
      </c>
      <c r="H776" s="1" t="s">
        <v>495</v>
      </c>
      <c r="I776" s="1" t="s">
        <v>59</v>
      </c>
      <c r="J776" s="1" t="s">
        <v>4990</v>
      </c>
      <c r="K776" s="1" t="s">
        <v>61</v>
      </c>
      <c r="L776" s="1">
        <v>350196.39</v>
      </c>
      <c r="M776" s="1">
        <v>298463.94</v>
      </c>
      <c r="N776" s="1">
        <v>436619.26</v>
      </c>
      <c r="O776" s="1">
        <v>10</v>
      </c>
      <c r="P776" s="1">
        <v>4340.4639999999999</v>
      </c>
      <c r="Q776" s="1">
        <v>0</v>
      </c>
      <c r="R776" s="1">
        <v>0</v>
      </c>
      <c r="U776" s="1">
        <v>0</v>
      </c>
      <c r="W776" s="1">
        <v>0</v>
      </c>
      <c r="X776" s="1" t="s">
        <v>81</v>
      </c>
      <c r="Y776" s="1">
        <v>18370000</v>
      </c>
      <c r="Z776" s="1">
        <v>99</v>
      </c>
      <c r="AA776" s="2">
        <v>45355</v>
      </c>
      <c r="AB776" s="2">
        <v>45355</v>
      </c>
      <c r="AC776" s="2">
        <v>45720</v>
      </c>
      <c r="AE776" s="1" t="s">
        <v>497</v>
      </c>
      <c r="AH776" s="1" t="s">
        <v>914</v>
      </c>
      <c r="AI776" s="1" t="s">
        <v>64</v>
      </c>
      <c r="AJ776" s="1" t="s">
        <v>65</v>
      </c>
      <c r="AM776" s="1" t="s">
        <v>4991</v>
      </c>
      <c r="AN776" s="1" t="s">
        <v>4992</v>
      </c>
      <c r="AU776" s="1" t="s">
        <v>68</v>
      </c>
      <c r="AX776" s="1" t="s">
        <v>68</v>
      </c>
      <c r="AY776" s="1" t="s">
        <v>69</v>
      </c>
      <c r="BB776" s="1" t="str">
        <f>VLOOKUP(E776,'[1]Agenda Clientes'!$B$2:$P$2416,15,0)</f>
        <v>P17265953</v>
      </c>
    </row>
    <row r="777" spans="1:54" s="1" customFormat="1" ht="15" customHeight="1" x14ac:dyDescent="0.25">
      <c r="A777" s="1" t="s">
        <v>4993</v>
      </c>
      <c r="C777" s="1" t="s">
        <v>77</v>
      </c>
      <c r="D777" s="1" t="s">
        <v>4994</v>
      </c>
      <c r="E777" s="1" t="s">
        <v>4995</v>
      </c>
      <c r="F777" s="1" t="s">
        <v>4995</v>
      </c>
      <c r="G777" s="1" t="s">
        <v>57</v>
      </c>
      <c r="H777" s="1" t="s">
        <v>495</v>
      </c>
      <c r="I777" s="1" t="s">
        <v>59</v>
      </c>
      <c r="J777" s="1" t="s">
        <v>4996</v>
      </c>
      <c r="K777" s="1" t="s">
        <v>61</v>
      </c>
      <c r="L777" s="1">
        <v>341665.62</v>
      </c>
      <c r="M777" s="1">
        <v>270860.78000000003</v>
      </c>
      <c r="N777" s="1">
        <v>425983.25</v>
      </c>
      <c r="O777" s="1">
        <v>14</v>
      </c>
      <c r="P777" s="1">
        <v>5153.5162</v>
      </c>
      <c r="Q777" s="1">
        <v>0</v>
      </c>
      <c r="R777" s="1">
        <v>0</v>
      </c>
      <c r="U777" s="1">
        <v>0</v>
      </c>
      <c r="W777" s="1">
        <v>0</v>
      </c>
      <c r="X777" s="1" t="s">
        <v>81</v>
      </c>
      <c r="Y777" s="1">
        <v>12673100</v>
      </c>
      <c r="Z777" s="1">
        <v>99</v>
      </c>
      <c r="AA777" s="2">
        <v>45356</v>
      </c>
      <c r="AB777" s="2">
        <v>45361</v>
      </c>
      <c r="AC777" s="2">
        <v>45726</v>
      </c>
      <c r="AE777" s="1" t="s">
        <v>497</v>
      </c>
      <c r="AF777" s="1" t="s">
        <v>4997</v>
      </c>
      <c r="AH777" s="1" t="s">
        <v>914</v>
      </c>
      <c r="AI777" s="1" t="s">
        <v>64</v>
      </c>
      <c r="AJ777" s="1" t="s">
        <v>65</v>
      </c>
      <c r="AM777" s="1" t="s">
        <v>4998</v>
      </c>
      <c r="AN777" s="1" t="s">
        <v>4999</v>
      </c>
      <c r="AU777" s="1" t="s">
        <v>68</v>
      </c>
      <c r="AX777" s="1" t="s">
        <v>68</v>
      </c>
      <c r="AY777" s="1" t="s">
        <v>85</v>
      </c>
      <c r="BB777" s="1" t="str">
        <f>VLOOKUP(E777,'[1]Agenda Clientes'!$B$2:$P$2416,15,0)</f>
        <v>P17266753</v>
      </c>
    </row>
    <row r="778" spans="1:54" s="1" customFormat="1" ht="15" customHeight="1" x14ac:dyDescent="0.25">
      <c r="A778" s="1" t="s">
        <v>5000</v>
      </c>
      <c r="C778" s="1" t="s">
        <v>77</v>
      </c>
      <c r="D778" s="1" t="s">
        <v>5001</v>
      </c>
      <c r="E778" s="1" t="s">
        <v>5002</v>
      </c>
      <c r="F778" s="1" t="s">
        <v>5002</v>
      </c>
      <c r="G778" s="1" t="s">
        <v>57</v>
      </c>
      <c r="H778" s="1" t="s">
        <v>495</v>
      </c>
      <c r="I778" s="1" t="s">
        <v>59</v>
      </c>
      <c r="J778" s="1" t="s">
        <v>5003</v>
      </c>
      <c r="K778" s="1" t="s">
        <v>61</v>
      </c>
      <c r="L778" s="1">
        <v>289514.21999999997</v>
      </c>
      <c r="M778" s="1">
        <v>227566.32</v>
      </c>
      <c r="N778" s="1">
        <v>360961.71</v>
      </c>
      <c r="O778" s="1">
        <v>15</v>
      </c>
      <c r="P778" s="1">
        <v>4450.2569999999996</v>
      </c>
      <c r="Q778" s="1">
        <v>0</v>
      </c>
      <c r="R778" s="1">
        <v>0</v>
      </c>
      <c r="U778" s="1">
        <v>0</v>
      </c>
      <c r="W778" s="1">
        <v>0</v>
      </c>
      <c r="X778" s="1" t="s">
        <v>81</v>
      </c>
      <c r="Y778" s="1">
        <v>17325000</v>
      </c>
      <c r="Z778" s="1">
        <v>99</v>
      </c>
      <c r="AA778" s="2">
        <v>45356</v>
      </c>
      <c r="AB778" s="2">
        <v>45361</v>
      </c>
      <c r="AC778" s="2">
        <v>45726</v>
      </c>
      <c r="AE778" s="1" t="s">
        <v>497</v>
      </c>
      <c r="AF778" s="1" t="s">
        <v>5004</v>
      </c>
      <c r="AH778" s="1" t="s">
        <v>914</v>
      </c>
      <c r="AI778" s="1" t="s">
        <v>64</v>
      </c>
      <c r="AJ778" s="1" t="s">
        <v>65</v>
      </c>
      <c r="AM778" s="1" t="s">
        <v>5005</v>
      </c>
      <c r="AN778" s="1" t="s">
        <v>5006</v>
      </c>
      <c r="AU778" s="1" t="s">
        <v>68</v>
      </c>
      <c r="AX778" s="1" t="s">
        <v>68</v>
      </c>
      <c r="AY778" s="1" t="s">
        <v>85</v>
      </c>
      <c r="BB778" s="1" t="str">
        <f>VLOOKUP(E778,'[1]Agenda Clientes'!$B$2:$P$2416,15,0)</f>
        <v>P17266754</v>
      </c>
    </row>
    <row r="779" spans="1:54" s="1" customFormat="1" ht="15" customHeight="1" x14ac:dyDescent="0.25">
      <c r="A779" s="1" t="s">
        <v>5007</v>
      </c>
      <c r="C779" s="1" t="s">
        <v>77</v>
      </c>
      <c r="D779" s="1" t="s">
        <v>5008</v>
      </c>
      <c r="E779" s="1" t="s">
        <v>5009</v>
      </c>
      <c r="F779" s="1" t="s">
        <v>5009</v>
      </c>
      <c r="G779" s="1" t="s">
        <v>57</v>
      </c>
      <c r="H779" s="1" t="s">
        <v>495</v>
      </c>
      <c r="I779" s="1" t="s">
        <v>59</v>
      </c>
      <c r="J779" s="1" t="s">
        <v>5010</v>
      </c>
      <c r="K779" s="1" t="s">
        <v>61</v>
      </c>
      <c r="L779" s="1">
        <v>144707.9</v>
      </c>
      <c r="M779" s="1">
        <v>114074.38</v>
      </c>
      <c r="N779" s="1">
        <v>198269.14</v>
      </c>
      <c r="O779" s="1">
        <v>2</v>
      </c>
      <c r="P779" s="1">
        <v>929.10619999999994</v>
      </c>
      <c r="Q779" s="1">
        <v>0</v>
      </c>
      <c r="R779" s="1">
        <v>0</v>
      </c>
      <c r="U779" s="1">
        <v>0</v>
      </c>
      <c r="W779" s="1">
        <v>0</v>
      </c>
      <c r="X779" s="1" t="s">
        <v>81</v>
      </c>
      <c r="Y779" s="1">
        <v>7920000</v>
      </c>
      <c r="Z779" s="1">
        <v>40</v>
      </c>
      <c r="AA779" s="2">
        <v>45356</v>
      </c>
      <c r="AB779" s="2">
        <v>45361</v>
      </c>
      <c r="AC779" s="2">
        <v>45726</v>
      </c>
      <c r="AE779" s="1" t="s">
        <v>497</v>
      </c>
      <c r="AF779" s="1" t="s">
        <v>5011</v>
      </c>
      <c r="AH779" s="1" t="s">
        <v>499</v>
      </c>
      <c r="AI779" s="1" t="s">
        <v>64</v>
      </c>
      <c r="AJ779" s="1" t="s">
        <v>65</v>
      </c>
      <c r="AM779" s="1" t="s">
        <v>5012</v>
      </c>
      <c r="AN779" s="1" t="s">
        <v>5013</v>
      </c>
      <c r="AT779" s="1">
        <v>1013.38</v>
      </c>
      <c r="AU779" s="1" t="s">
        <v>68</v>
      </c>
      <c r="AX779" s="1" t="s">
        <v>68</v>
      </c>
      <c r="AY779" s="1" t="s">
        <v>104</v>
      </c>
      <c r="BB779" s="1" t="str">
        <f>VLOOKUP(E779,'[1]Agenda Clientes'!$B$2:$P$2416,15,0)</f>
        <v>P17266978</v>
      </c>
    </row>
    <row r="780" spans="1:54" s="1" customFormat="1" ht="15" customHeight="1" x14ac:dyDescent="0.25">
      <c r="A780" s="1" t="s">
        <v>5014</v>
      </c>
      <c r="C780" s="1" t="s">
        <v>54</v>
      </c>
      <c r="D780" s="1" t="s">
        <v>5015</v>
      </c>
      <c r="E780" s="1" t="s">
        <v>5016</v>
      </c>
      <c r="F780" s="1" t="s">
        <v>5016</v>
      </c>
      <c r="G780" s="1" t="s">
        <v>57</v>
      </c>
      <c r="H780" s="1" t="s">
        <v>495</v>
      </c>
      <c r="I780" s="1" t="s">
        <v>59</v>
      </c>
      <c r="J780" s="1" t="s">
        <v>5017</v>
      </c>
      <c r="K780" s="1" t="s">
        <v>61</v>
      </c>
      <c r="L780" s="1">
        <v>300378.96000000002</v>
      </c>
      <c r="M780" s="1">
        <v>256393.62</v>
      </c>
      <c r="N780" s="1">
        <v>374507.69</v>
      </c>
      <c r="O780" s="1">
        <v>10</v>
      </c>
      <c r="P780" s="1">
        <v>3508.3629999999998</v>
      </c>
      <c r="Q780" s="1">
        <v>0</v>
      </c>
      <c r="R780" s="1">
        <v>0</v>
      </c>
      <c r="U780" s="1">
        <v>0</v>
      </c>
      <c r="W780" s="1">
        <v>0</v>
      </c>
      <c r="X780" s="1" t="s">
        <v>81</v>
      </c>
      <c r="Y780" s="1">
        <v>14300000</v>
      </c>
      <c r="Z780" s="1">
        <v>99</v>
      </c>
      <c r="AA780" s="2">
        <v>45356</v>
      </c>
      <c r="AB780" s="2">
        <v>45361</v>
      </c>
      <c r="AC780" s="2">
        <v>45726</v>
      </c>
      <c r="AE780" s="1" t="s">
        <v>497</v>
      </c>
      <c r="AH780" s="1" t="s">
        <v>914</v>
      </c>
      <c r="AI780" s="1" t="s">
        <v>64</v>
      </c>
      <c r="AJ780" s="1" t="s">
        <v>65</v>
      </c>
      <c r="AM780" s="1" t="s">
        <v>5018</v>
      </c>
      <c r="AN780" s="1" t="s">
        <v>5019</v>
      </c>
      <c r="AU780" s="1" t="s">
        <v>68</v>
      </c>
      <c r="AX780" s="1" t="s">
        <v>68</v>
      </c>
      <c r="AY780" s="1" t="s">
        <v>104</v>
      </c>
      <c r="BB780" s="1" t="str">
        <f>VLOOKUP(E780,'[1]Agenda Clientes'!$B$2:$P$2416,15,0)</f>
        <v>P17267308</v>
      </c>
    </row>
    <row r="781" spans="1:54" s="1" customFormat="1" ht="15" customHeight="1" x14ac:dyDescent="0.25">
      <c r="A781" s="1" t="s">
        <v>5020</v>
      </c>
      <c r="C781" s="1" t="s">
        <v>54</v>
      </c>
      <c r="D781" s="1" t="s">
        <v>5021</v>
      </c>
      <c r="E781" s="1" t="s">
        <v>3184</v>
      </c>
      <c r="F781" s="1" t="s">
        <v>3184</v>
      </c>
      <c r="G781" s="1" t="s">
        <v>57</v>
      </c>
      <c r="H781" s="1" t="s">
        <v>495</v>
      </c>
      <c r="I781" s="1" t="s">
        <v>59</v>
      </c>
      <c r="J781" s="1" t="s">
        <v>5022</v>
      </c>
      <c r="K781" s="1" t="s">
        <v>61</v>
      </c>
      <c r="L781" s="1">
        <v>266191.15999999997</v>
      </c>
      <c r="M781" s="1">
        <v>211267.46</v>
      </c>
      <c r="N781" s="1">
        <v>331882.87</v>
      </c>
      <c r="O781" s="1">
        <v>10</v>
      </c>
      <c r="P781" s="1">
        <v>2788.7959999999998</v>
      </c>
      <c r="Q781" s="1">
        <v>0</v>
      </c>
      <c r="R781" s="1">
        <v>0</v>
      </c>
      <c r="U781" s="1">
        <v>0</v>
      </c>
      <c r="W781" s="1">
        <v>0</v>
      </c>
      <c r="X781" s="1" t="s">
        <v>81</v>
      </c>
      <c r="Y781" s="1">
        <v>10879000</v>
      </c>
      <c r="Z781" s="1">
        <v>99</v>
      </c>
      <c r="AA781" s="2">
        <v>45356</v>
      </c>
      <c r="AB781" s="2">
        <v>45356</v>
      </c>
      <c r="AC781" s="2">
        <v>45721</v>
      </c>
      <c r="AE781" s="1" t="s">
        <v>497</v>
      </c>
      <c r="AH781" s="1" t="s">
        <v>914</v>
      </c>
      <c r="AI781" s="1" t="s">
        <v>64</v>
      </c>
      <c r="AJ781" s="1" t="s">
        <v>65</v>
      </c>
      <c r="AM781" s="1" t="s">
        <v>3187</v>
      </c>
      <c r="AN781" s="1" t="s">
        <v>3188</v>
      </c>
      <c r="AU781" s="1" t="s">
        <v>68</v>
      </c>
      <c r="AX781" s="1" t="s">
        <v>68</v>
      </c>
      <c r="AY781" s="1" t="s">
        <v>69</v>
      </c>
      <c r="BB781" s="1" t="str">
        <f>VLOOKUP(E781,'[1]Agenda Clientes'!$B$2:$P$2416,15,0)</f>
        <v>P17265056</v>
      </c>
    </row>
    <row r="782" spans="1:54" s="1" customFormat="1" ht="15" customHeight="1" x14ac:dyDescent="0.25">
      <c r="A782" s="1" t="s">
        <v>5023</v>
      </c>
      <c r="C782" s="1" t="s">
        <v>54</v>
      </c>
      <c r="D782" s="1" t="s">
        <v>5024</v>
      </c>
      <c r="E782" s="1" t="s">
        <v>5025</v>
      </c>
      <c r="F782" s="1" t="s">
        <v>5025</v>
      </c>
      <c r="G782" s="1" t="s">
        <v>57</v>
      </c>
      <c r="H782" s="1" t="s">
        <v>495</v>
      </c>
      <c r="I782" s="1" t="s">
        <v>59</v>
      </c>
      <c r="J782" s="1" t="s">
        <v>5026</v>
      </c>
      <c r="K782" s="1" t="s">
        <v>61</v>
      </c>
      <c r="L782" s="1">
        <v>220022.41</v>
      </c>
      <c r="M782" s="1">
        <v>176362.62</v>
      </c>
      <c r="N782" s="1">
        <v>274320.40999999997</v>
      </c>
      <c r="O782" s="1">
        <v>2</v>
      </c>
      <c r="P782" s="1">
        <v>446.96879999999999</v>
      </c>
      <c r="Q782" s="1">
        <v>0</v>
      </c>
      <c r="R782" s="1">
        <v>0</v>
      </c>
      <c r="U782" s="1">
        <v>0</v>
      </c>
      <c r="W782" s="1">
        <v>0</v>
      </c>
      <c r="X782" s="1" t="s">
        <v>81</v>
      </c>
      <c r="Y782" s="1">
        <v>7447000</v>
      </c>
      <c r="Z782" s="1">
        <v>99</v>
      </c>
      <c r="AA782" s="2">
        <v>45356</v>
      </c>
      <c r="AB782" s="2">
        <v>45356</v>
      </c>
      <c r="AC782" s="2">
        <v>45721</v>
      </c>
      <c r="AE782" s="1" t="s">
        <v>497</v>
      </c>
      <c r="AH782" s="1" t="s">
        <v>914</v>
      </c>
      <c r="AI782" s="1" t="s">
        <v>64</v>
      </c>
      <c r="AJ782" s="1" t="s">
        <v>65</v>
      </c>
      <c r="AM782" s="1" t="s">
        <v>1519</v>
      </c>
      <c r="AN782" s="1" t="s">
        <v>5027</v>
      </c>
      <c r="AU782" s="1" t="s">
        <v>68</v>
      </c>
      <c r="AX782" s="1" t="s">
        <v>68</v>
      </c>
      <c r="AY782" s="1" t="s">
        <v>69</v>
      </c>
      <c r="BB782" s="1" t="str">
        <f>VLOOKUP(E782,'[1]Agenda Clientes'!$B$2:$P$2416,15,0)</f>
        <v>P17266107</v>
      </c>
    </row>
    <row r="783" spans="1:54" s="1" customFormat="1" ht="15" customHeight="1" x14ac:dyDescent="0.25">
      <c r="A783" s="1" t="s">
        <v>5028</v>
      </c>
      <c r="C783" s="1" t="s">
        <v>54</v>
      </c>
      <c r="D783" s="1" t="s">
        <v>5029</v>
      </c>
      <c r="E783" s="1" t="s">
        <v>5030</v>
      </c>
      <c r="F783" s="1" t="s">
        <v>5030</v>
      </c>
      <c r="G783" s="1" t="s">
        <v>57</v>
      </c>
      <c r="H783" s="1" t="s">
        <v>495</v>
      </c>
      <c r="I783" s="1" t="s">
        <v>59</v>
      </c>
      <c r="J783" s="1" t="s">
        <v>5031</v>
      </c>
      <c r="K783" s="1" t="s">
        <v>61</v>
      </c>
      <c r="L783" s="1">
        <v>154272.67000000001</v>
      </c>
      <c r="M783" s="1">
        <v>130259.74</v>
      </c>
      <c r="N783" s="1">
        <v>192344.72</v>
      </c>
      <c r="O783" s="1">
        <v>12</v>
      </c>
      <c r="P783" s="1">
        <v>2245.8312000000001</v>
      </c>
      <c r="Q783" s="1">
        <v>0</v>
      </c>
      <c r="R783" s="1">
        <v>0</v>
      </c>
      <c r="U783" s="1">
        <v>0</v>
      </c>
      <c r="W783" s="1">
        <v>0</v>
      </c>
      <c r="X783" s="1" t="s">
        <v>62</v>
      </c>
      <c r="Y783" s="1">
        <v>27500000</v>
      </c>
      <c r="Z783" s="1">
        <v>99</v>
      </c>
      <c r="AA783" s="2">
        <v>45356</v>
      </c>
      <c r="AB783" s="2">
        <v>45357</v>
      </c>
      <c r="AC783" s="2">
        <v>45722</v>
      </c>
      <c r="AE783" s="1" t="s">
        <v>497</v>
      </c>
      <c r="AH783" s="1" t="s">
        <v>914</v>
      </c>
      <c r="AI783" s="1" t="s">
        <v>64</v>
      </c>
      <c r="AJ783" s="1" t="s">
        <v>65</v>
      </c>
      <c r="AM783" s="1" t="s">
        <v>5032</v>
      </c>
      <c r="AN783" s="1" t="s">
        <v>5033</v>
      </c>
      <c r="AU783" s="1" t="s">
        <v>68</v>
      </c>
      <c r="AX783" s="1" t="s">
        <v>68</v>
      </c>
      <c r="AY783" s="1" t="s">
        <v>69</v>
      </c>
      <c r="BB783" s="1" t="str">
        <f>VLOOKUP(E783,'[1]Agenda Clientes'!$B$2:$P$2416,15,0)</f>
        <v>P17266324</v>
      </c>
    </row>
    <row r="784" spans="1:54" s="1" customFormat="1" ht="15" customHeight="1" x14ac:dyDescent="0.25">
      <c r="A784" s="1" t="s">
        <v>5034</v>
      </c>
      <c r="C784" s="1" t="s">
        <v>77</v>
      </c>
      <c r="D784" s="1" t="s">
        <v>5035</v>
      </c>
      <c r="E784" s="1" t="s">
        <v>5036</v>
      </c>
      <c r="F784" s="1" t="s">
        <v>5036</v>
      </c>
      <c r="G784" s="1" t="s">
        <v>57</v>
      </c>
      <c r="H784" s="1" t="s">
        <v>495</v>
      </c>
      <c r="I784" s="1" t="s">
        <v>59</v>
      </c>
      <c r="J784" s="1" t="s">
        <v>5037</v>
      </c>
      <c r="K784" s="1" t="s">
        <v>61</v>
      </c>
      <c r="L784" s="1">
        <v>269756.46000000002</v>
      </c>
      <c r="M784" s="1">
        <v>212354.34</v>
      </c>
      <c r="N784" s="1">
        <v>336328</v>
      </c>
      <c r="O784" s="1">
        <v>15</v>
      </c>
      <c r="P784" s="1">
        <v>4041.1979999999999</v>
      </c>
      <c r="Q784" s="1">
        <v>0</v>
      </c>
      <c r="R784" s="1">
        <v>0</v>
      </c>
      <c r="U784" s="1">
        <v>0</v>
      </c>
      <c r="W784" s="1">
        <v>0</v>
      </c>
      <c r="X784" s="1" t="s">
        <v>81</v>
      </c>
      <c r="Y784" s="1">
        <v>16610000</v>
      </c>
      <c r="Z784" s="1">
        <v>99</v>
      </c>
      <c r="AA784" s="2">
        <v>45357</v>
      </c>
      <c r="AB784" s="2">
        <v>45362</v>
      </c>
      <c r="AC784" s="2">
        <v>45727</v>
      </c>
      <c r="AE784" s="1" t="s">
        <v>497</v>
      </c>
      <c r="AF784" s="1" t="s">
        <v>5038</v>
      </c>
      <c r="AH784" s="1" t="s">
        <v>914</v>
      </c>
      <c r="AI784" s="1" t="s">
        <v>64</v>
      </c>
      <c r="AJ784" s="1" t="s">
        <v>65</v>
      </c>
      <c r="AM784" s="1" t="s">
        <v>1436</v>
      </c>
      <c r="AN784" s="1" t="s">
        <v>5039</v>
      </c>
      <c r="AU784" s="1" t="s">
        <v>68</v>
      </c>
      <c r="AX784" s="1" t="s">
        <v>68</v>
      </c>
      <c r="AY784" s="1" t="s">
        <v>85</v>
      </c>
      <c r="BB784" s="1" t="str">
        <f>VLOOKUP(E784,'[1]Agenda Clientes'!$B$2:$P$2416,15,0)</f>
        <v>P17266030</v>
      </c>
    </row>
    <row r="785" spans="1:54" s="1" customFormat="1" ht="15" customHeight="1" x14ac:dyDescent="0.25">
      <c r="A785" s="1" t="s">
        <v>5040</v>
      </c>
      <c r="C785" s="1" t="s">
        <v>77</v>
      </c>
      <c r="D785" s="1" t="s">
        <v>5041</v>
      </c>
      <c r="E785" s="1" t="s">
        <v>5042</v>
      </c>
      <c r="F785" s="1" t="s">
        <v>5042</v>
      </c>
      <c r="G785" s="1" t="s">
        <v>57</v>
      </c>
      <c r="H785" s="1" t="s">
        <v>495</v>
      </c>
      <c r="I785" s="1" t="s">
        <v>59</v>
      </c>
      <c r="J785" s="1" t="s">
        <v>5043</v>
      </c>
      <c r="K785" s="1" t="s">
        <v>61</v>
      </c>
      <c r="L785" s="1">
        <v>323281.03000000003</v>
      </c>
      <c r="M785" s="1">
        <v>254760.47</v>
      </c>
      <c r="N785" s="1">
        <v>403061.64</v>
      </c>
      <c r="O785" s="1">
        <v>2</v>
      </c>
      <c r="P785" s="1">
        <v>667.428</v>
      </c>
      <c r="Q785" s="1">
        <v>0</v>
      </c>
      <c r="R785" s="1">
        <v>0</v>
      </c>
      <c r="U785" s="1">
        <v>0</v>
      </c>
      <c r="W785" s="1">
        <v>0</v>
      </c>
      <c r="X785" s="1" t="s">
        <v>81</v>
      </c>
      <c r="Y785" s="1">
        <v>16500000</v>
      </c>
      <c r="Z785" s="1">
        <v>99</v>
      </c>
      <c r="AA785" s="2">
        <v>45357</v>
      </c>
      <c r="AB785" s="2">
        <v>45362</v>
      </c>
      <c r="AC785" s="2">
        <v>45727</v>
      </c>
      <c r="AE785" s="1" t="s">
        <v>497</v>
      </c>
      <c r="AF785" s="1" t="s">
        <v>5044</v>
      </c>
      <c r="AH785" s="1" t="s">
        <v>914</v>
      </c>
      <c r="AI785" s="1" t="s">
        <v>64</v>
      </c>
      <c r="AJ785" s="1" t="s">
        <v>65</v>
      </c>
      <c r="AM785" s="1" t="s">
        <v>5045</v>
      </c>
      <c r="AN785" s="1" t="s">
        <v>5046</v>
      </c>
      <c r="AU785" s="1" t="s">
        <v>68</v>
      </c>
      <c r="AX785" s="1" t="s">
        <v>68</v>
      </c>
      <c r="AY785" s="1" t="s">
        <v>85</v>
      </c>
      <c r="BB785" s="1" t="str">
        <f>VLOOKUP(E785,'[1]Agenda Clientes'!$B$2:$P$2416,15,0)</f>
        <v>P17265820</v>
      </c>
    </row>
    <row r="786" spans="1:54" s="1" customFormat="1" ht="15" customHeight="1" x14ac:dyDescent="0.25">
      <c r="A786" s="1" t="s">
        <v>5047</v>
      </c>
      <c r="C786" s="1" t="s">
        <v>77</v>
      </c>
      <c r="D786" s="1" t="s">
        <v>5048</v>
      </c>
      <c r="E786" s="1" t="s">
        <v>5049</v>
      </c>
      <c r="F786" s="1" t="s">
        <v>5049</v>
      </c>
      <c r="G786" s="1" t="s">
        <v>57</v>
      </c>
      <c r="H786" s="1" t="s">
        <v>495</v>
      </c>
      <c r="I786" s="1" t="s">
        <v>59</v>
      </c>
      <c r="J786" s="1" t="s">
        <v>5050</v>
      </c>
      <c r="K786" s="1" t="s">
        <v>61</v>
      </c>
      <c r="L786" s="1">
        <v>305034.17</v>
      </c>
      <c r="M786" s="1">
        <v>239406.06</v>
      </c>
      <c r="N786" s="1">
        <v>380311.74</v>
      </c>
      <c r="O786" s="1">
        <v>2</v>
      </c>
      <c r="P786" s="1">
        <v>654.31740000000002</v>
      </c>
      <c r="Q786" s="1">
        <v>0</v>
      </c>
      <c r="R786" s="1">
        <v>0</v>
      </c>
      <c r="U786" s="1">
        <v>0</v>
      </c>
      <c r="W786" s="1">
        <v>0</v>
      </c>
      <c r="X786" s="1" t="s">
        <v>81</v>
      </c>
      <c r="Y786" s="1">
        <v>13860000</v>
      </c>
      <c r="Z786" s="1">
        <v>99</v>
      </c>
      <c r="AA786" s="2">
        <v>45357</v>
      </c>
      <c r="AB786" s="2">
        <v>45362</v>
      </c>
      <c r="AC786" s="2">
        <v>45727</v>
      </c>
      <c r="AE786" s="1" t="s">
        <v>497</v>
      </c>
      <c r="AF786" s="1" t="s">
        <v>5051</v>
      </c>
      <c r="AH786" s="1" t="s">
        <v>914</v>
      </c>
      <c r="AI786" s="1" t="s">
        <v>64</v>
      </c>
      <c r="AJ786" s="1" t="s">
        <v>65</v>
      </c>
      <c r="AM786" s="1" t="s">
        <v>5052</v>
      </c>
      <c r="AN786" s="1" t="s">
        <v>5053</v>
      </c>
      <c r="AU786" s="1" t="s">
        <v>68</v>
      </c>
      <c r="AX786" s="1" t="s">
        <v>68</v>
      </c>
      <c r="AY786" s="1" t="s">
        <v>85</v>
      </c>
      <c r="BB786" s="1" t="str">
        <f>VLOOKUP(E786,'[1]Agenda Clientes'!$B$2:$P$2416,15,0)</f>
        <v>P17266599</v>
      </c>
    </row>
    <row r="787" spans="1:54" s="1" customFormat="1" ht="15" customHeight="1" x14ac:dyDescent="0.25">
      <c r="A787" s="1" t="s">
        <v>5054</v>
      </c>
      <c r="C787" s="1" t="s">
        <v>77</v>
      </c>
      <c r="D787" s="1" t="s">
        <v>5055</v>
      </c>
      <c r="E787" s="1" t="s">
        <v>5056</v>
      </c>
      <c r="F787" s="1" t="s">
        <v>5056</v>
      </c>
      <c r="G787" s="1" t="s">
        <v>57</v>
      </c>
      <c r="H787" s="1" t="s">
        <v>495</v>
      </c>
      <c r="I787" s="1" t="s">
        <v>59</v>
      </c>
      <c r="J787" s="1" t="s">
        <v>5057</v>
      </c>
      <c r="K787" s="1" t="s">
        <v>61</v>
      </c>
      <c r="L787" s="1">
        <v>268507.75</v>
      </c>
      <c r="M787" s="1">
        <v>213061.88</v>
      </c>
      <c r="N787" s="1">
        <v>334771.15000000002</v>
      </c>
      <c r="O787" s="1">
        <v>10</v>
      </c>
      <c r="P787" s="1">
        <v>2786.0349999999999</v>
      </c>
      <c r="Q787" s="1">
        <v>0</v>
      </c>
      <c r="R787" s="1">
        <v>0</v>
      </c>
      <c r="U787" s="1">
        <v>0</v>
      </c>
      <c r="W787" s="1">
        <v>0</v>
      </c>
      <c r="X787" s="1" t="s">
        <v>81</v>
      </c>
      <c r="Y787" s="1">
        <v>14190000</v>
      </c>
      <c r="Z787" s="1">
        <v>99</v>
      </c>
      <c r="AA787" s="2">
        <v>45357</v>
      </c>
      <c r="AB787" s="2">
        <v>45362</v>
      </c>
      <c r="AC787" s="2">
        <v>45727</v>
      </c>
      <c r="AE787" s="1" t="s">
        <v>497</v>
      </c>
      <c r="AF787" s="1" t="s">
        <v>5058</v>
      </c>
      <c r="AH787" s="1" t="s">
        <v>914</v>
      </c>
      <c r="AI787" s="1" t="s">
        <v>64</v>
      </c>
      <c r="AJ787" s="1" t="s">
        <v>65</v>
      </c>
      <c r="AM787" s="1" t="s">
        <v>5059</v>
      </c>
      <c r="AN787" s="1" t="s">
        <v>5060</v>
      </c>
      <c r="AU787" s="1" t="s">
        <v>68</v>
      </c>
      <c r="AX787" s="1" t="s">
        <v>68</v>
      </c>
      <c r="AY787" s="1" t="s">
        <v>104</v>
      </c>
      <c r="BB787" s="1" t="str">
        <f>VLOOKUP(E787,'[1]Agenda Clientes'!$B$2:$P$2416,15,0)</f>
        <v>P17266971</v>
      </c>
    </row>
    <row r="788" spans="1:54" s="1" customFormat="1" ht="15" customHeight="1" x14ac:dyDescent="0.25">
      <c r="A788" s="1" t="s">
        <v>5061</v>
      </c>
      <c r="C788" s="1" t="s">
        <v>54</v>
      </c>
      <c r="D788" s="1" t="s">
        <v>5062</v>
      </c>
      <c r="E788" s="1" t="s">
        <v>5063</v>
      </c>
      <c r="F788" s="1" t="s">
        <v>5063</v>
      </c>
      <c r="G788" s="1" t="s">
        <v>57</v>
      </c>
      <c r="H788" s="1" t="s">
        <v>495</v>
      </c>
      <c r="I788" s="1" t="s">
        <v>59</v>
      </c>
      <c r="J788" s="1" t="s">
        <v>5064</v>
      </c>
      <c r="K788" s="1" t="s">
        <v>61</v>
      </c>
      <c r="L788" s="1">
        <v>105932.5</v>
      </c>
      <c r="M788" s="1">
        <v>90872.77</v>
      </c>
      <c r="N788" s="1">
        <v>132074.94</v>
      </c>
      <c r="O788" s="1">
        <v>2</v>
      </c>
      <c r="P788" s="1">
        <v>231.3158</v>
      </c>
      <c r="Q788" s="1">
        <v>0</v>
      </c>
      <c r="R788" s="1">
        <v>0</v>
      </c>
      <c r="U788" s="1">
        <v>0</v>
      </c>
      <c r="W788" s="1">
        <v>0</v>
      </c>
      <c r="X788" s="1" t="s">
        <v>81</v>
      </c>
      <c r="Y788" s="1">
        <v>10238800</v>
      </c>
      <c r="Z788" s="1">
        <v>99</v>
      </c>
      <c r="AA788" s="2">
        <v>45357</v>
      </c>
      <c r="AB788" s="2">
        <v>45357</v>
      </c>
      <c r="AC788" s="2">
        <v>45722</v>
      </c>
      <c r="AE788" s="1" t="s">
        <v>497</v>
      </c>
      <c r="AH788" s="1" t="s">
        <v>914</v>
      </c>
      <c r="AI788" s="1" t="s">
        <v>64</v>
      </c>
      <c r="AJ788" s="1" t="s">
        <v>65</v>
      </c>
      <c r="AM788" s="1" t="s">
        <v>5065</v>
      </c>
      <c r="AN788" s="1" t="s">
        <v>5066</v>
      </c>
      <c r="AU788" s="1" t="s">
        <v>68</v>
      </c>
      <c r="AX788" s="1" t="s">
        <v>68</v>
      </c>
      <c r="AY788" s="1" t="s">
        <v>104</v>
      </c>
      <c r="BB788" s="1" t="str">
        <f>VLOOKUP(E788,'[1]Agenda Clientes'!$B$2:$P$2416,15,0)</f>
        <v>P17267309</v>
      </c>
    </row>
    <row r="789" spans="1:54" s="1" customFormat="1" ht="15" customHeight="1" x14ac:dyDescent="0.25">
      <c r="A789" s="1" t="s">
        <v>5067</v>
      </c>
      <c r="C789" s="1" t="s">
        <v>54</v>
      </c>
      <c r="D789" s="1" t="s">
        <v>5068</v>
      </c>
      <c r="E789" s="1" t="s">
        <v>5063</v>
      </c>
      <c r="F789" s="1" t="s">
        <v>5063</v>
      </c>
      <c r="G789" s="1" t="s">
        <v>57</v>
      </c>
      <c r="H789" s="1" t="s">
        <v>495</v>
      </c>
      <c r="I789" s="1" t="s">
        <v>59</v>
      </c>
      <c r="J789" s="1" t="s">
        <v>5069</v>
      </c>
      <c r="K789" s="1" t="s">
        <v>61</v>
      </c>
      <c r="L789" s="1">
        <v>109109.35</v>
      </c>
      <c r="M789" s="1">
        <v>86374.75</v>
      </c>
      <c r="N789" s="1">
        <v>136035.76</v>
      </c>
      <c r="O789" s="1">
        <v>12</v>
      </c>
      <c r="P789" s="1">
        <v>1246.0716</v>
      </c>
      <c r="Q789" s="1">
        <v>0</v>
      </c>
      <c r="R789" s="1">
        <v>0</v>
      </c>
      <c r="U789" s="1">
        <v>0</v>
      </c>
      <c r="W789" s="1">
        <v>0</v>
      </c>
      <c r="X789" s="1" t="s">
        <v>81</v>
      </c>
      <c r="Y789" s="1">
        <v>8470000</v>
      </c>
      <c r="Z789" s="1">
        <v>99</v>
      </c>
      <c r="AA789" s="2">
        <v>45357</v>
      </c>
      <c r="AB789" s="2">
        <v>45358</v>
      </c>
      <c r="AC789" s="2">
        <v>45723</v>
      </c>
      <c r="AE789" s="1" t="s">
        <v>497</v>
      </c>
      <c r="AH789" s="1" t="s">
        <v>914</v>
      </c>
      <c r="AI789" s="1" t="s">
        <v>64</v>
      </c>
      <c r="AJ789" s="1" t="s">
        <v>65</v>
      </c>
      <c r="AM789" s="1" t="s">
        <v>5065</v>
      </c>
      <c r="AN789" s="1" t="s">
        <v>5066</v>
      </c>
      <c r="AU789" s="1" t="s">
        <v>68</v>
      </c>
      <c r="AX789" s="1" t="s">
        <v>68</v>
      </c>
      <c r="AY789" s="1" t="s">
        <v>104</v>
      </c>
      <c r="BB789" s="1" t="str">
        <f>VLOOKUP(E789,'[1]Agenda Clientes'!$B$2:$P$2416,15,0)</f>
        <v>P17267309</v>
      </c>
    </row>
    <row r="790" spans="1:54" s="1" customFormat="1" ht="15" customHeight="1" x14ac:dyDescent="0.25">
      <c r="A790" s="1" t="s">
        <v>5070</v>
      </c>
      <c r="C790" s="1" t="s">
        <v>77</v>
      </c>
      <c r="D790" s="1" t="s">
        <v>5071</v>
      </c>
      <c r="E790" s="1" t="s">
        <v>3848</v>
      </c>
      <c r="F790" s="1" t="s">
        <v>3848</v>
      </c>
      <c r="G790" s="1" t="s">
        <v>57</v>
      </c>
      <c r="H790" s="1" t="s">
        <v>495</v>
      </c>
      <c r="I790" s="1" t="s">
        <v>59</v>
      </c>
      <c r="J790" s="1" t="s">
        <v>5072</v>
      </c>
      <c r="K790" s="1" t="s">
        <v>61</v>
      </c>
      <c r="L790" s="1">
        <v>79286.34</v>
      </c>
      <c r="M790" s="1">
        <v>60263.57</v>
      </c>
      <c r="N790" s="1">
        <v>108419.13</v>
      </c>
      <c r="O790" s="1">
        <v>20</v>
      </c>
      <c r="P790" s="1">
        <v>4594.6660000000002</v>
      </c>
      <c r="Q790" s="1">
        <v>0</v>
      </c>
      <c r="R790" s="1">
        <v>0</v>
      </c>
      <c r="U790" s="1">
        <v>0</v>
      </c>
      <c r="W790" s="1">
        <v>0</v>
      </c>
      <c r="X790" s="1" t="s">
        <v>81</v>
      </c>
      <c r="Y790" s="1">
        <v>80000000</v>
      </c>
      <c r="Z790" s="1">
        <v>99</v>
      </c>
      <c r="AA790" s="2">
        <v>45358</v>
      </c>
      <c r="AB790" s="2">
        <v>45363</v>
      </c>
      <c r="AC790" s="2">
        <v>45728</v>
      </c>
      <c r="AE790" s="1" t="s">
        <v>497</v>
      </c>
      <c r="AF790" s="1" t="s">
        <v>5073</v>
      </c>
      <c r="AH790" s="1" t="s">
        <v>499</v>
      </c>
      <c r="AI790" s="1" t="s">
        <v>64</v>
      </c>
      <c r="AJ790" s="1" t="s">
        <v>65</v>
      </c>
      <c r="AM790" s="1" t="s">
        <v>3851</v>
      </c>
      <c r="AN790" s="1" t="s">
        <v>3852</v>
      </c>
      <c r="AU790" s="1" t="s">
        <v>68</v>
      </c>
      <c r="AX790" s="1" t="s">
        <v>68</v>
      </c>
      <c r="AY790" s="1" t="s">
        <v>85</v>
      </c>
      <c r="BB790" s="1" t="str">
        <f>VLOOKUP(E790,'[1]Agenda Clientes'!$B$2:$P$2416,15,0)</f>
        <v>P17266336</v>
      </c>
    </row>
    <row r="791" spans="1:54" s="1" customFormat="1" ht="15" customHeight="1" x14ac:dyDescent="0.25">
      <c r="A791" s="1" t="s">
        <v>5074</v>
      </c>
      <c r="C791" s="1" t="s">
        <v>54</v>
      </c>
      <c r="D791" s="1" t="s">
        <v>5075</v>
      </c>
      <c r="E791" s="1" t="s">
        <v>5076</v>
      </c>
      <c r="F791" s="1" t="s">
        <v>5076</v>
      </c>
      <c r="G791" s="1" t="s">
        <v>57</v>
      </c>
      <c r="H791" s="1" t="s">
        <v>495</v>
      </c>
      <c r="I791" s="1" t="s">
        <v>59</v>
      </c>
      <c r="J791" s="1" t="s">
        <v>5077</v>
      </c>
      <c r="K791" s="1" t="s">
        <v>61</v>
      </c>
      <c r="L791" s="1">
        <v>558443.21</v>
      </c>
      <c r="M791" s="1">
        <v>435192.11</v>
      </c>
      <c r="N791" s="1">
        <v>696258.09</v>
      </c>
      <c r="O791" s="1">
        <v>10</v>
      </c>
      <c r="P791" s="1">
        <v>6254.1670000000004</v>
      </c>
      <c r="Q791" s="1">
        <v>0</v>
      </c>
      <c r="R791" s="1">
        <v>0</v>
      </c>
      <c r="U791" s="1">
        <v>0</v>
      </c>
      <c r="W791" s="1">
        <v>0</v>
      </c>
      <c r="X791" s="1" t="s">
        <v>81</v>
      </c>
      <c r="Y791" s="1">
        <v>16478000</v>
      </c>
      <c r="Z791" s="1">
        <v>99</v>
      </c>
      <c r="AA791" s="2">
        <v>45358</v>
      </c>
      <c r="AB791" s="2">
        <v>45359</v>
      </c>
      <c r="AC791" s="2">
        <v>45724</v>
      </c>
      <c r="AE791" s="1" t="s">
        <v>497</v>
      </c>
      <c r="AH791" s="1" t="s">
        <v>914</v>
      </c>
      <c r="AI791" s="1" t="s">
        <v>64</v>
      </c>
      <c r="AJ791" s="1" t="s">
        <v>65</v>
      </c>
      <c r="AM791" s="1" t="s">
        <v>5078</v>
      </c>
      <c r="AN791" s="1" t="s">
        <v>5079</v>
      </c>
      <c r="AU791" s="1" t="s">
        <v>68</v>
      </c>
      <c r="AX791" s="1" t="s">
        <v>68</v>
      </c>
      <c r="AY791" s="1" t="s">
        <v>104</v>
      </c>
      <c r="BB791" s="1" t="str">
        <f>VLOOKUP(E791,'[1]Agenda Clientes'!$B$2:$P$2416,15,0)</f>
        <v>P17267310</v>
      </c>
    </row>
    <row r="792" spans="1:54" s="1" customFormat="1" ht="15" customHeight="1" x14ac:dyDescent="0.25">
      <c r="A792" s="1" t="s">
        <v>5080</v>
      </c>
      <c r="C792" s="1" t="s">
        <v>54</v>
      </c>
      <c r="D792" s="1" t="s">
        <v>5081</v>
      </c>
      <c r="E792" s="1" t="s">
        <v>525</v>
      </c>
      <c r="F792" s="1" t="s">
        <v>525</v>
      </c>
      <c r="G792" s="1" t="s">
        <v>57</v>
      </c>
      <c r="H792" s="1" t="s">
        <v>495</v>
      </c>
      <c r="I792" s="1" t="s">
        <v>59</v>
      </c>
      <c r="J792" s="1" t="s">
        <v>5082</v>
      </c>
      <c r="K792" s="1" t="s">
        <v>61</v>
      </c>
      <c r="L792" s="1">
        <v>334654.49</v>
      </c>
      <c r="M792" s="1">
        <v>258525.52</v>
      </c>
      <c r="N792" s="1">
        <v>457826.6</v>
      </c>
      <c r="O792" s="1">
        <v>15</v>
      </c>
      <c r="P792" s="1">
        <v>15024.8925</v>
      </c>
      <c r="Q792" s="1">
        <v>0</v>
      </c>
      <c r="R792" s="1">
        <v>0</v>
      </c>
      <c r="U792" s="1">
        <v>0</v>
      </c>
      <c r="W792" s="1">
        <v>0</v>
      </c>
      <c r="X792" s="1" t="s">
        <v>62</v>
      </c>
      <c r="Y792" s="1">
        <v>34650000</v>
      </c>
      <c r="Z792" s="1">
        <v>10</v>
      </c>
      <c r="AA792" s="2">
        <v>45358</v>
      </c>
      <c r="AB792" s="2">
        <v>45358</v>
      </c>
      <c r="AC792" s="2">
        <v>45723</v>
      </c>
      <c r="AE792" s="1" t="s">
        <v>497</v>
      </c>
      <c r="AH792" s="1" t="s">
        <v>499</v>
      </c>
      <c r="AI792" s="1" t="s">
        <v>64</v>
      </c>
      <c r="AJ792" s="1" t="s">
        <v>65</v>
      </c>
      <c r="AM792" s="1" t="s">
        <v>528</v>
      </c>
      <c r="AN792" s="1" t="s">
        <v>529</v>
      </c>
      <c r="AU792" s="1" t="s">
        <v>68</v>
      </c>
      <c r="AX792" s="1" t="s">
        <v>68</v>
      </c>
      <c r="AY792" s="1" t="s">
        <v>69</v>
      </c>
      <c r="BB792" s="1" t="str">
        <f>VLOOKUP(E792,'[1]Agenda Clientes'!$B$2:$P$2416,15,0)</f>
        <v>P17266688</v>
      </c>
    </row>
    <row r="793" spans="1:54" s="1" customFormat="1" ht="15" customHeight="1" x14ac:dyDescent="0.25">
      <c r="A793" s="1" t="s">
        <v>5083</v>
      </c>
      <c r="C793" s="1" t="s">
        <v>54</v>
      </c>
      <c r="D793" s="1" t="s">
        <v>5084</v>
      </c>
      <c r="E793" s="1" t="s">
        <v>1505</v>
      </c>
      <c r="F793" s="1" t="s">
        <v>1505</v>
      </c>
      <c r="G793" s="1" t="s">
        <v>57</v>
      </c>
      <c r="H793" s="1" t="s">
        <v>495</v>
      </c>
      <c r="I793" s="1" t="s">
        <v>59</v>
      </c>
      <c r="J793" s="1" t="s">
        <v>5085</v>
      </c>
      <c r="K793" s="1" t="s">
        <v>61</v>
      </c>
      <c r="L793" s="1">
        <v>461224.97</v>
      </c>
      <c r="M793" s="1">
        <v>385472.42</v>
      </c>
      <c r="N793" s="1">
        <v>645689.35</v>
      </c>
      <c r="O793" s="1">
        <v>10</v>
      </c>
      <c r="P793" s="1">
        <v>14694.759</v>
      </c>
      <c r="Q793" s="1">
        <v>0</v>
      </c>
      <c r="R793" s="1">
        <v>0</v>
      </c>
      <c r="U793" s="1">
        <v>0</v>
      </c>
      <c r="W793" s="1">
        <v>0</v>
      </c>
      <c r="X793" s="1" t="s">
        <v>81</v>
      </c>
      <c r="Y793" s="1">
        <v>175000000</v>
      </c>
      <c r="Z793" s="1">
        <v>99</v>
      </c>
      <c r="AA793" s="2">
        <v>45358</v>
      </c>
      <c r="AB793" s="2">
        <v>45359</v>
      </c>
      <c r="AC793" s="2">
        <v>45724</v>
      </c>
      <c r="AE793" s="1" t="s">
        <v>497</v>
      </c>
      <c r="AH793" s="1" t="s">
        <v>499</v>
      </c>
      <c r="AI793" s="1" t="s">
        <v>64</v>
      </c>
      <c r="AJ793" s="1" t="s">
        <v>65</v>
      </c>
      <c r="AM793" s="1" t="s">
        <v>1508</v>
      </c>
      <c r="AN793" s="1" t="s">
        <v>1509</v>
      </c>
      <c r="AU793" s="1" t="s">
        <v>68</v>
      </c>
      <c r="AX793" s="1" t="s">
        <v>68</v>
      </c>
      <c r="AY793" s="1" t="s">
        <v>69</v>
      </c>
      <c r="BB793" s="1" t="str">
        <f>VLOOKUP(E793,'[1]Agenda Clientes'!$B$2:$P$2416,15,0)</f>
        <v>P17264533</v>
      </c>
    </row>
    <row r="794" spans="1:54" s="1" customFormat="1" ht="15" customHeight="1" x14ac:dyDescent="0.25">
      <c r="A794" s="1" t="s">
        <v>5086</v>
      </c>
      <c r="C794" s="1" t="s">
        <v>54</v>
      </c>
      <c r="D794" s="1" t="s">
        <v>5087</v>
      </c>
      <c r="E794" s="1" t="s">
        <v>5088</v>
      </c>
      <c r="F794" s="1" t="s">
        <v>5088</v>
      </c>
      <c r="G794" s="1" t="s">
        <v>57</v>
      </c>
      <c r="H794" s="1" t="s">
        <v>495</v>
      </c>
      <c r="I794" s="1" t="s">
        <v>59</v>
      </c>
      <c r="J794" s="1" t="s">
        <v>5089</v>
      </c>
      <c r="K794" s="1" t="s">
        <v>61</v>
      </c>
      <c r="L794" s="1">
        <v>377590.16</v>
      </c>
      <c r="M794" s="1">
        <v>295955.38</v>
      </c>
      <c r="N794" s="1">
        <v>470773.36</v>
      </c>
      <c r="O794" s="1">
        <v>2</v>
      </c>
      <c r="P794" s="1">
        <v>830.44479999999999</v>
      </c>
      <c r="Q794" s="1">
        <v>0</v>
      </c>
      <c r="R794" s="1">
        <v>0</v>
      </c>
      <c r="U794" s="1">
        <v>0</v>
      </c>
      <c r="W794" s="1">
        <v>0</v>
      </c>
      <c r="X794" s="1" t="s">
        <v>62</v>
      </c>
      <c r="Y794" s="1">
        <v>17930000</v>
      </c>
      <c r="Z794" s="1">
        <v>99</v>
      </c>
      <c r="AA794" s="2">
        <v>45358</v>
      </c>
      <c r="AB794" s="2">
        <v>45358</v>
      </c>
      <c r="AC794" s="2">
        <v>45723</v>
      </c>
      <c r="AE794" s="1" t="s">
        <v>497</v>
      </c>
      <c r="AH794" s="1" t="s">
        <v>914</v>
      </c>
      <c r="AI794" s="1" t="s">
        <v>64</v>
      </c>
      <c r="AJ794" s="1" t="s">
        <v>65</v>
      </c>
      <c r="AM794" s="1" t="s">
        <v>5090</v>
      </c>
      <c r="AN794" s="1" t="s">
        <v>5091</v>
      </c>
      <c r="AU794" s="1" t="s">
        <v>68</v>
      </c>
      <c r="AX794" s="1" t="s">
        <v>68</v>
      </c>
      <c r="AY794" s="1" t="s">
        <v>69</v>
      </c>
      <c r="BB794" s="1" t="str">
        <f>VLOOKUP(E794,'[1]Agenda Clientes'!$B$2:$P$2416,15,0)</f>
        <v>P17266862</v>
      </c>
    </row>
    <row r="795" spans="1:54" s="1" customFormat="1" ht="15" customHeight="1" x14ac:dyDescent="0.25">
      <c r="A795" s="1" t="s">
        <v>5092</v>
      </c>
      <c r="C795" s="1" t="s">
        <v>77</v>
      </c>
      <c r="D795" s="1" t="s">
        <v>5093</v>
      </c>
      <c r="E795" s="1" t="s">
        <v>5094</v>
      </c>
      <c r="F795" s="1" t="s">
        <v>5094</v>
      </c>
      <c r="G795" s="1" t="s">
        <v>57</v>
      </c>
      <c r="H795" s="1" t="s">
        <v>495</v>
      </c>
      <c r="I795" s="1" t="s">
        <v>59</v>
      </c>
      <c r="J795" s="1" t="s">
        <v>5095</v>
      </c>
      <c r="K795" s="1" t="s">
        <v>61</v>
      </c>
      <c r="L795" s="1">
        <v>912323.34</v>
      </c>
      <c r="M795" s="1">
        <v>708680.81</v>
      </c>
      <c r="N795" s="1">
        <v>1234872.3999999999</v>
      </c>
      <c r="O795" s="1">
        <v>2</v>
      </c>
      <c r="P795" s="1">
        <v>5762.7492000000002</v>
      </c>
      <c r="Q795" s="1">
        <v>0</v>
      </c>
      <c r="R795" s="1">
        <v>0</v>
      </c>
      <c r="U795" s="1">
        <v>0</v>
      </c>
      <c r="W795" s="1">
        <v>0</v>
      </c>
      <c r="X795" s="1" t="s">
        <v>81</v>
      </c>
      <c r="Y795" s="1">
        <v>24200000</v>
      </c>
      <c r="Z795" s="1">
        <v>40</v>
      </c>
      <c r="AA795" s="2">
        <v>45358</v>
      </c>
      <c r="AB795" s="2">
        <v>45364</v>
      </c>
      <c r="AC795" s="2">
        <v>45729</v>
      </c>
      <c r="AE795" s="1" t="s">
        <v>497</v>
      </c>
      <c r="AF795" s="1" t="s">
        <v>5096</v>
      </c>
      <c r="AH795" s="1" t="s">
        <v>499</v>
      </c>
      <c r="AI795" s="1" t="s">
        <v>64</v>
      </c>
      <c r="AJ795" s="1" t="s">
        <v>65</v>
      </c>
      <c r="AM795" s="1" t="s">
        <v>5097</v>
      </c>
      <c r="AN795" s="1" t="s">
        <v>5098</v>
      </c>
      <c r="AU795" s="1" t="s">
        <v>68</v>
      </c>
      <c r="AX795" s="1" t="s">
        <v>68</v>
      </c>
      <c r="AY795" s="1" t="s">
        <v>85</v>
      </c>
      <c r="BB795" s="1" t="str">
        <f>VLOOKUP(E795,'[1]Agenda Clientes'!$B$2:$P$2416,15,0)</f>
        <v>P17265729</v>
      </c>
    </row>
    <row r="796" spans="1:54" s="1" customFormat="1" ht="15" customHeight="1" x14ac:dyDescent="0.25">
      <c r="A796" s="1" t="s">
        <v>5099</v>
      </c>
      <c r="C796" s="1" t="s">
        <v>77</v>
      </c>
      <c r="D796" s="1" t="s">
        <v>5100</v>
      </c>
      <c r="E796" s="1" t="s">
        <v>5101</v>
      </c>
      <c r="F796" s="1" t="s">
        <v>5101</v>
      </c>
      <c r="G796" s="1" t="s">
        <v>57</v>
      </c>
      <c r="H796" s="1" t="s">
        <v>495</v>
      </c>
      <c r="I796" s="1" t="s">
        <v>59</v>
      </c>
      <c r="J796" s="1" t="s">
        <v>5102</v>
      </c>
      <c r="K796" s="1" t="s">
        <v>61</v>
      </c>
      <c r="L796" s="1">
        <v>222601.76</v>
      </c>
      <c r="M796" s="1">
        <v>177256.88</v>
      </c>
      <c r="N796" s="1">
        <v>277536.28000000003</v>
      </c>
      <c r="O796" s="1">
        <v>2</v>
      </c>
      <c r="P796" s="1">
        <v>459.34899999999999</v>
      </c>
      <c r="Q796" s="1">
        <v>0</v>
      </c>
      <c r="R796" s="1">
        <v>0</v>
      </c>
      <c r="U796" s="1">
        <v>0</v>
      </c>
      <c r="W796" s="1">
        <v>0</v>
      </c>
      <c r="X796" s="1" t="s">
        <v>81</v>
      </c>
      <c r="Y796" s="1">
        <v>11330000</v>
      </c>
      <c r="Z796" s="1">
        <v>99</v>
      </c>
      <c r="AA796" s="2">
        <v>45359</v>
      </c>
      <c r="AB796" s="2">
        <v>45364</v>
      </c>
      <c r="AC796" s="2">
        <v>45729</v>
      </c>
      <c r="AE796" s="1" t="s">
        <v>497</v>
      </c>
      <c r="AF796" s="1" t="s">
        <v>5103</v>
      </c>
      <c r="AH796" s="1" t="s">
        <v>914</v>
      </c>
      <c r="AI796" s="1" t="s">
        <v>64</v>
      </c>
      <c r="AJ796" s="1" t="s">
        <v>65</v>
      </c>
      <c r="AM796" s="1" t="s">
        <v>5104</v>
      </c>
      <c r="AN796" s="1" t="s">
        <v>5105</v>
      </c>
      <c r="AU796" s="1" t="s">
        <v>68</v>
      </c>
      <c r="AX796" s="1" t="s">
        <v>68</v>
      </c>
      <c r="AY796" s="1" t="s">
        <v>104</v>
      </c>
      <c r="BB796" s="1" t="str">
        <f>VLOOKUP(E796,'[1]Agenda Clientes'!$B$2:$P$2416,15,0)</f>
        <v>P17266979</v>
      </c>
    </row>
    <row r="797" spans="1:54" s="1" customFormat="1" ht="15" customHeight="1" x14ac:dyDescent="0.25">
      <c r="A797" s="1" t="s">
        <v>5106</v>
      </c>
      <c r="C797" s="1" t="s">
        <v>77</v>
      </c>
      <c r="D797" s="1" t="s">
        <v>5107</v>
      </c>
      <c r="E797" s="1" t="s">
        <v>518</v>
      </c>
      <c r="F797" s="1" t="s">
        <v>518</v>
      </c>
      <c r="G797" s="1" t="s">
        <v>57</v>
      </c>
      <c r="H797" s="1" t="s">
        <v>495</v>
      </c>
      <c r="I797" s="1" t="s">
        <v>59</v>
      </c>
      <c r="J797" s="1" t="s">
        <v>5108</v>
      </c>
      <c r="K797" s="1" t="s">
        <v>61</v>
      </c>
      <c r="L797" s="1">
        <v>289785.01</v>
      </c>
      <c r="M797" s="1">
        <v>233091.22</v>
      </c>
      <c r="N797" s="1">
        <v>396412.08</v>
      </c>
      <c r="O797" s="1">
        <v>2</v>
      </c>
      <c r="P797" s="1">
        <v>1797.9680000000001</v>
      </c>
      <c r="Q797" s="1">
        <v>0</v>
      </c>
      <c r="R797" s="1">
        <v>0</v>
      </c>
      <c r="U797" s="1">
        <v>0</v>
      </c>
      <c r="W797" s="1">
        <v>0</v>
      </c>
      <c r="X797" s="1" t="s">
        <v>81</v>
      </c>
      <c r="Y797" s="1">
        <v>6875000</v>
      </c>
      <c r="Z797" s="1">
        <v>40</v>
      </c>
      <c r="AA797" s="2">
        <v>45359</v>
      </c>
      <c r="AB797" s="2">
        <v>45365</v>
      </c>
      <c r="AC797" s="2">
        <v>45730</v>
      </c>
      <c r="AE797" s="1" t="s">
        <v>497</v>
      </c>
      <c r="AF797" s="1" t="s">
        <v>5109</v>
      </c>
      <c r="AH797" s="1" t="s">
        <v>499</v>
      </c>
      <c r="AI797" s="1" t="s">
        <v>64</v>
      </c>
      <c r="AJ797" s="1" t="s">
        <v>65</v>
      </c>
      <c r="AM797" s="1" t="s">
        <v>521</v>
      </c>
      <c r="AN797" s="1" t="s">
        <v>522</v>
      </c>
      <c r="AU797" s="1" t="s">
        <v>68</v>
      </c>
      <c r="AX797" s="1" t="s">
        <v>68</v>
      </c>
      <c r="AY797" s="1" t="s">
        <v>85</v>
      </c>
      <c r="BB797" s="1" t="str">
        <f>VLOOKUP(E797,'[1]Agenda Clientes'!$B$2:$P$2416,15,0)</f>
        <v>P17266687</v>
      </c>
    </row>
    <row r="798" spans="1:54" s="1" customFormat="1" ht="15" customHeight="1" x14ac:dyDescent="0.25">
      <c r="A798" s="1" t="s">
        <v>5110</v>
      </c>
      <c r="C798" s="1" t="s">
        <v>54</v>
      </c>
      <c r="D798" s="1" t="s">
        <v>5111</v>
      </c>
      <c r="E798" s="1" t="s">
        <v>5112</v>
      </c>
      <c r="F798" s="1" t="s">
        <v>5112</v>
      </c>
      <c r="G798" s="1" t="s">
        <v>57</v>
      </c>
      <c r="H798" s="1" t="s">
        <v>495</v>
      </c>
      <c r="I798" s="1" t="s">
        <v>59</v>
      </c>
      <c r="J798" s="1" t="s">
        <v>5113</v>
      </c>
      <c r="K798" s="1" t="s">
        <v>61</v>
      </c>
      <c r="L798" s="1">
        <v>225079.21</v>
      </c>
      <c r="M798" s="1">
        <v>174139.3</v>
      </c>
      <c r="N798" s="1">
        <v>280625.17</v>
      </c>
      <c r="O798" s="1">
        <v>2</v>
      </c>
      <c r="P798" s="1">
        <v>533.1</v>
      </c>
      <c r="Q798" s="1">
        <v>0</v>
      </c>
      <c r="R798" s="1">
        <v>0</v>
      </c>
      <c r="U798" s="1">
        <v>0</v>
      </c>
      <c r="W798" s="1">
        <v>0</v>
      </c>
      <c r="X798" s="1" t="s">
        <v>62</v>
      </c>
      <c r="Y798" s="1">
        <v>41250000</v>
      </c>
      <c r="Z798" s="1">
        <v>99</v>
      </c>
      <c r="AA798" s="2">
        <v>45359</v>
      </c>
      <c r="AB798" s="2">
        <v>45359</v>
      </c>
      <c r="AC798" s="2">
        <v>45724</v>
      </c>
      <c r="AE798" s="1" t="s">
        <v>497</v>
      </c>
      <c r="AH798" s="1" t="s">
        <v>914</v>
      </c>
      <c r="AI798" s="1" t="s">
        <v>64</v>
      </c>
      <c r="AJ798" s="1" t="s">
        <v>65</v>
      </c>
      <c r="AM798" s="1" t="s">
        <v>5114</v>
      </c>
      <c r="AN798" s="1" t="s">
        <v>5115</v>
      </c>
      <c r="AU798" s="1" t="s">
        <v>68</v>
      </c>
      <c r="AX798" s="1" t="s">
        <v>68</v>
      </c>
      <c r="AY798" s="1" t="s">
        <v>69</v>
      </c>
      <c r="BB798" s="1" t="str">
        <f>VLOOKUP(E798,'[1]Agenda Clientes'!$B$2:$P$2416,15,0)</f>
        <v>P17265173</v>
      </c>
    </row>
    <row r="799" spans="1:54" s="1" customFormat="1" ht="15" customHeight="1" x14ac:dyDescent="0.25">
      <c r="A799" s="1" t="s">
        <v>5116</v>
      </c>
      <c r="C799" s="1" t="s">
        <v>77</v>
      </c>
      <c r="D799" s="1" t="s">
        <v>5117</v>
      </c>
      <c r="E799" s="1" t="s">
        <v>5118</v>
      </c>
      <c r="F799" s="1" t="s">
        <v>5118</v>
      </c>
      <c r="G799" s="1" t="s">
        <v>57</v>
      </c>
      <c r="H799" s="1" t="s">
        <v>495</v>
      </c>
      <c r="I799" s="1" t="s">
        <v>59</v>
      </c>
      <c r="J799" s="1" t="s">
        <v>5119</v>
      </c>
      <c r="K799" s="1" t="s">
        <v>61</v>
      </c>
      <c r="L799" s="1">
        <v>279864.40999999997</v>
      </c>
      <c r="M799" s="1">
        <v>221204.76</v>
      </c>
      <c r="N799" s="1">
        <v>348930.45</v>
      </c>
      <c r="O799" s="1">
        <v>15</v>
      </c>
      <c r="P799" s="1">
        <v>5255.991</v>
      </c>
      <c r="Q799" s="1">
        <v>0</v>
      </c>
      <c r="R799" s="1">
        <v>0</v>
      </c>
      <c r="U799" s="1">
        <v>0</v>
      </c>
      <c r="W799" s="1">
        <v>0</v>
      </c>
      <c r="X799" s="1" t="s">
        <v>81</v>
      </c>
      <c r="Y799" s="1">
        <v>11330000</v>
      </c>
      <c r="Z799" s="1">
        <v>99</v>
      </c>
      <c r="AA799" s="2">
        <v>45359</v>
      </c>
      <c r="AB799" s="2">
        <v>45366</v>
      </c>
      <c r="AC799" s="2">
        <v>45731</v>
      </c>
      <c r="AE799" s="1" t="s">
        <v>497</v>
      </c>
      <c r="AF799" s="1" t="s">
        <v>5120</v>
      </c>
      <c r="AH799" s="1" t="s">
        <v>914</v>
      </c>
      <c r="AI799" s="1" t="s">
        <v>64</v>
      </c>
      <c r="AJ799" s="1" t="s">
        <v>65</v>
      </c>
      <c r="AM799" s="1" t="s">
        <v>5121</v>
      </c>
      <c r="AN799" s="1" t="s">
        <v>5122</v>
      </c>
      <c r="AU799" s="1" t="s">
        <v>68</v>
      </c>
      <c r="AX799" s="1" t="s">
        <v>68</v>
      </c>
      <c r="AY799" s="1" t="s">
        <v>85</v>
      </c>
      <c r="BB799" s="1" t="str">
        <f>VLOOKUP(E799,'[1]Agenda Clientes'!$B$2:$P$2416,15,0)</f>
        <v>P17266600</v>
      </c>
    </row>
    <row r="800" spans="1:54" s="1" customFormat="1" ht="15" customHeight="1" x14ac:dyDescent="0.25">
      <c r="A800" s="1" t="s">
        <v>5123</v>
      </c>
      <c r="C800" s="1" t="s">
        <v>54</v>
      </c>
      <c r="D800" s="1" t="s">
        <v>5124</v>
      </c>
      <c r="E800" s="1" t="s">
        <v>5125</v>
      </c>
      <c r="F800" s="1" t="s">
        <v>5125</v>
      </c>
      <c r="G800" s="1" t="s">
        <v>57</v>
      </c>
      <c r="H800" s="1" t="s">
        <v>495</v>
      </c>
      <c r="I800" s="1" t="s">
        <v>59</v>
      </c>
      <c r="J800" s="1" t="s">
        <v>5126</v>
      </c>
      <c r="K800" s="1" t="s">
        <v>61</v>
      </c>
      <c r="L800" s="1">
        <v>275113.18</v>
      </c>
      <c r="M800" s="1">
        <v>232897.79</v>
      </c>
      <c r="N800" s="1">
        <v>343006.7</v>
      </c>
      <c r="O800" s="1">
        <v>10</v>
      </c>
      <c r="P800" s="1">
        <v>4049.1909999999998</v>
      </c>
      <c r="Q800" s="1">
        <v>0</v>
      </c>
      <c r="R800" s="1">
        <v>0</v>
      </c>
      <c r="U800" s="1">
        <v>0</v>
      </c>
      <c r="W800" s="1">
        <v>0</v>
      </c>
      <c r="X800" s="1" t="s">
        <v>62</v>
      </c>
      <c r="Y800" s="1">
        <v>19690000</v>
      </c>
      <c r="Z800" s="1">
        <v>99</v>
      </c>
      <c r="AA800" s="2">
        <v>45359</v>
      </c>
      <c r="AB800" s="2">
        <v>45365</v>
      </c>
      <c r="AC800" s="2">
        <v>45730</v>
      </c>
      <c r="AE800" s="1" t="s">
        <v>497</v>
      </c>
      <c r="AH800" s="1" t="s">
        <v>914</v>
      </c>
      <c r="AI800" s="1" t="s">
        <v>64</v>
      </c>
      <c r="AJ800" s="1" t="s">
        <v>65</v>
      </c>
      <c r="AM800" s="1" t="s">
        <v>5127</v>
      </c>
      <c r="AN800" s="1" t="s">
        <v>5128</v>
      </c>
      <c r="AU800" s="1" t="s">
        <v>68</v>
      </c>
      <c r="AX800" s="1" t="s">
        <v>68</v>
      </c>
      <c r="AY800" s="1" t="s">
        <v>104</v>
      </c>
      <c r="BB800" s="1" t="str">
        <f>VLOOKUP(E800,'[1]Agenda Clientes'!$B$2:$P$2416,15,0)</f>
        <v>P17267313</v>
      </c>
    </row>
    <row r="801" spans="1:54" s="1" customFormat="1" ht="15" customHeight="1" x14ac:dyDescent="0.25">
      <c r="A801" s="1" t="s">
        <v>5129</v>
      </c>
      <c r="C801" s="1" t="s">
        <v>54</v>
      </c>
      <c r="D801" s="1" t="s">
        <v>5130</v>
      </c>
      <c r="E801" s="1" t="s">
        <v>5131</v>
      </c>
      <c r="F801" s="1" t="s">
        <v>5131</v>
      </c>
      <c r="G801" s="1" t="s">
        <v>57</v>
      </c>
      <c r="H801" s="1" t="s">
        <v>495</v>
      </c>
      <c r="I801" s="1" t="s">
        <v>59</v>
      </c>
      <c r="J801" s="1" t="s">
        <v>5132</v>
      </c>
      <c r="K801" s="1" t="s">
        <v>61</v>
      </c>
      <c r="L801" s="1">
        <v>290301.26</v>
      </c>
      <c r="M801" s="1">
        <v>230420.35</v>
      </c>
      <c r="N801" s="1">
        <v>361942.96</v>
      </c>
      <c r="O801" s="1">
        <v>14</v>
      </c>
      <c r="P801" s="1">
        <v>4313.9417999999996</v>
      </c>
      <c r="Q801" s="1">
        <v>0</v>
      </c>
      <c r="R801" s="1">
        <v>0</v>
      </c>
      <c r="U801" s="1">
        <v>0</v>
      </c>
      <c r="W801" s="1">
        <v>0</v>
      </c>
      <c r="X801" s="1" t="s">
        <v>62</v>
      </c>
      <c r="Y801" s="1">
        <v>13310000</v>
      </c>
      <c r="Z801" s="1">
        <v>99</v>
      </c>
      <c r="AA801" s="2">
        <v>45359</v>
      </c>
      <c r="AB801" s="2">
        <v>45359</v>
      </c>
      <c r="AC801" s="2">
        <v>45724</v>
      </c>
      <c r="AE801" s="1" t="s">
        <v>497</v>
      </c>
      <c r="AH801" s="1" t="s">
        <v>914</v>
      </c>
      <c r="AI801" s="1" t="s">
        <v>64</v>
      </c>
      <c r="AJ801" s="1" t="s">
        <v>65</v>
      </c>
      <c r="AM801" s="1" t="s">
        <v>5133</v>
      </c>
      <c r="AN801" s="1" t="s">
        <v>5134</v>
      </c>
      <c r="AU801" s="1" t="s">
        <v>68</v>
      </c>
      <c r="AX801" s="1" t="s">
        <v>68</v>
      </c>
      <c r="AY801" s="1" t="s">
        <v>69</v>
      </c>
      <c r="BB801" s="1" t="str">
        <f>VLOOKUP(E801,'[1]Agenda Clientes'!$B$2:$P$2416,15,0)</f>
        <v>P17266116</v>
      </c>
    </row>
    <row r="802" spans="1:54" s="1" customFormat="1" ht="15" customHeight="1" x14ac:dyDescent="0.25">
      <c r="A802" s="1" t="s">
        <v>5135</v>
      </c>
      <c r="C802" s="1" t="s">
        <v>77</v>
      </c>
      <c r="D802" s="1" t="s">
        <v>5136</v>
      </c>
      <c r="E802" s="1" t="s">
        <v>5137</v>
      </c>
      <c r="F802" s="1" t="s">
        <v>5137</v>
      </c>
      <c r="G802" s="1" t="s">
        <v>57</v>
      </c>
      <c r="H802" s="1" t="s">
        <v>495</v>
      </c>
      <c r="I802" s="1" t="s">
        <v>59</v>
      </c>
      <c r="J802" s="1" t="s">
        <v>5138</v>
      </c>
      <c r="K802" s="1" t="s">
        <v>61</v>
      </c>
      <c r="L802" s="1">
        <v>279442.17</v>
      </c>
      <c r="M802" s="1">
        <v>219738.89</v>
      </c>
      <c r="N802" s="1">
        <v>383414.13</v>
      </c>
      <c r="O802" s="1">
        <v>12</v>
      </c>
      <c r="P802" s="1">
        <v>11377.1952</v>
      </c>
      <c r="Q802" s="1">
        <v>0</v>
      </c>
      <c r="R802" s="1">
        <v>0</v>
      </c>
      <c r="U802" s="1">
        <v>0</v>
      </c>
      <c r="W802" s="1">
        <v>0</v>
      </c>
      <c r="X802" s="1" t="s">
        <v>62</v>
      </c>
      <c r="Y802" s="1">
        <v>23320000</v>
      </c>
      <c r="Z802" s="1">
        <v>40</v>
      </c>
      <c r="AA802" s="2">
        <v>45359</v>
      </c>
      <c r="AB802" s="2">
        <v>45365</v>
      </c>
      <c r="AC802" s="2">
        <v>45730</v>
      </c>
      <c r="AE802" s="1" t="s">
        <v>497</v>
      </c>
      <c r="AF802" s="1" t="s">
        <v>5139</v>
      </c>
      <c r="AH802" s="1" t="s">
        <v>499</v>
      </c>
      <c r="AI802" s="1" t="s">
        <v>64</v>
      </c>
      <c r="AJ802" s="1" t="s">
        <v>65</v>
      </c>
      <c r="AM802" s="1" t="s">
        <v>4231</v>
      </c>
      <c r="AN802" s="1" t="s">
        <v>5140</v>
      </c>
      <c r="AU802" s="1" t="s">
        <v>68</v>
      </c>
      <c r="AX802" s="1" t="s">
        <v>68</v>
      </c>
      <c r="AY802" s="1" t="s">
        <v>85</v>
      </c>
      <c r="BB802" s="1" t="str">
        <f>VLOOKUP(E802,'[1]Agenda Clientes'!$B$2:$P$2416,15,0)</f>
        <v>P17264353</v>
      </c>
    </row>
    <row r="803" spans="1:54" s="1" customFormat="1" ht="15" customHeight="1" x14ac:dyDescent="0.25">
      <c r="A803" s="1" t="s">
        <v>5141</v>
      </c>
      <c r="C803" s="1" t="s">
        <v>54</v>
      </c>
      <c r="D803" s="1" t="s">
        <v>5142</v>
      </c>
      <c r="E803" s="1" t="s">
        <v>2406</v>
      </c>
      <c r="F803" s="1" t="s">
        <v>2406</v>
      </c>
      <c r="G803" s="1" t="s">
        <v>57</v>
      </c>
      <c r="H803" s="1" t="s">
        <v>495</v>
      </c>
      <c r="I803" s="1" t="s">
        <v>59</v>
      </c>
      <c r="J803" s="1" t="s">
        <v>5143</v>
      </c>
      <c r="K803" s="1" t="s">
        <v>61</v>
      </c>
      <c r="L803" s="1">
        <v>173837.83</v>
      </c>
      <c r="M803" s="1">
        <v>132220.57</v>
      </c>
      <c r="N803" s="1">
        <v>246544.02</v>
      </c>
      <c r="O803" s="1">
        <v>10</v>
      </c>
      <c r="P803" s="1">
        <v>5040.4369999999999</v>
      </c>
      <c r="Q803" s="1">
        <v>0</v>
      </c>
      <c r="R803" s="1">
        <v>0</v>
      </c>
      <c r="U803" s="1">
        <v>0</v>
      </c>
      <c r="W803" s="1">
        <v>0</v>
      </c>
      <c r="X803" s="1" t="s">
        <v>62</v>
      </c>
      <c r="Y803" s="1">
        <v>80000000</v>
      </c>
      <c r="Z803" s="1">
        <v>99</v>
      </c>
      <c r="AA803" s="2">
        <v>45359</v>
      </c>
      <c r="AB803" s="2">
        <v>45359</v>
      </c>
      <c r="AC803" s="2">
        <v>45724</v>
      </c>
      <c r="AE803" s="1" t="s">
        <v>497</v>
      </c>
      <c r="AH803" s="1" t="s">
        <v>499</v>
      </c>
      <c r="AI803" s="1" t="s">
        <v>64</v>
      </c>
      <c r="AJ803" s="1" t="s">
        <v>65</v>
      </c>
      <c r="AM803" s="1" t="s">
        <v>2408</v>
      </c>
      <c r="AN803" s="1" t="s">
        <v>2409</v>
      </c>
      <c r="AU803" s="1" t="s">
        <v>68</v>
      </c>
      <c r="AX803" s="1" t="s">
        <v>68</v>
      </c>
      <c r="AY803" s="1" t="s">
        <v>69</v>
      </c>
      <c r="BB803" s="1" t="str">
        <f>VLOOKUP(E803,'[1]Agenda Clientes'!$B$2:$P$2416,15,0)</f>
        <v>P17264371</v>
      </c>
    </row>
    <row r="804" spans="1:54" s="1" customFormat="1" ht="15" customHeight="1" x14ac:dyDescent="0.25">
      <c r="A804" s="1" t="s">
        <v>5144</v>
      </c>
      <c r="C804" s="1" t="s">
        <v>54</v>
      </c>
      <c r="D804" s="1" t="s">
        <v>5145</v>
      </c>
      <c r="E804" s="1" t="s">
        <v>5146</v>
      </c>
      <c r="F804" s="1" t="s">
        <v>5146</v>
      </c>
      <c r="G804" s="1" t="s">
        <v>57</v>
      </c>
      <c r="H804" s="1" t="s">
        <v>495</v>
      </c>
      <c r="I804" s="1" t="s">
        <v>59</v>
      </c>
      <c r="J804" s="1" t="s">
        <v>5147</v>
      </c>
      <c r="K804" s="1" t="s">
        <v>61</v>
      </c>
      <c r="L804" s="1">
        <v>423555.24</v>
      </c>
      <c r="M804" s="1">
        <v>334900.31</v>
      </c>
      <c r="N804" s="1">
        <v>528081.89</v>
      </c>
      <c r="O804" s="1">
        <v>2</v>
      </c>
      <c r="P804" s="1">
        <v>928.84699999999998</v>
      </c>
      <c r="Q804" s="1">
        <v>0</v>
      </c>
      <c r="R804" s="1">
        <v>0</v>
      </c>
      <c r="U804" s="1">
        <v>0</v>
      </c>
      <c r="W804" s="1">
        <v>0</v>
      </c>
      <c r="X804" s="1" t="s">
        <v>81</v>
      </c>
      <c r="Y804" s="1">
        <v>18700000</v>
      </c>
      <c r="Z804" s="1">
        <v>99</v>
      </c>
      <c r="AA804" s="2">
        <v>45359</v>
      </c>
      <c r="AB804" s="2">
        <v>45359</v>
      </c>
      <c r="AC804" s="2">
        <v>45724</v>
      </c>
      <c r="AE804" s="1" t="s">
        <v>497</v>
      </c>
      <c r="AH804" s="1" t="s">
        <v>914</v>
      </c>
      <c r="AI804" s="1" t="s">
        <v>64</v>
      </c>
      <c r="AJ804" s="1" t="s">
        <v>65</v>
      </c>
      <c r="AM804" s="1" t="s">
        <v>5148</v>
      </c>
      <c r="AN804" s="1" t="s">
        <v>5149</v>
      </c>
      <c r="AU804" s="1" t="s">
        <v>68</v>
      </c>
      <c r="AX804" s="1" t="s">
        <v>68</v>
      </c>
      <c r="AY804" s="1" t="s">
        <v>69</v>
      </c>
      <c r="BB804" s="1" t="str">
        <f>VLOOKUP(E804,'[1]Agenda Clientes'!$B$2:$P$2416,15,0)</f>
        <v>P17265019</v>
      </c>
    </row>
    <row r="805" spans="1:54" s="1" customFormat="1" ht="15" customHeight="1" x14ac:dyDescent="0.25">
      <c r="A805" s="1" t="s">
        <v>5150</v>
      </c>
      <c r="C805" s="1" t="s">
        <v>77</v>
      </c>
      <c r="D805" s="1" t="s">
        <v>5151</v>
      </c>
      <c r="E805" s="1" t="s">
        <v>5152</v>
      </c>
      <c r="F805" s="1" t="s">
        <v>5152</v>
      </c>
      <c r="G805" s="1" t="s">
        <v>57</v>
      </c>
      <c r="H805" s="1" t="s">
        <v>495</v>
      </c>
      <c r="I805" s="1" t="s">
        <v>59</v>
      </c>
      <c r="J805" s="1" t="s">
        <v>5153</v>
      </c>
      <c r="K805" s="1" t="s">
        <v>61</v>
      </c>
      <c r="L805" s="1">
        <v>206826.06</v>
      </c>
      <c r="M805" s="1">
        <v>163092.59</v>
      </c>
      <c r="N805" s="1">
        <v>257867.41</v>
      </c>
      <c r="O805" s="1">
        <v>2</v>
      </c>
      <c r="P805" s="1">
        <v>522.40599999999995</v>
      </c>
      <c r="Q805" s="1">
        <v>0</v>
      </c>
      <c r="R805" s="1">
        <v>0</v>
      </c>
      <c r="U805" s="1">
        <v>0</v>
      </c>
      <c r="W805" s="1">
        <v>0</v>
      </c>
      <c r="X805" s="1" t="s">
        <v>62</v>
      </c>
      <c r="Y805" s="1">
        <v>8140000</v>
      </c>
      <c r="Z805" s="1">
        <v>99</v>
      </c>
      <c r="AA805" s="2">
        <v>45360</v>
      </c>
      <c r="AB805" s="2">
        <v>45365</v>
      </c>
      <c r="AC805" s="2">
        <v>45730</v>
      </c>
      <c r="AE805" s="1" t="s">
        <v>497</v>
      </c>
      <c r="AF805" s="1" t="s">
        <v>5154</v>
      </c>
      <c r="AH805" s="1" t="s">
        <v>914</v>
      </c>
      <c r="AI805" s="1" t="s">
        <v>64</v>
      </c>
      <c r="AJ805" s="1" t="s">
        <v>65</v>
      </c>
      <c r="AM805" s="1" t="s">
        <v>5155</v>
      </c>
      <c r="AN805" s="1" t="s">
        <v>5156</v>
      </c>
      <c r="AU805" s="1" t="s">
        <v>68</v>
      </c>
      <c r="AX805" s="1" t="s">
        <v>68</v>
      </c>
      <c r="AY805" s="1" t="s">
        <v>85</v>
      </c>
      <c r="BB805" s="1" t="str">
        <f>VLOOKUP(E805,'[1]Agenda Clientes'!$B$2:$P$2416,15,0)</f>
        <v>P17264856</v>
      </c>
    </row>
    <row r="806" spans="1:54" s="1" customFormat="1" ht="15" customHeight="1" x14ac:dyDescent="0.25">
      <c r="A806" s="1" t="s">
        <v>5157</v>
      </c>
      <c r="C806" s="1" t="s">
        <v>77</v>
      </c>
      <c r="D806" s="1" t="s">
        <v>5158</v>
      </c>
      <c r="E806" s="1" t="s">
        <v>5159</v>
      </c>
      <c r="F806" s="1" t="s">
        <v>5159</v>
      </c>
      <c r="G806" s="1" t="s">
        <v>57</v>
      </c>
      <c r="H806" s="1" t="s">
        <v>495</v>
      </c>
      <c r="I806" s="1" t="s">
        <v>59</v>
      </c>
      <c r="J806" s="1" t="s">
        <v>5160</v>
      </c>
      <c r="K806" s="1" t="s">
        <v>61</v>
      </c>
      <c r="L806" s="1">
        <v>217029.74</v>
      </c>
      <c r="M806" s="1">
        <v>170040.18</v>
      </c>
      <c r="N806" s="1">
        <v>270589.2</v>
      </c>
      <c r="O806" s="1">
        <v>2</v>
      </c>
      <c r="P806" s="1">
        <v>559.05600000000004</v>
      </c>
      <c r="Q806" s="1">
        <v>0</v>
      </c>
      <c r="R806" s="1">
        <v>0</v>
      </c>
      <c r="U806" s="1">
        <v>0</v>
      </c>
      <c r="W806" s="1">
        <v>0</v>
      </c>
      <c r="X806" s="1" t="s">
        <v>62</v>
      </c>
      <c r="Y806" s="1">
        <v>19250000</v>
      </c>
      <c r="Z806" s="1">
        <v>99</v>
      </c>
      <c r="AA806" s="2">
        <v>45360</v>
      </c>
      <c r="AB806" s="2">
        <v>45366</v>
      </c>
      <c r="AC806" s="2">
        <v>45731</v>
      </c>
      <c r="AE806" s="1" t="s">
        <v>497</v>
      </c>
      <c r="AF806" s="1" t="s">
        <v>5161</v>
      </c>
      <c r="AH806" s="1" t="s">
        <v>914</v>
      </c>
      <c r="AI806" s="1" t="s">
        <v>64</v>
      </c>
      <c r="AJ806" s="1" t="s">
        <v>65</v>
      </c>
      <c r="AM806" s="1" t="s">
        <v>5162</v>
      </c>
      <c r="AN806" s="1" t="s">
        <v>5163</v>
      </c>
      <c r="AU806" s="1" t="s">
        <v>68</v>
      </c>
      <c r="AX806" s="1" t="s">
        <v>68</v>
      </c>
      <c r="AY806" s="1" t="s">
        <v>104</v>
      </c>
      <c r="BB806" s="1" t="str">
        <f>VLOOKUP(E806,'[1]Agenda Clientes'!$B$2:$P$2416,15,0)</f>
        <v>P17266980</v>
      </c>
    </row>
    <row r="807" spans="1:54" s="1" customFormat="1" ht="15" customHeight="1" x14ac:dyDescent="0.25">
      <c r="A807" s="1" t="s">
        <v>5164</v>
      </c>
      <c r="C807" s="1" t="s">
        <v>77</v>
      </c>
      <c r="D807" s="1" t="s">
        <v>5165</v>
      </c>
      <c r="E807" s="1" t="s">
        <v>5166</v>
      </c>
      <c r="F807" s="1" t="s">
        <v>5166</v>
      </c>
      <c r="G807" s="1" t="s">
        <v>57</v>
      </c>
      <c r="H807" s="1" t="s">
        <v>495</v>
      </c>
      <c r="I807" s="1" t="s">
        <v>59</v>
      </c>
      <c r="J807" s="1" t="s">
        <v>5167</v>
      </c>
      <c r="K807" s="1" t="s">
        <v>61</v>
      </c>
      <c r="L807" s="1">
        <v>291337.59000000003</v>
      </c>
      <c r="M807" s="1">
        <v>228726.32</v>
      </c>
      <c r="N807" s="1">
        <v>363235.04</v>
      </c>
      <c r="O807" s="1">
        <v>15</v>
      </c>
      <c r="P807" s="1">
        <v>6035.0789999999997</v>
      </c>
      <c r="Q807" s="1">
        <v>0</v>
      </c>
      <c r="R807" s="1">
        <v>0</v>
      </c>
      <c r="U807" s="1">
        <v>0</v>
      </c>
      <c r="W807" s="1">
        <v>0</v>
      </c>
      <c r="X807" s="1" t="s">
        <v>81</v>
      </c>
      <c r="Y807" s="1">
        <v>15136000</v>
      </c>
      <c r="Z807" s="1">
        <v>99</v>
      </c>
      <c r="AA807" s="2">
        <v>45361</v>
      </c>
      <c r="AB807" s="2">
        <v>45366</v>
      </c>
      <c r="AC807" s="2">
        <v>45731</v>
      </c>
      <c r="AE807" s="1" t="s">
        <v>497</v>
      </c>
      <c r="AF807" s="1" t="s">
        <v>5168</v>
      </c>
      <c r="AH807" s="1" t="s">
        <v>914</v>
      </c>
      <c r="AI807" s="1" t="s">
        <v>64</v>
      </c>
      <c r="AJ807" s="1" t="s">
        <v>65</v>
      </c>
      <c r="AM807" s="1" t="s">
        <v>5169</v>
      </c>
      <c r="AN807" s="1" t="s">
        <v>5170</v>
      </c>
      <c r="AU807" s="1" t="s">
        <v>68</v>
      </c>
      <c r="AX807" s="1" t="s">
        <v>68</v>
      </c>
      <c r="AY807" s="1" t="s">
        <v>85</v>
      </c>
      <c r="BB807" s="1" t="str">
        <f>VLOOKUP(E807,'[1]Agenda Clientes'!$B$2:$P$2416,15,0)</f>
        <v>P17264860</v>
      </c>
    </row>
    <row r="808" spans="1:54" s="1" customFormat="1" ht="15" customHeight="1" x14ac:dyDescent="0.25">
      <c r="A808" s="1" t="s">
        <v>5171</v>
      </c>
      <c r="C808" s="1" t="s">
        <v>77</v>
      </c>
      <c r="D808" s="1" t="s">
        <v>5172</v>
      </c>
      <c r="E808" s="1" t="s">
        <v>5173</v>
      </c>
      <c r="F808" s="1" t="s">
        <v>5173</v>
      </c>
      <c r="G808" s="1" t="s">
        <v>57</v>
      </c>
      <c r="H808" s="1" t="s">
        <v>495</v>
      </c>
      <c r="I808" s="1" t="s">
        <v>59</v>
      </c>
      <c r="J808" s="1" t="s">
        <v>5174</v>
      </c>
      <c r="K808" s="1" t="s">
        <v>61</v>
      </c>
      <c r="L808" s="1">
        <v>247814.59</v>
      </c>
      <c r="M808" s="1">
        <v>193365.52</v>
      </c>
      <c r="N808" s="1">
        <v>306753.05</v>
      </c>
      <c r="O808" s="1">
        <v>10</v>
      </c>
      <c r="P808" s="1">
        <v>2815.8020000000001</v>
      </c>
      <c r="Q808" s="1">
        <v>0</v>
      </c>
      <c r="R808" s="1">
        <v>0</v>
      </c>
      <c r="U808" s="1">
        <v>0</v>
      </c>
      <c r="W808" s="1">
        <v>0</v>
      </c>
      <c r="X808" s="1" t="s">
        <v>81</v>
      </c>
      <c r="Y808" s="1">
        <v>43228000</v>
      </c>
      <c r="Z808" s="1">
        <v>99</v>
      </c>
      <c r="AA808" s="2">
        <v>45361</v>
      </c>
      <c r="AB808" s="2">
        <v>45366</v>
      </c>
      <c r="AC808" s="2">
        <v>45731</v>
      </c>
      <c r="AE808" s="1" t="s">
        <v>497</v>
      </c>
      <c r="AF808" s="1" t="s">
        <v>5175</v>
      </c>
      <c r="AH808" s="1" t="s">
        <v>914</v>
      </c>
      <c r="AI808" s="1" t="s">
        <v>64</v>
      </c>
      <c r="AJ808" s="1" t="s">
        <v>65</v>
      </c>
      <c r="AM808" s="1" t="s">
        <v>2429</v>
      </c>
      <c r="AN808" s="1" t="s">
        <v>5176</v>
      </c>
      <c r="AU808" s="1" t="s">
        <v>68</v>
      </c>
      <c r="AX808" s="1" t="s">
        <v>68</v>
      </c>
      <c r="AY808" s="1" t="s">
        <v>85</v>
      </c>
      <c r="BB808" s="1" t="str">
        <f>VLOOKUP(E808,'[1]Agenda Clientes'!$B$2:$P$2416,15,0)</f>
        <v>P17264862</v>
      </c>
    </row>
    <row r="809" spans="1:54" s="1" customFormat="1" ht="15" customHeight="1" x14ac:dyDescent="0.25">
      <c r="A809" s="1" t="s">
        <v>5177</v>
      </c>
      <c r="C809" s="1" t="s">
        <v>77</v>
      </c>
      <c r="D809" s="1" t="s">
        <v>5178</v>
      </c>
      <c r="E809" s="1" t="s">
        <v>5179</v>
      </c>
      <c r="F809" s="1" t="s">
        <v>5179</v>
      </c>
      <c r="G809" s="1" t="s">
        <v>57</v>
      </c>
      <c r="H809" s="1" t="s">
        <v>495</v>
      </c>
      <c r="I809" s="1" t="s">
        <v>59</v>
      </c>
      <c r="J809" s="1" t="s">
        <v>5180</v>
      </c>
      <c r="K809" s="1" t="s">
        <v>61</v>
      </c>
      <c r="L809" s="1">
        <v>289301.31</v>
      </c>
      <c r="M809" s="1">
        <v>226003.74</v>
      </c>
      <c r="N809" s="1">
        <v>397311.89</v>
      </c>
      <c r="O809" s="1">
        <v>2</v>
      </c>
      <c r="P809" s="1">
        <v>2017.1476</v>
      </c>
      <c r="Q809" s="1">
        <v>0</v>
      </c>
      <c r="R809" s="1">
        <v>0</v>
      </c>
      <c r="U809" s="1">
        <v>0</v>
      </c>
      <c r="W809" s="1">
        <v>0</v>
      </c>
      <c r="X809" s="1" t="s">
        <v>62</v>
      </c>
      <c r="Y809" s="1">
        <v>43896600</v>
      </c>
      <c r="Z809" s="1">
        <v>40</v>
      </c>
      <c r="AA809" s="2">
        <v>45361</v>
      </c>
      <c r="AB809" s="2">
        <v>45366</v>
      </c>
      <c r="AC809" s="2">
        <v>45731</v>
      </c>
      <c r="AE809" s="1" t="s">
        <v>497</v>
      </c>
      <c r="AF809" s="1" t="s">
        <v>5181</v>
      </c>
      <c r="AH809" s="1" t="s">
        <v>499</v>
      </c>
      <c r="AI809" s="1" t="s">
        <v>64</v>
      </c>
      <c r="AJ809" s="1" t="s">
        <v>65</v>
      </c>
      <c r="AN809" s="1" t="s">
        <v>5182</v>
      </c>
      <c r="AU809" s="1" t="s">
        <v>68</v>
      </c>
      <c r="AX809" s="1" t="s">
        <v>68</v>
      </c>
      <c r="AY809" s="1" t="s">
        <v>85</v>
      </c>
      <c r="BB809" s="1" t="str">
        <f>VLOOKUP(E809,'[1]Agenda Clientes'!$B$2:$P$2416,15,0)</f>
        <v>P17264296</v>
      </c>
    </row>
    <row r="810" spans="1:54" s="1" customFormat="1" ht="15" customHeight="1" x14ac:dyDescent="0.25">
      <c r="A810" s="1" t="s">
        <v>5183</v>
      </c>
      <c r="C810" s="1" t="s">
        <v>77</v>
      </c>
      <c r="D810" s="1" t="s">
        <v>5184</v>
      </c>
      <c r="E810" s="1" t="s">
        <v>5185</v>
      </c>
      <c r="F810" s="1" t="s">
        <v>5185</v>
      </c>
      <c r="G810" s="1" t="s">
        <v>57</v>
      </c>
      <c r="H810" s="1" t="s">
        <v>495</v>
      </c>
      <c r="I810" s="1" t="s">
        <v>59</v>
      </c>
      <c r="J810" s="1" t="s">
        <v>5186</v>
      </c>
      <c r="K810" s="1" t="s">
        <v>61</v>
      </c>
      <c r="L810" s="1">
        <v>218577.2</v>
      </c>
      <c r="M810" s="1">
        <v>171991.72</v>
      </c>
      <c r="N810" s="1">
        <v>272518.56</v>
      </c>
      <c r="O810" s="1">
        <v>12</v>
      </c>
      <c r="P810" s="1">
        <v>3484.3247999999999</v>
      </c>
      <c r="Q810" s="1">
        <v>0</v>
      </c>
      <c r="R810" s="1">
        <v>0</v>
      </c>
      <c r="U810" s="1">
        <v>0</v>
      </c>
      <c r="W810" s="1">
        <v>0</v>
      </c>
      <c r="X810" s="1" t="s">
        <v>62</v>
      </c>
      <c r="Y810" s="1">
        <v>12705000</v>
      </c>
      <c r="Z810" s="1">
        <v>99</v>
      </c>
      <c r="AA810" s="2">
        <v>45361</v>
      </c>
      <c r="AB810" s="2">
        <v>45366</v>
      </c>
      <c r="AC810" s="2">
        <v>45731</v>
      </c>
      <c r="AE810" s="1" t="s">
        <v>497</v>
      </c>
      <c r="AF810" s="1" t="s">
        <v>5187</v>
      </c>
      <c r="AH810" s="1" t="s">
        <v>914</v>
      </c>
      <c r="AI810" s="1" t="s">
        <v>64</v>
      </c>
      <c r="AJ810" s="1" t="s">
        <v>65</v>
      </c>
      <c r="AM810" s="1" t="s">
        <v>3371</v>
      </c>
      <c r="AN810" s="1" t="s">
        <v>5188</v>
      </c>
      <c r="AU810" s="1" t="s">
        <v>68</v>
      </c>
      <c r="AX810" s="1" t="s">
        <v>68</v>
      </c>
      <c r="AY810" s="1" t="s">
        <v>85</v>
      </c>
      <c r="BB810" s="1" t="str">
        <f>VLOOKUP(E810,'[1]Agenda Clientes'!$B$2:$P$2416,15,0)</f>
        <v>P17264836</v>
      </c>
    </row>
    <row r="811" spans="1:54" s="1" customFormat="1" ht="15" customHeight="1" x14ac:dyDescent="0.25">
      <c r="A811" s="1" t="s">
        <v>5189</v>
      </c>
      <c r="C811" s="1" t="s">
        <v>77</v>
      </c>
      <c r="D811" s="1" t="s">
        <v>5190</v>
      </c>
      <c r="E811" s="1" t="s">
        <v>5191</v>
      </c>
      <c r="F811" s="1" t="s">
        <v>5191</v>
      </c>
      <c r="G811" s="1" t="s">
        <v>57</v>
      </c>
      <c r="H811" s="1" t="s">
        <v>495</v>
      </c>
      <c r="I811" s="1" t="s">
        <v>59</v>
      </c>
      <c r="J811" s="1" t="s">
        <v>5192</v>
      </c>
      <c r="K811" s="1" t="s">
        <v>61</v>
      </c>
      <c r="L811" s="1">
        <v>334166.84999999998</v>
      </c>
      <c r="M811" s="1">
        <v>265448.63</v>
      </c>
      <c r="N811" s="1">
        <v>457743.07</v>
      </c>
      <c r="O811" s="1">
        <v>10</v>
      </c>
      <c r="P811" s="1">
        <v>10763.620999999999</v>
      </c>
      <c r="Q811" s="1">
        <v>0</v>
      </c>
      <c r="R811" s="1">
        <v>0</v>
      </c>
      <c r="U811" s="1">
        <v>0</v>
      </c>
      <c r="W811" s="1">
        <v>0</v>
      </c>
      <c r="X811" s="1" t="s">
        <v>62</v>
      </c>
      <c r="Y811" s="1">
        <v>8261000</v>
      </c>
      <c r="Z811" s="1">
        <v>40</v>
      </c>
      <c r="AA811" s="2">
        <v>45361</v>
      </c>
      <c r="AB811" s="2">
        <v>45366</v>
      </c>
      <c r="AC811" s="2">
        <v>45731</v>
      </c>
      <c r="AE811" s="1" t="s">
        <v>497</v>
      </c>
      <c r="AF811" s="1" t="s">
        <v>5193</v>
      </c>
      <c r="AH811" s="1" t="s">
        <v>499</v>
      </c>
      <c r="AI811" s="1" t="s">
        <v>64</v>
      </c>
      <c r="AJ811" s="1" t="s">
        <v>65</v>
      </c>
      <c r="AM811" s="1" t="s">
        <v>5194</v>
      </c>
      <c r="AN811" s="1" t="s">
        <v>5195</v>
      </c>
      <c r="AU811" s="1" t="s">
        <v>68</v>
      </c>
      <c r="AX811" s="1" t="s">
        <v>68</v>
      </c>
      <c r="AY811" s="1" t="s">
        <v>85</v>
      </c>
      <c r="BB811" s="1" t="str">
        <f>VLOOKUP(E811,'[1]Agenda Clientes'!$B$2:$P$2416,15,0)</f>
        <v>P17266490</v>
      </c>
    </row>
    <row r="812" spans="1:54" s="1" customFormat="1" ht="15" customHeight="1" x14ac:dyDescent="0.25">
      <c r="A812" s="1" t="s">
        <v>5196</v>
      </c>
      <c r="C812" s="1" t="s">
        <v>77</v>
      </c>
      <c r="D812" s="1" t="s">
        <v>5197</v>
      </c>
      <c r="E812" s="1" t="s">
        <v>5198</v>
      </c>
      <c r="F812" s="1" t="s">
        <v>5198</v>
      </c>
      <c r="G812" s="1" t="s">
        <v>57</v>
      </c>
      <c r="H812" s="1" t="s">
        <v>495</v>
      </c>
      <c r="I812" s="1" t="s">
        <v>59</v>
      </c>
      <c r="J812" s="1" t="s">
        <v>5199</v>
      </c>
      <c r="K812" s="1" t="s">
        <v>61</v>
      </c>
      <c r="L812" s="1">
        <v>263924.64</v>
      </c>
      <c r="M812" s="1">
        <v>207301.2</v>
      </c>
      <c r="N812" s="1">
        <v>329057.03000000003</v>
      </c>
      <c r="O812" s="1">
        <v>19</v>
      </c>
      <c r="P812" s="1">
        <v>6510.2587999999996</v>
      </c>
      <c r="Q812" s="1">
        <v>0</v>
      </c>
      <c r="R812" s="1">
        <v>0</v>
      </c>
      <c r="U812" s="1">
        <v>0</v>
      </c>
      <c r="W812" s="1">
        <v>0</v>
      </c>
      <c r="X812" s="1" t="s">
        <v>81</v>
      </c>
      <c r="Y812" s="1">
        <v>14190000</v>
      </c>
      <c r="Z812" s="1">
        <v>99</v>
      </c>
      <c r="AA812" s="2">
        <v>45362</v>
      </c>
      <c r="AB812" s="2">
        <v>45367</v>
      </c>
      <c r="AC812" s="2">
        <v>45732</v>
      </c>
      <c r="AE812" s="1" t="s">
        <v>497</v>
      </c>
      <c r="AF812" s="1" t="s">
        <v>5200</v>
      </c>
      <c r="AH812" s="1" t="s">
        <v>914</v>
      </c>
      <c r="AI812" s="1" t="s">
        <v>64</v>
      </c>
      <c r="AJ812" s="1" t="s">
        <v>65</v>
      </c>
      <c r="AM812" s="1" t="s">
        <v>5201</v>
      </c>
      <c r="AN812" s="1" t="s">
        <v>5202</v>
      </c>
      <c r="AU812" s="1" t="s">
        <v>68</v>
      </c>
      <c r="AX812" s="1" t="s">
        <v>68</v>
      </c>
      <c r="AY812" s="1" t="s">
        <v>85</v>
      </c>
      <c r="BB812" s="1" t="str">
        <f>VLOOKUP(E812,'[1]Agenda Clientes'!$B$2:$P$2416,15,0)</f>
        <v>P17266601</v>
      </c>
    </row>
    <row r="813" spans="1:54" s="1" customFormat="1" ht="15" customHeight="1" x14ac:dyDescent="0.25">
      <c r="A813" s="1" t="s">
        <v>5203</v>
      </c>
      <c r="C813" s="1" t="s">
        <v>77</v>
      </c>
      <c r="D813" s="1" t="s">
        <v>5204</v>
      </c>
      <c r="E813" s="1" t="s">
        <v>5205</v>
      </c>
      <c r="F813" s="1" t="s">
        <v>5205</v>
      </c>
      <c r="G813" s="1" t="s">
        <v>57</v>
      </c>
      <c r="H813" s="1" t="s">
        <v>495</v>
      </c>
      <c r="I813" s="1" t="s">
        <v>59</v>
      </c>
      <c r="J813" s="1" t="s">
        <v>5206</v>
      </c>
      <c r="K813" s="1" t="s">
        <v>61</v>
      </c>
      <c r="L813" s="1">
        <v>147506.01999999999</v>
      </c>
      <c r="M813" s="1">
        <v>115842.69</v>
      </c>
      <c r="N813" s="1">
        <v>209692.07</v>
      </c>
      <c r="O813" s="1">
        <v>19</v>
      </c>
      <c r="P813" s="1">
        <v>22010.111099999998</v>
      </c>
      <c r="Q813" s="1">
        <v>0</v>
      </c>
      <c r="R813" s="1">
        <v>0</v>
      </c>
      <c r="U813" s="1">
        <v>0</v>
      </c>
      <c r="W813" s="1">
        <v>0</v>
      </c>
      <c r="X813" s="1" t="s">
        <v>62</v>
      </c>
      <c r="Y813" s="1">
        <v>10285000</v>
      </c>
      <c r="Z813" s="1">
        <v>40</v>
      </c>
      <c r="AA813" s="2">
        <v>45362</v>
      </c>
      <c r="AB813" s="2">
        <v>45367</v>
      </c>
      <c r="AC813" s="2">
        <v>45732</v>
      </c>
      <c r="AE813" s="1" t="s">
        <v>497</v>
      </c>
      <c r="AF813" s="1" t="s">
        <v>5207</v>
      </c>
      <c r="AH813" s="1" t="s">
        <v>499</v>
      </c>
      <c r="AI813" s="1" t="s">
        <v>64</v>
      </c>
      <c r="AJ813" s="1" t="s">
        <v>65</v>
      </c>
      <c r="AM813" s="1" t="s">
        <v>5208</v>
      </c>
      <c r="AN813" s="1" t="s">
        <v>5209</v>
      </c>
      <c r="AU813" s="1" t="s">
        <v>68</v>
      </c>
      <c r="AX813" s="1" t="s">
        <v>68</v>
      </c>
      <c r="AY813" s="1" t="s">
        <v>85</v>
      </c>
      <c r="BB813" s="1" t="str">
        <f>VLOOKUP(E813,'[1]Agenda Clientes'!$B$2:$P$2416,15,0)</f>
        <v>P17266331</v>
      </c>
    </row>
    <row r="814" spans="1:54" s="1" customFormat="1" ht="15" customHeight="1" x14ac:dyDescent="0.25">
      <c r="A814" s="1" t="s">
        <v>5210</v>
      </c>
      <c r="C814" s="1" t="s">
        <v>77</v>
      </c>
      <c r="D814" s="1" t="s">
        <v>5211</v>
      </c>
      <c r="E814" s="1" t="s">
        <v>5212</v>
      </c>
      <c r="F814" s="1" t="s">
        <v>5212</v>
      </c>
      <c r="G814" s="1" t="s">
        <v>57</v>
      </c>
      <c r="H814" s="1" t="s">
        <v>495</v>
      </c>
      <c r="I814" s="1" t="s">
        <v>59</v>
      </c>
      <c r="J814" s="1" t="s">
        <v>5213</v>
      </c>
      <c r="K814" s="1" t="s">
        <v>61</v>
      </c>
      <c r="L814" s="1">
        <v>142006.60999999999</v>
      </c>
      <c r="M814" s="1">
        <v>111765.99</v>
      </c>
      <c r="N814" s="1">
        <v>194309.68</v>
      </c>
      <c r="O814" s="1">
        <v>2</v>
      </c>
      <c r="P814" s="1">
        <v>871.44560000000001</v>
      </c>
      <c r="Q814" s="1">
        <v>0</v>
      </c>
      <c r="R814" s="1">
        <v>0</v>
      </c>
      <c r="U814" s="1">
        <v>0</v>
      </c>
      <c r="W814" s="1">
        <v>0</v>
      </c>
      <c r="X814" s="1" t="s">
        <v>62</v>
      </c>
      <c r="Y814" s="1">
        <v>7381000</v>
      </c>
      <c r="Z814" s="1">
        <v>40</v>
      </c>
      <c r="AA814" s="2">
        <v>45362</v>
      </c>
      <c r="AB814" s="2">
        <v>45367</v>
      </c>
      <c r="AC814" s="2">
        <v>45732</v>
      </c>
      <c r="AE814" s="1" t="s">
        <v>497</v>
      </c>
      <c r="AF814" s="1" t="s">
        <v>5214</v>
      </c>
      <c r="AH814" s="1" t="s">
        <v>499</v>
      </c>
      <c r="AI814" s="1" t="s">
        <v>64</v>
      </c>
      <c r="AJ814" s="1" t="s">
        <v>65</v>
      </c>
      <c r="AM814" s="1" t="s">
        <v>5215</v>
      </c>
      <c r="AN814" s="1" t="s">
        <v>5216</v>
      </c>
      <c r="AU814" s="1" t="s">
        <v>68</v>
      </c>
      <c r="AX814" s="1" t="s">
        <v>68</v>
      </c>
      <c r="AY814" s="1" t="s">
        <v>104</v>
      </c>
      <c r="BB814" s="1" t="str">
        <f>VLOOKUP(E814,'[1]Agenda Clientes'!$B$2:$P$2416,15,0)</f>
        <v>P17266982</v>
      </c>
    </row>
    <row r="815" spans="1:54" s="1" customFormat="1" ht="15" customHeight="1" x14ac:dyDescent="0.25">
      <c r="A815" s="1" t="s">
        <v>5217</v>
      </c>
      <c r="C815" s="1" t="s">
        <v>77</v>
      </c>
      <c r="D815" s="1" t="s">
        <v>5218</v>
      </c>
      <c r="E815" s="1" t="s">
        <v>5219</v>
      </c>
      <c r="F815" s="1" t="s">
        <v>5219</v>
      </c>
      <c r="G815" s="1" t="s">
        <v>57</v>
      </c>
      <c r="H815" s="1" t="s">
        <v>495</v>
      </c>
      <c r="I815" s="1" t="s">
        <v>59</v>
      </c>
      <c r="J815" s="1" t="s">
        <v>5220</v>
      </c>
      <c r="K815" s="1" t="s">
        <v>61</v>
      </c>
      <c r="L815" s="1">
        <v>356484.02</v>
      </c>
      <c r="M815" s="1">
        <v>282759.31</v>
      </c>
      <c r="N815" s="1">
        <v>487882.6</v>
      </c>
      <c r="O815" s="1">
        <v>20</v>
      </c>
      <c r="P815" s="1">
        <v>22187.923999999999</v>
      </c>
      <c r="Q815" s="1">
        <v>0</v>
      </c>
      <c r="R815" s="1">
        <v>0</v>
      </c>
      <c r="U815" s="1">
        <v>0</v>
      </c>
      <c r="W815" s="1">
        <v>0</v>
      </c>
      <c r="X815" s="1" t="s">
        <v>81</v>
      </c>
      <c r="Y815" s="1">
        <v>8109200</v>
      </c>
      <c r="Z815" s="1">
        <v>40</v>
      </c>
      <c r="AA815" s="2">
        <v>45362</v>
      </c>
      <c r="AB815" s="2">
        <v>45368</v>
      </c>
      <c r="AC815" s="2">
        <v>45733</v>
      </c>
      <c r="AE815" s="1" t="s">
        <v>497</v>
      </c>
      <c r="AF815" s="1" t="s">
        <v>5221</v>
      </c>
      <c r="AH815" s="1" t="s">
        <v>499</v>
      </c>
      <c r="AI815" s="1" t="s">
        <v>64</v>
      </c>
      <c r="AJ815" s="1" t="s">
        <v>65</v>
      </c>
      <c r="AM815" s="1" t="s">
        <v>5222</v>
      </c>
      <c r="AN815" s="1" t="s">
        <v>5223</v>
      </c>
      <c r="AU815" s="1" t="s">
        <v>68</v>
      </c>
      <c r="AX815" s="1" t="s">
        <v>68</v>
      </c>
      <c r="AY815" s="1" t="s">
        <v>85</v>
      </c>
      <c r="BB815" s="1" t="str">
        <f>VLOOKUP(E815,'[1]Agenda Clientes'!$B$2:$P$2416,15,0)</f>
        <v>P17264855</v>
      </c>
    </row>
    <row r="816" spans="1:54" s="1" customFormat="1" ht="15" customHeight="1" x14ac:dyDescent="0.25">
      <c r="A816" s="1" t="s">
        <v>5224</v>
      </c>
      <c r="C816" s="1" t="s">
        <v>77</v>
      </c>
      <c r="D816" s="1" t="s">
        <v>5225</v>
      </c>
      <c r="E816" s="1" t="s">
        <v>5226</v>
      </c>
      <c r="F816" s="1" t="s">
        <v>5226</v>
      </c>
      <c r="G816" s="1" t="s">
        <v>57</v>
      </c>
      <c r="H816" s="1" t="s">
        <v>495</v>
      </c>
      <c r="I816" s="1" t="s">
        <v>59</v>
      </c>
      <c r="J816" s="1" t="s">
        <v>5227</v>
      </c>
      <c r="K816" s="1" t="s">
        <v>61</v>
      </c>
      <c r="L816" s="1">
        <v>285285.05</v>
      </c>
      <c r="M816" s="1">
        <v>223551.66</v>
      </c>
      <c r="N816" s="1">
        <v>355688.81</v>
      </c>
      <c r="O816" s="1">
        <v>2</v>
      </c>
      <c r="P816" s="1">
        <v>800.75099999999998</v>
      </c>
      <c r="Q816" s="1">
        <v>0</v>
      </c>
      <c r="R816" s="1">
        <v>0</v>
      </c>
      <c r="U816" s="1">
        <v>0</v>
      </c>
      <c r="W816" s="1">
        <v>0</v>
      </c>
      <c r="X816" s="1" t="s">
        <v>81</v>
      </c>
      <c r="Y816" s="1">
        <v>14850000</v>
      </c>
      <c r="Z816" s="1">
        <v>99</v>
      </c>
      <c r="AA816" s="2">
        <v>45363</v>
      </c>
      <c r="AB816" s="2">
        <v>45368</v>
      </c>
      <c r="AC816" s="2">
        <v>45733</v>
      </c>
      <c r="AE816" s="1" t="s">
        <v>497</v>
      </c>
      <c r="AF816" s="1" t="s">
        <v>5228</v>
      </c>
      <c r="AH816" s="1" t="s">
        <v>914</v>
      </c>
      <c r="AI816" s="1" t="s">
        <v>64</v>
      </c>
      <c r="AJ816" s="1" t="s">
        <v>65</v>
      </c>
      <c r="AM816" s="1" t="s">
        <v>5229</v>
      </c>
      <c r="AN816" s="1" t="s">
        <v>5230</v>
      </c>
      <c r="AU816" s="1" t="s">
        <v>68</v>
      </c>
      <c r="AX816" s="1" t="s">
        <v>68</v>
      </c>
      <c r="AY816" s="1" t="s">
        <v>85</v>
      </c>
      <c r="BB816" s="1" t="str">
        <f>VLOOKUP(E816,'[1]Agenda Clientes'!$B$2:$P$2416,15,0)</f>
        <v>P17266072</v>
      </c>
    </row>
    <row r="817" spans="1:54" s="1" customFormat="1" ht="15" customHeight="1" x14ac:dyDescent="0.25">
      <c r="A817" s="1" t="s">
        <v>5231</v>
      </c>
      <c r="C817" s="1" t="s">
        <v>77</v>
      </c>
      <c r="D817" s="1" t="s">
        <v>5232</v>
      </c>
      <c r="E817" s="1" t="s">
        <v>5233</v>
      </c>
      <c r="F817" s="1" t="s">
        <v>5233</v>
      </c>
      <c r="G817" s="1" t="s">
        <v>57</v>
      </c>
      <c r="H817" s="1" t="s">
        <v>495</v>
      </c>
      <c r="I817" s="1" t="s">
        <v>59</v>
      </c>
      <c r="J817" s="1" t="s">
        <v>5234</v>
      </c>
      <c r="K817" s="1" t="s">
        <v>61</v>
      </c>
      <c r="L817" s="1">
        <v>344837.79</v>
      </c>
      <c r="M817" s="1">
        <v>277760.98</v>
      </c>
      <c r="N817" s="1">
        <v>466411.41</v>
      </c>
      <c r="O817" s="1">
        <v>20</v>
      </c>
      <c r="P817" s="1">
        <v>21922.222000000002</v>
      </c>
      <c r="Q817" s="1">
        <v>0</v>
      </c>
      <c r="R817" s="1">
        <v>0</v>
      </c>
      <c r="U817" s="1">
        <v>0</v>
      </c>
      <c r="W817" s="1">
        <v>0</v>
      </c>
      <c r="X817" s="1" t="s">
        <v>62</v>
      </c>
      <c r="Y817" s="1">
        <v>8294000</v>
      </c>
      <c r="Z817" s="1">
        <v>40</v>
      </c>
      <c r="AA817" s="2">
        <v>45363</v>
      </c>
      <c r="AB817" s="2">
        <v>45368</v>
      </c>
      <c r="AC817" s="2">
        <v>45733</v>
      </c>
      <c r="AE817" s="1" t="s">
        <v>497</v>
      </c>
      <c r="AF817" s="1" t="s">
        <v>5235</v>
      </c>
      <c r="AH817" s="1" t="s">
        <v>499</v>
      </c>
      <c r="AI817" s="1" t="s">
        <v>64</v>
      </c>
      <c r="AJ817" s="1" t="s">
        <v>65</v>
      </c>
      <c r="AM817" s="1" t="s">
        <v>5236</v>
      </c>
      <c r="AN817" s="1" t="s">
        <v>5237</v>
      </c>
      <c r="AU817" s="1" t="s">
        <v>68</v>
      </c>
      <c r="AX817" s="1" t="s">
        <v>68</v>
      </c>
      <c r="AY817" s="1" t="s">
        <v>85</v>
      </c>
      <c r="BB817" s="1" t="str">
        <f>VLOOKUP(E817,'[1]Agenda Clientes'!$B$2:$P$2416,15,0)</f>
        <v>P17264827</v>
      </c>
    </row>
    <row r="818" spans="1:54" s="1" customFormat="1" ht="15" customHeight="1" x14ac:dyDescent="0.25">
      <c r="A818" s="1" t="s">
        <v>5238</v>
      </c>
      <c r="C818" s="1" t="s">
        <v>77</v>
      </c>
      <c r="D818" s="1" t="s">
        <v>5239</v>
      </c>
      <c r="E818" s="1" t="s">
        <v>5240</v>
      </c>
      <c r="F818" s="1" t="s">
        <v>5240</v>
      </c>
      <c r="G818" s="1" t="s">
        <v>57</v>
      </c>
      <c r="H818" s="1" t="s">
        <v>495</v>
      </c>
      <c r="I818" s="1" t="s">
        <v>59</v>
      </c>
      <c r="J818" s="1" t="s">
        <v>5241</v>
      </c>
      <c r="K818" s="1" t="s">
        <v>61</v>
      </c>
      <c r="L818" s="1">
        <v>198685.32</v>
      </c>
      <c r="M818" s="1">
        <v>156883.29</v>
      </c>
      <c r="N818" s="1">
        <v>247717.66</v>
      </c>
      <c r="O818" s="1">
        <v>2</v>
      </c>
      <c r="P818" s="1">
        <v>513.47799999999995</v>
      </c>
      <c r="Q818" s="1">
        <v>0</v>
      </c>
      <c r="R818" s="1">
        <v>0</v>
      </c>
      <c r="U818" s="1">
        <v>0</v>
      </c>
      <c r="W818" s="1">
        <v>0</v>
      </c>
      <c r="X818" s="1" t="s">
        <v>81</v>
      </c>
      <c r="Y818" s="1">
        <v>10890000</v>
      </c>
      <c r="Z818" s="1">
        <v>99</v>
      </c>
      <c r="AA818" s="2">
        <v>45363</v>
      </c>
      <c r="AB818" s="2">
        <v>45368</v>
      </c>
      <c r="AC818" s="2">
        <v>45733</v>
      </c>
      <c r="AE818" s="1" t="s">
        <v>497</v>
      </c>
      <c r="AF818" s="1" t="s">
        <v>5242</v>
      </c>
      <c r="AH818" s="1" t="s">
        <v>914</v>
      </c>
      <c r="AI818" s="1" t="s">
        <v>64</v>
      </c>
      <c r="AJ818" s="1" t="s">
        <v>65</v>
      </c>
      <c r="AM818" s="1" t="s">
        <v>5243</v>
      </c>
      <c r="AN818" s="1" t="s">
        <v>5244</v>
      </c>
      <c r="AU818" s="1" t="s">
        <v>68</v>
      </c>
      <c r="AX818" s="1" t="s">
        <v>68</v>
      </c>
      <c r="AY818" s="1" t="s">
        <v>85</v>
      </c>
      <c r="BB818" s="1" t="str">
        <f>VLOOKUP(E818,'[1]Agenda Clientes'!$B$2:$P$2416,15,0)</f>
        <v>P17264605</v>
      </c>
    </row>
    <row r="819" spans="1:54" s="1" customFormat="1" ht="15" customHeight="1" x14ac:dyDescent="0.25">
      <c r="A819" s="1" t="s">
        <v>5245</v>
      </c>
      <c r="C819" s="1" t="s">
        <v>77</v>
      </c>
      <c r="D819" s="1" t="s">
        <v>5246</v>
      </c>
      <c r="E819" s="1" t="s">
        <v>5036</v>
      </c>
      <c r="F819" s="1" t="s">
        <v>5036</v>
      </c>
      <c r="G819" s="1" t="s">
        <v>57</v>
      </c>
      <c r="H819" s="1" t="s">
        <v>495</v>
      </c>
      <c r="I819" s="1" t="s">
        <v>59</v>
      </c>
      <c r="J819" s="1" t="s">
        <v>5247</v>
      </c>
      <c r="K819" s="1" t="s">
        <v>61</v>
      </c>
      <c r="L819" s="1">
        <v>335801.42</v>
      </c>
      <c r="M819" s="1">
        <v>264754.98</v>
      </c>
      <c r="N819" s="1">
        <v>459875.37</v>
      </c>
      <c r="O819" s="1">
        <v>12</v>
      </c>
      <c r="P819" s="1">
        <v>12786.888000000001</v>
      </c>
      <c r="Q819" s="1">
        <v>0</v>
      </c>
      <c r="R819" s="1">
        <v>0</v>
      </c>
      <c r="U819" s="1">
        <v>0</v>
      </c>
      <c r="W819" s="1">
        <v>0</v>
      </c>
      <c r="X819" s="1" t="s">
        <v>81</v>
      </c>
      <c r="Y819" s="1">
        <v>12650000</v>
      </c>
      <c r="Z819" s="1">
        <v>40</v>
      </c>
      <c r="AA819" s="2">
        <v>45363</v>
      </c>
      <c r="AB819" s="2">
        <v>45368</v>
      </c>
      <c r="AC819" s="2">
        <v>45733</v>
      </c>
      <c r="AE819" s="1" t="s">
        <v>497</v>
      </c>
      <c r="AF819" s="1" t="s">
        <v>5248</v>
      </c>
      <c r="AH819" s="1" t="s">
        <v>499</v>
      </c>
      <c r="AI819" s="1" t="s">
        <v>64</v>
      </c>
      <c r="AJ819" s="1" t="s">
        <v>65</v>
      </c>
      <c r="AM819" s="1" t="s">
        <v>1436</v>
      </c>
      <c r="AN819" s="1" t="s">
        <v>5039</v>
      </c>
      <c r="AU819" s="1" t="s">
        <v>68</v>
      </c>
      <c r="AX819" s="1" t="s">
        <v>68</v>
      </c>
      <c r="AY819" s="1" t="s">
        <v>85</v>
      </c>
      <c r="BB819" s="1" t="str">
        <f>VLOOKUP(E819,'[1]Agenda Clientes'!$B$2:$P$2416,15,0)</f>
        <v>P17266030</v>
      </c>
    </row>
    <row r="820" spans="1:54" s="1" customFormat="1" ht="15" customHeight="1" x14ac:dyDescent="0.25">
      <c r="A820" s="1" t="s">
        <v>5249</v>
      </c>
      <c r="C820" s="1" t="s">
        <v>54</v>
      </c>
      <c r="D820" s="1" t="s">
        <v>5250</v>
      </c>
      <c r="E820" s="1" t="s">
        <v>5251</v>
      </c>
      <c r="F820" s="1" t="s">
        <v>5251</v>
      </c>
      <c r="G820" s="1" t="s">
        <v>57</v>
      </c>
      <c r="H820" s="1" t="s">
        <v>495</v>
      </c>
      <c r="I820" s="1" t="s">
        <v>59</v>
      </c>
      <c r="J820" s="1" t="s">
        <v>5252</v>
      </c>
      <c r="K820" s="1" t="s">
        <v>61</v>
      </c>
      <c r="L820" s="1">
        <v>218553.5</v>
      </c>
      <c r="M820" s="1">
        <v>177031.74</v>
      </c>
      <c r="N820" s="1">
        <v>272489.01</v>
      </c>
      <c r="O820" s="1">
        <v>10</v>
      </c>
      <c r="P820" s="1">
        <v>2274.8780000000002</v>
      </c>
      <c r="Q820" s="1">
        <v>0</v>
      </c>
      <c r="R820" s="1">
        <v>0</v>
      </c>
      <c r="U820" s="1">
        <v>0</v>
      </c>
      <c r="W820" s="1">
        <v>0</v>
      </c>
      <c r="X820" s="1" t="s">
        <v>62</v>
      </c>
      <c r="Y820" s="1">
        <v>8635000</v>
      </c>
      <c r="Z820" s="1">
        <v>99</v>
      </c>
      <c r="AA820" s="2">
        <v>45363</v>
      </c>
      <c r="AB820" s="2">
        <v>45363</v>
      </c>
      <c r="AC820" s="2">
        <v>45728</v>
      </c>
      <c r="AE820" s="1" t="s">
        <v>497</v>
      </c>
      <c r="AH820" s="1" t="s">
        <v>914</v>
      </c>
      <c r="AI820" s="1" t="s">
        <v>64</v>
      </c>
      <c r="AJ820" s="1" t="s">
        <v>65</v>
      </c>
      <c r="AM820" s="1" t="s">
        <v>5253</v>
      </c>
      <c r="AN820" s="1" t="s">
        <v>5254</v>
      </c>
      <c r="AU820" s="1" t="s">
        <v>68</v>
      </c>
      <c r="AX820" s="1" t="s">
        <v>68</v>
      </c>
      <c r="AY820" s="1" t="s">
        <v>104</v>
      </c>
      <c r="BB820" s="1" t="str">
        <f>VLOOKUP(E820,'[1]Agenda Clientes'!$B$2:$P$2416,15,0)</f>
        <v>P17267314</v>
      </c>
    </row>
    <row r="821" spans="1:54" s="1" customFormat="1" ht="15" customHeight="1" x14ac:dyDescent="0.25">
      <c r="A821" s="1" t="s">
        <v>5255</v>
      </c>
      <c r="C821" s="1" t="s">
        <v>77</v>
      </c>
      <c r="D821" s="1" t="s">
        <v>5256</v>
      </c>
      <c r="E821" s="1" t="s">
        <v>5257</v>
      </c>
      <c r="F821" s="1" t="s">
        <v>5257</v>
      </c>
      <c r="G821" s="1" t="s">
        <v>57</v>
      </c>
      <c r="H821" s="1" t="s">
        <v>495</v>
      </c>
      <c r="I821" s="1" t="s">
        <v>59</v>
      </c>
      <c r="J821" s="1" t="s">
        <v>5258</v>
      </c>
      <c r="K821" s="1" t="s">
        <v>61</v>
      </c>
      <c r="L821" s="1">
        <v>312709.06</v>
      </c>
      <c r="M821" s="1">
        <v>247282.45</v>
      </c>
      <c r="N821" s="1">
        <v>427247.09</v>
      </c>
      <c r="O821" s="1">
        <v>2</v>
      </c>
      <c r="P821" s="1">
        <v>1815.039</v>
      </c>
      <c r="Q821" s="1">
        <v>0</v>
      </c>
      <c r="R821" s="1">
        <v>0</v>
      </c>
      <c r="U821" s="1">
        <v>0</v>
      </c>
      <c r="W821" s="1">
        <v>0</v>
      </c>
      <c r="X821" s="1" t="s">
        <v>62</v>
      </c>
      <c r="Y821" s="1">
        <v>10925200</v>
      </c>
      <c r="Z821" s="1">
        <v>40</v>
      </c>
      <c r="AA821" s="2">
        <v>45363</v>
      </c>
      <c r="AB821" s="2">
        <v>45369</v>
      </c>
      <c r="AC821" s="2">
        <v>45734</v>
      </c>
      <c r="AE821" s="1" t="s">
        <v>497</v>
      </c>
      <c r="AF821" s="1" t="s">
        <v>5259</v>
      </c>
      <c r="AH821" s="1" t="s">
        <v>499</v>
      </c>
      <c r="AI821" s="1" t="s">
        <v>64</v>
      </c>
      <c r="AJ821" s="1" t="s">
        <v>65</v>
      </c>
      <c r="AM821" s="1" t="s">
        <v>5260</v>
      </c>
      <c r="AN821" s="1" t="s">
        <v>5261</v>
      </c>
      <c r="AU821" s="1" t="s">
        <v>68</v>
      </c>
      <c r="AX821" s="1" t="s">
        <v>68</v>
      </c>
      <c r="AY821" s="1" t="s">
        <v>85</v>
      </c>
      <c r="BB821" s="1" t="str">
        <f>VLOOKUP(E821,'[1]Agenda Clientes'!$B$2:$P$2416,15,0)</f>
        <v>P17266695</v>
      </c>
    </row>
    <row r="822" spans="1:54" s="1" customFormat="1" ht="15" customHeight="1" x14ac:dyDescent="0.25">
      <c r="A822" s="1" t="s">
        <v>5262</v>
      </c>
      <c r="C822" s="1" t="s">
        <v>77</v>
      </c>
      <c r="D822" s="1" t="s">
        <v>5263</v>
      </c>
      <c r="E822" s="1" t="s">
        <v>5264</v>
      </c>
      <c r="F822" s="1" t="s">
        <v>5264</v>
      </c>
      <c r="G822" s="1" t="s">
        <v>57</v>
      </c>
      <c r="H822" s="1" t="s">
        <v>495</v>
      </c>
      <c r="I822" s="1" t="s">
        <v>59</v>
      </c>
      <c r="J822" s="1" t="s">
        <v>5265</v>
      </c>
      <c r="K822" s="1" t="s">
        <v>61</v>
      </c>
      <c r="L822" s="1">
        <v>366882.52</v>
      </c>
      <c r="M822" s="1">
        <v>290880.09000000003</v>
      </c>
      <c r="N822" s="1">
        <v>501835.9</v>
      </c>
      <c r="O822" s="1">
        <v>2</v>
      </c>
      <c r="P822" s="1">
        <v>2234.2952</v>
      </c>
      <c r="Q822" s="1">
        <v>0</v>
      </c>
      <c r="R822" s="1">
        <v>0</v>
      </c>
      <c r="U822" s="1">
        <v>0</v>
      </c>
      <c r="W822" s="1">
        <v>0</v>
      </c>
      <c r="X822" s="1" t="s">
        <v>81</v>
      </c>
      <c r="Y822" s="1">
        <v>8889100</v>
      </c>
      <c r="Z822" s="1">
        <v>40</v>
      </c>
      <c r="AA822" s="2">
        <v>45363</v>
      </c>
      <c r="AB822" s="2">
        <v>45369</v>
      </c>
      <c r="AC822" s="2">
        <v>45734</v>
      </c>
      <c r="AE822" s="1" t="s">
        <v>497</v>
      </c>
      <c r="AF822" s="1" t="s">
        <v>5266</v>
      </c>
      <c r="AH822" s="1" t="s">
        <v>499</v>
      </c>
      <c r="AI822" s="1" t="s">
        <v>64</v>
      </c>
      <c r="AJ822" s="1" t="s">
        <v>65</v>
      </c>
      <c r="AM822" s="1" t="s">
        <v>5267</v>
      </c>
      <c r="AN822" s="1" t="s">
        <v>5268</v>
      </c>
      <c r="AU822" s="1" t="s">
        <v>68</v>
      </c>
      <c r="AX822" s="1" t="s">
        <v>68</v>
      </c>
      <c r="AY822" s="1" t="s">
        <v>85</v>
      </c>
      <c r="BB822" s="1" t="str">
        <f>VLOOKUP(E822,'[1]Agenda Clientes'!$B$2:$P$2416,15,0)</f>
        <v>P17265057</v>
      </c>
    </row>
    <row r="823" spans="1:54" s="1" customFormat="1" ht="15" customHeight="1" x14ac:dyDescent="0.25">
      <c r="A823" s="1" t="s">
        <v>5269</v>
      </c>
      <c r="C823" s="1" t="s">
        <v>54</v>
      </c>
      <c r="D823" s="1" t="s">
        <v>5270</v>
      </c>
      <c r="E823" s="1" t="s">
        <v>5271</v>
      </c>
      <c r="F823" s="1" t="s">
        <v>5271</v>
      </c>
      <c r="G823" s="1" t="s">
        <v>57</v>
      </c>
      <c r="H823" s="1" t="s">
        <v>495</v>
      </c>
      <c r="I823" s="1" t="s">
        <v>59</v>
      </c>
      <c r="J823" s="1" t="s">
        <v>5272</v>
      </c>
      <c r="K823" s="1" t="s">
        <v>61</v>
      </c>
      <c r="L823" s="1">
        <v>333074.21999999997</v>
      </c>
      <c r="M823" s="1">
        <v>285219.84999999998</v>
      </c>
      <c r="N823" s="1">
        <v>415271.6</v>
      </c>
      <c r="O823" s="1">
        <v>2</v>
      </c>
      <c r="P823" s="1">
        <v>774.08320000000003</v>
      </c>
      <c r="Q823" s="1">
        <v>0</v>
      </c>
      <c r="R823" s="1">
        <v>0</v>
      </c>
      <c r="U823" s="1">
        <v>0</v>
      </c>
      <c r="W823" s="1">
        <v>0</v>
      </c>
      <c r="X823" s="1" t="s">
        <v>81</v>
      </c>
      <c r="Y823" s="1">
        <v>20570000</v>
      </c>
      <c r="Z823" s="1">
        <v>99</v>
      </c>
      <c r="AA823" s="2">
        <v>45363</v>
      </c>
      <c r="AB823" s="2">
        <v>45363</v>
      </c>
      <c r="AC823" s="2">
        <v>45728</v>
      </c>
      <c r="AE823" s="1" t="s">
        <v>497</v>
      </c>
      <c r="AH823" s="1" t="s">
        <v>914</v>
      </c>
      <c r="AI823" s="1" t="s">
        <v>64</v>
      </c>
      <c r="AJ823" s="1" t="s">
        <v>65</v>
      </c>
      <c r="AM823" s="1" t="s">
        <v>5273</v>
      </c>
      <c r="AN823" s="1" t="s">
        <v>5274</v>
      </c>
      <c r="AU823" s="1" t="s">
        <v>68</v>
      </c>
      <c r="AX823" s="1" t="s">
        <v>68</v>
      </c>
      <c r="AY823" s="1" t="s">
        <v>104</v>
      </c>
      <c r="BB823" s="1" t="str">
        <f>VLOOKUP(E823,'[1]Agenda Clientes'!$B$2:$P$2416,15,0)</f>
        <v>P17267315</v>
      </c>
    </row>
    <row r="824" spans="1:54" s="1" customFormat="1" ht="15" customHeight="1" x14ac:dyDescent="0.25">
      <c r="A824" s="1" t="s">
        <v>5275</v>
      </c>
      <c r="C824" s="1" t="s">
        <v>77</v>
      </c>
      <c r="D824" s="1" t="s">
        <v>5276</v>
      </c>
      <c r="E824" s="1" t="s">
        <v>5277</v>
      </c>
      <c r="F824" s="1" t="s">
        <v>5277</v>
      </c>
      <c r="G824" s="1" t="s">
        <v>57</v>
      </c>
      <c r="H824" s="1" t="s">
        <v>495</v>
      </c>
      <c r="I824" s="1" t="s">
        <v>59</v>
      </c>
      <c r="J824" s="1" t="s">
        <v>5278</v>
      </c>
      <c r="K824" s="1" t="s">
        <v>61</v>
      </c>
      <c r="L824" s="1">
        <v>364118.66</v>
      </c>
      <c r="M824" s="1">
        <v>285313.37</v>
      </c>
      <c r="N824" s="1">
        <v>499346.27</v>
      </c>
      <c r="O824" s="1">
        <v>15</v>
      </c>
      <c r="P824" s="1">
        <v>18142.4715</v>
      </c>
      <c r="Q824" s="1">
        <v>0</v>
      </c>
      <c r="R824" s="1">
        <v>0</v>
      </c>
      <c r="U824" s="1">
        <v>0</v>
      </c>
      <c r="W824" s="1">
        <v>0</v>
      </c>
      <c r="X824" s="1" t="s">
        <v>62</v>
      </c>
      <c r="Y824" s="1">
        <v>14128400</v>
      </c>
      <c r="Z824" s="1">
        <v>40</v>
      </c>
      <c r="AA824" s="2">
        <v>45364</v>
      </c>
      <c r="AB824" s="2">
        <v>45369</v>
      </c>
      <c r="AC824" s="2">
        <v>45734</v>
      </c>
      <c r="AE824" s="1" t="s">
        <v>497</v>
      </c>
      <c r="AF824" s="1" t="s">
        <v>5279</v>
      </c>
      <c r="AH824" s="1" t="s">
        <v>499</v>
      </c>
      <c r="AI824" s="1" t="s">
        <v>64</v>
      </c>
      <c r="AJ824" s="1" t="s">
        <v>65</v>
      </c>
      <c r="AM824" s="1" t="s">
        <v>1567</v>
      </c>
      <c r="AN824" s="1" t="s">
        <v>5280</v>
      </c>
      <c r="AU824" s="1" t="s">
        <v>68</v>
      </c>
      <c r="AX824" s="1" t="s">
        <v>68</v>
      </c>
      <c r="AY824" s="1" t="s">
        <v>85</v>
      </c>
      <c r="BB824" s="1" t="str">
        <f>VLOOKUP(E824,'[1]Agenda Clientes'!$B$2:$P$2416,15,0)</f>
        <v>P17266199</v>
      </c>
    </row>
    <row r="825" spans="1:54" s="1" customFormat="1" ht="15" customHeight="1" x14ac:dyDescent="0.25">
      <c r="A825" s="1" t="s">
        <v>5281</v>
      </c>
      <c r="C825" s="1" t="s">
        <v>54</v>
      </c>
      <c r="D825" s="1" t="s">
        <v>5282</v>
      </c>
      <c r="E825" s="1" t="s">
        <v>5283</v>
      </c>
      <c r="F825" s="1" t="s">
        <v>5283</v>
      </c>
      <c r="G825" s="1" t="s">
        <v>57</v>
      </c>
      <c r="H825" s="1" t="s">
        <v>495</v>
      </c>
      <c r="I825" s="1" t="s">
        <v>59</v>
      </c>
      <c r="J825" s="1" t="s">
        <v>5284</v>
      </c>
      <c r="K825" s="1" t="s">
        <v>61</v>
      </c>
      <c r="L825" s="1">
        <v>186704.27</v>
      </c>
      <c r="M825" s="1">
        <v>160312.21</v>
      </c>
      <c r="N825" s="1">
        <v>232779.88</v>
      </c>
      <c r="O825" s="1">
        <v>10</v>
      </c>
      <c r="P825" s="1">
        <v>2711.3069999999998</v>
      </c>
      <c r="Q825" s="1">
        <v>0</v>
      </c>
      <c r="R825" s="1">
        <v>0</v>
      </c>
      <c r="U825" s="1">
        <v>0</v>
      </c>
      <c r="W825" s="1">
        <v>0</v>
      </c>
      <c r="X825" s="1" t="s">
        <v>81</v>
      </c>
      <c r="Y825" s="1">
        <v>13211000</v>
      </c>
      <c r="Z825" s="1">
        <v>99</v>
      </c>
      <c r="AA825" s="2">
        <v>45364</v>
      </c>
      <c r="AB825" s="2">
        <v>45364</v>
      </c>
      <c r="AC825" s="2">
        <v>45729</v>
      </c>
      <c r="AE825" s="1" t="s">
        <v>497</v>
      </c>
      <c r="AH825" s="1" t="s">
        <v>914</v>
      </c>
      <c r="AI825" s="1" t="s">
        <v>64</v>
      </c>
      <c r="AJ825" s="1" t="s">
        <v>65</v>
      </c>
      <c r="AM825" s="1" t="s">
        <v>5285</v>
      </c>
      <c r="AN825" s="1" t="s">
        <v>5286</v>
      </c>
      <c r="AU825" s="1" t="s">
        <v>68</v>
      </c>
      <c r="AX825" s="1" t="s">
        <v>68</v>
      </c>
      <c r="AY825" s="1" t="s">
        <v>104</v>
      </c>
      <c r="BB825" s="1" t="str">
        <f>VLOOKUP(E825,'[1]Agenda Clientes'!$B$2:$P$2416,15,0)</f>
        <v>P17267316</v>
      </c>
    </row>
    <row r="826" spans="1:54" s="1" customFormat="1" ht="15" customHeight="1" x14ac:dyDescent="0.25">
      <c r="A826" s="1" t="s">
        <v>5287</v>
      </c>
      <c r="C826" s="1" t="s">
        <v>54</v>
      </c>
      <c r="D826" s="1" t="s">
        <v>5288</v>
      </c>
      <c r="E826" s="1" t="s">
        <v>5289</v>
      </c>
      <c r="F826" s="1" t="s">
        <v>5289</v>
      </c>
      <c r="G826" s="1" t="s">
        <v>57</v>
      </c>
      <c r="H826" s="1" t="s">
        <v>495</v>
      </c>
      <c r="I826" s="1" t="s">
        <v>59</v>
      </c>
      <c r="J826" s="1" t="s">
        <v>5290</v>
      </c>
      <c r="K826" s="1" t="s">
        <v>61</v>
      </c>
      <c r="L826" s="1">
        <v>116597.83</v>
      </c>
      <c r="M826" s="1">
        <v>94944.84</v>
      </c>
      <c r="N826" s="1">
        <v>145372.29999999999</v>
      </c>
      <c r="O826" s="1">
        <v>2</v>
      </c>
      <c r="P826" s="1">
        <v>294.69540000000001</v>
      </c>
      <c r="Q826" s="1">
        <v>0</v>
      </c>
      <c r="R826" s="1">
        <v>0</v>
      </c>
      <c r="U826" s="1">
        <v>0</v>
      </c>
      <c r="W826" s="1">
        <v>0</v>
      </c>
      <c r="X826" s="1" t="s">
        <v>81</v>
      </c>
      <c r="Y826" s="1">
        <v>7359000</v>
      </c>
      <c r="Z826" s="1">
        <v>99</v>
      </c>
      <c r="AA826" s="2">
        <v>45364</v>
      </c>
      <c r="AB826" s="2">
        <v>45364</v>
      </c>
      <c r="AC826" s="2">
        <v>45729</v>
      </c>
      <c r="AE826" s="1" t="s">
        <v>497</v>
      </c>
      <c r="AH826" s="1" t="s">
        <v>914</v>
      </c>
      <c r="AI826" s="1" t="s">
        <v>64</v>
      </c>
      <c r="AJ826" s="1" t="s">
        <v>65</v>
      </c>
      <c r="AM826" s="1" t="s">
        <v>5291</v>
      </c>
      <c r="AN826" s="1" t="s">
        <v>5292</v>
      </c>
      <c r="AU826" s="1" t="s">
        <v>68</v>
      </c>
      <c r="AX826" s="1" t="s">
        <v>68</v>
      </c>
      <c r="AY826" s="1" t="s">
        <v>104</v>
      </c>
      <c r="BB826" s="1" t="str">
        <f>VLOOKUP(E826,'[1]Agenda Clientes'!$B$2:$P$2416,15,0)</f>
        <v>P17267086</v>
      </c>
    </row>
    <row r="827" spans="1:54" s="1" customFormat="1" ht="15" customHeight="1" x14ac:dyDescent="0.25">
      <c r="A827" s="1" t="s">
        <v>5293</v>
      </c>
      <c r="C827" s="1" t="s">
        <v>54</v>
      </c>
      <c r="D827" s="1" t="s">
        <v>5294</v>
      </c>
      <c r="E827" s="1" t="s">
        <v>5295</v>
      </c>
      <c r="F827" s="1" t="s">
        <v>5295</v>
      </c>
      <c r="G827" s="1" t="s">
        <v>57</v>
      </c>
      <c r="H827" s="1" t="s">
        <v>495</v>
      </c>
      <c r="I827" s="1" t="s">
        <v>59</v>
      </c>
      <c r="J827" s="1" t="s">
        <v>5296</v>
      </c>
      <c r="K827" s="1" t="s">
        <v>61</v>
      </c>
      <c r="L827" s="1">
        <v>203427.02</v>
      </c>
      <c r="M827" s="1">
        <v>161573.49</v>
      </c>
      <c r="N827" s="1">
        <v>253629.55</v>
      </c>
      <c r="O827" s="1">
        <v>2</v>
      </c>
      <c r="P827" s="1">
        <v>525.04740000000004</v>
      </c>
      <c r="Q827" s="1">
        <v>0</v>
      </c>
      <c r="R827" s="1">
        <v>0</v>
      </c>
      <c r="U827" s="1">
        <v>0</v>
      </c>
      <c r="W827" s="1">
        <v>0</v>
      </c>
      <c r="X827" s="1" t="s">
        <v>62</v>
      </c>
      <c r="Y827" s="1">
        <v>9355500</v>
      </c>
      <c r="Z827" s="1">
        <v>99</v>
      </c>
      <c r="AA827" s="2">
        <v>45364</v>
      </c>
      <c r="AB827" s="2">
        <v>45364</v>
      </c>
      <c r="AC827" s="2">
        <v>45729</v>
      </c>
      <c r="AE827" s="1" t="s">
        <v>497</v>
      </c>
      <c r="AH827" s="1" t="s">
        <v>914</v>
      </c>
      <c r="AI827" s="1" t="s">
        <v>64</v>
      </c>
      <c r="AJ827" s="1" t="s">
        <v>65</v>
      </c>
      <c r="AM827" s="1" t="s">
        <v>5297</v>
      </c>
      <c r="AN827" s="1" t="s">
        <v>5298</v>
      </c>
      <c r="AU827" s="1" t="s">
        <v>68</v>
      </c>
      <c r="AX827" s="1" t="s">
        <v>68</v>
      </c>
      <c r="AY827" s="1" t="s">
        <v>104</v>
      </c>
      <c r="BB827" s="1" t="str">
        <f>VLOOKUP(E827,'[1]Agenda Clientes'!$B$2:$P$2416,15,0)</f>
        <v>P17267141</v>
      </c>
    </row>
    <row r="828" spans="1:54" s="1" customFormat="1" ht="15" customHeight="1" x14ac:dyDescent="0.25">
      <c r="A828" s="1" t="s">
        <v>5299</v>
      </c>
      <c r="C828" s="1" t="s">
        <v>77</v>
      </c>
      <c r="D828" s="1" t="s">
        <v>5300</v>
      </c>
      <c r="E828" s="1" t="s">
        <v>5301</v>
      </c>
      <c r="F828" s="1" t="s">
        <v>5301</v>
      </c>
      <c r="G828" s="1" t="s">
        <v>57</v>
      </c>
      <c r="H828" s="1" t="s">
        <v>495</v>
      </c>
      <c r="I828" s="1" t="s">
        <v>59</v>
      </c>
      <c r="J828" s="1" t="s">
        <v>5302</v>
      </c>
      <c r="K828" s="1" t="s">
        <v>61</v>
      </c>
      <c r="L828" s="1">
        <v>344717.37</v>
      </c>
      <c r="M828" s="1">
        <v>271086.42</v>
      </c>
      <c r="N828" s="1">
        <v>429788.11</v>
      </c>
      <c r="O828" s="1">
        <v>2</v>
      </c>
      <c r="P828" s="1">
        <v>933.07420000000002</v>
      </c>
      <c r="Q828" s="1">
        <v>0</v>
      </c>
      <c r="R828" s="1">
        <v>0</v>
      </c>
      <c r="U828" s="1">
        <v>0</v>
      </c>
      <c r="W828" s="1">
        <v>0</v>
      </c>
      <c r="X828" s="1" t="s">
        <v>62</v>
      </c>
      <c r="Y828" s="1">
        <v>17875000</v>
      </c>
      <c r="Z828" s="1">
        <v>99</v>
      </c>
      <c r="AA828" s="2">
        <v>45364</v>
      </c>
      <c r="AB828" s="2">
        <v>45370</v>
      </c>
      <c r="AC828" s="2">
        <v>45735</v>
      </c>
      <c r="AE828" s="1" t="s">
        <v>497</v>
      </c>
      <c r="AF828" s="1" t="s">
        <v>5303</v>
      </c>
      <c r="AH828" s="1" t="s">
        <v>914</v>
      </c>
      <c r="AI828" s="1" t="s">
        <v>64</v>
      </c>
      <c r="AJ828" s="1" t="s">
        <v>65</v>
      </c>
      <c r="AM828" s="1" t="s">
        <v>5304</v>
      </c>
      <c r="AN828" s="1" t="s">
        <v>5305</v>
      </c>
      <c r="AU828" s="1" t="s">
        <v>68</v>
      </c>
      <c r="AX828" s="1" t="s">
        <v>68</v>
      </c>
      <c r="AY828" s="1" t="s">
        <v>85</v>
      </c>
      <c r="BB828" s="1" t="str">
        <f>VLOOKUP(E828,'[1]Agenda Clientes'!$B$2:$P$2416,15,0)</f>
        <v>P17266604</v>
      </c>
    </row>
    <row r="829" spans="1:54" s="1" customFormat="1" ht="15" customHeight="1" x14ac:dyDescent="0.25">
      <c r="A829" s="1" t="s">
        <v>5306</v>
      </c>
      <c r="C829" s="1" t="s">
        <v>54</v>
      </c>
      <c r="D829" s="1" t="s">
        <v>5307</v>
      </c>
      <c r="E829" s="1" t="s">
        <v>5308</v>
      </c>
      <c r="F829" s="1" t="s">
        <v>5308</v>
      </c>
      <c r="G829" s="1" t="s">
        <v>57</v>
      </c>
      <c r="H829" s="1" t="s">
        <v>495</v>
      </c>
      <c r="I829" s="1" t="s">
        <v>59</v>
      </c>
      <c r="J829" s="1" t="s">
        <v>5309</v>
      </c>
      <c r="K829" s="1" t="s">
        <v>61</v>
      </c>
      <c r="L829" s="1">
        <v>125496.28</v>
      </c>
      <c r="M829" s="1">
        <v>103006.54</v>
      </c>
      <c r="N829" s="1">
        <v>156466.73000000001</v>
      </c>
      <c r="O829" s="1">
        <v>2</v>
      </c>
      <c r="P829" s="1">
        <v>311.20580000000001</v>
      </c>
      <c r="Q829" s="1">
        <v>0</v>
      </c>
      <c r="R829" s="1">
        <v>0</v>
      </c>
      <c r="U829" s="1">
        <v>0</v>
      </c>
      <c r="W829" s="1">
        <v>0</v>
      </c>
      <c r="X829" s="1" t="s">
        <v>62</v>
      </c>
      <c r="Y829" s="1">
        <v>10780000</v>
      </c>
      <c r="Z829" s="1">
        <v>99</v>
      </c>
      <c r="AA829" s="2">
        <v>45365</v>
      </c>
      <c r="AB829" s="2">
        <v>45365</v>
      </c>
      <c r="AC829" s="2">
        <v>45730</v>
      </c>
      <c r="AE829" s="1" t="s">
        <v>497</v>
      </c>
      <c r="AH829" s="1" t="s">
        <v>914</v>
      </c>
      <c r="AI829" s="1" t="s">
        <v>64</v>
      </c>
      <c r="AJ829" s="1" t="s">
        <v>65</v>
      </c>
      <c r="AM829" s="1" t="s">
        <v>5310</v>
      </c>
      <c r="AN829" s="1" t="s">
        <v>5311</v>
      </c>
      <c r="AU829" s="1" t="s">
        <v>68</v>
      </c>
      <c r="AX829" s="1" t="s">
        <v>68</v>
      </c>
      <c r="AY829" s="1" t="s">
        <v>104</v>
      </c>
      <c r="BB829" s="1" t="str">
        <f>VLOOKUP(E829,'[1]Agenda Clientes'!$B$2:$P$2416,15,0)</f>
        <v>P17267279</v>
      </c>
    </row>
    <row r="830" spans="1:54" s="1" customFormat="1" ht="15" customHeight="1" x14ac:dyDescent="0.25">
      <c r="A830" s="1" t="s">
        <v>5312</v>
      </c>
      <c r="C830" s="1" t="s">
        <v>77</v>
      </c>
      <c r="D830" s="1" t="s">
        <v>5313</v>
      </c>
      <c r="E830" s="1" t="s">
        <v>5314</v>
      </c>
      <c r="F830" s="1" t="s">
        <v>5314</v>
      </c>
      <c r="G830" s="1" t="s">
        <v>57</v>
      </c>
      <c r="H830" s="1" t="s">
        <v>495</v>
      </c>
      <c r="I830" s="1" t="s">
        <v>59</v>
      </c>
      <c r="J830" s="1" t="s">
        <v>5315</v>
      </c>
      <c r="K830" s="1" t="s">
        <v>61</v>
      </c>
      <c r="L830" s="1">
        <v>197170.87</v>
      </c>
      <c r="M830" s="1">
        <v>159934.13</v>
      </c>
      <c r="N830" s="1">
        <v>269534.07</v>
      </c>
      <c r="O830" s="1">
        <v>12</v>
      </c>
      <c r="P830" s="1">
        <v>7180.2647999999999</v>
      </c>
      <c r="Q830" s="1">
        <v>0</v>
      </c>
      <c r="R830" s="1">
        <v>0</v>
      </c>
      <c r="U830" s="1">
        <v>0</v>
      </c>
      <c r="W830" s="1">
        <v>0</v>
      </c>
      <c r="X830" s="1" t="s">
        <v>81</v>
      </c>
      <c r="Y830" s="1">
        <v>7348000</v>
      </c>
      <c r="Z830" s="1">
        <v>40</v>
      </c>
      <c r="AA830" s="2">
        <v>45365</v>
      </c>
      <c r="AB830" s="2">
        <v>45371</v>
      </c>
      <c r="AC830" s="2">
        <v>45736</v>
      </c>
      <c r="AE830" s="1" t="s">
        <v>497</v>
      </c>
      <c r="AF830" s="1" t="s">
        <v>5316</v>
      </c>
      <c r="AH830" s="1" t="s">
        <v>499</v>
      </c>
      <c r="AI830" s="1" t="s">
        <v>64</v>
      </c>
      <c r="AJ830" s="1" t="s">
        <v>65</v>
      </c>
      <c r="AM830" s="1" t="s">
        <v>5317</v>
      </c>
      <c r="AN830" s="1" t="s">
        <v>5318</v>
      </c>
      <c r="AU830" s="1" t="s">
        <v>68</v>
      </c>
      <c r="AX830" s="1" t="s">
        <v>68</v>
      </c>
      <c r="AY830" s="1" t="s">
        <v>85</v>
      </c>
      <c r="BB830" s="1" t="str">
        <f>VLOOKUP(E830,'[1]Agenda Clientes'!$B$2:$P$2416,15,0)</f>
        <v>P17264525</v>
      </c>
    </row>
    <row r="831" spans="1:54" s="1" customFormat="1" ht="15" customHeight="1" x14ac:dyDescent="0.25">
      <c r="A831" s="1" t="s">
        <v>5319</v>
      </c>
      <c r="C831" s="1" t="s">
        <v>54</v>
      </c>
      <c r="D831" s="1" t="s">
        <v>5320</v>
      </c>
      <c r="E831" s="1" t="s">
        <v>5321</v>
      </c>
      <c r="F831" s="1" t="s">
        <v>5321</v>
      </c>
      <c r="G831" s="1" t="s">
        <v>57</v>
      </c>
      <c r="H831" s="1" t="s">
        <v>495</v>
      </c>
      <c r="I831" s="1" t="s">
        <v>59</v>
      </c>
      <c r="J831" s="1" t="s">
        <v>5322</v>
      </c>
      <c r="K831" s="1" t="s">
        <v>61</v>
      </c>
      <c r="L831" s="1">
        <v>180617.91</v>
      </c>
      <c r="M831" s="1">
        <v>143479.98000000001</v>
      </c>
      <c r="N831" s="1">
        <v>225191.53</v>
      </c>
      <c r="O831" s="1">
        <v>10</v>
      </c>
      <c r="P831" s="1">
        <v>2382.0920000000001</v>
      </c>
      <c r="Q831" s="1">
        <v>0</v>
      </c>
      <c r="R831" s="1">
        <v>0</v>
      </c>
      <c r="U831" s="1">
        <v>0</v>
      </c>
      <c r="W831" s="1">
        <v>0</v>
      </c>
      <c r="X831" s="1" t="s">
        <v>81</v>
      </c>
      <c r="Y831" s="1">
        <v>11123200</v>
      </c>
      <c r="Z831" s="1">
        <v>99</v>
      </c>
      <c r="AA831" s="2">
        <v>45365</v>
      </c>
      <c r="AB831" s="2">
        <v>45365</v>
      </c>
      <c r="AC831" s="2">
        <v>45730</v>
      </c>
      <c r="AE831" s="1" t="s">
        <v>497</v>
      </c>
      <c r="AH831" s="1" t="s">
        <v>914</v>
      </c>
      <c r="AI831" s="1" t="s">
        <v>64</v>
      </c>
      <c r="AJ831" s="1" t="s">
        <v>65</v>
      </c>
      <c r="AM831" s="1" t="s">
        <v>5323</v>
      </c>
      <c r="AN831" s="1" t="s">
        <v>5324</v>
      </c>
      <c r="AU831" s="1" t="s">
        <v>68</v>
      </c>
      <c r="AX831" s="1" t="s">
        <v>68</v>
      </c>
      <c r="AY831" s="1" t="s">
        <v>69</v>
      </c>
      <c r="BB831" s="1" t="str">
        <f>VLOOKUP(E831,'[1]Agenda Clientes'!$B$2:$P$2416,15,0)</f>
        <v>P17265192</v>
      </c>
    </row>
    <row r="832" spans="1:54" s="1" customFormat="1" ht="15" customHeight="1" x14ac:dyDescent="0.25">
      <c r="A832" s="1" t="s">
        <v>5325</v>
      </c>
      <c r="C832" s="1" t="s">
        <v>54</v>
      </c>
      <c r="D832" s="1" t="s">
        <v>5326</v>
      </c>
      <c r="E832" s="1" t="s">
        <v>5327</v>
      </c>
      <c r="F832" s="1" t="s">
        <v>5327</v>
      </c>
      <c r="G832" s="1" t="s">
        <v>57</v>
      </c>
      <c r="H832" s="1" t="s">
        <v>495</v>
      </c>
      <c r="I832" s="1" t="s">
        <v>59</v>
      </c>
      <c r="J832" s="1" t="s">
        <v>5328</v>
      </c>
      <c r="K832" s="1" t="s">
        <v>61</v>
      </c>
      <c r="L832" s="1">
        <v>123643.45</v>
      </c>
      <c r="M832" s="1">
        <v>105099.2</v>
      </c>
      <c r="N832" s="1">
        <v>153565.19</v>
      </c>
      <c r="O832" s="1">
        <v>2</v>
      </c>
      <c r="P832" s="1">
        <v>369.11340000000001</v>
      </c>
      <c r="Q832" s="1">
        <v>0</v>
      </c>
      <c r="R832" s="1">
        <v>0</v>
      </c>
      <c r="U832" s="1">
        <v>0</v>
      </c>
      <c r="W832" s="1">
        <v>0</v>
      </c>
      <c r="X832" s="1" t="s">
        <v>62</v>
      </c>
      <c r="Y832" s="1">
        <v>17930000</v>
      </c>
      <c r="Z832" s="1">
        <v>99</v>
      </c>
      <c r="AA832" s="2">
        <v>45365</v>
      </c>
      <c r="AB832" s="2">
        <v>45365</v>
      </c>
      <c r="AC832" s="2">
        <v>45730</v>
      </c>
      <c r="AE832" s="1" t="s">
        <v>497</v>
      </c>
      <c r="AH832" s="1" t="s">
        <v>914</v>
      </c>
      <c r="AI832" s="1" t="s">
        <v>64</v>
      </c>
      <c r="AJ832" s="1" t="s">
        <v>65</v>
      </c>
      <c r="AM832" s="1" t="s">
        <v>5329</v>
      </c>
      <c r="AN832" s="1" t="s">
        <v>5330</v>
      </c>
      <c r="AT832" s="1">
        <v>218.51</v>
      </c>
      <c r="AU832" s="1" t="s">
        <v>68</v>
      </c>
      <c r="AX832" s="1" t="s">
        <v>68</v>
      </c>
      <c r="AY832" s="1" t="s">
        <v>104</v>
      </c>
      <c r="BB832" s="1" t="str">
        <f>VLOOKUP(E832,'[1]Agenda Clientes'!$B$2:$P$2416,15,0)</f>
        <v>P17267317</v>
      </c>
    </row>
    <row r="833" spans="1:54" s="1" customFormat="1" ht="15" customHeight="1" x14ac:dyDescent="0.25">
      <c r="A833" s="1" t="s">
        <v>5331</v>
      </c>
      <c r="C833" s="1" t="s">
        <v>54</v>
      </c>
      <c r="D833" s="1" t="s">
        <v>5332</v>
      </c>
      <c r="E833" s="1" t="s">
        <v>5333</v>
      </c>
      <c r="F833" s="1" t="s">
        <v>5333</v>
      </c>
      <c r="G833" s="1" t="s">
        <v>57</v>
      </c>
      <c r="H833" s="1" t="s">
        <v>495</v>
      </c>
      <c r="I833" s="1" t="s">
        <v>59</v>
      </c>
      <c r="J833" s="1" t="s">
        <v>5334</v>
      </c>
      <c r="K833" s="1" t="s">
        <v>61</v>
      </c>
      <c r="L833" s="1">
        <v>833201.07</v>
      </c>
      <c r="M833" s="1">
        <v>645593.75</v>
      </c>
      <c r="N833" s="1">
        <v>1059831.77</v>
      </c>
      <c r="O833" s="1">
        <v>2</v>
      </c>
      <c r="P833" s="1">
        <v>2275.7136</v>
      </c>
      <c r="Q833" s="1">
        <v>0</v>
      </c>
      <c r="R833" s="1">
        <v>0</v>
      </c>
      <c r="U833" s="1">
        <v>0</v>
      </c>
      <c r="W833" s="1">
        <v>0</v>
      </c>
      <c r="X833" s="1" t="s">
        <v>62</v>
      </c>
      <c r="Y833" s="1">
        <v>65957100</v>
      </c>
      <c r="Z833" s="1">
        <v>99</v>
      </c>
      <c r="AA833" s="2">
        <v>45365</v>
      </c>
      <c r="AB833" s="2">
        <v>45365</v>
      </c>
      <c r="AC833" s="2">
        <v>45730</v>
      </c>
      <c r="AE833" s="1" t="s">
        <v>497</v>
      </c>
      <c r="AH833" s="1" t="s">
        <v>914</v>
      </c>
      <c r="AI833" s="1" t="s">
        <v>64</v>
      </c>
      <c r="AJ833" s="1" t="s">
        <v>65</v>
      </c>
      <c r="AM833" s="1" t="s">
        <v>5329</v>
      </c>
      <c r="AN833" s="1" t="s">
        <v>5335</v>
      </c>
      <c r="AT833" s="1">
        <v>1473.54</v>
      </c>
      <c r="AU833" s="1" t="s">
        <v>68</v>
      </c>
      <c r="AX833" s="1" t="s">
        <v>68</v>
      </c>
      <c r="AY833" s="1" t="s">
        <v>104</v>
      </c>
      <c r="BB833" s="1" t="str">
        <f>VLOOKUP(E833,'[1]Agenda Clientes'!$B$2:$P$2416,15,0)</f>
        <v>P17267318</v>
      </c>
    </row>
    <row r="834" spans="1:54" s="1" customFormat="1" ht="15" customHeight="1" x14ac:dyDescent="0.25">
      <c r="A834" s="1" t="s">
        <v>5336</v>
      </c>
      <c r="C834" s="1" t="s">
        <v>77</v>
      </c>
      <c r="D834" s="1" t="s">
        <v>5337</v>
      </c>
      <c r="E834" s="1" t="s">
        <v>5338</v>
      </c>
      <c r="F834" s="1" t="s">
        <v>5338</v>
      </c>
      <c r="G834" s="1" t="s">
        <v>57</v>
      </c>
      <c r="H834" s="1" t="s">
        <v>495</v>
      </c>
      <c r="I834" s="1" t="s">
        <v>59</v>
      </c>
      <c r="J834" s="1" t="s">
        <v>5339</v>
      </c>
      <c r="K834" s="1" t="s">
        <v>61</v>
      </c>
      <c r="L834" s="1">
        <v>448574.68</v>
      </c>
      <c r="M834" s="1">
        <v>352381.1</v>
      </c>
      <c r="N834" s="1">
        <v>614481.85</v>
      </c>
      <c r="O834" s="1">
        <v>20</v>
      </c>
      <c r="P834" s="1">
        <v>28617.446</v>
      </c>
      <c r="Q834" s="1">
        <v>0</v>
      </c>
      <c r="R834" s="1">
        <v>0</v>
      </c>
      <c r="U834" s="1">
        <v>0</v>
      </c>
      <c r="W834" s="1">
        <v>0</v>
      </c>
      <c r="X834" s="1" t="s">
        <v>81</v>
      </c>
      <c r="Y834" s="1">
        <v>15455000</v>
      </c>
      <c r="Z834" s="1">
        <v>40</v>
      </c>
      <c r="AA834" s="2">
        <v>45366</v>
      </c>
      <c r="AB834" s="2">
        <v>45371</v>
      </c>
      <c r="AC834" s="2">
        <v>45736</v>
      </c>
      <c r="AE834" s="1" t="s">
        <v>497</v>
      </c>
      <c r="AF834" s="1" t="s">
        <v>5340</v>
      </c>
      <c r="AH834" s="1" t="s">
        <v>499</v>
      </c>
      <c r="AI834" s="1" t="s">
        <v>64</v>
      </c>
      <c r="AJ834" s="1" t="s">
        <v>65</v>
      </c>
      <c r="AN834" s="1" t="s">
        <v>5341</v>
      </c>
      <c r="AU834" s="1" t="s">
        <v>68</v>
      </c>
      <c r="AX834" s="1" t="s">
        <v>68</v>
      </c>
      <c r="AY834" s="1" t="s">
        <v>85</v>
      </c>
      <c r="BB834" s="1" t="str">
        <f>VLOOKUP(E834,'[1]Agenda Clientes'!$B$2:$P$2416,15,0)</f>
        <v>P17266079</v>
      </c>
    </row>
    <row r="835" spans="1:54" s="1" customFormat="1" ht="15" customHeight="1" x14ac:dyDescent="0.25">
      <c r="A835" s="1" t="s">
        <v>5342</v>
      </c>
      <c r="C835" s="1" t="s">
        <v>77</v>
      </c>
      <c r="D835" s="1" t="s">
        <v>5343</v>
      </c>
      <c r="E835" s="1" t="s">
        <v>5344</v>
      </c>
      <c r="F835" s="1" t="s">
        <v>5344</v>
      </c>
      <c r="G835" s="1" t="s">
        <v>57</v>
      </c>
      <c r="H835" s="1" t="s">
        <v>495</v>
      </c>
      <c r="I835" s="1" t="s">
        <v>59</v>
      </c>
      <c r="J835" s="1" t="s">
        <v>5345</v>
      </c>
      <c r="K835" s="1" t="s">
        <v>61</v>
      </c>
      <c r="L835" s="1">
        <v>338205.77</v>
      </c>
      <c r="M835" s="1">
        <v>270688.67</v>
      </c>
      <c r="N835" s="1">
        <v>462752.78</v>
      </c>
      <c r="O835" s="1">
        <v>2</v>
      </c>
      <c r="P835" s="1">
        <v>2113.9893999999999</v>
      </c>
      <c r="Q835" s="1">
        <v>0</v>
      </c>
      <c r="R835" s="1">
        <v>0</v>
      </c>
      <c r="U835" s="1">
        <v>0</v>
      </c>
      <c r="W835" s="1">
        <v>0</v>
      </c>
      <c r="X835" s="1" t="s">
        <v>62</v>
      </c>
      <c r="Y835" s="1">
        <v>8030000</v>
      </c>
      <c r="Z835" s="1">
        <v>40</v>
      </c>
      <c r="AA835" s="2">
        <v>45366</v>
      </c>
      <c r="AB835" s="2">
        <v>45371</v>
      </c>
      <c r="AC835" s="2">
        <v>45736</v>
      </c>
      <c r="AE835" s="1" t="s">
        <v>497</v>
      </c>
      <c r="AF835" s="1" t="s">
        <v>5346</v>
      </c>
      <c r="AH835" s="1" t="s">
        <v>499</v>
      </c>
      <c r="AI835" s="1" t="s">
        <v>64</v>
      </c>
      <c r="AJ835" s="1" t="s">
        <v>65</v>
      </c>
      <c r="AM835" s="1" t="s">
        <v>5347</v>
      </c>
      <c r="AN835" s="1" t="s">
        <v>5348</v>
      </c>
      <c r="AU835" s="1" t="s">
        <v>68</v>
      </c>
      <c r="AX835" s="1" t="s">
        <v>68</v>
      </c>
      <c r="AY835" s="1" t="s">
        <v>85</v>
      </c>
      <c r="BB835" s="1" t="str">
        <f>VLOOKUP(E835,'[1]Agenda Clientes'!$B$2:$P$2416,15,0)</f>
        <v>P17266188</v>
      </c>
    </row>
    <row r="836" spans="1:54" s="1" customFormat="1" ht="15" customHeight="1" x14ac:dyDescent="0.25">
      <c r="A836" s="1" t="s">
        <v>5349</v>
      </c>
      <c r="C836" s="1" t="s">
        <v>77</v>
      </c>
      <c r="D836" s="1" t="s">
        <v>5350</v>
      </c>
      <c r="E836" s="1" t="s">
        <v>2573</v>
      </c>
      <c r="F836" s="1" t="s">
        <v>2573</v>
      </c>
      <c r="G836" s="1" t="s">
        <v>57</v>
      </c>
      <c r="H836" s="1" t="s">
        <v>495</v>
      </c>
      <c r="I836" s="1" t="s">
        <v>59</v>
      </c>
      <c r="J836" s="1" t="s">
        <v>5351</v>
      </c>
      <c r="K836" s="1" t="s">
        <v>61</v>
      </c>
      <c r="L836" s="1">
        <v>959479.62</v>
      </c>
      <c r="M836" s="1">
        <v>751889.55</v>
      </c>
      <c r="N836" s="1">
        <v>1347886.86</v>
      </c>
      <c r="O836" s="1">
        <v>2</v>
      </c>
      <c r="P836" s="1">
        <v>6665.5342000000001</v>
      </c>
      <c r="Q836" s="1">
        <v>0</v>
      </c>
      <c r="R836" s="1">
        <v>0</v>
      </c>
      <c r="U836" s="1">
        <v>0</v>
      </c>
      <c r="W836" s="1">
        <v>0</v>
      </c>
      <c r="X836" s="1" t="s">
        <v>81</v>
      </c>
      <c r="Y836" s="1">
        <v>45559800</v>
      </c>
      <c r="Z836" s="1">
        <v>40</v>
      </c>
      <c r="AA836" s="2">
        <v>45366</v>
      </c>
      <c r="AB836" s="2">
        <v>45372</v>
      </c>
      <c r="AC836" s="2">
        <v>45737</v>
      </c>
      <c r="AE836" s="1" t="s">
        <v>497</v>
      </c>
      <c r="AF836" s="1" t="s">
        <v>5352</v>
      </c>
      <c r="AH836" s="1" t="s">
        <v>499</v>
      </c>
      <c r="AI836" s="1" t="s">
        <v>64</v>
      </c>
      <c r="AJ836" s="1" t="s">
        <v>65</v>
      </c>
      <c r="AM836" s="1" t="s">
        <v>2576</v>
      </c>
      <c r="AN836" s="1" t="s">
        <v>2577</v>
      </c>
      <c r="AU836" s="1" t="s">
        <v>68</v>
      </c>
      <c r="AX836" s="1" t="s">
        <v>68</v>
      </c>
      <c r="AY836" s="1" t="s">
        <v>85</v>
      </c>
      <c r="BB836" s="1" t="str">
        <f>VLOOKUP(E836,'[1]Agenda Clientes'!$B$2:$P$2416,15,0)</f>
        <v>P17265973</v>
      </c>
    </row>
    <row r="837" spans="1:54" s="1" customFormat="1" ht="15" customHeight="1" x14ac:dyDescent="0.25">
      <c r="A837" s="1" t="s">
        <v>5353</v>
      </c>
      <c r="C837" s="1" t="s">
        <v>77</v>
      </c>
      <c r="D837" s="1" t="s">
        <v>5354</v>
      </c>
      <c r="E837" s="1" t="s">
        <v>5355</v>
      </c>
      <c r="F837" s="1" t="s">
        <v>5355</v>
      </c>
      <c r="G837" s="1" t="s">
        <v>57</v>
      </c>
      <c r="H837" s="1" t="s">
        <v>495</v>
      </c>
      <c r="I837" s="1" t="s">
        <v>59</v>
      </c>
      <c r="J837" s="1" t="s">
        <v>5356</v>
      </c>
      <c r="K837" s="1" t="s">
        <v>61</v>
      </c>
      <c r="L837" s="1">
        <v>238574.29</v>
      </c>
      <c r="M837" s="1">
        <v>191039.93</v>
      </c>
      <c r="N837" s="1">
        <v>326176.52</v>
      </c>
      <c r="O837" s="1">
        <v>2</v>
      </c>
      <c r="P837" s="1">
        <v>1438.7983999999999</v>
      </c>
      <c r="Q837" s="1">
        <v>0</v>
      </c>
      <c r="R837" s="1">
        <v>0</v>
      </c>
      <c r="U837" s="1">
        <v>0</v>
      </c>
      <c r="W837" s="1">
        <v>0</v>
      </c>
      <c r="X837" s="1" t="s">
        <v>62</v>
      </c>
      <c r="Y837" s="1">
        <v>6606600</v>
      </c>
      <c r="Z837" s="1">
        <v>40</v>
      </c>
      <c r="AA837" s="2">
        <v>45366</v>
      </c>
      <c r="AB837" s="2">
        <v>45372</v>
      </c>
      <c r="AC837" s="2">
        <v>45737</v>
      </c>
      <c r="AE837" s="1" t="s">
        <v>497</v>
      </c>
      <c r="AF837" s="1" t="s">
        <v>5357</v>
      </c>
      <c r="AH837" s="1" t="s">
        <v>499</v>
      </c>
      <c r="AI837" s="1" t="s">
        <v>64</v>
      </c>
      <c r="AJ837" s="1" t="s">
        <v>65</v>
      </c>
      <c r="AM837" s="1" t="s">
        <v>5358</v>
      </c>
      <c r="AN837" s="1" t="s">
        <v>5359</v>
      </c>
      <c r="AU837" s="1" t="s">
        <v>68</v>
      </c>
      <c r="AX837" s="1" t="s">
        <v>68</v>
      </c>
      <c r="AY837" s="1" t="s">
        <v>104</v>
      </c>
      <c r="BB837" s="1" t="str">
        <f>VLOOKUP(E837,'[1]Agenda Clientes'!$B$2:$P$2416,15,0)</f>
        <v>P17266987</v>
      </c>
    </row>
    <row r="838" spans="1:54" s="1" customFormat="1" ht="15" customHeight="1" x14ac:dyDescent="0.25">
      <c r="A838" s="1" t="s">
        <v>5360</v>
      </c>
      <c r="C838" s="1" t="s">
        <v>54</v>
      </c>
      <c r="D838" s="1" t="s">
        <v>5361</v>
      </c>
      <c r="E838" s="1" t="s">
        <v>5362</v>
      </c>
      <c r="F838" s="1" t="s">
        <v>5362</v>
      </c>
      <c r="G838" s="1" t="s">
        <v>57</v>
      </c>
      <c r="H838" s="1" t="s">
        <v>495</v>
      </c>
      <c r="I838" s="1" t="s">
        <v>59</v>
      </c>
      <c r="J838" s="1" t="s">
        <v>5363</v>
      </c>
      <c r="K838" s="1" t="s">
        <v>61</v>
      </c>
      <c r="L838" s="1">
        <v>192636.72</v>
      </c>
      <c r="M838" s="1">
        <v>152194.65</v>
      </c>
      <c r="N838" s="1">
        <v>264182.90999999997</v>
      </c>
      <c r="O838" s="1">
        <v>2</v>
      </c>
      <c r="P838" s="1">
        <v>1289.8012000000001</v>
      </c>
      <c r="Q838" s="1">
        <v>0</v>
      </c>
      <c r="R838" s="1">
        <v>0</v>
      </c>
      <c r="U838" s="1">
        <v>0</v>
      </c>
      <c r="W838" s="1">
        <v>0</v>
      </c>
      <c r="X838" s="1" t="s">
        <v>81</v>
      </c>
      <c r="Y838" s="1">
        <v>10890000</v>
      </c>
      <c r="Z838" s="1">
        <v>40</v>
      </c>
      <c r="AA838" s="2">
        <v>45366</v>
      </c>
      <c r="AB838" s="2">
        <v>45366</v>
      </c>
      <c r="AC838" s="2">
        <v>45731</v>
      </c>
      <c r="AE838" s="1" t="s">
        <v>497</v>
      </c>
      <c r="AH838" s="1" t="s">
        <v>499</v>
      </c>
      <c r="AI838" s="1" t="s">
        <v>64</v>
      </c>
      <c r="AJ838" s="1" t="s">
        <v>65</v>
      </c>
      <c r="AM838" s="1" t="s">
        <v>5364</v>
      </c>
      <c r="AN838" s="1" t="s">
        <v>5365</v>
      </c>
      <c r="AU838" s="1" t="s">
        <v>68</v>
      </c>
      <c r="AX838" s="1" t="s">
        <v>68</v>
      </c>
      <c r="AY838" s="1" t="s">
        <v>69</v>
      </c>
      <c r="BB838" s="1" t="str">
        <f>VLOOKUP(E838,'[1]Agenda Clientes'!$B$2:$P$2416,15,0)</f>
        <v>P17266366</v>
      </c>
    </row>
    <row r="839" spans="1:54" s="1" customFormat="1" ht="15" customHeight="1" x14ac:dyDescent="0.25">
      <c r="A839" s="1" t="s">
        <v>5366</v>
      </c>
      <c r="C839" s="1" t="s">
        <v>77</v>
      </c>
      <c r="D839" s="1" t="s">
        <v>5367</v>
      </c>
      <c r="E839" s="1" t="s">
        <v>5368</v>
      </c>
      <c r="F839" s="1" t="s">
        <v>5368</v>
      </c>
      <c r="G839" s="1" t="s">
        <v>57</v>
      </c>
      <c r="H839" s="1" t="s">
        <v>495</v>
      </c>
      <c r="I839" s="1" t="s">
        <v>59</v>
      </c>
      <c r="J839" s="1" t="s">
        <v>5369</v>
      </c>
      <c r="K839" s="1" t="s">
        <v>61</v>
      </c>
      <c r="L839" s="1">
        <v>517238.8</v>
      </c>
      <c r="M839" s="1">
        <v>405071.79</v>
      </c>
      <c r="N839" s="1">
        <v>707693.68</v>
      </c>
      <c r="O839" s="1">
        <v>20</v>
      </c>
      <c r="P839" s="1">
        <v>31498.062000000002</v>
      </c>
      <c r="Q839" s="1">
        <v>0</v>
      </c>
      <c r="R839" s="1">
        <v>0</v>
      </c>
      <c r="U839" s="1">
        <v>0</v>
      </c>
      <c r="W839" s="1">
        <v>0</v>
      </c>
      <c r="X839" s="1" t="s">
        <v>81</v>
      </c>
      <c r="Y839" s="1">
        <v>9911000</v>
      </c>
      <c r="Z839" s="1">
        <v>40</v>
      </c>
      <c r="AA839" s="2">
        <v>45367</v>
      </c>
      <c r="AB839" s="2">
        <v>45372</v>
      </c>
      <c r="AC839" s="2">
        <v>45737</v>
      </c>
      <c r="AE839" s="1" t="s">
        <v>497</v>
      </c>
      <c r="AF839" s="1" t="s">
        <v>5370</v>
      </c>
      <c r="AH839" s="1" t="s">
        <v>499</v>
      </c>
      <c r="AI839" s="1" t="s">
        <v>64</v>
      </c>
      <c r="AJ839" s="1" t="s">
        <v>65</v>
      </c>
      <c r="AM839" s="1" t="s">
        <v>5371</v>
      </c>
      <c r="AN839" s="1" t="s">
        <v>5372</v>
      </c>
      <c r="AU839" s="1" t="s">
        <v>68</v>
      </c>
      <c r="AX839" s="1" t="s">
        <v>68</v>
      </c>
      <c r="AY839" s="1" t="s">
        <v>85</v>
      </c>
      <c r="BB839" s="1" t="str">
        <f>VLOOKUP(E839,'[1]Agenda Clientes'!$B$2:$P$2416,15,0)</f>
        <v>P17265741</v>
      </c>
    </row>
    <row r="840" spans="1:54" s="1" customFormat="1" ht="15" customHeight="1" x14ac:dyDescent="0.25">
      <c r="A840" s="1" t="s">
        <v>5373</v>
      </c>
      <c r="C840" s="1" t="s">
        <v>77</v>
      </c>
      <c r="D840" s="1" t="s">
        <v>5374</v>
      </c>
      <c r="E840" s="1" t="s">
        <v>5375</v>
      </c>
      <c r="F840" s="1" t="s">
        <v>5375</v>
      </c>
      <c r="G840" s="1" t="s">
        <v>57</v>
      </c>
      <c r="H840" s="1" t="s">
        <v>495</v>
      </c>
      <c r="I840" s="1" t="s">
        <v>59</v>
      </c>
      <c r="J840" s="1" t="s">
        <v>5376</v>
      </c>
      <c r="K840" s="1" t="s">
        <v>61</v>
      </c>
      <c r="L840" s="1">
        <v>542594.63</v>
      </c>
      <c r="M840" s="1">
        <v>423539.84</v>
      </c>
      <c r="N840" s="1">
        <v>745326.52</v>
      </c>
      <c r="O840" s="1">
        <v>10</v>
      </c>
      <c r="P840" s="1">
        <v>19030.776000000002</v>
      </c>
      <c r="Q840" s="1">
        <v>0</v>
      </c>
      <c r="R840" s="1">
        <v>0</v>
      </c>
      <c r="U840" s="1">
        <v>0</v>
      </c>
      <c r="W840" s="1">
        <v>0</v>
      </c>
      <c r="X840" s="1" t="s">
        <v>62</v>
      </c>
      <c r="Y840" s="1">
        <v>21230000</v>
      </c>
      <c r="Z840" s="1">
        <v>40</v>
      </c>
      <c r="AA840" s="2">
        <v>45367</v>
      </c>
      <c r="AB840" s="2">
        <v>45372</v>
      </c>
      <c r="AC840" s="2">
        <v>45737</v>
      </c>
      <c r="AE840" s="1" t="s">
        <v>497</v>
      </c>
      <c r="AF840" s="1" t="s">
        <v>5377</v>
      </c>
      <c r="AH840" s="1" t="s">
        <v>499</v>
      </c>
      <c r="AI840" s="1" t="s">
        <v>64</v>
      </c>
      <c r="AJ840" s="1" t="s">
        <v>65</v>
      </c>
      <c r="AM840" s="1" t="s">
        <v>612</v>
      </c>
      <c r="AN840" s="1" t="s">
        <v>5378</v>
      </c>
      <c r="AU840" s="1" t="s">
        <v>68</v>
      </c>
      <c r="AX840" s="1" t="s">
        <v>68</v>
      </c>
      <c r="AY840" s="1" t="s">
        <v>104</v>
      </c>
      <c r="BB840" s="1" t="str">
        <f>VLOOKUP(E840,'[1]Agenda Clientes'!$B$2:$P$2416,15,0)</f>
        <v>P17266986</v>
      </c>
    </row>
    <row r="841" spans="1:54" s="1" customFormat="1" ht="15" customHeight="1" x14ac:dyDescent="0.25">
      <c r="A841" s="1" t="s">
        <v>5379</v>
      </c>
      <c r="C841" s="1" t="s">
        <v>77</v>
      </c>
      <c r="D841" s="1" t="s">
        <v>5380</v>
      </c>
      <c r="E841" s="1" t="s">
        <v>5381</v>
      </c>
      <c r="F841" s="1" t="s">
        <v>5381</v>
      </c>
      <c r="G841" s="1" t="s">
        <v>57</v>
      </c>
      <c r="H841" s="1" t="s">
        <v>495</v>
      </c>
      <c r="I841" s="1" t="s">
        <v>59</v>
      </c>
      <c r="J841" s="1" t="s">
        <v>5382</v>
      </c>
      <c r="K841" s="1" t="s">
        <v>61</v>
      </c>
      <c r="L841" s="1">
        <v>282405.11</v>
      </c>
      <c r="M841" s="1">
        <v>224262.2</v>
      </c>
      <c r="N841" s="1">
        <v>352504.18</v>
      </c>
      <c r="O841" s="1">
        <v>2</v>
      </c>
      <c r="P841" s="1">
        <v>1731.5265999999999</v>
      </c>
      <c r="Q841" s="1">
        <v>0</v>
      </c>
      <c r="R841" s="1">
        <v>0</v>
      </c>
      <c r="U841" s="1">
        <v>0</v>
      </c>
      <c r="W841" s="1">
        <v>0</v>
      </c>
      <c r="X841" s="1" t="s">
        <v>62</v>
      </c>
      <c r="Y841" s="1">
        <v>9175100</v>
      </c>
      <c r="Z841" s="1">
        <v>40</v>
      </c>
      <c r="AA841" s="2">
        <v>45367</v>
      </c>
      <c r="AB841" s="2">
        <v>45372</v>
      </c>
      <c r="AC841" s="2">
        <v>45737</v>
      </c>
      <c r="AE841" s="1" t="s">
        <v>497</v>
      </c>
      <c r="AF841" s="1" t="s">
        <v>5383</v>
      </c>
      <c r="AH841" s="1" t="s">
        <v>499</v>
      </c>
      <c r="AI841" s="1" t="s">
        <v>64</v>
      </c>
      <c r="AJ841" s="1" t="s">
        <v>65</v>
      </c>
      <c r="AM841" s="1" t="s">
        <v>1436</v>
      </c>
      <c r="AN841" s="1" t="s">
        <v>5384</v>
      </c>
      <c r="AU841" s="1" t="s">
        <v>68</v>
      </c>
      <c r="AX841" s="1" t="s">
        <v>68</v>
      </c>
      <c r="AY841" s="1" t="s">
        <v>104</v>
      </c>
      <c r="BB841" s="1" t="str">
        <f>VLOOKUP(E841,'[1]Agenda Clientes'!$B$2:$P$2416,15,0)</f>
        <v>P17266989</v>
      </c>
    </row>
    <row r="842" spans="1:54" s="1" customFormat="1" ht="15" customHeight="1" x14ac:dyDescent="0.25">
      <c r="A842" s="1" t="s">
        <v>5385</v>
      </c>
      <c r="C842" s="1" t="s">
        <v>77</v>
      </c>
      <c r="D842" s="1" t="s">
        <v>5386</v>
      </c>
      <c r="E842" s="1" t="s">
        <v>5387</v>
      </c>
      <c r="F842" s="1" t="s">
        <v>5387</v>
      </c>
      <c r="G842" s="1" t="s">
        <v>57</v>
      </c>
      <c r="H842" s="1" t="s">
        <v>495</v>
      </c>
      <c r="I842" s="1" t="s">
        <v>59</v>
      </c>
      <c r="J842" s="1" t="s">
        <v>5388</v>
      </c>
      <c r="K842" s="1" t="s">
        <v>61</v>
      </c>
      <c r="L842" s="1">
        <v>196553.19</v>
      </c>
      <c r="M842" s="1">
        <v>155322.43</v>
      </c>
      <c r="N842" s="1">
        <v>269229.67</v>
      </c>
      <c r="O842" s="1">
        <v>2</v>
      </c>
      <c r="P842" s="1">
        <v>1259.8643999999999</v>
      </c>
      <c r="Q842" s="1">
        <v>0</v>
      </c>
      <c r="R842" s="1">
        <v>0</v>
      </c>
      <c r="U842" s="1">
        <v>0</v>
      </c>
      <c r="W842" s="1">
        <v>0</v>
      </c>
      <c r="X842" s="1" t="s">
        <v>81</v>
      </c>
      <c r="Y842" s="1">
        <v>10780000</v>
      </c>
      <c r="Z842" s="1">
        <v>40</v>
      </c>
      <c r="AA842" s="2">
        <v>45367</v>
      </c>
      <c r="AB842" s="2">
        <v>45373</v>
      </c>
      <c r="AC842" s="2">
        <v>45738</v>
      </c>
      <c r="AE842" s="1" t="s">
        <v>497</v>
      </c>
      <c r="AF842" s="1" t="s">
        <v>5389</v>
      </c>
      <c r="AH842" s="1" t="s">
        <v>499</v>
      </c>
      <c r="AI842" s="1" t="s">
        <v>64</v>
      </c>
      <c r="AJ842" s="1" t="s">
        <v>65</v>
      </c>
      <c r="AM842" s="1" t="s">
        <v>5390</v>
      </c>
      <c r="AN842" s="1" t="s">
        <v>5391</v>
      </c>
      <c r="AU842" s="1" t="s">
        <v>68</v>
      </c>
      <c r="AX842" s="1" t="s">
        <v>68</v>
      </c>
      <c r="AY842" s="1" t="s">
        <v>85</v>
      </c>
      <c r="BB842" s="1" t="str">
        <f>VLOOKUP(E842,'[1]Agenda Clientes'!$B$2:$P$2416,15,0)</f>
        <v>P17266083</v>
      </c>
    </row>
    <row r="843" spans="1:54" s="1" customFormat="1" ht="15" customHeight="1" x14ac:dyDescent="0.25">
      <c r="A843" s="1" t="s">
        <v>5392</v>
      </c>
      <c r="C843" s="1" t="s">
        <v>77</v>
      </c>
      <c r="D843" s="1" t="s">
        <v>5393</v>
      </c>
      <c r="E843" s="1" t="s">
        <v>5394</v>
      </c>
      <c r="F843" s="1" t="s">
        <v>5394</v>
      </c>
      <c r="G843" s="1" t="s">
        <v>57</v>
      </c>
      <c r="H843" s="1" t="s">
        <v>495</v>
      </c>
      <c r="I843" s="1" t="s">
        <v>59</v>
      </c>
      <c r="J843" s="1" t="s">
        <v>5395</v>
      </c>
      <c r="K843" s="1" t="s">
        <v>61</v>
      </c>
      <c r="L843" s="1">
        <v>325607.95</v>
      </c>
      <c r="M843" s="1">
        <v>257924.81</v>
      </c>
      <c r="N843" s="1">
        <v>445680.47</v>
      </c>
      <c r="O843" s="1">
        <v>2</v>
      </c>
      <c r="P843" s="1">
        <v>2033.7692</v>
      </c>
      <c r="Q843" s="1">
        <v>0</v>
      </c>
      <c r="R843" s="1">
        <v>0</v>
      </c>
      <c r="U843" s="1">
        <v>0</v>
      </c>
      <c r="W843" s="1">
        <v>0</v>
      </c>
      <c r="X843" s="1" t="s">
        <v>81</v>
      </c>
      <c r="Y843" s="1">
        <v>11660000</v>
      </c>
      <c r="Z843" s="1">
        <v>40</v>
      </c>
      <c r="AA843" s="2">
        <v>45367</v>
      </c>
      <c r="AB843" s="2">
        <v>45373</v>
      </c>
      <c r="AC843" s="2">
        <v>45738</v>
      </c>
      <c r="AE843" s="1" t="s">
        <v>497</v>
      </c>
      <c r="AF843" s="1" t="s">
        <v>5396</v>
      </c>
      <c r="AH843" s="1" t="s">
        <v>499</v>
      </c>
      <c r="AI843" s="1" t="s">
        <v>64</v>
      </c>
      <c r="AJ843" s="1" t="s">
        <v>65</v>
      </c>
      <c r="AM843" s="1" t="s">
        <v>5397</v>
      </c>
      <c r="AN843" s="1" t="s">
        <v>5398</v>
      </c>
      <c r="AU843" s="1" t="s">
        <v>68</v>
      </c>
      <c r="AX843" s="1" t="s">
        <v>68</v>
      </c>
      <c r="AY843" s="1" t="s">
        <v>85</v>
      </c>
      <c r="BB843" s="1" t="str">
        <f>VLOOKUP(E843,'[1]Agenda Clientes'!$B$2:$P$2416,15,0)</f>
        <v>P17266551</v>
      </c>
    </row>
    <row r="844" spans="1:54" s="1" customFormat="1" ht="15" customHeight="1" x14ac:dyDescent="0.25">
      <c r="A844" s="1" t="s">
        <v>5399</v>
      </c>
      <c r="C844" s="1" t="s">
        <v>77</v>
      </c>
      <c r="D844" s="1" t="s">
        <v>5400</v>
      </c>
      <c r="E844" s="1" t="s">
        <v>5401</v>
      </c>
      <c r="F844" s="1" t="s">
        <v>5401</v>
      </c>
      <c r="G844" s="1" t="s">
        <v>57</v>
      </c>
      <c r="H844" s="1" t="s">
        <v>495</v>
      </c>
      <c r="I844" s="1" t="s">
        <v>59</v>
      </c>
      <c r="J844" s="1" t="s">
        <v>5402</v>
      </c>
      <c r="K844" s="1" t="s">
        <v>61</v>
      </c>
      <c r="L844" s="1">
        <v>323186.26</v>
      </c>
      <c r="M844" s="1">
        <v>253083.69</v>
      </c>
      <c r="N844" s="1">
        <v>402943.46</v>
      </c>
      <c r="O844" s="1">
        <v>2</v>
      </c>
      <c r="P844" s="1">
        <v>849.58180000000004</v>
      </c>
      <c r="Q844" s="1">
        <v>0</v>
      </c>
      <c r="R844" s="1">
        <v>0</v>
      </c>
      <c r="U844" s="1">
        <v>0</v>
      </c>
      <c r="W844" s="1">
        <v>0</v>
      </c>
      <c r="X844" s="1" t="s">
        <v>81</v>
      </c>
      <c r="Y844" s="1">
        <v>17365700</v>
      </c>
      <c r="Z844" s="1">
        <v>99</v>
      </c>
      <c r="AA844" s="2">
        <v>45367</v>
      </c>
      <c r="AB844" s="2">
        <v>45374</v>
      </c>
      <c r="AC844" s="2">
        <v>45739</v>
      </c>
      <c r="AE844" s="1" t="s">
        <v>497</v>
      </c>
      <c r="AF844" s="1" t="s">
        <v>5403</v>
      </c>
      <c r="AH844" s="1" t="s">
        <v>914</v>
      </c>
      <c r="AI844" s="1" t="s">
        <v>64</v>
      </c>
      <c r="AJ844" s="1" t="s">
        <v>65</v>
      </c>
      <c r="AM844" s="1" t="s">
        <v>5404</v>
      </c>
      <c r="AN844" s="1" t="s">
        <v>5405</v>
      </c>
      <c r="AU844" s="1" t="s">
        <v>68</v>
      </c>
      <c r="AX844" s="1" t="s">
        <v>68</v>
      </c>
      <c r="AY844" s="1" t="s">
        <v>85</v>
      </c>
      <c r="BB844" s="1" t="str">
        <f>VLOOKUP(E844,'[1]Agenda Clientes'!$B$2:$P$2416,15,0)</f>
        <v>P17265738</v>
      </c>
    </row>
    <row r="845" spans="1:54" s="1" customFormat="1" ht="15" customHeight="1" x14ac:dyDescent="0.25">
      <c r="A845" s="1" t="s">
        <v>5406</v>
      </c>
      <c r="C845" s="1" t="s">
        <v>77</v>
      </c>
      <c r="D845" s="1" t="s">
        <v>5407</v>
      </c>
      <c r="E845" s="1" t="s">
        <v>5408</v>
      </c>
      <c r="F845" s="1" t="s">
        <v>5408</v>
      </c>
      <c r="G845" s="1" t="s">
        <v>57</v>
      </c>
      <c r="H845" s="1" t="s">
        <v>495</v>
      </c>
      <c r="I845" s="1" t="s">
        <v>59</v>
      </c>
      <c r="J845" s="1" t="s">
        <v>5409</v>
      </c>
      <c r="K845" s="1" t="s">
        <v>61</v>
      </c>
      <c r="L845" s="1">
        <v>175620.28</v>
      </c>
      <c r="M845" s="1">
        <v>138092.5</v>
      </c>
      <c r="N845" s="1">
        <v>240247.19</v>
      </c>
      <c r="O845" s="1">
        <v>20</v>
      </c>
      <c r="P845" s="1">
        <v>10670.45</v>
      </c>
      <c r="Q845" s="1">
        <v>0</v>
      </c>
      <c r="R845" s="1">
        <v>0</v>
      </c>
      <c r="U845" s="1">
        <v>0</v>
      </c>
      <c r="W845" s="1">
        <v>0</v>
      </c>
      <c r="X845" s="1" t="s">
        <v>62</v>
      </c>
      <c r="Y845" s="1">
        <v>8889100</v>
      </c>
      <c r="Z845" s="1">
        <v>40</v>
      </c>
      <c r="AA845" s="2">
        <v>45368</v>
      </c>
      <c r="AB845" s="2">
        <v>45373</v>
      </c>
      <c r="AC845" s="2">
        <v>45738</v>
      </c>
      <c r="AE845" s="1" t="s">
        <v>497</v>
      </c>
      <c r="AF845" s="1" t="s">
        <v>5410</v>
      </c>
      <c r="AH845" s="1" t="s">
        <v>499</v>
      </c>
      <c r="AI845" s="1" t="s">
        <v>64</v>
      </c>
      <c r="AJ845" s="1" t="s">
        <v>65</v>
      </c>
      <c r="AM845" s="1" t="s">
        <v>5411</v>
      </c>
      <c r="AN845" s="1" t="s">
        <v>5412</v>
      </c>
      <c r="AU845" s="1" t="s">
        <v>68</v>
      </c>
      <c r="AX845" s="1" t="s">
        <v>68</v>
      </c>
      <c r="AY845" s="1" t="s">
        <v>85</v>
      </c>
      <c r="BB845" s="1" t="str">
        <f>VLOOKUP(E845,'[1]Agenda Clientes'!$B$2:$P$2416,15,0)</f>
        <v>P17266391</v>
      </c>
    </row>
    <row r="846" spans="1:54" s="1" customFormat="1" ht="15" customHeight="1" x14ac:dyDescent="0.25">
      <c r="A846" s="1" t="s">
        <v>5413</v>
      </c>
      <c r="C846" s="1" t="s">
        <v>77</v>
      </c>
      <c r="D846" s="1" t="s">
        <v>5414</v>
      </c>
      <c r="E846" s="1" t="s">
        <v>5415</v>
      </c>
      <c r="F846" s="1" t="s">
        <v>5415</v>
      </c>
      <c r="G846" s="1" t="s">
        <v>57</v>
      </c>
      <c r="H846" s="1" t="s">
        <v>495</v>
      </c>
      <c r="I846" s="1" t="s">
        <v>59</v>
      </c>
      <c r="J846" s="1" t="s">
        <v>5416</v>
      </c>
      <c r="K846" s="1" t="s">
        <v>61</v>
      </c>
      <c r="L846" s="1">
        <v>430164.08</v>
      </c>
      <c r="M846" s="1">
        <v>338730.11</v>
      </c>
      <c r="N846" s="1">
        <v>587693.9</v>
      </c>
      <c r="O846" s="1">
        <v>2</v>
      </c>
      <c r="P846" s="1">
        <v>2482.0369999999998</v>
      </c>
      <c r="Q846" s="1">
        <v>0</v>
      </c>
      <c r="R846" s="1">
        <v>0</v>
      </c>
      <c r="U846" s="1">
        <v>0</v>
      </c>
      <c r="W846" s="1">
        <v>0</v>
      </c>
      <c r="X846" s="1" t="s">
        <v>62</v>
      </c>
      <c r="Y846" s="1">
        <v>8965000</v>
      </c>
      <c r="Z846" s="1">
        <v>40</v>
      </c>
      <c r="AA846" s="2">
        <v>45368</v>
      </c>
      <c r="AB846" s="2">
        <v>45373</v>
      </c>
      <c r="AC846" s="2">
        <v>45738</v>
      </c>
      <c r="AE846" s="1" t="s">
        <v>497</v>
      </c>
      <c r="AF846" s="1" t="s">
        <v>5417</v>
      </c>
      <c r="AH846" s="1" t="s">
        <v>499</v>
      </c>
      <c r="AI846" s="1" t="s">
        <v>64</v>
      </c>
      <c r="AJ846" s="1" t="s">
        <v>65</v>
      </c>
      <c r="AM846" s="1" t="s">
        <v>5418</v>
      </c>
      <c r="AN846" s="1" t="s">
        <v>5419</v>
      </c>
      <c r="AU846" s="1" t="s">
        <v>68</v>
      </c>
      <c r="AX846" s="1" t="s">
        <v>68</v>
      </c>
      <c r="AY846" s="1" t="s">
        <v>85</v>
      </c>
      <c r="BB846" s="1" t="str">
        <f>VLOOKUP(E846,'[1]Agenda Clientes'!$B$2:$P$2416,15,0)</f>
        <v>P17264848</v>
      </c>
    </row>
    <row r="847" spans="1:54" s="1" customFormat="1" ht="15" customHeight="1" x14ac:dyDescent="0.25">
      <c r="A847" s="1" t="s">
        <v>5420</v>
      </c>
      <c r="C847" s="1" t="s">
        <v>77</v>
      </c>
      <c r="D847" s="1" t="s">
        <v>5421</v>
      </c>
      <c r="E847" s="1" t="s">
        <v>5094</v>
      </c>
      <c r="F847" s="1" t="s">
        <v>5094</v>
      </c>
      <c r="G847" s="1" t="s">
        <v>57</v>
      </c>
      <c r="H847" s="1" t="s">
        <v>495</v>
      </c>
      <c r="I847" s="1" t="s">
        <v>59</v>
      </c>
      <c r="J847" s="1" t="s">
        <v>5422</v>
      </c>
      <c r="K847" s="1" t="s">
        <v>61</v>
      </c>
      <c r="L847" s="1">
        <v>375880.68</v>
      </c>
      <c r="M847" s="1">
        <v>302257.03999999998</v>
      </c>
      <c r="N847" s="1">
        <v>507980.64</v>
      </c>
      <c r="O847" s="1">
        <v>20</v>
      </c>
      <c r="P847" s="1">
        <v>23123.842000000001</v>
      </c>
      <c r="Q847" s="1">
        <v>0</v>
      </c>
      <c r="R847" s="1">
        <v>0</v>
      </c>
      <c r="U847" s="1">
        <v>0</v>
      </c>
      <c r="W847" s="1">
        <v>0</v>
      </c>
      <c r="X847" s="1" t="s">
        <v>81</v>
      </c>
      <c r="Y847" s="1">
        <v>6061000</v>
      </c>
      <c r="Z847" s="1">
        <v>40</v>
      </c>
      <c r="AA847" s="2">
        <v>45369</v>
      </c>
      <c r="AB847" s="2">
        <v>45374</v>
      </c>
      <c r="AC847" s="2">
        <v>45739</v>
      </c>
      <c r="AE847" s="1" t="s">
        <v>497</v>
      </c>
      <c r="AF847" s="1" t="s">
        <v>5423</v>
      </c>
      <c r="AH847" s="1" t="s">
        <v>499</v>
      </c>
      <c r="AI847" s="1" t="s">
        <v>64</v>
      </c>
      <c r="AJ847" s="1" t="s">
        <v>65</v>
      </c>
      <c r="AM847" s="1" t="s">
        <v>5097</v>
      </c>
      <c r="AN847" s="1" t="s">
        <v>5098</v>
      </c>
      <c r="AU847" s="1" t="s">
        <v>68</v>
      </c>
      <c r="AX847" s="1" t="s">
        <v>68</v>
      </c>
      <c r="AY847" s="1" t="s">
        <v>85</v>
      </c>
      <c r="BB847" s="1" t="str">
        <f>VLOOKUP(E847,'[1]Agenda Clientes'!$B$2:$P$2416,15,0)</f>
        <v>P17265729</v>
      </c>
    </row>
    <row r="848" spans="1:54" s="1" customFormat="1" ht="15" customHeight="1" x14ac:dyDescent="0.25">
      <c r="A848" s="1" t="s">
        <v>5424</v>
      </c>
      <c r="C848" s="1" t="s">
        <v>77</v>
      </c>
      <c r="D848" s="1" t="s">
        <v>5425</v>
      </c>
      <c r="E848" s="1" t="s">
        <v>5426</v>
      </c>
      <c r="F848" s="1" t="s">
        <v>5426</v>
      </c>
      <c r="G848" s="1" t="s">
        <v>57</v>
      </c>
      <c r="H848" s="1" t="s">
        <v>495</v>
      </c>
      <c r="I848" s="1" t="s">
        <v>59</v>
      </c>
      <c r="J848" s="1" t="s">
        <v>5427</v>
      </c>
      <c r="K848" s="1" t="s">
        <v>61</v>
      </c>
      <c r="L848" s="1">
        <v>425814.09</v>
      </c>
      <c r="M848" s="1">
        <v>332562.3</v>
      </c>
      <c r="N848" s="1">
        <v>583058.71</v>
      </c>
      <c r="O848" s="1">
        <v>15</v>
      </c>
      <c r="P848" s="1">
        <v>19913.955000000002</v>
      </c>
      <c r="Q848" s="1">
        <v>0</v>
      </c>
      <c r="R848" s="1">
        <v>0</v>
      </c>
      <c r="U848" s="1">
        <v>0</v>
      </c>
      <c r="W848" s="1">
        <v>0</v>
      </c>
      <c r="X848" s="1" t="s">
        <v>81</v>
      </c>
      <c r="Y848" s="1">
        <v>20130000</v>
      </c>
      <c r="Z848" s="1">
        <v>40</v>
      </c>
      <c r="AA848" s="2">
        <v>45369</v>
      </c>
      <c r="AB848" s="2">
        <v>45374</v>
      </c>
      <c r="AC848" s="2">
        <v>45739</v>
      </c>
      <c r="AE848" s="1" t="s">
        <v>497</v>
      </c>
      <c r="AF848" s="1" t="s">
        <v>5428</v>
      </c>
      <c r="AH848" s="1" t="s">
        <v>499</v>
      </c>
      <c r="AI848" s="1" t="s">
        <v>64</v>
      </c>
      <c r="AJ848" s="1" t="s">
        <v>65</v>
      </c>
      <c r="AM848" s="1" t="s">
        <v>5429</v>
      </c>
      <c r="AN848" s="1" t="s">
        <v>5430</v>
      </c>
      <c r="AU848" s="1" t="s">
        <v>68</v>
      </c>
      <c r="AX848" s="1" t="s">
        <v>68</v>
      </c>
      <c r="AY848" s="1" t="s">
        <v>85</v>
      </c>
      <c r="BB848" s="1" t="str">
        <f>VLOOKUP(E848,'[1]Agenda Clientes'!$B$2:$P$2416,15,0)</f>
        <v>P17264444</v>
      </c>
    </row>
    <row r="849" spans="1:54" s="1" customFormat="1" ht="15" customHeight="1" x14ac:dyDescent="0.25">
      <c r="A849" s="1" t="s">
        <v>5431</v>
      </c>
      <c r="C849" s="1" t="s">
        <v>77</v>
      </c>
      <c r="D849" s="1" t="s">
        <v>5432</v>
      </c>
      <c r="E849" s="1" t="s">
        <v>5433</v>
      </c>
      <c r="F849" s="1" t="s">
        <v>5433</v>
      </c>
      <c r="G849" s="1" t="s">
        <v>57</v>
      </c>
      <c r="H849" s="1" t="s">
        <v>495</v>
      </c>
      <c r="I849" s="1" t="s">
        <v>59</v>
      </c>
      <c r="J849" s="1" t="s">
        <v>5434</v>
      </c>
      <c r="K849" s="1" t="s">
        <v>61</v>
      </c>
      <c r="L849" s="1">
        <v>367156.62</v>
      </c>
      <c r="M849" s="1">
        <v>288617.39</v>
      </c>
      <c r="N849" s="1">
        <v>502858.58</v>
      </c>
      <c r="O849" s="1">
        <v>12</v>
      </c>
      <c r="P849" s="1">
        <v>13990.502399999999</v>
      </c>
      <c r="Q849" s="1">
        <v>0</v>
      </c>
      <c r="R849" s="1">
        <v>0</v>
      </c>
      <c r="U849" s="1">
        <v>0</v>
      </c>
      <c r="W849" s="1">
        <v>0</v>
      </c>
      <c r="X849" s="1" t="s">
        <v>62</v>
      </c>
      <c r="Y849" s="1">
        <v>14520000</v>
      </c>
      <c r="Z849" s="1">
        <v>40</v>
      </c>
      <c r="AA849" s="2">
        <v>45369</v>
      </c>
      <c r="AB849" s="2">
        <v>45374</v>
      </c>
      <c r="AC849" s="2">
        <v>45739</v>
      </c>
      <c r="AE849" s="1" t="s">
        <v>497</v>
      </c>
      <c r="AF849" s="1" t="s">
        <v>5435</v>
      </c>
      <c r="AH849" s="1" t="s">
        <v>499</v>
      </c>
      <c r="AI849" s="1" t="s">
        <v>64</v>
      </c>
      <c r="AJ849" s="1" t="s">
        <v>65</v>
      </c>
      <c r="AM849" s="1" t="s">
        <v>5436</v>
      </c>
      <c r="AN849" s="1" t="s">
        <v>5437</v>
      </c>
      <c r="AU849" s="1" t="s">
        <v>68</v>
      </c>
      <c r="AX849" s="1" t="s">
        <v>68</v>
      </c>
      <c r="AY849" s="1" t="s">
        <v>104</v>
      </c>
      <c r="BB849" s="1" t="str">
        <f>VLOOKUP(E849,'[1]Agenda Clientes'!$B$2:$P$2416,15,0)</f>
        <v>P17266990</v>
      </c>
    </row>
    <row r="850" spans="1:54" s="1" customFormat="1" ht="15" customHeight="1" x14ac:dyDescent="0.25">
      <c r="A850" s="1" t="s">
        <v>5438</v>
      </c>
      <c r="C850" s="1" t="s">
        <v>54</v>
      </c>
      <c r="D850" s="1" t="s">
        <v>5439</v>
      </c>
      <c r="E850" s="1" t="s">
        <v>5440</v>
      </c>
      <c r="F850" s="1" t="s">
        <v>5440</v>
      </c>
      <c r="G850" s="1" t="s">
        <v>57</v>
      </c>
      <c r="H850" s="1" t="s">
        <v>495</v>
      </c>
      <c r="I850" s="1" t="s">
        <v>59</v>
      </c>
      <c r="J850" s="1" t="s">
        <v>5441</v>
      </c>
      <c r="K850" s="1" t="s">
        <v>61</v>
      </c>
      <c r="L850" s="1">
        <v>166846.03</v>
      </c>
      <c r="M850" s="1">
        <v>140660.35</v>
      </c>
      <c r="N850" s="1">
        <v>208020.98</v>
      </c>
      <c r="O850" s="1">
        <v>10</v>
      </c>
      <c r="P850" s="1">
        <v>2451.8580000000002</v>
      </c>
      <c r="Q850" s="1">
        <v>0</v>
      </c>
      <c r="R850" s="1">
        <v>0</v>
      </c>
      <c r="U850" s="1">
        <v>0</v>
      </c>
      <c r="W850" s="1">
        <v>0</v>
      </c>
      <c r="X850" s="1" t="s">
        <v>81</v>
      </c>
      <c r="Y850" s="1">
        <v>20570000</v>
      </c>
      <c r="Z850" s="1">
        <v>99</v>
      </c>
      <c r="AA850" s="2">
        <v>45370</v>
      </c>
      <c r="AB850" s="2">
        <v>45370</v>
      </c>
      <c r="AC850" s="2">
        <v>45735</v>
      </c>
      <c r="AE850" s="1" t="s">
        <v>497</v>
      </c>
      <c r="AH850" s="1" t="s">
        <v>914</v>
      </c>
      <c r="AI850" s="1" t="s">
        <v>64</v>
      </c>
      <c r="AJ850" s="1" t="s">
        <v>65</v>
      </c>
      <c r="AM850" s="1" t="s">
        <v>5442</v>
      </c>
      <c r="AN850" s="1" t="s">
        <v>5443</v>
      </c>
      <c r="AU850" s="1" t="s">
        <v>68</v>
      </c>
      <c r="AX850" s="1" t="s">
        <v>68</v>
      </c>
      <c r="AY850" s="1" t="s">
        <v>104</v>
      </c>
      <c r="BB850" s="1" t="str">
        <f>VLOOKUP(E850,'[1]Agenda Clientes'!$B$2:$P$2416,15,0)</f>
        <v>P17267321</v>
      </c>
    </row>
    <row r="851" spans="1:54" s="1" customFormat="1" ht="15" customHeight="1" x14ac:dyDescent="0.25">
      <c r="A851" s="1" t="s">
        <v>5444</v>
      </c>
      <c r="C851" s="1" t="s">
        <v>77</v>
      </c>
      <c r="D851" s="1" t="s">
        <v>5445</v>
      </c>
      <c r="E851" s="1" t="s">
        <v>5446</v>
      </c>
      <c r="F851" s="1" t="s">
        <v>5446</v>
      </c>
      <c r="G851" s="1" t="s">
        <v>57</v>
      </c>
      <c r="H851" s="1" t="s">
        <v>495</v>
      </c>
      <c r="I851" s="1" t="s">
        <v>59</v>
      </c>
      <c r="J851" s="1" t="s">
        <v>5447</v>
      </c>
      <c r="K851" s="1" t="s">
        <v>61</v>
      </c>
      <c r="L851" s="1">
        <v>449521.97</v>
      </c>
      <c r="M851" s="1">
        <v>351641.69</v>
      </c>
      <c r="N851" s="1">
        <v>615780.18000000005</v>
      </c>
      <c r="O851" s="1">
        <v>20</v>
      </c>
      <c r="P851" s="1">
        <v>28629.723999999998</v>
      </c>
      <c r="Q851" s="1">
        <v>0</v>
      </c>
      <c r="R851" s="1">
        <v>0</v>
      </c>
      <c r="U851" s="1">
        <v>0</v>
      </c>
      <c r="W851" s="1">
        <v>0</v>
      </c>
      <c r="X851" s="1" t="s">
        <v>62</v>
      </c>
      <c r="Y851" s="1">
        <v>15950000</v>
      </c>
      <c r="Z851" s="1">
        <v>40</v>
      </c>
      <c r="AA851" s="2">
        <v>45370</v>
      </c>
      <c r="AB851" s="2">
        <v>45376</v>
      </c>
      <c r="AC851" s="2">
        <v>45741</v>
      </c>
      <c r="AE851" s="1" t="s">
        <v>497</v>
      </c>
      <c r="AF851" s="1" t="s">
        <v>5448</v>
      </c>
      <c r="AH851" s="1" t="s">
        <v>499</v>
      </c>
      <c r="AI851" s="1" t="s">
        <v>64</v>
      </c>
      <c r="AJ851" s="1" t="s">
        <v>65</v>
      </c>
      <c r="AM851" s="1" t="s">
        <v>354</v>
      </c>
      <c r="AN851" s="1" t="s">
        <v>5449</v>
      </c>
      <c r="AU851" s="1" t="s">
        <v>68</v>
      </c>
      <c r="AX851" s="1" t="s">
        <v>68</v>
      </c>
      <c r="AY851" s="1" t="s">
        <v>85</v>
      </c>
      <c r="BB851" s="1" t="str">
        <f>VLOOKUP(E851,'[1]Agenda Clientes'!$B$2:$P$2416,15,0)</f>
        <v>P17264866</v>
      </c>
    </row>
    <row r="852" spans="1:54" s="1" customFormat="1" ht="15" customHeight="1" x14ac:dyDescent="0.25">
      <c r="A852" s="1" t="s">
        <v>5450</v>
      </c>
      <c r="C852" s="1" t="s">
        <v>54</v>
      </c>
      <c r="D852" s="1" t="s">
        <v>5451</v>
      </c>
      <c r="E852" s="1" t="s">
        <v>5452</v>
      </c>
      <c r="F852" s="1" t="s">
        <v>5452</v>
      </c>
      <c r="G852" s="1" t="s">
        <v>57</v>
      </c>
      <c r="H852" s="1" t="s">
        <v>495</v>
      </c>
      <c r="I852" s="1" t="s">
        <v>59</v>
      </c>
      <c r="J852" s="1" t="s">
        <v>5453</v>
      </c>
      <c r="K852" s="1" t="s">
        <v>61</v>
      </c>
      <c r="L852" s="1">
        <v>217944.72</v>
      </c>
      <c r="M852" s="1">
        <v>172525.48</v>
      </c>
      <c r="N852" s="1">
        <v>271730</v>
      </c>
      <c r="O852" s="1">
        <v>2</v>
      </c>
      <c r="P852" s="1">
        <v>596.05200000000002</v>
      </c>
      <c r="Q852" s="1">
        <v>0</v>
      </c>
      <c r="R852" s="1">
        <v>0</v>
      </c>
      <c r="U852" s="1">
        <v>0</v>
      </c>
      <c r="W852" s="1">
        <v>0</v>
      </c>
      <c r="X852" s="1" t="s">
        <v>81</v>
      </c>
      <c r="Y852" s="1">
        <v>12980000</v>
      </c>
      <c r="Z852" s="1">
        <v>99</v>
      </c>
      <c r="AA852" s="2">
        <v>45370</v>
      </c>
      <c r="AB852" s="2">
        <v>45370</v>
      </c>
      <c r="AC852" s="2">
        <v>45735</v>
      </c>
      <c r="AE852" s="1" t="s">
        <v>497</v>
      </c>
      <c r="AH852" s="1" t="s">
        <v>914</v>
      </c>
      <c r="AI852" s="1" t="s">
        <v>64</v>
      </c>
      <c r="AJ852" s="1" t="s">
        <v>65</v>
      </c>
      <c r="AM852" s="1" t="s">
        <v>5454</v>
      </c>
      <c r="AN852" s="1" t="s">
        <v>5455</v>
      </c>
      <c r="AU852" s="1" t="s">
        <v>68</v>
      </c>
      <c r="AX852" s="1" t="s">
        <v>68</v>
      </c>
      <c r="AY852" s="1" t="s">
        <v>104</v>
      </c>
      <c r="BB852" s="1" t="str">
        <f>VLOOKUP(E852,'[1]Agenda Clientes'!$B$2:$P$2416,15,0)</f>
        <v>P17267322</v>
      </c>
    </row>
    <row r="853" spans="1:54" s="1" customFormat="1" ht="15" customHeight="1" x14ac:dyDescent="0.25">
      <c r="A853" s="1" t="s">
        <v>5456</v>
      </c>
      <c r="C853" s="1" t="s">
        <v>54</v>
      </c>
      <c r="D853" s="1" t="s">
        <v>5457</v>
      </c>
      <c r="E853" s="1" t="s">
        <v>5458</v>
      </c>
      <c r="F853" s="1" t="s">
        <v>5458</v>
      </c>
      <c r="G853" s="1" t="s">
        <v>57</v>
      </c>
      <c r="H853" s="1" t="s">
        <v>495</v>
      </c>
      <c r="I853" s="1" t="s">
        <v>59</v>
      </c>
      <c r="J853" s="1" t="s">
        <v>5459</v>
      </c>
      <c r="K853" s="1" t="s">
        <v>61</v>
      </c>
      <c r="L853" s="1">
        <v>159987.94</v>
      </c>
      <c r="M853" s="1">
        <v>128418.36</v>
      </c>
      <c r="N853" s="1">
        <v>199470.39</v>
      </c>
      <c r="O853" s="1">
        <v>10</v>
      </c>
      <c r="P853" s="1">
        <v>2018.481</v>
      </c>
      <c r="Q853" s="1">
        <v>0</v>
      </c>
      <c r="R853" s="1">
        <v>0</v>
      </c>
      <c r="U853" s="1">
        <v>0</v>
      </c>
      <c r="W853" s="1">
        <v>0</v>
      </c>
      <c r="X853" s="1" t="s">
        <v>81</v>
      </c>
      <c r="Y853" s="1">
        <v>7590000</v>
      </c>
      <c r="Z853" s="1">
        <v>99</v>
      </c>
      <c r="AA853" s="2">
        <v>45370</v>
      </c>
      <c r="AB853" s="2">
        <v>45370</v>
      </c>
      <c r="AC853" s="2">
        <v>45735</v>
      </c>
      <c r="AE853" s="1" t="s">
        <v>497</v>
      </c>
      <c r="AH853" s="1" t="s">
        <v>914</v>
      </c>
      <c r="AI853" s="1" t="s">
        <v>64</v>
      </c>
      <c r="AJ853" s="1" t="s">
        <v>65</v>
      </c>
      <c r="AM853" s="1" t="s">
        <v>5460</v>
      </c>
      <c r="AN853" s="1" t="s">
        <v>5461</v>
      </c>
      <c r="AU853" s="1" t="s">
        <v>68</v>
      </c>
      <c r="AX853" s="1" t="s">
        <v>68</v>
      </c>
      <c r="AY853" s="1" t="s">
        <v>104</v>
      </c>
      <c r="BB853" s="1" t="str">
        <f>VLOOKUP(E853,'[1]Agenda Clientes'!$B$2:$P$2416,15,0)</f>
        <v>P17267323</v>
      </c>
    </row>
    <row r="854" spans="1:54" s="1" customFormat="1" ht="15" customHeight="1" x14ac:dyDescent="0.25">
      <c r="A854" s="1" t="s">
        <v>5462</v>
      </c>
      <c r="C854" s="1" t="s">
        <v>54</v>
      </c>
      <c r="D854" s="1" t="s">
        <v>5463</v>
      </c>
      <c r="E854" s="1" t="s">
        <v>5464</v>
      </c>
      <c r="F854" s="1" t="s">
        <v>5464</v>
      </c>
      <c r="G854" s="1" t="s">
        <v>57</v>
      </c>
      <c r="H854" s="1" t="s">
        <v>495</v>
      </c>
      <c r="I854" s="1" t="s">
        <v>59</v>
      </c>
      <c r="J854" s="1" t="s">
        <v>5465</v>
      </c>
      <c r="K854" s="1" t="s">
        <v>61</v>
      </c>
      <c r="L854" s="1">
        <v>81607.600000000006</v>
      </c>
      <c r="M854" s="1">
        <v>64654.080000000002</v>
      </c>
      <c r="N854" s="1">
        <v>101747.03</v>
      </c>
      <c r="O854" s="1">
        <v>12</v>
      </c>
      <c r="P854" s="1">
        <v>1259.5727999999999</v>
      </c>
      <c r="Q854" s="1">
        <v>0</v>
      </c>
      <c r="R854" s="1">
        <v>0</v>
      </c>
      <c r="U854" s="1">
        <v>0</v>
      </c>
      <c r="W854" s="1">
        <v>0</v>
      </c>
      <c r="X854" s="1" t="s">
        <v>81</v>
      </c>
      <c r="Y854" s="1">
        <v>7381000</v>
      </c>
      <c r="Z854" s="1">
        <v>99</v>
      </c>
      <c r="AA854" s="2">
        <v>45370</v>
      </c>
      <c r="AB854" s="2">
        <v>45370</v>
      </c>
      <c r="AC854" s="2">
        <v>45735</v>
      </c>
      <c r="AE854" s="1" t="s">
        <v>497</v>
      </c>
      <c r="AH854" s="1" t="s">
        <v>914</v>
      </c>
      <c r="AI854" s="1" t="s">
        <v>64</v>
      </c>
      <c r="AJ854" s="1" t="s">
        <v>65</v>
      </c>
      <c r="AM854" s="1" t="s">
        <v>5466</v>
      </c>
      <c r="AN854" s="1" t="s">
        <v>5467</v>
      </c>
      <c r="AU854" s="1" t="s">
        <v>68</v>
      </c>
      <c r="AX854" s="1" t="s">
        <v>68</v>
      </c>
      <c r="AY854" s="1" t="s">
        <v>104</v>
      </c>
      <c r="BB854" s="1" t="str">
        <f>VLOOKUP(E854,'[1]Agenda Clientes'!$B$2:$P$2416,15,0)</f>
        <v>P17267324</v>
      </c>
    </row>
    <row r="855" spans="1:54" s="1" customFormat="1" ht="15" customHeight="1" x14ac:dyDescent="0.25">
      <c r="A855" s="1" t="s">
        <v>5468</v>
      </c>
      <c r="C855" s="1" t="s">
        <v>54</v>
      </c>
      <c r="D855" s="1" t="s">
        <v>5469</v>
      </c>
      <c r="E855" s="1" t="s">
        <v>5470</v>
      </c>
      <c r="F855" s="1" t="s">
        <v>5470</v>
      </c>
      <c r="G855" s="1" t="s">
        <v>57</v>
      </c>
      <c r="H855" s="1" t="s">
        <v>495</v>
      </c>
      <c r="I855" s="1" t="s">
        <v>59</v>
      </c>
      <c r="J855" s="1" t="s">
        <v>5471</v>
      </c>
      <c r="K855" s="1" t="s">
        <v>61</v>
      </c>
      <c r="L855" s="1">
        <v>147053.35999999999</v>
      </c>
      <c r="M855" s="1">
        <v>127749.7</v>
      </c>
      <c r="N855" s="1">
        <v>183343.79</v>
      </c>
      <c r="O855" s="1">
        <v>2</v>
      </c>
      <c r="P855" s="1">
        <v>406.05</v>
      </c>
      <c r="Q855" s="1">
        <v>0</v>
      </c>
      <c r="R855" s="1">
        <v>0</v>
      </c>
      <c r="U855" s="1">
        <v>0</v>
      </c>
      <c r="W855" s="1">
        <v>0</v>
      </c>
      <c r="X855" s="1" t="s">
        <v>81</v>
      </c>
      <c r="Y855" s="1">
        <v>13090000</v>
      </c>
      <c r="Z855" s="1">
        <v>99</v>
      </c>
      <c r="AA855" s="2">
        <v>45370</v>
      </c>
      <c r="AB855" s="2">
        <v>45370</v>
      </c>
      <c r="AC855" s="2">
        <v>45735</v>
      </c>
      <c r="AE855" s="1" t="s">
        <v>497</v>
      </c>
      <c r="AH855" s="1" t="s">
        <v>914</v>
      </c>
      <c r="AI855" s="1" t="s">
        <v>64</v>
      </c>
      <c r="AJ855" s="1" t="s">
        <v>65</v>
      </c>
      <c r="AM855" s="1" t="s">
        <v>5472</v>
      </c>
      <c r="AN855" s="1" t="s">
        <v>5473</v>
      </c>
      <c r="AU855" s="1" t="s">
        <v>68</v>
      </c>
      <c r="AX855" s="1" t="s">
        <v>68</v>
      </c>
      <c r="AY855" s="1" t="s">
        <v>69</v>
      </c>
      <c r="BB855" s="1" t="str">
        <f>VLOOKUP(E855,'[1]Agenda Clientes'!$B$2:$P$2416,15,0)</f>
        <v>P17266530</v>
      </c>
    </row>
    <row r="856" spans="1:54" s="1" customFormat="1" ht="15" customHeight="1" x14ac:dyDescent="0.25">
      <c r="A856" s="1" t="s">
        <v>5474</v>
      </c>
      <c r="C856" s="1" t="s">
        <v>54</v>
      </c>
      <c r="D856" s="1" t="s">
        <v>5475</v>
      </c>
      <c r="E856" s="1" t="s">
        <v>5476</v>
      </c>
      <c r="F856" s="1" t="s">
        <v>5476</v>
      </c>
      <c r="G856" s="1" t="s">
        <v>57</v>
      </c>
      <c r="H856" s="1" t="s">
        <v>495</v>
      </c>
      <c r="I856" s="1" t="s">
        <v>59</v>
      </c>
      <c r="J856" s="1" t="s">
        <v>5477</v>
      </c>
      <c r="K856" s="1" t="s">
        <v>61</v>
      </c>
      <c r="L856" s="1">
        <v>202829.18</v>
      </c>
      <c r="M856" s="1">
        <v>172775.64</v>
      </c>
      <c r="N856" s="1">
        <v>252884.15</v>
      </c>
      <c r="O856" s="1">
        <v>10</v>
      </c>
      <c r="P856" s="1">
        <v>3038.703</v>
      </c>
      <c r="Q856" s="1">
        <v>0</v>
      </c>
      <c r="R856" s="1">
        <v>0</v>
      </c>
      <c r="U856" s="1">
        <v>0</v>
      </c>
      <c r="W856" s="1">
        <v>0</v>
      </c>
      <c r="X856" s="1" t="s">
        <v>81</v>
      </c>
      <c r="Y856" s="1">
        <v>13640000</v>
      </c>
      <c r="Z856" s="1">
        <v>99</v>
      </c>
      <c r="AA856" s="2">
        <v>45370</v>
      </c>
      <c r="AB856" s="2">
        <v>45372</v>
      </c>
      <c r="AC856" s="2">
        <v>45737</v>
      </c>
      <c r="AE856" s="1" t="s">
        <v>497</v>
      </c>
      <c r="AH856" s="1" t="s">
        <v>914</v>
      </c>
      <c r="AI856" s="1" t="s">
        <v>64</v>
      </c>
      <c r="AJ856" s="1" t="s">
        <v>65</v>
      </c>
      <c r="AM856" s="1" t="s">
        <v>5478</v>
      </c>
      <c r="AN856" s="1" t="s">
        <v>5479</v>
      </c>
      <c r="AU856" s="1" t="s">
        <v>68</v>
      </c>
      <c r="AX856" s="1" t="s">
        <v>68</v>
      </c>
      <c r="AY856" s="1" t="s">
        <v>104</v>
      </c>
      <c r="BB856" s="1" t="str">
        <f>VLOOKUP(E856,'[1]Agenda Clientes'!$B$2:$P$2416,15,0)</f>
        <v>P17267302</v>
      </c>
    </row>
    <row r="857" spans="1:54" s="1" customFormat="1" ht="15" customHeight="1" x14ac:dyDescent="0.25">
      <c r="A857" s="1" t="s">
        <v>5480</v>
      </c>
      <c r="C857" s="1" t="s">
        <v>77</v>
      </c>
      <c r="D857" s="1" t="s">
        <v>5481</v>
      </c>
      <c r="E857" s="1" t="s">
        <v>5482</v>
      </c>
      <c r="F857" s="1" t="s">
        <v>5482</v>
      </c>
      <c r="G857" s="1" t="s">
        <v>57</v>
      </c>
      <c r="H857" s="1" t="s">
        <v>495</v>
      </c>
      <c r="I857" s="1" t="s">
        <v>59</v>
      </c>
      <c r="J857" s="1" t="s">
        <v>5483</v>
      </c>
      <c r="K857" s="1" t="s">
        <v>61</v>
      </c>
      <c r="L857" s="1">
        <v>251192.15</v>
      </c>
      <c r="M857" s="1">
        <v>199599.12</v>
      </c>
      <c r="N857" s="1">
        <v>313182.34000000003</v>
      </c>
      <c r="O857" s="1">
        <v>10</v>
      </c>
      <c r="P857" s="1">
        <v>3270.4720000000002</v>
      </c>
      <c r="Q857" s="1">
        <v>0</v>
      </c>
      <c r="R857" s="1">
        <v>0</v>
      </c>
      <c r="U857" s="1">
        <v>0</v>
      </c>
      <c r="W857" s="1">
        <v>0</v>
      </c>
      <c r="X857" s="1" t="s">
        <v>81</v>
      </c>
      <c r="Y857" s="1">
        <v>14080000</v>
      </c>
      <c r="Z857" s="1">
        <v>99</v>
      </c>
      <c r="AA857" s="2">
        <v>45371</v>
      </c>
      <c r="AB857" s="2">
        <v>45378</v>
      </c>
      <c r="AC857" s="2">
        <v>45743</v>
      </c>
      <c r="AE857" s="1" t="s">
        <v>497</v>
      </c>
      <c r="AF857" s="1" t="s">
        <v>5484</v>
      </c>
      <c r="AH857" s="1" t="s">
        <v>914</v>
      </c>
      <c r="AI857" s="1" t="s">
        <v>64</v>
      </c>
      <c r="AJ857" s="1" t="s">
        <v>65</v>
      </c>
      <c r="AM857" s="1" t="s">
        <v>5485</v>
      </c>
      <c r="AN857" s="1" t="s">
        <v>5486</v>
      </c>
      <c r="AU857" s="1" t="s">
        <v>68</v>
      </c>
      <c r="AX857" s="1" t="s">
        <v>68</v>
      </c>
      <c r="AY857" s="1" t="s">
        <v>104</v>
      </c>
      <c r="BB857" s="1" t="str">
        <f>VLOOKUP(E857,'[1]Agenda Clientes'!$B$2:$P$2416,15,0)</f>
        <v>P17266992</v>
      </c>
    </row>
    <row r="858" spans="1:54" s="1" customFormat="1" ht="15" customHeight="1" x14ac:dyDescent="0.25">
      <c r="A858" s="1" t="s">
        <v>5487</v>
      </c>
      <c r="C858" s="1" t="s">
        <v>54</v>
      </c>
      <c r="D858" s="1" t="s">
        <v>5488</v>
      </c>
      <c r="E858" s="1" t="s">
        <v>5489</v>
      </c>
      <c r="F858" s="1" t="s">
        <v>5489</v>
      </c>
      <c r="G858" s="1" t="s">
        <v>57</v>
      </c>
      <c r="H858" s="1" t="s">
        <v>495</v>
      </c>
      <c r="I858" s="1" t="s">
        <v>59</v>
      </c>
      <c r="J858" s="1" t="s">
        <v>5490</v>
      </c>
      <c r="K858" s="1" t="s">
        <v>61</v>
      </c>
      <c r="L858" s="1">
        <v>145018.18</v>
      </c>
      <c r="M858" s="1">
        <v>116042.68</v>
      </c>
      <c r="N858" s="1">
        <v>180919.02</v>
      </c>
      <c r="O858" s="1">
        <v>2</v>
      </c>
      <c r="P858" s="1">
        <v>391.89859999999999</v>
      </c>
      <c r="Q858" s="1">
        <v>0</v>
      </c>
      <c r="R858" s="1">
        <v>0</v>
      </c>
      <c r="U858" s="1">
        <v>0</v>
      </c>
      <c r="W858" s="1">
        <v>0</v>
      </c>
      <c r="X858" s="1" t="s">
        <v>81</v>
      </c>
      <c r="Y858" s="1">
        <v>10780000</v>
      </c>
      <c r="Z858" s="1">
        <v>99</v>
      </c>
      <c r="AA858" s="2">
        <v>45371</v>
      </c>
      <c r="AB858" s="2">
        <v>45371</v>
      </c>
      <c r="AC858" s="2">
        <v>45736</v>
      </c>
      <c r="AE858" s="1" t="s">
        <v>497</v>
      </c>
      <c r="AH858" s="1" t="s">
        <v>914</v>
      </c>
      <c r="AI858" s="1" t="s">
        <v>64</v>
      </c>
      <c r="AJ858" s="1" t="s">
        <v>65</v>
      </c>
      <c r="AM858" s="1" t="s">
        <v>5491</v>
      </c>
      <c r="AN858" s="1" t="s">
        <v>5492</v>
      </c>
      <c r="AU858" s="1" t="s">
        <v>68</v>
      </c>
      <c r="AX858" s="1" t="s">
        <v>68</v>
      </c>
      <c r="AY858" s="1" t="s">
        <v>104</v>
      </c>
      <c r="BB858" s="1" t="str">
        <f>VLOOKUP(E858,'[1]Agenda Clientes'!$B$2:$P$2416,15,0)</f>
        <v>P17267325</v>
      </c>
    </row>
    <row r="859" spans="1:54" s="1" customFormat="1" ht="15" customHeight="1" x14ac:dyDescent="0.25">
      <c r="A859" s="1" t="s">
        <v>5493</v>
      </c>
      <c r="C859" s="1" t="s">
        <v>77</v>
      </c>
      <c r="D859" s="1" t="s">
        <v>5494</v>
      </c>
      <c r="E859" s="1" t="s">
        <v>1227</v>
      </c>
      <c r="F859" s="1" t="s">
        <v>1227</v>
      </c>
      <c r="G859" s="1" t="s">
        <v>57</v>
      </c>
      <c r="H859" s="1" t="s">
        <v>495</v>
      </c>
      <c r="I859" s="1" t="s">
        <v>59</v>
      </c>
      <c r="J859" s="1" t="s">
        <v>5495</v>
      </c>
      <c r="K859" s="1" t="s">
        <v>61</v>
      </c>
      <c r="L859" s="1">
        <v>149767.1</v>
      </c>
      <c r="M859" s="1">
        <v>119954.7</v>
      </c>
      <c r="N859" s="1">
        <v>186727.21</v>
      </c>
      <c r="O859" s="1">
        <v>10</v>
      </c>
      <c r="P859" s="1">
        <v>1839.6769999999999</v>
      </c>
      <c r="Q859" s="1">
        <v>0</v>
      </c>
      <c r="R859" s="1">
        <v>0</v>
      </c>
      <c r="U859" s="1">
        <v>0</v>
      </c>
      <c r="W859" s="1">
        <v>0</v>
      </c>
      <c r="X859" s="1" t="s">
        <v>81</v>
      </c>
      <c r="Y859" s="1">
        <v>8179600</v>
      </c>
      <c r="Z859" s="1">
        <v>99</v>
      </c>
      <c r="AA859" s="2">
        <v>45371</v>
      </c>
      <c r="AB859" s="2">
        <v>45379</v>
      </c>
      <c r="AC859" s="2">
        <v>45744</v>
      </c>
      <c r="AE859" s="1" t="s">
        <v>497</v>
      </c>
      <c r="AF859" s="1" t="s">
        <v>5496</v>
      </c>
      <c r="AH859" s="1" t="s">
        <v>914</v>
      </c>
      <c r="AI859" s="1" t="s">
        <v>64</v>
      </c>
      <c r="AJ859" s="1" t="s">
        <v>65</v>
      </c>
      <c r="AM859" s="1" t="s">
        <v>1230</v>
      </c>
      <c r="AN859" s="1" t="s">
        <v>1231</v>
      </c>
      <c r="AU859" s="1" t="s">
        <v>68</v>
      </c>
      <c r="AX859" s="1" t="s">
        <v>68</v>
      </c>
      <c r="AY859" s="1" t="s">
        <v>85</v>
      </c>
      <c r="BB859" s="1" t="str">
        <f>VLOOKUP(E859,'[1]Agenda Clientes'!$B$2:$P$2416,15,0)</f>
        <v>P17266214</v>
      </c>
    </row>
    <row r="860" spans="1:54" s="1" customFormat="1" ht="15" customHeight="1" x14ac:dyDescent="0.25">
      <c r="A860" s="1" t="s">
        <v>5497</v>
      </c>
      <c r="C860" s="1" t="s">
        <v>54</v>
      </c>
      <c r="D860" s="1" t="s">
        <v>5498</v>
      </c>
      <c r="E860" s="1" t="s">
        <v>5499</v>
      </c>
      <c r="F860" s="1" t="s">
        <v>5499</v>
      </c>
      <c r="G860" s="1" t="s">
        <v>57</v>
      </c>
      <c r="H860" s="1" t="s">
        <v>495</v>
      </c>
      <c r="I860" s="1" t="s">
        <v>59</v>
      </c>
      <c r="J860" s="1" t="s">
        <v>5500</v>
      </c>
      <c r="K860" s="1" t="s">
        <v>61</v>
      </c>
      <c r="L860" s="1">
        <v>476777.4</v>
      </c>
      <c r="M860" s="1">
        <v>370252.23</v>
      </c>
      <c r="N860" s="1">
        <v>594438.43000000005</v>
      </c>
      <c r="O860" s="1">
        <v>10</v>
      </c>
      <c r="P860" s="1">
        <v>6612.0060000000003</v>
      </c>
      <c r="Q860" s="1">
        <v>0</v>
      </c>
      <c r="R860" s="1">
        <v>0</v>
      </c>
      <c r="U860" s="1">
        <v>0</v>
      </c>
      <c r="W860" s="1">
        <v>0</v>
      </c>
      <c r="X860" s="1" t="s">
        <v>62</v>
      </c>
      <c r="Y860" s="1">
        <v>29370000</v>
      </c>
      <c r="Z860" s="1">
        <v>99</v>
      </c>
      <c r="AA860" s="2">
        <v>45371</v>
      </c>
      <c r="AB860" s="2">
        <v>45371</v>
      </c>
      <c r="AC860" s="2">
        <v>45736</v>
      </c>
      <c r="AE860" s="1" t="s">
        <v>497</v>
      </c>
      <c r="AH860" s="1" t="s">
        <v>914</v>
      </c>
      <c r="AI860" s="1" t="s">
        <v>64</v>
      </c>
      <c r="AJ860" s="1" t="s">
        <v>65</v>
      </c>
      <c r="AM860" s="1" t="s">
        <v>5501</v>
      </c>
      <c r="AN860" s="1" t="s">
        <v>5502</v>
      </c>
      <c r="AU860" s="1" t="s">
        <v>68</v>
      </c>
      <c r="AX860" s="1" t="s">
        <v>68</v>
      </c>
      <c r="AY860" s="1" t="s">
        <v>104</v>
      </c>
      <c r="BB860" s="1" t="str">
        <f>VLOOKUP(E860,'[1]Agenda Clientes'!$B$2:$P$2416,15,0)</f>
        <v>P17267326</v>
      </c>
    </row>
    <row r="861" spans="1:54" s="1" customFormat="1" ht="15" customHeight="1" x14ac:dyDescent="0.25">
      <c r="A861" s="1" t="s">
        <v>5503</v>
      </c>
      <c r="C861" s="1" t="s">
        <v>77</v>
      </c>
      <c r="D861" s="1" t="s">
        <v>5504</v>
      </c>
      <c r="E861" s="1" t="s">
        <v>2573</v>
      </c>
      <c r="F861" s="1" t="s">
        <v>2573</v>
      </c>
      <c r="G861" s="1" t="s">
        <v>57</v>
      </c>
      <c r="H861" s="1" t="s">
        <v>495</v>
      </c>
      <c r="I861" s="1" t="s">
        <v>59</v>
      </c>
      <c r="J861" s="1" t="s">
        <v>5505</v>
      </c>
      <c r="K861" s="1" t="s">
        <v>61</v>
      </c>
      <c r="L861" s="1">
        <v>72971.53</v>
      </c>
      <c r="M861" s="1">
        <v>55457.79</v>
      </c>
      <c r="N861" s="1">
        <v>104152.87</v>
      </c>
      <c r="O861" s="1">
        <v>25</v>
      </c>
      <c r="P861" s="1">
        <v>5660.6149999999998</v>
      </c>
      <c r="Q861" s="1">
        <v>0</v>
      </c>
      <c r="R861" s="1">
        <v>0</v>
      </c>
      <c r="U861" s="1">
        <v>0</v>
      </c>
      <c r="W861" s="1">
        <v>0</v>
      </c>
      <c r="X861" s="1" t="s">
        <v>81</v>
      </c>
      <c r="Y861" s="1">
        <v>175000000</v>
      </c>
      <c r="Z861" s="1">
        <v>99</v>
      </c>
      <c r="AA861" s="2">
        <v>45372</v>
      </c>
      <c r="AB861" s="2">
        <v>45377</v>
      </c>
      <c r="AC861" s="2">
        <v>45742</v>
      </c>
      <c r="AE861" s="1" t="s">
        <v>497</v>
      </c>
      <c r="AF861" s="1" t="s">
        <v>5506</v>
      </c>
      <c r="AH861" s="1" t="s">
        <v>499</v>
      </c>
      <c r="AI861" s="1" t="s">
        <v>64</v>
      </c>
      <c r="AJ861" s="1" t="s">
        <v>65</v>
      </c>
      <c r="AM861" s="1" t="s">
        <v>2576</v>
      </c>
      <c r="AN861" s="1" t="s">
        <v>2577</v>
      </c>
      <c r="AU861" s="1" t="s">
        <v>68</v>
      </c>
      <c r="AX861" s="1" t="s">
        <v>68</v>
      </c>
      <c r="AY861" s="1" t="s">
        <v>85</v>
      </c>
      <c r="BB861" s="1" t="str">
        <f>VLOOKUP(E861,'[1]Agenda Clientes'!$B$2:$P$2416,15,0)</f>
        <v>P17265973</v>
      </c>
    </row>
    <row r="862" spans="1:54" s="1" customFormat="1" ht="15" customHeight="1" x14ac:dyDescent="0.25">
      <c r="A862" s="1" t="s">
        <v>5507</v>
      </c>
      <c r="C862" s="1" t="s">
        <v>54</v>
      </c>
      <c r="D862" s="1" t="s">
        <v>5508</v>
      </c>
      <c r="E862" s="1" t="s">
        <v>5509</v>
      </c>
      <c r="F862" s="1" t="s">
        <v>5509</v>
      </c>
      <c r="G862" s="1" t="s">
        <v>57</v>
      </c>
      <c r="H862" s="1" t="s">
        <v>495</v>
      </c>
      <c r="I862" s="1" t="s">
        <v>59</v>
      </c>
      <c r="J862" s="1" t="s">
        <v>5510</v>
      </c>
      <c r="K862" s="1" t="s">
        <v>61</v>
      </c>
      <c r="L862" s="1">
        <v>219596.68</v>
      </c>
      <c r="M862" s="1">
        <v>186202.23</v>
      </c>
      <c r="N862" s="1">
        <v>273789.65999999997</v>
      </c>
      <c r="O862" s="1">
        <v>10</v>
      </c>
      <c r="P862" s="1">
        <v>3050.4180000000001</v>
      </c>
      <c r="Q862" s="1">
        <v>0</v>
      </c>
      <c r="R862" s="1">
        <v>0</v>
      </c>
      <c r="U862" s="1">
        <v>0</v>
      </c>
      <c r="W862" s="1">
        <v>0</v>
      </c>
      <c r="X862" s="1" t="s">
        <v>62</v>
      </c>
      <c r="Y862" s="1">
        <v>38841000</v>
      </c>
      <c r="Z862" s="1">
        <v>99</v>
      </c>
      <c r="AA862" s="2">
        <v>45372</v>
      </c>
      <c r="AB862" s="2">
        <v>45372</v>
      </c>
      <c r="AC862" s="2">
        <v>45737</v>
      </c>
      <c r="AE862" s="1" t="s">
        <v>497</v>
      </c>
      <c r="AH862" s="1" t="s">
        <v>914</v>
      </c>
      <c r="AI862" s="1" t="s">
        <v>64</v>
      </c>
      <c r="AJ862" s="1" t="s">
        <v>65</v>
      </c>
      <c r="AM862" s="1" t="s">
        <v>5511</v>
      </c>
      <c r="AN862" s="1" t="s">
        <v>5512</v>
      </c>
      <c r="AU862" s="1" t="s">
        <v>68</v>
      </c>
      <c r="AX862" s="1" t="s">
        <v>68</v>
      </c>
      <c r="AY862" s="1" t="s">
        <v>104</v>
      </c>
      <c r="BB862" s="1" t="str">
        <f>VLOOKUP(E862,'[1]Agenda Clientes'!$B$2:$P$2416,15,0)</f>
        <v>P17267327</v>
      </c>
    </row>
    <row r="863" spans="1:54" s="1" customFormat="1" ht="15" customHeight="1" x14ac:dyDescent="0.25">
      <c r="A863" s="1" t="s">
        <v>5513</v>
      </c>
      <c r="C863" s="1" t="s">
        <v>54</v>
      </c>
      <c r="D863" s="1" t="s">
        <v>5514</v>
      </c>
      <c r="E863" s="1" t="s">
        <v>3147</v>
      </c>
      <c r="F863" s="1" t="s">
        <v>3147</v>
      </c>
      <c r="G863" s="1" t="s">
        <v>57</v>
      </c>
      <c r="H863" s="1" t="s">
        <v>495</v>
      </c>
      <c r="I863" s="1" t="s">
        <v>59</v>
      </c>
      <c r="J863" s="1" t="s">
        <v>5515</v>
      </c>
      <c r="K863" s="1" t="s">
        <v>61</v>
      </c>
      <c r="L863" s="1">
        <v>153607.44</v>
      </c>
      <c r="M863" s="1">
        <v>123562.57</v>
      </c>
      <c r="N863" s="1">
        <v>191515.29</v>
      </c>
      <c r="O863" s="1">
        <v>2</v>
      </c>
      <c r="P863" s="1">
        <v>388.44940000000003</v>
      </c>
      <c r="Q863" s="1">
        <v>0</v>
      </c>
      <c r="R863" s="1">
        <v>0</v>
      </c>
      <c r="U863" s="1">
        <v>0</v>
      </c>
      <c r="W863" s="1">
        <v>0</v>
      </c>
      <c r="X863" s="1" t="s">
        <v>81</v>
      </c>
      <c r="Y863" s="1">
        <v>8408400</v>
      </c>
      <c r="Z863" s="1">
        <v>99</v>
      </c>
      <c r="AA863" s="2">
        <v>45373</v>
      </c>
      <c r="AB863" s="2">
        <v>45373</v>
      </c>
      <c r="AC863" s="2">
        <v>45738</v>
      </c>
      <c r="AE863" s="1" t="s">
        <v>497</v>
      </c>
      <c r="AH863" s="1" t="s">
        <v>914</v>
      </c>
      <c r="AI863" s="1" t="s">
        <v>64</v>
      </c>
      <c r="AJ863" s="1" t="s">
        <v>65</v>
      </c>
      <c r="AM863" s="1" t="s">
        <v>3149</v>
      </c>
      <c r="AN863" s="1" t="s">
        <v>3150</v>
      </c>
      <c r="AU863" s="1" t="s">
        <v>68</v>
      </c>
      <c r="AX863" s="1" t="s">
        <v>68</v>
      </c>
      <c r="AY863" s="1" t="s">
        <v>104</v>
      </c>
      <c r="BB863" s="1" t="str">
        <f>VLOOKUP(E863,'[1]Agenda Clientes'!$B$2:$P$2416,15,0)</f>
        <v>P17267242</v>
      </c>
    </row>
    <row r="864" spans="1:54" s="1" customFormat="1" ht="15" customHeight="1" x14ac:dyDescent="0.25">
      <c r="A864" s="1" t="s">
        <v>5516</v>
      </c>
      <c r="C864" s="1" t="s">
        <v>77</v>
      </c>
      <c r="D864" s="1" t="s">
        <v>5517</v>
      </c>
      <c r="E864" s="1" t="s">
        <v>5518</v>
      </c>
      <c r="F864" s="1" t="s">
        <v>5518</v>
      </c>
      <c r="G864" s="1" t="s">
        <v>57</v>
      </c>
      <c r="H864" s="1" t="s">
        <v>495</v>
      </c>
      <c r="I864" s="1" t="s">
        <v>59</v>
      </c>
      <c r="J864" s="1" t="s">
        <v>5519</v>
      </c>
      <c r="K864" s="1" t="s">
        <v>61</v>
      </c>
      <c r="L864" s="1">
        <v>233313.68</v>
      </c>
      <c r="M864" s="1">
        <v>183624.81</v>
      </c>
      <c r="N864" s="1">
        <v>290891.78000000003</v>
      </c>
      <c r="O864" s="1">
        <v>15</v>
      </c>
      <c r="P864" s="1">
        <v>4696.6710000000003</v>
      </c>
      <c r="Q864" s="1">
        <v>0</v>
      </c>
      <c r="R864" s="1">
        <v>0</v>
      </c>
      <c r="U864" s="1">
        <v>0</v>
      </c>
      <c r="W864" s="1">
        <v>0</v>
      </c>
      <c r="X864" s="1" t="s">
        <v>81</v>
      </c>
      <c r="Y864" s="1">
        <v>12650000</v>
      </c>
      <c r="Z864" s="1">
        <v>99</v>
      </c>
      <c r="AA864" s="2">
        <v>45373</v>
      </c>
      <c r="AB864" s="2">
        <v>45379</v>
      </c>
      <c r="AC864" s="2">
        <v>45744</v>
      </c>
      <c r="AE864" s="1" t="s">
        <v>497</v>
      </c>
      <c r="AF864" s="1" t="s">
        <v>5520</v>
      </c>
      <c r="AH864" s="1" t="s">
        <v>914</v>
      </c>
      <c r="AI864" s="1" t="s">
        <v>64</v>
      </c>
      <c r="AJ864" s="1" t="s">
        <v>65</v>
      </c>
      <c r="AM864" s="1" t="s">
        <v>5521</v>
      </c>
      <c r="AN864" s="1" t="s">
        <v>5522</v>
      </c>
      <c r="AU864" s="1" t="s">
        <v>68</v>
      </c>
      <c r="AX864" s="1" t="s">
        <v>68</v>
      </c>
      <c r="AY864" s="1" t="s">
        <v>85</v>
      </c>
      <c r="BB864" s="1" t="str">
        <f>VLOOKUP(E864,'[1]Agenda Clientes'!$B$2:$P$2416,15,0)</f>
        <v>P17265745</v>
      </c>
    </row>
    <row r="865" spans="1:54" s="1" customFormat="1" ht="15" customHeight="1" x14ac:dyDescent="0.25">
      <c r="A865" s="1" t="s">
        <v>5523</v>
      </c>
      <c r="C865" s="1" t="s">
        <v>77</v>
      </c>
      <c r="D865" s="1" t="s">
        <v>5524</v>
      </c>
      <c r="E865" s="1" t="s">
        <v>4966</v>
      </c>
      <c r="F865" s="1" t="s">
        <v>4966</v>
      </c>
      <c r="G865" s="1" t="s">
        <v>57</v>
      </c>
      <c r="H865" s="1" t="s">
        <v>495</v>
      </c>
      <c r="I865" s="1" t="s">
        <v>59</v>
      </c>
      <c r="J865" s="1" t="s">
        <v>5525</v>
      </c>
      <c r="K865" s="1" t="s">
        <v>61</v>
      </c>
      <c r="L865" s="1">
        <v>181404.14</v>
      </c>
      <c r="M865" s="1">
        <v>144201.63</v>
      </c>
      <c r="N865" s="1">
        <v>226171.78</v>
      </c>
      <c r="O865" s="1">
        <v>10</v>
      </c>
      <c r="P865" s="1">
        <v>2306.8649999999998</v>
      </c>
      <c r="Q865" s="1">
        <v>0</v>
      </c>
      <c r="R865" s="1">
        <v>0</v>
      </c>
      <c r="U865" s="1">
        <v>0</v>
      </c>
      <c r="W865" s="1">
        <v>0</v>
      </c>
      <c r="X865" s="1" t="s">
        <v>81</v>
      </c>
      <c r="Y865" s="1">
        <v>12760000</v>
      </c>
      <c r="Z865" s="1">
        <v>99</v>
      </c>
      <c r="AA865" s="2">
        <v>45373</v>
      </c>
      <c r="AB865" s="2">
        <v>45386</v>
      </c>
      <c r="AC865" s="2">
        <v>45751</v>
      </c>
      <c r="AE865" s="1" t="s">
        <v>497</v>
      </c>
      <c r="AF865" s="1" t="s">
        <v>5526</v>
      </c>
      <c r="AH865" s="1" t="s">
        <v>914</v>
      </c>
      <c r="AI865" s="1" t="s">
        <v>64</v>
      </c>
      <c r="AJ865" s="1" t="s">
        <v>65</v>
      </c>
      <c r="AM865" s="1" t="s">
        <v>4968</v>
      </c>
      <c r="AN865" s="1" t="s">
        <v>4969</v>
      </c>
      <c r="AU865" s="1" t="s">
        <v>68</v>
      </c>
      <c r="AX865" s="1" t="s">
        <v>68</v>
      </c>
      <c r="AY865" s="1" t="s">
        <v>85</v>
      </c>
      <c r="BB865" s="1" t="str">
        <f>VLOOKUP(E865,'[1]Agenda Clientes'!$B$2:$P$2416,15,0)</f>
        <v>P17266192</v>
      </c>
    </row>
    <row r="866" spans="1:54" s="1" customFormat="1" ht="15" customHeight="1" x14ac:dyDescent="0.25">
      <c r="A866" s="1" t="s">
        <v>5527</v>
      </c>
      <c r="C866" s="1" t="s">
        <v>77</v>
      </c>
      <c r="D866" s="1" t="s">
        <v>5528</v>
      </c>
      <c r="E866" s="1" t="s">
        <v>5529</v>
      </c>
      <c r="F866" s="1" t="s">
        <v>5529</v>
      </c>
      <c r="G866" s="1" t="s">
        <v>57</v>
      </c>
      <c r="H866" s="1" t="s">
        <v>495</v>
      </c>
      <c r="I866" s="1" t="s">
        <v>59</v>
      </c>
      <c r="J866" s="1" t="s">
        <v>5530</v>
      </c>
      <c r="K866" s="1" t="s">
        <v>61</v>
      </c>
      <c r="L866" s="1">
        <v>216451.92</v>
      </c>
      <c r="M866" s="1">
        <v>170676.62</v>
      </c>
      <c r="N866" s="1">
        <v>269868.83</v>
      </c>
      <c r="O866" s="1">
        <v>2</v>
      </c>
      <c r="P866" s="1">
        <v>554.05200000000002</v>
      </c>
      <c r="Q866" s="1">
        <v>0</v>
      </c>
      <c r="R866" s="1">
        <v>0</v>
      </c>
      <c r="U866" s="1">
        <v>0</v>
      </c>
      <c r="W866" s="1">
        <v>0</v>
      </c>
      <c r="X866" s="1" t="s">
        <v>62</v>
      </c>
      <c r="Y866" s="1">
        <v>12553200</v>
      </c>
      <c r="Z866" s="1">
        <v>99</v>
      </c>
      <c r="AA866" s="2">
        <v>45375</v>
      </c>
      <c r="AB866" s="2">
        <v>45380</v>
      </c>
      <c r="AC866" s="2">
        <v>45745</v>
      </c>
      <c r="AE866" s="1" t="s">
        <v>497</v>
      </c>
      <c r="AF866" s="1" t="s">
        <v>5531</v>
      </c>
      <c r="AH866" s="1" t="s">
        <v>914</v>
      </c>
      <c r="AI866" s="1" t="s">
        <v>64</v>
      </c>
      <c r="AJ866" s="1" t="s">
        <v>65</v>
      </c>
      <c r="AN866" s="1" t="s">
        <v>5532</v>
      </c>
      <c r="AU866" s="1" t="s">
        <v>68</v>
      </c>
      <c r="AX866" s="1" t="s">
        <v>68</v>
      </c>
      <c r="AY866" s="1" t="s">
        <v>85</v>
      </c>
      <c r="BB866" s="1" t="str">
        <f>VLOOKUP(E866,'[1]Agenda Clientes'!$B$2:$P$2416,15,0)</f>
        <v>P17266605</v>
      </c>
    </row>
    <row r="867" spans="1:54" s="1" customFormat="1" ht="15" customHeight="1" x14ac:dyDescent="0.25">
      <c r="A867" s="1" t="s">
        <v>5533</v>
      </c>
      <c r="C867" s="1" t="s">
        <v>77</v>
      </c>
      <c r="D867" s="1" t="s">
        <v>5534</v>
      </c>
      <c r="E867" s="1" t="s">
        <v>5535</v>
      </c>
      <c r="F867" s="1" t="s">
        <v>5535</v>
      </c>
      <c r="G867" s="1" t="s">
        <v>57</v>
      </c>
      <c r="H867" s="1" t="s">
        <v>495</v>
      </c>
      <c r="I867" s="1" t="s">
        <v>59</v>
      </c>
      <c r="J867" s="1" t="s">
        <v>5536</v>
      </c>
      <c r="K867" s="1" t="s">
        <v>61</v>
      </c>
      <c r="L867" s="1">
        <v>241612.08</v>
      </c>
      <c r="M867" s="1">
        <v>190095.92</v>
      </c>
      <c r="N867" s="1">
        <v>301238.07</v>
      </c>
      <c r="O867" s="1">
        <v>2</v>
      </c>
      <c r="P867" s="1">
        <v>587.04380000000003</v>
      </c>
      <c r="Q867" s="1">
        <v>0</v>
      </c>
      <c r="R867" s="1">
        <v>0</v>
      </c>
      <c r="U867" s="1">
        <v>0</v>
      </c>
      <c r="W867" s="1">
        <v>0</v>
      </c>
      <c r="X867" s="1" t="s">
        <v>81</v>
      </c>
      <c r="Y867" s="1">
        <v>16995000</v>
      </c>
      <c r="Z867" s="1">
        <v>99</v>
      </c>
      <c r="AA867" s="2">
        <v>45375</v>
      </c>
      <c r="AB867" s="2">
        <v>45380</v>
      </c>
      <c r="AC867" s="2">
        <v>45745</v>
      </c>
      <c r="AE867" s="1" t="s">
        <v>497</v>
      </c>
      <c r="AF867" s="1" t="s">
        <v>5537</v>
      </c>
      <c r="AH867" s="1" t="s">
        <v>914</v>
      </c>
      <c r="AI867" s="1" t="s">
        <v>64</v>
      </c>
      <c r="AJ867" s="1" t="s">
        <v>65</v>
      </c>
      <c r="AM867" s="1" t="s">
        <v>5538</v>
      </c>
      <c r="AN867" s="1" t="s">
        <v>5539</v>
      </c>
      <c r="AU867" s="1" t="s">
        <v>68</v>
      </c>
      <c r="AX867" s="1" t="s">
        <v>68</v>
      </c>
      <c r="AY867" s="1" t="s">
        <v>85</v>
      </c>
      <c r="BB867" s="1" t="str">
        <f>VLOOKUP(E867,'[1]Agenda Clientes'!$B$2:$P$2416,15,0)</f>
        <v>P17266757</v>
      </c>
    </row>
    <row r="868" spans="1:54" s="1" customFormat="1" ht="15" customHeight="1" x14ac:dyDescent="0.25">
      <c r="A868" s="1" t="s">
        <v>5540</v>
      </c>
      <c r="C868" s="1" t="s">
        <v>77</v>
      </c>
      <c r="D868" s="1" t="s">
        <v>5541</v>
      </c>
      <c r="E868" s="1" t="s">
        <v>5542</v>
      </c>
      <c r="F868" s="1" t="s">
        <v>5542</v>
      </c>
      <c r="G868" s="1" t="s">
        <v>57</v>
      </c>
      <c r="H868" s="1" t="s">
        <v>495</v>
      </c>
      <c r="I868" s="1" t="s">
        <v>59</v>
      </c>
      <c r="J868" s="1" t="s">
        <v>5543</v>
      </c>
      <c r="K868" s="1" t="s">
        <v>61</v>
      </c>
      <c r="L868" s="1">
        <v>506816.43</v>
      </c>
      <c r="M868" s="1">
        <v>395004.99</v>
      </c>
      <c r="N868" s="1">
        <v>694382.74</v>
      </c>
      <c r="O868" s="1">
        <v>15</v>
      </c>
      <c r="P868" s="1">
        <v>24288.234</v>
      </c>
      <c r="Q868" s="1">
        <v>0</v>
      </c>
      <c r="R868" s="1">
        <v>0</v>
      </c>
      <c r="U868" s="1">
        <v>0</v>
      </c>
      <c r="W868" s="1">
        <v>0</v>
      </c>
      <c r="X868" s="1" t="s">
        <v>81</v>
      </c>
      <c r="Y868" s="1">
        <v>16280000</v>
      </c>
      <c r="Z868" s="1">
        <v>40</v>
      </c>
      <c r="AA868" s="2">
        <v>45375</v>
      </c>
      <c r="AB868" s="2">
        <v>45380</v>
      </c>
      <c r="AC868" s="2">
        <v>45745</v>
      </c>
      <c r="AE868" s="1" t="s">
        <v>497</v>
      </c>
      <c r="AF868" s="1" t="s">
        <v>5544</v>
      </c>
      <c r="AH868" s="1" t="s">
        <v>499</v>
      </c>
      <c r="AI868" s="1" t="s">
        <v>64</v>
      </c>
      <c r="AJ868" s="1" t="s">
        <v>65</v>
      </c>
      <c r="AM868" s="1" t="s">
        <v>5545</v>
      </c>
      <c r="AN868" s="1" t="s">
        <v>5546</v>
      </c>
      <c r="AU868" s="1" t="s">
        <v>68</v>
      </c>
      <c r="AX868" s="1" t="s">
        <v>68</v>
      </c>
      <c r="AY868" s="1" t="s">
        <v>85</v>
      </c>
      <c r="BB868" s="1" t="str">
        <f>VLOOKUP(E868,'[1]Agenda Clientes'!$B$2:$P$2416,15,0)</f>
        <v>P17266248</v>
      </c>
    </row>
    <row r="869" spans="1:54" s="1" customFormat="1" ht="15" customHeight="1" x14ac:dyDescent="0.25">
      <c r="A869" s="1" t="s">
        <v>5547</v>
      </c>
      <c r="C869" s="1" t="s">
        <v>77</v>
      </c>
      <c r="D869" s="1" t="s">
        <v>5548</v>
      </c>
      <c r="E869" s="1" t="s">
        <v>5549</v>
      </c>
      <c r="F869" s="1" t="s">
        <v>5549</v>
      </c>
      <c r="G869" s="1" t="s">
        <v>57</v>
      </c>
      <c r="H869" s="1" t="s">
        <v>495</v>
      </c>
      <c r="I869" s="1" t="s">
        <v>59</v>
      </c>
      <c r="J869" s="1" t="s">
        <v>5550</v>
      </c>
      <c r="K869" s="1" t="s">
        <v>61</v>
      </c>
      <c r="L869" s="1">
        <v>299878.09000000003</v>
      </c>
      <c r="M869" s="1">
        <v>239680.25</v>
      </c>
      <c r="N869" s="1">
        <v>410156.28</v>
      </c>
      <c r="O869" s="1">
        <v>20</v>
      </c>
      <c r="P869" s="1">
        <v>18343.473999999998</v>
      </c>
      <c r="Q869" s="1">
        <v>0</v>
      </c>
      <c r="R869" s="1">
        <v>0</v>
      </c>
      <c r="U869" s="1">
        <v>0</v>
      </c>
      <c r="W869" s="1">
        <v>0</v>
      </c>
      <c r="X869" s="1" t="s">
        <v>62</v>
      </c>
      <c r="Y869" s="1">
        <v>6710000</v>
      </c>
      <c r="Z869" s="1">
        <v>40</v>
      </c>
      <c r="AA869" s="2">
        <v>45376</v>
      </c>
      <c r="AB869" s="2">
        <v>45381</v>
      </c>
      <c r="AC869" s="2">
        <v>45746</v>
      </c>
      <c r="AE869" s="1" t="s">
        <v>497</v>
      </c>
      <c r="AF869" s="1" t="s">
        <v>5551</v>
      </c>
      <c r="AH869" s="1" t="s">
        <v>499</v>
      </c>
      <c r="AI869" s="1" t="s">
        <v>64</v>
      </c>
      <c r="AJ869" s="1" t="s">
        <v>65</v>
      </c>
      <c r="AM869" s="1" t="s">
        <v>5552</v>
      </c>
      <c r="AN869" s="1" t="s">
        <v>5553</v>
      </c>
      <c r="AU869" s="1" t="s">
        <v>68</v>
      </c>
      <c r="AX869" s="1" t="s">
        <v>68</v>
      </c>
      <c r="AY869" s="1" t="s">
        <v>85</v>
      </c>
      <c r="BB869" s="1" t="str">
        <f>VLOOKUP(E869,'[1]Agenda Clientes'!$B$2:$P$2416,15,0)</f>
        <v>P17264911</v>
      </c>
    </row>
    <row r="870" spans="1:54" s="1" customFormat="1" ht="15" customHeight="1" x14ac:dyDescent="0.25">
      <c r="A870" s="1" t="s">
        <v>5554</v>
      </c>
      <c r="C870" s="1" t="s">
        <v>77</v>
      </c>
      <c r="D870" s="1" t="s">
        <v>5555</v>
      </c>
      <c r="E870" s="1" t="s">
        <v>5556</v>
      </c>
      <c r="F870" s="1" t="s">
        <v>5556</v>
      </c>
      <c r="G870" s="1" t="s">
        <v>57</v>
      </c>
      <c r="H870" s="1" t="s">
        <v>495</v>
      </c>
      <c r="I870" s="1" t="s">
        <v>59</v>
      </c>
      <c r="J870" s="1" t="s">
        <v>5557</v>
      </c>
      <c r="K870" s="1" t="s">
        <v>61</v>
      </c>
      <c r="L870" s="1">
        <v>224690.69</v>
      </c>
      <c r="M870" s="1">
        <v>176912.46</v>
      </c>
      <c r="N870" s="1">
        <v>280140.77</v>
      </c>
      <c r="O870" s="1">
        <v>12</v>
      </c>
      <c r="P870" s="1">
        <v>3556.1304</v>
      </c>
      <c r="Q870" s="1">
        <v>0</v>
      </c>
      <c r="R870" s="1">
        <v>0</v>
      </c>
      <c r="U870" s="1">
        <v>0</v>
      </c>
      <c r="W870" s="1">
        <v>0</v>
      </c>
      <c r="X870" s="1" t="s">
        <v>81</v>
      </c>
      <c r="Y870" s="1">
        <v>12540000</v>
      </c>
      <c r="Z870" s="1">
        <v>99</v>
      </c>
      <c r="AA870" s="2">
        <v>45376</v>
      </c>
      <c r="AB870" s="2">
        <v>45381</v>
      </c>
      <c r="AC870" s="2">
        <v>45746</v>
      </c>
      <c r="AE870" s="1" t="s">
        <v>497</v>
      </c>
      <c r="AF870" s="1" t="s">
        <v>5558</v>
      </c>
      <c r="AH870" s="1" t="s">
        <v>914</v>
      </c>
      <c r="AI870" s="1" t="s">
        <v>64</v>
      </c>
      <c r="AJ870" s="1" t="s">
        <v>65</v>
      </c>
      <c r="AM870" s="1" t="s">
        <v>5559</v>
      </c>
      <c r="AN870" s="1" t="s">
        <v>5560</v>
      </c>
      <c r="AU870" s="1" t="s">
        <v>68</v>
      </c>
      <c r="AX870" s="1" t="s">
        <v>68</v>
      </c>
      <c r="AY870" s="1" t="s">
        <v>85</v>
      </c>
      <c r="BB870" s="1" t="str">
        <f>VLOOKUP(E870,'[1]Agenda Clientes'!$B$2:$P$2416,15,0)</f>
        <v>P17265420</v>
      </c>
    </row>
    <row r="871" spans="1:54" s="1" customFormat="1" ht="15" customHeight="1" x14ac:dyDescent="0.25">
      <c r="A871" s="1" t="s">
        <v>5561</v>
      </c>
      <c r="C871" s="1" t="s">
        <v>77</v>
      </c>
      <c r="D871" s="1" t="s">
        <v>5562</v>
      </c>
      <c r="E871" s="1" t="s">
        <v>5563</v>
      </c>
      <c r="F871" s="1" t="s">
        <v>5563</v>
      </c>
      <c r="G871" s="1" t="s">
        <v>57</v>
      </c>
      <c r="H871" s="1" t="s">
        <v>495</v>
      </c>
      <c r="I871" s="1" t="s">
        <v>59</v>
      </c>
      <c r="J871" s="1" t="s">
        <v>5564</v>
      </c>
      <c r="K871" s="1" t="s">
        <v>61</v>
      </c>
      <c r="L871" s="1">
        <v>383194.32</v>
      </c>
      <c r="M871" s="1">
        <v>301853.11</v>
      </c>
      <c r="N871" s="1">
        <v>525456.28</v>
      </c>
      <c r="O871" s="1">
        <v>12</v>
      </c>
      <c r="P871" s="1">
        <v>15287.22</v>
      </c>
      <c r="Q871" s="1">
        <v>0</v>
      </c>
      <c r="R871" s="1">
        <v>0</v>
      </c>
      <c r="U871" s="1">
        <v>0</v>
      </c>
      <c r="W871" s="1">
        <v>0</v>
      </c>
      <c r="X871" s="1" t="s">
        <v>81</v>
      </c>
      <c r="Y871" s="1">
        <v>12650000</v>
      </c>
      <c r="Z871" s="1">
        <v>40</v>
      </c>
      <c r="AA871" s="2">
        <v>45376</v>
      </c>
      <c r="AB871" s="2">
        <v>45381</v>
      </c>
      <c r="AC871" s="2">
        <v>45746</v>
      </c>
      <c r="AE871" s="1" t="s">
        <v>497</v>
      </c>
      <c r="AF871" s="1" t="s">
        <v>5565</v>
      </c>
      <c r="AH871" s="1" t="s">
        <v>499</v>
      </c>
      <c r="AI871" s="1" t="s">
        <v>64</v>
      </c>
      <c r="AJ871" s="1" t="s">
        <v>65</v>
      </c>
      <c r="AM871" s="1" t="s">
        <v>5566</v>
      </c>
      <c r="AN871" s="1" t="s">
        <v>5567</v>
      </c>
      <c r="AU871" s="1" t="s">
        <v>68</v>
      </c>
      <c r="AX871" s="1" t="s">
        <v>68</v>
      </c>
      <c r="AY871" s="1" t="s">
        <v>104</v>
      </c>
      <c r="BB871" s="1" t="str">
        <f>VLOOKUP(E871,'[1]Agenda Clientes'!$B$2:$P$2416,15,0)</f>
        <v>P17266995</v>
      </c>
    </row>
    <row r="872" spans="1:54" s="1" customFormat="1" ht="15" customHeight="1" x14ac:dyDescent="0.25">
      <c r="A872" s="1" t="s">
        <v>5568</v>
      </c>
      <c r="C872" s="1" t="s">
        <v>77</v>
      </c>
      <c r="D872" s="1" t="s">
        <v>5569</v>
      </c>
      <c r="E872" s="1" t="s">
        <v>5570</v>
      </c>
      <c r="F872" s="1" t="s">
        <v>5570</v>
      </c>
      <c r="G872" s="1" t="s">
        <v>57</v>
      </c>
      <c r="H872" s="1" t="s">
        <v>495</v>
      </c>
      <c r="I872" s="1" t="s">
        <v>59</v>
      </c>
      <c r="J872" s="1" t="s">
        <v>5571</v>
      </c>
      <c r="K872" s="1" t="s">
        <v>61</v>
      </c>
      <c r="L872" s="1">
        <v>372611.64</v>
      </c>
      <c r="M872" s="1">
        <v>296125.19</v>
      </c>
      <c r="N872" s="1">
        <v>510429.39</v>
      </c>
      <c r="O872" s="1">
        <v>2</v>
      </c>
      <c r="P872" s="1">
        <v>2410.4018000000001</v>
      </c>
      <c r="Q872" s="1">
        <v>0</v>
      </c>
      <c r="R872" s="1">
        <v>0</v>
      </c>
      <c r="U872" s="1">
        <v>0</v>
      </c>
      <c r="W872" s="1">
        <v>0</v>
      </c>
      <c r="X872" s="1" t="s">
        <v>81</v>
      </c>
      <c r="Y872" s="1">
        <v>11171600</v>
      </c>
      <c r="Z872" s="1">
        <v>40</v>
      </c>
      <c r="AA872" s="2">
        <v>45376</v>
      </c>
      <c r="AB872" s="2">
        <v>45381</v>
      </c>
      <c r="AC872" s="2">
        <v>45746</v>
      </c>
      <c r="AE872" s="1" t="s">
        <v>497</v>
      </c>
      <c r="AF872" s="1" t="s">
        <v>5572</v>
      </c>
      <c r="AH872" s="1" t="s">
        <v>499</v>
      </c>
      <c r="AI872" s="1" t="s">
        <v>64</v>
      </c>
      <c r="AJ872" s="1" t="s">
        <v>65</v>
      </c>
      <c r="AM872" s="1" t="s">
        <v>5573</v>
      </c>
      <c r="AN872" s="1" t="s">
        <v>5574</v>
      </c>
      <c r="AU872" s="1" t="s">
        <v>68</v>
      </c>
      <c r="AX872" s="1" t="s">
        <v>68</v>
      </c>
      <c r="AY872" s="1" t="s">
        <v>104</v>
      </c>
      <c r="BB872" s="1" t="str">
        <f>VLOOKUP(E872,'[1]Agenda Clientes'!$B$2:$P$2416,15,0)</f>
        <v>P17266997</v>
      </c>
    </row>
    <row r="873" spans="1:54" s="1" customFormat="1" ht="15" customHeight="1" x14ac:dyDescent="0.25">
      <c r="A873" s="1" t="s">
        <v>5575</v>
      </c>
      <c r="C873" s="1" t="s">
        <v>54</v>
      </c>
      <c r="D873" s="1" t="s">
        <v>5576</v>
      </c>
      <c r="E873" s="1" t="s">
        <v>5577</v>
      </c>
      <c r="F873" s="1" t="s">
        <v>5577</v>
      </c>
      <c r="G873" s="1" t="s">
        <v>57</v>
      </c>
      <c r="H873" s="1" t="s">
        <v>495</v>
      </c>
      <c r="I873" s="1" t="s">
        <v>59</v>
      </c>
      <c r="J873" s="1" t="s">
        <v>5578</v>
      </c>
      <c r="K873" s="1" t="s">
        <v>61</v>
      </c>
      <c r="L873" s="1">
        <v>245014.52</v>
      </c>
      <c r="M873" s="1">
        <v>208755.65</v>
      </c>
      <c r="N873" s="1">
        <v>305480.15999999997</v>
      </c>
      <c r="O873" s="1">
        <v>2</v>
      </c>
      <c r="P873" s="1">
        <v>699.51440000000002</v>
      </c>
      <c r="Q873" s="1">
        <v>0</v>
      </c>
      <c r="R873" s="1">
        <v>0</v>
      </c>
      <c r="U873" s="1">
        <v>0</v>
      </c>
      <c r="W873" s="1">
        <v>0</v>
      </c>
      <c r="X873" s="1" t="s">
        <v>81</v>
      </c>
      <c r="Y873" s="1">
        <v>15840000</v>
      </c>
      <c r="Z873" s="1">
        <v>99</v>
      </c>
      <c r="AA873" s="2">
        <v>45376</v>
      </c>
      <c r="AB873" s="2">
        <v>45376</v>
      </c>
      <c r="AC873" s="2">
        <v>45741</v>
      </c>
      <c r="AE873" s="1" t="s">
        <v>497</v>
      </c>
      <c r="AH873" s="1" t="s">
        <v>914</v>
      </c>
      <c r="AI873" s="1" t="s">
        <v>64</v>
      </c>
      <c r="AJ873" s="1" t="s">
        <v>65</v>
      </c>
      <c r="AM873" s="1" t="s">
        <v>5579</v>
      </c>
      <c r="AN873" s="1" t="s">
        <v>5580</v>
      </c>
      <c r="AU873" s="1" t="s">
        <v>68</v>
      </c>
      <c r="AX873" s="1" t="s">
        <v>68</v>
      </c>
      <c r="AY873" s="1" t="s">
        <v>104</v>
      </c>
      <c r="BB873" s="1" t="str">
        <f>VLOOKUP(E873,'[1]Agenda Clientes'!$B$2:$P$2416,15,0)</f>
        <v>P17267328</v>
      </c>
    </row>
    <row r="874" spans="1:54" s="1" customFormat="1" ht="15" customHeight="1" x14ac:dyDescent="0.25">
      <c r="A874" s="1" t="s">
        <v>5581</v>
      </c>
      <c r="C874" s="1" t="s">
        <v>54</v>
      </c>
      <c r="D874" s="1" t="s">
        <v>5582</v>
      </c>
      <c r="E874" s="1" t="s">
        <v>5583</v>
      </c>
      <c r="F874" s="1" t="s">
        <v>5583</v>
      </c>
      <c r="G874" s="1" t="s">
        <v>57</v>
      </c>
      <c r="H874" s="1" t="s">
        <v>495</v>
      </c>
      <c r="I874" s="1" t="s">
        <v>59</v>
      </c>
      <c r="J874" s="1" t="s">
        <v>5584</v>
      </c>
      <c r="K874" s="1" t="s">
        <v>61</v>
      </c>
      <c r="L874" s="1">
        <v>163436.44</v>
      </c>
      <c r="M874" s="1">
        <v>138958.15</v>
      </c>
      <c r="N874" s="1">
        <v>203769.94</v>
      </c>
      <c r="O874" s="1">
        <v>10</v>
      </c>
      <c r="P874" s="1">
        <v>2132.1419999999998</v>
      </c>
      <c r="Q874" s="1">
        <v>0</v>
      </c>
      <c r="R874" s="1">
        <v>0</v>
      </c>
      <c r="U874" s="1">
        <v>0</v>
      </c>
      <c r="W874" s="1">
        <v>0</v>
      </c>
      <c r="X874" s="1" t="s">
        <v>81</v>
      </c>
      <c r="Y874" s="1">
        <v>14294500</v>
      </c>
      <c r="Z874" s="1">
        <v>99</v>
      </c>
      <c r="AA874" s="2">
        <v>45376</v>
      </c>
      <c r="AB874" s="2">
        <v>45376</v>
      </c>
      <c r="AC874" s="2">
        <v>45741</v>
      </c>
      <c r="AE874" s="1" t="s">
        <v>497</v>
      </c>
      <c r="AH874" s="1" t="s">
        <v>914</v>
      </c>
      <c r="AI874" s="1" t="s">
        <v>64</v>
      </c>
      <c r="AJ874" s="1" t="s">
        <v>65</v>
      </c>
      <c r="AM874" s="1" t="s">
        <v>5585</v>
      </c>
      <c r="AN874" s="1" t="s">
        <v>5586</v>
      </c>
      <c r="AU874" s="1" t="s">
        <v>68</v>
      </c>
      <c r="AX874" s="1" t="s">
        <v>68</v>
      </c>
      <c r="AY874" s="1" t="s">
        <v>104</v>
      </c>
      <c r="BB874" s="1" t="str">
        <f>VLOOKUP(E874,'[1]Agenda Clientes'!$B$2:$P$2416,15,0)</f>
        <v>P17267329</v>
      </c>
    </row>
    <row r="875" spans="1:54" s="1" customFormat="1" ht="15" customHeight="1" x14ac:dyDescent="0.25">
      <c r="A875" s="1" t="s">
        <v>5587</v>
      </c>
      <c r="C875" s="1" t="s">
        <v>54</v>
      </c>
      <c r="D875" s="1" t="s">
        <v>5588</v>
      </c>
      <c r="E875" s="1" t="s">
        <v>1530</v>
      </c>
      <c r="F875" s="1" t="s">
        <v>1530</v>
      </c>
      <c r="G875" s="1" t="s">
        <v>57</v>
      </c>
      <c r="H875" s="1" t="s">
        <v>495</v>
      </c>
      <c r="I875" s="1" t="s">
        <v>59</v>
      </c>
      <c r="J875" s="1" t="s">
        <v>5589</v>
      </c>
      <c r="K875" s="1" t="s">
        <v>61</v>
      </c>
      <c r="L875" s="1">
        <v>364155.04</v>
      </c>
      <c r="M875" s="1">
        <v>284006.48</v>
      </c>
      <c r="N875" s="1">
        <v>454022.66</v>
      </c>
      <c r="O875" s="1">
        <v>10</v>
      </c>
      <c r="P875" s="1">
        <v>4530.2510000000002</v>
      </c>
      <c r="Q875" s="1">
        <v>0</v>
      </c>
      <c r="R875" s="1">
        <v>0</v>
      </c>
      <c r="U875" s="1">
        <v>0</v>
      </c>
      <c r="W875" s="1">
        <v>0</v>
      </c>
      <c r="X875" s="1" t="s">
        <v>62</v>
      </c>
      <c r="Y875" s="1">
        <v>27115000</v>
      </c>
      <c r="Z875" s="1">
        <v>99</v>
      </c>
      <c r="AA875" s="2">
        <v>45377</v>
      </c>
      <c r="AB875" s="2">
        <v>45377</v>
      </c>
      <c r="AC875" s="2">
        <v>45742</v>
      </c>
      <c r="AE875" s="1" t="s">
        <v>497</v>
      </c>
      <c r="AH875" s="1" t="s">
        <v>914</v>
      </c>
      <c r="AI875" s="1" t="s">
        <v>64</v>
      </c>
      <c r="AJ875" s="1" t="s">
        <v>65</v>
      </c>
      <c r="AM875" s="1" t="s">
        <v>1533</v>
      </c>
      <c r="AN875" s="1" t="s">
        <v>1534</v>
      </c>
      <c r="AU875" s="1" t="s">
        <v>68</v>
      </c>
      <c r="AX875" s="1" t="s">
        <v>68</v>
      </c>
      <c r="AY875" s="1" t="s">
        <v>69</v>
      </c>
      <c r="BB875" s="1" t="str">
        <f>VLOOKUP(E875,'[1]Agenda Clientes'!$B$2:$P$2416,15,0)</f>
        <v>P17264841</v>
      </c>
    </row>
    <row r="876" spans="1:54" s="1" customFormat="1" ht="15" customHeight="1" x14ac:dyDescent="0.25">
      <c r="A876" s="1" t="s">
        <v>5590</v>
      </c>
      <c r="C876" s="1" t="s">
        <v>54</v>
      </c>
      <c r="D876" s="1" t="s">
        <v>5591</v>
      </c>
      <c r="E876" s="1" t="s">
        <v>5592</v>
      </c>
      <c r="F876" s="1" t="s">
        <v>5592</v>
      </c>
      <c r="G876" s="1" t="s">
        <v>57</v>
      </c>
      <c r="H876" s="1" t="s">
        <v>495</v>
      </c>
      <c r="I876" s="1" t="s">
        <v>59</v>
      </c>
      <c r="J876" s="1" t="s">
        <v>5593</v>
      </c>
      <c r="K876" s="1" t="s">
        <v>61</v>
      </c>
      <c r="L876" s="1">
        <v>176624.84</v>
      </c>
      <c r="M876" s="1">
        <v>140104.1</v>
      </c>
      <c r="N876" s="1">
        <v>220213.02</v>
      </c>
      <c r="O876" s="1">
        <v>2</v>
      </c>
      <c r="P876" s="1">
        <v>454.1626</v>
      </c>
      <c r="Q876" s="1">
        <v>0</v>
      </c>
      <c r="R876" s="1">
        <v>0</v>
      </c>
      <c r="U876" s="1">
        <v>0</v>
      </c>
      <c r="W876" s="1">
        <v>0</v>
      </c>
      <c r="X876" s="1" t="s">
        <v>62</v>
      </c>
      <c r="Y876" s="1">
        <v>13090000</v>
      </c>
      <c r="Z876" s="1">
        <v>99</v>
      </c>
      <c r="AA876" s="2">
        <v>45377</v>
      </c>
      <c r="AB876" s="2">
        <v>45377</v>
      </c>
      <c r="AC876" s="2">
        <v>45742</v>
      </c>
      <c r="AE876" s="1" t="s">
        <v>497</v>
      </c>
      <c r="AH876" s="1" t="s">
        <v>914</v>
      </c>
      <c r="AI876" s="1" t="s">
        <v>64</v>
      </c>
      <c r="AJ876" s="1" t="s">
        <v>65</v>
      </c>
      <c r="AM876" s="1" t="s">
        <v>5594</v>
      </c>
      <c r="AN876" s="1" t="s">
        <v>5595</v>
      </c>
      <c r="AU876" s="1" t="s">
        <v>68</v>
      </c>
      <c r="AX876" s="1" t="s">
        <v>68</v>
      </c>
      <c r="AY876" s="1" t="s">
        <v>69</v>
      </c>
      <c r="BB876" s="1" t="str">
        <f>VLOOKUP(E876,'[1]Agenda Clientes'!$B$2:$P$2416,15,0)</f>
        <v>P17265583</v>
      </c>
    </row>
    <row r="877" spans="1:54" s="1" customFormat="1" ht="15" customHeight="1" x14ac:dyDescent="0.25">
      <c r="A877" s="1" t="s">
        <v>5596</v>
      </c>
      <c r="C877" s="1" t="s">
        <v>54</v>
      </c>
      <c r="D877" s="1" t="s">
        <v>5597</v>
      </c>
      <c r="E877" s="1" t="s">
        <v>5598</v>
      </c>
      <c r="F877" s="1" t="s">
        <v>5598</v>
      </c>
      <c r="G877" s="1" t="s">
        <v>57</v>
      </c>
      <c r="H877" s="1" t="s">
        <v>495</v>
      </c>
      <c r="I877" s="1" t="s">
        <v>59</v>
      </c>
      <c r="J877" s="1" t="s">
        <v>5599</v>
      </c>
      <c r="K877" s="1" t="s">
        <v>61</v>
      </c>
      <c r="L877" s="1">
        <v>214814.3</v>
      </c>
      <c r="M877" s="1">
        <v>185085.14</v>
      </c>
      <c r="N877" s="1">
        <v>267827.02</v>
      </c>
      <c r="O877" s="1">
        <v>10</v>
      </c>
      <c r="P877" s="1">
        <v>3099.4349999999999</v>
      </c>
      <c r="Q877" s="1">
        <v>0</v>
      </c>
      <c r="R877" s="1">
        <v>0</v>
      </c>
      <c r="U877" s="1">
        <v>0</v>
      </c>
      <c r="W877" s="1">
        <v>0</v>
      </c>
      <c r="X877" s="1" t="s">
        <v>62</v>
      </c>
      <c r="Y877" s="1">
        <v>12870000</v>
      </c>
      <c r="Z877" s="1">
        <v>99</v>
      </c>
      <c r="AA877" s="2">
        <v>45377</v>
      </c>
      <c r="AB877" s="2">
        <v>45389</v>
      </c>
      <c r="AC877" s="2">
        <v>45754</v>
      </c>
      <c r="AE877" s="1" t="s">
        <v>497</v>
      </c>
      <c r="AH877" s="1" t="s">
        <v>914</v>
      </c>
      <c r="AI877" s="1" t="s">
        <v>64</v>
      </c>
      <c r="AJ877" s="1" t="s">
        <v>65</v>
      </c>
      <c r="AM877" s="1" t="s">
        <v>612</v>
      </c>
      <c r="AN877" s="1" t="s">
        <v>5600</v>
      </c>
      <c r="AU877" s="1" t="s">
        <v>68</v>
      </c>
      <c r="AX877" s="1" t="s">
        <v>68</v>
      </c>
      <c r="AY877" s="1" t="s">
        <v>69</v>
      </c>
      <c r="BB877" s="1" t="str">
        <f>VLOOKUP(E877,'[1]Agenda Clientes'!$B$2:$P$2416,15,0)</f>
        <v>P17264442</v>
      </c>
    </row>
    <row r="878" spans="1:54" s="1" customFormat="1" ht="15" customHeight="1" x14ac:dyDescent="0.25">
      <c r="A878" s="1" t="s">
        <v>5601</v>
      </c>
      <c r="C878" s="1" t="s">
        <v>77</v>
      </c>
      <c r="D878" s="1" t="s">
        <v>5602</v>
      </c>
      <c r="E878" s="1" t="s">
        <v>5603</v>
      </c>
      <c r="F878" s="1" t="s">
        <v>5603</v>
      </c>
      <c r="G878" s="1" t="s">
        <v>57</v>
      </c>
      <c r="H878" s="1" t="s">
        <v>495</v>
      </c>
      <c r="I878" s="1" t="s">
        <v>59</v>
      </c>
      <c r="J878" s="1" t="s">
        <v>5604</v>
      </c>
      <c r="K878" s="1" t="s">
        <v>61</v>
      </c>
      <c r="L878" s="1">
        <v>290454.28000000003</v>
      </c>
      <c r="M878" s="1">
        <v>232672.84</v>
      </c>
      <c r="N878" s="1">
        <v>396752.3</v>
      </c>
      <c r="O878" s="1">
        <v>2</v>
      </c>
      <c r="P878" s="1">
        <v>1692.3869999999999</v>
      </c>
      <c r="Q878" s="1">
        <v>0</v>
      </c>
      <c r="R878" s="1">
        <v>0</v>
      </c>
      <c r="U878" s="1">
        <v>0</v>
      </c>
      <c r="W878" s="1">
        <v>0</v>
      </c>
      <c r="X878" s="1" t="s">
        <v>81</v>
      </c>
      <c r="Y878" s="1">
        <v>8690000</v>
      </c>
      <c r="Z878" s="1">
        <v>40</v>
      </c>
      <c r="AA878" s="2">
        <v>45378</v>
      </c>
      <c r="AB878" s="2">
        <v>45383</v>
      </c>
      <c r="AC878" s="2">
        <v>45748</v>
      </c>
      <c r="AE878" s="1" t="s">
        <v>497</v>
      </c>
      <c r="AF878" s="1" t="s">
        <v>5605</v>
      </c>
      <c r="AH878" s="1" t="s">
        <v>499</v>
      </c>
      <c r="AI878" s="1" t="s">
        <v>64</v>
      </c>
      <c r="AJ878" s="1" t="s">
        <v>65</v>
      </c>
      <c r="AM878" s="1" t="s">
        <v>5606</v>
      </c>
      <c r="AN878" s="1" t="s">
        <v>5607</v>
      </c>
      <c r="AU878" s="1" t="s">
        <v>68</v>
      </c>
      <c r="AX878" s="1" t="s">
        <v>68</v>
      </c>
      <c r="AY878" s="1" t="s">
        <v>85</v>
      </c>
      <c r="BB878" s="1" t="str">
        <f>VLOOKUP(E878,'[1]Agenda Clientes'!$B$2:$P$2416,15,0)</f>
        <v>P17265505</v>
      </c>
    </row>
    <row r="879" spans="1:54" s="1" customFormat="1" ht="15" customHeight="1" x14ac:dyDescent="0.25">
      <c r="A879" s="1" t="s">
        <v>5608</v>
      </c>
      <c r="C879" s="1" t="s">
        <v>54</v>
      </c>
      <c r="D879" s="1" t="s">
        <v>5609</v>
      </c>
      <c r="E879" s="1" t="s">
        <v>5610</v>
      </c>
      <c r="F879" s="1" t="s">
        <v>5610</v>
      </c>
      <c r="G879" s="1" t="s">
        <v>57</v>
      </c>
      <c r="H879" s="1" t="s">
        <v>495</v>
      </c>
      <c r="I879" s="1" t="s">
        <v>59</v>
      </c>
      <c r="J879" s="1" t="s">
        <v>5611</v>
      </c>
      <c r="K879" s="1" t="s">
        <v>61</v>
      </c>
      <c r="L879" s="1">
        <v>147230.68</v>
      </c>
      <c r="M879" s="1">
        <v>119996.01</v>
      </c>
      <c r="N879" s="1">
        <v>183564.84</v>
      </c>
      <c r="O879" s="1">
        <v>2</v>
      </c>
      <c r="P879" s="1">
        <v>357.9298</v>
      </c>
      <c r="Q879" s="1">
        <v>0</v>
      </c>
      <c r="R879" s="1">
        <v>0</v>
      </c>
      <c r="U879" s="1">
        <v>0</v>
      </c>
      <c r="W879" s="1">
        <v>0</v>
      </c>
      <c r="X879" s="1" t="s">
        <v>62</v>
      </c>
      <c r="Y879" s="1">
        <v>7117000</v>
      </c>
      <c r="Z879" s="1">
        <v>99</v>
      </c>
      <c r="AA879" s="2">
        <v>45378</v>
      </c>
      <c r="AB879" s="2">
        <v>45378</v>
      </c>
      <c r="AC879" s="2">
        <v>45743</v>
      </c>
      <c r="AE879" s="1" t="s">
        <v>497</v>
      </c>
      <c r="AH879" s="1" t="s">
        <v>914</v>
      </c>
      <c r="AI879" s="1" t="s">
        <v>64</v>
      </c>
      <c r="AJ879" s="1" t="s">
        <v>65</v>
      </c>
      <c r="AM879" s="1" t="s">
        <v>5612</v>
      </c>
      <c r="AN879" s="1" t="s">
        <v>5613</v>
      </c>
      <c r="AU879" s="1" t="s">
        <v>68</v>
      </c>
      <c r="AX879" s="1" t="s">
        <v>68</v>
      </c>
      <c r="AY879" s="1" t="s">
        <v>104</v>
      </c>
      <c r="BB879" s="1" t="str">
        <f>VLOOKUP(E879,'[1]Agenda Clientes'!$B$2:$P$2416,15,0)</f>
        <v>P17267330</v>
      </c>
    </row>
    <row r="880" spans="1:54" s="1" customFormat="1" ht="15" customHeight="1" x14ac:dyDescent="0.25">
      <c r="A880" s="1" t="s">
        <v>5614</v>
      </c>
      <c r="C880" s="1" t="s">
        <v>54</v>
      </c>
      <c r="D880" s="1" t="s">
        <v>5615</v>
      </c>
      <c r="E880" s="1" t="s">
        <v>5616</v>
      </c>
      <c r="F880" s="1" t="s">
        <v>5616</v>
      </c>
      <c r="G880" s="1" t="s">
        <v>57</v>
      </c>
      <c r="H880" s="1" t="s">
        <v>495</v>
      </c>
      <c r="I880" s="1" t="s">
        <v>59</v>
      </c>
      <c r="J880" s="1" t="s">
        <v>5617</v>
      </c>
      <c r="K880" s="1" t="s">
        <v>61</v>
      </c>
      <c r="L880" s="1">
        <v>281709.73</v>
      </c>
      <c r="M880" s="1">
        <v>241230.51</v>
      </c>
      <c r="N880" s="1">
        <v>351231.18</v>
      </c>
      <c r="O880" s="1">
        <v>10</v>
      </c>
      <c r="P880" s="1">
        <v>4117.8509999999997</v>
      </c>
      <c r="Q880" s="1">
        <v>0</v>
      </c>
      <c r="R880" s="1">
        <v>0</v>
      </c>
      <c r="U880" s="1">
        <v>0</v>
      </c>
      <c r="W880" s="1">
        <v>0</v>
      </c>
      <c r="X880" s="1" t="s">
        <v>81</v>
      </c>
      <c r="Y880" s="1">
        <v>15375800</v>
      </c>
      <c r="Z880" s="1">
        <v>99</v>
      </c>
      <c r="AA880" s="2">
        <v>45378</v>
      </c>
      <c r="AB880" s="2">
        <v>45378</v>
      </c>
      <c r="AC880" s="2">
        <v>45743</v>
      </c>
      <c r="AE880" s="1" t="s">
        <v>497</v>
      </c>
      <c r="AH880" s="1" t="s">
        <v>914</v>
      </c>
      <c r="AI880" s="1" t="s">
        <v>64</v>
      </c>
      <c r="AJ880" s="1" t="s">
        <v>65</v>
      </c>
      <c r="AM880" s="1" t="s">
        <v>5618</v>
      </c>
      <c r="AN880" s="1" t="s">
        <v>5619</v>
      </c>
      <c r="AU880" s="1" t="s">
        <v>68</v>
      </c>
      <c r="AX880" s="1" t="s">
        <v>68</v>
      </c>
      <c r="AY880" s="1" t="s">
        <v>104</v>
      </c>
      <c r="BB880" s="1" t="str">
        <f>VLOOKUP(E880,'[1]Agenda Clientes'!$B$2:$P$2416,15,0)</f>
        <v>P17267331</v>
      </c>
    </row>
    <row r="881" spans="1:54" s="1" customFormat="1" ht="15" customHeight="1" x14ac:dyDescent="0.25">
      <c r="A881" s="1" t="s">
        <v>5620</v>
      </c>
      <c r="C881" s="1" t="s">
        <v>54</v>
      </c>
      <c r="D881" s="1" t="s">
        <v>5621</v>
      </c>
      <c r="E881" s="1" t="s">
        <v>5622</v>
      </c>
      <c r="F881" s="1" t="s">
        <v>5622</v>
      </c>
      <c r="G881" s="1" t="s">
        <v>57</v>
      </c>
      <c r="H881" s="1" t="s">
        <v>495</v>
      </c>
      <c r="I881" s="1" t="s">
        <v>59</v>
      </c>
      <c r="J881" s="1" t="s">
        <v>5623</v>
      </c>
      <c r="K881" s="1" t="s">
        <v>61</v>
      </c>
      <c r="L881" s="1">
        <v>98195.7</v>
      </c>
      <c r="M881" s="1">
        <v>77554.509999999995</v>
      </c>
      <c r="N881" s="1">
        <v>121959.06</v>
      </c>
      <c r="O881" s="1">
        <v>10</v>
      </c>
      <c r="P881" s="1">
        <v>1124.97</v>
      </c>
      <c r="Q881" s="1">
        <v>0</v>
      </c>
      <c r="R881" s="1">
        <v>0</v>
      </c>
      <c r="U881" s="1">
        <v>0</v>
      </c>
      <c r="W881" s="1">
        <v>0</v>
      </c>
      <c r="X881" s="1" t="s">
        <v>81</v>
      </c>
      <c r="Y881" s="1">
        <v>10030900</v>
      </c>
      <c r="Z881" s="1">
        <v>99</v>
      </c>
      <c r="AA881" s="2">
        <v>45378</v>
      </c>
      <c r="AB881" s="2">
        <v>45378</v>
      </c>
      <c r="AC881" s="2">
        <v>45743</v>
      </c>
      <c r="AE881" s="1" t="s">
        <v>497</v>
      </c>
      <c r="AH881" s="1" t="s">
        <v>914</v>
      </c>
      <c r="AI881" s="1" t="s">
        <v>64</v>
      </c>
      <c r="AJ881" s="1" t="s">
        <v>65</v>
      </c>
      <c r="AM881" s="1" t="s">
        <v>5624</v>
      </c>
      <c r="AN881" s="1" t="s">
        <v>5625</v>
      </c>
      <c r="AT881" s="1">
        <v>143.36000000000001</v>
      </c>
      <c r="AU881" s="1" t="s">
        <v>68</v>
      </c>
      <c r="AX881" s="1" t="s">
        <v>68</v>
      </c>
      <c r="AY881" s="1" t="s">
        <v>69</v>
      </c>
      <c r="BB881" s="1" t="str">
        <f>VLOOKUP(E881,'[1]Agenda Clientes'!$B$2:$P$2416,15,0)</f>
        <v>P17265922</v>
      </c>
    </row>
    <row r="882" spans="1:54" s="1" customFormat="1" ht="15" customHeight="1" x14ac:dyDescent="0.25">
      <c r="A882" s="1" t="s">
        <v>5626</v>
      </c>
      <c r="C882" s="1" t="s">
        <v>77</v>
      </c>
      <c r="D882" s="1" t="s">
        <v>5627</v>
      </c>
      <c r="E882" s="1" t="s">
        <v>5628</v>
      </c>
      <c r="F882" s="1" t="s">
        <v>5628</v>
      </c>
      <c r="G882" s="1" t="s">
        <v>57</v>
      </c>
      <c r="H882" s="1" t="s">
        <v>495</v>
      </c>
      <c r="I882" s="1" t="s">
        <v>59</v>
      </c>
      <c r="J882" s="1" t="s">
        <v>5629</v>
      </c>
      <c r="K882" s="1" t="s">
        <v>61</v>
      </c>
      <c r="L882" s="1">
        <v>284551.38</v>
      </c>
      <c r="M882" s="1">
        <v>221860.95</v>
      </c>
      <c r="N882" s="1">
        <v>354774.11</v>
      </c>
      <c r="O882" s="1">
        <v>2</v>
      </c>
      <c r="P882" s="1">
        <v>745.47640000000001</v>
      </c>
      <c r="Q882" s="1">
        <v>0</v>
      </c>
      <c r="R882" s="1">
        <v>0</v>
      </c>
      <c r="U882" s="1">
        <v>0</v>
      </c>
      <c r="W882" s="1">
        <v>0</v>
      </c>
      <c r="X882" s="1" t="s">
        <v>81</v>
      </c>
      <c r="Y882" s="1">
        <v>24200000</v>
      </c>
      <c r="Z882" s="1">
        <v>99</v>
      </c>
      <c r="AA882" s="2">
        <v>45378</v>
      </c>
      <c r="AB882" s="2">
        <v>45385</v>
      </c>
      <c r="AC882" s="2">
        <v>45750</v>
      </c>
      <c r="AE882" s="1" t="s">
        <v>497</v>
      </c>
      <c r="AF882" s="1" t="s">
        <v>5630</v>
      </c>
      <c r="AH882" s="1" t="s">
        <v>914</v>
      </c>
      <c r="AI882" s="1" t="s">
        <v>64</v>
      </c>
      <c r="AJ882" s="1" t="s">
        <v>65</v>
      </c>
      <c r="AM882" s="1" t="s">
        <v>5631</v>
      </c>
      <c r="AN882" s="1" t="s">
        <v>5632</v>
      </c>
      <c r="AU882" s="1" t="s">
        <v>68</v>
      </c>
      <c r="AX882" s="1" t="s">
        <v>68</v>
      </c>
      <c r="AY882" s="1" t="s">
        <v>85</v>
      </c>
      <c r="BB882" s="1" t="str">
        <f>VLOOKUP(E882,'[1]Agenda Clientes'!$B$2:$P$2416,15,0)</f>
        <v>P17266250</v>
      </c>
    </row>
    <row r="883" spans="1:54" s="1" customFormat="1" ht="15" customHeight="1" x14ac:dyDescent="0.25">
      <c r="A883" s="1" t="s">
        <v>5633</v>
      </c>
      <c r="C883" s="1" t="s">
        <v>77</v>
      </c>
      <c r="D883" s="1" t="s">
        <v>5634</v>
      </c>
      <c r="E883" s="1" t="s">
        <v>481</v>
      </c>
      <c r="F883" s="1" t="s">
        <v>481</v>
      </c>
      <c r="G883" s="1" t="s">
        <v>57</v>
      </c>
      <c r="H883" s="1" t="s">
        <v>495</v>
      </c>
      <c r="I883" s="1" t="s">
        <v>59</v>
      </c>
      <c r="J883" s="1" t="s">
        <v>5635</v>
      </c>
      <c r="K883" s="1" t="s">
        <v>61</v>
      </c>
      <c r="L883" s="1">
        <v>240825.55</v>
      </c>
      <c r="M883" s="1">
        <v>189921.68</v>
      </c>
      <c r="N883" s="1">
        <v>300257.46000000002</v>
      </c>
      <c r="O883" s="1">
        <v>12</v>
      </c>
      <c r="P883" s="1">
        <v>3548.5572000000002</v>
      </c>
      <c r="Q883" s="1">
        <v>0</v>
      </c>
      <c r="R883" s="1">
        <v>0</v>
      </c>
      <c r="U883" s="1">
        <v>0</v>
      </c>
      <c r="W883" s="1">
        <v>0</v>
      </c>
      <c r="X883" s="1" t="s">
        <v>62</v>
      </c>
      <c r="Y883" s="1">
        <v>20900000</v>
      </c>
      <c r="Z883" s="1">
        <v>99</v>
      </c>
      <c r="AA883" s="2">
        <v>45378</v>
      </c>
      <c r="AB883" s="2">
        <v>45388</v>
      </c>
      <c r="AC883" s="2">
        <v>45753</v>
      </c>
      <c r="AE883" s="1" t="s">
        <v>497</v>
      </c>
      <c r="AF883" s="1" t="s">
        <v>5636</v>
      </c>
      <c r="AH883" s="1" t="s">
        <v>914</v>
      </c>
      <c r="AI883" s="1" t="s">
        <v>64</v>
      </c>
      <c r="AJ883" s="1" t="s">
        <v>65</v>
      </c>
      <c r="AM883" s="1" t="s">
        <v>483</v>
      </c>
      <c r="AN883" s="1" t="s">
        <v>484</v>
      </c>
      <c r="AU883" s="1" t="s">
        <v>68</v>
      </c>
      <c r="AX883" s="1" t="s">
        <v>68</v>
      </c>
      <c r="AY883" s="1" t="s">
        <v>104</v>
      </c>
      <c r="BB883" s="1" t="str">
        <f>VLOOKUP(E883,'[1]Agenda Clientes'!$B$2:$P$2416,15,0)</f>
        <v>P17265557</v>
      </c>
    </row>
    <row r="884" spans="1:54" s="1" customFormat="1" ht="15" customHeight="1" x14ac:dyDescent="0.25">
      <c r="A884" s="1" t="s">
        <v>5637</v>
      </c>
      <c r="C884" s="1" t="s">
        <v>77</v>
      </c>
      <c r="D884" s="1" t="s">
        <v>5638</v>
      </c>
      <c r="E884" s="1" t="s">
        <v>5639</v>
      </c>
      <c r="F884" s="1" t="s">
        <v>5639</v>
      </c>
      <c r="G884" s="1" t="s">
        <v>57</v>
      </c>
      <c r="H884" s="1" t="s">
        <v>495</v>
      </c>
      <c r="I884" s="1" t="s">
        <v>59</v>
      </c>
      <c r="J884" s="1" t="s">
        <v>5640</v>
      </c>
      <c r="K884" s="1" t="s">
        <v>61</v>
      </c>
      <c r="L884" s="1">
        <v>208574.32</v>
      </c>
      <c r="M884" s="1">
        <v>163834.5</v>
      </c>
      <c r="N884" s="1">
        <v>296505.73</v>
      </c>
      <c r="O884" s="1">
        <v>10</v>
      </c>
      <c r="P884" s="1">
        <v>16383.45</v>
      </c>
      <c r="Q884" s="1">
        <v>0</v>
      </c>
      <c r="R884" s="1">
        <v>0</v>
      </c>
      <c r="U884" s="1">
        <v>0</v>
      </c>
      <c r="W884" s="1">
        <v>0</v>
      </c>
      <c r="X884" s="1" t="s">
        <v>62</v>
      </c>
      <c r="Y884" s="1">
        <v>18810000</v>
      </c>
      <c r="Z884" s="1">
        <v>40</v>
      </c>
      <c r="AA884" s="2">
        <v>45378</v>
      </c>
      <c r="AB884" s="2">
        <v>45385</v>
      </c>
      <c r="AC884" s="2">
        <v>45750</v>
      </c>
      <c r="AE884" s="1" t="s">
        <v>497</v>
      </c>
      <c r="AF884" s="1" t="s">
        <v>5641</v>
      </c>
      <c r="AH884" s="1" t="s">
        <v>499</v>
      </c>
      <c r="AI884" s="1" t="s">
        <v>64</v>
      </c>
      <c r="AJ884" s="1" t="s">
        <v>65</v>
      </c>
      <c r="AM884" s="1" t="s">
        <v>5642</v>
      </c>
      <c r="AN884" s="1" t="s">
        <v>5643</v>
      </c>
      <c r="AU884" s="1" t="s">
        <v>68</v>
      </c>
      <c r="AX884" s="1" t="s">
        <v>68</v>
      </c>
      <c r="AY884" s="1" t="s">
        <v>85</v>
      </c>
      <c r="BB884" s="1" t="str">
        <f>VLOOKUP(E884,'[1]Agenda Clientes'!$B$2:$P$2416,15,0)</f>
        <v>P17264957</v>
      </c>
    </row>
    <row r="885" spans="1:54" s="1" customFormat="1" ht="15" customHeight="1" x14ac:dyDescent="0.25">
      <c r="A885" s="1" t="s">
        <v>5644</v>
      </c>
      <c r="C885" s="1" t="s">
        <v>54</v>
      </c>
      <c r="D885" s="1" t="s">
        <v>5645</v>
      </c>
      <c r="E885" s="1" t="s">
        <v>5646</v>
      </c>
      <c r="F885" s="1" t="s">
        <v>5646</v>
      </c>
      <c r="G885" s="1" t="s">
        <v>57</v>
      </c>
      <c r="H885" s="1" t="s">
        <v>495</v>
      </c>
      <c r="I885" s="1" t="s">
        <v>59</v>
      </c>
      <c r="J885" s="1" t="s">
        <v>5647</v>
      </c>
      <c r="K885" s="1" t="s">
        <v>61</v>
      </c>
      <c r="L885" s="1">
        <v>209111.23</v>
      </c>
      <c r="M885" s="1">
        <v>180427</v>
      </c>
      <c r="N885" s="1">
        <v>260716.56</v>
      </c>
      <c r="O885" s="1">
        <v>2</v>
      </c>
      <c r="P885" s="1">
        <v>576.75580000000002</v>
      </c>
      <c r="Q885" s="1">
        <v>0</v>
      </c>
      <c r="R885" s="1">
        <v>0</v>
      </c>
      <c r="U885" s="1">
        <v>0</v>
      </c>
      <c r="W885" s="1">
        <v>0</v>
      </c>
      <c r="X885" s="1" t="s">
        <v>62</v>
      </c>
      <c r="Y885" s="1">
        <v>13915000</v>
      </c>
      <c r="Z885" s="1">
        <v>99</v>
      </c>
      <c r="AA885" s="2">
        <v>45379</v>
      </c>
      <c r="AB885" s="2">
        <v>45383</v>
      </c>
      <c r="AC885" s="2">
        <v>45748</v>
      </c>
      <c r="AE885" s="1" t="s">
        <v>497</v>
      </c>
      <c r="AH885" s="1" t="s">
        <v>914</v>
      </c>
      <c r="AI885" s="1" t="s">
        <v>64</v>
      </c>
      <c r="AJ885" s="1" t="s">
        <v>65</v>
      </c>
      <c r="AM885" s="1" t="s">
        <v>5648</v>
      </c>
      <c r="AN885" s="1" t="s">
        <v>5649</v>
      </c>
      <c r="AU885" s="1" t="s">
        <v>68</v>
      </c>
      <c r="AX885" s="1" t="s">
        <v>68</v>
      </c>
      <c r="AY885" s="1" t="s">
        <v>104</v>
      </c>
      <c r="BB885" s="1" t="str">
        <f>VLOOKUP(E885,'[1]Agenda Clientes'!$B$2:$P$2416,15,0)</f>
        <v>P17267332</v>
      </c>
    </row>
    <row r="886" spans="1:54" s="1" customFormat="1" ht="15" customHeight="1" x14ac:dyDescent="0.25">
      <c r="A886" s="1" t="s">
        <v>5650</v>
      </c>
      <c r="C886" s="1" t="s">
        <v>77</v>
      </c>
      <c r="D886" s="1" t="s">
        <v>5651</v>
      </c>
      <c r="E886" s="1" t="s">
        <v>5652</v>
      </c>
      <c r="F886" s="1" t="s">
        <v>5652</v>
      </c>
      <c r="G886" s="1" t="s">
        <v>57</v>
      </c>
      <c r="H886" s="1" t="s">
        <v>495</v>
      </c>
      <c r="I886" s="1" t="s">
        <v>59</v>
      </c>
      <c r="J886" s="1" t="s">
        <v>5653</v>
      </c>
      <c r="K886" s="1" t="s">
        <v>61</v>
      </c>
      <c r="L886" s="1">
        <v>209136.04</v>
      </c>
      <c r="M886" s="1">
        <v>165940.23000000001</v>
      </c>
      <c r="N886" s="1">
        <v>260747.46</v>
      </c>
      <c r="O886" s="1">
        <v>2</v>
      </c>
      <c r="P886" s="1">
        <v>554.98379999999997</v>
      </c>
      <c r="Q886" s="1">
        <v>0</v>
      </c>
      <c r="R886" s="1">
        <v>0</v>
      </c>
      <c r="U886" s="1">
        <v>0</v>
      </c>
      <c r="W886" s="1">
        <v>0</v>
      </c>
      <c r="X886" s="1" t="s">
        <v>62</v>
      </c>
      <c r="Y886" s="1">
        <v>14620100</v>
      </c>
      <c r="Z886" s="1">
        <v>99</v>
      </c>
      <c r="AA886" s="2">
        <v>45379</v>
      </c>
      <c r="AB886" s="2">
        <v>45385</v>
      </c>
      <c r="AC886" s="2">
        <v>45750</v>
      </c>
      <c r="AE886" s="1" t="s">
        <v>497</v>
      </c>
      <c r="AF886" s="1" t="s">
        <v>5654</v>
      </c>
      <c r="AH886" s="1" t="s">
        <v>914</v>
      </c>
      <c r="AI886" s="1" t="s">
        <v>64</v>
      </c>
      <c r="AJ886" s="1" t="s">
        <v>65</v>
      </c>
      <c r="AM886" s="1" t="s">
        <v>5655</v>
      </c>
      <c r="AN886" s="1" t="s">
        <v>5656</v>
      </c>
      <c r="AU886" s="1" t="s">
        <v>68</v>
      </c>
      <c r="AX886" s="1" t="s">
        <v>68</v>
      </c>
      <c r="AY886" s="1" t="s">
        <v>85</v>
      </c>
      <c r="BB886" s="1" t="str">
        <f>VLOOKUP(E886,'[1]Agenda Clientes'!$B$2:$P$2416,15,0)</f>
        <v>P17264931</v>
      </c>
    </row>
    <row r="887" spans="1:54" s="1" customFormat="1" ht="15" customHeight="1" x14ac:dyDescent="0.25">
      <c r="A887" s="1" t="s">
        <v>5657</v>
      </c>
      <c r="C887" s="1" t="s">
        <v>77</v>
      </c>
      <c r="D887" s="1" t="s">
        <v>5658</v>
      </c>
      <c r="E887" s="1" t="s">
        <v>5659</v>
      </c>
      <c r="F887" s="1" t="s">
        <v>5659</v>
      </c>
      <c r="G887" s="1" t="s">
        <v>57</v>
      </c>
      <c r="H887" s="1" t="s">
        <v>495</v>
      </c>
      <c r="I887" s="1" t="s">
        <v>59</v>
      </c>
      <c r="J887" s="1" t="s">
        <v>5660</v>
      </c>
      <c r="K887" s="1" t="s">
        <v>61</v>
      </c>
      <c r="L887" s="1">
        <v>288655.5</v>
      </c>
      <c r="M887" s="1">
        <v>227583.65</v>
      </c>
      <c r="N887" s="1">
        <v>359891.02</v>
      </c>
      <c r="O887" s="1">
        <v>2</v>
      </c>
      <c r="P887" s="1">
        <v>690.32380000000001</v>
      </c>
      <c r="Q887" s="1">
        <v>0</v>
      </c>
      <c r="R887" s="1">
        <v>0</v>
      </c>
      <c r="U887" s="1">
        <v>0</v>
      </c>
      <c r="W887" s="1">
        <v>0</v>
      </c>
      <c r="X887" s="1" t="s">
        <v>81</v>
      </c>
      <c r="Y887" s="1">
        <v>15153300</v>
      </c>
      <c r="Z887" s="1">
        <v>99</v>
      </c>
      <c r="AA887" s="2">
        <v>45379</v>
      </c>
      <c r="AB887" s="2">
        <v>45385</v>
      </c>
      <c r="AC887" s="2">
        <v>45750</v>
      </c>
      <c r="AE887" s="1" t="s">
        <v>497</v>
      </c>
      <c r="AF887" s="1" t="s">
        <v>5661</v>
      </c>
      <c r="AH887" s="1" t="s">
        <v>914</v>
      </c>
      <c r="AI887" s="1" t="s">
        <v>64</v>
      </c>
      <c r="AJ887" s="1" t="s">
        <v>65</v>
      </c>
      <c r="AM887" s="1" t="s">
        <v>5662</v>
      </c>
      <c r="AN887" s="1" t="s">
        <v>5663</v>
      </c>
      <c r="AU887" s="1" t="s">
        <v>68</v>
      </c>
      <c r="AX887" s="1" t="s">
        <v>68</v>
      </c>
      <c r="AY887" s="1" t="s">
        <v>85</v>
      </c>
      <c r="BB887" s="1" t="str">
        <f>VLOOKUP(E887,'[1]Agenda Clientes'!$B$2:$P$2416,15,0)</f>
        <v>P17266607</v>
      </c>
    </row>
    <row r="888" spans="1:54" s="1" customFormat="1" ht="15" customHeight="1" x14ac:dyDescent="0.25">
      <c r="A888" s="1" t="s">
        <v>5664</v>
      </c>
      <c r="C888" s="1" t="s">
        <v>54</v>
      </c>
      <c r="D888" s="1" t="s">
        <v>5665</v>
      </c>
      <c r="E888" s="1" t="s">
        <v>5666</v>
      </c>
      <c r="F888" s="1" t="s">
        <v>5666</v>
      </c>
      <c r="G888" s="1" t="s">
        <v>57</v>
      </c>
      <c r="H888" s="1" t="s">
        <v>495</v>
      </c>
      <c r="I888" s="1" t="s">
        <v>59</v>
      </c>
      <c r="J888" s="1" t="s">
        <v>5667</v>
      </c>
      <c r="K888" s="1" t="s">
        <v>61</v>
      </c>
      <c r="L888" s="1">
        <v>228455.55</v>
      </c>
      <c r="M888" s="1">
        <v>195178.8</v>
      </c>
      <c r="N888" s="1">
        <v>284834.76</v>
      </c>
      <c r="O888" s="1">
        <v>2</v>
      </c>
      <c r="P888" s="1">
        <v>654.76859999999999</v>
      </c>
      <c r="Q888" s="1">
        <v>0</v>
      </c>
      <c r="R888" s="1">
        <v>0</v>
      </c>
      <c r="U888" s="1">
        <v>0</v>
      </c>
      <c r="W888" s="1">
        <v>0</v>
      </c>
      <c r="X888" s="1" t="s">
        <v>62</v>
      </c>
      <c r="Y888" s="1">
        <v>13640000</v>
      </c>
      <c r="Z888" s="1">
        <v>99</v>
      </c>
      <c r="AA888" s="2">
        <v>45379</v>
      </c>
      <c r="AB888" s="2">
        <v>45379</v>
      </c>
      <c r="AC888" s="2">
        <v>45744</v>
      </c>
      <c r="AE888" s="1" t="s">
        <v>497</v>
      </c>
      <c r="AH888" s="1" t="s">
        <v>914</v>
      </c>
      <c r="AI888" s="1" t="s">
        <v>64</v>
      </c>
      <c r="AJ888" s="1" t="s">
        <v>65</v>
      </c>
      <c r="AM888" s="1" t="s">
        <v>5668</v>
      </c>
      <c r="AN888" s="1" t="s">
        <v>5669</v>
      </c>
      <c r="AU888" s="1" t="s">
        <v>68</v>
      </c>
      <c r="AX888" s="1" t="s">
        <v>68</v>
      </c>
      <c r="AY888" s="1" t="s">
        <v>104</v>
      </c>
      <c r="BB888" s="1" t="str">
        <f>VLOOKUP(E888,'[1]Agenda Clientes'!$B$2:$P$2416,15,0)</f>
        <v>P17267333</v>
      </c>
    </row>
    <row r="889" spans="1:54" s="1" customFormat="1" ht="15" customHeight="1" x14ac:dyDescent="0.25">
      <c r="A889" s="1" t="s">
        <v>5670</v>
      </c>
      <c r="C889" s="1" t="s">
        <v>77</v>
      </c>
      <c r="D889" s="1" t="s">
        <v>5671</v>
      </c>
      <c r="E889" s="1" t="s">
        <v>5672</v>
      </c>
      <c r="F889" s="1" t="s">
        <v>5672</v>
      </c>
      <c r="G889" s="1" t="s">
        <v>57</v>
      </c>
      <c r="H889" s="1" t="s">
        <v>495</v>
      </c>
      <c r="I889" s="1" t="s">
        <v>59</v>
      </c>
      <c r="J889" s="1" t="s">
        <v>5673</v>
      </c>
      <c r="K889" s="1" t="s">
        <v>61</v>
      </c>
      <c r="L889" s="1">
        <v>302272.06</v>
      </c>
      <c r="M889" s="1">
        <v>237407.24</v>
      </c>
      <c r="N889" s="1">
        <v>376867.95</v>
      </c>
      <c r="O889" s="1">
        <v>2</v>
      </c>
      <c r="P889" s="1">
        <v>781.50760000000002</v>
      </c>
      <c r="Q889" s="1">
        <v>0</v>
      </c>
      <c r="R889" s="1">
        <v>0</v>
      </c>
      <c r="U889" s="1">
        <v>0</v>
      </c>
      <c r="W889" s="1">
        <v>0</v>
      </c>
      <c r="X889" s="1" t="s">
        <v>81</v>
      </c>
      <c r="Y889" s="1">
        <v>19580000</v>
      </c>
      <c r="Z889" s="1">
        <v>99</v>
      </c>
      <c r="AA889" s="2">
        <v>45379</v>
      </c>
      <c r="AB889" s="2">
        <v>45389</v>
      </c>
      <c r="AC889" s="2">
        <v>45754</v>
      </c>
      <c r="AE889" s="1" t="s">
        <v>497</v>
      </c>
      <c r="AF889" s="1" t="s">
        <v>5674</v>
      </c>
      <c r="AH889" s="1" t="s">
        <v>914</v>
      </c>
      <c r="AI889" s="1" t="s">
        <v>64</v>
      </c>
      <c r="AJ889" s="1" t="s">
        <v>65</v>
      </c>
      <c r="AM889" s="1" t="s">
        <v>5675</v>
      </c>
      <c r="AN889" s="1" t="s">
        <v>5676</v>
      </c>
      <c r="AU889" s="1" t="s">
        <v>68</v>
      </c>
      <c r="AX889" s="1" t="s">
        <v>68</v>
      </c>
      <c r="AY889" s="1" t="s">
        <v>85</v>
      </c>
      <c r="BB889" s="1" t="str">
        <f>VLOOKUP(E889,'[1]Agenda Clientes'!$B$2:$P$2416,15,0)</f>
        <v>P17265749</v>
      </c>
    </row>
    <row r="890" spans="1:54" s="1" customFormat="1" ht="15" customHeight="1" x14ac:dyDescent="0.25">
      <c r="A890" s="1" t="s">
        <v>5677</v>
      </c>
      <c r="C890" s="1" t="s">
        <v>77</v>
      </c>
      <c r="D890" s="1" t="s">
        <v>5678</v>
      </c>
      <c r="E890" s="1" t="s">
        <v>5679</v>
      </c>
      <c r="F890" s="1" t="s">
        <v>5679</v>
      </c>
      <c r="G890" s="1" t="s">
        <v>57</v>
      </c>
      <c r="H890" s="1" t="s">
        <v>495</v>
      </c>
      <c r="I890" s="1" t="s">
        <v>59</v>
      </c>
      <c r="J890" s="1" t="s">
        <v>5680</v>
      </c>
      <c r="K890" s="1" t="s">
        <v>61</v>
      </c>
      <c r="L890" s="1">
        <v>219551.86</v>
      </c>
      <c r="M890" s="1">
        <v>175078.13</v>
      </c>
      <c r="N890" s="1">
        <v>273733.75</v>
      </c>
      <c r="O890" s="1">
        <v>19</v>
      </c>
      <c r="P890" s="1">
        <v>5212.8571000000002</v>
      </c>
      <c r="Q890" s="1">
        <v>0</v>
      </c>
      <c r="R890" s="1">
        <v>0</v>
      </c>
      <c r="U890" s="1">
        <v>0</v>
      </c>
      <c r="W890" s="1">
        <v>0</v>
      </c>
      <c r="X890" s="1" t="s">
        <v>81</v>
      </c>
      <c r="Y890" s="1">
        <v>7755000</v>
      </c>
      <c r="Z890" s="1">
        <v>99</v>
      </c>
      <c r="AA890" s="2">
        <v>45379</v>
      </c>
      <c r="AB890" s="2">
        <v>45389</v>
      </c>
      <c r="AC890" s="2">
        <v>45754</v>
      </c>
      <c r="AE890" s="1" t="s">
        <v>497</v>
      </c>
      <c r="AF890" s="1" t="s">
        <v>5681</v>
      </c>
      <c r="AH890" s="1" t="s">
        <v>914</v>
      </c>
      <c r="AI890" s="1" t="s">
        <v>64</v>
      </c>
      <c r="AJ890" s="1" t="s">
        <v>65</v>
      </c>
      <c r="AM890" s="1" t="s">
        <v>686</v>
      </c>
      <c r="AN890" s="1" t="s">
        <v>5682</v>
      </c>
      <c r="AU890" s="1" t="s">
        <v>68</v>
      </c>
      <c r="AX890" s="1" t="s">
        <v>68</v>
      </c>
      <c r="AY890" s="1" t="s">
        <v>85</v>
      </c>
      <c r="BB890" s="1" t="str">
        <f>VLOOKUP(E890,'[1]Agenda Clientes'!$B$2:$P$2416,15,0)</f>
        <v>P17266613</v>
      </c>
    </row>
    <row r="891" spans="1:54" s="1" customFormat="1" ht="15" customHeight="1" x14ac:dyDescent="0.25">
      <c r="A891" s="1" t="s">
        <v>5683</v>
      </c>
      <c r="C891" s="1" t="s">
        <v>77</v>
      </c>
      <c r="D891" s="1" t="s">
        <v>5684</v>
      </c>
      <c r="E891" s="1" t="s">
        <v>5685</v>
      </c>
      <c r="F891" s="1" t="s">
        <v>5685</v>
      </c>
      <c r="G891" s="1" t="s">
        <v>57</v>
      </c>
      <c r="H891" s="1" t="s">
        <v>495</v>
      </c>
      <c r="I891" s="1" t="s">
        <v>59</v>
      </c>
      <c r="J891" s="1" t="s">
        <v>5686</v>
      </c>
      <c r="K891" s="1" t="s">
        <v>61</v>
      </c>
      <c r="L891" s="1">
        <v>196014.5</v>
      </c>
      <c r="M891" s="1">
        <v>156940.70000000001</v>
      </c>
      <c r="N891" s="1">
        <v>244387.77</v>
      </c>
      <c r="O891" s="1">
        <v>2</v>
      </c>
      <c r="P891" s="1">
        <v>483.54880000000003</v>
      </c>
      <c r="Q891" s="1">
        <v>0</v>
      </c>
      <c r="R891" s="1">
        <v>0</v>
      </c>
      <c r="U891" s="1">
        <v>0</v>
      </c>
      <c r="W891" s="1">
        <v>0</v>
      </c>
      <c r="X891" s="1" t="s">
        <v>62</v>
      </c>
      <c r="Y891" s="1">
        <v>7810000</v>
      </c>
      <c r="Z891" s="1">
        <v>99</v>
      </c>
      <c r="AA891" s="2">
        <v>45379</v>
      </c>
      <c r="AB891" s="2">
        <v>45387</v>
      </c>
      <c r="AC891" s="2">
        <v>45752</v>
      </c>
      <c r="AE891" s="1" t="s">
        <v>497</v>
      </c>
      <c r="AF891" s="1" t="s">
        <v>5687</v>
      </c>
      <c r="AH891" s="1" t="s">
        <v>914</v>
      </c>
      <c r="AI891" s="1" t="s">
        <v>64</v>
      </c>
      <c r="AJ891" s="1" t="s">
        <v>65</v>
      </c>
      <c r="AM891" s="1" t="s">
        <v>686</v>
      </c>
      <c r="AN891" s="1" t="s">
        <v>5688</v>
      </c>
      <c r="AU891" s="1" t="s">
        <v>68</v>
      </c>
      <c r="AX891" s="1" t="s">
        <v>68</v>
      </c>
      <c r="AY891" s="1" t="s">
        <v>85</v>
      </c>
      <c r="BB891" s="1" t="str">
        <f>VLOOKUP(E891,'[1]Agenda Clientes'!$B$2:$P$2416,15,0)</f>
        <v>P17266610</v>
      </c>
    </row>
    <row r="892" spans="1:54" s="1" customFormat="1" ht="15" customHeight="1" x14ac:dyDescent="0.25">
      <c r="A892" s="1" t="s">
        <v>5689</v>
      </c>
      <c r="C892" s="1" t="s">
        <v>77</v>
      </c>
      <c r="D892" s="1" t="s">
        <v>5690</v>
      </c>
      <c r="E892" s="1" t="s">
        <v>5691</v>
      </c>
      <c r="F892" s="1" t="s">
        <v>5691</v>
      </c>
      <c r="G892" s="1" t="s">
        <v>57</v>
      </c>
      <c r="H892" s="1" t="s">
        <v>495</v>
      </c>
      <c r="I892" s="1" t="s">
        <v>59</v>
      </c>
      <c r="J892" s="1" t="s">
        <v>5692</v>
      </c>
      <c r="K892" s="1" t="s">
        <v>61</v>
      </c>
      <c r="L892" s="1">
        <v>327185.21000000002</v>
      </c>
      <c r="M892" s="1">
        <v>256119.04000000001</v>
      </c>
      <c r="N892" s="1">
        <v>407929.3</v>
      </c>
      <c r="O892" s="1">
        <v>15</v>
      </c>
      <c r="P892" s="1">
        <v>6719.9549999999999</v>
      </c>
      <c r="Q892" s="1">
        <v>0</v>
      </c>
      <c r="R892" s="1">
        <v>0</v>
      </c>
      <c r="U892" s="1">
        <v>0</v>
      </c>
      <c r="W892" s="1">
        <v>0</v>
      </c>
      <c r="X892" s="1" t="s">
        <v>81</v>
      </c>
      <c r="Y892" s="1">
        <v>20240000</v>
      </c>
      <c r="Z892" s="1">
        <v>99</v>
      </c>
      <c r="AA892" s="2">
        <v>45379</v>
      </c>
      <c r="AB892" s="2">
        <v>45388</v>
      </c>
      <c r="AC892" s="2">
        <v>45753</v>
      </c>
      <c r="AE892" s="1" t="s">
        <v>497</v>
      </c>
      <c r="AF892" s="1" t="s">
        <v>5693</v>
      </c>
      <c r="AH892" s="1" t="s">
        <v>914</v>
      </c>
      <c r="AI892" s="1" t="s">
        <v>64</v>
      </c>
      <c r="AJ892" s="1" t="s">
        <v>65</v>
      </c>
      <c r="AM892" s="1" t="s">
        <v>5694</v>
      </c>
      <c r="AN892" s="1" t="s">
        <v>5695</v>
      </c>
      <c r="AU892" s="1" t="s">
        <v>68</v>
      </c>
      <c r="AX892" s="1" t="s">
        <v>68</v>
      </c>
      <c r="AY892" s="1" t="s">
        <v>85</v>
      </c>
      <c r="BB892" s="1" t="str">
        <f>VLOOKUP(E892,'[1]Agenda Clientes'!$B$2:$P$2416,15,0)</f>
        <v>P17266761</v>
      </c>
    </row>
    <row r="893" spans="1:54" s="1" customFormat="1" ht="15" customHeight="1" x14ac:dyDescent="0.25">
      <c r="A893" s="1" t="s">
        <v>5696</v>
      </c>
      <c r="C893" s="1" t="s">
        <v>77</v>
      </c>
      <c r="D893" s="1" t="s">
        <v>5697</v>
      </c>
      <c r="E893" s="1" t="s">
        <v>5698</v>
      </c>
      <c r="F893" s="1" t="s">
        <v>5698</v>
      </c>
      <c r="G893" s="1" t="s">
        <v>57</v>
      </c>
      <c r="H893" s="1" t="s">
        <v>495</v>
      </c>
      <c r="I893" s="1" t="s">
        <v>59</v>
      </c>
      <c r="J893" s="1" t="s">
        <v>5699</v>
      </c>
      <c r="K893" s="1" t="s">
        <v>61</v>
      </c>
      <c r="L893" s="1">
        <v>266879.46999999997</v>
      </c>
      <c r="M893" s="1">
        <v>207678.94</v>
      </c>
      <c r="N893" s="1">
        <v>365798.92</v>
      </c>
      <c r="O893" s="1">
        <v>19</v>
      </c>
      <c r="P893" s="1">
        <v>16357.7973</v>
      </c>
      <c r="Q893" s="1">
        <v>0</v>
      </c>
      <c r="R893" s="1">
        <v>0</v>
      </c>
      <c r="U893" s="1">
        <v>0</v>
      </c>
      <c r="W893" s="1">
        <v>0</v>
      </c>
      <c r="X893" s="1" t="s">
        <v>62</v>
      </c>
      <c r="Y893" s="1">
        <v>10270700</v>
      </c>
      <c r="Z893" s="1">
        <v>40</v>
      </c>
      <c r="AA893" s="2">
        <v>45379</v>
      </c>
      <c r="AB893" s="2">
        <v>45390</v>
      </c>
      <c r="AC893" s="2">
        <v>45755</v>
      </c>
      <c r="AE893" s="1" t="s">
        <v>497</v>
      </c>
      <c r="AF893" s="1" t="s">
        <v>5700</v>
      </c>
      <c r="AH893" s="1" t="s">
        <v>499</v>
      </c>
      <c r="AI893" s="1" t="s">
        <v>64</v>
      </c>
      <c r="AJ893" s="1" t="s">
        <v>65</v>
      </c>
      <c r="AM893" s="1" t="s">
        <v>5701</v>
      </c>
      <c r="AN893" s="1" t="s">
        <v>5702</v>
      </c>
      <c r="AT893" s="1">
        <v>1895.98</v>
      </c>
      <c r="AU893" s="1" t="s">
        <v>68</v>
      </c>
      <c r="AX893" s="1" t="s">
        <v>68</v>
      </c>
      <c r="AY893" s="1" t="s">
        <v>85</v>
      </c>
      <c r="BB893" s="1" t="str">
        <f>VLOOKUP(E893,'[1]Agenda Clientes'!$B$2:$P$2416,15,0)</f>
        <v>P17264904</v>
      </c>
    </row>
    <row r="894" spans="1:54" s="1" customFormat="1" ht="15" customHeight="1" x14ac:dyDescent="0.25">
      <c r="A894" s="1" t="s">
        <v>5703</v>
      </c>
      <c r="C894" s="1" t="s">
        <v>77</v>
      </c>
      <c r="D894" s="1" t="s">
        <v>5704</v>
      </c>
      <c r="E894" s="1" t="s">
        <v>5705</v>
      </c>
      <c r="F894" s="1" t="s">
        <v>5705</v>
      </c>
      <c r="G894" s="1" t="s">
        <v>57</v>
      </c>
      <c r="H894" s="1" t="s">
        <v>495</v>
      </c>
      <c r="I894" s="1" t="s">
        <v>59</v>
      </c>
      <c r="J894" s="1" t="s">
        <v>5706</v>
      </c>
      <c r="K894" s="1" t="s">
        <v>61</v>
      </c>
      <c r="L894" s="1">
        <v>194586.84</v>
      </c>
      <c r="M894" s="1">
        <v>154843.71</v>
      </c>
      <c r="N894" s="1">
        <v>242607.74</v>
      </c>
      <c r="O894" s="1">
        <v>15</v>
      </c>
      <c r="P894" s="1">
        <v>3758.5185000000001</v>
      </c>
      <c r="Q894" s="1">
        <v>0</v>
      </c>
      <c r="R894" s="1">
        <v>0</v>
      </c>
      <c r="U894" s="1">
        <v>0</v>
      </c>
      <c r="W894" s="1">
        <v>0</v>
      </c>
      <c r="X894" s="1" t="s">
        <v>62</v>
      </c>
      <c r="Y894" s="1">
        <v>11880000</v>
      </c>
      <c r="Z894" s="1">
        <v>99</v>
      </c>
      <c r="AA894" s="2">
        <v>45379</v>
      </c>
      <c r="AB894" s="2">
        <v>45387</v>
      </c>
      <c r="AC894" s="2">
        <v>45752</v>
      </c>
      <c r="AE894" s="1" t="s">
        <v>497</v>
      </c>
      <c r="AF894" s="1" t="s">
        <v>5707</v>
      </c>
      <c r="AH894" s="1" t="s">
        <v>914</v>
      </c>
      <c r="AI894" s="1" t="s">
        <v>64</v>
      </c>
      <c r="AJ894" s="1" t="s">
        <v>65</v>
      </c>
      <c r="AM894" s="1" t="s">
        <v>5708</v>
      </c>
      <c r="AN894" s="1" t="s">
        <v>5709</v>
      </c>
      <c r="AU894" s="1" t="s">
        <v>68</v>
      </c>
      <c r="AX894" s="1" t="s">
        <v>68</v>
      </c>
      <c r="AY894" s="1" t="s">
        <v>104</v>
      </c>
      <c r="BB894" s="1" t="str">
        <f>VLOOKUP(E894,'[1]Agenda Clientes'!$B$2:$P$2416,15,0)</f>
        <v>P17266999</v>
      </c>
    </row>
    <row r="895" spans="1:54" s="1" customFormat="1" ht="15" customHeight="1" x14ac:dyDescent="0.25">
      <c r="A895" s="1" t="s">
        <v>5710</v>
      </c>
      <c r="C895" s="1" t="s">
        <v>77</v>
      </c>
      <c r="D895" s="1" t="s">
        <v>5711</v>
      </c>
      <c r="E895" s="1" t="s">
        <v>5712</v>
      </c>
      <c r="F895" s="1" t="s">
        <v>5712</v>
      </c>
      <c r="G895" s="1" t="s">
        <v>57</v>
      </c>
      <c r="H895" s="1" t="s">
        <v>495</v>
      </c>
      <c r="I895" s="1" t="s">
        <v>59</v>
      </c>
      <c r="J895" s="1" t="s">
        <v>5713</v>
      </c>
      <c r="K895" s="1" t="s">
        <v>61</v>
      </c>
      <c r="L895" s="1">
        <v>462040.71</v>
      </c>
      <c r="M895" s="1">
        <v>368237.27</v>
      </c>
      <c r="N895" s="1">
        <v>625072.55000000005</v>
      </c>
      <c r="O895" s="1">
        <v>2</v>
      </c>
      <c r="P895" s="1">
        <v>2937.5279999999998</v>
      </c>
      <c r="Q895" s="1">
        <v>0</v>
      </c>
      <c r="R895" s="1">
        <v>0</v>
      </c>
      <c r="U895" s="1">
        <v>0</v>
      </c>
      <c r="W895" s="1">
        <v>0</v>
      </c>
      <c r="X895" s="1" t="s">
        <v>81</v>
      </c>
      <c r="Y895" s="1">
        <v>7150000</v>
      </c>
      <c r="Z895" s="1">
        <v>40</v>
      </c>
      <c r="AA895" s="2">
        <v>45380</v>
      </c>
      <c r="AB895" s="2">
        <v>45385</v>
      </c>
      <c r="AC895" s="2">
        <v>45750</v>
      </c>
      <c r="AE895" s="1" t="s">
        <v>497</v>
      </c>
      <c r="AF895" s="1" t="s">
        <v>5714</v>
      </c>
      <c r="AH895" s="1" t="s">
        <v>499</v>
      </c>
      <c r="AI895" s="1" t="s">
        <v>64</v>
      </c>
      <c r="AJ895" s="1" t="s">
        <v>65</v>
      </c>
      <c r="AM895" s="1" t="s">
        <v>5715</v>
      </c>
      <c r="AN895" s="1" t="s">
        <v>5716</v>
      </c>
      <c r="AU895" s="1" t="s">
        <v>68</v>
      </c>
      <c r="AX895" s="1" t="s">
        <v>68</v>
      </c>
      <c r="AY895" s="1" t="s">
        <v>85</v>
      </c>
      <c r="BB895" s="1" t="str">
        <f>VLOOKUP(E895,'[1]Agenda Clientes'!$B$2:$P$2416,15,0)</f>
        <v>P17264479</v>
      </c>
    </row>
    <row r="896" spans="1:54" s="1" customFormat="1" ht="15" customHeight="1" x14ac:dyDescent="0.25">
      <c r="A896" s="1" t="s">
        <v>5717</v>
      </c>
      <c r="C896" s="1" t="s">
        <v>77</v>
      </c>
      <c r="D896" s="1" t="s">
        <v>5718</v>
      </c>
      <c r="E896" s="1" t="s">
        <v>5719</v>
      </c>
      <c r="F896" s="1" t="s">
        <v>5719</v>
      </c>
      <c r="G896" s="1" t="s">
        <v>57</v>
      </c>
      <c r="H896" s="1" t="s">
        <v>495</v>
      </c>
      <c r="I896" s="1" t="s">
        <v>59</v>
      </c>
      <c r="J896" s="1" t="s">
        <v>5720</v>
      </c>
      <c r="K896" s="1" t="s">
        <v>61</v>
      </c>
      <c r="L896" s="1">
        <v>425156.8</v>
      </c>
      <c r="M896" s="1">
        <v>336463.35</v>
      </c>
      <c r="N896" s="1">
        <v>582662.52</v>
      </c>
      <c r="O896" s="1">
        <v>2</v>
      </c>
      <c r="P896" s="1">
        <v>2787.3224</v>
      </c>
      <c r="Q896" s="1">
        <v>0</v>
      </c>
      <c r="R896" s="1">
        <v>0</v>
      </c>
      <c r="U896" s="1">
        <v>0</v>
      </c>
      <c r="W896" s="1">
        <v>0</v>
      </c>
      <c r="X896" s="1" t="s">
        <v>62</v>
      </c>
      <c r="Y896" s="1">
        <v>14080000</v>
      </c>
      <c r="Z896" s="1">
        <v>40</v>
      </c>
      <c r="AA896" s="2">
        <v>45381</v>
      </c>
      <c r="AB896" s="2">
        <v>45386</v>
      </c>
      <c r="AC896" s="2">
        <v>45751</v>
      </c>
      <c r="AE896" s="1" t="s">
        <v>497</v>
      </c>
      <c r="AF896" s="1" t="s">
        <v>5721</v>
      </c>
      <c r="AH896" s="1" t="s">
        <v>499</v>
      </c>
      <c r="AI896" s="1" t="s">
        <v>64</v>
      </c>
      <c r="AJ896" s="1" t="s">
        <v>65</v>
      </c>
      <c r="AM896" s="1" t="s">
        <v>5722</v>
      </c>
      <c r="AN896" s="1" t="s">
        <v>5723</v>
      </c>
      <c r="AU896" s="1" t="s">
        <v>68</v>
      </c>
      <c r="AX896" s="1" t="s">
        <v>68</v>
      </c>
      <c r="AY896" s="1" t="s">
        <v>104</v>
      </c>
      <c r="BB896" s="1" t="str">
        <f>VLOOKUP(E896,'[1]Agenda Clientes'!$B$2:$P$2416,15,0)</f>
        <v>P17267003</v>
      </c>
    </row>
    <row r="897" spans="1:54" s="1" customFormat="1" ht="15" customHeight="1" x14ac:dyDescent="0.25">
      <c r="A897" s="1" t="s">
        <v>5724</v>
      </c>
      <c r="C897" s="1" t="s">
        <v>54</v>
      </c>
      <c r="D897" s="1" t="s">
        <v>5725</v>
      </c>
      <c r="E897" s="1" t="s">
        <v>5726</v>
      </c>
      <c r="F897" s="1" t="s">
        <v>5726</v>
      </c>
      <c r="G897" s="1" t="s">
        <v>57</v>
      </c>
      <c r="H897" s="1" t="s">
        <v>495</v>
      </c>
      <c r="I897" s="1" t="s">
        <v>59</v>
      </c>
      <c r="J897" s="1" t="s">
        <v>5727</v>
      </c>
      <c r="K897" s="1" t="s">
        <v>61</v>
      </c>
      <c r="L897" s="1">
        <v>146970.04999999999</v>
      </c>
      <c r="M897" s="1">
        <v>118547.71</v>
      </c>
      <c r="N897" s="1">
        <v>183239.88</v>
      </c>
      <c r="O897" s="1">
        <v>10</v>
      </c>
      <c r="P897" s="1">
        <v>1831.2729999999999</v>
      </c>
      <c r="Q897" s="1">
        <v>0</v>
      </c>
      <c r="R897" s="1">
        <v>0</v>
      </c>
      <c r="U897" s="1">
        <v>0</v>
      </c>
      <c r="W897" s="1">
        <v>0</v>
      </c>
      <c r="X897" s="1" t="s">
        <v>62</v>
      </c>
      <c r="Y897" s="1">
        <v>8580000</v>
      </c>
      <c r="Z897" s="1">
        <v>99</v>
      </c>
      <c r="AA897" s="2">
        <v>45381</v>
      </c>
      <c r="AB897" s="2">
        <v>45381</v>
      </c>
      <c r="AC897" s="2">
        <v>45746</v>
      </c>
      <c r="AE897" s="1" t="s">
        <v>497</v>
      </c>
      <c r="AH897" s="1" t="s">
        <v>914</v>
      </c>
      <c r="AI897" s="1" t="s">
        <v>64</v>
      </c>
      <c r="AJ897" s="1" t="s">
        <v>65</v>
      </c>
      <c r="AM897" s="1" t="s">
        <v>5728</v>
      </c>
      <c r="AN897" s="1" t="s">
        <v>5729</v>
      </c>
      <c r="AU897" s="1" t="s">
        <v>68</v>
      </c>
      <c r="AX897" s="1" t="s">
        <v>68</v>
      </c>
      <c r="AY897" s="1" t="s">
        <v>104</v>
      </c>
      <c r="BB897" s="1" t="str">
        <f>VLOOKUP(E897,'[1]Agenda Clientes'!$B$2:$P$2416,15,0)</f>
        <v>P17267334</v>
      </c>
    </row>
    <row r="898" spans="1:54" s="1" customFormat="1" ht="15" customHeight="1" x14ac:dyDescent="0.25">
      <c r="A898" s="1" t="s">
        <v>5730</v>
      </c>
      <c r="C898" s="1" t="s">
        <v>77</v>
      </c>
      <c r="D898" s="1" t="s">
        <v>5731</v>
      </c>
      <c r="E898" s="1" t="s">
        <v>4445</v>
      </c>
      <c r="F898" s="1" t="s">
        <v>4445</v>
      </c>
      <c r="G898" s="1" t="s">
        <v>57</v>
      </c>
      <c r="H898" s="1" t="s">
        <v>495</v>
      </c>
      <c r="I898" s="1" t="s">
        <v>59</v>
      </c>
      <c r="J898" s="1" t="s">
        <v>5732</v>
      </c>
      <c r="K898" s="1" t="s">
        <v>61</v>
      </c>
      <c r="L898" s="1">
        <v>154102.28</v>
      </c>
      <c r="M898" s="1">
        <v>122876.59</v>
      </c>
      <c r="N898" s="1">
        <v>211099.05</v>
      </c>
      <c r="O898" s="1">
        <v>2</v>
      </c>
      <c r="P898" s="1">
        <v>1001.856</v>
      </c>
      <c r="Q898" s="1">
        <v>0</v>
      </c>
      <c r="R898" s="1">
        <v>0</v>
      </c>
      <c r="U898" s="1">
        <v>0</v>
      </c>
      <c r="W898" s="1">
        <v>0</v>
      </c>
      <c r="X898" s="1" t="s">
        <v>81</v>
      </c>
      <c r="Y898" s="1">
        <v>6853000</v>
      </c>
      <c r="Z898" s="1">
        <v>40</v>
      </c>
      <c r="AA898" s="2">
        <v>45382</v>
      </c>
      <c r="AB898" s="2">
        <v>45387</v>
      </c>
      <c r="AC898" s="2">
        <v>45752</v>
      </c>
      <c r="AE898" s="1" t="s">
        <v>497</v>
      </c>
      <c r="AF898" s="1" t="s">
        <v>5733</v>
      </c>
      <c r="AH898" s="1" t="s">
        <v>499</v>
      </c>
      <c r="AI898" s="1" t="s">
        <v>64</v>
      </c>
      <c r="AJ898" s="1" t="s">
        <v>65</v>
      </c>
      <c r="AM898" s="1" t="s">
        <v>4448</v>
      </c>
      <c r="AN898" s="1" t="s">
        <v>4449</v>
      </c>
      <c r="AU898" s="1" t="s">
        <v>68</v>
      </c>
      <c r="AX898" s="1" t="s">
        <v>68</v>
      </c>
      <c r="AY898" s="1" t="s">
        <v>85</v>
      </c>
      <c r="BB898" s="1" t="str">
        <f>VLOOKUP(E898,'[1]Agenda Clientes'!$B$2:$P$2416,15,0)</f>
        <v>P17266609</v>
      </c>
    </row>
    <row r="899" spans="1:54" s="1" customFormat="1" ht="15" customHeight="1" x14ac:dyDescent="0.25">
      <c r="A899" s="1" t="s">
        <v>5734</v>
      </c>
      <c r="C899" s="1" t="s">
        <v>77</v>
      </c>
      <c r="D899" s="1" t="s">
        <v>5735</v>
      </c>
      <c r="E899" s="1" t="s">
        <v>5736</v>
      </c>
      <c r="F899" s="1" t="s">
        <v>5736</v>
      </c>
      <c r="G899" s="1" t="s">
        <v>57</v>
      </c>
      <c r="H899" s="1" t="s">
        <v>495</v>
      </c>
      <c r="I899" s="1" t="s">
        <v>59</v>
      </c>
      <c r="J899" s="1" t="s">
        <v>5737</v>
      </c>
      <c r="K899" s="1" t="s">
        <v>61</v>
      </c>
      <c r="L899" s="1">
        <v>388765.2</v>
      </c>
      <c r="M899" s="1">
        <v>309345.78000000003</v>
      </c>
      <c r="N899" s="1">
        <v>532871</v>
      </c>
      <c r="O899" s="1">
        <v>19</v>
      </c>
      <c r="P899" s="1">
        <v>24466.8092</v>
      </c>
      <c r="Q899" s="1">
        <v>0</v>
      </c>
      <c r="R899" s="1">
        <v>0</v>
      </c>
      <c r="U899" s="1">
        <v>0</v>
      </c>
      <c r="W899" s="1">
        <v>0</v>
      </c>
      <c r="X899" s="1" t="s">
        <v>62</v>
      </c>
      <c r="Y899" s="1">
        <v>8202700</v>
      </c>
      <c r="Z899" s="1">
        <v>40</v>
      </c>
      <c r="AA899" s="2">
        <v>45382</v>
      </c>
      <c r="AB899" s="2">
        <v>45387</v>
      </c>
      <c r="AC899" s="2">
        <v>45752</v>
      </c>
      <c r="AE899" s="1" t="s">
        <v>497</v>
      </c>
      <c r="AF899" s="1" t="s">
        <v>5738</v>
      </c>
      <c r="AH899" s="1" t="s">
        <v>499</v>
      </c>
      <c r="AI899" s="1" t="s">
        <v>64</v>
      </c>
      <c r="AJ899" s="1" t="s">
        <v>65</v>
      </c>
      <c r="AM899" s="1" t="s">
        <v>5739</v>
      </c>
      <c r="AN899" s="1" t="s">
        <v>5740</v>
      </c>
      <c r="AU899" s="1" t="s">
        <v>68</v>
      </c>
      <c r="AX899" s="1" t="s">
        <v>68</v>
      </c>
      <c r="AY899" s="1" t="s">
        <v>85</v>
      </c>
      <c r="BB899" s="1" t="str">
        <f>VLOOKUP(E899,'[1]Agenda Clientes'!$B$2:$P$2416,15,0)</f>
        <v>P17266608</v>
      </c>
    </row>
    <row r="900" spans="1:54" s="1" customFormat="1" ht="15" customHeight="1" x14ac:dyDescent="0.25">
      <c r="A900" s="1" t="s">
        <v>5741</v>
      </c>
      <c r="C900" s="1" t="s">
        <v>77</v>
      </c>
      <c r="D900" s="1" t="s">
        <v>5742</v>
      </c>
      <c r="E900" s="1" t="s">
        <v>5743</v>
      </c>
      <c r="F900" s="1" t="s">
        <v>5743</v>
      </c>
      <c r="G900" s="1" t="s">
        <v>57</v>
      </c>
      <c r="H900" s="1" t="s">
        <v>495</v>
      </c>
      <c r="I900" s="1" t="s">
        <v>59</v>
      </c>
      <c r="J900" s="1" t="s">
        <v>5744</v>
      </c>
      <c r="K900" s="1" t="s">
        <v>61</v>
      </c>
      <c r="L900" s="1">
        <v>339692.22</v>
      </c>
      <c r="M900" s="1">
        <v>269178.11</v>
      </c>
      <c r="N900" s="1">
        <v>465106.09</v>
      </c>
      <c r="O900" s="1">
        <v>15</v>
      </c>
      <c r="P900" s="1">
        <v>16160.746499999999</v>
      </c>
      <c r="Q900" s="1">
        <v>0</v>
      </c>
      <c r="R900" s="1">
        <v>0</v>
      </c>
      <c r="U900" s="1">
        <v>0</v>
      </c>
      <c r="W900" s="1">
        <v>0</v>
      </c>
      <c r="X900" s="1" t="s">
        <v>81</v>
      </c>
      <c r="Y900" s="1">
        <v>12210000</v>
      </c>
      <c r="Z900" s="1">
        <v>40</v>
      </c>
      <c r="AA900" s="2">
        <v>45382</v>
      </c>
      <c r="AB900" s="2">
        <v>45387</v>
      </c>
      <c r="AC900" s="2">
        <v>45752</v>
      </c>
      <c r="AE900" s="1" t="s">
        <v>497</v>
      </c>
      <c r="AF900" s="1" t="s">
        <v>5745</v>
      </c>
      <c r="AH900" s="1" t="s">
        <v>499</v>
      </c>
      <c r="AI900" s="1" t="s">
        <v>64</v>
      </c>
      <c r="AJ900" s="1" t="s">
        <v>65</v>
      </c>
      <c r="AM900" s="1" t="s">
        <v>5746</v>
      </c>
      <c r="AN900" s="1" t="s">
        <v>5747</v>
      </c>
      <c r="AU900" s="1" t="s">
        <v>68</v>
      </c>
      <c r="AX900" s="1" t="s">
        <v>68</v>
      </c>
      <c r="AY900" s="1" t="s">
        <v>85</v>
      </c>
      <c r="BB900" s="1" t="str">
        <f>VLOOKUP(E900,'[1]Agenda Clientes'!$B$2:$P$2416,15,0)</f>
        <v>P17264945</v>
      </c>
    </row>
    <row r="901" spans="1:54" s="1" customFormat="1" ht="15" customHeight="1" x14ac:dyDescent="0.25">
      <c r="A901" s="1" t="s">
        <v>5748</v>
      </c>
      <c r="C901" s="1" t="s">
        <v>77</v>
      </c>
      <c r="D901" s="1" t="s">
        <v>5749</v>
      </c>
      <c r="E901" s="1" t="s">
        <v>5750</v>
      </c>
      <c r="F901" s="1" t="s">
        <v>5750</v>
      </c>
      <c r="G901" s="1" t="s">
        <v>57</v>
      </c>
      <c r="H901" s="1" t="s">
        <v>495</v>
      </c>
      <c r="I901" s="1" t="s">
        <v>59</v>
      </c>
      <c r="J901" s="1" t="s">
        <v>5751</v>
      </c>
      <c r="K901" s="1" t="s">
        <v>61</v>
      </c>
      <c r="L901" s="1">
        <v>460184.98</v>
      </c>
      <c r="M901" s="1">
        <v>361445.54</v>
      </c>
      <c r="N901" s="1">
        <v>631376.32999999996</v>
      </c>
      <c r="O901" s="1">
        <v>2</v>
      </c>
      <c r="P901" s="1">
        <v>3119.9342000000001</v>
      </c>
      <c r="Q901" s="1">
        <v>0</v>
      </c>
      <c r="R901" s="1">
        <v>0</v>
      </c>
      <c r="U901" s="1">
        <v>0</v>
      </c>
      <c r="W901" s="1">
        <v>0</v>
      </c>
      <c r="X901" s="1" t="s">
        <v>81</v>
      </c>
      <c r="Y901" s="1">
        <v>14575000</v>
      </c>
      <c r="Z901" s="1">
        <v>40</v>
      </c>
      <c r="AA901" s="2">
        <v>45383</v>
      </c>
      <c r="AB901" s="2">
        <v>45388</v>
      </c>
      <c r="AC901" s="2">
        <v>45753</v>
      </c>
      <c r="AE901" s="1" t="s">
        <v>497</v>
      </c>
      <c r="AF901" s="1" t="s">
        <v>5752</v>
      </c>
      <c r="AH901" s="1" t="s">
        <v>499</v>
      </c>
      <c r="AI901" s="1" t="s">
        <v>64</v>
      </c>
      <c r="AJ901" s="1" t="s">
        <v>65</v>
      </c>
      <c r="AM901" s="1" t="s">
        <v>5753</v>
      </c>
      <c r="AN901" s="1" t="s">
        <v>5754</v>
      </c>
      <c r="AU901" s="1" t="s">
        <v>68</v>
      </c>
      <c r="AX901" s="1" t="s">
        <v>68</v>
      </c>
      <c r="AY901" s="1" t="s">
        <v>85</v>
      </c>
      <c r="BB901" s="1" t="str">
        <f>VLOOKUP(E901,'[1]Agenda Clientes'!$B$2:$P$2416,15,0)</f>
        <v>P17264535</v>
      </c>
    </row>
    <row r="902" spans="1:54" s="1" customFormat="1" ht="15" customHeight="1" x14ac:dyDescent="0.25">
      <c r="A902" s="1" t="s">
        <v>5755</v>
      </c>
      <c r="C902" s="1" t="s">
        <v>77</v>
      </c>
      <c r="D902" s="1" t="s">
        <v>5756</v>
      </c>
      <c r="E902" s="1" t="s">
        <v>5757</v>
      </c>
      <c r="F902" s="1" t="s">
        <v>5757</v>
      </c>
      <c r="G902" s="1" t="s">
        <v>57</v>
      </c>
      <c r="H902" s="1" t="s">
        <v>495</v>
      </c>
      <c r="I902" s="1" t="s">
        <v>59</v>
      </c>
      <c r="J902" s="1" t="s">
        <v>5758</v>
      </c>
      <c r="K902" s="1" t="s">
        <v>61</v>
      </c>
      <c r="L902" s="1">
        <v>150921.82999999999</v>
      </c>
      <c r="M902" s="1">
        <v>118705.38</v>
      </c>
      <c r="N902" s="1">
        <v>214547.93</v>
      </c>
      <c r="O902" s="1">
        <v>10</v>
      </c>
      <c r="P902" s="1">
        <v>11870.538</v>
      </c>
      <c r="Q902" s="1">
        <v>0</v>
      </c>
      <c r="R902" s="1">
        <v>0</v>
      </c>
      <c r="U902" s="1">
        <v>0</v>
      </c>
      <c r="W902" s="1">
        <v>0</v>
      </c>
      <c r="X902" s="1" t="s">
        <v>62</v>
      </c>
      <c r="Y902" s="1">
        <v>7106000</v>
      </c>
      <c r="Z902" s="1">
        <v>40</v>
      </c>
      <c r="AA902" s="2">
        <v>45383</v>
      </c>
      <c r="AB902" s="2">
        <v>45388</v>
      </c>
      <c r="AC902" s="2">
        <v>45753</v>
      </c>
      <c r="AE902" s="1" t="s">
        <v>497</v>
      </c>
      <c r="AF902" s="1" t="s">
        <v>5759</v>
      </c>
      <c r="AH902" s="1" t="s">
        <v>499</v>
      </c>
      <c r="AI902" s="1" t="s">
        <v>64</v>
      </c>
      <c r="AJ902" s="1" t="s">
        <v>65</v>
      </c>
      <c r="AM902" s="1" t="s">
        <v>5760</v>
      </c>
      <c r="AN902" s="1" t="s">
        <v>5761</v>
      </c>
      <c r="AU902" s="1" t="s">
        <v>68</v>
      </c>
      <c r="AX902" s="1" t="s">
        <v>68</v>
      </c>
      <c r="AY902" s="1" t="s">
        <v>104</v>
      </c>
      <c r="BB902" s="1" t="str">
        <f>VLOOKUP(E902,'[1]Agenda Clientes'!$B$2:$P$2416,15,0)</f>
        <v>P17267004</v>
      </c>
    </row>
    <row r="903" spans="1:54" s="1" customFormat="1" ht="15" customHeight="1" x14ac:dyDescent="0.25">
      <c r="A903" s="1" t="s">
        <v>5762</v>
      </c>
      <c r="C903" s="1" t="s">
        <v>77</v>
      </c>
      <c r="D903" s="1" t="s">
        <v>5763</v>
      </c>
      <c r="E903" s="1" t="s">
        <v>5764</v>
      </c>
      <c r="F903" s="1" t="s">
        <v>5764</v>
      </c>
      <c r="G903" s="1" t="s">
        <v>57</v>
      </c>
      <c r="H903" s="1" t="s">
        <v>495</v>
      </c>
      <c r="I903" s="1" t="s">
        <v>59</v>
      </c>
      <c r="J903" s="1" t="s">
        <v>5765</v>
      </c>
      <c r="K903" s="1" t="s">
        <v>61</v>
      </c>
      <c r="L903" s="1">
        <v>178224.52</v>
      </c>
      <c r="M903" s="1">
        <v>138835.92000000001</v>
      </c>
      <c r="N903" s="1">
        <v>253360.98</v>
      </c>
      <c r="O903" s="1">
        <v>2</v>
      </c>
      <c r="P903" s="1">
        <v>2776.7184000000002</v>
      </c>
      <c r="Q903" s="1">
        <v>0</v>
      </c>
      <c r="R903" s="1">
        <v>0</v>
      </c>
      <c r="U903" s="1">
        <v>0</v>
      </c>
      <c r="W903" s="1">
        <v>0</v>
      </c>
      <c r="X903" s="1" t="s">
        <v>81</v>
      </c>
      <c r="Y903" s="1">
        <v>11880000</v>
      </c>
      <c r="Z903" s="1">
        <v>40</v>
      </c>
      <c r="AA903" s="2">
        <v>45384</v>
      </c>
      <c r="AB903" s="2">
        <v>45389</v>
      </c>
      <c r="AC903" s="2">
        <v>45754</v>
      </c>
      <c r="AE903" s="1" t="s">
        <v>497</v>
      </c>
      <c r="AF903" s="1" t="s">
        <v>5766</v>
      </c>
      <c r="AH903" s="1" t="s">
        <v>499</v>
      </c>
      <c r="AI903" s="1" t="s">
        <v>64</v>
      </c>
      <c r="AJ903" s="1" t="s">
        <v>65</v>
      </c>
      <c r="AM903" s="1" t="s">
        <v>5767</v>
      </c>
      <c r="AN903" s="1" t="s">
        <v>5768</v>
      </c>
      <c r="AU903" s="1" t="s">
        <v>68</v>
      </c>
      <c r="AX903" s="1" t="s">
        <v>68</v>
      </c>
      <c r="AY903" s="1" t="s">
        <v>85</v>
      </c>
      <c r="BB903" s="1" t="str">
        <f>VLOOKUP(E903,'[1]Agenda Clientes'!$B$2:$P$2416,15,0)</f>
        <v>P17264316</v>
      </c>
    </row>
    <row r="904" spans="1:54" s="1" customFormat="1" ht="15" customHeight="1" x14ac:dyDescent="0.25">
      <c r="A904" s="1" t="s">
        <v>5769</v>
      </c>
      <c r="C904" s="1" t="s">
        <v>77</v>
      </c>
      <c r="D904" s="1" t="s">
        <v>5770</v>
      </c>
      <c r="E904" s="1" t="s">
        <v>5771</v>
      </c>
      <c r="F904" s="1" t="s">
        <v>5771</v>
      </c>
      <c r="G904" s="1" t="s">
        <v>57</v>
      </c>
      <c r="H904" s="1" t="s">
        <v>495</v>
      </c>
      <c r="I904" s="1" t="s">
        <v>59</v>
      </c>
      <c r="J904" s="1" t="s">
        <v>5772</v>
      </c>
      <c r="K904" s="1" t="s">
        <v>61</v>
      </c>
      <c r="L904" s="1">
        <v>365276.48</v>
      </c>
      <c r="M904" s="1">
        <v>291778.18</v>
      </c>
      <c r="N904" s="1">
        <v>500022.56</v>
      </c>
      <c r="O904" s="1">
        <v>2</v>
      </c>
      <c r="P904" s="1">
        <v>2314.6120000000001</v>
      </c>
      <c r="Q904" s="1">
        <v>0</v>
      </c>
      <c r="R904" s="1">
        <v>0</v>
      </c>
      <c r="U904" s="1">
        <v>0</v>
      </c>
      <c r="W904" s="1">
        <v>0</v>
      </c>
      <c r="X904" s="1" t="s">
        <v>81</v>
      </c>
      <c r="Y904" s="1">
        <v>8369900</v>
      </c>
      <c r="Z904" s="1">
        <v>40</v>
      </c>
      <c r="AA904" s="2">
        <v>45385</v>
      </c>
      <c r="AB904" s="2">
        <v>45390</v>
      </c>
      <c r="AC904" s="2">
        <v>45755</v>
      </c>
      <c r="AE904" s="1" t="s">
        <v>497</v>
      </c>
      <c r="AF904" s="1" t="s">
        <v>5773</v>
      </c>
      <c r="AH904" s="1" t="s">
        <v>499</v>
      </c>
      <c r="AI904" s="1" t="s">
        <v>64</v>
      </c>
      <c r="AJ904" s="1" t="s">
        <v>65</v>
      </c>
      <c r="AM904" s="1" t="s">
        <v>5774</v>
      </c>
      <c r="AN904" s="1" t="s">
        <v>5775</v>
      </c>
      <c r="AU904" s="1" t="s">
        <v>68</v>
      </c>
      <c r="AX904" s="1" t="s">
        <v>68</v>
      </c>
      <c r="AY904" s="1" t="s">
        <v>85</v>
      </c>
      <c r="BB904" s="1" t="str">
        <f>VLOOKUP(E904,'[1]Agenda Clientes'!$B$2:$P$2416,15,0)</f>
        <v>P17266096</v>
      </c>
    </row>
    <row r="905" spans="1:54" s="1" customFormat="1" ht="15" customHeight="1" x14ac:dyDescent="0.25">
      <c r="A905" s="1" t="s">
        <v>5776</v>
      </c>
      <c r="C905" s="1" t="s">
        <v>77</v>
      </c>
      <c r="D905" s="1" t="s">
        <v>5777</v>
      </c>
      <c r="E905" s="1" t="s">
        <v>5778</v>
      </c>
      <c r="F905" s="1" t="s">
        <v>5778</v>
      </c>
      <c r="G905" s="1" t="s">
        <v>57</v>
      </c>
      <c r="H905" s="1" t="s">
        <v>495</v>
      </c>
      <c r="I905" s="1" t="s">
        <v>59</v>
      </c>
      <c r="J905" s="1" t="s">
        <v>5779</v>
      </c>
      <c r="K905" s="1" t="s">
        <v>61</v>
      </c>
      <c r="L905" s="1">
        <v>116029.51</v>
      </c>
      <c r="M905" s="1">
        <v>92369.39</v>
      </c>
      <c r="N905" s="1">
        <v>164945.60000000001</v>
      </c>
      <c r="O905" s="1">
        <v>2</v>
      </c>
      <c r="P905" s="1">
        <v>1847.3878</v>
      </c>
      <c r="Q905" s="1">
        <v>0</v>
      </c>
      <c r="R905" s="1">
        <v>0</v>
      </c>
      <c r="U905" s="1">
        <v>0</v>
      </c>
      <c r="W905" s="1">
        <v>0</v>
      </c>
      <c r="X905" s="1" t="s">
        <v>62</v>
      </c>
      <c r="Y905" s="1">
        <v>7095000</v>
      </c>
      <c r="Z905" s="1">
        <v>40</v>
      </c>
      <c r="AA905" s="2">
        <v>45385</v>
      </c>
      <c r="AB905" s="2">
        <v>45390</v>
      </c>
      <c r="AC905" s="2">
        <v>45755</v>
      </c>
      <c r="AE905" s="1" t="s">
        <v>497</v>
      </c>
      <c r="AF905" s="1" t="s">
        <v>5780</v>
      </c>
      <c r="AH905" s="1" t="s">
        <v>499</v>
      </c>
      <c r="AI905" s="1" t="s">
        <v>64</v>
      </c>
      <c r="AJ905" s="1" t="s">
        <v>65</v>
      </c>
      <c r="AM905" s="1" t="s">
        <v>5781</v>
      </c>
      <c r="AN905" s="1" t="s">
        <v>5782</v>
      </c>
      <c r="AU905" s="1" t="s">
        <v>68</v>
      </c>
      <c r="AX905" s="1" t="s">
        <v>68</v>
      </c>
      <c r="AY905" s="1" t="s">
        <v>85</v>
      </c>
      <c r="BB905" s="1" t="str">
        <f>VLOOKUP(E905,'[1]Agenda Clientes'!$B$2:$P$2416,15,0)</f>
        <v>P17266762</v>
      </c>
    </row>
    <row r="906" spans="1:54" s="1" customFormat="1" ht="15" customHeight="1" x14ac:dyDescent="0.25">
      <c r="A906" s="1" t="s">
        <v>5783</v>
      </c>
      <c r="C906" s="1" t="s">
        <v>77</v>
      </c>
      <c r="D906" s="1" t="s">
        <v>5784</v>
      </c>
      <c r="E906" s="1" t="s">
        <v>5785</v>
      </c>
      <c r="F906" s="1" t="s">
        <v>5785</v>
      </c>
      <c r="G906" s="1" t="s">
        <v>57</v>
      </c>
      <c r="H906" s="1" t="s">
        <v>495</v>
      </c>
      <c r="I906" s="1" t="s">
        <v>59</v>
      </c>
      <c r="J906" s="1" t="s">
        <v>5786</v>
      </c>
      <c r="K906" s="1" t="s">
        <v>61</v>
      </c>
      <c r="L906" s="1">
        <v>410977.01</v>
      </c>
      <c r="M906" s="1">
        <v>324831.06</v>
      </c>
      <c r="N906" s="1">
        <v>563655.09</v>
      </c>
      <c r="O906" s="1">
        <v>19</v>
      </c>
      <c r="P906" s="1">
        <v>26270.313900000001</v>
      </c>
      <c r="Q906" s="1">
        <v>0</v>
      </c>
      <c r="R906" s="1">
        <v>0</v>
      </c>
      <c r="U906" s="1">
        <v>0</v>
      </c>
      <c r="W906" s="1">
        <v>0</v>
      </c>
      <c r="X906" s="1" t="s">
        <v>81</v>
      </c>
      <c r="Y906" s="1">
        <v>12650000</v>
      </c>
      <c r="Z906" s="1">
        <v>40</v>
      </c>
      <c r="AA906" s="2">
        <v>45385</v>
      </c>
      <c r="AB906" s="2">
        <v>45390</v>
      </c>
      <c r="AC906" s="2">
        <v>45755</v>
      </c>
      <c r="AE906" s="1" t="s">
        <v>497</v>
      </c>
      <c r="AF906" s="1" t="s">
        <v>5787</v>
      </c>
      <c r="AH906" s="1" t="s">
        <v>499</v>
      </c>
      <c r="AI906" s="1" t="s">
        <v>64</v>
      </c>
      <c r="AJ906" s="1" t="s">
        <v>65</v>
      </c>
      <c r="AM906" s="1" t="s">
        <v>5788</v>
      </c>
      <c r="AN906" s="1" t="s">
        <v>5789</v>
      </c>
      <c r="AU906" s="1" t="s">
        <v>68</v>
      </c>
      <c r="AX906" s="1" t="s">
        <v>68</v>
      </c>
      <c r="AY906" s="1" t="s">
        <v>85</v>
      </c>
      <c r="BB906" s="1" t="str">
        <f>VLOOKUP(E906,'[1]Agenda Clientes'!$B$2:$P$2416,15,0)</f>
        <v>P17266615</v>
      </c>
    </row>
    <row r="907" spans="1:54" s="1" customFormat="1" ht="15" customHeight="1" x14ac:dyDescent="0.25">
      <c r="A907" s="1" t="s">
        <v>5790</v>
      </c>
      <c r="C907" s="1" t="s">
        <v>54</v>
      </c>
      <c r="D907" s="1" t="s">
        <v>5791</v>
      </c>
      <c r="E907" s="1" t="s">
        <v>5792</v>
      </c>
      <c r="F907" s="1" t="s">
        <v>5792</v>
      </c>
      <c r="G907" s="1" t="s">
        <v>57</v>
      </c>
      <c r="H907" s="1" t="s">
        <v>495</v>
      </c>
      <c r="I907" s="1" t="s">
        <v>59</v>
      </c>
      <c r="J907" s="1" t="s">
        <v>5793</v>
      </c>
      <c r="K907" s="1" t="s">
        <v>61</v>
      </c>
      <c r="L907" s="1">
        <v>680752.21</v>
      </c>
      <c r="M907" s="1">
        <v>525259.97</v>
      </c>
      <c r="N907" s="1">
        <v>848750.96</v>
      </c>
      <c r="O907" s="1">
        <v>2</v>
      </c>
      <c r="P907" s="1">
        <v>1919.0916</v>
      </c>
      <c r="Q907" s="1">
        <v>0</v>
      </c>
      <c r="R907" s="1">
        <v>0</v>
      </c>
      <c r="U907" s="1">
        <v>0</v>
      </c>
      <c r="W907" s="1">
        <v>0</v>
      </c>
      <c r="X907" s="1" t="s">
        <v>81</v>
      </c>
      <c r="Y907" s="1">
        <v>32120000</v>
      </c>
      <c r="Z907" s="1">
        <v>99</v>
      </c>
      <c r="AA907" s="2">
        <v>45385</v>
      </c>
      <c r="AB907" s="2">
        <v>45385</v>
      </c>
      <c r="AC907" s="2">
        <v>45750</v>
      </c>
      <c r="AE907" s="1" t="s">
        <v>497</v>
      </c>
      <c r="AH907" s="1" t="s">
        <v>914</v>
      </c>
      <c r="AI907" s="1" t="s">
        <v>64</v>
      </c>
      <c r="AJ907" s="1" t="s">
        <v>65</v>
      </c>
      <c r="AM907" s="1" t="s">
        <v>1436</v>
      </c>
      <c r="AN907" s="1" t="s">
        <v>5794</v>
      </c>
      <c r="AU907" s="1" t="s">
        <v>68</v>
      </c>
      <c r="AX907" s="1" t="s">
        <v>68</v>
      </c>
      <c r="AY907" s="1" t="s">
        <v>69</v>
      </c>
      <c r="BB907" s="1" t="str">
        <f>VLOOKUP(E907,'[1]Agenda Clientes'!$B$2:$P$2416,15,0)</f>
        <v>P17265417</v>
      </c>
    </row>
    <row r="908" spans="1:54" s="1" customFormat="1" ht="15" customHeight="1" x14ac:dyDescent="0.25">
      <c r="A908" s="1" t="s">
        <v>5795</v>
      </c>
      <c r="C908" s="1" t="s">
        <v>54</v>
      </c>
      <c r="D908" s="1" t="s">
        <v>5796</v>
      </c>
      <c r="E908" s="1" t="s">
        <v>5797</v>
      </c>
      <c r="F908" s="1" t="s">
        <v>5797</v>
      </c>
      <c r="G908" s="1" t="s">
        <v>57</v>
      </c>
      <c r="H908" s="1" t="s">
        <v>495</v>
      </c>
      <c r="I908" s="1" t="s">
        <v>59</v>
      </c>
      <c r="J908" s="1" t="s">
        <v>5798</v>
      </c>
      <c r="K908" s="1" t="s">
        <v>61</v>
      </c>
      <c r="L908" s="1">
        <v>176315.03</v>
      </c>
      <c r="M908" s="1">
        <v>141243.94</v>
      </c>
      <c r="N908" s="1">
        <v>219826.78</v>
      </c>
      <c r="O908" s="1">
        <v>10</v>
      </c>
      <c r="P908" s="1">
        <v>2267.9549999999999</v>
      </c>
      <c r="Q908" s="1">
        <v>0</v>
      </c>
      <c r="R908" s="1">
        <v>0</v>
      </c>
      <c r="U908" s="1">
        <v>0</v>
      </c>
      <c r="W908" s="1">
        <v>0</v>
      </c>
      <c r="X908" s="1" t="s">
        <v>81</v>
      </c>
      <c r="Y908" s="1">
        <v>8923200</v>
      </c>
      <c r="Z908" s="1">
        <v>99</v>
      </c>
      <c r="AA908" s="2">
        <v>45385</v>
      </c>
      <c r="AB908" s="2">
        <v>45385</v>
      </c>
      <c r="AC908" s="2">
        <v>45750</v>
      </c>
      <c r="AE908" s="1" t="s">
        <v>497</v>
      </c>
      <c r="AH908" s="1" t="s">
        <v>914</v>
      </c>
      <c r="AI908" s="1" t="s">
        <v>64</v>
      </c>
      <c r="AJ908" s="1" t="s">
        <v>65</v>
      </c>
      <c r="AM908" s="1" t="s">
        <v>5799</v>
      </c>
      <c r="AN908" s="1" t="s">
        <v>5800</v>
      </c>
      <c r="AU908" s="1" t="s">
        <v>68</v>
      </c>
      <c r="AX908" s="1" t="s">
        <v>68</v>
      </c>
      <c r="AY908" s="1" t="s">
        <v>104</v>
      </c>
      <c r="BB908" s="1" t="str">
        <f>VLOOKUP(E908,'[1]Agenda Clientes'!$B$2:$P$2416,15,0)</f>
        <v>P17267335</v>
      </c>
    </row>
    <row r="909" spans="1:54" s="1" customFormat="1" ht="15" customHeight="1" x14ac:dyDescent="0.25">
      <c r="A909" s="1" t="s">
        <v>5801</v>
      </c>
      <c r="C909" s="1" t="s">
        <v>54</v>
      </c>
      <c r="D909" s="1" t="s">
        <v>5802</v>
      </c>
      <c r="E909" s="1" t="s">
        <v>5803</v>
      </c>
      <c r="F909" s="1" t="s">
        <v>5803</v>
      </c>
      <c r="G909" s="1" t="s">
        <v>57</v>
      </c>
      <c r="H909" s="1" t="s">
        <v>495</v>
      </c>
      <c r="I909" s="1" t="s">
        <v>59</v>
      </c>
      <c r="J909" s="1" t="s">
        <v>5804</v>
      </c>
      <c r="K909" s="1" t="s">
        <v>61</v>
      </c>
      <c r="L909" s="1">
        <v>416636.63</v>
      </c>
      <c r="M909" s="1">
        <v>351233.83</v>
      </c>
      <c r="N909" s="1">
        <v>519455.88</v>
      </c>
      <c r="O909" s="1">
        <v>10</v>
      </c>
      <c r="P909" s="1">
        <v>6347.7430000000004</v>
      </c>
      <c r="Q909" s="1">
        <v>0</v>
      </c>
      <c r="R909" s="1">
        <v>0</v>
      </c>
      <c r="U909" s="1">
        <v>0</v>
      </c>
      <c r="W909" s="1">
        <v>0</v>
      </c>
      <c r="X909" s="1" t="s">
        <v>62</v>
      </c>
      <c r="Y909" s="1">
        <v>44220000</v>
      </c>
      <c r="Z909" s="1">
        <v>99</v>
      </c>
      <c r="AA909" s="2">
        <v>45385</v>
      </c>
      <c r="AB909" s="2">
        <v>45385</v>
      </c>
      <c r="AC909" s="2">
        <v>45750</v>
      </c>
      <c r="AE909" s="1" t="s">
        <v>497</v>
      </c>
      <c r="AH909" s="1" t="s">
        <v>914</v>
      </c>
      <c r="AI909" s="1" t="s">
        <v>64</v>
      </c>
      <c r="AJ909" s="1" t="s">
        <v>65</v>
      </c>
      <c r="AM909" s="1" t="s">
        <v>3480</v>
      </c>
      <c r="AN909" s="1" t="s">
        <v>5805</v>
      </c>
      <c r="AU909" s="1" t="s">
        <v>68</v>
      </c>
      <c r="AX909" s="1" t="s">
        <v>68</v>
      </c>
      <c r="AY909" s="1" t="s">
        <v>69</v>
      </c>
      <c r="BB909" s="1" t="str">
        <f>VLOOKUP(E909,'[1]Agenda Clientes'!$B$2:$P$2416,15,0)</f>
        <v>P17265025</v>
      </c>
    </row>
    <row r="910" spans="1:54" s="1" customFormat="1" ht="15" customHeight="1" x14ac:dyDescent="0.25">
      <c r="A910" s="1" t="s">
        <v>5806</v>
      </c>
      <c r="C910" s="1" t="s">
        <v>54</v>
      </c>
      <c r="D910" s="1" t="s">
        <v>5807</v>
      </c>
      <c r="E910" s="1" t="s">
        <v>2516</v>
      </c>
      <c r="F910" s="1" t="s">
        <v>2516</v>
      </c>
      <c r="G910" s="1" t="s">
        <v>57</v>
      </c>
      <c r="H910" s="1" t="s">
        <v>495</v>
      </c>
      <c r="I910" s="1" t="s">
        <v>59</v>
      </c>
      <c r="J910" s="1" t="s">
        <v>5808</v>
      </c>
      <c r="K910" s="1" t="s">
        <v>61</v>
      </c>
      <c r="L910" s="1">
        <v>377879.9</v>
      </c>
      <c r="M910" s="1">
        <v>293609.39</v>
      </c>
      <c r="N910" s="1">
        <v>471134.65</v>
      </c>
      <c r="O910" s="1">
        <v>10</v>
      </c>
      <c r="P910" s="1">
        <v>5138.5450000000001</v>
      </c>
      <c r="Q910" s="1">
        <v>0</v>
      </c>
      <c r="R910" s="1">
        <v>0</v>
      </c>
      <c r="U910" s="1">
        <v>0</v>
      </c>
      <c r="W910" s="1">
        <v>0</v>
      </c>
      <c r="X910" s="1" t="s">
        <v>62</v>
      </c>
      <c r="Y910" s="1">
        <v>36850000</v>
      </c>
      <c r="Z910" s="1">
        <v>99</v>
      </c>
      <c r="AA910" s="2">
        <v>45385</v>
      </c>
      <c r="AB910" s="2">
        <v>45385</v>
      </c>
      <c r="AC910" s="2">
        <v>45750</v>
      </c>
      <c r="AE910" s="1" t="s">
        <v>497</v>
      </c>
      <c r="AH910" s="1" t="s">
        <v>914</v>
      </c>
      <c r="AI910" s="1" t="s">
        <v>64</v>
      </c>
      <c r="AJ910" s="1" t="s">
        <v>65</v>
      </c>
      <c r="AM910" s="1" t="s">
        <v>1436</v>
      </c>
      <c r="AN910" s="1" t="s">
        <v>2518</v>
      </c>
      <c r="AU910" s="1" t="s">
        <v>68</v>
      </c>
      <c r="AX910" s="1" t="s">
        <v>68</v>
      </c>
      <c r="AY910" s="1" t="s">
        <v>104</v>
      </c>
      <c r="BB910" s="1" t="str">
        <f>VLOOKUP(E910,'[1]Agenda Clientes'!$B$2:$P$2416,15,0)</f>
        <v>P17266972</v>
      </c>
    </row>
    <row r="911" spans="1:54" s="1" customFormat="1" ht="15" customHeight="1" x14ac:dyDescent="0.25">
      <c r="A911" s="1" t="s">
        <v>5809</v>
      </c>
      <c r="C911" s="1" t="s">
        <v>77</v>
      </c>
      <c r="D911" s="1" t="s">
        <v>5810</v>
      </c>
      <c r="E911" s="1" t="s">
        <v>5811</v>
      </c>
      <c r="F911" s="1" t="s">
        <v>5811</v>
      </c>
      <c r="G911" s="1" t="s">
        <v>57</v>
      </c>
      <c r="H911" s="1" t="s">
        <v>495</v>
      </c>
      <c r="I911" s="1" t="s">
        <v>59</v>
      </c>
      <c r="J911" s="1" t="s">
        <v>5812</v>
      </c>
      <c r="K911" s="1" t="s">
        <v>61</v>
      </c>
      <c r="L911" s="1">
        <v>137041.65</v>
      </c>
      <c r="M911" s="1">
        <v>109544.54</v>
      </c>
      <c r="N911" s="1">
        <v>194816.09</v>
      </c>
      <c r="O911" s="1">
        <v>12</v>
      </c>
      <c r="P911" s="1">
        <v>13145.344800000001</v>
      </c>
      <c r="Q911" s="1">
        <v>0</v>
      </c>
      <c r="R911" s="1">
        <v>0</v>
      </c>
      <c r="U911" s="1">
        <v>0</v>
      </c>
      <c r="W911" s="1">
        <v>0</v>
      </c>
      <c r="X911" s="1" t="s">
        <v>81</v>
      </c>
      <c r="Y911" s="1">
        <v>6567000</v>
      </c>
      <c r="Z911" s="1">
        <v>40</v>
      </c>
      <c r="AA911" s="2">
        <v>45385</v>
      </c>
      <c r="AB911" s="2">
        <v>45396</v>
      </c>
      <c r="AC911" s="2">
        <v>45761</v>
      </c>
      <c r="AE911" s="1" t="s">
        <v>497</v>
      </c>
      <c r="AF911" s="1" t="s">
        <v>5813</v>
      </c>
      <c r="AH911" s="1" t="s">
        <v>499</v>
      </c>
      <c r="AI911" s="1" t="s">
        <v>64</v>
      </c>
      <c r="AJ911" s="1" t="s">
        <v>65</v>
      </c>
      <c r="AM911" s="1" t="s">
        <v>5814</v>
      </c>
      <c r="AN911" s="1" t="s">
        <v>5815</v>
      </c>
      <c r="AU911" s="1" t="s">
        <v>68</v>
      </c>
      <c r="AX911" s="1" t="s">
        <v>68</v>
      </c>
      <c r="AY911" s="1" t="s">
        <v>104</v>
      </c>
      <c r="BB911" s="1" t="str">
        <f>VLOOKUP(E911,'[1]Agenda Clientes'!$B$2:$P$2416,15,0)</f>
        <v>P17267005</v>
      </c>
    </row>
    <row r="912" spans="1:54" s="1" customFormat="1" ht="15" customHeight="1" x14ac:dyDescent="0.25">
      <c r="A912" s="1" t="s">
        <v>5816</v>
      </c>
      <c r="C912" s="1" t="s">
        <v>54</v>
      </c>
      <c r="D912" s="1" t="s">
        <v>5817</v>
      </c>
      <c r="E912" s="1" t="s">
        <v>5818</v>
      </c>
      <c r="F912" s="1" t="s">
        <v>5818</v>
      </c>
      <c r="G912" s="1" t="s">
        <v>57</v>
      </c>
      <c r="H912" s="1" t="s">
        <v>495</v>
      </c>
      <c r="I912" s="1" t="s">
        <v>59</v>
      </c>
      <c r="J912" s="1" t="s">
        <v>5819</v>
      </c>
      <c r="K912" s="1" t="s">
        <v>61</v>
      </c>
      <c r="L912" s="1">
        <v>103373.17</v>
      </c>
      <c r="M912" s="1">
        <v>82646.149999999994</v>
      </c>
      <c r="N912" s="1">
        <v>128884.01</v>
      </c>
      <c r="O912" s="1">
        <v>2</v>
      </c>
      <c r="P912" s="1">
        <v>249.11500000000001</v>
      </c>
      <c r="Q912" s="1">
        <v>0</v>
      </c>
      <c r="R912" s="1">
        <v>0</v>
      </c>
      <c r="U912" s="1">
        <v>0</v>
      </c>
      <c r="W912" s="1">
        <v>0</v>
      </c>
      <c r="X912" s="1" t="s">
        <v>62</v>
      </c>
      <c r="Y912" s="1">
        <v>8866000</v>
      </c>
      <c r="Z912" s="1">
        <v>99</v>
      </c>
      <c r="AA912" s="2">
        <v>45385</v>
      </c>
      <c r="AB912" s="2">
        <v>45385</v>
      </c>
      <c r="AC912" s="2">
        <v>45750</v>
      </c>
      <c r="AE912" s="1" t="s">
        <v>497</v>
      </c>
      <c r="AH912" s="1" t="s">
        <v>914</v>
      </c>
      <c r="AI912" s="1" t="s">
        <v>64</v>
      </c>
      <c r="AJ912" s="1" t="s">
        <v>65</v>
      </c>
      <c r="AM912" s="1" t="s">
        <v>5820</v>
      </c>
      <c r="AN912" s="1" t="s">
        <v>5821</v>
      </c>
      <c r="AU912" s="1" t="s">
        <v>68</v>
      </c>
      <c r="AX912" s="1" t="s">
        <v>68</v>
      </c>
      <c r="AY912" s="1" t="s">
        <v>104</v>
      </c>
      <c r="BB912" s="1" t="str">
        <f>VLOOKUP(E912,'[1]Agenda Clientes'!$B$2:$P$2416,15,0)</f>
        <v>P17267138</v>
      </c>
    </row>
    <row r="913" spans="1:54" s="1" customFormat="1" ht="15" customHeight="1" x14ac:dyDescent="0.25">
      <c r="A913" s="1" t="s">
        <v>5822</v>
      </c>
      <c r="C913" s="1" t="s">
        <v>54</v>
      </c>
      <c r="D913" s="1" t="s">
        <v>5823</v>
      </c>
      <c r="E913" s="1" t="s">
        <v>5824</v>
      </c>
      <c r="F913" s="1" t="s">
        <v>5824</v>
      </c>
      <c r="G913" s="1" t="s">
        <v>57</v>
      </c>
      <c r="H913" s="1" t="s">
        <v>495</v>
      </c>
      <c r="I913" s="1" t="s">
        <v>59</v>
      </c>
      <c r="J913" s="1" t="s">
        <v>5825</v>
      </c>
      <c r="K913" s="1" t="s">
        <v>61</v>
      </c>
      <c r="L913" s="1">
        <v>423171.98</v>
      </c>
      <c r="M913" s="1">
        <v>355924.27</v>
      </c>
      <c r="N913" s="1">
        <v>527604.04</v>
      </c>
      <c r="O913" s="1">
        <v>10</v>
      </c>
      <c r="P913" s="1">
        <v>6263.63</v>
      </c>
      <c r="Q913" s="1">
        <v>0</v>
      </c>
      <c r="R913" s="1">
        <v>0</v>
      </c>
      <c r="U913" s="1">
        <v>0</v>
      </c>
      <c r="W913" s="1">
        <v>0</v>
      </c>
      <c r="X913" s="1" t="s">
        <v>62</v>
      </c>
      <c r="Y913" s="1">
        <v>35090000</v>
      </c>
      <c r="Z913" s="1">
        <v>99</v>
      </c>
      <c r="AA913" s="2">
        <v>45385</v>
      </c>
      <c r="AB913" s="2">
        <v>45385</v>
      </c>
      <c r="AC913" s="2">
        <v>45750</v>
      </c>
      <c r="AE913" s="1" t="s">
        <v>497</v>
      </c>
      <c r="AH913" s="1" t="s">
        <v>914</v>
      </c>
      <c r="AI913" s="1" t="s">
        <v>64</v>
      </c>
      <c r="AJ913" s="1" t="s">
        <v>65</v>
      </c>
      <c r="AM913" s="1" t="s">
        <v>5826</v>
      </c>
      <c r="AN913" s="1" t="s">
        <v>5827</v>
      </c>
      <c r="AU913" s="1" t="s">
        <v>68</v>
      </c>
      <c r="AX913" s="1" t="s">
        <v>68</v>
      </c>
      <c r="AY913" s="1" t="s">
        <v>69</v>
      </c>
      <c r="BB913" s="1" t="str">
        <f>VLOOKUP(E913,'[1]Agenda Clientes'!$B$2:$P$2416,15,0)</f>
        <v>P17264943</v>
      </c>
    </row>
    <row r="914" spans="1:54" s="1" customFormat="1" ht="15" customHeight="1" x14ac:dyDescent="0.25">
      <c r="A914" s="1" t="s">
        <v>5828</v>
      </c>
      <c r="C914" s="1" t="s">
        <v>54</v>
      </c>
      <c r="D914" s="1" t="s">
        <v>5829</v>
      </c>
      <c r="E914" s="1" t="s">
        <v>5830</v>
      </c>
      <c r="F914" s="1" t="s">
        <v>5830</v>
      </c>
      <c r="G914" s="1" t="s">
        <v>57</v>
      </c>
      <c r="H914" s="1" t="s">
        <v>495</v>
      </c>
      <c r="I914" s="1" t="s">
        <v>59</v>
      </c>
      <c r="J914" s="1" t="s">
        <v>5831</v>
      </c>
      <c r="K914" s="1" t="s">
        <v>61</v>
      </c>
      <c r="L914" s="1">
        <v>264379.32</v>
      </c>
      <c r="M914" s="1">
        <v>224606.22</v>
      </c>
      <c r="N914" s="1">
        <v>329623.90999999997</v>
      </c>
      <c r="O914" s="1">
        <v>10</v>
      </c>
      <c r="P914" s="1">
        <v>3869.712</v>
      </c>
      <c r="Q914" s="1">
        <v>0</v>
      </c>
      <c r="R914" s="1">
        <v>0</v>
      </c>
      <c r="U914" s="1">
        <v>0</v>
      </c>
      <c r="W914" s="1">
        <v>0</v>
      </c>
      <c r="X914" s="1" t="s">
        <v>81</v>
      </c>
      <c r="Y914" s="1">
        <v>28632000</v>
      </c>
      <c r="Z914" s="1">
        <v>99</v>
      </c>
      <c r="AA914" s="2">
        <v>45385</v>
      </c>
      <c r="AB914" s="2">
        <v>45385</v>
      </c>
      <c r="AC914" s="2">
        <v>45750</v>
      </c>
      <c r="AE914" s="1" t="s">
        <v>497</v>
      </c>
      <c r="AH914" s="1" t="s">
        <v>914</v>
      </c>
      <c r="AI914" s="1" t="s">
        <v>64</v>
      </c>
      <c r="AJ914" s="1" t="s">
        <v>65</v>
      </c>
      <c r="AM914" s="1" t="s">
        <v>5832</v>
      </c>
      <c r="AN914" s="1" t="s">
        <v>5833</v>
      </c>
      <c r="AU914" s="1" t="s">
        <v>68</v>
      </c>
      <c r="AX914" s="1" t="s">
        <v>68</v>
      </c>
      <c r="AY914" s="1" t="s">
        <v>69</v>
      </c>
      <c r="BB914" s="1" t="str">
        <f>VLOOKUP(E914,'[1]Agenda Clientes'!$B$2:$P$2416,15,0)</f>
        <v>P17266148</v>
      </c>
    </row>
    <row r="915" spans="1:54" s="1" customFormat="1" ht="15" customHeight="1" x14ac:dyDescent="0.25">
      <c r="A915" s="1" t="s">
        <v>5834</v>
      </c>
      <c r="C915" s="1" t="s">
        <v>54</v>
      </c>
      <c r="D915" s="1" t="s">
        <v>5835</v>
      </c>
      <c r="E915" s="1" t="s">
        <v>3980</v>
      </c>
      <c r="F915" s="1" t="s">
        <v>3980</v>
      </c>
      <c r="G915" s="1" t="s">
        <v>57</v>
      </c>
      <c r="H915" s="1" t="s">
        <v>495</v>
      </c>
      <c r="I915" s="1" t="s">
        <v>59</v>
      </c>
      <c r="J915" s="1" t="s">
        <v>5836</v>
      </c>
      <c r="K915" s="1" t="s">
        <v>61</v>
      </c>
      <c r="L915" s="1">
        <v>304189.71000000002</v>
      </c>
      <c r="M915" s="1">
        <v>238941.49</v>
      </c>
      <c r="N915" s="1">
        <v>379258.87</v>
      </c>
      <c r="O915" s="1">
        <v>2</v>
      </c>
      <c r="P915" s="1">
        <v>791.30619999999999</v>
      </c>
      <c r="Q915" s="1">
        <v>0</v>
      </c>
      <c r="R915" s="1">
        <v>0</v>
      </c>
      <c r="U915" s="1">
        <v>0</v>
      </c>
      <c r="W915" s="1">
        <v>0</v>
      </c>
      <c r="X915" s="1" t="s">
        <v>81</v>
      </c>
      <c r="Y915" s="1">
        <v>15510000</v>
      </c>
      <c r="Z915" s="1">
        <v>99</v>
      </c>
      <c r="AA915" s="2">
        <v>45386</v>
      </c>
      <c r="AB915" s="2">
        <v>45386</v>
      </c>
      <c r="AC915" s="2">
        <v>45751</v>
      </c>
      <c r="AE915" s="1" t="s">
        <v>497</v>
      </c>
      <c r="AH915" s="1" t="s">
        <v>914</v>
      </c>
      <c r="AI915" s="1" t="s">
        <v>64</v>
      </c>
      <c r="AJ915" s="1" t="s">
        <v>65</v>
      </c>
      <c r="AM915" s="1" t="s">
        <v>3983</v>
      </c>
      <c r="AN915" s="1" t="s">
        <v>3984</v>
      </c>
      <c r="AU915" s="1" t="s">
        <v>68</v>
      </c>
      <c r="AX915" s="1" t="s">
        <v>68</v>
      </c>
      <c r="AY915" s="1" t="s">
        <v>69</v>
      </c>
      <c r="BB915" s="1" t="str">
        <f>VLOOKUP(E915,'[1]Agenda Clientes'!$B$2:$P$2416,15,0)</f>
        <v>P17266054</v>
      </c>
    </row>
    <row r="916" spans="1:54" s="1" customFormat="1" ht="15" customHeight="1" x14ac:dyDescent="0.25">
      <c r="A916" s="1" t="s">
        <v>5837</v>
      </c>
      <c r="C916" s="1" t="s">
        <v>54</v>
      </c>
      <c r="D916" s="1" t="s">
        <v>5838</v>
      </c>
      <c r="E916" s="1" t="s">
        <v>5839</v>
      </c>
      <c r="F916" s="1" t="s">
        <v>5839</v>
      </c>
      <c r="G916" s="1" t="s">
        <v>57</v>
      </c>
      <c r="H916" s="1" t="s">
        <v>495</v>
      </c>
      <c r="I916" s="1" t="s">
        <v>59</v>
      </c>
      <c r="J916" s="1" t="s">
        <v>5840</v>
      </c>
      <c r="K916" s="1" t="s">
        <v>61</v>
      </c>
      <c r="L916" s="1">
        <v>92376.57</v>
      </c>
      <c r="M916" s="1">
        <v>79086.58</v>
      </c>
      <c r="N916" s="1">
        <v>115173.62</v>
      </c>
      <c r="O916" s="1">
        <v>12</v>
      </c>
      <c r="P916" s="1">
        <v>1545.066</v>
      </c>
      <c r="Q916" s="1">
        <v>0</v>
      </c>
      <c r="R916" s="1">
        <v>0</v>
      </c>
      <c r="U916" s="1">
        <v>0</v>
      </c>
      <c r="W916" s="1">
        <v>0</v>
      </c>
      <c r="X916" s="1" t="s">
        <v>62</v>
      </c>
      <c r="Y916" s="1">
        <v>12650000</v>
      </c>
      <c r="Z916" s="1">
        <v>99</v>
      </c>
      <c r="AA916" s="2">
        <v>45386</v>
      </c>
      <c r="AB916" s="2">
        <v>45388</v>
      </c>
      <c r="AC916" s="2">
        <v>45753</v>
      </c>
      <c r="AE916" s="1" t="s">
        <v>497</v>
      </c>
      <c r="AH916" s="1" t="s">
        <v>914</v>
      </c>
      <c r="AI916" s="1" t="s">
        <v>64</v>
      </c>
      <c r="AJ916" s="1" t="s">
        <v>65</v>
      </c>
      <c r="AM916" s="1" t="s">
        <v>5841</v>
      </c>
      <c r="AN916" s="1" t="s">
        <v>5842</v>
      </c>
      <c r="AU916" s="1" t="s">
        <v>68</v>
      </c>
      <c r="AX916" s="1" t="s">
        <v>68</v>
      </c>
      <c r="AY916" s="1" t="s">
        <v>104</v>
      </c>
      <c r="BB916" s="1" t="str">
        <f>VLOOKUP(E916,'[1]Agenda Clientes'!$B$2:$P$2416,15,0)</f>
        <v>P17267336</v>
      </c>
    </row>
    <row r="917" spans="1:54" s="1" customFormat="1" ht="15" customHeight="1" x14ac:dyDescent="0.25">
      <c r="A917" s="1" t="s">
        <v>5843</v>
      </c>
      <c r="C917" s="1" t="s">
        <v>77</v>
      </c>
      <c r="D917" s="1" t="s">
        <v>5844</v>
      </c>
      <c r="E917" s="1" t="s">
        <v>4527</v>
      </c>
      <c r="F917" s="1" t="s">
        <v>4527</v>
      </c>
      <c r="G917" s="1" t="s">
        <v>57</v>
      </c>
      <c r="H917" s="1" t="s">
        <v>495</v>
      </c>
      <c r="I917" s="1" t="s">
        <v>59</v>
      </c>
      <c r="J917" s="1" t="s">
        <v>5845</v>
      </c>
      <c r="K917" s="1" t="s">
        <v>61</v>
      </c>
      <c r="L917" s="1">
        <v>136156.39000000001</v>
      </c>
      <c r="M917" s="1">
        <v>103543.67</v>
      </c>
      <c r="N917" s="1">
        <v>201892.56</v>
      </c>
      <c r="O917" s="1">
        <v>2</v>
      </c>
      <c r="P917" s="1">
        <v>920.38819999999998</v>
      </c>
      <c r="Q917" s="1">
        <v>0</v>
      </c>
      <c r="R917" s="1">
        <v>0</v>
      </c>
      <c r="U917" s="1">
        <v>0</v>
      </c>
      <c r="W917" s="1">
        <v>0</v>
      </c>
      <c r="X917" s="1" t="s">
        <v>62</v>
      </c>
      <c r="Y917" s="1">
        <v>160000000</v>
      </c>
      <c r="Z917" s="1">
        <v>99</v>
      </c>
      <c r="AA917" s="2">
        <v>45387</v>
      </c>
      <c r="AB917" s="2">
        <v>45392</v>
      </c>
      <c r="AC917" s="2">
        <v>45757</v>
      </c>
      <c r="AE917" s="1" t="s">
        <v>497</v>
      </c>
      <c r="AF917" s="1" t="s">
        <v>5846</v>
      </c>
      <c r="AH917" s="1" t="s">
        <v>499</v>
      </c>
      <c r="AI917" s="1" t="s">
        <v>64</v>
      </c>
      <c r="AJ917" s="1" t="s">
        <v>65</v>
      </c>
      <c r="AM917" s="1" t="s">
        <v>4530</v>
      </c>
      <c r="AN917" s="1" t="s">
        <v>4531</v>
      </c>
      <c r="AU917" s="1" t="s">
        <v>68</v>
      </c>
      <c r="AX917" s="1" t="s">
        <v>68</v>
      </c>
      <c r="AY917" s="1" t="s">
        <v>85</v>
      </c>
      <c r="BB917" s="1" t="str">
        <f>VLOOKUP(E917,'[1]Agenda Clientes'!$B$2:$P$2416,15,0)</f>
        <v>P17266333</v>
      </c>
    </row>
    <row r="918" spans="1:54" s="1" customFormat="1" ht="15" customHeight="1" x14ac:dyDescent="0.25">
      <c r="A918" s="1" t="s">
        <v>5847</v>
      </c>
      <c r="C918" s="1" t="s">
        <v>77</v>
      </c>
      <c r="D918" s="1" t="s">
        <v>5848</v>
      </c>
      <c r="E918" s="1" t="s">
        <v>5849</v>
      </c>
      <c r="F918" s="1" t="s">
        <v>5849</v>
      </c>
      <c r="G918" s="1" t="s">
        <v>57</v>
      </c>
      <c r="H918" s="1" t="s">
        <v>495</v>
      </c>
      <c r="I918" s="1" t="s">
        <v>59</v>
      </c>
      <c r="J918" s="1" t="s">
        <v>5850</v>
      </c>
      <c r="K918" s="1" t="s">
        <v>61</v>
      </c>
      <c r="L918" s="1">
        <v>118322.28</v>
      </c>
      <c r="M918" s="1">
        <v>96067.75</v>
      </c>
      <c r="N918" s="1">
        <v>154109.82</v>
      </c>
      <c r="O918" s="1">
        <v>15</v>
      </c>
      <c r="P918" s="1">
        <v>5351.232</v>
      </c>
      <c r="Q918" s="1">
        <v>0</v>
      </c>
      <c r="R918" s="1">
        <v>0</v>
      </c>
      <c r="U918" s="1">
        <v>0</v>
      </c>
      <c r="W918" s="1">
        <v>0</v>
      </c>
      <c r="X918" s="1" t="s">
        <v>62</v>
      </c>
      <c r="Y918" s="1">
        <v>5034700</v>
      </c>
      <c r="Z918" s="1">
        <v>40</v>
      </c>
      <c r="AA918" s="2">
        <v>45387</v>
      </c>
      <c r="AB918" s="2">
        <v>45393</v>
      </c>
      <c r="AC918" s="2">
        <v>45758</v>
      </c>
      <c r="AE918" s="1" t="s">
        <v>497</v>
      </c>
      <c r="AF918" s="1" t="s">
        <v>5851</v>
      </c>
      <c r="AH918" s="1" t="s">
        <v>499</v>
      </c>
      <c r="AI918" s="1" t="s">
        <v>64</v>
      </c>
      <c r="AJ918" s="1" t="s">
        <v>65</v>
      </c>
      <c r="AN918" s="1" t="s">
        <v>5852</v>
      </c>
      <c r="AU918" s="1" t="s">
        <v>68</v>
      </c>
      <c r="AX918" s="1" t="s">
        <v>68</v>
      </c>
      <c r="AY918" s="1" t="s">
        <v>85</v>
      </c>
      <c r="BB918" s="1" t="str">
        <f>VLOOKUP(E918,'[1]Agenda Clientes'!$B$2:$P$2416,15,0)</f>
        <v>P17264292</v>
      </c>
    </row>
    <row r="919" spans="1:54" s="1" customFormat="1" ht="15" customHeight="1" x14ac:dyDescent="0.25">
      <c r="A919" s="1" t="s">
        <v>5853</v>
      </c>
      <c r="C919" s="1" t="s">
        <v>77</v>
      </c>
      <c r="D919" s="1" t="s">
        <v>5854</v>
      </c>
      <c r="E919" s="1" t="s">
        <v>5855</v>
      </c>
      <c r="F919" s="1" t="s">
        <v>5855</v>
      </c>
      <c r="G919" s="1" t="s">
        <v>57</v>
      </c>
      <c r="H919" s="1" t="s">
        <v>495</v>
      </c>
      <c r="I919" s="1" t="s">
        <v>59</v>
      </c>
      <c r="J919" s="1" t="s">
        <v>5856</v>
      </c>
      <c r="K919" s="1" t="s">
        <v>61</v>
      </c>
      <c r="L919" s="1">
        <v>256162.81</v>
      </c>
      <c r="M919" s="1">
        <v>203928.09</v>
      </c>
      <c r="N919" s="1">
        <v>319379.67</v>
      </c>
      <c r="O919" s="1">
        <v>2</v>
      </c>
      <c r="P919" s="1">
        <v>647.72879999999998</v>
      </c>
      <c r="Q919" s="1">
        <v>0</v>
      </c>
      <c r="R919" s="1">
        <v>0</v>
      </c>
      <c r="U919" s="1">
        <v>0</v>
      </c>
      <c r="W919" s="1">
        <v>0</v>
      </c>
      <c r="X919" s="1" t="s">
        <v>81</v>
      </c>
      <c r="Y919" s="1">
        <v>8580000</v>
      </c>
      <c r="Z919" s="1">
        <v>99</v>
      </c>
      <c r="AA919" s="2">
        <v>45387</v>
      </c>
      <c r="AB919" s="2">
        <v>45393</v>
      </c>
      <c r="AC919" s="2">
        <v>45758</v>
      </c>
      <c r="AE919" s="1" t="s">
        <v>497</v>
      </c>
      <c r="AF919" s="1" t="s">
        <v>5857</v>
      </c>
      <c r="AH919" s="1" t="s">
        <v>914</v>
      </c>
      <c r="AI919" s="1" t="s">
        <v>64</v>
      </c>
      <c r="AJ919" s="1" t="s">
        <v>65</v>
      </c>
      <c r="AM919" s="1" t="s">
        <v>5858</v>
      </c>
      <c r="AN919" s="1" t="s">
        <v>5859</v>
      </c>
      <c r="AU919" s="1" t="s">
        <v>68</v>
      </c>
      <c r="AX919" s="1" t="s">
        <v>68</v>
      </c>
      <c r="AY919" s="1" t="s">
        <v>85</v>
      </c>
      <c r="BB919" s="1" t="str">
        <f>VLOOKUP(E919,'[1]Agenda Clientes'!$B$2:$P$2416,15,0)</f>
        <v>P17264898</v>
      </c>
    </row>
    <row r="920" spans="1:54" s="1" customFormat="1" ht="15" customHeight="1" x14ac:dyDescent="0.25">
      <c r="A920" s="1" t="s">
        <v>5860</v>
      </c>
      <c r="C920" s="1" t="s">
        <v>77</v>
      </c>
      <c r="D920" s="1" t="s">
        <v>5861</v>
      </c>
      <c r="E920" s="1" t="s">
        <v>5862</v>
      </c>
      <c r="F920" s="1" t="s">
        <v>5862</v>
      </c>
      <c r="G920" s="1" t="s">
        <v>57</v>
      </c>
      <c r="H920" s="1" t="s">
        <v>495</v>
      </c>
      <c r="I920" s="1" t="s">
        <v>59</v>
      </c>
      <c r="J920" s="1" t="s">
        <v>5863</v>
      </c>
      <c r="K920" s="1" t="s">
        <v>61</v>
      </c>
      <c r="L920" s="1">
        <v>110884.48</v>
      </c>
      <c r="M920" s="1">
        <v>88352.16</v>
      </c>
      <c r="N920" s="1">
        <v>157631.49</v>
      </c>
      <c r="O920" s="1">
        <v>10</v>
      </c>
      <c r="P920" s="1">
        <v>8835.2160000000003</v>
      </c>
      <c r="Q920" s="1">
        <v>0</v>
      </c>
      <c r="R920" s="1">
        <v>0</v>
      </c>
      <c r="U920" s="1">
        <v>0</v>
      </c>
      <c r="W920" s="1">
        <v>0</v>
      </c>
      <c r="X920" s="1" t="s">
        <v>81</v>
      </c>
      <c r="Y920" s="1">
        <v>9790000</v>
      </c>
      <c r="Z920" s="1">
        <v>40</v>
      </c>
      <c r="AA920" s="2">
        <v>45387</v>
      </c>
      <c r="AB920" s="2">
        <v>45395</v>
      </c>
      <c r="AC920" s="2">
        <v>45760</v>
      </c>
      <c r="AE920" s="1" t="s">
        <v>497</v>
      </c>
      <c r="AF920" s="1" t="s">
        <v>5864</v>
      </c>
      <c r="AH920" s="1" t="s">
        <v>499</v>
      </c>
      <c r="AI920" s="1" t="s">
        <v>64</v>
      </c>
      <c r="AJ920" s="1" t="s">
        <v>65</v>
      </c>
      <c r="AM920" s="1" t="s">
        <v>5865</v>
      </c>
      <c r="AN920" s="1" t="s">
        <v>5866</v>
      </c>
      <c r="AU920" s="1" t="s">
        <v>68</v>
      </c>
      <c r="AX920" s="1" t="s">
        <v>68</v>
      </c>
      <c r="AY920" s="1" t="s">
        <v>85</v>
      </c>
      <c r="BB920" s="1" t="str">
        <f>VLOOKUP(E920,'[1]Agenda Clientes'!$B$2:$P$2416,15,0)</f>
        <v>P17264997</v>
      </c>
    </row>
    <row r="921" spans="1:54" s="1" customFormat="1" ht="15" customHeight="1" x14ac:dyDescent="0.25">
      <c r="A921" s="1" t="s">
        <v>5867</v>
      </c>
      <c r="C921" s="1" t="s">
        <v>77</v>
      </c>
      <c r="D921" s="1" t="s">
        <v>5868</v>
      </c>
      <c r="E921" s="1" t="s">
        <v>5869</v>
      </c>
      <c r="F921" s="1" t="s">
        <v>5869</v>
      </c>
      <c r="G921" s="1" t="s">
        <v>57</v>
      </c>
      <c r="H921" s="1" t="s">
        <v>495</v>
      </c>
      <c r="I921" s="1" t="s">
        <v>59</v>
      </c>
      <c r="J921" s="1" t="s">
        <v>5870</v>
      </c>
      <c r="K921" s="1" t="s">
        <v>61</v>
      </c>
      <c r="L921" s="1">
        <v>163070.60999999999</v>
      </c>
      <c r="M921" s="1">
        <v>127750.33</v>
      </c>
      <c r="N921" s="1">
        <v>231818.43</v>
      </c>
      <c r="O921" s="1">
        <v>12</v>
      </c>
      <c r="P921" s="1">
        <v>15330.0396</v>
      </c>
      <c r="Q921" s="1">
        <v>0</v>
      </c>
      <c r="R921" s="1">
        <v>0</v>
      </c>
      <c r="U921" s="1">
        <v>0</v>
      </c>
      <c r="W921" s="1">
        <v>0</v>
      </c>
      <c r="X921" s="1" t="s">
        <v>81</v>
      </c>
      <c r="Y921" s="1">
        <v>15620000</v>
      </c>
      <c r="Z921" s="1">
        <v>40</v>
      </c>
      <c r="AA921" s="2">
        <v>45388</v>
      </c>
      <c r="AB921" s="2">
        <v>45393</v>
      </c>
      <c r="AC921" s="2">
        <v>45758</v>
      </c>
      <c r="AE921" s="1" t="s">
        <v>497</v>
      </c>
      <c r="AF921" s="1" t="s">
        <v>5871</v>
      </c>
      <c r="AH921" s="1" t="s">
        <v>499</v>
      </c>
      <c r="AI921" s="1" t="s">
        <v>64</v>
      </c>
      <c r="AJ921" s="1" t="s">
        <v>65</v>
      </c>
      <c r="AM921" s="1" t="s">
        <v>5872</v>
      </c>
      <c r="AN921" s="1" t="s">
        <v>5873</v>
      </c>
      <c r="AU921" s="1" t="s">
        <v>68</v>
      </c>
      <c r="AX921" s="1" t="s">
        <v>68</v>
      </c>
      <c r="AY921" s="1" t="s">
        <v>104</v>
      </c>
      <c r="BB921" s="1" t="str">
        <f>VLOOKUP(E921,'[1]Agenda Clientes'!$B$2:$P$2416,15,0)</f>
        <v>P17267001</v>
      </c>
    </row>
    <row r="922" spans="1:54" s="1" customFormat="1" ht="15" customHeight="1" x14ac:dyDescent="0.25">
      <c r="A922" s="1" t="s">
        <v>5874</v>
      </c>
      <c r="C922" s="1" t="s">
        <v>77</v>
      </c>
      <c r="D922" s="1" t="s">
        <v>5875</v>
      </c>
      <c r="E922" s="1" t="s">
        <v>5876</v>
      </c>
      <c r="F922" s="1" t="s">
        <v>5876</v>
      </c>
      <c r="G922" s="1" t="s">
        <v>57</v>
      </c>
      <c r="H922" s="1" t="s">
        <v>495</v>
      </c>
      <c r="I922" s="1" t="s">
        <v>59</v>
      </c>
      <c r="J922" s="1" t="s">
        <v>5877</v>
      </c>
      <c r="K922" s="1" t="s">
        <v>61</v>
      </c>
      <c r="L922" s="1">
        <v>161776.59</v>
      </c>
      <c r="M922" s="1">
        <v>128544.58</v>
      </c>
      <c r="N922" s="1">
        <v>221504.25</v>
      </c>
      <c r="O922" s="1">
        <v>20</v>
      </c>
      <c r="P922" s="1">
        <v>10296.258</v>
      </c>
      <c r="Q922" s="1">
        <v>0</v>
      </c>
      <c r="R922" s="1">
        <v>0</v>
      </c>
      <c r="U922" s="1">
        <v>0</v>
      </c>
      <c r="W922" s="1">
        <v>0</v>
      </c>
      <c r="X922" s="1" t="s">
        <v>62</v>
      </c>
      <c r="Y922" s="1">
        <v>6930000</v>
      </c>
      <c r="Z922" s="1">
        <v>40</v>
      </c>
      <c r="AA922" s="2">
        <v>45388</v>
      </c>
      <c r="AB922" s="2">
        <v>45393</v>
      </c>
      <c r="AC922" s="2">
        <v>45758</v>
      </c>
      <c r="AE922" s="1" t="s">
        <v>497</v>
      </c>
      <c r="AF922" s="1" t="s">
        <v>5878</v>
      </c>
      <c r="AH922" s="1" t="s">
        <v>499</v>
      </c>
      <c r="AI922" s="1" t="s">
        <v>64</v>
      </c>
      <c r="AJ922" s="1" t="s">
        <v>65</v>
      </c>
      <c r="AM922" s="1" t="s">
        <v>5879</v>
      </c>
      <c r="AN922" s="1" t="s">
        <v>5880</v>
      </c>
      <c r="AU922" s="1" t="s">
        <v>68</v>
      </c>
      <c r="AX922" s="1" t="s">
        <v>68</v>
      </c>
      <c r="AY922" s="1" t="s">
        <v>85</v>
      </c>
      <c r="BB922" s="1" t="str">
        <f>VLOOKUP(E922,'[1]Agenda Clientes'!$B$2:$P$2416,15,0)</f>
        <v>P17264902</v>
      </c>
    </row>
    <row r="923" spans="1:54" s="1" customFormat="1" ht="15" customHeight="1" x14ac:dyDescent="0.25">
      <c r="A923" s="1" t="s">
        <v>5881</v>
      </c>
      <c r="C923" s="1" t="s">
        <v>77</v>
      </c>
      <c r="D923" s="1" t="s">
        <v>5882</v>
      </c>
      <c r="E923" s="1" t="s">
        <v>5883</v>
      </c>
      <c r="F923" s="1" t="s">
        <v>5883</v>
      </c>
      <c r="G923" s="1" t="s">
        <v>57</v>
      </c>
      <c r="H923" s="1" t="s">
        <v>495</v>
      </c>
      <c r="I923" s="1" t="s">
        <v>59</v>
      </c>
      <c r="J923" s="1" t="s">
        <v>5884</v>
      </c>
      <c r="K923" s="1" t="s">
        <v>61</v>
      </c>
      <c r="L923" s="1">
        <v>295347.90999999997</v>
      </c>
      <c r="M923" s="1">
        <v>231991.61</v>
      </c>
      <c r="N923" s="1">
        <v>368235.07</v>
      </c>
      <c r="O923" s="1">
        <v>19</v>
      </c>
      <c r="P923" s="1">
        <v>7002.5259999999998</v>
      </c>
      <c r="Q923" s="1">
        <v>0</v>
      </c>
      <c r="R923" s="1">
        <v>0</v>
      </c>
      <c r="U923" s="1">
        <v>0</v>
      </c>
      <c r="W923" s="1">
        <v>0</v>
      </c>
      <c r="X923" s="1" t="s">
        <v>81</v>
      </c>
      <c r="Y923" s="1">
        <v>17875000</v>
      </c>
      <c r="Z923" s="1">
        <v>99</v>
      </c>
      <c r="AA923" s="2">
        <v>45388</v>
      </c>
      <c r="AB923" s="2">
        <v>45393</v>
      </c>
      <c r="AC923" s="2">
        <v>45758</v>
      </c>
      <c r="AE923" s="1" t="s">
        <v>497</v>
      </c>
      <c r="AF923" s="1" t="s">
        <v>5885</v>
      </c>
      <c r="AH923" s="1" t="s">
        <v>914</v>
      </c>
      <c r="AI923" s="1" t="s">
        <v>64</v>
      </c>
      <c r="AJ923" s="1" t="s">
        <v>65</v>
      </c>
      <c r="AM923" s="1" t="s">
        <v>5886</v>
      </c>
      <c r="AN923" s="1" t="s">
        <v>5887</v>
      </c>
      <c r="AU923" s="1" t="s">
        <v>68</v>
      </c>
      <c r="AX923" s="1" t="s">
        <v>68</v>
      </c>
      <c r="AY923" s="1" t="s">
        <v>85</v>
      </c>
      <c r="BB923" s="1" t="str">
        <f>VLOOKUP(E923,'[1]Agenda Clientes'!$B$2:$P$2416,15,0)</f>
        <v>P17266334</v>
      </c>
    </row>
    <row r="924" spans="1:54" s="1" customFormat="1" ht="15" customHeight="1" x14ac:dyDescent="0.25">
      <c r="A924" s="1" t="s">
        <v>5888</v>
      </c>
      <c r="C924" s="1" t="s">
        <v>77</v>
      </c>
      <c r="D924" s="1" t="s">
        <v>5889</v>
      </c>
      <c r="E924" s="1" t="s">
        <v>254</v>
      </c>
      <c r="F924" s="1" t="s">
        <v>254</v>
      </c>
      <c r="G924" s="1" t="s">
        <v>57</v>
      </c>
      <c r="H924" s="1" t="s">
        <v>495</v>
      </c>
      <c r="I924" s="1" t="s">
        <v>59</v>
      </c>
      <c r="J924" s="1" t="s">
        <v>5890</v>
      </c>
      <c r="K924" s="1" t="s">
        <v>61</v>
      </c>
      <c r="L924" s="1">
        <v>114639.58</v>
      </c>
      <c r="M924" s="1">
        <v>91267.12</v>
      </c>
      <c r="N924" s="1">
        <v>162969.69</v>
      </c>
      <c r="O924" s="1">
        <v>12</v>
      </c>
      <c r="P924" s="1">
        <v>10952.054400000001</v>
      </c>
      <c r="Q924" s="1">
        <v>0</v>
      </c>
      <c r="R924" s="1">
        <v>0</v>
      </c>
      <c r="U924" s="1">
        <v>0</v>
      </c>
      <c r="W924" s="1">
        <v>0</v>
      </c>
      <c r="X924" s="1" t="s">
        <v>62</v>
      </c>
      <c r="Y924" s="1">
        <v>7150000</v>
      </c>
      <c r="Z924" s="1">
        <v>40</v>
      </c>
      <c r="AA924" s="2">
        <v>45388</v>
      </c>
      <c r="AB924" s="2">
        <v>45393</v>
      </c>
      <c r="AC924" s="2">
        <v>45758</v>
      </c>
      <c r="AE924" s="1" t="s">
        <v>497</v>
      </c>
      <c r="AF924" s="1" t="s">
        <v>5891</v>
      </c>
      <c r="AH924" s="1" t="s">
        <v>499</v>
      </c>
      <c r="AI924" s="1" t="s">
        <v>64</v>
      </c>
      <c r="AJ924" s="1" t="s">
        <v>65</v>
      </c>
      <c r="AM924" s="1" t="s">
        <v>257</v>
      </c>
      <c r="AN924" s="1" t="s">
        <v>258</v>
      </c>
      <c r="AU924" s="1" t="s">
        <v>68</v>
      </c>
      <c r="AX924" s="1" t="s">
        <v>68</v>
      </c>
      <c r="AY924" s="1" t="s">
        <v>85</v>
      </c>
      <c r="BB924" s="1" t="str">
        <f>VLOOKUP(E924,'[1]Agenda Clientes'!$B$2:$P$2416,15,0)</f>
        <v>P17265518</v>
      </c>
    </row>
    <row r="925" spans="1:54" s="1" customFormat="1" ht="15" customHeight="1" x14ac:dyDescent="0.25">
      <c r="A925" s="1" t="s">
        <v>5892</v>
      </c>
      <c r="C925" s="1" t="s">
        <v>77</v>
      </c>
      <c r="D925" s="1" t="s">
        <v>5893</v>
      </c>
      <c r="E925" s="1" t="s">
        <v>5894</v>
      </c>
      <c r="F925" s="1" t="s">
        <v>5894</v>
      </c>
      <c r="G925" s="1" t="s">
        <v>57</v>
      </c>
      <c r="H925" s="1" t="s">
        <v>495</v>
      </c>
      <c r="I925" s="1" t="s">
        <v>59</v>
      </c>
      <c r="J925" s="1" t="s">
        <v>5895</v>
      </c>
      <c r="K925" s="1" t="s">
        <v>61</v>
      </c>
      <c r="L925" s="1">
        <v>204485.41</v>
      </c>
      <c r="M925" s="1">
        <v>162234.6</v>
      </c>
      <c r="N925" s="1">
        <v>254949.14</v>
      </c>
      <c r="O925" s="1">
        <v>12</v>
      </c>
      <c r="P925" s="1">
        <v>3176.9544000000001</v>
      </c>
      <c r="Q925" s="1">
        <v>0</v>
      </c>
      <c r="R925" s="1">
        <v>0</v>
      </c>
      <c r="U925" s="1">
        <v>0</v>
      </c>
      <c r="W925" s="1">
        <v>0</v>
      </c>
      <c r="X925" s="1" t="s">
        <v>62</v>
      </c>
      <c r="Y925" s="1">
        <v>13310000</v>
      </c>
      <c r="Z925" s="1">
        <v>99</v>
      </c>
      <c r="AA925" s="2">
        <v>45388</v>
      </c>
      <c r="AB925" s="2">
        <v>45393</v>
      </c>
      <c r="AC925" s="2">
        <v>45758</v>
      </c>
      <c r="AE925" s="1" t="s">
        <v>497</v>
      </c>
      <c r="AF925" s="1" t="s">
        <v>5896</v>
      </c>
      <c r="AH925" s="1" t="s">
        <v>914</v>
      </c>
      <c r="AI925" s="1" t="s">
        <v>64</v>
      </c>
      <c r="AJ925" s="1" t="s">
        <v>65</v>
      </c>
      <c r="AM925" s="1" t="s">
        <v>1436</v>
      </c>
      <c r="AN925" s="1" t="s">
        <v>5897</v>
      </c>
      <c r="AU925" s="1" t="s">
        <v>68</v>
      </c>
      <c r="AX925" s="1" t="s">
        <v>68</v>
      </c>
      <c r="AY925" s="1" t="s">
        <v>85</v>
      </c>
      <c r="BB925" s="1" t="str">
        <f>VLOOKUP(E925,'[1]Agenda Clientes'!$B$2:$P$2416,15,0)</f>
        <v>P17264865</v>
      </c>
    </row>
    <row r="926" spans="1:54" s="1" customFormat="1" ht="15" customHeight="1" x14ac:dyDescent="0.25">
      <c r="A926" s="1" t="s">
        <v>5898</v>
      </c>
      <c r="C926" s="1" t="s">
        <v>77</v>
      </c>
      <c r="D926" s="1" t="s">
        <v>5899</v>
      </c>
      <c r="E926" s="1" t="s">
        <v>5900</v>
      </c>
      <c r="F926" s="1" t="s">
        <v>5900</v>
      </c>
      <c r="G926" s="1" t="s">
        <v>57</v>
      </c>
      <c r="H926" s="1" t="s">
        <v>495</v>
      </c>
      <c r="I926" s="1" t="s">
        <v>59</v>
      </c>
      <c r="J926" s="1" t="s">
        <v>5901</v>
      </c>
      <c r="K926" s="1" t="s">
        <v>61</v>
      </c>
      <c r="L926" s="1">
        <v>202675.62</v>
      </c>
      <c r="M926" s="1">
        <v>161305.04</v>
      </c>
      <c r="N926" s="1">
        <v>252692.74</v>
      </c>
      <c r="O926" s="1">
        <v>12</v>
      </c>
      <c r="P926" s="1">
        <v>2924.22</v>
      </c>
      <c r="Q926" s="1">
        <v>0</v>
      </c>
      <c r="R926" s="1">
        <v>0</v>
      </c>
      <c r="U926" s="1">
        <v>0</v>
      </c>
      <c r="W926" s="1">
        <v>0</v>
      </c>
      <c r="X926" s="1" t="s">
        <v>62</v>
      </c>
      <c r="Y926" s="1">
        <v>9570000</v>
      </c>
      <c r="Z926" s="1">
        <v>99</v>
      </c>
      <c r="AA926" s="2">
        <v>45388</v>
      </c>
      <c r="AB926" s="2">
        <v>45393</v>
      </c>
      <c r="AC926" s="2">
        <v>45758</v>
      </c>
      <c r="AE926" s="1" t="s">
        <v>497</v>
      </c>
      <c r="AF926" s="1" t="s">
        <v>5902</v>
      </c>
      <c r="AH926" s="1" t="s">
        <v>914</v>
      </c>
      <c r="AI926" s="1" t="s">
        <v>64</v>
      </c>
      <c r="AJ926" s="1" t="s">
        <v>65</v>
      </c>
      <c r="AM926" s="1" t="s">
        <v>5903</v>
      </c>
      <c r="AN926" s="1" t="s">
        <v>5904</v>
      </c>
      <c r="AU926" s="1" t="s">
        <v>68</v>
      </c>
      <c r="AX926" s="1" t="s">
        <v>68</v>
      </c>
      <c r="AY926" s="1" t="s">
        <v>85</v>
      </c>
      <c r="BB926" s="1" t="str">
        <f>VLOOKUP(E926,'[1]Agenda Clientes'!$B$2:$P$2416,15,0)</f>
        <v>P17266287</v>
      </c>
    </row>
    <row r="927" spans="1:54" s="1" customFormat="1" ht="15" customHeight="1" x14ac:dyDescent="0.25">
      <c r="A927" s="1" t="s">
        <v>5905</v>
      </c>
      <c r="C927" s="1" t="s">
        <v>54</v>
      </c>
      <c r="D927" s="1" t="s">
        <v>5906</v>
      </c>
      <c r="E927" s="1" t="s">
        <v>5907</v>
      </c>
      <c r="F927" s="1" t="s">
        <v>5907</v>
      </c>
      <c r="G927" s="1" t="s">
        <v>57</v>
      </c>
      <c r="H927" s="1" t="s">
        <v>495</v>
      </c>
      <c r="I927" s="1" t="s">
        <v>59</v>
      </c>
      <c r="J927" s="1" t="s">
        <v>5908</v>
      </c>
      <c r="K927" s="1" t="s">
        <v>61</v>
      </c>
      <c r="L927" s="1">
        <v>188044.46</v>
      </c>
      <c r="M927" s="1">
        <v>150772.25</v>
      </c>
      <c r="N927" s="1">
        <v>234450.85</v>
      </c>
      <c r="O927" s="1">
        <v>10</v>
      </c>
      <c r="P927" s="1">
        <v>2195.3090000000002</v>
      </c>
      <c r="Q927" s="1">
        <v>0</v>
      </c>
      <c r="R927" s="1">
        <v>0</v>
      </c>
      <c r="U927" s="1">
        <v>0</v>
      </c>
      <c r="W927" s="1">
        <v>0</v>
      </c>
      <c r="X927" s="1" t="s">
        <v>81</v>
      </c>
      <c r="Y927" s="1">
        <v>7865000</v>
      </c>
      <c r="Z927" s="1">
        <v>99</v>
      </c>
      <c r="AA927" s="2">
        <v>45388</v>
      </c>
      <c r="AB927" s="2">
        <v>45388</v>
      </c>
      <c r="AC927" s="2">
        <v>45753</v>
      </c>
      <c r="AE927" s="1" t="s">
        <v>497</v>
      </c>
      <c r="AH927" s="1" t="s">
        <v>914</v>
      </c>
      <c r="AI927" s="1" t="s">
        <v>64</v>
      </c>
      <c r="AJ927" s="1" t="s">
        <v>65</v>
      </c>
      <c r="AM927" s="1" t="s">
        <v>5909</v>
      </c>
      <c r="AN927" s="1" t="s">
        <v>5910</v>
      </c>
      <c r="AU927" s="1" t="s">
        <v>68</v>
      </c>
      <c r="AX927" s="1" t="s">
        <v>68</v>
      </c>
      <c r="AY927" s="1" t="s">
        <v>104</v>
      </c>
      <c r="BB927" s="1" t="str">
        <f>VLOOKUP(E927,'[1]Agenda Clientes'!$B$2:$P$2416,15,0)</f>
        <v>P17266572</v>
      </c>
    </row>
    <row r="928" spans="1:54" s="1" customFormat="1" ht="15" customHeight="1" x14ac:dyDescent="0.25">
      <c r="A928" s="1" t="s">
        <v>5911</v>
      </c>
      <c r="C928" s="1" t="s">
        <v>54</v>
      </c>
      <c r="D928" s="1" t="s">
        <v>5912</v>
      </c>
      <c r="E928" s="1" t="s">
        <v>5913</v>
      </c>
      <c r="F928" s="1" t="s">
        <v>5913</v>
      </c>
      <c r="G928" s="1" t="s">
        <v>57</v>
      </c>
      <c r="H928" s="1" t="s">
        <v>495</v>
      </c>
      <c r="I928" s="1" t="s">
        <v>59</v>
      </c>
      <c r="J928" s="1" t="s">
        <v>5914</v>
      </c>
      <c r="K928" s="1" t="s">
        <v>61</v>
      </c>
      <c r="L928" s="1">
        <v>597717.87</v>
      </c>
      <c r="M928" s="1">
        <v>469466.97</v>
      </c>
      <c r="N928" s="1">
        <v>736388.43</v>
      </c>
      <c r="O928" s="1">
        <v>2</v>
      </c>
      <c r="P928" s="1">
        <v>1675.5573999999999</v>
      </c>
      <c r="Q928" s="1">
        <v>0</v>
      </c>
      <c r="R928" s="1">
        <v>0</v>
      </c>
      <c r="U928" s="1">
        <v>0</v>
      </c>
      <c r="W928" s="1">
        <v>0</v>
      </c>
      <c r="X928" s="1" t="s">
        <v>62</v>
      </c>
      <c r="Y928" s="1">
        <v>25630000</v>
      </c>
      <c r="Z928" s="1">
        <v>99</v>
      </c>
      <c r="AA928" s="2">
        <v>45388</v>
      </c>
      <c r="AB928" s="2">
        <v>45388</v>
      </c>
      <c r="AC928" s="2">
        <v>45753</v>
      </c>
      <c r="AE928" s="1" t="s">
        <v>497</v>
      </c>
      <c r="AH928" s="1" t="s">
        <v>914</v>
      </c>
      <c r="AI928" s="1" t="s">
        <v>64</v>
      </c>
      <c r="AJ928" s="1" t="s">
        <v>65</v>
      </c>
      <c r="AM928" s="1" t="s">
        <v>5915</v>
      </c>
      <c r="AN928" s="1" t="s">
        <v>5916</v>
      </c>
      <c r="AU928" s="1" t="s">
        <v>68</v>
      </c>
      <c r="AX928" s="1" t="s">
        <v>68</v>
      </c>
      <c r="AY928" s="1" t="s">
        <v>69</v>
      </c>
      <c r="BB928" s="1" t="str">
        <f>VLOOKUP(E928,'[1]Agenda Clientes'!$B$2:$P$2416,15,0)</f>
        <v>P17265806</v>
      </c>
    </row>
    <row r="929" spans="1:54" s="1" customFormat="1" ht="15" customHeight="1" x14ac:dyDescent="0.25">
      <c r="A929" s="1" t="s">
        <v>5917</v>
      </c>
      <c r="C929" s="1" t="s">
        <v>77</v>
      </c>
      <c r="D929" s="1" t="s">
        <v>5918</v>
      </c>
      <c r="E929" s="1" t="s">
        <v>5919</v>
      </c>
      <c r="F929" s="1" t="s">
        <v>5919</v>
      </c>
      <c r="G929" s="1" t="s">
        <v>57</v>
      </c>
      <c r="H929" s="1" t="s">
        <v>495</v>
      </c>
      <c r="I929" s="1" t="s">
        <v>59</v>
      </c>
      <c r="J929" s="1" t="s">
        <v>5920</v>
      </c>
      <c r="K929" s="1" t="s">
        <v>61</v>
      </c>
      <c r="L929" s="1">
        <v>169685.44</v>
      </c>
      <c r="M929" s="1">
        <v>133578.29</v>
      </c>
      <c r="N929" s="1">
        <v>211561.11</v>
      </c>
      <c r="O929" s="1">
        <v>2</v>
      </c>
      <c r="P929" s="1">
        <v>561.52660000000003</v>
      </c>
      <c r="Q929" s="1">
        <v>0</v>
      </c>
      <c r="R929" s="1">
        <v>0</v>
      </c>
      <c r="U929" s="1">
        <v>0</v>
      </c>
      <c r="W929" s="1">
        <v>0</v>
      </c>
      <c r="X929" s="1" t="s">
        <v>81</v>
      </c>
      <c r="Y929" s="1">
        <v>15400000</v>
      </c>
      <c r="Z929" s="1">
        <v>99</v>
      </c>
      <c r="AA929" s="2">
        <v>45389</v>
      </c>
      <c r="AB929" s="2">
        <v>45394</v>
      </c>
      <c r="AC929" s="2">
        <v>45759</v>
      </c>
      <c r="AE929" s="1" t="s">
        <v>497</v>
      </c>
      <c r="AF929" s="1" t="s">
        <v>5921</v>
      </c>
      <c r="AH929" s="1" t="s">
        <v>914</v>
      </c>
      <c r="AI929" s="1" t="s">
        <v>64</v>
      </c>
      <c r="AJ929" s="1" t="s">
        <v>65</v>
      </c>
      <c r="AM929" s="1" t="s">
        <v>5922</v>
      </c>
      <c r="AN929" s="1" t="s">
        <v>5923</v>
      </c>
      <c r="AU929" s="1" t="s">
        <v>68</v>
      </c>
      <c r="AX929" s="1" t="s">
        <v>68</v>
      </c>
      <c r="AY929" s="1" t="s">
        <v>85</v>
      </c>
      <c r="BB929" s="1" t="str">
        <f>VLOOKUP(E929,'[1]Agenda Clientes'!$B$2:$P$2416,15,0)</f>
        <v>P17266429</v>
      </c>
    </row>
    <row r="930" spans="1:54" s="1" customFormat="1" ht="15" customHeight="1" x14ac:dyDescent="0.25">
      <c r="A930" s="1" t="s">
        <v>5924</v>
      </c>
      <c r="C930" s="1" t="s">
        <v>77</v>
      </c>
      <c r="D930" s="1" t="s">
        <v>5925</v>
      </c>
      <c r="E930" s="1" t="s">
        <v>5926</v>
      </c>
      <c r="F930" s="1" t="s">
        <v>5926</v>
      </c>
      <c r="G930" s="1" t="s">
        <v>57</v>
      </c>
      <c r="H930" s="1" t="s">
        <v>495</v>
      </c>
      <c r="I930" s="1" t="s">
        <v>59</v>
      </c>
      <c r="J930" s="1" t="s">
        <v>5927</v>
      </c>
      <c r="K930" s="1" t="s">
        <v>61</v>
      </c>
      <c r="L930" s="1">
        <v>133393.84</v>
      </c>
      <c r="M930" s="1">
        <v>105990.92</v>
      </c>
      <c r="N930" s="1">
        <v>189630.44</v>
      </c>
      <c r="O930" s="1">
        <v>12</v>
      </c>
      <c r="P930" s="1">
        <v>12718.910400000001</v>
      </c>
      <c r="Q930" s="1">
        <v>0</v>
      </c>
      <c r="R930" s="1">
        <v>0</v>
      </c>
      <c r="U930" s="1">
        <v>0</v>
      </c>
      <c r="W930" s="1">
        <v>0</v>
      </c>
      <c r="X930" s="1" t="s">
        <v>81</v>
      </c>
      <c r="Y930" s="1">
        <v>7170900</v>
      </c>
      <c r="Z930" s="1">
        <v>40</v>
      </c>
      <c r="AA930" s="2">
        <v>45389</v>
      </c>
      <c r="AB930" s="2">
        <v>45394</v>
      </c>
      <c r="AC930" s="2">
        <v>45759</v>
      </c>
      <c r="AE930" s="1" t="s">
        <v>497</v>
      </c>
      <c r="AF930" s="1" t="s">
        <v>5928</v>
      </c>
      <c r="AH930" s="1" t="s">
        <v>499</v>
      </c>
      <c r="AI930" s="1" t="s">
        <v>64</v>
      </c>
      <c r="AJ930" s="1" t="s">
        <v>65</v>
      </c>
      <c r="AM930" s="1" t="s">
        <v>5929</v>
      </c>
      <c r="AN930" s="1" t="s">
        <v>5930</v>
      </c>
      <c r="AU930" s="1" t="s">
        <v>68</v>
      </c>
      <c r="AX930" s="1" t="s">
        <v>68</v>
      </c>
      <c r="AY930" s="1" t="s">
        <v>104</v>
      </c>
      <c r="BB930" s="1" t="str">
        <f>VLOOKUP(E930,'[1]Agenda Clientes'!$B$2:$P$2416,15,0)</f>
        <v>P17267007</v>
      </c>
    </row>
    <row r="931" spans="1:54" s="1" customFormat="1" ht="15" customHeight="1" x14ac:dyDescent="0.25">
      <c r="A931" s="1" t="s">
        <v>5931</v>
      </c>
      <c r="C931" s="1" t="s">
        <v>77</v>
      </c>
      <c r="D931" s="1" t="s">
        <v>5932</v>
      </c>
      <c r="E931" s="1" t="s">
        <v>5933</v>
      </c>
      <c r="F931" s="1" t="s">
        <v>5933</v>
      </c>
      <c r="G931" s="1" t="s">
        <v>57</v>
      </c>
      <c r="H931" s="1" t="s">
        <v>495</v>
      </c>
      <c r="I931" s="1" t="s">
        <v>59</v>
      </c>
      <c r="J931" s="1" t="s">
        <v>5934</v>
      </c>
      <c r="K931" s="1" t="s">
        <v>61</v>
      </c>
      <c r="L931" s="1">
        <v>266684.90999999997</v>
      </c>
      <c r="M931" s="1">
        <v>210226.03</v>
      </c>
      <c r="N931" s="1">
        <v>332498.46000000002</v>
      </c>
      <c r="O931" s="1">
        <v>2</v>
      </c>
      <c r="P931" s="1">
        <v>641.62819999999999</v>
      </c>
      <c r="Q931" s="1">
        <v>0</v>
      </c>
      <c r="R931" s="1">
        <v>0</v>
      </c>
      <c r="U931" s="1">
        <v>0</v>
      </c>
      <c r="W931" s="1">
        <v>0</v>
      </c>
      <c r="X931" s="1" t="s">
        <v>62</v>
      </c>
      <c r="Y931" s="1">
        <v>13739000</v>
      </c>
      <c r="Z931" s="1">
        <v>99</v>
      </c>
      <c r="AA931" s="2">
        <v>45390</v>
      </c>
      <c r="AB931" s="2">
        <v>45395</v>
      </c>
      <c r="AC931" s="2">
        <v>45760</v>
      </c>
      <c r="AE931" s="1" t="s">
        <v>497</v>
      </c>
      <c r="AF931" s="1" t="s">
        <v>5935</v>
      </c>
      <c r="AH931" s="1" t="s">
        <v>914</v>
      </c>
      <c r="AI931" s="1" t="s">
        <v>64</v>
      </c>
      <c r="AJ931" s="1" t="s">
        <v>65</v>
      </c>
      <c r="AN931" s="1" t="s">
        <v>5936</v>
      </c>
      <c r="AU931" s="1" t="s">
        <v>68</v>
      </c>
      <c r="AX931" s="1" t="s">
        <v>68</v>
      </c>
      <c r="AY931" s="1" t="s">
        <v>85</v>
      </c>
      <c r="BB931" s="1" t="str">
        <f>VLOOKUP(E931,'[1]Agenda Clientes'!$B$2:$P$2416,15,0)</f>
        <v>P17266766</v>
      </c>
    </row>
    <row r="932" spans="1:54" s="1" customFormat="1" ht="15" customHeight="1" x14ac:dyDescent="0.25">
      <c r="A932" s="1" t="s">
        <v>5937</v>
      </c>
      <c r="C932" s="1" t="s">
        <v>77</v>
      </c>
      <c r="D932" s="1" t="s">
        <v>5938</v>
      </c>
      <c r="E932" s="1" t="s">
        <v>5939</v>
      </c>
      <c r="F932" s="1" t="s">
        <v>5939</v>
      </c>
      <c r="G932" s="1" t="s">
        <v>57</v>
      </c>
      <c r="H932" s="1" t="s">
        <v>495</v>
      </c>
      <c r="I932" s="1" t="s">
        <v>59</v>
      </c>
      <c r="J932" s="1" t="s">
        <v>5940</v>
      </c>
      <c r="K932" s="1" t="s">
        <v>61</v>
      </c>
      <c r="L932" s="1">
        <v>252137.47</v>
      </c>
      <c r="M932" s="1">
        <v>196910.13</v>
      </c>
      <c r="N932" s="1">
        <v>358434.37</v>
      </c>
      <c r="O932" s="1">
        <v>2</v>
      </c>
      <c r="P932" s="1">
        <v>3938.2026000000001</v>
      </c>
      <c r="Q932" s="1">
        <v>0</v>
      </c>
      <c r="R932" s="1">
        <v>0</v>
      </c>
      <c r="U932" s="1">
        <v>0</v>
      </c>
      <c r="W932" s="1">
        <v>0</v>
      </c>
      <c r="X932" s="1" t="s">
        <v>81</v>
      </c>
      <c r="Y932" s="1">
        <v>14520000</v>
      </c>
      <c r="Z932" s="1">
        <v>40</v>
      </c>
      <c r="AA932" s="2">
        <v>45390</v>
      </c>
      <c r="AB932" s="2">
        <v>45395</v>
      </c>
      <c r="AC932" s="2">
        <v>45760</v>
      </c>
      <c r="AE932" s="1" t="s">
        <v>497</v>
      </c>
      <c r="AF932" s="1" t="s">
        <v>5941</v>
      </c>
      <c r="AH932" s="1" t="s">
        <v>499</v>
      </c>
      <c r="AI932" s="1" t="s">
        <v>64</v>
      </c>
      <c r="AJ932" s="1" t="s">
        <v>65</v>
      </c>
      <c r="AM932" s="1" t="s">
        <v>5942</v>
      </c>
      <c r="AN932" s="1" t="s">
        <v>5943</v>
      </c>
      <c r="AU932" s="1" t="s">
        <v>68</v>
      </c>
      <c r="AX932" s="1" t="s">
        <v>68</v>
      </c>
      <c r="AY932" s="1" t="s">
        <v>85</v>
      </c>
      <c r="BB932" s="1" t="str">
        <f>VLOOKUP(E932,'[1]Agenda Clientes'!$B$2:$P$2416,15,0)</f>
        <v>P17265442</v>
      </c>
    </row>
    <row r="933" spans="1:54" s="1" customFormat="1" ht="15" customHeight="1" x14ac:dyDescent="0.25">
      <c r="A933" s="1" t="s">
        <v>5944</v>
      </c>
      <c r="C933" s="1" t="s">
        <v>54</v>
      </c>
      <c r="D933" s="1" t="s">
        <v>5945</v>
      </c>
      <c r="E933" s="1" t="s">
        <v>5946</v>
      </c>
      <c r="F933" s="1" t="s">
        <v>5946</v>
      </c>
      <c r="G933" s="1" t="s">
        <v>57</v>
      </c>
      <c r="H933" s="1" t="s">
        <v>495</v>
      </c>
      <c r="I933" s="1" t="s">
        <v>59</v>
      </c>
      <c r="J933" s="1" t="s">
        <v>5947</v>
      </c>
      <c r="K933" s="1" t="s">
        <v>61</v>
      </c>
      <c r="L933" s="1">
        <v>313922.38</v>
      </c>
      <c r="M933" s="1">
        <v>265815.99</v>
      </c>
      <c r="N933" s="1">
        <v>391393.4</v>
      </c>
      <c r="O933" s="1">
        <v>2</v>
      </c>
      <c r="P933" s="1">
        <v>913.37080000000003</v>
      </c>
      <c r="Q933" s="1">
        <v>0</v>
      </c>
      <c r="R933" s="1">
        <v>0</v>
      </c>
      <c r="U933" s="1">
        <v>0</v>
      </c>
      <c r="W933" s="1">
        <v>0</v>
      </c>
      <c r="X933" s="1" t="s">
        <v>81</v>
      </c>
      <c r="Y933" s="1">
        <v>25190000</v>
      </c>
      <c r="Z933" s="1">
        <v>99</v>
      </c>
      <c r="AA933" s="2">
        <v>45390</v>
      </c>
      <c r="AB933" s="2">
        <v>45390</v>
      </c>
      <c r="AC933" s="2">
        <v>45755</v>
      </c>
      <c r="AE933" s="1" t="s">
        <v>497</v>
      </c>
      <c r="AH933" s="1" t="s">
        <v>914</v>
      </c>
      <c r="AI933" s="1" t="s">
        <v>64</v>
      </c>
      <c r="AJ933" s="1" t="s">
        <v>65</v>
      </c>
      <c r="AM933" s="1" t="s">
        <v>5579</v>
      </c>
      <c r="AN933" s="1" t="s">
        <v>5948</v>
      </c>
      <c r="AU933" s="1" t="s">
        <v>68</v>
      </c>
      <c r="AX933" s="1" t="s">
        <v>68</v>
      </c>
      <c r="AY933" s="1" t="s">
        <v>104</v>
      </c>
      <c r="BB933" s="1" t="str">
        <f>VLOOKUP(E933,'[1]Agenda Clientes'!$B$2:$P$2416,15,0)</f>
        <v>P17267337</v>
      </c>
    </row>
    <row r="934" spans="1:54" s="1" customFormat="1" ht="15" customHeight="1" x14ac:dyDescent="0.25">
      <c r="A934" s="1" t="s">
        <v>5949</v>
      </c>
      <c r="C934" s="1" t="s">
        <v>54</v>
      </c>
      <c r="D934" s="1" t="s">
        <v>5950</v>
      </c>
      <c r="E934" s="1" t="s">
        <v>5951</v>
      </c>
      <c r="F934" s="1" t="s">
        <v>5951</v>
      </c>
      <c r="G934" s="1" t="s">
        <v>57</v>
      </c>
      <c r="H934" s="1" t="s">
        <v>495</v>
      </c>
      <c r="I934" s="1" t="s">
        <v>59</v>
      </c>
      <c r="J934" s="1" t="s">
        <v>5952</v>
      </c>
      <c r="K934" s="1" t="s">
        <v>61</v>
      </c>
      <c r="L934" s="1">
        <v>236318.92</v>
      </c>
      <c r="M934" s="1">
        <v>187808.32</v>
      </c>
      <c r="N934" s="1">
        <v>294638.64</v>
      </c>
      <c r="O934" s="1">
        <v>12</v>
      </c>
      <c r="P934" s="1">
        <v>3690.3287999999998</v>
      </c>
      <c r="Q934" s="1">
        <v>0</v>
      </c>
      <c r="R934" s="1">
        <v>0</v>
      </c>
      <c r="U934" s="1">
        <v>0</v>
      </c>
      <c r="W934" s="1">
        <v>0</v>
      </c>
      <c r="X934" s="1" t="s">
        <v>81</v>
      </c>
      <c r="Y934" s="1">
        <v>12980000</v>
      </c>
      <c r="Z934" s="1">
        <v>99</v>
      </c>
      <c r="AA934" s="2">
        <v>45390</v>
      </c>
      <c r="AB934" s="2">
        <v>45390</v>
      </c>
      <c r="AC934" s="2">
        <v>45755</v>
      </c>
      <c r="AE934" s="1" t="s">
        <v>497</v>
      </c>
      <c r="AH934" s="1" t="s">
        <v>914</v>
      </c>
      <c r="AI934" s="1" t="s">
        <v>64</v>
      </c>
      <c r="AJ934" s="1" t="s">
        <v>65</v>
      </c>
      <c r="AM934" s="1" t="s">
        <v>5953</v>
      </c>
      <c r="AN934" s="1" t="s">
        <v>5954</v>
      </c>
      <c r="AU934" s="1" t="s">
        <v>68</v>
      </c>
      <c r="AX934" s="1" t="s">
        <v>68</v>
      </c>
      <c r="AY934" s="1" t="s">
        <v>104</v>
      </c>
      <c r="BB934" s="1" t="str">
        <f>VLOOKUP(E934,'[1]Agenda Clientes'!$B$2:$P$2416,15,0)</f>
        <v>P17267338</v>
      </c>
    </row>
    <row r="935" spans="1:54" s="1" customFormat="1" ht="15" customHeight="1" x14ac:dyDescent="0.25">
      <c r="A935" s="1" t="s">
        <v>5955</v>
      </c>
      <c r="C935" s="1" t="s">
        <v>54</v>
      </c>
      <c r="D935" s="1" t="s">
        <v>5956</v>
      </c>
      <c r="E935" s="1" t="s">
        <v>5957</v>
      </c>
      <c r="F935" s="1" t="s">
        <v>5957</v>
      </c>
      <c r="G935" s="1" t="s">
        <v>57</v>
      </c>
      <c r="H935" s="1" t="s">
        <v>495</v>
      </c>
      <c r="I935" s="1" t="s">
        <v>59</v>
      </c>
      <c r="J935" s="1" t="s">
        <v>5958</v>
      </c>
      <c r="K935" s="1" t="s">
        <v>61</v>
      </c>
      <c r="L935" s="1">
        <v>120861.6</v>
      </c>
      <c r="M935" s="1">
        <v>95885.56</v>
      </c>
      <c r="N935" s="1">
        <v>150688.29</v>
      </c>
      <c r="O935" s="1">
        <v>12</v>
      </c>
      <c r="P935" s="1">
        <v>1836.3083999999999</v>
      </c>
      <c r="Q935" s="1">
        <v>0</v>
      </c>
      <c r="R935" s="1">
        <v>0</v>
      </c>
      <c r="U935" s="1">
        <v>0</v>
      </c>
      <c r="W935" s="1">
        <v>0</v>
      </c>
      <c r="X935" s="1" t="s">
        <v>81</v>
      </c>
      <c r="Y935" s="1">
        <v>13200000</v>
      </c>
      <c r="Z935" s="1">
        <v>99</v>
      </c>
      <c r="AA935" s="2">
        <v>45390</v>
      </c>
      <c r="AB935" s="2">
        <v>45390</v>
      </c>
      <c r="AC935" s="2">
        <v>45755</v>
      </c>
      <c r="AE935" s="1" t="s">
        <v>497</v>
      </c>
      <c r="AH935" s="1" t="s">
        <v>914</v>
      </c>
      <c r="AI935" s="1" t="s">
        <v>64</v>
      </c>
      <c r="AJ935" s="1" t="s">
        <v>65</v>
      </c>
      <c r="AM935" s="1" t="s">
        <v>5959</v>
      </c>
      <c r="AN935" s="1" t="s">
        <v>5960</v>
      </c>
      <c r="AU935" s="1" t="s">
        <v>68</v>
      </c>
      <c r="AX935" s="1" t="s">
        <v>68</v>
      </c>
      <c r="AY935" s="1" t="s">
        <v>104</v>
      </c>
      <c r="BB935" s="1" t="str">
        <f>VLOOKUP(E935,'[1]Agenda Clientes'!$B$2:$P$2416,15,0)</f>
        <v>P17267339</v>
      </c>
    </row>
    <row r="936" spans="1:54" s="1" customFormat="1" ht="15" customHeight="1" x14ac:dyDescent="0.25">
      <c r="A936" s="1" t="s">
        <v>5961</v>
      </c>
      <c r="C936" s="1" t="s">
        <v>54</v>
      </c>
      <c r="D936" s="1" t="s">
        <v>5962</v>
      </c>
      <c r="E936" s="1" t="s">
        <v>5963</v>
      </c>
      <c r="F936" s="1" t="s">
        <v>5963</v>
      </c>
      <c r="G936" s="1" t="s">
        <v>57</v>
      </c>
      <c r="H936" s="1" t="s">
        <v>495</v>
      </c>
      <c r="I936" s="1" t="s">
        <v>59</v>
      </c>
      <c r="J936" s="1" t="s">
        <v>5964</v>
      </c>
      <c r="K936" s="1" t="s">
        <v>61</v>
      </c>
      <c r="L936" s="1">
        <v>189257.04</v>
      </c>
      <c r="M936" s="1">
        <v>151702.69</v>
      </c>
      <c r="N936" s="1">
        <v>235962.65</v>
      </c>
      <c r="O936" s="1">
        <v>10</v>
      </c>
      <c r="P936" s="1">
        <v>2315.6979999999999</v>
      </c>
      <c r="Q936" s="1">
        <v>0</v>
      </c>
      <c r="R936" s="1">
        <v>0</v>
      </c>
      <c r="U936" s="1">
        <v>0</v>
      </c>
      <c r="W936" s="1">
        <v>0</v>
      </c>
      <c r="X936" s="1" t="s">
        <v>81</v>
      </c>
      <c r="Y936" s="1">
        <v>8202700</v>
      </c>
      <c r="Z936" s="1">
        <v>99</v>
      </c>
      <c r="AA936" s="2">
        <v>45390</v>
      </c>
      <c r="AB936" s="2">
        <v>45390</v>
      </c>
      <c r="AC936" s="2">
        <v>45755</v>
      </c>
      <c r="AE936" s="1" t="s">
        <v>497</v>
      </c>
      <c r="AH936" s="1" t="s">
        <v>914</v>
      </c>
      <c r="AI936" s="1" t="s">
        <v>64</v>
      </c>
      <c r="AJ936" s="1" t="s">
        <v>65</v>
      </c>
      <c r="AM936" s="1" t="s">
        <v>5965</v>
      </c>
      <c r="AN936" s="1" t="s">
        <v>5966</v>
      </c>
      <c r="AU936" s="1" t="s">
        <v>68</v>
      </c>
      <c r="AX936" s="1" t="s">
        <v>68</v>
      </c>
      <c r="AY936" s="1" t="s">
        <v>104</v>
      </c>
      <c r="BB936" s="1" t="str">
        <f>VLOOKUP(E936,'[1]Agenda Clientes'!$B$2:$P$2416,15,0)</f>
        <v>P17267340</v>
      </c>
    </row>
    <row r="937" spans="1:54" s="1" customFormat="1" ht="15" customHeight="1" x14ac:dyDescent="0.25">
      <c r="A937" s="1" t="s">
        <v>5967</v>
      </c>
      <c r="C937" s="1" t="s">
        <v>77</v>
      </c>
      <c r="D937" s="1" t="s">
        <v>5968</v>
      </c>
      <c r="E937" s="1" t="s">
        <v>5969</v>
      </c>
      <c r="F937" s="1" t="s">
        <v>5969</v>
      </c>
      <c r="G937" s="1" t="s">
        <v>57</v>
      </c>
      <c r="H937" s="1" t="s">
        <v>495</v>
      </c>
      <c r="I937" s="1" t="s">
        <v>59</v>
      </c>
      <c r="J937" s="1" t="s">
        <v>5970</v>
      </c>
      <c r="K937" s="1" t="s">
        <v>61</v>
      </c>
      <c r="L937" s="1">
        <v>136672.26</v>
      </c>
      <c r="M937" s="1">
        <v>108485.93</v>
      </c>
      <c r="N937" s="1">
        <v>194290.98</v>
      </c>
      <c r="O937" s="1">
        <v>12</v>
      </c>
      <c r="P937" s="1">
        <v>13018.311600000001</v>
      </c>
      <c r="Q937" s="1">
        <v>0</v>
      </c>
      <c r="R937" s="1">
        <v>0</v>
      </c>
      <c r="U937" s="1">
        <v>0</v>
      </c>
      <c r="W937" s="1">
        <v>0</v>
      </c>
      <c r="X937" s="1" t="s">
        <v>81</v>
      </c>
      <c r="Y937" s="1">
        <v>8217000</v>
      </c>
      <c r="Z937" s="1">
        <v>40</v>
      </c>
      <c r="AA937" s="2">
        <v>45391</v>
      </c>
      <c r="AB937" s="2">
        <v>45396</v>
      </c>
      <c r="AC937" s="2">
        <v>45761</v>
      </c>
      <c r="AE937" s="1" t="s">
        <v>497</v>
      </c>
      <c r="AF937" s="1" t="s">
        <v>5971</v>
      </c>
      <c r="AH937" s="1" t="s">
        <v>499</v>
      </c>
      <c r="AI937" s="1" t="s">
        <v>64</v>
      </c>
      <c r="AJ937" s="1" t="s">
        <v>65</v>
      </c>
      <c r="AM937" s="1" t="s">
        <v>5972</v>
      </c>
      <c r="AN937" s="1" t="s">
        <v>5973</v>
      </c>
      <c r="AU937" s="1" t="s">
        <v>68</v>
      </c>
      <c r="AX937" s="1" t="s">
        <v>68</v>
      </c>
      <c r="AY937" s="1" t="s">
        <v>104</v>
      </c>
      <c r="BB937" s="1" t="str">
        <f>VLOOKUP(E937,'[1]Agenda Clientes'!$B$2:$P$2416,15,0)</f>
        <v>P17267000</v>
      </c>
    </row>
    <row r="938" spans="1:54" s="1" customFormat="1" ht="15" customHeight="1" x14ac:dyDescent="0.25">
      <c r="A938" s="1" t="s">
        <v>5974</v>
      </c>
      <c r="C938" s="1" t="s">
        <v>77</v>
      </c>
      <c r="D938" s="1" t="s">
        <v>5975</v>
      </c>
      <c r="E938" s="1" t="s">
        <v>5976</v>
      </c>
      <c r="F938" s="1" t="s">
        <v>5976</v>
      </c>
      <c r="G938" s="1" t="s">
        <v>57</v>
      </c>
      <c r="H938" s="1" t="s">
        <v>495</v>
      </c>
      <c r="I938" s="1" t="s">
        <v>59</v>
      </c>
      <c r="J938" s="1" t="s">
        <v>5977</v>
      </c>
      <c r="K938" s="1" t="s">
        <v>61</v>
      </c>
      <c r="L938" s="1">
        <v>202125.64</v>
      </c>
      <c r="M938" s="1">
        <v>155930.22</v>
      </c>
      <c r="N938" s="1">
        <v>252050.66</v>
      </c>
      <c r="O938" s="1">
        <v>2</v>
      </c>
      <c r="P938" s="1">
        <v>715.21339999999998</v>
      </c>
      <c r="Q938" s="1">
        <v>0</v>
      </c>
      <c r="R938" s="1">
        <v>0</v>
      </c>
      <c r="U938" s="1">
        <v>0</v>
      </c>
      <c r="W938" s="1">
        <v>0</v>
      </c>
      <c r="X938" s="1" t="s">
        <v>81</v>
      </c>
      <c r="Y938" s="1">
        <v>30250000</v>
      </c>
      <c r="Z938" s="1">
        <v>99</v>
      </c>
      <c r="AA938" s="2">
        <v>45391</v>
      </c>
      <c r="AB938" s="2">
        <v>45396</v>
      </c>
      <c r="AC938" s="2">
        <v>45761</v>
      </c>
      <c r="AE938" s="1" t="s">
        <v>497</v>
      </c>
      <c r="AF938" s="1" t="s">
        <v>5978</v>
      </c>
      <c r="AH938" s="1" t="s">
        <v>914</v>
      </c>
      <c r="AI938" s="1" t="s">
        <v>64</v>
      </c>
      <c r="AJ938" s="1" t="s">
        <v>65</v>
      </c>
      <c r="AM938" s="1" t="s">
        <v>5979</v>
      </c>
      <c r="AN938" s="1" t="s">
        <v>5980</v>
      </c>
      <c r="AT938" s="1">
        <v>697.54</v>
      </c>
      <c r="AU938" s="1" t="s">
        <v>68</v>
      </c>
      <c r="AX938" s="1" t="s">
        <v>68</v>
      </c>
      <c r="AY938" s="1" t="s">
        <v>85</v>
      </c>
      <c r="BB938" s="1" t="str">
        <f>VLOOKUP(E938,'[1]Agenda Clientes'!$B$2:$P$2416,15,0)</f>
        <v>P17264976</v>
      </c>
    </row>
    <row r="939" spans="1:54" s="1" customFormat="1" ht="15" customHeight="1" x14ac:dyDescent="0.25">
      <c r="A939" s="1" t="s">
        <v>5981</v>
      </c>
      <c r="C939" s="1" t="s">
        <v>77</v>
      </c>
      <c r="D939" s="1" t="s">
        <v>5982</v>
      </c>
      <c r="E939" s="1" t="s">
        <v>5983</v>
      </c>
      <c r="F939" s="1" t="s">
        <v>5983</v>
      </c>
      <c r="G939" s="1" t="s">
        <v>57</v>
      </c>
      <c r="H939" s="1" t="s">
        <v>495</v>
      </c>
      <c r="I939" s="1" t="s">
        <v>59</v>
      </c>
      <c r="J939" s="1" t="s">
        <v>5984</v>
      </c>
      <c r="K939" s="1" t="s">
        <v>61</v>
      </c>
      <c r="L939" s="1">
        <v>148795.78</v>
      </c>
      <c r="M939" s="1">
        <v>115202.54</v>
      </c>
      <c r="N939" s="1">
        <v>185516.21</v>
      </c>
      <c r="O939" s="1">
        <v>2</v>
      </c>
      <c r="P939" s="1">
        <v>504.80459999999999</v>
      </c>
      <c r="Q939" s="1">
        <v>0</v>
      </c>
      <c r="R939" s="1">
        <v>0</v>
      </c>
      <c r="U939" s="1">
        <v>0</v>
      </c>
      <c r="W939" s="1">
        <v>0</v>
      </c>
      <c r="X939" s="1" t="s">
        <v>81</v>
      </c>
      <c r="Y939" s="1">
        <v>19910000</v>
      </c>
      <c r="Z939" s="1">
        <v>99</v>
      </c>
      <c r="AA939" s="2">
        <v>45391</v>
      </c>
      <c r="AB939" s="2">
        <v>45396</v>
      </c>
      <c r="AC939" s="2">
        <v>45761</v>
      </c>
      <c r="AE939" s="1" t="s">
        <v>497</v>
      </c>
      <c r="AF939" s="1" t="s">
        <v>5985</v>
      </c>
      <c r="AH939" s="1" t="s">
        <v>914</v>
      </c>
      <c r="AI939" s="1" t="s">
        <v>64</v>
      </c>
      <c r="AJ939" s="1" t="s">
        <v>65</v>
      </c>
      <c r="AM939" s="1" t="s">
        <v>5986</v>
      </c>
      <c r="AN939" s="1" t="s">
        <v>5987</v>
      </c>
      <c r="AU939" s="1" t="s">
        <v>68</v>
      </c>
      <c r="AX939" s="1" t="s">
        <v>68</v>
      </c>
      <c r="AY939" s="1" t="s">
        <v>85</v>
      </c>
      <c r="BB939" s="1" t="str">
        <f>VLOOKUP(E939,'[1]Agenda Clientes'!$B$2:$P$2416,15,0)</f>
        <v>P17265885</v>
      </c>
    </row>
    <row r="940" spans="1:54" s="1" customFormat="1" ht="15" customHeight="1" x14ac:dyDescent="0.25">
      <c r="A940" s="1" t="s">
        <v>5988</v>
      </c>
      <c r="C940" s="1" t="s">
        <v>77</v>
      </c>
      <c r="D940" s="1" t="s">
        <v>5989</v>
      </c>
      <c r="E940" s="1" t="s">
        <v>5990</v>
      </c>
      <c r="F940" s="1" t="s">
        <v>5990</v>
      </c>
      <c r="G940" s="1" t="s">
        <v>57</v>
      </c>
      <c r="H940" s="1" t="s">
        <v>495</v>
      </c>
      <c r="I940" s="1" t="s">
        <v>59</v>
      </c>
      <c r="J940" s="1" t="s">
        <v>5991</v>
      </c>
      <c r="K940" s="1" t="s">
        <v>61</v>
      </c>
      <c r="L940" s="1">
        <v>129876.51</v>
      </c>
      <c r="M940" s="1">
        <v>103443.74</v>
      </c>
      <c r="N940" s="1">
        <v>184630.26</v>
      </c>
      <c r="O940" s="1">
        <v>2</v>
      </c>
      <c r="P940" s="1">
        <v>2068.8748000000001</v>
      </c>
      <c r="Q940" s="1">
        <v>0</v>
      </c>
      <c r="R940" s="1">
        <v>0</v>
      </c>
      <c r="U940" s="1">
        <v>0</v>
      </c>
      <c r="W940" s="1">
        <v>0</v>
      </c>
      <c r="X940" s="1" t="s">
        <v>62</v>
      </c>
      <c r="Y940" s="1">
        <v>6935500</v>
      </c>
      <c r="Z940" s="1">
        <v>40</v>
      </c>
      <c r="AA940" s="2">
        <v>45391</v>
      </c>
      <c r="AB940" s="2">
        <v>45396</v>
      </c>
      <c r="AC940" s="2">
        <v>45761</v>
      </c>
      <c r="AE940" s="1" t="s">
        <v>497</v>
      </c>
      <c r="AF940" s="1" t="s">
        <v>5992</v>
      </c>
      <c r="AH940" s="1" t="s">
        <v>499</v>
      </c>
      <c r="AI940" s="1" t="s">
        <v>64</v>
      </c>
      <c r="AJ940" s="1" t="s">
        <v>65</v>
      </c>
      <c r="AM940" s="1" t="s">
        <v>5993</v>
      </c>
      <c r="AN940" s="1" t="s">
        <v>5994</v>
      </c>
      <c r="AU940" s="1" t="s">
        <v>68</v>
      </c>
      <c r="AX940" s="1" t="s">
        <v>68</v>
      </c>
      <c r="AY940" s="1" t="s">
        <v>85</v>
      </c>
      <c r="BB940" s="1" t="str">
        <f>VLOOKUP(E940,'[1]Agenda Clientes'!$B$2:$P$2416,15,0)</f>
        <v>P17264900</v>
      </c>
    </row>
    <row r="941" spans="1:54" s="1" customFormat="1" ht="15" customHeight="1" x14ac:dyDescent="0.25">
      <c r="A941" s="1" t="s">
        <v>5995</v>
      </c>
      <c r="C941" s="1" t="s">
        <v>77</v>
      </c>
      <c r="D941" s="1" t="s">
        <v>5996</v>
      </c>
      <c r="E941" s="1" t="s">
        <v>5997</v>
      </c>
      <c r="F941" s="1" t="s">
        <v>5997</v>
      </c>
      <c r="G941" s="1" t="s">
        <v>57</v>
      </c>
      <c r="H941" s="1" t="s">
        <v>495</v>
      </c>
      <c r="I941" s="1" t="s">
        <v>59</v>
      </c>
      <c r="J941" s="1" t="s">
        <v>5998</v>
      </c>
      <c r="K941" s="1" t="s">
        <v>61</v>
      </c>
      <c r="L941" s="1">
        <v>56113.48</v>
      </c>
      <c r="M941" s="1">
        <v>44298.67</v>
      </c>
      <c r="N941" s="1">
        <v>79783.789999999994</v>
      </c>
      <c r="O941" s="1">
        <v>2</v>
      </c>
      <c r="P941" s="1">
        <v>885.97339999999997</v>
      </c>
      <c r="Q941" s="1">
        <v>0</v>
      </c>
      <c r="R941" s="1">
        <v>0</v>
      </c>
      <c r="U941" s="1">
        <v>0</v>
      </c>
      <c r="W941" s="1">
        <v>0</v>
      </c>
      <c r="X941" s="1" t="s">
        <v>81</v>
      </c>
      <c r="Y941" s="1">
        <v>7205000</v>
      </c>
      <c r="Z941" s="1">
        <v>40</v>
      </c>
      <c r="AA941" s="2">
        <v>45391</v>
      </c>
      <c r="AB941" s="2">
        <v>45396</v>
      </c>
      <c r="AC941" s="2">
        <v>45761</v>
      </c>
      <c r="AE941" s="1" t="s">
        <v>497</v>
      </c>
      <c r="AF941" s="1" t="s">
        <v>5999</v>
      </c>
      <c r="AH941" s="1" t="s">
        <v>499</v>
      </c>
      <c r="AI941" s="1" t="s">
        <v>64</v>
      </c>
      <c r="AJ941" s="1" t="s">
        <v>65</v>
      </c>
      <c r="AM941" s="1" t="s">
        <v>1947</v>
      </c>
      <c r="AN941" s="1" t="s">
        <v>6000</v>
      </c>
      <c r="AT941" s="1">
        <v>959.71</v>
      </c>
      <c r="AU941" s="1" t="s">
        <v>68</v>
      </c>
      <c r="AX941" s="1" t="s">
        <v>68</v>
      </c>
      <c r="AY941" s="1" t="s">
        <v>85</v>
      </c>
      <c r="BB941" s="1" t="str">
        <f>VLOOKUP(E941,'[1]Agenda Clientes'!$B$2:$P$2416,15,0)</f>
        <v>P17266767</v>
      </c>
    </row>
    <row r="942" spans="1:54" s="1" customFormat="1" ht="15" customHeight="1" x14ac:dyDescent="0.25">
      <c r="A942" s="1" t="s">
        <v>6001</v>
      </c>
      <c r="C942" s="1" t="s">
        <v>77</v>
      </c>
      <c r="D942" s="1" t="s">
        <v>6002</v>
      </c>
      <c r="E942" s="1" t="s">
        <v>6003</v>
      </c>
      <c r="F942" s="1" t="s">
        <v>6003</v>
      </c>
      <c r="G942" s="1" t="s">
        <v>57</v>
      </c>
      <c r="H942" s="1" t="s">
        <v>495</v>
      </c>
      <c r="I942" s="1" t="s">
        <v>59</v>
      </c>
      <c r="J942" s="1" t="s">
        <v>6004</v>
      </c>
      <c r="K942" s="1" t="s">
        <v>61</v>
      </c>
      <c r="L942" s="1">
        <v>212125.11</v>
      </c>
      <c r="M942" s="1">
        <v>166564.88</v>
      </c>
      <c r="N942" s="1">
        <v>264474.2</v>
      </c>
      <c r="O942" s="1">
        <v>2</v>
      </c>
      <c r="P942" s="1">
        <v>742.60379999999998</v>
      </c>
      <c r="Q942" s="1">
        <v>0</v>
      </c>
      <c r="R942" s="1">
        <v>0</v>
      </c>
      <c r="U942" s="1">
        <v>0</v>
      </c>
      <c r="W942" s="1">
        <v>0</v>
      </c>
      <c r="X942" s="1" t="s">
        <v>62</v>
      </c>
      <c r="Y942" s="1">
        <v>15015000</v>
      </c>
      <c r="Z942" s="1">
        <v>99</v>
      </c>
      <c r="AA942" s="2">
        <v>45391</v>
      </c>
      <c r="AB942" s="2">
        <v>45396</v>
      </c>
      <c r="AC942" s="2">
        <v>45761</v>
      </c>
      <c r="AE942" s="1" t="s">
        <v>497</v>
      </c>
      <c r="AF942" s="1" t="s">
        <v>6005</v>
      </c>
      <c r="AH942" s="1" t="s">
        <v>914</v>
      </c>
      <c r="AI942" s="1" t="s">
        <v>64</v>
      </c>
      <c r="AJ942" s="1" t="s">
        <v>65</v>
      </c>
      <c r="AM942" s="1" t="s">
        <v>6006</v>
      </c>
      <c r="AN942" s="1" t="s">
        <v>6007</v>
      </c>
      <c r="AU942" s="1" t="s">
        <v>68</v>
      </c>
      <c r="AX942" s="1" t="s">
        <v>68</v>
      </c>
      <c r="AY942" s="1" t="s">
        <v>85</v>
      </c>
      <c r="BB942" s="1" t="str">
        <f>VLOOKUP(E942,'[1]Agenda Clientes'!$B$2:$P$2416,15,0)</f>
        <v>P17264950</v>
      </c>
    </row>
    <row r="943" spans="1:54" s="1" customFormat="1" ht="15" customHeight="1" x14ac:dyDescent="0.25">
      <c r="A943" s="1" t="s">
        <v>6008</v>
      </c>
      <c r="C943" s="1" t="s">
        <v>77</v>
      </c>
      <c r="D943" s="1" t="s">
        <v>6009</v>
      </c>
      <c r="E943" s="1" t="s">
        <v>6010</v>
      </c>
      <c r="F943" s="1" t="s">
        <v>6010</v>
      </c>
      <c r="G943" s="1" t="s">
        <v>57</v>
      </c>
      <c r="H943" s="1" t="s">
        <v>495</v>
      </c>
      <c r="I943" s="1" t="s">
        <v>59</v>
      </c>
      <c r="J943" s="1" t="s">
        <v>6011</v>
      </c>
      <c r="K943" s="1" t="s">
        <v>61</v>
      </c>
      <c r="L943" s="1">
        <v>121868.12</v>
      </c>
      <c r="M943" s="1">
        <v>96827.68</v>
      </c>
      <c r="N943" s="1">
        <v>173245.66</v>
      </c>
      <c r="O943" s="1">
        <v>2</v>
      </c>
      <c r="P943" s="1">
        <v>1936.5536</v>
      </c>
      <c r="Q943" s="1">
        <v>0</v>
      </c>
      <c r="R943" s="1">
        <v>0</v>
      </c>
      <c r="U943" s="1">
        <v>0</v>
      </c>
      <c r="W943" s="1">
        <v>0</v>
      </c>
      <c r="X943" s="1" t="s">
        <v>81</v>
      </c>
      <c r="Y943" s="1">
        <v>6996000</v>
      </c>
      <c r="Z943" s="1">
        <v>40</v>
      </c>
      <c r="AA943" s="2">
        <v>45391</v>
      </c>
      <c r="AB943" s="2">
        <v>45396</v>
      </c>
      <c r="AC943" s="2">
        <v>45761</v>
      </c>
      <c r="AE943" s="1" t="s">
        <v>497</v>
      </c>
      <c r="AF943" s="1" t="s">
        <v>6012</v>
      </c>
      <c r="AH943" s="1" t="s">
        <v>499</v>
      </c>
      <c r="AI943" s="1" t="s">
        <v>64</v>
      </c>
      <c r="AJ943" s="1" t="s">
        <v>65</v>
      </c>
      <c r="AM943" s="1" t="s">
        <v>6013</v>
      </c>
      <c r="AN943" s="1" t="s">
        <v>6014</v>
      </c>
      <c r="AU943" s="1" t="s">
        <v>68</v>
      </c>
      <c r="AX943" s="1" t="s">
        <v>68</v>
      </c>
      <c r="AY943" s="1" t="s">
        <v>104</v>
      </c>
      <c r="BB943" s="1" t="str">
        <f>VLOOKUP(E943,'[1]Agenda Clientes'!$B$2:$P$2416,15,0)</f>
        <v>P17267010</v>
      </c>
    </row>
    <row r="944" spans="1:54" s="1" customFormat="1" ht="15" customHeight="1" x14ac:dyDescent="0.25">
      <c r="A944" s="1" t="s">
        <v>6015</v>
      </c>
      <c r="C944" s="1" t="s">
        <v>54</v>
      </c>
      <c r="D944" s="1" t="s">
        <v>6016</v>
      </c>
      <c r="E944" s="1" t="s">
        <v>6017</v>
      </c>
      <c r="F944" s="1" t="s">
        <v>6017</v>
      </c>
      <c r="G944" s="1" t="s">
        <v>57</v>
      </c>
      <c r="H944" s="1" t="s">
        <v>495</v>
      </c>
      <c r="I944" s="1" t="s">
        <v>59</v>
      </c>
      <c r="J944" s="1" t="s">
        <v>6018</v>
      </c>
      <c r="K944" s="1" t="s">
        <v>61</v>
      </c>
      <c r="L944" s="1">
        <v>251702.94</v>
      </c>
      <c r="M944" s="1">
        <v>216814.75</v>
      </c>
      <c r="N944" s="1">
        <v>313819.2</v>
      </c>
      <c r="O944" s="1">
        <v>10</v>
      </c>
      <c r="P944" s="1">
        <v>3473.4940000000001</v>
      </c>
      <c r="Q944" s="1">
        <v>0</v>
      </c>
      <c r="R944" s="1">
        <v>0</v>
      </c>
      <c r="U944" s="1">
        <v>0</v>
      </c>
      <c r="W944" s="1">
        <v>0</v>
      </c>
      <c r="X944" s="1" t="s">
        <v>81</v>
      </c>
      <c r="Y944" s="1">
        <v>17875000</v>
      </c>
      <c r="Z944" s="1">
        <v>99</v>
      </c>
      <c r="AA944" s="2">
        <v>45391</v>
      </c>
      <c r="AB944" s="2">
        <v>45392</v>
      </c>
      <c r="AC944" s="2">
        <v>45757</v>
      </c>
      <c r="AE944" s="1" t="s">
        <v>497</v>
      </c>
      <c r="AH944" s="1" t="s">
        <v>914</v>
      </c>
      <c r="AI944" s="1" t="s">
        <v>64</v>
      </c>
      <c r="AJ944" s="1" t="s">
        <v>65</v>
      </c>
      <c r="AM944" s="1" t="s">
        <v>6019</v>
      </c>
      <c r="AN944" s="1" t="s">
        <v>6020</v>
      </c>
      <c r="AU944" s="1" t="s">
        <v>68</v>
      </c>
      <c r="AX944" s="1" t="s">
        <v>68</v>
      </c>
      <c r="AY944" s="1" t="s">
        <v>104</v>
      </c>
      <c r="BB944" s="1" t="str">
        <f>VLOOKUP(E944,'[1]Agenda Clientes'!$B$2:$P$2416,15,0)</f>
        <v>P17267341</v>
      </c>
    </row>
    <row r="945" spans="1:54" s="1" customFormat="1" ht="15" customHeight="1" x14ac:dyDescent="0.25">
      <c r="A945" s="1" t="s">
        <v>6021</v>
      </c>
      <c r="C945" s="1" t="s">
        <v>54</v>
      </c>
      <c r="D945" s="1" t="s">
        <v>6022</v>
      </c>
      <c r="E945" s="1" t="s">
        <v>6023</v>
      </c>
      <c r="F945" s="1" t="s">
        <v>6023</v>
      </c>
      <c r="G945" s="1" t="s">
        <v>57</v>
      </c>
      <c r="H945" s="1" t="s">
        <v>495</v>
      </c>
      <c r="I945" s="1" t="s">
        <v>59</v>
      </c>
      <c r="J945" s="1" t="s">
        <v>6024</v>
      </c>
      <c r="K945" s="1" t="s">
        <v>61</v>
      </c>
      <c r="L945" s="1">
        <v>209722.34</v>
      </c>
      <c r="M945" s="1">
        <v>166826.32</v>
      </c>
      <c r="N945" s="1">
        <v>261478.47</v>
      </c>
      <c r="O945" s="1">
        <v>2</v>
      </c>
      <c r="P945" s="1">
        <v>528.85040000000004</v>
      </c>
      <c r="Q945" s="1">
        <v>0</v>
      </c>
      <c r="R945" s="1">
        <v>0</v>
      </c>
      <c r="U945" s="1">
        <v>0</v>
      </c>
      <c r="W945" s="1">
        <v>0</v>
      </c>
      <c r="X945" s="1" t="s">
        <v>81</v>
      </c>
      <c r="Y945" s="1">
        <v>13200000</v>
      </c>
      <c r="Z945" s="1">
        <v>99</v>
      </c>
      <c r="AA945" s="2">
        <v>45392</v>
      </c>
      <c r="AB945" s="2">
        <v>45392</v>
      </c>
      <c r="AC945" s="2">
        <v>45757</v>
      </c>
      <c r="AE945" s="1" t="s">
        <v>497</v>
      </c>
      <c r="AH945" s="1" t="s">
        <v>914</v>
      </c>
      <c r="AI945" s="1" t="s">
        <v>64</v>
      </c>
      <c r="AJ945" s="1" t="s">
        <v>65</v>
      </c>
      <c r="AM945" s="1" t="s">
        <v>612</v>
      </c>
      <c r="AN945" s="1" t="s">
        <v>6025</v>
      </c>
      <c r="AU945" s="1" t="s">
        <v>68</v>
      </c>
      <c r="AX945" s="1" t="s">
        <v>68</v>
      </c>
      <c r="AY945" s="1" t="s">
        <v>104</v>
      </c>
      <c r="BB945" s="1" t="str">
        <f>VLOOKUP(E945,'[1]Agenda Clientes'!$B$2:$P$2416,15,0)</f>
        <v>P17267343</v>
      </c>
    </row>
    <row r="946" spans="1:54" s="1" customFormat="1" ht="15" customHeight="1" x14ac:dyDescent="0.25">
      <c r="A946" s="1" t="s">
        <v>6026</v>
      </c>
      <c r="C946" s="1" t="s">
        <v>54</v>
      </c>
      <c r="D946" s="1" t="s">
        <v>6027</v>
      </c>
      <c r="E946" s="1" t="s">
        <v>4209</v>
      </c>
      <c r="F946" s="1" t="s">
        <v>4209</v>
      </c>
      <c r="G946" s="1" t="s">
        <v>57</v>
      </c>
      <c r="H946" s="1" t="s">
        <v>495</v>
      </c>
      <c r="I946" s="1" t="s">
        <v>59</v>
      </c>
      <c r="J946" s="1" t="s">
        <v>6028</v>
      </c>
      <c r="K946" s="1" t="s">
        <v>61</v>
      </c>
      <c r="L946" s="1">
        <v>208759.37</v>
      </c>
      <c r="M946" s="1">
        <v>167388.51999999999</v>
      </c>
      <c r="N946" s="1">
        <v>260277.85</v>
      </c>
      <c r="O946" s="1">
        <v>2</v>
      </c>
      <c r="P946" s="1">
        <v>513.94399999999996</v>
      </c>
      <c r="Q946" s="1">
        <v>0</v>
      </c>
      <c r="R946" s="1">
        <v>0</v>
      </c>
      <c r="U946" s="1">
        <v>0</v>
      </c>
      <c r="W946" s="1">
        <v>0</v>
      </c>
      <c r="X946" s="1" t="s">
        <v>62</v>
      </c>
      <c r="Y946" s="1">
        <v>9185000</v>
      </c>
      <c r="Z946" s="1">
        <v>99</v>
      </c>
      <c r="AA946" s="2">
        <v>45392</v>
      </c>
      <c r="AB946" s="2">
        <v>45392</v>
      </c>
      <c r="AC946" s="2">
        <v>45757</v>
      </c>
      <c r="AE946" s="1" t="s">
        <v>497</v>
      </c>
      <c r="AH946" s="1" t="s">
        <v>914</v>
      </c>
      <c r="AI946" s="1" t="s">
        <v>64</v>
      </c>
      <c r="AJ946" s="1" t="s">
        <v>65</v>
      </c>
      <c r="AM946" s="1" t="s">
        <v>4212</v>
      </c>
      <c r="AN946" s="1" t="s">
        <v>4213</v>
      </c>
      <c r="AU946" s="1" t="s">
        <v>68</v>
      </c>
      <c r="AX946" s="1" t="s">
        <v>68</v>
      </c>
      <c r="AY946" s="1" t="s">
        <v>69</v>
      </c>
      <c r="BB946" s="1" t="str">
        <f>VLOOKUP(E946,'[1]Agenda Clientes'!$B$2:$P$2416,15,0)</f>
        <v>P17266617</v>
      </c>
    </row>
    <row r="947" spans="1:54" s="1" customFormat="1" ht="15" customHeight="1" x14ac:dyDescent="0.25">
      <c r="A947" s="1" t="s">
        <v>6029</v>
      </c>
      <c r="C947" s="1" t="s">
        <v>77</v>
      </c>
      <c r="D947" s="1" t="s">
        <v>6030</v>
      </c>
      <c r="E947" s="1" t="s">
        <v>6031</v>
      </c>
      <c r="F947" s="1" t="s">
        <v>6031</v>
      </c>
      <c r="G947" s="1" t="s">
        <v>57</v>
      </c>
      <c r="H947" s="1" t="s">
        <v>495</v>
      </c>
      <c r="I947" s="1" t="s">
        <v>59</v>
      </c>
      <c r="J947" s="1" t="s">
        <v>6032</v>
      </c>
      <c r="K947" s="1" t="s">
        <v>61</v>
      </c>
      <c r="L947" s="1">
        <v>403401.83</v>
      </c>
      <c r="M947" s="1">
        <v>311958.03999999998</v>
      </c>
      <c r="N947" s="1">
        <v>502954.94</v>
      </c>
      <c r="O947" s="1">
        <v>2</v>
      </c>
      <c r="P947" s="1">
        <v>954.73379999999997</v>
      </c>
      <c r="Q947" s="1">
        <v>0</v>
      </c>
      <c r="R947" s="1">
        <v>0</v>
      </c>
      <c r="U947" s="1">
        <v>0</v>
      </c>
      <c r="W947" s="1">
        <v>0</v>
      </c>
      <c r="X947" s="1" t="s">
        <v>81</v>
      </c>
      <c r="Y947" s="1">
        <v>22000000</v>
      </c>
      <c r="Z947" s="1">
        <v>99</v>
      </c>
      <c r="AA947" s="2">
        <v>45393</v>
      </c>
      <c r="AB947" s="2">
        <v>45398</v>
      </c>
      <c r="AC947" s="2">
        <v>45763</v>
      </c>
      <c r="AE947" s="1" t="s">
        <v>497</v>
      </c>
      <c r="AF947" s="1" t="s">
        <v>6033</v>
      </c>
      <c r="AH947" s="1" t="s">
        <v>914</v>
      </c>
      <c r="AI947" s="1" t="s">
        <v>64</v>
      </c>
      <c r="AJ947" s="1" t="s">
        <v>65</v>
      </c>
      <c r="AM947" s="1" t="s">
        <v>6034</v>
      </c>
      <c r="AN947" s="1" t="s">
        <v>6035</v>
      </c>
      <c r="AU947" s="1" t="s">
        <v>68</v>
      </c>
      <c r="AX947" s="1" t="s">
        <v>68</v>
      </c>
      <c r="AY947" s="1" t="s">
        <v>85</v>
      </c>
      <c r="BB947" s="1" t="str">
        <f>VLOOKUP(E947,'[1]Agenda Clientes'!$B$2:$P$2416,15,0)</f>
        <v>P17265760</v>
      </c>
    </row>
    <row r="948" spans="1:54" s="1" customFormat="1" ht="15" customHeight="1" x14ac:dyDescent="0.25">
      <c r="A948" s="1" t="s">
        <v>6036</v>
      </c>
      <c r="C948" s="1" t="s">
        <v>77</v>
      </c>
      <c r="D948" s="1" t="s">
        <v>6037</v>
      </c>
      <c r="E948" s="1" t="s">
        <v>6038</v>
      </c>
      <c r="F948" s="1" t="s">
        <v>6038</v>
      </c>
      <c r="G948" s="1" t="s">
        <v>57</v>
      </c>
      <c r="H948" s="1" t="s">
        <v>495</v>
      </c>
      <c r="I948" s="1" t="s">
        <v>59</v>
      </c>
      <c r="J948" s="1" t="s">
        <v>6039</v>
      </c>
      <c r="K948" s="1" t="s">
        <v>61</v>
      </c>
      <c r="L948" s="1">
        <v>153865.21</v>
      </c>
      <c r="M948" s="1">
        <v>121679.12</v>
      </c>
      <c r="N948" s="1">
        <v>191836.72</v>
      </c>
      <c r="O948" s="1">
        <v>2</v>
      </c>
      <c r="P948" s="1">
        <v>521.69659999999999</v>
      </c>
      <c r="Q948" s="1">
        <v>0</v>
      </c>
      <c r="R948" s="1">
        <v>0</v>
      </c>
      <c r="U948" s="1">
        <v>0</v>
      </c>
      <c r="W948" s="1">
        <v>0</v>
      </c>
      <c r="X948" s="1" t="s">
        <v>62</v>
      </c>
      <c r="Y948" s="1">
        <v>12320000</v>
      </c>
      <c r="Z948" s="1">
        <v>99</v>
      </c>
      <c r="AA948" s="2">
        <v>45393</v>
      </c>
      <c r="AB948" s="2">
        <v>45398</v>
      </c>
      <c r="AC948" s="2">
        <v>45763</v>
      </c>
      <c r="AE948" s="1" t="s">
        <v>497</v>
      </c>
      <c r="AF948" s="1" t="s">
        <v>6040</v>
      </c>
      <c r="AH948" s="1" t="s">
        <v>914</v>
      </c>
      <c r="AI948" s="1" t="s">
        <v>64</v>
      </c>
      <c r="AJ948" s="1" t="s">
        <v>65</v>
      </c>
      <c r="AM948" s="1" t="s">
        <v>6041</v>
      </c>
      <c r="AN948" s="1" t="s">
        <v>6042</v>
      </c>
      <c r="AU948" s="1" t="s">
        <v>68</v>
      </c>
      <c r="AX948" s="1" t="s">
        <v>68</v>
      </c>
      <c r="AY948" s="1" t="s">
        <v>85</v>
      </c>
      <c r="BB948" s="1" t="str">
        <f>VLOOKUP(E948,'[1]Agenda Clientes'!$B$2:$P$2416,15,0)</f>
        <v>P17266253</v>
      </c>
    </row>
    <row r="949" spans="1:54" s="1" customFormat="1" ht="15" customHeight="1" x14ac:dyDescent="0.25">
      <c r="A949" s="1" t="s">
        <v>6043</v>
      </c>
      <c r="C949" s="1" t="s">
        <v>77</v>
      </c>
      <c r="D949" s="1" t="s">
        <v>6044</v>
      </c>
      <c r="E949" s="1" t="s">
        <v>6045</v>
      </c>
      <c r="F949" s="1" t="s">
        <v>6045</v>
      </c>
      <c r="G949" s="1" t="s">
        <v>57</v>
      </c>
      <c r="H949" s="1" t="s">
        <v>495</v>
      </c>
      <c r="I949" s="1" t="s">
        <v>59</v>
      </c>
      <c r="J949" s="1" t="s">
        <v>6046</v>
      </c>
      <c r="K949" s="1" t="s">
        <v>61</v>
      </c>
      <c r="L949" s="1">
        <v>188402.58</v>
      </c>
      <c r="M949" s="1">
        <v>148082.56</v>
      </c>
      <c r="N949" s="1">
        <v>267829.93</v>
      </c>
      <c r="O949" s="1">
        <v>2</v>
      </c>
      <c r="P949" s="1">
        <v>2961.6511999999998</v>
      </c>
      <c r="Q949" s="1">
        <v>0</v>
      </c>
      <c r="R949" s="1">
        <v>0</v>
      </c>
      <c r="U949" s="1">
        <v>0</v>
      </c>
      <c r="W949" s="1">
        <v>0</v>
      </c>
      <c r="X949" s="1" t="s">
        <v>81</v>
      </c>
      <c r="Y949" s="1">
        <v>11990000</v>
      </c>
      <c r="Z949" s="1">
        <v>40</v>
      </c>
      <c r="AA949" s="2">
        <v>45393</v>
      </c>
      <c r="AB949" s="2">
        <v>45398</v>
      </c>
      <c r="AC949" s="2">
        <v>45763</v>
      </c>
      <c r="AE949" s="1" t="s">
        <v>497</v>
      </c>
      <c r="AF949" s="1" t="s">
        <v>6047</v>
      </c>
      <c r="AH949" s="1" t="s">
        <v>499</v>
      </c>
      <c r="AI949" s="1" t="s">
        <v>64</v>
      </c>
      <c r="AJ949" s="1" t="s">
        <v>65</v>
      </c>
      <c r="AM949" s="1" t="s">
        <v>6048</v>
      </c>
      <c r="AN949" s="1" t="s">
        <v>6049</v>
      </c>
      <c r="AU949" s="1" t="s">
        <v>68</v>
      </c>
      <c r="AX949" s="1" t="s">
        <v>68</v>
      </c>
      <c r="AY949" s="1" t="s">
        <v>104</v>
      </c>
      <c r="BB949" s="1" t="str">
        <f>VLOOKUP(E949,'[1]Agenda Clientes'!$B$2:$P$2416,15,0)</f>
        <v>P17267006</v>
      </c>
    </row>
    <row r="950" spans="1:54" s="1" customFormat="1" ht="15" customHeight="1" x14ac:dyDescent="0.25">
      <c r="A950" s="1" t="s">
        <v>6050</v>
      </c>
      <c r="C950" s="1" t="s">
        <v>54</v>
      </c>
      <c r="D950" s="1" t="s">
        <v>6051</v>
      </c>
      <c r="E950" s="1" t="s">
        <v>6052</v>
      </c>
      <c r="F950" s="1" t="s">
        <v>6052</v>
      </c>
      <c r="G950" s="1" t="s">
        <v>57</v>
      </c>
      <c r="H950" s="1" t="s">
        <v>495</v>
      </c>
      <c r="I950" s="1" t="s">
        <v>59</v>
      </c>
      <c r="J950" s="1" t="s">
        <v>6053</v>
      </c>
      <c r="K950" s="1" t="s">
        <v>61</v>
      </c>
      <c r="L950" s="1">
        <v>277877.40000000002</v>
      </c>
      <c r="M950" s="1">
        <v>238112.5</v>
      </c>
      <c r="N950" s="1">
        <v>346453.11</v>
      </c>
      <c r="O950" s="1">
        <v>2</v>
      </c>
      <c r="P950" s="1">
        <v>774.95619999999997</v>
      </c>
      <c r="Q950" s="1">
        <v>0</v>
      </c>
      <c r="R950" s="1">
        <v>0</v>
      </c>
      <c r="U950" s="1">
        <v>0</v>
      </c>
      <c r="W950" s="1">
        <v>0</v>
      </c>
      <c r="X950" s="1" t="s">
        <v>81</v>
      </c>
      <c r="Y950" s="1">
        <v>21340000</v>
      </c>
      <c r="Z950" s="1">
        <v>99</v>
      </c>
      <c r="AA950" s="2">
        <v>45393</v>
      </c>
      <c r="AB950" s="2">
        <v>45393</v>
      </c>
      <c r="AC950" s="2">
        <v>45758</v>
      </c>
      <c r="AE950" s="1" t="s">
        <v>497</v>
      </c>
      <c r="AH950" s="1" t="s">
        <v>914</v>
      </c>
      <c r="AI950" s="1" t="s">
        <v>64</v>
      </c>
      <c r="AJ950" s="1" t="s">
        <v>65</v>
      </c>
      <c r="AM950" s="1" t="s">
        <v>1436</v>
      </c>
      <c r="AN950" s="1" t="s">
        <v>6054</v>
      </c>
      <c r="AU950" s="1" t="s">
        <v>68</v>
      </c>
      <c r="AX950" s="1" t="s">
        <v>68</v>
      </c>
      <c r="AY950" s="1" t="s">
        <v>104</v>
      </c>
      <c r="BB950" s="1" t="str">
        <f>VLOOKUP(E950,'[1]Agenda Clientes'!$B$2:$P$2416,15,0)</f>
        <v>P17267344</v>
      </c>
    </row>
    <row r="951" spans="1:54" s="1" customFormat="1" ht="15" customHeight="1" x14ac:dyDescent="0.25">
      <c r="A951" s="1" t="s">
        <v>6055</v>
      </c>
      <c r="C951" s="1" t="s">
        <v>77</v>
      </c>
      <c r="D951" s="1" t="s">
        <v>6056</v>
      </c>
      <c r="E951" s="1" t="s">
        <v>1419</v>
      </c>
      <c r="F951" s="1" t="s">
        <v>1419</v>
      </c>
      <c r="G951" s="1" t="s">
        <v>57</v>
      </c>
      <c r="H951" s="1" t="s">
        <v>495</v>
      </c>
      <c r="I951" s="1" t="s">
        <v>59</v>
      </c>
      <c r="J951" s="1" t="s">
        <v>6057</v>
      </c>
      <c r="K951" s="1" t="s">
        <v>61</v>
      </c>
      <c r="L951" s="1">
        <v>171758.72</v>
      </c>
      <c r="M951" s="1">
        <v>136094.82</v>
      </c>
      <c r="N951" s="1">
        <v>214146.05</v>
      </c>
      <c r="O951" s="1">
        <v>12</v>
      </c>
      <c r="P951" s="1">
        <v>3232.2431999999999</v>
      </c>
      <c r="Q951" s="1">
        <v>0</v>
      </c>
      <c r="R951" s="1">
        <v>0</v>
      </c>
      <c r="U951" s="1">
        <v>0</v>
      </c>
      <c r="W951" s="1">
        <v>0</v>
      </c>
      <c r="X951" s="1" t="s">
        <v>81</v>
      </c>
      <c r="Y951" s="1">
        <v>9680000</v>
      </c>
      <c r="Z951" s="1">
        <v>99</v>
      </c>
      <c r="AA951" s="2">
        <v>45393</v>
      </c>
      <c r="AB951" s="2">
        <v>45399</v>
      </c>
      <c r="AC951" s="2">
        <v>45764</v>
      </c>
      <c r="AE951" s="1" t="s">
        <v>497</v>
      </c>
      <c r="AF951" s="1" t="s">
        <v>6058</v>
      </c>
      <c r="AH951" s="1" t="s">
        <v>914</v>
      </c>
      <c r="AI951" s="1" t="s">
        <v>64</v>
      </c>
      <c r="AJ951" s="1" t="s">
        <v>65</v>
      </c>
      <c r="AM951" s="1" t="s">
        <v>1422</v>
      </c>
      <c r="AN951" s="1" t="s">
        <v>1423</v>
      </c>
      <c r="AU951" s="1" t="s">
        <v>68</v>
      </c>
      <c r="AX951" s="1" t="s">
        <v>68</v>
      </c>
      <c r="AY951" s="1" t="s">
        <v>85</v>
      </c>
      <c r="BB951" s="1" t="str">
        <f>VLOOKUP(E951,'[1]Agenda Clientes'!$B$2:$P$2416,15,0)</f>
        <v>P17264992</v>
      </c>
    </row>
    <row r="952" spans="1:54" s="1" customFormat="1" ht="15" customHeight="1" x14ac:dyDescent="0.25">
      <c r="A952" s="1" t="s">
        <v>6059</v>
      </c>
      <c r="C952" s="1" t="s">
        <v>77</v>
      </c>
      <c r="D952" s="1" t="s">
        <v>6060</v>
      </c>
      <c r="E952" s="1" t="s">
        <v>6061</v>
      </c>
      <c r="F952" s="1" t="s">
        <v>6061</v>
      </c>
      <c r="G952" s="1" t="s">
        <v>57</v>
      </c>
      <c r="H952" s="1" t="s">
        <v>495</v>
      </c>
      <c r="I952" s="1" t="s">
        <v>59</v>
      </c>
      <c r="J952" s="1" t="s">
        <v>6062</v>
      </c>
      <c r="K952" s="1" t="s">
        <v>61</v>
      </c>
      <c r="L952" s="1">
        <v>126236.69</v>
      </c>
      <c r="M952" s="1">
        <v>100600.65</v>
      </c>
      <c r="N952" s="1">
        <v>179455.95</v>
      </c>
      <c r="O952" s="1">
        <v>2</v>
      </c>
      <c r="P952" s="1">
        <v>2012.0129999999999</v>
      </c>
      <c r="Q952" s="1">
        <v>0</v>
      </c>
      <c r="R952" s="1">
        <v>0</v>
      </c>
      <c r="U952" s="1">
        <v>0</v>
      </c>
      <c r="W952" s="1">
        <v>0</v>
      </c>
      <c r="X952" s="1" t="s">
        <v>81</v>
      </c>
      <c r="Y952" s="1">
        <v>6710000</v>
      </c>
      <c r="Z952" s="1">
        <v>40</v>
      </c>
      <c r="AA952" s="2">
        <v>45393</v>
      </c>
      <c r="AB952" s="2">
        <v>45399</v>
      </c>
      <c r="AC952" s="2">
        <v>45764</v>
      </c>
      <c r="AE952" s="1" t="s">
        <v>497</v>
      </c>
      <c r="AF952" s="1" t="s">
        <v>6063</v>
      </c>
      <c r="AH952" s="1" t="s">
        <v>499</v>
      </c>
      <c r="AI952" s="1" t="s">
        <v>64</v>
      </c>
      <c r="AJ952" s="1" t="s">
        <v>65</v>
      </c>
      <c r="AM952" s="1" t="s">
        <v>6064</v>
      </c>
      <c r="AN952" s="1" t="s">
        <v>6065</v>
      </c>
      <c r="AU952" s="1" t="s">
        <v>68</v>
      </c>
      <c r="AX952" s="1" t="s">
        <v>68</v>
      </c>
      <c r="AY952" s="1" t="s">
        <v>85</v>
      </c>
      <c r="BB952" s="1" t="str">
        <f>VLOOKUP(E952,'[1]Agenda Clientes'!$B$2:$P$2416,15,0)</f>
        <v>P17266105</v>
      </c>
    </row>
    <row r="953" spans="1:54" s="1" customFormat="1" ht="15" customHeight="1" x14ac:dyDescent="0.25">
      <c r="A953" s="1" t="s">
        <v>6066</v>
      </c>
      <c r="C953" s="1" t="s">
        <v>54</v>
      </c>
      <c r="D953" s="1" t="s">
        <v>6067</v>
      </c>
      <c r="E953" s="1" t="s">
        <v>6068</v>
      </c>
      <c r="F953" s="1" t="s">
        <v>6068</v>
      </c>
      <c r="G953" s="1" t="s">
        <v>57</v>
      </c>
      <c r="H953" s="1" t="s">
        <v>495</v>
      </c>
      <c r="I953" s="1" t="s">
        <v>59</v>
      </c>
      <c r="J953" s="1" t="s">
        <v>6069</v>
      </c>
      <c r="K953" s="1" t="s">
        <v>61</v>
      </c>
      <c r="L953" s="1">
        <v>201356.11</v>
      </c>
      <c r="M953" s="1">
        <v>155349.10999999999</v>
      </c>
      <c r="N953" s="1">
        <v>251047.58</v>
      </c>
      <c r="O953" s="1">
        <v>10</v>
      </c>
      <c r="P953" s="1">
        <v>3314.78</v>
      </c>
      <c r="Q953" s="1">
        <v>0</v>
      </c>
      <c r="R953" s="1">
        <v>0</v>
      </c>
      <c r="U953" s="1">
        <v>0</v>
      </c>
      <c r="W953" s="1">
        <v>0</v>
      </c>
      <c r="X953" s="1" t="s">
        <v>81</v>
      </c>
      <c r="Y953" s="1">
        <v>29370000</v>
      </c>
      <c r="Z953" s="1">
        <v>99</v>
      </c>
      <c r="AA953" s="2">
        <v>45393</v>
      </c>
      <c r="AB953" s="2">
        <v>45404</v>
      </c>
      <c r="AC953" s="2">
        <v>45769</v>
      </c>
      <c r="AE953" s="1" t="s">
        <v>497</v>
      </c>
      <c r="AH953" s="1" t="s">
        <v>914</v>
      </c>
      <c r="AI953" s="1" t="s">
        <v>64</v>
      </c>
      <c r="AJ953" s="1" t="s">
        <v>65</v>
      </c>
      <c r="AM953" s="1" t="s">
        <v>6070</v>
      </c>
      <c r="AN953" s="1" t="s">
        <v>6071</v>
      </c>
      <c r="AU953" s="1" t="s">
        <v>68</v>
      </c>
      <c r="AX953" s="1" t="s">
        <v>68</v>
      </c>
      <c r="AY953" s="1" t="s">
        <v>104</v>
      </c>
      <c r="BB953" s="1" t="str">
        <f>VLOOKUP(E953,'[1]Agenda Clientes'!$B$2:$P$2416,15,0)</f>
        <v>P17267047</v>
      </c>
    </row>
    <row r="954" spans="1:54" s="1" customFormat="1" ht="15" customHeight="1" x14ac:dyDescent="0.25">
      <c r="A954" s="1" t="s">
        <v>6072</v>
      </c>
      <c r="C954" s="1" t="s">
        <v>77</v>
      </c>
      <c r="D954" s="1" t="s">
        <v>6073</v>
      </c>
      <c r="E954" s="1" t="s">
        <v>6074</v>
      </c>
      <c r="F954" s="1" t="s">
        <v>6074</v>
      </c>
      <c r="G954" s="1" t="s">
        <v>57</v>
      </c>
      <c r="H954" s="1" t="s">
        <v>495</v>
      </c>
      <c r="I954" s="1" t="s">
        <v>59</v>
      </c>
      <c r="J954" s="1" t="s">
        <v>6075</v>
      </c>
      <c r="K954" s="1" t="s">
        <v>61</v>
      </c>
      <c r="L954" s="1">
        <v>194362.97</v>
      </c>
      <c r="M954" s="1">
        <v>152486.13</v>
      </c>
      <c r="N954" s="1">
        <v>242328.62</v>
      </c>
      <c r="O954" s="1">
        <v>2</v>
      </c>
      <c r="P954" s="1">
        <v>656.07560000000001</v>
      </c>
      <c r="Q954" s="1">
        <v>0</v>
      </c>
      <c r="R954" s="1">
        <v>0</v>
      </c>
      <c r="U954" s="1">
        <v>0</v>
      </c>
      <c r="W954" s="1">
        <v>0</v>
      </c>
      <c r="X954" s="1" t="s">
        <v>81</v>
      </c>
      <c r="Y954" s="1">
        <v>13970000</v>
      </c>
      <c r="Z954" s="1">
        <v>99</v>
      </c>
      <c r="AA954" s="2">
        <v>45394</v>
      </c>
      <c r="AB954" s="2">
        <v>45399</v>
      </c>
      <c r="AC954" s="2">
        <v>45764</v>
      </c>
      <c r="AE954" s="1" t="s">
        <v>497</v>
      </c>
      <c r="AF954" s="1" t="s">
        <v>6076</v>
      </c>
      <c r="AH954" s="1" t="s">
        <v>914</v>
      </c>
      <c r="AI954" s="1" t="s">
        <v>64</v>
      </c>
      <c r="AJ954" s="1" t="s">
        <v>65</v>
      </c>
      <c r="AM954" s="1" t="s">
        <v>6077</v>
      </c>
      <c r="AN954" s="1" t="s">
        <v>6078</v>
      </c>
      <c r="AU954" s="1" t="s">
        <v>68</v>
      </c>
      <c r="AX954" s="1" t="s">
        <v>68</v>
      </c>
      <c r="AY954" s="1" t="s">
        <v>85</v>
      </c>
      <c r="BB954" s="1" t="str">
        <f>VLOOKUP(E954,'[1]Agenda Clientes'!$B$2:$P$2416,15,0)</f>
        <v>P17265011</v>
      </c>
    </row>
    <row r="955" spans="1:54" s="1" customFormat="1" ht="15" customHeight="1" x14ac:dyDescent="0.25">
      <c r="A955" s="1" t="s">
        <v>6079</v>
      </c>
      <c r="C955" s="1" t="s">
        <v>54</v>
      </c>
      <c r="D955" s="1" t="s">
        <v>6080</v>
      </c>
      <c r="E955" s="1" t="s">
        <v>6081</v>
      </c>
      <c r="F955" s="1" t="s">
        <v>6081</v>
      </c>
      <c r="G955" s="1" t="s">
        <v>57</v>
      </c>
      <c r="H955" s="1" t="s">
        <v>495</v>
      </c>
      <c r="I955" s="1" t="s">
        <v>59</v>
      </c>
      <c r="J955" s="1" t="s">
        <v>6082</v>
      </c>
      <c r="K955" s="1" t="s">
        <v>61</v>
      </c>
      <c r="L955" s="1">
        <v>182482.09</v>
      </c>
      <c r="M955" s="1">
        <v>155925.35</v>
      </c>
      <c r="N955" s="1">
        <v>227515.74</v>
      </c>
      <c r="O955" s="1">
        <v>10</v>
      </c>
      <c r="P955" s="1">
        <v>3363.7750000000001</v>
      </c>
      <c r="Q955" s="1">
        <v>0</v>
      </c>
      <c r="R955" s="1">
        <v>0</v>
      </c>
      <c r="U955" s="1">
        <v>0</v>
      </c>
      <c r="W955" s="1">
        <v>0</v>
      </c>
      <c r="X955" s="1" t="s">
        <v>81</v>
      </c>
      <c r="Y955" s="1">
        <v>12760000</v>
      </c>
      <c r="Z955" s="1">
        <v>99</v>
      </c>
      <c r="AA955" s="2">
        <v>45394</v>
      </c>
      <c r="AB955" s="2">
        <v>45395</v>
      </c>
      <c r="AC955" s="2">
        <v>45760</v>
      </c>
      <c r="AE955" s="1" t="s">
        <v>497</v>
      </c>
      <c r="AH955" s="1" t="s">
        <v>914</v>
      </c>
      <c r="AI955" s="1" t="s">
        <v>64</v>
      </c>
      <c r="AJ955" s="1" t="s">
        <v>65</v>
      </c>
      <c r="AM955" s="1" t="s">
        <v>6083</v>
      </c>
      <c r="AN955" s="1" t="s">
        <v>6084</v>
      </c>
      <c r="AU955" s="1" t="s">
        <v>68</v>
      </c>
      <c r="AX955" s="1" t="s">
        <v>68</v>
      </c>
      <c r="AY955" s="1" t="s">
        <v>104</v>
      </c>
      <c r="BB955" s="1" t="str">
        <f>VLOOKUP(E955,'[1]Agenda Clientes'!$B$2:$P$2416,15,0)</f>
        <v>P17267345</v>
      </c>
    </row>
    <row r="956" spans="1:54" s="1" customFormat="1" ht="15" customHeight="1" x14ac:dyDescent="0.25">
      <c r="A956" s="1" t="s">
        <v>6085</v>
      </c>
      <c r="C956" s="1" t="s">
        <v>77</v>
      </c>
      <c r="D956" s="1" t="s">
        <v>6086</v>
      </c>
      <c r="E956" s="1" t="s">
        <v>131</v>
      </c>
      <c r="F956" s="1" t="s">
        <v>131</v>
      </c>
      <c r="G956" s="1" t="s">
        <v>57</v>
      </c>
      <c r="H956" s="1" t="s">
        <v>495</v>
      </c>
      <c r="I956" s="1" t="s">
        <v>59</v>
      </c>
      <c r="J956" s="1" t="s">
        <v>6087</v>
      </c>
      <c r="K956" s="1" t="s">
        <v>61</v>
      </c>
      <c r="L956" s="1">
        <v>131276.91</v>
      </c>
      <c r="M956" s="1">
        <v>104772.85</v>
      </c>
      <c r="N956" s="1">
        <v>186621.04</v>
      </c>
      <c r="O956" s="1">
        <v>2</v>
      </c>
      <c r="P956" s="1">
        <v>2095.4569999999999</v>
      </c>
      <c r="Q956" s="1">
        <v>0</v>
      </c>
      <c r="R956" s="1">
        <v>0</v>
      </c>
      <c r="U956" s="1">
        <v>0</v>
      </c>
      <c r="W956" s="1">
        <v>0</v>
      </c>
      <c r="X956" s="1" t="s">
        <v>81</v>
      </c>
      <c r="Y956" s="1">
        <v>5632000</v>
      </c>
      <c r="Z956" s="1">
        <v>40</v>
      </c>
      <c r="AA956" s="2">
        <v>45395</v>
      </c>
      <c r="AB956" s="2">
        <v>45400</v>
      </c>
      <c r="AC956" s="2">
        <v>45765</v>
      </c>
      <c r="AE956" s="1" t="s">
        <v>497</v>
      </c>
      <c r="AF956" s="1" t="s">
        <v>6088</v>
      </c>
      <c r="AH956" s="1" t="s">
        <v>499</v>
      </c>
      <c r="AI956" s="1" t="s">
        <v>64</v>
      </c>
      <c r="AJ956" s="1" t="s">
        <v>65</v>
      </c>
      <c r="AM956" s="1" t="s">
        <v>134</v>
      </c>
      <c r="AN956" s="1" t="s">
        <v>135</v>
      </c>
      <c r="AU956" s="1" t="s">
        <v>68</v>
      </c>
      <c r="AX956" s="1" t="s">
        <v>68</v>
      </c>
      <c r="AY956" s="1" t="s">
        <v>85</v>
      </c>
      <c r="BB956" s="1" t="str">
        <f>VLOOKUP(E956,'[1]Agenda Clientes'!$B$2:$P$2416,15,0)</f>
        <v>P17264924</v>
      </c>
    </row>
    <row r="957" spans="1:54" s="1" customFormat="1" ht="15" customHeight="1" x14ac:dyDescent="0.25">
      <c r="A957" s="1" t="s">
        <v>6089</v>
      </c>
      <c r="C957" s="1" t="s">
        <v>54</v>
      </c>
      <c r="D957" s="1" t="s">
        <v>6090</v>
      </c>
      <c r="E957" s="1" t="s">
        <v>1498</v>
      </c>
      <c r="F957" s="1" t="s">
        <v>1498</v>
      </c>
      <c r="G957" s="1" t="s">
        <v>57</v>
      </c>
      <c r="H957" s="1" t="s">
        <v>495</v>
      </c>
      <c r="I957" s="1" t="s">
        <v>59</v>
      </c>
      <c r="J957" s="1" t="s">
        <v>6091</v>
      </c>
      <c r="K957" s="1" t="s">
        <v>61</v>
      </c>
      <c r="L957" s="1">
        <v>108701.44</v>
      </c>
      <c r="M957" s="1">
        <v>82702.77</v>
      </c>
      <c r="N957" s="1">
        <v>158389.78</v>
      </c>
      <c r="O957" s="1">
        <v>2</v>
      </c>
      <c r="P957" s="1">
        <v>1088.2367999999999</v>
      </c>
      <c r="Q957" s="1">
        <v>0</v>
      </c>
      <c r="R957" s="1">
        <v>0</v>
      </c>
      <c r="U957" s="1">
        <v>0</v>
      </c>
      <c r="W957" s="1">
        <v>0</v>
      </c>
      <c r="X957" s="1" t="s">
        <v>62</v>
      </c>
      <c r="Y957" s="1">
        <v>5709000</v>
      </c>
      <c r="Z957" s="1">
        <v>30</v>
      </c>
      <c r="AA957" s="2">
        <v>45395</v>
      </c>
      <c r="AB957" s="2">
        <v>45395</v>
      </c>
      <c r="AC957" s="2">
        <v>45760</v>
      </c>
      <c r="AE957" s="1" t="s">
        <v>497</v>
      </c>
      <c r="AH957" s="1" t="s">
        <v>4455</v>
      </c>
      <c r="AI957" s="1" t="s">
        <v>64</v>
      </c>
      <c r="AJ957" s="1" t="s">
        <v>65</v>
      </c>
      <c r="AM957" s="1" t="s">
        <v>1501</v>
      </c>
      <c r="AN957" s="1" t="s">
        <v>1502</v>
      </c>
      <c r="AS957" s="1">
        <v>17258.13</v>
      </c>
      <c r="AU957" s="1" t="s">
        <v>68</v>
      </c>
      <c r="AX957" s="1" t="s">
        <v>68</v>
      </c>
      <c r="AY957" s="1" t="s">
        <v>69</v>
      </c>
      <c r="BB957" s="1" t="str">
        <f>VLOOKUP(E957,'[1]Agenda Clientes'!$B$2:$P$2416,15,0)</f>
        <v>P17264695</v>
      </c>
    </row>
    <row r="958" spans="1:54" s="1" customFormat="1" ht="15" customHeight="1" x14ac:dyDescent="0.25">
      <c r="A958" s="1" t="s">
        <v>6092</v>
      </c>
      <c r="C958" s="1" t="s">
        <v>54</v>
      </c>
      <c r="D958" s="1" t="s">
        <v>6093</v>
      </c>
      <c r="E958" s="1" t="s">
        <v>5387</v>
      </c>
      <c r="F958" s="1" t="s">
        <v>5387</v>
      </c>
      <c r="G958" s="1" t="s">
        <v>57</v>
      </c>
      <c r="H958" s="1" t="s">
        <v>495</v>
      </c>
      <c r="I958" s="1" t="s">
        <v>59</v>
      </c>
      <c r="J958" s="1" t="s">
        <v>6094</v>
      </c>
      <c r="K958" s="1" t="s">
        <v>61</v>
      </c>
      <c r="L958" s="1">
        <v>69403.19</v>
      </c>
      <c r="M958" s="1">
        <v>56365.53</v>
      </c>
      <c r="N958" s="1">
        <v>86530.8</v>
      </c>
      <c r="O958" s="1">
        <v>12</v>
      </c>
      <c r="P958" s="1">
        <v>1395.8987999999999</v>
      </c>
      <c r="Q958" s="1">
        <v>0</v>
      </c>
      <c r="R958" s="1">
        <v>0</v>
      </c>
      <c r="U958" s="1">
        <v>0</v>
      </c>
      <c r="W958" s="1">
        <v>0</v>
      </c>
      <c r="X958" s="1" t="s">
        <v>81</v>
      </c>
      <c r="Y958" s="1">
        <v>5280000</v>
      </c>
      <c r="Z958" s="1">
        <v>99</v>
      </c>
      <c r="AA958" s="2">
        <v>45395</v>
      </c>
      <c r="AB958" s="2">
        <v>45395</v>
      </c>
      <c r="AC958" s="2">
        <v>45760</v>
      </c>
      <c r="AE958" s="1" t="s">
        <v>497</v>
      </c>
      <c r="AH958" s="1" t="s">
        <v>914</v>
      </c>
      <c r="AI958" s="1" t="s">
        <v>64</v>
      </c>
      <c r="AJ958" s="1" t="s">
        <v>65</v>
      </c>
      <c r="AM958" s="1" t="s">
        <v>5390</v>
      </c>
      <c r="AN958" s="1" t="s">
        <v>5391</v>
      </c>
      <c r="AU958" s="1" t="s">
        <v>68</v>
      </c>
      <c r="AX958" s="1" t="s">
        <v>68</v>
      </c>
      <c r="AY958" s="1" t="s">
        <v>69</v>
      </c>
      <c r="BB958" s="1" t="str">
        <f>VLOOKUP(E958,'[1]Agenda Clientes'!$B$2:$P$2416,15,0)</f>
        <v>P17266083</v>
      </c>
    </row>
    <row r="959" spans="1:54" s="1" customFormat="1" ht="15" customHeight="1" x14ac:dyDescent="0.25">
      <c r="A959" s="1" t="s">
        <v>6095</v>
      </c>
      <c r="C959" s="1" t="s">
        <v>77</v>
      </c>
      <c r="D959" s="1" t="s">
        <v>6096</v>
      </c>
      <c r="E959" s="1" t="s">
        <v>6097</v>
      </c>
      <c r="F959" s="1" t="s">
        <v>6097</v>
      </c>
      <c r="G959" s="1" t="s">
        <v>57</v>
      </c>
      <c r="H959" s="1" t="s">
        <v>495</v>
      </c>
      <c r="I959" s="1" t="s">
        <v>59</v>
      </c>
      <c r="J959" s="1" t="s">
        <v>6098</v>
      </c>
      <c r="K959" s="1" t="s">
        <v>61</v>
      </c>
      <c r="L959" s="1">
        <v>210168.04</v>
      </c>
      <c r="M959" s="1">
        <v>165801.49</v>
      </c>
      <c r="N959" s="1">
        <v>262034.17</v>
      </c>
      <c r="O959" s="1">
        <v>2</v>
      </c>
      <c r="P959" s="1">
        <v>690.29160000000002</v>
      </c>
      <c r="Q959" s="1">
        <v>0</v>
      </c>
      <c r="R959" s="1">
        <v>0</v>
      </c>
      <c r="U959" s="1">
        <v>0</v>
      </c>
      <c r="W959" s="1">
        <v>0</v>
      </c>
      <c r="X959" s="1" t="s">
        <v>81</v>
      </c>
      <c r="Y959" s="1">
        <v>21560000</v>
      </c>
      <c r="Z959" s="1">
        <v>99</v>
      </c>
      <c r="AA959" s="2">
        <v>45396</v>
      </c>
      <c r="AB959" s="2">
        <v>45401</v>
      </c>
      <c r="AC959" s="2">
        <v>45766</v>
      </c>
      <c r="AE959" s="1" t="s">
        <v>497</v>
      </c>
      <c r="AF959" s="1" t="s">
        <v>6099</v>
      </c>
      <c r="AH959" s="1" t="s">
        <v>914</v>
      </c>
      <c r="AI959" s="1" t="s">
        <v>64</v>
      </c>
      <c r="AJ959" s="1" t="s">
        <v>65</v>
      </c>
      <c r="AM959" s="1" t="s">
        <v>6100</v>
      </c>
      <c r="AN959" s="1" t="s">
        <v>6101</v>
      </c>
      <c r="AU959" s="1" t="s">
        <v>68</v>
      </c>
      <c r="AX959" s="1" t="s">
        <v>68</v>
      </c>
      <c r="AY959" s="1" t="s">
        <v>85</v>
      </c>
      <c r="BB959" s="1" t="str">
        <f>VLOOKUP(E959,'[1]Agenda Clientes'!$B$2:$P$2416,15,0)</f>
        <v>P17264498</v>
      </c>
    </row>
    <row r="960" spans="1:54" s="1" customFormat="1" ht="15" customHeight="1" x14ac:dyDescent="0.25">
      <c r="A960" s="1" t="s">
        <v>6102</v>
      </c>
      <c r="C960" s="1" t="s">
        <v>77</v>
      </c>
      <c r="D960" s="1" t="s">
        <v>6103</v>
      </c>
      <c r="E960" s="1" t="s">
        <v>6104</v>
      </c>
      <c r="F960" s="1" t="s">
        <v>6104</v>
      </c>
      <c r="G960" s="1" t="s">
        <v>57</v>
      </c>
      <c r="H960" s="1" t="s">
        <v>495</v>
      </c>
      <c r="I960" s="1" t="s">
        <v>59</v>
      </c>
      <c r="J960" s="1" t="s">
        <v>6105</v>
      </c>
      <c r="K960" s="1" t="s">
        <v>61</v>
      </c>
      <c r="L960" s="1">
        <v>193244.9</v>
      </c>
      <c r="M960" s="1">
        <v>152648.53</v>
      </c>
      <c r="N960" s="1">
        <v>240934.65</v>
      </c>
      <c r="O960" s="1">
        <v>2</v>
      </c>
      <c r="P960" s="1">
        <v>643.11919999999998</v>
      </c>
      <c r="Q960" s="1">
        <v>0</v>
      </c>
      <c r="R960" s="1">
        <v>0</v>
      </c>
      <c r="U960" s="1">
        <v>0</v>
      </c>
      <c r="W960" s="1">
        <v>0</v>
      </c>
      <c r="X960" s="1" t="s">
        <v>81</v>
      </c>
      <c r="Y960" s="1">
        <v>10835000</v>
      </c>
      <c r="Z960" s="1">
        <v>99</v>
      </c>
      <c r="AA960" s="2">
        <v>45397</v>
      </c>
      <c r="AB960" s="2">
        <v>45402</v>
      </c>
      <c r="AC960" s="2">
        <v>45767</v>
      </c>
      <c r="AE960" s="1" t="s">
        <v>497</v>
      </c>
      <c r="AF960" s="1" t="s">
        <v>6106</v>
      </c>
      <c r="AH960" s="1" t="s">
        <v>914</v>
      </c>
      <c r="AI960" s="1" t="s">
        <v>64</v>
      </c>
      <c r="AJ960" s="1" t="s">
        <v>65</v>
      </c>
      <c r="AN960" s="1" t="s">
        <v>6107</v>
      </c>
      <c r="AU960" s="1" t="s">
        <v>68</v>
      </c>
      <c r="AX960" s="1" t="s">
        <v>68</v>
      </c>
      <c r="AY960" s="1" t="s">
        <v>85</v>
      </c>
      <c r="BB960" s="1" t="str">
        <f>VLOOKUP(E960,'[1]Agenda Clientes'!$B$2:$P$2416,15,0)</f>
        <v>P17266133</v>
      </c>
    </row>
    <row r="961" spans="1:54" s="1" customFormat="1" ht="15" customHeight="1" x14ac:dyDescent="0.25">
      <c r="A961" s="1" t="s">
        <v>6108</v>
      </c>
      <c r="C961" s="1" t="s">
        <v>77</v>
      </c>
      <c r="D961" s="1" t="s">
        <v>6109</v>
      </c>
      <c r="E961" s="1" t="s">
        <v>6110</v>
      </c>
      <c r="F961" s="1" t="s">
        <v>6110</v>
      </c>
      <c r="G961" s="1" t="s">
        <v>57</v>
      </c>
      <c r="H961" s="1" t="s">
        <v>495</v>
      </c>
      <c r="I961" s="1" t="s">
        <v>59</v>
      </c>
      <c r="J961" s="1" t="s">
        <v>6111</v>
      </c>
      <c r="K961" s="1" t="s">
        <v>61</v>
      </c>
      <c r="L961" s="1">
        <v>79930.83</v>
      </c>
      <c r="M961" s="1">
        <v>62411.98</v>
      </c>
      <c r="N961" s="1">
        <v>114320.95</v>
      </c>
      <c r="O961" s="1">
        <v>15</v>
      </c>
      <c r="P961" s="1">
        <v>9361.7970000000005</v>
      </c>
      <c r="Q961" s="1">
        <v>0</v>
      </c>
      <c r="R961" s="1">
        <v>0</v>
      </c>
      <c r="U961" s="1">
        <v>0</v>
      </c>
      <c r="W961" s="1">
        <v>0</v>
      </c>
      <c r="X961" s="1" t="s">
        <v>81</v>
      </c>
      <c r="Y961" s="1">
        <v>12540000</v>
      </c>
      <c r="Z961" s="1">
        <v>40</v>
      </c>
      <c r="AA961" s="2">
        <v>45397</v>
      </c>
      <c r="AB961" s="2">
        <v>45402</v>
      </c>
      <c r="AC961" s="2">
        <v>45767</v>
      </c>
      <c r="AE961" s="1" t="s">
        <v>497</v>
      </c>
      <c r="AF961" s="1" t="s">
        <v>6112</v>
      </c>
      <c r="AH961" s="1" t="s">
        <v>499</v>
      </c>
      <c r="AI961" s="1" t="s">
        <v>64</v>
      </c>
      <c r="AJ961" s="1" t="s">
        <v>65</v>
      </c>
      <c r="AM961" s="1" t="s">
        <v>6113</v>
      </c>
      <c r="AN961" s="1" t="s">
        <v>6114</v>
      </c>
      <c r="AU961" s="1" t="s">
        <v>68</v>
      </c>
      <c r="AX961" s="1" t="s">
        <v>68</v>
      </c>
      <c r="AY961" s="1" t="s">
        <v>104</v>
      </c>
      <c r="BB961" s="1" t="str">
        <f>VLOOKUP(E961,'[1]Agenda Clientes'!$B$2:$P$2416,15,0)</f>
        <v>P17267012</v>
      </c>
    </row>
    <row r="962" spans="1:54" s="1" customFormat="1" ht="15" customHeight="1" x14ac:dyDescent="0.25">
      <c r="A962" s="1" t="s">
        <v>6115</v>
      </c>
      <c r="C962" s="1" t="s">
        <v>77</v>
      </c>
      <c r="D962" s="1" t="s">
        <v>6116</v>
      </c>
      <c r="E962" s="1" t="s">
        <v>6117</v>
      </c>
      <c r="F962" s="1" t="s">
        <v>6117</v>
      </c>
      <c r="G962" s="1" t="s">
        <v>57</v>
      </c>
      <c r="H962" s="1" t="s">
        <v>495</v>
      </c>
      <c r="I962" s="1" t="s">
        <v>59</v>
      </c>
      <c r="J962" s="1" t="s">
        <v>6118</v>
      </c>
      <c r="K962" s="1" t="s">
        <v>61</v>
      </c>
      <c r="L962" s="1">
        <v>249383.67</v>
      </c>
      <c r="M962" s="1">
        <v>196113.9</v>
      </c>
      <c r="N962" s="1">
        <v>310927.55</v>
      </c>
      <c r="O962" s="1">
        <v>2</v>
      </c>
      <c r="P962" s="1">
        <v>831.9692</v>
      </c>
      <c r="Q962" s="1">
        <v>0</v>
      </c>
      <c r="R962" s="1">
        <v>0</v>
      </c>
      <c r="U962" s="1">
        <v>0</v>
      </c>
      <c r="W962" s="1">
        <v>0</v>
      </c>
      <c r="X962" s="1" t="s">
        <v>62</v>
      </c>
      <c r="Y962" s="1">
        <v>19470000</v>
      </c>
      <c r="Z962" s="1">
        <v>99</v>
      </c>
      <c r="AA962" s="2">
        <v>45397</v>
      </c>
      <c r="AB962" s="2">
        <v>45402</v>
      </c>
      <c r="AC962" s="2">
        <v>45767</v>
      </c>
      <c r="AE962" s="1" t="s">
        <v>497</v>
      </c>
      <c r="AF962" s="1" t="s">
        <v>6119</v>
      </c>
      <c r="AH962" s="1" t="s">
        <v>914</v>
      </c>
      <c r="AI962" s="1" t="s">
        <v>64</v>
      </c>
      <c r="AJ962" s="1" t="s">
        <v>65</v>
      </c>
      <c r="AM962" s="1" t="s">
        <v>6120</v>
      </c>
      <c r="AN962" s="1" t="s">
        <v>6121</v>
      </c>
      <c r="AU962" s="1" t="s">
        <v>68</v>
      </c>
      <c r="AX962" s="1" t="s">
        <v>68</v>
      </c>
      <c r="AY962" s="1" t="s">
        <v>85</v>
      </c>
      <c r="BB962" s="1" t="str">
        <f>VLOOKUP(E962,'[1]Agenda Clientes'!$B$2:$P$2416,15,0)</f>
        <v>P17265064</v>
      </c>
    </row>
    <row r="963" spans="1:54" s="1" customFormat="1" ht="15" customHeight="1" x14ac:dyDescent="0.25">
      <c r="A963" s="1" t="s">
        <v>6122</v>
      </c>
      <c r="C963" s="1" t="s">
        <v>77</v>
      </c>
      <c r="D963" s="1" t="s">
        <v>6123</v>
      </c>
      <c r="E963" s="1" t="s">
        <v>6124</v>
      </c>
      <c r="F963" s="1" t="s">
        <v>6124</v>
      </c>
      <c r="G963" s="1" t="s">
        <v>57</v>
      </c>
      <c r="H963" s="1" t="s">
        <v>495</v>
      </c>
      <c r="I963" s="1" t="s">
        <v>59</v>
      </c>
      <c r="J963" s="1" t="s">
        <v>6125</v>
      </c>
      <c r="K963" s="1" t="s">
        <v>61</v>
      </c>
      <c r="L963" s="1">
        <v>116460.71</v>
      </c>
      <c r="M963" s="1">
        <v>93217.98</v>
      </c>
      <c r="N963" s="1">
        <v>145684.07</v>
      </c>
      <c r="O963" s="1">
        <v>2</v>
      </c>
      <c r="P963" s="1">
        <v>522.07219999999995</v>
      </c>
      <c r="Q963" s="1">
        <v>0</v>
      </c>
      <c r="R963" s="1">
        <v>0</v>
      </c>
      <c r="U963" s="1">
        <v>0</v>
      </c>
      <c r="W963" s="1">
        <v>0</v>
      </c>
      <c r="X963" s="1" t="s">
        <v>62</v>
      </c>
      <c r="Y963" s="1">
        <v>80000000</v>
      </c>
      <c r="Z963" s="1">
        <v>99</v>
      </c>
      <c r="AA963" s="2">
        <v>45397</v>
      </c>
      <c r="AB963" s="2">
        <v>45402</v>
      </c>
      <c r="AC963" s="2">
        <v>45767</v>
      </c>
      <c r="AE963" s="1" t="s">
        <v>497</v>
      </c>
      <c r="AF963" s="1" t="s">
        <v>6126</v>
      </c>
      <c r="AH963" s="1" t="s">
        <v>914</v>
      </c>
      <c r="AI963" s="1" t="s">
        <v>64</v>
      </c>
      <c r="AJ963" s="1" t="s">
        <v>65</v>
      </c>
      <c r="AM963" s="1" t="s">
        <v>6127</v>
      </c>
      <c r="AN963" s="1" t="s">
        <v>6128</v>
      </c>
      <c r="AU963" s="1" t="s">
        <v>68</v>
      </c>
      <c r="AX963" s="1" t="s">
        <v>68</v>
      </c>
      <c r="AY963" s="1" t="s">
        <v>85</v>
      </c>
      <c r="BB963" s="1" t="str">
        <f>VLOOKUP(E963,'[1]Agenda Clientes'!$B$2:$P$2416,15,0)</f>
        <v>P17266961</v>
      </c>
    </row>
    <row r="964" spans="1:54" s="1" customFormat="1" ht="15" customHeight="1" x14ac:dyDescent="0.25">
      <c r="A964" s="1" t="s">
        <v>6129</v>
      </c>
      <c r="C964" s="1" t="s">
        <v>77</v>
      </c>
      <c r="D964" s="1" t="s">
        <v>6130</v>
      </c>
      <c r="E964" s="1" t="s">
        <v>4527</v>
      </c>
      <c r="F964" s="1" t="s">
        <v>4527</v>
      </c>
      <c r="G964" s="1" t="s">
        <v>57</v>
      </c>
      <c r="H964" s="1" t="s">
        <v>495</v>
      </c>
      <c r="I964" s="1" t="s">
        <v>59</v>
      </c>
      <c r="J964" s="1" t="s">
        <v>6131</v>
      </c>
      <c r="K964" s="1" t="s">
        <v>61</v>
      </c>
      <c r="L964" s="1">
        <v>76216.06</v>
      </c>
      <c r="M964" s="1">
        <v>57965.04</v>
      </c>
      <c r="N964" s="1">
        <v>108347.47</v>
      </c>
      <c r="O964" s="1">
        <v>2</v>
      </c>
      <c r="P964" s="1">
        <v>1159.3008</v>
      </c>
      <c r="Q964" s="1">
        <v>0</v>
      </c>
      <c r="R964" s="1">
        <v>0</v>
      </c>
      <c r="U964" s="1">
        <v>0</v>
      </c>
      <c r="W964" s="1">
        <v>0</v>
      </c>
      <c r="X964" s="1" t="s">
        <v>62</v>
      </c>
      <c r="Y964" s="1">
        <v>80000000</v>
      </c>
      <c r="Z964" s="1">
        <v>99</v>
      </c>
      <c r="AA964" s="2">
        <v>45397</v>
      </c>
      <c r="AB964" s="2">
        <v>45402</v>
      </c>
      <c r="AC964" s="2">
        <v>45767</v>
      </c>
      <c r="AE964" s="1" t="s">
        <v>497</v>
      </c>
      <c r="AF964" s="1" t="s">
        <v>6132</v>
      </c>
      <c r="AH964" s="1" t="s">
        <v>499</v>
      </c>
      <c r="AI964" s="1" t="s">
        <v>64</v>
      </c>
      <c r="AJ964" s="1" t="s">
        <v>65</v>
      </c>
      <c r="AM964" s="1" t="s">
        <v>4530</v>
      </c>
      <c r="AN964" s="1" t="s">
        <v>4531</v>
      </c>
      <c r="AU964" s="1" t="s">
        <v>68</v>
      </c>
      <c r="AX964" s="1" t="s">
        <v>68</v>
      </c>
      <c r="AY964" s="1" t="s">
        <v>85</v>
      </c>
      <c r="BB964" s="1" t="str">
        <f>VLOOKUP(E964,'[1]Agenda Clientes'!$B$2:$P$2416,15,0)</f>
        <v>P17266333</v>
      </c>
    </row>
    <row r="965" spans="1:54" s="1" customFormat="1" ht="15" customHeight="1" x14ac:dyDescent="0.25">
      <c r="A965" s="1" t="s">
        <v>6133</v>
      </c>
      <c r="C965" s="1" t="s">
        <v>54</v>
      </c>
      <c r="D965" s="1" t="s">
        <v>6134</v>
      </c>
      <c r="E965" s="1" t="s">
        <v>6135</v>
      </c>
      <c r="F965" s="1" t="s">
        <v>6135</v>
      </c>
      <c r="G965" s="1" t="s">
        <v>57</v>
      </c>
      <c r="H965" s="1" t="s">
        <v>495</v>
      </c>
      <c r="I965" s="1" t="s">
        <v>59</v>
      </c>
      <c r="J965" s="1" t="s">
        <v>6136</v>
      </c>
      <c r="K965" s="1" t="s">
        <v>61</v>
      </c>
      <c r="L965" s="1">
        <v>120714.86</v>
      </c>
      <c r="M965" s="1">
        <v>97765.52</v>
      </c>
      <c r="N965" s="1">
        <v>169571.35</v>
      </c>
      <c r="O965" s="1">
        <v>10</v>
      </c>
      <c r="P965" s="1">
        <v>9776.5519999999997</v>
      </c>
      <c r="Q965" s="1">
        <v>0</v>
      </c>
      <c r="R965" s="1">
        <v>0</v>
      </c>
      <c r="U965" s="1">
        <v>0</v>
      </c>
      <c r="W965" s="1">
        <v>0</v>
      </c>
      <c r="X965" s="1" t="s">
        <v>81</v>
      </c>
      <c r="Y965" s="1">
        <v>6600000</v>
      </c>
      <c r="Z965" s="1">
        <v>40</v>
      </c>
      <c r="AA965" s="2">
        <v>45397</v>
      </c>
      <c r="AB965" s="2">
        <v>45397</v>
      </c>
      <c r="AC965" s="2">
        <v>45762</v>
      </c>
      <c r="AE965" s="1" t="s">
        <v>497</v>
      </c>
      <c r="AH965" s="1" t="s">
        <v>499</v>
      </c>
      <c r="AI965" s="1" t="s">
        <v>64</v>
      </c>
      <c r="AJ965" s="1" t="s">
        <v>65</v>
      </c>
      <c r="AM965" s="1" t="s">
        <v>2704</v>
      </c>
      <c r="AN965" s="1" t="s">
        <v>6137</v>
      </c>
      <c r="AU965" s="1" t="s">
        <v>68</v>
      </c>
      <c r="AX965" s="1" t="s">
        <v>68</v>
      </c>
      <c r="AY965" s="1" t="s">
        <v>104</v>
      </c>
      <c r="BB965" s="1" t="str">
        <f>VLOOKUP(E965,'[1]Agenda Clientes'!$B$2:$P$2416,15,0)</f>
        <v>P17267346</v>
      </c>
    </row>
    <row r="966" spans="1:54" s="1" customFormat="1" ht="15" customHeight="1" x14ac:dyDescent="0.25">
      <c r="A966" s="1" t="s">
        <v>6138</v>
      </c>
      <c r="C966" s="1" t="s">
        <v>77</v>
      </c>
      <c r="D966" s="1" t="s">
        <v>6139</v>
      </c>
      <c r="E966" s="1" t="s">
        <v>6140</v>
      </c>
      <c r="F966" s="1" t="s">
        <v>6140</v>
      </c>
      <c r="G966" s="1" t="s">
        <v>57</v>
      </c>
      <c r="H966" s="1" t="s">
        <v>495</v>
      </c>
      <c r="I966" s="1" t="s">
        <v>59</v>
      </c>
      <c r="J966" s="1" t="s">
        <v>6141</v>
      </c>
      <c r="K966" s="1" t="s">
        <v>61</v>
      </c>
      <c r="L966" s="1">
        <v>161971.84</v>
      </c>
      <c r="M966" s="1">
        <v>129458.76</v>
      </c>
      <c r="N966" s="1">
        <v>201943.9</v>
      </c>
      <c r="O966" s="1">
        <v>12</v>
      </c>
      <c r="P966" s="1">
        <v>3171.7296000000001</v>
      </c>
      <c r="Q966" s="1">
        <v>0</v>
      </c>
      <c r="R966" s="1">
        <v>0</v>
      </c>
      <c r="U966" s="1">
        <v>0</v>
      </c>
      <c r="W966" s="1">
        <v>0</v>
      </c>
      <c r="X966" s="1" t="s">
        <v>81</v>
      </c>
      <c r="Y966" s="1">
        <v>10296000</v>
      </c>
      <c r="Z966" s="1">
        <v>99</v>
      </c>
      <c r="AA966" s="2">
        <v>45397</v>
      </c>
      <c r="AB966" s="2">
        <v>45403</v>
      </c>
      <c r="AC966" s="2">
        <v>45768</v>
      </c>
      <c r="AE966" s="1" t="s">
        <v>497</v>
      </c>
      <c r="AF966" s="1" t="s">
        <v>6142</v>
      </c>
      <c r="AH966" s="1" t="s">
        <v>914</v>
      </c>
      <c r="AI966" s="1" t="s">
        <v>64</v>
      </c>
      <c r="AJ966" s="1" t="s">
        <v>65</v>
      </c>
      <c r="AM966" s="1" t="s">
        <v>6143</v>
      </c>
      <c r="AN966" s="1" t="s">
        <v>6144</v>
      </c>
      <c r="AU966" s="1" t="s">
        <v>68</v>
      </c>
      <c r="AX966" s="1" t="s">
        <v>68</v>
      </c>
      <c r="AY966" s="1" t="s">
        <v>85</v>
      </c>
      <c r="BB966" s="1" t="str">
        <f>VLOOKUP(E966,'[1]Agenda Clientes'!$B$2:$P$2416,15,0)</f>
        <v>P17265450</v>
      </c>
    </row>
    <row r="967" spans="1:54" s="1" customFormat="1" ht="15" customHeight="1" x14ac:dyDescent="0.25">
      <c r="A967" s="1" t="s">
        <v>6145</v>
      </c>
      <c r="C967" s="1" t="s">
        <v>77</v>
      </c>
      <c r="D967" s="1" t="s">
        <v>6146</v>
      </c>
      <c r="E967" s="1" t="s">
        <v>6147</v>
      </c>
      <c r="F967" s="1" t="s">
        <v>6147</v>
      </c>
      <c r="G967" s="1" t="s">
        <v>57</v>
      </c>
      <c r="H967" s="1" t="s">
        <v>495</v>
      </c>
      <c r="I967" s="1" t="s">
        <v>59</v>
      </c>
      <c r="J967" s="1" t="s">
        <v>6148</v>
      </c>
      <c r="K967" s="1" t="s">
        <v>61</v>
      </c>
      <c r="L967" s="1">
        <v>178620.34</v>
      </c>
      <c r="M967" s="1">
        <v>142433.23000000001</v>
      </c>
      <c r="N967" s="1">
        <v>222700.98</v>
      </c>
      <c r="O967" s="1">
        <v>10</v>
      </c>
      <c r="P967" s="1">
        <v>2578.9499999999998</v>
      </c>
      <c r="Q967" s="1">
        <v>0</v>
      </c>
      <c r="R967" s="1">
        <v>0</v>
      </c>
      <c r="U967" s="1">
        <v>0</v>
      </c>
      <c r="W967" s="1">
        <v>0</v>
      </c>
      <c r="X967" s="1" t="s">
        <v>81</v>
      </c>
      <c r="Y967" s="1">
        <v>10780000</v>
      </c>
      <c r="Z967" s="1">
        <v>99</v>
      </c>
      <c r="AA967" s="2">
        <v>45398</v>
      </c>
      <c r="AB967" s="2">
        <v>45409</v>
      </c>
      <c r="AC967" s="2">
        <v>45774</v>
      </c>
      <c r="AE967" s="1" t="s">
        <v>497</v>
      </c>
      <c r="AF967" s="1" t="s">
        <v>6149</v>
      </c>
      <c r="AH967" s="1" t="s">
        <v>914</v>
      </c>
      <c r="AI967" s="1" t="s">
        <v>64</v>
      </c>
      <c r="AJ967" s="1" t="s">
        <v>65</v>
      </c>
      <c r="AM967" s="1" t="s">
        <v>6150</v>
      </c>
      <c r="AN967" s="1" t="s">
        <v>6151</v>
      </c>
      <c r="AU967" s="1" t="s">
        <v>68</v>
      </c>
      <c r="AX967" s="1" t="s">
        <v>68</v>
      </c>
      <c r="AY967" s="1" t="s">
        <v>104</v>
      </c>
      <c r="BB967" s="1" t="str">
        <f>VLOOKUP(E967,'[1]Agenda Clientes'!$B$2:$P$2416,15,0)</f>
        <v>P17267019</v>
      </c>
    </row>
    <row r="968" spans="1:54" s="1" customFormat="1" ht="15" customHeight="1" x14ac:dyDescent="0.25">
      <c r="A968" s="1" t="s">
        <v>6152</v>
      </c>
      <c r="C968" s="1" t="s">
        <v>54</v>
      </c>
      <c r="D968" s="1" t="s">
        <v>6153</v>
      </c>
      <c r="E968" s="1" t="s">
        <v>6154</v>
      </c>
      <c r="F968" s="1" t="s">
        <v>6154</v>
      </c>
      <c r="G968" s="1" t="s">
        <v>57</v>
      </c>
      <c r="H968" s="1" t="s">
        <v>495</v>
      </c>
      <c r="I968" s="1" t="s">
        <v>59</v>
      </c>
      <c r="J968" s="1" t="s">
        <v>6155</v>
      </c>
      <c r="K968" s="1" t="s">
        <v>61</v>
      </c>
      <c r="L968" s="1">
        <v>261513.83</v>
      </c>
      <c r="M968" s="1">
        <v>204204.77</v>
      </c>
      <c r="N968" s="1">
        <v>326051.26</v>
      </c>
      <c r="O968" s="1">
        <v>2</v>
      </c>
      <c r="P968" s="1">
        <v>936.86320000000001</v>
      </c>
      <c r="Q968" s="1">
        <v>0</v>
      </c>
      <c r="R968" s="1">
        <v>0</v>
      </c>
      <c r="U968" s="1">
        <v>0</v>
      </c>
      <c r="W968" s="1">
        <v>0</v>
      </c>
      <c r="X968" s="1" t="s">
        <v>81</v>
      </c>
      <c r="Y968" s="1">
        <v>20460000</v>
      </c>
      <c r="Z968" s="1">
        <v>99</v>
      </c>
      <c r="AA968" s="2">
        <v>45398</v>
      </c>
      <c r="AB968" s="2">
        <v>45398</v>
      </c>
      <c r="AC968" s="2">
        <v>45763</v>
      </c>
      <c r="AE968" s="1" t="s">
        <v>497</v>
      </c>
      <c r="AH968" s="1" t="s">
        <v>914</v>
      </c>
      <c r="AI968" s="1" t="s">
        <v>64</v>
      </c>
      <c r="AJ968" s="1" t="s">
        <v>65</v>
      </c>
      <c r="AM968" s="1" t="s">
        <v>6156</v>
      </c>
      <c r="AN968" s="1" t="s">
        <v>6157</v>
      </c>
      <c r="AU968" s="1" t="s">
        <v>68</v>
      </c>
      <c r="AX968" s="1" t="s">
        <v>68</v>
      </c>
      <c r="AY968" s="1" t="s">
        <v>69</v>
      </c>
      <c r="BB968" s="1" t="str">
        <f>VLOOKUP(E968,'[1]Agenda Clientes'!$B$2:$P$2416,15,0)</f>
        <v>P17265864</v>
      </c>
    </row>
    <row r="969" spans="1:54" s="1" customFormat="1" ht="15" customHeight="1" x14ac:dyDescent="0.25">
      <c r="A969" s="1" t="s">
        <v>6158</v>
      </c>
      <c r="C969" s="1" t="s">
        <v>77</v>
      </c>
      <c r="D969" s="1" t="s">
        <v>6159</v>
      </c>
      <c r="E969" s="1" t="s">
        <v>6160</v>
      </c>
      <c r="F969" s="1" t="s">
        <v>6160</v>
      </c>
      <c r="G969" s="1" t="s">
        <v>57</v>
      </c>
      <c r="H969" s="1" t="s">
        <v>495</v>
      </c>
      <c r="I969" s="1" t="s">
        <v>59</v>
      </c>
      <c r="J969" s="1" t="s">
        <v>6161</v>
      </c>
      <c r="K969" s="1" t="s">
        <v>61</v>
      </c>
      <c r="L969" s="1">
        <v>181031.63</v>
      </c>
      <c r="M969" s="1">
        <v>141903.31</v>
      </c>
      <c r="N969" s="1">
        <v>225707.34</v>
      </c>
      <c r="O969" s="1">
        <v>12</v>
      </c>
      <c r="P969" s="1">
        <v>3621.1956</v>
      </c>
      <c r="Q969" s="1">
        <v>0</v>
      </c>
      <c r="R969" s="1">
        <v>0</v>
      </c>
      <c r="U969" s="1">
        <v>0</v>
      </c>
      <c r="W969" s="1">
        <v>0</v>
      </c>
      <c r="X969" s="1" t="s">
        <v>81</v>
      </c>
      <c r="Y969" s="1">
        <v>17490000</v>
      </c>
      <c r="Z969" s="1">
        <v>99</v>
      </c>
      <c r="AA969" s="2">
        <v>45398</v>
      </c>
      <c r="AB969" s="2">
        <v>45404</v>
      </c>
      <c r="AC969" s="2">
        <v>45769</v>
      </c>
      <c r="AE969" s="1" t="s">
        <v>497</v>
      </c>
      <c r="AF969" s="1" t="s">
        <v>6162</v>
      </c>
      <c r="AH969" s="1" t="s">
        <v>914</v>
      </c>
      <c r="AI969" s="1" t="s">
        <v>64</v>
      </c>
      <c r="AJ969" s="1" t="s">
        <v>65</v>
      </c>
      <c r="AM969" s="1" t="s">
        <v>6163</v>
      </c>
      <c r="AN969" s="1" t="s">
        <v>6164</v>
      </c>
      <c r="AU969" s="1" t="s">
        <v>68</v>
      </c>
      <c r="AX969" s="1" t="s">
        <v>68</v>
      </c>
      <c r="AY969" s="1" t="s">
        <v>85</v>
      </c>
      <c r="BB969" s="1" t="str">
        <f>VLOOKUP(E969,'[1]Agenda Clientes'!$B$2:$P$2416,15,0)</f>
        <v>P17265957</v>
      </c>
    </row>
    <row r="970" spans="1:54" s="1" customFormat="1" ht="15" customHeight="1" x14ac:dyDescent="0.25">
      <c r="A970" s="1" t="s">
        <v>6165</v>
      </c>
      <c r="C970" s="1" t="s">
        <v>54</v>
      </c>
      <c r="D970" s="1" t="s">
        <v>6166</v>
      </c>
      <c r="E970" s="1" t="s">
        <v>1578</v>
      </c>
      <c r="F970" s="1" t="s">
        <v>1578</v>
      </c>
      <c r="G970" s="1" t="s">
        <v>57</v>
      </c>
      <c r="H970" s="1" t="s">
        <v>495</v>
      </c>
      <c r="I970" s="1" t="s">
        <v>59</v>
      </c>
      <c r="J970" s="1" t="s">
        <v>6167</v>
      </c>
      <c r="K970" s="1" t="s">
        <v>61</v>
      </c>
      <c r="L970" s="1">
        <v>169900.98</v>
      </c>
      <c r="M970" s="1">
        <v>131999.91</v>
      </c>
      <c r="N970" s="1">
        <v>211829.83</v>
      </c>
      <c r="O970" s="1">
        <v>2</v>
      </c>
      <c r="P970" s="1">
        <v>617.73059999999998</v>
      </c>
      <c r="Q970" s="1">
        <v>0</v>
      </c>
      <c r="R970" s="1">
        <v>0</v>
      </c>
      <c r="U970" s="1">
        <v>0</v>
      </c>
      <c r="W970" s="1">
        <v>0</v>
      </c>
      <c r="X970" s="1" t="s">
        <v>81</v>
      </c>
      <c r="Y970" s="1">
        <v>20562300</v>
      </c>
      <c r="Z970" s="1">
        <v>99</v>
      </c>
      <c r="AA970" s="2">
        <v>45398</v>
      </c>
      <c r="AB970" s="2">
        <v>45398</v>
      </c>
      <c r="AC970" s="2">
        <v>45763</v>
      </c>
      <c r="AE970" s="1" t="s">
        <v>497</v>
      </c>
      <c r="AH970" s="1" t="s">
        <v>914</v>
      </c>
      <c r="AI970" s="1" t="s">
        <v>64</v>
      </c>
      <c r="AJ970" s="1" t="s">
        <v>65</v>
      </c>
      <c r="AM970" s="1" t="s">
        <v>1580</v>
      </c>
      <c r="AN970" s="1" t="s">
        <v>1581</v>
      </c>
      <c r="AU970" s="1" t="s">
        <v>68</v>
      </c>
      <c r="AX970" s="1" t="s">
        <v>68</v>
      </c>
      <c r="AY970" s="1" t="s">
        <v>69</v>
      </c>
      <c r="BB970" s="1" t="str">
        <f>VLOOKUP(E970,'[1]Agenda Clientes'!$B$2:$P$2416,15,0)</f>
        <v>P17266793</v>
      </c>
    </row>
    <row r="971" spans="1:54" s="1" customFormat="1" ht="15" customHeight="1" x14ac:dyDescent="0.25">
      <c r="A971" s="1" t="s">
        <v>6168</v>
      </c>
      <c r="C971" s="1" t="s">
        <v>77</v>
      </c>
      <c r="D971" s="1" t="s">
        <v>6169</v>
      </c>
      <c r="E971" s="1" t="s">
        <v>6170</v>
      </c>
      <c r="F971" s="1" t="s">
        <v>6170</v>
      </c>
      <c r="G971" s="1" t="s">
        <v>57</v>
      </c>
      <c r="H971" s="1" t="s">
        <v>495</v>
      </c>
      <c r="I971" s="1" t="s">
        <v>59</v>
      </c>
      <c r="J971" s="1" t="s">
        <v>6171</v>
      </c>
      <c r="K971" s="1" t="s">
        <v>61</v>
      </c>
      <c r="L971" s="1">
        <v>150601.16</v>
      </c>
      <c r="M971" s="1">
        <v>119494.38</v>
      </c>
      <c r="N971" s="1">
        <v>187767.11</v>
      </c>
      <c r="O971" s="1">
        <v>2</v>
      </c>
      <c r="P971" s="1">
        <v>469.1936</v>
      </c>
      <c r="Q971" s="1">
        <v>0</v>
      </c>
      <c r="R971" s="1">
        <v>0</v>
      </c>
      <c r="U971" s="1">
        <v>0</v>
      </c>
      <c r="W971" s="1">
        <v>0</v>
      </c>
      <c r="X971" s="1" t="s">
        <v>81</v>
      </c>
      <c r="Y971" s="1">
        <v>11330000</v>
      </c>
      <c r="Z971" s="1">
        <v>99</v>
      </c>
      <c r="AA971" s="2">
        <v>45398</v>
      </c>
      <c r="AB971" s="2">
        <v>45404</v>
      </c>
      <c r="AC971" s="2">
        <v>45769</v>
      </c>
      <c r="AE971" s="1" t="s">
        <v>497</v>
      </c>
      <c r="AF971" s="1" t="s">
        <v>6172</v>
      </c>
      <c r="AH971" s="1" t="s">
        <v>914</v>
      </c>
      <c r="AI971" s="1" t="s">
        <v>64</v>
      </c>
      <c r="AJ971" s="1" t="s">
        <v>65</v>
      </c>
      <c r="AM971" s="1" t="s">
        <v>6173</v>
      </c>
      <c r="AN971" s="1" t="s">
        <v>6174</v>
      </c>
      <c r="AU971" s="1" t="s">
        <v>68</v>
      </c>
      <c r="AX971" s="1" t="s">
        <v>68</v>
      </c>
      <c r="AY971" s="1" t="s">
        <v>85</v>
      </c>
      <c r="BB971" s="1" t="str">
        <f>VLOOKUP(E971,'[1]Agenda Clientes'!$B$2:$P$2416,15,0)</f>
        <v>P17266769</v>
      </c>
    </row>
    <row r="972" spans="1:54" s="1" customFormat="1" ht="15" customHeight="1" x14ac:dyDescent="0.25">
      <c r="A972" s="1" t="s">
        <v>6175</v>
      </c>
      <c r="C972" s="1" t="s">
        <v>54</v>
      </c>
      <c r="D972" s="1" t="s">
        <v>6176</v>
      </c>
      <c r="E972" s="1" t="s">
        <v>6177</v>
      </c>
      <c r="F972" s="1" t="s">
        <v>6177</v>
      </c>
      <c r="G972" s="1" t="s">
        <v>57</v>
      </c>
      <c r="H972" s="1" t="s">
        <v>495</v>
      </c>
      <c r="I972" s="1" t="s">
        <v>59</v>
      </c>
      <c r="J972" s="1" t="s">
        <v>6178</v>
      </c>
      <c r="K972" s="1" t="s">
        <v>61</v>
      </c>
      <c r="L972" s="1">
        <v>156907.85999999999</v>
      </c>
      <c r="M972" s="1">
        <v>124756.08</v>
      </c>
      <c r="N972" s="1">
        <v>195630.21</v>
      </c>
      <c r="O972" s="1">
        <v>2</v>
      </c>
      <c r="P972" s="1">
        <v>538.57079999999996</v>
      </c>
      <c r="Q972" s="1">
        <v>0</v>
      </c>
      <c r="R972" s="1">
        <v>0</v>
      </c>
      <c r="U972" s="1">
        <v>0</v>
      </c>
      <c r="W972" s="1">
        <v>0</v>
      </c>
      <c r="X972" s="1" t="s">
        <v>81</v>
      </c>
      <c r="Y972" s="1">
        <v>10279500</v>
      </c>
      <c r="Z972" s="1">
        <v>99</v>
      </c>
      <c r="AA972" s="2">
        <v>45399</v>
      </c>
      <c r="AB972" s="2">
        <v>45399</v>
      </c>
      <c r="AC972" s="2">
        <v>45764</v>
      </c>
      <c r="AE972" s="1" t="s">
        <v>497</v>
      </c>
      <c r="AH972" s="1" t="s">
        <v>914</v>
      </c>
      <c r="AI972" s="1" t="s">
        <v>64</v>
      </c>
      <c r="AJ972" s="1" t="s">
        <v>65</v>
      </c>
      <c r="AM972" s="1" t="s">
        <v>6179</v>
      </c>
      <c r="AN972" s="1" t="s">
        <v>6180</v>
      </c>
      <c r="AU972" s="1" t="s">
        <v>68</v>
      </c>
      <c r="AX972" s="1" t="s">
        <v>68</v>
      </c>
      <c r="AY972" s="1" t="s">
        <v>104</v>
      </c>
      <c r="BB972" s="1" t="str">
        <f>VLOOKUP(E972,'[1]Agenda Clientes'!$B$2:$P$2416,15,0)</f>
        <v>P17267347</v>
      </c>
    </row>
    <row r="973" spans="1:54" s="1" customFormat="1" ht="15" customHeight="1" x14ac:dyDescent="0.25">
      <c r="A973" s="1" t="s">
        <v>6181</v>
      </c>
      <c r="C973" s="1" t="s">
        <v>54</v>
      </c>
      <c r="D973" s="1" t="s">
        <v>6182</v>
      </c>
      <c r="E973" s="1" t="s">
        <v>6183</v>
      </c>
      <c r="F973" s="1" t="s">
        <v>6183</v>
      </c>
      <c r="G973" s="1" t="s">
        <v>57</v>
      </c>
      <c r="H973" s="1" t="s">
        <v>495</v>
      </c>
      <c r="I973" s="1" t="s">
        <v>59</v>
      </c>
      <c r="J973" s="1" t="s">
        <v>6184</v>
      </c>
      <c r="K973" s="1" t="s">
        <v>61</v>
      </c>
      <c r="L973" s="1">
        <v>172917.32</v>
      </c>
      <c r="M973" s="1">
        <v>138602.9</v>
      </c>
      <c r="N973" s="1">
        <v>215590.55</v>
      </c>
      <c r="O973" s="1">
        <v>10</v>
      </c>
      <c r="P973" s="1">
        <v>2829.895</v>
      </c>
      <c r="Q973" s="1">
        <v>0</v>
      </c>
      <c r="R973" s="1">
        <v>0</v>
      </c>
      <c r="U973" s="1">
        <v>0</v>
      </c>
      <c r="W973" s="1">
        <v>0</v>
      </c>
      <c r="X973" s="1" t="s">
        <v>81</v>
      </c>
      <c r="Y973" s="1">
        <v>8415000</v>
      </c>
      <c r="Z973" s="1">
        <v>99</v>
      </c>
      <c r="AA973" s="2">
        <v>45399</v>
      </c>
      <c r="AB973" s="2">
        <v>45399</v>
      </c>
      <c r="AC973" s="2">
        <v>45764</v>
      </c>
      <c r="AE973" s="1" t="s">
        <v>497</v>
      </c>
      <c r="AH973" s="1" t="s">
        <v>914</v>
      </c>
      <c r="AI973" s="1" t="s">
        <v>64</v>
      </c>
      <c r="AJ973" s="1" t="s">
        <v>65</v>
      </c>
      <c r="AM973" s="1" t="s">
        <v>6185</v>
      </c>
      <c r="AN973" s="1" t="s">
        <v>6186</v>
      </c>
      <c r="AU973" s="1" t="s">
        <v>68</v>
      </c>
      <c r="AX973" s="1" t="s">
        <v>68</v>
      </c>
      <c r="AY973" s="1" t="s">
        <v>104</v>
      </c>
      <c r="BB973" s="1" t="str">
        <f>VLOOKUP(E973,'[1]Agenda Clientes'!$B$2:$P$2416,15,0)</f>
        <v>P17267348</v>
      </c>
    </row>
    <row r="974" spans="1:54" s="1" customFormat="1" ht="15" customHeight="1" x14ac:dyDescent="0.25">
      <c r="A974" s="1" t="s">
        <v>6187</v>
      </c>
      <c r="C974" s="1" t="s">
        <v>54</v>
      </c>
      <c r="D974" s="1" t="s">
        <v>6188</v>
      </c>
      <c r="E974" s="1" t="s">
        <v>88</v>
      </c>
      <c r="F974" s="1" t="s">
        <v>88</v>
      </c>
      <c r="G974" s="1" t="s">
        <v>57</v>
      </c>
      <c r="H974" s="1" t="s">
        <v>495</v>
      </c>
      <c r="I974" s="1" t="s">
        <v>59</v>
      </c>
      <c r="J974" s="1" t="s">
        <v>6189</v>
      </c>
      <c r="K974" s="1" t="s">
        <v>61</v>
      </c>
      <c r="L974" s="1">
        <v>166602.99</v>
      </c>
      <c r="M974" s="1">
        <v>132385.94</v>
      </c>
      <c r="N974" s="1">
        <v>207717.94</v>
      </c>
      <c r="O974" s="1">
        <v>2</v>
      </c>
      <c r="P974" s="1">
        <v>528.85040000000004</v>
      </c>
      <c r="Q974" s="1">
        <v>0</v>
      </c>
      <c r="R974" s="1">
        <v>0</v>
      </c>
      <c r="U974" s="1">
        <v>0</v>
      </c>
      <c r="W974" s="1">
        <v>0</v>
      </c>
      <c r="X974" s="1" t="s">
        <v>62</v>
      </c>
      <c r="Y974" s="1">
        <v>13200000</v>
      </c>
      <c r="Z974" s="1">
        <v>99</v>
      </c>
      <c r="AA974" s="2">
        <v>45399</v>
      </c>
      <c r="AB974" s="2">
        <v>45402</v>
      </c>
      <c r="AC974" s="2">
        <v>45767</v>
      </c>
      <c r="AE974" s="1" t="s">
        <v>497</v>
      </c>
      <c r="AH974" s="1" t="s">
        <v>914</v>
      </c>
      <c r="AI974" s="1" t="s">
        <v>64</v>
      </c>
      <c r="AJ974" s="1" t="s">
        <v>65</v>
      </c>
      <c r="AM974" s="1" t="s">
        <v>91</v>
      </c>
      <c r="AN974" s="1" t="s">
        <v>92</v>
      </c>
      <c r="AU974" s="1" t="s">
        <v>68</v>
      </c>
      <c r="AX974" s="1" t="s">
        <v>68</v>
      </c>
      <c r="AY974" s="1" t="s">
        <v>69</v>
      </c>
      <c r="BB974" s="1" t="str">
        <f>VLOOKUP(E974,'[1]Agenda Clientes'!$B$2:$P$2416,15,0)</f>
        <v>P17265415</v>
      </c>
    </row>
    <row r="975" spans="1:54" s="1" customFormat="1" ht="15" customHeight="1" x14ac:dyDescent="0.25">
      <c r="A975" s="1" t="s">
        <v>6190</v>
      </c>
      <c r="C975" s="1" t="s">
        <v>54</v>
      </c>
      <c r="D975" s="1" t="s">
        <v>6191</v>
      </c>
      <c r="E975" s="1" t="s">
        <v>6192</v>
      </c>
      <c r="F975" s="1" t="s">
        <v>6192</v>
      </c>
      <c r="G975" s="1" t="s">
        <v>57</v>
      </c>
      <c r="H975" s="1" t="s">
        <v>495</v>
      </c>
      <c r="I975" s="1" t="s">
        <v>59</v>
      </c>
      <c r="J975" s="1" t="s">
        <v>6193</v>
      </c>
      <c r="K975" s="1" t="s">
        <v>61</v>
      </c>
      <c r="L975" s="1">
        <v>62388.56</v>
      </c>
      <c r="M975" s="1">
        <v>50062.07</v>
      </c>
      <c r="N975" s="1">
        <v>77785.08</v>
      </c>
      <c r="O975" s="1">
        <v>2</v>
      </c>
      <c r="P975" s="1">
        <v>205.99279999999999</v>
      </c>
      <c r="Q975" s="1">
        <v>0</v>
      </c>
      <c r="R975" s="1">
        <v>0</v>
      </c>
      <c r="U975" s="1">
        <v>0</v>
      </c>
      <c r="W975" s="1">
        <v>0</v>
      </c>
      <c r="X975" s="1" t="s">
        <v>62</v>
      </c>
      <c r="Y975" s="1">
        <v>5280000</v>
      </c>
      <c r="Z975" s="1">
        <v>99</v>
      </c>
      <c r="AA975" s="2">
        <v>45399</v>
      </c>
      <c r="AB975" s="2">
        <v>45399</v>
      </c>
      <c r="AC975" s="2">
        <v>45764</v>
      </c>
      <c r="AE975" s="1" t="s">
        <v>497</v>
      </c>
      <c r="AH975" s="1" t="s">
        <v>914</v>
      </c>
      <c r="AI975" s="1" t="s">
        <v>64</v>
      </c>
      <c r="AJ975" s="1" t="s">
        <v>65</v>
      </c>
      <c r="AM975" s="1" t="s">
        <v>6194</v>
      </c>
      <c r="AN975" s="1" t="s">
        <v>6195</v>
      </c>
      <c r="AU975" s="1" t="s">
        <v>68</v>
      </c>
      <c r="AX975" s="1" t="s">
        <v>68</v>
      </c>
      <c r="AY975" s="1" t="s">
        <v>104</v>
      </c>
      <c r="BB975" s="1" t="str">
        <f>VLOOKUP(E975,'[1]Agenda Clientes'!$B$2:$P$2416,15,0)</f>
        <v>P17267349</v>
      </c>
    </row>
    <row r="976" spans="1:54" s="1" customFormat="1" ht="15" customHeight="1" x14ac:dyDescent="0.25">
      <c r="A976" s="1" t="s">
        <v>6196</v>
      </c>
      <c r="C976" s="1" t="s">
        <v>77</v>
      </c>
      <c r="D976" s="1" t="s">
        <v>6197</v>
      </c>
      <c r="E976" s="1" t="s">
        <v>6198</v>
      </c>
      <c r="F976" s="1" t="s">
        <v>6198</v>
      </c>
      <c r="G976" s="1" t="s">
        <v>57</v>
      </c>
      <c r="H976" s="1" t="s">
        <v>495</v>
      </c>
      <c r="I976" s="1" t="s">
        <v>59</v>
      </c>
      <c r="J976" s="1" t="s">
        <v>6199</v>
      </c>
      <c r="K976" s="1" t="s">
        <v>61</v>
      </c>
      <c r="L976" s="1">
        <v>87984.97</v>
      </c>
      <c r="M976" s="1">
        <v>69178.39</v>
      </c>
      <c r="N976" s="1">
        <v>125077.94</v>
      </c>
      <c r="O976" s="1">
        <v>20</v>
      </c>
      <c r="P976" s="1">
        <v>13835.678</v>
      </c>
      <c r="Q976" s="1">
        <v>0</v>
      </c>
      <c r="R976" s="1">
        <v>0</v>
      </c>
      <c r="U976" s="1">
        <v>0</v>
      </c>
      <c r="W976" s="1">
        <v>0</v>
      </c>
      <c r="X976" s="1" t="s">
        <v>81</v>
      </c>
      <c r="Y976" s="1">
        <v>9515000</v>
      </c>
      <c r="Z976" s="1">
        <v>40</v>
      </c>
      <c r="AA976" s="2">
        <v>45400</v>
      </c>
      <c r="AB976" s="2">
        <v>45405</v>
      </c>
      <c r="AC976" s="2">
        <v>45770</v>
      </c>
      <c r="AE976" s="1" t="s">
        <v>497</v>
      </c>
      <c r="AF976" s="1" t="s">
        <v>6200</v>
      </c>
      <c r="AH976" s="1" t="s">
        <v>499</v>
      </c>
      <c r="AI976" s="1" t="s">
        <v>64</v>
      </c>
      <c r="AJ976" s="1" t="s">
        <v>65</v>
      </c>
      <c r="AM976" s="1" t="s">
        <v>6201</v>
      </c>
      <c r="AN976" s="1" t="s">
        <v>6202</v>
      </c>
      <c r="AU976" s="1" t="s">
        <v>68</v>
      </c>
      <c r="AX976" s="1" t="s">
        <v>68</v>
      </c>
      <c r="AY976" s="1" t="s">
        <v>85</v>
      </c>
      <c r="BB976" s="1" t="str">
        <f>VLOOKUP(E976,'[1]Agenda Clientes'!$B$2:$P$2416,15,0)</f>
        <v>P17266145</v>
      </c>
    </row>
    <row r="977" spans="1:54" s="1" customFormat="1" ht="15" customHeight="1" x14ac:dyDescent="0.25">
      <c r="A977" s="1" t="s">
        <v>6203</v>
      </c>
      <c r="C977" s="1" t="s">
        <v>54</v>
      </c>
      <c r="D977" s="1" t="s">
        <v>6204</v>
      </c>
      <c r="E977" s="1" t="s">
        <v>6205</v>
      </c>
      <c r="F977" s="1" t="s">
        <v>6205</v>
      </c>
      <c r="G977" s="1" t="s">
        <v>57</v>
      </c>
      <c r="H977" s="1" t="s">
        <v>495</v>
      </c>
      <c r="I977" s="1" t="s">
        <v>59</v>
      </c>
      <c r="J977" s="1" t="s">
        <v>6206</v>
      </c>
      <c r="K977" s="1" t="s">
        <v>61</v>
      </c>
      <c r="L977" s="1">
        <v>209857.95</v>
      </c>
      <c r="M977" s="1">
        <v>165331.78</v>
      </c>
      <c r="N977" s="1">
        <v>261647.52</v>
      </c>
      <c r="O977" s="1">
        <v>2</v>
      </c>
      <c r="P977" s="1">
        <v>666.88459999999998</v>
      </c>
      <c r="Q977" s="1">
        <v>0</v>
      </c>
      <c r="R977" s="1">
        <v>0</v>
      </c>
      <c r="U977" s="1">
        <v>0</v>
      </c>
      <c r="W977" s="1">
        <v>0</v>
      </c>
      <c r="X977" s="1" t="s">
        <v>62</v>
      </c>
      <c r="Y977" s="1">
        <v>14850000</v>
      </c>
      <c r="Z977" s="1">
        <v>99</v>
      </c>
      <c r="AA977" s="2">
        <v>45400</v>
      </c>
      <c r="AB977" s="2">
        <v>45406</v>
      </c>
      <c r="AC977" s="2">
        <v>45771</v>
      </c>
      <c r="AE977" s="1" t="s">
        <v>497</v>
      </c>
      <c r="AH977" s="1" t="s">
        <v>914</v>
      </c>
      <c r="AI977" s="1" t="s">
        <v>64</v>
      </c>
      <c r="AJ977" s="1" t="s">
        <v>65</v>
      </c>
      <c r="AM977" s="1" t="s">
        <v>6207</v>
      </c>
      <c r="AN977" s="1" t="s">
        <v>6208</v>
      </c>
      <c r="AU977" s="1" t="s">
        <v>68</v>
      </c>
      <c r="AX977" s="1" t="s">
        <v>68</v>
      </c>
      <c r="AY977" s="1" t="s">
        <v>104</v>
      </c>
      <c r="BB977" s="1" t="str">
        <f>VLOOKUP(E977,'[1]Agenda Clientes'!$B$2:$P$2416,15,0)</f>
        <v>P17267178</v>
      </c>
    </row>
    <row r="978" spans="1:54" s="1" customFormat="1" ht="15" customHeight="1" x14ac:dyDescent="0.25">
      <c r="A978" s="1" t="s">
        <v>6209</v>
      </c>
      <c r="C978" s="1" t="s">
        <v>54</v>
      </c>
      <c r="D978" s="1" t="s">
        <v>6210</v>
      </c>
      <c r="E978" s="1" t="s">
        <v>6211</v>
      </c>
      <c r="F978" s="1" t="s">
        <v>6211</v>
      </c>
      <c r="G978" s="1" t="s">
        <v>57</v>
      </c>
      <c r="H978" s="1" t="s">
        <v>495</v>
      </c>
      <c r="I978" s="1" t="s">
        <v>59</v>
      </c>
      <c r="J978" s="1" t="s">
        <v>6212</v>
      </c>
      <c r="K978" s="1" t="s">
        <v>61</v>
      </c>
      <c r="L978" s="1">
        <v>136779.60999999999</v>
      </c>
      <c r="M978" s="1">
        <v>109437.75999999999</v>
      </c>
      <c r="N978" s="1">
        <v>170534.63</v>
      </c>
      <c r="O978" s="1">
        <v>10</v>
      </c>
      <c r="P978" s="1">
        <v>2213.721</v>
      </c>
      <c r="Q978" s="1">
        <v>0</v>
      </c>
      <c r="R978" s="1">
        <v>0</v>
      </c>
      <c r="U978" s="1">
        <v>0</v>
      </c>
      <c r="W978" s="1">
        <v>0</v>
      </c>
      <c r="X978" s="1" t="s">
        <v>81</v>
      </c>
      <c r="Y978" s="1">
        <v>8415000</v>
      </c>
      <c r="Z978" s="1">
        <v>99</v>
      </c>
      <c r="AA978" s="2">
        <v>45400</v>
      </c>
      <c r="AB978" s="2">
        <v>45400</v>
      </c>
      <c r="AC978" s="2">
        <v>45765</v>
      </c>
      <c r="AE978" s="1" t="s">
        <v>497</v>
      </c>
      <c r="AH978" s="1" t="s">
        <v>914</v>
      </c>
      <c r="AI978" s="1" t="s">
        <v>64</v>
      </c>
      <c r="AJ978" s="1" t="s">
        <v>65</v>
      </c>
      <c r="AM978" s="1" t="s">
        <v>6213</v>
      </c>
      <c r="AN978" s="1" t="s">
        <v>6214</v>
      </c>
      <c r="AU978" s="1" t="s">
        <v>68</v>
      </c>
      <c r="AX978" s="1" t="s">
        <v>68</v>
      </c>
      <c r="AY978" s="1" t="s">
        <v>104</v>
      </c>
      <c r="BB978" s="1" t="str">
        <f>VLOOKUP(E978,'[1]Agenda Clientes'!$B$2:$P$2416,15,0)</f>
        <v>P17267350</v>
      </c>
    </row>
    <row r="979" spans="1:54" s="1" customFormat="1" ht="15" customHeight="1" x14ac:dyDescent="0.25">
      <c r="A979" s="1" t="s">
        <v>6215</v>
      </c>
      <c r="C979" s="1" t="s">
        <v>54</v>
      </c>
      <c r="D979" s="1" t="s">
        <v>6216</v>
      </c>
      <c r="E979" s="1" t="s">
        <v>6217</v>
      </c>
      <c r="F979" s="1" t="s">
        <v>6217</v>
      </c>
      <c r="G979" s="1" t="s">
        <v>57</v>
      </c>
      <c r="H979" s="1" t="s">
        <v>495</v>
      </c>
      <c r="I979" s="1" t="s">
        <v>59</v>
      </c>
      <c r="J979" s="1" t="s">
        <v>6218</v>
      </c>
      <c r="K979" s="1" t="s">
        <v>61</v>
      </c>
      <c r="L979" s="1">
        <v>61081.17</v>
      </c>
      <c r="M979" s="1">
        <v>51329.83</v>
      </c>
      <c r="N979" s="1">
        <v>86831.96</v>
      </c>
      <c r="O979" s="1">
        <v>2</v>
      </c>
      <c r="P979" s="1">
        <v>1026.5966000000001</v>
      </c>
      <c r="Q979" s="1">
        <v>0</v>
      </c>
      <c r="R979" s="1">
        <v>0</v>
      </c>
      <c r="U979" s="1">
        <v>0</v>
      </c>
      <c r="W979" s="1">
        <v>0</v>
      </c>
      <c r="X979" s="1" t="s">
        <v>62</v>
      </c>
      <c r="Y979" s="1">
        <v>80000000</v>
      </c>
      <c r="Z979" s="1">
        <v>99</v>
      </c>
      <c r="AA979" s="2">
        <v>45400</v>
      </c>
      <c r="AB979" s="2">
        <v>45400</v>
      </c>
      <c r="AC979" s="2">
        <v>45765</v>
      </c>
      <c r="AE979" s="1" t="s">
        <v>497</v>
      </c>
      <c r="AH979" s="1" t="s">
        <v>499</v>
      </c>
      <c r="AI979" s="1" t="s">
        <v>64</v>
      </c>
      <c r="AJ979" s="1" t="s">
        <v>65</v>
      </c>
      <c r="AN979" s="1" t="s">
        <v>6219</v>
      </c>
      <c r="AU979" s="1" t="s">
        <v>68</v>
      </c>
      <c r="AX979" s="1" t="s">
        <v>68</v>
      </c>
      <c r="AY979" s="1" t="s">
        <v>69</v>
      </c>
      <c r="BB979" s="1" t="str">
        <f>VLOOKUP(E979,'[1]Agenda Clientes'!$B$2:$P$2416,15,0)</f>
        <v>P17265471</v>
      </c>
    </row>
    <row r="980" spans="1:54" s="1" customFormat="1" ht="15" customHeight="1" x14ac:dyDescent="0.25">
      <c r="A980" s="1" t="s">
        <v>6220</v>
      </c>
      <c r="C980" s="1" t="s">
        <v>77</v>
      </c>
      <c r="D980" s="1" t="s">
        <v>6221</v>
      </c>
      <c r="E980" s="1" t="s">
        <v>6222</v>
      </c>
      <c r="F980" s="1" t="s">
        <v>6222</v>
      </c>
      <c r="G980" s="1" t="s">
        <v>57</v>
      </c>
      <c r="H980" s="1" t="s">
        <v>495</v>
      </c>
      <c r="I980" s="1" t="s">
        <v>59</v>
      </c>
      <c r="J980" s="1" t="s">
        <v>6223</v>
      </c>
      <c r="K980" s="1" t="s">
        <v>61</v>
      </c>
      <c r="L980" s="1">
        <v>230610.7</v>
      </c>
      <c r="M980" s="1">
        <v>180795.39</v>
      </c>
      <c r="N980" s="1">
        <v>287521.75</v>
      </c>
      <c r="O980" s="1">
        <v>2</v>
      </c>
      <c r="P980" s="1">
        <v>744.31659999999999</v>
      </c>
      <c r="Q980" s="1">
        <v>0</v>
      </c>
      <c r="R980" s="1">
        <v>0</v>
      </c>
      <c r="U980" s="1">
        <v>0</v>
      </c>
      <c r="W980" s="1">
        <v>0</v>
      </c>
      <c r="X980" s="1" t="s">
        <v>81</v>
      </c>
      <c r="Y980" s="1">
        <v>17160000</v>
      </c>
      <c r="Z980" s="1">
        <v>99</v>
      </c>
      <c r="AA980" s="2">
        <v>45400</v>
      </c>
      <c r="AB980" s="2">
        <v>45406</v>
      </c>
      <c r="AC980" s="2">
        <v>45771</v>
      </c>
      <c r="AE980" s="1" t="s">
        <v>497</v>
      </c>
      <c r="AF980" s="1" t="s">
        <v>6224</v>
      </c>
      <c r="AH980" s="1" t="s">
        <v>914</v>
      </c>
      <c r="AI980" s="1" t="s">
        <v>64</v>
      </c>
      <c r="AJ980" s="1" t="s">
        <v>65</v>
      </c>
      <c r="AM980" s="1" t="s">
        <v>6225</v>
      </c>
      <c r="AN980" s="1" t="s">
        <v>6226</v>
      </c>
      <c r="AU980" s="1" t="s">
        <v>68</v>
      </c>
      <c r="AX980" s="1" t="s">
        <v>68</v>
      </c>
      <c r="AY980" s="1" t="s">
        <v>85</v>
      </c>
      <c r="BB980" s="1" t="str">
        <f>VLOOKUP(E980,'[1]Agenda Clientes'!$B$2:$P$2416,15,0)</f>
        <v>P17264933</v>
      </c>
    </row>
    <row r="981" spans="1:54" s="1" customFormat="1" ht="15" customHeight="1" x14ac:dyDescent="0.25">
      <c r="A981" s="1" t="s">
        <v>6227</v>
      </c>
      <c r="C981" s="1" t="s">
        <v>54</v>
      </c>
      <c r="D981" s="1" t="s">
        <v>6228</v>
      </c>
      <c r="E981" s="1" t="s">
        <v>6229</v>
      </c>
      <c r="F981" s="1" t="s">
        <v>6229</v>
      </c>
      <c r="G981" s="1" t="s">
        <v>57</v>
      </c>
      <c r="H981" s="1" t="s">
        <v>495</v>
      </c>
      <c r="I981" s="1" t="s">
        <v>59</v>
      </c>
      <c r="J981" s="1" t="s">
        <v>6230</v>
      </c>
      <c r="K981" s="1" t="s">
        <v>61</v>
      </c>
      <c r="L981" s="1">
        <v>98141.9</v>
      </c>
      <c r="M981" s="1">
        <v>79860.3</v>
      </c>
      <c r="N981" s="1">
        <v>122546.68</v>
      </c>
      <c r="O981" s="1">
        <v>10</v>
      </c>
      <c r="P981" s="1">
        <v>1867.0930000000001</v>
      </c>
      <c r="Q981" s="1">
        <v>0</v>
      </c>
      <c r="R981" s="1">
        <v>0</v>
      </c>
      <c r="U981" s="1">
        <v>0</v>
      </c>
      <c r="W981" s="1">
        <v>0</v>
      </c>
      <c r="X981" s="1" t="s">
        <v>62</v>
      </c>
      <c r="Y981" s="1">
        <v>80000000</v>
      </c>
      <c r="Z981" s="1">
        <v>99</v>
      </c>
      <c r="AA981" s="2">
        <v>45400</v>
      </c>
      <c r="AB981" s="2">
        <v>45400</v>
      </c>
      <c r="AC981" s="2">
        <v>45765</v>
      </c>
      <c r="AE981" s="1" t="s">
        <v>497</v>
      </c>
      <c r="AH981" s="1" t="s">
        <v>914</v>
      </c>
      <c r="AI981" s="1" t="s">
        <v>64</v>
      </c>
      <c r="AJ981" s="1" t="s">
        <v>65</v>
      </c>
      <c r="AM981" s="1" t="s">
        <v>6231</v>
      </c>
      <c r="AN981" s="1" t="s">
        <v>6232</v>
      </c>
      <c r="AU981" s="1" t="s">
        <v>68</v>
      </c>
      <c r="AX981" s="1" t="s">
        <v>68</v>
      </c>
      <c r="AY981" s="1" t="s">
        <v>69</v>
      </c>
      <c r="BB981" s="1" t="str">
        <f>VLOOKUP(E981,'[1]Agenda Clientes'!$B$2:$P$2416,15,0)</f>
        <v>P17266821</v>
      </c>
    </row>
    <row r="982" spans="1:54" s="1" customFormat="1" ht="15" customHeight="1" x14ac:dyDescent="0.25">
      <c r="A982" s="1" t="s">
        <v>6233</v>
      </c>
      <c r="C982" s="1" t="s">
        <v>54</v>
      </c>
      <c r="D982" s="1" t="s">
        <v>6234</v>
      </c>
      <c r="E982" s="1" t="s">
        <v>6235</v>
      </c>
      <c r="F982" s="1" t="s">
        <v>6235</v>
      </c>
      <c r="G982" s="1" t="s">
        <v>57</v>
      </c>
      <c r="H982" s="1" t="s">
        <v>495</v>
      </c>
      <c r="I982" s="1" t="s">
        <v>59</v>
      </c>
      <c r="J982" s="1" t="s">
        <v>6236</v>
      </c>
      <c r="K982" s="1" t="s">
        <v>61</v>
      </c>
      <c r="L982" s="1">
        <v>81225.95</v>
      </c>
      <c r="M982" s="1">
        <v>64866.53</v>
      </c>
      <c r="N982" s="1">
        <v>101271.2</v>
      </c>
      <c r="O982" s="1">
        <v>2</v>
      </c>
      <c r="P982" s="1">
        <v>260.90980000000002</v>
      </c>
      <c r="Q982" s="1">
        <v>0</v>
      </c>
      <c r="R982" s="1">
        <v>0</v>
      </c>
      <c r="U982" s="1">
        <v>0</v>
      </c>
      <c r="W982" s="1">
        <v>0</v>
      </c>
      <c r="X982" s="1" t="s">
        <v>81</v>
      </c>
      <c r="Y982" s="1">
        <v>9952800</v>
      </c>
      <c r="Z982" s="1">
        <v>99</v>
      </c>
      <c r="AA982" s="2">
        <v>45401</v>
      </c>
      <c r="AB982" s="2">
        <v>45401</v>
      </c>
      <c r="AC982" s="2">
        <v>45766</v>
      </c>
      <c r="AE982" s="1" t="s">
        <v>497</v>
      </c>
      <c r="AH982" s="1" t="s">
        <v>914</v>
      </c>
      <c r="AI982" s="1" t="s">
        <v>64</v>
      </c>
      <c r="AJ982" s="1" t="s">
        <v>65</v>
      </c>
      <c r="AM982" s="1" t="s">
        <v>6237</v>
      </c>
      <c r="AN982" s="1" t="s">
        <v>6238</v>
      </c>
      <c r="AU982" s="1" t="s">
        <v>68</v>
      </c>
      <c r="AX982" s="1" t="s">
        <v>68</v>
      </c>
      <c r="AY982" s="1" t="s">
        <v>104</v>
      </c>
      <c r="BB982" s="1" t="str">
        <f>VLOOKUP(E982,'[1]Agenda Clientes'!$B$2:$P$2416,15,0)</f>
        <v>P17267351</v>
      </c>
    </row>
    <row r="983" spans="1:54" s="1" customFormat="1" ht="15" customHeight="1" x14ac:dyDescent="0.25">
      <c r="A983" s="1" t="s">
        <v>6239</v>
      </c>
      <c r="C983" s="1" t="s">
        <v>54</v>
      </c>
      <c r="D983" s="1" t="s">
        <v>6240</v>
      </c>
      <c r="E983" s="1" t="s">
        <v>6235</v>
      </c>
      <c r="F983" s="1" t="s">
        <v>6235</v>
      </c>
      <c r="G983" s="1" t="s">
        <v>57</v>
      </c>
      <c r="H983" s="1" t="s">
        <v>495</v>
      </c>
      <c r="I983" s="1" t="s">
        <v>59</v>
      </c>
      <c r="J983" s="1" t="s">
        <v>6241</v>
      </c>
      <c r="K983" s="1" t="s">
        <v>61</v>
      </c>
      <c r="L983" s="1">
        <v>86059.97</v>
      </c>
      <c r="M983" s="1">
        <v>68089.41</v>
      </c>
      <c r="N983" s="1">
        <v>107298.19</v>
      </c>
      <c r="O983" s="1">
        <v>2</v>
      </c>
      <c r="P983" s="1">
        <v>258.05459999999999</v>
      </c>
      <c r="Q983" s="1">
        <v>0</v>
      </c>
      <c r="R983" s="1">
        <v>0</v>
      </c>
      <c r="U983" s="1">
        <v>0</v>
      </c>
      <c r="W983" s="1">
        <v>0</v>
      </c>
      <c r="X983" s="1" t="s">
        <v>81</v>
      </c>
      <c r="Y983" s="1">
        <v>11825000</v>
      </c>
      <c r="Z983" s="1">
        <v>99</v>
      </c>
      <c r="AA983" s="2">
        <v>45401</v>
      </c>
      <c r="AB983" s="2">
        <v>45405</v>
      </c>
      <c r="AC983" s="2">
        <v>45770</v>
      </c>
      <c r="AE983" s="1" t="s">
        <v>497</v>
      </c>
      <c r="AH983" s="1" t="s">
        <v>914</v>
      </c>
      <c r="AI983" s="1" t="s">
        <v>64</v>
      </c>
      <c r="AJ983" s="1" t="s">
        <v>65</v>
      </c>
      <c r="AM983" s="1" t="s">
        <v>6237</v>
      </c>
      <c r="AN983" s="1" t="s">
        <v>6238</v>
      </c>
      <c r="AU983" s="1" t="s">
        <v>68</v>
      </c>
      <c r="AX983" s="1" t="s">
        <v>68</v>
      </c>
      <c r="AY983" s="1" t="s">
        <v>104</v>
      </c>
      <c r="BB983" s="1" t="str">
        <f>VLOOKUP(E983,'[1]Agenda Clientes'!$B$2:$P$2416,15,0)</f>
        <v>P17267351</v>
      </c>
    </row>
    <row r="984" spans="1:54" s="1" customFormat="1" ht="15" customHeight="1" x14ac:dyDescent="0.25">
      <c r="A984" s="1" t="s">
        <v>6242</v>
      </c>
      <c r="C984" s="1" t="s">
        <v>54</v>
      </c>
      <c r="D984" s="1" t="s">
        <v>6243</v>
      </c>
      <c r="E984" s="1" t="s">
        <v>6244</v>
      </c>
      <c r="F984" s="1" t="s">
        <v>6244</v>
      </c>
      <c r="G984" s="1" t="s">
        <v>57</v>
      </c>
      <c r="H984" s="1" t="s">
        <v>495</v>
      </c>
      <c r="I984" s="1" t="s">
        <v>59</v>
      </c>
      <c r="J984" s="1" t="s">
        <v>6245</v>
      </c>
      <c r="K984" s="1" t="s">
        <v>61</v>
      </c>
      <c r="L984" s="1">
        <v>294297.23</v>
      </c>
      <c r="M984" s="1">
        <v>248820.86</v>
      </c>
      <c r="N984" s="1">
        <v>366925.05</v>
      </c>
      <c r="O984" s="1">
        <v>12</v>
      </c>
      <c r="P984" s="1">
        <v>6394.0356000000002</v>
      </c>
      <c r="Q984" s="1">
        <v>0</v>
      </c>
      <c r="R984" s="1">
        <v>0</v>
      </c>
      <c r="U984" s="1">
        <v>0</v>
      </c>
      <c r="W984" s="1">
        <v>0</v>
      </c>
      <c r="X984" s="1" t="s">
        <v>81</v>
      </c>
      <c r="Y984" s="1">
        <v>26070000</v>
      </c>
      <c r="Z984" s="1">
        <v>99</v>
      </c>
      <c r="AA984" s="2">
        <v>45401</v>
      </c>
      <c r="AB984" s="2">
        <v>45401</v>
      </c>
      <c r="AC984" s="2">
        <v>45766</v>
      </c>
      <c r="AE984" s="1" t="s">
        <v>497</v>
      </c>
      <c r="AH984" s="1" t="s">
        <v>914</v>
      </c>
      <c r="AI984" s="1" t="s">
        <v>64</v>
      </c>
      <c r="AJ984" s="1" t="s">
        <v>65</v>
      </c>
      <c r="AM984" s="1" t="s">
        <v>6246</v>
      </c>
      <c r="AN984" s="1" t="s">
        <v>6247</v>
      </c>
      <c r="AU984" s="1" t="s">
        <v>68</v>
      </c>
      <c r="AX984" s="1" t="s">
        <v>68</v>
      </c>
      <c r="AY984" s="1" t="s">
        <v>104</v>
      </c>
      <c r="BB984" s="1" t="str">
        <f>VLOOKUP(E984,'[1]Agenda Clientes'!$B$2:$P$2416,15,0)</f>
        <v>P17267352</v>
      </c>
    </row>
    <row r="985" spans="1:54" s="1" customFormat="1" ht="15" customHeight="1" x14ac:dyDescent="0.25">
      <c r="A985" s="1" t="s">
        <v>6248</v>
      </c>
      <c r="C985" s="1" t="s">
        <v>54</v>
      </c>
      <c r="D985" s="1" t="s">
        <v>6249</v>
      </c>
      <c r="E985" s="1" t="s">
        <v>6250</v>
      </c>
      <c r="F985" s="1" t="s">
        <v>6250</v>
      </c>
      <c r="G985" s="1" t="s">
        <v>57</v>
      </c>
      <c r="H985" s="1" t="s">
        <v>495</v>
      </c>
      <c r="I985" s="1" t="s">
        <v>59</v>
      </c>
      <c r="J985" s="1" t="s">
        <v>6251</v>
      </c>
      <c r="K985" s="1" t="s">
        <v>61</v>
      </c>
      <c r="L985" s="1">
        <v>324760.56</v>
      </c>
      <c r="M985" s="1">
        <v>252127.13</v>
      </c>
      <c r="N985" s="1">
        <v>404906.3</v>
      </c>
      <c r="O985" s="1">
        <v>10</v>
      </c>
      <c r="P985" s="1">
        <v>5753.2380000000003</v>
      </c>
      <c r="Q985" s="1">
        <v>0</v>
      </c>
      <c r="R985" s="1">
        <v>0</v>
      </c>
      <c r="U985" s="1">
        <v>0</v>
      </c>
      <c r="W985" s="1">
        <v>0</v>
      </c>
      <c r="X985" s="1" t="s">
        <v>62</v>
      </c>
      <c r="Y985" s="1">
        <v>34650000</v>
      </c>
      <c r="Z985" s="1">
        <v>99</v>
      </c>
      <c r="AA985" s="2">
        <v>45401</v>
      </c>
      <c r="AB985" s="2">
        <v>45401</v>
      </c>
      <c r="AC985" s="2">
        <v>45766</v>
      </c>
      <c r="AE985" s="1" t="s">
        <v>497</v>
      </c>
      <c r="AH985" s="1" t="s">
        <v>914</v>
      </c>
      <c r="AI985" s="1" t="s">
        <v>64</v>
      </c>
      <c r="AJ985" s="1" t="s">
        <v>65</v>
      </c>
      <c r="AM985" s="1" t="s">
        <v>6252</v>
      </c>
      <c r="AN985" s="1" t="s">
        <v>6253</v>
      </c>
      <c r="AU985" s="1" t="s">
        <v>68</v>
      </c>
      <c r="AX985" s="1" t="s">
        <v>68</v>
      </c>
      <c r="AY985" s="1" t="s">
        <v>69</v>
      </c>
      <c r="BB985" s="1" t="str">
        <f>VLOOKUP(E985,'[1]Agenda Clientes'!$B$2:$P$2416,15,0)</f>
        <v>P17265368</v>
      </c>
    </row>
    <row r="986" spans="1:54" s="1" customFormat="1" ht="15" customHeight="1" x14ac:dyDescent="0.25">
      <c r="A986" s="1" t="s">
        <v>6254</v>
      </c>
      <c r="C986" s="1" t="s">
        <v>54</v>
      </c>
      <c r="D986" s="1" t="s">
        <v>6255</v>
      </c>
      <c r="E986" s="1" t="s">
        <v>6256</v>
      </c>
      <c r="F986" s="1" t="s">
        <v>6256</v>
      </c>
      <c r="G986" s="1" t="s">
        <v>57</v>
      </c>
      <c r="H986" s="1" t="s">
        <v>495</v>
      </c>
      <c r="I986" s="1" t="s">
        <v>59</v>
      </c>
      <c r="J986" s="1" t="s">
        <v>6257</v>
      </c>
      <c r="K986" s="1" t="s">
        <v>61</v>
      </c>
      <c r="L986" s="1">
        <v>245431.05</v>
      </c>
      <c r="M986" s="1">
        <v>209091.99</v>
      </c>
      <c r="N986" s="1">
        <v>305999.51</v>
      </c>
      <c r="O986" s="1">
        <v>10</v>
      </c>
      <c r="P986" s="1">
        <v>4550.0069999999996</v>
      </c>
      <c r="Q986" s="1">
        <v>0</v>
      </c>
      <c r="R986" s="1">
        <v>0</v>
      </c>
      <c r="U986" s="1">
        <v>0</v>
      </c>
      <c r="W986" s="1">
        <v>0</v>
      </c>
      <c r="X986" s="1" t="s">
        <v>81</v>
      </c>
      <c r="Y986" s="1">
        <v>12430000</v>
      </c>
      <c r="Z986" s="1">
        <v>99</v>
      </c>
      <c r="AA986" s="2">
        <v>45401</v>
      </c>
      <c r="AB986" s="2">
        <v>45401</v>
      </c>
      <c r="AC986" s="2">
        <v>45766</v>
      </c>
      <c r="AE986" s="1" t="s">
        <v>497</v>
      </c>
      <c r="AH986" s="1" t="s">
        <v>914</v>
      </c>
      <c r="AI986" s="1" t="s">
        <v>64</v>
      </c>
      <c r="AJ986" s="1" t="s">
        <v>65</v>
      </c>
      <c r="AM986" s="1" t="s">
        <v>6258</v>
      </c>
      <c r="AN986" s="1" t="s">
        <v>6259</v>
      </c>
      <c r="AU986" s="1" t="s">
        <v>68</v>
      </c>
      <c r="AX986" s="1" t="s">
        <v>68</v>
      </c>
      <c r="AY986" s="1" t="s">
        <v>104</v>
      </c>
      <c r="BB986" s="1" t="str">
        <f>VLOOKUP(E986,'[1]Agenda Clientes'!$B$2:$P$2416,15,0)</f>
        <v>P17267353</v>
      </c>
    </row>
    <row r="987" spans="1:54" s="1" customFormat="1" ht="15" customHeight="1" x14ac:dyDescent="0.25">
      <c r="A987" s="1" t="s">
        <v>6260</v>
      </c>
      <c r="C987" s="1" t="s">
        <v>77</v>
      </c>
      <c r="D987" s="1" t="s">
        <v>6261</v>
      </c>
      <c r="E987" s="1" t="s">
        <v>6262</v>
      </c>
      <c r="F987" s="1" t="s">
        <v>6262</v>
      </c>
      <c r="G987" s="1" t="s">
        <v>57</v>
      </c>
      <c r="H987" s="1" t="s">
        <v>495</v>
      </c>
      <c r="I987" s="1" t="s">
        <v>59</v>
      </c>
      <c r="J987" s="1" t="s">
        <v>6263</v>
      </c>
      <c r="K987" s="1" t="s">
        <v>61</v>
      </c>
      <c r="L987" s="1">
        <v>176527.89</v>
      </c>
      <c r="M987" s="1">
        <v>140961.65</v>
      </c>
      <c r="N987" s="1">
        <v>220092.15</v>
      </c>
      <c r="O987" s="1">
        <v>2</v>
      </c>
      <c r="P987" s="1">
        <v>569.38779999999997</v>
      </c>
      <c r="Q987" s="1">
        <v>0</v>
      </c>
      <c r="R987" s="1">
        <v>0</v>
      </c>
      <c r="U987" s="1">
        <v>0</v>
      </c>
      <c r="W987" s="1">
        <v>0</v>
      </c>
      <c r="X987" s="1" t="s">
        <v>62</v>
      </c>
      <c r="Y987" s="1">
        <v>10810800</v>
      </c>
      <c r="Z987" s="1">
        <v>99</v>
      </c>
      <c r="AA987" s="2">
        <v>45401</v>
      </c>
      <c r="AB987" s="2">
        <v>45408</v>
      </c>
      <c r="AC987" s="2">
        <v>45773</v>
      </c>
      <c r="AE987" s="1" t="s">
        <v>497</v>
      </c>
      <c r="AF987" s="1" t="s">
        <v>6264</v>
      </c>
      <c r="AH987" s="1" t="s">
        <v>914</v>
      </c>
      <c r="AI987" s="1" t="s">
        <v>64</v>
      </c>
      <c r="AJ987" s="1" t="s">
        <v>65</v>
      </c>
      <c r="AM987" s="1" t="s">
        <v>6265</v>
      </c>
      <c r="AN987" s="1" t="s">
        <v>6266</v>
      </c>
      <c r="AU987" s="1" t="s">
        <v>68</v>
      </c>
      <c r="AX987" s="1" t="s">
        <v>68</v>
      </c>
      <c r="AY987" s="1" t="s">
        <v>104</v>
      </c>
      <c r="BB987" s="1" t="str">
        <f>VLOOKUP(E987,'[1]Agenda Clientes'!$B$2:$P$2416,15,0)</f>
        <v>P17267021</v>
      </c>
    </row>
    <row r="988" spans="1:54" s="1" customFormat="1" ht="15" customHeight="1" x14ac:dyDescent="0.25">
      <c r="A988" s="1" t="s">
        <v>6267</v>
      </c>
      <c r="C988" s="1" t="s">
        <v>77</v>
      </c>
      <c r="D988" s="1" t="s">
        <v>6268</v>
      </c>
      <c r="E988" s="1" t="s">
        <v>4953</v>
      </c>
      <c r="F988" s="1" t="s">
        <v>4953</v>
      </c>
      <c r="G988" s="1" t="s">
        <v>57</v>
      </c>
      <c r="H988" s="1" t="s">
        <v>495</v>
      </c>
      <c r="I988" s="1" t="s">
        <v>59</v>
      </c>
      <c r="J988" s="1" t="s">
        <v>6269</v>
      </c>
      <c r="K988" s="1" t="s">
        <v>61</v>
      </c>
      <c r="L988" s="1">
        <v>210166.32</v>
      </c>
      <c r="M988" s="1">
        <v>164255.53</v>
      </c>
      <c r="N988" s="1">
        <v>298768.89</v>
      </c>
      <c r="O988" s="1">
        <v>12</v>
      </c>
      <c r="P988" s="1">
        <v>19710.6636</v>
      </c>
      <c r="Q988" s="1">
        <v>0</v>
      </c>
      <c r="R988" s="1">
        <v>0</v>
      </c>
      <c r="U988" s="1">
        <v>0</v>
      </c>
      <c r="W988" s="1">
        <v>0</v>
      </c>
      <c r="X988" s="1" t="s">
        <v>62</v>
      </c>
      <c r="Y988" s="1">
        <v>17160000</v>
      </c>
      <c r="Z988" s="1">
        <v>40</v>
      </c>
      <c r="AA988" s="2">
        <v>45401</v>
      </c>
      <c r="AB988" s="2">
        <v>45409</v>
      </c>
      <c r="AC988" s="2">
        <v>45774</v>
      </c>
      <c r="AE988" s="1" t="s">
        <v>497</v>
      </c>
      <c r="AF988" s="1" t="s">
        <v>6270</v>
      </c>
      <c r="AH988" s="1" t="s">
        <v>499</v>
      </c>
      <c r="AI988" s="1" t="s">
        <v>64</v>
      </c>
      <c r="AJ988" s="1" t="s">
        <v>65</v>
      </c>
      <c r="AM988" s="1" t="s">
        <v>2214</v>
      </c>
      <c r="AN988" s="1" t="s">
        <v>4956</v>
      </c>
      <c r="AU988" s="1" t="s">
        <v>68</v>
      </c>
      <c r="AX988" s="1" t="s">
        <v>68</v>
      </c>
      <c r="AY988" s="1" t="s">
        <v>85</v>
      </c>
      <c r="BB988" s="1" t="str">
        <f>VLOOKUP(E988,'[1]Agenda Clientes'!$B$2:$P$2416,15,0)</f>
        <v>P17266575</v>
      </c>
    </row>
    <row r="989" spans="1:54" s="1" customFormat="1" ht="15" customHeight="1" x14ac:dyDescent="0.25">
      <c r="A989" s="1" t="s">
        <v>6271</v>
      </c>
      <c r="C989" s="1" t="s">
        <v>77</v>
      </c>
      <c r="D989" s="1" t="s">
        <v>6272</v>
      </c>
      <c r="E989" s="1" t="s">
        <v>6273</v>
      </c>
      <c r="F989" s="1" t="s">
        <v>6273</v>
      </c>
      <c r="G989" s="1" t="s">
        <v>57</v>
      </c>
      <c r="H989" s="1" t="s">
        <v>495</v>
      </c>
      <c r="I989" s="1" t="s">
        <v>59</v>
      </c>
      <c r="J989" s="1" t="s">
        <v>6274</v>
      </c>
      <c r="K989" s="1" t="s">
        <v>61</v>
      </c>
      <c r="L989" s="1">
        <v>330518.02</v>
      </c>
      <c r="M989" s="1">
        <v>257115.93</v>
      </c>
      <c r="N989" s="1">
        <v>412084.56</v>
      </c>
      <c r="O989" s="1">
        <v>2</v>
      </c>
      <c r="P989" s="1">
        <v>1172.5373999999999</v>
      </c>
      <c r="Q989" s="1">
        <v>0</v>
      </c>
      <c r="R989" s="1">
        <v>0</v>
      </c>
      <c r="U989" s="1">
        <v>0</v>
      </c>
      <c r="W989" s="1">
        <v>0</v>
      </c>
      <c r="X989" s="1" t="s">
        <v>81</v>
      </c>
      <c r="Y989" s="1">
        <v>31020000</v>
      </c>
      <c r="Z989" s="1">
        <v>99</v>
      </c>
      <c r="AA989" s="2">
        <v>45401</v>
      </c>
      <c r="AB989" s="2">
        <v>45409</v>
      </c>
      <c r="AC989" s="2">
        <v>45774</v>
      </c>
      <c r="AE989" s="1" t="s">
        <v>497</v>
      </c>
      <c r="AF989" s="1" t="s">
        <v>6275</v>
      </c>
      <c r="AH989" s="1" t="s">
        <v>914</v>
      </c>
      <c r="AI989" s="1" t="s">
        <v>64</v>
      </c>
      <c r="AJ989" s="1" t="s">
        <v>65</v>
      </c>
      <c r="AM989" s="1" t="s">
        <v>6276</v>
      </c>
      <c r="AN989" s="1" t="s">
        <v>6277</v>
      </c>
      <c r="AU989" s="1" t="s">
        <v>68</v>
      </c>
      <c r="AX989" s="1" t="s">
        <v>68</v>
      </c>
      <c r="AY989" s="1" t="s">
        <v>104</v>
      </c>
      <c r="BB989" s="1" t="str">
        <f>VLOOKUP(E989,'[1]Agenda Clientes'!$B$2:$P$2416,15,0)</f>
        <v>P17267024</v>
      </c>
    </row>
    <row r="990" spans="1:54" s="1" customFormat="1" ht="15" customHeight="1" x14ac:dyDescent="0.25">
      <c r="A990" s="1" t="s">
        <v>6278</v>
      </c>
      <c r="C990" s="1" t="s">
        <v>77</v>
      </c>
      <c r="D990" s="1" t="s">
        <v>6279</v>
      </c>
      <c r="E990" s="1" t="s">
        <v>6280</v>
      </c>
      <c r="F990" s="1" t="s">
        <v>6280</v>
      </c>
      <c r="G990" s="1" t="s">
        <v>57</v>
      </c>
      <c r="H990" s="1" t="s">
        <v>495</v>
      </c>
      <c r="I990" s="1" t="s">
        <v>59</v>
      </c>
      <c r="J990" s="1" t="s">
        <v>6281</v>
      </c>
      <c r="K990" s="1" t="s">
        <v>61</v>
      </c>
      <c r="L990" s="1">
        <v>352632.65</v>
      </c>
      <c r="M990" s="1">
        <v>274372.15999999997</v>
      </c>
      <c r="N990" s="1">
        <v>439656.76</v>
      </c>
      <c r="O990" s="1">
        <v>2</v>
      </c>
      <c r="P990" s="1">
        <v>1248.0291999999999</v>
      </c>
      <c r="Q990" s="1">
        <v>0</v>
      </c>
      <c r="R990" s="1">
        <v>0</v>
      </c>
      <c r="U990" s="1">
        <v>0</v>
      </c>
      <c r="W990" s="1">
        <v>0</v>
      </c>
      <c r="X990" s="1" t="s">
        <v>81</v>
      </c>
      <c r="Y990" s="1">
        <v>24530000</v>
      </c>
      <c r="Z990" s="1">
        <v>99</v>
      </c>
      <c r="AA990" s="2">
        <v>45401</v>
      </c>
      <c r="AB990" s="2">
        <v>45408</v>
      </c>
      <c r="AC990" s="2">
        <v>45773</v>
      </c>
      <c r="AE990" s="1" t="s">
        <v>497</v>
      </c>
      <c r="AF990" s="1" t="s">
        <v>6282</v>
      </c>
      <c r="AH990" s="1" t="s">
        <v>914</v>
      </c>
      <c r="AI990" s="1" t="s">
        <v>64</v>
      </c>
      <c r="AJ990" s="1" t="s">
        <v>65</v>
      </c>
      <c r="AM990" s="1" t="s">
        <v>6283</v>
      </c>
      <c r="AN990" s="1" t="s">
        <v>6284</v>
      </c>
      <c r="AU990" s="1" t="s">
        <v>68</v>
      </c>
      <c r="AX990" s="1" t="s">
        <v>68</v>
      </c>
      <c r="AY990" s="1" t="s">
        <v>85</v>
      </c>
      <c r="BB990" s="1" t="str">
        <f>VLOOKUP(E990,'[1]Agenda Clientes'!$B$2:$P$2416,15,0)</f>
        <v>P17264393</v>
      </c>
    </row>
    <row r="991" spans="1:54" s="1" customFormat="1" ht="15" customHeight="1" x14ac:dyDescent="0.25">
      <c r="A991" s="1" t="s">
        <v>6285</v>
      </c>
      <c r="C991" s="1" t="s">
        <v>77</v>
      </c>
      <c r="D991" s="1" t="s">
        <v>6286</v>
      </c>
      <c r="E991" s="1" t="s">
        <v>6287</v>
      </c>
      <c r="F991" s="1" t="s">
        <v>6287</v>
      </c>
      <c r="G991" s="1" t="s">
        <v>57</v>
      </c>
      <c r="H991" s="1" t="s">
        <v>495</v>
      </c>
      <c r="I991" s="1" t="s">
        <v>59</v>
      </c>
      <c r="J991" s="1" t="s">
        <v>6288</v>
      </c>
      <c r="K991" s="1" t="s">
        <v>61</v>
      </c>
      <c r="L991" s="1">
        <v>129898.58</v>
      </c>
      <c r="M991" s="1">
        <v>102879.76</v>
      </c>
      <c r="N991" s="1">
        <v>184661.62</v>
      </c>
      <c r="O991" s="1">
        <v>12</v>
      </c>
      <c r="P991" s="1">
        <v>12345.5712</v>
      </c>
      <c r="Q991" s="1">
        <v>0</v>
      </c>
      <c r="R991" s="1">
        <v>0</v>
      </c>
      <c r="U991" s="1">
        <v>0</v>
      </c>
      <c r="W991" s="1">
        <v>0</v>
      </c>
      <c r="X991" s="1" t="s">
        <v>62</v>
      </c>
      <c r="Y991" s="1">
        <v>7755000</v>
      </c>
      <c r="Z991" s="1">
        <v>40</v>
      </c>
      <c r="AA991" s="2">
        <v>45402</v>
      </c>
      <c r="AB991" s="2">
        <v>45407</v>
      </c>
      <c r="AC991" s="2">
        <v>45772</v>
      </c>
      <c r="AE991" s="1" t="s">
        <v>497</v>
      </c>
      <c r="AF991" s="1" t="s">
        <v>6289</v>
      </c>
      <c r="AH991" s="1" t="s">
        <v>499</v>
      </c>
      <c r="AI991" s="1" t="s">
        <v>64</v>
      </c>
      <c r="AJ991" s="1" t="s">
        <v>65</v>
      </c>
      <c r="AM991" s="1" t="s">
        <v>1436</v>
      </c>
      <c r="AN991" s="1" t="s">
        <v>6290</v>
      </c>
      <c r="AU991" s="1" t="s">
        <v>68</v>
      </c>
      <c r="AX991" s="1" t="s">
        <v>68</v>
      </c>
      <c r="AY991" s="1" t="s">
        <v>104</v>
      </c>
      <c r="BB991" s="1" t="str">
        <f>VLOOKUP(E991,'[1]Agenda Clientes'!$B$2:$P$2416,15,0)</f>
        <v>P17267020</v>
      </c>
    </row>
    <row r="992" spans="1:54" s="1" customFormat="1" ht="15" customHeight="1" x14ac:dyDescent="0.25">
      <c r="A992" s="1" t="s">
        <v>6291</v>
      </c>
      <c r="C992" s="1" t="s">
        <v>54</v>
      </c>
      <c r="D992" s="1" t="s">
        <v>6292</v>
      </c>
      <c r="E992" s="1" t="s">
        <v>6293</v>
      </c>
      <c r="F992" s="1" t="s">
        <v>6293</v>
      </c>
      <c r="G992" s="1" t="s">
        <v>57</v>
      </c>
      <c r="H992" s="1" t="s">
        <v>495</v>
      </c>
      <c r="I992" s="1" t="s">
        <v>59</v>
      </c>
      <c r="J992" s="1" t="s">
        <v>6294</v>
      </c>
      <c r="K992" s="1" t="s">
        <v>61</v>
      </c>
      <c r="L992" s="1">
        <v>131773.96</v>
      </c>
      <c r="M992" s="1">
        <v>106288</v>
      </c>
      <c r="N992" s="1">
        <v>164293.65</v>
      </c>
      <c r="O992" s="1">
        <v>12</v>
      </c>
      <c r="P992" s="1">
        <v>2620.0488</v>
      </c>
      <c r="Q992" s="1">
        <v>0</v>
      </c>
      <c r="R992" s="1">
        <v>0</v>
      </c>
      <c r="U992" s="1">
        <v>0</v>
      </c>
      <c r="W992" s="1">
        <v>0</v>
      </c>
      <c r="X992" s="1" t="s">
        <v>62</v>
      </c>
      <c r="Y992" s="1">
        <v>11817300</v>
      </c>
      <c r="Z992" s="1">
        <v>99</v>
      </c>
      <c r="AA992" s="2">
        <v>45402</v>
      </c>
      <c r="AB992" s="2">
        <v>45402</v>
      </c>
      <c r="AC992" s="2">
        <v>45767</v>
      </c>
      <c r="AE992" s="1" t="s">
        <v>497</v>
      </c>
      <c r="AH992" s="1" t="s">
        <v>914</v>
      </c>
      <c r="AI992" s="1" t="s">
        <v>64</v>
      </c>
      <c r="AJ992" s="1" t="s">
        <v>65</v>
      </c>
      <c r="AM992" s="1" t="s">
        <v>6295</v>
      </c>
      <c r="AN992" s="1" t="s">
        <v>6296</v>
      </c>
      <c r="AU992" s="1" t="s">
        <v>68</v>
      </c>
      <c r="AX992" s="1" t="s">
        <v>68</v>
      </c>
      <c r="AY992" s="1" t="s">
        <v>104</v>
      </c>
      <c r="BB992" s="1" t="str">
        <f>VLOOKUP(E992,'[1]Agenda Clientes'!$B$2:$P$2416,15,0)</f>
        <v>P17267354</v>
      </c>
    </row>
    <row r="993" spans="1:54" s="1" customFormat="1" ht="15" customHeight="1" x14ac:dyDescent="0.25">
      <c r="A993" s="1" t="s">
        <v>6297</v>
      </c>
      <c r="C993" s="1" t="s">
        <v>77</v>
      </c>
      <c r="D993" s="1" t="s">
        <v>6298</v>
      </c>
      <c r="E993" s="1" t="s">
        <v>6299</v>
      </c>
      <c r="F993" s="1" t="s">
        <v>6299</v>
      </c>
      <c r="G993" s="1" t="s">
        <v>57</v>
      </c>
      <c r="H993" s="1" t="s">
        <v>495</v>
      </c>
      <c r="I993" s="1" t="s">
        <v>59</v>
      </c>
      <c r="J993" s="1" t="s">
        <v>6300</v>
      </c>
      <c r="K993" s="1" t="s">
        <v>61</v>
      </c>
      <c r="L993" s="1">
        <v>112332.99</v>
      </c>
      <c r="M993" s="1">
        <v>87181.05</v>
      </c>
      <c r="N993" s="1">
        <v>159690.69</v>
      </c>
      <c r="O993" s="1">
        <v>2</v>
      </c>
      <c r="P993" s="1">
        <v>1743.6210000000001</v>
      </c>
      <c r="Q993" s="1">
        <v>0</v>
      </c>
      <c r="R993" s="1">
        <v>0</v>
      </c>
      <c r="U993" s="1">
        <v>0</v>
      </c>
      <c r="W993" s="1">
        <v>0</v>
      </c>
      <c r="X993" s="1" t="s">
        <v>62</v>
      </c>
      <c r="Y993" s="1">
        <v>10120000</v>
      </c>
      <c r="Z993" s="1">
        <v>40</v>
      </c>
      <c r="AA993" s="2">
        <v>45403</v>
      </c>
      <c r="AB993" s="2">
        <v>45408</v>
      </c>
      <c r="AC993" s="2">
        <v>45773</v>
      </c>
      <c r="AE993" s="1" t="s">
        <v>497</v>
      </c>
      <c r="AF993" s="1" t="s">
        <v>6301</v>
      </c>
      <c r="AH993" s="1" t="s">
        <v>499</v>
      </c>
      <c r="AI993" s="1" t="s">
        <v>64</v>
      </c>
      <c r="AJ993" s="1" t="s">
        <v>65</v>
      </c>
      <c r="AM993" s="1" t="s">
        <v>6302</v>
      </c>
      <c r="AN993" s="1" t="s">
        <v>6303</v>
      </c>
      <c r="AU993" s="1" t="s">
        <v>68</v>
      </c>
      <c r="AX993" s="1" t="s">
        <v>68</v>
      </c>
      <c r="AY993" s="1" t="s">
        <v>85</v>
      </c>
      <c r="BB993" s="1" t="str">
        <f>VLOOKUP(E993,'[1]Agenda Clientes'!$B$2:$P$2416,15,0)</f>
        <v>P17264735</v>
      </c>
    </row>
    <row r="994" spans="1:54" s="1" customFormat="1" ht="15" customHeight="1" x14ac:dyDescent="0.25">
      <c r="A994" s="1" t="s">
        <v>6304</v>
      </c>
      <c r="C994" s="1" t="s">
        <v>77</v>
      </c>
      <c r="D994" s="1" t="s">
        <v>6305</v>
      </c>
      <c r="E994" s="1" t="s">
        <v>6306</v>
      </c>
      <c r="F994" s="1" t="s">
        <v>6306</v>
      </c>
      <c r="G994" s="1" t="s">
        <v>57</v>
      </c>
      <c r="H994" s="1" t="s">
        <v>495</v>
      </c>
      <c r="I994" s="1" t="s">
        <v>59</v>
      </c>
      <c r="J994" s="1" t="s">
        <v>6307</v>
      </c>
      <c r="K994" s="1" t="s">
        <v>61</v>
      </c>
      <c r="L994" s="1">
        <v>70360.83</v>
      </c>
      <c r="M994" s="1">
        <v>55038.89</v>
      </c>
      <c r="N994" s="1">
        <v>99639.97</v>
      </c>
      <c r="O994" s="1">
        <v>15</v>
      </c>
      <c r="P994" s="1">
        <v>8255.8335000000006</v>
      </c>
      <c r="Q994" s="1">
        <v>0</v>
      </c>
      <c r="R994" s="1">
        <v>0</v>
      </c>
      <c r="U994" s="1">
        <v>0</v>
      </c>
      <c r="W994" s="1">
        <v>0</v>
      </c>
      <c r="X994" s="1" t="s">
        <v>81</v>
      </c>
      <c r="Y994" s="1">
        <v>10670000</v>
      </c>
      <c r="Z994" s="1">
        <v>40</v>
      </c>
      <c r="AA994" s="2">
        <v>45404</v>
      </c>
      <c r="AB994" s="2">
        <v>45409</v>
      </c>
      <c r="AC994" s="2">
        <v>45774</v>
      </c>
      <c r="AE994" s="1" t="s">
        <v>497</v>
      </c>
      <c r="AF994" s="1" t="s">
        <v>6308</v>
      </c>
      <c r="AH994" s="1" t="s">
        <v>499</v>
      </c>
      <c r="AI994" s="1" t="s">
        <v>64</v>
      </c>
      <c r="AJ994" s="1" t="s">
        <v>65</v>
      </c>
      <c r="AM994" s="1" t="s">
        <v>6309</v>
      </c>
      <c r="AN994" s="1" t="s">
        <v>6310</v>
      </c>
      <c r="AT994" s="1">
        <v>802.25</v>
      </c>
      <c r="AU994" s="1" t="s">
        <v>68</v>
      </c>
      <c r="AX994" s="1" t="s">
        <v>68</v>
      </c>
      <c r="AY994" s="1" t="s">
        <v>85</v>
      </c>
      <c r="BB994" s="1" t="str">
        <f>VLOOKUP(E994,'[1]Agenda Clientes'!$B$2:$P$2416,15,0)</f>
        <v>P17264567</v>
      </c>
    </row>
    <row r="995" spans="1:54" s="1" customFormat="1" ht="15" customHeight="1" x14ac:dyDescent="0.25">
      <c r="A995" s="1" t="s">
        <v>6311</v>
      </c>
      <c r="C995" s="1" t="s">
        <v>54</v>
      </c>
      <c r="D995" s="1" t="s">
        <v>6312</v>
      </c>
      <c r="E995" s="1" t="s">
        <v>6313</v>
      </c>
      <c r="F995" s="1" t="s">
        <v>6313</v>
      </c>
      <c r="G995" s="1" t="s">
        <v>57</v>
      </c>
      <c r="H995" s="1" t="s">
        <v>495</v>
      </c>
      <c r="I995" s="1" t="s">
        <v>59</v>
      </c>
      <c r="K995" s="1" t="s">
        <v>61</v>
      </c>
      <c r="O995" s="1">
        <v>0</v>
      </c>
      <c r="P995" s="1">
        <v>0</v>
      </c>
      <c r="Q995" s="1">
        <v>0</v>
      </c>
      <c r="R995" s="1">
        <v>0</v>
      </c>
      <c r="U995" s="1">
        <v>0</v>
      </c>
      <c r="W995" s="1">
        <v>0</v>
      </c>
      <c r="AB995" s="2">
        <v>45409</v>
      </c>
      <c r="AC995" s="2">
        <v>45774</v>
      </c>
      <c r="AE995" s="1" t="s">
        <v>497</v>
      </c>
      <c r="AI995" s="1" t="s">
        <v>64</v>
      </c>
      <c r="AJ995" s="1" t="s">
        <v>65</v>
      </c>
      <c r="AM995" s="1" t="s">
        <v>6314</v>
      </c>
      <c r="AN995" s="1" t="s">
        <v>6315</v>
      </c>
      <c r="AU995" s="1" t="s">
        <v>68</v>
      </c>
      <c r="AX995" s="1" t="s">
        <v>68</v>
      </c>
      <c r="BB995" s="1" t="str">
        <f>VLOOKUP(E995,'[1]Agenda Clientes'!$B$2:$P$2416,15,0)</f>
        <v>P17267355</v>
      </c>
    </row>
    <row r="996" spans="1:54" s="1" customFormat="1" ht="15" customHeight="1" x14ac:dyDescent="0.25">
      <c r="A996" s="1" t="s">
        <v>6316</v>
      </c>
      <c r="C996" s="1" t="s">
        <v>54</v>
      </c>
      <c r="D996" s="1" t="s">
        <v>6317</v>
      </c>
      <c r="E996" s="1" t="s">
        <v>6244</v>
      </c>
      <c r="F996" s="1" t="s">
        <v>6244</v>
      </c>
      <c r="G996" s="1" t="s">
        <v>57</v>
      </c>
      <c r="H996" s="1" t="s">
        <v>495</v>
      </c>
      <c r="I996" s="1" t="s">
        <v>59</v>
      </c>
      <c r="J996" s="1" t="s">
        <v>6318</v>
      </c>
      <c r="K996" s="1" t="s">
        <v>61</v>
      </c>
      <c r="L996" s="1">
        <v>220532.59</v>
      </c>
      <c r="M996" s="1">
        <v>173531.42</v>
      </c>
      <c r="N996" s="1">
        <v>274956.5</v>
      </c>
      <c r="O996" s="1">
        <v>10</v>
      </c>
      <c r="P996" s="1">
        <v>3776.19</v>
      </c>
      <c r="Q996" s="1">
        <v>0</v>
      </c>
      <c r="R996" s="1">
        <v>0</v>
      </c>
      <c r="U996" s="1">
        <v>0</v>
      </c>
      <c r="W996" s="1">
        <v>0</v>
      </c>
      <c r="X996" s="1" t="s">
        <v>81</v>
      </c>
      <c r="Y996" s="1">
        <v>13860000</v>
      </c>
      <c r="Z996" s="1">
        <v>99</v>
      </c>
      <c r="AA996" s="2">
        <v>45404</v>
      </c>
      <c r="AB996" s="2">
        <v>45404</v>
      </c>
      <c r="AC996" s="2">
        <v>45769</v>
      </c>
      <c r="AE996" s="1" t="s">
        <v>497</v>
      </c>
      <c r="AH996" s="1" t="s">
        <v>914</v>
      </c>
      <c r="AI996" s="1" t="s">
        <v>64</v>
      </c>
      <c r="AJ996" s="1" t="s">
        <v>65</v>
      </c>
      <c r="AM996" s="1" t="s">
        <v>6246</v>
      </c>
      <c r="AN996" s="1" t="s">
        <v>6247</v>
      </c>
      <c r="AU996" s="1" t="s">
        <v>68</v>
      </c>
      <c r="AX996" s="1" t="s">
        <v>68</v>
      </c>
      <c r="AY996" s="1" t="s">
        <v>104</v>
      </c>
      <c r="BB996" s="1" t="str">
        <f>VLOOKUP(E996,'[1]Agenda Clientes'!$B$2:$P$2416,15,0)</f>
        <v>P17267352</v>
      </c>
    </row>
    <row r="997" spans="1:54" s="1" customFormat="1" ht="15" customHeight="1" x14ac:dyDescent="0.25">
      <c r="A997" s="1" t="s">
        <v>6319</v>
      </c>
      <c r="C997" s="1" t="s">
        <v>54</v>
      </c>
      <c r="D997" s="1" t="s">
        <v>6320</v>
      </c>
      <c r="E997" s="1" t="s">
        <v>6321</v>
      </c>
      <c r="F997" s="1" t="s">
        <v>6321</v>
      </c>
      <c r="G997" s="1" t="s">
        <v>57</v>
      </c>
      <c r="H997" s="1" t="s">
        <v>495</v>
      </c>
      <c r="I997" s="1" t="s">
        <v>59</v>
      </c>
      <c r="J997" s="1" t="s">
        <v>6322</v>
      </c>
      <c r="K997" s="1" t="s">
        <v>61</v>
      </c>
      <c r="L997" s="1">
        <v>197793.41</v>
      </c>
      <c r="M997" s="1">
        <v>170904.08</v>
      </c>
      <c r="N997" s="1">
        <v>246605.68</v>
      </c>
      <c r="O997" s="1">
        <v>10</v>
      </c>
      <c r="P997" s="1">
        <v>3553.817</v>
      </c>
      <c r="Q997" s="1">
        <v>0</v>
      </c>
      <c r="R997" s="1">
        <v>0</v>
      </c>
      <c r="U997" s="1">
        <v>0</v>
      </c>
      <c r="W997" s="1">
        <v>0</v>
      </c>
      <c r="X997" s="1" t="s">
        <v>81</v>
      </c>
      <c r="Y997" s="1">
        <v>14620100</v>
      </c>
      <c r="Z997" s="1">
        <v>99</v>
      </c>
      <c r="AA997" s="2">
        <v>45404</v>
      </c>
      <c r="AB997" s="2">
        <v>45404</v>
      </c>
      <c r="AC997" s="2">
        <v>45769</v>
      </c>
      <c r="AE997" s="1" t="s">
        <v>497</v>
      </c>
      <c r="AH997" s="1" t="s">
        <v>914</v>
      </c>
      <c r="AI997" s="1" t="s">
        <v>64</v>
      </c>
      <c r="AJ997" s="1" t="s">
        <v>65</v>
      </c>
      <c r="AM997" s="1" t="s">
        <v>6323</v>
      </c>
      <c r="AN997" s="1" t="s">
        <v>6324</v>
      </c>
      <c r="AU997" s="1" t="s">
        <v>68</v>
      </c>
      <c r="AX997" s="1" t="s">
        <v>68</v>
      </c>
      <c r="AY997" s="1" t="s">
        <v>104</v>
      </c>
      <c r="BB997" s="1" t="str">
        <f>VLOOKUP(E997,'[1]Agenda Clientes'!$B$2:$P$2416,15,0)</f>
        <v>P17267356</v>
      </c>
    </row>
    <row r="998" spans="1:54" s="1" customFormat="1" ht="15" customHeight="1" x14ac:dyDescent="0.25">
      <c r="A998" s="1" t="s">
        <v>6325</v>
      </c>
      <c r="C998" s="1" t="s">
        <v>54</v>
      </c>
      <c r="D998" s="1" t="s">
        <v>6326</v>
      </c>
      <c r="E998" s="1" t="s">
        <v>6327</v>
      </c>
      <c r="F998" s="1" t="s">
        <v>6327</v>
      </c>
      <c r="G998" s="1" t="s">
        <v>57</v>
      </c>
      <c r="H998" s="1" t="s">
        <v>495</v>
      </c>
      <c r="I998" s="1" t="s">
        <v>59</v>
      </c>
      <c r="J998" s="1" t="s">
        <v>6328</v>
      </c>
      <c r="K998" s="1" t="s">
        <v>61</v>
      </c>
      <c r="L998" s="1">
        <v>156689.59</v>
      </c>
      <c r="M998" s="1">
        <v>125636.83</v>
      </c>
      <c r="N998" s="1">
        <v>195358.07</v>
      </c>
      <c r="O998" s="1">
        <v>10</v>
      </c>
      <c r="P998" s="1">
        <v>2514.4789999999998</v>
      </c>
      <c r="Q998" s="1">
        <v>0</v>
      </c>
      <c r="R998" s="1">
        <v>0</v>
      </c>
      <c r="U998" s="1">
        <v>0</v>
      </c>
      <c r="W998" s="1">
        <v>0</v>
      </c>
      <c r="X998" s="1" t="s">
        <v>81</v>
      </c>
      <c r="Y998" s="1">
        <v>9483100</v>
      </c>
      <c r="Z998" s="1">
        <v>99</v>
      </c>
      <c r="AA998" s="2">
        <v>45404</v>
      </c>
      <c r="AB998" s="2">
        <v>45404</v>
      </c>
      <c r="AC998" s="2">
        <v>45769</v>
      </c>
      <c r="AE998" s="1" t="s">
        <v>497</v>
      </c>
      <c r="AH998" s="1" t="s">
        <v>914</v>
      </c>
      <c r="AI998" s="1" t="s">
        <v>64</v>
      </c>
      <c r="AJ998" s="1" t="s">
        <v>65</v>
      </c>
      <c r="AM998" s="1" t="s">
        <v>6329</v>
      </c>
      <c r="AN998" s="1" t="s">
        <v>6330</v>
      </c>
      <c r="AU998" s="1" t="s">
        <v>68</v>
      </c>
      <c r="AX998" s="1" t="s">
        <v>68</v>
      </c>
      <c r="AY998" s="1" t="s">
        <v>104</v>
      </c>
      <c r="BB998" s="1" t="str">
        <f>VLOOKUP(E998,'[1]Agenda Clientes'!$B$2:$P$2416,15,0)</f>
        <v>P17267357</v>
      </c>
    </row>
    <row r="999" spans="1:54" s="1" customFormat="1" ht="15" customHeight="1" x14ac:dyDescent="0.25">
      <c r="A999" s="1" t="s">
        <v>6331</v>
      </c>
      <c r="C999" s="1" t="s">
        <v>77</v>
      </c>
      <c r="D999" s="1" t="s">
        <v>6332</v>
      </c>
      <c r="E999" s="1" t="s">
        <v>6333</v>
      </c>
      <c r="F999" s="1" t="s">
        <v>6333</v>
      </c>
      <c r="G999" s="1" t="s">
        <v>57</v>
      </c>
      <c r="H999" s="1" t="s">
        <v>495</v>
      </c>
      <c r="I999" s="1" t="s">
        <v>59</v>
      </c>
      <c r="J999" s="1" t="s">
        <v>6334</v>
      </c>
      <c r="K999" s="1" t="s">
        <v>61</v>
      </c>
      <c r="L999" s="1">
        <v>169882.44</v>
      </c>
      <c r="M999" s="1">
        <v>134623.45000000001</v>
      </c>
      <c r="N999" s="1">
        <v>211806.72</v>
      </c>
      <c r="O999" s="1">
        <v>2</v>
      </c>
      <c r="P999" s="1">
        <v>539.30939999999998</v>
      </c>
      <c r="Q999" s="1">
        <v>0</v>
      </c>
      <c r="R999" s="1">
        <v>0</v>
      </c>
      <c r="U999" s="1">
        <v>0</v>
      </c>
      <c r="W999" s="1">
        <v>0</v>
      </c>
      <c r="X999" s="1" t="s">
        <v>81</v>
      </c>
      <c r="Y999" s="1">
        <v>9075000</v>
      </c>
      <c r="Z999" s="1">
        <v>99</v>
      </c>
      <c r="AA999" s="2">
        <v>45404</v>
      </c>
      <c r="AB999" s="2">
        <v>45410</v>
      </c>
      <c r="AC999" s="2">
        <v>45775</v>
      </c>
      <c r="AE999" s="1" t="s">
        <v>497</v>
      </c>
      <c r="AF999" s="1" t="s">
        <v>6335</v>
      </c>
      <c r="AH999" s="1" t="s">
        <v>914</v>
      </c>
      <c r="AI999" s="1" t="s">
        <v>64</v>
      </c>
      <c r="AJ999" s="1" t="s">
        <v>65</v>
      </c>
      <c r="AM999" s="1" t="s">
        <v>6336</v>
      </c>
      <c r="AN999" s="1" t="s">
        <v>6337</v>
      </c>
      <c r="AU999" s="1" t="s">
        <v>68</v>
      </c>
      <c r="AX999" s="1" t="s">
        <v>68</v>
      </c>
      <c r="AY999" s="1" t="s">
        <v>85</v>
      </c>
      <c r="BB999" s="1" t="str">
        <f>VLOOKUP(E999,'[1]Agenda Clientes'!$B$2:$P$2416,15,0)</f>
        <v>P17266623</v>
      </c>
    </row>
    <row r="1000" spans="1:54" s="1" customFormat="1" ht="15" customHeight="1" x14ac:dyDescent="0.25">
      <c r="A1000" s="1" t="s">
        <v>6338</v>
      </c>
      <c r="C1000" s="1" t="s">
        <v>77</v>
      </c>
      <c r="D1000" s="1" t="s">
        <v>6339</v>
      </c>
      <c r="E1000" s="1" t="s">
        <v>6340</v>
      </c>
      <c r="F1000" s="1" t="s">
        <v>6340</v>
      </c>
      <c r="G1000" s="1" t="s">
        <v>57</v>
      </c>
      <c r="H1000" s="1" t="s">
        <v>495</v>
      </c>
      <c r="I1000" s="1" t="s">
        <v>59</v>
      </c>
      <c r="J1000" s="1" t="s">
        <v>6341</v>
      </c>
      <c r="K1000" s="1" t="s">
        <v>61</v>
      </c>
      <c r="L1000" s="1">
        <v>241787.72</v>
      </c>
      <c r="M1000" s="1">
        <v>189851.42</v>
      </c>
      <c r="N1000" s="1">
        <v>301457.06</v>
      </c>
      <c r="O1000" s="1">
        <v>18</v>
      </c>
      <c r="P1000" s="1">
        <v>7221.1967999999997</v>
      </c>
      <c r="Q1000" s="1">
        <v>0</v>
      </c>
      <c r="R1000" s="1">
        <v>0</v>
      </c>
      <c r="U1000" s="1">
        <v>0</v>
      </c>
      <c r="W1000" s="1">
        <v>0</v>
      </c>
      <c r="X1000" s="1" t="s">
        <v>81</v>
      </c>
      <c r="Y1000" s="1">
        <v>16665000</v>
      </c>
      <c r="Z1000" s="1">
        <v>99</v>
      </c>
      <c r="AA1000" s="2">
        <v>45404</v>
      </c>
      <c r="AB1000" s="2">
        <v>45410</v>
      </c>
      <c r="AC1000" s="2">
        <v>45775</v>
      </c>
      <c r="AE1000" s="1" t="s">
        <v>497</v>
      </c>
      <c r="AF1000" s="1" t="s">
        <v>6342</v>
      </c>
      <c r="AH1000" s="1" t="s">
        <v>914</v>
      </c>
      <c r="AI1000" s="1" t="s">
        <v>64</v>
      </c>
      <c r="AJ1000" s="1" t="s">
        <v>65</v>
      </c>
      <c r="AM1000" s="1" t="s">
        <v>6343</v>
      </c>
      <c r="AN1000" s="1" t="s">
        <v>6344</v>
      </c>
      <c r="AU1000" s="1" t="s">
        <v>68</v>
      </c>
      <c r="AX1000" s="1" t="s">
        <v>68</v>
      </c>
      <c r="AY1000" s="1" t="s">
        <v>85</v>
      </c>
      <c r="BB1000" s="1" t="str">
        <f>VLOOKUP(E1000,'[1]Agenda Clientes'!$B$2:$P$2416,15,0)</f>
        <v>P17266624</v>
      </c>
    </row>
    <row r="1001" spans="1:54" s="1" customFormat="1" ht="15" customHeight="1" x14ac:dyDescent="0.25">
      <c r="A1001" s="1" t="s">
        <v>6345</v>
      </c>
      <c r="C1001" s="1" t="s">
        <v>77</v>
      </c>
      <c r="D1001" s="1" t="s">
        <v>6346</v>
      </c>
      <c r="E1001" s="1" t="s">
        <v>6347</v>
      </c>
      <c r="F1001" s="1" t="s">
        <v>6347</v>
      </c>
      <c r="G1001" s="1" t="s">
        <v>57</v>
      </c>
      <c r="H1001" s="1" t="s">
        <v>495</v>
      </c>
      <c r="I1001" s="1" t="s">
        <v>59</v>
      </c>
      <c r="J1001" s="1" t="s">
        <v>6348</v>
      </c>
      <c r="K1001" s="1" t="s">
        <v>61</v>
      </c>
      <c r="L1001" s="1">
        <v>130705.28</v>
      </c>
      <c r="M1001" s="1">
        <v>103319.89</v>
      </c>
      <c r="N1001" s="1">
        <v>185808.41</v>
      </c>
      <c r="O1001" s="1">
        <v>10</v>
      </c>
      <c r="P1001" s="1">
        <v>10331.989</v>
      </c>
      <c r="Q1001" s="1">
        <v>0</v>
      </c>
      <c r="R1001" s="1">
        <v>0</v>
      </c>
      <c r="U1001" s="1">
        <v>0</v>
      </c>
      <c r="W1001" s="1">
        <v>0</v>
      </c>
      <c r="X1001" s="1" t="s">
        <v>62</v>
      </c>
      <c r="Y1001" s="1">
        <v>7403000</v>
      </c>
      <c r="Z1001" s="1">
        <v>40</v>
      </c>
      <c r="AA1001" s="2">
        <v>45405</v>
      </c>
      <c r="AB1001" s="2">
        <v>45410</v>
      </c>
      <c r="AC1001" s="2">
        <v>45775</v>
      </c>
      <c r="AE1001" s="1" t="s">
        <v>497</v>
      </c>
      <c r="AF1001" s="1" t="s">
        <v>6349</v>
      </c>
      <c r="AH1001" s="1" t="s">
        <v>499</v>
      </c>
      <c r="AI1001" s="1" t="s">
        <v>64</v>
      </c>
      <c r="AJ1001" s="1" t="s">
        <v>65</v>
      </c>
      <c r="AM1001" s="1" t="s">
        <v>6350</v>
      </c>
      <c r="AN1001" s="1" t="s">
        <v>6351</v>
      </c>
      <c r="AU1001" s="1" t="s">
        <v>68</v>
      </c>
      <c r="AX1001" s="1" t="s">
        <v>68</v>
      </c>
      <c r="AY1001" s="1" t="s">
        <v>85</v>
      </c>
      <c r="BB1001" s="1" t="str">
        <f>VLOOKUP(E1001,'[1]Agenda Clientes'!$B$2:$P$2416,15,0)</f>
        <v>P17265785</v>
      </c>
    </row>
    <row r="1002" spans="1:54" s="1" customFormat="1" ht="15" customHeight="1" x14ac:dyDescent="0.25">
      <c r="A1002" s="1" t="s">
        <v>6352</v>
      </c>
      <c r="C1002" s="1" t="s">
        <v>54</v>
      </c>
      <c r="D1002" s="1" t="s">
        <v>6353</v>
      </c>
      <c r="E1002" s="1" t="s">
        <v>6354</v>
      </c>
      <c r="F1002" s="1" t="s">
        <v>6354</v>
      </c>
      <c r="G1002" s="1" t="s">
        <v>57</v>
      </c>
      <c r="H1002" s="1" t="s">
        <v>495</v>
      </c>
      <c r="I1002" s="1" t="s">
        <v>59</v>
      </c>
      <c r="J1002" s="1" t="s">
        <v>6355</v>
      </c>
      <c r="K1002" s="1" t="s">
        <v>61</v>
      </c>
      <c r="L1002" s="1">
        <v>142232.82999999999</v>
      </c>
      <c r="M1002" s="1">
        <v>114342.77</v>
      </c>
      <c r="N1002" s="1">
        <v>177333.64</v>
      </c>
      <c r="O1002" s="1">
        <v>12</v>
      </c>
      <c r="P1002" s="1">
        <v>2736.6696000000002</v>
      </c>
      <c r="Q1002" s="1">
        <v>0</v>
      </c>
      <c r="R1002" s="1">
        <v>0</v>
      </c>
      <c r="U1002" s="1">
        <v>0</v>
      </c>
      <c r="W1002" s="1">
        <v>0</v>
      </c>
      <c r="X1002" s="1" t="s">
        <v>62</v>
      </c>
      <c r="Y1002" s="1">
        <v>8360000</v>
      </c>
      <c r="Z1002" s="1">
        <v>99</v>
      </c>
      <c r="AA1002" s="2">
        <v>45405</v>
      </c>
      <c r="AB1002" s="2">
        <v>45405</v>
      </c>
      <c r="AC1002" s="2">
        <v>45770</v>
      </c>
      <c r="AE1002" s="1" t="s">
        <v>497</v>
      </c>
      <c r="AH1002" s="1" t="s">
        <v>914</v>
      </c>
      <c r="AI1002" s="1" t="s">
        <v>64</v>
      </c>
      <c r="AJ1002" s="1" t="s">
        <v>65</v>
      </c>
      <c r="AM1002" s="1" t="s">
        <v>6356</v>
      </c>
      <c r="AN1002" s="1" t="s">
        <v>6357</v>
      </c>
      <c r="AU1002" s="1" t="s">
        <v>68</v>
      </c>
      <c r="AX1002" s="1" t="s">
        <v>68</v>
      </c>
      <c r="AY1002" s="1" t="s">
        <v>69</v>
      </c>
      <c r="BB1002" s="1" t="str">
        <f>VLOOKUP(E1002,'[1]Agenda Clientes'!$B$2:$P$2416,15,0)</f>
        <v>P17265818</v>
      </c>
    </row>
    <row r="1003" spans="1:54" s="1" customFormat="1" ht="15" customHeight="1" x14ac:dyDescent="0.25">
      <c r="A1003" s="1" t="s">
        <v>6358</v>
      </c>
      <c r="C1003" s="1" t="s">
        <v>77</v>
      </c>
      <c r="D1003" s="1" t="s">
        <v>6359</v>
      </c>
      <c r="E1003" s="1" t="s">
        <v>6360</v>
      </c>
      <c r="F1003" s="1" t="s">
        <v>6360</v>
      </c>
      <c r="G1003" s="1" t="s">
        <v>57</v>
      </c>
      <c r="H1003" s="1" t="s">
        <v>495</v>
      </c>
      <c r="I1003" s="1" t="s">
        <v>59</v>
      </c>
      <c r="J1003" s="1" t="s">
        <v>6361</v>
      </c>
      <c r="K1003" s="1" t="s">
        <v>61</v>
      </c>
      <c r="L1003" s="1">
        <v>172551.37</v>
      </c>
      <c r="M1003" s="1">
        <v>139446.48000000001</v>
      </c>
      <c r="N1003" s="1">
        <v>212583.26</v>
      </c>
      <c r="O1003" s="1">
        <v>12</v>
      </c>
      <c r="P1003" s="1">
        <v>3025.8744000000002</v>
      </c>
      <c r="Q1003" s="1">
        <v>0</v>
      </c>
      <c r="R1003" s="1">
        <v>0</v>
      </c>
      <c r="U1003" s="1">
        <v>0</v>
      </c>
      <c r="W1003" s="1">
        <v>0</v>
      </c>
      <c r="X1003" s="1" t="s">
        <v>81</v>
      </c>
      <c r="Y1003" s="1">
        <v>7618600</v>
      </c>
      <c r="Z1003" s="1">
        <v>99</v>
      </c>
      <c r="AA1003" s="2">
        <v>45405</v>
      </c>
      <c r="AB1003" s="2">
        <v>45411</v>
      </c>
      <c r="AC1003" s="2">
        <v>45776</v>
      </c>
      <c r="AE1003" s="1" t="s">
        <v>497</v>
      </c>
      <c r="AF1003" s="1" t="s">
        <v>6362</v>
      </c>
      <c r="AH1003" s="1" t="s">
        <v>914</v>
      </c>
      <c r="AI1003" s="1" t="s">
        <v>64</v>
      </c>
      <c r="AJ1003" s="1" t="s">
        <v>65</v>
      </c>
      <c r="AM1003" s="1" t="s">
        <v>6363</v>
      </c>
      <c r="AN1003" s="1" t="s">
        <v>6364</v>
      </c>
      <c r="AU1003" s="1" t="s">
        <v>68</v>
      </c>
      <c r="AX1003" s="1" t="s">
        <v>68</v>
      </c>
      <c r="AY1003" s="1" t="s">
        <v>104</v>
      </c>
      <c r="BB1003" s="1" t="str">
        <f>VLOOKUP(E1003,'[1]Agenda Clientes'!$B$2:$P$2416,15,0)</f>
        <v>P17267016</v>
      </c>
    </row>
    <row r="1004" spans="1:54" s="1" customFormat="1" ht="15" customHeight="1" x14ac:dyDescent="0.25">
      <c r="A1004" s="1" t="s">
        <v>6365</v>
      </c>
      <c r="C1004" s="1" t="s">
        <v>54</v>
      </c>
      <c r="D1004" s="1" t="s">
        <v>6366</v>
      </c>
      <c r="E1004" s="1" t="s">
        <v>6367</v>
      </c>
      <c r="F1004" s="1" t="s">
        <v>6367</v>
      </c>
      <c r="G1004" s="1" t="s">
        <v>57</v>
      </c>
      <c r="H1004" s="1" t="s">
        <v>495</v>
      </c>
      <c r="I1004" s="1" t="s">
        <v>59</v>
      </c>
      <c r="J1004" s="1" t="s">
        <v>6368</v>
      </c>
      <c r="K1004" s="1" t="s">
        <v>61</v>
      </c>
      <c r="L1004" s="1">
        <v>161733.26999999999</v>
      </c>
      <c r="M1004" s="1">
        <v>140045.89000000001</v>
      </c>
      <c r="N1004" s="1">
        <v>201646.44</v>
      </c>
      <c r="O1004" s="1">
        <v>2</v>
      </c>
      <c r="P1004" s="1">
        <v>495.46280000000002</v>
      </c>
      <c r="Q1004" s="1">
        <v>0</v>
      </c>
      <c r="R1004" s="1">
        <v>0</v>
      </c>
      <c r="U1004" s="1">
        <v>0</v>
      </c>
      <c r="W1004" s="1">
        <v>0</v>
      </c>
      <c r="X1004" s="1" t="s">
        <v>81</v>
      </c>
      <c r="Y1004" s="1">
        <v>11660000</v>
      </c>
      <c r="Z1004" s="1">
        <v>99</v>
      </c>
      <c r="AA1004" s="2">
        <v>45405</v>
      </c>
      <c r="AB1004" s="2">
        <v>45405</v>
      </c>
      <c r="AC1004" s="2">
        <v>45770</v>
      </c>
      <c r="AE1004" s="1" t="s">
        <v>497</v>
      </c>
      <c r="AH1004" s="1" t="s">
        <v>914</v>
      </c>
      <c r="AI1004" s="1" t="s">
        <v>64</v>
      </c>
      <c r="AJ1004" s="1" t="s">
        <v>65</v>
      </c>
      <c r="AM1004" s="1" t="s">
        <v>6369</v>
      </c>
      <c r="AN1004" s="1" t="s">
        <v>6370</v>
      </c>
      <c r="AU1004" s="1" t="s">
        <v>68</v>
      </c>
      <c r="AX1004" s="1" t="s">
        <v>68</v>
      </c>
      <c r="AY1004" s="1" t="s">
        <v>104</v>
      </c>
      <c r="BB1004" s="1" t="str">
        <f>VLOOKUP(E1004,'[1]Agenda Clientes'!$B$2:$P$2416,15,0)</f>
        <v>P17267358</v>
      </c>
    </row>
    <row r="1005" spans="1:54" s="1" customFormat="1" ht="15" customHeight="1" x14ac:dyDescent="0.25">
      <c r="A1005" s="1" t="s">
        <v>6371</v>
      </c>
      <c r="C1005" s="1" t="s">
        <v>77</v>
      </c>
      <c r="D1005" s="1" t="s">
        <v>6372</v>
      </c>
      <c r="E1005" s="1" t="s">
        <v>6373</v>
      </c>
      <c r="F1005" s="1" t="s">
        <v>6373</v>
      </c>
      <c r="G1005" s="1" t="s">
        <v>57</v>
      </c>
      <c r="H1005" s="1" t="s">
        <v>495</v>
      </c>
      <c r="I1005" s="1" t="s">
        <v>59</v>
      </c>
      <c r="J1005" s="1" t="s">
        <v>6374</v>
      </c>
      <c r="K1005" s="1" t="s">
        <v>61</v>
      </c>
      <c r="L1005" s="1">
        <v>107335.64</v>
      </c>
      <c r="M1005" s="1">
        <v>85708.56</v>
      </c>
      <c r="N1005" s="1">
        <v>152586.53</v>
      </c>
      <c r="O1005" s="1">
        <v>12</v>
      </c>
      <c r="P1005" s="1">
        <v>10285.0272</v>
      </c>
      <c r="Q1005" s="1">
        <v>0</v>
      </c>
      <c r="R1005" s="1">
        <v>0</v>
      </c>
      <c r="U1005" s="1">
        <v>0</v>
      </c>
      <c r="W1005" s="1">
        <v>0</v>
      </c>
      <c r="X1005" s="1" t="s">
        <v>81</v>
      </c>
      <c r="Y1005" s="1">
        <v>5753000</v>
      </c>
      <c r="Z1005" s="1">
        <v>40</v>
      </c>
      <c r="AA1005" s="2">
        <v>45406</v>
      </c>
      <c r="AB1005" s="2">
        <v>45411</v>
      </c>
      <c r="AC1005" s="2">
        <v>45776</v>
      </c>
      <c r="AE1005" s="1" t="s">
        <v>497</v>
      </c>
      <c r="AF1005" s="1" t="s">
        <v>6375</v>
      </c>
      <c r="AH1005" s="1" t="s">
        <v>499</v>
      </c>
      <c r="AI1005" s="1" t="s">
        <v>64</v>
      </c>
      <c r="AJ1005" s="1" t="s">
        <v>65</v>
      </c>
      <c r="AM1005" s="1" t="s">
        <v>6376</v>
      </c>
      <c r="AN1005" s="1" t="s">
        <v>6377</v>
      </c>
      <c r="AU1005" s="1" t="s">
        <v>68</v>
      </c>
      <c r="AX1005" s="1" t="s">
        <v>68</v>
      </c>
      <c r="AY1005" s="1" t="s">
        <v>104</v>
      </c>
      <c r="BB1005" s="1" t="str">
        <f>VLOOKUP(E1005,'[1]Agenda Clientes'!$B$2:$P$2416,15,0)</f>
        <v>P17267011</v>
      </c>
    </row>
    <row r="1006" spans="1:54" s="1" customFormat="1" ht="15" customHeight="1" x14ac:dyDescent="0.25">
      <c r="A1006" s="1" t="s">
        <v>6378</v>
      </c>
      <c r="C1006" s="1" t="s">
        <v>77</v>
      </c>
      <c r="D1006" s="1" t="s">
        <v>6379</v>
      </c>
      <c r="E1006" s="1" t="s">
        <v>6380</v>
      </c>
      <c r="F1006" s="1" t="s">
        <v>6380</v>
      </c>
      <c r="G1006" s="1" t="s">
        <v>57</v>
      </c>
      <c r="H1006" s="1" t="s">
        <v>495</v>
      </c>
      <c r="I1006" s="1" t="s">
        <v>59</v>
      </c>
      <c r="J1006" s="1" t="s">
        <v>6381</v>
      </c>
      <c r="K1006" s="1" t="s">
        <v>61</v>
      </c>
      <c r="L1006" s="1">
        <v>199261.63</v>
      </c>
      <c r="M1006" s="1">
        <v>157277.98000000001</v>
      </c>
      <c r="N1006" s="1">
        <v>248436.24</v>
      </c>
      <c r="O1006" s="1">
        <v>12</v>
      </c>
      <c r="P1006" s="1">
        <v>3507.3719999999998</v>
      </c>
      <c r="Q1006" s="1">
        <v>0</v>
      </c>
      <c r="R1006" s="1">
        <v>0</v>
      </c>
      <c r="U1006" s="1">
        <v>0</v>
      </c>
      <c r="W1006" s="1">
        <v>0</v>
      </c>
      <c r="X1006" s="1" t="s">
        <v>81</v>
      </c>
      <c r="Y1006" s="1">
        <v>11880000</v>
      </c>
      <c r="Z1006" s="1">
        <v>99</v>
      </c>
      <c r="AA1006" s="2">
        <v>45406</v>
      </c>
      <c r="AB1006" s="2">
        <v>45411</v>
      </c>
      <c r="AC1006" s="2">
        <v>45776</v>
      </c>
      <c r="AE1006" s="1" t="s">
        <v>497</v>
      </c>
      <c r="AF1006" s="1" t="s">
        <v>6382</v>
      </c>
      <c r="AH1006" s="1" t="s">
        <v>914</v>
      </c>
      <c r="AI1006" s="1" t="s">
        <v>64</v>
      </c>
      <c r="AJ1006" s="1" t="s">
        <v>65</v>
      </c>
      <c r="AM1006" s="1" t="s">
        <v>6383</v>
      </c>
      <c r="AN1006" s="1" t="s">
        <v>6384</v>
      </c>
      <c r="AU1006" s="1" t="s">
        <v>68</v>
      </c>
      <c r="AX1006" s="1" t="s">
        <v>68</v>
      </c>
      <c r="AY1006" s="1" t="s">
        <v>85</v>
      </c>
      <c r="BB1006" s="1" t="str">
        <f>VLOOKUP(E1006,'[1]Agenda Clientes'!$B$2:$P$2416,15,0)</f>
        <v>P17266111</v>
      </c>
    </row>
    <row r="1007" spans="1:54" s="1" customFormat="1" ht="15" customHeight="1" x14ac:dyDescent="0.25">
      <c r="A1007" s="1" t="s">
        <v>6385</v>
      </c>
      <c r="C1007" s="1" t="s">
        <v>77</v>
      </c>
      <c r="D1007" s="1" t="s">
        <v>6386</v>
      </c>
      <c r="E1007" s="1" t="s">
        <v>6387</v>
      </c>
      <c r="F1007" s="1" t="s">
        <v>6387</v>
      </c>
      <c r="G1007" s="1" t="s">
        <v>57</v>
      </c>
      <c r="H1007" s="1" t="s">
        <v>495</v>
      </c>
      <c r="I1007" s="1" t="s">
        <v>59</v>
      </c>
      <c r="J1007" s="1" t="s">
        <v>6388</v>
      </c>
      <c r="K1007" s="1" t="s">
        <v>61</v>
      </c>
      <c r="L1007" s="1">
        <v>222183.53</v>
      </c>
      <c r="M1007" s="1">
        <v>175803.88</v>
      </c>
      <c r="N1007" s="1">
        <v>277014.86</v>
      </c>
      <c r="O1007" s="1">
        <v>12</v>
      </c>
      <c r="P1007" s="1">
        <v>4388.1023999999998</v>
      </c>
      <c r="Q1007" s="1">
        <v>0</v>
      </c>
      <c r="R1007" s="1">
        <v>0</v>
      </c>
      <c r="U1007" s="1">
        <v>0</v>
      </c>
      <c r="W1007" s="1">
        <v>0</v>
      </c>
      <c r="X1007" s="1" t="s">
        <v>81</v>
      </c>
      <c r="Y1007" s="1">
        <v>14080000</v>
      </c>
      <c r="Z1007" s="1">
        <v>99</v>
      </c>
      <c r="AA1007" s="2">
        <v>45406</v>
      </c>
      <c r="AB1007" s="2">
        <v>45411</v>
      </c>
      <c r="AC1007" s="2">
        <v>45776</v>
      </c>
      <c r="AE1007" s="1" t="s">
        <v>497</v>
      </c>
      <c r="AF1007" s="1" t="s">
        <v>6389</v>
      </c>
      <c r="AH1007" s="1" t="s">
        <v>914</v>
      </c>
      <c r="AI1007" s="1" t="s">
        <v>64</v>
      </c>
      <c r="AJ1007" s="1" t="s">
        <v>65</v>
      </c>
      <c r="AM1007" s="1" t="s">
        <v>6390</v>
      </c>
      <c r="AN1007" s="1" t="s">
        <v>6391</v>
      </c>
      <c r="AU1007" s="1" t="s">
        <v>68</v>
      </c>
      <c r="AX1007" s="1" t="s">
        <v>68</v>
      </c>
      <c r="AY1007" s="1" t="s">
        <v>85</v>
      </c>
      <c r="BB1007" s="1" t="str">
        <f>VLOOKUP(E1007,'[1]Agenda Clientes'!$B$2:$P$2416,15,0)</f>
        <v>P17265458</v>
      </c>
    </row>
    <row r="1008" spans="1:54" s="1" customFormat="1" ht="15" customHeight="1" x14ac:dyDescent="0.25">
      <c r="A1008" s="1" t="s">
        <v>6392</v>
      </c>
      <c r="C1008" s="1" t="s">
        <v>77</v>
      </c>
      <c r="D1008" s="1" t="s">
        <v>6393</v>
      </c>
      <c r="E1008" s="1" t="s">
        <v>4351</v>
      </c>
      <c r="F1008" s="1" t="s">
        <v>4351</v>
      </c>
      <c r="G1008" s="1" t="s">
        <v>57</v>
      </c>
      <c r="H1008" s="1" t="s">
        <v>495</v>
      </c>
      <c r="I1008" s="1" t="s">
        <v>59</v>
      </c>
      <c r="J1008" s="1" t="s">
        <v>6394</v>
      </c>
      <c r="K1008" s="1" t="s">
        <v>61</v>
      </c>
      <c r="L1008" s="1">
        <v>165808.84</v>
      </c>
      <c r="M1008" s="1">
        <v>129674.94</v>
      </c>
      <c r="N1008" s="1">
        <v>235711.05</v>
      </c>
      <c r="O1008" s="1">
        <v>2</v>
      </c>
      <c r="P1008" s="1">
        <v>2593.4987999999998</v>
      </c>
      <c r="Q1008" s="1">
        <v>0</v>
      </c>
      <c r="R1008" s="1">
        <v>0</v>
      </c>
      <c r="U1008" s="1">
        <v>0</v>
      </c>
      <c r="W1008" s="1">
        <v>0</v>
      </c>
      <c r="X1008" s="1" t="s">
        <v>62</v>
      </c>
      <c r="Y1008" s="1">
        <v>11554300</v>
      </c>
      <c r="Z1008" s="1">
        <v>40</v>
      </c>
      <c r="AA1008" s="2">
        <v>45406</v>
      </c>
      <c r="AB1008" s="2">
        <v>45414</v>
      </c>
      <c r="AC1008" s="2">
        <v>45779</v>
      </c>
      <c r="AE1008" s="1" t="s">
        <v>497</v>
      </c>
      <c r="AF1008" s="1" t="s">
        <v>6395</v>
      </c>
      <c r="AH1008" s="1" t="s">
        <v>499</v>
      </c>
      <c r="AI1008" s="1" t="s">
        <v>64</v>
      </c>
      <c r="AJ1008" s="1" t="s">
        <v>65</v>
      </c>
      <c r="AM1008" s="1" t="s">
        <v>4354</v>
      </c>
      <c r="AN1008" s="1" t="s">
        <v>4355</v>
      </c>
      <c r="AU1008" s="1" t="s">
        <v>68</v>
      </c>
      <c r="AX1008" s="1" t="s">
        <v>68</v>
      </c>
      <c r="AY1008" s="1" t="s">
        <v>85</v>
      </c>
      <c r="BB1008" s="1" t="str">
        <f>VLOOKUP(E1008,'[1]Agenda Clientes'!$B$2:$P$2416,15,0)</f>
        <v>P17265037</v>
      </c>
    </row>
    <row r="1009" spans="1:54" s="1" customFormat="1" ht="15" customHeight="1" x14ac:dyDescent="0.25">
      <c r="A1009" s="1" t="s">
        <v>6396</v>
      </c>
      <c r="C1009" s="1" t="s">
        <v>54</v>
      </c>
      <c r="D1009" s="1" t="s">
        <v>6397</v>
      </c>
      <c r="E1009" s="1" t="s">
        <v>6398</v>
      </c>
      <c r="F1009" s="1" t="s">
        <v>6398</v>
      </c>
      <c r="G1009" s="1" t="s">
        <v>57</v>
      </c>
      <c r="H1009" s="1" t="s">
        <v>495</v>
      </c>
      <c r="I1009" s="1" t="s">
        <v>59</v>
      </c>
      <c r="J1009" s="1" t="s">
        <v>6399</v>
      </c>
      <c r="K1009" s="1" t="s">
        <v>61</v>
      </c>
      <c r="L1009" s="1">
        <v>192301.36</v>
      </c>
      <c r="M1009" s="1">
        <v>164660.16</v>
      </c>
      <c r="N1009" s="1">
        <v>239758.27</v>
      </c>
      <c r="O1009" s="1">
        <v>12</v>
      </c>
      <c r="P1009" s="1">
        <v>4428.0432000000001</v>
      </c>
      <c r="Q1009" s="1">
        <v>0</v>
      </c>
      <c r="R1009" s="1">
        <v>0</v>
      </c>
      <c r="U1009" s="1">
        <v>0</v>
      </c>
      <c r="W1009" s="1">
        <v>0</v>
      </c>
      <c r="X1009" s="1" t="s">
        <v>62</v>
      </c>
      <c r="Y1009" s="1">
        <v>15620000</v>
      </c>
      <c r="Z1009" s="1">
        <v>99</v>
      </c>
      <c r="AA1009" s="2">
        <v>45406</v>
      </c>
      <c r="AB1009" s="2">
        <v>45406</v>
      </c>
      <c r="AC1009" s="2">
        <v>45771</v>
      </c>
      <c r="AE1009" s="1" t="s">
        <v>497</v>
      </c>
      <c r="AH1009" s="1" t="s">
        <v>914</v>
      </c>
      <c r="AI1009" s="1" t="s">
        <v>64</v>
      </c>
      <c r="AJ1009" s="1" t="s">
        <v>65</v>
      </c>
      <c r="AM1009" s="1" t="s">
        <v>6400</v>
      </c>
      <c r="AN1009" s="1" t="s">
        <v>6401</v>
      </c>
      <c r="AU1009" s="1" t="s">
        <v>68</v>
      </c>
      <c r="AX1009" s="1" t="s">
        <v>68</v>
      </c>
      <c r="AY1009" s="1" t="s">
        <v>69</v>
      </c>
      <c r="BB1009" s="1" t="str">
        <f>VLOOKUP(E1009,'[1]Agenda Clientes'!$B$2:$P$2416,15,0)</f>
        <v>P17266290</v>
      </c>
    </row>
    <row r="1010" spans="1:54" s="1" customFormat="1" ht="15" customHeight="1" x14ac:dyDescent="0.25">
      <c r="A1010" s="1" t="s">
        <v>6402</v>
      </c>
      <c r="C1010" s="1" t="s">
        <v>77</v>
      </c>
      <c r="D1010" s="1" t="s">
        <v>6403</v>
      </c>
      <c r="E1010" s="1" t="s">
        <v>6404</v>
      </c>
      <c r="F1010" s="1" t="s">
        <v>6404</v>
      </c>
      <c r="G1010" s="1" t="s">
        <v>57</v>
      </c>
      <c r="H1010" s="1" t="s">
        <v>495</v>
      </c>
      <c r="I1010" s="1" t="s">
        <v>59</v>
      </c>
      <c r="J1010" s="1" t="s">
        <v>6405</v>
      </c>
      <c r="K1010" s="1" t="s">
        <v>61</v>
      </c>
      <c r="L1010" s="1">
        <v>165463.07999999999</v>
      </c>
      <c r="M1010" s="1">
        <v>131233.95000000001</v>
      </c>
      <c r="N1010" s="1">
        <v>206296.73</v>
      </c>
      <c r="O1010" s="1">
        <v>12</v>
      </c>
      <c r="P1010" s="1">
        <v>3184.2456000000002</v>
      </c>
      <c r="Q1010" s="1">
        <v>0</v>
      </c>
      <c r="R1010" s="1">
        <v>0</v>
      </c>
      <c r="U1010" s="1">
        <v>0</v>
      </c>
      <c r="W1010" s="1">
        <v>0</v>
      </c>
      <c r="X1010" s="1" t="s">
        <v>81</v>
      </c>
      <c r="Y1010" s="1">
        <v>14520000</v>
      </c>
      <c r="Z1010" s="1">
        <v>99</v>
      </c>
      <c r="AA1010" s="2">
        <v>45406</v>
      </c>
      <c r="AB1010" s="2">
        <v>45412</v>
      </c>
      <c r="AC1010" s="2">
        <v>45777</v>
      </c>
      <c r="AE1010" s="1" t="s">
        <v>497</v>
      </c>
      <c r="AF1010" s="1" t="s">
        <v>6406</v>
      </c>
      <c r="AH1010" s="1" t="s">
        <v>914</v>
      </c>
      <c r="AI1010" s="1" t="s">
        <v>64</v>
      </c>
      <c r="AJ1010" s="1" t="s">
        <v>65</v>
      </c>
      <c r="AM1010" s="1" t="s">
        <v>6407</v>
      </c>
      <c r="AN1010" s="1" t="s">
        <v>6408</v>
      </c>
      <c r="AU1010" s="1" t="s">
        <v>68</v>
      </c>
      <c r="AX1010" s="1" t="s">
        <v>68</v>
      </c>
      <c r="AY1010" s="1" t="s">
        <v>85</v>
      </c>
      <c r="BB1010" s="1" t="str">
        <f>VLOOKUP(E1010,'[1]Agenda Clientes'!$B$2:$P$2416,15,0)</f>
        <v>P17265527</v>
      </c>
    </row>
    <row r="1011" spans="1:54" s="1" customFormat="1" ht="15" customHeight="1" x14ac:dyDescent="0.25">
      <c r="A1011" s="1" t="s">
        <v>6409</v>
      </c>
      <c r="C1011" s="1" t="s">
        <v>54</v>
      </c>
      <c r="D1011" s="1" t="s">
        <v>6410</v>
      </c>
      <c r="E1011" s="1" t="s">
        <v>6411</v>
      </c>
      <c r="F1011" s="1" t="s">
        <v>6411</v>
      </c>
      <c r="G1011" s="1" t="s">
        <v>57</v>
      </c>
      <c r="H1011" s="1" t="s">
        <v>495</v>
      </c>
      <c r="I1011" s="1" t="s">
        <v>59</v>
      </c>
      <c r="J1011" s="1" t="s">
        <v>6412</v>
      </c>
      <c r="K1011" s="1" t="s">
        <v>61</v>
      </c>
      <c r="L1011" s="1">
        <v>148394.76999999999</v>
      </c>
      <c r="M1011" s="1">
        <v>125538.25</v>
      </c>
      <c r="N1011" s="1">
        <v>185016.24</v>
      </c>
      <c r="O1011" s="1">
        <v>2</v>
      </c>
      <c r="P1011" s="1">
        <v>536.4194</v>
      </c>
      <c r="Q1011" s="1">
        <v>0</v>
      </c>
      <c r="R1011" s="1">
        <v>0</v>
      </c>
      <c r="U1011" s="1">
        <v>0</v>
      </c>
      <c r="W1011" s="1">
        <v>0</v>
      </c>
      <c r="X1011" s="1" t="s">
        <v>81</v>
      </c>
      <c r="Y1011" s="1">
        <v>17545000</v>
      </c>
      <c r="Z1011" s="1">
        <v>99</v>
      </c>
      <c r="AA1011" s="2">
        <v>45406</v>
      </c>
      <c r="AB1011" s="2">
        <v>45406</v>
      </c>
      <c r="AC1011" s="2">
        <v>45771</v>
      </c>
      <c r="AE1011" s="1" t="s">
        <v>497</v>
      </c>
      <c r="AH1011" s="1" t="s">
        <v>914</v>
      </c>
      <c r="AI1011" s="1" t="s">
        <v>64</v>
      </c>
      <c r="AJ1011" s="1" t="s">
        <v>65</v>
      </c>
      <c r="AM1011" s="1" t="s">
        <v>6413</v>
      </c>
      <c r="AN1011" s="1" t="s">
        <v>6414</v>
      </c>
      <c r="AU1011" s="1" t="s">
        <v>68</v>
      </c>
      <c r="AX1011" s="1" t="s">
        <v>68</v>
      </c>
      <c r="AY1011" s="1" t="s">
        <v>104</v>
      </c>
      <c r="BB1011" s="1" t="str">
        <f>VLOOKUP(E1011,'[1]Agenda Clientes'!$B$2:$P$2416,15,0)</f>
        <v>P17267360</v>
      </c>
    </row>
    <row r="1012" spans="1:54" s="1" customFormat="1" ht="15" customHeight="1" x14ac:dyDescent="0.25">
      <c r="A1012" s="1" t="s">
        <v>6415</v>
      </c>
      <c r="C1012" s="1" t="s">
        <v>54</v>
      </c>
      <c r="D1012" s="1" t="s">
        <v>6416</v>
      </c>
      <c r="E1012" s="1" t="s">
        <v>6417</v>
      </c>
      <c r="F1012" s="1" t="s">
        <v>6417</v>
      </c>
      <c r="G1012" s="1" t="s">
        <v>57</v>
      </c>
      <c r="H1012" s="1" t="s">
        <v>495</v>
      </c>
      <c r="I1012" s="1" t="s">
        <v>59</v>
      </c>
      <c r="J1012" s="1" t="s">
        <v>6418</v>
      </c>
      <c r="K1012" s="1" t="s">
        <v>61</v>
      </c>
      <c r="L1012" s="1">
        <v>265395.21999999997</v>
      </c>
      <c r="M1012" s="1">
        <v>224598.04</v>
      </c>
      <c r="N1012" s="1">
        <v>340891.92</v>
      </c>
      <c r="O1012" s="1">
        <v>2</v>
      </c>
      <c r="P1012" s="1">
        <v>1006.514</v>
      </c>
      <c r="Q1012" s="1">
        <v>0</v>
      </c>
      <c r="R1012" s="1">
        <v>0</v>
      </c>
      <c r="U1012" s="1">
        <v>0</v>
      </c>
      <c r="W1012" s="1">
        <v>0</v>
      </c>
      <c r="X1012" s="1" t="s">
        <v>81</v>
      </c>
      <c r="Y1012" s="1">
        <v>29810000</v>
      </c>
      <c r="Z1012" s="1">
        <v>99</v>
      </c>
      <c r="AA1012" s="2">
        <v>45406</v>
      </c>
      <c r="AB1012" s="2">
        <v>45408</v>
      </c>
      <c r="AC1012" s="2">
        <v>45773</v>
      </c>
      <c r="AE1012" s="1" t="s">
        <v>497</v>
      </c>
      <c r="AH1012" s="1" t="s">
        <v>914</v>
      </c>
      <c r="AI1012" s="1" t="s">
        <v>64</v>
      </c>
      <c r="AJ1012" s="1" t="s">
        <v>65</v>
      </c>
      <c r="AM1012" s="1" t="s">
        <v>6419</v>
      </c>
      <c r="AN1012" s="1" t="s">
        <v>6420</v>
      </c>
      <c r="AU1012" s="1" t="s">
        <v>68</v>
      </c>
      <c r="AX1012" s="1" t="s">
        <v>68</v>
      </c>
      <c r="AY1012" s="1" t="s">
        <v>104</v>
      </c>
      <c r="BB1012" s="1" t="str">
        <f>VLOOKUP(E1012,'[1]Agenda Clientes'!$B$2:$P$2416,15,0)</f>
        <v>P17267361</v>
      </c>
    </row>
    <row r="1013" spans="1:54" s="1" customFormat="1" ht="15" customHeight="1" x14ac:dyDescent="0.25">
      <c r="A1013" s="1" t="s">
        <v>6421</v>
      </c>
      <c r="C1013" s="1" t="s">
        <v>77</v>
      </c>
      <c r="D1013" s="1" t="s">
        <v>6422</v>
      </c>
      <c r="E1013" s="1" t="s">
        <v>6423</v>
      </c>
      <c r="F1013" s="1" t="s">
        <v>6423</v>
      </c>
      <c r="G1013" s="1" t="s">
        <v>57</v>
      </c>
      <c r="H1013" s="1" t="s">
        <v>495</v>
      </c>
      <c r="I1013" s="1" t="s">
        <v>59</v>
      </c>
      <c r="J1013" s="1" t="s">
        <v>6424</v>
      </c>
      <c r="K1013" s="1" t="s">
        <v>61</v>
      </c>
      <c r="L1013" s="1">
        <v>182934.86</v>
      </c>
      <c r="M1013" s="1">
        <v>144525.75</v>
      </c>
      <c r="N1013" s="1">
        <v>228080.24</v>
      </c>
      <c r="O1013" s="1">
        <v>12</v>
      </c>
      <c r="P1013" s="1">
        <v>3555.3348000000001</v>
      </c>
      <c r="Q1013" s="1">
        <v>0</v>
      </c>
      <c r="R1013" s="1">
        <v>0</v>
      </c>
      <c r="U1013" s="1">
        <v>0</v>
      </c>
      <c r="W1013" s="1">
        <v>0</v>
      </c>
      <c r="X1013" s="1" t="s">
        <v>81</v>
      </c>
      <c r="Y1013" s="1">
        <v>17380000</v>
      </c>
      <c r="Z1013" s="1">
        <v>99</v>
      </c>
      <c r="AA1013" s="2">
        <v>45407</v>
      </c>
      <c r="AB1013" s="2">
        <v>45413</v>
      </c>
      <c r="AC1013" s="2">
        <v>45778</v>
      </c>
      <c r="AE1013" s="1" t="s">
        <v>497</v>
      </c>
      <c r="AF1013" s="1" t="s">
        <v>6425</v>
      </c>
      <c r="AH1013" s="1" t="s">
        <v>914</v>
      </c>
      <c r="AI1013" s="1" t="s">
        <v>64</v>
      </c>
      <c r="AJ1013" s="1" t="s">
        <v>65</v>
      </c>
      <c r="AM1013" s="1" t="s">
        <v>6426</v>
      </c>
      <c r="AN1013" s="1" t="s">
        <v>6427</v>
      </c>
      <c r="AU1013" s="1" t="s">
        <v>68</v>
      </c>
      <c r="AX1013" s="1" t="s">
        <v>68</v>
      </c>
      <c r="AY1013" s="1" t="s">
        <v>85</v>
      </c>
      <c r="BB1013" s="1" t="str">
        <f>VLOOKUP(E1013,'[1]Agenda Clientes'!$B$2:$P$2416,15,0)</f>
        <v>P17264709</v>
      </c>
    </row>
    <row r="1014" spans="1:54" s="1" customFormat="1" ht="15" customHeight="1" x14ac:dyDescent="0.25">
      <c r="A1014" s="1" t="s">
        <v>6428</v>
      </c>
      <c r="C1014" s="1" t="s">
        <v>77</v>
      </c>
      <c r="D1014" s="1" t="s">
        <v>6429</v>
      </c>
      <c r="E1014" s="1" t="s">
        <v>6430</v>
      </c>
      <c r="F1014" s="1" t="s">
        <v>6430</v>
      </c>
      <c r="G1014" s="1" t="s">
        <v>57</v>
      </c>
      <c r="H1014" s="1" t="s">
        <v>495</v>
      </c>
      <c r="I1014" s="1" t="s">
        <v>59</v>
      </c>
      <c r="J1014" s="1" t="s">
        <v>6431</v>
      </c>
      <c r="K1014" s="1" t="s">
        <v>61</v>
      </c>
      <c r="L1014" s="1">
        <v>257038.11</v>
      </c>
      <c r="M1014" s="1">
        <v>200077.91</v>
      </c>
      <c r="N1014" s="1">
        <v>320470.99</v>
      </c>
      <c r="O1014" s="1">
        <v>13</v>
      </c>
      <c r="P1014" s="1">
        <v>5481.0756000000001</v>
      </c>
      <c r="Q1014" s="1">
        <v>0</v>
      </c>
      <c r="R1014" s="1">
        <v>0</v>
      </c>
      <c r="U1014" s="1">
        <v>0</v>
      </c>
      <c r="W1014" s="1">
        <v>0</v>
      </c>
      <c r="X1014" s="1" t="s">
        <v>81</v>
      </c>
      <c r="Y1014" s="1">
        <v>18590000</v>
      </c>
      <c r="Z1014" s="1">
        <v>99</v>
      </c>
      <c r="AA1014" s="2">
        <v>45407</v>
      </c>
      <c r="AB1014" s="2">
        <v>45415</v>
      </c>
      <c r="AC1014" s="2">
        <v>45780</v>
      </c>
      <c r="AE1014" s="1" t="s">
        <v>497</v>
      </c>
      <c r="AF1014" s="1" t="s">
        <v>6432</v>
      </c>
      <c r="AH1014" s="1" t="s">
        <v>914</v>
      </c>
      <c r="AI1014" s="1" t="s">
        <v>64</v>
      </c>
      <c r="AJ1014" s="1" t="s">
        <v>65</v>
      </c>
      <c r="AM1014" s="1" t="s">
        <v>6433</v>
      </c>
      <c r="AN1014" s="1" t="s">
        <v>6434</v>
      </c>
      <c r="AU1014" s="1" t="s">
        <v>68</v>
      </c>
      <c r="AX1014" s="1" t="s">
        <v>68</v>
      </c>
      <c r="AY1014" s="1" t="s">
        <v>104</v>
      </c>
      <c r="BB1014" s="1" t="str">
        <f>VLOOKUP(E1014,'[1]Agenda Clientes'!$B$2:$P$2416,15,0)</f>
        <v>P17267023</v>
      </c>
    </row>
    <row r="1015" spans="1:54" s="1" customFormat="1" ht="15" customHeight="1" x14ac:dyDescent="0.25">
      <c r="A1015" s="1" t="s">
        <v>6435</v>
      </c>
      <c r="C1015" s="1" t="s">
        <v>54</v>
      </c>
      <c r="D1015" s="1" t="s">
        <v>6436</v>
      </c>
      <c r="E1015" s="1" t="s">
        <v>6437</v>
      </c>
      <c r="F1015" s="1" t="s">
        <v>6437</v>
      </c>
      <c r="G1015" s="1" t="s">
        <v>57</v>
      </c>
      <c r="H1015" s="1" t="s">
        <v>495</v>
      </c>
      <c r="I1015" s="1" t="s">
        <v>59</v>
      </c>
      <c r="J1015" s="1" t="s">
        <v>6438</v>
      </c>
      <c r="K1015" s="1" t="s">
        <v>61</v>
      </c>
      <c r="L1015" s="1">
        <v>184103.46</v>
      </c>
      <c r="M1015" s="1">
        <v>146280.03</v>
      </c>
      <c r="N1015" s="1">
        <v>229537.24</v>
      </c>
      <c r="O1015" s="1">
        <v>2</v>
      </c>
      <c r="P1015" s="1">
        <v>631.44439999999997</v>
      </c>
      <c r="Q1015" s="1">
        <v>0</v>
      </c>
      <c r="R1015" s="1">
        <v>0</v>
      </c>
      <c r="U1015" s="1">
        <v>0</v>
      </c>
      <c r="W1015" s="1">
        <v>0</v>
      </c>
      <c r="X1015" s="1" t="s">
        <v>81</v>
      </c>
      <c r="Y1015" s="1">
        <v>7843000</v>
      </c>
      <c r="Z1015" s="1">
        <v>99</v>
      </c>
      <c r="AA1015" s="2">
        <v>45407</v>
      </c>
      <c r="AB1015" s="2">
        <v>45409</v>
      </c>
      <c r="AC1015" s="2">
        <v>45774</v>
      </c>
      <c r="AE1015" s="1" t="s">
        <v>497</v>
      </c>
      <c r="AH1015" s="1" t="s">
        <v>914</v>
      </c>
      <c r="AI1015" s="1" t="s">
        <v>64</v>
      </c>
      <c r="AJ1015" s="1" t="s">
        <v>65</v>
      </c>
      <c r="AM1015" s="1" t="s">
        <v>6439</v>
      </c>
      <c r="AN1015" s="1" t="s">
        <v>6440</v>
      </c>
      <c r="AU1015" s="1" t="s">
        <v>68</v>
      </c>
      <c r="AX1015" s="1" t="s">
        <v>68</v>
      </c>
      <c r="AY1015" s="1" t="s">
        <v>69</v>
      </c>
      <c r="BB1015" s="1" t="str">
        <f>VLOOKUP(E1015,'[1]Agenda Clientes'!$B$2:$P$2416,15,0)</f>
        <v>P17266622</v>
      </c>
    </row>
    <row r="1016" spans="1:54" s="1" customFormat="1" ht="15" customHeight="1" x14ac:dyDescent="0.25">
      <c r="A1016" s="1" t="s">
        <v>6441</v>
      </c>
      <c r="C1016" s="1" t="s">
        <v>54</v>
      </c>
      <c r="D1016" s="1" t="s">
        <v>6442</v>
      </c>
      <c r="E1016" s="1" t="s">
        <v>1498</v>
      </c>
      <c r="F1016" s="1" t="s">
        <v>1498</v>
      </c>
      <c r="G1016" s="1" t="s">
        <v>57</v>
      </c>
      <c r="H1016" s="1" t="s">
        <v>495</v>
      </c>
      <c r="I1016" s="1" t="s">
        <v>59</v>
      </c>
      <c r="J1016" s="1" t="s">
        <v>6443</v>
      </c>
      <c r="K1016" s="1" t="s">
        <v>61</v>
      </c>
      <c r="L1016" s="1">
        <v>37275.51</v>
      </c>
      <c r="M1016" s="1">
        <v>31418.91</v>
      </c>
      <c r="N1016" s="1">
        <v>46603.68</v>
      </c>
      <c r="O1016" s="1">
        <v>2</v>
      </c>
      <c r="P1016" s="1">
        <v>276.01299999999998</v>
      </c>
      <c r="Q1016" s="1">
        <v>0</v>
      </c>
      <c r="R1016" s="1">
        <v>0</v>
      </c>
      <c r="U1016" s="1">
        <v>0</v>
      </c>
      <c r="W1016" s="1">
        <v>0</v>
      </c>
      <c r="X1016" s="1" t="s">
        <v>62</v>
      </c>
      <c r="Y1016" s="1">
        <v>80000000</v>
      </c>
      <c r="Z1016" s="1">
        <v>99</v>
      </c>
      <c r="AA1016" s="2">
        <v>45407</v>
      </c>
      <c r="AB1016" s="2">
        <v>45407</v>
      </c>
      <c r="AC1016" s="2">
        <v>45772</v>
      </c>
      <c r="AE1016" s="1" t="s">
        <v>497</v>
      </c>
      <c r="AH1016" s="1" t="s">
        <v>914</v>
      </c>
      <c r="AI1016" s="1" t="s">
        <v>64</v>
      </c>
      <c r="AJ1016" s="1" t="s">
        <v>65</v>
      </c>
      <c r="AM1016" s="1" t="s">
        <v>1501</v>
      </c>
      <c r="AN1016" s="1" t="s">
        <v>1502</v>
      </c>
      <c r="AU1016" s="1" t="s">
        <v>68</v>
      </c>
      <c r="AX1016" s="1" t="s">
        <v>68</v>
      </c>
      <c r="AY1016" s="1" t="s">
        <v>69</v>
      </c>
      <c r="BB1016" s="1" t="str">
        <f>VLOOKUP(E1016,'[1]Agenda Clientes'!$B$2:$P$2416,15,0)</f>
        <v>P17264695</v>
      </c>
    </row>
    <row r="1017" spans="1:54" s="1" customFormat="1" ht="15" customHeight="1" x14ac:dyDescent="0.25">
      <c r="A1017" s="1" t="s">
        <v>6444</v>
      </c>
      <c r="C1017" s="1" t="s">
        <v>77</v>
      </c>
      <c r="D1017" s="1" t="s">
        <v>6445</v>
      </c>
      <c r="E1017" s="1" t="s">
        <v>475</v>
      </c>
      <c r="F1017" s="1" t="s">
        <v>475</v>
      </c>
      <c r="G1017" s="1" t="s">
        <v>57</v>
      </c>
      <c r="H1017" s="1" t="s">
        <v>495</v>
      </c>
      <c r="I1017" s="1" t="s">
        <v>59</v>
      </c>
      <c r="J1017" s="1" t="s">
        <v>6446</v>
      </c>
      <c r="K1017" s="1" t="s">
        <v>61</v>
      </c>
      <c r="L1017" s="1">
        <v>178126.26</v>
      </c>
      <c r="M1017" s="1">
        <v>137005.85999999999</v>
      </c>
      <c r="N1017" s="1">
        <v>222454.19</v>
      </c>
      <c r="O1017" s="1">
        <v>2</v>
      </c>
      <c r="P1017" s="1">
        <v>2740.1172000000001</v>
      </c>
      <c r="Q1017" s="1">
        <v>0</v>
      </c>
      <c r="R1017" s="1">
        <v>0</v>
      </c>
      <c r="U1017" s="1">
        <v>0</v>
      </c>
      <c r="W1017" s="1">
        <v>0</v>
      </c>
      <c r="X1017" s="1" t="s">
        <v>62</v>
      </c>
      <c r="Z1017" s="1">
        <v>40</v>
      </c>
      <c r="AA1017" s="2">
        <v>45408</v>
      </c>
      <c r="AB1017" s="2">
        <v>45414</v>
      </c>
      <c r="AC1017" s="2">
        <v>45779</v>
      </c>
      <c r="AE1017" s="1" t="s">
        <v>497</v>
      </c>
      <c r="AF1017" s="1" t="s">
        <v>6447</v>
      </c>
      <c r="AH1017" s="1" t="s">
        <v>499</v>
      </c>
      <c r="AI1017" s="1" t="s">
        <v>64</v>
      </c>
      <c r="AJ1017" s="1" t="s">
        <v>65</v>
      </c>
      <c r="AM1017" s="1" t="s">
        <v>477</v>
      </c>
      <c r="AN1017" s="1" t="s">
        <v>478</v>
      </c>
      <c r="AU1017" s="1" t="s">
        <v>68</v>
      </c>
      <c r="AX1017" s="1" t="s">
        <v>68</v>
      </c>
      <c r="AY1017" s="1" t="s">
        <v>104</v>
      </c>
      <c r="BB1017" s="1" t="str">
        <f>VLOOKUP(E1017,'[1]Agenda Clientes'!$B$2:$P$2416,15,0)</f>
        <v>P17265540</v>
      </c>
    </row>
    <row r="1018" spans="1:54" s="1" customFormat="1" ht="15" customHeight="1" x14ac:dyDescent="0.25">
      <c r="A1018" s="1" t="s">
        <v>6448</v>
      </c>
      <c r="C1018" s="1" t="s">
        <v>77</v>
      </c>
      <c r="D1018" s="1" t="s">
        <v>6449</v>
      </c>
      <c r="E1018" s="1" t="s">
        <v>475</v>
      </c>
      <c r="F1018" s="1" t="s">
        <v>475</v>
      </c>
      <c r="G1018" s="1" t="s">
        <v>57</v>
      </c>
      <c r="H1018" s="1" t="s">
        <v>495</v>
      </c>
      <c r="I1018" s="1" t="s">
        <v>59</v>
      </c>
      <c r="J1018" s="1" t="s">
        <v>6450</v>
      </c>
      <c r="K1018" s="1" t="s">
        <v>61</v>
      </c>
      <c r="L1018" s="1">
        <v>98989.15</v>
      </c>
      <c r="M1018" s="1">
        <v>77216.100000000006</v>
      </c>
      <c r="N1018" s="1">
        <v>123623.26</v>
      </c>
      <c r="O1018" s="1">
        <v>12</v>
      </c>
      <c r="P1018" s="1">
        <v>9265.9320000000007</v>
      </c>
      <c r="Q1018" s="1">
        <v>0</v>
      </c>
      <c r="R1018" s="1">
        <v>0</v>
      </c>
      <c r="U1018" s="1">
        <v>0</v>
      </c>
      <c r="W1018" s="1">
        <v>0</v>
      </c>
      <c r="X1018" s="1" t="s">
        <v>62</v>
      </c>
      <c r="Z1018" s="1">
        <v>40</v>
      </c>
      <c r="AA1018" s="2">
        <v>45408</v>
      </c>
      <c r="AB1018" s="2">
        <v>45415</v>
      </c>
      <c r="AC1018" s="2">
        <v>45780</v>
      </c>
      <c r="AE1018" s="1" t="s">
        <v>497</v>
      </c>
      <c r="AF1018" s="1" t="s">
        <v>6451</v>
      </c>
      <c r="AH1018" s="1" t="s">
        <v>499</v>
      </c>
      <c r="AI1018" s="1" t="s">
        <v>64</v>
      </c>
      <c r="AJ1018" s="1" t="s">
        <v>65</v>
      </c>
      <c r="AM1018" s="1" t="s">
        <v>477</v>
      </c>
      <c r="AN1018" s="1" t="s">
        <v>478</v>
      </c>
      <c r="AU1018" s="1" t="s">
        <v>68</v>
      </c>
      <c r="AX1018" s="1" t="s">
        <v>68</v>
      </c>
      <c r="AY1018" s="1" t="s">
        <v>104</v>
      </c>
      <c r="BB1018" s="1" t="str">
        <f>VLOOKUP(E1018,'[1]Agenda Clientes'!$B$2:$P$2416,15,0)</f>
        <v>P17265540</v>
      </c>
    </row>
    <row r="1019" spans="1:54" s="1" customFormat="1" ht="15" customHeight="1" x14ac:dyDescent="0.25">
      <c r="A1019" s="1" t="s">
        <v>6452</v>
      </c>
      <c r="C1019" s="1" t="s">
        <v>77</v>
      </c>
      <c r="D1019" s="1" t="s">
        <v>6453</v>
      </c>
      <c r="E1019" s="1" t="s">
        <v>6454</v>
      </c>
      <c r="F1019" s="1" t="s">
        <v>6454</v>
      </c>
      <c r="G1019" s="1" t="s">
        <v>57</v>
      </c>
      <c r="H1019" s="1" t="s">
        <v>495</v>
      </c>
      <c r="I1019" s="1" t="s">
        <v>59</v>
      </c>
      <c r="J1019" s="1" t="s">
        <v>6455</v>
      </c>
      <c r="K1019" s="1" t="s">
        <v>61</v>
      </c>
      <c r="L1019" s="1">
        <v>213807.72</v>
      </c>
      <c r="M1019" s="1">
        <v>168362.76</v>
      </c>
      <c r="N1019" s="1">
        <v>266572.03999999998</v>
      </c>
      <c r="O1019" s="1">
        <v>12</v>
      </c>
      <c r="P1019" s="1">
        <v>4018.4304000000002</v>
      </c>
      <c r="Q1019" s="1">
        <v>0</v>
      </c>
      <c r="R1019" s="1">
        <v>0</v>
      </c>
      <c r="U1019" s="1">
        <v>0</v>
      </c>
      <c r="W1019" s="1">
        <v>0</v>
      </c>
      <c r="X1019" s="1" t="s">
        <v>62</v>
      </c>
      <c r="Y1019" s="1">
        <v>21230000</v>
      </c>
      <c r="Z1019" s="1">
        <v>99</v>
      </c>
      <c r="AA1019" s="2">
        <v>45408</v>
      </c>
      <c r="AB1019" s="2">
        <v>45416</v>
      </c>
      <c r="AC1019" s="2">
        <v>45781</v>
      </c>
      <c r="AE1019" s="1" t="s">
        <v>497</v>
      </c>
      <c r="AF1019" s="1" t="s">
        <v>6456</v>
      </c>
      <c r="AH1019" s="1" t="s">
        <v>914</v>
      </c>
      <c r="AI1019" s="1" t="s">
        <v>64</v>
      </c>
      <c r="AJ1019" s="1" t="s">
        <v>65</v>
      </c>
      <c r="AM1019" s="1" t="s">
        <v>6457</v>
      </c>
      <c r="AN1019" s="1" t="s">
        <v>6458</v>
      </c>
      <c r="AU1019" s="1" t="s">
        <v>68</v>
      </c>
      <c r="AX1019" s="1" t="s">
        <v>68</v>
      </c>
      <c r="AY1019" s="1" t="s">
        <v>85</v>
      </c>
      <c r="BB1019" s="1" t="str">
        <f>VLOOKUP(E1019,'[1]Agenda Clientes'!$B$2:$P$2416,15,0)</f>
        <v>P17266835</v>
      </c>
    </row>
    <row r="1020" spans="1:54" s="1" customFormat="1" ht="15" customHeight="1" x14ac:dyDescent="0.25">
      <c r="A1020" s="1" t="s">
        <v>6459</v>
      </c>
      <c r="C1020" s="1" t="s">
        <v>77</v>
      </c>
      <c r="D1020" s="1" t="s">
        <v>6460</v>
      </c>
      <c r="E1020" s="1" t="s">
        <v>6461</v>
      </c>
      <c r="F1020" s="1" t="s">
        <v>6461</v>
      </c>
      <c r="G1020" s="1" t="s">
        <v>57</v>
      </c>
      <c r="H1020" s="1" t="s">
        <v>495</v>
      </c>
      <c r="I1020" s="1" t="s">
        <v>59</v>
      </c>
      <c r="J1020" s="1" t="s">
        <v>6462</v>
      </c>
      <c r="K1020" s="1" t="s">
        <v>61</v>
      </c>
      <c r="L1020" s="1">
        <v>183835.85</v>
      </c>
      <c r="M1020" s="1">
        <v>145272.81</v>
      </c>
      <c r="N1020" s="1">
        <v>229203.59</v>
      </c>
      <c r="O1020" s="1">
        <v>2</v>
      </c>
      <c r="P1020" s="1">
        <v>584.21040000000005</v>
      </c>
      <c r="Q1020" s="1">
        <v>0</v>
      </c>
      <c r="R1020" s="1">
        <v>0</v>
      </c>
      <c r="U1020" s="1">
        <v>0</v>
      </c>
      <c r="W1020" s="1">
        <v>0</v>
      </c>
      <c r="X1020" s="1" t="s">
        <v>81</v>
      </c>
      <c r="Y1020" s="1">
        <v>17600000</v>
      </c>
      <c r="Z1020" s="1">
        <v>99</v>
      </c>
      <c r="AA1020" s="2">
        <v>45408</v>
      </c>
      <c r="AB1020" s="2">
        <v>45416</v>
      </c>
      <c r="AC1020" s="2">
        <v>45781</v>
      </c>
      <c r="AE1020" s="1" t="s">
        <v>497</v>
      </c>
      <c r="AF1020" s="1" t="s">
        <v>6463</v>
      </c>
      <c r="AH1020" s="1" t="s">
        <v>914</v>
      </c>
      <c r="AI1020" s="1" t="s">
        <v>64</v>
      </c>
      <c r="AJ1020" s="1" t="s">
        <v>65</v>
      </c>
      <c r="AM1020" s="1" t="s">
        <v>6464</v>
      </c>
      <c r="AN1020" s="1" t="s">
        <v>6465</v>
      </c>
      <c r="AU1020" s="1" t="s">
        <v>68</v>
      </c>
      <c r="AX1020" s="1" t="s">
        <v>68</v>
      </c>
      <c r="AY1020" s="1" t="s">
        <v>104</v>
      </c>
      <c r="BB1020" s="1" t="str">
        <f>VLOOKUP(E1020,'[1]Agenda Clientes'!$B$2:$P$2416,15,0)</f>
        <v>P17267031</v>
      </c>
    </row>
    <row r="1021" spans="1:54" s="1" customFormat="1" ht="15" customHeight="1" x14ac:dyDescent="0.25">
      <c r="A1021" s="1" t="s">
        <v>6466</v>
      </c>
      <c r="C1021" s="1" t="s">
        <v>54</v>
      </c>
      <c r="D1021" s="1" t="s">
        <v>6467</v>
      </c>
      <c r="E1021" s="1" t="s">
        <v>6468</v>
      </c>
      <c r="F1021" s="1" t="s">
        <v>6468</v>
      </c>
      <c r="G1021" s="1" t="s">
        <v>57</v>
      </c>
      <c r="H1021" s="1" t="s">
        <v>495</v>
      </c>
      <c r="I1021" s="1" t="s">
        <v>59</v>
      </c>
      <c r="J1021" s="1" t="s">
        <v>6469</v>
      </c>
      <c r="K1021" s="1" t="s">
        <v>61</v>
      </c>
      <c r="L1021" s="1">
        <v>205313.56</v>
      </c>
      <c r="M1021" s="1">
        <v>175207.2</v>
      </c>
      <c r="N1021" s="1">
        <v>255981.66</v>
      </c>
      <c r="O1021" s="1">
        <v>10</v>
      </c>
      <c r="P1021" s="1">
        <v>3719.6080000000002</v>
      </c>
      <c r="Q1021" s="1">
        <v>0</v>
      </c>
      <c r="R1021" s="1">
        <v>0</v>
      </c>
      <c r="U1021" s="1">
        <v>0</v>
      </c>
      <c r="W1021" s="1">
        <v>0</v>
      </c>
      <c r="X1021" s="1" t="s">
        <v>81</v>
      </c>
      <c r="Y1021" s="1">
        <v>13739000</v>
      </c>
      <c r="Z1021" s="1">
        <v>99</v>
      </c>
      <c r="AA1021" s="2">
        <v>45409</v>
      </c>
      <c r="AB1021" s="2">
        <v>45409</v>
      </c>
      <c r="AC1021" s="2">
        <v>45774</v>
      </c>
      <c r="AE1021" s="1" t="s">
        <v>497</v>
      </c>
      <c r="AH1021" s="1" t="s">
        <v>914</v>
      </c>
      <c r="AI1021" s="1" t="s">
        <v>64</v>
      </c>
      <c r="AJ1021" s="1" t="s">
        <v>65</v>
      </c>
      <c r="AM1021" s="1" t="s">
        <v>6470</v>
      </c>
      <c r="AN1021" s="1" t="s">
        <v>6471</v>
      </c>
      <c r="AU1021" s="1" t="s">
        <v>68</v>
      </c>
      <c r="AX1021" s="1" t="s">
        <v>68</v>
      </c>
      <c r="AY1021" s="1" t="s">
        <v>104</v>
      </c>
      <c r="BB1021" s="1" t="str">
        <f>VLOOKUP(E1021,'[1]Agenda Clientes'!$B$2:$P$2416,15,0)</f>
        <v>P17267362</v>
      </c>
    </row>
    <row r="1022" spans="1:54" s="1" customFormat="1" ht="15" customHeight="1" x14ac:dyDescent="0.25">
      <c r="A1022" s="1" t="s">
        <v>6472</v>
      </c>
      <c r="C1022" s="1" t="s">
        <v>77</v>
      </c>
      <c r="D1022" s="1" t="s">
        <v>6473</v>
      </c>
      <c r="E1022" s="1" t="s">
        <v>6474</v>
      </c>
      <c r="F1022" s="1" t="s">
        <v>6474</v>
      </c>
      <c r="G1022" s="1" t="s">
        <v>57</v>
      </c>
      <c r="H1022" s="1" t="s">
        <v>495</v>
      </c>
      <c r="I1022" s="1" t="s">
        <v>59</v>
      </c>
      <c r="J1022" s="1" t="s">
        <v>6475</v>
      </c>
      <c r="K1022" s="1" t="s">
        <v>61</v>
      </c>
      <c r="L1022" s="1">
        <v>196573.44</v>
      </c>
      <c r="M1022" s="1">
        <v>153789.47</v>
      </c>
      <c r="N1022" s="1">
        <v>279445.49</v>
      </c>
      <c r="O1022" s="1">
        <v>19</v>
      </c>
      <c r="P1022" s="1">
        <v>29219.999299999999</v>
      </c>
      <c r="Q1022" s="1">
        <v>0</v>
      </c>
      <c r="R1022" s="1">
        <v>0</v>
      </c>
      <c r="U1022" s="1">
        <v>0</v>
      </c>
      <c r="W1022" s="1">
        <v>0</v>
      </c>
      <c r="X1022" s="1" t="s">
        <v>62</v>
      </c>
      <c r="Y1022" s="1">
        <v>11000000</v>
      </c>
      <c r="Z1022" s="1">
        <v>40</v>
      </c>
      <c r="AA1022" s="2">
        <v>45410</v>
      </c>
      <c r="AB1022" s="2">
        <v>45415</v>
      </c>
      <c r="AC1022" s="2">
        <v>45780</v>
      </c>
      <c r="AE1022" s="1" t="s">
        <v>497</v>
      </c>
      <c r="AF1022" s="1" t="s">
        <v>6476</v>
      </c>
      <c r="AH1022" s="1" t="s">
        <v>499</v>
      </c>
      <c r="AI1022" s="1" t="s">
        <v>64</v>
      </c>
      <c r="AJ1022" s="1" t="s">
        <v>65</v>
      </c>
      <c r="AM1022" s="1" t="s">
        <v>6477</v>
      </c>
      <c r="AN1022" s="1" t="s">
        <v>6478</v>
      </c>
      <c r="AU1022" s="1" t="s">
        <v>68</v>
      </c>
      <c r="AX1022" s="1" t="s">
        <v>68</v>
      </c>
      <c r="AY1022" s="1" t="s">
        <v>85</v>
      </c>
      <c r="BB1022" s="1" t="str">
        <f>VLOOKUP(E1022,'[1]Agenda Clientes'!$B$2:$P$2416,15,0)</f>
        <v>P17264961</v>
      </c>
    </row>
    <row r="1023" spans="1:54" s="1" customFormat="1" ht="15" customHeight="1" x14ac:dyDescent="0.25">
      <c r="A1023" s="1" t="s">
        <v>6479</v>
      </c>
      <c r="C1023" s="1" t="s">
        <v>77</v>
      </c>
      <c r="D1023" s="1" t="s">
        <v>6480</v>
      </c>
      <c r="E1023" s="1" t="s">
        <v>6481</v>
      </c>
      <c r="F1023" s="1" t="s">
        <v>6481</v>
      </c>
      <c r="G1023" s="1" t="s">
        <v>57</v>
      </c>
      <c r="H1023" s="1" t="s">
        <v>495</v>
      </c>
      <c r="I1023" s="1" t="s">
        <v>59</v>
      </c>
      <c r="J1023" s="1" t="s">
        <v>6482</v>
      </c>
      <c r="K1023" s="1" t="s">
        <v>61</v>
      </c>
      <c r="L1023" s="1">
        <v>114145.39</v>
      </c>
      <c r="M1023" s="1">
        <v>91558.54</v>
      </c>
      <c r="N1023" s="1">
        <v>162267.16</v>
      </c>
      <c r="O1023" s="1">
        <v>2</v>
      </c>
      <c r="P1023" s="1">
        <v>1831.1708000000001</v>
      </c>
      <c r="Q1023" s="1">
        <v>0</v>
      </c>
      <c r="R1023" s="1">
        <v>0</v>
      </c>
      <c r="U1023" s="1">
        <v>0</v>
      </c>
      <c r="W1023" s="1">
        <v>0</v>
      </c>
      <c r="X1023" s="1" t="s">
        <v>81</v>
      </c>
      <c r="Y1023" s="1">
        <v>4796000</v>
      </c>
      <c r="Z1023" s="1">
        <v>40</v>
      </c>
      <c r="AA1023" s="2">
        <v>45410</v>
      </c>
      <c r="AB1023" s="2">
        <v>45415</v>
      </c>
      <c r="AC1023" s="2">
        <v>45780</v>
      </c>
      <c r="AE1023" s="1" t="s">
        <v>497</v>
      </c>
      <c r="AF1023" s="1" t="s">
        <v>6483</v>
      </c>
      <c r="AH1023" s="1" t="s">
        <v>499</v>
      </c>
      <c r="AI1023" s="1" t="s">
        <v>64</v>
      </c>
      <c r="AJ1023" s="1" t="s">
        <v>65</v>
      </c>
      <c r="AM1023" s="1" t="s">
        <v>6484</v>
      </c>
      <c r="AN1023" s="1" t="s">
        <v>6485</v>
      </c>
      <c r="AU1023" s="1" t="s">
        <v>68</v>
      </c>
      <c r="AX1023" s="1" t="s">
        <v>68</v>
      </c>
      <c r="AY1023" s="1" t="s">
        <v>104</v>
      </c>
      <c r="BB1023" s="1" t="str">
        <f>VLOOKUP(E1023,'[1]Agenda Clientes'!$B$2:$P$2416,15,0)</f>
        <v>P17267026</v>
      </c>
    </row>
    <row r="1024" spans="1:54" s="1" customFormat="1" ht="15" customHeight="1" x14ac:dyDescent="0.25">
      <c r="A1024" s="1" t="s">
        <v>6486</v>
      </c>
      <c r="C1024" s="1" t="s">
        <v>77</v>
      </c>
      <c r="D1024" s="1" t="s">
        <v>6487</v>
      </c>
      <c r="E1024" s="1" t="s">
        <v>6488</v>
      </c>
      <c r="F1024" s="1" t="s">
        <v>6488</v>
      </c>
      <c r="G1024" s="1" t="s">
        <v>57</v>
      </c>
      <c r="H1024" s="1" t="s">
        <v>495</v>
      </c>
      <c r="I1024" s="1" t="s">
        <v>59</v>
      </c>
      <c r="J1024" s="1" t="s">
        <v>6489</v>
      </c>
      <c r="K1024" s="1" t="s">
        <v>61</v>
      </c>
      <c r="L1024" s="1">
        <v>193009.79</v>
      </c>
      <c r="M1024" s="1">
        <v>151159.51</v>
      </c>
      <c r="N1024" s="1">
        <v>274379.46000000002</v>
      </c>
      <c r="O1024" s="1">
        <v>12</v>
      </c>
      <c r="P1024" s="1">
        <v>18139.141199999998</v>
      </c>
      <c r="Q1024" s="1">
        <v>0</v>
      </c>
      <c r="R1024" s="1">
        <v>0</v>
      </c>
      <c r="U1024" s="1">
        <v>0</v>
      </c>
      <c r="W1024" s="1">
        <v>0</v>
      </c>
      <c r="X1024" s="1" t="s">
        <v>62</v>
      </c>
      <c r="Y1024" s="1">
        <v>10538000</v>
      </c>
      <c r="Z1024" s="1">
        <v>40</v>
      </c>
      <c r="AA1024" s="2">
        <v>45411</v>
      </c>
      <c r="AB1024" s="2">
        <v>45416</v>
      </c>
      <c r="AC1024" s="2">
        <v>45781</v>
      </c>
      <c r="AE1024" s="1" t="s">
        <v>497</v>
      </c>
      <c r="AF1024" s="1" t="s">
        <v>6490</v>
      </c>
      <c r="AH1024" s="1" t="s">
        <v>499</v>
      </c>
      <c r="AI1024" s="1" t="s">
        <v>64</v>
      </c>
      <c r="AJ1024" s="1" t="s">
        <v>65</v>
      </c>
      <c r="AM1024" s="1" t="s">
        <v>6491</v>
      </c>
      <c r="AN1024" s="1" t="s">
        <v>6492</v>
      </c>
      <c r="AU1024" s="1" t="s">
        <v>68</v>
      </c>
      <c r="AX1024" s="1" t="s">
        <v>68</v>
      </c>
      <c r="AY1024" s="1" t="s">
        <v>85</v>
      </c>
      <c r="BB1024" s="1" t="str">
        <f>VLOOKUP(E1024,'[1]Agenda Clientes'!$B$2:$P$2416,15,0)</f>
        <v>P17266628</v>
      </c>
    </row>
    <row r="1025" spans="1:54" s="1" customFormat="1" ht="15" customHeight="1" x14ac:dyDescent="0.25">
      <c r="A1025" s="1" t="s">
        <v>6493</v>
      </c>
      <c r="C1025" s="1" t="s">
        <v>77</v>
      </c>
      <c r="D1025" s="1" t="s">
        <v>6494</v>
      </c>
      <c r="E1025" s="1" t="s">
        <v>6495</v>
      </c>
      <c r="F1025" s="1" t="s">
        <v>6495</v>
      </c>
      <c r="G1025" s="1" t="s">
        <v>57</v>
      </c>
      <c r="H1025" s="1" t="s">
        <v>495</v>
      </c>
      <c r="I1025" s="1" t="s">
        <v>59</v>
      </c>
      <c r="J1025" s="1" t="s">
        <v>6496</v>
      </c>
      <c r="K1025" s="1" t="s">
        <v>61</v>
      </c>
      <c r="L1025" s="1">
        <v>218799.84</v>
      </c>
      <c r="M1025" s="1">
        <v>170494.3</v>
      </c>
      <c r="N1025" s="1">
        <v>311042.17</v>
      </c>
      <c r="O1025" s="1">
        <v>2</v>
      </c>
      <c r="P1025" s="1">
        <v>3409.886</v>
      </c>
      <c r="Q1025" s="1">
        <v>0</v>
      </c>
      <c r="R1025" s="1">
        <v>0</v>
      </c>
      <c r="U1025" s="1">
        <v>0</v>
      </c>
      <c r="W1025" s="1">
        <v>0</v>
      </c>
      <c r="X1025" s="1" t="s">
        <v>81</v>
      </c>
      <c r="Y1025" s="1">
        <v>13750000</v>
      </c>
      <c r="Z1025" s="1">
        <v>40</v>
      </c>
      <c r="AA1025" s="2">
        <v>45411</v>
      </c>
      <c r="AB1025" s="2">
        <v>45416</v>
      </c>
      <c r="AC1025" s="2">
        <v>45781</v>
      </c>
      <c r="AE1025" s="1" t="s">
        <v>497</v>
      </c>
      <c r="AF1025" s="1" t="s">
        <v>6497</v>
      </c>
      <c r="AH1025" s="1" t="s">
        <v>499</v>
      </c>
      <c r="AI1025" s="1" t="s">
        <v>64</v>
      </c>
      <c r="AJ1025" s="1" t="s">
        <v>65</v>
      </c>
      <c r="AM1025" s="1" t="s">
        <v>6498</v>
      </c>
      <c r="AN1025" s="1" t="s">
        <v>6499</v>
      </c>
      <c r="AU1025" s="1" t="s">
        <v>68</v>
      </c>
      <c r="AX1025" s="1" t="s">
        <v>68</v>
      </c>
      <c r="AY1025" s="1" t="s">
        <v>85</v>
      </c>
      <c r="BB1025" s="1" t="str">
        <f>VLOOKUP(E1025,'[1]Agenda Clientes'!$B$2:$P$2416,15,0)</f>
        <v>P17266771</v>
      </c>
    </row>
    <row r="1026" spans="1:54" s="1" customFormat="1" ht="15" customHeight="1" x14ac:dyDescent="0.25">
      <c r="A1026" s="1" t="s">
        <v>6500</v>
      </c>
      <c r="C1026" s="1" t="s">
        <v>77</v>
      </c>
      <c r="D1026" s="1" t="s">
        <v>6501</v>
      </c>
      <c r="E1026" s="1" t="s">
        <v>6502</v>
      </c>
      <c r="F1026" s="1" t="s">
        <v>6502</v>
      </c>
      <c r="G1026" s="1" t="s">
        <v>57</v>
      </c>
      <c r="H1026" s="1" t="s">
        <v>495</v>
      </c>
      <c r="I1026" s="1" t="s">
        <v>59</v>
      </c>
      <c r="J1026" s="1" t="s">
        <v>6503</v>
      </c>
      <c r="K1026" s="1" t="s">
        <v>61</v>
      </c>
      <c r="L1026" s="1">
        <v>128289.77</v>
      </c>
      <c r="M1026" s="1">
        <v>102034.61</v>
      </c>
      <c r="N1026" s="1">
        <v>182374.58</v>
      </c>
      <c r="O1026" s="1">
        <v>2</v>
      </c>
      <c r="P1026" s="1">
        <v>2040.6922</v>
      </c>
      <c r="Q1026" s="1">
        <v>0</v>
      </c>
      <c r="R1026" s="1">
        <v>0</v>
      </c>
      <c r="U1026" s="1">
        <v>0</v>
      </c>
      <c r="W1026" s="1">
        <v>0</v>
      </c>
      <c r="X1026" s="1" t="s">
        <v>81</v>
      </c>
      <c r="Y1026" s="1">
        <v>6600000</v>
      </c>
      <c r="Z1026" s="1">
        <v>40</v>
      </c>
      <c r="AA1026" s="2">
        <v>45411</v>
      </c>
      <c r="AB1026" s="2">
        <v>45416</v>
      </c>
      <c r="AC1026" s="2">
        <v>45781</v>
      </c>
      <c r="AE1026" s="1" t="s">
        <v>497</v>
      </c>
      <c r="AF1026" s="1" t="s">
        <v>6504</v>
      </c>
      <c r="AH1026" s="1" t="s">
        <v>499</v>
      </c>
      <c r="AI1026" s="1" t="s">
        <v>64</v>
      </c>
      <c r="AJ1026" s="1" t="s">
        <v>65</v>
      </c>
      <c r="AN1026" s="1" t="s">
        <v>6505</v>
      </c>
      <c r="AU1026" s="1" t="s">
        <v>68</v>
      </c>
      <c r="AX1026" s="1" t="s">
        <v>68</v>
      </c>
      <c r="AY1026" s="1" t="s">
        <v>85</v>
      </c>
      <c r="BB1026" s="1" t="str">
        <f>VLOOKUP(E1026,'[1]Agenda Clientes'!$B$2:$P$2416,15,0)</f>
        <v>P17264492</v>
      </c>
    </row>
    <row r="1027" spans="1:54" s="1" customFormat="1" ht="15" customHeight="1" x14ac:dyDescent="0.25">
      <c r="A1027" s="1" t="s">
        <v>6506</v>
      </c>
      <c r="C1027" s="1" t="s">
        <v>54</v>
      </c>
      <c r="D1027" s="1" t="s">
        <v>6507</v>
      </c>
      <c r="E1027" s="1" t="s">
        <v>6508</v>
      </c>
      <c r="F1027" s="1" t="s">
        <v>6508</v>
      </c>
      <c r="G1027" s="1" t="s">
        <v>57</v>
      </c>
      <c r="H1027" s="1" t="s">
        <v>495</v>
      </c>
      <c r="I1027" s="1" t="s">
        <v>59</v>
      </c>
      <c r="J1027" s="1" t="s">
        <v>6509</v>
      </c>
      <c r="K1027" s="1" t="s">
        <v>61</v>
      </c>
      <c r="L1027" s="1">
        <v>181050.54</v>
      </c>
      <c r="M1027" s="1">
        <v>143581.54</v>
      </c>
      <c r="N1027" s="1">
        <v>225730.91</v>
      </c>
      <c r="O1027" s="1">
        <v>2</v>
      </c>
      <c r="P1027" s="1">
        <v>587.62019999999995</v>
      </c>
      <c r="Q1027" s="1">
        <v>0</v>
      </c>
      <c r="R1027" s="1">
        <v>0</v>
      </c>
      <c r="U1027" s="1">
        <v>0</v>
      </c>
      <c r="W1027" s="1">
        <v>0</v>
      </c>
      <c r="X1027" s="1" t="s">
        <v>81</v>
      </c>
      <c r="Y1027" s="1">
        <v>14630000</v>
      </c>
      <c r="Z1027" s="1">
        <v>99</v>
      </c>
      <c r="AA1027" s="2">
        <v>45411</v>
      </c>
      <c r="AB1027" s="2">
        <v>45411</v>
      </c>
      <c r="AC1027" s="2">
        <v>45776</v>
      </c>
      <c r="AE1027" s="1" t="s">
        <v>497</v>
      </c>
      <c r="AH1027" s="1" t="s">
        <v>914</v>
      </c>
      <c r="AI1027" s="1" t="s">
        <v>64</v>
      </c>
      <c r="AJ1027" s="1" t="s">
        <v>65</v>
      </c>
      <c r="AM1027" s="1" t="s">
        <v>6510</v>
      </c>
      <c r="AN1027" s="1" t="s">
        <v>6511</v>
      </c>
      <c r="AU1027" s="1" t="s">
        <v>68</v>
      </c>
      <c r="AX1027" s="1" t="s">
        <v>68</v>
      </c>
      <c r="AY1027" s="1" t="s">
        <v>104</v>
      </c>
      <c r="BB1027" s="1" t="str">
        <f>VLOOKUP(E1027,'[1]Agenda Clientes'!$B$2:$P$2416,15,0)</f>
        <v>P17267363</v>
      </c>
    </row>
    <row r="1028" spans="1:54" s="1" customFormat="1" ht="15" customHeight="1" x14ac:dyDescent="0.25">
      <c r="A1028" s="1" t="s">
        <v>6512</v>
      </c>
      <c r="C1028" s="1" t="s">
        <v>77</v>
      </c>
      <c r="D1028" s="1" t="s">
        <v>6513</v>
      </c>
      <c r="E1028" s="1" t="s">
        <v>475</v>
      </c>
      <c r="F1028" s="1" t="s">
        <v>475</v>
      </c>
      <c r="G1028" s="1" t="s">
        <v>57</v>
      </c>
      <c r="H1028" s="1" t="s">
        <v>495</v>
      </c>
      <c r="I1028" s="1" t="s">
        <v>59</v>
      </c>
      <c r="J1028" s="1" t="s">
        <v>6514</v>
      </c>
      <c r="K1028" s="1" t="s">
        <v>61</v>
      </c>
      <c r="L1028" s="1">
        <v>78565.69</v>
      </c>
      <c r="M1028" s="1">
        <v>61788.32</v>
      </c>
      <c r="N1028" s="1">
        <v>98117.3</v>
      </c>
      <c r="O1028" s="1">
        <v>2</v>
      </c>
      <c r="P1028" s="1">
        <v>1235.7664</v>
      </c>
      <c r="Q1028" s="1">
        <v>0</v>
      </c>
      <c r="R1028" s="1">
        <v>0</v>
      </c>
      <c r="U1028" s="1">
        <v>0</v>
      </c>
      <c r="W1028" s="1">
        <v>0</v>
      </c>
      <c r="X1028" s="1" t="s">
        <v>62</v>
      </c>
      <c r="Z1028" s="1">
        <v>40</v>
      </c>
      <c r="AA1028" s="2">
        <v>45411</v>
      </c>
      <c r="AB1028" s="2">
        <v>45417</v>
      </c>
      <c r="AC1028" s="2">
        <v>45782</v>
      </c>
      <c r="AE1028" s="1" t="s">
        <v>497</v>
      </c>
      <c r="AF1028" s="1" t="s">
        <v>6515</v>
      </c>
      <c r="AH1028" s="1" t="s">
        <v>499</v>
      </c>
      <c r="AI1028" s="1" t="s">
        <v>64</v>
      </c>
      <c r="AJ1028" s="1" t="s">
        <v>65</v>
      </c>
      <c r="AM1028" s="1" t="s">
        <v>477</v>
      </c>
      <c r="AN1028" s="1" t="s">
        <v>478</v>
      </c>
      <c r="AU1028" s="1" t="s">
        <v>68</v>
      </c>
      <c r="AX1028" s="1" t="s">
        <v>68</v>
      </c>
      <c r="AY1028" s="1" t="s">
        <v>104</v>
      </c>
      <c r="BB1028" s="1" t="str">
        <f>VLOOKUP(E1028,'[1]Agenda Clientes'!$B$2:$P$2416,15,0)</f>
        <v>P17265540</v>
      </c>
    </row>
    <row r="1029" spans="1:54" s="1" customFormat="1" ht="15" customHeight="1" x14ac:dyDescent="0.25">
      <c r="A1029" s="1" t="s">
        <v>6516</v>
      </c>
      <c r="C1029" s="1" t="s">
        <v>54</v>
      </c>
      <c r="D1029" s="1" t="s">
        <v>6517</v>
      </c>
      <c r="E1029" s="1" t="s">
        <v>6518</v>
      </c>
      <c r="F1029" s="1" t="s">
        <v>6518</v>
      </c>
      <c r="G1029" s="1" t="s">
        <v>57</v>
      </c>
      <c r="H1029" s="1" t="s">
        <v>495</v>
      </c>
      <c r="I1029" s="1" t="s">
        <v>59</v>
      </c>
      <c r="J1029" s="1" t="s">
        <v>6519</v>
      </c>
      <c r="K1029" s="1" t="s">
        <v>61</v>
      </c>
      <c r="L1029" s="1">
        <v>153527.87</v>
      </c>
      <c r="M1029" s="1">
        <v>133487.78</v>
      </c>
      <c r="N1029" s="1">
        <v>191416.1</v>
      </c>
      <c r="O1029" s="1">
        <v>2</v>
      </c>
      <c r="P1029" s="1">
        <v>500.1746</v>
      </c>
      <c r="Q1029" s="1">
        <v>0</v>
      </c>
      <c r="R1029" s="1">
        <v>0</v>
      </c>
      <c r="U1029" s="1">
        <v>0</v>
      </c>
      <c r="W1029" s="1">
        <v>0</v>
      </c>
      <c r="X1029" s="1" t="s">
        <v>81</v>
      </c>
      <c r="Y1029" s="1">
        <v>10390600</v>
      </c>
      <c r="Z1029" s="1">
        <v>99</v>
      </c>
      <c r="AA1029" s="2">
        <v>45411</v>
      </c>
      <c r="AB1029" s="2">
        <v>45411</v>
      </c>
      <c r="AC1029" s="2">
        <v>45776</v>
      </c>
      <c r="AE1029" s="1" t="s">
        <v>497</v>
      </c>
      <c r="AH1029" s="1" t="s">
        <v>914</v>
      </c>
      <c r="AI1029" s="1" t="s">
        <v>64</v>
      </c>
      <c r="AJ1029" s="1" t="s">
        <v>65</v>
      </c>
      <c r="AM1029" s="1" t="s">
        <v>6520</v>
      </c>
      <c r="AN1029" s="1" t="s">
        <v>6521</v>
      </c>
      <c r="AU1029" s="1" t="s">
        <v>68</v>
      </c>
      <c r="AX1029" s="1" t="s">
        <v>68</v>
      </c>
      <c r="AY1029" s="1" t="s">
        <v>104</v>
      </c>
      <c r="BB1029" s="1" t="str">
        <f>VLOOKUP(E1029,'[1]Agenda Clientes'!$B$2:$P$2416,15,0)</f>
        <v>P17267364</v>
      </c>
    </row>
    <row r="1030" spans="1:54" s="1" customFormat="1" ht="15" customHeight="1" x14ac:dyDescent="0.25">
      <c r="A1030" s="1" t="s">
        <v>6522</v>
      </c>
      <c r="C1030" s="1" t="s">
        <v>77</v>
      </c>
      <c r="D1030" s="1" t="s">
        <v>6523</v>
      </c>
      <c r="E1030" s="1" t="s">
        <v>6524</v>
      </c>
      <c r="F1030" s="1" t="s">
        <v>6524</v>
      </c>
      <c r="G1030" s="1" t="s">
        <v>57</v>
      </c>
      <c r="H1030" s="1" t="s">
        <v>495</v>
      </c>
      <c r="I1030" s="1" t="s">
        <v>59</v>
      </c>
      <c r="J1030" s="1" t="s">
        <v>6525</v>
      </c>
      <c r="K1030" s="1" t="s">
        <v>61</v>
      </c>
      <c r="L1030" s="1">
        <v>152848.28</v>
      </c>
      <c r="M1030" s="1">
        <v>121855.77</v>
      </c>
      <c r="N1030" s="1">
        <v>190568.79</v>
      </c>
      <c r="O1030" s="1">
        <v>2</v>
      </c>
      <c r="P1030" s="1">
        <v>451.31959999999998</v>
      </c>
      <c r="Q1030" s="1">
        <v>0</v>
      </c>
      <c r="R1030" s="1">
        <v>0</v>
      </c>
      <c r="U1030" s="1">
        <v>0</v>
      </c>
      <c r="W1030" s="1">
        <v>0</v>
      </c>
      <c r="X1030" s="1" t="s">
        <v>81</v>
      </c>
      <c r="Y1030" s="1">
        <v>10065000</v>
      </c>
      <c r="Z1030" s="1">
        <v>99</v>
      </c>
      <c r="AA1030" s="2">
        <v>45412</v>
      </c>
      <c r="AB1030" s="2">
        <v>45417</v>
      </c>
      <c r="AC1030" s="2">
        <v>45782</v>
      </c>
      <c r="AE1030" s="1" t="s">
        <v>497</v>
      </c>
      <c r="AF1030" s="1" t="s">
        <v>6526</v>
      </c>
      <c r="AH1030" s="1" t="s">
        <v>914</v>
      </c>
      <c r="AI1030" s="1" t="s">
        <v>64</v>
      </c>
      <c r="AJ1030" s="1" t="s">
        <v>65</v>
      </c>
      <c r="AM1030" s="1" t="s">
        <v>6527</v>
      </c>
      <c r="AN1030" s="1" t="s">
        <v>6528</v>
      </c>
      <c r="AU1030" s="1" t="s">
        <v>68</v>
      </c>
      <c r="AX1030" s="1" t="s">
        <v>68</v>
      </c>
      <c r="AY1030" s="1" t="s">
        <v>104</v>
      </c>
      <c r="BB1030" s="1" t="str">
        <f>VLOOKUP(E1030,'[1]Agenda Clientes'!$B$2:$P$2416,15,0)</f>
        <v>P17267017</v>
      </c>
    </row>
    <row r="1031" spans="1:54" s="1" customFormat="1" ht="15" customHeight="1" x14ac:dyDescent="0.25">
      <c r="A1031" s="1" t="s">
        <v>6529</v>
      </c>
      <c r="C1031" s="1" t="s">
        <v>77</v>
      </c>
      <c r="D1031" s="1" t="s">
        <v>6530</v>
      </c>
      <c r="E1031" s="1" t="s">
        <v>6531</v>
      </c>
      <c r="F1031" s="1" t="s">
        <v>6531</v>
      </c>
      <c r="G1031" s="1" t="s">
        <v>57</v>
      </c>
      <c r="H1031" s="1" t="s">
        <v>495</v>
      </c>
      <c r="I1031" s="1" t="s">
        <v>59</v>
      </c>
      <c r="J1031" s="1" t="s">
        <v>6532</v>
      </c>
      <c r="K1031" s="1" t="s">
        <v>61</v>
      </c>
      <c r="L1031" s="1">
        <v>55823.23</v>
      </c>
      <c r="M1031" s="1">
        <v>44509.58</v>
      </c>
      <c r="N1031" s="1">
        <v>81289.78</v>
      </c>
      <c r="O1031" s="1">
        <v>12</v>
      </c>
      <c r="P1031" s="1">
        <v>5341.1495999999997</v>
      </c>
      <c r="Q1031" s="1">
        <v>0</v>
      </c>
      <c r="R1031" s="1">
        <v>0</v>
      </c>
      <c r="U1031" s="1">
        <v>0</v>
      </c>
      <c r="W1031" s="1">
        <v>0</v>
      </c>
      <c r="X1031" s="1" t="s">
        <v>81</v>
      </c>
      <c r="Y1031" s="1">
        <v>5720000</v>
      </c>
      <c r="Z1031" s="1">
        <v>40</v>
      </c>
      <c r="AA1031" s="2">
        <v>45412</v>
      </c>
      <c r="AB1031" s="2">
        <v>45417</v>
      </c>
      <c r="AC1031" s="2">
        <v>45782</v>
      </c>
      <c r="AE1031" s="1" t="s">
        <v>497</v>
      </c>
      <c r="AF1031" s="1" t="s">
        <v>6533</v>
      </c>
      <c r="AH1031" s="1" t="s">
        <v>499</v>
      </c>
      <c r="AI1031" s="1" t="s">
        <v>64</v>
      </c>
      <c r="AJ1031" s="1" t="s">
        <v>65</v>
      </c>
      <c r="AM1031" s="1" t="s">
        <v>1200</v>
      </c>
      <c r="AN1031" s="1" t="s">
        <v>6534</v>
      </c>
      <c r="AU1031" s="1" t="s">
        <v>68</v>
      </c>
      <c r="AX1031" s="1" t="s">
        <v>68</v>
      </c>
      <c r="AY1031" s="1" t="s">
        <v>104</v>
      </c>
      <c r="BB1031" s="1" t="str">
        <f>VLOOKUP(E1031,'[1]Agenda Clientes'!$B$2:$P$2416,15,0)</f>
        <v>P17267033</v>
      </c>
    </row>
    <row r="1032" spans="1:54" s="1" customFormat="1" ht="15" customHeight="1" x14ac:dyDescent="0.25">
      <c r="A1032" s="1" t="s">
        <v>6535</v>
      </c>
      <c r="C1032" s="1" t="s">
        <v>54</v>
      </c>
      <c r="D1032" s="1" t="s">
        <v>6536</v>
      </c>
      <c r="E1032" s="1" t="s">
        <v>6537</v>
      </c>
      <c r="F1032" s="1" t="s">
        <v>6537</v>
      </c>
      <c r="G1032" s="1" t="s">
        <v>57</v>
      </c>
      <c r="H1032" s="1" t="s">
        <v>495</v>
      </c>
      <c r="I1032" s="1" t="s">
        <v>59</v>
      </c>
      <c r="J1032" s="1" t="s">
        <v>6538</v>
      </c>
      <c r="K1032" s="1" t="s">
        <v>61</v>
      </c>
      <c r="L1032" s="1">
        <v>175652.8</v>
      </c>
      <c r="M1032" s="1">
        <v>138966.97</v>
      </c>
      <c r="N1032" s="1">
        <v>219001.09</v>
      </c>
      <c r="O1032" s="1">
        <v>2</v>
      </c>
      <c r="P1032" s="1">
        <v>531.75620000000004</v>
      </c>
      <c r="Q1032" s="1">
        <v>0</v>
      </c>
      <c r="R1032" s="1">
        <v>0</v>
      </c>
      <c r="U1032" s="1">
        <v>0</v>
      </c>
      <c r="W1032" s="1">
        <v>0</v>
      </c>
      <c r="X1032" s="1" t="s">
        <v>81</v>
      </c>
      <c r="Y1032" s="1">
        <v>17820000</v>
      </c>
      <c r="Z1032" s="1">
        <v>99</v>
      </c>
      <c r="AA1032" s="2">
        <v>45412</v>
      </c>
      <c r="AB1032" s="2">
        <v>45412</v>
      </c>
      <c r="AC1032" s="2">
        <v>45777</v>
      </c>
      <c r="AE1032" s="1" t="s">
        <v>497</v>
      </c>
      <c r="AH1032" s="1" t="s">
        <v>914</v>
      </c>
      <c r="AI1032" s="1" t="s">
        <v>64</v>
      </c>
      <c r="AJ1032" s="1" t="s">
        <v>65</v>
      </c>
      <c r="AM1032" s="1" t="s">
        <v>612</v>
      </c>
      <c r="AN1032" s="1" t="s">
        <v>6539</v>
      </c>
      <c r="AU1032" s="1" t="s">
        <v>68</v>
      </c>
      <c r="AX1032" s="1" t="s">
        <v>68</v>
      </c>
      <c r="AY1032" s="1" t="s">
        <v>104</v>
      </c>
      <c r="BB1032" s="1" t="str">
        <f>VLOOKUP(E1032,'[1]Agenda Clientes'!$B$2:$P$2416,15,0)</f>
        <v>P17267366</v>
      </c>
    </row>
    <row r="1033" spans="1:54" s="1" customFormat="1" ht="15" customHeight="1" x14ac:dyDescent="0.25">
      <c r="A1033" s="1" t="s">
        <v>6540</v>
      </c>
      <c r="C1033" s="1" t="s">
        <v>54</v>
      </c>
      <c r="D1033" s="1" t="s">
        <v>6541</v>
      </c>
      <c r="E1033" s="1" t="s">
        <v>6417</v>
      </c>
      <c r="F1033" s="1" t="s">
        <v>6417</v>
      </c>
      <c r="G1033" s="1" t="s">
        <v>57</v>
      </c>
      <c r="H1033" s="1" t="s">
        <v>495</v>
      </c>
      <c r="I1033" s="1" t="s">
        <v>59</v>
      </c>
      <c r="J1033" s="1" t="s">
        <v>6542</v>
      </c>
      <c r="K1033" s="1" t="s">
        <v>61</v>
      </c>
      <c r="L1033" s="1">
        <v>60205.26</v>
      </c>
      <c r="M1033" s="1">
        <v>50546.95</v>
      </c>
      <c r="N1033" s="1">
        <v>88738.83</v>
      </c>
      <c r="O1033" s="1">
        <v>2</v>
      </c>
      <c r="P1033" s="1">
        <v>1010.939</v>
      </c>
      <c r="Q1033" s="1">
        <v>0</v>
      </c>
      <c r="R1033" s="1">
        <v>0</v>
      </c>
      <c r="U1033" s="1">
        <v>0</v>
      </c>
      <c r="W1033" s="1">
        <v>0</v>
      </c>
      <c r="X1033" s="1" t="s">
        <v>81</v>
      </c>
      <c r="Y1033" s="1">
        <v>80000000</v>
      </c>
      <c r="Z1033" s="1">
        <v>99</v>
      </c>
      <c r="AA1033" s="2">
        <v>45412</v>
      </c>
      <c r="AB1033" s="2">
        <v>45412</v>
      </c>
      <c r="AC1033" s="2">
        <v>45777</v>
      </c>
      <c r="AE1033" s="1" t="s">
        <v>497</v>
      </c>
      <c r="AH1033" s="1" t="s">
        <v>499</v>
      </c>
      <c r="AI1033" s="1" t="s">
        <v>64</v>
      </c>
      <c r="AJ1033" s="1" t="s">
        <v>65</v>
      </c>
      <c r="AM1033" s="1" t="s">
        <v>6419</v>
      </c>
      <c r="AN1033" s="1" t="s">
        <v>6420</v>
      </c>
      <c r="AU1033" s="1" t="s">
        <v>68</v>
      </c>
      <c r="AX1033" s="1" t="s">
        <v>68</v>
      </c>
      <c r="AY1033" s="1" t="s">
        <v>104</v>
      </c>
      <c r="BB1033" s="1" t="str">
        <f>VLOOKUP(E1033,'[1]Agenda Clientes'!$B$2:$P$2416,15,0)</f>
        <v>P17267361</v>
      </c>
    </row>
    <row r="1034" spans="1:54" s="1" customFormat="1" ht="15" customHeight="1" x14ac:dyDescent="0.25">
      <c r="A1034" s="1" t="s">
        <v>6543</v>
      </c>
      <c r="C1034" s="1" t="s">
        <v>54</v>
      </c>
      <c r="D1034" s="1" t="s">
        <v>6544</v>
      </c>
      <c r="E1034" s="1" t="s">
        <v>6545</v>
      </c>
      <c r="F1034" s="1" t="s">
        <v>6545</v>
      </c>
      <c r="G1034" s="1" t="s">
        <v>57</v>
      </c>
      <c r="H1034" s="1" t="s">
        <v>495</v>
      </c>
      <c r="I1034" s="1" t="s">
        <v>59</v>
      </c>
      <c r="J1034" s="1" t="s">
        <v>6546</v>
      </c>
      <c r="K1034" s="1" t="s">
        <v>61</v>
      </c>
      <c r="L1034" s="1">
        <v>165451.97</v>
      </c>
      <c r="M1034" s="1">
        <v>144313.60999999999</v>
      </c>
      <c r="N1034" s="1">
        <v>206282.87</v>
      </c>
      <c r="O1034" s="1">
        <v>2</v>
      </c>
      <c r="P1034" s="1">
        <v>583.74680000000001</v>
      </c>
      <c r="Q1034" s="1">
        <v>0</v>
      </c>
      <c r="R1034" s="1">
        <v>0</v>
      </c>
      <c r="U1034" s="1">
        <v>0</v>
      </c>
      <c r="W1034" s="1">
        <v>0</v>
      </c>
      <c r="X1034" s="1" t="s">
        <v>81</v>
      </c>
      <c r="Y1034" s="1">
        <v>9956100</v>
      </c>
      <c r="Z1034" s="1">
        <v>99</v>
      </c>
      <c r="AA1034" s="2">
        <v>45412</v>
      </c>
      <c r="AB1034" s="2">
        <v>45412</v>
      </c>
      <c r="AC1034" s="2">
        <v>45777</v>
      </c>
      <c r="AE1034" s="1" t="s">
        <v>497</v>
      </c>
      <c r="AH1034" s="1" t="s">
        <v>914</v>
      </c>
      <c r="AI1034" s="1" t="s">
        <v>64</v>
      </c>
      <c r="AJ1034" s="1" t="s">
        <v>65</v>
      </c>
      <c r="AM1034" s="1" t="s">
        <v>6100</v>
      </c>
      <c r="AN1034" s="1" t="s">
        <v>6547</v>
      </c>
      <c r="AU1034" s="1" t="s">
        <v>68</v>
      </c>
      <c r="AX1034" s="1" t="s">
        <v>68</v>
      </c>
      <c r="AY1034" s="1" t="s">
        <v>104</v>
      </c>
      <c r="BB1034" s="1" t="str">
        <f>VLOOKUP(E1034,'[1]Agenda Clientes'!$B$2:$P$2416,15,0)</f>
        <v>P17267367</v>
      </c>
    </row>
    <row r="1035" spans="1:54" s="1" customFormat="1" ht="15" customHeight="1" x14ac:dyDescent="0.25">
      <c r="A1035" s="1" t="s">
        <v>6548</v>
      </c>
      <c r="C1035" s="1" t="s">
        <v>77</v>
      </c>
      <c r="D1035" s="1" t="s">
        <v>6549</v>
      </c>
      <c r="E1035" s="1" t="s">
        <v>6550</v>
      </c>
      <c r="F1035" s="1" t="s">
        <v>6550</v>
      </c>
      <c r="G1035" s="1" t="s">
        <v>57</v>
      </c>
      <c r="H1035" s="1" t="s">
        <v>495</v>
      </c>
      <c r="I1035" s="1" t="s">
        <v>59</v>
      </c>
      <c r="J1035" s="1" t="s">
        <v>6551</v>
      </c>
      <c r="K1035" s="1" t="s">
        <v>61</v>
      </c>
      <c r="L1035" s="1">
        <v>147645.99</v>
      </c>
      <c r="M1035" s="1">
        <v>118979.46</v>
      </c>
      <c r="N1035" s="1">
        <v>184082.63</v>
      </c>
      <c r="O1035" s="1">
        <v>20</v>
      </c>
      <c r="P1035" s="1">
        <v>4626.16</v>
      </c>
      <c r="Q1035" s="1">
        <v>0</v>
      </c>
      <c r="R1035" s="1">
        <v>0</v>
      </c>
      <c r="U1035" s="1">
        <v>0</v>
      </c>
      <c r="W1035" s="1">
        <v>0</v>
      </c>
      <c r="X1035" s="1" t="s">
        <v>81</v>
      </c>
      <c r="Y1035" s="1">
        <v>6883800</v>
      </c>
      <c r="Z1035" s="1">
        <v>99</v>
      </c>
      <c r="AA1035" s="2">
        <v>45412</v>
      </c>
      <c r="AB1035" s="2">
        <v>45418</v>
      </c>
      <c r="AC1035" s="2">
        <v>45783</v>
      </c>
      <c r="AE1035" s="1" t="s">
        <v>497</v>
      </c>
      <c r="AF1035" s="1" t="s">
        <v>6552</v>
      </c>
      <c r="AH1035" s="1" t="s">
        <v>914</v>
      </c>
      <c r="AI1035" s="1" t="s">
        <v>64</v>
      </c>
      <c r="AJ1035" s="1" t="s">
        <v>65</v>
      </c>
      <c r="AM1035" s="1" t="s">
        <v>6553</v>
      </c>
      <c r="AN1035" s="1" t="s">
        <v>6554</v>
      </c>
      <c r="AU1035" s="1" t="s">
        <v>68</v>
      </c>
      <c r="AX1035" s="1" t="s">
        <v>68</v>
      </c>
      <c r="AY1035" s="1" t="s">
        <v>85</v>
      </c>
      <c r="BB1035" s="1" t="str">
        <f>VLOOKUP(E1035,'[1]Agenda Clientes'!$B$2:$P$2416,15,0)</f>
        <v>P17264949</v>
      </c>
    </row>
    <row r="1036" spans="1:54" s="1" customFormat="1" ht="15" customHeight="1" x14ac:dyDescent="0.25">
      <c r="A1036" s="1" t="s">
        <v>6555</v>
      </c>
      <c r="C1036" s="1" t="s">
        <v>77</v>
      </c>
      <c r="D1036" s="1" t="s">
        <v>6556</v>
      </c>
      <c r="E1036" s="1" t="s">
        <v>6557</v>
      </c>
      <c r="F1036" s="1" t="s">
        <v>6557</v>
      </c>
      <c r="G1036" s="1" t="s">
        <v>57</v>
      </c>
      <c r="H1036" s="1" t="s">
        <v>495</v>
      </c>
      <c r="I1036" s="1" t="s">
        <v>59</v>
      </c>
      <c r="J1036" s="1" t="s">
        <v>6558</v>
      </c>
      <c r="K1036" s="1" t="s">
        <v>61</v>
      </c>
      <c r="L1036" s="1">
        <v>220917.48</v>
      </c>
      <c r="M1036" s="1">
        <v>171979.51</v>
      </c>
      <c r="N1036" s="1">
        <v>314052.55</v>
      </c>
      <c r="O1036" s="1">
        <v>2</v>
      </c>
      <c r="P1036" s="1">
        <v>3439.5902000000001</v>
      </c>
      <c r="Q1036" s="1">
        <v>0</v>
      </c>
      <c r="R1036" s="1">
        <v>0</v>
      </c>
      <c r="U1036" s="1">
        <v>0</v>
      </c>
      <c r="W1036" s="1">
        <v>0</v>
      </c>
      <c r="X1036" s="1" t="s">
        <v>81</v>
      </c>
      <c r="Y1036" s="1">
        <v>12650000</v>
      </c>
      <c r="Z1036" s="1">
        <v>40</v>
      </c>
      <c r="AA1036" s="2">
        <v>45412</v>
      </c>
      <c r="AB1036" s="2">
        <v>45420</v>
      </c>
      <c r="AC1036" s="2">
        <v>45785</v>
      </c>
      <c r="AE1036" s="1" t="s">
        <v>497</v>
      </c>
      <c r="AF1036" s="1" t="s">
        <v>6559</v>
      </c>
      <c r="AH1036" s="1" t="s">
        <v>499</v>
      </c>
      <c r="AI1036" s="1" t="s">
        <v>64</v>
      </c>
      <c r="AJ1036" s="1" t="s">
        <v>65</v>
      </c>
      <c r="AM1036" s="1" t="s">
        <v>6560</v>
      </c>
      <c r="AN1036" s="1" t="s">
        <v>6561</v>
      </c>
      <c r="AU1036" s="1" t="s">
        <v>68</v>
      </c>
      <c r="AX1036" s="1" t="s">
        <v>68</v>
      </c>
      <c r="AY1036" s="1" t="s">
        <v>85</v>
      </c>
      <c r="BB1036" s="1" t="str">
        <f>VLOOKUP(E1036,'[1]Agenda Clientes'!$B$2:$P$2416,15,0)</f>
        <v>P17264830</v>
      </c>
    </row>
    <row r="1037" spans="1:54" s="1" customFormat="1" ht="15" customHeight="1" x14ac:dyDescent="0.25">
      <c r="A1037" s="1" t="s">
        <v>6562</v>
      </c>
      <c r="C1037" s="1" t="s">
        <v>54</v>
      </c>
      <c r="D1037" s="1" t="s">
        <v>6563</v>
      </c>
      <c r="E1037" s="1" t="s">
        <v>6564</v>
      </c>
      <c r="F1037" s="1" t="s">
        <v>6564</v>
      </c>
      <c r="G1037" s="1" t="s">
        <v>57</v>
      </c>
      <c r="H1037" s="1" t="s">
        <v>495</v>
      </c>
      <c r="I1037" s="1" t="s">
        <v>59</v>
      </c>
      <c r="J1037" s="1" t="s">
        <v>6565</v>
      </c>
      <c r="K1037" s="1" t="s">
        <v>61</v>
      </c>
      <c r="L1037" s="1">
        <v>300594</v>
      </c>
      <c r="M1037" s="1">
        <v>255871.48</v>
      </c>
      <c r="N1037" s="1">
        <v>374775.79</v>
      </c>
      <c r="O1037" s="1">
        <v>10</v>
      </c>
      <c r="P1037" s="1">
        <v>5513.4449999999997</v>
      </c>
      <c r="Q1037" s="1">
        <v>0</v>
      </c>
      <c r="R1037" s="1">
        <v>0</v>
      </c>
      <c r="U1037" s="1">
        <v>0</v>
      </c>
      <c r="W1037" s="1">
        <v>0</v>
      </c>
      <c r="X1037" s="1" t="s">
        <v>81</v>
      </c>
      <c r="Y1037" s="1">
        <v>18920000</v>
      </c>
      <c r="Z1037" s="1">
        <v>99</v>
      </c>
      <c r="AA1037" s="2">
        <v>45412</v>
      </c>
      <c r="AB1037" s="2">
        <v>45415</v>
      </c>
      <c r="AC1037" s="2">
        <v>45780</v>
      </c>
      <c r="AE1037" s="1" t="s">
        <v>497</v>
      </c>
      <c r="AH1037" s="1" t="s">
        <v>914</v>
      </c>
      <c r="AI1037" s="1" t="s">
        <v>64</v>
      </c>
      <c r="AJ1037" s="1" t="s">
        <v>65</v>
      </c>
      <c r="AM1037" s="1" t="s">
        <v>6566</v>
      </c>
      <c r="AN1037" s="1" t="s">
        <v>6567</v>
      </c>
      <c r="AU1037" s="1" t="s">
        <v>68</v>
      </c>
      <c r="AX1037" s="1" t="s">
        <v>68</v>
      </c>
      <c r="AY1037" s="1" t="s">
        <v>104</v>
      </c>
      <c r="BB1037" s="1" t="str">
        <f>VLOOKUP(E1037,'[1]Agenda Clientes'!$B$2:$P$2416,15,0)</f>
        <v>P17267368</v>
      </c>
    </row>
    <row r="1038" spans="1:54" s="1" customFormat="1" ht="15" customHeight="1" x14ac:dyDescent="0.25">
      <c r="A1038" s="1" t="s">
        <v>6568</v>
      </c>
      <c r="C1038" s="1" t="s">
        <v>77</v>
      </c>
      <c r="D1038" s="1" t="s">
        <v>6569</v>
      </c>
      <c r="E1038" s="1" t="s">
        <v>6570</v>
      </c>
      <c r="F1038" s="1" t="s">
        <v>6570</v>
      </c>
      <c r="G1038" s="1" t="s">
        <v>57</v>
      </c>
      <c r="H1038" s="1" t="s">
        <v>495</v>
      </c>
      <c r="I1038" s="1" t="s">
        <v>59</v>
      </c>
      <c r="J1038" s="1" t="s">
        <v>6571</v>
      </c>
      <c r="K1038" s="1" t="s">
        <v>61</v>
      </c>
      <c r="L1038" s="1">
        <v>228324.35</v>
      </c>
      <c r="M1038" s="1">
        <v>180841.74</v>
      </c>
      <c r="N1038" s="1">
        <v>284671.17</v>
      </c>
      <c r="O1038" s="1">
        <v>20</v>
      </c>
      <c r="P1038" s="1">
        <v>7577.8720000000003</v>
      </c>
      <c r="Q1038" s="1">
        <v>0</v>
      </c>
      <c r="R1038" s="1">
        <v>0</v>
      </c>
      <c r="U1038" s="1">
        <v>0</v>
      </c>
      <c r="W1038" s="1">
        <v>0</v>
      </c>
      <c r="X1038" s="1" t="s">
        <v>62</v>
      </c>
      <c r="Y1038" s="1">
        <v>9170700</v>
      </c>
      <c r="Z1038" s="1">
        <v>99</v>
      </c>
      <c r="AA1038" s="2">
        <v>45412</v>
      </c>
      <c r="AB1038" s="2">
        <v>45419</v>
      </c>
      <c r="AC1038" s="2">
        <v>45784</v>
      </c>
      <c r="AE1038" s="1" t="s">
        <v>497</v>
      </c>
      <c r="AF1038" s="1" t="s">
        <v>6572</v>
      </c>
      <c r="AH1038" s="1" t="s">
        <v>914</v>
      </c>
      <c r="AI1038" s="1" t="s">
        <v>64</v>
      </c>
      <c r="AJ1038" s="1" t="s">
        <v>65</v>
      </c>
      <c r="AM1038" s="1" t="s">
        <v>6573</v>
      </c>
      <c r="AN1038" s="1" t="s">
        <v>6574</v>
      </c>
      <c r="AU1038" s="1" t="s">
        <v>68</v>
      </c>
      <c r="AX1038" s="1" t="s">
        <v>68</v>
      </c>
      <c r="AY1038" s="1" t="s">
        <v>85</v>
      </c>
      <c r="BB1038" s="1" t="str">
        <f>VLOOKUP(E1038,'[1]Agenda Clientes'!$B$2:$P$2416,15,0)</f>
        <v>P17264960</v>
      </c>
    </row>
    <row r="1039" spans="1:54" s="1" customFormat="1" ht="15" customHeight="1" x14ac:dyDescent="0.25">
      <c r="A1039" s="1" t="s">
        <v>6575</v>
      </c>
      <c r="C1039" s="1" t="s">
        <v>54</v>
      </c>
      <c r="D1039" s="1" t="s">
        <v>6576</v>
      </c>
      <c r="E1039" s="1" t="s">
        <v>6577</v>
      </c>
      <c r="F1039" s="1" t="s">
        <v>6577</v>
      </c>
      <c r="G1039" s="1" t="s">
        <v>57</v>
      </c>
      <c r="H1039" s="1" t="s">
        <v>495</v>
      </c>
      <c r="I1039" s="1" t="s">
        <v>59</v>
      </c>
      <c r="J1039" s="1" t="s">
        <v>6578</v>
      </c>
      <c r="K1039" s="1" t="s">
        <v>61</v>
      </c>
      <c r="L1039" s="1">
        <v>253101.84</v>
      </c>
      <c r="M1039" s="1">
        <v>199423.16</v>
      </c>
      <c r="N1039" s="1">
        <v>315563.32</v>
      </c>
      <c r="O1039" s="1">
        <v>10</v>
      </c>
      <c r="P1039" s="1">
        <v>4330.7719999999999</v>
      </c>
      <c r="Q1039" s="1">
        <v>0</v>
      </c>
      <c r="R1039" s="1">
        <v>0</v>
      </c>
      <c r="U1039" s="1">
        <v>0</v>
      </c>
      <c r="W1039" s="1">
        <v>0</v>
      </c>
      <c r="X1039" s="1" t="s">
        <v>62</v>
      </c>
      <c r="Y1039" s="1">
        <v>19910000</v>
      </c>
      <c r="Z1039" s="1">
        <v>99</v>
      </c>
      <c r="AA1039" s="2">
        <v>45414</v>
      </c>
      <c r="AB1039" s="2">
        <v>45414</v>
      </c>
      <c r="AC1039" s="2">
        <v>45779</v>
      </c>
      <c r="AE1039" s="1" t="s">
        <v>497</v>
      </c>
      <c r="AH1039" s="1" t="s">
        <v>914</v>
      </c>
      <c r="AI1039" s="1" t="s">
        <v>64</v>
      </c>
      <c r="AJ1039" s="1" t="s">
        <v>65</v>
      </c>
      <c r="AM1039" s="1" t="s">
        <v>6579</v>
      </c>
      <c r="AN1039" s="1" t="s">
        <v>6580</v>
      </c>
      <c r="AU1039" s="1" t="s">
        <v>68</v>
      </c>
      <c r="AX1039" s="1" t="s">
        <v>68</v>
      </c>
      <c r="AY1039" s="1" t="s">
        <v>69</v>
      </c>
      <c r="BB1039" s="1" t="str">
        <f>VLOOKUP(E1039,'[1]Agenda Clientes'!$B$2:$P$2416,15,0)</f>
        <v>P17265596</v>
      </c>
    </row>
    <row r="1040" spans="1:54" s="1" customFormat="1" ht="15" customHeight="1" x14ac:dyDescent="0.25">
      <c r="A1040" s="1" t="s">
        <v>6581</v>
      </c>
      <c r="C1040" s="1" t="s">
        <v>77</v>
      </c>
      <c r="D1040" s="1" t="s">
        <v>6582</v>
      </c>
      <c r="E1040" s="1" t="s">
        <v>6583</v>
      </c>
      <c r="F1040" s="1" t="s">
        <v>6583</v>
      </c>
      <c r="G1040" s="1" t="s">
        <v>57</v>
      </c>
      <c r="H1040" s="1" t="s">
        <v>495</v>
      </c>
      <c r="I1040" s="1" t="s">
        <v>59</v>
      </c>
      <c r="J1040" s="1" t="s">
        <v>6584</v>
      </c>
      <c r="K1040" s="1" t="s">
        <v>61</v>
      </c>
      <c r="L1040" s="1">
        <v>25193.84</v>
      </c>
      <c r="M1040" s="1">
        <v>21601.24</v>
      </c>
      <c r="N1040" s="1">
        <v>35744.36</v>
      </c>
      <c r="O1040" s="1">
        <v>2</v>
      </c>
      <c r="P1040" s="1">
        <v>432.02480000000003</v>
      </c>
      <c r="Q1040" s="1">
        <v>0</v>
      </c>
      <c r="R1040" s="1">
        <v>0</v>
      </c>
      <c r="U1040" s="1">
        <v>0</v>
      </c>
      <c r="W1040" s="1">
        <v>0</v>
      </c>
      <c r="X1040" s="1" t="s">
        <v>62</v>
      </c>
      <c r="Y1040" s="1">
        <v>80000000</v>
      </c>
      <c r="Z1040" s="1">
        <v>99</v>
      </c>
      <c r="AA1040" s="2">
        <v>45414</v>
      </c>
      <c r="AB1040" s="2">
        <v>45424</v>
      </c>
      <c r="AC1040" s="2">
        <v>45789</v>
      </c>
      <c r="AE1040" s="1" t="s">
        <v>497</v>
      </c>
      <c r="AF1040" s="1" t="s">
        <v>6585</v>
      </c>
      <c r="AH1040" s="1" t="s">
        <v>499</v>
      </c>
      <c r="AI1040" s="1" t="s">
        <v>64</v>
      </c>
      <c r="AJ1040" s="1" t="s">
        <v>65</v>
      </c>
      <c r="AM1040" s="1" t="s">
        <v>686</v>
      </c>
      <c r="AN1040" s="1" t="s">
        <v>6586</v>
      </c>
      <c r="AU1040" s="1" t="s">
        <v>68</v>
      </c>
      <c r="AX1040" s="1" t="s">
        <v>68</v>
      </c>
      <c r="AY1040" s="1" t="s">
        <v>85</v>
      </c>
      <c r="BB1040" s="1" t="str">
        <f>VLOOKUP(E1040,'[1]Agenda Clientes'!$B$2:$P$2416,15,0)</f>
        <v>P17266776</v>
      </c>
    </row>
    <row r="1041" spans="1:54" s="1" customFormat="1" ht="15" customHeight="1" x14ac:dyDescent="0.25">
      <c r="A1041" s="1" t="s">
        <v>6587</v>
      </c>
      <c r="C1041" s="1" t="s">
        <v>54</v>
      </c>
      <c r="D1041" s="1" t="s">
        <v>6588</v>
      </c>
      <c r="E1041" s="1" t="s">
        <v>6589</v>
      </c>
      <c r="F1041" s="1" t="s">
        <v>6589</v>
      </c>
      <c r="G1041" s="1" t="s">
        <v>57</v>
      </c>
      <c r="H1041" s="1" t="s">
        <v>495</v>
      </c>
      <c r="I1041" s="1" t="s">
        <v>59</v>
      </c>
      <c r="J1041" s="1" t="s">
        <v>6590</v>
      </c>
      <c r="K1041" s="1" t="s">
        <v>61</v>
      </c>
      <c r="L1041" s="1">
        <v>156228.15</v>
      </c>
      <c r="M1041" s="1">
        <v>124901.42</v>
      </c>
      <c r="N1041" s="1">
        <v>194782.77</v>
      </c>
      <c r="O1041" s="1">
        <v>10</v>
      </c>
      <c r="P1041" s="1">
        <v>2536.2510000000002</v>
      </c>
      <c r="Q1041" s="1">
        <v>0</v>
      </c>
      <c r="R1041" s="1">
        <v>0</v>
      </c>
      <c r="U1041" s="1">
        <v>0</v>
      </c>
      <c r="W1041" s="1">
        <v>0</v>
      </c>
      <c r="X1041" s="1" t="s">
        <v>81</v>
      </c>
      <c r="Y1041" s="1">
        <v>8470000</v>
      </c>
      <c r="Z1041" s="1">
        <v>99</v>
      </c>
      <c r="AA1041" s="2">
        <v>45414</v>
      </c>
      <c r="AB1041" s="2">
        <v>45414</v>
      </c>
      <c r="AC1041" s="2">
        <v>45779</v>
      </c>
      <c r="AE1041" s="1" t="s">
        <v>497</v>
      </c>
      <c r="AH1041" s="1" t="s">
        <v>914</v>
      </c>
      <c r="AI1041" s="1" t="s">
        <v>64</v>
      </c>
      <c r="AJ1041" s="1" t="s">
        <v>65</v>
      </c>
      <c r="AM1041" s="1" t="s">
        <v>6591</v>
      </c>
      <c r="AN1041" s="1" t="s">
        <v>6592</v>
      </c>
      <c r="AU1041" s="1" t="s">
        <v>68</v>
      </c>
      <c r="AX1041" s="1" t="s">
        <v>68</v>
      </c>
      <c r="AY1041" s="1" t="s">
        <v>69</v>
      </c>
      <c r="BB1041" s="1" t="str">
        <f>VLOOKUP(E1041,'[1]Agenda Clientes'!$B$2:$P$2416,15,0)</f>
        <v>P17266854</v>
      </c>
    </row>
    <row r="1042" spans="1:54" s="1" customFormat="1" ht="15" customHeight="1" x14ac:dyDescent="0.25">
      <c r="A1042" s="1" t="s">
        <v>6593</v>
      </c>
      <c r="C1042" s="1" t="s">
        <v>54</v>
      </c>
      <c r="D1042" s="1" t="s">
        <v>6594</v>
      </c>
      <c r="E1042" s="1" t="s">
        <v>6595</v>
      </c>
      <c r="F1042" s="1" t="s">
        <v>6595</v>
      </c>
      <c r="G1042" s="1" t="s">
        <v>57</v>
      </c>
      <c r="H1042" s="1" t="s">
        <v>495</v>
      </c>
      <c r="I1042" s="1" t="s">
        <v>59</v>
      </c>
      <c r="J1042" s="1" t="s">
        <v>6596</v>
      </c>
      <c r="K1042" s="1" t="s">
        <v>61</v>
      </c>
      <c r="L1042" s="1">
        <v>138782.76999999999</v>
      </c>
      <c r="M1042" s="1">
        <v>111783.07</v>
      </c>
      <c r="N1042" s="1">
        <v>173032.13</v>
      </c>
      <c r="O1042" s="1">
        <v>10</v>
      </c>
      <c r="P1042" s="1">
        <v>2143.9949999999999</v>
      </c>
      <c r="Q1042" s="1">
        <v>0</v>
      </c>
      <c r="R1042" s="1">
        <v>0</v>
      </c>
      <c r="U1042" s="1">
        <v>0</v>
      </c>
      <c r="W1042" s="1">
        <v>0</v>
      </c>
      <c r="X1042" s="1" t="s">
        <v>81</v>
      </c>
      <c r="Y1042" s="1">
        <v>9240000</v>
      </c>
      <c r="Z1042" s="1">
        <v>99</v>
      </c>
      <c r="AA1042" s="2">
        <v>45414</v>
      </c>
      <c r="AB1042" s="2">
        <v>45421</v>
      </c>
      <c r="AC1042" s="2">
        <v>45786</v>
      </c>
      <c r="AE1042" s="1" t="s">
        <v>497</v>
      </c>
      <c r="AH1042" s="1" t="s">
        <v>914</v>
      </c>
      <c r="AI1042" s="1" t="s">
        <v>64</v>
      </c>
      <c r="AJ1042" s="1" t="s">
        <v>65</v>
      </c>
      <c r="AM1042" s="1" t="s">
        <v>6597</v>
      </c>
      <c r="AN1042" s="1" t="s">
        <v>6598</v>
      </c>
      <c r="AU1042" s="1" t="s">
        <v>68</v>
      </c>
      <c r="AX1042" s="1" t="s">
        <v>68</v>
      </c>
      <c r="AY1042" s="1" t="s">
        <v>104</v>
      </c>
      <c r="BB1042" s="1" t="str">
        <f>VLOOKUP(E1042,'[1]Agenda Clientes'!$B$2:$P$2416,15,0)</f>
        <v>P17267099</v>
      </c>
    </row>
    <row r="1043" spans="1:54" s="1" customFormat="1" ht="15" customHeight="1" x14ac:dyDescent="0.25">
      <c r="A1043" s="1" t="s">
        <v>6599</v>
      </c>
      <c r="C1043" s="1" t="s">
        <v>54</v>
      </c>
      <c r="D1043" s="1" t="s">
        <v>6600</v>
      </c>
      <c r="E1043" s="1" t="s">
        <v>6601</v>
      </c>
      <c r="F1043" s="1" t="s">
        <v>6601</v>
      </c>
      <c r="G1043" s="1" t="s">
        <v>57</v>
      </c>
      <c r="H1043" s="1" t="s">
        <v>495</v>
      </c>
      <c r="I1043" s="1" t="s">
        <v>59</v>
      </c>
      <c r="J1043" s="1" t="s">
        <v>6602</v>
      </c>
      <c r="K1043" s="1" t="s">
        <v>61</v>
      </c>
      <c r="L1043" s="1">
        <v>157420</v>
      </c>
      <c r="M1043" s="1">
        <v>135977.41</v>
      </c>
      <c r="N1043" s="1">
        <v>196268.74</v>
      </c>
      <c r="O1043" s="1">
        <v>10</v>
      </c>
      <c r="P1043" s="1">
        <v>2841.5509999999999</v>
      </c>
      <c r="Q1043" s="1">
        <v>0</v>
      </c>
      <c r="R1043" s="1">
        <v>0</v>
      </c>
      <c r="U1043" s="1">
        <v>0</v>
      </c>
      <c r="W1043" s="1">
        <v>0</v>
      </c>
      <c r="X1043" s="1" t="s">
        <v>81</v>
      </c>
      <c r="Y1043" s="1">
        <v>12980000</v>
      </c>
      <c r="Z1043" s="1">
        <v>99</v>
      </c>
      <c r="AA1043" s="2">
        <v>45415</v>
      </c>
      <c r="AB1043" s="2">
        <v>45415</v>
      </c>
      <c r="AC1043" s="2">
        <v>45780</v>
      </c>
      <c r="AE1043" s="1" t="s">
        <v>497</v>
      </c>
      <c r="AH1043" s="1" t="s">
        <v>914</v>
      </c>
      <c r="AI1043" s="1" t="s">
        <v>64</v>
      </c>
      <c r="AJ1043" s="1" t="s">
        <v>65</v>
      </c>
      <c r="AM1043" s="1" t="s">
        <v>6603</v>
      </c>
      <c r="AN1043" s="1" t="s">
        <v>6604</v>
      </c>
      <c r="AU1043" s="1" t="s">
        <v>68</v>
      </c>
      <c r="AX1043" s="1" t="s">
        <v>68</v>
      </c>
      <c r="AY1043" s="1" t="s">
        <v>69</v>
      </c>
      <c r="BB1043" s="1" t="str">
        <f>VLOOKUP(E1043,'[1]Agenda Clientes'!$B$2:$P$2416,15,0)</f>
        <v>P17265685</v>
      </c>
    </row>
    <row r="1044" spans="1:54" s="1" customFormat="1" ht="15" customHeight="1" x14ac:dyDescent="0.25">
      <c r="A1044" s="1" t="s">
        <v>6605</v>
      </c>
      <c r="C1044" s="1" t="s">
        <v>77</v>
      </c>
      <c r="D1044" s="1" t="s">
        <v>6606</v>
      </c>
      <c r="E1044" s="1" t="s">
        <v>6607</v>
      </c>
      <c r="F1044" s="1" t="s">
        <v>6607</v>
      </c>
      <c r="G1044" s="1" t="s">
        <v>57</v>
      </c>
      <c r="H1044" s="1" t="s">
        <v>495</v>
      </c>
      <c r="I1044" s="1" t="s">
        <v>59</v>
      </c>
      <c r="J1044" s="1" t="s">
        <v>6608</v>
      </c>
      <c r="K1044" s="1" t="s">
        <v>61</v>
      </c>
      <c r="L1044" s="1">
        <v>176415.01</v>
      </c>
      <c r="M1044" s="1">
        <v>140198.19</v>
      </c>
      <c r="N1044" s="1">
        <v>219951.4</v>
      </c>
      <c r="O1044" s="1">
        <v>2</v>
      </c>
      <c r="P1044" s="1">
        <v>568.64760000000001</v>
      </c>
      <c r="Q1044" s="1">
        <v>0</v>
      </c>
      <c r="R1044" s="1">
        <v>0</v>
      </c>
      <c r="U1044" s="1">
        <v>0</v>
      </c>
      <c r="W1044" s="1">
        <v>0</v>
      </c>
      <c r="X1044" s="1" t="s">
        <v>81</v>
      </c>
      <c r="Y1044" s="1">
        <v>32450000</v>
      </c>
      <c r="Z1044" s="1">
        <v>99</v>
      </c>
      <c r="AA1044" s="2">
        <v>45415</v>
      </c>
      <c r="AB1044" s="2">
        <v>45421</v>
      </c>
      <c r="AC1044" s="2">
        <v>45786</v>
      </c>
      <c r="AE1044" s="1" t="s">
        <v>497</v>
      </c>
      <c r="AF1044" s="1" t="s">
        <v>6609</v>
      </c>
      <c r="AH1044" s="1" t="s">
        <v>914</v>
      </c>
      <c r="AI1044" s="1" t="s">
        <v>64</v>
      </c>
      <c r="AJ1044" s="1" t="s">
        <v>65</v>
      </c>
      <c r="AM1044" s="1" t="s">
        <v>6610</v>
      </c>
      <c r="AN1044" s="1" t="s">
        <v>6611</v>
      </c>
      <c r="AU1044" s="1" t="s">
        <v>68</v>
      </c>
      <c r="AX1044" s="1" t="s">
        <v>68</v>
      </c>
      <c r="AY1044" s="1" t="s">
        <v>104</v>
      </c>
      <c r="BB1044" s="1" t="str">
        <f>VLOOKUP(E1044,'[1]Agenda Clientes'!$B$2:$P$2416,15,0)</f>
        <v>P17267030</v>
      </c>
    </row>
    <row r="1045" spans="1:54" s="1" customFormat="1" ht="15" customHeight="1" x14ac:dyDescent="0.25">
      <c r="A1045" s="1" t="s">
        <v>6612</v>
      </c>
      <c r="C1045" s="1" t="s">
        <v>77</v>
      </c>
      <c r="D1045" s="1" t="s">
        <v>6613</v>
      </c>
      <c r="E1045" s="1" t="s">
        <v>6614</v>
      </c>
      <c r="F1045" s="1" t="s">
        <v>6614</v>
      </c>
      <c r="G1045" s="1" t="s">
        <v>57</v>
      </c>
      <c r="H1045" s="1" t="s">
        <v>495</v>
      </c>
      <c r="I1045" s="1" t="s">
        <v>59</v>
      </c>
      <c r="J1045" s="1" t="s">
        <v>6615</v>
      </c>
      <c r="K1045" s="1" t="s">
        <v>61</v>
      </c>
      <c r="L1045" s="1">
        <v>169462.84</v>
      </c>
      <c r="M1045" s="1">
        <v>134581.23000000001</v>
      </c>
      <c r="N1045" s="1">
        <v>211283.57</v>
      </c>
      <c r="O1045" s="1">
        <v>12</v>
      </c>
      <c r="P1045" s="1">
        <v>3182.9663999999998</v>
      </c>
      <c r="Q1045" s="1">
        <v>0</v>
      </c>
      <c r="R1045" s="1">
        <v>0</v>
      </c>
      <c r="U1045" s="1">
        <v>0</v>
      </c>
      <c r="W1045" s="1">
        <v>0</v>
      </c>
      <c r="X1045" s="1" t="s">
        <v>81</v>
      </c>
      <c r="Y1045" s="1">
        <v>9240000</v>
      </c>
      <c r="Z1045" s="1">
        <v>99</v>
      </c>
      <c r="AA1045" s="2">
        <v>45415</v>
      </c>
      <c r="AB1045" s="2">
        <v>45421</v>
      </c>
      <c r="AC1045" s="2">
        <v>45786</v>
      </c>
      <c r="AE1045" s="1" t="s">
        <v>497</v>
      </c>
      <c r="AF1045" s="1" t="s">
        <v>6616</v>
      </c>
      <c r="AH1045" s="1" t="s">
        <v>914</v>
      </c>
      <c r="AI1045" s="1" t="s">
        <v>64</v>
      </c>
      <c r="AJ1045" s="1" t="s">
        <v>65</v>
      </c>
      <c r="AM1045" s="1" t="s">
        <v>6617</v>
      </c>
      <c r="AN1045" s="1" t="s">
        <v>6618</v>
      </c>
      <c r="AU1045" s="1" t="s">
        <v>68</v>
      </c>
      <c r="AX1045" s="1" t="s">
        <v>68</v>
      </c>
      <c r="AY1045" s="1" t="s">
        <v>85</v>
      </c>
      <c r="BB1045" s="1" t="str">
        <f>VLOOKUP(E1045,'[1]Agenda Clientes'!$B$2:$P$2416,15,0)</f>
        <v>P17264910</v>
      </c>
    </row>
    <row r="1046" spans="1:54" s="1" customFormat="1" ht="15" customHeight="1" x14ac:dyDescent="0.25">
      <c r="A1046" s="1" t="s">
        <v>6619</v>
      </c>
      <c r="C1046" s="1" t="s">
        <v>54</v>
      </c>
      <c r="D1046" s="1" t="s">
        <v>6620</v>
      </c>
      <c r="E1046" s="1" t="s">
        <v>6621</v>
      </c>
      <c r="F1046" s="1" t="s">
        <v>6621</v>
      </c>
      <c r="G1046" s="1" t="s">
        <v>57</v>
      </c>
      <c r="H1046" s="1" t="s">
        <v>495</v>
      </c>
      <c r="I1046" s="1" t="s">
        <v>59</v>
      </c>
      <c r="J1046" s="1" t="s">
        <v>6622</v>
      </c>
      <c r="K1046" s="1" t="s">
        <v>61</v>
      </c>
      <c r="L1046" s="1">
        <v>120511.44</v>
      </c>
      <c r="M1046" s="1">
        <v>105278.03</v>
      </c>
      <c r="N1046" s="1">
        <v>150251.73000000001</v>
      </c>
      <c r="O1046" s="1">
        <v>10</v>
      </c>
      <c r="P1046" s="1">
        <v>1996.3869999999999</v>
      </c>
      <c r="Q1046" s="1">
        <v>0</v>
      </c>
      <c r="R1046" s="1">
        <v>0</v>
      </c>
      <c r="U1046" s="1">
        <v>0</v>
      </c>
      <c r="W1046" s="1">
        <v>0</v>
      </c>
      <c r="X1046" s="1" t="s">
        <v>62</v>
      </c>
      <c r="Y1046" s="1">
        <v>19690000</v>
      </c>
      <c r="Z1046" s="1">
        <v>99</v>
      </c>
      <c r="AA1046" s="2">
        <v>45415</v>
      </c>
      <c r="AB1046" s="2">
        <v>45415</v>
      </c>
      <c r="AC1046" s="2">
        <v>45780</v>
      </c>
      <c r="AE1046" s="1" t="s">
        <v>497</v>
      </c>
      <c r="AH1046" s="1" t="s">
        <v>914</v>
      </c>
      <c r="AI1046" s="1" t="s">
        <v>64</v>
      </c>
      <c r="AJ1046" s="1" t="s">
        <v>65</v>
      </c>
      <c r="AM1046" s="1" t="s">
        <v>6623</v>
      </c>
      <c r="AN1046" s="1" t="s">
        <v>6624</v>
      </c>
      <c r="AU1046" s="1" t="s">
        <v>68</v>
      </c>
      <c r="AX1046" s="1" t="s">
        <v>68</v>
      </c>
      <c r="AY1046" s="1" t="s">
        <v>104</v>
      </c>
      <c r="BB1046" s="1" t="str">
        <f>VLOOKUP(E1046,'[1]Agenda Clientes'!$B$2:$P$2416,15,0)</f>
        <v>P17267058</v>
      </c>
    </row>
    <row r="1047" spans="1:54" s="1" customFormat="1" ht="15" customHeight="1" x14ac:dyDescent="0.25">
      <c r="A1047" s="1" t="s">
        <v>6625</v>
      </c>
      <c r="C1047" s="1" t="s">
        <v>54</v>
      </c>
      <c r="D1047" s="1" t="s">
        <v>6626</v>
      </c>
      <c r="E1047" s="1" t="s">
        <v>6627</v>
      </c>
      <c r="F1047" s="1" t="s">
        <v>6627</v>
      </c>
      <c r="G1047" s="1" t="s">
        <v>57</v>
      </c>
      <c r="H1047" s="1" t="s">
        <v>495</v>
      </c>
      <c r="I1047" s="1" t="s">
        <v>59</v>
      </c>
      <c r="J1047" s="1" t="s">
        <v>6628</v>
      </c>
      <c r="K1047" s="1" t="s">
        <v>61</v>
      </c>
      <c r="L1047" s="1">
        <v>169455.8</v>
      </c>
      <c r="M1047" s="1">
        <v>135794.84</v>
      </c>
      <c r="N1047" s="1">
        <v>211274.8</v>
      </c>
      <c r="O1047" s="1">
        <v>10</v>
      </c>
      <c r="P1047" s="1">
        <v>2689.3609999999999</v>
      </c>
      <c r="Q1047" s="1">
        <v>0</v>
      </c>
      <c r="R1047" s="1">
        <v>0</v>
      </c>
      <c r="U1047" s="1">
        <v>0</v>
      </c>
      <c r="W1047" s="1">
        <v>0</v>
      </c>
      <c r="X1047" s="1" t="s">
        <v>81</v>
      </c>
      <c r="Y1047" s="1">
        <v>8987000</v>
      </c>
      <c r="Z1047" s="1">
        <v>99</v>
      </c>
      <c r="AA1047" s="2">
        <v>45415</v>
      </c>
      <c r="AB1047" s="2">
        <v>45415</v>
      </c>
      <c r="AC1047" s="2">
        <v>45780</v>
      </c>
      <c r="AE1047" s="1" t="s">
        <v>497</v>
      </c>
      <c r="AH1047" s="1" t="s">
        <v>914</v>
      </c>
      <c r="AI1047" s="1" t="s">
        <v>64</v>
      </c>
      <c r="AJ1047" s="1" t="s">
        <v>65</v>
      </c>
      <c r="AM1047" s="1" t="s">
        <v>6629</v>
      </c>
      <c r="AN1047" s="1" t="s">
        <v>6630</v>
      </c>
      <c r="AU1047" s="1" t="s">
        <v>68</v>
      </c>
      <c r="AX1047" s="1" t="s">
        <v>68</v>
      </c>
      <c r="AY1047" s="1" t="s">
        <v>104</v>
      </c>
      <c r="BB1047" s="1" t="str">
        <f>VLOOKUP(E1047,'[1]Agenda Clientes'!$B$2:$P$2416,15,0)</f>
        <v>P17267369</v>
      </c>
    </row>
    <row r="1048" spans="1:54" s="1" customFormat="1" ht="15" customHeight="1" x14ac:dyDescent="0.25">
      <c r="A1048" s="1" t="s">
        <v>6631</v>
      </c>
      <c r="C1048" s="1" t="s">
        <v>77</v>
      </c>
      <c r="D1048" s="1" t="s">
        <v>6632</v>
      </c>
      <c r="E1048" s="1" t="s">
        <v>6633</v>
      </c>
      <c r="F1048" s="1" t="s">
        <v>6633</v>
      </c>
      <c r="G1048" s="1" t="s">
        <v>57</v>
      </c>
      <c r="H1048" s="1" t="s">
        <v>495</v>
      </c>
      <c r="I1048" s="1" t="s">
        <v>59</v>
      </c>
      <c r="J1048" s="1" t="s">
        <v>6634</v>
      </c>
      <c r="K1048" s="1" t="s">
        <v>61</v>
      </c>
      <c r="L1048" s="1">
        <v>128091.78</v>
      </c>
      <c r="M1048" s="1">
        <v>101010.77</v>
      </c>
      <c r="N1048" s="1">
        <v>159702.78</v>
      </c>
      <c r="O1048" s="1">
        <v>2</v>
      </c>
      <c r="P1048" s="1">
        <v>560.21019999999999</v>
      </c>
      <c r="Q1048" s="1">
        <v>0</v>
      </c>
      <c r="R1048" s="1">
        <v>0</v>
      </c>
      <c r="U1048" s="1">
        <v>0</v>
      </c>
      <c r="W1048" s="1">
        <v>0</v>
      </c>
      <c r="X1048" s="1" t="s">
        <v>81</v>
      </c>
      <c r="Y1048" s="1">
        <v>18150000</v>
      </c>
      <c r="Z1048" s="1">
        <v>99</v>
      </c>
      <c r="AA1048" s="2">
        <v>45415</v>
      </c>
      <c r="AB1048" s="2">
        <v>45423</v>
      </c>
      <c r="AC1048" s="2">
        <v>45788</v>
      </c>
      <c r="AE1048" s="1" t="s">
        <v>497</v>
      </c>
      <c r="AF1048" s="1" t="s">
        <v>6635</v>
      </c>
      <c r="AH1048" s="1" t="s">
        <v>914</v>
      </c>
      <c r="AI1048" s="1" t="s">
        <v>64</v>
      </c>
      <c r="AJ1048" s="1" t="s">
        <v>65</v>
      </c>
      <c r="AM1048" s="1" t="s">
        <v>6636</v>
      </c>
      <c r="AN1048" s="1" t="s">
        <v>6637</v>
      </c>
      <c r="AU1048" s="1" t="s">
        <v>68</v>
      </c>
      <c r="AX1048" s="1" t="s">
        <v>68</v>
      </c>
      <c r="AY1048" s="1" t="s">
        <v>85</v>
      </c>
      <c r="BB1048" s="1" t="str">
        <f>VLOOKUP(E1048,'[1]Agenda Clientes'!$B$2:$P$2416,15,0)</f>
        <v>P17266772</v>
      </c>
    </row>
    <row r="1049" spans="1:54" s="1" customFormat="1" ht="15" customHeight="1" x14ac:dyDescent="0.25">
      <c r="A1049" s="1" t="s">
        <v>6638</v>
      </c>
      <c r="C1049" s="1" t="s">
        <v>77</v>
      </c>
      <c r="D1049" s="1" t="s">
        <v>6639</v>
      </c>
      <c r="E1049" s="1" t="s">
        <v>6640</v>
      </c>
      <c r="F1049" s="1" t="s">
        <v>6640</v>
      </c>
      <c r="G1049" s="1" t="s">
        <v>57</v>
      </c>
      <c r="H1049" s="1" t="s">
        <v>495</v>
      </c>
      <c r="I1049" s="1" t="s">
        <v>59</v>
      </c>
      <c r="J1049" s="1" t="s">
        <v>6641</v>
      </c>
      <c r="K1049" s="1" t="s">
        <v>61</v>
      </c>
      <c r="L1049" s="1">
        <v>349801.33</v>
      </c>
      <c r="M1049" s="1">
        <v>271687.21000000002</v>
      </c>
      <c r="N1049" s="1">
        <v>497271.66</v>
      </c>
      <c r="O1049" s="1">
        <v>17</v>
      </c>
      <c r="P1049" s="1">
        <v>46186.825700000001</v>
      </c>
      <c r="Q1049" s="1">
        <v>0</v>
      </c>
      <c r="R1049" s="1">
        <v>0</v>
      </c>
      <c r="U1049" s="1">
        <v>0</v>
      </c>
      <c r="W1049" s="1">
        <v>0</v>
      </c>
      <c r="X1049" s="1" t="s">
        <v>81</v>
      </c>
      <c r="Y1049" s="1">
        <v>18590000</v>
      </c>
      <c r="Z1049" s="1">
        <v>40</v>
      </c>
      <c r="AA1049" s="2">
        <v>45415</v>
      </c>
      <c r="AB1049" s="2">
        <v>45422</v>
      </c>
      <c r="AC1049" s="2">
        <v>45787</v>
      </c>
      <c r="AE1049" s="1" t="s">
        <v>497</v>
      </c>
      <c r="AF1049" s="1" t="s">
        <v>6642</v>
      </c>
      <c r="AH1049" s="1" t="s">
        <v>499</v>
      </c>
      <c r="AI1049" s="1" t="s">
        <v>64</v>
      </c>
      <c r="AJ1049" s="1" t="s">
        <v>65</v>
      </c>
      <c r="AM1049" s="1" t="s">
        <v>6643</v>
      </c>
      <c r="AN1049" s="1" t="s">
        <v>6644</v>
      </c>
      <c r="AU1049" s="1" t="s">
        <v>68</v>
      </c>
      <c r="AX1049" s="1" t="s">
        <v>68</v>
      </c>
      <c r="AY1049" s="1" t="s">
        <v>85</v>
      </c>
      <c r="BB1049" s="1" t="str">
        <f>VLOOKUP(E1049,'[1]Agenda Clientes'!$B$2:$P$2416,15,0)</f>
        <v>P17266630</v>
      </c>
    </row>
    <row r="1050" spans="1:54" s="1" customFormat="1" ht="15" customHeight="1" x14ac:dyDescent="0.25">
      <c r="A1050" s="1" t="s">
        <v>6645</v>
      </c>
      <c r="C1050" s="1" t="s">
        <v>77</v>
      </c>
      <c r="D1050" s="1" t="s">
        <v>6646</v>
      </c>
      <c r="E1050" s="1" t="s">
        <v>4128</v>
      </c>
      <c r="F1050" s="1" t="s">
        <v>4128</v>
      </c>
      <c r="G1050" s="1" t="s">
        <v>57</v>
      </c>
      <c r="H1050" s="1" t="s">
        <v>495</v>
      </c>
      <c r="I1050" s="1" t="s">
        <v>59</v>
      </c>
      <c r="J1050" s="1" t="s">
        <v>6647</v>
      </c>
      <c r="K1050" s="1" t="s">
        <v>61</v>
      </c>
      <c r="L1050" s="1">
        <v>116210.39</v>
      </c>
      <c r="M1050" s="1">
        <v>94460.33</v>
      </c>
      <c r="N1050" s="1">
        <v>144889.26</v>
      </c>
      <c r="O1050" s="1">
        <v>2</v>
      </c>
      <c r="P1050" s="1">
        <v>364.53359999999998</v>
      </c>
      <c r="Q1050" s="1">
        <v>0</v>
      </c>
      <c r="R1050" s="1">
        <v>0</v>
      </c>
      <c r="U1050" s="1">
        <v>0</v>
      </c>
      <c r="W1050" s="1">
        <v>0</v>
      </c>
      <c r="X1050" s="1" t="s">
        <v>81</v>
      </c>
      <c r="Y1050" s="1">
        <v>7327100</v>
      </c>
      <c r="Z1050" s="1">
        <v>99</v>
      </c>
      <c r="AA1050" s="2">
        <v>45416</v>
      </c>
      <c r="AB1050" s="2">
        <v>45421</v>
      </c>
      <c r="AC1050" s="2">
        <v>45786</v>
      </c>
      <c r="AE1050" s="1" t="s">
        <v>497</v>
      </c>
      <c r="AF1050" s="1" t="s">
        <v>6648</v>
      </c>
      <c r="AH1050" s="1" t="s">
        <v>914</v>
      </c>
      <c r="AI1050" s="1" t="s">
        <v>64</v>
      </c>
      <c r="AJ1050" s="1" t="s">
        <v>65</v>
      </c>
      <c r="AM1050" s="1" t="s">
        <v>4130</v>
      </c>
      <c r="AN1050" s="1" t="s">
        <v>4131</v>
      </c>
      <c r="AU1050" s="1" t="s">
        <v>68</v>
      </c>
      <c r="AX1050" s="1" t="s">
        <v>68</v>
      </c>
      <c r="AY1050" s="1" t="s">
        <v>85</v>
      </c>
      <c r="BB1050" s="1" t="str">
        <f>VLOOKUP(E1050,'[1]Agenda Clientes'!$B$2:$P$2416,15,0)</f>
        <v>P17265723</v>
      </c>
    </row>
    <row r="1051" spans="1:54" s="1" customFormat="1" ht="15" customHeight="1" x14ac:dyDescent="0.25">
      <c r="A1051" s="1" t="s">
        <v>6649</v>
      </c>
      <c r="C1051" s="1" t="s">
        <v>77</v>
      </c>
      <c r="D1051" s="1" t="s">
        <v>6650</v>
      </c>
      <c r="E1051" s="1" t="s">
        <v>6651</v>
      </c>
      <c r="F1051" s="1" t="s">
        <v>6651</v>
      </c>
      <c r="G1051" s="1" t="s">
        <v>57</v>
      </c>
      <c r="H1051" s="1" t="s">
        <v>495</v>
      </c>
      <c r="I1051" s="1" t="s">
        <v>59</v>
      </c>
      <c r="J1051" s="1" t="s">
        <v>6652</v>
      </c>
      <c r="K1051" s="1" t="s">
        <v>61</v>
      </c>
      <c r="L1051" s="1">
        <v>413605.39</v>
      </c>
      <c r="M1051" s="1">
        <v>320091.64</v>
      </c>
      <c r="N1051" s="1">
        <v>581002.41</v>
      </c>
      <c r="O1051" s="1">
        <v>10</v>
      </c>
      <c r="P1051" s="1">
        <v>32009.164000000001</v>
      </c>
      <c r="Q1051" s="1">
        <v>0</v>
      </c>
      <c r="R1051" s="1">
        <v>0</v>
      </c>
      <c r="U1051" s="1">
        <v>0</v>
      </c>
      <c r="W1051" s="1">
        <v>0</v>
      </c>
      <c r="X1051" s="1" t="s">
        <v>81</v>
      </c>
      <c r="Y1051" s="1">
        <v>24200000</v>
      </c>
      <c r="Z1051" s="1">
        <v>40</v>
      </c>
      <c r="AA1051" s="2">
        <v>45417</v>
      </c>
      <c r="AB1051" s="2">
        <v>45422</v>
      </c>
      <c r="AC1051" s="2">
        <v>45787</v>
      </c>
      <c r="AE1051" s="1" t="s">
        <v>497</v>
      </c>
      <c r="AF1051" s="1" t="s">
        <v>6653</v>
      </c>
      <c r="AH1051" s="1" t="s">
        <v>499</v>
      </c>
      <c r="AI1051" s="1" t="s">
        <v>64</v>
      </c>
      <c r="AJ1051" s="1" t="s">
        <v>65</v>
      </c>
      <c r="AM1051" s="1" t="s">
        <v>6654</v>
      </c>
      <c r="AN1051" s="1" t="s">
        <v>6655</v>
      </c>
      <c r="AU1051" s="1" t="s">
        <v>68</v>
      </c>
      <c r="AX1051" s="1" t="s">
        <v>68</v>
      </c>
      <c r="AY1051" s="1" t="s">
        <v>104</v>
      </c>
      <c r="BB1051" s="1" t="str">
        <f>VLOOKUP(E1051,'[1]Agenda Clientes'!$B$2:$P$2416,15,0)</f>
        <v>P17267032</v>
      </c>
    </row>
    <row r="1052" spans="1:54" s="1" customFormat="1" ht="15" customHeight="1" x14ac:dyDescent="0.25">
      <c r="A1052" s="1" t="s">
        <v>6656</v>
      </c>
      <c r="C1052" s="1" t="s">
        <v>77</v>
      </c>
      <c r="D1052" s="1" t="s">
        <v>6657</v>
      </c>
      <c r="E1052" s="1" t="s">
        <v>6658</v>
      </c>
      <c r="F1052" s="1" t="s">
        <v>6658</v>
      </c>
      <c r="G1052" s="1" t="s">
        <v>57</v>
      </c>
      <c r="H1052" s="1" t="s">
        <v>495</v>
      </c>
      <c r="I1052" s="1" t="s">
        <v>59</v>
      </c>
      <c r="J1052" s="1" t="s">
        <v>6659</v>
      </c>
      <c r="K1052" s="1" t="s">
        <v>61</v>
      </c>
      <c r="L1052" s="1">
        <v>143729.64000000001</v>
      </c>
      <c r="M1052" s="1">
        <v>113784.89</v>
      </c>
      <c r="N1052" s="1">
        <v>204323.63</v>
      </c>
      <c r="O1052" s="1">
        <v>12</v>
      </c>
      <c r="P1052" s="1">
        <v>13654.186799999999</v>
      </c>
      <c r="Q1052" s="1">
        <v>0</v>
      </c>
      <c r="R1052" s="1">
        <v>0</v>
      </c>
      <c r="U1052" s="1">
        <v>0</v>
      </c>
      <c r="W1052" s="1">
        <v>0</v>
      </c>
      <c r="X1052" s="1" t="s">
        <v>81</v>
      </c>
      <c r="Y1052" s="1">
        <v>7909000</v>
      </c>
      <c r="Z1052" s="1">
        <v>40</v>
      </c>
      <c r="AA1052" s="2">
        <v>45418</v>
      </c>
      <c r="AB1052" s="2">
        <v>45423</v>
      </c>
      <c r="AC1052" s="2">
        <v>45788</v>
      </c>
      <c r="AE1052" s="1" t="s">
        <v>497</v>
      </c>
      <c r="AF1052" s="1" t="s">
        <v>6660</v>
      </c>
      <c r="AH1052" s="1" t="s">
        <v>499</v>
      </c>
      <c r="AI1052" s="1" t="s">
        <v>64</v>
      </c>
      <c r="AJ1052" s="1" t="s">
        <v>65</v>
      </c>
      <c r="AM1052" s="1" t="s">
        <v>6661</v>
      </c>
      <c r="AN1052" s="1" t="s">
        <v>6662</v>
      </c>
      <c r="AU1052" s="1" t="s">
        <v>68</v>
      </c>
      <c r="AX1052" s="1" t="s">
        <v>68</v>
      </c>
      <c r="AY1052" s="1" t="s">
        <v>104</v>
      </c>
      <c r="BB1052" s="1" t="str">
        <f>VLOOKUP(E1052,'[1]Agenda Clientes'!$B$2:$P$2416,15,0)</f>
        <v>P17267029</v>
      </c>
    </row>
    <row r="1053" spans="1:54" s="1" customFormat="1" ht="15" customHeight="1" x14ac:dyDescent="0.25">
      <c r="A1053" s="1" t="s">
        <v>6663</v>
      </c>
      <c r="C1053" s="1" t="s">
        <v>77</v>
      </c>
      <c r="D1053" s="1" t="s">
        <v>6664</v>
      </c>
      <c r="E1053" s="1" t="s">
        <v>6665</v>
      </c>
      <c r="F1053" s="1" t="s">
        <v>6665</v>
      </c>
      <c r="G1053" s="1" t="s">
        <v>57</v>
      </c>
      <c r="H1053" s="1" t="s">
        <v>495</v>
      </c>
      <c r="I1053" s="1" t="s">
        <v>59</v>
      </c>
      <c r="J1053" s="1" t="s">
        <v>6666</v>
      </c>
      <c r="K1053" s="1" t="s">
        <v>61</v>
      </c>
      <c r="L1053" s="1">
        <v>187221.14</v>
      </c>
      <c r="M1053" s="1">
        <v>147734.89000000001</v>
      </c>
      <c r="N1053" s="1">
        <v>266150.40999999997</v>
      </c>
      <c r="O1053" s="1">
        <v>2</v>
      </c>
      <c r="P1053" s="1">
        <v>2954.6977999999999</v>
      </c>
      <c r="Q1053" s="1">
        <v>0</v>
      </c>
      <c r="R1053" s="1">
        <v>0</v>
      </c>
      <c r="U1053" s="1">
        <v>0</v>
      </c>
      <c r="W1053" s="1">
        <v>0</v>
      </c>
      <c r="X1053" s="1" t="s">
        <v>81</v>
      </c>
      <c r="Y1053" s="1">
        <v>10340000</v>
      </c>
      <c r="Z1053" s="1">
        <v>40</v>
      </c>
      <c r="AA1053" s="2">
        <v>45418</v>
      </c>
      <c r="AB1053" s="2">
        <v>45423</v>
      </c>
      <c r="AC1053" s="2">
        <v>45788</v>
      </c>
      <c r="AE1053" s="1" t="s">
        <v>497</v>
      </c>
      <c r="AF1053" s="1" t="s">
        <v>6667</v>
      </c>
      <c r="AH1053" s="1" t="s">
        <v>499</v>
      </c>
      <c r="AI1053" s="1" t="s">
        <v>64</v>
      </c>
      <c r="AJ1053" s="1" t="s">
        <v>65</v>
      </c>
      <c r="AM1053" s="1" t="s">
        <v>6668</v>
      </c>
      <c r="AN1053" s="1" t="s">
        <v>6669</v>
      </c>
      <c r="AU1053" s="1" t="s">
        <v>68</v>
      </c>
      <c r="AX1053" s="1" t="s">
        <v>68</v>
      </c>
      <c r="AY1053" s="1" t="s">
        <v>85</v>
      </c>
      <c r="BB1053" s="1" t="str">
        <f>VLOOKUP(E1053,'[1]Agenda Clientes'!$B$2:$P$2416,15,0)</f>
        <v>P17264968</v>
      </c>
    </row>
    <row r="1054" spans="1:54" s="1" customFormat="1" ht="15" customHeight="1" x14ac:dyDescent="0.25">
      <c r="A1054" s="1" t="s">
        <v>6670</v>
      </c>
      <c r="C1054" s="1" t="s">
        <v>77</v>
      </c>
      <c r="D1054" s="1" t="s">
        <v>6671</v>
      </c>
      <c r="E1054" s="1" t="s">
        <v>6672</v>
      </c>
      <c r="F1054" s="1" t="s">
        <v>6672</v>
      </c>
      <c r="G1054" s="1" t="s">
        <v>57</v>
      </c>
      <c r="H1054" s="1" t="s">
        <v>495</v>
      </c>
      <c r="I1054" s="1" t="s">
        <v>59</v>
      </c>
      <c r="J1054" s="1" t="s">
        <v>6673</v>
      </c>
      <c r="K1054" s="1" t="s">
        <v>61</v>
      </c>
      <c r="L1054" s="1">
        <v>149283.65</v>
      </c>
      <c r="M1054" s="1">
        <v>118516.82</v>
      </c>
      <c r="N1054" s="1">
        <v>212219.12</v>
      </c>
      <c r="O1054" s="1">
        <v>20</v>
      </c>
      <c r="P1054" s="1">
        <v>23703.364000000001</v>
      </c>
      <c r="Q1054" s="1">
        <v>0</v>
      </c>
      <c r="R1054" s="1">
        <v>0</v>
      </c>
      <c r="U1054" s="1">
        <v>0</v>
      </c>
      <c r="W1054" s="1">
        <v>0</v>
      </c>
      <c r="X1054" s="1" t="s">
        <v>62</v>
      </c>
      <c r="Y1054" s="1">
        <v>6886000</v>
      </c>
      <c r="Z1054" s="1">
        <v>40</v>
      </c>
      <c r="AA1054" s="2">
        <v>45418</v>
      </c>
      <c r="AB1054" s="2">
        <v>45423</v>
      </c>
      <c r="AC1054" s="2">
        <v>45788</v>
      </c>
      <c r="AE1054" s="1" t="s">
        <v>497</v>
      </c>
      <c r="AF1054" s="1" t="s">
        <v>6674</v>
      </c>
      <c r="AH1054" s="1" t="s">
        <v>499</v>
      </c>
      <c r="AI1054" s="1" t="s">
        <v>64</v>
      </c>
      <c r="AJ1054" s="1" t="s">
        <v>65</v>
      </c>
      <c r="AM1054" s="1" t="s">
        <v>354</v>
      </c>
      <c r="AN1054" s="1" t="s">
        <v>6675</v>
      </c>
      <c r="AU1054" s="1" t="s">
        <v>68</v>
      </c>
      <c r="AX1054" s="1" t="s">
        <v>68</v>
      </c>
      <c r="AY1054" s="1" t="s">
        <v>85</v>
      </c>
      <c r="BB1054" s="1" t="str">
        <f>VLOOKUP(E1054,'[1]Agenda Clientes'!$B$2:$P$2416,15,0)</f>
        <v>P17264969</v>
      </c>
    </row>
    <row r="1055" spans="1:54" s="1" customFormat="1" ht="15" customHeight="1" x14ac:dyDescent="0.25">
      <c r="A1055" s="1" t="s">
        <v>6676</v>
      </c>
      <c r="C1055" s="1" t="s">
        <v>77</v>
      </c>
      <c r="D1055" s="1" t="s">
        <v>6677</v>
      </c>
      <c r="E1055" s="1" t="s">
        <v>6678</v>
      </c>
      <c r="F1055" s="1" t="s">
        <v>6678</v>
      </c>
      <c r="G1055" s="1" t="s">
        <v>57</v>
      </c>
      <c r="H1055" s="1" t="s">
        <v>495</v>
      </c>
      <c r="I1055" s="1" t="s">
        <v>59</v>
      </c>
      <c r="J1055" s="1" t="s">
        <v>6679</v>
      </c>
      <c r="K1055" s="1" t="s">
        <v>61</v>
      </c>
      <c r="L1055" s="1">
        <v>165024.31</v>
      </c>
      <c r="M1055" s="1">
        <v>130627.86</v>
      </c>
      <c r="N1055" s="1">
        <v>234595.77</v>
      </c>
      <c r="O1055" s="1">
        <v>20</v>
      </c>
      <c r="P1055" s="1">
        <v>26125.572</v>
      </c>
      <c r="Q1055" s="1">
        <v>0</v>
      </c>
      <c r="R1055" s="1">
        <v>0</v>
      </c>
      <c r="U1055" s="1">
        <v>0</v>
      </c>
      <c r="W1055" s="1">
        <v>0</v>
      </c>
      <c r="X1055" s="1" t="s">
        <v>62</v>
      </c>
      <c r="Y1055" s="1">
        <v>7920000</v>
      </c>
      <c r="Z1055" s="1">
        <v>40</v>
      </c>
      <c r="AA1055" s="2">
        <v>45418</v>
      </c>
      <c r="AB1055" s="2">
        <v>45423</v>
      </c>
      <c r="AC1055" s="2">
        <v>45788</v>
      </c>
      <c r="AE1055" s="1" t="s">
        <v>497</v>
      </c>
      <c r="AF1055" s="1" t="s">
        <v>6680</v>
      </c>
      <c r="AH1055" s="1" t="s">
        <v>499</v>
      </c>
      <c r="AI1055" s="1" t="s">
        <v>64</v>
      </c>
      <c r="AJ1055" s="1" t="s">
        <v>65</v>
      </c>
      <c r="AM1055" s="1" t="s">
        <v>6681</v>
      </c>
      <c r="AN1055" s="1" t="s">
        <v>6682</v>
      </c>
      <c r="AU1055" s="1" t="s">
        <v>68</v>
      </c>
      <c r="AX1055" s="1" t="s">
        <v>68</v>
      </c>
      <c r="AY1055" s="1" t="s">
        <v>85</v>
      </c>
      <c r="BB1055" s="1" t="str">
        <f>VLOOKUP(E1055,'[1]Agenda Clientes'!$B$2:$P$2416,15,0)</f>
        <v>P17265782</v>
      </c>
    </row>
    <row r="1056" spans="1:54" s="1" customFormat="1" ht="15" customHeight="1" x14ac:dyDescent="0.25">
      <c r="A1056" s="1" t="s">
        <v>6683</v>
      </c>
      <c r="C1056" s="1" t="s">
        <v>54</v>
      </c>
      <c r="D1056" s="1" t="s">
        <v>6684</v>
      </c>
      <c r="E1056" s="1" t="s">
        <v>6685</v>
      </c>
      <c r="F1056" s="1" t="s">
        <v>6685</v>
      </c>
      <c r="G1056" s="1" t="s">
        <v>57</v>
      </c>
      <c r="H1056" s="1" t="s">
        <v>495</v>
      </c>
      <c r="I1056" s="1" t="s">
        <v>59</v>
      </c>
      <c r="J1056" s="1" t="s">
        <v>6686</v>
      </c>
      <c r="K1056" s="1" t="s">
        <v>61</v>
      </c>
      <c r="L1056" s="1">
        <v>278292.21000000002</v>
      </c>
      <c r="M1056" s="1">
        <v>219090.8</v>
      </c>
      <c r="N1056" s="1">
        <v>346970.28</v>
      </c>
      <c r="O1056" s="1">
        <v>10</v>
      </c>
      <c r="P1056" s="1">
        <v>4640.4849999999997</v>
      </c>
      <c r="Q1056" s="1">
        <v>0</v>
      </c>
      <c r="R1056" s="1">
        <v>0</v>
      </c>
      <c r="U1056" s="1">
        <v>0</v>
      </c>
      <c r="W1056" s="1">
        <v>0</v>
      </c>
      <c r="X1056" s="1" t="s">
        <v>81</v>
      </c>
      <c r="Y1056" s="1">
        <v>22880000</v>
      </c>
      <c r="Z1056" s="1">
        <v>99</v>
      </c>
      <c r="AA1056" s="2">
        <v>45418</v>
      </c>
      <c r="AB1056" s="2">
        <v>45424</v>
      </c>
      <c r="AC1056" s="2">
        <v>45789</v>
      </c>
      <c r="AE1056" s="1" t="s">
        <v>497</v>
      </c>
      <c r="AH1056" s="1" t="s">
        <v>914</v>
      </c>
      <c r="AI1056" s="1" t="s">
        <v>64</v>
      </c>
      <c r="AJ1056" s="1" t="s">
        <v>65</v>
      </c>
      <c r="AM1056" s="1" t="s">
        <v>6687</v>
      </c>
      <c r="AN1056" s="1" t="s">
        <v>6688</v>
      </c>
      <c r="AU1056" s="1" t="s">
        <v>68</v>
      </c>
      <c r="AX1056" s="1" t="s">
        <v>68</v>
      </c>
      <c r="AY1056" s="1" t="s">
        <v>104</v>
      </c>
      <c r="BB1056" s="1" t="str">
        <f>VLOOKUP(E1056,'[1]Agenda Clientes'!$B$2:$P$2416,15,0)</f>
        <v>P17267056</v>
      </c>
    </row>
    <row r="1057" spans="1:54" s="1" customFormat="1" ht="15" customHeight="1" x14ac:dyDescent="0.25">
      <c r="A1057" s="1" t="s">
        <v>6689</v>
      </c>
      <c r="C1057" s="1" t="s">
        <v>77</v>
      </c>
      <c r="D1057" s="1" t="s">
        <v>6690</v>
      </c>
      <c r="E1057" s="1" t="s">
        <v>6691</v>
      </c>
      <c r="F1057" s="1" t="s">
        <v>6691</v>
      </c>
      <c r="G1057" s="1" t="s">
        <v>57</v>
      </c>
      <c r="H1057" s="1" t="s">
        <v>495</v>
      </c>
      <c r="I1057" s="1" t="s">
        <v>59</v>
      </c>
      <c r="J1057" s="1" t="s">
        <v>6692</v>
      </c>
      <c r="K1057" s="1" t="s">
        <v>61</v>
      </c>
      <c r="L1057" s="1">
        <v>190420.58</v>
      </c>
      <c r="M1057" s="1">
        <v>148865.72</v>
      </c>
      <c r="N1057" s="1">
        <v>237413.32</v>
      </c>
      <c r="O1057" s="1">
        <v>12</v>
      </c>
      <c r="P1057" s="1">
        <v>5677.6823999999997</v>
      </c>
      <c r="Q1057" s="1">
        <v>0</v>
      </c>
      <c r="R1057" s="1">
        <v>0</v>
      </c>
      <c r="U1057" s="1">
        <v>0</v>
      </c>
      <c r="W1057" s="1">
        <v>0</v>
      </c>
      <c r="X1057" s="1" t="s">
        <v>62</v>
      </c>
      <c r="Y1057" s="1">
        <v>27830000</v>
      </c>
      <c r="Z1057" s="1">
        <v>99</v>
      </c>
      <c r="AA1057" s="2">
        <v>45418</v>
      </c>
      <c r="AB1057" s="2">
        <v>45424</v>
      </c>
      <c r="AC1057" s="2">
        <v>45789</v>
      </c>
      <c r="AE1057" s="1" t="s">
        <v>497</v>
      </c>
      <c r="AF1057" s="1" t="s">
        <v>6693</v>
      </c>
      <c r="AH1057" s="1" t="s">
        <v>914</v>
      </c>
      <c r="AI1057" s="1" t="s">
        <v>64</v>
      </c>
      <c r="AJ1057" s="1" t="s">
        <v>65</v>
      </c>
      <c r="AM1057" s="1" t="s">
        <v>6694</v>
      </c>
      <c r="AN1057" s="1" t="s">
        <v>6695</v>
      </c>
      <c r="AU1057" s="1" t="s">
        <v>68</v>
      </c>
      <c r="AX1057" s="1" t="s">
        <v>68</v>
      </c>
      <c r="AY1057" s="1" t="s">
        <v>85</v>
      </c>
      <c r="BB1057" s="1" t="str">
        <f>VLOOKUP(E1057,'[1]Agenda Clientes'!$B$2:$P$2416,15,0)</f>
        <v>P17266775</v>
      </c>
    </row>
    <row r="1058" spans="1:54" s="1" customFormat="1" ht="15" customHeight="1" x14ac:dyDescent="0.25">
      <c r="A1058" s="1" t="s">
        <v>6696</v>
      </c>
      <c r="C1058" s="1" t="s">
        <v>77</v>
      </c>
      <c r="D1058" s="1" t="s">
        <v>6697</v>
      </c>
      <c r="E1058" s="1" t="s">
        <v>6698</v>
      </c>
      <c r="F1058" s="1" t="s">
        <v>6698</v>
      </c>
      <c r="G1058" s="1" t="s">
        <v>57</v>
      </c>
      <c r="H1058" s="1" t="s">
        <v>495</v>
      </c>
      <c r="I1058" s="1" t="s">
        <v>59</v>
      </c>
      <c r="J1058" s="1" t="s">
        <v>6699</v>
      </c>
      <c r="K1058" s="1" t="s">
        <v>61</v>
      </c>
      <c r="L1058" s="1">
        <v>165614.38</v>
      </c>
      <c r="M1058" s="1">
        <v>132676.99</v>
      </c>
      <c r="N1058" s="1">
        <v>206485.36</v>
      </c>
      <c r="O1058" s="1">
        <v>2</v>
      </c>
      <c r="P1058" s="1">
        <v>869.29139999999995</v>
      </c>
      <c r="Q1058" s="1">
        <v>0</v>
      </c>
      <c r="R1058" s="1">
        <v>0</v>
      </c>
      <c r="U1058" s="1">
        <v>0</v>
      </c>
      <c r="W1058" s="1">
        <v>0</v>
      </c>
      <c r="X1058" s="1" t="s">
        <v>81</v>
      </c>
      <c r="Y1058" s="1">
        <v>11000000</v>
      </c>
      <c r="Z1058" s="1">
        <v>99</v>
      </c>
      <c r="AA1058" s="2">
        <v>45418</v>
      </c>
      <c r="AB1058" s="2">
        <v>45426</v>
      </c>
      <c r="AC1058" s="2">
        <v>45791</v>
      </c>
      <c r="AE1058" s="1" t="s">
        <v>497</v>
      </c>
      <c r="AF1058" s="1" t="s">
        <v>6700</v>
      </c>
      <c r="AH1058" s="1" t="s">
        <v>914</v>
      </c>
      <c r="AI1058" s="1" t="s">
        <v>64</v>
      </c>
      <c r="AJ1058" s="1" t="s">
        <v>65</v>
      </c>
      <c r="AM1058" s="1" t="s">
        <v>6701</v>
      </c>
      <c r="AN1058" s="1" t="s">
        <v>6702</v>
      </c>
      <c r="AU1058" s="1" t="s">
        <v>68</v>
      </c>
      <c r="AX1058" s="1" t="s">
        <v>68</v>
      </c>
      <c r="AY1058" s="1" t="s">
        <v>85</v>
      </c>
      <c r="BB1058" s="1" t="str">
        <f>VLOOKUP(E1058,'[1]Agenda Clientes'!$B$2:$P$2416,15,0)</f>
        <v>P17264329</v>
      </c>
    </row>
    <row r="1059" spans="1:54" s="1" customFormat="1" ht="15" customHeight="1" x14ac:dyDescent="0.25">
      <c r="A1059" s="1" t="s">
        <v>6703</v>
      </c>
      <c r="C1059" s="1" t="s">
        <v>77</v>
      </c>
      <c r="D1059" s="1" t="s">
        <v>6704</v>
      </c>
      <c r="E1059" s="1" t="s">
        <v>6705</v>
      </c>
      <c r="F1059" s="1" t="s">
        <v>6705</v>
      </c>
      <c r="G1059" s="1" t="s">
        <v>57</v>
      </c>
      <c r="H1059" s="1" t="s">
        <v>495</v>
      </c>
      <c r="I1059" s="1" t="s">
        <v>59</v>
      </c>
      <c r="J1059" s="1" t="s">
        <v>6706</v>
      </c>
      <c r="K1059" s="1" t="s">
        <v>61</v>
      </c>
      <c r="L1059" s="1">
        <v>217340.99</v>
      </c>
      <c r="M1059" s="1">
        <v>173380.84</v>
      </c>
      <c r="N1059" s="1">
        <v>267764.08</v>
      </c>
      <c r="O1059" s="1">
        <v>10</v>
      </c>
      <c r="P1059" s="1">
        <v>4001.3870000000002</v>
      </c>
      <c r="Q1059" s="1">
        <v>0</v>
      </c>
      <c r="R1059" s="1">
        <v>0</v>
      </c>
      <c r="U1059" s="1">
        <v>0</v>
      </c>
      <c r="W1059" s="1">
        <v>0</v>
      </c>
      <c r="X1059" s="1" t="s">
        <v>81</v>
      </c>
      <c r="Y1059" s="1">
        <v>15235000</v>
      </c>
      <c r="Z1059" s="1">
        <v>99</v>
      </c>
      <c r="AA1059" s="2">
        <v>45418</v>
      </c>
      <c r="AB1059" s="2">
        <v>45424</v>
      </c>
      <c r="AC1059" s="2">
        <v>45789</v>
      </c>
      <c r="AE1059" s="1" t="s">
        <v>497</v>
      </c>
      <c r="AF1059" s="1" t="s">
        <v>6707</v>
      </c>
      <c r="AH1059" s="1" t="s">
        <v>914</v>
      </c>
      <c r="AI1059" s="1" t="s">
        <v>64</v>
      </c>
      <c r="AJ1059" s="1" t="s">
        <v>65</v>
      </c>
      <c r="AM1059" s="1" t="s">
        <v>6708</v>
      </c>
      <c r="AN1059" s="1" t="s">
        <v>6709</v>
      </c>
      <c r="AU1059" s="1" t="s">
        <v>68</v>
      </c>
      <c r="AX1059" s="1" t="s">
        <v>68</v>
      </c>
      <c r="AY1059" s="1" t="s">
        <v>85</v>
      </c>
      <c r="BB1059" s="1" t="str">
        <f>VLOOKUP(E1059,'[1]Agenda Clientes'!$B$2:$P$2416,15,0)</f>
        <v>P17264732</v>
      </c>
    </row>
    <row r="1060" spans="1:54" s="1" customFormat="1" ht="15" customHeight="1" x14ac:dyDescent="0.25">
      <c r="A1060" s="1" t="s">
        <v>6710</v>
      </c>
      <c r="C1060" s="1" t="s">
        <v>54</v>
      </c>
      <c r="D1060" s="1" t="s">
        <v>6711</v>
      </c>
      <c r="E1060" s="1" t="s">
        <v>905</v>
      </c>
      <c r="F1060" s="1" t="s">
        <v>905</v>
      </c>
      <c r="G1060" s="1" t="s">
        <v>57</v>
      </c>
      <c r="H1060" s="1" t="s">
        <v>495</v>
      </c>
      <c r="I1060" s="1" t="s">
        <v>59</v>
      </c>
      <c r="J1060" s="1" t="s">
        <v>6712</v>
      </c>
      <c r="K1060" s="1" t="s">
        <v>61</v>
      </c>
      <c r="L1060" s="1">
        <v>77765.8</v>
      </c>
      <c r="M1060" s="1">
        <v>61948.75</v>
      </c>
      <c r="N1060" s="1">
        <v>103744.17</v>
      </c>
      <c r="O1060" s="1">
        <v>15</v>
      </c>
      <c r="P1060" s="1">
        <v>9292.3125</v>
      </c>
      <c r="Q1060" s="1">
        <v>0</v>
      </c>
      <c r="R1060" s="1">
        <v>0</v>
      </c>
      <c r="U1060" s="1">
        <v>0</v>
      </c>
      <c r="W1060" s="1">
        <v>0</v>
      </c>
      <c r="X1060" s="1" t="s">
        <v>62</v>
      </c>
      <c r="Y1060" s="1">
        <v>7920000</v>
      </c>
      <c r="Z1060" s="1">
        <v>20</v>
      </c>
      <c r="AA1060" s="2">
        <v>45418</v>
      </c>
      <c r="AB1060" s="2">
        <v>45418</v>
      </c>
      <c r="AC1060" s="2">
        <v>45783</v>
      </c>
      <c r="AE1060" s="1" t="s">
        <v>497</v>
      </c>
      <c r="AH1060" s="1" t="s">
        <v>499</v>
      </c>
      <c r="AI1060" s="1" t="s">
        <v>64</v>
      </c>
      <c r="AJ1060" s="1" t="s">
        <v>65</v>
      </c>
      <c r="AM1060" s="1" t="s">
        <v>908</v>
      </c>
      <c r="AN1060" s="1" t="s">
        <v>909</v>
      </c>
      <c r="AU1060" s="1" t="s">
        <v>68</v>
      </c>
      <c r="AX1060" s="1" t="s">
        <v>68</v>
      </c>
      <c r="AY1060" s="1" t="s">
        <v>69</v>
      </c>
      <c r="BB1060" s="1" t="str">
        <f>VLOOKUP(E1060,'[1]Agenda Clientes'!$B$2:$P$2416,15,0)</f>
        <v>P17265243</v>
      </c>
    </row>
    <row r="1061" spans="1:54" s="1" customFormat="1" ht="15" customHeight="1" x14ac:dyDescent="0.25">
      <c r="A1061" s="1" t="s">
        <v>6713</v>
      </c>
      <c r="C1061" s="1" t="s">
        <v>54</v>
      </c>
      <c r="D1061" s="1" t="s">
        <v>6714</v>
      </c>
      <c r="E1061" s="1" t="s">
        <v>6715</v>
      </c>
      <c r="F1061" s="1" t="s">
        <v>6715</v>
      </c>
      <c r="G1061" s="1" t="s">
        <v>57</v>
      </c>
      <c r="H1061" s="1" t="s">
        <v>495</v>
      </c>
      <c r="I1061" s="1" t="s">
        <v>59</v>
      </c>
      <c r="J1061" s="1" t="s">
        <v>6716</v>
      </c>
      <c r="K1061" s="1" t="s">
        <v>61</v>
      </c>
      <c r="L1061" s="1">
        <v>97146.84</v>
      </c>
      <c r="M1061" s="1">
        <v>77630.45</v>
      </c>
      <c r="N1061" s="1">
        <v>121121.12</v>
      </c>
      <c r="O1061" s="1">
        <v>10</v>
      </c>
      <c r="P1061" s="1">
        <v>1710.23</v>
      </c>
      <c r="Q1061" s="1">
        <v>0</v>
      </c>
      <c r="R1061" s="1">
        <v>0</v>
      </c>
      <c r="U1061" s="1">
        <v>0</v>
      </c>
      <c r="W1061" s="1">
        <v>0</v>
      </c>
      <c r="X1061" s="1" t="s">
        <v>62</v>
      </c>
      <c r="Y1061" s="1">
        <v>10067200</v>
      </c>
      <c r="Z1061" s="1">
        <v>99</v>
      </c>
      <c r="AA1061" s="2">
        <v>45418</v>
      </c>
      <c r="AB1061" s="2">
        <v>45418</v>
      </c>
      <c r="AC1061" s="2">
        <v>45783</v>
      </c>
      <c r="AE1061" s="1" t="s">
        <v>497</v>
      </c>
      <c r="AH1061" s="1" t="s">
        <v>914</v>
      </c>
      <c r="AI1061" s="1" t="s">
        <v>64</v>
      </c>
      <c r="AJ1061" s="1" t="s">
        <v>65</v>
      </c>
      <c r="AM1061" s="1" t="s">
        <v>1436</v>
      </c>
      <c r="AN1061" s="1" t="s">
        <v>6717</v>
      </c>
      <c r="AU1061" s="1" t="s">
        <v>68</v>
      </c>
      <c r="AX1061" s="1" t="s">
        <v>68</v>
      </c>
      <c r="AY1061" s="1" t="s">
        <v>104</v>
      </c>
      <c r="BB1061" s="1" t="str">
        <f>VLOOKUP(E1061,'[1]Agenda Clientes'!$B$2:$P$2416,15,0)</f>
        <v>P17267370</v>
      </c>
    </row>
    <row r="1062" spans="1:54" s="1" customFormat="1" ht="15" customHeight="1" x14ac:dyDescent="0.25">
      <c r="A1062" s="1" t="s">
        <v>6718</v>
      </c>
      <c r="C1062" s="1" t="s">
        <v>77</v>
      </c>
      <c r="D1062" s="1" t="s">
        <v>6719</v>
      </c>
      <c r="E1062" s="1" t="s">
        <v>6720</v>
      </c>
      <c r="F1062" s="1" t="s">
        <v>6720</v>
      </c>
      <c r="G1062" s="1" t="s">
        <v>57</v>
      </c>
      <c r="H1062" s="1" t="s">
        <v>495</v>
      </c>
      <c r="I1062" s="1" t="s">
        <v>59</v>
      </c>
      <c r="J1062" s="1" t="s">
        <v>6721</v>
      </c>
      <c r="K1062" s="1" t="s">
        <v>61</v>
      </c>
      <c r="L1062" s="1">
        <v>170221.65</v>
      </c>
      <c r="M1062" s="1">
        <v>135556.91</v>
      </c>
      <c r="N1062" s="1">
        <v>212229.62</v>
      </c>
      <c r="O1062" s="1">
        <v>2</v>
      </c>
      <c r="P1062" s="1">
        <v>635.70360000000005</v>
      </c>
      <c r="Q1062" s="1">
        <v>0</v>
      </c>
      <c r="R1062" s="1">
        <v>0</v>
      </c>
      <c r="U1062" s="1">
        <v>0</v>
      </c>
      <c r="W1062" s="1">
        <v>0</v>
      </c>
      <c r="X1062" s="1" t="s">
        <v>62</v>
      </c>
      <c r="Y1062" s="1">
        <v>12100000</v>
      </c>
      <c r="Z1062" s="1">
        <v>99</v>
      </c>
      <c r="AA1062" s="2">
        <v>45419</v>
      </c>
      <c r="AB1062" s="2">
        <v>45424</v>
      </c>
      <c r="AC1062" s="2">
        <v>45789</v>
      </c>
      <c r="AE1062" s="1" t="s">
        <v>497</v>
      </c>
      <c r="AF1062" s="1" t="s">
        <v>6722</v>
      </c>
      <c r="AH1062" s="1" t="s">
        <v>914</v>
      </c>
      <c r="AI1062" s="1" t="s">
        <v>64</v>
      </c>
      <c r="AJ1062" s="1" t="s">
        <v>65</v>
      </c>
      <c r="AM1062" s="1" t="s">
        <v>6723</v>
      </c>
      <c r="AN1062" s="1" t="s">
        <v>6724</v>
      </c>
      <c r="AU1062" s="1" t="s">
        <v>68</v>
      </c>
      <c r="AX1062" s="1" t="s">
        <v>68</v>
      </c>
      <c r="AY1062" s="1" t="s">
        <v>85</v>
      </c>
      <c r="BB1062" s="1" t="str">
        <f>VLOOKUP(E1062,'[1]Agenda Clientes'!$B$2:$P$2416,15,0)</f>
        <v>P17264981</v>
      </c>
    </row>
    <row r="1063" spans="1:54" s="1" customFormat="1" ht="15" customHeight="1" x14ac:dyDescent="0.25">
      <c r="A1063" s="1" t="s">
        <v>6725</v>
      </c>
      <c r="C1063" s="1" t="s">
        <v>77</v>
      </c>
      <c r="D1063" s="1" t="s">
        <v>6726</v>
      </c>
      <c r="E1063" s="1" t="s">
        <v>1178</v>
      </c>
      <c r="F1063" s="1" t="s">
        <v>1178</v>
      </c>
      <c r="G1063" s="1" t="s">
        <v>57</v>
      </c>
      <c r="H1063" s="1" t="s">
        <v>495</v>
      </c>
      <c r="I1063" s="1" t="s">
        <v>59</v>
      </c>
      <c r="J1063" s="1" t="s">
        <v>6727</v>
      </c>
      <c r="K1063" s="1" t="s">
        <v>61</v>
      </c>
      <c r="L1063" s="1">
        <v>218999.38</v>
      </c>
      <c r="M1063" s="1">
        <v>172840.65</v>
      </c>
      <c r="N1063" s="1">
        <v>269807.21000000002</v>
      </c>
      <c r="O1063" s="1">
        <v>10</v>
      </c>
      <c r="P1063" s="1">
        <v>5538.5020000000004</v>
      </c>
      <c r="Q1063" s="1">
        <v>0</v>
      </c>
      <c r="R1063" s="1">
        <v>0</v>
      </c>
      <c r="U1063" s="1">
        <v>0</v>
      </c>
      <c r="W1063" s="1">
        <v>0</v>
      </c>
      <c r="X1063" s="1" t="s">
        <v>81</v>
      </c>
      <c r="Y1063" s="1">
        <v>19140000</v>
      </c>
      <c r="Z1063" s="1">
        <v>99</v>
      </c>
      <c r="AA1063" s="2">
        <v>45419</v>
      </c>
      <c r="AB1063" s="2">
        <v>45424</v>
      </c>
      <c r="AC1063" s="2">
        <v>45789</v>
      </c>
      <c r="AE1063" s="1" t="s">
        <v>497</v>
      </c>
      <c r="AF1063" s="1" t="s">
        <v>6728</v>
      </c>
      <c r="AH1063" s="1" t="s">
        <v>914</v>
      </c>
      <c r="AI1063" s="1" t="s">
        <v>64</v>
      </c>
      <c r="AJ1063" s="1" t="s">
        <v>65</v>
      </c>
      <c r="AM1063" s="1" t="s">
        <v>1180</v>
      </c>
      <c r="AN1063" s="1" t="s">
        <v>1181</v>
      </c>
      <c r="AU1063" s="1" t="s">
        <v>68</v>
      </c>
      <c r="AX1063" s="1" t="s">
        <v>68</v>
      </c>
      <c r="AY1063" s="1" t="s">
        <v>104</v>
      </c>
      <c r="BB1063" s="1" t="str">
        <f>VLOOKUP(E1063,'[1]Agenda Clientes'!$B$2:$P$2416,15,0)</f>
        <v>P17267034</v>
      </c>
    </row>
    <row r="1064" spans="1:54" s="1" customFormat="1" ht="15" customHeight="1" x14ac:dyDescent="0.25">
      <c r="A1064" s="1" t="s">
        <v>6729</v>
      </c>
      <c r="C1064" s="1" t="s">
        <v>77</v>
      </c>
      <c r="D1064" s="1" t="s">
        <v>6730</v>
      </c>
      <c r="E1064" s="1" t="s">
        <v>4064</v>
      </c>
      <c r="F1064" s="1" t="s">
        <v>4064</v>
      </c>
      <c r="G1064" s="1" t="s">
        <v>57</v>
      </c>
      <c r="H1064" s="1" t="s">
        <v>495</v>
      </c>
      <c r="I1064" s="1" t="s">
        <v>59</v>
      </c>
      <c r="J1064" s="1" t="s">
        <v>6731</v>
      </c>
      <c r="K1064" s="1" t="s">
        <v>61</v>
      </c>
      <c r="L1064" s="1">
        <v>226178.36</v>
      </c>
      <c r="M1064" s="1">
        <v>178456.02</v>
      </c>
      <c r="N1064" s="1">
        <v>304555.23</v>
      </c>
      <c r="O1064" s="1">
        <v>2</v>
      </c>
      <c r="P1064" s="1">
        <v>1170.547</v>
      </c>
      <c r="Q1064" s="1">
        <v>0</v>
      </c>
      <c r="R1064" s="1">
        <v>0</v>
      </c>
      <c r="U1064" s="1">
        <v>0</v>
      </c>
      <c r="W1064" s="1">
        <v>0</v>
      </c>
      <c r="X1064" s="1" t="s">
        <v>62</v>
      </c>
      <c r="Y1064" s="1">
        <v>43401600</v>
      </c>
      <c r="Z1064" s="1">
        <v>99</v>
      </c>
      <c r="AA1064" s="2">
        <v>45419</v>
      </c>
      <c r="AB1064" s="2">
        <v>45427</v>
      </c>
      <c r="AC1064" s="2">
        <v>45792</v>
      </c>
      <c r="AE1064" s="1" t="s">
        <v>497</v>
      </c>
      <c r="AF1064" s="1" t="s">
        <v>6732</v>
      </c>
      <c r="AH1064" s="1" t="s">
        <v>914</v>
      </c>
      <c r="AI1064" s="1" t="s">
        <v>64</v>
      </c>
      <c r="AJ1064" s="1" t="s">
        <v>65</v>
      </c>
      <c r="AM1064" s="1" t="s">
        <v>4066</v>
      </c>
      <c r="AN1064" s="1" t="s">
        <v>4067</v>
      </c>
      <c r="AU1064" s="1" t="s">
        <v>68</v>
      </c>
      <c r="AX1064" s="1" t="s">
        <v>68</v>
      </c>
      <c r="AY1064" s="1" t="s">
        <v>104</v>
      </c>
      <c r="BB1064" s="1" t="str">
        <f>VLOOKUP(E1064,'[1]Agenda Clientes'!$B$2:$P$2416,15,0)</f>
        <v>P17267037</v>
      </c>
    </row>
    <row r="1065" spans="1:54" s="1" customFormat="1" ht="15" customHeight="1" x14ac:dyDescent="0.25">
      <c r="A1065" s="1" t="s">
        <v>6733</v>
      </c>
      <c r="C1065" s="1" t="s">
        <v>77</v>
      </c>
      <c r="D1065" s="1" t="s">
        <v>6734</v>
      </c>
      <c r="E1065" s="1" t="s">
        <v>6735</v>
      </c>
      <c r="F1065" s="1" t="s">
        <v>6735</v>
      </c>
      <c r="G1065" s="1" t="s">
        <v>57</v>
      </c>
      <c r="H1065" s="1" t="s">
        <v>495</v>
      </c>
      <c r="I1065" s="1" t="s">
        <v>59</v>
      </c>
      <c r="J1065" s="1" t="s">
        <v>6736</v>
      </c>
      <c r="K1065" s="1" t="s">
        <v>61</v>
      </c>
      <c r="L1065" s="1">
        <v>119715.4</v>
      </c>
      <c r="M1065" s="1">
        <v>95553.72</v>
      </c>
      <c r="N1065" s="1">
        <v>149259.25</v>
      </c>
      <c r="O1065" s="1">
        <v>12</v>
      </c>
      <c r="P1065" s="1">
        <v>3614.9508000000001</v>
      </c>
      <c r="Q1065" s="1">
        <v>0</v>
      </c>
      <c r="R1065" s="1">
        <v>0</v>
      </c>
      <c r="U1065" s="1">
        <v>0</v>
      </c>
      <c r="W1065" s="1">
        <v>0</v>
      </c>
      <c r="X1065" s="1" t="s">
        <v>62</v>
      </c>
      <c r="Y1065" s="1">
        <v>11880000</v>
      </c>
      <c r="Z1065" s="1">
        <v>99</v>
      </c>
      <c r="AA1065" s="2">
        <v>45419</v>
      </c>
      <c r="AB1065" s="2">
        <v>45427</v>
      </c>
      <c r="AC1065" s="2">
        <v>45792</v>
      </c>
      <c r="AE1065" s="1" t="s">
        <v>497</v>
      </c>
      <c r="AF1065" s="1" t="s">
        <v>6737</v>
      </c>
      <c r="AH1065" s="1" t="s">
        <v>914</v>
      </c>
      <c r="AI1065" s="1" t="s">
        <v>64</v>
      </c>
      <c r="AJ1065" s="1" t="s">
        <v>65</v>
      </c>
      <c r="AM1065" s="1" t="s">
        <v>6738</v>
      </c>
      <c r="AN1065" s="1" t="s">
        <v>6739</v>
      </c>
      <c r="AU1065" s="1" t="s">
        <v>68</v>
      </c>
      <c r="AX1065" s="1" t="s">
        <v>68</v>
      </c>
      <c r="AY1065" s="1" t="s">
        <v>85</v>
      </c>
      <c r="BB1065" s="1" t="str">
        <f>VLOOKUP(E1065,'[1]Agenda Clientes'!$B$2:$P$2416,15,0)</f>
        <v>P17265132</v>
      </c>
    </row>
    <row r="1066" spans="1:54" s="1" customFormat="1" ht="15" customHeight="1" x14ac:dyDescent="0.25">
      <c r="A1066" s="1" t="s">
        <v>6740</v>
      </c>
      <c r="C1066" s="1" t="s">
        <v>54</v>
      </c>
      <c r="D1066" s="1" t="s">
        <v>6741</v>
      </c>
      <c r="E1066" s="1" t="s">
        <v>6742</v>
      </c>
      <c r="F1066" s="1" t="s">
        <v>6742</v>
      </c>
      <c r="G1066" s="1" t="s">
        <v>57</v>
      </c>
      <c r="H1066" s="1" t="s">
        <v>495</v>
      </c>
      <c r="I1066" s="1" t="s">
        <v>59</v>
      </c>
      <c r="J1066" s="1" t="s">
        <v>6743</v>
      </c>
      <c r="K1066" s="1" t="s">
        <v>61</v>
      </c>
      <c r="L1066" s="1">
        <v>208319.58</v>
      </c>
      <c r="M1066" s="1">
        <v>178545.92000000001</v>
      </c>
      <c r="N1066" s="1">
        <v>259729.55</v>
      </c>
      <c r="O1066" s="1">
        <v>2</v>
      </c>
      <c r="P1066" s="1">
        <v>860.97640000000001</v>
      </c>
      <c r="Q1066" s="1">
        <v>0</v>
      </c>
      <c r="R1066" s="1">
        <v>0</v>
      </c>
      <c r="U1066" s="1">
        <v>0</v>
      </c>
      <c r="W1066" s="1">
        <v>0</v>
      </c>
      <c r="X1066" s="1" t="s">
        <v>81</v>
      </c>
      <c r="Y1066" s="1">
        <v>16335000</v>
      </c>
      <c r="Z1066" s="1">
        <v>99</v>
      </c>
      <c r="AA1066" s="2">
        <v>45420</v>
      </c>
      <c r="AB1066" s="2">
        <v>45420</v>
      </c>
      <c r="AC1066" s="2">
        <v>45785</v>
      </c>
      <c r="AE1066" s="1" t="s">
        <v>497</v>
      </c>
      <c r="AH1066" s="1" t="s">
        <v>914</v>
      </c>
      <c r="AI1066" s="1" t="s">
        <v>64</v>
      </c>
      <c r="AJ1066" s="1" t="s">
        <v>65</v>
      </c>
      <c r="AM1066" s="1" t="s">
        <v>6744</v>
      </c>
      <c r="AN1066" s="1" t="s">
        <v>6745</v>
      </c>
      <c r="AU1066" s="1" t="s">
        <v>68</v>
      </c>
      <c r="AX1066" s="1" t="s">
        <v>68</v>
      </c>
      <c r="AY1066" s="1" t="s">
        <v>104</v>
      </c>
      <c r="BB1066" s="1" t="str">
        <f>VLOOKUP(E1066,'[1]Agenda Clientes'!$B$2:$P$2416,15,0)</f>
        <v>P17267371</v>
      </c>
    </row>
    <row r="1067" spans="1:54" s="1" customFormat="1" ht="15" customHeight="1" x14ac:dyDescent="0.25">
      <c r="A1067" s="1" t="s">
        <v>6746</v>
      </c>
      <c r="C1067" s="1" t="s">
        <v>54</v>
      </c>
      <c r="D1067" s="1" t="s">
        <v>6747</v>
      </c>
      <c r="E1067" s="1" t="s">
        <v>6748</v>
      </c>
      <c r="F1067" s="1" t="s">
        <v>6748</v>
      </c>
      <c r="G1067" s="1" t="s">
        <v>57</v>
      </c>
      <c r="H1067" s="1" t="s">
        <v>495</v>
      </c>
      <c r="I1067" s="1" t="s">
        <v>59</v>
      </c>
      <c r="J1067" s="1" t="s">
        <v>6749</v>
      </c>
      <c r="K1067" s="1" t="s">
        <v>61</v>
      </c>
      <c r="L1067" s="1">
        <v>222575.43</v>
      </c>
      <c r="M1067" s="1">
        <v>190288.81</v>
      </c>
      <c r="N1067" s="1">
        <v>277503.49</v>
      </c>
      <c r="O1067" s="1">
        <v>2</v>
      </c>
      <c r="P1067" s="1">
        <v>898.25459999999998</v>
      </c>
      <c r="Q1067" s="1">
        <v>0</v>
      </c>
      <c r="R1067" s="1">
        <v>0</v>
      </c>
      <c r="U1067" s="1">
        <v>0</v>
      </c>
      <c r="W1067" s="1">
        <v>0</v>
      </c>
      <c r="X1067" s="1" t="s">
        <v>81</v>
      </c>
      <c r="Y1067" s="1">
        <v>16720000</v>
      </c>
      <c r="Z1067" s="1">
        <v>99</v>
      </c>
      <c r="AA1067" s="2">
        <v>45420</v>
      </c>
      <c r="AB1067" s="2">
        <v>45420</v>
      </c>
      <c r="AC1067" s="2">
        <v>45785</v>
      </c>
      <c r="AE1067" s="1" t="s">
        <v>497</v>
      </c>
      <c r="AH1067" s="1" t="s">
        <v>914</v>
      </c>
      <c r="AI1067" s="1" t="s">
        <v>64</v>
      </c>
      <c r="AJ1067" s="1" t="s">
        <v>65</v>
      </c>
      <c r="AM1067" s="1" t="s">
        <v>6750</v>
      </c>
      <c r="AN1067" s="1" t="s">
        <v>6751</v>
      </c>
      <c r="AU1067" s="1" t="s">
        <v>68</v>
      </c>
      <c r="AX1067" s="1" t="s">
        <v>68</v>
      </c>
      <c r="AY1067" s="1" t="s">
        <v>69</v>
      </c>
      <c r="BB1067" s="1" t="str">
        <f>VLOOKUP(E1067,'[1]Agenda Clientes'!$B$2:$P$2416,15,0)</f>
        <v>P17265830</v>
      </c>
    </row>
    <row r="1068" spans="1:54" s="1" customFormat="1" ht="15" customHeight="1" x14ac:dyDescent="0.25">
      <c r="A1068" s="1" t="s">
        <v>6752</v>
      </c>
      <c r="C1068" s="1" t="s">
        <v>77</v>
      </c>
      <c r="D1068" s="1" t="s">
        <v>6753</v>
      </c>
      <c r="E1068" s="1" t="s">
        <v>6754</v>
      </c>
      <c r="F1068" s="1" t="s">
        <v>6754</v>
      </c>
      <c r="G1068" s="1" t="s">
        <v>57</v>
      </c>
      <c r="H1068" s="1" t="s">
        <v>495</v>
      </c>
      <c r="I1068" s="1" t="s">
        <v>59</v>
      </c>
      <c r="J1068" s="1" t="s">
        <v>6755</v>
      </c>
      <c r="K1068" s="1" t="s">
        <v>61</v>
      </c>
      <c r="L1068" s="1">
        <v>131218.21</v>
      </c>
      <c r="M1068" s="1">
        <v>102688.77</v>
      </c>
      <c r="N1068" s="1">
        <v>175052.79999999999</v>
      </c>
      <c r="O1068" s="1">
        <v>2</v>
      </c>
      <c r="P1068" s="1">
        <v>2053.7754</v>
      </c>
      <c r="Q1068" s="1">
        <v>0</v>
      </c>
      <c r="R1068" s="1">
        <v>0</v>
      </c>
      <c r="U1068" s="1">
        <v>0</v>
      </c>
      <c r="W1068" s="1">
        <v>0</v>
      </c>
      <c r="X1068" s="1" t="s">
        <v>62</v>
      </c>
      <c r="Y1068" s="1">
        <v>19140000</v>
      </c>
      <c r="Z1068" s="1">
        <v>40</v>
      </c>
      <c r="AA1068" s="2">
        <v>45420</v>
      </c>
      <c r="AB1068" s="2">
        <v>45428</v>
      </c>
      <c r="AC1068" s="2">
        <v>45793</v>
      </c>
      <c r="AE1068" s="1" t="s">
        <v>497</v>
      </c>
      <c r="AF1068" s="1" t="s">
        <v>6756</v>
      </c>
      <c r="AH1068" s="1" t="s">
        <v>499</v>
      </c>
      <c r="AI1068" s="1" t="s">
        <v>64</v>
      </c>
      <c r="AJ1068" s="1" t="s">
        <v>65</v>
      </c>
      <c r="AM1068" s="1" t="s">
        <v>6757</v>
      </c>
      <c r="AN1068" s="1" t="s">
        <v>6758</v>
      </c>
      <c r="AU1068" s="1" t="s">
        <v>68</v>
      </c>
      <c r="AX1068" s="1" t="s">
        <v>68</v>
      </c>
      <c r="AY1068" s="1" t="s">
        <v>85</v>
      </c>
      <c r="BB1068" s="1" t="str">
        <f>VLOOKUP(E1068,'[1]Agenda Clientes'!$B$2:$P$2416,15,0)</f>
        <v>P17265674</v>
      </c>
    </row>
    <row r="1069" spans="1:54" s="1" customFormat="1" ht="15" customHeight="1" x14ac:dyDescent="0.25">
      <c r="A1069" s="1" t="s">
        <v>6759</v>
      </c>
      <c r="C1069" s="1" t="s">
        <v>77</v>
      </c>
      <c r="D1069" s="1" t="s">
        <v>6760</v>
      </c>
      <c r="E1069" s="1" t="s">
        <v>6761</v>
      </c>
      <c r="F1069" s="1" t="s">
        <v>6761</v>
      </c>
      <c r="G1069" s="1" t="s">
        <v>57</v>
      </c>
      <c r="H1069" s="1" t="s">
        <v>495</v>
      </c>
      <c r="I1069" s="1" t="s">
        <v>59</v>
      </c>
      <c r="J1069" s="1" t="s">
        <v>6762</v>
      </c>
      <c r="K1069" s="1" t="s">
        <v>61</v>
      </c>
      <c r="L1069" s="1">
        <v>126262.33</v>
      </c>
      <c r="M1069" s="1">
        <v>101040.94</v>
      </c>
      <c r="N1069" s="1">
        <v>157421.85999999999</v>
      </c>
      <c r="O1069" s="1">
        <v>19</v>
      </c>
      <c r="P1069" s="1">
        <v>6172.7826999999997</v>
      </c>
      <c r="Q1069" s="1">
        <v>0</v>
      </c>
      <c r="R1069" s="1">
        <v>0</v>
      </c>
      <c r="U1069" s="1">
        <v>0</v>
      </c>
      <c r="W1069" s="1">
        <v>0</v>
      </c>
      <c r="X1069" s="1" t="s">
        <v>81</v>
      </c>
      <c r="Y1069" s="1">
        <v>9460000</v>
      </c>
      <c r="Z1069" s="1">
        <v>99</v>
      </c>
      <c r="AA1069" s="2">
        <v>45421</v>
      </c>
      <c r="AB1069" s="2">
        <v>45428</v>
      </c>
      <c r="AC1069" s="2">
        <v>45793</v>
      </c>
      <c r="AE1069" s="1" t="s">
        <v>497</v>
      </c>
      <c r="AF1069" s="1" t="s">
        <v>6763</v>
      </c>
      <c r="AH1069" s="1" t="s">
        <v>914</v>
      </c>
      <c r="AI1069" s="1" t="s">
        <v>64</v>
      </c>
      <c r="AJ1069" s="1" t="s">
        <v>65</v>
      </c>
      <c r="AM1069" s="1" t="s">
        <v>6764</v>
      </c>
      <c r="AN1069" s="1" t="s">
        <v>6765</v>
      </c>
      <c r="AU1069" s="1" t="s">
        <v>68</v>
      </c>
      <c r="AX1069" s="1" t="s">
        <v>68</v>
      </c>
      <c r="AY1069" s="1" t="s">
        <v>85</v>
      </c>
      <c r="BB1069" s="1" t="str">
        <f>VLOOKUP(E1069,'[1]Agenda Clientes'!$B$2:$P$2416,15,0)</f>
        <v>P17264890</v>
      </c>
    </row>
    <row r="1070" spans="1:54" s="1" customFormat="1" ht="15" customHeight="1" x14ac:dyDescent="0.25">
      <c r="A1070" s="1" t="s">
        <v>6766</v>
      </c>
      <c r="C1070" s="1" t="s">
        <v>54</v>
      </c>
      <c r="D1070" s="1" t="s">
        <v>6767</v>
      </c>
      <c r="E1070" s="1" t="s">
        <v>2941</v>
      </c>
      <c r="F1070" s="1" t="s">
        <v>2941</v>
      </c>
      <c r="G1070" s="1" t="s">
        <v>57</v>
      </c>
      <c r="H1070" s="1" t="s">
        <v>495</v>
      </c>
      <c r="I1070" s="1" t="s">
        <v>59</v>
      </c>
      <c r="J1070" s="1" t="s">
        <v>6768</v>
      </c>
      <c r="K1070" s="1" t="s">
        <v>61</v>
      </c>
      <c r="L1070" s="1">
        <v>306136.40999999997</v>
      </c>
      <c r="M1070" s="1">
        <v>236968.8</v>
      </c>
      <c r="N1070" s="1">
        <v>381685.98</v>
      </c>
      <c r="O1070" s="1">
        <v>10</v>
      </c>
      <c r="P1070" s="1">
        <v>5578.7749999999996</v>
      </c>
      <c r="Q1070" s="1">
        <v>0</v>
      </c>
      <c r="R1070" s="1">
        <v>0</v>
      </c>
      <c r="U1070" s="1">
        <v>0</v>
      </c>
      <c r="W1070" s="1">
        <v>0</v>
      </c>
      <c r="X1070" s="1" t="s">
        <v>62</v>
      </c>
      <c r="Y1070" s="1">
        <v>48400000</v>
      </c>
      <c r="Z1070" s="1">
        <v>99</v>
      </c>
      <c r="AA1070" s="2">
        <v>45421</v>
      </c>
      <c r="AB1070" s="2">
        <v>45421</v>
      </c>
      <c r="AC1070" s="2">
        <v>45786</v>
      </c>
      <c r="AE1070" s="1" t="s">
        <v>497</v>
      </c>
      <c r="AH1070" s="1" t="s">
        <v>914</v>
      </c>
      <c r="AI1070" s="1" t="s">
        <v>64</v>
      </c>
      <c r="AJ1070" s="1" t="s">
        <v>65</v>
      </c>
      <c r="AM1070" s="1" t="s">
        <v>2943</v>
      </c>
      <c r="AN1070" s="1" t="s">
        <v>2944</v>
      </c>
      <c r="AU1070" s="1" t="s">
        <v>68</v>
      </c>
      <c r="AX1070" s="1" t="s">
        <v>68</v>
      </c>
      <c r="AY1070" s="1" t="s">
        <v>104</v>
      </c>
      <c r="BB1070" s="1" t="str">
        <f>VLOOKUP(E1070,'[1]Agenda Clientes'!$B$2:$P$2416,15,0)</f>
        <v>P17267235</v>
      </c>
    </row>
    <row r="1071" spans="1:54" s="1" customFormat="1" ht="15" customHeight="1" x14ac:dyDescent="0.25">
      <c r="A1071" s="1" t="s">
        <v>6769</v>
      </c>
      <c r="C1071" s="1" t="s">
        <v>77</v>
      </c>
      <c r="D1071" s="1" t="s">
        <v>6770</v>
      </c>
      <c r="E1071" s="1" t="s">
        <v>6771</v>
      </c>
      <c r="F1071" s="1" t="s">
        <v>6771</v>
      </c>
      <c r="G1071" s="1" t="s">
        <v>57</v>
      </c>
      <c r="H1071" s="1" t="s">
        <v>495</v>
      </c>
      <c r="I1071" s="1" t="s">
        <v>59</v>
      </c>
      <c r="J1071" s="1" t="s">
        <v>6772</v>
      </c>
      <c r="K1071" s="1" t="s">
        <v>61</v>
      </c>
      <c r="L1071" s="1">
        <v>172557.66</v>
      </c>
      <c r="M1071" s="1">
        <v>137015.57</v>
      </c>
      <c r="N1071" s="1">
        <v>230202.09</v>
      </c>
      <c r="O1071" s="1">
        <v>12</v>
      </c>
      <c r="P1071" s="1">
        <v>16441.868399999999</v>
      </c>
      <c r="Q1071" s="1">
        <v>0</v>
      </c>
      <c r="R1071" s="1">
        <v>0</v>
      </c>
      <c r="U1071" s="1">
        <v>0</v>
      </c>
      <c r="W1071" s="1">
        <v>0</v>
      </c>
      <c r="X1071" s="1" t="s">
        <v>81</v>
      </c>
      <c r="Y1071" s="1">
        <v>10065000</v>
      </c>
      <c r="Z1071" s="1">
        <v>40</v>
      </c>
      <c r="AA1071" s="2">
        <v>45421</v>
      </c>
      <c r="AB1071" s="2">
        <v>45429</v>
      </c>
      <c r="AC1071" s="2">
        <v>45794</v>
      </c>
      <c r="AE1071" s="1" t="s">
        <v>497</v>
      </c>
      <c r="AF1071" s="1" t="s">
        <v>6773</v>
      </c>
      <c r="AH1071" s="1" t="s">
        <v>499</v>
      </c>
      <c r="AI1071" s="1" t="s">
        <v>64</v>
      </c>
      <c r="AJ1071" s="1" t="s">
        <v>65</v>
      </c>
      <c r="AM1071" s="1" t="s">
        <v>6774</v>
      </c>
      <c r="AN1071" s="1" t="s">
        <v>6775</v>
      </c>
      <c r="AU1071" s="1" t="s">
        <v>68</v>
      </c>
      <c r="AX1071" s="1" t="s">
        <v>68</v>
      </c>
      <c r="AY1071" s="1" t="s">
        <v>85</v>
      </c>
      <c r="BB1071" s="1" t="str">
        <f>VLOOKUP(E1071,'[1]Agenda Clientes'!$B$2:$P$2416,15,0)</f>
        <v>P17264580</v>
      </c>
    </row>
    <row r="1072" spans="1:54" s="1" customFormat="1" ht="15" customHeight="1" x14ac:dyDescent="0.25">
      <c r="A1072" s="1" t="s">
        <v>6776</v>
      </c>
      <c r="C1072" s="1" t="s">
        <v>54</v>
      </c>
      <c r="D1072" s="1" t="s">
        <v>6777</v>
      </c>
      <c r="E1072" s="1" t="s">
        <v>6778</v>
      </c>
      <c r="F1072" s="1" t="s">
        <v>6778</v>
      </c>
      <c r="G1072" s="1" t="s">
        <v>57</v>
      </c>
      <c r="H1072" s="1" t="s">
        <v>495</v>
      </c>
      <c r="I1072" s="1" t="s">
        <v>59</v>
      </c>
      <c r="J1072" s="1" t="s">
        <v>6779</v>
      </c>
      <c r="K1072" s="1" t="s">
        <v>61</v>
      </c>
      <c r="L1072" s="1">
        <v>205200.13</v>
      </c>
      <c r="M1072" s="1">
        <v>163457.96</v>
      </c>
      <c r="N1072" s="1">
        <v>255840.23</v>
      </c>
      <c r="O1072" s="1">
        <v>10</v>
      </c>
      <c r="P1072" s="1">
        <v>3752.9319999999998</v>
      </c>
      <c r="Q1072" s="1">
        <v>0</v>
      </c>
      <c r="R1072" s="1">
        <v>0</v>
      </c>
      <c r="U1072" s="1">
        <v>0</v>
      </c>
      <c r="W1072" s="1">
        <v>0</v>
      </c>
      <c r="X1072" s="1" t="s">
        <v>81</v>
      </c>
      <c r="Y1072" s="1">
        <v>14080000</v>
      </c>
      <c r="Z1072" s="1">
        <v>99</v>
      </c>
      <c r="AA1072" s="2">
        <v>45421</v>
      </c>
      <c r="AB1072" s="2">
        <v>45421</v>
      </c>
      <c r="AC1072" s="2">
        <v>45786</v>
      </c>
      <c r="AE1072" s="1" t="s">
        <v>497</v>
      </c>
      <c r="AH1072" s="1" t="s">
        <v>914</v>
      </c>
      <c r="AI1072" s="1" t="s">
        <v>64</v>
      </c>
      <c r="AJ1072" s="1" t="s">
        <v>65</v>
      </c>
      <c r="AM1072" s="1" t="s">
        <v>6780</v>
      </c>
      <c r="AN1072" s="1" t="s">
        <v>6781</v>
      </c>
      <c r="AU1072" s="1" t="s">
        <v>68</v>
      </c>
      <c r="AX1072" s="1" t="s">
        <v>68</v>
      </c>
      <c r="AY1072" s="1" t="s">
        <v>69</v>
      </c>
      <c r="BB1072" s="1" t="str">
        <f>VLOOKUP(E1072,'[1]Agenda Clientes'!$B$2:$P$2416,15,0)</f>
        <v>P17265816</v>
      </c>
    </row>
    <row r="1073" spans="1:54" s="1" customFormat="1" ht="15" customHeight="1" x14ac:dyDescent="0.25">
      <c r="A1073" s="1" t="s">
        <v>6782</v>
      </c>
      <c r="C1073" s="1" t="s">
        <v>77</v>
      </c>
      <c r="D1073" s="1" t="s">
        <v>6783</v>
      </c>
      <c r="E1073" s="1" t="s">
        <v>6784</v>
      </c>
      <c r="F1073" s="1" t="s">
        <v>6784</v>
      </c>
      <c r="G1073" s="1" t="s">
        <v>57</v>
      </c>
      <c r="H1073" s="1" t="s">
        <v>495</v>
      </c>
      <c r="I1073" s="1" t="s">
        <v>59</v>
      </c>
      <c r="J1073" s="1" t="s">
        <v>6785</v>
      </c>
      <c r="K1073" s="1" t="s">
        <v>61</v>
      </c>
      <c r="L1073" s="1">
        <v>173894.06</v>
      </c>
      <c r="M1073" s="1">
        <v>137562.82</v>
      </c>
      <c r="N1073" s="1">
        <v>231984.91</v>
      </c>
      <c r="O1073" s="1">
        <v>15</v>
      </c>
      <c r="P1073" s="1">
        <v>20634.422999999999</v>
      </c>
      <c r="Q1073" s="1">
        <v>0</v>
      </c>
      <c r="R1073" s="1">
        <v>0</v>
      </c>
      <c r="U1073" s="1">
        <v>0</v>
      </c>
      <c r="W1073" s="1">
        <v>0</v>
      </c>
      <c r="X1073" s="1" t="s">
        <v>62</v>
      </c>
      <c r="Y1073" s="1">
        <v>9570000</v>
      </c>
      <c r="Z1073" s="1">
        <v>40</v>
      </c>
      <c r="AA1073" s="2">
        <v>45421</v>
      </c>
      <c r="AB1073" s="2">
        <v>45427</v>
      </c>
      <c r="AC1073" s="2">
        <v>45792</v>
      </c>
      <c r="AE1073" s="1" t="s">
        <v>497</v>
      </c>
      <c r="AF1073" s="1" t="s">
        <v>6786</v>
      </c>
      <c r="AH1073" s="1" t="s">
        <v>499</v>
      </c>
      <c r="AI1073" s="1" t="s">
        <v>64</v>
      </c>
      <c r="AJ1073" s="1" t="s">
        <v>65</v>
      </c>
      <c r="AM1073" s="1" t="s">
        <v>6787</v>
      </c>
      <c r="AN1073" s="1" t="s">
        <v>6788</v>
      </c>
      <c r="AU1073" s="1" t="s">
        <v>68</v>
      </c>
      <c r="AX1073" s="1" t="s">
        <v>68</v>
      </c>
      <c r="AY1073" s="1" t="s">
        <v>85</v>
      </c>
      <c r="BB1073" s="1" t="str">
        <f>VLOOKUP(E1073,'[1]Agenda Clientes'!$B$2:$P$2416,15,0)</f>
        <v>P17266302</v>
      </c>
    </row>
    <row r="1074" spans="1:54" s="1" customFormat="1" ht="15" customHeight="1" x14ac:dyDescent="0.25">
      <c r="A1074" s="1" t="s">
        <v>6789</v>
      </c>
      <c r="C1074" s="1" t="s">
        <v>77</v>
      </c>
      <c r="D1074" s="1" t="s">
        <v>6790</v>
      </c>
      <c r="E1074" s="1" t="s">
        <v>6791</v>
      </c>
      <c r="F1074" s="1" t="s">
        <v>6791</v>
      </c>
      <c r="G1074" s="1" t="s">
        <v>57</v>
      </c>
      <c r="H1074" s="1" t="s">
        <v>495</v>
      </c>
      <c r="I1074" s="1" t="s">
        <v>59</v>
      </c>
      <c r="J1074" s="1" t="s">
        <v>6792</v>
      </c>
      <c r="K1074" s="1" t="s">
        <v>61</v>
      </c>
      <c r="L1074" s="1">
        <v>166165.56</v>
      </c>
      <c r="M1074" s="1">
        <v>130358.1</v>
      </c>
      <c r="N1074" s="1">
        <v>207172.55</v>
      </c>
      <c r="O1074" s="1">
        <v>2</v>
      </c>
      <c r="P1074" s="1">
        <v>829.88040000000001</v>
      </c>
      <c r="Q1074" s="1">
        <v>0</v>
      </c>
      <c r="R1074" s="1">
        <v>0</v>
      </c>
      <c r="U1074" s="1">
        <v>0</v>
      </c>
      <c r="W1074" s="1">
        <v>0</v>
      </c>
      <c r="X1074" s="1" t="s">
        <v>81</v>
      </c>
      <c r="Y1074" s="1">
        <v>11990000</v>
      </c>
      <c r="Z1074" s="1">
        <v>99</v>
      </c>
      <c r="AA1074" s="2">
        <v>45421</v>
      </c>
      <c r="AB1074" s="2">
        <v>45430</v>
      </c>
      <c r="AC1074" s="2">
        <v>45795</v>
      </c>
      <c r="AE1074" s="1" t="s">
        <v>497</v>
      </c>
      <c r="AF1074" s="1" t="s">
        <v>6793</v>
      </c>
      <c r="AH1074" s="1" t="s">
        <v>914</v>
      </c>
      <c r="AI1074" s="1" t="s">
        <v>64</v>
      </c>
      <c r="AJ1074" s="1" t="s">
        <v>65</v>
      </c>
      <c r="AM1074" s="1" t="s">
        <v>6794</v>
      </c>
      <c r="AN1074" s="1" t="s">
        <v>6795</v>
      </c>
      <c r="AU1074" s="1" t="s">
        <v>68</v>
      </c>
      <c r="AX1074" s="1" t="s">
        <v>68</v>
      </c>
      <c r="AY1074" s="1" t="s">
        <v>85</v>
      </c>
      <c r="BB1074" s="1" t="str">
        <f>VLOOKUP(E1074,'[1]Agenda Clientes'!$B$2:$P$2416,15,0)</f>
        <v>P17266634</v>
      </c>
    </row>
    <row r="1075" spans="1:54" s="1" customFormat="1" ht="15" customHeight="1" x14ac:dyDescent="0.25">
      <c r="A1075" s="1" t="s">
        <v>6796</v>
      </c>
      <c r="C1075" s="1" t="s">
        <v>77</v>
      </c>
      <c r="D1075" s="1" t="s">
        <v>6797</v>
      </c>
      <c r="E1075" s="1" t="s">
        <v>6798</v>
      </c>
      <c r="F1075" s="1" t="s">
        <v>6798</v>
      </c>
      <c r="G1075" s="1" t="s">
        <v>57</v>
      </c>
      <c r="H1075" s="1" t="s">
        <v>495</v>
      </c>
      <c r="I1075" s="1" t="s">
        <v>59</v>
      </c>
      <c r="J1075" s="1" t="s">
        <v>6799</v>
      </c>
      <c r="K1075" s="1" t="s">
        <v>61</v>
      </c>
      <c r="L1075" s="1">
        <v>185565.31</v>
      </c>
      <c r="M1075" s="1">
        <v>147910.42000000001</v>
      </c>
      <c r="N1075" s="1">
        <v>247555.04</v>
      </c>
      <c r="O1075" s="1">
        <v>2</v>
      </c>
      <c r="P1075" s="1">
        <v>2958.2084</v>
      </c>
      <c r="Q1075" s="1">
        <v>0</v>
      </c>
      <c r="R1075" s="1">
        <v>0</v>
      </c>
      <c r="U1075" s="1">
        <v>0</v>
      </c>
      <c r="W1075" s="1">
        <v>0</v>
      </c>
      <c r="X1075" s="1" t="s">
        <v>62</v>
      </c>
      <c r="Y1075" s="1">
        <v>7810000</v>
      </c>
      <c r="Z1075" s="1">
        <v>40</v>
      </c>
      <c r="AA1075" s="2">
        <v>45422</v>
      </c>
      <c r="AB1075" s="2">
        <v>45427</v>
      </c>
      <c r="AC1075" s="2">
        <v>45792</v>
      </c>
      <c r="AE1075" s="1" t="s">
        <v>497</v>
      </c>
      <c r="AF1075" s="1" t="s">
        <v>6800</v>
      </c>
      <c r="AH1075" s="1" t="s">
        <v>499</v>
      </c>
      <c r="AI1075" s="1" t="s">
        <v>64</v>
      </c>
      <c r="AJ1075" s="1" t="s">
        <v>65</v>
      </c>
      <c r="AM1075" s="1" t="s">
        <v>6801</v>
      </c>
      <c r="AN1075" s="1" t="s">
        <v>6802</v>
      </c>
      <c r="AU1075" s="1" t="s">
        <v>68</v>
      </c>
      <c r="AX1075" s="1" t="s">
        <v>68</v>
      </c>
      <c r="AY1075" s="1" t="s">
        <v>85</v>
      </c>
      <c r="BB1075" s="1" t="str">
        <f>VLOOKUP(E1075,'[1]Agenda Clientes'!$B$2:$P$2416,15,0)</f>
        <v>P17264991</v>
      </c>
    </row>
    <row r="1076" spans="1:54" s="1" customFormat="1" ht="15" customHeight="1" x14ac:dyDescent="0.25">
      <c r="A1076" s="1" t="s">
        <v>6803</v>
      </c>
      <c r="C1076" s="1" t="s">
        <v>77</v>
      </c>
      <c r="D1076" s="1" t="s">
        <v>6804</v>
      </c>
      <c r="E1076" s="1" t="s">
        <v>1925</v>
      </c>
      <c r="F1076" s="1" t="s">
        <v>1925</v>
      </c>
      <c r="G1076" s="1" t="s">
        <v>57</v>
      </c>
      <c r="H1076" s="1" t="s">
        <v>495</v>
      </c>
      <c r="I1076" s="1" t="s">
        <v>59</v>
      </c>
      <c r="J1076" s="1" t="s">
        <v>6805</v>
      </c>
      <c r="K1076" s="1" t="s">
        <v>61</v>
      </c>
      <c r="L1076" s="1">
        <v>118181.34</v>
      </c>
      <c r="M1076" s="1">
        <v>92083.08</v>
      </c>
      <c r="N1076" s="1">
        <v>147346.60999999999</v>
      </c>
      <c r="O1076" s="1">
        <v>2</v>
      </c>
      <c r="P1076" s="1">
        <v>590.78020000000004</v>
      </c>
      <c r="Q1076" s="1">
        <v>0</v>
      </c>
      <c r="R1076" s="1">
        <v>0</v>
      </c>
      <c r="U1076" s="1">
        <v>0</v>
      </c>
      <c r="W1076" s="1">
        <v>0</v>
      </c>
      <c r="X1076" s="1" t="s">
        <v>81</v>
      </c>
      <c r="Y1076" s="1">
        <v>13090000</v>
      </c>
      <c r="Z1076" s="1">
        <v>99</v>
      </c>
      <c r="AA1076" s="2">
        <v>45422</v>
      </c>
      <c r="AB1076" s="2">
        <v>45429</v>
      </c>
      <c r="AC1076" s="2">
        <v>45794</v>
      </c>
      <c r="AE1076" s="1" t="s">
        <v>497</v>
      </c>
      <c r="AF1076" s="1" t="s">
        <v>6806</v>
      </c>
      <c r="AH1076" s="1" t="s">
        <v>914</v>
      </c>
      <c r="AI1076" s="1" t="s">
        <v>64</v>
      </c>
      <c r="AJ1076" s="1" t="s">
        <v>65</v>
      </c>
      <c r="AM1076" s="1" t="s">
        <v>1928</v>
      </c>
      <c r="AN1076" s="1" t="s">
        <v>1929</v>
      </c>
      <c r="AU1076" s="1" t="s">
        <v>68</v>
      </c>
      <c r="AX1076" s="1" t="s">
        <v>68</v>
      </c>
      <c r="AY1076" s="1" t="s">
        <v>85</v>
      </c>
      <c r="BB1076" s="1" t="str">
        <f>VLOOKUP(E1076,'[1]Agenda Clientes'!$B$2:$P$2416,15,0)</f>
        <v>P17266557</v>
      </c>
    </row>
    <row r="1077" spans="1:54" s="1" customFormat="1" ht="15" customHeight="1" x14ac:dyDescent="0.25">
      <c r="A1077" s="1" t="s">
        <v>6807</v>
      </c>
      <c r="C1077" s="1" t="s">
        <v>77</v>
      </c>
      <c r="D1077" s="1" t="s">
        <v>6808</v>
      </c>
      <c r="E1077" s="1" t="s">
        <v>6809</v>
      </c>
      <c r="F1077" s="1" t="s">
        <v>6809</v>
      </c>
      <c r="G1077" s="1" t="s">
        <v>57</v>
      </c>
      <c r="H1077" s="1" t="s">
        <v>495</v>
      </c>
      <c r="I1077" s="1" t="s">
        <v>59</v>
      </c>
      <c r="J1077" s="1" t="s">
        <v>6810</v>
      </c>
      <c r="K1077" s="1" t="s">
        <v>61</v>
      </c>
      <c r="L1077" s="1">
        <v>142296.07999999999</v>
      </c>
      <c r="M1077" s="1">
        <v>113950.2</v>
      </c>
      <c r="N1077" s="1">
        <v>177412.49</v>
      </c>
      <c r="O1077" s="1">
        <v>2</v>
      </c>
      <c r="P1077" s="1">
        <v>738.20600000000002</v>
      </c>
      <c r="Q1077" s="1">
        <v>0</v>
      </c>
      <c r="R1077" s="1">
        <v>0</v>
      </c>
      <c r="U1077" s="1">
        <v>0</v>
      </c>
      <c r="W1077" s="1">
        <v>0</v>
      </c>
      <c r="X1077" s="1" t="s">
        <v>81</v>
      </c>
      <c r="Y1077" s="1">
        <v>8393000</v>
      </c>
      <c r="Z1077" s="1">
        <v>99</v>
      </c>
      <c r="AA1077" s="2">
        <v>45422</v>
      </c>
      <c r="AB1077" s="2">
        <v>45430</v>
      </c>
      <c r="AC1077" s="2">
        <v>45795</v>
      </c>
      <c r="AE1077" s="1" t="s">
        <v>497</v>
      </c>
      <c r="AF1077" s="1" t="s">
        <v>6811</v>
      </c>
      <c r="AH1077" s="1" t="s">
        <v>914</v>
      </c>
      <c r="AI1077" s="1" t="s">
        <v>64</v>
      </c>
      <c r="AJ1077" s="1" t="s">
        <v>65</v>
      </c>
      <c r="AM1077" s="1" t="s">
        <v>6812</v>
      </c>
      <c r="AN1077" s="1" t="s">
        <v>6813</v>
      </c>
      <c r="AU1077" s="1" t="s">
        <v>68</v>
      </c>
      <c r="AX1077" s="1" t="s">
        <v>68</v>
      </c>
      <c r="AY1077" s="1" t="s">
        <v>104</v>
      </c>
      <c r="BB1077" s="1" t="str">
        <f>VLOOKUP(E1077,'[1]Agenda Clientes'!$B$2:$P$2416,15,0)</f>
        <v>P17267041</v>
      </c>
    </row>
    <row r="1078" spans="1:54" s="1" customFormat="1" ht="15" customHeight="1" x14ac:dyDescent="0.25">
      <c r="A1078" s="1" t="s">
        <v>6814</v>
      </c>
      <c r="C1078" s="1" t="s">
        <v>77</v>
      </c>
      <c r="D1078" s="1" t="s">
        <v>6815</v>
      </c>
      <c r="E1078" s="1" t="s">
        <v>6816</v>
      </c>
      <c r="F1078" s="1" t="s">
        <v>6816</v>
      </c>
      <c r="G1078" s="1" t="s">
        <v>57</v>
      </c>
      <c r="H1078" s="1" t="s">
        <v>495</v>
      </c>
      <c r="I1078" s="1" t="s">
        <v>59</v>
      </c>
      <c r="J1078" s="1" t="s">
        <v>6817</v>
      </c>
      <c r="K1078" s="1" t="s">
        <v>61</v>
      </c>
      <c r="L1078" s="1">
        <v>90640.87</v>
      </c>
      <c r="M1078" s="1">
        <v>71021.05</v>
      </c>
      <c r="N1078" s="1">
        <v>120920.26</v>
      </c>
      <c r="O1078" s="1">
        <v>2</v>
      </c>
      <c r="P1078" s="1">
        <v>1420.421</v>
      </c>
      <c r="Q1078" s="1">
        <v>0</v>
      </c>
      <c r="R1078" s="1">
        <v>0</v>
      </c>
      <c r="U1078" s="1">
        <v>0</v>
      </c>
      <c r="W1078" s="1">
        <v>0</v>
      </c>
      <c r="X1078" s="1" t="s">
        <v>81</v>
      </c>
      <c r="Y1078" s="1">
        <v>13530000</v>
      </c>
      <c r="Z1078" s="1">
        <v>40</v>
      </c>
      <c r="AA1078" s="2">
        <v>45422</v>
      </c>
      <c r="AB1078" s="2">
        <v>45430</v>
      </c>
      <c r="AC1078" s="2">
        <v>45795</v>
      </c>
      <c r="AE1078" s="1" t="s">
        <v>497</v>
      </c>
      <c r="AF1078" s="1" t="s">
        <v>6818</v>
      </c>
      <c r="AH1078" s="1" t="s">
        <v>499</v>
      </c>
      <c r="AI1078" s="1" t="s">
        <v>64</v>
      </c>
      <c r="AJ1078" s="1" t="s">
        <v>65</v>
      </c>
      <c r="AM1078" s="1" t="s">
        <v>6819</v>
      </c>
      <c r="AN1078" s="1" t="s">
        <v>6820</v>
      </c>
      <c r="AU1078" s="1" t="s">
        <v>68</v>
      </c>
      <c r="AX1078" s="1" t="s">
        <v>68</v>
      </c>
      <c r="AY1078" s="1" t="s">
        <v>104</v>
      </c>
      <c r="BB1078" s="1" t="str">
        <f>VLOOKUP(E1078,'[1]Agenda Clientes'!$B$2:$P$2416,15,0)</f>
        <v>P17267042</v>
      </c>
    </row>
    <row r="1079" spans="1:54" s="1" customFormat="1" ht="15" customHeight="1" x14ac:dyDescent="0.25">
      <c r="A1079" s="1" t="s">
        <v>6821</v>
      </c>
      <c r="C1079" s="1" t="s">
        <v>77</v>
      </c>
      <c r="D1079" s="1" t="s">
        <v>6822</v>
      </c>
      <c r="E1079" s="1" t="s">
        <v>6823</v>
      </c>
      <c r="F1079" s="1" t="s">
        <v>6823</v>
      </c>
      <c r="G1079" s="1" t="s">
        <v>57</v>
      </c>
      <c r="H1079" s="1" t="s">
        <v>495</v>
      </c>
      <c r="I1079" s="1" t="s">
        <v>59</v>
      </c>
      <c r="J1079" s="1" t="s">
        <v>6824</v>
      </c>
      <c r="K1079" s="1" t="s">
        <v>61</v>
      </c>
      <c r="L1079" s="1">
        <v>126251.25</v>
      </c>
      <c r="M1079" s="1">
        <v>100398.68</v>
      </c>
      <c r="N1079" s="1">
        <v>157408.04999999999</v>
      </c>
      <c r="O1079" s="1">
        <v>12</v>
      </c>
      <c r="P1079" s="1">
        <v>3926.52</v>
      </c>
      <c r="Q1079" s="1">
        <v>0</v>
      </c>
      <c r="R1079" s="1">
        <v>0</v>
      </c>
      <c r="U1079" s="1">
        <v>0</v>
      </c>
      <c r="W1079" s="1">
        <v>0</v>
      </c>
      <c r="X1079" s="1" t="s">
        <v>81</v>
      </c>
      <c r="Y1079" s="1">
        <v>9020000</v>
      </c>
      <c r="Z1079" s="1">
        <v>99</v>
      </c>
      <c r="AA1079" s="2">
        <v>45422</v>
      </c>
      <c r="AB1079" s="2">
        <v>45431</v>
      </c>
      <c r="AC1079" s="2">
        <v>45796</v>
      </c>
      <c r="AE1079" s="1" t="s">
        <v>497</v>
      </c>
      <c r="AF1079" s="1" t="s">
        <v>6825</v>
      </c>
      <c r="AH1079" s="1" t="s">
        <v>914</v>
      </c>
      <c r="AI1079" s="1" t="s">
        <v>64</v>
      </c>
      <c r="AJ1079" s="1" t="s">
        <v>65</v>
      </c>
      <c r="AM1079" s="1" t="s">
        <v>6826</v>
      </c>
      <c r="AN1079" s="1" t="s">
        <v>6827</v>
      </c>
      <c r="AU1079" s="1" t="s">
        <v>68</v>
      </c>
      <c r="AX1079" s="1" t="s">
        <v>68</v>
      </c>
      <c r="AY1079" s="1" t="s">
        <v>104</v>
      </c>
      <c r="BB1079" s="1" t="str">
        <f>VLOOKUP(E1079,'[1]Agenda Clientes'!$B$2:$P$2416,15,0)</f>
        <v>P17267044</v>
      </c>
    </row>
    <row r="1080" spans="1:54" s="1" customFormat="1" ht="15" customHeight="1" x14ac:dyDescent="0.25">
      <c r="A1080" s="1" t="s">
        <v>6828</v>
      </c>
      <c r="C1080" s="1" t="s">
        <v>77</v>
      </c>
      <c r="D1080" s="1" t="s">
        <v>6829</v>
      </c>
      <c r="E1080" s="1" t="s">
        <v>6830</v>
      </c>
      <c r="F1080" s="1" t="s">
        <v>6830</v>
      </c>
      <c r="G1080" s="1" t="s">
        <v>57</v>
      </c>
      <c r="H1080" s="1" t="s">
        <v>495</v>
      </c>
      <c r="I1080" s="1" t="s">
        <v>59</v>
      </c>
      <c r="J1080" s="1" t="s">
        <v>6831</v>
      </c>
      <c r="K1080" s="1" t="s">
        <v>61</v>
      </c>
      <c r="L1080" s="1">
        <v>774893.97</v>
      </c>
      <c r="M1080" s="1">
        <v>606606.28</v>
      </c>
      <c r="N1080" s="1">
        <v>1101923.48</v>
      </c>
      <c r="O1080" s="1">
        <v>12</v>
      </c>
      <c r="P1080" s="1">
        <v>72792.753599999996</v>
      </c>
      <c r="Q1080" s="1">
        <v>0</v>
      </c>
      <c r="R1080" s="1">
        <v>0</v>
      </c>
      <c r="U1080" s="1">
        <v>0</v>
      </c>
      <c r="W1080" s="1">
        <v>0</v>
      </c>
      <c r="X1080" s="1" t="s">
        <v>81</v>
      </c>
      <c r="Y1080" s="1">
        <v>59640900</v>
      </c>
      <c r="Z1080" s="1">
        <v>40</v>
      </c>
      <c r="AA1080" s="2">
        <v>45422</v>
      </c>
      <c r="AB1080" s="2">
        <v>45430</v>
      </c>
      <c r="AC1080" s="2">
        <v>45795</v>
      </c>
      <c r="AE1080" s="1" t="s">
        <v>497</v>
      </c>
      <c r="AF1080" s="1" t="s">
        <v>6832</v>
      </c>
      <c r="AH1080" s="1" t="s">
        <v>499</v>
      </c>
      <c r="AI1080" s="1" t="s">
        <v>64</v>
      </c>
      <c r="AJ1080" s="1" t="s">
        <v>65</v>
      </c>
      <c r="AM1080" s="1" t="s">
        <v>6833</v>
      </c>
      <c r="AN1080" s="1" t="s">
        <v>6834</v>
      </c>
      <c r="AU1080" s="1" t="s">
        <v>68</v>
      </c>
      <c r="AX1080" s="1" t="s">
        <v>68</v>
      </c>
      <c r="AY1080" s="1" t="s">
        <v>85</v>
      </c>
      <c r="BB1080" s="1" t="str">
        <f>VLOOKUP(E1080,'[1]Agenda Clientes'!$B$2:$P$2416,15,0)</f>
        <v>P17264594</v>
      </c>
    </row>
    <row r="1081" spans="1:54" s="1" customFormat="1" ht="15" customHeight="1" x14ac:dyDescent="0.25">
      <c r="A1081" s="1" t="s">
        <v>6835</v>
      </c>
      <c r="C1081" s="1" t="s">
        <v>77</v>
      </c>
      <c r="D1081" s="1" t="s">
        <v>6836</v>
      </c>
      <c r="E1081" s="1" t="s">
        <v>6837</v>
      </c>
      <c r="F1081" s="1" t="s">
        <v>6837</v>
      </c>
      <c r="G1081" s="1" t="s">
        <v>57</v>
      </c>
      <c r="H1081" s="1" t="s">
        <v>495</v>
      </c>
      <c r="I1081" s="1" t="s">
        <v>59</v>
      </c>
      <c r="J1081" s="1" t="s">
        <v>6838</v>
      </c>
      <c r="K1081" s="1" t="s">
        <v>61</v>
      </c>
      <c r="L1081" s="1">
        <v>208074.54</v>
      </c>
      <c r="M1081" s="1">
        <v>161788.93</v>
      </c>
      <c r="N1081" s="1">
        <v>259423.99</v>
      </c>
      <c r="O1081" s="1">
        <v>17</v>
      </c>
      <c r="P1081" s="1">
        <v>8440.7991999999995</v>
      </c>
      <c r="Q1081" s="1">
        <v>0</v>
      </c>
      <c r="R1081" s="1">
        <v>0</v>
      </c>
      <c r="U1081" s="1">
        <v>0</v>
      </c>
      <c r="W1081" s="1">
        <v>0</v>
      </c>
      <c r="X1081" s="1" t="s">
        <v>62</v>
      </c>
      <c r="Y1081" s="1">
        <v>30470000</v>
      </c>
      <c r="Z1081" s="1">
        <v>99</v>
      </c>
      <c r="AA1081" s="2">
        <v>45422</v>
      </c>
      <c r="AB1081" s="2">
        <v>45434</v>
      </c>
      <c r="AC1081" s="2">
        <v>45799</v>
      </c>
      <c r="AE1081" s="1" t="s">
        <v>497</v>
      </c>
      <c r="AF1081" s="1" t="s">
        <v>6839</v>
      </c>
      <c r="AH1081" s="1" t="s">
        <v>914</v>
      </c>
      <c r="AI1081" s="1" t="s">
        <v>64</v>
      </c>
      <c r="AJ1081" s="1" t="s">
        <v>65</v>
      </c>
      <c r="AM1081" s="1" t="s">
        <v>6840</v>
      </c>
      <c r="AN1081" s="1" t="s">
        <v>6841</v>
      </c>
      <c r="AU1081" s="1" t="s">
        <v>68</v>
      </c>
      <c r="AX1081" s="1" t="s">
        <v>68</v>
      </c>
      <c r="AY1081" s="1" t="s">
        <v>85</v>
      </c>
      <c r="BB1081" s="1" t="str">
        <f>VLOOKUP(E1081,'[1]Agenda Clientes'!$B$2:$P$2416,15,0)</f>
        <v>P17265008</v>
      </c>
    </row>
    <row r="1082" spans="1:54" s="1" customFormat="1" ht="15" customHeight="1" x14ac:dyDescent="0.25">
      <c r="A1082" s="1" t="s">
        <v>6842</v>
      </c>
      <c r="C1082" s="1" t="s">
        <v>77</v>
      </c>
      <c r="D1082" s="1" t="s">
        <v>6843</v>
      </c>
      <c r="E1082" s="1" t="s">
        <v>6844</v>
      </c>
      <c r="F1082" s="1" t="s">
        <v>6844</v>
      </c>
      <c r="G1082" s="1" t="s">
        <v>57</v>
      </c>
      <c r="H1082" s="1" t="s">
        <v>495</v>
      </c>
      <c r="I1082" s="1" t="s">
        <v>59</v>
      </c>
      <c r="J1082" s="1" t="s">
        <v>6845</v>
      </c>
      <c r="K1082" s="1" t="s">
        <v>61</v>
      </c>
      <c r="L1082" s="1">
        <v>152949.82999999999</v>
      </c>
      <c r="M1082" s="1">
        <v>121692.77</v>
      </c>
      <c r="N1082" s="1">
        <v>204044.09</v>
      </c>
      <c r="O1082" s="1">
        <v>12</v>
      </c>
      <c r="P1082" s="1">
        <v>14603.1324</v>
      </c>
      <c r="Q1082" s="1">
        <v>0</v>
      </c>
      <c r="R1082" s="1">
        <v>0</v>
      </c>
      <c r="U1082" s="1">
        <v>0</v>
      </c>
      <c r="W1082" s="1">
        <v>0</v>
      </c>
      <c r="X1082" s="1" t="s">
        <v>81</v>
      </c>
      <c r="Y1082" s="1">
        <v>7480000</v>
      </c>
      <c r="Z1082" s="1">
        <v>40</v>
      </c>
      <c r="AA1082" s="2">
        <v>45422</v>
      </c>
      <c r="AB1082" s="2">
        <v>45429</v>
      </c>
      <c r="AC1082" s="2">
        <v>45794</v>
      </c>
      <c r="AE1082" s="1" t="s">
        <v>497</v>
      </c>
      <c r="AF1082" s="1" t="s">
        <v>6846</v>
      </c>
      <c r="AH1082" s="1" t="s">
        <v>499</v>
      </c>
      <c r="AI1082" s="1" t="s">
        <v>64</v>
      </c>
      <c r="AJ1082" s="1" t="s">
        <v>65</v>
      </c>
      <c r="AM1082" s="1" t="s">
        <v>6847</v>
      </c>
      <c r="AN1082" s="1" t="s">
        <v>6848</v>
      </c>
      <c r="AU1082" s="1" t="s">
        <v>68</v>
      </c>
      <c r="AX1082" s="1" t="s">
        <v>68</v>
      </c>
      <c r="AY1082" s="1" t="s">
        <v>104</v>
      </c>
      <c r="BB1082" s="1" t="str">
        <f>VLOOKUP(E1082,'[1]Agenda Clientes'!$B$2:$P$2416,15,0)</f>
        <v>P17267039</v>
      </c>
    </row>
    <row r="1083" spans="1:54" s="1" customFormat="1" ht="15" customHeight="1" x14ac:dyDescent="0.25">
      <c r="A1083" s="1" t="s">
        <v>6849</v>
      </c>
      <c r="C1083" s="1" t="s">
        <v>77</v>
      </c>
      <c r="D1083" s="1" t="s">
        <v>6850</v>
      </c>
      <c r="E1083" s="1" t="s">
        <v>2355</v>
      </c>
      <c r="F1083" s="1" t="s">
        <v>2355</v>
      </c>
      <c r="G1083" s="1" t="s">
        <v>57</v>
      </c>
      <c r="H1083" s="1" t="s">
        <v>495</v>
      </c>
      <c r="I1083" s="1" t="s">
        <v>59</v>
      </c>
      <c r="J1083" s="1" t="s">
        <v>6851</v>
      </c>
      <c r="K1083" s="1" t="s">
        <v>61</v>
      </c>
      <c r="L1083" s="1">
        <v>238480.71</v>
      </c>
      <c r="M1083" s="1">
        <v>187777.28</v>
      </c>
      <c r="N1083" s="1">
        <v>339127.03</v>
      </c>
      <c r="O1083" s="1">
        <v>19</v>
      </c>
      <c r="P1083" s="1">
        <v>35677.683199999999</v>
      </c>
      <c r="Q1083" s="1">
        <v>0</v>
      </c>
      <c r="R1083" s="1">
        <v>0</v>
      </c>
      <c r="U1083" s="1">
        <v>0</v>
      </c>
      <c r="W1083" s="1">
        <v>0</v>
      </c>
      <c r="X1083" s="1" t="s">
        <v>81</v>
      </c>
      <c r="Y1083" s="1">
        <v>12980000</v>
      </c>
      <c r="Z1083" s="1">
        <v>40</v>
      </c>
      <c r="AA1083" s="2">
        <v>45422</v>
      </c>
      <c r="AB1083" s="2">
        <v>45430</v>
      </c>
      <c r="AC1083" s="2">
        <v>45795</v>
      </c>
      <c r="AE1083" s="1" t="s">
        <v>497</v>
      </c>
      <c r="AF1083" s="1" t="s">
        <v>6852</v>
      </c>
      <c r="AH1083" s="1" t="s">
        <v>499</v>
      </c>
      <c r="AI1083" s="1" t="s">
        <v>64</v>
      </c>
      <c r="AJ1083" s="1" t="s">
        <v>65</v>
      </c>
      <c r="AM1083" s="1" t="s">
        <v>2358</v>
      </c>
      <c r="AN1083" s="1" t="s">
        <v>2359</v>
      </c>
      <c r="AU1083" s="1" t="s">
        <v>68</v>
      </c>
      <c r="AX1083" s="1" t="s">
        <v>68</v>
      </c>
      <c r="AY1083" s="1" t="s">
        <v>85</v>
      </c>
      <c r="BB1083" s="1" t="str">
        <f>VLOOKUP(E1083,'[1]Agenda Clientes'!$B$2:$P$2416,15,0)</f>
        <v>P17264592</v>
      </c>
    </row>
    <row r="1084" spans="1:54" s="1" customFormat="1" ht="15" customHeight="1" x14ac:dyDescent="0.25">
      <c r="A1084" s="1" t="s">
        <v>6853</v>
      </c>
      <c r="C1084" s="1" t="s">
        <v>77</v>
      </c>
      <c r="D1084" s="1" t="s">
        <v>6854</v>
      </c>
      <c r="E1084" s="1" t="s">
        <v>6855</v>
      </c>
      <c r="F1084" s="1" t="s">
        <v>6855</v>
      </c>
      <c r="G1084" s="1" t="s">
        <v>57</v>
      </c>
      <c r="H1084" s="1" t="s">
        <v>495</v>
      </c>
      <c r="I1084" s="1" t="s">
        <v>59</v>
      </c>
      <c r="J1084" s="1" t="s">
        <v>6856</v>
      </c>
      <c r="K1084" s="1" t="s">
        <v>61</v>
      </c>
      <c r="L1084" s="1">
        <v>196813.94</v>
      </c>
      <c r="M1084" s="1">
        <v>156890.19</v>
      </c>
      <c r="N1084" s="1">
        <v>262561.39</v>
      </c>
      <c r="O1084" s="1">
        <v>2</v>
      </c>
      <c r="P1084" s="1">
        <v>3137.8038000000001</v>
      </c>
      <c r="Q1084" s="1">
        <v>0</v>
      </c>
      <c r="R1084" s="1">
        <v>0</v>
      </c>
      <c r="U1084" s="1">
        <v>0</v>
      </c>
      <c r="W1084" s="1">
        <v>0</v>
      </c>
      <c r="X1084" s="1" t="s">
        <v>62</v>
      </c>
      <c r="Y1084" s="1">
        <v>10120000</v>
      </c>
      <c r="Z1084" s="1">
        <v>40</v>
      </c>
      <c r="AA1084" s="2">
        <v>45424</v>
      </c>
      <c r="AB1084" s="2">
        <v>45429</v>
      </c>
      <c r="AC1084" s="2">
        <v>45794</v>
      </c>
      <c r="AE1084" s="1" t="s">
        <v>497</v>
      </c>
      <c r="AF1084" s="1" t="s">
        <v>6857</v>
      </c>
      <c r="AH1084" s="1" t="s">
        <v>499</v>
      </c>
      <c r="AI1084" s="1" t="s">
        <v>64</v>
      </c>
      <c r="AJ1084" s="1" t="s">
        <v>65</v>
      </c>
      <c r="AM1084" s="1" t="s">
        <v>6858</v>
      </c>
      <c r="AN1084" s="1" t="s">
        <v>6859</v>
      </c>
      <c r="AU1084" s="1" t="s">
        <v>68</v>
      </c>
      <c r="AX1084" s="1" t="s">
        <v>68</v>
      </c>
      <c r="AY1084" s="1" t="s">
        <v>104</v>
      </c>
      <c r="BB1084" s="1" t="str">
        <f>VLOOKUP(E1084,'[1]Agenda Clientes'!$B$2:$P$2416,15,0)</f>
        <v>P17267040</v>
      </c>
    </row>
    <row r="1085" spans="1:54" s="1" customFormat="1" ht="15" customHeight="1" x14ac:dyDescent="0.25">
      <c r="A1085" s="1" t="s">
        <v>6860</v>
      </c>
      <c r="C1085" s="1" t="s">
        <v>77</v>
      </c>
      <c r="D1085" s="1" t="s">
        <v>6861</v>
      </c>
      <c r="E1085" s="1" t="s">
        <v>6862</v>
      </c>
      <c r="F1085" s="1" t="s">
        <v>6862</v>
      </c>
      <c r="G1085" s="1" t="s">
        <v>57</v>
      </c>
      <c r="H1085" s="1" t="s">
        <v>495</v>
      </c>
      <c r="I1085" s="1" t="s">
        <v>59</v>
      </c>
      <c r="J1085" s="1" t="s">
        <v>6863</v>
      </c>
      <c r="K1085" s="1" t="s">
        <v>61</v>
      </c>
      <c r="L1085" s="1">
        <v>183178.38</v>
      </c>
      <c r="M1085" s="1">
        <v>145098.29999999999</v>
      </c>
      <c r="N1085" s="1">
        <v>244370.75</v>
      </c>
      <c r="O1085" s="1">
        <v>12</v>
      </c>
      <c r="P1085" s="1">
        <v>17411.795999999998</v>
      </c>
      <c r="Q1085" s="1">
        <v>0</v>
      </c>
      <c r="R1085" s="1">
        <v>0</v>
      </c>
      <c r="U1085" s="1">
        <v>0</v>
      </c>
      <c r="W1085" s="1">
        <v>0</v>
      </c>
      <c r="X1085" s="1" t="s">
        <v>81</v>
      </c>
      <c r="Y1085" s="1">
        <v>9988000</v>
      </c>
      <c r="Z1085" s="1">
        <v>40</v>
      </c>
      <c r="AA1085" s="2">
        <v>45425</v>
      </c>
      <c r="AB1085" s="2">
        <v>45430</v>
      </c>
      <c r="AC1085" s="2">
        <v>45795</v>
      </c>
      <c r="AE1085" s="1" t="s">
        <v>497</v>
      </c>
      <c r="AF1085" s="1" t="s">
        <v>6864</v>
      </c>
      <c r="AH1085" s="1" t="s">
        <v>499</v>
      </c>
      <c r="AI1085" s="1" t="s">
        <v>64</v>
      </c>
      <c r="AJ1085" s="1" t="s">
        <v>65</v>
      </c>
      <c r="AM1085" s="1" t="s">
        <v>6865</v>
      </c>
      <c r="AN1085" s="1" t="s">
        <v>6866</v>
      </c>
      <c r="AU1085" s="1" t="s">
        <v>68</v>
      </c>
      <c r="AX1085" s="1" t="s">
        <v>68</v>
      </c>
      <c r="AY1085" s="1" t="s">
        <v>104</v>
      </c>
      <c r="BB1085" s="1" t="str">
        <f>VLOOKUP(E1085,'[1]Agenda Clientes'!$B$2:$P$2416,15,0)</f>
        <v>P17267043</v>
      </c>
    </row>
    <row r="1086" spans="1:54" s="1" customFormat="1" ht="15" customHeight="1" x14ac:dyDescent="0.25">
      <c r="A1086" s="1" t="s">
        <v>6867</v>
      </c>
      <c r="C1086" s="1" t="s">
        <v>54</v>
      </c>
      <c r="D1086" s="1" t="s">
        <v>6868</v>
      </c>
      <c r="E1086" s="1" t="s">
        <v>6869</v>
      </c>
      <c r="F1086" s="1" t="s">
        <v>6869</v>
      </c>
      <c r="G1086" s="1" t="s">
        <v>57</v>
      </c>
      <c r="H1086" s="1" t="s">
        <v>495</v>
      </c>
      <c r="I1086" s="1" t="s">
        <v>59</v>
      </c>
      <c r="J1086" s="1" t="s">
        <v>6870</v>
      </c>
      <c r="K1086" s="1" t="s">
        <v>61</v>
      </c>
      <c r="L1086" s="1">
        <v>187807.03</v>
      </c>
      <c r="M1086" s="1">
        <v>160042.82999999999</v>
      </c>
      <c r="N1086" s="1">
        <v>234154.79</v>
      </c>
      <c r="O1086" s="1">
        <v>2</v>
      </c>
      <c r="P1086" s="1">
        <v>998.66300000000001</v>
      </c>
      <c r="Q1086" s="1">
        <v>0</v>
      </c>
      <c r="R1086" s="1">
        <v>0</v>
      </c>
      <c r="U1086" s="1">
        <v>0</v>
      </c>
      <c r="W1086" s="1">
        <v>0</v>
      </c>
      <c r="X1086" s="1" t="s">
        <v>62</v>
      </c>
      <c r="Y1086" s="1">
        <v>23760000</v>
      </c>
      <c r="Z1086" s="1">
        <v>99</v>
      </c>
      <c r="AA1086" s="2">
        <v>45425</v>
      </c>
      <c r="AB1086" s="2">
        <v>45443</v>
      </c>
      <c r="AC1086" s="2">
        <v>45808</v>
      </c>
      <c r="AE1086" s="1" t="s">
        <v>497</v>
      </c>
      <c r="AH1086" s="1" t="s">
        <v>914</v>
      </c>
      <c r="AI1086" s="1" t="s">
        <v>64</v>
      </c>
      <c r="AJ1086" s="1" t="s">
        <v>65</v>
      </c>
      <c r="AM1086" s="1" t="s">
        <v>6871</v>
      </c>
      <c r="AN1086" s="1" t="s">
        <v>6872</v>
      </c>
      <c r="AU1086" s="1" t="s">
        <v>68</v>
      </c>
      <c r="AX1086" s="1" t="s">
        <v>68</v>
      </c>
      <c r="AY1086" s="1" t="s">
        <v>69</v>
      </c>
      <c r="BB1086" s="1" t="str">
        <f>VLOOKUP(E1086,'[1]Agenda Clientes'!$B$2:$P$2416,15,0)</f>
        <v>P17266354</v>
      </c>
    </row>
    <row r="1087" spans="1:54" s="1" customFormat="1" ht="15" customHeight="1" x14ac:dyDescent="0.25">
      <c r="A1087" s="1" t="s">
        <v>6873</v>
      </c>
      <c r="C1087" s="1" t="s">
        <v>77</v>
      </c>
      <c r="D1087" s="1" t="s">
        <v>6874</v>
      </c>
      <c r="E1087" s="1" t="s">
        <v>6299</v>
      </c>
      <c r="F1087" s="1" t="s">
        <v>6299</v>
      </c>
      <c r="G1087" s="1" t="s">
        <v>57</v>
      </c>
      <c r="H1087" s="1" t="s">
        <v>495</v>
      </c>
      <c r="I1087" s="1" t="s">
        <v>59</v>
      </c>
      <c r="J1087" s="1" t="s">
        <v>6875</v>
      </c>
      <c r="K1087" s="1" t="s">
        <v>61</v>
      </c>
      <c r="L1087" s="1">
        <v>216170.93</v>
      </c>
      <c r="M1087" s="1">
        <v>166261.44</v>
      </c>
      <c r="N1087" s="1">
        <v>288384.75</v>
      </c>
      <c r="O1087" s="1">
        <v>2</v>
      </c>
      <c r="P1087" s="1">
        <v>3325.2287999999999</v>
      </c>
      <c r="Q1087" s="1">
        <v>0</v>
      </c>
      <c r="R1087" s="1">
        <v>0</v>
      </c>
      <c r="U1087" s="1">
        <v>0</v>
      </c>
      <c r="W1087" s="1">
        <v>0</v>
      </c>
      <c r="X1087" s="1" t="s">
        <v>62</v>
      </c>
      <c r="Y1087" s="1">
        <v>18150000</v>
      </c>
      <c r="Z1087" s="1">
        <v>40</v>
      </c>
      <c r="AA1087" s="2">
        <v>45426</v>
      </c>
      <c r="AB1087" s="2">
        <v>45431</v>
      </c>
      <c r="AC1087" s="2">
        <v>45796</v>
      </c>
      <c r="AE1087" s="1" t="s">
        <v>497</v>
      </c>
      <c r="AF1087" s="1" t="s">
        <v>6876</v>
      </c>
      <c r="AH1087" s="1" t="s">
        <v>499</v>
      </c>
      <c r="AI1087" s="1" t="s">
        <v>64</v>
      </c>
      <c r="AJ1087" s="1" t="s">
        <v>65</v>
      </c>
      <c r="AM1087" s="1" t="s">
        <v>6302</v>
      </c>
      <c r="AN1087" s="1" t="s">
        <v>6303</v>
      </c>
      <c r="AU1087" s="1" t="s">
        <v>68</v>
      </c>
      <c r="AX1087" s="1" t="s">
        <v>68</v>
      </c>
      <c r="AY1087" s="1" t="s">
        <v>85</v>
      </c>
      <c r="BB1087" s="1" t="str">
        <f>VLOOKUP(E1087,'[1]Agenda Clientes'!$B$2:$P$2416,15,0)</f>
        <v>P17264735</v>
      </c>
    </row>
    <row r="1088" spans="1:54" s="1" customFormat="1" ht="15" customHeight="1" x14ac:dyDescent="0.25">
      <c r="A1088" s="1" t="s">
        <v>6877</v>
      </c>
      <c r="C1088" s="1" t="s">
        <v>77</v>
      </c>
      <c r="D1088" s="1" t="s">
        <v>6878</v>
      </c>
      <c r="E1088" s="1" t="s">
        <v>6879</v>
      </c>
      <c r="F1088" s="1" t="s">
        <v>6879</v>
      </c>
      <c r="G1088" s="1" t="s">
        <v>57</v>
      </c>
      <c r="H1088" s="1" t="s">
        <v>495</v>
      </c>
      <c r="I1088" s="1" t="s">
        <v>59</v>
      </c>
      <c r="J1088" s="1" t="s">
        <v>6880</v>
      </c>
      <c r="K1088" s="1" t="s">
        <v>61</v>
      </c>
      <c r="L1088" s="1">
        <v>134747.10999999999</v>
      </c>
      <c r="M1088" s="1">
        <v>106109.93</v>
      </c>
      <c r="N1088" s="1">
        <v>179760.59</v>
      </c>
      <c r="O1088" s="1">
        <v>2</v>
      </c>
      <c r="P1088" s="1">
        <v>2122.1986000000002</v>
      </c>
      <c r="Q1088" s="1">
        <v>0</v>
      </c>
      <c r="R1088" s="1">
        <v>0</v>
      </c>
      <c r="U1088" s="1">
        <v>0</v>
      </c>
      <c r="W1088" s="1">
        <v>0</v>
      </c>
      <c r="X1088" s="1" t="s">
        <v>81</v>
      </c>
      <c r="Y1088" s="1">
        <v>7788000</v>
      </c>
      <c r="Z1088" s="1">
        <v>40</v>
      </c>
      <c r="AA1088" s="2">
        <v>45426</v>
      </c>
      <c r="AB1088" s="2">
        <v>45431</v>
      </c>
      <c r="AC1088" s="2">
        <v>45796</v>
      </c>
      <c r="AE1088" s="1" t="s">
        <v>497</v>
      </c>
      <c r="AF1088" s="1" t="s">
        <v>6881</v>
      </c>
      <c r="AH1088" s="1" t="s">
        <v>499</v>
      </c>
      <c r="AI1088" s="1" t="s">
        <v>64</v>
      </c>
      <c r="AJ1088" s="1" t="s">
        <v>65</v>
      </c>
      <c r="AM1088" s="1" t="s">
        <v>6882</v>
      </c>
      <c r="AN1088" s="1" t="s">
        <v>6883</v>
      </c>
      <c r="AU1088" s="1" t="s">
        <v>68</v>
      </c>
      <c r="AX1088" s="1" t="s">
        <v>68</v>
      </c>
      <c r="AY1088" s="1" t="s">
        <v>85</v>
      </c>
      <c r="BB1088" s="1" t="str">
        <f>VLOOKUP(E1088,'[1]Agenda Clientes'!$B$2:$P$2416,15,0)</f>
        <v>P17266635</v>
      </c>
    </row>
    <row r="1089" spans="1:54" s="1" customFormat="1" ht="15" customHeight="1" x14ac:dyDescent="0.25">
      <c r="A1089" s="1" t="s">
        <v>6884</v>
      </c>
      <c r="C1089" s="1" t="s">
        <v>77</v>
      </c>
      <c r="D1089" s="1" t="s">
        <v>6885</v>
      </c>
      <c r="E1089" s="1" t="s">
        <v>6886</v>
      </c>
      <c r="F1089" s="1" t="s">
        <v>6886</v>
      </c>
      <c r="G1089" s="1" t="s">
        <v>57</v>
      </c>
      <c r="H1089" s="1" t="s">
        <v>495</v>
      </c>
      <c r="I1089" s="1" t="s">
        <v>59</v>
      </c>
      <c r="J1089" s="1" t="s">
        <v>6887</v>
      </c>
      <c r="K1089" s="1" t="s">
        <v>61</v>
      </c>
      <c r="L1089" s="1">
        <v>183093.97</v>
      </c>
      <c r="M1089" s="1">
        <v>145803.44</v>
      </c>
      <c r="N1089" s="1">
        <v>244258.14</v>
      </c>
      <c r="O1089" s="1">
        <v>2</v>
      </c>
      <c r="P1089" s="1">
        <v>2916.0688</v>
      </c>
      <c r="Q1089" s="1">
        <v>0</v>
      </c>
      <c r="R1089" s="1">
        <v>0</v>
      </c>
      <c r="U1089" s="1">
        <v>0</v>
      </c>
      <c r="W1089" s="1">
        <v>0</v>
      </c>
      <c r="X1089" s="1" t="s">
        <v>62</v>
      </c>
      <c r="Y1089" s="1">
        <v>8195000</v>
      </c>
      <c r="Z1089" s="1">
        <v>40</v>
      </c>
      <c r="AA1089" s="2">
        <v>45426</v>
      </c>
      <c r="AB1089" s="2">
        <v>45431</v>
      </c>
      <c r="AC1089" s="2">
        <v>45796</v>
      </c>
      <c r="AE1089" s="1" t="s">
        <v>497</v>
      </c>
      <c r="AF1089" s="1" t="s">
        <v>6888</v>
      </c>
      <c r="AH1089" s="1" t="s">
        <v>499</v>
      </c>
      <c r="AI1089" s="1" t="s">
        <v>64</v>
      </c>
      <c r="AJ1089" s="1" t="s">
        <v>65</v>
      </c>
      <c r="AM1089" s="1" t="s">
        <v>6889</v>
      </c>
      <c r="AN1089" s="1" t="s">
        <v>6890</v>
      </c>
      <c r="AU1089" s="1" t="s">
        <v>68</v>
      </c>
      <c r="AX1089" s="1" t="s">
        <v>68</v>
      </c>
      <c r="AY1089" s="1" t="s">
        <v>104</v>
      </c>
      <c r="BB1089" s="1" t="str">
        <f>VLOOKUP(E1089,'[1]Agenda Clientes'!$B$2:$P$2416,15,0)</f>
        <v>P17267045</v>
      </c>
    </row>
    <row r="1090" spans="1:54" s="1" customFormat="1" ht="15" customHeight="1" x14ac:dyDescent="0.25">
      <c r="A1090" s="1" t="s">
        <v>6891</v>
      </c>
      <c r="C1090" s="1" t="s">
        <v>77</v>
      </c>
      <c r="D1090" s="1" t="s">
        <v>6892</v>
      </c>
      <c r="E1090" s="1" t="s">
        <v>6893</v>
      </c>
      <c r="F1090" s="1" t="s">
        <v>6893</v>
      </c>
      <c r="G1090" s="1" t="s">
        <v>57</v>
      </c>
      <c r="H1090" s="1" t="s">
        <v>495</v>
      </c>
      <c r="I1090" s="1" t="s">
        <v>59</v>
      </c>
      <c r="J1090" s="1" t="s">
        <v>6894</v>
      </c>
      <c r="K1090" s="1" t="s">
        <v>61</v>
      </c>
      <c r="L1090" s="1">
        <v>186275.68</v>
      </c>
      <c r="M1090" s="1">
        <v>146697.62</v>
      </c>
      <c r="N1090" s="1">
        <v>232245.53</v>
      </c>
      <c r="O1090" s="1">
        <v>2</v>
      </c>
      <c r="P1090" s="1">
        <v>933.56119999999999</v>
      </c>
      <c r="Q1090" s="1">
        <v>0</v>
      </c>
      <c r="R1090" s="1">
        <v>0</v>
      </c>
      <c r="U1090" s="1">
        <v>0</v>
      </c>
      <c r="W1090" s="1">
        <v>0</v>
      </c>
      <c r="X1090" s="1" t="s">
        <v>81</v>
      </c>
      <c r="Y1090" s="1">
        <v>13090000</v>
      </c>
      <c r="Z1090" s="1">
        <v>99</v>
      </c>
      <c r="AA1090" s="2">
        <v>45426</v>
      </c>
      <c r="AB1090" s="2">
        <v>45432</v>
      </c>
      <c r="AC1090" s="2">
        <v>45797</v>
      </c>
      <c r="AE1090" s="1" t="s">
        <v>497</v>
      </c>
      <c r="AF1090" s="1" t="s">
        <v>6895</v>
      </c>
      <c r="AH1090" s="1" t="s">
        <v>914</v>
      </c>
      <c r="AI1090" s="1" t="s">
        <v>64</v>
      </c>
      <c r="AJ1090" s="1" t="s">
        <v>65</v>
      </c>
      <c r="AM1090" s="1" t="s">
        <v>6896</v>
      </c>
      <c r="AN1090" s="1" t="s">
        <v>6897</v>
      </c>
      <c r="AU1090" s="1" t="s">
        <v>68</v>
      </c>
      <c r="AX1090" s="1" t="s">
        <v>68</v>
      </c>
      <c r="AY1090" s="1" t="s">
        <v>85</v>
      </c>
      <c r="BB1090" s="1" t="str">
        <f>VLOOKUP(E1090,'[1]Agenda Clientes'!$B$2:$P$2416,15,0)</f>
        <v>P17264982</v>
      </c>
    </row>
    <row r="1091" spans="1:54" s="1" customFormat="1" ht="15" customHeight="1" x14ac:dyDescent="0.25">
      <c r="A1091" s="1" t="s">
        <v>6898</v>
      </c>
      <c r="C1091" s="1" t="s">
        <v>77</v>
      </c>
      <c r="D1091" s="1" t="s">
        <v>6899</v>
      </c>
      <c r="E1091" s="1" t="s">
        <v>6900</v>
      </c>
      <c r="F1091" s="1" t="s">
        <v>6900</v>
      </c>
      <c r="G1091" s="1" t="s">
        <v>57</v>
      </c>
      <c r="H1091" s="1" t="s">
        <v>495</v>
      </c>
      <c r="I1091" s="1" t="s">
        <v>59</v>
      </c>
      <c r="J1091" s="1" t="s">
        <v>6901</v>
      </c>
      <c r="K1091" s="1" t="s">
        <v>61</v>
      </c>
      <c r="L1091" s="1">
        <v>117652.83</v>
      </c>
      <c r="M1091" s="1">
        <v>93271.17</v>
      </c>
      <c r="N1091" s="1">
        <v>146809.42000000001</v>
      </c>
      <c r="O1091" s="1">
        <v>15</v>
      </c>
      <c r="P1091" s="1">
        <v>13990.675499999999</v>
      </c>
      <c r="Q1091" s="1">
        <v>0</v>
      </c>
      <c r="R1091" s="1">
        <v>0</v>
      </c>
      <c r="U1091" s="1">
        <v>0</v>
      </c>
      <c r="W1091" s="1">
        <v>0</v>
      </c>
      <c r="X1091" s="1" t="s">
        <v>62</v>
      </c>
      <c r="Z1091" s="1">
        <v>40</v>
      </c>
      <c r="AA1091" s="2">
        <v>45426</v>
      </c>
      <c r="AB1091" s="2">
        <v>45432</v>
      </c>
      <c r="AC1091" s="2">
        <v>45797</v>
      </c>
      <c r="AE1091" s="1" t="s">
        <v>497</v>
      </c>
      <c r="AF1091" s="1" t="s">
        <v>6902</v>
      </c>
      <c r="AH1091" s="1" t="s">
        <v>499</v>
      </c>
      <c r="AI1091" s="1" t="s">
        <v>64</v>
      </c>
      <c r="AJ1091" s="1" t="s">
        <v>65</v>
      </c>
      <c r="AM1091" s="1" t="s">
        <v>6903</v>
      </c>
      <c r="AN1091" s="1" t="s">
        <v>6904</v>
      </c>
      <c r="AU1091" s="1" t="s">
        <v>68</v>
      </c>
      <c r="AX1091" s="1" t="s">
        <v>68</v>
      </c>
      <c r="AY1091" s="1" t="s">
        <v>104</v>
      </c>
      <c r="BB1091" s="1" t="str">
        <f>VLOOKUP(E1091,'[1]Agenda Clientes'!$B$2:$P$2416,15,0)</f>
        <v>P17267046</v>
      </c>
    </row>
    <row r="1092" spans="1:54" s="1" customFormat="1" ht="15" customHeight="1" x14ac:dyDescent="0.25">
      <c r="A1092" s="1" t="s">
        <v>6905</v>
      </c>
      <c r="C1092" s="1" t="s">
        <v>77</v>
      </c>
      <c r="D1092" s="1" t="s">
        <v>6906</v>
      </c>
      <c r="E1092" s="1" t="s">
        <v>6907</v>
      </c>
      <c r="F1092" s="1" t="s">
        <v>6907</v>
      </c>
      <c r="G1092" s="1" t="s">
        <v>57</v>
      </c>
      <c r="H1092" s="1" t="s">
        <v>495</v>
      </c>
      <c r="I1092" s="1" t="s">
        <v>59</v>
      </c>
      <c r="J1092" s="1" t="s">
        <v>6908</v>
      </c>
      <c r="K1092" s="1" t="s">
        <v>61</v>
      </c>
      <c r="L1092" s="1">
        <v>231321.31</v>
      </c>
      <c r="M1092" s="1">
        <v>181752.7</v>
      </c>
      <c r="N1092" s="1">
        <v>308596.24</v>
      </c>
      <c r="O1092" s="1">
        <v>19</v>
      </c>
      <c r="P1092" s="1">
        <v>34533.012999999999</v>
      </c>
      <c r="Q1092" s="1">
        <v>0</v>
      </c>
      <c r="R1092" s="1">
        <v>0</v>
      </c>
      <c r="U1092" s="1">
        <v>0</v>
      </c>
      <c r="W1092" s="1">
        <v>0</v>
      </c>
      <c r="X1092" s="1" t="s">
        <v>62</v>
      </c>
      <c r="Y1092" s="1">
        <v>11220000</v>
      </c>
      <c r="Z1092" s="1">
        <v>40</v>
      </c>
      <c r="AA1092" s="2">
        <v>45427</v>
      </c>
      <c r="AB1092" s="2">
        <v>45432</v>
      </c>
      <c r="AC1092" s="2">
        <v>45797</v>
      </c>
      <c r="AE1092" s="1" t="s">
        <v>497</v>
      </c>
      <c r="AF1092" s="1" t="s">
        <v>6909</v>
      </c>
      <c r="AH1092" s="1" t="s">
        <v>499</v>
      </c>
      <c r="AI1092" s="1" t="s">
        <v>64</v>
      </c>
      <c r="AJ1092" s="1" t="s">
        <v>65</v>
      </c>
      <c r="AM1092" s="1" t="s">
        <v>6910</v>
      </c>
      <c r="AN1092" s="1" t="s">
        <v>6911</v>
      </c>
      <c r="AU1092" s="1" t="s">
        <v>68</v>
      </c>
      <c r="AX1092" s="1" t="s">
        <v>68</v>
      </c>
      <c r="AY1092" s="1" t="s">
        <v>85</v>
      </c>
      <c r="BB1092" s="1" t="str">
        <f>VLOOKUP(E1092,'[1]Agenda Clientes'!$B$2:$P$2416,15,0)</f>
        <v>P17265002</v>
      </c>
    </row>
    <row r="1093" spans="1:54" s="1" customFormat="1" ht="15" customHeight="1" x14ac:dyDescent="0.25">
      <c r="A1093" s="1" t="s">
        <v>6912</v>
      </c>
      <c r="C1093" s="1" t="s">
        <v>54</v>
      </c>
      <c r="D1093" s="1" t="s">
        <v>6913</v>
      </c>
      <c r="E1093" s="1" t="s">
        <v>6914</v>
      </c>
      <c r="F1093" s="1" t="s">
        <v>6914</v>
      </c>
      <c r="G1093" s="1" t="s">
        <v>57</v>
      </c>
      <c r="H1093" s="1" t="s">
        <v>495</v>
      </c>
      <c r="I1093" s="1" t="s">
        <v>59</v>
      </c>
      <c r="J1093" s="1" t="s">
        <v>6915</v>
      </c>
      <c r="K1093" s="1" t="s">
        <v>61</v>
      </c>
      <c r="L1093" s="1">
        <v>68687.67</v>
      </c>
      <c r="M1093" s="1">
        <v>54213.47</v>
      </c>
      <c r="N1093" s="1">
        <v>85638.67</v>
      </c>
      <c r="O1093" s="1">
        <v>10</v>
      </c>
      <c r="P1093" s="1">
        <v>1598.549</v>
      </c>
      <c r="Q1093" s="1">
        <v>0</v>
      </c>
      <c r="R1093" s="1">
        <v>0</v>
      </c>
      <c r="U1093" s="1">
        <v>0</v>
      </c>
      <c r="W1093" s="1">
        <v>0</v>
      </c>
      <c r="X1093" s="1" t="s">
        <v>81</v>
      </c>
      <c r="Y1093" s="1">
        <v>10890000</v>
      </c>
      <c r="Z1093" s="1">
        <v>99</v>
      </c>
      <c r="AA1093" s="2">
        <v>45427</v>
      </c>
      <c r="AB1093" s="2">
        <v>45427</v>
      </c>
      <c r="AC1093" s="2">
        <v>45792</v>
      </c>
      <c r="AE1093" s="1" t="s">
        <v>497</v>
      </c>
      <c r="AH1093" s="1" t="s">
        <v>914</v>
      </c>
      <c r="AI1093" s="1" t="s">
        <v>64</v>
      </c>
      <c r="AJ1093" s="1" t="s">
        <v>65</v>
      </c>
      <c r="AM1093" s="1" t="s">
        <v>6916</v>
      </c>
      <c r="AN1093" s="1" t="s">
        <v>6917</v>
      </c>
      <c r="AU1093" s="1" t="s">
        <v>68</v>
      </c>
      <c r="AX1093" s="1" t="s">
        <v>68</v>
      </c>
      <c r="AY1093" s="1" t="s">
        <v>104</v>
      </c>
      <c r="BB1093" s="1" t="str">
        <f>VLOOKUP(E1093,'[1]Agenda Clientes'!$B$2:$P$2416,15,0)</f>
        <v>P17267372</v>
      </c>
    </row>
    <row r="1094" spans="1:54" s="1" customFormat="1" ht="15" customHeight="1" x14ac:dyDescent="0.25">
      <c r="A1094" s="1" t="s">
        <v>6918</v>
      </c>
      <c r="C1094" s="1" t="s">
        <v>77</v>
      </c>
      <c r="D1094" s="1" t="s">
        <v>6919</v>
      </c>
      <c r="E1094" s="1" t="s">
        <v>6920</v>
      </c>
      <c r="F1094" s="1" t="s">
        <v>6920</v>
      </c>
      <c r="G1094" s="1" t="s">
        <v>57</v>
      </c>
      <c r="H1094" s="1" t="s">
        <v>495</v>
      </c>
      <c r="I1094" s="1" t="s">
        <v>59</v>
      </c>
      <c r="J1094" s="1" t="s">
        <v>6921</v>
      </c>
      <c r="K1094" s="1" t="s">
        <v>61</v>
      </c>
      <c r="L1094" s="1">
        <v>144922.9</v>
      </c>
      <c r="M1094" s="1">
        <v>116826.05</v>
      </c>
      <c r="N1094" s="1">
        <v>180687.55</v>
      </c>
      <c r="O1094" s="1">
        <v>2</v>
      </c>
      <c r="P1094" s="1">
        <v>653.4828</v>
      </c>
      <c r="Q1094" s="1">
        <v>0</v>
      </c>
      <c r="R1094" s="1">
        <v>0</v>
      </c>
      <c r="U1094" s="1">
        <v>0</v>
      </c>
      <c r="W1094" s="1">
        <v>0</v>
      </c>
      <c r="X1094" s="1" t="s">
        <v>81</v>
      </c>
      <c r="Y1094" s="1">
        <v>8556900</v>
      </c>
      <c r="Z1094" s="1">
        <v>99</v>
      </c>
      <c r="AA1094" s="2">
        <v>45427</v>
      </c>
      <c r="AB1094" s="2">
        <v>45438</v>
      </c>
      <c r="AC1094" s="2">
        <v>45803</v>
      </c>
      <c r="AE1094" s="1" t="s">
        <v>497</v>
      </c>
      <c r="AF1094" s="1" t="s">
        <v>6922</v>
      </c>
      <c r="AH1094" s="1" t="s">
        <v>914</v>
      </c>
      <c r="AI1094" s="1" t="s">
        <v>64</v>
      </c>
      <c r="AJ1094" s="1" t="s">
        <v>65</v>
      </c>
      <c r="AM1094" s="1" t="s">
        <v>5942</v>
      </c>
      <c r="AN1094" s="1" t="s">
        <v>6923</v>
      </c>
      <c r="AU1094" s="1" t="s">
        <v>68</v>
      </c>
      <c r="AX1094" s="1" t="s">
        <v>68</v>
      </c>
      <c r="AY1094" s="1" t="s">
        <v>85</v>
      </c>
      <c r="BB1094" s="1" t="str">
        <f>VLOOKUP(E1094,'[1]Agenda Clientes'!$B$2:$P$2416,15,0)</f>
        <v>P17265573</v>
      </c>
    </row>
    <row r="1095" spans="1:54" s="1" customFormat="1" ht="15" customHeight="1" x14ac:dyDescent="0.25">
      <c r="A1095" s="1" t="s">
        <v>6924</v>
      </c>
      <c r="C1095" s="1" t="s">
        <v>77</v>
      </c>
      <c r="D1095" s="1" t="s">
        <v>6925</v>
      </c>
      <c r="E1095" s="1" t="s">
        <v>6926</v>
      </c>
      <c r="F1095" s="1" t="s">
        <v>6926</v>
      </c>
      <c r="G1095" s="1" t="s">
        <v>57</v>
      </c>
      <c r="H1095" s="1" t="s">
        <v>495</v>
      </c>
      <c r="I1095" s="1" t="s">
        <v>59</v>
      </c>
      <c r="J1095" s="1" t="s">
        <v>6927</v>
      </c>
      <c r="K1095" s="1" t="s">
        <v>61</v>
      </c>
      <c r="L1095" s="1">
        <v>136520.38</v>
      </c>
      <c r="M1095" s="1">
        <v>108203.42</v>
      </c>
      <c r="N1095" s="1">
        <v>170211.42</v>
      </c>
      <c r="O1095" s="1">
        <v>2</v>
      </c>
      <c r="P1095" s="1">
        <v>691.97080000000005</v>
      </c>
      <c r="Q1095" s="1">
        <v>0</v>
      </c>
      <c r="R1095" s="1">
        <v>0</v>
      </c>
      <c r="U1095" s="1">
        <v>0</v>
      </c>
      <c r="W1095" s="1">
        <v>0</v>
      </c>
      <c r="X1095" s="1" t="s">
        <v>62</v>
      </c>
      <c r="Y1095" s="1">
        <v>9670100</v>
      </c>
      <c r="Z1095" s="1">
        <v>99</v>
      </c>
      <c r="AA1095" s="2">
        <v>45428</v>
      </c>
      <c r="AB1095" s="2">
        <v>45433</v>
      </c>
      <c r="AC1095" s="2">
        <v>45798</v>
      </c>
      <c r="AE1095" s="1" t="s">
        <v>497</v>
      </c>
      <c r="AF1095" s="1" t="s">
        <v>6928</v>
      </c>
      <c r="AH1095" s="1" t="s">
        <v>914</v>
      </c>
      <c r="AI1095" s="1" t="s">
        <v>64</v>
      </c>
      <c r="AJ1095" s="1" t="s">
        <v>65</v>
      </c>
      <c r="AM1095" s="1" t="s">
        <v>6929</v>
      </c>
      <c r="AN1095" s="1" t="s">
        <v>6930</v>
      </c>
      <c r="AU1095" s="1" t="s">
        <v>68</v>
      </c>
      <c r="AX1095" s="1" t="s">
        <v>68</v>
      </c>
      <c r="AY1095" s="1" t="s">
        <v>85</v>
      </c>
      <c r="BB1095" s="1" t="str">
        <f>VLOOKUP(E1095,'[1]Agenda Clientes'!$B$2:$P$2416,15,0)</f>
        <v>P17264984</v>
      </c>
    </row>
    <row r="1096" spans="1:54" s="1" customFormat="1" ht="15" customHeight="1" x14ac:dyDescent="0.25">
      <c r="A1096" s="1" t="s">
        <v>6931</v>
      </c>
      <c r="C1096" s="1" t="s">
        <v>77</v>
      </c>
      <c r="D1096" s="1" t="s">
        <v>6932</v>
      </c>
      <c r="E1096" s="1" t="s">
        <v>6933</v>
      </c>
      <c r="F1096" s="1" t="s">
        <v>6933</v>
      </c>
      <c r="G1096" s="1" t="s">
        <v>57</v>
      </c>
      <c r="H1096" s="1" t="s">
        <v>495</v>
      </c>
      <c r="I1096" s="1" t="s">
        <v>59</v>
      </c>
      <c r="J1096" s="1" t="s">
        <v>6934</v>
      </c>
      <c r="K1096" s="1" t="s">
        <v>61</v>
      </c>
      <c r="L1096" s="1">
        <v>169779.13</v>
      </c>
      <c r="M1096" s="1">
        <v>133395.85</v>
      </c>
      <c r="N1096" s="1">
        <v>211677.88</v>
      </c>
      <c r="O1096" s="1">
        <v>2</v>
      </c>
      <c r="P1096" s="1">
        <v>842.41740000000004</v>
      </c>
      <c r="Q1096" s="1">
        <v>0</v>
      </c>
      <c r="R1096" s="1">
        <v>0</v>
      </c>
      <c r="U1096" s="1">
        <v>0</v>
      </c>
      <c r="W1096" s="1">
        <v>0</v>
      </c>
      <c r="X1096" s="1" t="s">
        <v>81</v>
      </c>
      <c r="Y1096" s="1">
        <v>17160000</v>
      </c>
      <c r="Z1096" s="1">
        <v>99</v>
      </c>
      <c r="AA1096" s="2">
        <v>45428</v>
      </c>
      <c r="AB1096" s="2">
        <v>45434</v>
      </c>
      <c r="AC1096" s="2">
        <v>45799</v>
      </c>
      <c r="AE1096" s="1" t="s">
        <v>497</v>
      </c>
      <c r="AF1096" s="1" t="s">
        <v>6935</v>
      </c>
      <c r="AH1096" s="1" t="s">
        <v>914</v>
      </c>
      <c r="AI1096" s="1" t="s">
        <v>64</v>
      </c>
      <c r="AJ1096" s="1" t="s">
        <v>65</v>
      </c>
      <c r="AM1096" s="1" t="s">
        <v>6936</v>
      </c>
      <c r="AN1096" s="1" t="s">
        <v>6937</v>
      </c>
      <c r="AU1096" s="1" t="s">
        <v>68</v>
      </c>
      <c r="AX1096" s="1" t="s">
        <v>68</v>
      </c>
      <c r="AY1096" s="1" t="s">
        <v>85</v>
      </c>
      <c r="BB1096" s="1" t="str">
        <f>VLOOKUP(E1096,'[1]Agenda Clientes'!$B$2:$P$2416,15,0)</f>
        <v>P17264331</v>
      </c>
    </row>
    <row r="1097" spans="1:54" s="1" customFormat="1" ht="15" customHeight="1" x14ac:dyDescent="0.25">
      <c r="A1097" s="1" t="s">
        <v>6938</v>
      </c>
      <c r="C1097" s="1" t="s">
        <v>77</v>
      </c>
      <c r="D1097" s="1" t="s">
        <v>6939</v>
      </c>
      <c r="E1097" s="1" t="s">
        <v>5894</v>
      </c>
      <c r="F1097" s="1" t="s">
        <v>5894</v>
      </c>
      <c r="G1097" s="1" t="s">
        <v>57</v>
      </c>
      <c r="H1097" s="1" t="s">
        <v>495</v>
      </c>
      <c r="I1097" s="1" t="s">
        <v>59</v>
      </c>
      <c r="J1097" s="1" t="s">
        <v>6940</v>
      </c>
      <c r="K1097" s="1" t="s">
        <v>61</v>
      </c>
      <c r="L1097" s="1">
        <v>163074.92000000001</v>
      </c>
      <c r="M1097" s="1">
        <v>128824.64</v>
      </c>
      <c r="N1097" s="1">
        <v>203319.18</v>
      </c>
      <c r="O1097" s="1">
        <v>12</v>
      </c>
      <c r="P1097" s="1">
        <v>4389.1379999999999</v>
      </c>
      <c r="Q1097" s="1">
        <v>0</v>
      </c>
      <c r="R1097" s="1">
        <v>0</v>
      </c>
      <c r="U1097" s="1">
        <v>0</v>
      </c>
      <c r="W1097" s="1">
        <v>0</v>
      </c>
      <c r="X1097" s="1" t="s">
        <v>62</v>
      </c>
      <c r="Y1097" s="1">
        <v>13310000</v>
      </c>
      <c r="Z1097" s="1">
        <v>99</v>
      </c>
      <c r="AA1097" s="2">
        <v>45428</v>
      </c>
      <c r="AB1097" s="2">
        <v>45434</v>
      </c>
      <c r="AC1097" s="2">
        <v>45799</v>
      </c>
      <c r="AE1097" s="1" t="s">
        <v>497</v>
      </c>
      <c r="AF1097" s="1" t="s">
        <v>6941</v>
      </c>
      <c r="AH1097" s="1" t="s">
        <v>914</v>
      </c>
      <c r="AI1097" s="1" t="s">
        <v>64</v>
      </c>
      <c r="AJ1097" s="1" t="s">
        <v>65</v>
      </c>
      <c r="AM1097" s="1" t="s">
        <v>1436</v>
      </c>
      <c r="AN1097" s="1" t="s">
        <v>5897</v>
      </c>
      <c r="AU1097" s="1" t="s">
        <v>68</v>
      </c>
      <c r="AX1097" s="1" t="s">
        <v>68</v>
      </c>
      <c r="AY1097" s="1" t="s">
        <v>85</v>
      </c>
      <c r="BB1097" s="1" t="str">
        <f>VLOOKUP(E1097,'[1]Agenda Clientes'!$B$2:$P$2416,15,0)</f>
        <v>P17264865</v>
      </c>
    </row>
    <row r="1098" spans="1:54" s="1" customFormat="1" ht="15" customHeight="1" x14ac:dyDescent="0.25">
      <c r="A1098" s="1" t="s">
        <v>6942</v>
      </c>
      <c r="C1098" s="1" t="s">
        <v>77</v>
      </c>
      <c r="D1098" s="1" t="s">
        <v>6943</v>
      </c>
      <c r="E1098" s="1" t="s">
        <v>6944</v>
      </c>
      <c r="F1098" s="1" t="s">
        <v>6944</v>
      </c>
      <c r="G1098" s="1" t="s">
        <v>57</v>
      </c>
      <c r="H1098" s="1" t="s">
        <v>495</v>
      </c>
      <c r="I1098" s="1" t="s">
        <v>59</v>
      </c>
      <c r="J1098" s="1" t="s">
        <v>6945</v>
      </c>
      <c r="K1098" s="1" t="s">
        <v>61</v>
      </c>
      <c r="L1098" s="1">
        <v>129024.44</v>
      </c>
      <c r="M1098" s="1">
        <v>103164.89</v>
      </c>
      <c r="N1098" s="1">
        <v>160865.60999999999</v>
      </c>
      <c r="O1098" s="1">
        <v>19</v>
      </c>
      <c r="P1098" s="1">
        <v>6151.8941000000004</v>
      </c>
      <c r="Q1098" s="1">
        <v>0</v>
      </c>
      <c r="R1098" s="1">
        <v>0</v>
      </c>
      <c r="U1098" s="1">
        <v>0</v>
      </c>
      <c r="W1098" s="1">
        <v>0</v>
      </c>
      <c r="X1098" s="1" t="s">
        <v>81</v>
      </c>
      <c r="Y1098" s="1">
        <v>8470000</v>
      </c>
      <c r="Z1098" s="1">
        <v>99</v>
      </c>
      <c r="AA1098" s="2">
        <v>45428</v>
      </c>
      <c r="AB1098" s="2">
        <v>45434</v>
      </c>
      <c r="AC1098" s="2">
        <v>45799</v>
      </c>
      <c r="AE1098" s="1" t="s">
        <v>497</v>
      </c>
      <c r="AF1098" s="1" t="s">
        <v>6946</v>
      </c>
      <c r="AH1098" s="1" t="s">
        <v>914</v>
      </c>
      <c r="AI1098" s="1" t="s">
        <v>64</v>
      </c>
      <c r="AJ1098" s="1" t="s">
        <v>65</v>
      </c>
      <c r="AM1098" s="1" t="s">
        <v>6947</v>
      </c>
      <c r="AN1098" s="1" t="s">
        <v>6948</v>
      </c>
      <c r="AU1098" s="1" t="s">
        <v>68</v>
      </c>
      <c r="AX1098" s="1" t="s">
        <v>68</v>
      </c>
      <c r="AY1098" s="1" t="s">
        <v>85</v>
      </c>
      <c r="BB1098" s="1" t="str">
        <f>VLOOKUP(E1098,'[1]Agenda Clientes'!$B$2:$P$2416,15,0)</f>
        <v>P17266051</v>
      </c>
    </row>
    <row r="1099" spans="1:54" s="1" customFormat="1" ht="15" customHeight="1" x14ac:dyDescent="0.25">
      <c r="A1099" s="1" t="s">
        <v>6949</v>
      </c>
      <c r="C1099" s="1" t="s">
        <v>77</v>
      </c>
      <c r="D1099" s="1" t="s">
        <v>6950</v>
      </c>
      <c r="E1099" s="1" t="s">
        <v>375</v>
      </c>
      <c r="F1099" s="1" t="s">
        <v>375</v>
      </c>
      <c r="G1099" s="1" t="s">
        <v>57</v>
      </c>
      <c r="H1099" s="1" t="s">
        <v>495</v>
      </c>
      <c r="I1099" s="1" t="s">
        <v>59</v>
      </c>
      <c r="J1099" s="1" t="s">
        <v>6951</v>
      </c>
      <c r="K1099" s="1" t="s">
        <v>61</v>
      </c>
      <c r="L1099" s="1">
        <v>108775.84</v>
      </c>
      <c r="M1099" s="1">
        <v>87099.27</v>
      </c>
      <c r="N1099" s="1">
        <v>135619.98000000001</v>
      </c>
      <c r="O1099" s="1">
        <v>2</v>
      </c>
      <c r="P1099" s="1">
        <v>552.47699999999998</v>
      </c>
      <c r="Q1099" s="1">
        <v>0</v>
      </c>
      <c r="R1099" s="1">
        <v>0</v>
      </c>
      <c r="U1099" s="1">
        <v>0</v>
      </c>
      <c r="W1099" s="1">
        <v>0</v>
      </c>
      <c r="X1099" s="1" t="s">
        <v>81</v>
      </c>
      <c r="Y1099" s="1">
        <v>8085000</v>
      </c>
      <c r="Z1099" s="1">
        <v>99</v>
      </c>
      <c r="AA1099" s="2">
        <v>45428</v>
      </c>
      <c r="AB1099" s="2">
        <v>45435</v>
      </c>
      <c r="AC1099" s="2">
        <v>45800</v>
      </c>
      <c r="AE1099" s="1" t="s">
        <v>497</v>
      </c>
      <c r="AF1099" s="1" t="s">
        <v>6952</v>
      </c>
      <c r="AH1099" s="1" t="s">
        <v>914</v>
      </c>
      <c r="AI1099" s="1" t="s">
        <v>64</v>
      </c>
      <c r="AJ1099" s="1" t="s">
        <v>65</v>
      </c>
      <c r="AM1099" s="1" t="s">
        <v>378</v>
      </c>
      <c r="AN1099" s="1" t="s">
        <v>379</v>
      </c>
      <c r="AU1099" s="1" t="s">
        <v>68</v>
      </c>
      <c r="AX1099" s="1" t="s">
        <v>68</v>
      </c>
      <c r="AY1099" s="1" t="s">
        <v>104</v>
      </c>
      <c r="BB1099" s="1" t="str">
        <f>VLOOKUP(E1099,'[1]Agenda Clientes'!$B$2:$P$2416,15,0)</f>
        <v>P17265543</v>
      </c>
    </row>
    <row r="1100" spans="1:54" s="1" customFormat="1" ht="15" customHeight="1" x14ac:dyDescent="0.25">
      <c r="A1100" s="1" t="s">
        <v>6953</v>
      </c>
      <c r="C1100" s="1" t="s">
        <v>77</v>
      </c>
      <c r="D1100" s="1" t="s">
        <v>6954</v>
      </c>
      <c r="E1100" s="1" t="s">
        <v>6955</v>
      </c>
      <c r="F1100" s="1" t="s">
        <v>6955</v>
      </c>
      <c r="G1100" s="1" t="s">
        <v>57</v>
      </c>
      <c r="H1100" s="1" t="s">
        <v>495</v>
      </c>
      <c r="I1100" s="1" t="s">
        <v>59</v>
      </c>
      <c r="J1100" s="1" t="s">
        <v>6956</v>
      </c>
      <c r="K1100" s="1" t="s">
        <v>61</v>
      </c>
      <c r="L1100" s="1">
        <v>170225.65</v>
      </c>
      <c r="M1100" s="1">
        <v>130791.72</v>
      </c>
      <c r="N1100" s="1">
        <v>212234.65</v>
      </c>
      <c r="O1100" s="1">
        <v>12</v>
      </c>
      <c r="P1100" s="1">
        <v>2242.2444</v>
      </c>
      <c r="Q1100" s="1">
        <v>0</v>
      </c>
      <c r="R1100" s="1">
        <v>0</v>
      </c>
      <c r="U1100" s="1">
        <v>0</v>
      </c>
      <c r="W1100" s="1">
        <v>0</v>
      </c>
      <c r="X1100" s="1" t="s">
        <v>81</v>
      </c>
      <c r="Y1100" s="1">
        <v>26620000</v>
      </c>
      <c r="Z1100" s="1">
        <v>99</v>
      </c>
      <c r="AA1100" s="2">
        <v>45428</v>
      </c>
      <c r="AB1100" s="2">
        <v>45434</v>
      </c>
      <c r="AC1100" s="2">
        <v>45799</v>
      </c>
      <c r="AE1100" s="1" t="s">
        <v>497</v>
      </c>
      <c r="AF1100" s="1" t="s">
        <v>6957</v>
      </c>
      <c r="AH1100" s="1" t="s">
        <v>914</v>
      </c>
      <c r="AI1100" s="1" t="s">
        <v>64</v>
      </c>
      <c r="AJ1100" s="1" t="s">
        <v>65</v>
      </c>
      <c r="AM1100" s="1" t="s">
        <v>6958</v>
      </c>
      <c r="AN1100" s="1" t="s">
        <v>6959</v>
      </c>
      <c r="AU1100" s="1" t="s">
        <v>68</v>
      </c>
      <c r="AX1100" s="1" t="s">
        <v>68</v>
      </c>
      <c r="AY1100" s="1" t="s">
        <v>104</v>
      </c>
      <c r="BB1100" s="1" t="str">
        <f>VLOOKUP(E1100,'[1]Agenda Clientes'!$B$2:$P$2416,15,0)</f>
        <v>P17267048</v>
      </c>
    </row>
    <row r="1101" spans="1:54" s="1" customFormat="1" ht="15" customHeight="1" x14ac:dyDescent="0.25">
      <c r="A1101" s="1" t="s">
        <v>6960</v>
      </c>
      <c r="C1101" s="1" t="s">
        <v>77</v>
      </c>
      <c r="D1101" s="1" t="s">
        <v>6961</v>
      </c>
      <c r="E1101" s="1" t="s">
        <v>6962</v>
      </c>
      <c r="F1101" s="1" t="s">
        <v>6962</v>
      </c>
      <c r="G1101" s="1" t="s">
        <v>57</v>
      </c>
      <c r="H1101" s="1" t="s">
        <v>495</v>
      </c>
      <c r="I1101" s="1" t="s">
        <v>59</v>
      </c>
      <c r="J1101" s="1" t="s">
        <v>6963</v>
      </c>
      <c r="K1101" s="1" t="s">
        <v>61</v>
      </c>
      <c r="L1101" s="1">
        <v>66495.92</v>
      </c>
      <c r="M1101" s="1">
        <v>52627.4</v>
      </c>
      <c r="N1101" s="1">
        <v>88709.46</v>
      </c>
      <c r="O1101" s="1">
        <v>2</v>
      </c>
      <c r="P1101" s="1">
        <v>1052.548</v>
      </c>
      <c r="Q1101" s="1">
        <v>0</v>
      </c>
      <c r="R1101" s="1">
        <v>0</v>
      </c>
      <c r="U1101" s="1">
        <v>0</v>
      </c>
      <c r="W1101" s="1">
        <v>0</v>
      </c>
      <c r="X1101" s="1" t="s">
        <v>81</v>
      </c>
      <c r="Y1101" s="1">
        <v>7150000</v>
      </c>
      <c r="Z1101" s="1">
        <v>40</v>
      </c>
      <c r="AA1101" s="2">
        <v>45428</v>
      </c>
      <c r="AB1101" s="2">
        <v>45435</v>
      </c>
      <c r="AC1101" s="2">
        <v>45800</v>
      </c>
      <c r="AE1101" s="1" t="s">
        <v>497</v>
      </c>
      <c r="AF1101" s="1" t="s">
        <v>6964</v>
      </c>
      <c r="AH1101" s="1" t="s">
        <v>499</v>
      </c>
      <c r="AI1101" s="1" t="s">
        <v>64</v>
      </c>
      <c r="AJ1101" s="1" t="s">
        <v>65</v>
      </c>
      <c r="AM1101" s="1" t="s">
        <v>6965</v>
      </c>
      <c r="AN1101" s="1" t="s">
        <v>6966</v>
      </c>
      <c r="AU1101" s="1" t="s">
        <v>68</v>
      </c>
      <c r="AX1101" s="1" t="s">
        <v>68</v>
      </c>
      <c r="AY1101" s="1" t="s">
        <v>104</v>
      </c>
      <c r="BB1101" s="1" t="str">
        <f>VLOOKUP(E1101,'[1]Agenda Clientes'!$B$2:$P$2416,15,0)</f>
        <v>P17267051</v>
      </c>
    </row>
    <row r="1102" spans="1:54" s="1" customFormat="1" ht="15" customHeight="1" x14ac:dyDescent="0.25">
      <c r="A1102" s="1" t="s">
        <v>6967</v>
      </c>
      <c r="C1102" s="1" t="s">
        <v>54</v>
      </c>
      <c r="D1102" s="1" t="s">
        <v>6968</v>
      </c>
      <c r="E1102" s="1" t="s">
        <v>6969</v>
      </c>
      <c r="F1102" s="1" t="s">
        <v>6969</v>
      </c>
      <c r="G1102" s="1" t="s">
        <v>57</v>
      </c>
      <c r="H1102" s="1" t="s">
        <v>495</v>
      </c>
      <c r="I1102" s="1" t="s">
        <v>59</v>
      </c>
      <c r="J1102" s="1" t="s">
        <v>6970</v>
      </c>
      <c r="K1102" s="1" t="s">
        <v>61</v>
      </c>
      <c r="L1102" s="1">
        <v>157654.24</v>
      </c>
      <c r="M1102" s="1">
        <v>134840.92000000001</v>
      </c>
      <c r="N1102" s="1">
        <v>196560.78</v>
      </c>
      <c r="O1102" s="1">
        <v>10</v>
      </c>
      <c r="P1102" s="1">
        <v>4376.57</v>
      </c>
      <c r="Q1102" s="1">
        <v>0</v>
      </c>
      <c r="R1102" s="1">
        <v>0</v>
      </c>
      <c r="U1102" s="1">
        <v>0</v>
      </c>
      <c r="W1102" s="1">
        <v>0</v>
      </c>
      <c r="X1102" s="1" t="s">
        <v>81</v>
      </c>
      <c r="Y1102" s="1">
        <v>16555000</v>
      </c>
      <c r="Z1102" s="1">
        <v>99</v>
      </c>
      <c r="AA1102" s="2">
        <v>45428</v>
      </c>
      <c r="AB1102" s="2">
        <v>45428</v>
      </c>
      <c r="AC1102" s="2">
        <v>45793</v>
      </c>
      <c r="AE1102" s="1" t="s">
        <v>497</v>
      </c>
      <c r="AH1102" s="1" t="s">
        <v>914</v>
      </c>
      <c r="AI1102" s="1" t="s">
        <v>64</v>
      </c>
      <c r="AJ1102" s="1" t="s">
        <v>65</v>
      </c>
      <c r="AM1102" s="1" t="s">
        <v>6971</v>
      </c>
      <c r="AN1102" s="1" t="s">
        <v>6972</v>
      </c>
      <c r="AU1102" s="1" t="s">
        <v>68</v>
      </c>
      <c r="AX1102" s="1" t="s">
        <v>68</v>
      </c>
      <c r="AY1102" s="1" t="s">
        <v>104</v>
      </c>
      <c r="BB1102" s="1" t="str">
        <f>VLOOKUP(E1102,'[1]Agenda Clientes'!$B$2:$P$2416,15,0)</f>
        <v>P17267373</v>
      </c>
    </row>
    <row r="1103" spans="1:54" s="1" customFormat="1" ht="15" customHeight="1" x14ac:dyDescent="0.25">
      <c r="A1103" s="1" t="s">
        <v>6973</v>
      </c>
      <c r="C1103" s="1" t="s">
        <v>77</v>
      </c>
      <c r="D1103" s="1" t="s">
        <v>6974</v>
      </c>
      <c r="E1103" s="1" t="s">
        <v>6975</v>
      </c>
      <c r="F1103" s="1" t="s">
        <v>6975</v>
      </c>
      <c r="G1103" s="1" t="s">
        <v>57</v>
      </c>
      <c r="H1103" s="1" t="s">
        <v>495</v>
      </c>
      <c r="I1103" s="1" t="s">
        <v>59</v>
      </c>
      <c r="J1103" s="1" t="s">
        <v>6976</v>
      </c>
      <c r="K1103" s="1" t="s">
        <v>61</v>
      </c>
      <c r="L1103" s="1">
        <v>175628.75</v>
      </c>
      <c r="M1103" s="1">
        <v>137275.54999999999</v>
      </c>
      <c r="N1103" s="1">
        <v>218971.1</v>
      </c>
      <c r="O1103" s="1">
        <v>15</v>
      </c>
      <c r="P1103" s="1">
        <v>6356.8680000000004</v>
      </c>
      <c r="Q1103" s="1">
        <v>0</v>
      </c>
      <c r="R1103" s="1">
        <v>0</v>
      </c>
      <c r="U1103" s="1">
        <v>0</v>
      </c>
      <c r="W1103" s="1">
        <v>0</v>
      </c>
      <c r="X1103" s="1" t="s">
        <v>81</v>
      </c>
      <c r="Y1103" s="1">
        <v>15345000</v>
      </c>
      <c r="Z1103" s="1">
        <v>99</v>
      </c>
      <c r="AA1103" s="2">
        <v>45429</v>
      </c>
      <c r="AB1103" s="2">
        <v>45436</v>
      </c>
      <c r="AC1103" s="2">
        <v>45801</v>
      </c>
      <c r="AE1103" s="1" t="s">
        <v>497</v>
      </c>
      <c r="AF1103" s="1" t="s">
        <v>6977</v>
      </c>
      <c r="AH1103" s="1" t="s">
        <v>914</v>
      </c>
      <c r="AI1103" s="1" t="s">
        <v>64</v>
      </c>
      <c r="AJ1103" s="1" t="s">
        <v>65</v>
      </c>
      <c r="AM1103" s="1" t="s">
        <v>6978</v>
      </c>
      <c r="AN1103" s="1" t="s">
        <v>6979</v>
      </c>
      <c r="AU1103" s="1" t="s">
        <v>68</v>
      </c>
      <c r="AX1103" s="1" t="s">
        <v>68</v>
      </c>
      <c r="AY1103" s="1" t="s">
        <v>85</v>
      </c>
      <c r="BB1103" s="1" t="str">
        <f>VLOOKUP(E1103,'[1]Agenda Clientes'!$B$2:$P$2416,15,0)</f>
        <v>P17266778</v>
      </c>
    </row>
    <row r="1104" spans="1:54" s="1" customFormat="1" ht="15" customHeight="1" x14ac:dyDescent="0.25">
      <c r="A1104" s="1" t="s">
        <v>6980</v>
      </c>
      <c r="C1104" s="1" t="s">
        <v>77</v>
      </c>
      <c r="D1104" s="1" t="s">
        <v>6981</v>
      </c>
      <c r="E1104" s="1" t="s">
        <v>6982</v>
      </c>
      <c r="F1104" s="1" t="s">
        <v>6982</v>
      </c>
      <c r="G1104" s="1" t="s">
        <v>57</v>
      </c>
      <c r="H1104" s="1" t="s">
        <v>495</v>
      </c>
      <c r="I1104" s="1" t="s">
        <v>59</v>
      </c>
      <c r="J1104" s="1" t="s">
        <v>6983</v>
      </c>
      <c r="K1104" s="1" t="s">
        <v>61</v>
      </c>
      <c r="L1104" s="1">
        <v>190723.55</v>
      </c>
      <c r="M1104" s="1">
        <v>150595.16</v>
      </c>
      <c r="N1104" s="1">
        <v>254436.44</v>
      </c>
      <c r="O1104" s="1">
        <v>2</v>
      </c>
      <c r="P1104" s="1">
        <v>3011.9032000000002</v>
      </c>
      <c r="Q1104" s="1">
        <v>0</v>
      </c>
      <c r="R1104" s="1">
        <v>0</v>
      </c>
      <c r="U1104" s="1">
        <v>0</v>
      </c>
      <c r="W1104" s="1">
        <v>0</v>
      </c>
      <c r="X1104" s="1" t="s">
        <v>62</v>
      </c>
      <c r="Y1104" s="1">
        <v>11000000</v>
      </c>
      <c r="Z1104" s="1">
        <v>40</v>
      </c>
      <c r="AA1104" s="2">
        <v>45429</v>
      </c>
      <c r="AB1104" s="2">
        <v>45437</v>
      </c>
      <c r="AC1104" s="2">
        <v>45802</v>
      </c>
      <c r="AE1104" s="1" t="s">
        <v>497</v>
      </c>
      <c r="AF1104" s="1" t="s">
        <v>6984</v>
      </c>
      <c r="AH1104" s="1" t="s">
        <v>499</v>
      </c>
      <c r="AI1104" s="1" t="s">
        <v>64</v>
      </c>
      <c r="AJ1104" s="1" t="s">
        <v>65</v>
      </c>
      <c r="AM1104" s="1" t="s">
        <v>6985</v>
      </c>
      <c r="AN1104" s="1" t="s">
        <v>6986</v>
      </c>
      <c r="AU1104" s="1" t="s">
        <v>68</v>
      </c>
      <c r="AX1104" s="1" t="s">
        <v>68</v>
      </c>
      <c r="AY1104" s="1" t="s">
        <v>85</v>
      </c>
      <c r="BB1104" s="1" t="str">
        <f>VLOOKUP(E1104,'[1]Agenda Clientes'!$B$2:$P$2416,15,0)</f>
        <v>P17265046</v>
      </c>
    </row>
    <row r="1105" spans="1:54" s="1" customFormat="1" ht="15" customHeight="1" x14ac:dyDescent="0.25">
      <c r="A1105" s="1" t="s">
        <v>6987</v>
      </c>
      <c r="C1105" s="1" t="s">
        <v>77</v>
      </c>
      <c r="D1105" s="1" t="s">
        <v>6988</v>
      </c>
      <c r="E1105" s="1" t="s">
        <v>457</v>
      </c>
      <c r="F1105" s="1" t="s">
        <v>457</v>
      </c>
      <c r="G1105" s="1" t="s">
        <v>57</v>
      </c>
      <c r="H1105" s="1" t="s">
        <v>495</v>
      </c>
      <c r="I1105" s="1" t="s">
        <v>59</v>
      </c>
      <c r="J1105" s="1" t="s">
        <v>6989</v>
      </c>
      <c r="K1105" s="1" t="s">
        <v>61</v>
      </c>
      <c r="L1105" s="1">
        <v>161021.01</v>
      </c>
      <c r="M1105" s="1">
        <v>127477.93</v>
      </c>
      <c r="N1105" s="1">
        <v>200758.42</v>
      </c>
      <c r="O1105" s="1">
        <v>20</v>
      </c>
      <c r="P1105" s="1">
        <v>8413.3179999999993</v>
      </c>
      <c r="Q1105" s="1">
        <v>0</v>
      </c>
      <c r="R1105" s="1">
        <v>0</v>
      </c>
      <c r="U1105" s="1">
        <v>0</v>
      </c>
      <c r="W1105" s="1">
        <v>0</v>
      </c>
      <c r="X1105" s="1" t="s">
        <v>81</v>
      </c>
      <c r="Y1105" s="1">
        <v>11325600</v>
      </c>
      <c r="Z1105" s="1">
        <v>99</v>
      </c>
      <c r="AA1105" s="2">
        <v>45429</v>
      </c>
      <c r="AB1105" s="2">
        <v>45438</v>
      </c>
      <c r="AC1105" s="2">
        <v>45803</v>
      </c>
      <c r="AE1105" s="1" t="s">
        <v>497</v>
      </c>
      <c r="AF1105" s="1" t="s">
        <v>6990</v>
      </c>
      <c r="AH1105" s="1" t="s">
        <v>914</v>
      </c>
      <c r="AI1105" s="1" t="s">
        <v>64</v>
      </c>
      <c r="AJ1105" s="1" t="s">
        <v>65</v>
      </c>
      <c r="AM1105" s="1" t="s">
        <v>459</v>
      </c>
      <c r="AN1105" s="1" t="s">
        <v>460</v>
      </c>
      <c r="AU1105" s="1" t="s">
        <v>68</v>
      </c>
      <c r="AX1105" s="1" t="s">
        <v>68</v>
      </c>
      <c r="AY1105" s="1" t="s">
        <v>104</v>
      </c>
      <c r="BB1105" s="1" t="str">
        <f>VLOOKUP(E1105,'[1]Agenda Clientes'!$B$2:$P$2416,15,0)</f>
        <v>P17265555</v>
      </c>
    </row>
    <row r="1106" spans="1:54" s="1" customFormat="1" ht="15" customHeight="1" x14ac:dyDescent="0.25">
      <c r="A1106" s="1" t="s">
        <v>6991</v>
      </c>
      <c r="C1106" s="1" t="s">
        <v>54</v>
      </c>
      <c r="D1106" s="1" t="s">
        <v>6992</v>
      </c>
      <c r="E1106" s="1" t="s">
        <v>6993</v>
      </c>
      <c r="F1106" s="1" t="s">
        <v>6993</v>
      </c>
      <c r="G1106" s="1" t="s">
        <v>57</v>
      </c>
      <c r="H1106" s="1" t="s">
        <v>495</v>
      </c>
      <c r="I1106" s="1" t="s">
        <v>59</v>
      </c>
      <c r="J1106" s="1" t="s">
        <v>6994</v>
      </c>
      <c r="K1106" s="1" t="s">
        <v>61</v>
      </c>
      <c r="L1106" s="1">
        <v>150153.09</v>
      </c>
      <c r="M1106" s="1">
        <v>119194.76</v>
      </c>
      <c r="N1106" s="1">
        <v>187208.48</v>
      </c>
      <c r="O1106" s="1">
        <v>2</v>
      </c>
      <c r="P1106" s="1">
        <v>805.95680000000004</v>
      </c>
      <c r="Q1106" s="1">
        <v>0</v>
      </c>
      <c r="R1106" s="1">
        <v>0</v>
      </c>
      <c r="U1106" s="1">
        <v>0</v>
      </c>
      <c r="W1106" s="1">
        <v>0</v>
      </c>
      <c r="X1106" s="1" t="s">
        <v>62</v>
      </c>
      <c r="Y1106" s="1">
        <v>13750000</v>
      </c>
      <c r="Z1106" s="1">
        <v>99</v>
      </c>
      <c r="AA1106" s="2">
        <v>45430</v>
      </c>
      <c r="AB1106" s="2">
        <v>45430</v>
      </c>
      <c r="AC1106" s="2">
        <v>45795</v>
      </c>
      <c r="AE1106" s="1" t="s">
        <v>497</v>
      </c>
      <c r="AH1106" s="1" t="s">
        <v>914</v>
      </c>
      <c r="AI1106" s="1" t="s">
        <v>64</v>
      </c>
      <c r="AJ1106" s="1" t="s">
        <v>65</v>
      </c>
      <c r="AM1106" s="1" t="s">
        <v>1728</v>
      </c>
      <c r="AN1106" s="1" t="s">
        <v>6995</v>
      </c>
      <c r="AU1106" s="1" t="s">
        <v>68</v>
      </c>
      <c r="AX1106" s="1" t="s">
        <v>68</v>
      </c>
      <c r="AY1106" s="1" t="s">
        <v>104</v>
      </c>
      <c r="BB1106" s="1" t="str">
        <f>VLOOKUP(E1106,'[1]Agenda Clientes'!$B$2:$P$2416,15,0)</f>
        <v>P17267374</v>
      </c>
    </row>
    <row r="1107" spans="1:54" s="1" customFormat="1" ht="15" customHeight="1" x14ac:dyDescent="0.25">
      <c r="A1107" s="1" t="s">
        <v>6996</v>
      </c>
      <c r="C1107" s="1" t="s">
        <v>54</v>
      </c>
      <c r="D1107" s="1" t="s">
        <v>6997</v>
      </c>
      <c r="E1107" s="1" t="s">
        <v>3895</v>
      </c>
      <c r="F1107" s="1" t="s">
        <v>3895</v>
      </c>
      <c r="G1107" s="1" t="s">
        <v>57</v>
      </c>
      <c r="H1107" s="1" t="s">
        <v>495</v>
      </c>
      <c r="I1107" s="1" t="s">
        <v>59</v>
      </c>
      <c r="K1107" s="1" t="s">
        <v>61</v>
      </c>
      <c r="O1107" s="1">
        <v>0</v>
      </c>
      <c r="P1107" s="1">
        <v>0</v>
      </c>
      <c r="Q1107" s="1">
        <v>0</v>
      </c>
      <c r="R1107" s="1">
        <v>0</v>
      </c>
      <c r="U1107" s="1">
        <v>0</v>
      </c>
      <c r="W1107" s="1">
        <v>0</v>
      </c>
      <c r="AB1107" s="2">
        <v>45436</v>
      </c>
      <c r="AC1107" s="2">
        <v>45801</v>
      </c>
      <c r="AE1107" s="1" t="s">
        <v>497</v>
      </c>
      <c r="AI1107" s="1" t="s">
        <v>64</v>
      </c>
      <c r="AJ1107" s="1" t="s">
        <v>65</v>
      </c>
      <c r="AM1107" s="1" t="s">
        <v>3897</v>
      </c>
      <c r="AN1107" s="1" t="s">
        <v>3898</v>
      </c>
      <c r="AU1107" s="1" t="s">
        <v>68</v>
      </c>
      <c r="AX1107" s="1" t="s">
        <v>68</v>
      </c>
      <c r="AY1107" s="1" t="s">
        <v>69</v>
      </c>
      <c r="BB1107" s="1" t="str">
        <f>VLOOKUP(E1107,'[1]Agenda Clientes'!$B$2:$P$2416,15,0)</f>
        <v>P17265958</v>
      </c>
    </row>
    <row r="1108" spans="1:54" s="1" customFormat="1" ht="15" customHeight="1" x14ac:dyDescent="0.25">
      <c r="A1108" s="1" t="s">
        <v>6998</v>
      </c>
      <c r="C1108" s="1" t="s">
        <v>77</v>
      </c>
      <c r="D1108" s="1" t="s">
        <v>6999</v>
      </c>
      <c r="E1108" s="1" t="s">
        <v>7000</v>
      </c>
      <c r="F1108" s="1" t="s">
        <v>7000</v>
      </c>
      <c r="G1108" s="1" t="s">
        <v>57</v>
      </c>
      <c r="H1108" s="1" t="s">
        <v>495</v>
      </c>
      <c r="I1108" s="1" t="s">
        <v>59</v>
      </c>
      <c r="J1108" s="1" t="s">
        <v>7001</v>
      </c>
      <c r="K1108" s="1" t="s">
        <v>61</v>
      </c>
      <c r="L1108" s="1">
        <v>118164.32</v>
      </c>
      <c r="M1108" s="1">
        <v>92850.62</v>
      </c>
      <c r="N1108" s="1">
        <v>147325.35999999999</v>
      </c>
      <c r="O1108" s="1">
        <v>17</v>
      </c>
      <c r="P1108" s="1">
        <v>4578.1424999999999</v>
      </c>
      <c r="Q1108" s="1">
        <v>0</v>
      </c>
      <c r="R1108" s="1">
        <v>0</v>
      </c>
      <c r="U1108" s="1">
        <v>0</v>
      </c>
      <c r="W1108" s="1">
        <v>0</v>
      </c>
      <c r="X1108" s="1" t="s">
        <v>62</v>
      </c>
      <c r="Y1108" s="1">
        <v>9729500</v>
      </c>
      <c r="Z1108" s="1">
        <v>99</v>
      </c>
      <c r="AA1108" s="2">
        <v>45432</v>
      </c>
      <c r="AB1108" s="2">
        <v>45438</v>
      </c>
      <c r="AC1108" s="2">
        <v>45803</v>
      </c>
      <c r="AE1108" s="1" t="s">
        <v>497</v>
      </c>
      <c r="AF1108" s="1" t="s">
        <v>7002</v>
      </c>
      <c r="AH1108" s="1" t="s">
        <v>914</v>
      </c>
      <c r="AI1108" s="1" t="s">
        <v>64</v>
      </c>
      <c r="AJ1108" s="1" t="s">
        <v>65</v>
      </c>
      <c r="AM1108" s="1" t="s">
        <v>7003</v>
      </c>
      <c r="AN1108" s="1" t="s">
        <v>7004</v>
      </c>
      <c r="AU1108" s="1" t="s">
        <v>68</v>
      </c>
      <c r="AX1108" s="1" t="s">
        <v>68</v>
      </c>
      <c r="AY1108" s="1" t="s">
        <v>85</v>
      </c>
      <c r="BB1108" s="1" t="str">
        <f>VLOOKUP(E1108,'[1]Agenda Clientes'!$B$2:$P$2416,15,0)</f>
        <v>P17266779</v>
      </c>
    </row>
    <row r="1109" spans="1:54" s="1" customFormat="1" ht="15" customHeight="1" x14ac:dyDescent="0.25">
      <c r="A1109" s="1" t="s">
        <v>7005</v>
      </c>
      <c r="C1109" s="1" t="s">
        <v>77</v>
      </c>
      <c r="D1109" s="1" t="s">
        <v>7006</v>
      </c>
      <c r="E1109" s="1" t="s">
        <v>7007</v>
      </c>
      <c r="F1109" s="1" t="s">
        <v>7007</v>
      </c>
      <c r="G1109" s="1" t="s">
        <v>57</v>
      </c>
      <c r="H1109" s="1" t="s">
        <v>495</v>
      </c>
      <c r="I1109" s="1" t="s">
        <v>59</v>
      </c>
      <c r="J1109" s="1" t="s">
        <v>7008</v>
      </c>
      <c r="K1109" s="1" t="s">
        <v>61</v>
      </c>
      <c r="L1109" s="1">
        <v>225356.22</v>
      </c>
      <c r="M1109" s="1">
        <v>176647.04000000001</v>
      </c>
      <c r="N1109" s="1">
        <v>300638.46999999997</v>
      </c>
      <c r="O1109" s="1">
        <v>13</v>
      </c>
      <c r="P1109" s="1">
        <v>22964.1152</v>
      </c>
      <c r="Q1109" s="1">
        <v>0</v>
      </c>
      <c r="R1109" s="1">
        <v>0</v>
      </c>
      <c r="U1109" s="1">
        <v>0</v>
      </c>
      <c r="W1109" s="1">
        <v>0</v>
      </c>
      <c r="X1109" s="1" t="s">
        <v>62</v>
      </c>
      <c r="Y1109" s="1">
        <v>21890000</v>
      </c>
      <c r="Z1109" s="1">
        <v>40</v>
      </c>
      <c r="AA1109" s="2">
        <v>45433</v>
      </c>
      <c r="AB1109" s="2">
        <v>45438</v>
      </c>
      <c r="AC1109" s="2">
        <v>45803</v>
      </c>
      <c r="AE1109" s="1" t="s">
        <v>497</v>
      </c>
      <c r="AF1109" s="1" t="s">
        <v>7009</v>
      </c>
      <c r="AH1109" s="1" t="s">
        <v>499</v>
      </c>
      <c r="AI1109" s="1" t="s">
        <v>64</v>
      </c>
      <c r="AJ1109" s="1" t="s">
        <v>65</v>
      </c>
      <c r="AM1109" s="1" t="s">
        <v>7010</v>
      </c>
      <c r="AN1109" s="1" t="s">
        <v>7011</v>
      </c>
      <c r="AU1109" s="1" t="s">
        <v>68</v>
      </c>
      <c r="AX1109" s="1" t="s">
        <v>68</v>
      </c>
      <c r="AY1109" s="1" t="s">
        <v>85</v>
      </c>
      <c r="BB1109" s="1" t="str">
        <f>VLOOKUP(E1109,'[1]Agenda Clientes'!$B$2:$P$2416,15,0)</f>
        <v>P17264699</v>
      </c>
    </row>
    <row r="1110" spans="1:54" s="1" customFormat="1" ht="15" customHeight="1" x14ac:dyDescent="0.25">
      <c r="A1110" s="1" t="s">
        <v>7012</v>
      </c>
      <c r="C1110" s="1" t="s">
        <v>54</v>
      </c>
      <c r="D1110" s="1" t="s">
        <v>7013</v>
      </c>
      <c r="E1110" s="1" t="s">
        <v>7014</v>
      </c>
      <c r="F1110" s="1" t="s">
        <v>7014</v>
      </c>
      <c r="G1110" s="1" t="s">
        <v>57</v>
      </c>
      <c r="H1110" s="1" t="s">
        <v>495</v>
      </c>
      <c r="I1110" s="1" t="s">
        <v>59</v>
      </c>
      <c r="J1110" s="1" t="s">
        <v>7015</v>
      </c>
      <c r="K1110" s="1" t="s">
        <v>61</v>
      </c>
      <c r="L1110" s="1">
        <v>47031.360000000001</v>
      </c>
      <c r="M1110" s="1">
        <v>41609.879999999997</v>
      </c>
      <c r="N1110" s="1">
        <v>58637.96</v>
      </c>
      <c r="O1110" s="1">
        <v>10</v>
      </c>
      <c r="P1110" s="1">
        <v>1348.4190000000001</v>
      </c>
      <c r="Q1110" s="1">
        <v>0</v>
      </c>
      <c r="R1110" s="1">
        <v>0</v>
      </c>
      <c r="U1110" s="1">
        <v>0</v>
      </c>
      <c r="W1110" s="1">
        <v>0</v>
      </c>
      <c r="X1110" s="1" t="s">
        <v>62</v>
      </c>
      <c r="Y1110" s="1">
        <v>16830000</v>
      </c>
      <c r="Z1110" s="1">
        <v>99</v>
      </c>
      <c r="AA1110" s="2">
        <v>45433</v>
      </c>
      <c r="AB1110" s="2">
        <v>45433</v>
      </c>
      <c r="AC1110" s="2">
        <v>45798</v>
      </c>
      <c r="AE1110" s="1" t="s">
        <v>497</v>
      </c>
      <c r="AH1110" s="1" t="s">
        <v>914</v>
      </c>
      <c r="AI1110" s="1" t="s">
        <v>64</v>
      </c>
      <c r="AJ1110" s="1" t="s">
        <v>65</v>
      </c>
      <c r="AM1110" s="1" t="s">
        <v>7016</v>
      </c>
      <c r="AN1110" s="1" t="s">
        <v>7017</v>
      </c>
      <c r="AU1110" s="1" t="s">
        <v>68</v>
      </c>
      <c r="AX1110" s="1" t="s">
        <v>68</v>
      </c>
      <c r="AY1110" s="1" t="s">
        <v>69</v>
      </c>
      <c r="BB1110" s="1" t="str">
        <f>VLOOKUP(E1110,'[1]Agenda Clientes'!$B$2:$P$2416,15,0)</f>
        <v>P17264358</v>
      </c>
    </row>
    <row r="1111" spans="1:54" s="1" customFormat="1" ht="15" customHeight="1" x14ac:dyDescent="0.25">
      <c r="A1111" s="1" t="s">
        <v>7018</v>
      </c>
      <c r="C1111" s="1" t="s">
        <v>77</v>
      </c>
      <c r="D1111" s="1" t="s">
        <v>7019</v>
      </c>
      <c r="E1111" s="1" t="s">
        <v>7020</v>
      </c>
      <c r="F1111" s="1" t="s">
        <v>7020</v>
      </c>
      <c r="G1111" s="1" t="s">
        <v>57</v>
      </c>
      <c r="H1111" s="1" t="s">
        <v>495</v>
      </c>
      <c r="I1111" s="1" t="s">
        <v>59</v>
      </c>
      <c r="J1111" s="1" t="s">
        <v>7021</v>
      </c>
      <c r="K1111" s="1" t="s">
        <v>61</v>
      </c>
      <c r="L1111" s="1">
        <v>217788.85</v>
      </c>
      <c r="M1111" s="1">
        <v>170228.43</v>
      </c>
      <c r="N1111" s="1">
        <v>268315.86</v>
      </c>
      <c r="O1111" s="1">
        <v>2</v>
      </c>
      <c r="P1111" s="1">
        <v>1079.6043999999999</v>
      </c>
      <c r="Q1111" s="1">
        <v>0</v>
      </c>
      <c r="R1111" s="1">
        <v>0</v>
      </c>
      <c r="U1111" s="1">
        <v>0</v>
      </c>
      <c r="W1111" s="1">
        <v>0</v>
      </c>
      <c r="X1111" s="1" t="s">
        <v>62</v>
      </c>
      <c r="Y1111" s="1">
        <v>16390000</v>
      </c>
      <c r="Z1111" s="1">
        <v>99</v>
      </c>
      <c r="AA1111" s="2">
        <v>45434</v>
      </c>
      <c r="AB1111" s="2">
        <v>45439</v>
      </c>
      <c r="AC1111" s="2">
        <v>45804</v>
      </c>
      <c r="AE1111" s="1" t="s">
        <v>497</v>
      </c>
      <c r="AF1111" s="1" t="s">
        <v>7022</v>
      </c>
      <c r="AH1111" s="1" t="s">
        <v>914</v>
      </c>
      <c r="AI1111" s="1" t="s">
        <v>64</v>
      </c>
      <c r="AJ1111" s="1" t="s">
        <v>65</v>
      </c>
      <c r="AM1111" s="1" t="s">
        <v>1180</v>
      </c>
      <c r="AN1111" s="1" t="s">
        <v>7023</v>
      </c>
      <c r="AU1111" s="1" t="s">
        <v>68</v>
      </c>
      <c r="AX1111" s="1" t="s">
        <v>68</v>
      </c>
      <c r="AY1111" s="1" t="s">
        <v>104</v>
      </c>
      <c r="BB1111" s="1" t="str">
        <f>VLOOKUP(E1111,'[1]Agenda Clientes'!$B$2:$P$2416,15,0)</f>
        <v>P17267050</v>
      </c>
    </row>
    <row r="1112" spans="1:54" s="1" customFormat="1" ht="15" customHeight="1" x14ac:dyDescent="0.25">
      <c r="A1112" s="1" t="s">
        <v>7024</v>
      </c>
      <c r="C1112" s="1" t="s">
        <v>54</v>
      </c>
      <c r="D1112" s="1" t="s">
        <v>7025</v>
      </c>
      <c r="E1112" s="1" t="s">
        <v>6830</v>
      </c>
      <c r="F1112" s="1" t="s">
        <v>6830</v>
      </c>
      <c r="G1112" s="1" t="s">
        <v>57</v>
      </c>
      <c r="H1112" s="1" t="s">
        <v>495</v>
      </c>
      <c r="I1112" s="1" t="s">
        <v>59</v>
      </c>
      <c r="J1112" s="1" t="s">
        <v>7026</v>
      </c>
      <c r="K1112" s="1" t="s">
        <v>61</v>
      </c>
      <c r="L1112" s="1">
        <v>509225.18</v>
      </c>
      <c r="M1112" s="1">
        <v>416670.34</v>
      </c>
      <c r="N1112" s="1">
        <v>697684.44</v>
      </c>
      <c r="O1112" s="1">
        <v>2</v>
      </c>
      <c r="P1112" s="1">
        <v>4814.4143999999997</v>
      </c>
      <c r="Q1112" s="1">
        <v>0</v>
      </c>
      <c r="R1112" s="1">
        <v>0</v>
      </c>
      <c r="U1112" s="1">
        <v>0</v>
      </c>
      <c r="W1112" s="1">
        <v>0</v>
      </c>
      <c r="X1112" s="1" t="s">
        <v>81</v>
      </c>
      <c r="Y1112" s="1">
        <v>20664600</v>
      </c>
      <c r="Z1112" s="1">
        <v>99</v>
      </c>
      <c r="AA1112" s="2">
        <v>45434</v>
      </c>
      <c r="AB1112" s="2">
        <v>45434</v>
      </c>
      <c r="AC1112" s="2">
        <v>45799</v>
      </c>
      <c r="AE1112" s="1" t="s">
        <v>497</v>
      </c>
      <c r="AH1112" s="1" t="s">
        <v>499</v>
      </c>
      <c r="AI1112" s="1" t="s">
        <v>64</v>
      </c>
      <c r="AJ1112" s="1" t="s">
        <v>65</v>
      </c>
      <c r="AM1112" s="1" t="s">
        <v>6833</v>
      </c>
      <c r="AN1112" s="1" t="s">
        <v>6834</v>
      </c>
      <c r="AU1112" s="1" t="s">
        <v>68</v>
      </c>
      <c r="AX1112" s="1" t="s">
        <v>68</v>
      </c>
      <c r="AY1112" s="1" t="s">
        <v>69</v>
      </c>
      <c r="BB1112" s="1" t="str">
        <f>VLOOKUP(E1112,'[1]Agenda Clientes'!$B$2:$P$2416,15,0)</f>
        <v>P17264594</v>
      </c>
    </row>
    <row r="1113" spans="1:54" s="1" customFormat="1" ht="15" customHeight="1" x14ac:dyDescent="0.25">
      <c r="A1113" s="1" t="s">
        <v>7027</v>
      </c>
      <c r="C1113" s="1" t="s">
        <v>77</v>
      </c>
      <c r="D1113" s="1" t="s">
        <v>7028</v>
      </c>
      <c r="E1113" s="1" t="s">
        <v>7029</v>
      </c>
      <c r="F1113" s="1" t="s">
        <v>7029</v>
      </c>
      <c r="G1113" s="1" t="s">
        <v>57</v>
      </c>
      <c r="H1113" s="1" t="s">
        <v>495</v>
      </c>
      <c r="I1113" s="1" t="s">
        <v>59</v>
      </c>
      <c r="J1113" s="1" t="s">
        <v>7030</v>
      </c>
      <c r="K1113" s="1" t="s">
        <v>61</v>
      </c>
      <c r="L1113" s="1">
        <v>161772.32</v>
      </c>
      <c r="M1113" s="1">
        <v>130759.24</v>
      </c>
      <c r="N1113" s="1">
        <v>215813.8</v>
      </c>
      <c r="O1113" s="1">
        <v>12</v>
      </c>
      <c r="P1113" s="1">
        <v>15691.1088</v>
      </c>
      <c r="Q1113" s="1">
        <v>0</v>
      </c>
      <c r="R1113" s="1">
        <v>0</v>
      </c>
      <c r="U1113" s="1">
        <v>0</v>
      </c>
      <c r="W1113" s="1">
        <v>0</v>
      </c>
      <c r="X1113" s="1" t="s">
        <v>62</v>
      </c>
      <c r="Y1113" s="1">
        <v>5654000</v>
      </c>
      <c r="Z1113" s="1">
        <v>40</v>
      </c>
      <c r="AA1113" s="2">
        <v>45434</v>
      </c>
      <c r="AB1113" s="2">
        <v>45441</v>
      </c>
      <c r="AC1113" s="2">
        <v>45806</v>
      </c>
      <c r="AE1113" s="1" t="s">
        <v>497</v>
      </c>
      <c r="AF1113" s="1" t="s">
        <v>7031</v>
      </c>
      <c r="AH1113" s="1" t="s">
        <v>499</v>
      </c>
      <c r="AI1113" s="1" t="s">
        <v>64</v>
      </c>
      <c r="AJ1113" s="1" t="s">
        <v>65</v>
      </c>
      <c r="AM1113" s="1" t="s">
        <v>7032</v>
      </c>
      <c r="AN1113" s="1" t="s">
        <v>7033</v>
      </c>
      <c r="AU1113" s="1" t="s">
        <v>68</v>
      </c>
      <c r="AX1113" s="1" t="s">
        <v>68</v>
      </c>
      <c r="AY1113" s="1" t="s">
        <v>104</v>
      </c>
      <c r="BB1113" s="1" t="str">
        <f>VLOOKUP(E1113,'[1]Agenda Clientes'!$B$2:$P$2416,15,0)</f>
        <v>P17267052</v>
      </c>
    </row>
    <row r="1114" spans="1:54" s="1" customFormat="1" ht="15" customHeight="1" x14ac:dyDescent="0.25">
      <c r="A1114" s="1" t="s">
        <v>7034</v>
      </c>
      <c r="C1114" s="1" t="s">
        <v>77</v>
      </c>
      <c r="D1114" s="1" t="s">
        <v>7035</v>
      </c>
      <c r="E1114" s="1" t="s">
        <v>7036</v>
      </c>
      <c r="F1114" s="1" t="s">
        <v>7036</v>
      </c>
      <c r="G1114" s="1" t="s">
        <v>57</v>
      </c>
      <c r="H1114" s="1" t="s">
        <v>495</v>
      </c>
      <c r="I1114" s="1" t="s">
        <v>59</v>
      </c>
      <c r="J1114" s="1" t="s">
        <v>7037</v>
      </c>
      <c r="K1114" s="1" t="s">
        <v>61</v>
      </c>
      <c r="L1114" s="1">
        <v>147273.71</v>
      </c>
      <c r="M1114" s="1">
        <v>115906.21</v>
      </c>
      <c r="N1114" s="1">
        <v>183618.52</v>
      </c>
      <c r="O1114" s="1">
        <v>15</v>
      </c>
      <c r="P1114" s="1">
        <v>5588.5185000000001</v>
      </c>
      <c r="Q1114" s="1">
        <v>0</v>
      </c>
      <c r="R1114" s="1">
        <v>0</v>
      </c>
      <c r="U1114" s="1">
        <v>0</v>
      </c>
      <c r="W1114" s="1">
        <v>0</v>
      </c>
      <c r="X1114" s="1" t="s">
        <v>81</v>
      </c>
      <c r="Y1114" s="1">
        <v>13739000</v>
      </c>
      <c r="Z1114" s="1">
        <v>99</v>
      </c>
      <c r="AA1114" s="2">
        <v>45434</v>
      </c>
      <c r="AB1114" s="2">
        <v>45440</v>
      </c>
      <c r="AC1114" s="2">
        <v>45805</v>
      </c>
      <c r="AE1114" s="1" t="s">
        <v>497</v>
      </c>
      <c r="AF1114" s="1" t="s">
        <v>7038</v>
      </c>
      <c r="AH1114" s="1" t="s">
        <v>914</v>
      </c>
      <c r="AI1114" s="1" t="s">
        <v>64</v>
      </c>
      <c r="AJ1114" s="1" t="s">
        <v>65</v>
      </c>
      <c r="AM1114" s="1" t="s">
        <v>7039</v>
      </c>
      <c r="AN1114" s="1" t="s">
        <v>7040</v>
      </c>
      <c r="AU1114" s="1" t="s">
        <v>68</v>
      </c>
      <c r="AX1114" s="1" t="s">
        <v>68</v>
      </c>
      <c r="AY1114" s="1" t="s">
        <v>85</v>
      </c>
      <c r="BB1114" s="1" t="str">
        <f>VLOOKUP(E1114,'[1]Agenda Clientes'!$B$2:$P$2416,15,0)</f>
        <v>P17265792</v>
      </c>
    </row>
    <row r="1115" spans="1:54" s="1" customFormat="1" ht="15" customHeight="1" x14ac:dyDescent="0.25">
      <c r="A1115" s="1" t="s">
        <v>7041</v>
      </c>
      <c r="C1115" s="1" t="s">
        <v>77</v>
      </c>
      <c r="D1115" s="1" t="s">
        <v>7042</v>
      </c>
      <c r="E1115" s="1" t="s">
        <v>7043</v>
      </c>
      <c r="F1115" s="1" t="s">
        <v>7043</v>
      </c>
      <c r="G1115" s="1" t="s">
        <v>57</v>
      </c>
      <c r="H1115" s="1" t="s">
        <v>495</v>
      </c>
      <c r="I1115" s="1" t="s">
        <v>59</v>
      </c>
      <c r="J1115" s="1" t="s">
        <v>7044</v>
      </c>
      <c r="K1115" s="1" t="s">
        <v>61</v>
      </c>
      <c r="L1115" s="1">
        <v>165509.48000000001</v>
      </c>
      <c r="M1115" s="1">
        <v>130564.05</v>
      </c>
      <c r="N1115" s="1">
        <v>206354.58</v>
      </c>
      <c r="O1115" s="1">
        <v>2</v>
      </c>
      <c r="P1115" s="1">
        <v>803.77679999999998</v>
      </c>
      <c r="Q1115" s="1">
        <v>0</v>
      </c>
      <c r="R1115" s="1">
        <v>0</v>
      </c>
      <c r="U1115" s="1">
        <v>0</v>
      </c>
      <c r="W1115" s="1">
        <v>0</v>
      </c>
      <c r="X1115" s="1" t="s">
        <v>81</v>
      </c>
      <c r="Y1115" s="1">
        <v>14740000</v>
      </c>
      <c r="Z1115" s="1">
        <v>99</v>
      </c>
      <c r="AA1115" s="2">
        <v>45434</v>
      </c>
      <c r="AB1115" s="2">
        <v>45440</v>
      </c>
      <c r="AC1115" s="2">
        <v>45805</v>
      </c>
      <c r="AE1115" s="1" t="s">
        <v>497</v>
      </c>
      <c r="AF1115" s="1" t="s">
        <v>7045</v>
      </c>
      <c r="AH1115" s="1" t="s">
        <v>914</v>
      </c>
      <c r="AI1115" s="1" t="s">
        <v>64</v>
      </c>
      <c r="AJ1115" s="1" t="s">
        <v>65</v>
      </c>
      <c r="AM1115" s="1" t="s">
        <v>7046</v>
      </c>
      <c r="AN1115" s="1" t="s">
        <v>7047</v>
      </c>
      <c r="AU1115" s="1" t="s">
        <v>68</v>
      </c>
      <c r="AX1115" s="1" t="s">
        <v>68</v>
      </c>
      <c r="AY1115" s="1" t="s">
        <v>85</v>
      </c>
      <c r="BB1115" s="1" t="str">
        <f>VLOOKUP(E1115,'[1]Agenda Clientes'!$B$2:$P$2416,15,0)</f>
        <v>P17266639</v>
      </c>
    </row>
    <row r="1116" spans="1:54" s="1" customFormat="1" ht="15" customHeight="1" x14ac:dyDescent="0.25">
      <c r="A1116" s="1" t="s">
        <v>7048</v>
      </c>
      <c r="C1116" s="1" t="s">
        <v>77</v>
      </c>
      <c r="D1116" s="1" t="s">
        <v>7049</v>
      </c>
      <c r="E1116" s="1" t="s">
        <v>7050</v>
      </c>
      <c r="F1116" s="1" t="s">
        <v>7050</v>
      </c>
      <c r="G1116" s="1" t="s">
        <v>57</v>
      </c>
      <c r="H1116" s="1" t="s">
        <v>495</v>
      </c>
      <c r="I1116" s="1" t="s">
        <v>59</v>
      </c>
      <c r="J1116" s="1" t="s">
        <v>7051</v>
      </c>
      <c r="K1116" s="1" t="s">
        <v>61</v>
      </c>
      <c r="L1116" s="1">
        <v>156631.15</v>
      </c>
      <c r="M1116" s="1">
        <v>123867.78</v>
      </c>
      <c r="N1116" s="1">
        <v>195285.2</v>
      </c>
      <c r="O1116" s="1">
        <v>12</v>
      </c>
      <c r="P1116" s="1">
        <v>4585.9907999999996</v>
      </c>
      <c r="Q1116" s="1">
        <v>0</v>
      </c>
      <c r="R1116" s="1">
        <v>0</v>
      </c>
      <c r="U1116" s="1">
        <v>0</v>
      </c>
      <c r="W1116" s="1">
        <v>0</v>
      </c>
      <c r="X1116" s="1" t="s">
        <v>62</v>
      </c>
      <c r="Y1116" s="1">
        <v>12980000</v>
      </c>
      <c r="Z1116" s="1">
        <v>99</v>
      </c>
      <c r="AA1116" s="2">
        <v>45435</v>
      </c>
      <c r="AB1116" s="2">
        <v>45443</v>
      </c>
      <c r="AC1116" s="2">
        <v>45808</v>
      </c>
      <c r="AE1116" s="1" t="s">
        <v>497</v>
      </c>
      <c r="AF1116" s="1" t="s">
        <v>7052</v>
      </c>
      <c r="AH1116" s="1" t="s">
        <v>914</v>
      </c>
      <c r="AI1116" s="1" t="s">
        <v>64</v>
      </c>
      <c r="AJ1116" s="1" t="s">
        <v>65</v>
      </c>
      <c r="AM1116" s="1" t="s">
        <v>7053</v>
      </c>
      <c r="AN1116" s="1" t="s">
        <v>7054</v>
      </c>
      <c r="AU1116" s="1" t="s">
        <v>68</v>
      </c>
      <c r="AX1116" s="1" t="s">
        <v>68</v>
      </c>
      <c r="AY1116" s="1" t="s">
        <v>104</v>
      </c>
      <c r="BB1116" s="1" t="str">
        <f>VLOOKUP(E1116,'[1]Agenda Clientes'!$B$2:$P$2416,15,0)</f>
        <v>P17267054</v>
      </c>
    </row>
    <row r="1117" spans="1:54" s="1" customFormat="1" ht="15" customHeight="1" x14ac:dyDescent="0.25">
      <c r="A1117" s="1" t="s">
        <v>7055</v>
      </c>
      <c r="C1117" s="1" t="s">
        <v>54</v>
      </c>
      <c r="D1117" s="1" t="s">
        <v>7056</v>
      </c>
      <c r="E1117" s="1" t="s">
        <v>7057</v>
      </c>
      <c r="F1117" s="1" t="s">
        <v>7057</v>
      </c>
      <c r="G1117" s="1" t="s">
        <v>57</v>
      </c>
      <c r="H1117" s="1" t="s">
        <v>495</v>
      </c>
      <c r="I1117" s="1" t="s">
        <v>59</v>
      </c>
      <c r="J1117" s="1" t="s">
        <v>7058</v>
      </c>
      <c r="K1117" s="1" t="s">
        <v>61</v>
      </c>
      <c r="L1117" s="1">
        <v>92624.73</v>
      </c>
      <c r="M1117" s="1">
        <v>73095.75</v>
      </c>
      <c r="N1117" s="1">
        <v>123566.84</v>
      </c>
      <c r="O1117" s="1">
        <v>10</v>
      </c>
      <c r="P1117" s="1">
        <v>7309.5749999999998</v>
      </c>
      <c r="Q1117" s="1">
        <v>0</v>
      </c>
      <c r="R1117" s="1">
        <v>0</v>
      </c>
      <c r="U1117" s="1">
        <v>0</v>
      </c>
      <c r="W1117" s="1">
        <v>0</v>
      </c>
      <c r="X1117" s="1" t="s">
        <v>81</v>
      </c>
      <c r="Y1117" s="1">
        <v>8635000</v>
      </c>
      <c r="Z1117" s="1">
        <v>40</v>
      </c>
      <c r="AA1117" s="2">
        <v>45435</v>
      </c>
      <c r="AB1117" s="2">
        <v>45435</v>
      </c>
      <c r="AC1117" s="2">
        <v>45800</v>
      </c>
      <c r="AE1117" s="1" t="s">
        <v>497</v>
      </c>
      <c r="AH1117" s="1" t="s">
        <v>499</v>
      </c>
      <c r="AI1117" s="1" t="s">
        <v>64</v>
      </c>
      <c r="AJ1117" s="1" t="s">
        <v>65</v>
      </c>
      <c r="AM1117" s="1" t="s">
        <v>7059</v>
      </c>
      <c r="AN1117" s="1" t="s">
        <v>7060</v>
      </c>
      <c r="AU1117" s="1" t="s">
        <v>68</v>
      </c>
      <c r="AX1117" s="1" t="s">
        <v>68</v>
      </c>
      <c r="AY1117" s="1" t="s">
        <v>69</v>
      </c>
      <c r="BB1117" s="1" t="str">
        <f>VLOOKUP(E1117,'[1]Agenda Clientes'!$B$2:$P$2416,15,0)</f>
        <v>P17267009</v>
      </c>
    </row>
    <row r="1118" spans="1:54" s="1" customFormat="1" ht="15" customHeight="1" x14ac:dyDescent="0.25">
      <c r="A1118" s="1" t="s">
        <v>7061</v>
      </c>
      <c r="C1118" s="1" t="s">
        <v>77</v>
      </c>
      <c r="D1118" s="1" t="s">
        <v>7062</v>
      </c>
      <c r="E1118" s="1" t="s">
        <v>7063</v>
      </c>
      <c r="F1118" s="1" t="s">
        <v>7063</v>
      </c>
      <c r="G1118" s="1" t="s">
        <v>57</v>
      </c>
      <c r="H1118" s="1" t="s">
        <v>495</v>
      </c>
      <c r="I1118" s="1" t="s">
        <v>59</v>
      </c>
      <c r="J1118" s="1" t="s">
        <v>7064</v>
      </c>
      <c r="K1118" s="1" t="s">
        <v>61</v>
      </c>
      <c r="L1118" s="1">
        <v>131170.43</v>
      </c>
      <c r="M1118" s="1">
        <v>106514</v>
      </c>
      <c r="N1118" s="1">
        <v>174989.07</v>
      </c>
      <c r="O1118" s="1">
        <v>20</v>
      </c>
      <c r="P1118" s="1">
        <v>21302.799999999999</v>
      </c>
      <c r="Q1118" s="1">
        <v>0</v>
      </c>
      <c r="R1118" s="1">
        <v>0</v>
      </c>
      <c r="U1118" s="1">
        <v>0</v>
      </c>
      <c r="W1118" s="1">
        <v>0</v>
      </c>
      <c r="X1118" s="1" t="s">
        <v>62</v>
      </c>
      <c r="Y1118" s="1">
        <v>6743000</v>
      </c>
      <c r="Z1118" s="1">
        <v>40</v>
      </c>
      <c r="AA1118" s="2">
        <v>45435</v>
      </c>
      <c r="AB1118" s="2">
        <v>45442</v>
      </c>
      <c r="AC1118" s="2">
        <v>45807</v>
      </c>
      <c r="AE1118" s="1" t="s">
        <v>497</v>
      </c>
      <c r="AF1118" s="1" t="s">
        <v>7065</v>
      </c>
      <c r="AH1118" s="1" t="s">
        <v>499</v>
      </c>
      <c r="AI1118" s="1" t="s">
        <v>64</v>
      </c>
      <c r="AJ1118" s="1" t="s">
        <v>65</v>
      </c>
      <c r="AM1118" s="1" t="s">
        <v>2214</v>
      </c>
      <c r="AN1118" s="1" t="s">
        <v>7066</v>
      </c>
      <c r="AU1118" s="1" t="s">
        <v>68</v>
      </c>
      <c r="AX1118" s="1" t="s">
        <v>68</v>
      </c>
      <c r="AY1118" s="1" t="s">
        <v>85</v>
      </c>
      <c r="BB1118" s="1" t="str">
        <f>VLOOKUP(E1118,'[1]Agenda Clientes'!$B$2:$P$2416,15,0)</f>
        <v>P17265020</v>
      </c>
    </row>
    <row r="1119" spans="1:54" s="1" customFormat="1" ht="15" customHeight="1" x14ac:dyDescent="0.25">
      <c r="A1119" s="1" t="s">
        <v>7067</v>
      </c>
      <c r="C1119" s="1" t="s">
        <v>77</v>
      </c>
      <c r="D1119" s="1" t="s">
        <v>7068</v>
      </c>
      <c r="E1119" s="1" t="s">
        <v>7069</v>
      </c>
      <c r="F1119" s="1" t="s">
        <v>7069</v>
      </c>
      <c r="G1119" s="1" t="s">
        <v>57</v>
      </c>
      <c r="H1119" s="1" t="s">
        <v>495</v>
      </c>
      <c r="I1119" s="1" t="s">
        <v>59</v>
      </c>
      <c r="J1119" s="1" t="s">
        <v>7070</v>
      </c>
      <c r="K1119" s="1" t="s">
        <v>61</v>
      </c>
      <c r="L1119" s="1">
        <v>132510.85</v>
      </c>
      <c r="M1119" s="1">
        <v>106705.47</v>
      </c>
      <c r="N1119" s="1">
        <v>176777.28</v>
      </c>
      <c r="O1119" s="1">
        <v>12</v>
      </c>
      <c r="P1119" s="1">
        <v>12804.6564</v>
      </c>
      <c r="Q1119" s="1">
        <v>0</v>
      </c>
      <c r="R1119" s="1">
        <v>0</v>
      </c>
      <c r="U1119" s="1">
        <v>0</v>
      </c>
      <c r="W1119" s="1">
        <v>0</v>
      </c>
      <c r="X1119" s="1" t="s">
        <v>62</v>
      </c>
      <c r="Y1119" s="1">
        <v>6820000</v>
      </c>
      <c r="Z1119" s="1">
        <v>40</v>
      </c>
      <c r="AA1119" s="2">
        <v>45435</v>
      </c>
      <c r="AB1119" s="2">
        <v>45442</v>
      </c>
      <c r="AC1119" s="2">
        <v>45807</v>
      </c>
      <c r="AE1119" s="1" t="s">
        <v>497</v>
      </c>
      <c r="AF1119" s="1" t="s">
        <v>7071</v>
      </c>
      <c r="AH1119" s="1" t="s">
        <v>499</v>
      </c>
      <c r="AI1119" s="1" t="s">
        <v>64</v>
      </c>
      <c r="AJ1119" s="1" t="s">
        <v>65</v>
      </c>
      <c r="AM1119" s="1" t="s">
        <v>7072</v>
      </c>
      <c r="AN1119" s="1" t="s">
        <v>7073</v>
      </c>
      <c r="AU1119" s="1" t="s">
        <v>68</v>
      </c>
      <c r="AX1119" s="1" t="s">
        <v>68</v>
      </c>
      <c r="AY1119" s="1" t="s">
        <v>85</v>
      </c>
      <c r="BB1119" s="1" t="str">
        <f>VLOOKUP(E1119,'[1]Agenda Clientes'!$B$2:$P$2416,15,0)</f>
        <v>P17264582</v>
      </c>
    </row>
    <row r="1120" spans="1:54" s="1" customFormat="1" ht="15" customHeight="1" x14ac:dyDescent="0.25">
      <c r="A1120" s="1" t="s">
        <v>7074</v>
      </c>
      <c r="C1120" s="1" t="s">
        <v>77</v>
      </c>
      <c r="D1120" s="1" t="s">
        <v>7075</v>
      </c>
      <c r="E1120" s="1" t="s">
        <v>475</v>
      </c>
      <c r="F1120" s="1" t="s">
        <v>475</v>
      </c>
      <c r="G1120" s="1" t="s">
        <v>57</v>
      </c>
      <c r="H1120" s="1" t="s">
        <v>495</v>
      </c>
      <c r="I1120" s="1" t="s">
        <v>59</v>
      </c>
      <c r="J1120" s="1" t="s">
        <v>7076</v>
      </c>
      <c r="K1120" s="1" t="s">
        <v>61</v>
      </c>
      <c r="L1120" s="1">
        <v>174897.04</v>
      </c>
      <c r="M1120" s="1">
        <v>137969.76999999999</v>
      </c>
      <c r="N1120" s="1">
        <v>218058.81</v>
      </c>
      <c r="O1120" s="1">
        <v>10</v>
      </c>
      <c r="P1120" s="1">
        <v>4489.2460000000001</v>
      </c>
      <c r="Q1120" s="1">
        <v>0</v>
      </c>
      <c r="R1120" s="1">
        <v>0</v>
      </c>
      <c r="U1120" s="1">
        <v>0</v>
      </c>
      <c r="W1120" s="1">
        <v>0</v>
      </c>
      <c r="X1120" s="1" t="s">
        <v>62</v>
      </c>
      <c r="Y1120" s="1">
        <v>22536800</v>
      </c>
      <c r="Z1120" s="1">
        <v>99</v>
      </c>
      <c r="AA1120" s="2">
        <v>45436</v>
      </c>
      <c r="AB1120" s="2">
        <v>45442</v>
      </c>
      <c r="AC1120" s="2">
        <v>45807</v>
      </c>
      <c r="AE1120" s="1" t="s">
        <v>497</v>
      </c>
      <c r="AF1120" s="1" t="s">
        <v>7077</v>
      </c>
      <c r="AH1120" s="1" t="s">
        <v>914</v>
      </c>
      <c r="AI1120" s="1" t="s">
        <v>64</v>
      </c>
      <c r="AJ1120" s="1" t="s">
        <v>65</v>
      </c>
      <c r="AM1120" s="1" t="s">
        <v>477</v>
      </c>
      <c r="AN1120" s="1" t="s">
        <v>478</v>
      </c>
      <c r="AU1120" s="1" t="s">
        <v>68</v>
      </c>
      <c r="AX1120" s="1" t="s">
        <v>68</v>
      </c>
      <c r="AY1120" s="1" t="s">
        <v>104</v>
      </c>
      <c r="BB1120" s="1" t="str">
        <f>VLOOKUP(E1120,'[1]Agenda Clientes'!$B$2:$P$2416,15,0)</f>
        <v>P17265540</v>
      </c>
    </row>
    <row r="1121" spans="1:54" s="1" customFormat="1" ht="15" customHeight="1" x14ac:dyDescent="0.25">
      <c r="A1121" s="1" t="s">
        <v>7078</v>
      </c>
      <c r="C1121" s="1" t="s">
        <v>77</v>
      </c>
      <c r="D1121" s="1" t="s">
        <v>7079</v>
      </c>
      <c r="E1121" s="1" t="s">
        <v>7080</v>
      </c>
      <c r="F1121" s="1" t="s">
        <v>7080</v>
      </c>
      <c r="G1121" s="1" t="s">
        <v>57</v>
      </c>
      <c r="H1121" s="1" t="s">
        <v>495</v>
      </c>
      <c r="I1121" s="1" t="s">
        <v>59</v>
      </c>
      <c r="J1121" s="1" t="s">
        <v>7081</v>
      </c>
      <c r="K1121" s="1" t="s">
        <v>61</v>
      </c>
      <c r="L1121" s="1">
        <v>181744.57</v>
      </c>
      <c r="M1121" s="1">
        <v>143500.07</v>
      </c>
      <c r="N1121" s="1">
        <v>226596.21</v>
      </c>
      <c r="O1121" s="1">
        <v>15</v>
      </c>
      <c r="P1121" s="1">
        <v>6414.4949999999999</v>
      </c>
      <c r="Q1121" s="1">
        <v>0</v>
      </c>
      <c r="R1121" s="1">
        <v>0</v>
      </c>
      <c r="U1121" s="1">
        <v>0</v>
      </c>
      <c r="W1121" s="1">
        <v>0</v>
      </c>
      <c r="X1121" s="1" t="s">
        <v>81</v>
      </c>
      <c r="Y1121" s="1">
        <v>16456000</v>
      </c>
      <c r="Z1121" s="1">
        <v>99</v>
      </c>
      <c r="AA1121" s="2">
        <v>45436</v>
      </c>
      <c r="AB1121" s="2">
        <v>45444</v>
      </c>
      <c r="AC1121" s="2">
        <v>45809</v>
      </c>
      <c r="AE1121" s="1" t="s">
        <v>497</v>
      </c>
      <c r="AF1121" s="1" t="s">
        <v>7082</v>
      </c>
      <c r="AH1121" s="1" t="s">
        <v>914</v>
      </c>
      <c r="AI1121" s="1" t="s">
        <v>64</v>
      </c>
      <c r="AJ1121" s="1" t="s">
        <v>65</v>
      </c>
      <c r="AM1121" s="1" t="s">
        <v>7083</v>
      </c>
      <c r="AN1121" s="1" t="s">
        <v>7084</v>
      </c>
      <c r="AU1121" s="1" t="s">
        <v>68</v>
      </c>
      <c r="AX1121" s="1" t="s">
        <v>68</v>
      </c>
      <c r="AY1121" s="1" t="s">
        <v>85</v>
      </c>
      <c r="BB1121" s="1" t="str">
        <f>VLOOKUP(E1121,'[1]Agenda Clientes'!$B$2:$P$2416,15,0)</f>
        <v>P17265034</v>
      </c>
    </row>
    <row r="1122" spans="1:54" s="1" customFormat="1" ht="15" customHeight="1" x14ac:dyDescent="0.25">
      <c r="A1122" s="1" t="s">
        <v>7085</v>
      </c>
      <c r="C1122" s="1" t="s">
        <v>77</v>
      </c>
      <c r="D1122" s="1" t="s">
        <v>7086</v>
      </c>
      <c r="E1122" s="1" t="s">
        <v>7087</v>
      </c>
      <c r="F1122" s="1" t="s">
        <v>7087</v>
      </c>
      <c r="G1122" s="1" t="s">
        <v>57</v>
      </c>
      <c r="H1122" s="1" t="s">
        <v>495</v>
      </c>
      <c r="I1122" s="1" t="s">
        <v>59</v>
      </c>
      <c r="J1122" s="1" t="s">
        <v>7088</v>
      </c>
      <c r="K1122" s="1" t="s">
        <v>61</v>
      </c>
      <c r="L1122" s="1">
        <v>171877.78</v>
      </c>
      <c r="M1122" s="1">
        <v>135921.38</v>
      </c>
      <c r="N1122" s="1">
        <v>214294.45</v>
      </c>
      <c r="O1122" s="1">
        <v>2</v>
      </c>
      <c r="P1122" s="1">
        <v>834.67160000000001</v>
      </c>
      <c r="Q1122" s="1">
        <v>0</v>
      </c>
      <c r="R1122" s="1">
        <v>0</v>
      </c>
      <c r="U1122" s="1">
        <v>0</v>
      </c>
      <c r="W1122" s="1">
        <v>0</v>
      </c>
      <c r="X1122" s="1" t="s">
        <v>81</v>
      </c>
      <c r="Y1122" s="1">
        <v>12650000</v>
      </c>
      <c r="Z1122" s="1">
        <v>99</v>
      </c>
      <c r="AA1122" s="2">
        <v>45436</v>
      </c>
      <c r="AB1122" s="2">
        <v>45444</v>
      </c>
      <c r="AC1122" s="2">
        <v>45809</v>
      </c>
      <c r="AE1122" s="1" t="s">
        <v>497</v>
      </c>
      <c r="AF1122" s="1" t="s">
        <v>7089</v>
      </c>
      <c r="AH1122" s="1" t="s">
        <v>914</v>
      </c>
      <c r="AI1122" s="1" t="s">
        <v>64</v>
      </c>
      <c r="AJ1122" s="1" t="s">
        <v>65</v>
      </c>
      <c r="AM1122" s="1" t="s">
        <v>7090</v>
      </c>
      <c r="AN1122" s="1" t="s">
        <v>7091</v>
      </c>
      <c r="AU1122" s="1" t="s">
        <v>68</v>
      </c>
      <c r="AX1122" s="1" t="s">
        <v>68</v>
      </c>
      <c r="AY1122" s="1" t="s">
        <v>85</v>
      </c>
      <c r="BB1122" s="1" t="str">
        <f>VLOOKUP(E1122,'[1]Agenda Clientes'!$B$2:$P$2416,15,0)</f>
        <v>P17265005</v>
      </c>
    </row>
    <row r="1123" spans="1:54" s="1" customFormat="1" ht="15" customHeight="1" x14ac:dyDescent="0.25">
      <c r="A1123" s="1" t="s">
        <v>7092</v>
      </c>
      <c r="C1123" s="1" t="s">
        <v>77</v>
      </c>
      <c r="D1123" s="1" t="s">
        <v>7093</v>
      </c>
      <c r="E1123" s="1" t="s">
        <v>7094</v>
      </c>
      <c r="F1123" s="1" t="s">
        <v>7094</v>
      </c>
      <c r="G1123" s="1" t="s">
        <v>57</v>
      </c>
      <c r="H1123" s="1" t="s">
        <v>495</v>
      </c>
      <c r="I1123" s="1" t="s">
        <v>59</v>
      </c>
      <c r="J1123" s="1" t="s">
        <v>7095</v>
      </c>
      <c r="K1123" s="1" t="s">
        <v>61</v>
      </c>
      <c r="L1123" s="1">
        <v>133083.10999999999</v>
      </c>
      <c r="M1123" s="1">
        <v>105671.98</v>
      </c>
      <c r="N1123" s="1">
        <v>165925.89000000001</v>
      </c>
      <c r="O1123" s="1">
        <v>2</v>
      </c>
      <c r="P1123" s="1">
        <v>648.16459999999995</v>
      </c>
      <c r="Q1123" s="1">
        <v>0</v>
      </c>
      <c r="R1123" s="1">
        <v>0</v>
      </c>
      <c r="U1123" s="1">
        <v>0</v>
      </c>
      <c r="W1123" s="1">
        <v>0</v>
      </c>
      <c r="X1123" s="1" t="s">
        <v>62</v>
      </c>
      <c r="Y1123" s="1">
        <v>15840000</v>
      </c>
      <c r="Z1123" s="1">
        <v>99</v>
      </c>
      <c r="AA1123" s="2">
        <v>45436</v>
      </c>
      <c r="AB1123" s="2">
        <v>45444</v>
      </c>
      <c r="AC1123" s="2">
        <v>45809</v>
      </c>
      <c r="AE1123" s="1" t="s">
        <v>497</v>
      </c>
      <c r="AF1123" s="1" t="s">
        <v>7096</v>
      </c>
      <c r="AH1123" s="1" t="s">
        <v>914</v>
      </c>
      <c r="AI1123" s="1" t="s">
        <v>64</v>
      </c>
      <c r="AJ1123" s="1" t="s">
        <v>65</v>
      </c>
      <c r="AM1123" s="1" t="s">
        <v>7097</v>
      </c>
      <c r="AN1123" s="1" t="s">
        <v>7098</v>
      </c>
      <c r="AU1123" s="1" t="s">
        <v>68</v>
      </c>
      <c r="AX1123" s="1" t="s">
        <v>68</v>
      </c>
      <c r="AY1123" s="1" t="s">
        <v>85</v>
      </c>
      <c r="BB1123" s="1" t="str">
        <f>VLOOKUP(E1123,'[1]Agenda Clientes'!$B$2:$P$2416,15,0)</f>
        <v>P17266781</v>
      </c>
    </row>
    <row r="1124" spans="1:54" s="1" customFormat="1" ht="15" customHeight="1" x14ac:dyDescent="0.25">
      <c r="A1124" s="1" t="s">
        <v>7099</v>
      </c>
      <c r="C1124" s="1" t="s">
        <v>54</v>
      </c>
      <c r="D1124" s="1" t="s">
        <v>7100</v>
      </c>
      <c r="E1124" s="1" t="s">
        <v>7101</v>
      </c>
      <c r="F1124" s="1" t="s">
        <v>7101</v>
      </c>
      <c r="G1124" s="1" t="s">
        <v>57</v>
      </c>
      <c r="H1124" s="1" t="s">
        <v>495</v>
      </c>
      <c r="I1124" s="1" t="s">
        <v>59</v>
      </c>
      <c r="J1124" s="1" t="s">
        <v>7102</v>
      </c>
      <c r="K1124" s="1" t="s">
        <v>61</v>
      </c>
      <c r="L1124" s="1">
        <v>210259.74</v>
      </c>
      <c r="M1124" s="1">
        <v>165286.95000000001</v>
      </c>
      <c r="N1124" s="1">
        <v>262148.47999999998</v>
      </c>
      <c r="O1124" s="1">
        <v>15</v>
      </c>
      <c r="P1124" s="1">
        <v>8085.0465000000004</v>
      </c>
      <c r="Q1124" s="1">
        <v>0</v>
      </c>
      <c r="R1124" s="1">
        <v>0</v>
      </c>
      <c r="U1124" s="1">
        <v>0</v>
      </c>
      <c r="W1124" s="1">
        <v>0</v>
      </c>
      <c r="X1124" s="1" t="s">
        <v>81</v>
      </c>
      <c r="Y1124" s="1">
        <v>14080000</v>
      </c>
      <c r="Z1124" s="1">
        <v>99</v>
      </c>
      <c r="AA1124" s="2">
        <v>45436</v>
      </c>
      <c r="AB1124" s="2">
        <v>45436</v>
      </c>
      <c r="AC1124" s="2">
        <v>45801</v>
      </c>
      <c r="AE1124" s="1" t="s">
        <v>497</v>
      </c>
      <c r="AH1124" s="1" t="s">
        <v>914</v>
      </c>
      <c r="AI1124" s="1" t="s">
        <v>64</v>
      </c>
      <c r="AJ1124" s="1" t="s">
        <v>65</v>
      </c>
      <c r="AM1124" s="1" t="s">
        <v>7103</v>
      </c>
      <c r="AN1124" s="1" t="s">
        <v>7104</v>
      </c>
      <c r="AU1124" s="1" t="s">
        <v>68</v>
      </c>
      <c r="AX1124" s="1" t="s">
        <v>68</v>
      </c>
      <c r="AY1124" s="1" t="s">
        <v>104</v>
      </c>
      <c r="BB1124" s="1" t="str">
        <f>VLOOKUP(E1124,'[1]Agenda Clientes'!$B$2:$P$2416,15,0)</f>
        <v>P17265542</v>
      </c>
    </row>
    <row r="1125" spans="1:54" s="1" customFormat="1" ht="15" customHeight="1" x14ac:dyDescent="0.25">
      <c r="A1125" s="1" t="s">
        <v>7105</v>
      </c>
      <c r="C1125" s="1" t="s">
        <v>77</v>
      </c>
      <c r="D1125" s="1" t="s">
        <v>7106</v>
      </c>
      <c r="E1125" s="1" t="s">
        <v>7107</v>
      </c>
      <c r="F1125" s="1" t="s">
        <v>7107</v>
      </c>
      <c r="G1125" s="1" t="s">
        <v>57</v>
      </c>
      <c r="H1125" s="1" t="s">
        <v>495</v>
      </c>
      <c r="I1125" s="1" t="s">
        <v>59</v>
      </c>
      <c r="J1125" s="1" t="s">
        <v>7108</v>
      </c>
      <c r="K1125" s="1" t="s">
        <v>61</v>
      </c>
      <c r="L1125" s="1">
        <v>241045.82</v>
      </c>
      <c r="M1125" s="1">
        <v>188077.57</v>
      </c>
      <c r="N1125" s="1">
        <v>321569.33</v>
      </c>
      <c r="O1125" s="1">
        <v>2</v>
      </c>
      <c r="P1125" s="1">
        <v>3761.5513999999998</v>
      </c>
      <c r="Q1125" s="1">
        <v>0</v>
      </c>
      <c r="R1125" s="1">
        <v>0</v>
      </c>
      <c r="U1125" s="1">
        <v>0</v>
      </c>
      <c r="W1125" s="1">
        <v>0</v>
      </c>
      <c r="X1125" s="1" t="s">
        <v>81</v>
      </c>
      <c r="Y1125" s="1">
        <v>16830000</v>
      </c>
      <c r="Z1125" s="1">
        <v>40</v>
      </c>
      <c r="AA1125" s="2">
        <v>45438</v>
      </c>
      <c r="AB1125" s="2">
        <v>45443</v>
      </c>
      <c r="AC1125" s="2">
        <v>45808</v>
      </c>
      <c r="AE1125" s="1" t="s">
        <v>497</v>
      </c>
      <c r="AF1125" s="1" t="s">
        <v>7109</v>
      </c>
      <c r="AH1125" s="1" t="s">
        <v>499</v>
      </c>
      <c r="AI1125" s="1" t="s">
        <v>64</v>
      </c>
      <c r="AJ1125" s="1" t="s">
        <v>65</v>
      </c>
      <c r="AM1125" s="1" t="s">
        <v>7110</v>
      </c>
      <c r="AN1125" s="1" t="s">
        <v>7111</v>
      </c>
      <c r="AU1125" s="1" t="s">
        <v>68</v>
      </c>
      <c r="AX1125" s="1" t="s">
        <v>68</v>
      </c>
      <c r="AY1125" s="1" t="s">
        <v>85</v>
      </c>
      <c r="BB1125" s="1" t="str">
        <f>VLOOKUP(E1125,'[1]Agenda Clientes'!$B$2:$P$2416,15,0)</f>
        <v>P17266005</v>
      </c>
    </row>
    <row r="1126" spans="1:54" s="1" customFormat="1" ht="15" customHeight="1" x14ac:dyDescent="0.25">
      <c r="A1126" s="1" t="s">
        <v>7112</v>
      </c>
      <c r="C1126" s="1" t="s">
        <v>77</v>
      </c>
      <c r="D1126" s="1" t="s">
        <v>7113</v>
      </c>
      <c r="E1126" s="1" t="s">
        <v>7114</v>
      </c>
      <c r="F1126" s="1" t="s">
        <v>7114</v>
      </c>
      <c r="G1126" s="1" t="s">
        <v>57</v>
      </c>
      <c r="H1126" s="1" t="s">
        <v>495</v>
      </c>
      <c r="I1126" s="1" t="s">
        <v>59</v>
      </c>
      <c r="J1126" s="1" t="s">
        <v>7115</v>
      </c>
      <c r="K1126" s="1" t="s">
        <v>61</v>
      </c>
      <c r="L1126" s="1">
        <v>181971.34</v>
      </c>
      <c r="M1126" s="1">
        <v>144720.26</v>
      </c>
      <c r="N1126" s="1">
        <v>242760.48</v>
      </c>
      <c r="O1126" s="1">
        <v>19</v>
      </c>
      <c r="P1126" s="1">
        <v>27496.849399999999</v>
      </c>
      <c r="Q1126" s="1">
        <v>0</v>
      </c>
      <c r="R1126" s="1">
        <v>0</v>
      </c>
      <c r="U1126" s="1">
        <v>0</v>
      </c>
      <c r="W1126" s="1">
        <v>0</v>
      </c>
      <c r="X1126" s="1" t="s">
        <v>81</v>
      </c>
      <c r="Y1126" s="1">
        <v>7678000</v>
      </c>
      <c r="Z1126" s="1">
        <v>40</v>
      </c>
      <c r="AA1126" s="2">
        <v>45439</v>
      </c>
      <c r="AB1126" s="2">
        <v>45444</v>
      </c>
      <c r="AC1126" s="2">
        <v>45809</v>
      </c>
      <c r="AE1126" s="1" t="s">
        <v>497</v>
      </c>
      <c r="AF1126" s="1" t="s">
        <v>7116</v>
      </c>
      <c r="AH1126" s="1" t="s">
        <v>499</v>
      </c>
      <c r="AI1126" s="1" t="s">
        <v>64</v>
      </c>
      <c r="AJ1126" s="1" t="s">
        <v>65</v>
      </c>
      <c r="AM1126" s="1" t="s">
        <v>7117</v>
      </c>
      <c r="AN1126" s="1" t="s">
        <v>7118</v>
      </c>
      <c r="AU1126" s="1" t="s">
        <v>68</v>
      </c>
      <c r="AX1126" s="1" t="s">
        <v>68</v>
      </c>
      <c r="AY1126" s="1" t="s">
        <v>85</v>
      </c>
      <c r="BB1126" s="1" t="str">
        <f>VLOOKUP(E1126,'[1]Agenda Clientes'!$B$2:$P$2416,15,0)</f>
        <v>P17265030</v>
      </c>
    </row>
    <row r="1127" spans="1:54" s="1" customFormat="1" ht="15" customHeight="1" x14ac:dyDescent="0.25">
      <c r="A1127" s="1" t="s">
        <v>7119</v>
      </c>
      <c r="C1127" s="1" t="s">
        <v>77</v>
      </c>
      <c r="D1127" s="1" t="s">
        <v>7120</v>
      </c>
      <c r="E1127" s="1" t="s">
        <v>4644</v>
      </c>
      <c r="F1127" s="1" t="s">
        <v>4644</v>
      </c>
      <c r="G1127" s="1" t="s">
        <v>57</v>
      </c>
      <c r="H1127" s="1" t="s">
        <v>495</v>
      </c>
      <c r="I1127" s="1" t="s">
        <v>59</v>
      </c>
      <c r="J1127" s="1" t="s">
        <v>7121</v>
      </c>
      <c r="K1127" s="1" t="s">
        <v>61</v>
      </c>
      <c r="L1127" s="1">
        <v>218080.04</v>
      </c>
      <c r="M1127" s="1">
        <v>172578.97</v>
      </c>
      <c r="N1127" s="1">
        <v>290931.61</v>
      </c>
      <c r="O1127" s="1">
        <v>20</v>
      </c>
      <c r="P1127" s="1">
        <v>34515.794000000002</v>
      </c>
      <c r="Q1127" s="1">
        <v>0</v>
      </c>
      <c r="R1127" s="1">
        <v>0</v>
      </c>
      <c r="U1127" s="1">
        <v>0</v>
      </c>
      <c r="W1127" s="1">
        <v>0</v>
      </c>
      <c r="X1127" s="1" t="s">
        <v>81</v>
      </c>
      <c r="Y1127" s="1">
        <v>7117000</v>
      </c>
      <c r="Z1127" s="1">
        <v>40</v>
      </c>
      <c r="AA1127" s="2">
        <v>45439</v>
      </c>
      <c r="AB1127" s="2">
        <v>45444</v>
      </c>
      <c r="AC1127" s="2">
        <v>45809</v>
      </c>
      <c r="AE1127" s="1" t="s">
        <v>497</v>
      </c>
      <c r="AF1127" s="1" t="s">
        <v>7122</v>
      </c>
      <c r="AH1127" s="1" t="s">
        <v>499</v>
      </c>
      <c r="AI1127" s="1" t="s">
        <v>64</v>
      </c>
      <c r="AJ1127" s="1" t="s">
        <v>65</v>
      </c>
      <c r="AM1127" s="1" t="s">
        <v>4646</v>
      </c>
      <c r="AN1127" s="1" t="s">
        <v>4647</v>
      </c>
      <c r="AU1127" s="1" t="s">
        <v>68</v>
      </c>
      <c r="AX1127" s="1" t="s">
        <v>68</v>
      </c>
      <c r="AY1127" s="1" t="s">
        <v>85</v>
      </c>
      <c r="BB1127" s="1" t="str">
        <f>VLOOKUP(E1127,'[1]Agenda Clientes'!$B$2:$P$2416,15,0)</f>
        <v>P17265795</v>
      </c>
    </row>
    <row r="1128" spans="1:54" s="1" customFormat="1" ht="15" customHeight="1" x14ac:dyDescent="0.25">
      <c r="A1128" s="1" t="s">
        <v>7123</v>
      </c>
      <c r="C1128" s="1" t="s">
        <v>77</v>
      </c>
      <c r="D1128" s="1" t="s">
        <v>7124</v>
      </c>
      <c r="E1128" s="1" t="s">
        <v>7125</v>
      </c>
      <c r="F1128" s="1" t="s">
        <v>7125</v>
      </c>
      <c r="G1128" s="1" t="s">
        <v>57</v>
      </c>
      <c r="H1128" s="1" t="s">
        <v>495</v>
      </c>
      <c r="I1128" s="1" t="s">
        <v>59</v>
      </c>
      <c r="J1128" s="1" t="s">
        <v>7126</v>
      </c>
      <c r="K1128" s="1" t="s">
        <v>61</v>
      </c>
      <c r="L1128" s="1">
        <v>93398.17</v>
      </c>
      <c r="M1128" s="1">
        <v>77046.03</v>
      </c>
      <c r="N1128" s="1">
        <v>116818.94</v>
      </c>
      <c r="O1128" s="1">
        <v>2</v>
      </c>
      <c r="P1128" s="1">
        <v>736.61800000000005</v>
      </c>
      <c r="Q1128" s="1">
        <v>0</v>
      </c>
      <c r="R1128" s="1">
        <v>0</v>
      </c>
      <c r="U1128" s="1">
        <v>0</v>
      </c>
      <c r="W1128" s="1">
        <v>0</v>
      </c>
      <c r="X1128" s="1" t="s">
        <v>81</v>
      </c>
      <c r="Y1128" s="1">
        <v>80000000</v>
      </c>
      <c r="Z1128" s="1">
        <v>99</v>
      </c>
      <c r="AA1128" s="2">
        <v>45439</v>
      </c>
      <c r="AB1128" s="2">
        <v>45446</v>
      </c>
      <c r="AC1128" s="2">
        <v>45811</v>
      </c>
      <c r="AE1128" s="1" t="s">
        <v>497</v>
      </c>
      <c r="AF1128" s="1" t="s">
        <v>7127</v>
      </c>
      <c r="AH1128" s="1" t="s">
        <v>914</v>
      </c>
      <c r="AI1128" s="1" t="s">
        <v>64</v>
      </c>
      <c r="AJ1128" s="1" t="s">
        <v>65</v>
      </c>
      <c r="AM1128" s="1" t="s">
        <v>7128</v>
      </c>
      <c r="AN1128" s="1" t="s">
        <v>7129</v>
      </c>
      <c r="AU1128" s="1" t="s">
        <v>68</v>
      </c>
      <c r="AX1128" s="1" t="s">
        <v>68</v>
      </c>
      <c r="AY1128" s="1" t="s">
        <v>85</v>
      </c>
      <c r="BB1128" s="1" t="str">
        <f>VLOOKUP(E1128,'[1]Agenda Clientes'!$B$2:$P$2416,15,0)</f>
        <v>P17264859</v>
      </c>
    </row>
    <row r="1129" spans="1:54" s="1" customFormat="1" ht="15" customHeight="1" x14ac:dyDescent="0.25">
      <c r="A1129" s="1" t="s">
        <v>7130</v>
      </c>
      <c r="C1129" s="1" t="s">
        <v>77</v>
      </c>
      <c r="D1129" s="1" t="s">
        <v>7131</v>
      </c>
      <c r="E1129" s="1" t="s">
        <v>2752</v>
      </c>
      <c r="F1129" s="1" t="s">
        <v>2752</v>
      </c>
      <c r="G1129" s="1" t="s">
        <v>57</v>
      </c>
      <c r="H1129" s="1" t="s">
        <v>495</v>
      </c>
      <c r="I1129" s="1" t="s">
        <v>59</v>
      </c>
      <c r="J1129" s="1" t="s">
        <v>7132</v>
      </c>
      <c r="K1129" s="1" t="s">
        <v>61</v>
      </c>
      <c r="L1129" s="1">
        <v>144886.23000000001</v>
      </c>
      <c r="M1129" s="1">
        <v>114542.97</v>
      </c>
      <c r="N1129" s="1">
        <v>180641.83</v>
      </c>
      <c r="O1129" s="1">
        <v>2</v>
      </c>
      <c r="P1129" s="1">
        <v>694.09299999999996</v>
      </c>
      <c r="Q1129" s="1">
        <v>0</v>
      </c>
      <c r="R1129" s="1">
        <v>0</v>
      </c>
      <c r="U1129" s="1">
        <v>0</v>
      </c>
      <c r="W1129" s="1">
        <v>0</v>
      </c>
      <c r="X1129" s="1" t="s">
        <v>62</v>
      </c>
      <c r="Y1129" s="1">
        <v>17270000</v>
      </c>
      <c r="Z1129" s="1">
        <v>99</v>
      </c>
      <c r="AA1129" s="2">
        <v>45439</v>
      </c>
      <c r="AB1129" s="2">
        <v>45446</v>
      </c>
      <c r="AC1129" s="2">
        <v>45811</v>
      </c>
      <c r="AE1129" s="1" t="s">
        <v>497</v>
      </c>
      <c r="AF1129" s="1" t="s">
        <v>7133</v>
      </c>
      <c r="AH1129" s="1" t="s">
        <v>914</v>
      </c>
      <c r="AI1129" s="1" t="s">
        <v>64</v>
      </c>
      <c r="AJ1129" s="1" t="s">
        <v>65</v>
      </c>
      <c r="AM1129" s="1" t="s">
        <v>2755</v>
      </c>
      <c r="AN1129" s="1" t="s">
        <v>2756</v>
      </c>
      <c r="AU1129" s="1" t="s">
        <v>68</v>
      </c>
      <c r="AX1129" s="1" t="s">
        <v>68</v>
      </c>
      <c r="AY1129" s="1" t="s">
        <v>85</v>
      </c>
      <c r="BB1129" s="1" t="str">
        <f>VLOOKUP(E1129,'[1]Agenda Clientes'!$B$2:$P$2416,15,0)</f>
        <v>P17264617</v>
      </c>
    </row>
    <row r="1130" spans="1:54" s="1" customFormat="1" ht="15" customHeight="1" x14ac:dyDescent="0.25">
      <c r="A1130" s="1" t="s">
        <v>7134</v>
      </c>
      <c r="C1130" s="1" t="s">
        <v>54</v>
      </c>
      <c r="D1130" s="1" t="s">
        <v>7135</v>
      </c>
      <c r="E1130" s="1" t="s">
        <v>7136</v>
      </c>
      <c r="F1130" s="1" t="s">
        <v>7136</v>
      </c>
      <c r="G1130" s="1" t="s">
        <v>57</v>
      </c>
      <c r="H1130" s="1" t="s">
        <v>495</v>
      </c>
      <c r="I1130" s="1" t="s">
        <v>59</v>
      </c>
      <c r="J1130" s="1" t="s">
        <v>7137</v>
      </c>
      <c r="K1130" s="1" t="s">
        <v>61</v>
      </c>
      <c r="L1130" s="1">
        <v>67680.539999999994</v>
      </c>
      <c r="M1130" s="1">
        <v>57911.14</v>
      </c>
      <c r="N1130" s="1">
        <v>84383.03</v>
      </c>
      <c r="O1130" s="1">
        <v>10</v>
      </c>
      <c r="P1130" s="1">
        <v>1853.6310000000001</v>
      </c>
      <c r="Q1130" s="1">
        <v>0</v>
      </c>
      <c r="R1130" s="1">
        <v>0</v>
      </c>
      <c r="U1130" s="1">
        <v>0</v>
      </c>
      <c r="W1130" s="1">
        <v>0</v>
      </c>
      <c r="X1130" s="1" t="s">
        <v>62</v>
      </c>
      <c r="Y1130" s="1">
        <v>11080300</v>
      </c>
      <c r="Z1130" s="1">
        <v>99</v>
      </c>
      <c r="AA1130" s="2">
        <v>45439</v>
      </c>
      <c r="AB1130" s="2">
        <v>45439</v>
      </c>
      <c r="AC1130" s="2">
        <v>45804</v>
      </c>
      <c r="AE1130" s="1" t="s">
        <v>497</v>
      </c>
      <c r="AH1130" s="1" t="s">
        <v>914</v>
      </c>
      <c r="AI1130" s="1" t="s">
        <v>64</v>
      </c>
      <c r="AJ1130" s="1" t="s">
        <v>65</v>
      </c>
      <c r="AM1130" s="1" t="s">
        <v>7138</v>
      </c>
      <c r="AN1130" s="1" t="s">
        <v>7139</v>
      </c>
      <c r="AU1130" s="1" t="s">
        <v>68</v>
      </c>
      <c r="AX1130" s="1" t="s">
        <v>68</v>
      </c>
      <c r="AY1130" s="1" t="s">
        <v>104</v>
      </c>
      <c r="BB1130" s="1" t="str">
        <f>VLOOKUP(E1130,'[1]Agenda Clientes'!$B$2:$P$2416,15,0)</f>
        <v>P17267375</v>
      </c>
    </row>
    <row r="1131" spans="1:54" s="1" customFormat="1" ht="15" customHeight="1" x14ac:dyDescent="0.25">
      <c r="A1131" s="1" t="s">
        <v>7140</v>
      </c>
      <c r="C1131" s="1" t="s">
        <v>77</v>
      </c>
      <c r="D1131" s="1" t="s">
        <v>7141</v>
      </c>
      <c r="E1131" s="1" t="s">
        <v>7142</v>
      </c>
      <c r="F1131" s="1" t="s">
        <v>7142</v>
      </c>
      <c r="G1131" s="1" t="s">
        <v>57</v>
      </c>
      <c r="H1131" s="1" t="s">
        <v>495</v>
      </c>
      <c r="I1131" s="1" t="s">
        <v>59</v>
      </c>
      <c r="J1131" s="1" t="s">
        <v>7143</v>
      </c>
      <c r="K1131" s="1" t="s">
        <v>61</v>
      </c>
      <c r="L1131" s="1">
        <v>98122.32</v>
      </c>
      <c r="M1131" s="1">
        <v>78140.149999999994</v>
      </c>
      <c r="N1131" s="1">
        <v>130900.95</v>
      </c>
      <c r="O1131" s="1">
        <v>2</v>
      </c>
      <c r="P1131" s="1">
        <v>1562.8030000000001</v>
      </c>
      <c r="Q1131" s="1">
        <v>0</v>
      </c>
      <c r="R1131" s="1">
        <v>0</v>
      </c>
      <c r="U1131" s="1">
        <v>0</v>
      </c>
      <c r="W1131" s="1">
        <v>0</v>
      </c>
      <c r="X1131" s="1" t="s">
        <v>81</v>
      </c>
      <c r="Y1131" s="1">
        <v>7480000</v>
      </c>
      <c r="Z1131" s="1">
        <v>40</v>
      </c>
      <c r="AA1131" s="2">
        <v>45440</v>
      </c>
      <c r="AB1131" s="2">
        <v>45445</v>
      </c>
      <c r="AC1131" s="2">
        <v>45810</v>
      </c>
      <c r="AE1131" s="1" t="s">
        <v>497</v>
      </c>
      <c r="AF1131" s="1" t="s">
        <v>7144</v>
      </c>
      <c r="AH1131" s="1" t="s">
        <v>499</v>
      </c>
      <c r="AI1131" s="1" t="s">
        <v>64</v>
      </c>
      <c r="AJ1131" s="1" t="s">
        <v>65</v>
      </c>
      <c r="AM1131" s="1" t="s">
        <v>7145</v>
      </c>
      <c r="AN1131" s="1" t="s">
        <v>7146</v>
      </c>
      <c r="AU1131" s="1" t="s">
        <v>68</v>
      </c>
      <c r="AX1131" s="1" t="s">
        <v>68</v>
      </c>
      <c r="AY1131" s="1" t="s">
        <v>85</v>
      </c>
      <c r="BB1131" s="1" t="str">
        <f>VLOOKUP(E1131,'[1]Agenda Clientes'!$B$2:$P$2416,15,0)</f>
        <v>P17266355</v>
      </c>
    </row>
    <row r="1132" spans="1:54" s="1" customFormat="1" ht="15" customHeight="1" x14ac:dyDescent="0.25">
      <c r="A1132" s="1" t="s">
        <v>7147</v>
      </c>
      <c r="C1132" s="1" t="s">
        <v>77</v>
      </c>
      <c r="D1132" s="1" t="s">
        <v>7148</v>
      </c>
      <c r="E1132" s="1" t="s">
        <v>6685</v>
      </c>
      <c r="F1132" s="1" t="s">
        <v>6685</v>
      </c>
      <c r="G1132" s="1" t="s">
        <v>57</v>
      </c>
      <c r="H1132" s="1" t="s">
        <v>495</v>
      </c>
      <c r="I1132" s="1" t="s">
        <v>59</v>
      </c>
      <c r="J1132" s="1" t="s">
        <v>7149</v>
      </c>
      <c r="K1132" s="1" t="s">
        <v>61</v>
      </c>
      <c r="L1132" s="1">
        <v>144826.17000000001</v>
      </c>
      <c r="M1132" s="1">
        <v>115888.39</v>
      </c>
      <c r="N1132" s="1">
        <v>180566.96</v>
      </c>
      <c r="O1132" s="1">
        <v>12</v>
      </c>
      <c r="P1132" s="1">
        <v>4224.8424000000005</v>
      </c>
      <c r="Q1132" s="1">
        <v>0</v>
      </c>
      <c r="R1132" s="1">
        <v>0</v>
      </c>
      <c r="U1132" s="1">
        <v>0</v>
      </c>
      <c r="W1132" s="1">
        <v>0</v>
      </c>
      <c r="X1132" s="1" t="s">
        <v>81</v>
      </c>
      <c r="Y1132" s="1">
        <v>8745000</v>
      </c>
      <c r="Z1132" s="1">
        <v>99</v>
      </c>
      <c r="AA1132" s="2">
        <v>45440</v>
      </c>
      <c r="AB1132" s="2">
        <v>45445</v>
      </c>
      <c r="AC1132" s="2">
        <v>45810</v>
      </c>
      <c r="AE1132" s="1" t="s">
        <v>497</v>
      </c>
      <c r="AF1132" s="1" t="s">
        <v>7150</v>
      </c>
      <c r="AH1132" s="1" t="s">
        <v>914</v>
      </c>
      <c r="AI1132" s="1" t="s">
        <v>64</v>
      </c>
      <c r="AJ1132" s="1" t="s">
        <v>65</v>
      </c>
      <c r="AM1132" s="1" t="s">
        <v>6687</v>
      </c>
      <c r="AN1132" s="1" t="s">
        <v>6688</v>
      </c>
      <c r="AU1132" s="1" t="s">
        <v>68</v>
      </c>
      <c r="AX1132" s="1" t="s">
        <v>68</v>
      </c>
      <c r="AY1132" s="1" t="s">
        <v>104</v>
      </c>
      <c r="BB1132" s="1" t="str">
        <f>VLOOKUP(E1132,'[1]Agenda Clientes'!$B$2:$P$2416,15,0)</f>
        <v>P17267056</v>
      </c>
    </row>
    <row r="1133" spans="1:54" s="1" customFormat="1" ht="15" customHeight="1" x14ac:dyDescent="0.25">
      <c r="A1133" s="1" t="s">
        <v>7151</v>
      </c>
      <c r="C1133" s="1" t="s">
        <v>77</v>
      </c>
      <c r="D1133" s="1" t="s">
        <v>7152</v>
      </c>
      <c r="E1133" s="1" t="s">
        <v>7153</v>
      </c>
      <c r="F1133" s="1" t="s">
        <v>7153</v>
      </c>
      <c r="G1133" s="1" t="s">
        <v>57</v>
      </c>
      <c r="H1133" s="1" t="s">
        <v>495</v>
      </c>
      <c r="I1133" s="1" t="s">
        <v>59</v>
      </c>
      <c r="J1133" s="1" t="s">
        <v>7154</v>
      </c>
      <c r="K1133" s="1" t="s">
        <v>61</v>
      </c>
      <c r="L1133" s="1">
        <v>370234.41</v>
      </c>
      <c r="M1133" s="1">
        <v>288811.14</v>
      </c>
      <c r="N1133" s="1">
        <v>493914.49</v>
      </c>
      <c r="O1133" s="1">
        <v>10</v>
      </c>
      <c r="P1133" s="1">
        <v>28881.114000000001</v>
      </c>
      <c r="Q1133" s="1">
        <v>0</v>
      </c>
      <c r="R1133" s="1">
        <v>0</v>
      </c>
      <c r="U1133" s="1">
        <v>0</v>
      </c>
      <c r="W1133" s="1">
        <v>0</v>
      </c>
      <c r="X1133" s="1" t="s">
        <v>81</v>
      </c>
      <c r="Y1133" s="1">
        <v>19800000</v>
      </c>
      <c r="Z1133" s="1">
        <v>40</v>
      </c>
      <c r="AA1133" s="2">
        <v>45440</v>
      </c>
      <c r="AB1133" s="2">
        <v>45445</v>
      </c>
      <c r="AC1133" s="2">
        <v>45810</v>
      </c>
      <c r="AE1133" s="1" t="s">
        <v>497</v>
      </c>
      <c r="AF1133" s="1" t="s">
        <v>7155</v>
      </c>
      <c r="AH1133" s="1" t="s">
        <v>499</v>
      </c>
      <c r="AI1133" s="1" t="s">
        <v>64</v>
      </c>
      <c r="AJ1133" s="1" t="s">
        <v>65</v>
      </c>
      <c r="AM1133" s="1" t="s">
        <v>7156</v>
      </c>
      <c r="AN1133" s="1" t="s">
        <v>7157</v>
      </c>
      <c r="AU1133" s="1" t="s">
        <v>68</v>
      </c>
      <c r="AX1133" s="1" t="s">
        <v>68</v>
      </c>
      <c r="AY1133" s="1" t="s">
        <v>85</v>
      </c>
      <c r="BB1133" s="1" t="str">
        <f>VLOOKUP(E1133,'[1]Agenda Clientes'!$B$2:$P$2416,15,0)</f>
        <v>P17265773</v>
      </c>
    </row>
    <row r="1134" spans="1:54" s="1" customFormat="1" ht="15" customHeight="1" x14ac:dyDescent="0.25">
      <c r="A1134" s="1" t="s">
        <v>7158</v>
      </c>
      <c r="C1134" s="1" t="s">
        <v>77</v>
      </c>
      <c r="D1134" s="1" t="s">
        <v>7159</v>
      </c>
      <c r="E1134" s="1" t="s">
        <v>7160</v>
      </c>
      <c r="F1134" s="1" t="s">
        <v>7160</v>
      </c>
      <c r="G1134" s="1" t="s">
        <v>57</v>
      </c>
      <c r="H1134" s="1" t="s">
        <v>495</v>
      </c>
      <c r="I1134" s="1" t="s">
        <v>59</v>
      </c>
      <c r="J1134" s="1" t="s">
        <v>7161</v>
      </c>
      <c r="K1134" s="1" t="s">
        <v>61</v>
      </c>
      <c r="L1134" s="1">
        <v>169457.74</v>
      </c>
      <c r="M1134" s="1">
        <v>133306.32</v>
      </c>
      <c r="N1134" s="1">
        <v>211277.23</v>
      </c>
      <c r="O1134" s="1">
        <v>2</v>
      </c>
      <c r="P1134" s="1">
        <v>804.39620000000002</v>
      </c>
      <c r="Q1134" s="1">
        <v>0</v>
      </c>
      <c r="R1134" s="1">
        <v>0</v>
      </c>
      <c r="U1134" s="1">
        <v>0</v>
      </c>
      <c r="W1134" s="1">
        <v>0</v>
      </c>
      <c r="X1134" s="1" t="s">
        <v>62</v>
      </c>
      <c r="Y1134" s="1">
        <v>16775000</v>
      </c>
      <c r="Z1134" s="1">
        <v>99</v>
      </c>
      <c r="AA1134" s="2">
        <v>45440</v>
      </c>
      <c r="AB1134" s="2">
        <v>45446</v>
      </c>
      <c r="AC1134" s="2">
        <v>45811</v>
      </c>
      <c r="AE1134" s="1" t="s">
        <v>497</v>
      </c>
      <c r="AF1134" s="1" t="s">
        <v>7162</v>
      </c>
      <c r="AH1134" s="1" t="s">
        <v>914</v>
      </c>
      <c r="AI1134" s="1" t="s">
        <v>64</v>
      </c>
      <c r="AJ1134" s="1" t="s">
        <v>65</v>
      </c>
      <c r="AM1134" s="1" t="s">
        <v>686</v>
      </c>
      <c r="AN1134" s="1" t="s">
        <v>7163</v>
      </c>
      <c r="AU1134" s="1" t="s">
        <v>68</v>
      </c>
      <c r="AX1134" s="1" t="s">
        <v>68</v>
      </c>
      <c r="AY1134" s="1" t="s">
        <v>85</v>
      </c>
      <c r="BB1134" s="1" t="str">
        <f>VLOOKUP(E1134,'[1]Agenda Clientes'!$B$2:$P$2416,15,0)</f>
        <v>P17266786</v>
      </c>
    </row>
    <row r="1135" spans="1:54" s="1" customFormat="1" ht="15" customHeight="1" x14ac:dyDescent="0.25">
      <c r="A1135" s="1" t="s">
        <v>7164</v>
      </c>
      <c r="C1135" s="1" t="s">
        <v>77</v>
      </c>
      <c r="D1135" s="1" t="s">
        <v>7165</v>
      </c>
      <c r="E1135" s="1" t="s">
        <v>7166</v>
      </c>
      <c r="F1135" s="1" t="s">
        <v>7166</v>
      </c>
      <c r="G1135" s="1" t="s">
        <v>57</v>
      </c>
      <c r="H1135" s="1" t="s">
        <v>495</v>
      </c>
      <c r="I1135" s="1" t="s">
        <v>59</v>
      </c>
      <c r="J1135" s="1" t="s">
        <v>7167</v>
      </c>
      <c r="K1135" s="1" t="s">
        <v>61</v>
      </c>
      <c r="L1135" s="1">
        <v>155558.81</v>
      </c>
      <c r="M1135" s="1">
        <v>124045.86</v>
      </c>
      <c r="N1135" s="1">
        <v>191648.47</v>
      </c>
      <c r="O1135" s="1">
        <v>14</v>
      </c>
      <c r="P1135" s="1">
        <v>5360.4488000000001</v>
      </c>
      <c r="Q1135" s="1">
        <v>0</v>
      </c>
      <c r="R1135" s="1">
        <v>0</v>
      </c>
      <c r="U1135" s="1">
        <v>0</v>
      </c>
      <c r="W1135" s="1">
        <v>0</v>
      </c>
      <c r="X1135" s="1" t="s">
        <v>81</v>
      </c>
      <c r="Y1135" s="1">
        <v>11440000</v>
      </c>
      <c r="Z1135" s="1">
        <v>99</v>
      </c>
      <c r="AA1135" s="2">
        <v>45441</v>
      </c>
      <c r="AB1135" s="2">
        <v>45446</v>
      </c>
      <c r="AC1135" s="2">
        <v>45811</v>
      </c>
      <c r="AE1135" s="1" t="s">
        <v>497</v>
      </c>
      <c r="AF1135" s="1" t="s">
        <v>7168</v>
      </c>
      <c r="AH1135" s="1" t="s">
        <v>914</v>
      </c>
      <c r="AI1135" s="1" t="s">
        <v>64</v>
      </c>
      <c r="AJ1135" s="1" t="s">
        <v>65</v>
      </c>
      <c r="AM1135" s="1" t="s">
        <v>7169</v>
      </c>
      <c r="AN1135" s="1" t="s">
        <v>7170</v>
      </c>
      <c r="AU1135" s="1" t="s">
        <v>68</v>
      </c>
      <c r="AX1135" s="1" t="s">
        <v>68</v>
      </c>
      <c r="AY1135" s="1" t="s">
        <v>85</v>
      </c>
      <c r="BB1135" s="1" t="str">
        <f>VLOOKUP(E1135,'[1]Agenda Clientes'!$B$2:$P$2416,15,0)</f>
        <v>P17266782</v>
      </c>
    </row>
    <row r="1136" spans="1:54" s="1" customFormat="1" ht="15" customHeight="1" x14ac:dyDescent="0.25">
      <c r="A1136" s="1" t="s">
        <v>7171</v>
      </c>
      <c r="C1136" s="1" t="s">
        <v>77</v>
      </c>
      <c r="D1136" s="1" t="s">
        <v>7172</v>
      </c>
      <c r="E1136" s="1" t="s">
        <v>7173</v>
      </c>
      <c r="F1136" s="1" t="s">
        <v>7173</v>
      </c>
      <c r="G1136" s="1" t="s">
        <v>57</v>
      </c>
      <c r="H1136" s="1" t="s">
        <v>495</v>
      </c>
      <c r="I1136" s="1" t="s">
        <v>59</v>
      </c>
      <c r="J1136" s="1" t="s">
        <v>7174</v>
      </c>
      <c r="K1136" s="1" t="s">
        <v>61</v>
      </c>
      <c r="L1136" s="1">
        <v>272456.93</v>
      </c>
      <c r="M1136" s="1">
        <v>212239.92</v>
      </c>
      <c r="N1136" s="1">
        <v>363473.58</v>
      </c>
      <c r="O1136" s="1">
        <v>15</v>
      </c>
      <c r="P1136" s="1">
        <v>31835.988000000001</v>
      </c>
      <c r="Q1136" s="1">
        <v>0</v>
      </c>
      <c r="R1136" s="1">
        <v>0</v>
      </c>
      <c r="U1136" s="1">
        <v>0</v>
      </c>
      <c r="W1136" s="1">
        <v>0</v>
      </c>
      <c r="X1136" s="1" t="s">
        <v>62</v>
      </c>
      <c r="Y1136" s="1">
        <v>20460000</v>
      </c>
      <c r="Z1136" s="1">
        <v>40</v>
      </c>
      <c r="AA1136" s="2">
        <v>45441</v>
      </c>
      <c r="AB1136" s="2">
        <v>45446</v>
      </c>
      <c r="AC1136" s="2">
        <v>45811</v>
      </c>
      <c r="AE1136" s="1" t="s">
        <v>497</v>
      </c>
      <c r="AF1136" s="1" t="s">
        <v>7175</v>
      </c>
      <c r="AH1136" s="1" t="s">
        <v>499</v>
      </c>
      <c r="AI1136" s="1" t="s">
        <v>64</v>
      </c>
      <c r="AJ1136" s="1" t="s">
        <v>65</v>
      </c>
      <c r="AM1136" s="1" t="s">
        <v>7176</v>
      </c>
      <c r="AN1136" s="1" t="s">
        <v>7177</v>
      </c>
      <c r="AU1136" s="1" t="s">
        <v>68</v>
      </c>
      <c r="AX1136" s="1" t="s">
        <v>68</v>
      </c>
      <c r="AY1136" s="1" t="s">
        <v>85</v>
      </c>
      <c r="BB1136" s="1" t="str">
        <f>VLOOKUP(E1136,'[1]Agenda Clientes'!$B$2:$P$2416,15,0)</f>
        <v>P17264807</v>
      </c>
    </row>
    <row r="1137" spans="1:54" s="1" customFormat="1" ht="15" customHeight="1" x14ac:dyDescent="0.25">
      <c r="A1137" s="1" t="s">
        <v>7178</v>
      </c>
      <c r="C1137" s="1" t="s">
        <v>54</v>
      </c>
      <c r="D1137" s="1" t="s">
        <v>7179</v>
      </c>
      <c r="E1137" s="1" t="s">
        <v>7180</v>
      </c>
      <c r="F1137" s="1" t="s">
        <v>7180</v>
      </c>
      <c r="G1137" s="1" t="s">
        <v>57</v>
      </c>
      <c r="H1137" s="1" t="s">
        <v>495</v>
      </c>
      <c r="I1137" s="1" t="s">
        <v>59</v>
      </c>
      <c r="J1137" s="1" t="s">
        <v>7181</v>
      </c>
      <c r="K1137" s="1" t="s">
        <v>61</v>
      </c>
      <c r="L1137" s="1">
        <v>57711.17</v>
      </c>
      <c r="M1137" s="1">
        <v>45707.72</v>
      </c>
      <c r="N1137" s="1">
        <v>71953.36</v>
      </c>
      <c r="O1137" s="1">
        <v>0</v>
      </c>
      <c r="P1137" s="1">
        <v>0</v>
      </c>
      <c r="Q1137" s="1">
        <v>0</v>
      </c>
      <c r="R1137" s="1">
        <v>0</v>
      </c>
      <c r="U1137" s="1">
        <v>0</v>
      </c>
      <c r="W1137" s="1">
        <v>0</v>
      </c>
      <c r="Y1137" s="1">
        <v>14080000</v>
      </c>
      <c r="AB1137" s="2">
        <v>45441</v>
      </c>
      <c r="AC1137" s="2">
        <v>45806</v>
      </c>
      <c r="AE1137" s="1" t="s">
        <v>497</v>
      </c>
      <c r="AI1137" s="1" t="s">
        <v>64</v>
      </c>
      <c r="AJ1137" s="1" t="s">
        <v>65</v>
      </c>
      <c r="AM1137" s="1" t="s">
        <v>7182</v>
      </c>
      <c r="AN1137" s="1" t="s">
        <v>7183</v>
      </c>
      <c r="AU1137" s="1" t="s">
        <v>68</v>
      </c>
      <c r="AX1137" s="1" t="s">
        <v>68</v>
      </c>
      <c r="AY1137" s="1" t="s">
        <v>104</v>
      </c>
      <c r="BB1137" s="1" t="str">
        <f>VLOOKUP(E1137,'[1]Agenda Clientes'!$B$2:$P$2416,15,0)</f>
        <v>P17267376</v>
      </c>
    </row>
    <row r="1138" spans="1:54" s="1" customFormat="1" ht="15" customHeight="1" x14ac:dyDescent="0.25">
      <c r="A1138" s="1" t="s">
        <v>7184</v>
      </c>
      <c r="C1138" s="1" t="s">
        <v>77</v>
      </c>
      <c r="D1138" s="1" t="s">
        <v>7185</v>
      </c>
      <c r="E1138" s="1" t="s">
        <v>7186</v>
      </c>
      <c r="F1138" s="1" t="s">
        <v>7186</v>
      </c>
      <c r="G1138" s="1" t="s">
        <v>57</v>
      </c>
      <c r="H1138" s="1" t="s">
        <v>495</v>
      </c>
      <c r="I1138" s="1" t="s">
        <v>59</v>
      </c>
      <c r="J1138" s="1" t="s">
        <v>7187</v>
      </c>
      <c r="K1138" s="1" t="s">
        <v>61</v>
      </c>
      <c r="L1138" s="1">
        <v>183413.64</v>
      </c>
      <c r="M1138" s="1">
        <v>146396.13</v>
      </c>
      <c r="N1138" s="1">
        <v>244684.59</v>
      </c>
      <c r="O1138" s="1">
        <v>12</v>
      </c>
      <c r="P1138" s="1">
        <v>17567.535599999999</v>
      </c>
      <c r="Q1138" s="1">
        <v>0</v>
      </c>
      <c r="R1138" s="1">
        <v>0</v>
      </c>
      <c r="U1138" s="1">
        <v>0</v>
      </c>
      <c r="W1138" s="1">
        <v>0</v>
      </c>
      <c r="X1138" s="1" t="s">
        <v>62</v>
      </c>
      <c r="Y1138" s="1">
        <v>6930000</v>
      </c>
      <c r="Z1138" s="1">
        <v>40</v>
      </c>
      <c r="AA1138" s="2">
        <v>45441</v>
      </c>
      <c r="AB1138" s="2">
        <v>45447</v>
      </c>
      <c r="AC1138" s="2">
        <v>45812</v>
      </c>
      <c r="AE1138" s="1" t="s">
        <v>497</v>
      </c>
      <c r="AF1138" s="1" t="s">
        <v>7188</v>
      </c>
      <c r="AH1138" s="1" t="s">
        <v>499</v>
      </c>
      <c r="AI1138" s="1" t="s">
        <v>64</v>
      </c>
      <c r="AJ1138" s="1" t="s">
        <v>65</v>
      </c>
      <c r="AN1138" s="1" t="s">
        <v>7189</v>
      </c>
      <c r="AU1138" s="1" t="s">
        <v>68</v>
      </c>
      <c r="AX1138" s="1" t="s">
        <v>68</v>
      </c>
      <c r="AY1138" s="1" t="s">
        <v>85</v>
      </c>
      <c r="BB1138" s="1" t="str">
        <f>VLOOKUP(E1138,'[1]Agenda Clientes'!$B$2:$P$2416,15,0)</f>
        <v>P17265586</v>
      </c>
    </row>
    <row r="1139" spans="1:54" s="1" customFormat="1" ht="15" customHeight="1" x14ac:dyDescent="0.25">
      <c r="A1139" s="1" t="s">
        <v>7190</v>
      </c>
      <c r="C1139" s="1" t="s">
        <v>77</v>
      </c>
      <c r="D1139" s="1" t="s">
        <v>7191</v>
      </c>
      <c r="E1139" s="1" t="s">
        <v>7192</v>
      </c>
      <c r="F1139" s="1" t="s">
        <v>7192</v>
      </c>
      <c r="G1139" s="1" t="s">
        <v>57</v>
      </c>
      <c r="H1139" s="1" t="s">
        <v>495</v>
      </c>
      <c r="I1139" s="1" t="s">
        <v>59</v>
      </c>
      <c r="J1139" s="1" t="s">
        <v>7193</v>
      </c>
      <c r="K1139" s="1" t="s">
        <v>61</v>
      </c>
      <c r="L1139" s="1">
        <v>55830.12</v>
      </c>
      <c r="M1139" s="1">
        <v>44896.42</v>
      </c>
      <c r="N1139" s="1">
        <v>74480.67</v>
      </c>
      <c r="O1139" s="1">
        <v>2</v>
      </c>
      <c r="P1139" s="1">
        <v>897.92840000000001</v>
      </c>
      <c r="Q1139" s="1">
        <v>0</v>
      </c>
      <c r="R1139" s="1">
        <v>0</v>
      </c>
      <c r="U1139" s="1">
        <v>0</v>
      </c>
      <c r="W1139" s="1">
        <v>0</v>
      </c>
      <c r="X1139" s="1" t="s">
        <v>62</v>
      </c>
      <c r="Y1139" s="1">
        <v>3993000</v>
      </c>
      <c r="Z1139" s="1">
        <v>40</v>
      </c>
      <c r="AA1139" s="2">
        <v>45442</v>
      </c>
      <c r="AB1139" s="2">
        <v>45449</v>
      </c>
      <c r="AC1139" s="2">
        <v>45814</v>
      </c>
      <c r="AE1139" s="1" t="s">
        <v>497</v>
      </c>
      <c r="AF1139" s="1" t="s">
        <v>7194</v>
      </c>
      <c r="AH1139" s="1" t="s">
        <v>499</v>
      </c>
      <c r="AI1139" s="1" t="s">
        <v>64</v>
      </c>
      <c r="AJ1139" s="1" t="s">
        <v>65</v>
      </c>
      <c r="AM1139" s="1" t="s">
        <v>7195</v>
      </c>
      <c r="AN1139" s="1" t="s">
        <v>7196</v>
      </c>
      <c r="AU1139" s="1" t="s">
        <v>68</v>
      </c>
      <c r="AX1139" s="1" t="s">
        <v>68</v>
      </c>
      <c r="AY1139" s="1" t="s">
        <v>85</v>
      </c>
      <c r="BB1139" s="1" t="str">
        <f>VLOOKUP(E1139,'[1]Agenda Clientes'!$B$2:$P$2416,15,0)</f>
        <v>P17264459</v>
      </c>
    </row>
    <row r="1140" spans="1:54" s="1" customFormat="1" ht="15" customHeight="1" x14ac:dyDescent="0.25">
      <c r="A1140" s="1" t="s">
        <v>7197</v>
      </c>
      <c r="C1140" s="1" t="s">
        <v>77</v>
      </c>
      <c r="D1140" s="1" t="s">
        <v>7198</v>
      </c>
      <c r="E1140" s="1" t="s">
        <v>7199</v>
      </c>
      <c r="F1140" s="1" t="s">
        <v>7199</v>
      </c>
      <c r="G1140" s="1" t="s">
        <v>57</v>
      </c>
      <c r="H1140" s="1" t="s">
        <v>495</v>
      </c>
      <c r="I1140" s="1" t="s">
        <v>59</v>
      </c>
      <c r="J1140" s="1" t="s">
        <v>7200</v>
      </c>
      <c r="K1140" s="1" t="s">
        <v>61</v>
      </c>
      <c r="L1140" s="1">
        <v>163611.37</v>
      </c>
      <c r="M1140" s="1">
        <v>130752.13</v>
      </c>
      <c r="N1140" s="1">
        <v>218267.21</v>
      </c>
      <c r="O1140" s="1">
        <v>18</v>
      </c>
      <c r="P1140" s="1">
        <v>23535.383399999999</v>
      </c>
      <c r="Q1140" s="1">
        <v>0</v>
      </c>
      <c r="R1140" s="1">
        <v>0</v>
      </c>
      <c r="U1140" s="1">
        <v>0</v>
      </c>
      <c r="W1140" s="1">
        <v>0</v>
      </c>
      <c r="X1140" s="1" t="s">
        <v>81</v>
      </c>
      <c r="Y1140" s="1">
        <v>7150000</v>
      </c>
      <c r="Z1140" s="1">
        <v>40</v>
      </c>
      <c r="AA1140" s="2">
        <v>45442</v>
      </c>
      <c r="AB1140" s="2">
        <v>45448</v>
      </c>
      <c r="AC1140" s="2">
        <v>45813</v>
      </c>
      <c r="AE1140" s="1" t="s">
        <v>497</v>
      </c>
      <c r="AF1140" s="1" t="s">
        <v>7201</v>
      </c>
      <c r="AH1140" s="1" t="s">
        <v>499</v>
      </c>
      <c r="AI1140" s="1" t="s">
        <v>64</v>
      </c>
      <c r="AJ1140" s="1" t="s">
        <v>65</v>
      </c>
      <c r="AM1140" s="1" t="s">
        <v>7202</v>
      </c>
      <c r="AN1140" s="1" t="s">
        <v>7203</v>
      </c>
      <c r="AU1140" s="1" t="s">
        <v>68</v>
      </c>
      <c r="AX1140" s="1" t="s">
        <v>68</v>
      </c>
      <c r="AY1140" s="1" t="s">
        <v>85</v>
      </c>
      <c r="BB1140" s="1" t="str">
        <f>VLOOKUP(E1140,'[1]Agenda Clientes'!$B$2:$P$2416,15,0)</f>
        <v>P17266642</v>
      </c>
    </row>
    <row r="1141" spans="1:54" s="1" customFormat="1" ht="15" customHeight="1" x14ac:dyDescent="0.25">
      <c r="A1141" s="1" t="s">
        <v>7204</v>
      </c>
      <c r="C1141" s="1" t="s">
        <v>77</v>
      </c>
      <c r="D1141" s="1" t="s">
        <v>7205</v>
      </c>
      <c r="E1141" s="1" t="s">
        <v>7206</v>
      </c>
      <c r="F1141" s="1" t="s">
        <v>7206</v>
      </c>
      <c r="G1141" s="1" t="s">
        <v>57</v>
      </c>
      <c r="H1141" s="1" t="s">
        <v>495</v>
      </c>
      <c r="I1141" s="1" t="s">
        <v>59</v>
      </c>
      <c r="J1141" s="1" t="s">
        <v>7207</v>
      </c>
      <c r="K1141" s="1" t="s">
        <v>61</v>
      </c>
      <c r="L1141" s="1">
        <v>188350.11</v>
      </c>
      <c r="M1141" s="1">
        <v>149307.84</v>
      </c>
      <c r="N1141" s="1">
        <v>251270.14</v>
      </c>
      <c r="O1141" s="1">
        <v>2</v>
      </c>
      <c r="P1141" s="1">
        <v>2986.1568000000002</v>
      </c>
      <c r="Q1141" s="1">
        <v>0</v>
      </c>
      <c r="R1141" s="1">
        <v>0</v>
      </c>
      <c r="U1141" s="1">
        <v>0</v>
      </c>
      <c r="W1141" s="1">
        <v>0</v>
      </c>
      <c r="X1141" s="1" t="s">
        <v>62</v>
      </c>
      <c r="Y1141" s="1">
        <v>9075000</v>
      </c>
      <c r="Z1141" s="1">
        <v>40</v>
      </c>
      <c r="AA1141" s="2">
        <v>45443</v>
      </c>
      <c r="AB1141" s="2">
        <v>45448</v>
      </c>
      <c r="AC1141" s="2">
        <v>45813</v>
      </c>
      <c r="AE1141" s="1" t="s">
        <v>497</v>
      </c>
      <c r="AF1141" s="1" t="s">
        <v>7208</v>
      </c>
      <c r="AH1141" s="1" t="s">
        <v>499</v>
      </c>
      <c r="AI1141" s="1" t="s">
        <v>64</v>
      </c>
      <c r="AJ1141" s="1" t="s">
        <v>65</v>
      </c>
      <c r="AM1141" s="1" t="s">
        <v>7209</v>
      </c>
      <c r="AN1141" s="1" t="s">
        <v>7210</v>
      </c>
      <c r="AU1141" s="1" t="s">
        <v>68</v>
      </c>
      <c r="AX1141" s="1" t="s">
        <v>68</v>
      </c>
      <c r="AY1141" s="1" t="s">
        <v>85</v>
      </c>
      <c r="BB1141" s="1" t="str">
        <f>VLOOKUP(E1141,'[1]Agenda Clientes'!$B$2:$P$2416,15,0)</f>
        <v>P17266007</v>
      </c>
    </row>
    <row r="1142" spans="1:54" s="1" customFormat="1" ht="15" customHeight="1" x14ac:dyDescent="0.25">
      <c r="A1142" s="1" t="s">
        <v>7211</v>
      </c>
      <c r="C1142" s="1" t="s">
        <v>77</v>
      </c>
      <c r="D1142" s="1" t="s">
        <v>7212</v>
      </c>
      <c r="E1142" s="1" t="s">
        <v>217</v>
      </c>
      <c r="F1142" s="1" t="s">
        <v>217</v>
      </c>
      <c r="G1142" s="1" t="s">
        <v>57</v>
      </c>
      <c r="H1142" s="1" t="s">
        <v>495</v>
      </c>
      <c r="I1142" s="1" t="s">
        <v>59</v>
      </c>
      <c r="J1142" s="1" t="s">
        <v>7213</v>
      </c>
      <c r="K1142" s="1" t="s">
        <v>61</v>
      </c>
      <c r="L1142" s="1">
        <v>159562.78</v>
      </c>
      <c r="M1142" s="1">
        <v>124447.38</v>
      </c>
      <c r="N1142" s="1">
        <v>212049.35</v>
      </c>
      <c r="O1142" s="1">
        <v>20</v>
      </c>
      <c r="P1142" s="1">
        <v>24889.475999999999</v>
      </c>
      <c r="Q1142" s="1">
        <v>0</v>
      </c>
      <c r="R1142" s="1">
        <v>0</v>
      </c>
      <c r="U1142" s="1">
        <v>0</v>
      </c>
      <c r="W1142" s="1">
        <v>0</v>
      </c>
      <c r="X1142" s="1" t="s">
        <v>81</v>
      </c>
      <c r="Y1142" s="1">
        <v>20020000</v>
      </c>
      <c r="Z1142" s="1">
        <v>40</v>
      </c>
      <c r="AA1142" s="2">
        <v>45443</v>
      </c>
      <c r="AB1142" s="2">
        <v>45450</v>
      </c>
      <c r="AC1142" s="2">
        <v>45815</v>
      </c>
      <c r="AE1142" s="1" t="s">
        <v>497</v>
      </c>
      <c r="AF1142" s="1" t="s">
        <v>7214</v>
      </c>
      <c r="AH1142" s="1" t="s">
        <v>499</v>
      </c>
      <c r="AI1142" s="1" t="s">
        <v>64</v>
      </c>
      <c r="AJ1142" s="1" t="s">
        <v>65</v>
      </c>
      <c r="AM1142" s="1" t="s">
        <v>219</v>
      </c>
      <c r="AN1142" s="1" t="s">
        <v>220</v>
      </c>
      <c r="AT1142" s="1">
        <v>1707.32</v>
      </c>
      <c r="AU1142" s="1" t="s">
        <v>68</v>
      </c>
      <c r="AX1142" s="1" t="s">
        <v>68</v>
      </c>
      <c r="AY1142" s="1" t="s">
        <v>104</v>
      </c>
      <c r="BB1142" s="1" t="str">
        <f>VLOOKUP(E1142,'[1]Agenda Clientes'!$B$2:$P$2416,15,0)</f>
        <v>P17265536</v>
      </c>
    </row>
    <row r="1143" spans="1:54" s="1" customFormat="1" ht="15" customHeight="1" x14ac:dyDescent="0.25">
      <c r="A1143" s="1" t="s">
        <v>7215</v>
      </c>
      <c r="C1143" s="1" t="s">
        <v>77</v>
      </c>
      <c r="D1143" s="1" t="s">
        <v>7216</v>
      </c>
      <c r="E1143" s="1" t="s">
        <v>7217</v>
      </c>
      <c r="F1143" s="1" t="s">
        <v>7217</v>
      </c>
      <c r="G1143" s="1" t="s">
        <v>57</v>
      </c>
      <c r="H1143" s="1" t="s">
        <v>495</v>
      </c>
      <c r="I1143" s="1" t="s">
        <v>59</v>
      </c>
      <c r="J1143" s="1" t="s">
        <v>7218</v>
      </c>
      <c r="K1143" s="1" t="s">
        <v>61</v>
      </c>
      <c r="L1143" s="1">
        <v>86660.4</v>
      </c>
      <c r="M1143" s="1">
        <v>68431.28</v>
      </c>
      <c r="N1143" s="1">
        <v>115610.08</v>
      </c>
      <c r="O1143" s="1">
        <v>2</v>
      </c>
      <c r="P1143" s="1">
        <v>1368.6256000000001</v>
      </c>
      <c r="Q1143" s="1">
        <v>0</v>
      </c>
      <c r="R1143" s="1">
        <v>0</v>
      </c>
      <c r="U1143" s="1">
        <v>0</v>
      </c>
      <c r="W1143" s="1">
        <v>0</v>
      </c>
      <c r="X1143" s="1" t="s">
        <v>62</v>
      </c>
      <c r="Y1143" s="1">
        <v>6655000</v>
      </c>
      <c r="Z1143" s="1">
        <v>40</v>
      </c>
      <c r="AA1143" s="2">
        <v>45443</v>
      </c>
      <c r="AB1143" s="2">
        <v>45450</v>
      </c>
      <c r="AC1143" s="2">
        <v>45815</v>
      </c>
      <c r="AE1143" s="1" t="s">
        <v>497</v>
      </c>
      <c r="AF1143" s="1" t="s">
        <v>7219</v>
      </c>
      <c r="AH1143" s="1" t="s">
        <v>499</v>
      </c>
      <c r="AI1143" s="1" t="s">
        <v>64</v>
      </c>
      <c r="AJ1143" s="1" t="s">
        <v>65</v>
      </c>
      <c r="AM1143" s="1" t="s">
        <v>7220</v>
      </c>
      <c r="AN1143" s="1" t="s">
        <v>7221</v>
      </c>
      <c r="AU1143" s="1" t="s">
        <v>68</v>
      </c>
      <c r="AX1143" s="1" t="s">
        <v>68</v>
      </c>
      <c r="AY1143" s="1" t="s">
        <v>85</v>
      </c>
      <c r="BB1143" s="1" t="str">
        <f>VLOOKUP(E1143,'[1]Agenda Clientes'!$B$2:$P$2416,15,0)</f>
        <v>P17265024</v>
      </c>
    </row>
    <row r="1144" spans="1:54" s="1" customFormat="1" ht="15" customHeight="1" x14ac:dyDescent="0.25">
      <c r="A1144" s="1" t="s">
        <v>7222</v>
      </c>
      <c r="C1144" s="1" t="s">
        <v>77</v>
      </c>
      <c r="D1144" s="1" t="s">
        <v>7223</v>
      </c>
      <c r="E1144" s="1" t="s">
        <v>7224</v>
      </c>
      <c r="F1144" s="1" t="s">
        <v>7224</v>
      </c>
      <c r="G1144" s="1" t="s">
        <v>57</v>
      </c>
      <c r="H1144" s="1" t="s">
        <v>495</v>
      </c>
      <c r="I1144" s="1" t="s">
        <v>59</v>
      </c>
      <c r="J1144" s="1" t="s">
        <v>7225</v>
      </c>
      <c r="K1144" s="1" t="s">
        <v>61</v>
      </c>
      <c r="L1144" s="1">
        <v>172521.91</v>
      </c>
      <c r="M1144" s="1">
        <v>137574.25</v>
      </c>
      <c r="N1144" s="1">
        <v>230154.37</v>
      </c>
      <c r="O1144" s="1">
        <v>2</v>
      </c>
      <c r="P1144" s="1">
        <v>2751.4850000000001</v>
      </c>
      <c r="Q1144" s="1">
        <v>0</v>
      </c>
      <c r="R1144" s="1">
        <v>0</v>
      </c>
      <c r="U1144" s="1">
        <v>0</v>
      </c>
      <c r="W1144" s="1">
        <v>0</v>
      </c>
      <c r="X1144" s="1" t="s">
        <v>81</v>
      </c>
      <c r="Y1144" s="1">
        <v>5379000</v>
      </c>
      <c r="Z1144" s="1">
        <v>40</v>
      </c>
      <c r="AA1144" s="2">
        <v>45443</v>
      </c>
      <c r="AB1144" s="2">
        <v>45449</v>
      </c>
      <c r="AC1144" s="2">
        <v>45814</v>
      </c>
      <c r="AE1144" s="1" t="s">
        <v>497</v>
      </c>
      <c r="AF1144" s="1" t="s">
        <v>7226</v>
      </c>
      <c r="AH1144" s="1" t="s">
        <v>499</v>
      </c>
      <c r="AI1144" s="1" t="s">
        <v>64</v>
      </c>
      <c r="AJ1144" s="1" t="s">
        <v>65</v>
      </c>
      <c r="AM1144" s="1" t="s">
        <v>7227</v>
      </c>
      <c r="AN1144" s="1" t="s">
        <v>7228</v>
      </c>
      <c r="AU1144" s="1" t="s">
        <v>68</v>
      </c>
      <c r="AX1144" s="1" t="s">
        <v>68</v>
      </c>
      <c r="AY1144" s="1" t="s">
        <v>85</v>
      </c>
      <c r="BB1144" s="1" t="str">
        <f>VLOOKUP(E1144,'[1]Agenda Clientes'!$B$2:$P$2416,15,0)</f>
        <v>P17265023</v>
      </c>
    </row>
    <row r="1145" spans="1:54" s="1" customFormat="1" ht="15" customHeight="1" x14ac:dyDescent="0.25">
      <c r="A1145" s="1" t="s">
        <v>7229</v>
      </c>
      <c r="C1145" s="1" t="s">
        <v>77</v>
      </c>
      <c r="D1145" s="1" t="s">
        <v>7230</v>
      </c>
      <c r="E1145" s="1" t="s">
        <v>7231</v>
      </c>
      <c r="F1145" s="1" t="s">
        <v>7231</v>
      </c>
      <c r="G1145" s="1" t="s">
        <v>57</v>
      </c>
      <c r="H1145" s="1" t="s">
        <v>495</v>
      </c>
      <c r="I1145" s="1" t="s">
        <v>59</v>
      </c>
      <c r="J1145" s="1" t="s">
        <v>7232</v>
      </c>
      <c r="K1145" s="1" t="s">
        <v>61</v>
      </c>
      <c r="L1145" s="1">
        <v>308919.38</v>
      </c>
      <c r="M1145" s="1">
        <v>242654.52</v>
      </c>
      <c r="N1145" s="1">
        <v>412116.65</v>
      </c>
      <c r="O1145" s="1">
        <v>10</v>
      </c>
      <c r="P1145" s="1">
        <v>24265.452000000001</v>
      </c>
      <c r="Q1145" s="1">
        <v>0</v>
      </c>
      <c r="R1145" s="1">
        <v>0</v>
      </c>
      <c r="U1145" s="1">
        <v>0</v>
      </c>
      <c r="W1145" s="1">
        <v>0</v>
      </c>
      <c r="X1145" s="1" t="s">
        <v>81</v>
      </c>
      <c r="Y1145" s="1">
        <v>14080000</v>
      </c>
      <c r="Z1145" s="1">
        <v>40</v>
      </c>
      <c r="AA1145" s="2">
        <v>45443</v>
      </c>
      <c r="AB1145" s="2">
        <v>45449</v>
      </c>
      <c r="AC1145" s="2">
        <v>45814</v>
      </c>
      <c r="AE1145" s="1" t="s">
        <v>497</v>
      </c>
      <c r="AF1145" s="1" t="s">
        <v>7233</v>
      </c>
      <c r="AH1145" s="1" t="s">
        <v>499</v>
      </c>
      <c r="AI1145" s="1" t="s">
        <v>64</v>
      </c>
      <c r="AJ1145" s="1" t="s">
        <v>65</v>
      </c>
      <c r="AM1145" s="1" t="s">
        <v>7234</v>
      </c>
      <c r="AN1145" s="1" t="s">
        <v>7235</v>
      </c>
      <c r="AU1145" s="1" t="s">
        <v>68</v>
      </c>
      <c r="AX1145" s="1" t="s">
        <v>68</v>
      </c>
      <c r="AY1145" s="1" t="s">
        <v>104</v>
      </c>
      <c r="BB1145" s="1" t="str">
        <f>VLOOKUP(E1145,'[1]Agenda Clientes'!$B$2:$P$2416,15,0)</f>
        <v>P17267061</v>
      </c>
    </row>
    <row r="1146" spans="1:54" s="1" customFormat="1" ht="15" customHeight="1" x14ac:dyDescent="0.25">
      <c r="A1146" s="1" t="s">
        <v>7236</v>
      </c>
      <c r="C1146" s="1" t="s">
        <v>77</v>
      </c>
      <c r="D1146" s="1" t="s">
        <v>7237</v>
      </c>
      <c r="E1146" s="1" t="s">
        <v>7238</v>
      </c>
      <c r="F1146" s="1" t="s">
        <v>7238</v>
      </c>
      <c r="G1146" s="1" t="s">
        <v>57</v>
      </c>
      <c r="H1146" s="1" t="s">
        <v>495</v>
      </c>
      <c r="I1146" s="1" t="s">
        <v>59</v>
      </c>
      <c r="J1146" s="1" t="s">
        <v>7239</v>
      </c>
      <c r="K1146" s="1" t="s">
        <v>61</v>
      </c>
      <c r="L1146" s="1">
        <v>155678.07</v>
      </c>
      <c r="M1146" s="1">
        <v>125304.82</v>
      </c>
      <c r="N1146" s="1">
        <v>207683.71</v>
      </c>
      <c r="O1146" s="1">
        <v>2</v>
      </c>
      <c r="P1146" s="1">
        <v>2506.0963999999999</v>
      </c>
      <c r="Q1146" s="1">
        <v>0</v>
      </c>
      <c r="R1146" s="1">
        <v>0</v>
      </c>
      <c r="U1146" s="1">
        <v>0</v>
      </c>
      <c r="W1146" s="1">
        <v>0</v>
      </c>
      <c r="X1146" s="1" t="s">
        <v>62</v>
      </c>
      <c r="Y1146" s="1">
        <v>4950000</v>
      </c>
      <c r="Z1146" s="1">
        <v>40</v>
      </c>
      <c r="AA1146" s="2">
        <v>45444</v>
      </c>
      <c r="AB1146" s="2">
        <v>45449</v>
      </c>
      <c r="AC1146" s="2">
        <v>45814</v>
      </c>
      <c r="AE1146" s="1" t="s">
        <v>497</v>
      </c>
      <c r="AF1146" s="1" t="s">
        <v>7240</v>
      </c>
      <c r="AH1146" s="1" t="s">
        <v>499</v>
      </c>
      <c r="AI1146" s="1" t="s">
        <v>64</v>
      </c>
      <c r="AJ1146" s="1" t="s">
        <v>65</v>
      </c>
      <c r="AM1146" s="1" t="s">
        <v>7241</v>
      </c>
      <c r="AN1146" s="1" t="s">
        <v>7242</v>
      </c>
      <c r="AU1146" s="1" t="s">
        <v>68</v>
      </c>
      <c r="AX1146" s="1" t="s">
        <v>68</v>
      </c>
      <c r="AY1146" s="1" t="s">
        <v>85</v>
      </c>
      <c r="BB1146" s="1" t="str">
        <f>VLOOKUP(E1146,'[1]Agenda Clientes'!$B$2:$P$2416,15,0)</f>
        <v>P17265042</v>
      </c>
    </row>
    <row r="1147" spans="1:54" s="1" customFormat="1" ht="15" customHeight="1" x14ac:dyDescent="0.25">
      <c r="A1147" s="1" t="s">
        <v>7243</v>
      </c>
      <c r="C1147" s="1" t="s">
        <v>77</v>
      </c>
      <c r="D1147" s="1" t="s">
        <v>7244</v>
      </c>
      <c r="E1147" s="1" t="s">
        <v>7245</v>
      </c>
      <c r="F1147" s="1" t="s">
        <v>7245</v>
      </c>
      <c r="G1147" s="1" t="s">
        <v>57</v>
      </c>
      <c r="H1147" s="1" t="s">
        <v>495</v>
      </c>
      <c r="I1147" s="1" t="s">
        <v>59</v>
      </c>
      <c r="J1147" s="1" t="s">
        <v>7246</v>
      </c>
      <c r="K1147" s="1" t="s">
        <v>61</v>
      </c>
      <c r="L1147" s="1">
        <v>148050.79999999999</v>
      </c>
      <c r="M1147" s="1">
        <v>118428.99</v>
      </c>
      <c r="N1147" s="1">
        <v>184587.36</v>
      </c>
      <c r="O1147" s="1">
        <v>2</v>
      </c>
      <c r="P1147" s="1">
        <v>735.47119999999995</v>
      </c>
      <c r="Q1147" s="1">
        <v>0</v>
      </c>
      <c r="R1147" s="1">
        <v>0</v>
      </c>
      <c r="U1147" s="1">
        <v>0</v>
      </c>
      <c r="W1147" s="1">
        <v>0</v>
      </c>
      <c r="X1147" s="1" t="s">
        <v>81</v>
      </c>
      <c r="Y1147" s="1">
        <v>7117000</v>
      </c>
      <c r="Z1147" s="1">
        <v>99</v>
      </c>
      <c r="AA1147" s="2">
        <v>45444</v>
      </c>
      <c r="AB1147" s="2">
        <v>45449</v>
      </c>
      <c r="AC1147" s="2">
        <v>45814</v>
      </c>
      <c r="AE1147" s="1" t="s">
        <v>497</v>
      </c>
      <c r="AF1147" s="1" t="s">
        <v>7247</v>
      </c>
      <c r="AH1147" s="1" t="s">
        <v>914</v>
      </c>
      <c r="AI1147" s="1" t="s">
        <v>64</v>
      </c>
      <c r="AJ1147" s="1" t="s">
        <v>65</v>
      </c>
      <c r="AM1147" s="1" t="s">
        <v>7248</v>
      </c>
      <c r="AN1147" s="1" t="s">
        <v>7249</v>
      </c>
      <c r="AU1147" s="1" t="s">
        <v>68</v>
      </c>
      <c r="AX1147" s="1" t="s">
        <v>68</v>
      </c>
      <c r="AY1147" s="1" t="s">
        <v>104</v>
      </c>
      <c r="BB1147" s="1" t="str">
        <f>VLOOKUP(E1147,'[1]Agenda Clientes'!$B$2:$P$2416,15,0)</f>
        <v>P17267060</v>
      </c>
    </row>
    <row r="1148" spans="1:54" s="1" customFormat="1" ht="15" customHeight="1" x14ac:dyDescent="0.25">
      <c r="A1148" s="1" t="s">
        <v>7250</v>
      </c>
      <c r="C1148" s="1" t="s">
        <v>54</v>
      </c>
      <c r="D1148" s="1" t="s">
        <v>7251</v>
      </c>
      <c r="E1148" s="1" t="s">
        <v>7252</v>
      </c>
      <c r="F1148" s="1" t="s">
        <v>7252</v>
      </c>
      <c r="G1148" s="1" t="s">
        <v>57</v>
      </c>
      <c r="H1148" s="1" t="s">
        <v>495</v>
      </c>
      <c r="I1148" s="1" t="s">
        <v>59</v>
      </c>
      <c r="J1148" s="1" t="s">
        <v>7253</v>
      </c>
      <c r="K1148" s="1" t="s">
        <v>61</v>
      </c>
      <c r="L1148" s="1">
        <v>139868.4</v>
      </c>
      <c r="M1148" s="1">
        <v>121430.02</v>
      </c>
      <c r="N1148" s="1">
        <v>174385.65</v>
      </c>
      <c r="O1148" s="1">
        <v>10</v>
      </c>
      <c r="P1148" s="1">
        <v>3830.8319999999999</v>
      </c>
      <c r="Q1148" s="1">
        <v>0</v>
      </c>
      <c r="R1148" s="1">
        <v>0</v>
      </c>
      <c r="U1148" s="1">
        <v>0</v>
      </c>
      <c r="W1148" s="1">
        <v>0</v>
      </c>
      <c r="X1148" s="1" t="s">
        <v>81</v>
      </c>
      <c r="Y1148" s="1">
        <v>10743700</v>
      </c>
      <c r="Z1148" s="1">
        <v>99</v>
      </c>
      <c r="AA1148" s="2">
        <v>45444</v>
      </c>
      <c r="AB1148" s="2">
        <v>45444</v>
      </c>
      <c r="AC1148" s="2">
        <v>45809</v>
      </c>
      <c r="AE1148" s="1" t="s">
        <v>497</v>
      </c>
      <c r="AH1148" s="1" t="s">
        <v>914</v>
      </c>
      <c r="AI1148" s="1" t="s">
        <v>64</v>
      </c>
      <c r="AJ1148" s="1" t="s">
        <v>65</v>
      </c>
      <c r="AM1148" s="1" t="s">
        <v>7254</v>
      </c>
      <c r="AN1148" s="1" t="s">
        <v>7255</v>
      </c>
      <c r="AU1148" s="1" t="s">
        <v>68</v>
      </c>
      <c r="AX1148" s="1" t="s">
        <v>68</v>
      </c>
      <c r="AY1148" s="1" t="s">
        <v>69</v>
      </c>
      <c r="BB1148" s="1" t="str">
        <f>VLOOKUP(E1148,'[1]Agenda Clientes'!$B$2:$P$2416,15,0)</f>
        <v>P17264352</v>
      </c>
    </row>
    <row r="1149" spans="1:54" s="1" customFormat="1" ht="15" customHeight="1" x14ac:dyDescent="0.25">
      <c r="A1149" s="1" t="s">
        <v>7256</v>
      </c>
      <c r="C1149" s="1" t="s">
        <v>77</v>
      </c>
      <c r="D1149" s="1" t="s">
        <v>7257</v>
      </c>
      <c r="E1149" s="1" t="s">
        <v>7258</v>
      </c>
      <c r="F1149" s="1" t="s">
        <v>7258</v>
      </c>
      <c r="G1149" s="1" t="s">
        <v>57</v>
      </c>
      <c r="H1149" s="1" t="s">
        <v>495</v>
      </c>
      <c r="I1149" s="1" t="s">
        <v>59</v>
      </c>
      <c r="J1149" s="1" t="s">
        <v>7259</v>
      </c>
      <c r="K1149" s="1" t="s">
        <v>61</v>
      </c>
      <c r="L1149" s="1">
        <v>222406.3</v>
      </c>
      <c r="M1149" s="1">
        <v>176009.87</v>
      </c>
      <c r="N1149" s="1">
        <v>310098.36</v>
      </c>
      <c r="O1149" s="1">
        <v>12</v>
      </c>
      <c r="P1149" s="1">
        <v>21121.184399999998</v>
      </c>
      <c r="Q1149" s="1">
        <v>0</v>
      </c>
      <c r="R1149" s="1">
        <v>0</v>
      </c>
      <c r="U1149" s="1">
        <v>0</v>
      </c>
      <c r="W1149" s="1">
        <v>0</v>
      </c>
      <c r="X1149" s="1" t="s">
        <v>81</v>
      </c>
      <c r="Y1149" s="1">
        <v>12650000</v>
      </c>
      <c r="Z1149" s="1">
        <v>40</v>
      </c>
      <c r="AA1149" s="2">
        <v>45445</v>
      </c>
      <c r="AB1149" s="2">
        <v>45450</v>
      </c>
      <c r="AC1149" s="2">
        <v>45815</v>
      </c>
      <c r="AE1149" s="1" t="s">
        <v>497</v>
      </c>
      <c r="AF1149" s="1" t="s">
        <v>7260</v>
      </c>
      <c r="AH1149" s="1" t="s">
        <v>499</v>
      </c>
      <c r="AI1149" s="1" t="s">
        <v>64</v>
      </c>
      <c r="AJ1149" s="1" t="s">
        <v>65</v>
      </c>
      <c r="AM1149" s="1" t="s">
        <v>7261</v>
      </c>
      <c r="AN1149" s="1" t="s">
        <v>7262</v>
      </c>
      <c r="AU1149" s="1" t="s">
        <v>68</v>
      </c>
      <c r="AX1149" s="1" t="s">
        <v>68</v>
      </c>
      <c r="AY1149" s="1" t="s">
        <v>104</v>
      </c>
      <c r="BB1149" s="1" t="str">
        <f>VLOOKUP(E1149,'[1]Agenda Clientes'!$B$2:$P$2416,15,0)</f>
        <v>P17267062</v>
      </c>
    </row>
    <row r="1150" spans="1:54" s="1" customFormat="1" ht="15" customHeight="1" x14ac:dyDescent="0.25">
      <c r="A1150" s="1" t="s">
        <v>7263</v>
      </c>
      <c r="C1150" s="1" t="s">
        <v>77</v>
      </c>
      <c r="D1150" s="1" t="s">
        <v>7264</v>
      </c>
      <c r="E1150" s="1" t="s">
        <v>7265</v>
      </c>
      <c r="F1150" s="1" t="s">
        <v>7265</v>
      </c>
      <c r="G1150" s="1" t="s">
        <v>57</v>
      </c>
      <c r="H1150" s="1" t="s">
        <v>495</v>
      </c>
      <c r="I1150" s="1" t="s">
        <v>59</v>
      </c>
      <c r="J1150" s="1" t="s">
        <v>7266</v>
      </c>
      <c r="K1150" s="1" t="s">
        <v>61</v>
      </c>
      <c r="L1150" s="1">
        <v>193694.59</v>
      </c>
      <c r="M1150" s="1">
        <v>152176.94</v>
      </c>
      <c r="N1150" s="1">
        <v>258399.98</v>
      </c>
      <c r="O1150" s="1">
        <v>10</v>
      </c>
      <c r="P1150" s="1">
        <v>15217.694</v>
      </c>
      <c r="Q1150" s="1">
        <v>0</v>
      </c>
      <c r="R1150" s="1">
        <v>0</v>
      </c>
      <c r="U1150" s="1">
        <v>0</v>
      </c>
      <c r="W1150" s="1">
        <v>0</v>
      </c>
      <c r="X1150" s="1" t="s">
        <v>81</v>
      </c>
      <c r="Y1150" s="1">
        <v>13860000</v>
      </c>
      <c r="Z1150" s="1">
        <v>40</v>
      </c>
      <c r="AA1150" s="2">
        <v>45445</v>
      </c>
      <c r="AB1150" s="2">
        <v>45450</v>
      </c>
      <c r="AC1150" s="2">
        <v>45815</v>
      </c>
      <c r="AE1150" s="1" t="s">
        <v>497</v>
      </c>
      <c r="AF1150" s="1" t="s">
        <v>7267</v>
      </c>
      <c r="AH1150" s="1" t="s">
        <v>499</v>
      </c>
      <c r="AI1150" s="1" t="s">
        <v>64</v>
      </c>
      <c r="AJ1150" s="1" t="s">
        <v>65</v>
      </c>
      <c r="AM1150" s="1" t="s">
        <v>7268</v>
      </c>
      <c r="AN1150" s="1" t="s">
        <v>7269</v>
      </c>
      <c r="AU1150" s="1" t="s">
        <v>68</v>
      </c>
      <c r="AX1150" s="1" t="s">
        <v>68</v>
      </c>
      <c r="AY1150" s="1" t="s">
        <v>85</v>
      </c>
      <c r="BB1150" s="1" t="str">
        <f>VLOOKUP(E1150,'[1]Agenda Clientes'!$B$2:$P$2416,15,0)</f>
        <v>P17266974</v>
      </c>
    </row>
    <row r="1151" spans="1:54" s="1" customFormat="1" ht="15" customHeight="1" x14ac:dyDescent="0.25">
      <c r="A1151" s="1" t="s">
        <v>7270</v>
      </c>
      <c r="C1151" s="1" t="s">
        <v>77</v>
      </c>
      <c r="D1151" s="1" t="s">
        <v>7271</v>
      </c>
      <c r="E1151" s="1" t="s">
        <v>7272</v>
      </c>
      <c r="F1151" s="1" t="s">
        <v>7272</v>
      </c>
      <c r="G1151" s="1" t="s">
        <v>57</v>
      </c>
      <c r="H1151" s="1" t="s">
        <v>495</v>
      </c>
      <c r="I1151" s="1" t="s">
        <v>59</v>
      </c>
      <c r="J1151" s="1" t="s">
        <v>7273</v>
      </c>
      <c r="K1151" s="1" t="s">
        <v>61</v>
      </c>
      <c r="L1151" s="1">
        <v>187844.77</v>
      </c>
      <c r="M1151" s="1">
        <v>147762.60999999999</v>
      </c>
      <c r="N1151" s="1">
        <v>234201.85</v>
      </c>
      <c r="O1151" s="1">
        <v>15</v>
      </c>
      <c r="P1151" s="1">
        <v>6865.8885</v>
      </c>
      <c r="Q1151" s="1">
        <v>0</v>
      </c>
      <c r="R1151" s="1">
        <v>0</v>
      </c>
      <c r="U1151" s="1">
        <v>0</v>
      </c>
      <c r="W1151" s="1">
        <v>0</v>
      </c>
      <c r="X1151" s="1" t="s">
        <v>81</v>
      </c>
      <c r="Y1151" s="1">
        <v>17160000</v>
      </c>
      <c r="Z1151" s="1">
        <v>99</v>
      </c>
      <c r="AA1151" s="2">
        <v>45446</v>
      </c>
      <c r="AB1151" s="2">
        <v>45451</v>
      </c>
      <c r="AC1151" s="2">
        <v>45816</v>
      </c>
      <c r="AE1151" s="1" t="s">
        <v>497</v>
      </c>
      <c r="AF1151" s="1" t="s">
        <v>7274</v>
      </c>
      <c r="AH1151" s="1" t="s">
        <v>914</v>
      </c>
      <c r="AI1151" s="1" t="s">
        <v>64</v>
      </c>
      <c r="AJ1151" s="1" t="s">
        <v>65</v>
      </c>
      <c r="AM1151" s="1" t="s">
        <v>7275</v>
      </c>
      <c r="AN1151" s="1" t="s">
        <v>7276</v>
      </c>
      <c r="AU1151" s="1" t="s">
        <v>68</v>
      </c>
      <c r="AX1151" s="1" t="s">
        <v>68</v>
      </c>
      <c r="AY1151" s="1" t="s">
        <v>85</v>
      </c>
      <c r="BB1151" s="1" t="str">
        <f>VLOOKUP(E1151,'[1]Agenda Clientes'!$B$2:$P$2416,15,0)</f>
        <v>P17265071</v>
      </c>
    </row>
    <row r="1152" spans="1:54" s="1" customFormat="1" ht="15" customHeight="1" x14ac:dyDescent="0.25">
      <c r="A1152" s="1" t="s">
        <v>7277</v>
      </c>
      <c r="C1152" s="1" t="s">
        <v>77</v>
      </c>
      <c r="D1152" s="1" t="s">
        <v>7278</v>
      </c>
      <c r="E1152" s="1" t="s">
        <v>7279</v>
      </c>
      <c r="F1152" s="1" t="s">
        <v>7279</v>
      </c>
      <c r="G1152" s="1" t="s">
        <v>57</v>
      </c>
      <c r="H1152" s="1" t="s">
        <v>495</v>
      </c>
      <c r="I1152" s="1" t="s">
        <v>59</v>
      </c>
      <c r="J1152" s="1" t="s">
        <v>7280</v>
      </c>
      <c r="K1152" s="1" t="s">
        <v>61</v>
      </c>
      <c r="L1152" s="1">
        <v>123185.57</v>
      </c>
      <c r="M1152" s="1">
        <v>96215.92</v>
      </c>
      <c r="N1152" s="1">
        <v>182978.25</v>
      </c>
      <c r="O1152" s="1">
        <v>15</v>
      </c>
      <c r="P1152" s="1">
        <v>4479.2070000000003</v>
      </c>
      <c r="Q1152" s="1">
        <v>0</v>
      </c>
      <c r="R1152" s="1">
        <v>0</v>
      </c>
      <c r="U1152" s="1">
        <v>0</v>
      </c>
      <c r="W1152" s="1">
        <v>0</v>
      </c>
      <c r="X1152" s="1" t="s">
        <v>81</v>
      </c>
      <c r="Y1152" s="1">
        <v>15180000</v>
      </c>
      <c r="Z1152" s="1">
        <v>99</v>
      </c>
      <c r="AA1152" s="2">
        <v>45446</v>
      </c>
      <c r="AB1152" s="2">
        <v>45451</v>
      </c>
      <c r="AC1152" s="2">
        <v>45816</v>
      </c>
      <c r="AE1152" s="1" t="s">
        <v>497</v>
      </c>
      <c r="AF1152" s="1" t="s">
        <v>7281</v>
      </c>
      <c r="AH1152" s="1" t="s">
        <v>914</v>
      </c>
      <c r="AI1152" s="1" t="s">
        <v>64</v>
      </c>
      <c r="AJ1152" s="1" t="s">
        <v>65</v>
      </c>
      <c r="AN1152" s="1" t="s">
        <v>7282</v>
      </c>
      <c r="AU1152" s="1" t="s">
        <v>68</v>
      </c>
      <c r="AX1152" s="1" t="s">
        <v>68</v>
      </c>
      <c r="AY1152" s="1" t="s">
        <v>85</v>
      </c>
      <c r="BB1152" s="1" t="str">
        <f>VLOOKUP(E1152,'[1]Agenda Clientes'!$B$2:$P$2416,15,0)</f>
        <v>P17265416</v>
      </c>
    </row>
    <row r="1153" spans="1:54" s="1" customFormat="1" ht="15" customHeight="1" x14ac:dyDescent="0.25">
      <c r="A1153" s="1" t="s">
        <v>7283</v>
      </c>
      <c r="C1153" s="1" t="s">
        <v>77</v>
      </c>
      <c r="D1153" s="1" t="s">
        <v>7284</v>
      </c>
      <c r="E1153" s="1" t="s">
        <v>1505</v>
      </c>
      <c r="F1153" s="1" t="s">
        <v>1505</v>
      </c>
      <c r="G1153" s="1" t="s">
        <v>57</v>
      </c>
      <c r="H1153" s="1" t="s">
        <v>495</v>
      </c>
      <c r="I1153" s="1" t="s">
        <v>59</v>
      </c>
      <c r="J1153" s="1" t="s">
        <v>7285</v>
      </c>
      <c r="K1153" s="1" t="s">
        <v>61</v>
      </c>
      <c r="L1153" s="1">
        <v>239714.61</v>
      </c>
      <c r="M1153" s="1">
        <v>190854.32</v>
      </c>
      <c r="N1153" s="1">
        <v>338981</v>
      </c>
      <c r="O1153" s="1">
        <v>2</v>
      </c>
      <c r="P1153" s="1">
        <v>3817.0864000000001</v>
      </c>
      <c r="Q1153" s="1">
        <v>0</v>
      </c>
      <c r="R1153" s="1">
        <v>0</v>
      </c>
      <c r="U1153" s="1">
        <v>0</v>
      </c>
      <c r="W1153" s="1">
        <v>0</v>
      </c>
      <c r="X1153" s="1" t="s">
        <v>81</v>
      </c>
      <c r="Y1153" s="1">
        <v>24028400</v>
      </c>
      <c r="Z1153" s="1">
        <v>40</v>
      </c>
      <c r="AA1153" s="2">
        <v>45446</v>
      </c>
      <c r="AB1153" s="2">
        <v>45451</v>
      </c>
      <c r="AC1153" s="2">
        <v>45816</v>
      </c>
      <c r="AE1153" s="1" t="s">
        <v>497</v>
      </c>
      <c r="AF1153" s="1" t="s">
        <v>7286</v>
      </c>
      <c r="AH1153" s="1" t="s">
        <v>499</v>
      </c>
      <c r="AI1153" s="1" t="s">
        <v>64</v>
      </c>
      <c r="AJ1153" s="1" t="s">
        <v>65</v>
      </c>
      <c r="AM1153" s="1" t="s">
        <v>1508</v>
      </c>
      <c r="AN1153" s="1" t="s">
        <v>1509</v>
      </c>
      <c r="AU1153" s="1" t="s">
        <v>68</v>
      </c>
      <c r="AX1153" s="1" t="s">
        <v>68</v>
      </c>
      <c r="AY1153" s="1" t="s">
        <v>85</v>
      </c>
      <c r="BB1153" s="1" t="str">
        <f>VLOOKUP(E1153,'[1]Agenda Clientes'!$B$2:$P$2416,15,0)</f>
        <v>P17264533</v>
      </c>
    </row>
    <row r="1154" spans="1:54" s="1" customFormat="1" ht="15" customHeight="1" x14ac:dyDescent="0.25">
      <c r="A1154" s="1" t="s">
        <v>7287</v>
      </c>
      <c r="C1154" s="1" t="s">
        <v>77</v>
      </c>
      <c r="D1154" s="1" t="s">
        <v>7288</v>
      </c>
      <c r="E1154" s="1" t="s">
        <v>7258</v>
      </c>
      <c r="F1154" s="1" t="s">
        <v>7258</v>
      </c>
      <c r="G1154" s="1" t="s">
        <v>57</v>
      </c>
      <c r="H1154" s="1" t="s">
        <v>495</v>
      </c>
      <c r="I1154" s="1" t="s">
        <v>59</v>
      </c>
      <c r="J1154" s="1" t="s">
        <v>7289</v>
      </c>
      <c r="K1154" s="1" t="s">
        <v>61</v>
      </c>
      <c r="L1154" s="1">
        <v>202192.1</v>
      </c>
      <c r="M1154" s="1">
        <v>160008.97</v>
      </c>
      <c r="N1154" s="1">
        <v>281913.98</v>
      </c>
      <c r="O1154" s="1">
        <v>10</v>
      </c>
      <c r="P1154" s="1">
        <v>16000.897000000001</v>
      </c>
      <c r="Q1154" s="1">
        <v>0</v>
      </c>
      <c r="R1154" s="1">
        <v>0</v>
      </c>
      <c r="U1154" s="1">
        <v>0</v>
      </c>
      <c r="W1154" s="1">
        <v>0</v>
      </c>
      <c r="X1154" s="1" t="s">
        <v>81</v>
      </c>
      <c r="Y1154" s="1">
        <v>12650000</v>
      </c>
      <c r="Z1154" s="1">
        <v>40</v>
      </c>
      <c r="AA1154" s="2">
        <v>45446</v>
      </c>
      <c r="AB1154" s="2">
        <v>45451</v>
      </c>
      <c r="AC1154" s="2">
        <v>45816</v>
      </c>
      <c r="AE1154" s="1" t="s">
        <v>497</v>
      </c>
      <c r="AF1154" s="1" t="s">
        <v>7290</v>
      </c>
      <c r="AH1154" s="1" t="s">
        <v>499</v>
      </c>
      <c r="AI1154" s="1" t="s">
        <v>64</v>
      </c>
      <c r="AJ1154" s="1" t="s">
        <v>65</v>
      </c>
      <c r="AM1154" s="1" t="s">
        <v>7261</v>
      </c>
      <c r="AN1154" s="1" t="s">
        <v>7262</v>
      </c>
      <c r="AU1154" s="1" t="s">
        <v>68</v>
      </c>
      <c r="AX1154" s="1" t="s">
        <v>68</v>
      </c>
      <c r="AY1154" s="1" t="s">
        <v>85</v>
      </c>
      <c r="BB1154" s="1" t="str">
        <f>VLOOKUP(E1154,'[1]Agenda Clientes'!$B$2:$P$2416,15,0)</f>
        <v>P17267062</v>
      </c>
    </row>
    <row r="1155" spans="1:54" s="1" customFormat="1" ht="15" customHeight="1" x14ac:dyDescent="0.25">
      <c r="A1155" s="1" t="s">
        <v>7291</v>
      </c>
      <c r="C1155" s="1" t="s">
        <v>77</v>
      </c>
      <c r="D1155" s="1" t="s">
        <v>7292</v>
      </c>
      <c r="E1155" s="1" t="s">
        <v>7293</v>
      </c>
      <c r="F1155" s="1" t="s">
        <v>7293</v>
      </c>
      <c r="G1155" s="1" t="s">
        <v>57</v>
      </c>
      <c r="H1155" s="1" t="s">
        <v>495</v>
      </c>
      <c r="I1155" s="1" t="s">
        <v>59</v>
      </c>
      <c r="J1155" s="1" t="s">
        <v>7294</v>
      </c>
      <c r="K1155" s="1" t="s">
        <v>61</v>
      </c>
      <c r="L1155" s="1">
        <v>80592.66</v>
      </c>
      <c r="M1155" s="1">
        <v>68268.67</v>
      </c>
      <c r="N1155" s="1">
        <v>107515.35</v>
      </c>
      <c r="O1155" s="1">
        <v>2</v>
      </c>
      <c r="P1155" s="1">
        <v>1365.3733999999999</v>
      </c>
      <c r="Q1155" s="1">
        <v>0</v>
      </c>
      <c r="R1155" s="1">
        <v>0</v>
      </c>
      <c r="U1155" s="1">
        <v>0</v>
      </c>
      <c r="W1155" s="1">
        <v>0</v>
      </c>
      <c r="X1155" s="1" t="s">
        <v>62</v>
      </c>
      <c r="Y1155" s="1">
        <v>80000000</v>
      </c>
      <c r="Z1155" s="1">
        <v>99</v>
      </c>
      <c r="AA1155" s="2">
        <v>45446</v>
      </c>
      <c r="AB1155" s="2">
        <v>45451</v>
      </c>
      <c r="AC1155" s="2">
        <v>45816</v>
      </c>
      <c r="AE1155" s="1" t="s">
        <v>497</v>
      </c>
      <c r="AF1155" s="1" t="s">
        <v>7295</v>
      </c>
      <c r="AH1155" s="1" t="s">
        <v>499</v>
      </c>
      <c r="AI1155" s="1" t="s">
        <v>64</v>
      </c>
      <c r="AJ1155" s="1" t="s">
        <v>65</v>
      </c>
      <c r="AM1155" s="1" t="s">
        <v>7296</v>
      </c>
      <c r="AN1155" s="1" t="s">
        <v>7297</v>
      </c>
      <c r="AU1155" s="1" t="s">
        <v>68</v>
      </c>
      <c r="AX1155" s="1" t="s">
        <v>68</v>
      </c>
      <c r="AY1155" s="1" t="s">
        <v>104</v>
      </c>
      <c r="BB1155" s="1" t="str">
        <f>VLOOKUP(E1155,'[1]Agenda Clientes'!$B$2:$P$2416,15,0)</f>
        <v>P17267063</v>
      </c>
    </row>
    <row r="1156" spans="1:54" s="1" customFormat="1" ht="15" customHeight="1" x14ac:dyDescent="0.25">
      <c r="A1156" s="1" t="s">
        <v>7298</v>
      </c>
      <c r="C1156" s="1" t="s">
        <v>77</v>
      </c>
      <c r="D1156" s="1" t="s">
        <v>7299</v>
      </c>
      <c r="E1156" s="1" t="s">
        <v>7300</v>
      </c>
      <c r="F1156" s="1" t="s">
        <v>7300</v>
      </c>
      <c r="G1156" s="1" t="s">
        <v>57</v>
      </c>
      <c r="H1156" s="1" t="s">
        <v>495</v>
      </c>
      <c r="I1156" s="1" t="s">
        <v>59</v>
      </c>
      <c r="J1156" s="1" t="s">
        <v>7301</v>
      </c>
      <c r="K1156" s="1" t="s">
        <v>61</v>
      </c>
      <c r="L1156" s="1">
        <v>132313.46</v>
      </c>
      <c r="M1156" s="1">
        <v>106424.9</v>
      </c>
      <c r="N1156" s="1">
        <v>176513.94</v>
      </c>
      <c r="O1156" s="1">
        <v>2</v>
      </c>
      <c r="P1156" s="1">
        <v>2128.498</v>
      </c>
      <c r="Q1156" s="1">
        <v>0</v>
      </c>
      <c r="R1156" s="1">
        <v>0</v>
      </c>
      <c r="U1156" s="1">
        <v>0</v>
      </c>
      <c r="W1156" s="1">
        <v>0</v>
      </c>
      <c r="X1156" s="1" t="s">
        <v>81</v>
      </c>
      <c r="Y1156" s="1">
        <v>6930000</v>
      </c>
      <c r="Z1156" s="1">
        <v>40</v>
      </c>
      <c r="AA1156" s="2">
        <v>45446</v>
      </c>
      <c r="AB1156" s="2">
        <v>45451</v>
      </c>
      <c r="AC1156" s="2">
        <v>45816</v>
      </c>
      <c r="AE1156" s="1" t="s">
        <v>497</v>
      </c>
      <c r="AF1156" s="1" t="s">
        <v>7302</v>
      </c>
      <c r="AH1156" s="1" t="s">
        <v>499</v>
      </c>
      <c r="AI1156" s="1" t="s">
        <v>64</v>
      </c>
      <c r="AJ1156" s="1" t="s">
        <v>65</v>
      </c>
      <c r="AM1156" s="1" t="s">
        <v>7303</v>
      </c>
      <c r="AN1156" s="1" t="s">
        <v>7304</v>
      </c>
      <c r="AU1156" s="1" t="s">
        <v>68</v>
      </c>
      <c r="AX1156" s="1" t="s">
        <v>68</v>
      </c>
      <c r="AY1156" s="1" t="s">
        <v>85</v>
      </c>
      <c r="BB1156" s="1" t="str">
        <f>VLOOKUP(E1156,'[1]Agenda Clientes'!$B$2:$P$2416,15,0)</f>
        <v>P17265959</v>
      </c>
    </row>
    <row r="1157" spans="1:54" s="1" customFormat="1" ht="15" customHeight="1" x14ac:dyDescent="0.25">
      <c r="A1157" s="1" t="s">
        <v>7305</v>
      </c>
      <c r="C1157" s="1" t="s">
        <v>77</v>
      </c>
      <c r="D1157" s="1" t="s">
        <v>7306</v>
      </c>
      <c r="E1157" s="1" t="s">
        <v>7307</v>
      </c>
      <c r="F1157" s="1" t="s">
        <v>7307</v>
      </c>
      <c r="G1157" s="1" t="s">
        <v>57</v>
      </c>
      <c r="H1157" s="1" t="s">
        <v>495</v>
      </c>
      <c r="I1157" s="1" t="s">
        <v>59</v>
      </c>
      <c r="J1157" s="1" t="s">
        <v>7308</v>
      </c>
      <c r="K1157" s="1" t="s">
        <v>61</v>
      </c>
      <c r="L1157" s="1">
        <v>93329.83</v>
      </c>
      <c r="M1157" s="1">
        <v>74377.789999999994</v>
      </c>
      <c r="N1157" s="1">
        <v>124507.48</v>
      </c>
      <c r="O1157" s="1">
        <v>2</v>
      </c>
      <c r="P1157" s="1">
        <v>1487.5558000000001</v>
      </c>
      <c r="Q1157" s="1">
        <v>0</v>
      </c>
      <c r="R1157" s="1">
        <v>0</v>
      </c>
      <c r="U1157" s="1">
        <v>0</v>
      </c>
      <c r="W1157" s="1">
        <v>0</v>
      </c>
      <c r="X1157" s="1" t="s">
        <v>81</v>
      </c>
      <c r="Y1157" s="1">
        <v>8800000</v>
      </c>
      <c r="Z1157" s="1">
        <v>40</v>
      </c>
      <c r="AA1157" s="2">
        <v>45446</v>
      </c>
      <c r="AB1157" s="2">
        <v>45451</v>
      </c>
      <c r="AC1157" s="2">
        <v>45816</v>
      </c>
      <c r="AE1157" s="1" t="s">
        <v>497</v>
      </c>
      <c r="AF1157" s="1" t="s">
        <v>7309</v>
      </c>
      <c r="AH1157" s="1" t="s">
        <v>499</v>
      </c>
      <c r="AI1157" s="1" t="s">
        <v>64</v>
      </c>
      <c r="AJ1157" s="1" t="s">
        <v>65</v>
      </c>
      <c r="AM1157" s="1" t="s">
        <v>7310</v>
      </c>
      <c r="AN1157" s="1" t="s">
        <v>7311</v>
      </c>
      <c r="AU1157" s="1" t="s">
        <v>68</v>
      </c>
      <c r="AX1157" s="1" t="s">
        <v>68</v>
      </c>
      <c r="AY1157" s="1" t="s">
        <v>104</v>
      </c>
      <c r="BB1157" s="1" t="str">
        <f>VLOOKUP(E1157,'[1]Agenda Clientes'!$B$2:$P$2416,15,0)</f>
        <v>P17267066</v>
      </c>
    </row>
    <row r="1158" spans="1:54" s="1" customFormat="1" ht="15" customHeight="1" x14ac:dyDescent="0.25">
      <c r="A1158" s="1" t="s">
        <v>7312</v>
      </c>
      <c r="C1158" s="1" t="s">
        <v>54</v>
      </c>
      <c r="D1158" s="1" t="s">
        <v>7313</v>
      </c>
      <c r="E1158" s="1" t="s">
        <v>7314</v>
      </c>
      <c r="F1158" s="1" t="s">
        <v>7314</v>
      </c>
      <c r="G1158" s="1" t="s">
        <v>57</v>
      </c>
      <c r="H1158" s="1" t="s">
        <v>495</v>
      </c>
      <c r="I1158" s="1" t="s">
        <v>59</v>
      </c>
      <c r="J1158" s="1" t="s">
        <v>7315</v>
      </c>
      <c r="K1158" s="1" t="s">
        <v>61</v>
      </c>
      <c r="L1158" s="1">
        <v>170053.24</v>
      </c>
      <c r="M1158" s="1">
        <v>139112.38</v>
      </c>
      <c r="N1158" s="1">
        <v>226861.03</v>
      </c>
      <c r="O1158" s="1">
        <v>2</v>
      </c>
      <c r="P1158" s="1">
        <v>2782.2476000000001</v>
      </c>
      <c r="Q1158" s="1">
        <v>0</v>
      </c>
      <c r="R1158" s="1">
        <v>0</v>
      </c>
      <c r="U1158" s="1">
        <v>0</v>
      </c>
      <c r="W1158" s="1">
        <v>0</v>
      </c>
      <c r="X1158" s="1" t="s">
        <v>81</v>
      </c>
      <c r="Y1158" s="1">
        <v>8808800</v>
      </c>
      <c r="Z1158" s="1">
        <v>40</v>
      </c>
      <c r="AA1158" s="2">
        <v>45446</v>
      </c>
      <c r="AB1158" s="2">
        <v>45446</v>
      </c>
      <c r="AC1158" s="2">
        <v>45811</v>
      </c>
      <c r="AE1158" s="1" t="s">
        <v>497</v>
      </c>
      <c r="AH1158" s="1" t="s">
        <v>499</v>
      </c>
      <c r="AI1158" s="1" t="s">
        <v>64</v>
      </c>
      <c r="AJ1158" s="1" t="s">
        <v>65</v>
      </c>
      <c r="AM1158" s="1" t="s">
        <v>7316</v>
      </c>
      <c r="AN1158" s="1" t="s">
        <v>7317</v>
      </c>
      <c r="AU1158" s="1" t="s">
        <v>68</v>
      </c>
      <c r="AX1158" s="1" t="s">
        <v>68</v>
      </c>
      <c r="AY1158" s="1" t="s">
        <v>104</v>
      </c>
      <c r="BB1158" s="1" t="str">
        <f>VLOOKUP(E1158,'[1]Agenda Clientes'!$B$2:$P$2416,15,0)</f>
        <v>P17267377</v>
      </c>
    </row>
    <row r="1159" spans="1:54" s="1" customFormat="1" ht="15" customHeight="1" x14ac:dyDescent="0.25">
      <c r="A1159" s="1" t="s">
        <v>7318</v>
      </c>
      <c r="C1159" s="1" t="s">
        <v>77</v>
      </c>
      <c r="D1159" s="1" t="s">
        <v>7319</v>
      </c>
      <c r="E1159" s="1" t="s">
        <v>7320</v>
      </c>
      <c r="F1159" s="1" t="s">
        <v>7320</v>
      </c>
      <c r="G1159" s="1" t="s">
        <v>57</v>
      </c>
      <c r="H1159" s="1" t="s">
        <v>495</v>
      </c>
      <c r="I1159" s="1" t="s">
        <v>59</v>
      </c>
      <c r="J1159" s="1" t="s">
        <v>7321</v>
      </c>
      <c r="K1159" s="1" t="s">
        <v>61</v>
      </c>
      <c r="L1159" s="1">
        <v>165272.09</v>
      </c>
      <c r="M1159" s="1">
        <v>128512.28</v>
      </c>
      <c r="N1159" s="1">
        <v>206229.64</v>
      </c>
      <c r="O1159" s="1">
        <v>19</v>
      </c>
      <c r="P1159" s="1">
        <v>24417.333200000001</v>
      </c>
      <c r="Q1159" s="1">
        <v>0</v>
      </c>
      <c r="R1159" s="1">
        <v>0</v>
      </c>
      <c r="U1159" s="1">
        <v>0</v>
      </c>
      <c r="W1159" s="1">
        <v>0</v>
      </c>
      <c r="X1159" s="1" t="s">
        <v>62</v>
      </c>
      <c r="Z1159" s="1">
        <v>40</v>
      </c>
      <c r="AA1159" s="2">
        <v>45447</v>
      </c>
      <c r="AB1159" s="2">
        <v>45452</v>
      </c>
      <c r="AC1159" s="2">
        <v>45817</v>
      </c>
      <c r="AE1159" s="1" t="s">
        <v>497</v>
      </c>
      <c r="AF1159" s="1" t="s">
        <v>7322</v>
      </c>
      <c r="AH1159" s="1" t="s">
        <v>499</v>
      </c>
      <c r="AI1159" s="1" t="s">
        <v>64</v>
      </c>
      <c r="AJ1159" s="1" t="s">
        <v>65</v>
      </c>
      <c r="AM1159" s="1" t="s">
        <v>7323</v>
      </c>
      <c r="AN1159" s="1" t="s">
        <v>7324</v>
      </c>
      <c r="AU1159" s="1" t="s">
        <v>68</v>
      </c>
      <c r="AX1159" s="1" t="s">
        <v>68</v>
      </c>
      <c r="AY1159" s="1" t="s">
        <v>85</v>
      </c>
      <c r="BB1159" s="1" t="str">
        <f>VLOOKUP(E1159,'[1]Agenda Clientes'!$B$2:$P$2416,15,0)</f>
        <v>P17265634</v>
      </c>
    </row>
    <row r="1160" spans="1:54" s="1" customFormat="1" ht="15" customHeight="1" x14ac:dyDescent="0.25">
      <c r="A1160" s="1" t="s">
        <v>7325</v>
      </c>
      <c r="C1160" s="1" t="s">
        <v>77</v>
      </c>
      <c r="D1160" s="1" t="s">
        <v>7326</v>
      </c>
      <c r="E1160" s="1" t="s">
        <v>7327</v>
      </c>
      <c r="F1160" s="1" t="s">
        <v>7327</v>
      </c>
      <c r="G1160" s="1" t="s">
        <v>57</v>
      </c>
      <c r="H1160" s="1" t="s">
        <v>495</v>
      </c>
      <c r="I1160" s="1" t="s">
        <v>59</v>
      </c>
      <c r="J1160" s="1" t="s">
        <v>7328</v>
      </c>
      <c r="K1160" s="1" t="s">
        <v>61</v>
      </c>
      <c r="L1160" s="1">
        <v>322947.86</v>
      </c>
      <c r="M1160" s="1">
        <v>251494.29</v>
      </c>
      <c r="N1160" s="1">
        <v>430831.45</v>
      </c>
      <c r="O1160" s="1">
        <v>15</v>
      </c>
      <c r="P1160" s="1">
        <v>37724.143499999998</v>
      </c>
      <c r="Q1160" s="1">
        <v>0</v>
      </c>
      <c r="R1160" s="1">
        <v>0</v>
      </c>
      <c r="U1160" s="1">
        <v>0</v>
      </c>
      <c r="W1160" s="1">
        <v>0</v>
      </c>
      <c r="X1160" s="1" t="s">
        <v>81</v>
      </c>
      <c r="Y1160" s="1">
        <v>22275000</v>
      </c>
      <c r="Z1160" s="1">
        <v>40</v>
      </c>
      <c r="AA1160" s="2">
        <v>45447</v>
      </c>
      <c r="AB1160" s="2">
        <v>45452</v>
      </c>
      <c r="AC1160" s="2">
        <v>45817</v>
      </c>
      <c r="AE1160" s="1" t="s">
        <v>497</v>
      </c>
      <c r="AF1160" s="1" t="s">
        <v>7329</v>
      </c>
      <c r="AH1160" s="1" t="s">
        <v>499</v>
      </c>
      <c r="AI1160" s="1" t="s">
        <v>64</v>
      </c>
      <c r="AJ1160" s="1" t="s">
        <v>65</v>
      </c>
      <c r="AM1160" s="1" t="s">
        <v>7330</v>
      </c>
      <c r="AN1160" s="1" t="s">
        <v>7331</v>
      </c>
      <c r="AU1160" s="1" t="s">
        <v>68</v>
      </c>
      <c r="AX1160" s="1" t="s">
        <v>68</v>
      </c>
      <c r="AY1160" s="1" t="s">
        <v>85</v>
      </c>
      <c r="BB1160" s="1" t="str">
        <f>VLOOKUP(E1160,'[1]Agenda Clientes'!$B$2:$P$2416,15,0)</f>
        <v>P17266789</v>
      </c>
    </row>
    <row r="1161" spans="1:54" s="1" customFormat="1" ht="15" customHeight="1" x14ac:dyDescent="0.25">
      <c r="A1161" s="1" t="s">
        <v>7332</v>
      </c>
      <c r="C1161" s="1" t="s">
        <v>77</v>
      </c>
      <c r="D1161" s="1" t="s">
        <v>7333</v>
      </c>
      <c r="E1161" s="1" t="s">
        <v>7334</v>
      </c>
      <c r="F1161" s="1" t="s">
        <v>7334</v>
      </c>
      <c r="G1161" s="1" t="s">
        <v>57</v>
      </c>
      <c r="H1161" s="1" t="s">
        <v>495</v>
      </c>
      <c r="I1161" s="1" t="s">
        <v>59</v>
      </c>
      <c r="J1161" s="1" t="s">
        <v>7335</v>
      </c>
      <c r="K1161" s="1" t="s">
        <v>61</v>
      </c>
      <c r="L1161" s="1">
        <v>245796.67</v>
      </c>
      <c r="M1161" s="1">
        <v>193067.71</v>
      </c>
      <c r="N1161" s="1">
        <v>327907.21999999997</v>
      </c>
      <c r="O1161" s="1">
        <v>10</v>
      </c>
      <c r="P1161" s="1">
        <v>19306.771000000001</v>
      </c>
      <c r="Q1161" s="1">
        <v>0</v>
      </c>
      <c r="R1161" s="1">
        <v>0</v>
      </c>
      <c r="U1161" s="1">
        <v>0</v>
      </c>
      <c r="W1161" s="1">
        <v>0</v>
      </c>
      <c r="X1161" s="1" t="s">
        <v>81</v>
      </c>
      <c r="Y1161" s="1">
        <v>14740000</v>
      </c>
      <c r="Z1161" s="1">
        <v>40</v>
      </c>
      <c r="AA1161" s="2">
        <v>45447</v>
      </c>
      <c r="AB1161" s="2">
        <v>45452</v>
      </c>
      <c r="AC1161" s="2">
        <v>45817</v>
      </c>
      <c r="AE1161" s="1" t="s">
        <v>497</v>
      </c>
      <c r="AF1161" s="1" t="s">
        <v>7336</v>
      </c>
      <c r="AH1161" s="1" t="s">
        <v>499</v>
      </c>
      <c r="AI1161" s="1" t="s">
        <v>64</v>
      </c>
      <c r="AJ1161" s="1" t="s">
        <v>65</v>
      </c>
      <c r="AM1161" s="1" t="s">
        <v>7337</v>
      </c>
      <c r="AN1161" s="1" t="s">
        <v>7338</v>
      </c>
      <c r="AU1161" s="1" t="s">
        <v>68</v>
      </c>
      <c r="AX1161" s="1" t="s">
        <v>68</v>
      </c>
      <c r="AY1161" s="1" t="s">
        <v>104</v>
      </c>
      <c r="BB1161" s="1" t="str">
        <f>VLOOKUP(E1161,'[1]Agenda Clientes'!$B$2:$P$2416,15,0)</f>
        <v>P17267067</v>
      </c>
    </row>
    <row r="1162" spans="1:54" s="1" customFormat="1" ht="15" customHeight="1" x14ac:dyDescent="0.25">
      <c r="A1162" s="1" t="s">
        <v>7339</v>
      </c>
      <c r="C1162" s="1" t="s">
        <v>54</v>
      </c>
      <c r="D1162" s="1" t="s">
        <v>7340</v>
      </c>
      <c r="E1162" s="1" t="s">
        <v>7341</v>
      </c>
      <c r="F1162" s="1" t="s">
        <v>7341</v>
      </c>
      <c r="G1162" s="1" t="s">
        <v>57</v>
      </c>
      <c r="H1162" s="1" t="s">
        <v>495</v>
      </c>
      <c r="I1162" s="1" t="s">
        <v>59</v>
      </c>
      <c r="J1162" s="1" t="s">
        <v>7342</v>
      </c>
      <c r="K1162" s="1" t="s">
        <v>61</v>
      </c>
      <c r="L1162" s="1">
        <v>79393.320000000007</v>
      </c>
      <c r="M1162" s="1">
        <v>63944.82</v>
      </c>
      <c r="N1162" s="1">
        <v>98986.31</v>
      </c>
      <c r="O1162" s="1">
        <v>2</v>
      </c>
      <c r="P1162" s="1">
        <v>400.30520000000001</v>
      </c>
      <c r="Q1162" s="1">
        <v>0</v>
      </c>
      <c r="R1162" s="1">
        <v>0</v>
      </c>
      <c r="U1162" s="1">
        <v>0</v>
      </c>
      <c r="W1162" s="1">
        <v>0</v>
      </c>
      <c r="X1162" s="1" t="s">
        <v>81</v>
      </c>
      <c r="Y1162" s="1">
        <v>6270000</v>
      </c>
      <c r="Z1162" s="1">
        <v>99</v>
      </c>
      <c r="AA1162" s="2">
        <v>45447</v>
      </c>
      <c r="AB1162" s="2">
        <v>45447</v>
      </c>
      <c r="AC1162" s="2">
        <v>45812</v>
      </c>
      <c r="AE1162" s="1" t="s">
        <v>497</v>
      </c>
      <c r="AH1162" s="1" t="s">
        <v>914</v>
      </c>
      <c r="AI1162" s="1" t="s">
        <v>64</v>
      </c>
      <c r="AJ1162" s="1" t="s">
        <v>65</v>
      </c>
      <c r="AM1162" s="1" t="s">
        <v>5390</v>
      </c>
      <c r="AN1162" s="1" t="s">
        <v>7343</v>
      </c>
      <c r="AU1162" s="1" t="s">
        <v>68</v>
      </c>
      <c r="AX1162" s="1" t="s">
        <v>68</v>
      </c>
      <c r="AY1162" s="1" t="s">
        <v>104</v>
      </c>
      <c r="BB1162" s="1" t="str">
        <f>VLOOKUP(E1162,'[1]Agenda Clientes'!$B$2:$P$2416,15,0)</f>
        <v>P17267378</v>
      </c>
    </row>
    <row r="1163" spans="1:54" s="1" customFormat="1" ht="15" customHeight="1" x14ac:dyDescent="0.25">
      <c r="A1163" s="1" t="s">
        <v>7344</v>
      </c>
      <c r="C1163" s="1" t="s">
        <v>77</v>
      </c>
      <c r="D1163" s="1" t="s">
        <v>7345</v>
      </c>
      <c r="E1163" s="1" t="s">
        <v>7346</v>
      </c>
      <c r="F1163" s="1" t="s">
        <v>7346</v>
      </c>
      <c r="G1163" s="1" t="s">
        <v>57</v>
      </c>
      <c r="H1163" s="1" t="s">
        <v>495</v>
      </c>
      <c r="I1163" s="1" t="s">
        <v>59</v>
      </c>
      <c r="J1163" s="1" t="s">
        <v>7347</v>
      </c>
      <c r="K1163" s="1" t="s">
        <v>61</v>
      </c>
      <c r="L1163" s="1">
        <v>151128.94</v>
      </c>
      <c r="M1163" s="1">
        <v>119405.46</v>
      </c>
      <c r="N1163" s="1">
        <v>188425.12</v>
      </c>
      <c r="O1163" s="1">
        <v>15</v>
      </c>
      <c r="P1163" s="1">
        <v>5685.7094999999999</v>
      </c>
      <c r="Q1163" s="1">
        <v>0</v>
      </c>
      <c r="R1163" s="1">
        <v>0</v>
      </c>
      <c r="U1163" s="1">
        <v>0</v>
      </c>
      <c r="W1163" s="1">
        <v>0</v>
      </c>
      <c r="X1163" s="1" t="s">
        <v>81</v>
      </c>
      <c r="Y1163" s="1">
        <v>19250000</v>
      </c>
      <c r="Z1163" s="1">
        <v>99</v>
      </c>
      <c r="AA1163" s="2">
        <v>45448</v>
      </c>
      <c r="AB1163" s="2">
        <v>45453</v>
      </c>
      <c r="AC1163" s="2">
        <v>45818</v>
      </c>
      <c r="AE1163" s="1" t="s">
        <v>497</v>
      </c>
      <c r="AF1163" s="1" t="s">
        <v>7348</v>
      </c>
      <c r="AH1163" s="1" t="s">
        <v>914</v>
      </c>
      <c r="AI1163" s="1" t="s">
        <v>64</v>
      </c>
      <c r="AJ1163" s="1" t="s">
        <v>65</v>
      </c>
      <c r="AM1163" s="1" t="s">
        <v>612</v>
      </c>
      <c r="AN1163" s="1" t="s">
        <v>7349</v>
      </c>
      <c r="AU1163" s="1" t="s">
        <v>68</v>
      </c>
      <c r="AX1163" s="1" t="s">
        <v>68</v>
      </c>
      <c r="AY1163" s="1" t="s">
        <v>85</v>
      </c>
      <c r="BB1163" s="1" t="str">
        <f>VLOOKUP(E1163,'[1]Agenda Clientes'!$B$2:$P$2416,15,0)</f>
        <v>P17266791</v>
      </c>
    </row>
    <row r="1164" spans="1:54" s="1" customFormat="1" ht="15" customHeight="1" x14ac:dyDescent="0.25">
      <c r="A1164" s="1" t="s">
        <v>7350</v>
      </c>
      <c r="C1164" s="1" t="s">
        <v>77</v>
      </c>
      <c r="D1164" s="1" t="s">
        <v>7351</v>
      </c>
      <c r="E1164" s="1" t="s">
        <v>7352</v>
      </c>
      <c r="F1164" s="1" t="s">
        <v>7352</v>
      </c>
      <c r="G1164" s="1" t="s">
        <v>57</v>
      </c>
      <c r="H1164" s="1" t="s">
        <v>495</v>
      </c>
      <c r="I1164" s="1" t="s">
        <v>59</v>
      </c>
      <c r="J1164" s="1" t="s">
        <v>7353</v>
      </c>
      <c r="K1164" s="1" t="s">
        <v>61</v>
      </c>
      <c r="L1164" s="1">
        <v>143097.18</v>
      </c>
      <c r="M1164" s="1">
        <v>114918.39</v>
      </c>
      <c r="N1164" s="1">
        <v>178411.26</v>
      </c>
      <c r="O1164" s="1">
        <v>2</v>
      </c>
      <c r="P1164" s="1">
        <v>663.55859999999996</v>
      </c>
      <c r="Q1164" s="1">
        <v>0</v>
      </c>
      <c r="R1164" s="1">
        <v>0</v>
      </c>
      <c r="U1164" s="1">
        <v>0</v>
      </c>
      <c r="W1164" s="1">
        <v>0</v>
      </c>
      <c r="X1164" s="1" t="s">
        <v>62</v>
      </c>
      <c r="Y1164" s="1">
        <v>8690000</v>
      </c>
      <c r="Z1164" s="1">
        <v>99</v>
      </c>
      <c r="AA1164" s="2">
        <v>45450</v>
      </c>
      <c r="AB1164" s="2">
        <v>45455</v>
      </c>
      <c r="AC1164" s="2">
        <v>45820</v>
      </c>
      <c r="AE1164" s="1" t="s">
        <v>497</v>
      </c>
      <c r="AF1164" s="1" t="s">
        <v>7354</v>
      </c>
      <c r="AH1164" s="1" t="s">
        <v>914</v>
      </c>
      <c r="AI1164" s="1" t="s">
        <v>64</v>
      </c>
      <c r="AJ1164" s="1" t="s">
        <v>65</v>
      </c>
      <c r="AM1164" s="1" t="s">
        <v>7355</v>
      </c>
      <c r="AN1164" s="1" t="s">
        <v>7356</v>
      </c>
      <c r="AU1164" s="1" t="s">
        <v>68</v>
      </c>
      <c r="AX1164" s="1" t="s">
        <v>68</v>
      </c>
      <c r="AY1164" s="1" t="s">
        <v>85</v>
      </c>
      <c r="BB1164" s="1" t="str">
        <f>VLOOKUP(E1164,'[1]Agenda Clientes'!$B$2:$P$2416,15,0)</f>
        <v>P17266313</v>
      </c>
    </row>
    <row r="1165" spans="1:54" s="1" customFormat="1" ht="15" customHeight="1" x14ac:dyDescent="0.25">
      <c r="A1165" s="1" t="s">
        <v>7357</v>
      </c>
      <c r="C1165" s="1" t="s">
        <v>77</v>
      </c>
      <c r="D1165" s="1" t="s">
        <v>7358</v>
      </c>
      <c r="E1165" s="1" t="s">
        <v>7359</v>
      </c>
      <c r="F1165" s="1" t="s">
        <v>7359</v>
      </c>
      <c r="G1165" s="1" t="s">
        <v>57</v>
      </c>
      <c r="H1165" s="1" t="s">
        <v>495</v>
      </c>
      <c r="I1165" s="1" t="s">
        <v>59</v>
      </c>
      <c r="J1165" s="1" t="s">
        <v>7360</v>
      </c>
      <c r="K1165" s="1" t="s">
        <v>61</v>
      </c>
      <c r="L1165" s="1">
        <v>107120.54</v>
      </c>
      <c r="M1165" s="1">
        <v>85436.41</v>
      </c>
      <c r="N1165" s="1">
        <v>133556.18</v>
      </c>
      <c r="O1165" s="1">
        <v>10</v>
      </c>
      <c r="P1165" s="1">
        <v>4064.2840000000001</v>
      </c>
      <c r="Q1165" s="1">
        <v>0</v>
      </c>
      <c r="R1165" s="1">
        <v>0</v>
      </c>
      <c r="U1165" s="1">
        <v>0</v>
      </c>
      <c r="W1165" s="1">
        <v>0</v>
      </c>
      <c r="X1165" s="1" t="s">
        <v>81</v>
      </c>
      <c r="Y1165" s="1">
        <v>13398000</v>
      </c>
      <c r="Z1165" s="1">
        <v>99</v>
      </c>
      <c r="AA1165" s="2">
        <v>45450</v>
      </c>
      <c r="AB1165" s="2">
        <v>45455</v>
      </c>
      <c r="AC1165" s="2">
        <v>45820</v>
      </c>
      <c r="AE1165" s="1" t="s">
        <v>497</v>
      </c>
      <c r="AF1165" s="1" t="s">
        <v>7361</v>
      </c>
      <c r="AH1165" s="1" t="s">
        <v>914</v>
      </c>
      <c r="AI1165" s="1" t="s">
        <v>64</v>
      </c>
      <c r="AJ1165" s="1" t="s">
        <v>65</v>
      </c>
      <c r="AM1165" s="1" t="s">
        <v>7362</v>
      </c>
      <c r="AN1165" s="1" t="s">
        <v>7363</v>
      </c>
      <c r="AU1165" s="1" t="s">
        <v>68</v>
      </c>
      <c r="AX1165" s="1" t="s">
        <v>68</v>
      </c>
      <c r="AY1165" s="1" t="s">
        <v>104</v>
      </c>
      <c r="BB1165" s="1" t="str">
        <f>VLOOKUP(E1165,'[1]Agenda Clientes'!$B$2:$P$2416,15,0)</f>
        <v>P17267069</v>
      </c>
    </row>
    <row r="1166" spans="1:54" s="1" customFormat="1" ht="15" customHeight="1" x14ac:dyDescent="0.25">
      <c r="A1166" s="1" t="s">
        <v>7364</v>
      </c>
      <c r="C1166" s="1" t="s">
        <v>77</v>
      </c>
      <c r="D1166" s="1" t="s">
        <v>7365</v>
      </c>
      <c r="E1166" s="1" t="s">
        <v>7366</v>
      </c>
      <c r="F1166" s="1" t="s">
        <v>7366</v>
      </c>
      <c r="G1166" s="1" t="s">
        <v>57</v>
      </c>
      <c r="H1166" s="1" t="s">
        <v>495</v>
      </c>
      <c r="I1166" s="1" t="s">
        <v>59</v>
      </c>
      <c r="J1166" s="1" t="s">
        <v>7367</v>
      </c>
      <c r="K1166" s="1" t="s">
        <v>61</v>
      </c>
      <c r="L1166" s="1">
        <v>83481.27</v>
      </c>
      <c r="M1166" s="1">
        <v>66824.759999999995</v>
      </c>
      <c r="N1166" s="1">
        <v>111368.92</v>
      </c>
      <c r="O1166" s="1">
        <v>20</v>
      </c>
      <c r="P1166" s="1">
        <v>13364.951999999999</v>
      </c>
      <c r="Q1166" s="1">
        <v>0</v>
      </c>
      <c r="R1166" s="1">
        <v>0</v>
      </c>
      <c r="U1166" s="1">
        <v>0</v>
      </c>
      <c r="W1166" s="1">
        <v>0</v>
      </c>
      <c r="X1166" s="1" t="s">
        <v>62</v>
      </c>
      <c r="Y1166" s="1">
        <v>6380000</v>
      </c>
      <c r="Z1166" s="1">
        <v>40</v>
      </c>
      <c r="AA1166" s="2">
        <v>45450</v>
      </c>
      <c r="AB1166" s="2">
        <v>45458</v>
      </c>
      <c r="AC1166" s="2">
        <v>45823</v>
      </c>
      <c r="AE1166" s="1" t="s">
        <v>497</v>
      </c>
      <c r="AF1166" s="1" t="s">
        <v>7368</v>
      </c>
      <c r="AH1166" s="1" t="s">
        <v>499</v>
      </c>
      <c r="AI1166" s="1" t="s">
        <v>64</v>
      </c>
      <c r="AJ1166" s="1" t="s">
        <v>65</v>
      </c>
      <c r="AM1166" s="1" t="s">
        <v>354</v>
      </c>
      <c r="AN1166" s="1" t="s">
        <v>7369</v>
      </c>
      <c r="AU1166" s="1" t="s">
        <v>68</v>
      </c>
      <c r="AX1166" s="1" t="s">
        <v>68</v>
      </c>
      <c r="AY1166" s="1" t="s">
        <v>85</v>
      </c>
      <c r="BB1166" s="1" t="str">
        <f>VLOOKUP(E1166,'[1]Agenda Clientes'!$B$2:$P$2416,15,0)</f>
        <v>P17265807</v>
      </c>
    </row>
    <row r="1167" spans="1:54" s="1" customFormat="1" ht="15" customHeight="1" x14ac:dyDescent="0.25">
      <c r="A1167" s="1" t="s">
        <v>7370</v>
      </c>
      <c r="C1167" s="1" t="s">
        <v>77</v>
      </c>
      <c r="D1167" s="1" t="s">
        <v>7371</v>
      </c>
      <c r="E1167" s="1" t="s">
        <v>5913</v>
      </c>
      <c r="F1167" s="1" t="s">
        <v>5913</v>
      </c>
      <c r="G1167" s="1" t="s">
        <v>57</v>
      </c>
      <c r="H1167" s="1" t="s">
        <v>495</v>
      </c>
      <c r="I1167" s="1" t="s">
        <v>59</v>
      </c>
      <c r="J1167" s="1" t="s">
        <v>7372</v>
      </c>
      <c r="K1167" s="1" t="s">
        <v>61</v>
      </c>
      <c r="L1167" s="1">
        <v>61426.62</v>
      </c>
      <c r="M1167" s="1">
        <v>52729.05</v>
      </c>
      <c r="N1167" s="1">
        <v>81946.720000000001</v>
      </c>
      <c r="O1167" s="1">
        <v>20</v>
      </c>
      <c r="P1167" s="1">
        <v>10545.81</v>
      </c>
      <c r="Q1167" s="1">
        <v>0</v>
      </c>
      <c r="R1167" s="1">
        <v>0</v>
      </c>
      <c r="U1167" s="1">
        <v>0</v>
      </c>
      <c r="W1167" s="1">
        <v>0</v>
      </c>
      <c r="X1167" s="1" t="s">
        <v>62</v>
      </c>
      <c r="Y1167" s="1">
        <v>80000000</v>
      </c>
      <c r="Z1167" s="1">
        <v>99</v>
      </c>
      <c r="AA1167" s="2">
        <v>45450</v>
      </c>
      <c r="AB1167" s="2">
        <v>45457</v>
      </c>
      <c r="AC1167" s="2">
        <v>45822</v>
      </c>
      <c r="AE1167" s="1" t="s">
        <v>497</v>
      </c>
      <c r="AF1167" s="1" t="s">
        <v>7373</v>
      </c>
      <c r="AH1167" s="1" t="s">
        <v>499</v>
      </c>
      <c r="AI1167" s="1" t="s">
        <v>64</v>
      </c>
      <c r="AJ1167" s="1" t="s">
        <v>65</v>
      </c>
      <c r="AM1167" s="1" t="s">
        <v>5915</v>
      </c>
      <c r="AN1167" s="1" t="s">
        <v>5916</v>
      </c>
      <c r="AU1167" s="1" t="s">
        <v>68</v>
      </c>
      <c r="AX1167" s="1" t="s">
        <v>68</v>
      </c>
      <c r="AY1167" s="1" t="s">
        <v>85</v>
      </c>
      <c r="BB1167" s="1" t="str">
        <f>VLOOKUP(E1167,'[1]Agenda Clientes'!$B$2:$P$2416,15,0)</f>
        <v>P17265806</v>
      </c>
    </row>
    <row r="1168" spans="1:54" s="1" customFormat="1" ht="15" customHeight="1" x14ac:dyDescent="0.25">
      <c r="A1168" s="1" t="s">
        <v>7374</v>
      </c>
      <c r="C1168" s="1" t="s">
        <v>77</v>
      </c>
      <c r="D1168" s="1" t="s">
        <v>7375</v>
      </c>
      <c r="E1168" s="1" t="s">
        <v>7376</v>
      </c>
      <c r="F1168" s="1" t="s">
        <v>7376</v>
      </c>
      <c r="G1168" s="1" t="s">
        <v>57</v>
      </c>
      <c r="H1168" s="1" t="s">
        <v>495</v>
      </c>
      <c r="I1168" s="1" t="s">
        <v>59</v>
      </c>
      <c r="J1168" s="1" t="s">
        <v>7377</v>
      </c>
      <c r="K1168" s="1" t="s">
        <v>61</v>
      </c>
      <c r="L1168" s="1">
        <v>94434.49</v>
      </c>
      <c r="M1168" s="1">
        <v>74723.38</v>
      </c>
      <c r="N1168" s="1">
        <v>117739.4</v>
      </c>
      <c r="O1168" s="1">
        <v>2</v>
      </c>
      <c r="P1168" s="1">
        <v>724.83479999999997</v>
      </c>
      <c r="Q1168" s="1">
        <v>0</v>
      </c>
      <c r="R1168" s="1">
        <v>0</v>
      </c>
      <c r="U1168" s="1">
        <v>0</v>
      </c>
      <c r="W1168" s="1">
        <v>0</v>
      </c>
      <c r="X1168" s="1" t="s">
        <v>62</v>
      </c>
      <c r="Y1168" s="1">
        <v>11440000</v>
      </c>
      <c r="Z1168" s="1">
        <v>99</v>
      </c>
      <c r="AA1168" s="2">
        <v>45450</v>
      </c>
      <c r="AB1168" s="2">
        <v>45456</v>
      </c>
      <c r="AC1168" s="2">
        <v>45821</v>
      </c>
      <c r="AE1168" s="1" t="s">
        <v>497</v>
      </c>
      <c r="AF1168" s="1" t="s">
        <v>7378</v>
      </c>
      <c r="AH1168" s="1" t="s">
        <v>914</v>
      </c>
      <c r="AI1168" s="1" t="s">
        <v>64</v>
      </c>
      <c r="AJ1168" s="1" t="s">
        <v>65</v>
      </c>
      <c r="AM1168" s="1" t="s">
        <v>7379</v>
      </c>
      <c r="AN1168" s="1" t="s">
        <v>7380</v>
      </c>
      <c r="AU1168" s="1" t="s">
        <v>68</v>
      </c>
      <c r="AX1168" s="1" t="s">
        <v>68</v>
      </c>
      <c r="AY1168" s="1" t="s">
        <v>85</v>
      </c>
      <c r="BB1168" s="1" t="str">
        <f>VLOOKUP(E1168,'[1]Agenda Clientes'!$B$2:$P$2416,15,0)</f>
        <v>P17266135</v>
      </c>
    </row>
    <row r="1169" spans="1:54" s="1" customFormat="1" ht="15" customHeight="1" x14ac:dyDescent="0.25">
      <c r="A1169" s="1" t="s">
        <v>7381</v>
      </c>
      <c r="C1169" s="1" t="s">
        <v>77</v>
      </c>
      <c r="D1169" s="1" t="s">
        <v>7382</v>
      </c>
      <c r="E1169" s="1" t="s">
        <v>7383</v>
      </c>
      <c r="F1169" s="1" t="s">
        <v>7383</v>
      </c>
      <c r="G1169" s="1" t="s">
        <v>57</v>
      </c>
      <c r="H1169" s="1" t="s">
        <v>495</v>
      </c>
      <c r="I1169" s="1" t="s">
        <v>59</v>
      </c>
      <c r="J1169" s="1" t="s">
        <v>7384</v>
      </c>
      <c r="K1169" s="1" t="s">
        <v>61</v>
      </c>
      <c r="L1169" s="1">
        <v>154999.87</v>
      </c>
      <c r="M1169" s="1">
        <v>123669.16</v>
      </c>
      <c r="N1169" s="1">
        <v>206778.95</v>
      </c>
      <c r="O1169" s="1">
        <v>15</v>
      </c>
      <c r="P1169" s="1">
        <v>18550.374</v>
      </c>
      <c r="Q1169" s="1">
        <v>0</v>
      </c>
      <c r="R1169" s="1">
        <v>0</v>
      </c>
      <c r="U1169" s="1">
        <v>0</v>
      </c>
      <c r="W1169" s="1">
        <v>0</v>
      </c>
      <c r="X1169" s="1" t="s">
        <v>62</v>
      </c>
      <c r="Y1169" s="1">
        <v>7678000</v>
      </c>
      <c r="Z1169" s="1">
        <v>40</v>
      </c>
      <c r="AA1169" s="2">
        <v>45450</v>
      </c>
      <c r="AB1169" s="2">
        <v>45456</v>
      </c>
      <c r="AC1169" s="2">
        <v>45821</v>
      </c>
      <c r="AE1169" s="1" t="s">
        <v>497</v>
      </c>
      <c r="AF1169" s="1" t="s">
        <v>7385</v>
      </c>
      <c r="AH1169" s="1" t="s">
        <v>499</v>
      </c>
      <c r="AI1169" s="1" t="s">
        <v>64</v>
      </c>
      <c r="AJ1169" s="1" t="s">
        <v>65</v>
      </c>
      <c r="AM1169" s="1" t="s">
        <v>7386</v>
      </c>
      <c r="AN1169" s="1" t="s">
        <v>7387</v>
      </c>
      <c r="AU1169" s="1" t="s">
        <v>68</v>
      </c>
      <c r="AX1169" s="1" t="s">
        <v>68</v>
      </c>
      <c r="AY1169" s="1" t="s">
        <v>85</v>
      </c>
      <c r="BB1169" s="1" t="str">
        <f>VLOOKUP(E1169,'[1]Agenda Clientes'!$B$2:$P$2416,15,0)</f>
        <v>P17266787</v>
      </c>
    </row>
    <row r="1170" spans="1:54" s="1" customFormat="1" ht="15" customHeight="1" x14ac:dyDescent="0.25">
      <c r="A1170" s="1" t="s">
        <v>7388</v>
      </c>
      <c r="C1170" s="1" t="s">
        <v>54</v>
      </c>
      <c r="D1170" s="1" t="s">
        <v>7389</v>
      </c>
      <c r="E1170" s="1" t="s">
        <v>7390</v>
      </c>
      <c r="F1170" s="1" t="s">
        <v>7390</v>
      </c>
      <c r="G1170" s="1" t="s">
        <v>57</v>
      </c>
      <c r="H1170" s="1" t="s">
        <v>495</v>
      </c>
      <c r="I1170" s="1" t="s">
        <v>59</v>
      </c>
      <c r="J1170" s="1" t="s">
        <v>7391</v>
      </c>
      <c r="K1170" s="1" t="s">
        <v>61</v>
      </c>
      <c r="L1170" s="1">
        <v>176873.73</v>
      </c>
      <c r="M1170" s="1">
        <v>152111.70000000001</v>
      </c>
      <c r="N1170" s="1">
        <v>262725.99</v>
      </c>
      <c r="O1170" s="1">
        <v>10</v>
      </c>
      <c r="P1170" s="1">
        <v>4664.1859999999997</v>
      </c>
      <c r="Q1170" s="1">
        <v>0</v>
      </c>
      <c r="R1170" s="1">
        <v>0</v>
      </c>
      <c r="U1170" s="1">
        <v>0</v>
      </c>
      <c r="W1170" s="1">
        <v>0</v>
      </c>
      <c r="X1170" s="1" t="s">
        <v>81</v>
      </c>
      <c r="Y1170" s="1">
        <v>13310000</v>
      </c>
      <c r="Z1170" s="1">
        <v>99</v>
      </c>
      <c r="AA1170" s="2">
        <v>45450</v>
      </c>
      <c r="AB1170" s="2">
        <v>45450</v>
      </c>
      <c r="AC1170" s="2">
        <v>45815</v>
      </c>
      <c r="AE1170" s="1" t="s">
        <v>497</v>
      </c>
      <c r="AH1170" s="1" t="s">
        <v>914</v>
      </c>
      <c r="AI1170" s="1" t="s">
        <v>64</v>
      </c>
      <c r="AJ1170" s="1" t="s">
        <v>65</v>
      </c>
      <c r="AM1170" s="1" t="s">
        <v>686</v>
      </c>
      <c r="AN1170" s="1" t="s">
        <v>7392</v>
      </c>
      <c r="AU1170" s="1" t="s">
        <v>68</v>
      </c>
      <c r="AX1170" s="1" t="s">
        <v>68</v>
      </c>
      <c r="AY1170" s="1" t="s">
        <v>69</v>
      </c>
      <c r="BB1170" s="1" t="str">
        <f>VLOOKUP(E1170,'[1]Agenda Clientes'!$B$2:$P$2416,15,0)</f>
        <v>P17266348</v>
      </c>
    </row>
    <row r="1171" spans="1:54" s="1" customFormat="1" ht="15" customHeight="1" x14ac:dyDescent="0.25">
      <c r="A1171" s="1" t="s">
        <v>7393</v>
      </c>
      <c r="C1171" s="1" t="s">
        <v>77</v>
      </c>
      <c r="D1171" s="1" t="s">
        <v>7394</v>
      </c>
      <c r="E1171" s="1" t="s">
        <v>7395</v>
      </c>
      <c r="F1171" s="1" t="s">
        <v>7395</v>
      </c>
      <c r="G1171" s="1" t="s">
        <v>57</v>
      </c>
      <c r="H1171" s="1" t="s">
        <v>495</v>
      </c>
      <c r="I1171" s="1" t="s">
        <v>59</v>
      </c>
      <c r="J1171" s="1" t="s">
        <v>7396</v>
      </c>
      <c r="K1171" s="1" t="s">
        <v>61</v>
      </c>
      <c r="L1171" s="1">
        <v>185718.09</v>
      </c>
      <c r="M1171" s="1">
        <v>148060.95000000001</v>
      </c>
      <c r="N1171" s="1">
        <v>247758.87</v>
      </c>
      <c r="O1171" s="1">
        <v>15</v>
      </c>
      <c r="P1171" s="1">
        <v>22209.142500000002</v>
      </c>
      <c r="Q1171" s="1">
        <v>0</v>
      </c>
      <c r="R1171" s="1">
        <v>0</v>
      </c>
      <c r="U1171" s="1">
        <v>0</v>
      </c>
      <c r="W1171" s="1">
        <v>0</v>
      </c>
      <c r="X1171" s="1" t="s">
        <v>62</v>
      </c>
      <c r="Y1171" s="1">
        <v>8179600</v>
      </c>
      <c r="Z1171" s="1">
        <v>40</v>
      </c>
      <c r="AA1171" s="2">
        <v>45451</v>
      </c>
      <c r="AB1171" s="2">
        <v>45456</v>
      </c>
      <c r="AC1171" s="2">
        <v>45821</v>
      </c>
      <c r="AE1171" s="1" t="s">
        <v>497</v>
      </c>
      <c r="AF1171" s="1" t="s">
        <v>7397</v>
      </c>
      <c r="AH1171" s="1" t="s">
        <v>499</v>
      </c>
      <c r="AI1171" s="1" t="s">
        <v>64</v>
      </c>
      <c r="AJ1171" s="1" t="s">
        <v>65</v>
      </c>
      <c r="AM1171" s="1" t="s">
        <v>7398</v>
      </c>
      <c r="AN1171" s="1" t="s">
        <v>7399</v>
      </c>
      <c r="AU1171" s="1" t="s">
        <v>68</v>
      </c>
      <c r="AX1171" s="1" t="s">
        <v>68</v>
      </c>
      <c r="AY1171" s="1" t="s">
        <v>85</v>
      </c>
      <c r="BB1171" s="1" t="str">
        <f>VLOOKUP(E1171,'[1]Agenda Clientes'!$B$2:$P$2416,15,0)</f>
        <v>P17266788</v>
      </c>
    </row>
    <row r="1172" spans="1:54" s="1" customFormat="1" ht="15" customHeight="1" x14ac:dyDescent="0.25">
      <c r="A1172" s="1" t="s">
        <v>7400</v>
      </c>
      <c r="C1172" s="1" t="s">
        <v>54</v>
      </c>
      <c r="D1172" s="1" t="s">
        <v>7401</v>
      </c>
      <c r="E1172" s="1" t="s">
        <v>7402</v>
      </c>
      <c r="F1172" s="1" t="s">
        <v>7402</v>
      </c>
      <c r="G1172" s="1" t="s">
        <v>57</v>
      </c>
      <c r="H1172" s="1" t="s">
        <v>495</v>
      </c>
      <c r="I1172" s="1" t="s">
        <v>59</v>
      </c>
      <c r="J1172" s="1" t="s">
        <v>7403</v>
      </c>
      <c r="K1172" s="1" t="s">
        <v>61</v>
      </c>
      <c r="L1172" s="1">
        <v>148452.01999999999</v>
      </c>
      <c r="M1172" s="1">
        <v>119086.82</v>
      </c>
      <c r="N1172" s="1">
        <v>185087.62</v>
      </c>
      <c r="O1172" s="1">
        <v>10</v>
      </c>
      <c r="P1172" s="1">
        <v>3709.0790000000002</v>
      </c>
      <c r="Q1172" s="1">
        <v>0</v>
      </c>
      <c r="R1172" s="1">
        <v>0</v>
      </c>
      <c r="U1172" s="1">
        <v>0</v>
      </c>
      <c r="W1172" s="1">
        <v>0</v>
      </c>
      <c r="X1172" s="1" t="s">
        <v>62</v>
      </c>
      <c r="Y1172" s="1">
        <v>10560000</v>
      </c>
      <c r="Z1172" s="1">
        <v>99</v>
      </c>
      <c r="AA1172" s="2">
        <v>45451</v>
      </c>
      <c r="AB1172" s="2">
        <v>45451</v>
      </c>
      <c r="AC1172" s="2">
        <v>45816</v>
      </c>
      <c r="AE1172" s="1" t="s">
        <v>497</v>
      </c>
      <c r="AH1172" s="1" t="s">
        <v>914</v>
      </c>
      <c r="AI1172" s="1" t="s">
        <v>64</v>
      </c>
      <c r="AJ1172" s="1" t="s">
        <v>65</v>
      </c>
      <c r="AM1172" s="1" t="s">
        <v>7404</v>
      </c>
      <c r="AN1172" s="1" t="s">
        <v>7405</v>
      </c>
      <c r="AU1172" s="1" t="s">
        <v>68</v>
      </c>
      <c r="AX1172" s="1" t="s">
        <v>68</v>
      </c>
      <c r="AY1172" s="1" t="s">
        <v>69</v>
      </c>
      <c r="BB1172" s="1" t="str">
        <f>VLOOKUP(E1172,'[1]Agenda Clientes'!$B$2:$P$2416,15,0)</f>
        <v>P17265948</v>
      </c>
    </row>
    <row r="1173" spans="1:54" s="1" customFormat="1" ht="15" customHeight="1" x14ac:dyDescent="0.25">
      <c r="A1173" s="1" t="s">
        <v>7406</v>
      </c>
      <c r="C1173" s="1" t="s">
        <v>77</v>
      </c>
      <c r="D1173" s="1" t="s">
        <v>7407</v>
      </c>
      <c r="E1173" s="1" t="s">
        <v>1578</v>
      </c>
      <c r="F1173" s="1" t="s">
        <v>1578</v>
      </c>
      <c r="G1173" s="1" t="s">
        <v>57</v>
      </c>
      <c r="H1173" s="1" t="s">
        <v>495</v>
      </c>
      <c r="I1173" s="1" t="s">
        <v>59</v>
      </c>
      <c r="J1173" s="1" t="s">
        <v>7408</v>
      </c>
      <c r="K1173" s="1" t="s">
        <v>61</v>
      </c>
      <c r="L1173" s="1">
        <v>75797.55</v>
      </c>
      <c r="M1173" s="1">
        <v>60207.49</v>
      </c>
      <c r="N1173" s="1">
        <v>101118.39</v>
      </c>
      <c r="O1173" s="1">
        <v>2</v>
      </c>
      <c r="P1173" s="1">
        <v>1204.1497999999999</v>
      </c>
      <c r="Q1173" s="1">
        <v>0</v>
      </c>
      <c r="R1173" s="1">
        <v>0</v>
      </c>
      <c r="U1173" s="1">
        <v>0</v>
      </c>
      <c r="W1173" s="1">
        <v>0</v>
      </c>
      <c r="X1173" s="1" t="s">
        <v>81</v>
      </c>
      <c r="Y1173" s="1">
        <v>6380000</v>
      </c>
      <c r="Z1173" s="1">
        <v>40</v>
      </c>
      <c r="AA1173" s="2">
        <v>45452</v>
      </c>
      <c r="AB1173" s="2">
        <v>45457</v>
      </c>
      <c r="AC1173" s="2">
        <v>45822</v>
      </c>
      <c r="AE1173" s="1" t="s">
        <v>497</v>
      </c>
      <c r="AF1173" s="1" t="s">
        <v>7409</v>
      </c>
      <c r="AH1173" s="1" t="s">
        <v>499</v>
      </c>
      <c r="AI1173" s="1" t="s">
        <v>64</v>
      </c>
      <c r="AJ1173" s="1" t="s">
        <v>65</v>
      </c>
      <c r="AM1173" s="1" t="s">
        <v>1580</v>
      </c>
      <c r="AN1173" s="1" t="s">
        <v>1581</v>
      </c>
      <c r="AU1173" s="1" t="s">
        <v>68</v>
      </c>
      <c r="AX1173" s="1" t="s">
        <v>68</v>
      </c>
      <c r="AY1173" s="1" t="s">
        <v>85</v>
      </c>
      <c r="BB1173" s="1" t="str">
        <f>VLOOKUP(E1173,'[1]Agenda Clientes'!$B$2:$P$2416,15,0)</f>
        <v>P17266793</v>
      </c>
    </row>
    <row r="1174" spans="1:54" s="1" customFormat="1" ht="15" customHeight="1" x14ac:dyDescent="0.25">
      <c r="A1174" s="1" t="s">
        <v>7410</v>
      </c>
      <c r="C1174" s="1" t="s">
        <v>77</v>
      </c>
      <c r="D1174" s="1" t="s">
        <v>7411</v>
      </c>
      <c r="E1174" s="1" t="s">
        <v>7412</v>
      </c>
      <c r="F1174" s="1" t="s">
        <v>7412</v>
      </c>
      <c r="G1174" s="1" t="s">
        <v>57</v>
      </c>
      <c r="H1174" s="1" t="s">
        <v>495</v>
      </c>
      <c r="I1174" s="1" t="s">
        <v>59</v>
      </c>
      <c r="J1174" s="1" t="s">
        <v>7413</v>
      </c>
      <c r="K1174" s="1" t="s">
        <v>61</v>
      </c>
      <c r="L1174" s="1">
        <v>176638.6</v>
      </c>
      <c r="M1174" s="1">
        <v>141062.19</v>
      </c>
      <c r="N1174" s="1">
        <v>235646.28</v>
      </c>
      <c r="O1174" s="1">
        <v>2</v>
      </c>
      <c r="P1174" s="1">
        <v>2821.2438000000002</v>
      </c>
      <c r="Q1174" s="1">
        <v>0</v>
      </c>
      <c r="R1174" s="1">
        <v>0</v>
      </c>
      <c r="U1174" s="1">
        <v>0</v>
      </c>
      <c r="W1174" s="1">
        <v>0</v>
      </c>
      <c r="X1174" s="1" t="s">
        <v>81</v>
      </c>
      <c r="Y1174" s="1">
        <v>7205000</v>
      </c>
      <c r="Z1174" s="1">
        <v>40</v>
      </c>
      <c r="AA1174" s="2">
        <v>45452</v>
      </c>
      <c r="AB1174" s="2">
        <v>45457</v>
      </c>
      <c r="AC1174" s="2">
        <v>45822</v>
      </c>
      <c r="AE1174" s="1" t="s">
        <v>497</v>
      </c>
      <c r="AF1174" s="1" t="s">
        <v>7414</v>
      </c>
      <c r="AH1174" s="1" t="s">
        <v>499</v>
      </c>
      <c r="AI1174" s="1" t="s">
        <v>64</v>
      </c>
      <c r="AJ1174" s="1" t="s">
        <v>65</v>
      </c>
      <c r="AM1174" s="1" t="s">
        <v>7415</v>
      </c>
      <c r="AN1174" s="1" t="s">
        <v>7416</v>
      </c>
      <c r="AU1174" s="1" t="s">
        <v>68</v>
      </c>
      <c r="AX1174" s="1" t="s">
        <v>68</v>
      </c>
      <c r="AY1174" s="1" t="s">
        <v>85</v>
      </c>
      <c r="BB1174" s="1" t="str">
        <f>VLOOKUP(E1174,'[1]Agenda Clientes'!$B$2:$P$2416,15,0)</f>
        <v>P17265045</v>
      </c>
    </row>
    <row r="1175" spans="1:54" s="1" customFormat="1" ht="15" customHeight="1" x14ac:dyDescent="0.25">
      <c r="A1175" s="1" t="s">
        <v>7417</v>
      </c>
      <c r="C1175" s="1" t="s">
        <v>77</v>
      </c>
      <c r="D1175" s="1" t="s">
        <v>7418</v>
      </c>
      <c r="E1175" s="1" t="s">
        <v>7419</v>
      </c>
      <c r="F1175" s="1" t="s">
        <v>7419</v>
      </c>
      <c r="G1175" s="1" t="s">
        <v>57</v>
      </c>
      <c r="H1175" s="1" t="s">
        <v>495</v>
      </c>
      <c r="I1175" s="1" t="s">
        <v>59</v>
      </c>
      <c r="J1175" s="1" t="s">
        <v>7420</v>
      </c>
      <c r="K1175" s="1" t="s">
        <v>61</v>
      </c>
      <c r="L1175" s="1">
        <v>153994.94</v>
      </c>
      <c r="M1175" s="1">
        <v>123322.48</v>
      </c>
      <c r="N1175" s="1">
        <v>205438.32</v>
      </c>
      <c r="O1175" s="1">
        <v>12</v>
      </c>
      <c r="P1175" s="1">
        <v>14798.6976</v>
      </c>
      <c r="Q1175" s="1">
        <v>0</v>
      </c>
      <c r="R1175" s="1">
        <v>0</v>
      </c>
      <c r="U1175" s="1">
        <v>0</v>
      </c>
      <c r="W1175" s="1">
        <v>0</v>
      </c>
      <c r="X1175" s="1" t="s">
        <v>81</v>
      </c>
      <c r="Y1175" s="1">
        <v>7150000</v>
      </c>
      <c r="Z1175" s="1">
        <v>40</v>
      </c>
      <c r="AA1175" s="2">
        <v>45452</v>
      </c>
      <c r="AB1175" s="2">
        <v>45457</v>
      </c>
      <c r="AC1175" s="2">
        <v>45822</v>
      </c>
      <c r="AE1175" s="1" t="s">
        <v>497</v>
      </c>
      <c r="AF1175" s="1" t="s">
        <v>7421</v>
      </c>
      <c r="AH1175" s="1" t="s">
        <v>499</v>
      </c>
      <c r="AI1175" s="1" t="s">
        <v>64</v>
      </c>
      <c r="AJ1175" s="1" t="s">
        <v>65</v>
      </c>
      <c r="AM1175" s="1" t="s">
        <v>7422</v>
      </c>
      <c r="AN1175" s="1" t="s">
        <v>7423</v>
      </c>
      <c r="AU1175" s="1" t="s">
        <v>68</v>
      </c>
      <c r="AX1175" s="1" t="s">
        <v>68</v>
      </c>
      <c r="AY1175" s="1" t="s">
        <v>85</v>
      </c>
      <c r="BB1175" s="1" t="str">
        <f>VLOOKUP(E1175,'[1]Agenda Clientes'!$B$2:$P$2416,15,0)</f>
        <v>P17266104</v>
      </c>
    </row>
    <row r="1176" spans="1:54" s="1" customFormat="1" ht="15" customHeight="1" x14ac:dyDescent="0.25">
      <c r="A1176" s="1" t="s">
        <v>7424</v>
      </c>
      <c r="C1176" s="1" t="s">
        <v>77</v>
      </c>
      <c r="D1176" s="1" t="s">
        <v>7425</v>
      </c>
      <c r="E1176" s="1" t="s">
        <v>7426</v>
      </c>
      <c r="F1176" s="1" t="s">
        <v>7426</v>
      </c>
      <c r="G1176" s="1" t="s">
        <v>57</v>
      </c>
      <c r="H1176" s="1" t="s">
        <v>495</v>
      </c>
      <c r="I1176" s="1" t="s">
        <v>59</v>
      </c>
      <c r="J1176" s="1" t="s">
        <v>7427</v>
      </c>
      <c r="K1176" s="1" t="s">
        <v>61</v>
      </c>
      <c r="L1176" s="1">
        <v>166453.37</v>
      </c>
      <c r="M1176" s="1">
        <v>132643.67000000001</v>
      </c>
      <c r="N1176" s="1">
        <v>222058.61</v>
      </c>
      <c r="O1176" s="1">
        <v>10</v>
      </c>
      <c r="P1176" s="1">
        <v>13264.367</v>
      </c>
      <c r="Q1176" s="1">
        <v>0</v>
      </c>
      <c r="R1176" s="1">
        <v>0</v>
      </c>
      <c r="U1176" s="1">
        <v>0</v>
      </c>
      <c r="W1176" s="1">
        <v>0</v>
      </c>
      <c r="X1176" s="1" t="s">
        <v>81</v>
      </c>
      <c r="Y1176" s="1">
        <v>7139000</v>
      </c>
      <c r="Z1176" s="1">
        <v>40</v>
      </c>
      <c r="AA1176" s="2">
        <v>45452</v>
      </c>
      <c r="AB1176" s="2">
        <v>45457</v>
      </c>
      <c r="AC1176" s="2">
        <v>45822</v>
      </c>
      <c r="AE1176" s="1" t="s">
        <v>497</v>
      </c>
      <c r="AF1176" s="1" t="s">
        <v>7428</v>
      </c>
      <c r="AH1176" s="1" t="s">
        <v>499</v>
      </c>
      <c r="AI1176" s="1" t="s">
        <v>64</v>
      </c>
      <c r="AJ1176" s="1" t="s">
        <v>65</v>
      </c>
      <c r="AM1176" s="1" t="s">
        <v>7429</v>
      </c>
      <c r="AN1176" s="1" t="s">
        <v>7430</v>
      </c>
      <c r="AU1176" s="1" t="s">
        <v>68</v>
      </c>
      <c r="AX1176" s="1" t="s">
        <v>68</v>
      </c>
      <c r="AY1176" s="1" t="s">
        <v>85</v>
      </c>
      <c r="BB1176" s="1" t="str">
        <f>VLOOKUP(E1176,'[1]Agenda Clientes'!$B$2:$P$2416,15,0)</f>
        <v>P17266057</v>
      </c>
    </row>
    <row r="1177" spans="1:54" s="1" customFormat="1" ht="15" customHeight="1" x14ac:dyDescent="0.25">
      <c r="A1177" s="1" t="s">
        <v>7431</v>
      </c>
      <c r="C1177" s="1" t="s">
        <v>77</v>
      </c>
      <c r="D1177" s="1" t="s">
        <v>7432</v>
      </c>
      <c r="E1177" s="1" t="s">
        <v>7433</v>
      </c>
      <c r="F1177" s="1" t="s">
        <v>7433</v>
      </c>
      <c r="G1177" s="1" t="s">
        <v>57</v>
      </c>
      <c r="H1177" s="1" t="s">
        <v>495</v>
      </c>
      <c r="I1177" s="1" t="s">
        <v>59</v>
      </c>
      <c r="J1177" s="1" t="s">
        <v>7434</v>
      </c>
      <c r="K1177" s="1" t="s">
        <v>61</v>
      </c>
      <c r="L1177" s="1">
        <v>184791.4</v>
      </c>
      <c r="M1177" s="1">
        <v>147313.88</v>
      </c>
      <c r="N1177" s="1">
        <v>246522.61</v>
      </c>
      <c r="O1177" s="1">
        <v>19</v>
      </c>
      <c r="P1177" s="1">
        <v>27989.637200000001</v>
      </c>
      <c r="Q1177" s="1">
        <v>0</v>
      </c>
      <c r="R1177" s="1">
        <v>0</v>
      </c>
      <c r="U1177" s="1">
        <v>0</v>
      </c>
      <c r="W1177" s="1">
        <v>0</v>
      </c>
      <c r="X1177" s="1" t="s">
        <v>62</v>
      </c>
      <c r="Y1177" s="1">
        <v>7931000</v>
      </c>
      <c r="Z1177" s="1">
        <v>40</v>
      </c>
      <c r="AA1177" s="2">
        <v>45453</v>
      </c>
      <c r="AB1177" s="2">
        <v>45458</v>
      </c>
      <c r="AC1177" s="2">
        <v>45823</v>
      </c>
      <c r="AE1177" s="1" t="s">
        <v>497</v>
      </c>
      <c r="AF1177" s="1" t="s">
        <v>7435</v>
      </c>
      <c r="AH1177" s="1" t="s">
        <v>499</v>
      </c>
      <c r="AI1177" s="1" t="s">
        <v>64</v>
      </c>
      <c r="AJ1177" s="1" t="s">
        <v>65</v>
      </c>
      <c r="AM1177" s="1" t="s">
        <v>7436</v>
      </c>
      <c r="AN1177" s="1" t="s">
        <v>7437</v>
      </c>
      <c r="AU1177" s="1" t="s">
        <v>68</v>
      </c>
      <c r="AX1177" s="1" t="s">
        <v>68</v>
      </c>
      <c r="AY1177" s="1" t="s">
        <v>85</v>
      </c>
      <c r="BB1177" s="1" t="str">
        <f>VLOOKUP(E1177,'[1]Agenda Clientes'!$B$2:$P$2416,15,0)</f>
        <v>P17266648</v>
      </c>
    </row>
    <row r="1178" spans="1:54" s="1" customFormat="1" ht="15" customHeight="1" x14ac:dyDescent="0.25">
      <c r="A1178" s="1" t="s">
        <v>7438</v>
      </c>
      <c r="C1178" s="1" t="s">
        <v>77</v>
      </c>
      <c r="D1178" s="1" t="s">
        <v>7439</v>
      </c>
      <c r="E1178" s="1" t="s">
        <v>7440</v>
      </c>
      <c r="F1178" s="1" t="s">
        <v>7440</v>
      </c>
      <c r="G1178" s="1" t="s">
        <v>57</v>
      </c>
      <c r="H1178" s="1" t="s">
        <v>495</v>
      </c>
      <c r="I1178" s="1" t="s">
        <v>59</v>
      </c>
      <c r="J1178" s="1" t="s">
        <v>7441</v>
      </c>
      <c r="K1178" s="1" t="s">
        <v>61</v>
      </c>
      <c r="L1178" s="1">
        <v>133334.26999999999</v>
      </c>
      <c r="M1178" s="1">
        <v>104053.38</v>
      </c>
      <c r="N1178" s="1">
        <v>166239.04000000001</v>
      </c>
      <c r="O1178" s="1">
        <v>10</v>
      </c>
      <c r="P1178" s="1">
        <v>4922.3869999999997</v>
      </c>
      <c r="Q1178" s="1">
        <v>0</v>
      </c>
      <c r="R1178" s="1">
        <v>0</v>
      </c>
      <c r="U1178" s="1">
        <v>0</v>
      </c>
      <c r="W1178" s="1">
        <v>0</v>
      </c>
      <c r="X1178" s="1" t="s">
        <v>81</v>
      </c>
      <c r="Y1178" s="1">
        <v>22990000</v>
      </c>
      <c r="Z1178" s="1">
        <v>99</v>
      </c>
      <c r="AA1178" s="2">
        <v>45453</v>
      </c>
      <c r="AB1178" s="2">
        <v>45458</v>
      </c>
      <c r="AC1178" s="2">
        <v>45823</v>
      </c>
      <c r="AE1178" s="1" t="s">
        <v>497</v>
      </c>
      <c r="AF1178" s="1" t="s">
        <v>7442</v>
      </c>
      <c r="AH1178" s="1" t="s">
        <v>914</v>
      </c>
      <c r="AI1178" s="1" t="s">
        <v>64</v>
      </c>
      <c r="AJ1178" s="1" t="s">
        <v>65</v>
      </c>
      <c r="AM1178" s="1" t="s">
        <v>7443</v>
      </c>
      <c r="AN1178" s="1" t="s">
        <v>7444</v>
      </c>
      <c r="AU1178" s="1" t="s">
        <v>68</v>
      </c>
      <c r="AX1178" s="1" t="s">
        <v>68</v>
      </c>
      <c r="AY1178" s="1" t="s">
        <v>104</v>
      </c>
      <c r="BB1178" s="1" t="str">
        <f>VLOOKUP(E1178,'[1]Agenda Clientes'!$B$2:$P$2416,15,0)</f>
        <v>P17267065</v>
      </c>
    </row>
    <row r="1179" spans="1:54" s="1" customFormat="1" ht="15" customHeight="1" x14ac:dyDescent="0.25">
      <c r="A1179" s="1" t="s">
        <v>7445</v>
      </c>
      <c r="C1179" s="1" t="s">
        <v>54</v>
      </c>
      <c r="D1179" s="1" t="s">
        <v>7446</v>
      </c>
      <c r="E1179" s="1" t="s">
        <v>7447</v>
      </c>
      <c r="F1179" s="1" t="s">
        <v>7447</v>
      </c>
      <c r="G1179" s="1" t="s">
        <v>57</v>
      </c>
      <c r="H1179" s="1" t="s">
        <v>495</v>
      </c>
      <c r="I1179" s="1" t="s">
        <v>59</v>
      </c>
      <c r="J1179" s="1" t="s">
        <v>7448</v>
      </c>
      <c r="K1179" s="1" t="s">
        <v>61</v>
      </c>
      <c r="L1179" s="1">
        <v>220455.71</v>
      </c>
      <c r="M1179" s="1">
        <v>173702.86</v>
      </c>
      <c r="N1179" s="1">
        <v>274860.65999999997</v>
      </c>
      <c r="O1179" s="1">
        <v>10</v>
      </c>
      <c r="P1179" s="1">
        <v>5356.723</v>
      </c>
      <c r="Q1179" s="1">
        <v>0</v>
      </c>
      <c r="R1179" s="1">
        <v>0</v>
      </c>
      <c r="U1179" s="1">
        <v>0</v>
      </c>
      <c r="W1179" s="1">
        <v>0</v>
      </c>
      <c r="X1179" s="1" t="s">
        <v>81</v>
      </c>
      <c r="Y1179" s="1">
        <v>23980000</v>
      </c>
      <c r="Z1179" s="1">
        <v>99</v>
      </c>
      <c r="AA1179" s="2">
        <v>45453</v>
      </c>
      <c r="AB1179" s="2">
        <v>45453</v>
      </c>
      <c r="AC1179" s="2">
        <v>45818</v>
      </c>
      <c r="AE1179" s="1" t="s">
        <v>497</v>
      </c>
      <c r="AH1179" s="1" t="s">
        <v>914</v>
      </c>
      <c r="AI1179" s="1" t="s">
        <v>64</v>
      </c>
      <c r="AJ1179" s="1" t="s">
        <v>65</v>
      </c>
      <c r="AM1179" s="1" t="s">
        <v>7449</v>
      </c>
      <c r="AN1179" s="1" t="s">
        <v>7450</v>
      </c>
      <c r="AU1179" s="1" t="s">
        <v>68</v>
      </c>
      <c r="AX1179" s="1" t="s">
        <v>68</v>
      </c>
      <c r="AY1179" s="1" t="s">
        <v>69</v>
      </c>
      <c r="BB1179" s="1" t="str">
        <f>VLOOKUP(E1179,'[1]Agenda Clientes'!$B$2:$P$2416,15,0)</f>
        <v>P17265761</v>
      </c>
    </row>
    <row r="1180" spans="1:54" s="1" customFormat="1" ht="15" customHeight="1" x14ac:dyDescent="0.25">
      <c r="A1180" s="1" t="s">
        <v>7451</v>
      </c>
      <c r="C1180" s="1" t="s">
        <v>54</v>
      </c>
      <c r="D1180" s="1" t="s">
        <v>7452</v>
      </c>
      <c r="E1180" s="1" t="s">
        <v>7453</v>
      </c>
      <c r="F1180" s="1" t="s">
        <v>7453</v>
      </c>
      <c r="G1180" s="1" t="s">
        <v>57</v>
      </c>
      <c r="H1180" s="1" t="s">
        <v>495</v>
      </c>
      <c r="I1180" s="1" t="s">
        <v>59</v>
      </c>
      <c r="J1180" s="1" t="s">
        <v>7454</v>
      </c>
      <c r="K1180" s="1" t="s">
        <v>61</v>
      </c>
      <c r="L1180" s="1">
        <v>97944.41</v>
      </c>
      <c r="M1180" s="1">
        <v>84722.62</v>
      </c>
      <c r="N1180" s="1">
        <v>122115.52</v>
      </c>
      <c r="O1180" s="1">
        <v>2</v>
      </c>
      <c r="P1180" s="1">
        <v>811.19500000000005</v>
      </c>
      <c r="Q1180" s="1">
        <v>0</v>
      </c>
      <c r="R1180" s="1">
        <v>0</v>
      </c>
      <c r="U1180" s="1">
        <v>0</v>
      </c>
      <c r="W1180" s="1">
        <v>0</v>
      </c>
      <c r="X1180" s="1" t="s">
        <v>81</v>
      </c>
      <c r="Y1180" s="1">
        <v>11990000</v>
      </c>
      <c r="Z1180" s="1">
        <v>99</v>
      </c>
      <c r="AA1180" s="2">
        <v>45453</v>
      </c>
      <c r="AB1180" s="2">
        <v>45453</v>
      </c>
      <c r="AC1180" s="2">
        <v>45818</v>
      </c>
      <c r="AE1180" s="1" t="s">
        <v>497</v>
      </c>
      <c r="AH1180" s="1" t="s">
        <v>914</v>
      </c>
      <c r="AI1180" s="1" t="s">
        <v>64</v>
      </c>
      <c r="AJ1180" s="1" t="s">
        <v>65</v>
      </c>
      <c r="AM1180" s="1" t="s">
        <v>7455</v>
      </c>
      <c r="AN1180" s="1" t="s">
        <v>7456</v>
      </c>
      <c r="AU1180" s="1" t="s">
        <v>68</v>
      </c>
      <c r="AX1180" s="1" t="s">
        <v>68</v>
      </c>
      <c r="AY1180" s="1" t="s">
        <v>104</v>
      </c>
      <c r="BB1180" s="1" t="str">
        <f>VLOOKUP(E1180,'[1]Agenda Clientes'!$B$2:$P$2416,15,0)</f>
        <v>P17267131</v>
      </c>
    </row>
    <row r="1181" spans="1:54" s="1" customFormat="1" ht="15" customHeight="1" x14ac:dyDescent="0.25">
      <c r="A1181" s="1" t="s">
        <v>7457</v>
      </c>
      <c r="C1181" s="1" t="s">
        <v>77</v>
      </c>
      <c r="D1181" s="1" t="s">
        <v>7458</v>
      </c>
      <c r="E1181" s="1" t="s">
        <v>7459</v>
      </c>
      <c r="F1181" s="1" t="s">
        <v>7459</v>
      </c>
      <c r="G1181" s="1" t="s">
        <v>57</v>
      </c>
      <c r="H1181" s="1" t="s">
        <v>495</v>
      </c>
      <c r="I1181" s="1" t="s">
        <v>59</v>
      </c>
      <c r="J1181" s="1" t="s">
        <v>7460</v>
      </c>
      <c r="K1181" s="1" t="s">
        <v>61</v>
      </c>
      <c r="L1181" s="1">
        <v>104825.49</v>
      </c>
      <c r="M1181" s="1">
        <v>83103.23</v>
      </c>
      <c r="N1181" s="1">
        <v>130694.74</v>
      </c>
      <c r="O1181" s="1">
        <v>2</v>
      </c>
      <c r="P1181" s="1">
        <v>793.91380000000004</v>
      </c>
      <c r="Q1181" s="1">
        <v>0</v>
      </c>
      <c r="R1181" s="1">
        <v>0</v>
      </c>
      <c r="U1181" s="1">
        <v>0</v>
      </c>
      <c r="W1181" s="1">
        <v>0</v>
      </c>
      <c r="X1181" s="1" t="s">
        <v>81</v>
      </c>
      <c r="Y1181" s="1">
        <v>14300000</v>
      </c>
      <c r="Z1181" s="1">
        <v>99</v>
      </c>
      <c r="AA1181" s="2">
        <v>45453</v>
      </c>
      <c r="AB1181" s="2">
        <v>45459</v>
      </c>
      <c r="AC1181" s="2">
        <v>45824</v>
      </c>
      <c r="AE1181" s="1" t="s">
        <v>497</v>
      </c>
      <c r="AF1181" s="1" t="s">
        <v>7461</v>
      </c>
      <c r="AH1181" s="1" t="s">
        <v>914</v>
      </c>
      <c r="AI1181" s="1" t="s">
        <v>64</v>
      </c>
      <c r="AJ1181" s="1" t="s">
        <v>65</v>
      </c>
      <c r="AM1181" s="1" t="s">
        <v>7462</v>
      </c>
      <c r="AN1181" s="1" t="s">
        <v>7463</v>
      </c>
      <c r="AU1181" s="1" t="s">
        <v>68</v>
      </c>
      <c r="AX1181" s="1" t="s">
        <v>68</v>
      </c>
      <c r="AY1181" s="1" t="s">
        <v>85</v>
      </c>
      <c r="BB1181" s="1" t="str">
        <f>VLOOKUP(E1181,'[1]Agenda Clientes'!$B$2:$P$2416,15,0)</f>
        <v>P17265639</v>
      </c>
    </row>
    <row r="1182" spans="1:54" s="1" customFormat="1" ht="15" customHeight="1" x14ac:dyDescent="0.25">
      <c r="A1182" s="1" t="s">
        <v>7464</v>
      </c>
      <c r="C1182" s="1" t="s">
        <v>77</v>
      </c>
      <c r="D1182" s="1" t="s">
        <v>7465</v>
      </c>
      <c r="E1182" s="1" t="s">
        <v>7466</v>
      </c>
      <c r="F1182" s="1" t="s">
        <v>7466</v>
      </c>
      <c r="G1182" s="1" t="s">
        <v>57</v>
      </c>
      <c r="H1182" s="1" t="s">
        <v>495</v>
      </c>
      <c r="I1182" s="1" t="s">
        <v>59</v>
      </c>
      <c r="J1182" s="1" t="s">
        <v>7467</v>
      </c>
      <c r="K1182" s="1" t="s">
        <v>61</v>
      </c>
      <c r="L1182" s="1">
        <v>163642.32999999999</v>
      </c>
      <c r="M1182" s="1">
        <v>125962.27</v>
      </c>
      <c r="N1182" s="1">
        <v>208994.83</v>
      </c>
      <c r="O1182" s="1">
        <v>12</v>
      </c>
      <c r="P1182" s="1">
        <v>7300.3284000000003</v>
      </c>
      <c r="Q1182" s="1">
        <v>0</v>
      </c>
      <c r="R1182" s="1">
        <v>0</v>
      </c>
      <c r="U1182" s="1">
        <v>0</v>
      </c>
      <c r="W1182" s="1">
        <v>0</v>
      </c>
      <c r="X1182" s="1" t="s">
        <v>81</v>
      </c>
      <c r="Y1182" s="1">
        <v>33880000</v>
      </c>
      <c r="Z1182" s="1">
        <v>99</v>
      </c>
      <c r="AA1182" s="2">
        <v>45453</v>
      </c>
      <c r="AB1182" s="2">
        <v>45459</v>
      </c>
      <c r="AC1182" s="2">
        <v>45824</v>
      </c>
      <c r="AE1182" s="1" t="s">
        <v>497</v>
      </c>
      <c r="AF1182" s="1" t="s">
        <v>7468</v>
      </c>
      <c r="AH1182" s="1" t="s">
        <v>914</v>
      </c>
      <c r="AI1182" s="1" t="s">
        <v>64</v>
      </c>
      <c r="AJ1182" s="1" t="s">
        <v>65</v>
      </c>
      <c r="AM1182" s="1" t="s">
        <v>3364</v>
      </c>
      <c r="AN1182" s="1" t="s">
        <v>7469</v>
      </c>
      <c r="AU1182" s="1" t="s">
        <v>68</v>
      </c>
      <c r="AX1182" s="1" t="s">
        <v>68</v>
      </c>
      <c r="AY1182" s="1" t="s">
        <v>104</v>
      </c>
      <c r="BB1182" s="1" t="str">
        <f>VLOOKUP(E1182,'[1]Agenda Clientes'!$B$2:$P$2416,15,0)</f>
        <v>P17267064</v>
      </c>
    </row>
    <row r="1183" spans="1:54" s="1" customFormat="1" ht="15" customHeight="1" x14ac:dyDescent="0.25">
      <c r="A1183" s="1" t="s">
        <v>7470</v>
      </c>
      <c r="C1183" s="1" t="s">
        <v>77</v>
      </c>
      <c r="D1183" s="1" t="s">
        <v>7471</v>
      </c>
      <c r="E1183" s="1" t="s">
        <v>7472</v>
      </c>
      <c r="F1183" s="1" t="s">
        <v>7472</v>
      </c>
      <c r="G1183" s="1" t="s">
        <v>57</v>
      </c>
      <c r="H1183" s="1" t="s">
        <v>495</v>
      </c>
      <c r="I1183" s="1" t="s">
        <v>59</v>
      </c>
      <c r="J1183" s="1" t="s">
        <v>7473</v>
      </c>
      <c r="K1183" s="1" t="s">
        <v>61</v>
      </c>
      <c r="L1183" s="1">
        <v>114845.85</v>
      </c>
      <c r="M1183" s="1">
        <v>90257.13</v>
      </c>
      <c r="N1183" s="1">
        <v>143187.96</v>
      </c>
      <c r="O1183" s="1">
        <v>15</v>
      </c>
      <c r="P1183" s="1">
        <v>6442.7055</v>
      </c>
      <c r="Q1183" s="1">
        <v>0</v>
      </c>
      <c r="R1183" s="1">
        <v>0</v>
      </c>
      <c r="U1183" s="1">
        <v>0</v>
      </c>
      <c r="W1183" s="1">
        <v>0</v>
      </c>
      <c r="X1183" s="1" t="s">
        <v>81</v>
      </c>
      <c r="Y1183" s="1">
        <v>16060000</v>
      </c>
      <c r="Z1183" s="1">
        <v>99</v>
      </c>
      <c r="AA1183" s="2">
        <v>45453</v>
      </c>
      <c r="AB1183" s="2">
        <v>45459</v>
      </c>
      <c r="AC1183" s="2">
        <v>45824</v>
      </c>
      <c r="AE1183" s="1" t="s">
        <v>497</v>
      </c>
      <c r="AF1183" s="1" t="s">
        <v>7474</v>
      </c>
      <c r="AH1183" s="1" t="s">
        <v>914</v>
      </c>
      <c r="AI1183" s="1" t="s">
        <v>64</v>
      </c>
      <c r="AJ1183" s="1" t="s">
        <v>65</v>
      </c>
      <c r="AM1183" s="1" t="s">
        <v>7475</v>
      </c>
      <c r="AN1183" s="1" t="s">
        <v>7476</v>
      </c>
      <c r="AU1183" s="1" t="s">
        <v>68</v>
      </c>
      <c r="AX1183" s="1" t="s">
        <v>68</v>
      </c>
      <c r="AY1183" s="1" t="s">
        <v>85</v>
      </c>
      <c r="BB1183" s="1" t="str">
        <f>VLOOKUP(E1183,'[1]Agenda Clientes'!$B$2:$P$2416,15,0)</f>
        <v>P17265616</v>
      </c>
    </row>
    <row r="1184" spans="1:54" s="1" customFormat="1" ht="15" customHeight="1" x14ac:dyDescent="0.25">
      <c r="A1184" s="1" t="s">
        <v>7477</v>
      </c>
      <c r="C1184" s="1" t="s">
        <v>77</v>
      </c>
      <c r="D1184" s="1" t="s">
        <v>7478</v>
      </c>
      <c r="E1184" s="1" t="s">
        <v>7479</v>
      </c>
      <c r="F1184" s="1" t="s">
        <v>7479</v>
      </c>
      <c r="G1184" s="1" t="s">
        <v>57</v>
      </c>
      <c r="H1184" s="1" t="s">
        <v>495</v>
      </c>
      <c r="I1184" s="1" t="s">
        <v>59</v>
      </c>
      <c r="J1184" s="1" t="s">
        <v>7480</v>
      </c>
      <c r="K1184" s="1" t="s">
        <v>61</v>
      </c>
      <c r="L1184" s="1">
        <v>141504.01</v>
      </c>
      <c r="M1184" s="1">
        <v>110472.31</v>
      </c>
      <c r="N1184" s="1">
        <v>176424.94</v>
      </c>
      <c r="O1184" s="1">
        <v>2</v>
      </c>
      <c r="P1184" s="1">
        <v>1068.087</v>
      </c>
      <c r="Q1184" s="1">
        <v>0</v>
      </c>
      <c r="R1184" s="1">
        <v>0</v>
      </c>
      <c r="U1184" s="1">
        <v>0</v>
      </c>
      <c r="W1184" s="1">
        <v>0</v>
      </c>
      <c r="X1184" s="1" t="s">
        <v>81</v>
      </c>
      <c r="Y1184" s="1">
        <v>33550000</v>
      </c>
      <c r="Z1184" s="1">
        <v>99</v>
      </c>
      <c r="AA1184" s="2">
        <v>45453</v>
      </c>
      <c r="AB1184" s="2">
        <v>45459</v>
      </c>
      <c r="AC1184" s="2">
        <v>45824</v>
      </c>
      <c r="AE1184" s="1" t="s">
        <v>497</v>
      </c>
      <c r="AF1184" s="1" t="s">
        <v>7481</v>
      </c>
      <c r="AH1184" s="1" t="s">
        <v>914</v>
      </c>
      <c r="AI1184" s="1" t="s">
        <v>64</v>
      </c>
      <c r="AJ1184" s="1" t="s">
        <v>65</v>
      </c>
      <c r="AM1184" s="1" t="s">
        <v>7482</v>
      </c>
      <c r="AN1184" s="1" t="s">
        <v>7483</v>
      </c>
      <c r="AU1184" s="1" t="s">
        <v>68</v>
      </c>
      <c r="AX1184" s="1" t="s">
        <v>68</v>
      </c>
      <c r="AY1184" s="1" t="s">
        <v>85</v>
      </c>
      <c r="BB1184" s="1" t="str">
        <f>VLOOKUP(E1184,'[1]Agenda Clientes'!$B$2:$P$2416,15,0)</f>
        <v>P17266029</v>
      </c>
    </row>
    <row r="1185" spans="1:54" s="1" customFormat="1" ht="15" customHeight="1" x14ac:dyDescent="0.25">
      <c r="A1185" s="1" t="s">
        <v>7484</v>
      </c>
      <c r="C1185" s="1" t="s">
        <v>77</v>
      </c>
      <c r="D1185" s="1" t="s">
        <v>7485</v>
      </c>
      <c r="E1185" s="1" t="s">
        <v>7486</v>
      </c>
      <c r="F1185" s="1" t="s">
        <v>7486</v>
      </c>
      <c r="G1185" s="1" t="s">
        <v>57</v>
      </c>
      <c r="H1185" s="1" t="s">
        <v>495</v>
      </c>
      <c r="I1185" s="1" t="s">
        <v>59</v>
      </c>
      <c r="J1185" s="1" t="s">
        <v>7487</v>
      </c>
      <c r="K1185" s="1" t="s">
        <v>61</v>
      </c>
      <c r="L1185" s="1">
        <v>333415.27</v>
      </c>
      <c r="M1185" s="1">
        <v>260398.64</v>
      </c>
      <c r="N1185" s="1">
        <v>439521.34</v>
      </c>
      <c r="O1185" s="1">
        <v>10</v>
      </c>
      <c r="P1185" s="1">
        <v>26039.864000000001</v>
      </c>
      <c r="Q1185" s="1">
        <v>0</v>
      </c>
      <c r="R1185" s="1">
        <v>0</v>
      </c>
      <c r="U1185" s="1">
        <v>0</v>
      </c>
      <c r="W1185" s="1">
        <v>0</v>
      </c>
      <c r="X1185" s="1" t="s">
        <v>81</v>
      </c>
      <c r="Y1185" s="1">
        <v>23100000</v>
      </c>
      <c r="Z1185" s="1">
        <v>40</v>
      </c>
      <c r="AA1185" s="2">
        <v>45454</v>
      </c>
      <c r="AB1185" s="2">
        <v>45459</v>
      </c>
      <c r="AC1185" s="2">
        <v>45824</v>
      </c>
      <c r="AE1185" s="1" t="s">
        <v>497</v>
      </c>
      <c r="AF1185" s="1" t="s">
        <v>7488</v>
      </c>
      <c r="AH1185" s="1" t="s">
        <v>499</v>
      </c>
      <c r="AI1185" s="1" t="s">
        <v>64</v>
      </c>
      <c r="AJ1185" s="1" t="s">
        <v>65</v>
      </c>
      <c r="AM1185" s="1" t="s">
        <v>7489</v>
      </c>
      <c r="AN1185" s="1" t="s">
        <v>7490</v>
      </c>
      <c r="AU1185" s="1" t="s">
        <v>68</v>
      </c>
      <c r="AX1185" s="1" t="s">
        <v>68</v>
      </c>
      <c r="AY1185" s="1" t="s">
        <v>85</v>
      </c>
      <c r="BB1185" s="1" t="str">
        <f>VLOOKUP(E1185,'[1]Agenda Clientes'!$B$2:$P$2416,15,0)</f>
        <v>P17266361</v>
      </c>
    </row>
    <row r="1186" spans="1:54" s="1" customFormat="1" ht="15" customHeight="1" x14ac:dyDescent="0.25">
      <c r="A1186" s="1" t="s">
        <v>7491</v>
      </c>
      <c r="C1186" s="1" t="s">
        <v>54</v>
      </c>
      <c r="D1186" s="1" t="s">
        <v>7492</v>
      </c>
      <c r="E1186" s="1" t="s">
        <v>7493</v>
      </c>
      <c r="F1186" s="1" t="s">
        <v>7493</v>
      </c>
      <c r="G1186" s="1" t="s">
        <v>57</v>
      </c>
      <c r="H1186" s="1" t="s">
        <v>495</v>
      </c>
      <c r="I1186" s="1" t="s">
        <v>59</v>
      </c>
      <c r="J1186" s="1" t="s">
        <v>7494</v>
      </c>
      <c r="K1186" s="1" t="s">
        <v>61</v>
      </c>
      <c r="L1186" s="1">
        <v>237467.24</v>
      </c>
      <c r="M1186" s="1">
        <v>202023.99</v>
      </c>
      <c r="N1186" s="1">
        <v>296070.34999999998</v>
      </c>
      <c r="O1186" s="1">
        <v>10</v>
      </c>
      <c r="P1186" s="1">
        <v>6371.5230000000001</v>
      </c>
      <c r="Q1186" s="1">
        <v>0</v>
      </c>
      <c r="R1186" s="1">
        <v>0</v>
      </c>
      <c r="U1186" s="1">
        <v>0</v>
      </c>
      <c r="W1186" s="1">
        <v>0</v>
      </c>
      <c r="X1186" s="1" t="s">
        <v>81</v>
      </c>
      <c r="Y1186" s="1">
        <v>27115000</v>
      </c>
      <c r="Z1186" s="1">
        <v>99</v>
      </c>
      <c r="AA1186" s="2">
        <v>45454</v>
      </c>
      <c r="AB1186" s="2">
        <v>45454</v>
      </c>
      <c r="AC1186" s="2">
        <v>45819</v>
      </c>
      <c r="AE1186" s="1" t="s">
        <v>497</v>
      </c>
      <c r="AH1186" s="1" t="s">
        <v>914</v>
      </c>
      <c r="AI1186" s="1" t="s">
        <v>64</v>
      </c>
      <c r="AJ1186" s="1" t="s">
        <v>65</v>
      </c>
      <c r="AM1186" s="1" t="s">
        <v>7495</v>
      </c>
      <c r="AN1186" s="1" t="s">
        <v>7496</v>
      </c>
      <c r="AU1186" s="1" t="s">
        <v>68</v>
      </c>
      <c r="AX1186" s="1" t="s">
        <v>68</v>
      </c>
      <c r="AY1186" s="1" t="s">
        <v>69</v>
      </c>
      <c r="BB1186" s="1" t="str">
        <f>VLOOKUP(E1186,'[1]Agenda Clientes'!$B$2:$P$2416,15,0)</f>
        <v>P17265803</v>
      </c>
    </row>
    <row r="1187" spans="1:54" s="1" customFormat="1" ht="15" customHeight="1" x14ac:dyDescent="0.25">
      <c r="A1187" s="1" t="s">
        <v>7497</v>
      </c>
      <c r="C1187" s="1" t="s">
        <v>54</v>
      </c>
      <c r="D1187" s="1" t="s">
        <v>7498</v>
      </c>
      <c r="E1187" s="1" t="s">
        <v>2355</v>
      </c>
      <c r="F1187" s="1" t="s">
        <v>2355</v>
      </c>
      <c r="G1187" s="1" t="s">
        <v>57</v>
      </c>
      <c r="H1187" s="1" t="s">
        <v>495</v>
      </c>
      <c r="I1187" s="1" t="s">
        <v>59</v>
      </c>
      <c r="J1187" s="1" t="s">
        <v>7499</v>
      </c>
      <c r="K1187" s="1" t="s">
        <v>61</v>
      </c>
      <c r="L1187" s="1">
        <v>71306.5</v>
      </c>
      <c r="M1187" s="1">
        <v>61216.92</v>
      </c>
      <c r="N1187" s="1">
        <v>99883.43</v>
      </c>
      <c r="O1187" s="1">
        <v>2</v>
      </c>
      <c r="P1187" s="1">
        <v>1224.3384000000001</v>
      </c>
      <c r="Q1187" s="1">
        <v>0</v>
      </c>
      <c r="R1187" s="1">
        <v>0</v>
      </c>
      <c r="U1187" s="1">
        <v>0</v>
      </c>
      <c r="W1187" s="1">
        <v>0</v>
      </c>
      <c r="X1187" s="1" t="s">
        <v>62</v>
      </c>
      <c r="Y1187" s="1">
        <v>175000000</v>
      </c>
      <c r="Z1187" s="1">
        <v>99</v>
      </c>
      <c r="AA1187" s="2">
        <v>45454</v>
      </c>
      <c r="AB1187" s="2">
        <v>45454</v>
      </c>
      <c r="AC1187" s="2">
        <v>45819</v>
      </c>
      <c r="AE1187" s="1" t="s">
        <v>497</v>
      </c>
      <c r="AH1187" s="1" t="s">
        <v>499</v>
      </c>
      <c r="AI1187" s="1" t="s">
        <v>64</v>
      </c>
      <c r="AJ1187" s="1" t="s">
        <v>65</v>
      </c>
      <c r="AM1187" s="1" t="s">
        <v>2358</v>
      </c>
      <c r="AN1187" s="1" t="s">
        <v>2359</v>
      </c>
      <c r="AU1187" s="1" t="s">
        <v>68</v>
      </c>
      <c r="AX1187" s="1" t="s">
        <v>68</v>
      </c>
      <c r="AY1187" s="1" t="s">
        <v>69</v>
      </c>
      <c r="BB1187" s="1" t="str">
        <f>VLOOKUP(E1187,'[1]Agenda Clientes'!$B$2:$P$2416,15,0)</f>
        <v>P17264592</v>
      </c>
    </row>
    <row r="1188" spans="1:54" s="1" customFormat="1" ht="15" customHeight="1" x14ac:dyDescent="0.25">
      <c r="A1188" s="1" t="s">
        <v>7500</v>
      </c>
      <c r="C1188" s="1" t="s">
        <v>54</v>
      </c>
      <c r="D1188" s="1" t="s">
        <v>7501</v>
      </c>
      <c r="E1188" s="1" t="s">
        <v>7502</v>
      </c>
      <c r="F1188" s="1" t="s">
        <v>7502</v>
      </c>
      <c r="G1188" s="1" t="s">
        <v>57</v>
      </c>
      <c r="H1188" s="1" t="s">
        <v>495</v>
      </c>
      <c r="I1188" s="1" t="s">
        <v>59</v>
      </c>
      <c r="J1188" s="1" t="s">
        <v>7503</v>
      </c>
      <c r="K1188" s="1" t="s">
        <v>61</v>
      </c>
      <c r="L1188" s="1">
        <v>121414.94</v>
      </c>
      <c r="M1188" s="1">
        <v>96517.97</v>
      </c>
      <c r="N1188" s="1">
        <v>151378.20000000001</v>
      </c>
      <c r="O1188" s="1">
        <v>10</v>
      </c>
      <c r="P1188" s="1">
        <v>4585.0379999999996</v>
      </c>
      <c r="Q1188" s="1">
        <v>0</v>
      </c>
      <c r="R1188" s="1">
        <v>0</v>
      </c>
      <c r="U1188" s="1">
        <v>0</v>
      </c>
      <c r="W1188" s="1">
        <v>0</v>
      </c>
      <c r="X1188" s="1" t="s">
        <v>62</v>
      </c>
      <c r="Y1188" s="1">
        <v>10029800</v>
      </c>
      <c r="Z1188" s="1">
        <v>99</v>
      </c>
      <c r="AA1188" s="2">
        <v>45454</v>
      </c>
      <c r="AB1188" s="2">
        <v>45454</v>
      </c>
      <c r="AC1188" s="2">
        <v>45819</v>
      </c>
      <c r="AE1188" s="1" t="s">
        <v>497</v>
      </c>
      <c r="AH1188" s="1" t="s">
        <v>914</v>
      </c>
      <c r="AI1188" s="1" t="s">
        <v>64</v>
      </c>
      <c r="AJ1188" s="1" t="s">
        <v>65</v>
      </c>
      <c r="AM1188" s="1" t="s">
        <v>7504</v>
      </c>
      <c r="AN1188" s="1" t="s">
        <v>7505</v>
      </c>
      <c r="AU1188" s="1" t="s">
        <v>68</v>
      </c>
      <c r="AX1188" s="1" t="s">
        <v>68</v>
      </c>
      <c r="AY1188" s="1" t="s">
        <v>69</v>
      </c>
      <c r="BB1188" s="1" t="str">
        <f>VLOOKUP(E1188,'[1]Agenda Clientes'!$B$2:$P$2416,15,0)</f>
        <v>P17266022</v>
      </c>
    </row>
    <row r="1189" spans="1:54" s="1" customFormat="1" ht="15" customHeight="1" x14ac:dyDescent="0.25">
      <c r="A1189" s="1" t="s">
        <v>7506</v>
      </c>
      <c r="C1189" s="1" t="s">
        <v>54</v>
      </c>
      <c r="D1189" s="1" t="s">
        <v>7507</v>
      </c>
      <c r="E1189" s="1" t="s">
        <v>1498</v>
      </c>
      <c r="F1189" s="1" t="s">
        <v>1498</v>
      </c>
      <c r="G1189" s="1" t="s">
        <v>57</v>
      </c>
      <c r="H1189" s="1" t="s">
        <v>495</v>
      </c>
      <c r="I1189" s="1" t="s">
        <v>59</v>
      </c>
      <c r="J1189" s="1" t="s">
        <v>7508</v>
      </c>
      <c r="K1189" s="1" t="s">
        <v>61</v>
      </c>
      <c r="L1189" s="1">
        <v>77793.070000000007</v>
      </c>
      <c r="M1189" s="1">
        <v>61036.18</v>
      </c>
      <c r="N1189" s="1">
        <v>96991.16</v>
      </c>
      <c r="O1189" s="1">
        <v>2</v>
      </c>
      <c r="P1189" s="1">
        <v>587.82159999999999</v>
      </c>
      <c r="Q1189" s="1">
        <v>0</v>
      </c>
      <c r="R1189" s="1">
        <v>0</v>
      </c>
      <c r="U1189" s="1">
        <v>0</v>
      </c>
      <c r="W1189" s="1">
        <v>0</v>
      </c>
      <c r="X1189" s="1" t="s">
        <v>62</v>
      </c>
      <c r="Y1189" s="1">
        <v>23650000</v>
      </c>
      <c r="Z1189" s="1">
        <v>99</v>
      </c>
      <c r="AA1189" s="2">
        <v>45454</v>
      </c>
      <c r="AB1189" s="2">
        <v>45454</v>
      </c>
      <c r="AC1189" s="2">
        <v>45819</v>
      </c>
      <c r="AE1189" s="1" t="s">
        <v>497</v>
      </c>
      <c r="AH1189" s="1" t="s">
        <v>914</v>
      </c>
      <c r="AI1189" s="1" t="s">
        <v>64</v>
      </c>
      <c r="AJ1189" s="1" t="s">
        <v>65</v>
      </c>
      <c r="AM1189" s="1" t="s">
        <v>1501</v>
      </c>
      <c r="AN1189" s="1" t="s">
        <v>1502</v>
      </c>
      <c r="AU1189" s="1" t="s">
        <v>68</v>
      </c>
      <c r="AX1189" s="1" t="s">
        <v>68</v>
      </c>
      <c r="AY1189" s="1" t="s">
        <v>69</v>
      </c>
      <c r="BB1189" s="1" t="str">
        <f>VLOOKUP(E1189,'[1]Agenda Clientes'!$B$2:$P$2416,15,0)</f>
        <v>P17264695</v>
      </c>
    </row>
    <row r="1190" spans="1:54" s="1" customFormat="1" ht="15" customHeight="1" x14ac:dyDescent="0.25">
      <c r="A1190" s="1" t="s">
        <v>7509</v>
      </c>
      <c r="C1190" s="1" t="s">
        <v>77</v>
      </c>
      <c r="D1190" s="1" t="s">
        <v>7510</v>
      </c>
      <c r="E1190" s="1" t="s">
        <v>7511</v>
      </c>
      <c r="F1190" s="1" t="s">
        <v>7511</v>
      </c>
      <c r="G1190" s="1" t="s">
        <v>57</v>
      </c>
      <c r="H1190" s="1" t="s">
        <v>495</v>
      </c>
      <c r="I1190" s="1" t="s">
        <v>59</v>
      </c>
      <c r="J1190" s="1" t="s">
        <v>7512</v>
      </c>
      <c r="K1190" s="1" t="s">
        <v>61</v>
      </c>
      <c r="L1190" s="1">
        <v>138811.65</v>
      </c>
      <c r="M1190" s="1">
        <v>109587.7</v>
      </c>
      <c r="N1190" s="1">
        <v>173068.14</v>
      </c>
      <c r="O1190" s="1">
        <v>2</v>
      </c>
      <c r="P1190" s="1">
        <v>1046.0518</v>
      </c>
      <c r="Q1190" s="1">
        <v>0</v>
      </c>
      <c r="R1190" s="1">
        <v>0</v>
      </c>
      <c r="U1190" s="1">
        <v>0</v>
      </c>
      <c r="W1190" s="1">
        <v>0</v>
      </c>
      <c r="X1190" s="1" t="s">
        <v>81</v>
      </c>
      <c r="Y1190" s="1">
        <v>13310000</v>
      </c>
      <c r="Z1190" s="1">
        <v>99</v>
      </c>
      <c r="AA1190" s="2">
        <v>45456</v>
      </c>
      <c r="AB1190" s="2">
        <v>45461</v>
      </c>
      <c r="AC1190" s="2">
        <v>45826</v>
      </c>
      <c r="AE1190" s="1" t="s">
        <v>497</v>
      </c>
      <c r="AF1190" s="1" t="s">
        <v>7513</v>
      </c>
      <c r="AH1190" s="1" t="s">
        <v>914</v>
      </c>
      <c r="AI1190" s="1" t="s">
        <v>64</v>
      </c>
      <c r="AJ1190" s="1" t="s">
        <v>65</v>
      </c>
      <c r="AM1190" s="1" t="s">
        <v>7514</v>
      </c>
      <c r="AN1190" s="1" t="s">
        <v>7515</v>
      </c>
      <c r="AU1190" s="1" t="s">
        <v>68</v>
      </c>
      <c r="AX1190" s="1" t="s">
        <v>68</v>
      </c>
      <c r="AY1190" s="1" t="s">
        <v>85</v>
      </c>
      <c r="BB1190" s="1" t="str">
        <f>VLOOKUP(E1190,'[1]Agenda Clientes'!$B$2:$P$2416,15,0)</f>
        <v>P17266356</v>
      </c>
    </row>
    <row r="1191" spans="1:54" s="1" customFormat="1" ht="15" customHeight="1" x14ac:dyDescent="0.25">
      <c r="A1191" s="1" t="s">
        <v>7516</v>
      </c>
      <c r="C1191" s="1" t="s">
        <v>77</v>
      </c>
      <c r="D1191" s="1" t="s">
        <v>7517</v>
      </c>
      <c r="E1191" s="1" t="s">
        <v>7518</v>
      </c>
      <c r="F1191" s="1" t="s">
        <v>7518</v>
      </c>
      <c r="G1191" s="1" t="s">
        <v>57</v>
      </c>
      <c r="H1191" s="1" t="s">
        <v>495</v>
      </c>
      <c r="I1191" s="1" t="s">
        <v>59</v>
      </c>
      <c r="J1191" s="1" t="s">
        <v>7519</v>
      </c>
      <c r="K1191" s="1" t="s">
        <v>61</v>
      </c>
      <c r="L1191" s="1">
        <v>109199.02</v>
      </c>
      <c r="M1191" s="1">
        <v>86455.71</v>
      </c>
      <c r="N1191" s="1">
        <v>136147.59</v>
      </c>
      <c r="O1191" s="1">
        <v>2</v>
      </c>
      <c r="P1191" s="1">
        <v>830.46540000000005</v>
      </c>
      <c r="Q1191" s="1">
        <v>0</v>
      </c>
      <c r="R1191" s="1">
        <v>0</v>
      </c>
      <c r="U1191" s="1">
        <v>0</v>
      </c>
      <c r="W1191" s="1">
        <v>0</v>
      </c>
      <c r="X1191" s="1" t="s">
        <v>62</v>
      </c>
      <c r="Y1191" s="1">
        <v>14630000</v>
      </c>
      <c r="Z1191" s="1">
        <v>99</v>
      </c>
      <c r="AA1191" s="2">
        <v>45456</v>
      </c>
      <c r="AB1191" s="2">
        <v>45462</v>
      </c>
      <c r="AC1191" s="2">
        <v>45827</v>
      </c>
      <c r="AE1191" s="1" t="s">
        <v>497</v>
      </c>
      <c r="AF1191" s="1" t="s">
        <v>7520</v>
      </c>
      <c r="AH1191" s="1" t="s">
        <v>914</v>
      </c>
      <c r="AI1191" s="1" t="s">
        <v>64</v>
      </c>
      <c r="AJ1191" s="1" t="s">
        <v>65</v>
      </c>
      <c r="AM1191" s="1" t="s">
        <v>7521</v>
      </c>
      <c r="AN1191" s="1" t="s">
        <v>7522</v>
      </c>
      <c r="AU1191" s="1" t="s">
        <v>68</v>
      </c>
      <c r="AX1191" s="1" t="s">
        <v>68</v>
      </c>
      <c r="AY1191" s="1" t="s">
        <v>85</v>
      </c>
      <c r="BB1191" s="1" t="str">
        <f>VLOOKUP(E1191,'[1]Agenda Clientes'!$B$2:$P$2416,15,0)</f>
        <v>P17264720</v>
      </c>
    </row>
    <row r="1192" spans="1:54" s="1" customFormat="1" ht="15" customHeight="1" x14ac:dyDescent="0.25">
      <c r="A1192" s="1" t="s">
        <v>7523</v>
      </c>
      <c r="C1192" s="1" t="s">
        <v>77</v>
      </c>
      <c r="D1192" s="1" t="s">
        <v>7524</v>
      </c>
      <c r="E1192" s="1" t="s">
        <v>7525</v>
      </c>
      <c r="F1192" s="1" t="s">
        <v>7525</v>
      </c>
      <c r="G1192" s="1" t="s">
        <v>57</v>
      </c>
      <c r="H1192" s="1" t="s">
        <v>495</v>
      </c>
      <c r="I1192" s="1" t="s">
        <v>59</v>
      </c>
      <c r="J1192" s="1" t="s">
        <v>7526</v>
      </c>
      <c r="K1192" s="1" t="s">
        <v>61</v>
      </c>
      <c r="L1192" s="1">
        <v>97307.37</v>
      </c>
      <c r="M1192" s="1">
        <v>77032.7</v>
      </c>
      <c r="N1192" s="1">
        <v>121321.26</v>
      </c>
      <c r="O1192" s="1">
        <v>12</v>
      </c>
      <c r="P1192" s="1">
        <v>4301.4624000000003</v>
      </c>
      <c r="Q1192" s="1">
        <v>0</v>
      </c>
      <c r="R1192" s="1">
        <v>0</v>
      </c>
      <c r="U1192" s="1">
        <v>0</v>
      </c>
      <c r="W1192" s="1">
        <v>0</v>
      </c>
      <c r="X1192" s="1" t="s">
        <v>81</v>
      </c>
      <c r="Y1192" s="1">
        <v>14740000</v>
      </c>
      <c r="Z1192" s="1">
        <v>99</v>
      </c>
      <c r="AA1192" s="2">
        <v>45456</v>
      </c>
      <c r="AB1192" s="2">
        <v>45469</v>
      </c>
      <c r="AC1192" s="2">
        <v>45834</v>
      </c>
      <c r="AE1192" s="1" t="s">
        <v>497</v>
      </c>
      <c r="AF1192" s="1" t="s">
        <v>7527</v>
      </c>
      <c r="AH1192" s="1" t="s">
        <v>914</v>
      </c>
      <c r="AI1192" s="1" t="s">
        <v>64</v>
      </c>
      <c r="AJ1192" s="1" t="s">
        <v>65</v>
      </c>
      <c r="AM1192" s="1" t="s">
        <v>7528</v>
      </c>
      <c r="AN1192" s="1" t="s">
        <v>7529</v>
      </c>
      <c r="AU1192" s="1" t="s">
        <v>68</v>
      </c>
      <c r="AX1192" s="1" t="s">
        <v>68</v>
      </c>
      <c r="AY1192" s="1" t="s">
        <v>104</v>
      </c>
      <c r="BB1192" s="1" t="str">
        <f>VLOOKUP(E1192,'[1]Agenda Clientes'!$B$2:$P$2416,15,0)</f>
        <v>P17267080</v>
      </c>
    </row>
    <row r="1193" spans="1:54" s="1" customFormat="1" ht="15" customHeight="1" x14ac:dyDescent="0.25">
      <c r="A1193" s="1" t="s">
        <v>7530</v>
      </c>
      <c r="C1193" s="1" t="s">
        <v>54</v>
      </c>
      <c r="D1193" s="1" t="s">
        <v>7531</v>
      </c>
      <c r="E1193" s="1" t="s">
        <v>7532</v>
      </c>
      <c r="F1193" s="1" t="s">
        <v>7532</v>
      </c>
      <c r="G1193" s="1" t="s">
        <v>57</v>
      </c>
      <c r="H1193" s="1" t="s">
        <v>495</v>
      </c>
      <c r="I1193" s="1" t="s">
        <v>59</v>
      </c>
      <c r="J1193" s="1" t="s">
        <v>7533</v>
      </c>
      <c r="K1193" s="1" t="s">
        <v>61</v>
      </c>
      <c r="L1193" s="1">
        <v>54449.14</v>
      </c>
      <c r="M1193" s="1">
        <v>44085.23</v>
      </c>
      <c r="N1193" s="1">
        <v>72638.350000000006</v>
      </c>
      <c r="O1193" s="1">
        <v>2</v>
      </c>
      <c r="P1193" s="1">
        <v>881.70460000000003</v>
      </c>
      <c r="Q1193" s="1">
        <v>0</v>
      </c>
      <c r="R1193" s="1">
        <v>0</v>
      </c>
      <c r="U1193" s="1">
        <v>0</v>
      </c>
      <c r="W1193" s="1">
        <v>0</v>
      </c>
      <c r="X1193" s="1" t="s">
        <v>62</v>
      </c>
      <c r="Y1193" s="1">
        <v>13200000</v>
      </c>
      <c r="Z1193" s="1">
        <v>99</v>
      </c>
      <c r="AA1193" s="2">
        <v>45456</v>
      </c>
      <c r="AB1193" s="2">
        <v>45456</v>
      </c>
      <c r="AC1193" s="2">
        <v>45821</v>
      </c>
      <c r="AE1193" s="1" t="s">
        <v>497</v>
      </c>
      <c r="AH1193" s="1" t="s">
        <v>499</v>
      </c>
      <c r="AI1193" s="1" t="s">
        <v>64</v>
      </c>
      <c r="AJ1193" s="1" t="s">
        <v>65</v>
      </c>
      <c r="AM1193" s="1" t="s">
        <v>7534</v>
      </c>
      <c r="AN1193" s="1" t="s">
        <v>7535</v>
      </c>
      <c r="AU1193" s="1" t="s">
        <v>68</v>
      </c>
      <c r="AX1193" s="1" t="s">
        <v>68</v>
      </c>
      <c r="AY1193" s="1" t="s">
        <v>69</v>
      </c>
      <c r="BB1193" s="1" t="str">
        <f>VLOOKUP(E1193,'[1]Agenda Clientes'!$B$2:$P$2416,15,0)</f>
        <v>P17266670</v>
      </c>
    </row>
    <row r="1194" spans="1:54" s="1" customFormat="1" ht="15" customHeight="1" x14ac:dyDescent="0.25">
      <c r="A1194" s="1" t="s">
        <v>7536</v>
      </c>
      <c r="C1194" s="1" t="s">
        <v>77</v>
      </c>
      <c r="D1194" s="1" t="s">
        <v>7537</v>
      </c>
      <c r="E1194" s="1" t="s">
        <v>2101</v>
      </c>
      <c r="F1194" s="1" t="s">
        <v>2101</v>
      </c>
      <c r="G1194" s="1" t="s">
        <v>57</v>
      </c>
      <c r="H1194" s="1" t="s">
        <v>495</v>
      </c>
      <c r="I1194" s="1" t="s">
        <v>59</v>
      </c>
      <c r="J1194" s="1" t="s">
        <v>7538</v>
      </c>
      <c r="K1194" s="1" t="s">
        <v>61</v>
      </c>
      <c r="L1194" s="1">
        <v>119555.68</v>
      </c>
      <c r="M1194" s="1">
        <v>93973.07</v>
      </c>
      <c r="N1194" s="1">
        <v>149060.1</v>
      </c>
      <c r="O1194" s="1">
        <v>2</v>
      </c>
      <c r="P1194" s="1">
        <v>877.02599999999995</v>
      </c>
      <c r="Q1194" s="1">
        <v>0</v>
      </c>
      <c r="R1194" s="1">
        <v>0</v>
      </c>
      <c r="U1194" s="1">
        <v>0</v>
      </c>
      <c r="W1194" s="1">
        <v>0</v>
      </c>
      <c r="X1194" s="1" t="s">
        <v>81</v>
      </c>
      <c r="Y1194" s="1">
        <v>16500000</v>
      </c>
      <c r="Z1194" s="1">
        <v>99</v>
      </c>
      <c r="AA1194" s="2">
        <v>45456</v>
      </c>
      <c r="AB1194" s="2">
        <v>45465</v>
      </c>
      <c r="AC1194" s="2">
        <v>45830</v>
      </c>
      <c r="AE1194" s="1" t="s">
        <v>497</v>
      </c>
      <c r="AF1194" s="1" t="s">
        <v>7539</v>
      </c>
      <c r="AH1194" s="1" t="s">
        <v>914</v>
      </c>
      <c r="AI1194" s="1" t="s">
        <v>64</v>
      </c>
      <c r="AJ1194" s="1" t="s">
        <v>65</v>
      </c>
      <c r="AM1194" s="1" t="s">
        <v>2104</v>
      </c>
      <c r="AN1194" s="1" t="s">
        <v>2105</v>
      </c>
      <c r="AU1194" s="1" t="s">
        <v>68</v>
      </c>
      <c r="AX1194" s="1" t="s">
        <v>68</v>
      </c>
      <c r="AY1194" s="1" t="s">
        <v>85</v>
      </c>
      <c r="BB1194" s="1" t="str">
        <f>VLOOKUP(E1194,'[1]Agenda Clientes'!$B$2:$P$2416,15,0)</f>
        <v>P17266239</v>
      </c>
    </row>
    <row r="1195" spans="1:54" s="1" customFormat="1" ht="15" customHeight="1" x14ac:dyDescent="0.25">
      <c r="A1195" s="1" t="s">
        <v>7540</v>
      </c>
      <c r="C1195" s="1" t="s">
        <v>77</v>
      </c>
      <c r="D1195" s="1" t="s">
        <v>7541</v>
      </c>
      <c r="E1195" s="1" t="s">
        <v>7542</v>
      </c>
      <c r="F1195" s="1" t="s">
        <v>7542</v>
      </c>
      <c r="G1195" s="1" t="s">
        <v>57</v>
      </c>
      <c r="H1195" s="1" t="s">
        <v>495</v>
      </c>
      <c r="I1195" s="1" t="s">
        <v>59</v>
      </c>
      <c r="J1195" s="1" t="s">
        <v>7543</v>
      </c>
      <c r="K1195" s="1" t="s">
        <v>61</v>
      </c>
      <c r="L1195" s="1">
        <v>101774.71</v>
      </c>
      <c r="M1195" s="1">
        <v>80466.55</v>
      </c>
      <c r="N1195" s="1">
        <v>126891.07</v>
      </c>
      <c r="O1195" s="1">
        <v>17</v>
      </c>
      <c r="P1195" s="1">
        <v>6442.2281999999996</v>
      </c>
      <c r="Q1195" s="1">
        <v>0</v>
      </c>
      <c r="R1195" s="1">
        <v>0</v>
      </c>
      <c r="U1195" s="1">
        <v>0</v>
      </c>
      <c r="W1195" s="1">
        <v>0</v>
      </c>
      <c r="X1195" s="1" t="s">
        <v>81</v>
      </c>
      <c r="Y1195" s="1">
        <v>11411400</v>
      </c>
      <c r="Z1195" s="1">
        <v>99</v>
      </c>
      <c r="AA1195" s="2">
        <v>45456</v>
      </c>
      <c r="AB1195" s="2">
        <v>45465</v>
      </c>
      <c r="AC1195" s="2">
        <v>45830</v>
      </c>
      <c r="AE1195" s="1" t="s">
        <v>497</v>
      </c>
      <c r="AF1195" s="1" t="s">
        <v>7544</v>
      </c>
      <c r="AH1195" s="1" t="s">
        <v>914</v>
      </c>
      <c r="AI1195" s="1" t="s">
        <v>64</v>
      </c>
      <c r="AJ1195" s="1" t="s">
        <v>65</v>
      </c>
      <c r="AM1195" s="1" t="s">
        <v>686</v>
      </c>
      <c r="AN1195" s="1" t="s">
        <v>7545</v>
      </c>
      <c r="AU1195" s="1" t="s">
        <v>68</v>
      </c>
      <c r="AX1195" s="1" t="s">
        <v>68</v>
      </c>
      <c r="AY1195" s="1" t="s">
        <v>85</v>
      </c>
      <c r="BB1195" s="1" t="str">
        <f>VLOOKUP(E1195,'[1]Agenda Clientes'!$B$2:$P$2416,15,0)</f>
        <v>P17266651</v>
      </c>
    </row>
    <row r="1196" spans="1:54" s="1" customFormat="1" ht="15" customHeight="1" x14ac:dyDescent="0.25">
      <c r="A1196" s="1" t="s">
        <v>7546</v>
      </c>
      <c r="C1196" s="1" t="s">
        <v>77</v>
      </c>
      <c r="D1196" s="1" t="s">
        <v>7547</v>
      </c>
      <c r="E1196" s="1" t="s">
        <v>6830</v>
      </c>
      <c r="F1196" s="1" t="s">
        <v>6830</v>
      </c>
      <c r="G1196" s="1" t="s">
        <v>57</v>
      </c>
      <c r="H1196" s="1" t="s">
        <v>495</v>
      </c>
      <c r="I1196" s="1" t="s">
        <v>59</v>
      </c>
      <c r="J1196" s="1" t="s">
        <v>7548</v>
      </c>
      <c r="K1196" s="1" t="s">
        <v>61</v>
      </c>
      <c r="L1196" s="1">
        <v>589556.31000000006</v>
      </c>
      <c r="M1196" s="1">
        <v>466976.88</v>
      </c>
      <c r="N1196" s="1">
        <v>805654.69</v>
      </c>
      <c r="O1196" s="1">
        <v>10</v>
      </c>
      <c r="P1196" s="1">
        <v>46697.688000000002</v>
      </c>
      <c r="Q1196" s="1">
        <v>0</v>
      </c>
      <c r="R1196" s="1">
        <v>0</v>
      </c>
      <c r="U1196" s="1">
        <v>0</v>
      </c>
      <c r="W1196" s="1">
        <v>0</v>
      </c>
      <c r="X1196" s="1" t="s">
        <v>81</v>
      </c>
      <c r="Y1196" s="1">
        <v>10000000</v>
      </c>
      <c r="Z1196" s="1">
        <v>40</v>
      </c>
      <c r="AA1196" s="2">
        <v>45456</v>
      </c>
      <c r="AB1196" s="2">
        <v>45465</v>
      </c>
      <c r="AC1196" s="2">
        <v>45830</v>
      </c>
      <c r="AE1196" s="1" t="s">
        <v>497</v>
      </c>
      <c r="AF1196" s="1" t="s">
        <v>7549</v>
      </c>
      <c r="AH1196" s="1" t="s">
        <v>499</v>
      </c>
      <c r="AI1196" s="1" t="s">
        <v>64</v>
      </c>
      <c r="AJ1196" s="1" t="s">
        <v>65</v>
      </c>
      <c r="AM1196" s="1" t="s">
        <v>6833</v>
      </c>
      <c r="AN1196" s="1" t="s">
        <v>6834</v>
      </c>
      <c r="AU1196" s="1" t="s">
        <v>68</v>
      </c>
      <c r="AX1196" s="1" t="s">
        <v>68</v>
      </c>
      <c r="AY1196" s="1" t="s">
        <v>85</v>
      </c>
      <c r="BB1196" s="1" t="str">
        <f>VLOOKUP(E1196,'[1]Agenda Clientes'!$B$2:$P$2416,15,0)</f>
        <v>P17264594</v>
      </c>
    </row>
    <row r="1197" spans="1:54" s="1" customFormat="1" ht="15" customHeight="1" x14ac:dyDescent="0.25">
      <c r="A1197" s="1" t="s">
        <v>7550</v>
      </c>
      <c r="C1197" s="1" t="s">
        <v>77</v>
      </c>
      <c r="D1197" s="1" t="s">
        <v>7551</v>
      </c>
      <c r="E1197" s="1" t="s">
        <v>7552</v>
      </c>
      <c r="F1197" s="1" t="s">
        <v>7552</v>
      </c>
      <c r="G1197" s="1" t="s">
        <v>57</v>
      </c>
      <c r="H1197" s="1" t="s">
        <v>495</v>
      </c>
      <c r="I1197" s="1" t="s">
        <v>59</v>
      </c>
      <c r="J1197" s="1" t="s">
        <v>7553</v>
      </c>
      <c r="K1197" s="1" t="s">
        <v>61</v>
      </c>
      <c r="L1197" s="1">
        <v>144468.71</v>
      </c>
      <c r="M1197" s="1">
        <v>112954.37</v>
      </c>
      <c r="N1197" s="1">
        <v>192729.77</v>
      </c>
      <c r="O1197" s="1">
        <v>2</v>
      </c>
      <c r="P1197" s="1">
        <v>2259.0873999999999</v>
      </c>
      <c r="Q1197" s="1">
        <v>0</v>
      </c>
      <c r="R1197" s="1">
        <v>0</v>
      </c>
      <c r="U1197" s="1">
        <v>0</v>
      </c>
      <c r="W1197" s="1">
        <v>0</v>
      </c>
      <c r="X1197" s="1" t="s">
        <v>81</v>
      </c>
      <c r="Y1197" s="1">
        <v>16940000</v>
      </c>
      <c r="Z1197" s="1">
        <v>40</v>
      </c>
      <c r="AA1197" s="2">
        <v>45456</v>
      </c>
      <c r="AB1197" s="2">
        <v>45465</v>
      </c>
      <c r="AC1197" s="2">
        <v>45830</v>
      </c>
      <c r="AE1197" s="1" t="s">
        <v>497</v>
      </c>
      <c r="AF1197" s="1" t="s">
        <v>7554</v>
      </c>
      <c r="AH1197" s="1" t="s">
        <v>499</v>
      </c>
      <c r="AI1197" s="1" t="s">
        <v>64</v>
      </c>
      <c r="AJ1197" s="1" t="s">
        <v>65</v>
      </c>
      <c r="AM1197" s="1" t="s">
        <v>7555</v>
      </c>
      <c r="AN1197" s="1" t="s">
        <v>7556</v>
      </c>
      <c r="AU1197" s="1" t="s">
        <v>68</v>
      </c>
      <c r="AX1197" s="1" t="s">
        <v>68</v>
      </c>
      <c r="AY1197" s="1" t="s">
        <v>85</v>
      </c>
      <c r="BB1197" s="1" t="str">
        <f>VLOOKUP(E1197,'[1]Agenda Clientes'!$B$2:$P$2416,15,0)</f>
        <v>P17266538</v>
      </c>
    </row>
    <row r="1198" spans="1:54" s="1" customFormat="1" ht="15" customHeight="1" x14ac:dyDescent="0.25">
      <c r="A1198" s="1" t="s">
        <v>7557</v>
      </c>
      <c r="C1198" s="1" t="s">
        <v>77</v>
      </c>
      <c r="D1198" s="1" t="s">
        <v>7558</v>
      </c>
      <c r="E1198" s="1" t="s">
        <v>4294</v>
      </c>
      <c r="F1198" s="1" t="s">
        <v>4294</v>
      </c>
      <c r="G1198" s="1" t="s">
        <v>57</v>
      </c>
      <c r="H1198" s="1" t="s">
        <v>495</v>
      </c>
      <c r="I1198" s="1" t="s">
        <v>59</v>
      </c>
      <c r="J1198" s="1" t="s">
        <v>7559</v>
      </c>
      <c r="K1198" s="1" t="s">
        <v>61</v>
      </c>
      <c r="L1198" s="1">
        <v>132179.93</v>
      </c>
      <c r="M1198" s="1">
        <v>102713.56</v>
      </c>
      <c r="N1198" s="1">
        <v>176335.82</v>
      </c>
      <c r="O1198" s="1">
        <v>10</v>
      </c>
      <c r="P1198" s="1">
        <v>10271.356</v>
      </c>
      <c r="Q1198" s="1">
        <v>0</v>
      </c>
      <c r="R1198" s="1">
        <v>0</v>
      </c>
      <c r="U1198" s="1">
        <v>0</v>
      </c>
      <c r="W1198" s="1">
        <v>0</v>
      </c>
      <c r="X1198" s="1" t="s">
        <v>62</v>
      </c>
      <c r="Y1198" s="1">
        <v>26510000</v>
      </c>
      <c r="Z1198" s="1">
        <v>40</v>
      </c>
      <c r="AA1198" s="2">
        <v>45457</v>
      </c>
      <c r="AB1198" s="2">
        <v>45469</v>
      </c>
      <c r="AC1198" s="2">
        <v>45834</v>
      </c>
      <c r="AE1198" s="1" t="s">
        <v>497</v>
      </c>
      <c r="AF1198" s="1" t="s">
        <v>7560</v>
      </c>
      <c r="AH1198" s="1" t="s">
        <v>499</v>
      </c>
      <c r="AI1198" s="1" t="s">
        <v>64</v>
      </c>
      <c r="AJ1198" s="1" t="s">
        <v>65</v>
      </c>
      <c r="AM1198" s="1" t="s">
        <v>4296</v>
      </c>
      <c r="AN1198" s="1" t="s">
        <v>4297</v>
      </c>
      <c r="AU1198" s="1" t="s">
        <v>68</v>
      </c>
      <c r="AX1198" s="1" t="s">
        <v>68</v>
      </c>
      <c r="AY1198" s="1" t="s">
        <v>85</v>
      </c>
      <c r="BB1198" s="1" t="str">
        <f>VLOOKUP(E1198,'[1]Agenda Clientes'!$B$2:$P$2416,15,0)</f>
        <v>P17266644</v>
      </c>
    </row>
    <row r="1199" spans="1:54" s="1" customFormat="1" ht="15" customHeight="1" x14ac:dyDescent="0.25">
      <c r="A1199" s="1" t="s">
        <v>7561</v>
      </c>
      <c r="C1199" s="1" t="s">
        <v>77</v>
      </c>
      <c r="D1199" s="1" t="s">
        <v>7562</v>
      </c>
      <c r="E1199" s="1" t="s">
        <v>7563</v>
      </c>
      <c r="F1199" s="1" t="s">
        <v>7563</v>
      </c>
      <c r="G1199" s="1" t="s">
        <v>57</v>
      </c>
      <c r="H1199" s="1" t="s">
        <v>495</v>
      </c>
      <c r="I1199" s="1" t="s">
        <v>59</v>
      </c>
      <c r="J1199" s="1" t="s">
        <v>7564</v>
      </c>
      <c r="K1199" s="1" t="s">
        <v>61</v>
      </c>
      <c r="L1199" s="1">
        <v>72051.539999999994</v>
      </c>
      <c r="M1199" s="1">
        <v>56462.12</v>
      </c>
      <c r="N1199" s="1">
        <v>89832.71</v>
      </c>
      <c r="O1199" s="1">
        <v>10</v>
      </c>
      <c r="P1199" s="1">
        <v>2682.1120000000001</v>
      </c>
      <c r="Q1199" s="1">
        <v>0</v>
      </c>
      <c r="R1199" s="1">
        <v>0</v>
      </c>
      <c r="U1199" s="1">
        <v>0</v>
      </c>
      <c r="W1199" s="1">
        <v>0</v>
      </c>
      <c r="X1199" s="1" t="s">
        <v>62</v>
      </c>
      <c r="Y1199" s="1">
        <v>14080000</v>
      </c>
      <c r="Z1199" s="1">
        <v>99</v>
      </c>
      <c r="AA1199" s="2">
        <v>45457</v>
      </c>
      <c r="AB1199" s="2">
        <v>45467</v>
      </c>
      <c r="AC1199" s="2">
        <v>45832</v>
      </c>
      <c r="AE1199" s="1" t="s">
        <v>497</v>
      </c>
      <c r="AF1199" s="1" t="s">
        <v>7565</v>
      </c>
      <c r="AH1199" s="1" t="s">
        <v>914</v>
      </c>
      <c r="AI1199" s="1" t="s">
        <v>64</v>
      </c>
      <c r="AJ1199" s="1" t="s">
        <v>65</v>
      </c>
      <c r="AM1199" s="1" t="s">
        <v>7566</v>
      </c>
      <c r="AN1199" s="1" t="s">
        <v>7567</v>
      </c>
      <c r="AU1199" s="1" t="s">
        <v>68</v>
      </c>
      <c r="AX1199" s="1" t="s">
        <v>68</v>
      </c>
      <c r="AY1199" s="1" t="s">
        <v>104</v>
      </c>
      <c r="BB1199" s="1" t="str">
        <f>VLOOKUP(E1199,'[1]Agenda Clientes'!$B$2:$P$2416,15,0)</f>
        <v>P17267079</v>
      </c>
    </row>
    <row r="1200" spans="1:54" s="1" customFormat="1" ht="15" customHeight="1" x14ac:dyDescent="0.25">
      <c r="A1200" s="1" t="s">
        <v>7568</v>
      </c>
      <c r="C1200" s="1" t="s">
        <v>77</v>
      </c>
      <c r="D1200" s="1" t="s">
        <v>7569</v>
      </c>
      <c r="E1200" s="1" t="s">
        <v>7570</v>
      </c>
      <c r="F1200" s="1" t="s">
        <v>7570</v>
      </c>
      <c r="G1200" s="1" t="s">
        <v>57</v>
      </c>
      <c r="H1200" s="1" t="s">
        <v>495</v>
      </c>
      <c r="I1200" s="1" t="s">
        <v>59</v>
      </c>
      <c r="J1200" s="1" t="s">
        <v>7571</v>
      </c>
      <c r="K1200" s="1" t="s">
        <v>61</v>
      </c>
      <c r="L1200" s="1">
        <v>180021.35</v>
      </c>
      <c r="M1200" s="1">
        <v>142701.19</v>
      </c>
      <c r="N1200" s="1">
        <v>240159.08</v>
      </c>
      <c r="O1200" s="1">
        <v>17</v>
      </c>
      <c r="P1200" s="1">
        <v>24259.202300000001</v>
      </c>
      <c r="Q1200" s="1">
        <v>0</v>
      </c>
      <c r="R1200" s="1">
        <v>0</v>
      </c>
      <c r="U1200" s="1">
        <v>0</v>
      </c>
      <c r="W1200" s="1">
        <v>0</v>
      </c>
      <c r="X1200" s="1" t="s">
        <v>81</v>
      </c>
      <c r="Y1200" s="1">
        <v>8965000</v>
      </c>
      <c r="Z1200" s="1">
        <v>40</v>
      </c>
      <c r="AA1200" s="2">
        <v>45457</v>
      </c>
      <c r="AB1200" s="2">
        <v>45465</v>
      </c>
      <c r="AC1200" s="2">
        <v>45830</v>
      </c>
      <c r="AE1200" s="1" t="s">
        <v>497</v>
      </c>
      <c r="AF1200" s="1" t="s">
        <v>7572</v>
      </c>
      <c r="AH1200" s="1" t="s">
        <v>499</v>
      </c>
      <c r="AI1200" s="1" t="s">
        <v>64</v>
      </c>
      <c r="AJ1200" s="1" t="s">
        <v>65</v>
      </c>
      <c r="AM1200" s="1" t="s">
        <v>686</v>
      </c>
      <c r="AN1200" s="1" t="s">
        <v>7573</v>
      </c>
      <c r="AU1200" s="1" t="s">
        <v>68</v>
      </c>
      <c r="AX1200" s="1" t="s">
        <v>68</v>
      </c>
      <c r="AY1200" s="1" t="s">
        <v>85</v>
      </c>
      <c r="BB1200" s="1" t="str">
        <f>VLOOKUP(E1200,'[1]Agenda Clientes'!$B$2:$P$2416,15,0)</f>
        <v>P17264384</v>
      </c>
    </row>
    <row r="1201" spans="1:54" s="1" customFormat="1" ht="15" customHeight="1" x14ac:dyDescent="0.25">
      <c r="A1201" s="1" t="s">
        <v>7574</v>
      </c>
      <c r="C1201" s="1" t="s">
        <v>54</v>
      </c>
      <c r="D1201" s="1" t="s">
        <v>7575</v>
      </c>
      <c r="E1201" s="1" t="s">
        <v>7576</v>
      </c>
      <c r="F1201" s="1" t="s">
        <v>7576</v>
      </c>
      <c r="G1201" s="1" t="s">
        <v>57</v>
      </c>
      <c r="H1201" s="1" t="s">
        <v>495</v>
      </c>
      <c r="I1201" s="1" t="s">
        <v>59</v>
      </c>
      <c r="J1201" s="1" t="s">
        <v>7577</v>
      </c>
      <c r="K1201" s="1" t="s">
        <v>61</v>
      </c>
      <c r="L1201" s="1">
        <v>84415.75</v>
      </c>
      <c r="M1201" s="1">
        <v>71861.789999999994</v>
      </c>
      <c r="N1201" s="1">
        <v>134167.37</v>
      </c>
      <c r="O1201" s="1">
        <v>10</v>
      </c>
      <c r="P1201" s="1">
        <v>7186.1790000000001</v>
      </c>
      <c r="Q1201" s="1">
        <v>0</v>
      </c>
      <c r="R1201" s="1">
        <v>0</v>
      </c>
      <c r="U1201" s="1">
        <v>0</v>
      </c>
      <c r="W1201" s="1">
        <v>0</v>
      </c>
      <c r="X1201" s="1" t="s">
        <v>62</v>
      </c>
      <c r="Y1201" s="1">
        <v>80000000</v>
      </c>
      <c r="Z1201" s="1">
        <v>99</v>
      </c>
      <c r="AA1201" s="2">
        <v>45458</v>
      </c>
      <c r="AB1201" s="2">
        <v>45458</v>
      </c>
      <c r="AC1201" s="2">
        <v>45823</v>
      </c>
      <c r="AE1201" s="1" t="s">
        <v>497</v>
      </c>
      <c r="AH1201" s="1" t="s">
        <v>499</v>
      </c>
      <c r="AI1201" s="1" t="s">
        <v>64</v>
      </c>
      <c r="AJ1201" s="1" t="s">
        <v>65</v>
      </c>
      <c r="AM1201" s="1" t="s">
        <v>7578</v>
      </c>
      <c r="AN1201" s="1" t="s">
        <v>7579</v>
      </c>
      <c r="AU1201" s="1" t="s">
        <v>68</v>
      </c>
      <c r="AX1201" s="1" t="s">
        <v>68</v>
      </c>
      <c r="AY1201" s="1" t="s">
        <v>104</v>
      </c>
      <c r="BB1201" s="1" t="str">
        <f>VLOOKUP(E1201,'[1]Agenda Clientes'!$B$2:$P$2416,15,0)</f>
        <v>P17267380</v>
      </c>
    </row>
    <row r="1202" spans="1:54" s="1" customFormat="1" ht="15" customHeight="1" x14ac:dyDescent="0.25">
      <c r="A1202" s="1" t="s">
        <v>7580</v>
      </c>
      <c r="C1202" s="1" t="s">
        <v>77</v>
      </c>
      <c r="D1202" s="1" t="s">
        <v>7581</v>
      </c>
      <c r="E1202" s="1" t="s">
        <v>7582</v>
      </c>
      <c r="F1202" s="1" t="s">
        <v>7582</v>
      </c>
      <c r="G1202" s="1" t="s">
        <v>57</v>
      </c>
      <c r="H1202" s="1" t="s">
        <v>495</v>
      </c>
      <c r="I1202" s="1" t="s">
        <v>59</v>
      </c>
      <c r="J1202" s="1" t="s">
        <v>7583</v>
      </c>
      <c r="K1202" s="1" t="s">
        <v>61</v>
      </c>
      <c r="L1202" s="1">
        <v>114032.73</v>
      </c>
      <c r="M1202" s="1">
        <v>93611.25</v>
      </c>
      <c r="N1202" s="1">
        <v>152126.38</v>
      </c>
      <c r="O1202" s="1">
        <v>2</v>
      </c>
      <c r="P1202" s="1">
        <v>1872.2249999999999</v>
      </c>
      <c r="Q1202" s="1">
        <v>0</v>
      </c>
      <c r="R1202" s="1">
        <v>0</v>
      </c>
      <c r="U1202" s="1">
        <v>0</v>
      </c>
      <c r="W1202" s="1">
        <v>0</v>
      </c>
      <c r="X1202" s="1" t="s">
        <v>62</v>
      </c>
      <c r="Y1202" s="1">
        <v>4752000</v>
      </c>
      <c r="Z1202" s="1">
        <v>40</v>
      </c>
      <c r="AA1202" s="2">
        <v>45461</v>
      </c>
      <c r="AB1202" s="2">
        <v>45466</v>
      </c>
      <c r="AC1202" s="2">
        <v>45831</v>
      </c>
      <c r="AE1202" s="1" t="s">
        <v>497</v>
      </c>
      <c r="AF1202" s="1" t="s">
        <v>7584</v>
      </c>
      <c r="AH1202" s="1" t="s">
        <v>499</v>
      </c>
      <c r="AI1202" s="1" t="s">
        <v>64</v>
      </c>
      <c r="AJ1202" s="1" t="s">
        <v>65</v>
      </c>
      <c r="AM1202" s="1" t="s">
        <v>7585</v>
      </c>
      <c r="AN1202" s="1" t="s">
        <v>7586</v>
      </c>
      <c r="AU1202" s="1" t="s">
        <v>68</v>
      </c>
      <c r="AX1202" s="1" t="s">
        <v>68</v>
      </c>
      <c r="AY1202" s="1" t="s">
        <v>85</v>
      </c>
      <c r="BB1202" s="1" t="str">
        <f>VLOOKUP(E1202,'[1]Agenda Clientes'!$B$2:$P$2416,15,0)</f>
        <v>P17265077</v>
      </c>
    </row>
    <row r="1203" spans="1:54" s="1" customFormat="1" ht="15" customHeight="1" x14ac:dyDescent="0.25">
      <c r="A1203" s="1" t="s">
        <v>7587</v>
      </c>
      <c r="C1203" s="1" t="s">
        <v>77</v>
      </c>
      <c r="D1203" s="1" t="s">
        <v>7588</v>
      </c>
      <c r="E1203" s="1" t="s">
        <v>7589</v>
      </c>
      <c r="F1203" s="1" t="s">
        <v>7589</v>
      </c>
      <c r="G1203" s="1" t="s">
        <v>57</v>
      </c>
      <c r="H1203" s="1" t="s">
        <v>495</v>
      </c>
      <c r="I1203" s="1" t="s">
        <v>59</v>
      </c>
      <c r="J1203" s="1" t="s">
        <v>7590</v>
      </c>
      <c r="K1203" s="1" t="s">
        <v>61</v>
      </c>
      <c r="L1203" s="1">
        <v>83725.59</v>
      </c>
      <c r="M1203" s="1">
        <v>67055.95</v>
      </c>
      <c r="N1203" s="1">
        <v>104387.74</v>
      </c>
      <c r="O1203" s="1">
        <v>19</v>
      </c>
      <c r="P1203" s="1">
        <v>6004.5186999999996</v>
      </c>
      <c r="Q1203" s="1">
        <v>0</v>
      </c>
      <c r="R1203" s="1">
        <v>0</v>
      </c>
      <c r="U1203" s="1">
        <v>0</v>
      </c>
      <c r="W1203" s="1">
        <v>0</v>
      </c>
      <c r="X1203" s="1" t="s">
        <v>81</v>
      </c>
      <c r="Y1203" s="1">
        <v>8866000</v>
      </c>
      <c r="Z1203" s="1">
        <v>99</v>
      </c>
      <c r="AA1203" s="2">
        <v>45461</v>
      </c>
      <c r="AB1203" s="2">
        <v>45466</v>
      </c>
      <c r="AC1203" s="2">
        <v>45831</v>
      </c>
      <c r="AE1203" s="1" t="s">
        <v>497</v>
      </c>
      <c r="AF1203" s="1" t="s">
        <v>7591</v>
      </c>
      <c r="AH1203" s="1" t="s">
        <v>914</v>
      </c>
      <c r="AI1203" s="1" t="s">
        <v>64</v>
      </c>
      <c r="AJ1203" s="1" t="s">
        <v>65</v>
      </c>
      <c r="AM1203" s="1" t="s">
        <v>7592</v>
      </c>
      <c r="AN1203" s="1" t="s">
        <v>7593</v>
      </c>
      <c r="AU1203" s="1" t="s">
        <v>68</v>
      </c>
      <c r="AX1203" s="1" t="s">
        <v>68</v>
      </c>
      <c r="AY1203" s="1" t="s">
        <v>85</v>
      </c>
      <c r="BB1203" s="1" t="str">
        <f>VLOOKUP(E1203,'[1]Agenda Clientes'!$B$2:$P$2416,15,0)</f>
        <v>P17264654</v>
      </c>
    </row>
    <row r="1204" spans="1:54" s="1" customFormat="1" ht="15" customHeight="1" x14ac:dyDescent="0.25">
      <c r="A1204" s="1" t="s">
        <v>7594</v>
      </c>
      <c r="C1204" s="1" t="s">
        <v>77</v>
      </c>
      <c r="D1204" s="1" t="s">
        <v>7595</v>
      </c>
      <c r="E1204" s="1" t="s">
        <v>7596</v>
      </c>
      <c r="F1204" s="1" t="s">
        <v>7596</v>
      </c>
      <c r="G1204" s="1" t="s">
        <v>57</v>
      </c>
      <c r="H1204" s="1" t="s">
        <v>495</v>
      </c>
      <c r="I1204" s="1" t="s">
        <v>59</v>
      </c>
      <c r="J1204" s="1" t="s">
        <v>7597</v>
      </c>
      <c r="K1204" s="1" t="s">
        <v>61</v>
      </c>
      <c r="L1204" s="1">
        <v>84413.36</v>
      </c>
      <c r="M1204" s="1">
        <v>67320.44</v>
      </c>
      <c r="N1204" s="1">
        <v>105245.22</v>
      </c>
      <c r="O1204" s="1">
        <v>10</v>
      </c>
      <c r="P1204" s="1">
        <v>3226.248</v>
      </c>
      <c r="Q1204" s="1">
        <v>0</v>
      </c>
      <c r="R1204" s="1">
        <v>0</v>
      </c>
      <c r="U1204" s="1">
        <v>0</v>
      </c>
      <c r="W1204" s="1">
        <v>0</v>
      </c>
      <c r="X1204" s="1" t="s">
        <v>81</v>
      </c>
      <c r="Y1204" s="1">
        <v>9911000</v>
      </c>
      <c r="Z1204" s="1">
        <v>99</v>
      </c>
      <c r="AA1204" s="2">
        <v>45461</v>
      </c>
      <c r="AB1204" s="2">
        <v>45466</v>
      </c>
      <c r="AC1204" s="2">
        <v>45831</v>
      </c>
      <c r="AE1204" s="1" t="s">
        <v>497</v>
      </c>
      <c r="AF1204" s="1" t="s">
        <v>7598</v>
      </c>
      <c r="AH1204" s="1" t="s">
        <v>914</v>
      </c>
      <c r="AI1204" s="1" t="s">
        <v>64</v>
      </c>
      <c r="AJ1204" s="1" t="s">
        <v>65</v>
      </c>
      <c r="AM1204" s="1" t="s">
        <v>7599</v>
      </c>
      <c r="AN1204" s="1" t="s">
        <v>7600</v>
      </c>
      <c r="AU1204" s="1" t="s">
        <v>68</v>
      </c>
      <c r="AX1204" s="1" t="s">
        <v>68</v>
      </c>
      <c r="AY1204" s="1" t="s">
        <v>104</v>
      </c>
      <c r="BB1204" s="1" t="str">
        <f>VLOOKUP(E1204,'[1]Agenda Clientes'!$B$2:$P$2416,15,0)</f>
        <v>P17267077</v>
      </c>
    </row>
    <row r="1205" spans="1:54" s="1" customFormat="1" ht="15" customHeight="1" x14ac:dyDescent="0.25">
      <c r="A1205" s="1" t="s">
        <v>7601</v>
      </c>
      <c r="C1205" s="1" t="s">
        <v>77</v>
      </c>
      <c r="D1205" s="1" t="s">
        <v>7602</v>
      </c>
      <c r="E1205" s="1" t="s">
        <v>7603</v>
      </c>
      <c r="F1205" s="1" t="s">
        <v>7603</v>
      </c>
      <c r="G1205" s="1" t="s">
        <v>57</v>
      </c>
      <c r="H1205" s="1" t="s">
        <v>495</v>
      </c>
      <c r="I1205" s="1" t="s">
        <v>59</v>
      </c>
      <c r="J1205" s="1" t="s">
        <v>7604</v>
      </c>
      <c r="K1205" s="1" t="s">
        <v>61</v>
      </c>
      <c r="L1205" s="1">
        <v>130839.6</v>
      </c>
      <c r="M1205" s="1">
        <v>101751.08</v>
      </c>
      <c r="N1205" s="1">
        <v>174202.77</v>
      </c>
      <c r="O1205" s="1">
        <v>2</v>
      </c>
      <c r="P1205" s="1">
        <v>2035.0216</v>
      </c>
      <c r="Q1205" s="1">
        <v>0</v>
      </c>
      <c r="R1205" s="1">
        <v>0</v>
      </c>
      <c r="U1205" s="1">
        <v>0</v>
      </c>
      <c r="W1205" s="1">
        <v>0</v>
      </c>
      <c r="X1205" s="1" t="s">
        <v>81</v>
      </c>
      <c r="Y1205" s="1">
        <v>10450000</v>
      </c>
      <c r="Z1205" s="1">
        <v>40</v>
      </c>
      <c r="AA1205" s="2">
        <v>45461</v>
      </c>
      <c r="AB1205" s="2">
        <v>45466</v>
      </c>
      <c r="AC1205" s="2">
        <v>45831</v>
      </c>
      <c r="AE1205" s="1" t="s">
        <v>497</v>
      </c>
      <c r="AF1205" s="1" t="s">
        <v>7605</v>
      </c>
      <c r="AH1205" s="1" t="s">
        <v>499</v>
      </c>
      <c r="AI1205" s="1" t="s">
        <v>64</v>
      </c>
      <c r="AJ1205" s="1" t="s">
        <v>65</v>
      </c>
      <c r="AM1205" s="1" t="s">
        <v>7606</v>
      </c>
      <c r="AN1205" s="1" t="s">
        <v>7607</v>
      </c>
      <c r="AU1205" s="1" t="s">
        <v>68</v>
      </c>
      <c r="AX1205" s="1" t="s">
        <v>68</v>
      </c>
      <c r="AY1205" s="1" t="s">
        <v>104</v>
      </c>
      <c r="BB1205" s="1" t="str">
        <f>VLOOKUP(E1205,'[1]Agenda Clientes'!$B$2:$P$2416,15,0)</f>
        <v>P17267078</v>
      </c>
    </row>
    <row r="1206" spans="1:54" s="1" customFormat="1" ht="15" customHeight="1" x14ac:dyDescent="0.25">
      <c r="A1206" s="1" t="s">
        <v>7608</v>
      </c>
      <c r="C1206" s="1" t="s">
        <v>77</v>
      </c>
      <c r="D1206" s="1" t="s">
        <v>7609</v>
      </c>
      <c r="E1206" s="1" t="s">
        <v>7610</v>
      </c>
      <c r="F1206" s="1" t="s">
        <v>7610</v>
      </c>
      <c r="G1206" s="1" t="s">
        <v>57</v>
      </c>
      <c r="H1206" s="1" t="s">
        <v>495</v>
      </c>
      <c r="I1206" s="1" t="s">
        <v>59</v>
      </c>
      <c r="J1206" s="1" t="s">
        <v>7611</v>
      </c>
      <c r="K1206" s="1" t="s">
        <v>61</v>
      </c>
      <c r="L1206" s="1">
        <v>243718.76</v>
      </c>
      <c r="M1206" s="1">
        <v>191495.14</v>
      </c>
      <c r="N1206" s="1">
        <v>325135.17</v>
      </c>
      <c r="O1206" s="1">
        <v>17</v>
      </c>
      <c r="P1206" s="1">
        <v>32554.1738</v>
      </c>
      <c r="Q1206" s="1">
        <v>0</v>
      </c>
      <c r="R1206" s="1">
        <v>0</v>
      </c>
      <c r="U1206" s="1">
        <v>0</v>
      </c>
      <c r="W1206" s="1">
        <v>0</v>
      </c>
      <c r="X1206" s="1" t="s">
        <v>81</v>
      </c>
      <c r="Y1206" s="1">
        <v>11440000</v>
      </c>
      <c r="Z1206" s="1">
        <v>40</v>
      </c>
      <c r="AA1206" s="2">
        <v>45461</v>
      </c>
      <c r="AB1206" s="2">
        <v>45471</v>
      </c>
      <c r="AC1206" s="2">
        <v>45836</v>
      </c>
      <c r="AE1206" s="1" t="s">
        <v>497</v>
      </c>
      <c r="AF1206" s="1" t="s">
        <v>7612</v>
      </c>
      <c r="AH1206" s="1" t="s">
        <v>499</v>
      </c>
      <c r="AI1206" s="1" t="s">
        <v>64</v>
      </c>
      <c r="AJ1206" s="1" t="s">
        <v>65</v>
      </c>
      <c r="AM1206" s="1" t="s">
        <v>7613</v>
      </c>
      <c r="AN1206" s="1" t="s">
        <v>7614</v>
      </c>
      <c r="AU1206" s="1" t="s">
        <v>68</v>
      </c>
      <c r="AX1206" s="1" t="s">
        <v>68</v>
      </c>
      <c r="AY1206" s="1" t="s">
        <v>85</v>
      </c>
      <c r="BB1206" s="1" t="str">
        <f>VLOOKUP(E1206,'[1]Agenda Clientes'!$B$2:$P$2416,15,0)</f>
        <v>P17266014</v>
      </c>
    </row>
    <row r="1207" spans="1:54" s="1" customFormat="1" ht="15" customHeight="1" x14ac:dyDescent="0.25">
      <c r="A1207" s="1" t="s">
        <v>7615</v>
      </c>
      <c r="C1207" s="1" t="s">
        <v>77</v>
      </c>
      <c r="D1207" s="1" t="s">
        <v>7616</v>
      </c>
      <c r="E1207" s="1" t="s">
        <v>7617</v>
      </c>
      <c r="F1207" s="1" t="s">
        <v>7617</v>
      </c>
      <c r="G1207" s="1" t="s">
        <v>57</v>
      </c>
      <c r="H1207" s="1" t="s">
        <v>495</v>
      </c>
      <c r="I1207" s="1" t="s">
        <v>59</v>
      </c>
      <c r="J1207" s="1" t="s">
        <v>7618</v>
      </c>
      <c r="K1207" s="1" t="s">
        <v>61</v>
      </c>
      <c r="L1207" s="1">
        <v>257209.11</v>
      </c>
      <c r="M1207" s="1">
        <v>202524.17</v>
      </c>
      <c r="N1207" s="1">
        <v>343132.1</v>
      </c>
      <c r="O1207" s="1">
        <v>19</v>
      </c>
      <c r="P1207" s="1">
        <v>38479.592299999997</v>
      </c>
      <c r="Q1207" s="1">
        <v>0</v>
      </c>
      <c r="R1207" s="1">
        <v>0</v>
      </c>
      <c r="U1207" s="1">
        <v>0</v>
      </c>
      <c r="W1207" s="1">
        <v>0</v>
      </c>
      <c r="X1207" s="1" t="s">
        <v>81</v>
      </c>
      <c r="Y1207" s="1">
        <v>12980000</v>
      </c>
      <c r="Z1207" s="1">
        <v>40</v>
      </c>
      <c r="AA1207" s="2">
        <v>45461</v>
      </c>
      <c r="AB1207" s="2">
        <v>45468</v>
      </c>
      <c r="AC1207" s="2">
        <v>45833</v>
      </c>
      <c r="AE1207" s="1" t="s">
        <v>497</v>
      </c>
      <c r="AF1207" s="1" t="s">
        <v>7619</v>
      </c>
      <c r="AH1207" s="1" t="s">
        <v>499</v>
      </c>
      <c r="AI1207" s="1" t="s">
        <v>64</v>
      </c>
      <c r="AJ1207" s="1" t="s">
        <v>65</v>
      </c>
      <c r="AM1207" s="1" t="s">
        <v>7620</v>
      </c>
      <c r="AN1207" s="1" t="s">
        <v>7621</v>
      </c>
      <c r="AU1207" s="1" t="s">
        <v>68</v>
      </c>
      <c r="AX1207" s="1" t="s">
        <v>68</v>
      </c>
      <c r="AY1207" s="1" t="s">
        <v>85</v>
      </c>
      <c r="BB1207" s="1" t="str">
        <f>VLOOKUP(E1207,'[1]Agenda Clientes'!$B$2:$P$2416,15,0)</f>
        <v>P17265141</v>
      </c>
    </row>
    <row r="1208" spans="1:54" s="1" customFormat="1" ht="15" customHeight="1" x14ac:dyDescent="0.25">
      <c r="A1208" s="1" t="s">
        <v>7622</v>
      </c>
      <c r="C1208" s="1" t="s">
        <v>77</v>
      </c>
      <c r="D1208" s="1" t="s">
        <v>7623</v>
      </c>
      <c r="E1208" s="1" t="s">
        <v>7624</v>
      </c>
      <c r="F1208" s="1" t="s">
        <v>7624</v>
      </c>
      <c r="G1208" s="1" t="s">
        <v>57</v>
      </c>
      <c r="H1208" s="1" t="s">
        <v>495</v>
      </c>
      <c r="I1208" s="1" t="s">
        <v>59</v>
      </c>
      <c r="J1208" s="1" t="s">
        <v>7625</v>
      </c>
      <c r="K1208" s="1" t="s">
        <v>61</v>
      </c>
      <c r="L1208" s="1">
        <v>170726.58</v>
      </c>
      <c r="M1208" s="1">
        <v>136235.39000000001</v>
      </c>
      <c r="N1208" s="1">
        <v>227759.3</v>
      </c>
      <c r="O1208" s="1">
        <v>2</v>
      </c>
      <c r="P1208" s="1">
        <v>2724.7078000000001</v>
      </c>
      <c r="Q1208" s="1">
        <v>0</v>
      </c>
      <c r="R1208" s="1">
        <v>0</v>
      </c>
      <c r="U1208" s="1">
        <v>0</v>
      </c>
      <c r="W1208" s="1">
        <v>0</v>
      </c>
      <c r="X1208" s="1" t="s">
        <v>81</v>
      </c>
      <c r="Y1208" s="1">
        <v>6710000</v>
      </c>
      <c r="Z1208" s="1">
        <v>40</v>
      </c>
      <c r="AA1208" s="2">
        <v>45461</v>
      </c>
      <c r="AB1208" s="2">
        <v>45468</v>
      </c>
      <c r="AC1208" s="2">
        <v>45833</v>
      </c>
      <c r="AE1208" s="1" t="s">
        <v>497</v>
      </c>
      <c r="AF1208" s="1" t="s">
        <v>7626</v>
      </c>
      <c r="AH1208" s="1" t="s">
        <v>499</v>
      </c>
      <c r="AI1208" s="1" t="s">
        <v>64</v>
      </c>
      <c r="AJ1208" s="1" t="s">
        <v>65</v>
      </c>
      <c r="AM1208" s="1" t="s">
        <v>7627</v>
      </c>
      <c r="AN1208" s="1" t="s">
        <v>7628</v>
      </c>
      <c r="AU1208" s="1" t="s">
        <v>68</v>
      </c>
      <c r="AX1208" s="1" t="s">
        <v>68</v>
      </c>
      <c r="AY1208" s="1" t="s">
        <v>104</v>
      </c>
      <c r="BB1208" s="1" t="str">
        <f>VLOOKUP(E1208,'[1]Agenda Clientes'!$B$2:$P$2416,15,0)</f>
        <v>P17267074</v>
      </c>
    </row>
    <row r="1209" spans="1:54" s="1" customFormat="1" ht="15" customHeight="1" x14ac:dyDescent="0.25">
      <c r="A1209" s="1" t="s">
        <v>7629</v>
      </c>
      <c r="C1209" s="1" t="s">
        <v>77</v>
      </c>
      <c r="D1209" s="1" t="s">
        <v>7630</v>
      </c>
      <c r="E1209" s="1" t="s">
        <v>7631</v>
      </c>
      <c r="F1209" s="1" t="s">
        <v>7631</v>
      </c>
      <c r="G1209" s="1" t="s">
        <v>57</v>
      </c>
      <c r="H1209" s="1" t="s">
        <v>495</v>
      </c>
      <c r="I1209" s="1" t="s">
        <v>59</v>
      </c>
      <c r="J1209" s="1" t="s">
        <v>7632</v>
      </c>
      <c r="K1209" s="1" t="s">
        <v>61</v>
      </c>
      <c r="L1209" s="1">
        <v>223342.8</v>
      </c>
      <c r="M1209" s="1">
        <v>176490.96</v>
      </c>
      <c r="N1209" s="1">
        <v>297952.45</v>
      </c>
      <c r="O1209" s="1">
        <v>2</v>
      </c>
      <c r="P1209" s="1">
        <v>3529.8191999999999</v>
      </c>
      <c r="Q1209" s="1">
        <v>0</v>
      </c>
      <c r="R1209" s="1">
        <v>0</v>
      </c>
      <c r="U1209" s="1">
        <v>0</v>
      </c>
      <c r="W1209" s="1">
        <v>0</v>
      </c>
      <c r="X1209" s="1" t="s">
        <v>62</v>
      </c>
      <c r="Y1209" s="1">
        <v>11000000</v>
      </c>
      <c r="Z1209" s="1">
        <v>40</v>
      </c>
      <c r="AA1209" s="2">
        <v>45462</v>
      </c>
      <c r="AB1209" s="2">
        <v>45467</v>
      </c>
      <c r="AC1209" s="2">
        <v>45832</v>
      </c>
      <c r="AE1209" s="1" t="s">
        <v>497</v>
      </c>
      <c r="AF1209" s="1" t="s">
        <v>7633</v>
      </c>
      <c r="AH1209" s="1" t="s">
        <v>499</v>
      </c>
      <c r="AI1209" s="1" t="s">
        <v>64</v>
      </c>
      <c r="AJ1209" s="1" t="s">
        <v>65</v>
      </c>
      <c r="AM1209" s="1" t="s">
        <v>7634</v>
      </c>
      <c r="AN1209" s="1" t="s">
        <v>7635</v>
      </c>
      <c r="AU1209" s="1" t="s">
        <v>68</v>
      </c>
      <c r="AX1209" s="1" t="s">
        <v>68</v>
      </c>
      <c r="AY1209" s="1" t="s">
        <v>85</v>
      </c>
      <c r="BB1209" s="1" t="str">
        <f>VLOOKUP(E1209,'[1]Agenda Clientes'!$B$2:$P$2416,15,0)</f>
        <v>P17266380</v>
      </c>
    </row>
    <row r="1210" spans="1:54" s="1" customFormat="1" ht="15" customHeight="1" x14ac:dyDescent="0.25">
      <c r="A1210" s="1" t="s">
        <v>7636</v>
      </c>
      <c r="C1210" s="1" t="s">
        <v>77</v>
      </c>
      <c r="D1210" s="1" t="s">
        <v>7637</v>
      </c>
      <c r="E1210" s="1" t="s">
        <v>4262</v>
      </c>
      <c r="F1210" s="1" t="s">
        <v>4262</v>
      </c>
      <c r="G1210" s="1" t="s">
        <v>57</v>
      </c>
      <c r="H1210" s="1" t="s">
        <v>495</v>
      </c>
      <c r="I1210" s="1" t="s">
        <v>59</v>
      </c>
      <c r="J1210" s="1" t="s">
        <v>7638</v>
      </c>
      <c r="K1210" s="1" t="s">
        <v>61</v>
      </c>
      <c r="L1210" s="1">
        <v>88809.52</v>
      </c>
      <c r="M1210" s="1">
        <v>68662.59</v>
      </c>
      <c r="N1210" s="1">
        <v>110301.41</v>
      </c>
      <c r="O1210" s="1">
        <v>10</v>
      </c>
      <c r="P1210" s="1">
        <v>3311.4769999999999</v>
      </c>
      <c r="Q1210" s="1">
        <v>0</v>
      </c>
      <c r="R1210" s="1">
        <v>0</v>
      </c>
      <c r="U1210" s="1">
        <v>0</v>
      </c>
      <c r="W1210" s="1">
        <v>0</v>
      </c>
      <c r="X1210" s="1" t="s">
        <v>81</v>
      </c>
      <c r="Y1210" s="1">
        <v>31350000</v>
      </c>
      <c r="Z1210" s="1">
        <v>99</v>
      </c>
      <c r="AA1210" s="2">
        <v>45462</v>
      </c>
      <c r="AB1210" s="2">
        <v>45473</v>
      </c>
      <c r="AC1210" s="2">
        <v>45838</v>
      </c>
      <c r="AE1210" s="1" t="s">
        <v>497</v>
      </c>
      <c r="AF1210" s="1" t="s">
        <v>7639</v>
      </c>
      <c r="AH1210" s="1" t="s">
        <v>914</v>
      </c>
      <c r="AI1210" s="1" t="s">
        <v>64</v>
      </c>
      <c r="AJ1210" s="1" t="s">
        <v>65</v>
      </c>
      <c r="AM1210" s="1" t="s">
        <v>4264</v>
      </c>
      <c r="AN1210" s="1" t="s">
        <v>4265</v>
      </c>
      <c r="AT1210" s="1">
        <v>428.42</v>
      </c>
      <c r="AU1210" s="1" t="s">
        <v>68</v>
      </c>
      <c r="AX1210" s="1" t="s">
        <v>68</v>
      </c>
      <c r="AY1210" s="1" t="s">
        <v>85</v>
      </c>
      <c r="BB1210" s="1" t="str">
        <f>VLOOKUP(E1210,'[1]Agenda Clientes'!$B$2:$P$2416,15,0)</f>
        <v>P17266170</v>
      </c>
    </row>
    <row r="1211" spans="1:54" s="1" customFormat="1" ht="15" customHeight="1" x14ac:dyDescent="0.25">
      <c r="A1211" s="1" t="s">
        <v>7640</v>
      </c>
      <c r="C1211" s="1" t="s">
        <v>77</v>
      </c>
      <c r="D1211" s="1" t="s">
        <v>7641</v>
      </c>
      <c r="E1211" s="1" t="s">
        <v>7642</v>
      </c>
      <c r="F1211" s="1" t="s">
        <v>7642</v>
      </c>
      <c r="G1211" s="1" t="s">
        <v>57</v>
      </c>
      <c r="H1211" s="1" t="s">
        <v>495</v>
      </c>
      <c r="I1211" s="1" t="s">
        <v>59</v>
      </c>
      <c r="J1211" s="1" t="s">
        <v>7643</v>
      </c>
      <c r="K1211" s="1" t="s">
        <v>61</v>
      </c>
      <c r="L1211" s="1">
        <v>186693.43</v>
      </c>
      <c r="M1211" s="1">
        <v>149824.13</v>
      </c>
      <c r="N1211" s="1">
        <v>249060.02</v>
      </c>
      <c r="O1211" s="1">
        <v>20</v>
      </c>
      <c r="P1211" s="1">
        <v>29964.826000000001</v>
      </c>
      <c r="Q1211" s="1">
        <v>0</v>
      </c>
      <c r="R1211" s="1">
        <v>0</v>
      </c>
      <c r="U1211" s="1">
        <v>0</v>
      </c>
      <c r="W1211" s="1">
        <v>0</v>
      </c>
      <c r="X1211" s="1" t="s">
        <v>81</v>
      </c>
      <c r="Y1211" s="1">
        <v>5137000</v>
      </c>
      <c r="Z1211" s="1">
        <v>40</v>
      </c>
      <c r="AA1211" s="2">
        <v>45464</v>
      </c>
      <c r="AB1211" s="2">
        <v>45469</v>
      </c>
      <c r="AC1211" s="2">
        <v>45834</v>
      </c>
      <c r="AE1211" s="1" t="s">
        <v>497</v>
      </c>
      <c r="AF1211" s="1" t="s">
        <v>7644</v>
      </c>
      <c r="AH1211" s="1" t="s">
        <v>499</v>
      </c>
      <c r="AI1211" s="1" t="s">
        <v>64</v>
      </c>
      <c r="AJ1211" s="1" t="s">
        <v>65</v>
      </c>
      <c r="AM1211" s="1" t="s">
        <v>7645</v>
      </c>
      <c r="AN1211" s="1" t="s">
        <v>7646</v>
      </c>
      <c r="AU1211" s="1" t="s">
        <v>68</v>
      </c>
      <c r="AX1211" s="1" t="s">
        <v>68</v>
      </c>
      <c r="AY1211" s="1" t="s">
        <v>85</v>
      </c>
      <c r="BB1211" s="1" t="str">
        <f>VLOOKUP(E1211,'[1]Agenda Clientes'!$B$2:$P$2416,15,0)</f>
        <v>P17265065</v>
      </c>
    </row>
    <row r="1212" spans="1:54" s="1" customFormat="1" ht="15" customHeight="1" x14ac:dyDescent="0.25">
      <c r="A1212" s="1" t="s">
        <v>7647</v>
      </c>
      <c r="C1212" s="1" t="s">
        <v>54</v>
      </c>
      <c r="D1212" s="1" t="s">
        <v>7648</v>
      </c>
      <c r="E1212" s="1" t="s">
        <v>7649</v>
      </c>
      <c r="F1212" s="1" t="s">
        <v>7649</v>
      </c>
      <c r="G1212" s="1" t="s">
        <v>57</v>
      </c>
      <c r="H1212" s="1" t="s">
        <v>495</v>
      </c>
      <c r="I1212" s="1" t="s">
        <v>59</v>
      </c>
      <c r="K1212" s="1" t="s">
        <v>61</v>
      </c>
      <c r="O1212" s="1">
        <v>0</v>
      </c>
      <c r="P1212" s="1">
        <v>0</v>
      </c>
      <c r="Q1212" s="1">
        <v>0</v>
      </c>
      <c r="R1212" s="1">
        <v>0</v>
      </c>
      <c r="U1212" s="1">
        <v>0</v>
      </c>
      <c r="W1212" s="1">
        <v>0</v>
      </c>
      <c r="AB1212" s="2">
        <v>45470</v>
      </c>
      <c r="AC1212" s="2">
        <v>45835</v>
      </c>
      <c r="AE1212" s="1" t="s">
        <v>497</v>
      </c>
      <c r="AI1212" s="1" t="s">
        <v>64</v>
      </c>
      <c r="AJ1212" s="1" t="s">
        <v>65</v>
      </c>
      <c r="AM1212" s="1" t="s">
        <v>7650</v>
      </c>
      <c r="AN1212" s="1" t="s">
        <v>7651</v>
      </c>
      <c r="AU1212" s="1" t="s">
        <v>68</v>
      </c>
      <c r="AX1212" s="1" t="s">
        <v>68</v>
      </c>
      <c r="BB1212" s="1" t="str">
        <f>VLOOKUP(E1212,'[1]Agenda Clientes'!$B$2:$P$2416,15,0)</f>
        <v>P17267381</v>
      </c>
    </row>
    <row r="1213" spans="1:54" s="1" customFormat="1" ht="15" customHeight="1" x14ac:dyDescent="0.25">
      <c r="A1213" s="1" t="s">
        <v>7652</v>
      </c>
      <c r="C1213" s="1" t="s">
        <v>77</v>
      </c>
      <c r="D1213" s="1" t="s">
        <v>7653</v>
      </c>
      <c r="E1213" s="1" t="s">
        <v>7654</v>
      </c>
      <c r="F1213" s="1" t="s">
        <v>7654</v>
      </c>
      <c r="G1213" s="1" t="s">
        <v>57</v>
      </c>
      <c r="H1213" s="1" t="s">
        <v>495</v>
      </c>
      <c r="I1213" s="1" t="s">
        <v>59</v>
      </c>
      <c r="J1213" s="1" t="s">
        <v>7655</v>
      </c>
      <c r="K1213" s="1" t="s">
        <v>61</v>
      </c>
      <c r="L1213" s="1">
        <v>172333.5</v>
      </c>
      <c r="M1213" s="1">
        <v>137099.21</v>
      </c>
      <c r="N1213" s="1">
        <v>229903.04</v>
      </c>
      <c r="O1213" s="1">
        <v>2</v>
      </c>
      <c r="P1213" s="1">
        <v>2741.9841999999999</v>
      </c>
      <c r="Q1213" s="1">
        <v>0</v>
      </c>
      <c r="R1213" s="1">
        <v>0</v>
      </c>
      <c r="U1213" s="1">
        <v>0</v>
      </c>
      <c r="W1213" s="1">
        <v>0</v>
      </c>
      <c r="X1213" s="1" t="s">
        <v>62</v>
      </c>
      <c r="Y1213" s="1">
        <v>8614100</v>
      </c>
      <c r="Z1213" s="1">
        <v>40</v>
      </c>
      <c r="AA1213" s="2">
        <v>45465</v>
      </c>
      <c r="AB1213" s="2">
        <v>45470</v>
      </c>
      <c r="AC1213" s="2">
        <v>45835</v>
      </c>
      <c r="AE1213" s="1" t="s">
        <v>497</v>
      </c>
      <c r="AF1213" s="1" t="s">
        <v>7656</v>
      </c>
      <c r="AH1213" s="1" t="s">
        <v>499</v>
      </c>
      <c r="AI1213" s="1" t="s">
        <v>64</v>
      </c>
      <c r="AJ1213" s="1" t="s">
        <v>65</v>
      </c>
      <c r="AM1213" s="1" t="s">
        <v>1436</v>
      </c>
      <c r="AN1213" s="1" t="s">
        <v>7657</v>
      </c>
      <c r="AU1213" s="1" t="s">
        <v>68</v>
      </c>
      <c r="AX1213" s="1" t="s">
        <v>68</v>
      </c>
      <c r="AY1213" s="1" t="s">
        <v>85</v>
      </c>
      <c r="BB1213" s="1" t="str">
        <f>VLOOKUP(E1213,'[1]Agenda Clientes'!$B$2:$P$2416,15,0)</f>
        <v>P17264387</v>
      </c>
    </row>
    <row r="1214" spans="1:54" s="1" customFormat="1" ht="15" customHeight="1" x14ac:dyDescent="0.25">
      <c r="A1214" s="1" t="s">
        <v>7658</v>
      </c>
      <c r="C1214" s="1" t="s">
        <v>77</v>
      </c>
      <c r="D1214" s="1" t="s">
        <v>7659</v>
      </c>
      <c r="E1214" s="1" t="s">
        <v>7660</v>
      </c>
      <c r="F1214" s="1" t="s">
        <v>7660</v>
      </c>
      <c r="G1214" s="1" t="s">
        <v>57</v>
      </c>
      <c r="H1214" s="1" t="s">
        <v>495</v>
      </c>
      <c r="I1214" s="1" t="s">
        <v>59</v>
      </c>
      <c r="J1214" s="1" t="s">
        <v>7661</v>
      </c>
      <c r="K1214" s="1" t="s">
        <v>61</v>
      </c>
      <c r="L1214" s="1">
        <v>227440.32</v>
      </c>
      <c r="M1214" s="1">
        <v>179771.22</v>
      </c>
      <c r="N1214" s="1">
        <v>303418.78000000003</v>
      </c>
      <c r="O1214" s="1">
        <v>2</v>
      </c>
      <c r="P1214" s="1">
        <v>3595.4243999999999</v>
      </c>
      <c r="Q1214" s="1">
        <v>0</v>
      </c>
      <c r="R1214" s="1">
        <v>0</v>
      </c>
      <c r="U1214" s="1">
        <v>0</v>
      </c>
      <c r="W1214" s="1">
        <v>0</v>
      </c>
      <c r="X1214" s="1" t="s">
        <v>81</v>
      </c>
      <c r="Y1214" s="1">
        <v>12100000</v>
      </c>
      <c r="Z1214" s="1">
        <v>40</v>
      </c>
      <c r="AA1214" s="2">
        <v>45466</v>
      </c>
      <c r="AB1214" s="2">
        <v>45471</v>
      </c>
      <c r="AC1214" s="2">
        <v>45836</v>
      </c>
      <c r="AE1214" s="1" t="s">
        <v>497</v>
      </c>
      <c r="AF1214" s="1" t="s">
        <v>7662</v>
      </c>
      <c r="AH1214" s="1" t="s">
        <v>499</v>
      </c>
      <c r="AI1214" s="1" t="s">
        <v>64</v>
      </c>
      <c r="AJ1214" s="1" t="s">
        <v>65</v>
      </c>
      <c r="AM1214" s="1" t="s">
        <v>686</v>
      </c>
      <c r="AN1214" s="1" t="s">
        <v>7663</v>
      </c>
      <c r="AU1214" s="1" t="s">
        <v>68</v>
      </c>
      <c r="AX1214" s="1" t="s">
        <v>68</v>
      </c>
      <c r="AY1214" s="1" t="s">
        <v>85</v>
      </c>
      <c r="BB1214" s="1" t="str">
        <f>VLOOKUP(E1214,'[1]Agenda Clientes'!$B$2:$P$2416,15,0)</f>
        <v>P17265997</v>
      </c>
    </row>
    <row r="1215" spans="1:54" s="1" customFormat="1" ht="15" customHeight="1" x14ac:dyDescent="0.25">
      <c r="A1215" s="1" t="s">
        <v>7664</v>
      </c>
      <c r="C1215" s="1" t="s">
        <v>77</v>
      </c>
      <c r="D1215" s="1" t="s">
        <v>7665</v>
      </c>
      <c r="E1215" s="1" t="s">
        <v>7666</v>
      </c>
      <c r="F1215" s="1" t="s">
        <v>7666</v>
      </c>
      <c r="G1215" s="1" t="s">
        <v>57</v>
      </c>
      <c r="H1215" s="1" t="s">
        <v>495</v>
      </c>
      <c r="I1215" s="1" t="s">
        <v>59</v>
      </c>
      <c r="J1215" s="1" t="s">
        <v>7667</v>
      </c>
      <c r="K1215" s="1" t="s">
        <v>61</v>
      </c>
      <c r="L1215" s="1">
        <v>170019.71</v>
      </c>
      <c r="M1215" s="1">
        <v>136380.81</v>
      </c>
      <c r="N1215" s="1">
        <v>226816.31</v>
      </c>
      <c r="O1215" s="1">
        <v>2</v>
      </c>
      <c r="P1215" s="1">
        <v>2727.6161999999999</v>
      </c>
      <c r="Q1215" s="1">
        <v>0</v>
      </c>
      <c r="R1215" s="1">
        <v>0</v>
      </c>
      <c r="U1215" s="1">
        <v>0</v>
      </c>
      <c r="W1215" s="1">
        <v>0</v>
      </c>
      <c r="X1215" s="1" t="s">
        <v>62</v>
      </c>
      <c r="Y1215" s="1">
        <v>6050000</v>
      </c>
      <c r="Z1215" s="1">
        <v>40</v>
      </c>
      <c r="AA1215" s="2">
        <v>45467</v>
      </c>
      <c r="AB1215" s="2">
        <v>45472</v>
      </c>
      <c r="AC1215" s="2">
        <v>45837</v>
      </c>
      <c r="AE1215" s="1" t="s">
        <v>497</v>
      </c>
      <c r="AF1215" s="1" t="s">
        <v>7668</v>
      </c>
      <c r="AH1215" s="1" t="s">
        <v>499</v>
      </c>
      <c r="AI1215" s="1" t="s">
        <v>64</v>
      </c>
      <c r="AJ1215" s="1" t="s">
        <v>65</v>
      </c>
      <c r="AM1215" s="1" t="s">
        <v>7669</v>
      </c>
      <c r="AN1215" s="1" t="s">
        <v>7670</v>
      </c>
      <c r="AU1215" s="1" t="s">
        <v>68</v>
      </c>
      <c r="AX1215" s="1" t="s">
        <v>68</v>
      </c>
      <c r="AY1215" s="1" t="s">
        <v>85</v>
      </c>
      <c r="BB1215" s="1" t="str">
        <f>VLOOKUP(E1215,'[1]Agenda Clientes'!$B$2:$P$2416,15,0)</f>
        <v>P17266138</v>
      </c>
    </row>
    <row r="1216" spans="1:54" s="1" customFormat="1" ht="15" customHeight="1" x14ac:dyDescent="0.25">
      <c r="A1216" s="1" t="s">
        <v>7671</v>
      </c>
      <c r="C1216" s="1" t="s">
        <v>77</v>
      </c>
      <c r="D1216" s="1" t="s">
        <v>7672</v>
      </c>
      <c r="E1216" s="1" t="s">
        <v>1578</v>
      </c>
      <c r="F1216" s="1" t="s">
        <v>1578</v>
      </c>
      <c r="G1216" s="1" t="s">
        <v>57</v>
      </c>
      <c r="H1216" s="1" t="s">
        <v>495</v>
      </c>
      <c r="I1216" s="1" t="s">
        <v>59</v>
      </c>
      <c r="J1216" s="1" t="s">
        <v>7673</v>
      </c>
      <c r="K1216" s="1" t="s">
        <v>61</v>
      </c>
      <c r="L1216" s="1">
        <v>144686.5</v>
      </c>
      <c r="M1216" s="1">
        <v>112937.67</v>
      </c>
      <c r="N1216" s="1">
        <v>193020.32</v>
      </c>
      <c r="O1216" s="1">
        <v>2</v>
      </c>
      <c r="P1216" s="1">
        <v>2258.7534000000001</v>
      </c>
      <c r="Q1216" s="1">
        <v>0</v>
      </c>
      <c r="R1216" s="1">
        <v>0</v>
      </c>
      <c r="U1216" s="1">
        <v>0</v>
      </c>
      <c r="W1216" s="1">
        <v>0</v>
      </c>
      <c r="X1216" s="1" t="s">
        <v>81</v>
      </c>
      <c r="Y1216" s="1">
        <v>18150000</v>
      </c>
      <c r="Z1216" s="1">
        <v>40</v>
      </c>
      <c r="AA1216" s="2">
        <v>45467</v>
      </c>
      <c r="AB1216" s="2">
        <v>45472</v>
      </c>
      <c r="AC1216" s="2">
        <v>45837</v>
      </c>
      <c r="AE1216" s="1" t="s">
        <v>497</v>
      </c>
      <c r="AF1216" s="1" t="s">
        <v>7674</v>
      </c>
      <c r="AH1216" s="1" t="s">
        <v>499</v>
      </c>
      <c r="AI1216" s="1" t="s">
        <v>64</v>
      </c>
      <c r="AJ1216" s="1" t="s">
        <v>65</v>
      </c>
      <c r="AM1216" s="1" t="s">
        <v>1580</v>
      </c>
      <c r="AN1216" s="1" t="s">
        <v>1581</v>
      </c>
      <c r="AU1216" s="1" t="s">
        <v>68</v>
      </c>
      <c r="AX1216" s="1" t="s">
        <v>68</v>
      </c>
      <c r="AY1216" s="1" t="s">
        <v>85</v>
      </c>
      <c r="BB1216" s="1" t="str">
        <f>VLOOKUP(E1216,'[1]Agenda Clientes'!$B$2:$P$2416,15,0)</f>
        <v>P17266793</v>
      </c>
    </row>
    <row r="1217" spans="1:54" s="1" customFormat="1" ht="15" customHeight="1" x14ac:dyDescent="0.25">
      <c r="A1217" s="1" t="s">
        <v>7675</v>
      </c>
      <c r="C1217" s="1" t="s">
        <v>77</v>
      </c>
      <c r="D1217" s="1" t="s">
        <v>7676</v>
      </c>
      <c r="E1217" s="1" t="s">
        <v>7677</v>
      </c>
      <c r="F1217" s="1" t="s">
        <v>7677</v>
      </c>
      <c r="G1217" s="1" t="s">
        <v>57</v>
      </c>
      <c r="H1217" s="1" t="s">
        <v>495</v>
      </c>
      <c r="I1217" s="1" t="s">
        <v>59</v>
      </c>
      <c r="J1217" s="1" t="s">
        <v>7678</v>
      </c>
      <c r="K1217" s="1" t="s">
        <v>61</v>
      </c>
      <c r="L1217" s="1">
        <v>202400.89</v>
      </c>
      <c r="M1217" s="1">
        <v>160668.19</v>
      </c>
      <c r="N1217" s="1">
        <v>270014.7</v>
      </c>
      <c r="O1217" s="1">
        <v>20</v>
      </c>
      <c r="P1217" s="1">
        <v>32133.637999999999</v>
      </c>
      <c r="Q1217" s="1">
        <v>0</v>
      </c>
      <c r="R1217" s="1">
        <v>0</v>
      </c>
      <c r="U1217" s="1">
        <v>0</v>
      </c>
      <c r="W1217" s="1">
        <v>0</v>
      </c>
      <c r="X1217" s="1" t="s">
        <v>62</v>
      </c>
      <c r="Y1217" s="1">
        <v>9306000</v>
      </c>
      <c r="Z1217" s="1">
        <v>40</v>
      </c>
      <c r="AA1217" s="2">
        <v>45467</v>
      </c>
      <c r="AB1217" s="2">
        <v>45472</v>
      </c>
      <c r="AC1217" s="2">
        <v>45837</v>
      </c>
      <c r="AE1217" s="1" t="s">
        <v>497</v>
      </c>
      <c r="AF1217" s="1" t="s">
        <v>7679</v>
      </c>
      <c r="AH1217" s="1" t="s">
        <v>499</v>
      </c>
      <c r="AI1217" s="1" t="s">
        <v>64</v>
      </c>
      <c r="AJ1217" s="1" t="s">
        <v>65</v>
      </c>
      <c r="AM1217" s="1" t="s">
        <v>7680</v>
      </c>
      <c r="AN1217" s="1" t="s">
        <v>7681</v>
      </c>
      <c r="AU1217" s="1" t="s">
        <v>68</v>
      </c>
      <c r="AX1217" s="1" t="s">
        <v>68</v>
      </c>
      <c r="AY1217" s="1" t="s">
        <v>85</v>
      </c>
      <c r="BB1217" s="1" t="str">
        <f>VLOOKUP(E1217,'[1]Agenda Clientes'!$B$2:$P$2416,15,0)</f>
        <v>P17265079</v>
      </c>
    </row>
    <row r="1218" spans="1:54" s="1" customFormat="1" ht="15" customHeight="1" x14ac:dyDescent="0.25">
      <c r="A1218" s="1" t="s">
        <v>7682</v>
      </c>
      <c r="C1218" s="1" t="s">
        <v>77</v>
      </c>
      <c r="D1218" s="1" t="s">
        <v>7683</v>
      </c>
      <c r="E1218" s="1" t="s">
        <v>7684</v>
      </c>
      <c r="F1218" s="1" t="s">
        <v>7684</v>
      </c>
      <c r="G1218" s="1" t="s">
        <v>57</v>
      </c>
      <c r="H1218" s="1" t="s">
        <v>495</v>
      </c>
      <c r="I1218" s="1" t="s">
        <v>59</v>
      </c>
      <c r="J1218" s="1" t="s">
        <v>7685</v>
      </c>
      <c r="K1218" s="1" t="s">
        <v>61</v>
      </c>
      <c r="L1218" s="1">
        <v>181860.4</v>
      </c>
      <c r="M1218" s="1">
        <v>144529.07999999999</v>
      </c>
      <c r="N1218" s="1">
        <v>242612.48000000001</v>
      </c>
      <c r="O1218" s="1">
        <v>2</v>
      </c>
      <c r="P1218" s="1">
        <v>2890.5816</v>
      </c>
      <c r="Q1218" s="1">
        <v>0</v>
      </c>
      <c r="R1218" s="1">
        <v>0</v>
      </c>
      <c r="U1218" s="1">
        <v>0</v>
      </c>
      <c r="W1218" s="1">
        <v>0</v>
      </c>
      <c r="X1218" s="1" t="s">
        <v>62</v>
      </c>
      <c r="Y1218" s="1">
        <v>9141000</v>
      </c>
      <c r="Z1218" s="1">
        <v>40</v>
      </c>
      <c r="AA1218" s="2">
        <v>45467</v>
      </c>
      <c r="AB1218" s="2">
        <v>45472</v>
      </c>
      <c r="AC1218" s="2">
        <v>45837</v>
      </c>
      <c r="AE1218" s="1" t="s">
        <v>497</v>
      </c>
      <c r="AF1218" s="1" t="s">
        <v>7686</v>
      </c>
      <c r="AH1218" s="1" t="s">
        <v>499</v>
      </c>
      <c r="AI1218" s="1" t="s">
        <v>64</v>
      </c>
      <c r="AJ1218" s="1" t="s">
        <v>65</v>
      </c>
      <c r="AM1218" s="1" t="s">
        <v>7687</v>
      </c>
      <c r="AN1218" s="1" t="s">
        <v>7688</v>
      </c>
      <c r="AU1218" s="1" t="s">
        <v>68</v>
      </c>
      <c r="AX1218" s="1" t="s">
        <v>68</v>
      </c>
      <c r="AY1218" s="1" t="s">
        <v>104</v>
      </c>
      <c r="BB1218" s="1" t="str">
        <f>VLOOKUP(E1218,'[1]Agenda Clientes'!$B$2:$P$2416,15,0)</f>
        <v>P17267082</v>
      </c>
    </row>
    <row r="1219" spans="1:54" s="1" customFormat="1" ht="15" customHeight="1" x14ac:dyDescent="0.25">
      <c r="A1219" s="1" t="s">
        <v>7689</v>
      </c>
      <c r="C1219" s="1" t="s">
        <v>54</v>
      </c>
      <c r="D1219" s="1" t="s">
        <v>7690</v>
      </c>
      <c r="E1219" s="1" t="s">
        <v>1498</v>
      </c>
      <c r="F1219" s="1" t="s">
        <v>1498</v>
      </c>
      <c r="G1219" s="1" t="s">
        <v>57</v>
      </c>
      <c r="H1219" s="1" t="s">
        <v>495</v>
      </c>
      <c r="I1219" s="1" t="s">
        <v>59</v>
      </c>
      <c r="J1219" s="1" t="s">
        <v>7691</v>
      </c>
      <c r="K1219" s="1" t="s">
        <v>61</v>
      </c>
      <c r="L1219" s="1">
        <v>66142.36</v>
      </c>
      <c r="M1219" s="1">
        <v>53414.78</v>
      </c>
      <c r="N1219" s="1">
        <v>88237.8</v>
      </c>
      <c r="O1219" s="1">
        <v>10</v>
      </c>
      <c r="P1219" s="1">
        <v>5341.4780000000001</v>
      </c>
      <c r="Q1219" s="1">
        <v>0</v>
      </c>
      <c r="R1219" s="1">
        <v>0</v>
      </c>
      <c r="U1219" s="1">
        <v>0</v>
      </c>
      <c r="W1219" s="1">
        <v>0</v>
      </c>
      <c r="X1219" s="1" t="s">
        <v>62</v>
      </c>
      <c r="Y1219" s="1">
        <v>11550000</v>
      </c>
      <c r="Z1219" s="1">
        <v>99</v>
      </c>
      <c r="AA1219" s="2">
        <v>45467</v>
      </c>
      <c r="AB1219" s="2">
        <v>45467</v>
      </c>
      <c r="AC1219" s="2">
        <v>45832</v>
      </c>
      <c r="AE1219" s="1" t="s">
        <v>497</v>
      </c>
      <c r="AH1219" s="1" t="s">
        <v>499</v>
      </c>
      <c r="AI1219" s="1" t="s">
        <v>64</v>
      </c>
      <c r="AJ1219" s="1" t="s">
        <v>65</v>
      </c>
      <c r="AM1219" s="1" t="s">
        <v>1501</v>
      </c>
      <c r="AN1219" s="1" t="s">
        <v>1502</v>
      </c>
      <c r="AU1219" s="1" t="s">
        <v>68</v>
      </c>
      <c r="AX1219" s="1" t="s">
        <v>68</v>
      </c>
      <c r="AY1219" s="1" t="s">
        <v>69</v>
      </c>
      <c r="BB1219" s="1" t="str">
        <f>VLOOKUP(E1219,'[1]Agenda Clientes'!$B$2:$P$2416,15,0)</f>
        <v>P17264695</v>
      </c>
    </row>
    <row r="1220" spans="1:54" s="1" customFormat="1" ht="15" customHeight="1" x14ac:dyDescent="0.25">
      <c r="A1220" s="1" t="s">
        <v>7692</v>
      </c>
      <c r="C1220" s="1" t="s">
        <v>77</v>
      </c>
      <c r="D1220" s="1" t="s">
        <v>7693</v>
      </c>
      <c r="E1220" s="1" t="s">
        <v>7694</v>
      </c>
      <c r="F1220" s="1" t="s">
        <v>7694</v>
      </c>
      <c r="G1220" s="1" t="s">
        <v>57</v>
      </c>
      <c r="H1220" s="1" t="s">
        <v>495</v>
      </c>
      <c r="I1220" s="1" t="s">
        <v>59</v>
      </c>
      <c r="J1220" s="1" t="s">
        <v>7695</v>
      </c>
      <c r="K1220" s="1" t="s">
        <v>61</v>
      </c>
      <c r="L1220" s="1">
        <v>107247.87</v>
      </c>
      <c r="M1220" s="1">
        <v>85968.36</v>
      </c>
      <c r="N1220" s="1">
        <v>133714.92000000001</v>
      </c>
      <c r="O1220" s="1">
        <v>2</v>
      </c>
      <c r="P1220" s="1">
        <v>823.64599999999996</v>
      </c>
      <c r="Q1220" s="1">
        <v>0</v>
      </c>
      <c r="R1220" s="1">
        <v>0</v>
      </c>
      <c r="U1220" s="1">
        <v>0</v>
      </c>
      <c r="W1220" s="1">
        <v>0</v>
      </c>
      <c r="X1220" s="1" t="s">
        <v>81</v>
      </c>
      <c r="Y1220" s="1">
        <v>9256500</v>
      </c>
      <c r="Z1220" s="1">
        <v>99</v>
      </c>
      <c r="AA1220" s="2">
        <v>45468</v>
      </c>
      <c r="AB1220" s="2">
        <v>45473</v>
      </c>
      <c r="AC1220" s="2">
        <v>45838</v>
      </c>
      <c r="AE1220" s="1" t="s">
        <v>497</v>
      </c>
      <c r="AF1220" s="1" t="s">
        <v>7696</v>
      </c>
      <c r="AH1220" s="1" t="s">
        <v>914</v>
      </c>
      <c r="AI1220" s="1" t="s">
        <v>64</v>
      </c>
      <c r="AJ1220" s="1" t="s">
        <v>65</v>
      </c>
      <c r="AM1220" s="1" t="s">
        <v>7697</v>
      </c>
      <c r="AN1220" s="1" t="s">
        <v>7698</v>
      </c>
      <c r="AU1220" s="1" t="s">
        <v>68</v>
      </c>
      <c r="AX1220" s="1" t="s">
        <v>68</v>
      </c>
      <c r="AY1220" s="1" t="s">
        <v>85</v>
      </c>
      <c r="BB1220" s="1" t="str">
        <f>VLOOKUP(E1220,'[1]Agenda Clientes'!$B$2:$P$2416,15,0)</f>
        <v>P17266377</v>
      </c>
    </row>
    <row r="1221" spans="1:54" s="1" customFormat="1" ht="15" customHeight="1" x14ac:dyDescent="0.25">
      <c r="A1221" s="1" t="s">
        <v>7699</v>
      </c>
      <c r="C1221" s="1" t="s">
        <v>54</v>
      </c>
      <c r="D1221" s="1" t="s">
        <v>7700</v>
      </c>
      <c r="E1221" s="1" t="s">
        <v>5824</v>
      </c>
      <c r="F1221" s="1" t="s">
        <v>5824</v>
      </c>
      <c r="G1221" s="1" t="s">
        <v>57</v>
      </c>
      <c r="H1221" s="1" t="s">
        <v>495</v>
      </c>
      <c r="I1221" s="1" t="s">
        <v>59</v>
      </c>
      <c r="J1221" s="1" t="s">
        <v>5825</v>
      </c>
      <c r="K1221" s="1" t="s">
        <v>61</v>
      </c>
      <c r="L1221" s="1">
        <v>210438.97</v>
      </c>
      <c r="M1221" s="1">
        <v>163879.59</v>
      </c>
      <c r="N1221" s="1">
        <v>262541.03999999998</v>
      </c>
      <c r="O1221" s="1">
        <v>10</v>
      </c>
      <c r="P1221" s="1">
        <v>8843.4500000000007</v>
      </c>
      <c r="Q1221" s="1">
        <v>0</v>
      </c>
      <c r="R1221" s="1">
        <v>0</v>
      </c>
      <c r="U1221" s="1">
        <v>0</v>
      </c>
      <c r="W1221" s="1">
        <v>0</v>
      </c>
      <c r="X1221" s="1" t="s">
        <v>62</v>
      </c>
      <c r="Y1221" s="1">
        <v>35090000</v>
      </c>
      <c r="Z1221" s="1">
        <v>99</v>
      </c>
      <c r="AA1221" s="2">
        <v>45468</v>
      </c>
      <c r="AB1221" s="2">
        <v>45468</v>
      </c>
      <c r="AC1221" s="2">
        <v>45833</v>
      </c>
      <c r="AE1221" s="1" t="s">
        <v>497</v>
      </c>
      <c r="AH1221" s="1" t="s">
        <v>914</v>
      </c>
      <c r="AI1221" s="1" t="s">
        <v>64</v>
      </c>
      <c r="AJ1221" s="1" t="s">
        <v>65</v>
      </c>
      <c r="AM1221" s="1" t="s">
        <v>5826</v>
      </c>
      <c r="AN1221" s="1" t="s">
        <v>5827</v>
      </c>
      <c r="AU1221" s="1" t="s">
        <v>68</v>
      </c>
      <c r="AX1221" s="1" t="s">
        <v>68</v>
      </c>
      <c r="AY1221" s="1" t="s">
        <v>69</v>
      </c>
      <c r="BB1221" s="1" t="str">
        <f>VLOOKUP(E1221,'[1]Agenda Clientes'!$B$2:$P$2416,15,0)</f>
        <v>P17264943</v>
      </c>
    </row>
    <row r="1222" spans="1:54" s="1" customFormat="1" ht="15" customHeight="1" x14ac:dyDescent="0.25">
      <c r="A1222" s="1" t="s">
        <v>7701</v>
      </c>
      <c r="C1222" s="1" t="s">
        <v>54</v>
      </c>
      <c r="D1222" s="1" t="s">
        <v>7702</v>
      </c>
      <c r="E1222" s="1" t="s">
        <v>7703</v>
      </c>
      <c r="F1222" s="1" t="s">
        <v>7703</v>
      </c>
      <c r="G1222" s="1" t="s">
        <v>57</v>
      </c>
      <c r="H1222" s="1" t="s">
        <v>495</v>
      </c>
      <c r="I1222" s="1" t="s">
        <v>59</v>
      </c>
      <c r="J1222" s="1" t="s">
        <v>7704</v>
      </c>
      <c r="K1222" s="1" t="s">
        <v>61</v>
      </c>
      <c r="L1222" s="1">
        <v>127991.69</v>
      </c>
      <c r="M1222" s="1">
        <v>109473.23</v>
      </c>
      <c r="N1222" s="1">
        <v>159578.01</v>
      </c>
      <c r="O1222" s="1">
        <v>10</v>
      </c>
      <c r="P1222" s="1">
        <v>5304.509</v>
      </c>
      <c r="Q1222" s="1">
        <v>0</v>
      </c>
      <c r="R1222" s="1">
        <v>0</v>
      </c>
      <c r="U1222" s="1">
        <v>0</v>
      </c>
      <c r="W1222" s="1">
        <v>0</v>
      </c>
      <c r="X1222" s="1" t="s">
        <v>81</v>
      </c>
      <c r="Y1222" s="1">
        <v>26031000</v>
      </c>
      <c r="Z1222" s="1">
        <v>99</v>
      </c>
      <c r="AA1222" s="2">
        <v>45468</v>
      </c>
      <c r="AB1222" s="2">
        <v>45468</v>
      </c>
      <c r="AC1222" s="2">
        <v>45833</v>
      </c>
      <c r="AE1222" s="1" t="s">
        <v>497</v>
      </c>
      <c r="AH1222" s="1" t="s">
        <v>914</v>
      </c>
      <c r="AI1222" s="1" t="s">
        <v>64</v>
      </c>
      <c r="AJ1222" s="1" t="s">
        <v>65</v>
      </c>
      <c r="AM1222" s="1" t="s">
        <v>612</v>
      </c>
      <c r="AN1222" s="1" t="s">
        <v>7705</v>
      </c>
      <c r="AU1222" s="1" t="s">
        <v>68</v>
      </c>
      <c r="AX1222" s="1" t="s">
        <v>68</v>
      </c>
      <c r="AY1222" s="1" t="s">
        <v>104</v>
      </c>
      <c r="BB1222" s="1" t="str">
        <f>VLOOKUP(E1222,'[1]Agenda Clientes'!$B$2:$P$2416,15,0)</f>
        <v>P17267382</v>
      </c>
    </row>
    <row r="1223" spans="1:54" s="1" customFormat="1" ht="15" customHeight="1" x14ac:dyDescent="0.25">
      <c r="A1223" s="1" t="s">
        <v>7706</v>
      </c>
      <c r="C1223" s="1" t="s">
        <v>77</v>
      </c>
      <c r="D1223" s="1" t="s">
        <v>7707</v>
      </c>
      <c r="E1223" s="1" t="s">
        <v>7708</v>
      </c>
      <c r="F1223" s="1" t="s">
        <v>7708</v>
      </c>
      <c r="G1223" s="1" t="s">
        <v>57</v>
      </c>
      <c r="H1223" s="1" t="s">
        <v>495</v>
      </c>
      <c r="I1223" s="1" t="s">
        <v>59</v>
      </c>
      <c r="J1223" s="1" t="s">
        <v>7709</v>
      </c>
      <c r="K1223" s="1" t="s">
        <v>61</v>
      </c>
      <c r="L1223" s="1">
        <v>77397.37</v>
      </c>
      <c r="M1223" s="1">
        <v>59942.57</v>
      </c>
      <c r="N1223" s="1">
        <v>96127.53</v>
      </c>
      <c r="O1223" s="1">
        <v>2</v>
      </c>
      <c r="P1223" s="1">
        <v>573.46820000000002</v>
      </c>
      <c r="Q1223" s="1">
        <v>0</v>
      </c>
      <c r="R1223" s="1">
        <v>0</v>
      </c>
      <c r="U1223" s="1">
        <v>0</v>
      </c>
      <c r="W1223" s="1">
        <v>0</v>
      </c>
      <c r="X1223" s="1" t="s">
        <v>81</v>
      </c>
      <c r="Y1223" s="1">
        <v>24420000</v>
      </c>
      <c r="Z1223" s="1">
        <v>99</v>
      </c>
      <c r="AA1223" s="2">
        <v>45468</v>
      </c>
      <c r="AB1223" s="2">
        <v>45474</v>
      </c>
      <c r="AC1223" s="2">
        <v>45839</v>
      </c>
      <c r="AE1223" s="1" t="s">
        <v>497</v>
      </c>
      <c r="AF1223" s="1" t="s">
        <v>7710</v>
      </c>
      <c r="AH1223" s="1" t="s">
        <v>914</v>
      </c>
      <c r="AI1223" s="1" t="s">
        <v>64</v>
      </c>
      <c r="AJ1223" s="1" t="s">
        <v>65</v>
      </c>
      <c r="AM1223" s="1" t="s">
        <v>612</v>
      </c>
      <c r="AN1223" s="1" t="s">
        <v>7711</v>
      </c>
      <c r="AT1223" s="1">
        <v>370.28</v>
      </c>
      <c r="AU1223" s="1" t="s">
        <v>68</v>
      </c>
      <c r="AX1223" s="1" t="s">
        <v>68</v>
      </c>
      <c r="AY1223" s="1" t="s">
        <v>85</v>
      </c>
      <c r="BB1223" s="1" t="str">
        <f>VLOOKUP(E1223,'[1]Agenda Clientes'!$B$2:$P$2416,15,0)</f>
        <v>P17265414</v>
      </c>
    </row>
    <row r="1224" spans="1:54" s="1" customFormat="1" ht="15" customHeight="1" x14ac:dyDescent="0.25">
      <c r="A1224" s="1" t="s">
        <v>7712</v>
      </c>
      <c r="C1224" s="1" t="s">
        <v>77</v>
      </c>
      <c r="D1224" s="1" t="s">
        <v>7713</v>
      </c>
      <c r="E1224" s="1" t="s">
        <v>7714</v>
      </c>
      <c r="F1224" s="1" t="s">
        <v>7714</v>
      </c>
      <c r="G1224" s="1" t="s">
        <v>57</v>
      </c>
      <c r="H1224" s="1" t="s">
        <v>495</v>
      </c>
      <c r="I1224" s="1" t="s">
        <v>59</v>
      </c>
      <c r="J1224" s="1" t="s">
        <v>7715</v>
      </c>
      <c r="K1224" s="1" t="s">
        <v>61</v>
      </c>
      <c r="L1224" s="1">
        <v>115384.97</v>
      </c>
      <c r="M1224" s="1">
        <v>91009.75</v>
      </c>
      <c r="N1224" s="1">
        <v>143860.13</v>
      </c>
      <c r="O1224" s="1">
        <v>2</v>
      </c>
      <c r="P1224" s="1">
        <v>869.69860000000006</v>
      </c>
      <c r="Q1224" s="1">
        <v>0</v>
      </c>
      <c r="R1224" s="1">
        <v>0</v>
      </c>
      <c r="U1224" s="1">
        <v>0</v>
      </c>
      <c r="W1224" s="1">
        <v>0</v>
      </c>
      <c r="X1224" s="1" t="s">
        <v>81</v>
      </c>
      <c r="Y1224" s="1">
        <v>18736000</v>
      </c>
      <c r="Z1224" s="1">
        <v>99</v>
      </c>
      <c r="AA1224" s="2">
        <v>45468</v>
      </c>
      <c r="AB1224" s="2">
        <v>45474</v>
      </c>
      <c r="AC1224" s="2">
        <v>45839</v>
      </c>
      <c r="AE1224" s="1" t="s">
        <v>497</v>
      </c>
      <c r="AF1224" s="1" t="s">
        <v>7716</v>
      </c>
      <c r="AH1224" s="1" t="s">
        <v>914</v>
      </c>
      <c r="AI1224" s="1" t="s">
        <v>64</v>
      </c>
      <c r="AJ1224" s="1" t="s">
        <v>65</v>
      </c>
      <c r="AM1224" s="1" t="s">
        <v>7717</v>
      </c>
      <c r="AN1224" s="1" t="s">
        <v>7718</v>
      </c>
      <c r="AU1224" s="1" t="s">
        <v>68</v>
      </c>
      <c r="AX1224" s="1" t="s">
        <v>68</v>
      </c>
      <c r="AY1224" s="1" t="s">
        <v>85</v>
      </c>
      <c r="BB1224" s="1" t="str">
        <f>VLOOKUP(E1224,'[1]Agenda Clientes'!$B$2:$P$2416,15,0)</f>
        <v>P17265423</v>
      </c>
    </row>
    <row r="1225" spans="1:54" s="1" customFormat="1" ht="15" customHeight="1" x14ac:dyDescent="0.25">
      <c r="A1225" s="1" t="s">
        <v>7719</v>
      </c>
      <c r="C1225" s="1" t="s">
        <v>77</v>
      </c>
      <c r="D1225" s="1" t="s">
        <v>7720</v>
      </c>
      <c r="E1225" s="1" t="s">
        <v>7721</v>
      </c>
      <c r="F1225" s="1" t="s">
        <v>7721</v>
      </c>
      <c r="G1225" s="1" t="s">
        <v>57</v>
      </c>
      <c r="H1225" s="1" t="s">
        <v>495</v>
      </c>
      <c r="I1225" s="1" t="s">
        <v>59</v>
      </c>
      <c r="J1225" s="1" t="s">
        <v>7722</v>
      </c>
      <c r="K1225" s="1" t="s">
        <v>61</v>
      </c>
      <c r="L1225" s="1">
        <v>164418.07</v>
      </c>
      <c r="M1225" s="1">
        <v>131816.60999999999</v>
      </c>
      <c r="N1225" s="1">
        <v>219343.38</v>
      </c>
      <c r="O1225" s="1">
        <v>20</v>
      </c>
      <c r="P1225" s="1">
        <v>26363.322</v>
      </c>
      <c r="Q1225" s="1">
        <v>0</v>
      </c>
      <c r="R1225" s="1">
        <v>0</v>
      </c>
      <c r="U1225" s="1">
        <v>0</v>
      </c>
      <c r="W1225" s="1">
        <v>0</v>
      </c>
      <c r="X1225" s="1" t="s">
        <v>62</v>
      </c>
      <c r="Y1225" s="1">
        <v>5285500</v>
      </c>
      <c r="Z1225" s="1">
        <v>40</v>
      </c>
      <c r="AA1225" s="2">
        <v>45468</v>
      </c>
      <c r="AB1225" s="2">
        <v>45474</v>
      </c>
      <c r="AC1225" s="2">
        <v>45839</v>
      </c>
      <c r="AE1225" s="1" t="s">
        <v>497</v>
      </c>
      <c r="AF1225" s="1" t="s">
        <v>7723</v>
      </c>
      <c r="AH1225" s="1" t="s">
        <v>499</v>
      </c>
      <c r="AI1225" s="1" t="s">
        <v>64</v>
      </c>
      <c r="AJ1225" s="1" t="s">
        <v>65</v>
      </c>
      <c r="AM1225" s="1" t="s">
        <v>7724</v>
      </c>
      <c r="AN1225" s="1" t="s">
        <v>7725</v>
      </c>
      <c r="AU1225" s="1" t="s">
        <v>68</v>
      </c>
      <c r="AX1225" s="1" t="s">
        <v>68</v>
      </c>
      <c r="AY1225" s="1" t="s">
        <v>85</v>
      </c>
      <c r="BB1225" s="1" t="str">
        <f>VLOOKUP(E1225,'[1]Agenda Clientes'!$B$2:$P$2416,15,0)</f>
        <v>P17265082</v>
      </c>
    </row>
    <row r="1226" spans="1:54" s="1" customFormat="1" ht="15" customHeight="1" x14ac:dyDescent="0.25">
      <c r="A1226" s="1" t="s">
        <v>7726</v>
      </c>
      <c r="C1226" s="1" t="s">
        <v>77</v>
      </c>
      <c r="D1226" s="1" t="s">
        <v>7727</v>
      </c>
      <c r="E1226" s="1" t="s">
        <v>7728</v>
      </c>
      <c r="F1226" s="1" t="s">
        <v>7728</v>
      </c>
      <c r="G1226" s="1" t="s">
        <v>57</v>
      </c>
      <c r="H1226" s="1" t="s">
        <v>495</v>
      </c>
      <c r="I1226" s="1" t="s">
        <v>59</v>
      </c>
      <c r="J1226" s="1" t="s">
        <v>7729</v>
      </c>
      <c r="K1226" s="1" t="s">
        <v>61</v>
      </c>
      <c r="L1226" s="1">
        <v>187232.82</v>
      </c>
      <c r="M1226" s="1">
        <v>148010.23999999999</v>
      </c>
      <c r="N1226" s="1">
        <v>249779.61</v>
      </c>
      <c r="O1226" s="1">
        <v>2</v>
      </c>
      <c r="P1226" s="1">
        <v>2960.2048</v>
      </c>
      <c r="Q1226" s="1">
        <v>0</v>
      </c>
      <c r="R1226" s="1">
        <v>0</v>
      </c>
      <c r="U1226" s="1">
        <v>0</v>
      </c>
      <c r="W1226" s="1">
        <v>0</v>
      </c>
      <c r="X1226" s="1" t="s">
        <v>62</v>
      </c>
      <c r="Y1226" s="1">
        <v>9790000</v>
      </c>
      <c r="Z1226" s="1">
        <v>40</v>
      </c>
      <c r="AA1226" s="2">
        <v>45468</v>
      </c>
      <c r="AB1226" s="2">
        <v>45474</v>
      </c>
      <c r="AC1226" s="2">
        <v>45839</v>
      </c>
      <c r="AE1226" s="1" t="s">
        <v>497</v>
      </c>
      <c r="AF1226" s="1" t="s">
        <v>7730</v>
      </c>
      <c r="AH1226" s="1" t="s">
        <v>499</v>
      </c>
      <c r="AI1226" s="1" t="s">
        <v>64</v>
      </c>
      <c r="AJ1226" s="1" t="s">
        <v>65</v>
      </c>
      <c r="AM1226" s="1" t="s">
        <v>7731</v>
      </c>
      <c r="AN1226" s="1" t="s">
        <v>7732</v>
      </c>
      <c r="AU1226" s="1" t="s">
        <v>68</v>
      </c>
      <c r="AX1226" s="1" t="s">
        <v>68</v>
      </c>
      <c r="AY1226" s="1" t="s">
        <v>85</v>
      </c>
      <c r="BB1226" s="1" t="str">
        <f>VLOOKUP(E1226,'[1]Agenda Clientes'!$B$2:$P$2416,15,0)</f>
        <v>P17264905</v>
      </c>
    </row>
    <row r="1227" spans="1:54" s="1" customFormat="1" ht="15" customHeight="1" x14ac:dyDescent="0.25">
      <c r="A1227" s="1" t="s">
        <v>7733</v>
      </c>
      <c r="C1227" s="1" t="s">
        <v>77</v>
      </c>
      <c r="D1227" s="1" t="s">
        <v>7734</v>
      </c>
      <c r="E1227" s="1" t="s">
        <v>7735</v>
      </c>
      <c r="F1227" s="1" t="s">
        <v>7735</v>
      </c>
      <c r="G1227" s="1" t="s">
        <v>57</v>
      </c>
      <c r="H1227" s="1" t="s">
        <v>495</v>
      </c>
      <c r="I1227" s="1" t="s">
        <v>59</v>
      </c>
      <c r="J1227" s="1" t="s">
        <v>7736</v>
      </c>
      <c r="K1227" s="1" t="s">
        <v>61</v>
      </c>
      <c r="L1227" s="1">
        <v>104081.53</v>
      </c>
      <c r="M1227" s="1">
        <v>82573.14</v>
      </c>
      <c r="N1227" s="1">
        <v>129767.19</v>
      </c>
      <c r="O1227" s="1">
        <v>2</v>
      </c>
      <c r="P1227" s="1">
        <v>776.93460000000005</v>
      </c>
      <c r="Q1227" s="1">
        <v>0</v>
      </c>
      <c r="R1227" s="1">
        <v>0</v>
      </c>
      <c r="U1227" s="1">
        <v>0</v>
      </c>
      <c r="W1227" s="1">
        <v>0</v>
      </c>
      <c r="X1227" s="1" t="s">
        <v>81</v>
      </c>
      <c r="Y1227" s="1">
        <v>9911000</v>
      </c>
      <c r="Z1227" s="1">
        <v>99</v>
      </c>
      <c r="AA1227" s="2">
        <v>45468</v>
      </c>
      <c r="AB1227" s="2">
        <v>45474</v>
      </c>
      <c r="AC1227" s="2">
        <v>45839</v>
      </c>
      <c r="AE1227" s="1" t="s">
        <v>497</v>
      </c>
      <c r="AF1227" s="1" t="s">
        <v>7737</v>
      </c>
      <c r="AH1227" s="1" t="s">
        <v>914</v>
      </c>
      <c r="AI1227" s="1" t="s">
        <v>64</v>
      </c>
      <c r="AJ1227" s="1" t="s">
        <v>65</v>
      </c>
      <c r="AM1227" s="1" t="s">
        <v>7738</v>
      </c>
      <c r="AN1227" s="1" t="s">
        <v>7739</v>
      </c>
      <c r="AU1227" s="1" t="s">
        <v>68</v>
      </c>
      <c r="AX1227" s="1" t="s">
        <v>68</v>
      </c>
      <c r="AY1227" s="1" t="s">
        <v>85</v>
      </c>
      <c r="BB1227" s="1" t="str">
        <f>VLOOKUP(E1227,'[1]Agenda Clientes'!$B$2:$P$2416,15,0)</f>
        <v>P17265591</v>
      </c>
    </row>
    <row r="1228" spans="1:54" s="1" customFormat="1" ht="15" customHeight="1" x14ac:dyDescent="0.25">
      <c r="A1228" s="1" t="s">
        <v>7740</v>
      </c>
      <c r="C1228" s="1" t="s">
        <v>77</v>
      </c>
      <c r="D1228" s="1" t="s">
        <v>7741</v>
      </c>
      <c r="E1228" s="1" t="s">
        <v>7742</v>
      </c>
      <c r="F1228" s="1" t="s">
        <v>7742</v>
      </c>
      <c r="G1228" s="1" t="s">
        <v>57</v>
      </c>
      <c r="H1228" s="1" t="s">
        <v>495</v>
      </c>
      <c r="I1228" s="1" t="s">
        <v>59</v>
      </c>
      <c r="J1228" s="1" t="s">
        <v>7743</v>
      </c>
      <c r="K1228" s="1" t="s">
        <v>61</v>
      </c>
      <c r="L1228" s="1">
        <v>150046.01</v>
      </c>
      <c r="M1228" s="1">
        <v>116971.97</v>
      </c>
      <c r="N1228" s="1">
        <v>199402.15</v>
      </c>
      <c r="O1228" s="1">
        <v>2</v>
      </c>
      <c r="P1228" s="1">
        <v>2339.4394000000002</v>
      </c>
      <c r="Q1228" s="1">
        <v>0</v>
      </c>
      <c r="R1228" s="1">
        <v>0</v>
      </c>
      <c r="U1228" s="1">
        <v>0</v>
      </c>
      <c r="W1228" s="1">
        <v>0</v>
      </c>
      <c r="X1228" s="1" t="s">
        <v>81</v>
      </c>
      <c r="Y1228" s="1">
        <v>19470000</v>
      </c>
      <c r="Z1228" s="1">
        <v>40</v>
      </c>
      <c r="AA1228" s="2">
        <v>45469</v>
      </c>
      <c r="AB1228" s="2">
        <v>45474</v>
      </c>
      <c r="AC1228" s="2">
        <v>45839</v>
      </c>
      <c r="AE1228" s="1" t="s">
        <v>497</v>
      </c>
      <c r="AF1228" s="1" t="s">
        <v>7744</v>
      </c>
      <c r="AH1228" s="1" t="s">
        <v>499</v>
      </c>
      <c r="AI1228" s="1" t="s">
        <v>64</v>
      </c>
      <c r="AJ1228" s="1" t="s">
        <v>65</v>
      </c>
      <c r="AM1228" s="1" t="s">
        <v>7745</v>
      </c>
      <c r="AN1228" s="1" t="s">
        <v>7746</v>
      </c>
      <c r="AT1228" s="1">
        <v>1605.49</v>
      </c>
      <c r="AU1228" s="1" t="s">
        <v>68</v>
      </c>
      <c r="AX1228" s="1" t="s">
        <v>68</v>
      </c>
      <c r="AY1228" s="1" t="s">
        <v>85</v>
      </c>
      <c r="BB1228" s="1" t="str">
        <f>VLOOKUP(E1228,'[1]Agenda Clientes'!$B$2:$P$2416,15,0)</f>
        <v>P17266655</v>
      </c>
    </row>
    <row r="1229" spans="1:54" s="1" customFormat="1" ht="15" customHeight="1" x14ac:dyDescent="0.25">
      <c r="A1229" s="1" t="s">
        <v>7747</v>
      </c>
      <c r="C1229" s="1" t="s">
        <v>77</v>
      </c>
      <c r="D1229" s="1" t="s">
        <v>7748</v>
      </c>
      <c r="E1229" s="1" t="s">
        <v>7749</v>
      </c>
      <c r="F1229" s="1" t="s">
        <v>7749</v>
      </c>
      <c r="G1229" s="1" t="s">
        <v>57</v>
      </c>
      <c r="H1229" s="1" t="s">
        <v>495</v>
      </c>
      <c r="I1229" s="1" t="s">
        <v>59</v>
      </c>
      <c r="J1229" s="1" t="s">
        <v>7750</v>
      </c>
      <c r="K1229" s="1" t="s">
        <v>61</v>
      </c>
      <c r="L1229" s="1">
        <v>139529.56</v>
      </c>
      <c r="M1229" s="1">
        <v>109283.9</v>
      </c>
      <c r="N1229" s="1">
        <v>173963.23</v>
      </c>
      <c r="O1229" s="1">
        <v>15</v>
      </c>
      <c r="P1229" s="1">
        <v>7929.9570000000003</v>
      </c>
      <c r="Q1229" s="1">
        <v>0</v>
      </c>
      <c r="R1229" s="1">
        <v>0</v>
      </c>
      <c r="U1229" s="1">
        <v>0</v>
      </c>
      <c r="W1229" s="1">
        <v>0</v>
      </c>
      <c r="X1229" s="1" t="s">
        <v>81</v>
      </c>
      <c r="Y1229" s="1">
        <v>19030000</v>
      </c>
      <c r="Z1229" s="1">
        <v>99</v>
      </c>
      <c r="AA1229" s="2">
        <v>45469</v>
      </c>
      <c r="AB1229" s="2">
        <v>45474</v>
      </c>
      <c r="AC1229" s="2">
        <v>45839</v>
      </c>
      <c r="AE1229" s="1" t="s">
        <v>497</v>
      </c>
      <c r="AF1229" s="1" t="s">
        <v>7751</v>
      </c>
      <c r="AH1229" s="1" t="s">
        <v>914</v>
      </c>
      <c r="AI1229" s="1" t="s">
        <v>64</v>
      </c>
      <c r="AJ1229" s="1" t="s">
        <v>65</v>
      </c>
      <c r="AM1229" s="1" t="s">
        <v>7752</v>
      </c>
      <c r="AN1229" s="1" t="s">
        <v>7753</v>
      </c>
      <c r="AU1229" s="1" t="s">
        <v>68</v>
      </c>
      <c r="AX1229" s="1" t="s">
        <v>68</v>
      </c>
      <c r="AY1229" s="1" t="s">
        <v>85</v>
      </c>
      <c r="BB1229" s="1" t="str">
        <f>VLOOKUP(E1229,'[1]Agenda Clientes'!$B$2:$P$2416,15,0)</f>
        <v>P17265878</v>
      </c>
    </row>
    <row r="1230" spans="1:54" s="1" customFormat="1" ht="15" customHeight="1" x14ac:dyDescent="0.25">
      <c r="A1230" s="1" t="s">
        <v>7754</v>
      </c>
      <c r="C1230" s="1" t="s">
        <v>77</v>
      </c>
      <c r="D1230" s="1" t="s">
        <v>7755</v>
      </c>
      <c r="E1230" s="1" t="s">
        <v>7756</v>
      </c>
      <c r="F1230" s="1" t="s">
        <v>7756</v>
      </c>
      <c r="G1230" s="1" t="s">
        <v>57</v>
      </c>
      <c r="H1230" s="1" t="s">
        <v>495</v>
      </c>
      <c r="I1230" s="1" t="s">
        <v>59</v>
      </c>
      <c r="J1230" s="1" t="s">
        <v>7757</v>
      </c>
      <c r="K1230" s="1" t="s">
        <v>61</v>
      </c>
      <c r="L1230" s="1">
        <v>74571.06</v>
      </c>
      <c r="M1230" s="1">
        <v>63164.71</v>
      </c>
      <c r="N1230" s="1">
        <v>99482.19</v>
      </c>
      <c r="O1230" s="1">
        <v>15</v>
      </c>
      <c r="P1230" s="1">
        <v>9474.7065000000002</v>
      </c>
      <c r="Q1230" s="1">
        <v>0</v>
      </c>
      <c r="R1230" s="1">
        <v>0</v>
      </c>
      <c r="U1230" s="1">
        <v>0</v>
      </c>
      <c r="W1230" s="1">
        <v>0</v>
      </c>
      <c r="X1230" s="1" t="s">
        <v>62</v>
      </c>
      <c r="Y1230" s="1">
        <v>80000000</v>
      </c>
      <c r="Z1230" s="1">
        <v>99</v>
      </c>
      <c r="AA1230" s="2">
        <v>45469</v>
      </c>
      <c r="AB1230" s="2">
        <v>45474</v>
      </c>
      <c r="AC1230" s="2">
        <v>45839</v>
      </c>
      <c r="AE1230" s="1" t="s">
        <v>497</v>
      </c>
      <c r="AF1230" s="1" t="s">
        <v>7758</v>
      </c>
      <c r="AH1230" s="1" t="s">
        <v>499</v>
      </c>
      <c r="AI1230" s="1" t="s">
        <v>64</v>
      </c>
      <c r="AJ1230" s="1" t="s">
        <v>65</v>
      </c>
      <c r="AM1230" s="1" t="s">
        <v>686</v>
      </c>
      <c r="AN1230" s="1" t="s">
        <v>7759</v>
      </c>
      <c r="AU1230" s="1" t="s">
        <v>68</v>
      </c>
      <c r="AX1230" s="1" t="s">
        <v>68</v>
      </c>
      <c r="AY1230" s="1" t="s">
        <v>85</v>
      </c>
      <c r="BB1230" s="1" t="str">
        <f>VLOOKUP(E1230,'[1]Agenda Clientes'!$B$2:$P$2416,15,0)</f>
        <v>P17266795</v>
      </c>
    </row>
    <row r="1231" spans="1:54" s="1" customFormat="1" ht="15" customHeight="1" x14ac:dyDescent="0.25">
      <c r="A1231" s="1" t="s">
        <v>7760</v>
      </c>
      <c r="C1231" s="1" t="s">
        <v>77</v>
      </c>
      <c r="D1231" s="1" t="s">
        <v>7761</v>
      </c>
      <c r="E1231" s="1" t="s">
        <v>7762</v>
      </c>
      <c r="F1231" s="1" t="s">
        <v>7762</v>
      </c>
      <c r="G1231" s="1" t="s">
        <v>57</v>
      </c>
      <c r="H1231" s="1" t="s">
        <v>495</v>
      </c>
      <c r="I1231" s="1" t="s">
        <v>59</v>
      </c>
      <c r="J1231" s="1" t="s">
        <v>7763</v>
      </c>
      <c r="K1231" s="1" t="s">
        <v>61</v>
      </c>
      <c r="L1231" s="1">
        <v>179167.76</v>
      </c>
      <c r="M1231" s="1">
        <v>142192.65</v>
      </c>
      <c r="N1231" s="1">
        <v>239020.35</v>
      </c>
      <c r="O1231" s="1">
        <v>2</v>
      </c>
      <c r="P1231" s="1">
        <v>2843.8530000000001</v>
      </c>
      <c r="Q1231" s="1">
        <v>0</v>
      </c>
      <c r="R1231" s="1">
        <v>0</v>
      </c>
      <c r="U1231" s="1">
        <v>0</v>
      </c>
      <c r="W1231" s="1">
        <v>0</v>
      </c>
      <c r="X1231" s="1" t="s">
        <v>62</v>
      </c>
      <c r="Y1231" s="1">
        <v>10120000</v>
      </c>
      <c r="Z1231" s="1">
        <v>40</v>
      </c>
      <c r="AA1231" s="2">
        <v>45469</v>
      </c>
      <c r="AB1231" s="2">
        <v>45474</v>
      </c>
      <c r="AC1231" s="2">
        <v>45839</v>
      </c>
      <c r="AE1231" s="1" t="s">
        <v>497</v>
      </c>
      <c r="AF1231" s="1" t="s">
        <v>7764</v>
      </c>
      <c r="AH1231" s="1" t="s">
        <v>499</v>
      </c>
      <c r="AI1231" s="1" t="s">
        <v>64</v>
      </c>
      <c r="AJ1231" s="1" t="s">
        <v>65</v>
      </c>
      <c r="AM1231" s="1" t="s">
        <v>7765</v>
      </c>
      <c r="AN1231" s="1" t="s">
        <v>7766</v>
      </c>
      <c r="AU1231" s="1" t="s">
        <v>68</v>
      </c>
      <c r="AX1231" s="1" t="s">
        <v>68</v>
      </c>
      <c r="AY1231" s="1" t="s">
        <v>104</v>
      </c>
      <c r="BB1231" s="1" t="str">
        <f>VLOOKUP(E1231,'[1]Agenda Clientes'!$B$2:$P$2416,15,0)</f>
        <v>P17267083</v>
      </c>
    </row>
    <row r="1232" spans="1:54" s="1" customFormat="1" ht="15" customHeight="1" x14ac:dyDescent="0.25">
      <c r="A1232" s="1" t="s">
        <v>7767</v>
      </c>
      <c r="C1232" s="1" t="s">
        <v>77</v>
      </c>
      <c r="D1232" s="1" t="s">
        <v>7768</v>
      </c>
      <c r="E1232" s="1" t="s">
        <v>7769</v>
      </c>
      <c r="F1232" s="1" t="s">
        <v>7769</v>
      </c>
      <c r="G1232" s="1" t="s">
        <v>57</v>
      </c>
      <c r="H1232" s="1" t="s">
        <v>495</v>
      </c>
      <c r="I1232" s="1" t="s">
        <v>59</v>
      </c>
      <c r="J1232" s="1" t="s">
        <v>7770</v>
      </c>
      <c r="K1232" s="1" t="s">
        <v>61</v>
      </c>
      <c r="L1232" s="1">
        <v>159625.76</v>
      </c>
      <c r="M1232" s="1">
        <v>125820.33</v>
      </c>
      <c r="N1232" s="1">
        <v>199018.85</v>
      </c>
      <c r="O1232" s="1">
        <v>19</v>
      </c>
      <c r="P1232" s="1">
        <v>11069.7724</v>
      </c>
      <c r="Q1232" s="1">
        <v>0</v>
      </c>
      <c r="R1232" s="1">
        <v>0</v>
      </c>
      <c r="U1232" s="1">
        <v>0</v>
      </c>
      <c r="W1232" s="1">
        <v>0</v>
      </c>
      <c r="X1232" s="1" t="s">
        <v>81</v>
      </c>
      <c r="Y1232" s="1">
        <v>18315000</v>
      </c>
      <c r="Z1232" s="1">
        <v>99</v>
      </c>
      <c r="AA1232" s="2">
        <v>45469</v>
      </c>
      <c r="AB1232" s="2">
        <v>45476</v>
      </c>
      <c r="AC1232" s="2">
        <v>45841</v>
      </c>
      <c r="AE1232" s="1" t="s">
        <v>497</v>
      </c>
      <c r="AF1232" s="1" t="s">
        <v>7771</v>
      </c>
      <c r="AH1232" s="1" t="s">
        <v>914</v>
      </c>
      <c r="AI1232" s="1" t="s">
        <v>64</v>
      </c>
      <c r="AJ1232" s="1" t="s">
        <v>65</v>
      </c>
      <c r="AM1232" s="1" t="s">
        <v>7772</v>
      </c>
      <c r="AN1232" s="1" t="s">
        <v>7773</v>
      </c>
      <c r="AU1232" s="1" t="s">
        <v>68</v>
      </c>
      <c r="AX1232" s="1" t="s">
        <v>68</v>
      </c>
      <c r="AY1232" s="1" t="s">
        <v>85</v>
      </c>
      <c r="BB1232" s="1" t="str">
        <f>VLOOKUP(E1232,'[1]Agenda Clientes'!$B$2:$P$2416,15,0)</f>
        <v>P17266374</v>
      </c>
    </row>
    <row r="1233" spans="1:54" s="1" customFormat="1" ht="15" customHeight="1" x14ac:dyDescent="0.25">
      <c r="A1233" s="1" t="s">
        <v>7774</v>
      </c>
      <c r="C1233" s="1" t="s">
        <v>77</v>
      </c>
      <c r="D1233" s="1" t="s">
        <v>7775</v>
      </c>
      <c r="E1233" s="1" t="s">
        <v>5764</v>
      </c>
      <c r="F1233" s="1" t="s">
        <v>5764</v>
      </c>
      <c r="G1233" s="1" t="s">
        <v>57</v>
      </c>
      <c r="H1233" s="1" t="s">
        <v>495</v>
      </c>
      <c r="I1233" s="1" t="s">
        <v>59</v>
      </c>
      <c r="J1233" s="1" t="s">
        <v>7776</v>
      </c>
      <c r="K1233" s="1" t="s">
        <v>61</v>
      </c>
      <c r="L1233" s="1">
        <v>101287.23</v>
      </c>
      <c r="M1233" s="1">
        <v>80401.149999999994</v>
      </c>
      <c r="N1233" s="1">
        <v>126283.29</v>
      </c>
      <c r="O1233" s="1">
        <v>10</v>
      </c>
      <c r="P1233" s="1">
        <v>3556.2049999999999</v>
      </c>
      <c r="Q1233" s="1">
        <v>0</v>
      </c>
      <c r="R1233" s="1">
        <v>0</v>
      </c>
      <c r="U1233" s="1">
        <v>0</v>
      </c>
      <c r="W1233" s="1">
        <v>0</v>
      </c>
      <c r="X1233" s="1" t="s">
        <v>81</v>
      </c>
      <c r="Y1233" s="1">
        <v>9845000</v>
      </c>
      <c r="Z1233" s="1">
        <v>99</v>
      </c>
      <c r="AA1233" s="2">
        <v>45469</v>
      </c>
      <c r="AB1233" s="2">
        <v>45475</v>
      </c>
      <c r="AC1233" s="2">
        <v>45840</v>
      </c>
      <c r="AE1233" s="1" t="s">
        <v>497</v>
      </c>
      <c r="AF1233" s="1" t="s">
        <v>7777</v>
      </c>
      <c r="AH1233" s="1" t="s">
        <v>914</v>
      </c>
      <c r="AI1233" s="1" t="s">
        <v>64</v>
      </c>
      <c r="AJ1233" s="1" t="s">
        <v>65</v>
      </c>
      <c r="AM1233" s="1" t="s">
        <v>5767</v>
      </c>
      <c r="AN1233" s="1" t="s">
        <v>5768</v>
      </c>
      <c r="AU1233" s="1" t="s">
        <v>68</v>
      </c>
      <c r="AX1233" s="1" t="s">
        <v>68</v>
      </c>
      <c r="AY1233" s="1" t="s">
        <v>85</v>
      </c>
      <c r="BB1233" s="1" t="str">
        <f>VLOOKUP(E1233,'[1]Agenda Clientes'!$B$2:$P$2416,15,0)</f>
        <v>P17264316</v>
      </c>
    </row>
    <row r="1234" spans="1:54" s="1" customFormat="1" ht="15" customHeight="1" x14ac:dyDescent="0.25">
      <c r="A1234" s="1" t="s">
        <v>7778</v>
      </c>
      <c r="C1234" s="1" t="s">
        <v>77</v>
      </c>
      <c r="D1234" s="1" t="s">
        <v>7779</v>
      </c>
      <c r="E1234" s="1" t="s">
        <v>7780</v>
      </c>
      <c r="F1234" s="1" t="s">
        <v>7780</v>
      </c>
      <c r="G1234" s="1" t="s">
        <v>57</v>
      </c>
      <c r="H1234" s="1" t="s">
        <v>495</v>
      </c>
      <c r="I1234" s="1" t="s">
        <v>59</v>
      </c>
      <c r="J1234" s="1" t="s">
        <v>7781</v>
      </c>
      <c r="K1234" s="1" t="s">
        <v>61</v>
      </c>
      <c r="L1234" s="1">
        <v>148078.10999999999</v>
      </c>
      <c r="M1234" s="1">
        <v>118776.38</v>
      </c>
      <c r="N1234" s="1">
        <v>197544.92</v>
      </c>
      <c r="O1234" s="1">
        <v>2</v>
      </c>
      <c r="P1234" s="1">
        <v>2375.5275999999999</v>
      </c>
      <c r="Q1234" s="1">
        <v>0</v>
      </c>
      <c r="R1234" s="1">
        <v>0</v>
      </c>
      <c r="U1234" s="1">
        <v>0</v>
      </c>
      <c r="W1234" s="1">
        <v>0</v>
      </c>
      <c r="X1234" s="1" t="s">
        <v>62</v>
      </c>
      <c r="Y1234" s="1">
        <v>6050000</v>
      </c>
      <c r="Z1234" s="1">
        <v>40</v>
      </c>
      <c r="AA1234" s="2">
        <v>45469</v>
      </c>
      <c r="AB1234" s="2">
        <v>45475</v>
      </c>
      <c r="AC1234" s="2">
        <v>45840</v>
      </c>
      <c r="AE1234" s="1" t="s">
        <v>497</v>
      </c>
      <c r="AF1234" s="1" t="s">
        <v>7782</v>
      </c>
      <c r="AH1234" s="1" t="s">
        <v>499</v>
      </c>
      <c r="AI1234" s="1" t="s">
        <v>64</v>
      </c>
      <c r="AJ1234" s="1" t="s">
        <v>65</v>
      </c>
      <c r="AM1234" s="1" t="s">
        <v>7783</v>
      </c>
      <c r="AN1234" s="1" t="s">
        <v>7784</v>
      </c>
      <c r="AU1234" s="1" t="s">
        <v>68</v>
      </c>
      <c r="AX1234" s="1" t="s">
        <v>68</v>
      </c>
      <c r="AY1234" s="1" t="s">
        <v>85</v>
      </c>
      <c r="BB1234" s="1" t="str">
        <f>VLOOKUP(E1234,'[1]Agenda Clientes'!$B$2:$P$2416,15,0)</f>
        <v>P17266796</v>
      </c>
    </row>
    <row r="1235" spans="1:54" s="1" customFormat="1" ht="15" customHeight="1" x14ac:dyDescent="0.25">
      <c r="A1235" s="1" t="s">
        <v>7785</v>
      </c>
      <c r="C1235" s="1" t="s">
        <v>77</v>
      </c>
      <c r="D1235" s="1" t="s">
        <v>7786</v>
      </c>
      <c r="E1235" s="1" t="s">
        <v>7787</v>
      </c>
      <c r="F1235" s="1" t="s">
        <v>7787</v>
      </c>
      <c r="G1235" s="1" t="s">
        <v>57</v>
      </c>
      <c r="H1235" s="1" t="s">
        <v>495</v>
      </c>
      <c r="I1235" s="1" t="s">
        <v>59</v>
      </c>
      <c r="J1235" s="1" t="s">
        <v>7788</v>
      </c>
      <c r="K1235" s="1" t="s">
        <v>61</v>
      </c>
      <c r="L1235" s="1">
        <v>61929.71</v>
      </c>
      <c r="M1235" s="1">
        <v>53161.26</v>
      </c>
      <c r="N1235" s="1">
        <v>82617.88</v>
      </c>
      <c r="O1235" s="1">
        <v>20</v>
      </c>
      <c r="P1235" s="1">
        <v>10632.252</v>
      </c>
      <c r="Q1235" s="1">
        <v>0</v>
      </c>
      <c r="R1235" s="1">
        <v>0</v>
      </c>
      <c r="U1235" s="1">
        <v>0</v>
      </c>
      <c r="W1235" s="1">
        <v>0</v>
      </c>
      <c r="X1235" s="1" t="s">
        <v>62</v>
      </c>
      <c r="Y1235" s="1">
        <v>80000000</v>
      </c>
      <c r="Z1235" s="1">
        <v>99</v>
      </c>
      <c r="AA1235" s="2">
        <v>45470</v>
      </c>
      <c r="AB1235" s="2">
        <v>45475</v>
      </c>
      <c r="AC1235" s="2">
        <v>45840</v>
      </c>
      <c r="AE1235" s="1" t="s">
        <v>497</v>
      </c>
      <c r="AF1235" s="1" t="s">
        <v>7789</v>
      </c>
      <c r="AH1235" s="1" t="s">
        <v>499</v>
      </c>
      <c r="AI1235" s="1" t="s">
        <v>64</v>
      </c>
      <c r="AJ1235" s="1" t="s">
        <v>65</v>
      </c>
      <c r="AM1235" s="1" t="s">
        <v>7790</v>
      </c>
      <c r="AN1235" s="1" t="s">
        <v>7791</v>
      </c>
      <c r="AU1235" s="1" t="s">
        <v>68</v>
      </c>
      <c r="AX1235" s="1" t="s">
        <v>68</v>
      </c>
      <c r="AY1235" s="1" t="s">
        <v>85</v>
      </c>
      <c r="BB1235" s="1" t="str">
        <f>VLOOKUP(E1235,'[1]Agenda Clientes'!$B$2:$P$2416,15,0)</f>
        <v>P17265824</v>
      </c>
    </row>
    <row r="1236" spans="1:54" s="1" customFormat="1" ht="15" customHeight="1" x14ac:dyDescent="0.25">
      <c r="A1236" s="1" t="s">
        <v>7792</v>
      </c>
      <c r="C1236" s="1" t="s">
        <v>77</v>
      </c>
      <c r="D1236" s="1" t="s">
        <v>7793</v>
      </c>
      <c r="E1236" s="1" t="s">
        <v>7794</v>
      </c>
      <c r="F1236" s="1" t="s">
        <v>7794</v>
      </c>
      <c r="G1236" s="1" t="s">
        <v>57</v>
      </c>
      <c r="H1236" s="1" t="s">
        <v>495</v>
      </c>
      <c r="I1236" s="1" t="s">
        <v>59</v>
      </c>
      <c r="J1236" s="1" t="s">
        <v>7795</v>
      </c>
      <c r="K1236" s="1" t="s">
        <v>61</v>
      </c>
      <c r="L1236" s="1">
        <v>82489.86</v>
      </c>
      <c r="M1236" s="1">
        <v>65334.74</v>
      </c>
      <c r="N1236" s="1">
        <v>110046.32</v>
      </c>
      <c r="O1236" s="1">
        <v>2</v>
      </c>
      <c r="P1236" s="1">
        <v>1306.6948</v>
      </c>
      <c r="Q1236" s="1">
        <v>0</v>
      </c>
      <c r="R1236" s="1">
        <v>0</v>
      </c>
      <c r="U1236" s="1">
        <v>0</v>
      </c>
      <c r="W1236" s="1">
        <v>0</v>
      </c>
      <c r="X1236" s="1" t="s">
        <v>62</v>
      </c>
      <c r="Y1236" s="1">
        <v>6710000</v>
      </c>
      <c r="Z1236" s="1">
        <v>40</v>
      </c>
      <c r="AA1236" s="2">
        <v>45470</v>
      </c>
      <c r="AB1236" s="2">
        <v>45475</v>
      </c>
      <c r="AC1236" s="2">
        <v>45840</v>
      </c>
      <c r="AE1236" s="1" t="s">
        <v>497</v>
      </c>
      <c r="AF1236" s="1" t="s">
        <v>7796</v>
      </c>
      <c r="AH1236" s="1" t="s">
        <v>499</v>
      </c>
      <c r="AI1236" s="1" t="s">
        <v>64</v>
      </c>
      <c r="AJ1236" s="1" t="s">
        <v>65</v>
      </c>
      <c r="AM1236" s="1" t="s">
        <v>7797</v>
      </c>
      <c r="AN1236" s="1" t="s">
        <v>7798</v>
      </c>
      <c r="AU1236" s="1" t="s">
        <v>68</v>
      </c>
      <c r="AX1236" s="1" t="s">
        <v>68</v>
      </c>
      <c r="AY1236" s="1" t="s">
        <v>85</v>
      </c>
      <c r="BB1236" s="1" t="str">
        <f>VLOOKUP(E1236,'[1]Agenda Clientes'!$B$2:$P$2416,15,0)</f>
        <v>P17266657</v>
      </c>
    </row>
    <row r="1237" spans="1:54" s="1" customFormat="1" ht="15" customHeight="1" x14ac:dyDescent="0.25">
      <c r="A1237" s="1" t="s">
        <v>7799</v>
      </c>
      <c r="C1237" s="1" t="s">
        <v>54</v>
      </c>
      <c r="D1237" s="1" t="s">
        <v>7800</v>
      </c>
      <c r="E1237" s="1" t="s">
        <v>2999</v>
      </c>
      <c r="F1237" s="1" t="s">
        <v>2999</v>
      </c>
      <c r="G1237" s="1" t="s">
        <v>57</v>
      </c>
      <c r="H1237" s="1" t="s">
        <v>495</v>
      </c>
      <c r="I1237" s="1" t="s">
        <v>59</v>
      </c>
      <c r="J1237" s="1" t="s">
        <v>7801</v>
      </c>
      <c r="K1237" s="1" t="s">
        <v>61</v>
      </c>
      <c r="L1237" s="1">
        <v>68309.67</v>
      </c>
      <c r="M1237" s="1">
        <v>58142.82</v>
      </c>
      <c r="N1237" s="1">
        <v>91129.12</v>
      </c>
      <c r="O1237" s="1">
        <v>10</v>
      </c>
      <c r="P1237" s="1">
        <v>5814.2820000000002</v>
      </c>
      <c r="Q1237" s="1">
        <v>0</v>
      </c>
      <c r="R1237" s="1">
        <v>0</v>
      </c>
      <c r="U1237" s="1">
        <v>0</v>
      </c>
      <c r="W1237" s="1">
        <v>0</v>
      </c>
      <c r="X1237" s="1" t="s">
        <v>62</v>
      </c>
      <c r="Y1237" s="1">
        <v>80000000</v>
      </c>
      <c r="Z1237" s="1">
        <v>99</v>
      </c>
      <c r="AA1237" s="2">
        <v>45470</v>
      </c>
      <c r="AB1237" s="2">
        <v>45470</v>
      </c>
      <c r="AC1237" s="2">
        <v>45835</v>
      </c>
      <c r="AE1237" s="1" t="s">
        <v>497</v>
      </c>
      <c r="AH1237" s="1" t="s">
        <v>499</v>
      </c>
      <c r="AI1237" s="1" t="s">
        <v>64</v>
      </c>
      <c r="AJ1237" s="1" t="s">
        <v>65</v>
      </c>
      <c r="AM1237" s="1" t="s">
        <v>3001</v>
      </c>
      <c r="AN1237" s="1" t="s">
        <v>3002</v>
      </c>
      <c r="AU1237" s="1" t="s">
        <v>68</v>
      </c>
      <c r="AX1237" s="1" t="s">
        <v>68</v>
      </c>
      <c r="AY1237" s="1" t="s">
        <v>104</v>
      </c>
      <c r="BB1237" s="1" t="str">
        <f>VLOOKUP(E1237,'[1]Agenda Clientes'!$B$2:$P$2416,15,0)</f>
        <v>P17267236</v>
      </c>
    </row>
    <row r="1238" spans="1:54" s="1" customFormat="1" ht="15" customHeight="1" x14ac:dyDescent="0.25">
      <c r="A1238" s="1" t="s">
        <v>7802</v>
      </c>
      <c r="C1238" s="1" t="s">
        <v>77</v>
      </c>
      <c r="D1238" s="1" t="s">
        <v>7803</v>
      </c>
      <c r="E1238" s="1" t="s">
        <v>7804</v>
      </c>
      <c r="F1238" s="1" t="s">
        <v>7804</v>
      </c>
      <c r="G1238" s="1" t="s">
        <v>57</v>
      </c>
      <c r="H1238" s="1" t="s">
        <v>495</v>
      </c>
      <c r="I1238" s="1" t="s">
        <v>59</v>
      </c>
      <c r="J1238" s="1" t="s">
        <v>7805</v>
      </c>
      <c r="K1238" s="1" t="s">
        <v>61</v>
      </c>
      <c r="L1238" s="1">
        <v>163629.73000000001</v>
      </c>
      <c r="M1238" s="1">
        <v>131326.97</v>
      </c>
      <c r="N1238" s="1">
        <v>218291.69</v>
      </c>
      <c r="O1238" s="1">
        <v>2</v>
      </c>
      <c r="P1238" s="1">
        <v>2626.5394000000001</v>
      </c>
      <c r="Q1238" s="1">
        <v>0</v>
      </c>
      <c r="R1238" s="1">
        <v>0</v>
      </c>
      <c r="U1238" s="1">
        <v>0</v>
      </c>
      <c r="W1238" s="1">
        <v>0</v>
      </c>
      <c r="X1238" s="1" t="s">
        <v>81</v>
      </c>
      <c r="Y1238" s="1">
        <v>6237000</v>
      </c>
      <c r="Z1238" s="1">
        <v>40</v>
      </c>
      <c r="AA1238" s="2">
        <v>45470</v>
      </c>
      <c r="AB1238" s="2">
        <v>45476</v>
      </c>
      <c r="AC1238" s="2">
        <v>45841</v>
      </c>
      <c r="AE1238" s="1" t="s">
        <v>497</v>
      </c>
      <c r="AF1238" s="1" t="s">
        <v>7806</v>
      </c>
      <c r="AH1238" s="1" t="s">
        <v>499</v>
      </c>
      <c r="AI1238" s="1" t="s">
        <v>64</v>
      </c>
      <c r="AJ1238" s="1" t="s">
        <v>65</v>
      </c>
      <c r="AM1238" s="1" t="s">
        <v>7807</v>
      </c>
      <c r="AN1238" s="1" t="s">
        <v>7808</v>
      </c>
      <c r="AU1238" s="1" t="s">
        <v>68</v>
      </c>
      <c r="AX1238" s="1" t="s">
        <v>68</v>
      </c>
      <c r="AY1238" s="1" t="s">
        <v>104</v>
      </c>
      <c r="BB1238" s="1" t="str">
        <f>VLOOKUP(E1238,'[1]Agenda Clientes'!$B$2:$P$2416,15,0)</f>
        <v>P17267084</v>
      </c>
    </row>
    <row r="1239" spans="1:54" s="1" customFormat="1" ht="15" customHeight="1" x14ac:dyDescent="0.25">
      <c r="A1239" s="1" t="s">
        <v>7809</v>
      </c>
      <c r="C1239" s="1" t="s">
        <v>77</v>
      </c>
      <c r="D1239" s="1" t="s">
        <v>7810</v>
      </c>
      <c r="E1239" s="1" t="s">
        <v>7811</v>
      </c>
      <c r="F1239" s="1" t="s">
        <v>7811</v>
      </c>
      <c r="G1239" s="1" t="s">
        <v>57</v>
      </c>
      <c r="H1239" s="1" t="s">
        <v>495</v>
      </c>
      <c r="I1239" s="1" t="s">
        <v>59</v>
      </c>
      <c r="J1239" s="1" t="s">
        <v>7812</v>
      </c>
      <c r="K1239" s="1" t="s">
        <v>61</v>
      </c>
      <c r="L1239" s="1">
        <v>135389.87</v>
      </c>
      <c r="M1239" s="1">
        <v>106961.7</v>
      </c>
      <c r="N1239" s="1">
        <v>168801.92000000001</v>
      </c>
      <c r="O1239" s="1">
        <v>2</v>
      </c>
      <c r="P1239" s="1">
        <v>935.11339999999996</v>
      </c>
      <c r="Q1239" s="1">
        <v>0</v>
      </c>
      <c r="R1239" s="1">
        <v>0</v>
      </c>
      <c r="U1239" s="1">
        <v>0</v>
      </c>
      <c r="W1239" s="1">
        <v>0</v>
      </c>
      <c r="X1239" s="1" t="s">
        <v>81</v>
      </c>
      <c r="Y1239" s="1">
        <v>13200000</v>
      </c>
      <c r="Z1239" s="1">
        <v>99</v>
      </c>
      <c r="AA1239" s="2">
        <v>45470</v>
      </c>
      <c r="AB1239" s="2">
        <v>45476</v>
      </c>
      <c r="AC1239" s="2">
        <v>45841</v>
      </c>
      <c r="AE1239" s="1" t="s">
        <v>497</v>
      </c>
      <c r="AF1239" s="1" t="s">
        <v>7813</v>
      </c>
      <c r="AH1239" s="1" t="s">
        <v>914</v>
      </c>
      <c r="AI1239" s="1" t="s">
        <v>64</v>
      </c>
      <c r="AJ1239" s="1" t="s">
        <v>65</v>
      </c>
      <c r="AM1239" s="1" t="s">
        <v>7814</v>
      </c>
      <c r="AN1239" s="1" t="s">
        <v>7815</v>
      </c>
      <c r="AU1239" s="1" t="s">
        <v>68</v>
      </c>
      <c r="AX1239" s="1" t="s">
        <v>68</v>
      </c>
      <c r="AY1239" s="1" t="s">
        <v>85</v>
      </c>
      <c r="BB1239" s="1" t="str">
        <f>VLOOKUP(E1239,'[1]Agenda Clientes'!$B$2:$P$2416,15,0)</f>
        <v>P17265095</v>
      </c>
    </row>
    <row r="1240" spans="1:54" s="1" customFormat="1" ht="15" customHeight="1" x14ac:dyDescent="0.25">
      <c r="A1240" s="1" t="s">
        <v>7816</v>
      </c>
      <c r="C1240" s="1" t="s">
        <v>77</v>
      </c>
      <c r="D1240" s="1" t="s">
        <v>7817</v>
      </c>
      <c r="E1240" s="1" t="s">
        <v>7818</v>
      </c>
      <c r="F1240" s="1" t="s">
        <v>7818</v>
      </c>
      <c r="G1240" s="1" t="s">
        <v>57</v>
      </c>
      <c r="H1240" s="1" t="s">
        <v>495</v>
      </c>
      <c r="I1240" s="1" t="s">
        <v>59</v>
      </c>
      <c r="J1240" s="1" t="s">
        <v>7819</v>
      </c>
      <c r="K1240" s="1" t="s">
        <v>61</v>
      </c>
      <c r="L1240" s="1">
        <v>84559.53</v>
      </c>
      <c r="M1240" s="1">
        <v>67639.08</v>
      </c>
      <c r="N1240" s="1">
        <v>112807.4</v>
      </c>
      <c r="O1240" s="1">
        <v>12</v>
      </c>
      <c r="P1240" s="1">
        <v>8116.6895999999997</v>
      </c>
      <c r="Q1240" s="1">
        <v>0</v>
      </c>
      <c r="R1240" s="1">
        <v>0</v>
      </c>
      <c r="U1240" s="1">
        <v>0</v>
      </c>
      <c r="W1240" s="1">
        <v>0</v>
      </c>
      <c r="X1240" s="1" t="s">
        <v>81</v>
      </c>
      <c r="Y1240" s="1">
        <v>7161000</v>
      </c>
      <c r="Z1240" s="1">
        <v>40</v>
      </c>
      <c r="AA1240" s="2">
        <v>45470</v>
      </c>
      <c r="AB1240" s="2">
        <v>45476</v>
      </c>
      <c r="AC1240" s="2">
        <v>45841</v>
      </c>
      <c r="AE1240" s="1" t="s">
        <v>497</v>
      </c>
      <c r="AF1240" s="1" t="s">
        <v>7820</v>
      </c>
      <c r="AH1240" s="1" t="s">
        <v>499</v>
      </c>
      <c r="AI1240" s="1" t="s">
        <v>64</v>
      </c>
      <c r="AJ1240" s="1" t="s">
        <v>65</v>
      </c>
      <c r="AM1240" s="1" t="s">
        <v>7821</v>
      </c>
      <c r="AN1240" s="1" t="s">
        <v>7822</v>
      </c>
      <c r="AU1240" s="1" t="s">
        <v>68</v>
      </c>
      <c r="AX1240" s="1" t="s">
        <v>68</v>
      </c>
      <c r="AY1240" s="1" t="s">
        <v>104</v>
      </c>
      <c r="BB1240" s="1" t="str">
        <f>VLOOKUP(E1240,'[1]Agenda Clientes'!$B$2:$P$2416,15,0)</f>
        <v>P17267087</v>
      </c>
    </row>
    <row r="1241" spans="1:54" s="1" customFormat="1" ht="15" customHeight="1" x14ac:dyDescent="0.25">
      <c r="A1241" s="1" t="s">
        <v>7823</v>
      </c>
      <c r="C1241" s="1" t="s">
        <v>54</v>
      </c>
      <c r="D1241" s="1" t="s">
        <v>7824</v>
      </c>
      <c r="E1241" s="1" t="s">
        <v>7742</v>
      </c>
      <c r="F1241" s="1" t="s">
        <v>7742</v>
      </c>
      <c r="G1241" s="1" t="s">
        <v>57</v>
      </c>
      <c r="H1241" s="1" t="s">
        <v>495</v>
      </c>
      <c r="I1241" s="1" t="s">
        <v>59</v>
      </c>
      <c r="J1241" s="1" t="s">
        <v>7825</v>
      </c>
      <c r="K1241" s="1" t="s">
        <v>61</v>
      </c>
      <c r="L1241" s="1">
        <v>16968.38</v>
      </c>
      <c r="M1241" s="1">
        <v>14534.69</v>
      </c>
      <c r="N1241" s="1">
        <v>22549.97</v>
      </c>
      <c r="O1241" s="1">
        <v>2</v>
      </c>
      <c r="P1241" s="1">
        <v>290.69380000000001</v>
      </c>
      <c r="Q1241" s="1">
        <v>0</v>
      </c>
      <c r="R1241" s="1">
        <v>0</v>
      </c>
      <c r="U1241" s="1">
        <v>0</v>
      </c>
      <c r="W1241" s="1">
        <v>0</v>
      </c>
      <c r="X1241" s="1" t="s">
        <v>62</v>
      </c>
      <c r="Y1241" s="1">
        <v>80000000</v>
      </c>
      <c r="Z1241" s="1">
        <v>99</v>
      </c>
      <c r="AA1241" s="2">
        <v>45470</v>
      </c>
      <c r="AB1241" s="2">
        <v>45470</v>
      </c>
      <c r="AC1241" s="2">
        <v>45835</v>
      </c>
      <c r="AE1241" s="1" t="s">
        <v>497</v>
      </c>
      <c r="AH1241" s="1" t="s">
        <v>499</v>
      </c>
      <c r="AI1241" s="1" t="s">
        <v>64</v>
      </c>
      <c r="AJ1241" s="1" t="s">
        <v>65</v>
      </c>
      <c r="AM1241" s="1" t="s">
        <v>7745</v>
      </c>
      <c r="AN1241" s="1" t="s">
        <v>7746</v>
      </c>
      <c r="AT1241" s="1">
        <v>181.56</v>
      </c>
      <c r="AU1241" s="1" t="s">
        <v>68</v>
      </c>
      <c r="AX1241" s="1" t="s">
        <v>68</v>
      </c>
      <c r="AY1241" s="1" t="s">
        <v>69</v>
      </c>
      <c r="BB1241" s="1" t="str">
        <f>VLOOKUP(E1241,'[1]Agenda Clientes'!$B$2:$P$2416,15,0)</f>
        <v>P17266655</v>
      </c>
    </row>
    <row r="1242" spans="1:54" s="1" customFormat="1" ht="15" customHeight="1" x14ac:dyDescent="0.25">
      <c r="A1242" s="1" t="s">
        <v>7826</v>
      </c>
      <c r="C1242" s="1" t="s">
        <v>77</v>
      </c>
      <c r="D1242" s="1" t="s">
        <v>7827</v>
      </c>
      <c r="E1242" s="1" t="s">
        <v>7828</v>
      </c>
      <c r="F1242" s="1" t="s">
        <v>7828</v>
      </c>
      <c r="G1242" s="1" t="s">
        <v>57</v>
      </c>
      <c r="H1242" s="1" t="s">
        <v>495</v>
      </c>
      <c r="I1242" s="1" t="s">
        <v>59</v>
      </c>
      <c r="J1242" s="1" t="s">
        <v>7829</v>
      </c>
      <c r="K1242" s="1" t="s">
        <v>61</v>
      </c>
      <c r="L1242" s="1">
        <v>127053.78</v>
      </c>
      <c r="M1242" s="1">
        <v>100698.83</v>
      </c>
      <c r="N1242" s="1">
        <v>156530.25</v>
      </c>
      <c r="O1242" s="1">
        <v>12</v>
      </c>
      <c r="P1242" s="1">
        <v>5794.2791999999999</v>
      </c>
      <c r="Q1242" s="1">
        <v>0</v>
      </c>
      <c r="R1242" s="1">
        <v>0</v>
      </c>
      <c r="U1242" s="1">
        <v>0</v>
      </c>
      <c r="W1242" s="1">
        <v>0</v>
      </c>
      <c r="X1242" s="1" t="s">
        <v>81</v>
      </c>
      <c r="Y1242" s="1">
        <v>15400000</v>
      </c>
      <c r="Z1242" s="1">
        <v>99</v>
      </c>
      <c r="AA1242" s="2">
        <v>45470</v>
      </c>
      <c r="AB1242" s="2">
        <v>45477</v>
      </c>
      <c r="AC1242" s="2">
        <v>45842</v>
      </c>
      <c r="AE1242" s="1" t="s">
        <v>497</v>
      </c>
      <c r="AF1242" s="1" t="s">
        <v>7830</v>
      </c>
      <c r="AH1242" s="1" t="s">
        <v>914</v>
      </c>
      <c r="AI1242" s="1" t="s">
        <v>64</v>
      </c>
      <c r="AJ1242" s="1" t="s">
        <v>65</v>
      </c>
      <c r="AM1242" s="1" t="s">
        <v>7831</v>
      </c>
      <c r="AN1242" s="1" t="s">
        <v>7832</v>
      </c>
      <c r="AU1242" s="1" t="s">
        <v>68</v>
      </c>
      <c r="AX1242" s="1" t="s">
        <v>68</v>
      </c>
      <c r="AY1242" s="1" t="s">
        <v>85</v>
      </c>
      <c r="BB1242" s="1" t="str">
        <f>VLOOKUP(E1242,'[1]Agenda Clientes'!$B$2:$P$2416,15,0)</f>
        <v>P17266797</v>
      </c>
    </row>
    <row r="1243" spans="1:54" s="1" customFormat="1" ht="15" customHeight="1" x14ac:dyDescent="0.25">
      <c r="A1243" s="1" t="s">
        <v>7833</v>
      </c>
      <c r="C1243" s="1" t="s">
        <v>77</v>
      </c>
      <c r="D1243" s="1" t="s">
        <v>7834</v>
      </c>
      <c r="E1243" s="1" t="s">
        <v>7835</v>
      </c>
      <c r="F1243" s="1" t="s">
        <v>7835</v>
      </c>
      <c r="G1243" s="1" t="s">
        <v>57</v>
      </c>
      <c r="H1243" s="1" t="s">
        <v>495</v>
      </c>
      <c r="I1243" s="1" t="s">
        <v>59</v>
      </c>
      <c r="J1243" s="1" t="s">
        <v>7836</v>
      </c>
      <c r="K1243" s="1" t="s">
        <v>61</v>
      </c>
      <c r="L1243" s="1">
        <v>162518.09</v>
      </c>
      <c r="M1243" s="1">
        <v>130303.4</v>
      </c>
      <c r="N1243" s="1">
        <v>216808.7</v>
      </c>
      <c r="O1243" s="1">
        <v>10</v>
      </c>
      <c r="P1243" s="1">
        <v>13030.34</v>
      </c>
      <c r="Q1243" s="1">
        <v>0</v>
      </c>
      <c r="R1243" s="1">
        <v>0</v>
      </c>
      <c r="U1243" s="1">
        <v>0</v>
      </c>
      <c r="W1243" s="1">
        <v>0</v>
      </c>
      <c r="X1243" s="1" t="s">
        <v>81</v>
      </c>
      <c r="Y1243" s="1">
        <v>5610000</v>
      </c>
      <c r="Z1243" s="1">
        <v>40</v>
      </c>
      <c r="AA1243" s="2">
        <v>45471</v>
      </c>
      <c r="AB1243" s="2">
        <v>45476</v>
      </c>
      <c r="AC1243" s="2">
        <v>45841</v>
      </c>
      <c r="AE1243" s="1" t="s">
        <v>497</v>
      </c>
      <c r="AF1243" s="1" t="s">
        <v>7837</v>
      </c>
      <c r="AH1243" s="1" t="s">
        <v>499</v>
      </c>
      <c r="AI1243" s="1" t="s">
        <v>64</v>
      </c>
      <c r="AJ1243" s="1" t="s">
        <v>65</v>
      </c>
      <c r="AM1243" s="1" t="s">
        <v>7838</v>
      </c>
      <c r="AN1243" s="1" t="s">
        <v>7839</v>
      </c>
      <c r="AU1243" s="1" t="s">
        <v>68</v>
      </c>
      <c r="AX1243" s="1" t="s">
        <v>68</v>
      </c>
      <c r="AY1243" s="1" t="s">
        <v>104</v>
      </c>
      <c r="BB1243" s="1" t="str">
        <f>VLOOKUP(E1243,'[1]Agenda Clientes'!$B$2:$P$2416,15,0)</f>
        <v>P17267088</v>
      </c>
    </row>
    <row r="1244" spans="1:54" s="1" customFormat="1" ht="15" customHeight="1" x14ac:dyDescent="0.25">
      <c r="A1244" s="1" t="s">
        <v>7840</v>
      </c>
      <c r="C1244" s="1" t="s">
        <v>54</v>
      </c>
      <c r="D1244" s="1" t="s">
        <v>7841</v>
      </c>
      <c r="E1244" s="1" t="s">
        <v>7842</v>
      </c>
      <c r="F1244" s="1" t="s">
        <v>7842</v>
      </c>
      <c r="G1244" s="1" t="s">
        <v>57</v>
      </c>
      <c r="H1244" s="1" t="s">
        <v>495</v>
      </c>
      <c r="I1244" s="1" t="s">
        <v>59</v>
      </c>
      <c r="J1244" s="1" t="s">
        <v>7843</v>
      </c>
      <c r="K1244" s="1" t="s">
        <v>61</v>
      </c>
      <c r="L1244" s="1">
        <v>106688.8</v>
      </c>
      <c r="M1244" s="1">
        <v>91925.54</v>
      </c>
      <c r="N1244" s="1">
        <v>133017.89000000001</v>
      </c>
      <c r="O1244" s="1">
        <v>10</v>
      </c>
      <c r="P1244" s="1">
        <v>4390.5050000000001</v>
      </c>
      <c r="Q1244" s="1">
        <v>0</v>
      </c>
      <c r="R1244" s="1">
        <v>0</v>
      </c>
      <c r="U1244" s="1">
        <v>0</v>
      </c>
      <c r="W1244" s="1">
        <v>0</v>
      </c>
      <c r="X1244" s="1" t="s">
        <v>81</v>
      </c>
      <c r="Y1244" s="1">
        <v>13990900</v>
      </c>
      <c r="Z1244" s="1">
        <v>99</v>
      </c>
      <c r="AA1244" s="2">
        <v>45471</v>
      </c>
      <c r="AB1244" s="2">
        <v>45471</v>
      </c>
      <c r="AC1244" s="2">
        <v>45836</v>
      </c>
      <c r="AE1244" s="1" t="s">
        <v>497</v>
      </c>
      <c r="AH1244" s="1" t="s">
        <v>914</v>
      </c>
      <c r="AI1244" s="1" t="s">
        <v>64</v>
      </c>
      <c r="AJ1244" s="1" t="s">
        <v>65</v>
      </c>
      <c r="AM1244" s="1" t="s">
        <v>5285</v>
      </c>
      <c r="AN1244" s="1" t="s">
        <v>7844</v>
      </c>
      <c r="AU1244" s="1" t="s">
        <v>68</v>
      </c>
      <c r="AX1244" s="1" t="s">
        <v>68</v>
      </c>
      <c r="AY1244" s="1" t="s">
        <v>69</v>
      </c>
      <c r="BB1244" s="1" t="str">
        <f>VLOOKUP(E1244,'[1]Agenda Clientes'!$B$2:$P$2416,15,0)</f>
        <v>P17264481</v>
      </c>
    </row>
    <row r="1245" spans="1:54" s="1" customFormat="1" ht="15" customHeight="1" x14ac:dyDescent="0.25">
      <c r="A1245" s="1" t="s">
        <v>7845</v>
      </c>
      <c r="C1245" s="1" t="s">
        <v>77</v>
      </c>
      <c r="D1245" s="1" t="s">
        <v>7846</v>
      </c>
      <c r="E1245" s="1" t="s">
        <v>7847</v>
      </c>
      <c r="F1245" s="1" t="s">
        <v>7847</v>
      </c>
      <c r="G1245" s="1" t="s">
        <v>57</v>
      </c>
      <c r="H1245" s="1" t="s">
        <v>495</v>
      </c>
      <c r="I1245" s="1" t="s">
        <v>59</v>
      </c>
      <c r="J1245" s="1" t="s">
        <v>7848</v>
      </c>
      <c r="K1245" s="1" t="s">
        <v>61</v>
      </c>
      <c r="L1245" s="1">
        <v>187578.6</v>
      </c>
      <c r="M1245" s="1">
        <v>149456.51</v>
      </c>
      <c r="N1245" s="1">
        <v>250240.92</v>
      </c>
      <c r="O1245" s="1">
        <v>2</v>
      </c>
      <c r="P1245" s="1">
        <v>2891.0929999999998</v>
      </c>
      <c r="Q1245" s="1">
        <v>0</v>
      </c>
      <c r="R1245" s="1">
        <v>0</v>
      </c>
      <c r="U1245" s="1">
        <v>0</v>
      </c>
      <c r="W1245" s="1">
        <v>0</v>
      </c>
      <c r="X1245" s="1" t="s">
        <v>62</v>
      </c>
      <c r="Y1245" s="1">
        <v>7513000</v>
      </c>
      <c r="Z1245" s="1">
        <v>40</v>
      </c>
      <c r="AA1245" s="2">
        <v>45471</v>
      </c>
      <c r="AB1245" s="2">
        <v>45480</v>
      </c>
      <c r="AC1245" s="2">
        <v>45845</v>
      </c>
      <c r="AE1245" s="1" t="s">
        <v>497</v>
      </c>
      <c r="AF1245" s="1" t="s">
        <v>7849</v>
      </c>
      <c r="AH1245" s="1" t="s">
        <v>499</v>
      </c>
      <c r="AI1245" s="1" t="s">
        <v>64</v>
      </c>
      <c r="AJ1245" s="1" t="s">
        <v>65</v>
      </c>
      <c r="AM1245" s="1" t="s">
        <v>7850</v>
      </c>
      <c r="AN1245" s="1" t="s">
        <v>7851</v>
      </c>
      <c r="AU1245" s="1" t="s">
        <v>68</v>
      </c>
      <c r="AX1245" s="1" t="s">
        <v>68</v>
      </c>
      <c r="AY1245" s="1" t="s">
        <v>104</v>
      </c>
      <c r="BB1245" s="1" t="str">
        <f>VLOOKUP(E1245,'[1]Agenda Clientes'!$B$2:$P$2416,15,0)</f>
        <v>P17267072</v>
      </c>
    </row>
    <row r="1246" spans="1:54" s="1" customFormat="1" ht="15" customHeight="1" x14ac:dyDescent="0.25">
      <c r="A1246" s="1" t="s">
        <v>7852</v>
      </c>
      <c r="C1246" s="1" t="s">
        <v>77</v>
      </c>
      <c r="D1246" s="1" t="s">
        <v>7853</v>
      </c>
      <c r="E1246" s="1" t="s">
        <v>7854</v>
      </c>
      <c r="F1246" s="1" t="s">
        <v>7854</v>
      </c>
      <c r="G1246" s="1" t="s">
        <v>57</v>
      </c>
      <c r="H1246" s="1" t="s">
        <v>495</v>
      </c>
      <c r="I1246" s="1" t="s">
        <v>59</v>
      </c>
      <c r="J1246" s="1" t="s">
        <v>7855</v>
      </c>
      <c r="K1246" s="1" t="s">
        <v>61</v>
      </c>
      <c r="L1246" s="1">
        <v>259340.16</v>
      </c>
      <c r="M1246" s="1">
        <v>203674.88</v>
      </c>
      <c r="N1246" s="1">
        <v>345975.03</v>
      </c>
      <c r="O1246" s="1">
        <v>10</v>
      </c>
      <c r="P1246" s="1">
        <v>20367.488000000001</v>
      </c>
      <c r="Q1246" s="1">
        <v>0</v>
      </c>
      <c r="R1246" s="1">
        <v>0</v>
      </c>
      <c r="U1246" s="1">
        <v>0</v>
      </c>
      <c r="W1246" s="1">
        <v>0</v>
      </c>
      <c r="X1246" s="1" t="s">
        <v>81</v>
      </c>
      <c r="Y1246" s="1">
        <v>15125000</v>
      </c>
      <c r="Z1246" s="1">
        <v>40</v>
      </c>
      <c r="AA1246" s="2">
        <v>45471</v>
      </c>
      <c r="AB1246" s="2">
        <v>45478</v>
      </c>
      <c r="AC1246" s="2">
        <v>45843</v>
      </c>
      <c r="AE1246" s="1" t="s">
        <v>497</v>
      </c>
      <c r="AF1246" s="1" t="s">
        <v>7856</v>
      </c>
      <c r="AH1246" s="1" t="s">
        <v>499</v>
      </c>
      <c r="AI1246" s="1" t="s">
        <v>64</v>
      </c>
      <c r="AJ1246" s="1" t="s">
        <v>65</v>
      </c>
      <c r="AM1246" s="1" t="s">
        <v>1436</v>
      </c>
      <c r="AN1246" s="1" t="s">
        <v>7857</v>
      </c>
      <c r="AU1246" s="1" t="s">
        <v>68</v>
      </c>
      <c r="AX1246" s="1" t="s">
        <v>68</v>
      </c>
      <c r="AY1246" s="1" t="s">
        <v>104</v>
      </c>
      <c r="BB1246" s="1" t="str">
        <f>VLOOKUP(E1246,'[1]Agenda Clientes'!$B$2:$P$2416,15,0)</f>
        <v>P17267093</v>
      </c>
    </row>
    <row r="1247" spans="1:54" s="1" customFormat="1" ht="15" customHeight="1" x14ac:dyDescent="0.25">
      <c r="A1247" s="1" t="s">
        <v>7858</v>
      </c>
      <c r="C1247" s="1" t="s">
        <v>77</v>
      </c>
      <c r="D1247" s="1" t="s">
        <v>7859</v>
      </c>
      <c r="E1247" s="1" t="s">
        <v>7860</v>
      </c>
      <c r="F1247" s="1" t="s">
        <v>7860</v>
      </c>
      <c r="G1247" s="1" t="s">
        <v>57</v>
      </c>
      <c r="H1247" s="1" t="s">
        <v>495</v>
      </c>
      <c r="I1247" s="1" t="s">
        <v>59</v>
      </c>
      <c r="J1247" s="1" t="s">
        <v>7861</v>
      </c>
      <c r="K1247" s="1" t="s">
        <v>61</v>
      </c>
      <c r="L1247" s="1">
        <v>195817.38</v>
      </c>
      <c r="M1247" s="1">
        <v>156779.9</v>
      </c>
      <c r="N1247" s="1">
        <v>261231.92</v>
      </c>
      <c r="O1247" s="1">
        <v>20</v>
      </c>
      <c r="P1247" s="1">
        <v>31355.98</v>
      </c>
      <c r="Q1247" s="1">
        <v>0</v>
      </c>
      <c r="R1247" s="1">
        <v>0</v>
      </c>
      <c r="U1247" s="1">
        <v>0</v>
      </c>
      <c r="W1247" s="1">
        <v>0</v>
      </c>
      <c r="X1247" s="1" t="s">
        <v>81</v>
      </c>
      <c r="Y1247" s="1">
        <v>7370000</v>
      </c>
      <c r="Z1247" s="1">
        <v>40</v>
      </c>
      <c r="AA1247" s="2">
        <v>45471</v>
      </c>
      <c r="AB1247" s="2">
        <v>45479</v>
      </c>
      <c r="AC1247" s="2">
        <v>45844</v>
      </c>
      <c r="AE1247" s="1" t="s">
        <v>497</v>
      </c>
      <c r="AF1247" s="1" t="s">
        <v>7862</v>
      </c>
      <c r="AH1247" s="1" t="s">
        <v>499</v>
      </c>
      <c r="AI1247" s="1" t="s">
        <v>64</v>
      </c>
      <c r="AJ1247" s="1" t="s">
        <v>65</v>
      </c>
      <c r="AM1247" s="1" t="s">
        <v>7863</v>
      </c>
      <c r="AN1247" s="1" t="s">
        <v>7864</v>
      </c>
      <c r="AU1247" s="1" t="s">
        <v>68</v>
      </c>
      <c r="AX1247" s="1" t="s">
        <v>68</v>
      </c>
      <c r="AY1247" s="1" t="s">
        <v>85</v>
      </c>
      <c r="BB1247" s="1" t="str">
        <f>VLOOKUP(E1247,'[1]Agenda Clientes'!$B$2:$P$2416,15,0)</f>
        <v>P17265269</v>
      </c>
    </row>
    <row r="1248" spans="1:54" s="1" customFormat="1" ht="15" customHeight="1" x14ac:dyDescent="0.25">
      <c r="A1248" s="1" t="s">
        <v>7865</v>
      </c>
      <c r="C1248" s="1" t="s">
        <v>77</v>
      </c>
      <c r="D1248" s="1" t="s">
        <v>7866</v>
      </c>
      <c r="E1248" s="1" t="s">
        <v>3477</v>
      </c>
      <c r="F1248" s="1" t="s">
        <v>3477</v>
      </c>
      <c r="G1248" s="1" t="s">
        <v>57</v>
      </c>
      <c r="H1248" s="1" t="s">
        <v>495</v>
      </c>
      <c r="I1248" s="1" t="s">
        <v>59</v>
      </c>
      <c r="J1248" s="1" t="s">
        <v>7867</v>
      </c>
      <c r="K1248" s="1" t="s">
        <v>61</v>
      </c>
      <c r="L1248" s="1">
        <v>204152.49</v>
      </c>
      <c r="M1248" s="1">
        <v>162173.71</v>
      </c>
      <c r="N1248" s="1">
        <v>272351.43</v>
      </c>
      <c r="O1248" s="1">
        <v>10</v>
      </c>
      <c r="P1248" s="1">
        <v>16217.370999999999</v>
      </c>
      <c r="Q1248" s="1">
        <v>0</v>
      </c>
      <c r="R1248" s="1">
        <v>0</v>
      </c>
      <c r="U1248" s="1">
        <v>0</v>
      </c>
      <c r="W1248" s="1">
        <v>0</v>
      </c>
      <c r="X1248" s="1" t="s">
        <v>62</v>
      </c>
      <c r="Y1248" s="1">
        <v>10340000</v>
      </c>
      <c r="Z1248" s="1">
        <v>40</v>
      </c>
      <c r="AA1248" s="2">
        <v>45471</v>
      </c>
      <c r="AB1248" s="2">
        <v>45479</v>
      </c>
      <c r="AC1248" s="2">
        <v>45844</v>
      </c>
      <c r="AE1248" s="1" t="s">
        <v>497</v>
      </c>
      <c r="AF1248" s="1" t="s">
        <v>7868</v>
      </c>
      <c r="AH1248" s="1" t="s">
        <v>499</v>
      </c>
      <c r="AI1248" s="1" t="s">
        <v>64</v>
      </c>
      <c r="AJ1248" s="1" t="s">
        <v>65</v>
      </c>
      <c r="AM1248" s="1" t="s">
        <v>3480</v>
      </c>
      <c r="AN1248" s="1" t="s">
        <v>3481</v>
      </c>
      <c r="AU1248" s="1" t="s">
        <v>68</v>
      </c>
      <c r="AX1248" s="1" t="s">
        <v>68</v>
      </c>
      <c r="AY1248" s="1" t="s">
        <v>85</v>
      </c>
      <c r="BB1248" s="1" t="str">
        <f>VLOOKUP(E1248,'[1]Agenda Clientes'!$B$2:$P$2416,15,0)</f>
        <v>P17264656</v>
      </c>
    </row>
    <row r="1249" spans="1:54" s="1" customFormat="1" ht="15" customHeight="1" x14ac:dyDescent="0.25">
      <c r="A1249" s="1" t="s">
        <v>7869</v>
      </c>
      <c r="C1249" s="1" t="s">
        <v>77</v>
      </c>
      <c r="D1249" s="1" t="s">
        <v>7870</v>
      </c>
      <c r="E1249" s="1" t="s">
        <v>7871</v>
      </c>
      <c r="F1249" s="1" t="s">
        <v>7871</v>
      </c>
      <c r="G1249" s="1" t="s">
        <v>57</v>
      </c>
      <c r="H1249" s="1" t="s">
        <v>495</v>
      </c>
      <c r="I1249" s="1" t="s">
        <v>59</v>
      </c>
      <c r="J1249" s="1" t="s">
        <v>7872</v>
      </c>
      <c r="K1249" s="1" t="s">
        <v>61</v>
      </c>
      <c r="L1249" s="1">
        <v>204774.92</v>
      </c>
      <c r="M1249" s="1">
        <v>162639.9</v>
      </c>
      <c r="N1249" s="1">
        <v>273181.78999999998</v>
      </c>
      <c r="O1249" s="1">
        <v>12</v>
      </c>
      <c r="P1249" s="1">
        <v>19516.788</v>
      </c>
      <c r="Q1249" s="1">
        <v>0</v>
      </c>
      <c r="R1249" s="1">
        <v>0</v>
      </c>
      <c r="U1249" s="1">
        <v>0</v>
      </c>
      <c r="W1249" s="1">
        <v>0</v>
      </c>
      <c r="X1249" s="1" t="s">
        <v>81</v>
      </c>
      <c r="Y1249" s="1">
        <v>10593000</v>
      </c>
      <c r="Z1249" s="1">
        <v>40</v>
      </c>
      <c r="AA1249" s="2">
        <v>45471</v>
      </c>
      <c r="AB1249" s="2">
        <v>45479</v>
      </c>
      <c r="AC1249" s="2">
        <v>45844</v>
      </c>
      <c r="AE1249" s="1" t="s">
        <v>497</v>
      </c>
      <c r="AF1249" s="1" t="s">
        <v>7873</v>
      </c>
      <c r="AH1249" s="1" t="s">
        <v>499</v>
      </c>
      <c r="AI1249" s="1" t="s">
        <v>64</v>
      </c>
      <c r="AJ1249" s="1" t="s">
        <v>65</v>
      </c>
      <c r="AM1249" s="1" t="s">
        <v>7874</v>
      </c>
      <c r="AN1249" s="1" t="s">
        <v>7875</v>
      </c>
      <c r="AU1249" s="1" t="s">
        <v>68</v>
      </c>
      <c r="AX1249" s="1" t="s">
        <v>68</v>
      </c>
      <c r="AY1249" s="1" t="s">
        <v>104</v>
      </c>
      <c r="BB1249" s="1" t="str">
        <f>VLOOKUP(E1249,'[1]Agenda Clientes'!$B$2:$P$2416,15,0)</f>
        <v>P17267094</v>
      </c>
    </row>
    <row r="1250" spans="1:54" s="1" customFormat="1" ht="15" customHeight="1" x14ac:dyDescent="0.25">
      <c r="A1250" s="1" t="s">
        <v>7876</v>
      </c>
      <c r="C1250" s="1" t="s">
        <v>77</v>
      </c>
      <c r="D1250" s="1" t="s">
        <v>7877</v>
      </c>
      <c r="E1250" s="1" t="s">
        <v>7878</v>
      </c>
      <c r="F1250" s="1" t="s">
        <v>7878</v>
      </c>
      <c r="G1250" s="1" t="s">
        <v>57</v>
      </c>
      <c r="H1250" s="1" t="s">
        <v>495</v>
      </c>
      <c r="I1250" s="1" t="s">
        <v>59</v>
      </c>
      <c r="J1250" s="1" t="s">
        <v>7879</v>
      </c>
      <c r="K1250" s="1" t="s">
        <v>61</v>
      </c>
      <c r="L1250" s="1">
        <v>241177.12</v>
      </c>
      <c r="M1250" s="1">
        <v>193144.68</v>
      </c>
      <c r="N1250" s="1">
        <v>321744.49</v>
      </c>
      <c r="O1250" s="1">
        <v>20</v>
      </c>
      <c r="P1250" s="1">
        <v>38628.936000000002</v>
      </c>
      <c r="Q1250" s="1">
        <v>0</v>
      </c>
      <c r="R1250" s="1">
        <v>0</v>
      </c>
      <c r="U1250" s="1">
        <v>0</v>
      </c>
      <c r="W1250" s="1">
        <v>0</v>
      </c>
      <c r="X1250" s="1" t="s">
        <v>81</v>
      </c>
      <c r="Y1250" s="1">
        <v>6380000</v>
      </c>
      <c r="Z1250" s="1">
        <v>40</v>
      </c>
      <c r="AA1250" s="2">
        <v>45471</v>
      </c>
      <c r="AB1250" s="2">
        <v>45478</v>
      </c>
      <c r="AC1250" s="2">
        <v>45843</v>
      </c>
      <c r="AE1250" s="1" t="s">
        <v>497</v>
      </c>
      <c r="AF1250" s="1" t="s">
        <v>7880</v>
      </c>
      <c r="AH1250" s="1" t="s">
        <v>499</v>
      </c>
      <c r="AI1250" s="1" t="s">
        <v>64</v>
      </c>
      <c r="AJ1250" s="1" t="s">
        <v>65</v>
      </c>
      <c r="AM1250" s="1" t="s">
        <v>7881</v>
      </c>
      <c r="AN1250" s="1" t="s">
        <v>7882</v>
      </c>
      <c r="AU1250" s="1" t="s">
        <v>68</v>
      </c>
      <c r="AX1250" s="1" t="s">
        <v>68</v>
      </c>
      <c r="AY1250" s="1" t="s">
        <v>85</v>
      </c>
      <c r="BB1250" s="1" t="str">
        <f>VLOOKUP(E1250,'[1]Agenda Clientes'!$B$2:$P$2416,15,0)</f>
        <v>P17265109</v>
      </c>
    </row>
    <row r="1251" spans="1:54" s="1" customFormat="1" ht="15" customHeight="1" x14ac:dyDescent="0.25">
      <c r="A1251" s="1" t="s">
        <v>7883</v>
      </c>
      <c r="C1251" s="1" t="s">
        <v>77</v>
      </c>
      <c r="D1251" s="1" t="s">
        <v>7884</v>
      </c>
      <c r="E1251" s="1" t="s">
        <v>7885</v>
      </c>
      <c r="F1251" s="1" t="s">
        <v>7885</v>
      </c>
      <c r="G1251" s="1" t="s">
        <v>57</v>
      </c>
      <c r="H1251" s="1" t="s">
        <v>495</v>
      </c>
      <c r="I1251" s="1" t="s">
        <v>59</v>
      </c>
      <c r="J1251" s="1" t="s">
        <v>7886</v>
      </c>
      <c r="K1251" s="1" t="s">
        <v>61</v>
      </c>
      <c r="L1251" s="1">
        <v>73957.259999999995</v>
      </c>
      <c r="M1251" s="1">
        <v>56284.06</v>
      </c>
      <c r="N1251" s="1">
        <v>98663.34</v>
      </c>
      <c r="O1251" s="1">
        <v>15</v>
      </c>
      <c r="P1251" s="1">
        <v>8442.6090000000004</v>
      </c>
      <c r="Q1251" s="1">
        <v>0</v>
      </c>
      <c r="R1251" s="1">
        <v>0</v>
      </c>
      <c r="U1251" s="1">
        <v>0</v>
      </c>
      <c r="W1251" s="1">
        <v>0</v>
      </c>
      <c r="X1251" s="1" t="s">
        <v>81</v>
      </c>
      <c r="Y1251" s="1">
        <v>8162000</v>
      </c>
      <c r="Z1251" s="1">
        <v>40</v>
      </c>
      <c r="AA1251" s="2">
        <v>45471</v>
      </c>
      <c r="AB1251" s="2">
        <v>45477</v>
      </c>
      <c r="AC1251" s="2">
        <v>45842</v>
      </c>
      <c r="AE1251" s="1" t="s">
        <v>497</v>
      </c>
      <c r="AF1251" s="1" t="s">
        <v>7887</v>
      </c>
      <c r="AH1251" s="1" t="s">
        <v>499</v>
      </c>
      <c r="AI1251" s="1" t="s">
        <v>64</v>
      </c>
      <c r="AJ1251" s="1" t="s">
        <v>65</v>
      </c>
      <c r="AM1251" s="1" t="s">
        <v>7888</v>
      </c>
      <c r="AN1251" s="1" t="s">
        <v>7889</v>
      </c>
      <c r="AU1251" s="1" t="s">
        <v>68</v>
      </c>
      <c r="AX1251" s="1" t="s">
        <v>68</v>
      </c>
      <c r="AY1251" s="1" t="s">
        <v>85</v>
      </c>
      <c r="BB1251" s="1" t="str">
        <f>VLOOKUP(E1251,'[1]Agenda Clientes'!$B$2:$P$2416,15,0)</f>
        <v>P17266407</v>
      </c>
    </row>
    <row r="1252" spans="1:54" s="1" customFormat="1" ht="15" customHeight="1" x14ac:dyDescent="0.25">
      <c r="A1252" s="1" t="s">
        <v>7890</v>
      </c>
      <c r="C1252" s="1" t="s">
        <v>77</v>
      </c>
      <c r="D1252" s="1" t="s">
        <v>7891</v>
      </c>
      <c r="E1252" s="1" t="s">
        <v>7892</v>
      </c>
      <c r="F1252" s="1" t="s">
        <v>7892</v>
      </c>
      <c r="G1252" s="1" t="s">
        <v>57</v>
      </c>
      <c r="H1252" s="1" t="s">
        <v>495</v>
      </c>
      <c r="I1252" s="1" t="s">
        <v>59</v>
      </c>
      <c r="J1252" s="1" t="s">
        <v>7893</v>
      </c>
      <c r="K1252" s="1" t="s">
        <v>61</v>
      </c>
      <c r="L1252" s="1">
        <v>218683.04</v>
      </c>
      <c r="M1252" s="1">
        <v>174809.38</v>
      </c>
      <c r="N1252" s="1">
        <v>291736.05</v>
      </c>
      <c r="O1252" s="1">
        <v>2</v>
      </c>
      <c r="P1252" s="1">
        <v>3496.1876000000002</v>
      </c>
      <c r="Q1252" s="1">
        <v>0</v>
      </c>
      <c r="R1252" s="1">
        <v>0</v>
      </c>
      <c r="U1252" s="1">
        <v>0</v>
      </c>
      <c r="W1252" s="1">
        <v>0</v>
      </c>
      <c r="X1252" s="1" t="s">
        <v>81</v>
      </c>
      <c r="Y1252" s="1">
        <v>8580000</v>
      </c>
      <c r="Z1252" s="1">
        <v>40</v>
      </c>
      <c r="AA1252" s="2">
        <v>45471</v>
      </c>
      <c r="AB1252" s="2">
        <v>45478</v>
      </c>
      <c r="AC1252" s="2">
        <v>45843</v>
      </c>
      <c r="AE1252" s="1" t="s">
        <v>497</v>
      </c>
      <c r="AF1252" s="1" t="s">
        <v>7894</v>
      </c>
      <c r="AH1252" s="1" t="s">
        <v>499</v>
      </c>
      <c r="AI1252" s="1" t="s">
        <v>64</v>
      </c>
      <c r="AJ1252" s="1" t="s">
        <v>65</v>
      </c>
      <c r="AM1252" s="1" t="s">
        <v>7895</v>
      </c>
      <c r="AN1252" s="1" t="s">
        <v>7896</v>
      </c>
      <c r="AU1252" s="1" t="s">
        <v>68</v>
      </c>
      <c r="AX1252" s="1" t="s">
        <v>68</v>
      </c>
      <c r="AY1252" s="1" t="s">
        <v>85</v>
      </c>
      <c r="BB1252" s="1" t="str">
        <f>VLOOKUP(E1252,'[1]Agenda Clientes'!$B$2:$P$2416,15,0)</f>
        <v>P17265589</v>
      </c>
    </row>
    <row r="1253" spans="1:54" s="1" customFormat="1" ht="15" customHeight="1" x14ac:dyDescent="0.25">
      <c r="A1253" s="1" t="s">
        <v>7897</v>
      </c>
      <c r="C1253" s="1" t="s">
        <v>77</v>
      </c>
      <c r="D1253" s="1" t="s">
        <v>7898</v>
      </c>
      <c r="E1253" s="1" t="s">
        <v>7899</v>
      </c>
      <c r="F1253" s="1" t="s">
        <v>7899</v>
      </c>
      <c r="G1253" s="1" t="s">
        <v>57</v>
      </c>
      <c r="H1253" s="1" t="s">
        <v>495</v>
      </c>
      <c r="I1253" s="1" t="s">
        <v>59</v>
      </c>
      <c r="J1253" s="1" t="s">
        <v>7900</v>
      </c>
      <c r="K1253" s="1" t="s">
        <v>61</v>
      </c>
      <c r="L1253" s="1">
        <v>97461.34</v>
      </c>
      <c r="M1253" s="1">
        <v>77517.399999999994</v>
      </c>
      <c r="N1253" s="1">
        <v>121513.25</v>
      </c>
      <c r="O1253" s="1">
        <v>2</v>
      </c>
      <c r="P1253" s="1">
        <v>755.08360000000005</v>
      </c>
      <c r="Q1253" s="1">
        <v>0</v>
      </c>
      <c r="R1253" s="1">
        <v>0</v>
      </c>
      <c r="U1253" s="1">
        <v>0</v>
      </c>
      <c r="W1253" s="1">
        <v>0</v>
      </c>
      <c r="X1253" s="1" t="s">
        <v>62</v>
      </c>
      <c r="Y1253" s="1">
        <v>11990000</v>
      </c>
      <c r="Z1253" s="1">
        <v>99</v>
      </c>
      <c r="AA1253" s="2">
        <v>45471</v>
      </c>
      <c r="AB1253" s="2">
        <v>45477</v>
      </c>
      <c r="AC1253" s="2">
        <v>45842</v>
      </c>
      <c r="AE1253" s="1" t="s">
        <v>497</v>
      </c>
      <c r="AF1253" s="1" t="s">
        <v>7901</v>
      </c>
      <c r="AH1253" s="1" t="s">
        <v>914</v>
      </c>
      <c r="AI1253" s="1" t="s">
        <v>64</v>
      </c>
      <c r="AJ1253" s="1" t="s">
        <v>65</v>
      </c>
      <c r="AM1253" s="1" t="s">
        <v>7902</v>
      </c>
      <c r="AN1253" s="1" t="s">
        <v>7903</v>
      </c>
      <c r="AU1253" s="1" t="s">
        <v>68</v>
      </c>
      <c r="AX1253" s="1" t="s">
        <v>68</v>
      </c>
      <c r="AY1253" s="1" t="s">
        <v>104</v>
      </c>
      <c r="BB1253" s="1" t="str">
        <f>VLOOKUP(E1253,'[1]Agenda Clientes'!$B$2:$P$2416,15,0)</f>
        <v>P17266647</v>
      </c>
    </row>
    <row r="1254" spans="1:54" s="1" customFormat="1" ht="15" customHeight="1" x14ac:dyDescent="0.25">
      <c r="A1254" s="1" t="s">
        <v>7904</v>
      </c>
      <c r="C1254" s="1" t="s">
        <v>77</v>
      </c>
      <c r="D1254" s="1" t="s">
        <v>7905</v>
      </c>
      <c r="E1254" s="1" t="s">
        <v>7906</v>
      </c>
      <c r="F1254" s="1" t="s">
        <v>7906</v>
      </c>
      <c r="G1254" s="1" t="s">
        <v>57</v>
      </c>
      <c r="H1254" s="1" t="s">
        <v>495</v>
      </c>
      <c r="I1254" s="1" t="s">
        <v>59</v>
      </c>
      <c r="J1254" s="1" t="s">
        <v>7907</v>
      </c>
      <c r="K1254" s="1" t="s">
        <v>61</v>
      </c>
      <c r="L1254" s="1">
        <v>122891.92</v>
      </c>
      <c r="M1254" s="1">
        <v>99103.91</v>
      </c>
      <c r="N1254" s="1">
        <v>153471.15</v>
      </c>
      <c r="O1254" s="1">
        <v>10</v>
      </c>
      <c r="P1254" s="1">
        <v>6185.4560000000001</v>
      </c>
      <c r="Q1254" s="1">
        <v>0</v>
      </c>
      <c r="R1254" s="1">
        <v>0</v>
      </c>
      <c r="U1254" s="1">
        <v>0</v>
      </c>
      <c r="W1254" s="1">
        <v>0</v>
      </c>
      <c r="X1254" s="1" t="s">
        <v>81</v>
      </c>
      <c r="Y1254" s="1">
        <v>14740000</v>
      </c>
      <c r="Z1254" s="1">
        <v>99</v>
      </c>
      <c r="AA1254" s="2">
        <v>45471</v>
      </c>
      <c r="AB1254" s="2">
        <v>45477</v>
      </c>
      <c r="AC1254" s="2">
        <v>45842</v>
      </c>
      <c r="AE1254" s="1" t="s">
        <v>497</v>
      </c>
      <c r="AF1254" s="1" t="s">
        <v>7908</v>
      </c>
      <c r="AH1254" s="1" t="s">
        <v>914</v>
      </c>
      <c r="AI1254" s="1" t="s">
        <v>64</v>
      </c>
      <c r="AJ1254" s="1" t="s">
        <v>65</v>
      </c>
      <c r="AM1254" s="1" t="s">
        <v>7909</v>
      </c>
      <c r="AN1254" s="1" t="s">
        <v>7910</v>
      </c>
      <c r="AU1254" s="1" t="s">
        <v>68</v>
      </c>
      <c r="AX1254" s="1" t="s">
        <v>68</v>
      </c>
      <c r="AY1254" s="1" t="s">
        <v>104</v>
      </c>
      <c r="BB1254" s="1" t="str">
        <f>VLOOKUP(E1254,'[1]Agenda Clientes'!$B$2:$P$2416,15,0)</f>
        <v>P17267089</v>
      </c>
    </row>
    <row r="1255" spans="1:54" s="1" customFormat="1" ht="15" customHeight="1" x14ac:dyDescent="0.25">
      <c r="A1255" s="1" t="s">
        <v>7911</v>
      </c>
      <c r="C1255" s="1" t="s">
        <v>77</v>
      </c>
      <c r="D1255" s="1" t="s">
        <v>7912</v>
      </c>
      <c r="E1255" s="1" t="s">
        <v>7913</v>
      </c>
      <c r="F1255" s="1" t="s">
        <v>7913</v>
      </c>
      <c r="G1255" s="1" t="s">
        <v>57</v>
      </c>
      <c r="H1255" s="1" t="s">
        <v>495</v>
      </c>
      <c r="I1255" s="1" t="s">
        <v>59</v>
      </c>
      <c r="J1255" s="1" t="s">
        <v>7914</v>
      </c>
      <c r="K1255" s="1" t="s">
        <v>61</v>
      </c>
      <c r="L1255" s="1">
        <v>166182.29</v>
      </c>
      <c r="M1255" s="1">
        <v>132143.89000000001</v>
      </c>
      <c r="N1255" s="1">
        <v>221696.97</v>
      </c>
      <c r="O1255" s="1">
        <v>2</v>
      </c>
      <c r="P1255" s="1">
        <v>2642.8778000000002</v>
      </c>
      <c r="Q1255" s="1">
        <v>0</v>
      </c>
      <c r="R1255" s="1">
        <v>0</v>
      </c>
      <c r="U1255" s="1">
        <v>0</v>
      </c>
      <c r="W1255" s="1">
        <v>0</v>
      </c>
      <c r="X1255" s="1" t="s">
        <v>62</v>
      </c>
      <c r="Y1255" s="1">
        <v>8580000</v>
      </c>
      <c r="Z1255" s="1">
        <v>40</v>
      </c>
      <c r="AA1255" s="2">
        <v>45471</v>
      </c>
      <c r="AB1255" s="2">
        <v>45478</v>
      </c>
      <c r="AC1255" s="2">
        <v>45843</v>
      </c>
      <c r="AE1255" s="1" t="s">
        <v>497</v>
      </c>
      <c r="AF1255" s="1" t="s">
        <v>7915</v>
      </c>
      <c r="AH1255" s="1" t="s">
        <v>499</v>
      </c>
      <c r="AI1255" s="1" t="s">
        <v>64</v>
      </c>
      <c r="AJ1255" s="1" t="s">
        <v>65</v>
      </c>
      <c r="AM1255" s="1" t="s">
        <v>7916</v>
      </c>
      <c r="AN1255" s="1" t="s">
        <v>7917</v>
      </c>
      <c r="AU1255" s="1" t="s">
        <v>68</v>
      </c>
      <c r="AX1255" s="1" t="s">
        <v>68</v>
      </c>
      <c r="AY1255" s="1" t="s">
        <v>104</v>
      </c>
      <c r="BB1255" s="1" t="str">
        <f>VLOOKUP(E1255,'[1]Agenda Clientes'!$B$2:$P$2416,15,0)</f>
        <v>P17267091</v>
      </c>
    </row>
    <row r="1256" spans="1:54" s="1" customFormat="1" ht="15" customHeight="1" x14ac:dyDescent="0.25">
      <c r="A1256" s="1" t="s">
        <v>7918</v>
      </c>
      <c r="C1256" s="1" t="s">
        <v>77</v>
      </c>
      <c r="D1256" s="1" t="s">
        <v>7919</v>
      </c>
      <c r="E1256" s="1" t="s">
        <v>7920</v>
      </c>
      <c r="F1256" s="1" t="s">
        <v>7920</v>
      </c>
      <c r="G1256" s="1" t="s">
        <v>57</v>
      </c>
      <c r="H1256" s="1" t="s">
        <v>495</v>
      </c>
      <c r="I1256" s="1" t="s">
        <v>59</v>
      </c>
      <c r="J1256" s="1" t="s">
        <v>7921</v>
      </c>
      <c r="K1256" s="1" t="s">
        <v>61</v>
      </c>
      <c r="L1256" s="1">
        <v>128379.56</v>
      </c>
      <c r="M1256" s="1">
        <v>101427.47</v>
      </c>
      <c r="N1256" s="1">
        <v>160061.59</v>
      </c>
      <c r="O1256" s="1">
        <v>20</v>
      </c>
      <c r="P1256" s="1">
        <v>9823.7579999999998</v>
      </c>
      <c r="Q1256" s="1">
        <v>0</v>
      </c>
      <c r="R1256" s="1">
        <v>0</v>
      </c>
      <c r="U1256" s="1">
        <v>0</v>
      </c>
      <c r="W1256" s="1">
        <v>0</v>
      </c>
      <c r="X1256" s="1" t="s">
        <v>81</v>
      </c>
      <c r="Y1256" s="1">
        <v>21230000</v>
      </c>
      <c r="Z1256" s="1">
        <v>99</v>
      </c>
      <c r="AA1256" s="2">
        <v>45472</v>
      </c>
      <c r="AB1256" s="2">
        <v>45479</v>
      </c>
      <c r="AC1256" s="2">
        <v>45844</v>
      </c>
      <c r="AE1256" s="1" t="s">
        <v>497</v>
      </c>
      <c r="AF1256" s="1" t="s">
        <v>7922</v>
      </c>
      <c r="AH1256" s="1" t="s">
        <v>914</v>
      </c>
      <c r="AI1256" s="1" t="s">
        <v>64</v>
      </c>
      <c r="AJ1256" s="1" t="s">
        <v>65</v>
      </c>
      <c r="AM1256" s="1" t="s">
        <v>7923</v>
      </c>
      <c r="AN1256" s="1" t="s">
        <v>7924</v>
      </c>
      <c r="AU1256" s="1" t="s">
        <v>68</v>
      </c>
      <c r="AX1256" s="1" t="s">
        <v>68</v>
      </c>
      <c r="AY1256" s="1" t="s">
        <v>85</v>
      </c>
      <c r="BB1256" s="1" t="str">
        <f>VLOOKUP(E1256,'[1]Agenda Clientes'!$B$2:$P$2416,15,0)</f>
        <v>P17265103</v>
      </c>
    </row>
    <row r="1257" spans="1:54" s="1" customFormat="1" ht="15" customHeight="1" x14ac:dyDescent="0.25">
      <c r="A1257" s="1" t="s">
        <v>7925</v>
      </c>
      <c r="C1257" s="1" t="s">
        <v>77</v>
      </c>
      <c r="D1257" s="1" t="s">
        <v>7926</v>
      </c>
      <c r="E1257" s="1" t="s">
        <v>7927</v>
      </c>
      <c r="F1257" s="1" t="s">
        <v>7927</v>
      </c>
      <c r="G1257" s="1" t="s">
        <v>57</v>
      </c>
      <c r="H1257" s="1" t="s">
        <v>495</v>
      </c>
      <c r="I1257" s="1" t="s">
        <v>59</v>
      </c>
      <c r="J1257" s="1" t="s">
        <v>7928</v>
      </c>
      <c r="K1257" s="1" t="s">
        <v>61</v>
      </c>
      <c r="L1257" s="1">
        <v>104787.27</v>
      </c>
      <c r="M1257" s="1">
        <v>82960.350000000006</v>
      </c>
      <c r="N1257" s="1">
        <v>130647.1</v>
      </c>
      <c r="O1257" s="1">
        <v>2</v>
      </c>
      <c r="P1257" s="1">
        <v>806.33699999999999</v>
      </c>
      <c r="Q1257" s="1">
        <v>0</v>
      </c>
      <c r="R1257" s="1">
        <v>0</v>
      </c>
      <c r="U1257" s="1">
        <v>0</v>
      </c>
      <c r="W1257" s="1">
        <v>0</v>
      </c>
      <c r="X1257" s="1" t="s">
        <v>81</v>
      </c>
      <c r="Y1257" s="1">
        <v>12927200</v>
      </c>
      <c r="Z1257" s="1">
        <v>99</v>
      </c>
      <c r="AA1257" s="2">
        <v>45473</v>
      </c>
      <c r="AB1257" s="2">
        <v>45478</v>
      </c>
      <c r="AC1257" s="2">
        <v>45843</v>
      </c>
      <c r="AE1257" s="1" t="s">
        <v>497</v>
      </c>
      <c r="AF1257" s="1" t="s">
        <v>7929</v>
      </c>
      <c r="AH1257" s="1" t="s">
        <v>914</v>
      </c>
      <c r="AI1257" s="1" t="s">
        <v>64</v>
      </c>
      <c r="AJ1257" s="1" t="s">
        <v>65</v>
      </c>
      <c r="AM1257" s="1" t="s">
        <v>7930</v>
      </c>
      <c r="AN1257" s="1" t="s">
        <v>7931</v>
      </c>
      <c r="AU1257" s="1" t="s">
        <v>68</v>
      </c>
      <c r="AX1257" s="1" t="s">
        <v>68</v>
      </c>
      <c r="AY1257" s="1" t="s">
        <v>104</v>
      </c>
      <c r="BB1257" s="1" t="str">
        <f>VLOOKUP(E1257,'[1]Agenda Clientes'!$B$2:$P$2416,15,0)</f>
        <v>P17267092</v>
      </c>
    </row>
    <row r="1258" spans="1:54" s="1" customFormat="1" ht="15" customHeight="1" x14ac:dyDescent="0.25">
      <c r="A1258" s="1" t="s">
        <v>7932</v>
      </c>
      <c r="C1258" s="1" t="s">
        <v>77</v>
      </c>
      <c r="D1258" s="1" t="s">
        <v>7933</v>
      </c>
      <c r="E1258" s="1" t="s">
        <v>5913</v>
      </c>
      <c r="F1258" s="1" t="s">
        <v>5913</v>
      </c>
      <c r="G1258" s="1" t="s">
        <v>57</v>
      </c>
      <c r="H1258" s="1" t="s">
        <v>495</v>
      </c>
      <c r="I1258" s="1" t="s">
        <v>59</v>
      </c>
      <c r="J1258" s="1" t="s">
        <v>7934</v>
      </c>
      <c r="K1258" s="1" t="s">
        <v>61</v>
      </c>
      <c r="L1258" s="1">
        <v>212847.9</v>
      </c>
      <c r="M1258" s="1">
        <v>170787.02</v>
      </c>
      <c r="N1258" s="1">
        <v>283951.63</v>
      </c>
      <c r="O1258" s="1">
        <v>20</v>
      </c>
      <c r="P1258" s="1">
        <v>34157.404000000002</v>
      </c>
      <c r="Q1258" s="1">
        <v>0</v>
      </c>
      <c r="R1258" s="1">
        <v>0</v>
      </c>
      <c r="U1258" s="1">
        <v>0</v>
      </c>
      <c r="W1258" s="1">
        <v>0</v>
      </c>
      <c r="X1258" s="1" t="s">
        <v>62</v>
      </c>
      <c r="Y1258" s="1">
        <v>14300000</v>
      </c>
      <c r="Z1258" s="1">
        <v>40</v>
      </c>
      <c r="AA1258" s="2">
        <v>45474</v>
      </c>
      <c r="AB1258" s="2">
        <v>45479</v>
      </c>
      <c r="AC1258" s="2">
        <v>45844</v>
      </c>
      <c r="AE1258" s="1" t="s">
        <v>497</v>
      </c>
      <c r="AF1258" s="1" t="s">
        <v>7935</v>
      </c>
      <c r="AH1258" s="1" t="s">
        <v>499</v>
      </c>
      <c r="AI1258" s="1" t="s">
        <v>64</v>
      </c>
      <c r="AJ1258" s="1" t="s">
        <v>65</v>
      </c>
      <c r="AM1258" s="1" t="s">
        <v>5915</v>
      </c>
      <c r="AN1258" s="1" t="s">
        <v>5916</v>
      </c>
      <c r="AU1258" s="1" t="s">
        <v>68</v>
      </c>
      <c r="AX1258" s="1" t="s">
        <v>68</v>
      </c>
      <c r="AY1258" s="1" t="s">
        <v>85</v>
      </c>
      <c r="BB1258" s="1" t="str">
        <f>VLOOKUP(E1258,'[1]Agenda Clientes'!$B$2:$P$2416,15,0)</f>
        <v>P17265806</v>
      </c>
    </row>
    <row r="1259" spans="1:54" s="1" customFormat="1" ht="15" customHeight="1" x14ac:dyDescent="0.25">
      <c r="A1259" s="1" t="s">
        <v>7936</v>
      </c>
      <c r="C1259" s="1" t="s">
        <v>77</v>
      </c>
      <c r="D1259" s="1" t="s">
        <v>7937</v>
      </c>
      <c r="E1259" s="1" t="s">
        <v>7938</v>
      </c>
      <c r="F1259" s="1" t="s">
        <v>7938</v>
      </c>
      <c r="G1259" s="1" t="s">
        <v>57</v>
      </c>
      <c r="H1259" s="1" t="s">
        <v>495</v>
      </c>
      <c r="I1259" s="1" t="s">
        <v>59</v>
      </c>
      <c r="J1259" s="1" t="s">
        <v>7939</v>
      </c>
      <c r="K1259" s="1" t="s">
        <v>61</v>
      </c>
      <c r="L1259" s="1">
        <v>111042.11</v>
      </c>
      <c r="M1259" s="1">
        <v>87854.19</v>
      </c>
      <c r="N1259" s="1">
        <v>148136.72</v>
      </c>
      <c r="O1259" s="1">
        <v>20</v>
      </c>
      <c r="P1259" s="1">
        <v>17570.838</v>
      </c>
      <c r="Q1259" s="1">
        <v>0</v>
      </c>
      <c r="R1259" s="1">
        <v>0</v>
      </c>
      <c r="U1259" s="1">
        <v>0</v>
      </c>
      <c r="W1259" s="1">
        <v>0</v>
      </c>
      <c r="X1259" s="1" t="s">
        <v>62</v>
      </c>
      <c r="Y1259" s="1">
        <v>8910000</v>
      </c>
      <c r="Z1259" s="1">
        <v>40</v>
      </c>
      <c r="AA1259" s="2">
        <v>45474</v>
      </c>
      <c r="AB1259" s="2">
        <v>45479</v>
      </c>
      <c r="AC1259" s="2">
        <v>45844</v>
      </c>
      <c r="AE1259" s="1" t="s">
        <v>497</v>
      </c>
      <c r="AF1259" s="1" t="s">
        <v>7940</v>
      </c>
      <c r="AH1259" s="1" t="s">
        <v>499</v>
      </c>
      <c r="AI1259" s="1" t="s">
        <v>64</v>
      </c>
      <c r="AJ1259" s="1" t="s">
        <v>65</v>
      </c>
      <c r="AM1259" s="1" t="s">
        <v>7941</v>
      </c>
      <c r="AN1259" s="1" t="s">
        <v>7942</v>
      </c>
      <c r="AU1259" s="1" t="s">
        <v>68</v>
      </c>
      <c r="AX1259" s="1" t="s">
        <v>68</v>
      </c>
      <c r="AY1259" s="1" t="s">
        <v>85</v>
      </c>
      <c r="BB1259" s="1" t="str">
        <f>VLOOKUP(E1259,'[1]Agenda Clientes'!$B$2:$P$2416,15,0)</f>
        <v>P17265273</v>
      </c>
    </row>
    <row r="1260" spans="1:54" s="1" customFormat="1" ht="15" customHeight="1" x14ac:dyDescent="0.25">
      <c r="A1260" s="1" t="s">
        <v>7943</v>
      </c>
      <c r="C1260" s="1" t="s">
        <v>77</v>
      </c>
      <c r="D1260" s="1" t="s">
        <v>7944</v>
      </c>
      <c r="E1260" s="1" t="s">
        <v>7945</v>
      </c>
      <c r="F1260" s="1" t="s">
        <v>7945</v>
      </c>
      <c r="G1260" s="1" t="s">
        <v>57</v>
      </c>
      <c r="H1260" s="1" t="s">
        <v>495</v>
      </c>
      <c r="I1260" s="1" t="s">
        <v>59</v>
      </c>
      <c r="J1260" s="1" t="s">
        <v>7946</v>
      </c>
      <c r="K1260" s="1" t="s">
        <v>61</v>
      </c>
      <c r="L1260" s="1">
        <v>156469.71</v>
      </c>
      <c r="M1260" s="1">
        <v>126655.83</v>
      </c>
      <c r="N1260" s="1">
        <v>208739.81</v>
      </c>
      <c r="O1260" s="1">
        <v>20</v>
      </c>
      <c r="P1260" s="1">
        <v>25331.166000000001</v>
      </c>
      <c r="Q1260" s="1">
        <v>0</v>
      </c>
      <c r="R1260" s="1">
        <v>0</v>
      </c>
      <c r="U1260" s="1">
        <v>0</v>
      </c>
      <c r="W1260" s="1">
        <v>0</v>
      </c>
      <c r="X1260" s="1" t="s">
        <v>81</v>
      </c>
      <c r="Y1260" s="1">
        <v>5137000</v>
      </c>
      <c r="Z1260" s="1">
        <v>40</v>
      </c>
      <c r="AA1260" s="2">
        <v>45474</v>
      </c>
      <c r="AB1260" s="2">
        <v>45479</v>
      </c>
      <c r="AC1260" s="2">
        <v>45844</v>
      </c>
      <c r="AE1260" s="1" t="s">
        <v>497</v>
      </c>
      <c r="AF1260" s="1" t="s">
        <v>7947</v>
      </c>
      <c r="AH1260" s="1" t="s">
        <v>499</v>
      </c>
      <c r="AI1260" s="1" t="s">
        <v>64</v>
      </c>
      <c r="AJ1260" s="1" t="s">
        <v>65</v>
      </c>
      <c r="AM1260" s="1" t="s">
        <v>7948</v>
      </c>
      <c r="AN1260" s="1" t="s">
        <v>7949</v>
      </c>
      <c r="AU1260" s="1" t="s">
        <v>68</v>
      </c>
      <c r="AX1260" s="1" t="s">
        <v>68</v>
      </c>
      <c r="AY1260" s="1" t="s">
        <v>85</v>
      </c>
      <c r="BB1260" s="1" t="str">
        <f>VLOOKUP(E1260,'[1]Agenda Clientes'!$B$2:$P$2416,15,0)</f>
        <v>P17265118</v>
      </c>
    </row>
    <row r="1261" spans="1:54" s="1" customFormat="1" ht="15" customHeight="1" x14ac:dyDescent="0.25">
      <c r="A1261" s="1" t="s">
        <v>7950</v>
      </c>
      <c r="C1261" s="1" t="s">
        <v>54</v>
      </c>
      <c r="D1261" s="1" t="s">
        <v>7951</v>
      </c>
      <c r="E1261" s="1" t="s">
        <v>7952</v>
      </c>
      <c r="F1261" s="1" t="s">
        <v>7952</v>
      </c>
      <c r="G1261" s="1" t="s">
        <v>57</v>
      </c>
      <c r="H1261" s="1" t="s">
        <v>495</v>
      </c>
      <c r="I1261" s="1" t="s">
        <v>59</v>
      </c>
      <c r="J1261" s="1" t="s">
        <v>7953</v>
      </c>
      <c r="K1261" s="1" t="s">
        <v>61</v>
      </c>
      <c r="L1261" s="1">
        <v>264691.27</v>
      </c>
      <c r="M1261" s="1">
        <v>205584.17</v>
      </c>
      <c r="N1261" s="1">
        <v>326099.65000000002</v>
      </c>
      <c r="O1261" s="1">
        <v>10</v>
      </c>
      <c r="P1261" s="1">
        <v>10683.022999999999</v>
      </c>
      <c r="Q1261" s="1">
        <v>0</v>
      </c>
      <c r="R1261" s="1">
        <v>0</v>
      </c>
      <c r="U1261" s="1">
        <v>0</v>
      </c>
      <c r="W1261" s="1">
        <v>0</v>
      </c>
      <c r="X1261" s="1" t="s">
        <v>81</v>
      </c>
      <c r="Y1261" s="1">
        <v>27684800</v>
      </c>
      <c r="Z1261" s="1">
        <v>99</v>
      </c>
      <c r="AA1261" s="2">
        <v>45474</v>
      </c>
      <c r="AB1261" s="2">
        <v>45474</v>
      </c>
      <c r="AC1261" s="2">
        <v>45839</v>
      </c>
      <c r="AE1261" s="1" t="s">
        <v>497</v>
      </c>
      <c r="AH1261" s="1" t="s">
        <v>914</v>
      </c>
      <c r="AI1261" s="1" t="s">
        <v>64</v>
      </c>
      <c r="AJ1261" s="1" t="s">
        <v>65</v>
      </c>
      <c r="AM1261" s="1" t="s">
        <v>7954</v>
      </c>
      <c r="AN1261" s="1" t="s">
        <v>7955</v>
      </c>
      <c r="AU1261" s="1" t="s">
        <v>68</v>
      </c>
      <c r="AX1261" s="1" t="s">
        <v>68</v>
      </c>
      <c r="AY1261" s="1" t="s">
        <v>69</v>
      </c>
      <c r="BB1261" s="1" t="str">
        <f>VLOOKUP(E1261,'[1]Agenda Clientes'!$B$2:$P$2416,15,0)</f>
        <v>P17265294</v>
      </c>
    </row>
    <row r="1262" spans="1:54" s="1" customFormat="1" ht="15" customHeight="1" x14ac:dyDescent="0.25">
      <c r="A1262" s="1" t="s">
        <v>7956</v>
      </c>
      <c r="C1262" s="1" t="s">
        <v>77</v>
      </c>
      <c r="D1262" s="1" t="s">
        <v>7957</v>
      </c>
      <c r="E1262" s="1" t="s">
        <v>7958</v>
      </c>
      <c r="F1262" s="1" t="s">
        <v>7958</v>
      </c>
      <c r="G1262" s="1" t="s">
        <v>57</v>
      </c>
      <c r="H1262" s="1" t="s">
        <v>495</v>
      </c>
      <c r="I1262" s="1" t="s">
        <v>59</v>
      </c>
      <c r="J1262" s="1" t="s">
        <v>7959</v>
      </c>
      <c r="K1262" s="1" t="s">
        <v>61</v>
      </c>
      <c r="L1262" s="1">
        <v>151213.23000000001</v>
      </c>
      <c r="M1262" s="1">
        <v>120161.14</v>
      </c>
      <c r="N1262" s="1">
        <v>188530.25</v>
      </c>
      <c r="O1262" s="1">
        <v>19</v>
      </c>
      <c r="P1262" s="1">
        <v>10632.799000000001</v>
      </c>
      <c r="Q1262" s="1">
        <v>0</v>
      </c>
      <c r="R1262" s="1">
        <v>0</v>
      </c>
      <c r="U1262" s="1">
        <v>0</v>
      </c>
      <c r="W1262" s="1">
        <v>0</v>
      </c>
      <c r="X1262" s="1" t="s">
        <v>62</v>
      </c>
      <c r="Y1262" s="1">
        <v>14300000</v>
      </c>
      <c r="Z1262" s="1">
        <v>99</v>
      </c>
      <c r="AA1262" s="2">
        <v>45474</v>
      </c>
      <c r="AB1262" s="2">
        <v>45480</v>
      </c>
      <c r="AC1262" s="2">
        <v>45845</v>
      </c>
      <c r="AE1262" s="1" t="s">
        <v>497</v>
      </c>
      <c r="AF1262" s="1" t="s">
        <v>7960</v>
      </c>
      <c r="AH1262" s="1" t="s">
        <v>914</v>
      </c>
      <c r="AI1262" s="1" t="s">
        <v>64</v>
      </c>
      <c r="AJ1262" s="1" t="s">
        <v>65</v>
      </c>
      <c r="AM1262" s="1" t="s">
        <v>7961</v>
      </c>
      <c r="AN1262" s="1" t="s">
        <v>7962</v>
      </c>
      <c r="AU1262" s="1" t="s">
        <v>68</v>
      </c>
      <c r="AX1262" s="1" t="s">
        <v>68</v>
      </c>
      <c r="AY1262" s="1" t="s">
        <v>85</v>
      </c>
      <c r="BB1262" s="1" t="str">
        <f>VLOOKUP(E1262,'[1]Agenda Clientes'!$B$2:$P$2416,15,0)</f>
        <v>P17266395</v>
      </c>
    </row>
    <row r="1263" spans="1:54" s="1" customFormat="1" ht="15" customHeight="1" x14ac:dyDescent="0.25">
      <c r="A1263" s="1" t="s">
        <v>7963</v>
      </c>
      <c r="C1263" s="1" t="s">
        <v>77</v>
      </c>
      <c r="D1263" s="1" t="s">
        <v>7964</v>
      </c>
      <c r="E1263" s="1" t="s">
        <v>7965</v>
      </c>
      <c r="F1263" s="1" t="s">
        <v>7965</v>
      </c>
      <c r="G1263" s="1" t="s">
        <v>57</v>
      </c>
      <c r="H1263" s="1" t="s">
        <v>495</v>
      </c>
      <c r="I1263" s="1" t="s">
        <v>59</v>
      </c>
      <c r="J1263" s="1" t="s">
        <v>7966</v>
      </c>
      <c r="K1263" s="1" t="s">
        <v>61</v>
      </c>
      <c r="L1263" s="1">
        <v>116204.02</v>
      </c>
      <c r="M1263" s="1">
        <v>91375.65</v>
      </c>
      <c r="N1263" s="1">
        <v>144881.29999999999</v>
      </c>
      <c r="O1263" s="1">
        <v>10</v>
      </c>
      <c r="P1263" s="1">
        <v>4419.9129999999996</v>
      </c>
      <c r="Q1263" s="1">
        <v>0</v>
      </c>
      <c r="R1263" s="1">
        <v>0</v>
      </c>
      <c r="U1263" s="1">
        <v>0</v>
      </c>
      <c r="W1263" s="1">
        <v>0</v>
      </c>
      <c r="X1263" s="1" t="s">
        <v>81</v>
      </c>
      <c r="Y1263" s="1">
        <v>19580000</v>
      </c>
      <c r="Z1263" s="1">
        <v>99</v>
      </c>
      <c r="AA1263" s="2">
        <v>45474</v>
      </c>
      <c r="AB1263" s="2">
        <v>45480</v>
      </c>
      <c r="AC1263" s="2">
        <v>45845</v>
      </c>
      <c r="AE1263" s="1" t="s">
        <v>497</v>
      </c>
      <c r="AF1263" s="1" t="s">
        <v>7967</v>
      </c>
      <c r="AH1263" s="1" t="s">
        <v>914</v>
      </c>
      <c r="AI1263" s="1" t="s">
        <v>64</v>
      </c>
      <c r="AJ1263" s="1" t="s">
        <v>65</v>
      </c>
      <c r="AM1263" s="1" t="s">
        <v>7968</v>
      </c>
      <c r="AN1263" s="1" t="s">
        <v>7969</v>
      </c>
      <c r="AU1263" s="1" t="s">
        <v>68</v>
      </c>
      <c r="AX1263" s="1" t="s">
        <v>68</v>
      </c>
      <c r="AY1263" s="1" t="s">
        <v>85</v>
      </c>
      <c r="BB1263" s="1" t="str">
        <f>VLOOKUP(E1263,'[1]Agenda Clientes'!$B$2:$P$2416,15,0)</f>
        <v>P17266798</v>
      </c>
    </row>
    <row r="1264" spans="1:54" s="1" customFormat="1" ht="15" customHeight="1" x14ac:dyDescent="0.25">
      <c r="A1264" s="1" t="s">
        <v>7970</v>
      </c>
      <c r="C1264" s="1" t="s">
        <v>77</v>
      </c>
      <c r="D1264" s="1" t="s">
        <v>7971</v>
      </c>
      <c r="E1264" s="1" t="s">
        <v>7972</v>
      </c>
      <c r="F1264" s="1" t="s">
        <v>7972</v>
      </c>
      <c r="G1264" s="1" t="s">
        <v>57</v>
      </c>
      <c r="H1264" s="1" t="s">
        <v>495</v>
      </c>
      <c r="I1264" s="1" t="s">
        <v>59</v>
      </c>
      <c r="J1264" s="1" t="s">
        <v>7973</v>
      </c>
      <c r="K1264" s="1" t="s">
        <v>61</v>
      </c>
      <c r="L1264" s="1">
        <v>178748.38</v>
      </c>
      <c r="M1264" s="1">
        <v>142655.22</v>
      </c>
      <c r="N1264" s="1">
        <v>238460.86</v>
      </c>
      <c r="O1264" s="1">
        <v>2</v>
      </c>
      <c r="P1264" s="1">
        <v>2853.1044000000002</v>
      </c>
      <c r="Q1264" s="1">
        <v>0</v>
      </c>
      <c r="R1264" s="1">
        <v>0</v>
      </c>
      <c r="U1264" s="1">
        <v>0</v>
      </c>
      <c r="W1264" s="1">
        <v>0</v>
      </c>
      <c r="X1264" s="1" t="s">
        <v>81</v>
      </c>
      <c r="Y1264" s="1">
        <v>7590000</v>
      </c>
      <c r="Z1264" s="1">
        <v>40</v>
      </c>
      <c r="AA1264" s="2">
        <v>45474</v>
      </c>
      <c r="AB1264" s="2">
        <v>45480</v>
      </c>
      <c r="AC1264" s="2">
        <v>45845</v>
      </c>
      <c r="AE1264" s="1" t="s">
        <v>497</v>
      </c>
      <c r="AF1264" s="1" t="s">
        <v>7974</v>
      </c>
      <c r="AH1264" s="1" t="s">
        <v>499</v>
      </c>
      <c r="AI1264" s="1" t="s">
        <v>64</v>
      </c>
      <c r="AJ1264" s="1" t="s">
        <v>65</v>
      </c>
      <c r="AM1264" s="1" t="s">
        <v>7975</v>
      </c>
      <c r="AN1264" s="1" t="s">
        <v>7976</v>
      </c>
      <c r="AU1264" s="1" t="s">
        <v>68</v>
      </c>
      <c r="AX1264" s="1" t="s">
        <v>68</v>
      </c>
      <c r="AY1264" s="1" t="s">
        <v>104</v>
      </c>
      <c r="BB1264" s="1" t="str">
        <f>VLOOKUP(E1264,'[1]Agenda Clientes'!$B$2:$P$2416,15,0)</f>
        <v>P17267085</v>
      </c>
    </row>
    <row r="1265" spans="1:54" s="1" customFormat="1" ht="15" customHeight="1" x14ac:dyDescent="0.25">
      <c r="A1265" s="1" t="s">
        <v>7977</v>
      </c>
      <c r="C1265" s="1" t="s">
        <v>77</v>
      </c>
      <c r="D1265" s="1" t="s">
        <v>7978</v>
      </c>
      <c r="E1265" s="1" t="s">
        <v>7979</v>
      </c>
      <c r="F1265" s="1" t="s">
        <v>7979</v>
      </c>
      <c r="G1265" s="1" t="s">
        <v>57</v>
      </c>
      <c r="H1265" s="1" t="s">
        <v>495</v>
      </c>
      <c r="I1265" s="1" t="s">
        <v>59</v>
      </c>
      <c r="J1265" s="1" t="s">
        <v>7980</v>
      </c>
      <c r="K1265" s="1" t="s">
        <v>61</v>
      </c>
      <c r="L1265" s="1">
        <v>114375.67</v>
      </c>
      <c r="M1265" s="1">
        <v>90389.79</v>
      </c>
      <c r="N1265" s="1">
        <v>142601.76999999999</v>
      </c>
      <c r="O1265" s="1">
        <v>10</v>
      </c>
      <c r="P1265" s="1">
        <v>4425.0659999999998</v>
      </c>
      <c r="Q1265" s="1">
        <v>0</v>
      </c>
      <c r="R1265" s="1">
        <v>0</v>
      </c>
      <c r="U1265" s="1">
        <v>0</v>
      </c>
      <c r="W1265" s="1">
        <v>0</v>
      </c>
      <c r="X1265" s="1" t="s">
        <v>62</v>
      </c>
      <c r="Y1265" s="1">
        <v>19690000</v>
      </c>
      <c r="Z1265" s="1">
        <v>99</v>
      </c>
      <c r="AA1265" s="2">
        <v>45474</v>
      </c>
      <c r="AB1265" s="2">
        <v>45480</v>
      </c>
      <c r="AC1265" s="2">
        <v>45845</v>
      </c>
      <c r="AE1265" s="1" t="s">
        <v>497</v>
      </c>
      <c r="AF1265" s="1" t="s">
        <v>7981</v>
      </c>
      <c r="AH1265" s="1" t="s">
        <v>914</v>
      </c>
      <c r="AI1265" s="1" t="s">
        <v>64</v>
      </c>
      <c r="AJ1265" s="1" t="s">
        <v>65</v>
      </c>
      <c r="AM1265" s="1" t="s">
        <v>7982</v>
      </c>
      <c r="AN1265" s="1" t="s">
        <v>7983</v>
      </c>
      <c r="AU1265" s="1" t="s">
        <v>68</v>
      </c>
      <c r="AX1265" s="1" t="s">
        <v>68</v>
      </c>
      <c r="AY1265" s="1" t="s">
        <v>104</v>
      </c>
      <c r="BB1265" s="1" t="str">
        <f>VLOOKUP(E1265,'[1]Agenda Clientes'!$B$2:$P$2416,15,0)</f>
        <v>P17267090</v>
      </c>
    </row>
    <row r="1266" spans="1:54" s="1" customFormat="1" ht="15" customHeight="1" x14ac:dyDescent="0.25">
      <c r="A1266" s="1" t="s">
        <v>7984</v>
      </c>
      <c r="C1266" s="1" t="s">
        <v>54</v>
      </c>
      <c r="D1266" s="1" t="s">
        <v>7985</v>
      </c>
      <c r="E1266" s="1" t="s">
        <v>7986</v>
      </c>
      <c r="F1266" s="1" t="s">
        <v>7986</v>
      </c>
      <c r="G1266" s="1" t="s">
        <v>57</v>
      </c>
      <c r="H1266" s="1" t="s">
        <v>495</v>
      </c>
      <c r="I1266" s="1" t="s">
        <v>59</v>
      </c>
      <c r="J1266" s="1" t="s">
        <v>7987</v>
      </c>
      <c r="K1266" s="1" t="s">
        <v>61</v>
      </c>
      <c r="L1266" s="1">
        <v>91801.75</v>
      </c>
      <c r="M1266" s="1">
        <v>72087.81</v>
      </c>
      <c r="N1266" s="1">
        <v>114456.96000000001</v>
      </c>
      <c r="O1266" s="1">
        <v>10</v>
      </c>
      <c r="P1266" s="1">
        <v>3530.1970000000001</v>
      </c>
      <c r="Q1266" s="1">
        <v>0</v>
      </c>
      <c r="R1266" s="1">
        <v>0</v>
      </c>
      <c r="U1266" s="1">
        <v>0</v>
      </c>
      <c r="W1266" s="1">
        <v>0</v>
      </c>
      <c r="X1266" s="1" t="s">
        <v>62</v>
      </c>
      <c r="Y1266" s="1">
        <v>24640000</v>
      </c>
      <c r="Z1266" s="1">
        <v>99</v>
      </c>
      <c r="AA1266" s="2">
        <v>45474</v>
      </c>
      <c r="AB1266" s="2">
        <v>45474</v>
      </c>
      <c r="AC1266" s="2">
        <v>45839</v>
      </c>
      <c r="AE1266" s="1" t="s">
        <v>497</v>
      </c>
      <c r="AH1266" s="1" t="s">
        <v>914</v>
      </c>
      <c r="AI1266" s="1" t="s">
        <v>64</v>
      </c>
      <c r="AJ1266" s="1" t="s">
        <v>65</v>
      </c>
      <c r="AM1266" s="1" t="s">
        <v>1436</v>
      </c>
      <c r="AN1266" s="1" t="s">
        <v>7988</v>
      </c>
      <c r="AU1266" s="1" t="s">
        <v>68</v>
      </c>
      <c r="AX1266" s="1" t="s">
        <v>68</v>
      </c>
      <c r="AY1266" s="1" t="s">
        <v>104</v>
      </c>
      <c r="BB1266" s="1" t="str">
        <f>VLOOKUP(E1266,'[1]Agenda Clientes'!$B$2:$P$2416,15,0)</f>
        <v>P17267383</v>
      </c>
    </row>
    <row r="1267" spans="1:54" s="1" customFormat="1" ht="15" customHeight="1" x14ac:dyDescent="0.25">
      <c r="A1267" s="1" t="s">
        <v>7989</v>
      </c>
      <c r="C1267" s="1" t="s">
        <v>77</v>
      </c>
      <c r="D1267" s="1" t="s">
        <v>7990</v>
      </c>
      <c r="E1267" s="1" t="s">
        <v>7991</v>
      </c>
      <c r="F1267" s="1" t="s">
        <v>7991</v>
      </c>
      <c r="G1267" s="1" t="s">
        <v>57</v>
      </c>
      <c r="H1267" s="1" t="s">
        <v>495</v>
      </c>
      <c r="I1267" s="1" t="s">
        <v>59</v>
      </c>
      <c r="J1267" s="1" t="s">
        <v>7992</v>
      </c>
      <c r="K1267" s="1" t="s">
        <v>61</v>
      </c>
      <c r="L1267" s="1">
        <v>164007.70000000001</v>
      </c>
      <c r="M1267" s="1">
        <v>129167.14</v>
      </c>
      <c r="N1267" s="1">
        <v>204482.18</v>
      </c>
      <c r="O1267" s="1">
        <v>12</v>
      </c>
      <c r="P1267" s="1">
        <v>7582.3379999999997</v>
      </c>
      <c r="Q1267" s="1">
        <v>0</v>
      </c>
      <c r="R1267" s="1">
        <v>0</v>
      </c>
      <c r="U1267" s="1">
        <v>0</v>
      </c>
      <c r="W1267" s="1">
        <v>0</v>
      </c>
      <c r="X1267" s="1" t="s">
        <v>62</v>
      </c>
      <c r="Y1267" s="1">
        <v>24750000</v>
      </c>
      <c r="Z1267" s="1">
        <v>99</v>
      </c>
      <c r="AA1267" s="2">
        <v>45474</v>
      </c>
      <c r="AB1267" s="2">
        <v>45480</v>
      </c>
      <c r="AC1267" s="2">
        <v>45845</v>
      </c>
      <c r="AE1267" s="1" t="s">
        <v>497</v>
      </c>
      <c r="AF1267" s="1" t="s">
        <v>7993</v>
      </c>
      <c r="AH1267" s="1" t="s">
        <v>914</v>
      </c>
      <c r="AI1267" s="1" t="s">
        <v>64</v>
      </c>
      <c r="AJ1267" s="1" t="s">
        <v>65</v>
      </c>
      <c r="AM1267" s="1" t="s">
        <v>2132</v>
      </c>
      <c r="AN1267" s="1" t="s">
        <v>7994</v>
      </c>
      <c r="AU1267" s="1" t="s">
        <v>68</v>
      </c>
      <c r="AX1267" s="1" t="s">
        <v>68</v>
      </c>
      <c r="AY1267" s="1" t="s">
        <v>104</v>
      </c>
      <c r="BB1267" s="1" t="str">
        <f>VLOOKUP(E1267,'[1]Agenda Clientes'!$B$2:$P$2416,15,0)</f>
        <v>P17267097</v>
      </c>
    </row>
    <row r="1268" spans="1:54" s="1" customFormat="1" ht="15" customHeight="1" x14ac:dyDescent="0.25">
      <c r="A1268" s="1" t="s">
        <v>7995</v>
      </c>
      <c r="C1268" s="1" t="s">
        <v>77</v>
      </c>
      <c r="D1268" s="1" t="s">
        <v>7996</v>
      </c>
      <c r="E1268" s="1" t="s">
        <v>7997</v>
      </c>
      <c r="F1268" s="1" t="s">
        <v>7997</v>
      </c>
      <c r="G1268" s="1" t="s">
        <v>57</v>
      </c>
      <c r="H1268" s="1" t="s">
        <v>495</v>
      </c>
      <c r="I1268" s="1" t="s">
        <v>59</v>
      </c>
      <c r="J1268" s="1" t="s">
        <v>7998</v>
      </c>
      <c r="K1268" s="1" t="s">
        <v>61</v>
      </c>
      <c r="L1268" s="1">
        <v>223765.77</v>
      </c>
      <c r="M1268" s="1">
        <v>175966.95</v>
      </c>
      <c r="N1268" s="1">
        <v>298516.71000000002</v>
      </c>
      <c r="O1268" s="1">
        <v>2</v>
      </c>
      <c r="P1268" s="1">
        <v>3519.3389999999999</v>
      </c>
      <c r="Q1268" s="1">
        <v>0</v>
      </c>
      <c r="R1268" s="1">
        <v>0</v>
      </c>
      <c r="U1268" s="1">
        <v>0</v>
      </c>
      <c r="W1268" s="1">
        <v>0</v>
      </c>
      <c r="X1268" s="1" t="s">
        <v>62</v>
      </c>
      <c r="Y1268" s="1">
        <v>12870000</v>
      </c>
      <c r="Z1268" s="1">
        <v>40</v>
      </c>
      <c r="AA1268" s="2">
        <v>45475</v>
      </c>
      <c r="AB1268" s="2">
        <v>45480</v>
      </c>
      <c r="AC1268" s="2">
        <v>45845</v>
      </c>
      <c r="AE1268" s="1" t="s">
        <v>497</v>
      </c>
      <c r="AF1268" s="1" t="s">
        <v>7999</v>
      </c>
      <c r="AH1268" s="1" t="s">
        <v>499</v>
      </c>
      <c r="AI1268" s="1" t="s">
        <v>64</v>
      </c>
      <c r="AJ1268" s="1" t="s">
        <v>65</v>
      </c>
      <c r="AM1268" s="1" t="s">
        <v>8000</v>
      </c>
      <c r="AN1268" s="1" t="s">
        <v>8001</v>
      </c>
      <c r="AU1268" s="1" t="s">
        <v>68</v>
      </c>
      <c r="AX1268" s="1" t="s">
        <v>68</v>
      </c>
      <c r="AY1268" s="1" t="s">
        <v>85</v>
      </c>
      <c r="BB1268" s="1" t="str">
        <f>VLOOKUP(E1268,'[1]Agenda Clientes'!$B$2:$P$2416,15,0)</f>
        <v>P17265567</v>
      </c>
    </row>
    <row r="1269" spans="1:54" s="1" customFormat="1" ht="15" customHeight="1" x14ac:dyDescent="0.25">
      <c r="A1269" s="1" t="s">
        <v>8002</v>
      </c>
      <c r="C1269" s="1" t="s">
        <v>77</v>
      </c>
      <c r="D1269" s="1" t="s">
        <v>8003</v>
      </c>
      <c r="E1269" s="1" t="s">
        <v>8004</v>
      </c>
      <c r="F1269" s="1" t="s">
        <v>8004</v>
      </c>
      <c r="G1269" s="1" t="s">
        <v>57</v>
      </c>
      <c r="H1269" s="1" t="s">
        <v>495</v>
      </c>
      <c r="I1269" s="1" t="s">
        <v>59</v>
      </c>
      <c r="J1269" s="1" t="s">
        <v>8005</v>
      </c>
      <c r="K1269" s="1" t="s">
        <v>61</v>
      </c>
      <c r="L1269" s="1">
        <v>89135.63</v>
      </c>
      <c r="M1269" s="1">
        <v>71715.25</v>
      </c>
      <c r="N1269" s="1">
        <v>118912.19</v>
      </c>
      <c r="O1269" s="1">
        <v>2</v>
      </c>
      <c r="P1269" s="1">
        <v>1434.3050000000001</v>
      </c>
      <c r="Q1269" s="1">
        <v>0</v>
      </c>
      <c r="R1269" s="1">
        <v>0</v>
      </c>
      <c r="U1269" s="1">
        <v>0</v>
      </c>
      <c r="W1269" s="1">
        <v>0</v>
      </c>
      <c r="X1269" s="1" t="s">
        <v>81</v>
      </c>
      <c r="Y1269" s="1">
        <v>6347000</v>
      </c>
      <c r="Z1269" s="1">
        <v>40</v>
      </c>
      <c r="AA1269" s="2">
        <v>45475</v>
      </c>
      <c r="AB1269" s="2">
        <v>45484</v>
      </c>
      <c r="AC1269" s="2">
        <v>45849</v>
      </c>
      <c r="AE1269" s="1" t="s">
        <v>497</v>
      </c>
      <c r="AF1269" s="1" t="s">
        <v>8006</v>
      </c>
      <c r="AH1269" s="1" t="s">
        <v>499</v>
      </c>
      <c r="AI1269" s="1" t="s">
        <v>64</v>
      </c>
      <c r="AJ1269" s="1" t="s">
        <v>65</v>
      </c>
      <c r="AM1269" s="1" t="s">
        <v>8007</v>
      </c>
      <c r="AN1269" s="1" t="s">
        <v>8008</v>
      </c>
      <c r="AU1269" s="1" t="s">
        <v>68</v>
      </c>
      <c r="AX1269" s="1" t="s">
        <v>68</v>
      </c>
      <c r="AY1269" s="1" t="s">
        <v>85</v>
      </c>
      <c r="BB1269" s="1" t="str">
        <f>VLOOKUP(E1269,'[1]Agenda Clientes'!$B$2:$P$2416,15,0)</f>
        <v>P17266800</v>
      </c>
    </row>
    <row r="1270" spans="1:54" s="1" customFormat="1" ht="15" customHeight="1" x14ac:dyDescent="0.25">
      <c r="A1270" s="1" t="s">
        <v>8009</v>
      </c>
      <c r="C1270" s="1" t="s">
        <v>77</v>
      </c>
      <c r="D1270" s="1" t="s">
        <v>8010</v>
      </c>
      <c r="E1270" s="1" t="s">
        <v>4555</v>
      </c>
      <c r="F1270" s="1" t="s">
        <v>4555</v>
      </c>
      <c r="G1270" s="1" t="s">
        <v>57</v>
      </c>
      <c r="H1270" s="1" t="s">
        <v>495</v>
      </c>
      <c r="I1270" s="1" t="s">
        <v>59</v>
      </c>
      <c r="J1270" s="1" t="s">
        <v>8011</v>
      </c>
      <c r="K1270" s="1" t="s">
        <v>61</v>
      </c>
      <c r="L1270" s="1">
        <v>137482.17000000001</v>
      </c>
      <c r="M1270" s="1">
        <v>107656.09</v>
      </c>
      <c r="N1270" s="1">
        <v>171410.56</v>
      </c>
      <c r="O1270" s="1">
        <v>12</v>
      </c>
      <c r="P1270" s="1">
        <v>6217.5155999999997</v>
      </c>
      <c r="Q1270" s="1">
        <v>0</v>
      </c>
      <c r="R1270" s="1">
        <v>0</v>
      </c>
      <c r="U1270" s="1">
        <v>0</v>
      </c>
      <c r="W1270" s="1">
        <v>0</v>
      </c>
      <c r="X1270" s="1" t="s">
        <v>62</v>
      </c>
      <c r="Y1270" s="1">
        <v>24860000</v>
      </c>
      <c r="Z1270" s="1">
        <v>99</v>
      </c>
      <c r="AA1270" s="2">
        <v>45475</v>
      </c>
      <c r="AB1270" s="2">
        <v>45483</v>
      </c>
      <c r="AC1270" s="2">
        <v>45848</v>
      </c>
      <c r="AE1270" s="1" t="s">
        <v>497</v>
      </c>
      <c r="AF1270" s="1" t="s">
        <v>8012</v>
      </c>
      <c r="AH1270" s="1" t="s">
        <v>914</v>
      </c>
      <c r="AI1270" s="1" t="s">
        <v>64</v>
      </c>
      <c r="AJ1270" s="1" t="s">
        <v>65</v>
      </c>
      <c r="AM1270" s="1" t="s">
        <v>4557</v>
      </c>
      <c r="AN1270" s="1" t="s">
        <v>4558</v>
      </c>
      <c r="AU1270" s="1" t="s">
        <v>68</v>
      </c>
      <c r="AX1270" s="1" t="s">
        <v>68</v>
      </c>
      <c r="AY1270" s="1" t="s">
        <v>85</v>
      </c>
      <c r="BB1270" s="1" t="str">
        <f>VLOOKUP(E1270,'[1]Agenda Clientes'!$B$2:$P$2416,15,0)</f>
        <v>P17264899</v>
      </c>
    </row>
    <row r="1271" spans="1:54" s="1" customFormat="1" ht="15" customHeight="1" x14ac:dyDescent="0.25">
      <c r="A1271" s="1" t="s">
        <v>8013</v>
      </c>
      <c r="C1271" s="1" t="s">
        <v>54</v>
      </c>
      <c r="D1271" s="1" t="s">
        <v>8014</v>
      </c>
      <c r="E1271" s="1" t="s">
        <v>8015</v>
      </c>
      <c r="F1271" s="1" t="s">
        <v>8015</v>
      </c>
      <c r="G1271" s="1" t="s">
        <v>57</v>
      </c>
      <c r="H1271" s="1" t="s">
        <v>495</v>
      </c>
      <c r="I1271" s="1" t="s">
        <v>59</v>
      </c>
      <c r="J1271" s="1" t="s">
        <v>8016</v>
      </c>
      <c r="K1271" s="1" t="s">
        <v>61</v>
      </c>
      <c r="L1271" s="1">
        <v>106792.75</v>
      </c>
      <c r="M1271" s="1">
        <v>85583.14</v>
      </c>
      <c r="N1271" s="1">
        <v>133147.51</v>
      </c>
      <c r="O1271" s="1">
        <v>10</v>
      </c>
      <c r="P1271" s="1">
        <v>4187.6729999999998</v>
      </c>
      <c r="Q1271" s="1">
        <v>0</v>
      </c>
      <c r="R1271" s="1">
        <v>0</v>
      </c>
      <c r="U1271" s="1">
        <v>0</v>
      </c>
      <c r="W1271" s="1">
        <v>0</v>
      </c>
      <c r="X1271" s="1" t="s">
        <v>81</v>
      </c>
      <c r="Y1271" s="1">
        <v>10340000</v>
      </c>
      <c r="Z1271" s="1">
        <v>99</v>
      </c>
      <c r="AA1271" s="2">
        <v>45475</v>
      </c>
      <c r="AB1271" s="2">
        <v>45475</v>
      </c>
      <c r="AC1271" s="2">
        <v>45840</v>
      </c>
      <c r="AE1271" s="1" t="s">
        <v>497</v>
      </c>
      <c r="AH1271" s="1" t="s">
        <v>914</v>
      </c>
      <c r="AI1271" s="1" t="s">
        <v>64</v>
      </c>
      <c r="AJ1271" s="1" t="s">
        <v>65</v>
      </c>
      <c r="AM1271" s="1" t="s">
        <v>8017</v>
      </c>
      <c r="AN1271" s="1" t="s">
        <v>8018</v>
      </c>
      <c r="AU1271" s="1" t="s">
        <v>68</v>
      </c>
      <c r="AX1271" s="1" t="s">
        <v>68</v>
      </c>
      <c r="AY1271" s="1" t="s">
        <v>104</v>
      </c>
      <c r="BB1271" s="1" t="str">
        <f>VLOOKUP(E1271,'[1]Agenda Clientes'!$B$2:$P$2416,15,0)</f>
        <v>P17267384</v>
      </c>
    </row>
    <row r="1272" spans="1:54" s="1" customFormat="1" ht="15" customHeight="1" x14ac:dyDescent="0.25">
      <c r="A1272" s="1" t="s">
        <v>8019</v>
      </c>
      <c r="C1272" s="1" t="s">
        <v>77</v>
      </c>
      <c r="D1272" s="1" t="s">
        <v>8020</v>
      </c>
      <c r="E1272" s="1" t="s">
        <v>8021</v>
      </c>
      <c r="F1272" s="1" t="s">
        <v>8021</v>
      </c>
      <c r="G1272" s="1" t="s">
        <v>57</v>
      </c>
      <c r="H1272" s="1" t="s">
        <v>495</v>
      </c>
      <c r="I1272" s="1" t="s">
        <v>59</v>
      </c>
      <c r="J1272" s="1" t="s">
        <v>8022</v>
      </c>
      <c r="K1272" s="1" t="s">
        <v>61</v>
      </c>
      <c r="L1272" s="1">
        <v>131910.9</v>
      </c>
      <c r="M1272" s="1">
        <v>104807.17</v>
      </c>
      <c r="N1272" s="1">
        <v>164464.4</v>
      </c>
      <c r="O1272" s="1">
        <v>2</v>
      </c>
      <c r="P1272" s="1">
        <v>1021.8658</v>
      </c>
      <c r="Q1272" s="1">
        <v>0</v>
      </c>
      <c r="R1272" s="1">
        <v>0</v>
      </c>
      <c r="U1272" s="1">
        <v>0</v>
      </c>
      <c r="W1272" s="1">
        <v>0</v>
      </c>
      <c r="X1272" s="1" t="s">
        <v>81</v>
      </c>
      <c r="Y1272" s="1">
        <v>13200000</v>
      </c>
      <c r="Z1272" s="1">
        <v>99</v>
      </c>
      <c r="AA1272" s="2">
        <v>45475</v>
      </c>
      <c r="AB1272" s="2">
        <v>45481</v>
      </c>
      <c r="AC1272" s="2">
        <v>45846</v>
      </c>
      <c r="AE1272" s="1" t="s">
        <v>497</v>
      </c>
      <c r="AF1272" s="1" t="s">
        <v>8023</v>
      </c>
      <c r="AH1272" s="1" t="s">
        <v>914</v>
      </c>
      <c r="AI1272" s="1" t="s">
        <v>64</v>
      </c>
      <c r="AJ1272" s="1" t="s">
        <v>65</v>
      </c>
      <c r="AM1272" s="1" t="s">
        <v>8024</v>
      </c>
      <c r="AN1272" s="1" t="s">
        <v>8025</v>
      </c>
      <c r="AU1272" s="1" t="s">
        <v>68</v>
      </c>
      <c r="AX1272" s="1" t="s">
        <v>68</v>
      </c>
      <c r="AY1272" s="1" t="s">
        <v>85</v>
      </c>
      <c r="BB1272" s="1" t="str">
        <f>VLOOKUP(E1272,'[1]Agenda Clientes'!$B$2:$P$2416,15,0)</f>
        <v>P17266656</v>
      </c>
    </row>
    <row r="1273" spans="1:54" s="1" customFormat="1" ht="15" customHeight="1" x14ac:dyDescent="0.25">
      <c r="A1273" s="1" t="s">
        <v>8026</v>
      </c>
      <c r="C1273" s="1" t="s">
        <v>77</v>
      </c>
      <c r="D1273" s="1" t="s">
        <v>8027</v>
      </c>
      <c r="E1273" s="1" t="s">
        <v>8028</v>
      </c>
      <c r="F1273" s="1" t="s">
        <v>8028</v>
      </c>
      <c r="G1273" s="1" t="s">
        <v>57</v>
      </c>
      <c r="H1273" s="1" t="s">
        <v>495</v>
      </c>
      <c r="I1273" s="1" t="s">
        <v>59</v>
      </c>
      <c r="J1273" s="1" t="s">
        <v>8029</v>
      </c>
      <c r="K1273" s="1" t="s">
        <v>61</v>
      </c>
      <c r="L1273" s="1">
        <v>117051.71</v>
      </c>
      <c r="M1273" s="1">
        <v>93107.03</v>
      </c>
      <c r="N1273" s="1">
        <v>145938.20000000001</v>
      </c>
      <c r="O1273" s="1">
        <v>17</v>
      </c>
      <c r="P1273" s="1">
        <v>7724.8662999999997</v>
      </c>
      <c r="Q1273" s="1">
        <v>0</v>
      </c>
      <c r="R1273" s="1">
        <v>0</v>
      </c>
      <c r="U1273" s="1">
        <v>0</v>
      </c>
      <c r="W1273" s="1">
        <v>0</v>
      </c>
      <c r="X1273" s="1" t="s">
        <v>81</v>
      </c>
      <c r="Y1273" s="1">
        <v>9405000</v>
      </c>
      <c r="Z1273" s="1">
        <v>99</v>
      </c>
      <c r="AA1273" s="2">
        <v>45476</v>
      </c>
      <c r="AB1273" s="2">
        <v>45481</v>
      </c>
      <c r="AC1273" s="2">
        <v>45846</v>
      </c>
      <c r="AE1273" s="1" t="s">
        <v>497</v>
      </c>
      <c r="AF1273" s="1" t="s">
        <v>8030</v>
      </c>
      <c r="AH1273" s="1" t="s">
        <v>914</v>
      </c>
      <c r="AI1273" s="1" t="s">
        <v>64</v>
      </c>
      <c r="AJ1273" s="1" t="s">
        <v>65</v>
      </c>
      <c r="AM1273" s="1" t="s">
        <v>8031</v>
      </c>
      <c r="AN1273" s="1" t="s">
        <v>8032</v>
      </c>
      <c r="AU1273" s="1" t="s">
        <v>68</v>
      </c>
      <c r="AX1273" s="1" t="s">
        <v>68</v>
      </c>
      <c r="AY1273" s="1" t="s">
        <v>85</v>
      </c>
      <c r="BB1273" s="1" t="str">
        <f>VLOOKUP(E1273,'[1]Agenda Clientes'!$B$2:$P$2416,15,0)</f>
        <v>P17266398</v>
      </c>
    </row>
    <row r="1274" spans="1:54" s="1" customFormat="1" ht="15" customHeight="1" x14ac:dyDescent="0.25">
      <c r="A1274" s="1" t="s">
        <v>8033</v>
      </c>
      <c r="C1274" s="1" t="s">
        <v>77</v>
      </c>
      <c r="D1274" s="1" t="s">
        <v>8034</v>
      </c>
      <c r="E1274" s="1" t="s">
        <v>1084</v>
      </c>
      <c r="F1274" s="1" t="s">
        <v>1084</v>
      </c>
      <c r="G1274" s="1" t="s">
        <v>57</v>
      </c>
      <c r="H1274" s="1" t="s">
        <v>495</v>
      </c>
      <c r="I1274" s="1" t="s">
        <v>59</v>
      </c>
      <c r="J1274" s="1" t="s">
        <v>8035</v>
      </c>
      <c r="K1274" s="1" t="s">
        <v>61</v>
      </c>
      <c r="L1274" s="1">
        <v>103452.29</v>
      </c>
      <c r="M1274" s="1">
        <v>82578.399999999994</v>
      </c>
      <c r="N1274" s="1">
        <v>138011.44</v>
      </c>
      <c r="O1274" s="1">
        <v>20</v>
      </c>
      <c r="P1274" s="1">
        <v>16515.68</v>
      </c>
      <c r="Q1274" s="1">
        <v>0</v>
      </c>
      <c r="R1274" s="1">
        <v>0</v>
      </c>
      <c r="U1274" s="1">
        <v>0</v>
      </c>
      <c r="W1274" s="1">
        <v>0</v>
      </c>
      <c r="X1274" s="1" t="s">
        <v>62</v>
      </c>
      <c r="Y1274" s="1">
        <v>7271000</v>
      </c>
      <c r="Z1274" s="1">
        <v>40</v>
      </c>
      <c r="AA1274" s="2">
        <v>45476</v>
      </c>
      <c r="AB1274" s="2">
        <v>45483</v>
      </c>
      <c r="AC1274" s="2">
        <v>45848</v>
      </c>
      <c r="AE1274" s="1" t="s">
        <v>497</v>
      </c>
      <c r="AF1274" s="1" t="s">
        <v>8036</v>
      </c>
      <c r="AH1274" s="1" t="s">
        <v>499</v>
      </c>
      <c r="AI1274" s="1" t="s">
        <v>64</v>
      </c>
      <c r="AJ1274" s="1" t="s">
        <v>65</v>
      </c>
      <c r="AM1274" s="1" t="s">
        <v>1087</v>
      </c>
      <c r="AN1274" s="1" t="s">
        <v>1088</v>
      </c>
      <c r="AU1274" s="1" t="s">
        <v>68</v>
      </c>
      <c r="AX1274" s="1" t="s">
        <v>68</v>
      </c>
      <c r="AY1274" s="1" t="s">
        <v>85</v>
      </c>
      <c r="BB1274" s="1" t="str">
        <f>VLOOKUP(E1274,'[1]Agenda Clientes'!$B$2:$P$2416,15,0)</f>
        <v>P17266400</v>
      </c>
    </row>
    <row r="1275" spans="1:54" s="1" customFormat="1" ht="15" customHeight="1" x14ac:dyDescent="0.25">
      <c r="A1275" s="1" t="s">
        <v>8037</v>
      </c>
      <c r="C1275" s="1" t="s">
        <v>54</v>
      </c>
      <c r="D1275" s="1" t="s">
        <v>8038</v>
      </c>
      <c r="E1275" s="1" t="s">
        <v>8039</v>
      </c>
      <c r="F1275" s="1" t="s">
        <v>8039</v>
      </c>
      <c r="G1275" s="1" t="s">
        <v>57</v>
      </c>
      <c r="H1275" s="1" t="s">
        <v>495</v>
      </c>
      <c r="I1275" s="1" t="s">
        <v>59</v>
      </c>
      <c r="J1275" s="1" t="s">
        <v>8040</v>
      </c>
      <c r="K1275" s="1" t="s">
        <v>61</v>
      </c>
      <c r="L1275" s="1">
        <v>100374.28</v>
      </c>
      <c r="M1275" s="1">
        <v>80698.48</v>
      </c>
      <c r="N1275" s="1">
        <v>125145.06</v>
      </c>
      <c r="O1275" s="1">
        <v>2</v>
      </c>
      <c r="P1275" s="1">
        <v>781.69079999999997</v>
      </c>
      <c r="Q1275" s="1">
        <v>0</v>
      </c>
      <c r="R1275" s="1">
        <v>0</v>
      </c>
      <c r="U1275" s="1">
        <v>0</v>
      </c>
      <c r="W1275" s="1">
        <v>0</v>
      </c>
      <c r="X1275" s="1" t="s">
        <v>81</v>
      </c>
      <c r="Y1275" s="1">
        <v>8728500</v>
      </c>
      <c r="Z1275" s="1">
        <v>99</v>
      </c>
      <c r="AA1275" s="2">
        <v>45476</v>
      </c>
      <c r="AB1275" s="2">
        <v>45476</v>
      </c>
      <c r="AC1275" s="2">
        <v>45841</v>
      </c>
      <c r="AE1275" s="1" t="s">
        <v>497</v>
      </c>
      <c r="AH1275" s="1" t="s">
        <v>914</v>
      </c>
      <c r="AI1275" s="1" t="s">
        <v>64</v>
      </c>
      <c r="AJ1275" s="1" t="s">
        <v>65</v>
      </c>
      <c r="AM1275" s="1" t="s">
        <v>8041</v>
      </c>
      <c r="AN1275" s="1" t="s">
        <v>8042</v>
      </c>
      <c r="AU1275" s="1" t="s">
        <v>68</v>
      </c>
      <c r="AX1275" s="1" t="s">
        <v>68</v>
      </c>
      <c r="AY1275" s="1" t="s">
        <v>104</v>
      </c>
      <c r="BB1275" s="1" t="str">
        <f>VLOOKUP(E1275,'[1]Agenda Clientes'!$B$2:$P$2416,15,0)</f>
        <v>P17267385</v>
      </c>
    </row>
    <row r="1276" spans="1:54" s="1" customFormat="1" ht="15" customHeight="1" x14ac:dyDescent="0.25">
      <c r="A1276" s="1" t="s">
        <v>8043</v>
      </c>
      <c r="C1276" s="1" t="s">
        <v>77</v>
      </c>
      <c r="D1276" s="1" t="s">
        <v>8044</v>
      </c>
      <c r="E1276" s="1" t="s">
        <v>8045</v>
      </c>
      <c r="F1276" s="1" t="s">
        <v>8045</v>
      </c>
      <c r="G1276" s="1" t="s">
        <v>57</v>
      </c>
      <c r="H1276" s="1" t="s">
        <v>495</v>
      </c>
      <c r="I1276" s="1" t="s">
        <v>59</v>
      </c>
      <c r="J1276" s="1" t="s">
        <v>8046</v>
      </c>
      <c r="K1276" s="1" t="s">
        <v>61</v>
      </c>
      <c r="L1276" s="1">
        <v>170249.16</v>
      </c>
      <c r="M1276" s="1">
        <v>136563.74</v>
      </c>
      <c r="N1276" s="1">
        <v>227122.41</v>
      </c>
      <c r="O1276" s="1">
        <v>2</v>
      </c>
      <c r="P1276" s="1">
        <v>2731.2748000000001</v>
      </c>
      <c r="Q1276" s="1">
        <v>0</v>
      </c>
      <c r="R1276" s="1">
        <v>0</v>
      </c>
      <c r="U1276" s="1">
        <v>0</v>
      </c>
      <c r="W1276" s="1">
        <v>0</v>
      </c>
      <c r="X1276" s="1" t="s">
        <v>81</v>
      </c>
      <c r="Y1276" s="1">
        <v>6325000</v>
      </c>
      <c r="Z1276" s="1">
        <v>40</v>
      </c>
      <c r="AA1276" s="2">
        <v>45477</v>
      </c>
      <c r="AB1276" s="2">
        <v>45484</v>
      </c>
      <c r="AC1276" s="2">
        <v>45849</v>
      </c>
      <c r="AE1276" s="1" t="s">
        <v>497</v>
      </c>
      <c r="AF1276" s="1" t="s">
        <v>8047</v>
      </c>
      <c r="AH1276" s="1" t="s">
        <v>499</v>
      </c>
      <c r="AI1276" s="1" t="s">
        <v>64</v>
      </c>
      <c r="AJ1276" s="1" t="s">
        <v>65</v>
      </c>
      <c r="AM1276" s="1" t="s">
        <v>8048</v>
      </c>
      <c r="AN1276" s="1" t="s">
        <v>8049</v>
      </c>
      <c r="AU1276" s="1" t="s">
        <v>68</v>
      </c>
      <c r="AX1276" s="1" t="s">
        <v>68</v>
      </c>
      <c r="AY1276" s="1" t="s">
        <v>104</v>
      </c>
      <c r="BB1276" s="1" t="str">
        <f>VLOOKUP(E1276,'[1]Agenda Clientes'!$B$2:$P$2416,15,0)</f>
        <v>P17267096</v>
      </c>
    </row>
    <row r="1277" spans="1:54" s="1" customFormat="1" ht="15" customHeight="1" x14ac:dyDescent="0.25">
      <c r="A1277" s="1" t="s">
        <v>8050</v>
      </c>
      <c r="C1277" s="1" t="s">
        <v>77</v>
      </c>
      <c r="D1277" s="1" t="s">
        <v>8051</v>
      </c>
      <c r="E1277" s="1" t="s">
        <v>8052</v>
      </c>
      <c r="F1277" s="1" t="s">
        <v>8052</v>
      </c>
      <c r="G1277" s="1" t="s">
        <v>57</v>
      </c>
      <c r="H1277" s="1" t="s">
        <v>495</v>
      </c>
      <c r="I1277" s="1" t="s">
        <v>59</v>
      </c>
      <c r="J1277" s="1" t="s">
        <v>8053</v>
      </c>
      <c r="K1277" s="1" t="s">
        <v>61</v>
      </c>
      <c r="L1277" s="1">
        <v>190964.54</v>
      </c>
      <c r="M1277" s="1">
        <v>146811.09</v>
      </c>
      <c r="N1277" s="1">
        <v>252760.67</v>
      </c>
      <c r="O1277" s="1">
        <v>10</v>
      </c>
      <c r="P1277" s="1">
        <v>14681.109</v>
      </c>
      <c r="Q1277" s="1">
        <v>0</v>
      </c>
      <c r="R1277" s="1">
        <v>0</v>
      </c>
      <c r="U1277" s="1">
        <v>0</v>
      </c>
      <c r="W1277" s="1">
        <v>0</v>
      </c>
      <c r="X1277" s="1" t="s">
        <v>81</v>
      </c>
      <c r="Y1277" s="1">
        <v>50050000</v>
      </c>
      <c r="Z1277" s="1">
        <v>99</v>
      </c>
      <c r="AA1277" s="2">
        <v>45477</v>
      </c>
      <c r="AB1277" s="2">
        <v>45485</v>
      </c>
      <c r="AC1277" s="2">
        <v>45850</v>
      </c>
      <c r="AE1277" s="1" t="s">
        <v>497</v>
      </c>
      <c r="AF1277" s="1" t="s">
        <v>8054</v>
      </c>
      <c r="AH1277" s="1" t="s">
        <v>914</v>
      </c>
      <c r="AI1277" s="1" t="s">
        <v>64</v>
      </c>
      <c r="AJ1277" s="1" t="s">
        <v>65</v>
      </c>
      <c r="AM1277" s="1" t="s">
        <v>8055</v>
      </c>
      <c r="AN1277" s="1" t="s">
        <v>8056</v>
      </c>
      <c r="AT1277" s="1">
        <v>1909.65</v>
      </c>
      <c r="AU1277" s="1" t="s">
        <v>68</v>
      </c>
      <c r="AX1277" s="1" t="s">
        <v>68</v>
      </c>
      <c r="AY1277" s="1" t="s">
        <v>85</v>
      </c>
      <c r="BB1277" s="1" t="str">
        <f>VLOOKUP(E1277,'[1]Agenda Clientes'!$B$2:$P$2416,15,0)</f>
        <v>P17266801</v>
      </c>
    </row>
    <row r="1278" spans="1:54" s="1" customFormat="1" ht="15" customHeight="1" x14ac:dyDescent="0.25">
      <c r="A1278" s="1" t="s">
        <v>8057</v>
      </c>
      <c r="C1278" s="1" t="s">
        <v>77</v>
      </c>
      <c r="D1278" s="1" t="s">
        <v>8058</v>
      </c>
      <c r="E1278" s="1" t="s">
        <v>8059</v>
      </c>
      <c r="F1278" s="1" t="s">
        <v>8059</v>
      </c>
      <c r="G1278" s="1" t="s">
        <v>57</v>
      </c>
      <c r="H1278" s="1" t="s">
        <v>495</v>
      </c>
      <c r="I1278" s="1" t="s">
        <v>59</v>
      </c>
      <c r="J1278" s="1" t="s">
        <v>8060</v>
      </c>
      <c r="K1278" s="1" t="s">
        <v>61</v>
      </c>
      <c r="L1278" s="1">
        <v>164702.22</v>
      </c>
      <c r="M1278" s="1">
        <v>129324.81</v>
      </c>
      <c r="N1278" s="1">
        <v>205348.09</v>
      </c>
      <c r="O1278" s="1">
        <v>15</v>
      </c>
      <c r="P1278" s="1">
        <v>9676.7669999999998</v>
      </c>
      <c r="Q1278" s="1">
        <v>0</v>
      </c>
      <c r="R1278" s="1">
        <v>0</v>
      </c>
      <c r="U1278" s="1">
        <v>0</v>
      </c>
      <c r="W1278" s="1">
        <v>0</v>
      </c>
      <c r="X1278" s="1" t="s">
        <v>62</v>
      </c>
      <c r="Y1278" s="1">
        <v>20570000</v>
      </c>
      <c r="Z1278" s="1">
        <v>99</v>
      </c>
      <c r="AA1278" s="2">
        <v>45478</v>
      </c>
      <c r="AB1278" s="2">
        <v>45483</v>
      </c>
      <c r="AC1278" s="2">
        <v>45848</v>
      </c>
      <c r="AE1278" s="1" t="s">
        <v>497</v>
      </c>
      <c r="AF1278" s="1" t="s">
        <v>8061</v>
      </c>
      <c r="AH1278" s="1" t="s">
        <v>914</v>
      </c>
      <c r="AI1278" s="1" t="s">
        <v>64</v>
      </c>
      <c r="AJ1278" s="1" t="s">
        <v>65</v>
      </c>
      <c r="AM1278" s="1" t="s">
        <v>8062</v>
      </c>
      <c r="AN1278" s="1" t="s">
        <v>8063</v>
      </c>
      <c r="AU1278" s="1" t="s">
        <v>68</v>
      </c>
      <c r="AX1278" s="1" t="s">
        <v>68</v>
      </c>
      <c r="AY1278" s="1" t="s">
        <v>85</v>
      </c>
      <c r="BB1278" s="1" t="str">
        <f>VLOOKUP(E1278,'[1]Agenda Clientes'!$B$2:$P$2416,15,0)</f>
        <v>P17266660</v>
      </c>
    </row>
    <row r="1279" spans="1:54" s="1" customFormat="1" ht="15" customHeight="1" x14ac:dyDescent="0.25">
      <c r="A1279" s="1" t="s">
        <v>8064</v>
      </c>
      <c r="C1279" s="1" t="s">
        <v>54</v>
      </c>
      <c r="D1279" s="1" t="s">
        <v>8065</v>
      </c>
      <c r="E1279" s="1" t="s">
        <v>1505</v>
      </c>
      <c r="F1279" s="1" t="s">
        <v>1505</v>
      </c>
      <c r="G1279" s="1" t="s">
        <v>57</v>
      </c>
      <c r="H1279" s="1" t="s">
        <v>495</v>
      </c>
      <c r="I1279" s="1" t="s">
        <v>59</v>
      </c>
      <c r="J1279" s="1" t="s">
        <v>8066</v>
      </c>
      <c r="K1279" s="1" t="s">
        <v>61</v>
      </c>
      <c r="L1279" s="1">
        <v>102170.04</v>
      </c>
      <c r="M1279" s="1">
        <v>82509.03</v>
      </c>
      <c r="N1279" s="1">
        <v>127383.97</v>
      </c>
      <c r="O1279" s="1">
        <v>10</v>
      </c>
      <c r="P1279" s="1">
        <v>3991.828</v>
      </c>
      <c r="Q1279" s="1">
        <v>0</v>
      </c>
      <c r="R1279" s="1">
        <v>0</v>
      </c>
      <c r="U1279" s="1">
        <v>0</v>
      </c>
      <c r="W1279" s="1">
        <v>0</v>
      </c>
      <c r="X1279" s="1" t="s">
        <v>81</v>
      </c>
      <c r="Y1279" s="1">
        <v>28710000</v>
      </c>
      <c r="Z1279" s="1">
        <v>99</v>
      </c>
      <c r="AA1279" s="2">
        <v>45478</v>
      </c>
      <c r="AB1279" s="2">
        <v>45478</v>
      </c>
      <c r="AC1279" s="2">
        <v>45843</v>
      </c>
      <c r="AE1279" s="1" t="s">
        <v>497</v>
      </c>
      <c r="AH1279" s="1" t="s">
        <v>914</v>
      </c>
      <c r="AI1279" s="1" t="s">
        <v>64</v>
      </c>
      <c r="AJ1279" s="1" t="s">
        <v>65</v>
      </c>
      <c r="AM1279" s="1" t="s">
        <v>1508</v>
      </c>
      <c r="AN1279" s="1" t="s">
        <v>1509</v>
      </c>
      <c r="AU1279" s="1" t="s">
        <v>68</v>
      </c>
      <c r="AX1279" s="1" t="s">
        <v>68</v>
      </c>
      <c r="AY1279" s="1" t="s">
        <v>69</v>
      </c>
      <c r="BB1279" s="1" t="str">
        <f>VLOOKUP(E1279,'[1]Agenda Clientes'!$B$2:$P$2416,15,0)</f>
        <v>P17264533</v>
      </c>
    </row>
    <row r="1280" spans="1:54" s="1" customFormat="1" ht="15" customHeight="1" x14ac:dyDescent="0.25">
      <c r="A1280" s="1" t="s">
        <v>8067</v>
      </c>
      <c r="C1280" s="1" t="s">
        <v>54</v>
      </c>
      <c r="D1280" s="1" t="s">
        <v>8068</v>
      </c>
      <c r="E1280" s="1" t="s">
        <v>3789</v>
      </c>
      <c r="F1280" s="1" t="s">
        <v>3789</v>
      </c>
      <c r="G1280" s="1" t="s">
        <v>57</v>
      </c>
      <c r="H1280" s="1" t="s">
        <v>495</v>
      </c>
      <c r="I1280" s="1" t="s">
        <v>59</v>
      </c>
      <c r="J1280" s="1" t="s">
        <v>8069</v>
      </c>
      <c r="K1280" s="1" t="s">
        <v>61</v>
      </c>
      <c r="L1280" s="1">
        <v>70272.78</v>
      </c>
      <c r="M1280" s="1">
        <v>55258.48</v>
      </c>
      <c r="N1280" s="1">
        <v>87614.99</v>
      </c>
      <c r="O1280" s="1">
        <v>10</v>
      </c>
      <c r="P1280" s="1">
        <v>2682.3049999999998</v>
      </c>
      <c r="Q1280" s="1">
        <v>0</v>
      </c>
      <c r="R1280" s="1">
        <v>0</v>
      </c>
      <c r="U1280" s="1">
        <v>0</v>
      </c>
      <c r="W1280" s="1">
        <v>0</v>
      </c>
      <c r="X1280" s="1" t="s">
        <v>62</v>
      </c>
      <c r="Y1280" s="1">
        <v>22550000</v>
      </c>
      <c r="Z1280" s="1">
        <v>99</v>
      </c>
      <c r="AA1280" s="2">
        <v>45478</v>
      </c>
      <c r="AB1280" s="2">
        <v>45478</v>
      </c>
      <c r="AC1280" s="2">
        <v>45843</v>
      </c>
      <c r="AE1280" s="1" t="s">
        <v>497</v>
      </c>
      <c r="AH1280" s="1" t="s">
        <v>914</v>
      </c>
      <c r="AI1280" s="1" t="s">
        <v>64</v>
      </c>
      <c r="AJ1280" s="1" t="s">
        <v>65</v>
      </c>
      <c r="AM1280" s="1" t="s">
        <v>3791</v>
      </c>
      <c r="AN1280" s="1" t="s">
        <v>3792</v>
      </c>
      <c r="AU1280" s="1" t="s">
        <v>68</v>
      </c>
      <c r="AX1280" s="1" t="s">
        <v>68</v>
      </c>
      <c r="AY1280" s="1" t="s">
        <v>69</v>
      </c>
      <c r="BB1280" s="1" t="str">
        <f>VLOOKUP(E1280,'[1]Agenda Clientes'!$B$2:$P$2416,15,0)</f>
        <v>P17265021</v>
      </c>
    </row>
    <row r="1281" spans="1:54" s="1" customFormat="1" ht="15" customHeight="1" x14ac:dyDescent="0.25">
      <c r="A1281" s="1" t="s">
        <v>8070</v>
      </c>
      <c r="C1281" s="1" t="s">
        <v>77</v>
      </c>
      <c r="D1281" s="1" t="s">
        <v>8071</v>
      </c>
      <c r="E1281" s="1" t="s">
        <v>8072</v>
      </c>
      <c r="F1281" s="1" t="s">
        <v>8072</v>
      </c>
      <c r="G1281" s="1" t="s">
        <v>57</v>
      </c>
      <c r="H1281" s="1" t="s">
        <v>495</v>
      </c>
      <c r="I1281" s="1" t="s">
        <v>59</v>
      </c>
      <c r="J1281" s="1" t="s">
        <v>8073</v>
      </c>
      <c r="K1281" s="1" t="s">
        <v>61</v>
      </c>
      <c r="L1281" s="1">
        <v>221913.27</v>
      </c>
      <c r="M1281" s="1">
        <v>174880.22</v>
      </c>
      <c r="N1281" s="1">
        <v>296045.37</v>
      </c>
      <c r="O1281" s="1">
        <v>10</v>
      </c>
      <c r="P1281" s="1">
        <v>17488.022000000001</v>
      </c>
      <c r="Q1281" s="1">
        <v>0</v>
      </c>
      <c r="R1281" s="1">
        <v>0</v>
      </c>
      <c r="U1281" s="1">
        <v>0</v>
      </c>
      <c r="W1281" s="1">
        <v>0</v>
      </c>
      <c r="X1281" s="1" t="s">
        <v>81</v>
      </c>
      <c r="Y1281" s="1">
        <v>11110000</v>
      </c>
      <c r="Z1281" s="1">
        <v>40</v>
      </c>
      <c r="AA1281" s="2">
        <v>45478</v>
      </c>
      <c r="AB1281" s="2">
        <v>45486</v>
      </c>
      <c r="AC1281" s="2">
        <v>45851</v>
      </c>
      <c r="AE1281" s="1" t="s">
        <v>497</v>
      </c>
      <c r="AF1281" s="1" t="s">
        <v>8074</v>
      </c>
      <c r="AH1281" s="1" t="s">
        <v>499</v>
      </c>
      <c r="AI1281" s="1" t="s">
        <v>64</v>
      </c>
      <c r="AJ1281" s="1" t="s">
        <v>65</v>
      </c>
      <c r="AM1281" s="1" t="s">
        <v>8075</v>
      </c>
      <c r="AN1281" s="1" t="s">
        <v>8076</v>
      </c>
      <c r="AU1281" s="1" t="s">
        <v>68</v>
      </c>
      <c r="AX1281" s="1" t="s">
        <v>68</v>
      </c>
      <c r="AY1281" s="1" t="s">
        <v>104</v>
      </c>
      <c r="BB1281" s="1" t="str">
        <f>VLOOKUP(E1281,'[1]Agenda Clientes'!$B$2:$P$2416,15,0)</f>
        <v>P17267104</v>
      </c>
    </row>
    <row r="1282" spans="1:54" s="1" customFormat="1" ht="15" customHeight="1" x14ac:dyDescent="0.25">
      <c r="A1282" s="1" t="s">
        <v>8077</v>
      </c>
      <c r="C1282" s="1" t="s">
        <v>77</v>
      </c>
      <c r="D1282" s="1" t="s">
        <v>8078</v>
      </c>
      <c r="E1282" s="1" t="s">
        <v>8079</v>
      </c>
      <c r="F1282" s="1" t="s">
        <v>8079</v>
      </c>
      <c r="G1282" s="1" t="s">
        <v>57</v>
      </c>
      <c r="H1282" s="1" t="s">
        <v>495</v>
      </c>
      <c r="I1282" s="1" t="s">
        <v>59</v>
      </c>
      <c r="J1282" s="1" t="s">
        <v>8080</v>
      </c>
      <c r="K1282" s="1" t="s">
        <v>61</v>
      </c>
      <c r="L1282" s="1">
        <v>215593.88</v>
      </c>
      <c r="M1282" s="1">
        <v>170070.91</v>
      </c>
      <c r="N1282" s="1">
        <v>287614.92</v>
      </c>
      <c r="O1282" s="1">
        <v>2</v>
      </c>
      <c r="P1282" s="1">
        <v>3401.4182000000001</v>
      </c>
      <c r="Q1282" s="1">
        <v>0</v>
      </c>
      <c r="R1282" s="1">
        <v>0</v>
      </c>
      <c r="U1282" s="1">
        <v>0</v>
      </c>
      <c r="W1282" s="1">
        <v>0</v>
      </c>
      <c r="X1282" s="1" t="s">
        <v>81</v>
      </c>
      <c r="Y1282" s="1">
        <v>20680000</v>
      </c>
      <c r="Z1282" s="1">
        <v>40</v>
      </c>
      <c r="AA1282" s="2">
        <v>45478</v>
      </c>
      <c r="AB1282" s="2">
        <v>45485</v>
      </c>
      <c r="AC1282" s="2">
        <v>45850</v>
      </c>
      <c r="AE1282" s="1" t="s">
        <v>497</v>
      </c>
      <c r="AF1282" s="1" t="s">
        <v>8081</v>
      </c>
      <c r="AH1282" s="1" t="s">
        <v>499</v>
      </c>
      <c r="AI1282" s="1" t="s">
        <v>64</v>
      </c>
      <c r="AJ1282" s="1" t="s">
        <v>65</v>
      </c>
      <c r="AM1282" s="1" t="s">
        <v>8082</v>
      </c>
      <c r="AN1282" s="1" t="s">
        <v>8083</v>
      </c>
      <c r="AU1282" s="1" t="s">
        <v>68</v>
      </c>
      <c r="AX1282" s="1" t="s">
        <v>68</v>
      </c>
      <c r="AY1282" s="1" t="s">
        <v>85</v>
      </c>
      <c r="BB1282" s="1" t="str">
        <f>VLOOKUP(E1282,'[1]Agenda Clientes'!$B$2:$P$2416,15,0)</f>
        <v>P17266297</v>
      </c>
    </row>
    <row r="1283" spans="1:54" s="1" customFormat="1" ht="15" customHeight="1" x14ac:dyDescent="0.25">
      <c r="A1283" s="1" t="s">
        <v>8084</v>
      </c>
      <c r="C1283" s="1" t="s">
        <v>77</v>
      </c>
      <c r="D1283" s="1" t="s">
        <v>8085</v>
      </c>
      <c r="E1283" s="1" t="s">
        <v>8086</v>
      </c>
      <c r="F1283" s="1" t="s">
        <v>8086</v>
      </c>
      <c r="G1283" s="1" t="s">
        <v>57</v>
      </c>
      <c r="H1283" s="1" t="s">
        <v>495</v>
      </c>
      <c r="I1283" s="1" t="s">
        <v>59</v>
      </c>
      <c r="J1283" s="1" t="s">
        <v>8087</v>
      </c>
      <c r="K1283" s="1" t="s">
        <v>61</v>
      </c>
      <c r="L1283" s="1">
        <v>135949.75</v>
      </c>
      <c r="M1283" s="1">
        <v>111509.49</v>
      </c>
      <c r="N1283" s="1">
        <v>181364.97</v>
      </c>
      <c r="O1283" s="1">
        <v>15</v>
      </c>
      <c r="P1283" s="1">
        <v>16726.423500000001</v>
      </c>
      <c r="Q1283" s="1">
        <v>0</v>
      </c>
      <c r="R1283" s="1">
        <v>0</v>
      </c>
      <c r="U1283" s="1">
        <v>0</v>
      </c>
      <c r="W1283" s="1">
        <v>0</v>
      </c>
      <c r="X1283" s="1" t="s">
        <v>62</v>
      </c>
      <c r="Y1283" s="1">
        <v>6655000</v>
      </c>
      <c r="Z1283" s="1">
        <v>40</v>
      </c>
      <c r="AA1283" s="2">
        <v>45478</v>
      </c>
      <c r="AB1283" s="2">
        <v>45486</v>
      </c>
      <c r="AC1283" s="2">
        <v>45851</v>
      </c>
      <c r="AE1283" s="1" t="s">
        <v>497</v>
      </c>
      <c r="AF1283" s="1" t="s">
        <v>8088</v>
      </c>
      <c r="AH1283" s="1" t="s">
        <v>499</v>
      </c>
      <c r="AI1283" s="1" t="s">
        <v>64</v>
      </c>
      <c r="AJ1283" s="1" t="s">
        <v>65</v>
      </c>
      <c r="AM1283" s="1" t="s">
        <v>8089</v>
      </c>
      <c r="AN1283" s="1" t="s">
        <v>8090</v>
      </c>
      <c r="AU1283" s="1" t="s">
        <v>68</v>
      </c>
      <c r="AX1283" s="1" t="s">
        <v>68</v>
      </c>
      <c r="AY1283" s="1" t="s">
        <v>85</v>
      </c>
      <c r="BB1283" s="1" t="str">
        <f>VLOOKUP(E1283,'[1]Agenda Clientes'!$B$2:$P$2416,15,0)</f>
        <v>P17266632</v>
      </c>
    </row>
    <row r="1284" spans="1:54" s="1" customFormat="1" ht="15" customHeight="1" x14ac:dyDescent="0.25">
      <c r="A1284" s="1" t="s">
        <v>8091</v>
      </c>
      <c r="C1284" s="1" t="s">
        <v>77</v>
      </c>
      <c r="D1284" s="1" t="s">
        <v>8092</v>
      </c>
      <c r="E1284" s="1" t="s">
        <v>8093</v>
      </c>
      <c r="F1284" s="1" t="s">
        <v>8093</v>
      </c>
      <c r="G1284" s="1" t="s">
        <v>57</v>
      </c>
      <c r="H1284" s="1" t="s">
        <v>495</v>
      </c>
      <c r="I1284" s="1" t="s">
        <v>59</v>
      </c>
      <c r="J1284" s="1" t="s">
        <v>8094</v>
      </c>
      <c r="K1284" s="1" t="s">
        <v>61</v>
      </c>
      <c r="L1284" s="1">
        <v>127305.92</v>
      </c>
      <c r="M1284" s="1">
        <v>98475.43</v>
      </c>
      <c r="N1284" s="1">
        <v>158722.99</v>
      </c>
      <c r="O1284" s="1">
        <v>2</v>
      </c>
      <c r="P1284" s="1">
        <v>1969.5085999999999</v>
      </c>
      <c r="Q1284" s="1">
        <v>0</v>
      </c>
      <c r="R1284" s="1">
        <v>0</v>
      </c>
      <c r="U1284" s="1">
        <v>0</v>
      </c>
      <c r="W1284" s="1">
        <v>0</v>
      </c>
      <c r="X1284" s="1" t="s">
        <v>62</v>
      </c>
      <c r="Y1284" s="1">
        <v>45100000</v>
      </c>
      <c r="Z1284" s="1">
        <v>99</v>
      </c>
      <c r="AA1284" s="2">
        <v>45478</v>
      </c>
      <c r="AB1284" s="2">
        <v>45484</v>
      </c>
      <c r="AC1284" s="2">
        <v>45849</v>
      </c>
      <c r="AE1284" s="1" t="s">
        <v>497</v>
      </c>
      <c r="AF1284" s="1" t="s">
        <v>8095</v>
      </c>
      <c r="AH1284" s="1" t="s">
        <v>914</v>
      </c>
      <c r="AI1284" s="1" t="s">
        <v>64</v>
      </c>
      <c r="AJ1284" s="1" t="s">
        <v>65</v>
      </c>
      <c r="AM1284" s="1" t="s">
        <v>8096</v>
      </c>
      <c r="AN1284" s="1" t="s">
        <v>8097</v>
      </c>
      <c r="AU1284" s="1" t="s">
        <v>68</v>
      </c>
      <c r="AX1284" s="1" t="s">
        <v>68</v>
      </c>
      <c r="AY1284" s="1" t="s">
        <v>85</v>
      </c>
      <c r="BB1284" s="1" t="str">
        <f>VLOOKUP(E1284,'[1]Agenda Clientes'!$B$2:$P$2416,15,0)</f>
        <v>P17265440</v>
      </c>
    </row>
    <row r="1285" spans="1:54" s="1" customFormat="1" ht="15" customHeight="1" x14ac:dyDescent="0.25">
      <c r="A1285" s="1" t="s">
        <v>8098</v>
      </c>
      <c r="C1285" s="1" t="s">
        <v>77</v>
      </c>
      <c r="D1285" s="1" t="s">
        <v>8099</v>
      </c>
      <c r="E1285" s="1" t="s">
        <v>8100</v>
      </c>
      <c r="F1285" s="1" t="s">
        <v>8100</v>
      </c>
      <c r="G1285" s="1" t="s">
        <v>57</v>
      </c>
      <c r="H1285" s="1" t="s">
        <v>495</v>
      </c>
      <c r="I1285" s="1" t="s">
        <v>59</v>
      </c>
      <c r="J1285" s="1" t="s">
        <v>8101</v>
      </c>
      <c r="K1285" s="1" t="s">
        <v>61</v>
      </c>
      <c r="L1285" s="1">
        <v>45130.26</v>
      </c>
      <c r="M1285" s="1">
        <v>36222.29</v>
      </c>
      <c r="N1285" s="1">
        <v>56267.68</v>
      </c>
      <c r="O1285" s="1">
        <v>12</v>
      </c>
      <c r="P1285" s="1">
        <v>4346.6747999999998</v>
      </c>
      <c r="Q1285" s="1">
        <v>0</v>
      </c>
      <c r="R1285" s="1">
        <v>0</v>
      </c>
      <c r="U1285" s="1">
        <v>0</v>
      </c>
      <c r="W1285" s="1">
        <v>0</v>
      </c>
      <c r="X1285" s="1" t="s">
        <v>62</v>
      </c>
      <c r="Y1285" s="1">
        <v>7590000</v>
      </c>
      <c r="Z1285" s="1">
        <v>99</v>
      </c>
      <c r="AA1285" s="2">
        <v>45478</v>
      </c>
      <c r="AB1285" s="2">
        <v>45486</v>
      </c>
      <c r="AC1285" s="2">
        <v>45851</v>
      </c>
      <c r="AE1285" s="1" t="s">
        <v>497</v>
      </c>
      <c r="AF1285" s="1" t="s">
        <v>8102</v>
      </c>
      <c r="AH1285" s="1" t="s">
        <v>914</v>
      </c>
      <c r="AI1285" s="1" t="s">
        <v>64</v>
      </c>
      <c r="AJ1285" s="1" t="s">
        <v>65</v>
      </c>
      <c r="AM1285" s="1" t="s">
        <v>8103</v>
      </c>
      <c r="AN1285" s="1" t="s">
        <v>8104</v>
      </c>
      <c r="AU1285" s="1" t="s">
        <v>68</v>
      </c>
      <c r="AX1285" s="1" t="s">
        <v>68</v>
      </c>
      <c r="AY1285" s="1" t="s">
        <v>85</v>
      </c>
      <c r="BB1285" s="1" t="str">
        <f>VLOOKUP(E1285,'[1]Agenda Clientes'!$B$2:$P$2416,15,0)</f>
        <v>P17264829</v>
      </c>
    </row>
    <row r="1286" spans="1:54" s="1" customFormat="1" ht="15" customHeight="1" x14ac:dyDescent="0.25">
      <c r="A1286" s="1" t="s">
        <v>8105</v>
      </c>
      <c r="C1286" s="1" t="s">
        <v>54</v>
      </c>
      <c r="D1286" s="1" t="s">
        <v>8106</v>
      </c>
      <c r="E1286" s="1" t="s">
        <v>7938</v>
      </c>
      <c r="F1286" s="1" t="s">
        <v>7938</v>
      </c>
      <c r="G1286" s="1" t="s">
        <v>57</v>
      </c>
      <c r="H1286" s="1" t="s">
        <v>495</v>
      </c>
      <c r="I1286" s="1" t="s">
        <v>59</v>
      </c>
      <c r="J1286" s="1" t="s">
        <v>8107</v>
      </c>
      <c r="K1286" s="1" t="s">
        <v>61</v>
      </c>
      <c r="L1286" s="1">
        <v>43714.02</v>
      </c>
      <c r="M1286" s="1">
        <v>35262.769999999997</v>
      </c>
      <c r="N1286" s="1">
        <v>54501.93</v>
      </c>
      <c r="O1286" s="1">
        <v>15</v>
      </c>
      <c r="P1286" s="1">
        <v>2562.75</v>
      </c>
      <c r="Q1286" s="1">
        <v>0</v>
      </c>
      <c r="R1286" s="1">
        <v>0</v>
      </c>
      <c r="U1286" s="1">
        <v>0</v>
      </c>
      <c r="W1286" s="1">
        <v>0</v>
      </c>
      <c r="X1286" s="1" t="s">
        <v>62</v>
      </c>
      <c r="Y1286" s="1">
        <v>5577000</v>
      </c>
      <c r="Z1286" s="1">
        <v>99</v>
      </c>
      <c r="AA1286" s="2">
        <v>45479</v>
      </c>
      <c r="AB1286" s="2">
        <v>45479</v>
      </c>
      <c r="AC1286" s="2">
        <v>45844</v>
      </c>
      <c r="AE1286" s="1" t="s">
        <v>497</v>
      </c>
      <c r="AH1286" s="1" t="s">
        <v>914</v>
      </c>
      <c r="AI1286" s="1" t="s">
        <v>64</v>
      </c>
      <c r="AJ1286" s="1" t="s">
        <v>65</v>
      </c>
      <c r="AM1286" s="1" t="s">
        <v>7941</v>
      </c>
      <c r="AN1286" s="1" t="s">
        <v>7942</v>
      </c>
      <c r="AU1286" s="1" t="s">
        <v>68</v>
      </c>
      <c r="AX1286" s="1" t="s">
        <v>68</v>
      </c>
      <c r="AY1286" s="1" t="s">
        <v>69</v>
      </c>
      <c r="BB1286" s="1" t="str">
        <f>VLOOKUP(E1286,'[1]Agenda Clientes'!$B$2:$P$2416,15,0)</f>
        <v>P17265273</v>
      </c>
    </row>
    <row r="1287" spans="1:54" s="1" customFormat="1" ht="15" customHeight="1" x14ac:dyDescent="0.25">
      <c r="A1287" s="1" t="s">
        <v>8108</v>
      </c>
      <c r="C1287" s="1" t="s">
        <v>77</v>
      </c>
      <c r="D1287" s="1" t="s">
        <v>8109</v>
      </c>
      <c r="E1287" s="1" t="s">
        <v>8110</v>
      </c>
      <c r="F1287" s="1" t="s">
        <v>8110</v>
      </c>
      <c r="G1287" s="1" t="s">
        <v>57</v>
      </c>
      <c r="H1287" s="1" t="s">
        <v>495</v>
      </c>
      <c r="I1287" s="1" t="s">
        <v>59</v>
      </c>
      <c r="J1287" s="1" t="s">
        <v>8111</v>
      </c>
      <c r="K1287" s="1" t="s">
        <v>61</v>
      </c>
      <c r="L1287" s="1">
        <v>61316.01</v>
      </c>
      <c r="M1287" s="1">
        <v>48606.69</v>
      </c>
      <c r="N1287" s="1">
        <v>76447.83</v>
      </c>
      <c r="O1287" s="1">
        <v>2</v>
      </c>
      <c r="P1287" s="1">
        <v>972.13379999999995</v>
      </c>
      <c r="Q1287" s="1">
        <v>0</v>
      </c>
      <c r="R1287" s="1">
        <v>0</v>
      </c>
      <c r="U1287" s="1">
        <v>0</v>
      </c>
      <c r="W1287" s="1">
        <v>0</v>
      </c>
      <c r="X1287" s="1" t="s">
        <v>62</v>
      </c>
      <c r="Y1287" s="1">
        <v>13750000</v>
      </c>
      <c r="Z1287" s="1">
        <v>99</v>
      </c>
      <c r="AA1287" s="2">
        <v>45479</v>
      </c>
      <c r="AB1287" s="2">
        <v>45485</v>
      </c>
      <c r="AC1287" s="2">
        <v>45850</v>
      </c>
      <c r="AE1287" s="1" t="s">
        <v>497</v>
      </c>
      <c r="AF1287" s="1" t="s">
        <v>8112</v>
      </c>
      <c r="AH1287" s="1" t="s">
        <v>914</v>
      </c>
      <c r="AI1287" s="1" t="s">
        <v>64</v>
      </c>
      <c r="AJ1287" s="1" t="s">
        <v>65</v>
      </c>
      <c r="AM1287" s="1" t="s">
        <v>8113</v>
      </c>
      <c r="AN1287" s="1" t="s">
        <v>8114</v>
      </c>
      <c r="AU1287" s="1" t="s">
        <v>68</v>
      </c>
      <c r="AX1287" s="1" t="s">
        <v>68</v>
      </c>
      <c r="AY1287" s="1" t="s">
        <v>85</v>
      </c>
      <c r="BB1287" s="1" t="str">
        <f>VLOOKUP(E1287,'[1]Agenda Clientes'!$B$2:$P$2416,15,0)</f>
        <v>P17264620</v>
      </c>
    </row>
    <row r="1288" spans="1:54" s="1" customFormat="1" ht="15" customHeight="1" x14ac:dyDescent="0.25">
      <c r="A1288" s="1" t="s">
        <v>8115</v>
      </c>
      <c r="C1288" s="1" t="s">
        <v>54</v>
      </c>
      <c r="D1288" s="1" t="s">
        <v>8116</v>
      </c>
      <c r="E1288" s="1" t="s">
        <v>8117</v>
      </c>
      <c r="F1288" s="1" t="s">
        <v>8117</v>
      </c>
      <c r="G1288" s="1" t="s">
        <v>57</v>
      </c>
      <c r="H1288" s="1" t="s">
        <v>495</v>
      </c>
      <c r="I1288" s="1" t="s">
        <v>59</v>
      </c>
      <c r="J1288" s="1" t="s">
        <v>8118</v>
      </c>
      <c r="K1288" s="1" t="s">
        <v>61</v>
      </c>
      <c r="L1288" s="1">
        <v>142458.39000000001</v>
      </c>
      <c r="M1288" s="1">
        <v>113401.75</v>
      </c>
      <c r="N1288" s="1">
        <v>177614.83</v>
      </c>
      <c r="O1288" s="1">
        <v>14</v>
      </c>
      <c r="P1288" s="1">
        <v>7274.9390000000003</v>
      </c>
      <c r="Q1288" s="1">
        <v>0</v>
      </c>
      <c r="R1288" s="1">
        <v>0</v>
      </c>
      <c r="U1288" s="1">
        <v>0</v>
      </c>
      <c r="W1288" s="1">
        <v>0</v>
      </c>
      <c r="X1288" s="1" t="s">
        <v>81</v>
      </c>
      <c r="Y1288" s="1">
        <v>12192400</v>
      </c>
      <c r="Z1288" s="1">
        <v>99</v>
      </c>
      <c r="AA1288" s="2">
        <v>45479</v>
      </c>
      <c r="AB1288" s="2">
        <v>45480</v>
      </c>
      <c r="AC1288" s="2">
        <v>45845</v>
      </c>
      <c r="AE1288" s="1" t="s">
        <v>497</v>
      </c>
      <c r="AH1288" s="1" t="s">
        <v>914</v>
      </c>
      <c r="AI1288" s="1" t="s">
        <v>64</v>
      </c>
      <c r="AJ1288" s="1" t="s">
        <v>65</v>
      </c>
      <c r="AM1288" s="1" t="s">
        <v>8119</v>
      </c>
      <c r="AN1288" s="1" t="s">
        <v>8120</v>
      </c>
      <c r="AU1288" s="1" t="s">
        <v>68</v>
      </c>
      <c r="AX1288" s="1" t="s">
        <v>68</v>
      </c>
      <c r="AY1288" s="1" t="s">
        <v>104</v>
      </c>
      <c r="BB1288" s="1" t="str">
        <f>VLOOKUP(E1288,'[1]Agenda Clientes'!$B$2:$P$2416,15,0)</f>
        <v>P17267386</v>
      </c>
    </row>
    <row r="1289" spans="1:54" s="1" customFormat="1" ht="15" customHeight="1" x14ac:dyDescent="0.25">
      <c r="A1289" s="1" t="s">
        <v>8121</v>
      </c>
      <c r="C1289" s="1" t="s">
        <v>77</v>
      </c>
      <c r="D1289" s="1" t="s">
        <v>8122</v>
      </c>
      <c r="E1289" s="1" t="s">
        <v>8123</v>
      </c>
      <c r="F1289" s="1" t="s">
        <v>8123</v>
      </c>
      <c r="G1289" s="1" t="s">
        <v>57</v>
      </c>
      <c r="H1289" s="1" t="s">
        <v>495</v>
      </c>
      <c r="I1289" s="1" t="s">
        <v>59</v>
      </c>
      <c r="J1289" s="1" t="s">
        <v>8124</v>
      </c>
      <c r="K1289" s="1" t="s">
        <v>61</v>
      </c>
      <c r="L1289" s="1">
        <v>240191.44</v>
      </c>
      <c r="M1289" s="1">
        <v>189939.96</v>
      </c>
      <c r="N1289" s="1">
        <v>320429.52</v>
      </c>
      <c r="O1289" s="1">
        <v>2</v>
      </c>
      <c r="P1289" s="1">
        <v>3798.7991999999999</v>
      </c>
      <c r="Q1289" s="1">
        <v>0</v>
      </c>
      <c r="R1289" s="1">
        <v>0</v>
      </c>
      <c r="U1289" s="1">
        <v>0</v>
      </c>
      <c r="W1289" s="1">
        <v>0</v>
      </c>
      <c r="X1289" s="1" t="s">
        <v>62</v>
      </c>
      <c r="Y1289" s="1">
        <v>12820500</v>
      </c>
      <c r="Z1289" s="1">
        <v>40</v>
      </c>
      <c r="AA1289" s="2">
        <v>45481</v>
      </c>
      <c r="AB1289" s="2">
        <v>45486</v>
      </c>
      <c r="AC1289" s="2">
        <v>45851</v>
      </c>
      <c r="AE1289" s="1" t="s">
        <v>497</v>
      </c>
      <c r="AF1289" s="1" t="s">
        <v>8125</v>
      </c>
      <c r="AH1289" s="1" t="s">
        <v>499</v>
      </c>
      <c r="AI1289" s="1" t="s">
        <v>64</v>
      </c>
      <c r="AJ1289" s="1" t="s">
        <v>65</v>
      </c>
      <c r="AM1289" s="1" t="s">
        <v>8126</v>
      </c>
      <c r="AN1289" s="1" t="s">
        <v>8127</v>
      </c>
      <c r="AU1289" s="1" t="s">
        <v>68</v>
      </c>
      <c r="AX1289" s="1" t="s">
        <v>68</v>
      </c>
      <c r="AY1289" s="1" t="s">
        <v>85</v>
      </c>
      <c r="BB1289" s="1" t="str">
        <f>VLOOKUP(E1289,'[1]Agenda Clientes'!$B$2:$P$2416,15,0)</f>
        <v>P17264338</v>
      </c>
    </row>
    <row r="1290" spans="1:54" s="1" customFormat="1" ht="15" customHeight="1" x14ac:dyDescent="0.25">
      <c r="A1290" s="1" t="s">
        <v>8128</v>
      </c>
      <c r="C1290" s="1" t="s">
        <v>77</v>
      </c>
      <c r="D1290" s="1" t="s">
        <v>8129</v>
      </c>
      <c r="E1290" s="1" t="s">
        <v>8130</v>
      </c>
      <c r="F1290" s="1" t="s">
        <v>8130</v>
      </c>
      <c r="G1290" s="1" t="s">
        <v>57</v>
      </c>
      <c r="H1290" s="1" t="s">
        <v>495</v>
      </c>
      <c r="I1290" s="1" t="s">
        <v>59</v>
      </c>
      <c r="J1290" s="1" t="s">
        <v>8131</v>
      </c>
      <c r="K1290" s="1" t="s">
        <v>61</v>
      </c>
      <c r="L1290" s="1">
        <v>74279.320000000007</v>
      </c>
      <c r="M1290" s="1">
        <v>58120.63</v>
      </c>
      <c r="N1290" s="1">
        <v>92610.28</v>
      </c>
      <c r="O1290" s="1">
        <v>10</v>
      </c>
      <c r="P1290" s="1">
        <v>5812.0630000000001</v>
      </c>
      <c r="Q1290" s="1">
        <v>0</v>
      </c>
      <c r="R1290" s="1">
        <v>0</v>
      </c>
      <c r="U1290" s="1">
        <v>0</v>
      </c>
      <c r="W1290" s="1">
        <v>0</v>
      </c>
      <c r="X1290" s="1" t="s">
        <v>81</v>
      </c>
      <c r="Y1290" s="1">
        <v>22000000</v>
      </c>
      <c r="Z1290" s="1">
        <v>99</v>
      </c>
      <c r="AA1290" s="2">
        <v>45481</v>
      </c>
      <c r="AB1290" s="2">
        <v>45486</v>
      </c>
      <c r="AC1290" s="2">
        <v>45851</v>
      </c>
      <c r="AE1290" s="1" t="s">
        <v>497</v>
      </c>
      <c r="AF1290" s="1" t="s">
        <v>8132</v>
      </c>
      <c r="AH1290" s="1" t="s">
        <v>914</v>
      </c>
      <c r="AI1290" s="1" t="s">
        <v>64</v>
      </c>
      <c r="AJ1290" s="1" t="s">
        <v>65</v>
      </c>
      <c r="AM1290" s="1" t="s">
        <v>8133</v>
      </c>
      <c r="AN1290" s="1" t="s">
        <v>8134</v>
      </c>
      <c r="AU1290" s="1" t="s">
        <v>68</v>
      </c>
      <c r="AX1290" s="1" t="s">
        <v>68</v>
      </c>
      <c r="AY1290" s="1" t="s">
        <v>85</v>
      </c>
      <c r="BB1290" s="1" t="str">
        <f>VLOOKUP(E1290,'[1]Agenda Clientes'!$B$2:$P$2416,15,0)</f>
        <v>P17265516</v>
      </c>
    </row>
    <row r="1291" spans="1:54" s="1" customFormat="1" ht="15" customHeight="1" x14ac:dyDescent="0.25">
      <c r="A1291" s="1" t="s">
        <v>8135</v>
      </c>
      <c r="C1291" s="1" t="s">
        <v>77</v>
      </c>
      <c r="D1291" s="1" t="s">
        <v>8136</v>
      </c>
      <c r="E1291" s="1" t="s">
        <v>8137</v>
      </c>
      <c r="F1291" s="1" t="s">
        <v>8137</v>
      </c>
      <c r="G1291" s="1" t="s">
        <v>57</v>
      </c>
      <c r="H1291" s="1" t="s">
        <v>495</v>
      </c>
      <c r="I1291" s="1" t="s">
        <v>59</v>
      </c>
      <c r="J1291" s="1" t="s">
        <v>8138</v>
      </c>
      <c r="K1291" s="1" t="s">
        <v>61</v>
      </c>
      <c r="L1291" s="1">
        <v>58791.53</v>
      </c>
      <c r="M1291" s="1">
        <v>46333.89</v>
      </c>
      <c r="N1291" s="1">
        <v>73300.34</v>
      </c>
      <c r="O1291" s="1">
        <v>10</v>
      </c>
      <c r="P1291" s="1">
        <v>4633.3890000000001</v>
      </c>
      <c r="Q1291" s="1">
        <v>0</v>
      </c>
      <c r="R1291" s="1">
        <v>0</v>
      </c>
      <c r="U1291" s="1">
        <v>0</v>
      </c>
      <c r="W1291" s="1">
        <v>0</v>
      </c>
      <c r="X1291" s="1" t="s">
        <v>81</v>
      </c>
      <c r="Y1291" s="1">
        <v>14520000</v>
      </c>
      <c r="Z1291" s="1">
        <v>99</v>
      </c>
      <c r="AA1291" s="2">
        <v>45481</v>
      </c>
      <c r="AB1291" s="2">
        <v>45486</v>
      </c>
      <c r="AC1291" s="2">
        <v>45851</v>
      </c>
      <c r="AE1291" s="1" t="s">
        <v>497</v>
      </c>
      <c r="AF1291" s="1" t="s">
        <v>8139</v>
      </c>
      <c r="AH1291" s="1" t="s">
        <v>914</v>
      </c>
      <c r="AI1291" s="1" t="s">
        <v>64</v>
      </c>
      <c r="AJ1291" s="1" t="s">
        <v>65</v>
      </c>
      <c r="AN1291" s="1" t="s">
        <v>8140</v>
      </c>
      <c r="AU1291" s="1" t="s">
        <v>68</v>
      </c>
      <c r="AX1291" s="1" t="s">
        <v>68</v>
      </c>
      <c r="AY1291" s="1" t="s">
        <v>104</v>
      </c>
      <c r="BB1291" s="1" t="str">
        <f>VLOOKUP(E1291,'[1]Agenda Clientes'!$B$2:$P$2416,15,0)</f>
        <v>P17267103</v>
      </c>
    </row>
    <row r="1292" spans="1:54" s="1" customFormat="1" ht="15" customHeight="1" x14ac:dyDescent="0.25">
      <c r="A1292" s="1" t="s">
        <v>8141</v>
      </c>
      <c r="C1292" s="1" t="s">
        <v>77</v>
      </c>
      <c r="D1292" s="1" t="s">
        <v>8142</v>
      </c>
      <c r="E1292" s="1" t="s">
        <v>8143</v>
      </c>
      <c r="F1292" s="1" t="s">
        <v>8143</v>
      </c>
      <c r="G1292" s="1" t="s">
        <v>57</v>
      </c>
      <c r="H1292" s="1" t="s">
        <v>495</v>
      </c>
      <c r="I1292" s="1" t="s">
        <v>59</v>
      </c>
      <c r="J1292" s="1" t="s">
        <v>8144</v>
      </c>
      <c r="K1292" s="1" t="s">
        <v>61</v>
      </c>
      <c r="L1292" s="1">
        <v>43781.48</v>
      </c>
      <c r="M1292" s="1">
        <v>35116.25</v>
      </c>
      <c r="N1292" s="1">
        <v>54586.05</v>
      </c>
      <c r="O1292" s="1">
        <v>2</v>
      </c>
      <c r="P1292" s="1">
        <v>702.32500000000005</v>
      </c>
      <c r="Q1292" s="1">
        <v>0</v>
      </c>
      <c r="R1292" s="1">
        <v>0</v>
      </c>
      <c r="U1292" s="1">
        <v>0</v>
      </c>
      <c r="W1292" s="1">
        <v>0</v>
      </c>
      <c r="X1292" s="1" t="s">
        <v>62</v>
      </c>
      <c r="Y1292" s="1">
        <v>8635000</v>
      </c>
      <c r="Z1292" s="1">
        <v>99</v>
      </c>
      <c r="AA1292" s="2">
        <v>45481</v>
      </c>
      <c r="AB1292" s="2">
        <v>45487</v>
      </c>
      <c r="AC1292" s="2">
        <v>45852</v>
      </c>
      <c r="AE1292" s="1" t="s">
        <v>497</v>
      </c>
      <c r="AF1292" s="1" t="s">
        <v>8145</v>
      </c>
      <c r="AH1292" s="1" t="s">
        <v>914</v>
      </c>
      <c r="AI1292" s="1" t="s">
        <v>64</v>
      </c>
      <c r="AJ1292" s="1" t="s">
        <v>65</v>
      </c>
      <c r="AM1292" s="1" t="s">
        <v>1436</v>
      </c>
      <c r="AN1292" s="1" t="s">
        <v>8146</v>
      </c>
      <c r="AU1292" s="1" t="s">
        <v>68</v>
      </c>
      <c r="AX1292" s="1" t="s">
        <v>68</v>
      </c>
      <c r="AY1292" s="1" t="s">
        <v>104</v>
      </c>
      <c r="BB1292" s="1" t="str">
        <f>VLOOKUP(E1292,'[1]Agenda Clientes'!$B$2:$P$2416,15,0)</f>
        <v>P17267098</v>
      </c>
    </row>
    <row r="1293" spans="1:54" s="1" customFormat="1" ht="15" customHeight="1" x14ac:dyDescent="0.25">
      <c r="A1293" s="1" t="s">
        <v>8147</v>
      </c>
      <c r="C1293" s="1" t="s">
        <v>77</v>
      </c>
      <c r="D1293" s="1" t="s">
        <v>8148</v>
      </c>
      <c r="E1293" s="1" t="s">
        <v>8149</v>
      </c>
      <c r="F1293" s="1" t="s">
        <v>8149</v>
      </c>
      <c r="G1293" s="1" t="s">
        <v>57</v>
      </c>
      <c r="H1293" s="1" t="s">
        <v>495</v>
      </c>
      <c r="I1293" s="1" t="s">
        <v>59</v>
      </c>
      <c r="J1293" s="1" t="s">
        <v>8150</v>
      </c>
      <c r="K1293" s="1" t="s">
        <v>61</v>
      </c>
      <c r="L1293" s="1">
        <v>97802.34</v>
      </c>
      <c r="M1293" s="1">
        <v>76138.559999999998</v>
      </c>
      <c r="N1293" s="1">
        <v>121938.38</v>
      </c>
      <c r="O1293" s="1">
        <v>2</v>
      </c>
      <c r="P1293" s="1">
        <v>1522.7711999999999</v>
      </c>
      <c r="Q1293" s="1">
        <v>0</v>
      </c>
      <c r="R1293" s="1">
        <v>0</v>
      </c>
      <c r="U1293" s="1">
        <v>0</v>
      </c>
      <c r="W1293" s="1">
        <v>0</v>
      </c>
      <c r="X1293" s="1" t="s">
        <v>62</v>
      </c>
      <c r="Y1293" s="1">
        <v>37950000</v>
      </c>
      <c r="Z1293" s="1">
        <v>99</v>
      </c>
      <c r="AA1293" s="2">
        <v>45481</v>
      </c>
      <c r="AB1293" s="2">
        <v>45487</v>
      </c>
      <c r="AC1293" s="2">
        <v>45852</v>
      </c>
      <c r="AE1293" s="1" t="s">
        <v>497</v>
      </c>
      <c r="AF1293" s="1" t="s">
        <v>8151</v>
      </c>
      <c r="AH1293" s="1" t="s">
        <v>914</v>
      </c>
      <c r="AI1293" s="1" t="s">
        <v>64</v>
      </c>
      <c r="AJ1293" s="1" t="s">
        <v>65</v>
      </c>
      <c r="AM1293" s="1" t="s">
        <v>8152</v>
      </c>
      <c r="AN1293" s="1" t="s">
        <v>8153</v>
      </c>
      <c r="AU1293" s="1" t="s">
        <v>68</v>
      </c>
      <c r="AX1293" s="1" t="s">
        <v>68</v>
      </c>
      <c r="AY1293" s="1" t="s">
        <v>85</v>
      </c>
      <c r="BB1293" s="1" t="str">
        <f>VLOOKUP(E1293,'[1]Agenda Clientes'!$B$2:$P$2416,15,0)</f>
        <v>P17265112</v>
      </c>
    </row>
    <row r="1294" spans="1:54" s="1" customFormat="1" ht="15" customHeight="1" x14ac:dyDescent="0.25">
      <c r="A1294" s="1" t="s">
        <v>8154</v>
      </c>
      <c r="C1294" s="1" t="s">
        <v>77</v>
      </c>
      <c r="D1294" s="1" t="s">
        <v>8155</v>
      </c>
      <c r="E1294" s="1" t="s">
        <v>2900</v>
      </c>
      <c r="F1294" s="1" t="s">
        <v>2900</v>
      </c>
      <c r="G1294" s="1" t="s">
        <v>57</v>
      </c>
      <c r="H1294" s="1" t="s">
        <v>495</v>
      </c>
      <c r="I1294" s="1" t="s">
        <v>59</v>
      </c>
      <c r="J1294" s="1" t="s">
        <v>8156</v>
      </c>
      <c r="K1294" s="1" t="s">
        <v>61</v>
      </c>
      <c r="L1294" s="1">
        <v>197922.25</v>
      </c>
      <c r="M1294" s="1">
        <v>158202.68</v>
      </c>
      <c r="N1294" s="1">
        <v>264039.94</v>
      </c>
      <c r="O1294" s="1">
        <v>20</v>
      </c>
      <c r="P1294" s="1">
        <v>31640.536</v>
      </c>
      <c r="Q1294" s="1">
        <v>0</v>
      </c>
      <c r="R1294" s="1">
        <v>0</v>
      </c>
      <c r="U1294" s="1">
        <v>0</v>
      </c>
      <c r="W1294" s="1">
        <v>0</v>
      </c>
      <c r="X1294" s="1" t="s">
        <v>62</v>
      </c>
      <c r="Y1294" s="1">
        <v>7755000</v>
      </c>
      <c r="Z1294" s="1">
        <v>40</v>
      </c>
      <c r="AA1294" s="2">
        <v>45481</v>
      </c>
      <c r="AB1294" s="2">
        <v>45487</v>
      </c>
      <c r="AC1294" s="2">
        <v>45852</v>
      </c>
      <c r="AE1294" s="1" t="s">
        <v>497</v>
      </c>
      <c r="AF1294" s="1" t="s">
        <v>8157</v>
      </c>
      <c r="AH1294" s="1" t="s">
        <v>499</v>
      </c>
      <c r="AI1294" s="1" t="s">
        <v>64</v>
      </c>
      <c r="AJ1294" s="1" t="s">
        <v>65</v>
      </c>
      <c r="AM1294" s="1" t="s">
        <v>2903</v>
      </c>
      <c r="AN1294" s="1" t="s">
        <v>2904</v>
      </c>
      <c r="AU1294" s="1" t="s">
        <v>68</v>
      </c>
      <c r="AX1294" s="1" t="s">
        <v>68</v>
      </c>
      <c r="AY1294" s="1" t="s">
        <v>85</v>
      </c>
      <c r="BB1294" s="1" t="str">
        <f>VLOOKUP(E1294,'[1]Agenda Clientes'!$B$2:$P$2416,15,0)</f>
        <v>P17264663</v>
      </c>
    </row>
    <row r="1295" spans="1:54" s="1" customFormat="1" ht="15" customHeight="1" x14ac:dyDescent="0.25">
      <c r="A1295" s="1" t="s">
        <v>8158</v>
      </c>
      <c r="C1295" s="1" t="s">
        <v>77</v>
      </c>
      <c r="D1295" s="1" t="s">
        <v>8159</v>
      </c>
      <c r="E1295" s="1" t="s">
        <v>8160</v>
      </c>
      <c r="F1295" s="1" t="s">
        <v>8160</v>
      </c>
      <c r="G1295" s="1" t="s">
        <v>57</v>
      </c>
      <c r="H1295" s="1" t="s">
        <v>495</v>
      </c>
      <c r="I1295" s="1" t="s">
        <v>59</v>
      </c>
      <c r="J1295" s="1" t="s">
        <v>8161</v>
      </c>
      <c r="K1295" s="1" t="s">
        <v>61</v>
      </c>
      <c r="L1295" s="1">
        <v>110314.46</v>
      </c>
      <c r="M1295" s="1">
        <v>85967.72</v>
      </c>
      <c r="N1295" s="1">
        <v>147165.98000000001</v>
      </c>
      <c r="O1295" s="1">
        <v>10</v>
      </c>
      <c r="P1295" s="1">
        <v>8596.7720000000008</v>
      </c>
      <c r="Q1295" s="1">
        <v>0</v>
      </c>
      <c r="R1295" s="1">
        <v>0</v>
      </c>
      <c r="U1295" s="1">
        <v>0</v>
      </c>
      <c r="W1295" s="1">
        <v>0</v>
      </c>
      <c r="X1295" s="1" t="s">
        <v>81</v>
      </c>
      <c r="Y1295" s="1">
        <v>19690000</v>
      </c>
      <c r="Z1295" s="1">
        <v>40</v>
      </c>
      <c r="AA1295" s="2">
        <v>45481</v>
      </c>
      <c r="AB1295" s="2">
        <v>45487</v>
      </c>
      <c r="AC1295" s="2">
        <v>45852</v>
      </c>
      <c r="AE1295" s="1" t="s">
        <v>497</v>
      </c>
      <c r="AF1295" s="1" t="s">
        <v>8162</v>
      </c>
      <c r="AH1295" s="1" t="s">
        <v>499</v>
      </c>
      <c r="AI1295" s="1" t="s">
        <v>64</v>
      </c>
      <c r="AJ1295" s="1" t="s">
        <v>65</v>
      </c>
      <c r="AM1295" s="1" t="s">
        <v>8163</v>
      </c>
      <c r="AN1295" s="1" t="s">
        <v>8164</v>
      </c>
      <c r="AU1295" s="1" t="s">
        <v>68</v>
      </c>
      <c r="AX1295" s="1" t="s">
        <v>68</v>
      </c>
      <c r="AY1295" s="1" t="s">
        <v>104</v>
      </c>
      <c r="BB1295" s="1" t="str">
        <f>VLOOKUP(E1295,'[1]Agenda Clientes'!$B$2:$P$2416,15,0)</f>
        <v>P17267106</v>
      </c>
    </row>
    <row r="1296" spans="1:54" s="1" customFormat="1" ht="15" customHeight="1" x14ac:dyDescent="0.25">
      <c r="A1296" s="1" t="s">
        <v>8165</v>
      </c>
      <c r="C1296" s="1" t="s">
        <v>77</v>
      </c>
      <c r="D1296" s="1" t="s">
        <v>8166</v>
      </c>
      <c r="E1296" s="1" t="s">
        <v>8167</v>
      </c>
      <c r="F1296" s="1" t="s">
        <v>8167</v>
      </c>
      <c r="G1296" s="1" t="s">
        <v>57</v>
      </c>
      <c r="H1296" s="1" t="s">
        <v>495</v>
      </c>
      <c r="I1296" s="1" t="s">
        <v>59</v>
      </c>
      <c r="J1296" s="1" t="s">
        <v>8168</v>
      </c>
      <c r="K1296" s="1" t="s">
        <v>61</v>
      </c>
      <c r="L1296" s="1">
        <v>120535.12</v>
      </c>
      <c r="M1296" s="1">
        <v>93165.45</v>
      </c>
      <c r="N1296" s="1">
        <v>150281.26999999999</v>
      </c>
      <c r="O1296" s="1">
        <v>2</v>
      </c>
      <c r="P1296" s="1">
        <v>1863.309</v>
      </c>
      <c r="Q1296" s="1">
        <v>0</v>
      </c>
      <c r="R1296" s="1">
        <v>0</v>
      </c>
      <c r="U1296" s="1">
        <v>0</v>
      </c>
      <c r="W1296" s="1">
        <v>0</v>
      </c>
      <c r="X1296" s="1" t="s">
        <v>62</v>
      </c>
      <c r="Y1296" s="1">
        <v>51700000</v>
      </c>
      <c r="Z1296" s="1">
        <v>99</v>
      </c>
      <c r="AA1296" s="2">
        <v>45481</v>
      </c>
      <c r="AB1296" s="2">
        <v>45487</v>
      </c>
      <c r="AC1296" s="2">
        <v>45852</v>
      </c>
      <c r="AE1296" s="1" t="s">
        <v>497</v>
      </c>
      <c r="AF1296" s="1" t="s">
        <v>8169</v>
      </c>
      <c r="AH1296" s="1" t="s">
        <v>914</v>
      </c>
      <c r="AI1296" s="1" t="s">
        <v>64</v>
      </c>
      <c r="AJ1296" s="1" t="s">
        <v>65</v>
      </c>
      <c r="AM1296" s="1" t="s">
        <v>1436</v>
      </c>
      <c r="AN1296" s="1" t="s">
        <v>8170</v>
      </c>
      <c r="AU1296" s="1" t="s">
        <v>68</v>
      </c>
      <c r="AX1296" s="1" t="s">
        <v>68</v>
      </c>
      <c r="AY1296" s="1" t="s">
        <v>85</v>
      </c>
      <c r="BB1296" s="1" t="str">
        <f>VLOOKUP(E1296,'[1]Agenda Clientes'!$B$2:$P$2416,15,0)</f>
        <v>P17266480</v>
      </c>
    </row>
    <row r="1297" spans="1:54" s="1" customFormat="1" ht="15" customHeight="1" x14ac:dyDescent="0.25">
      <c r="A1297" s="1" t="s">
        <v>8171</v>
      </c>
      <c r="C1297" s="1" t="s">
        <v>77</v>
      </c>
      <c r="D1297" s="1" t="s">
        <v>8172</v>
      </c>
      <c r="E1297" s="1" t="s">
        <v>8173</v>
      </c>
      <c r="F1297" s="1" t="s">
        <v>8173</v>
      </c>
      <c r="G1297" s="1" t="s">
        <v>57</v>
      </c>
      <c r="H1297" s="1" t="s">
        <v>495</v>
      </c>
      <c r="I1297" s="1" t="s">
        <v>59</v>
      </c>
      <c r="J1297" s="1" t="s">
        <v>8174</v>
      </c>
      <c r="K1297" s="1" t="s">
        <v>61</v>
      </c>
      <c r="L1297" s="1">
        <v>209995.94</v>
      </c>
      <c r="M1297" s="1">
        <v>166307.04999999999</v>
      </c>
      <c r="N1297" s="1">
        <v>280146.96000000002</v>
      </c>
      <c r="O1297" s="1">
        <v>10</v>
      </c>
      <c r="P1297" s="1">
        <v>16630.705000000002</v>
      </c>
      <c r="Q1297" s="1">
        <v>0</v>
      </c>
      <c r="R1297" s="1">
        <v>0</v>
      </c>
      <c r="U1297" s="1">
        <v>0</v>
      </c>
      <c r="W1297" s="1">
        <v>0</v>
      </c>
      <c r="X1297" s="1" t="s">
        <v>81</v>
      </c>
      <c r="Y1297" s="1">
        <v>11385000</v>
      </c>
      <c r="Z1297" s="1">
        <v>40</v>
      </c>
      <c r="AA1297" s="2">
        <v>45481</v>
      </c>
      <c r="AB1297" s="2">
        <v>45487</v>
      </c>
      <c r="AC1297" s="2">
        <v>45852</v>
      </c>
      <c r="AE1297" s="1" t="s">
        <v>497</v>
      </c>
      <c r="AF1297" s="1" t="s">
        <v>8175</v>
      </c>
      <c r="AH1297" s="1" t="s">
        <v>499</v>
      </c>
      <c r="AI1297" s="1" t="s">
        <v>64</v>
      </c>
      <c r="AJ1297" s="1" t="s">
        <v>65</v>
      </c>
      <c r="AM1297" s="1" t="s">
        <v>8176</v>
      </c>
      <c r="AN1297" s="1" t="s">
        <v>8177</v>
      </c>
      <c r="AU1297" s="1" t="s">
        <v>68</v>
      </c>
      <c r="AX1297" s="1" t="s">
        <v>68</v>
      </c>
      <c r="AY1297" s="1" t="s">
        <v>104</v>
      </c>
      <c r="BB1297" s="1" t="str">
        <f>VLOOKUP(E1297,'[1]Agenda Clientes'!$B$2:$P$2416,15,0)</f>
        <v>P17267105</v>
      </c>
    </row>
    <row r="1298" spans="1:54" s="1" customFormat="1" ht="15" customHeight="1" x14ac:dyDescent="0.25">
      <c r="A1298" s="1" t="s">
        <v>8178</v>
      </c>
      <c r="C1298" s="1" t="s">
        <v>77</v>
      </c>
      <c r="D1298" s="1" t="s">
        <v>8179</v>
      </c>
      <c r="E1298" s="1" t="s">
        <v>8180</v>
      </c>
      <c r="F1298" s="1" t="s">
        <v>8180</v>
      </c>
      <c r="G1298" s="1" t="s">
        <v>57</v>
      </c>
      <c r="H1298" s="1" t="s">
        <v>495</v>
      </c>
      <c r="I1298" s="1" t="s">
        <v>59</v>
      </c>
      <c r="J1298" s="1" t="s">
        <v>8181</v>
      </c>
      <c r="K1298" s="1" t="s">
        <v>61</v>
      </c>
      <c r="L1298" s="1">
        <v>57601.85</v>
      </c>
      <c r="M1298" s="1">
        <v>45215.16</v>
      </c>
      <c r="N1298" s="1">
        <v>71817.070000000007</v>
      </c>
      <c r="O1298" s="1">
        <v>2</v>
      </c>
      <c r="P1298" s="1">
        <v>904.30319999999995</v>
      </c>
      <c r="Q1298" s="1">
        <v>0</v>
      </c>
      <c r="R1298" s="1">
        <v>0</v>
      </c>
      <c r="U1298" s="1">
        <v>0</v>
      </c>
      <c r="W1298" s="1">
        <v>0</v>
      </c>
      <c r="X1298" s="1" t="s">
        <v>62</v>
      </c>
      <c r="Y1298" s="1">
        <v>9240000</v>
      </c>
      <c r="Z1298" s="1">
        <v>99</v>
      </c>
      <c r="AA1298" s="2">
        <v>45481</v>
      </c>
      <c r="AB1298" s="2">
        <v>45487</v>
      </c>
      <c r="AC1298" s="2">
        <v>45852</v>
      </c>
      <c r="AE1298" s="1" t="s">
        <v>497</v>
      </c>
      <c r="AF1298" s="1" t="s">
        <v>8182</v>
      </c>
      <c r="AH1298" s="1" t="s">
        <v>914</v>
      </c>
      <c r="AI1298" s="1" t="s">
        <v>64</v>
      </c>
      <c r="AJ1298" s="1" t="s">
        <v>65</v>
      </c>
      <c r="AM1298" s="1" t="s">
        <v>8183</v>
      </c>
      <c r="AN1298" s="1" t="s">
        <v>8184</v>
      </c>
      <c r="AU1298" s="1" t="s">
        <v>68</v>
      </c>
      <c r="AX1298" s="1" t="s">
        <v>68</v>
      </c>
      <c r="AY1298" s="1" t="s">
        <v>85</v>
      </c>
      <c r="BB1298" s="1" t="str">
        <f>VLOOKUP(E1298,'[1]Agenda Clientes'!$B$2:$P$2416,15,0)</f>
        <v>P17266662</v>
      </c>
    </row>
    <row r="1299" spans="1:54" s="1" customFormat="1" ht="15" customHeight="1" x14ac:dyDescent="0.25">
      <c r="A1299" s="1" t="s">
        <v>8185</v>
      </c>
      <c r="C1299" s="1" t="s">
        <v>77</v>
      </c>
      <c r="D1299" s="1" t="s">
        <v>8186</v>
      </c>
      <c r="E1299" s="1" t="s">
        <v>8187</v>
      </c>
      <c r="F1299" s="1" t="s">
        <v>8187</v>
      </c>
      <c r="G1299" s="1" t="s">
        <v>57</v>
      </c>
      <c r="H1299" s="1" t="s">
        <v>495</v>
      </c>
      <c r="I1299" s="1" t="s">
        <v>59</v>
      </c>
      <c r="J1299" s="1" t="s">
        <v>8188</v>
      </c>
      <c r="K1299" s="1" t="s">
        <v>61</v>
      </c>
      <c r="L1299" s="1">
        <v>192445.83</v>
      </c>
      <c r="M1299" s="1">
        <v>153057.9</v>
      </c>
      <c r="N1299" s="1">
        <v>256734.07999999999</v>
      </c>
      <c r="O1299" s="1">
        <v>2</v>
      </c>
      <c r="P1299" s="1">
        <v>3061.1579999999999</v>
      </c>
      <c r="Q1299" s="1">
        <v>0</v>
      </c>
      <c r="R1299" s="1">
        <v>0</v>
      </c>
      <c r="U1299" s="1">
        <v>0</v>
      </c>
      <c r="W1299" s="1">
        <v>0</v>
      </c>
      <c r="X1299" s="1" t="s">
        <v>81</v>
      </c>
      <c r="Y1299" s="1">
        <v>12650000</v>
      </c>
      <c r="Z1299" s="1">
        <v>40</v>
      </c>
      <c r="AA1299" s="2">
        <v>45481</v>
      </c>
      <c r="AB1299" s="2">
        <v>45487</v>
      </c>
      <c r="AC1299" s="2">
        <v>45852</v>
      </c>
      <c r="AE1299" s="1" t="s">
        <v>497</v>
      </c>
      <c r="AF1299" s="1" t="s">
        <v>8189</v>
      </c>
      <c r="AH1299" s="1" t="s">
        <v>499</v>
      </c>
      <c r="AI1299" s="1" t="s">
        <v>64</v>
      </c>
      <c r="AJ1299" s="1" t="s">
        <v>65</v>
      </c>
      <c r="AM1299" s="1" t="s">
        <v>8190</v>
      </c>
      <c r="AN1299" s="1" t="s">
        <v>8191</v>
      </c>
      <c r="AU1299" s="1" t="s">
        <v>68</v>
      </c>
      <c r="AX1299" s="1" t="s">
        <v>68</v>
      </c>
      <c r="AY1299" s="1" t="s">
        <v>104</v>
      </c>
      <c r="BB1299" s="1" t="str">
        <f>VLOOKUP(E1299,'[1]Agenda Clientes'!$B$2:$P$2416,15,0)</f>
        <v>P17267108</v>
      </c>
    </row>
    <row r="1300" spans="1:54" s="1" customFormat="1" ht="15" customHeight="1" x14ac:dyDescent="0.25">
      <c r="A1300" s="1" t="s">
        <v>8192</v>
      </c>
      <c r="C1300" s="1" t="s">
        <v>77</v>
      </c>
      <c r="D1300" s="1" t="s">
        <v>8193</v>
      </c>
      <c r="E1300" s="1" t="s">
        <v>8194</v>
      </c>
      <c r="F1300" s="1" t="s">
        <v>8194</v>
      </c>
      <c r="G1300" s="1" t="s">
        <v>57</v>
      </c>
      <c r="H1300" s="1" t="s">
        <v>495</v>
      </c>
      <c r="I1300" s="1" t="s">
        <v>59</v>
      </c>
      <c r="J1300" s="1" t="s">
        <v>8195</v>
      </c>
      <c r="K1300" s="1" t="s">
        <v>61</v>
      </c>
      <c r="L1300" s="1">
        <v>184164.89</v>
      </c>
      <c r="M1300" s="1">
        <v>147154.07999999999</v>
      </c>
      <c r="N1300" s="1">
        <v>245686.8</v>
      </c>
      <c r="O1300" s="1">
        <v>2</v>
      </c>
      <c r="P1300" s="1">
        <v>2943.0816</v>
      </c>
      <c r="Q1300" s="1">
        <v>0</v>
      </c>
      <c r="R1300" s="1">
        <v>0</v>
      </c>
      <c r="U1300" s="1">
        <v>0</v>
      </c>
      <c r="W1300" s="1">
        <v>0</v>
      </c>
      <c r="X1300" s="1" t="s">
        <v>62</v>
      </c>
      <c r="Y1300" s="1">
        <v>8140000</v>
      </c>
      <c r="Z1300" s="1">
        <v>40</v>
      </c>
      <c r="AA1300" s="2">
        <v>45481</v>
      </c>
      <c r="AB1300" s="2">
        <v>45487</v>
      </c>
      <c r="AC1300" s="2">
        <v>45852</v>
      </c>
      <c r="AE1300" s="1" t="s">
        <v>497</v>
      </c>
      <c r="AF1300" s="1" t="s">
        <v>8196</v>
      </c>
      <c r="AH1300" s="1" t="s">
        <v>499</v>
      </c>
      <c r="AI1300" s="1" t="s">
        <v>64</v>
      </c>
      <c r="AJ1300" s="1" t="s">
        <v>65</v>
      </c>
      <c r="AM1300" s="1" t="s">
        <v>8197</v>
      </c>
      <c r="AN1300" s="1" t="s">
        <v>8198</v>
      </c>
      <c r="AU1300" s="1" t="s">
        <v>68</v>
      </c>
      <c r="AX1300" s="1" t="s">
        <v>68</v>
      </c>
      <c r="AY1300" s="1" t="s">
        <v>104</v>
      </c>
      <c r="BB1300" s="1" t="str">
        <f>VLOOKUP(E1300,'[1]Agenda Clientes'!$B$2:$P$2416,15,0)</f>
        <v>P17267102</v>
      </c>
    </row>
    <row r="1301" spans="1:54" s="1" customFormat="1" ht="15" customHeight="1" x14ac:dyDescent="0.25">
      <c r="A1301" s="1" t="s">
        <v>8199</v>
      </c>
      <c r="C1301" s="1" t="s">
        <v>77</v>
      </c>
      <c r="D1301" s="1" t="s">
        <v>8200</v>
      </c>
      <c r="E1301" s="1" t="s">
        <v>223</v>
      </c>
      <c r="F1301" s="1" t="s">
        <v>223</v>
      </c>
      <c r="G1301" s="1" t="s">
        <v>57</v>
      </c>
      <c r="H1301" s="1" t="s">
        <v>495</v>
      </c>
      <c r="I1301" s="1" t="s">
        <v>59</v>
      </c>
      <c r="J1301" s="1" t="s">
        <v>8201</v>
      </c>
      <c r="K1301" s="1" t="s">
        <v>61</v>
      </c>
      <c r="L1301" s="1">
        <v>173431.11</v>
      </c>
      <c r="M1301" s="1">
        <v>138608.59</v>
      </c>
      <c r="N1301" s="1">
        <v>231367.32</v>
      </c>
      <c r="O1301" s="1">
        <v>10</v>
      </c>
      <c r="P1301" s="1">
        <v>13860.859</v>
      </c>
      <c r="Q1301" s="1">
        <v>0</v>
      </c>
      <c r="R1301" s="1">
        <v>0</v>
      </c>
      <c r="U1301" s="1">
        <v>0</v>
      </c>
      <c r="W1301" s="1">
        <v>0</v>
      </c>
      <c r="X1301" s="1" t="s">
        <v>81</v>
      </c>
      <c r="Y1301" s="1">
        <v>7095000</v>
      </c>
      <c r="Z1301" s="1">
        <v>40</v>
      </c>
      <c r="AA1301" s="2">
        <v>45481</v>
      </c>
      <c r="AB1301" s="2">
        <v>45487</v>
      </c>
      <c r="AC1301" s="2">
        <v>45852</v>
      </c>
      <c r="AE1301" s="1" t="s">
        <v>497</v>
      </c>
      <c r="AF1301" s="1" t="s">
        <v>8202</v>
      </c>
      <c r="AH1301" s="1" t="s">
        <v>499</v>
      </c>
      <c r="AI1301" s="1" t="s">
        <v>64</v>
      </c>
      <c r="AJ1301" s="1" t="s">
        <v>65</v>
      </c>
      <c r="AM1301" s="1" t="s">
        <v>225</v>
      </c>
      <c r="AN1301" s="1" t="s">
        <v>226</v>
      </c>
      <c r="AU1301" s="1" t="s">
        <v>68</v>
      </c>
      <c r="AX1301" s="1" t="s">
        <v>68</v>
      </c>
      <c r="AY1301" s="1" t="s">
        <v>85</v>
      </c>
      <c r="BB1301" s="1" t="str">
        <f>VLOOKUP(E1301,'[1]Agenda Clientes'!$B$2:$P$2416,15,0)</f>
        <v>P17265491</v>
      </c>
    </row>
    <row r="1302" spans="1:54" s="1" customFormat="1" ht="15" customHeight="1" x14ac:dyDescent="0.25">
      <c r="A1302" s="1" t="s">
        <v>8203</v>
      </c>
      <c r="C1302" s="1" t="s">
        <v>77</v>
      </c>
      <c r="D1302" s="1" t="s">
        <v>8204</v>
      </c>
      <c r="E1302" s="1" t="s">
        <v>8205</v>
      </c>
      <c r="F1302" s="1" t="s">
        <v>8205</v>
      </c>
      <c r="G1302" s="1" t="s">
        <v>57</v>
      </c>
      <c r="H1302" s="1" t="s">
        <v>495</v>
      </c>
      <c r="I1302" s="1" t="s">
        <v>59</v>
      </c>
      <c r="J1302" s="1" t="s">
        <v>8206</v>
      </c>
      <c r="K1302" s="1" t="s">
        <v>61</v>
      </c>
      <c r="L1302" s="1">
        <v>155088.88</v>
      </c>
      <c r="M1302" s="1">
        <v>124213.43</v>
      </c>
      <c r="N1302" s="1">
        <v>206897.7</v>
      </c>
      <c r="O1302" s="1">
        <v>15</v>
      </c>
      <c r="P1302" s="1">
        <v>18632.014500000001</v>
      </c>
      <c r="Q1302" s="1">
        <v>0</v>
      </c>
      <c r="R1302" s="1">
        <v>0</v>
      </c>
      <c r="U1302" s="1">
        <v>0</v>
      </c>
      <c r="W1302" s="1">
        <v>0</v>
      </c>
      <c r="X1302" s="1" t="s">
        <v>62</v>
      </c>
      <c r="Y1302" s="1">
        <v>7326000</v>
      </c>
      <c r="Z1302" s="1">
        <v>40</v>
      </c>
      <c r="AA1302" s="2">
        <v>45482</v>
      </c>
      <c r="AB1302" s="2">
        <v>45487</v>
      </c>
      <c r="AC1302" s="2">
        <v>45852</v>
      </c>
      <c r="AE1302" s="1" t="s">
        <v>497</v>
      </c>
      <c r="AF1302" s="1" t="s">
        <v>8207</v>
      </c>
      <c r="AH1302" s="1" t="s">
        <v>499</v>
      </c>
      <c r="AI1302" s="1" t="s">
        <v>64</v>
      </c>
      <c r="AJ1302" s="1" t="s">
        <v>65</v>
      </c>
      <c r="AM1302" s="1" t="s">
        <v>8208</v>
      </c>
      <c r="AN1302" s="1" t="s">
        <v>8209</v>
      </c>
      <c r="AU1302" s="1" t="s">
        <v>68</v>
      </c>
      <c r="AX1302" s="1" t="s">
        <v>68</v>
      </c>
      <c r="AY1302" s="1" t="s">
        <v>85</v>
      </c>
      <c r="BB1302" s="1" t="str">
        <f>VLOOKUP(E1302,'[1]Agenda Clientes'!$B$2:$P$2416,15,0)</f>
        <v>P17265677</v>
      </c>
    </row>
    <row r="1303" spans="1:54" s="1" customFormat="1" ht="15" customHeight="1" x14ac:dyDescent="0.25">
      <c r="A1303" s="1" t="s">
        <v>8210</v>
      </c>
      <c r="C1303" s="1" t="s">
        <v>77</v>
      </c>
      <c r="D1303" s="1" t="s">
        <v>8211</v>
      </c>
      <c r="E1303" s="1" t="s">
        <v>8212</v>
      </c>
      <c r="F1303" s="1" t="s">
        <v>8212</v>
      </c>
      <c r="G1303" s="1" t="s">
        <v>57</v>
      </c>
      <c r="H1303" s="1" t="s">
        <v>495</v>
      </c>
      <c r="I1303" s="1" t="s">
        <v>59</v>
      </c>
      <c r="J1303" s="1" t="s">
        <v>8213</v>
      </c>
      <c r="K1303" s="1" t="s">
        <v>61</v>
      </c>
      <c r="L1303" s="1">
        <v>143100.44</v>
      </c>
      <c r="M1303" s="1">
        <v>112499.01</v>
      </c>
      <c r="N1303" s="1">
        <v>190904.41</v>
      </c>
      <c r="O1303" s="1">
        <v>15</v>
      </c>
      <c r="P1303" s="1">
        <v>16874.851500000001</v>
      </c>
      <c r="Q1303" s="1">
        <v>0</v>
      </c>
      <c r="R1303" s="1">
        <v>0</v>
      </c>
      <c r="U1303" s="1">
        <v>0</v>
      </c>
      <c r="W1303" s="1">
        <v>0</v>
      </c>
      <c r="X1303" s="1" t="s">
        <v>81</v>
      </c>
      <c r="Y1303" s="1">
        <v>12100000</v>
      </c>
      <c r="Z1303" s="1">
        <v>40</v>
      </c>
      <c r="AA1303" s="2">
        <v>45482</v>
      </c>
      <c r="AB1303" s="2">
        <v>45487</v>
      </c>
      <c r="AC1303" s="2">
        <v>45852</v>
      </c>
      <c r="AE1303" s="1" t="s">
        <v>497</v>
      </c>
      <c r="AF1303" s="1" t="s">
        <v>8214</v>
      </c>
      <c r="AH1303" s="1" t="s">
        <v>499</v>
      </c>
      <c r="AI1303" s="1" t="s">
        <v>64</v>
      </c>
      <c r="AJ1303" s="1" t="s">
        <v>65</v>
      </c>
      <c r="AM1303" s="1" t="s">
        <v>686</v>
      </c>
      <c r="AN1303" s="1" t="s">
        <v>8215</v>
      </c>
      <c r="AU1303" s="1" t="s">
        <v>68</v>
      </c>
      <c r="AX1303" s="1" t="s">
        <v>68</v>
      </c>
      <c r="AY1303" s="1" t="s">
        <v>85</v>
      </c>
      <c r="BB1303" s="1" t="str">
        <f>VLOOKUP(E1303,'[1]Agenda Clientes'!$B$2:$P$2416,15,0)</f>
        <v>P17266803</v>
      </c>
    </row>
    <row r="1304" spans="1:54" s="1" customFormat="1" ht="15" customHeight="1" x14ac:dyDescent="0.25">
      <c r="A1304" s="1" t="s">
        <v>8216</v>
      </c>
      <c r="C1304" s="1" t="s">
        <v>77</v>
      </c>
      <c r="D1304" s="1" t="s">
        <v>8217</v>
      </c>
      <c r="E1304" s="1" t="s">
        <v>7479</v>
      </c>
      <c r="F1304" s="1" t="s">
        <v>7479</v>
      </c>
      <c r="G1304" s="1" t="s">
        <v>57</v>
      </c>
      <c r="H1304" s="1" t="s">
        <v>495</v>
      </c>
      <c r="I1304" s="1" t="s">
        <v>59</v>
      </c>
      <c r="J1304" s="1" t="s">
        <v>8218</v>
      </c>
      <c r="K1304" s="1" t="s">
        <v>61</v>
      </c>
      <c r="L1304" s="1">
        <v>56235.98</v>
      </c>
      <c r="M1304" s="1">
        <v>44449.38</v>
      </c>
      <c r="N1304" s="1">
        <v>70114.13</v>
      </c>
      <c r="O1304" s="1">
        <v>2</v>
      </c>
      <c r="P1304" s="1">
        <v>888.98760000000004</v>
      </c>
      <c r="Q1304" s="1">
        <v>0</v>
      </c>
      <c r="R1304" s="1">
        <v>0</v>
      </c>
      <c r="U1304" s="1">
        <v>0</v>
      </c>
      <c r="W1304" s="1">
        <v>0</v>
      </c>
      <c r="X1304" s="1" t="s">
        <v>81</v>
      </c>
      <c r="Y1304" s="1">
        <v>13090000</v>
      </c>
      <c r="Z1304" s="1">
        <v>99</v>
      </c>
      <c r="AA1304" s="2">
        <v>45483</v>
      </c>
      <c r="AB1304" s="2">
        <v>45488</v>
      </c>
      <c r="AC1304" s="2">
        <v>45853</v>
      </c>
      <c r="AE1304" s="1" t="s">
        <v>497</v>
      </c>
      <c r="AF1304" s="1" t="s">
        <v>8219</v>
      </c>
      <c r="AH1304" s="1" t="s">
        <v>914</v>
      </c>
      <c r="AI1304" s="1" t="s">
        <v>64</v>
      </c>
      <c r="AJ1304" s="1" t="s">
        <v>65</v>
      </c>
      <c r="AM1304" s="1" t="s">
        <v>7482</v>
      </c>
      <c r="AN1304" s="1" t="s">
        <v>7483</v>
      </c>
      <c r="AU1304" s="1" t="s">
        <v>68</v>
      </c>
      <c r="AX1304" s="1" t="s">
        <v>68</v>
      </c>
      <c r="AY1304" s="1" t="s">
        <v>85</v>
      </c>
      <c r="BB1304" s="1" t="str">
        <f>VLOOKUP(E1304,'[1]Agenda Clientes'!$B$2:$P$2416,15,0)</f>
        <v>P17266029</v>
      </c>
    </row>
    <row r="1305" spans="1:54" s="1" customFormat="1" ht="15" customHeight="1" x14ac:dyDescent="0.25">
      <c r="A1305" s="1" t="s">
        <v>8220</v>
      </c>
      <c r="C1305" s="1" t="s">
        <v>77</v>
      </c>
      <c r="D1305" s="1" t="s">
        <v>8221</v>
      </c>
      <c r="E1305" s="1" t="s">
        <v>8222</v>
      </c>
      <c r="F1305" s="1" t="s">
        <v>8222</v>
      </c>
      <c r="G1305" s="1" t="s">
        <v>57</v>
      </c>
      <c r="H1305" s="1" t="s">
        <v>495</v>
      </c>
      <c r="I1305" s="1" t="s">
        <v>59</v>
      </c>
      <c r="J1305" s="1" t="s">
        <v>8223</v>
      </c>
      <c r="K1305" s="1" t="s">
        <v>61</v>
      </c>
      <c r="L1305" s="1">
        <v>161810.73000000001</v>
      </c>
      <c r="M1305" s="1">
        <v>130141.8</v>
      </c>
      <c r="N1305" s="1">
        <v>215865.03</v>
      </c>
      <c r="O1305" s="1">
        <v>12</v>
      </c>
      <c r="P1305" s="1">
        <v>15617.016</v>
      </c>
      <c r="Q1305" s="1">
        <v>0</v>
      </c>
      <c r="R1305" s="1">
        <v>0</v>
      </c>
      <c r="U1305" s="1">
        <v>0</v>
      </c>
      <c r="W1305" s="1">
        <v>0</v>
      </c>
      <c r="X1305" s="1" t="s">
        <v>62</v>
      </c>
      <c r="Y1305" s="1">
        <v>6257900</v>
      </c>
      <c r="Z1305" s="1">
        <v>40</v>
      </c>
      <c r="AA1305" s="2">
        <v>45483</v>
      </c>
      <c r="AB1305" s="2">
        <v>45488</v>
      </c>
      <c r="AC1305" s="2">
        <v>45853</v>
      </c>
      <c r="AE1305" s="1" t="s">
        <v>497</v>
      </c>
      <c r="AF1305" s="1" t="s">
        <v>8224</v>
      </c>
      <c r="AH1305" s="1" t="s">
        <v>499</v>
      </c>
      <c r="AI1305" s="1" t="s">
        <v>64</v>
      </c>
      <c r="AJ1305" s="1" t="s">
        <v>65</v>
      </c>
      <c r="AM1305" s="1" t="s">
        <v>8225</v>
      </c>
      <c r="AN1305" s="1" t="s">
        <v>8226</v>
      </c>
      <c r="AU1305" s="1" t="s">
        <v>68</v>
      </c>
      <c r="AX1305" s="1" t="s">
        <v>68</v>
      </c>
      <c r="AY1305" s="1" t="s">
        <v>104</v>
      </c>
      <c r="BB1305" s="1" t="str">
        <f>VLOOKUP(E1305,'[1]Agenda Clientes'!$B$2:$P$2416,15,0)</f>
        <v>P17267101</v>
      </c>
    </row>
    <row r="1306" spans="1:54" s="1" customFormat="1" ht="15" customHeight="1" x14ac:dyDescent="0.25">
      <c r="A1306" s="1" t="s">
        <v>8227</v>
      </c>
      <c r="C1306" s="1" t="s">
        <v>77</v>
      </c>
      <c r="D1306" s="1" t="s">
        <v>8228</v>
      </c>
      <c r="E1306" s="1" t="s">
        <v>8229</v>
      </c>
      <c r="F1306" s="1" t="s">
        <v>8229</v>
      </c>
      <c r="G1306" s="1" t="s">
        <v>57</v>
      </c>
      <c r="H1306" s="1" t="s">
        <v>495</v>
      </c>
      <c r="I1306" s="1" t="s">
        <v>59</v>
      </c>
      <c r="J1306" s="1" t="s">
        <v>8230</v>
      </c>
      <c r="K1306" s="1" t="s">
        <v>61</v>
      </c>
      <c r="L1306" s="1">
        <v>2010430.65</v>
      </c>
      <c r="M1306" s="1">
        <v>1529962.45</v>
      </c>
      <c r="N1306" s="1">
        <v>2680010.94</v>
      </c>
      <c r="O1306" s="1">
        <v>2</v>
      </c>
      <c r="P1306" s="1">
        <v>30599.249</v>
      </c>
      <c r="Q1306" s="1">
        <v>0</v>
      </c>
      <c r="R1306" s="1">
        <v>0</v>
      </c>
      <c r="U1306" s="1">
        <v>0</v>
      </c>
      <c r="W1306" s="1">
        <v>0</v>
      </c>
      <c r="X1306" s="1" t="s">
        <v>81</v>
      </c>
      <c r="Y1306" s="1">
        <v>12430000</v>
      </c>
      <c r="Z1306" s="1">
        <v>40</v>
      </c>
      <c r="AA1306" s="2">
        <v>45483</v>
      </c>
      <c r="AB1306" s="2">
        <v>45488</v>
      </c>
      <c r="AC1306" s="2">
        <v>45853</v>
      </c>
      <c r="AE1306" s="1" t="s">
        <v>497</v>
      </c>
      <c r="AF1306" s="1" t="s">
        <v>8231</v>
      </c>
      <c r="AH1306" s="1" t="s">
        <v>4455</v>
      </c>
      <c r="AI1306" s="1" t="s">
        <v>64</v>
      </c>
      <c r="AJ1306" s="1" t="s">
        <v>65</v>
      </c>
      <c r="AM1306" s="1" t="s">
        <v>8232</v>
      </c>
      <c r="AN1306" s="1" t="s">
        <v>8233</v>
      </c>
      <c r="AS1306" s="1">
        <v>164737.03</v>
      </c>
      <c r="AT1306" s="1">
        <v>21035.14</v>
      </c>
      <c r="AU1306" s="1" t="s">
        <v>68</v>
      </c>
      <c r="AX1306" s="1" t="s">
        <v>68</v>
      </c>
      <c r="AY1306" s="1" t="s">
        <v>85</v>
      </c>
      <c r="BB1306" s="1" t="str">
        <f>VLOOKUP(E1306,'[1]Agenda Clientes'!$B$2:$P$2416,15,0)</f>
        <v>P17265041</v>
      </c>
    </row>
    <row r="1307" spans="1:54" s="1" customFormat="1" ht="15" customHeight="1" x14ac:dyDescent="0.25">
      <c r="A1307" s="1" t="s">
        <v>8234</v>
      </c>
      <c r="C1307" s="1" t="s">
        <v>54</v>
      </c>
      <c r="D1307" s="1" t="s">
        <v>8235</v>
      </c>
      <c r="E1307" s="1" t="s">
        <v>8236</v>
      </c>
      <c r="F1307" s="1" t="s">
        <v>8236</v>
      </c>
      <c r="G1307" s="1" t="s">
        <v>57</v>
      </c>
      <c r="H1307" s="1" t="s">
        <v>495</v>
      </c>
      <c r="I1307" s="1" t="s">
        <v>59</v>
      </c>
      <c r="J1307" s="1" t="s">
        <v>8237</v>
      </c>
      <c r="K1307" s="1" t="s">
        <v>61</v>
      </c>
      <c r="L1307" s="1">
        <v>86471.01</v>
      </c>
      <c r="M1307" s="1">
        <v>73612.44</v>
      </c>
      <c r="N1307" s="1">
        <v>115357.41</v>
      </c>
      <c r="O1307" s="1">
        <v>10</v>
      </c>
      <c r="P1307" s="1">
        <v>7361.2439999999997</v>
      </c>
      <c r="Q1307" s="1">
        <v>0</v>
      </c>
      <c r="R1307" s="1">
        <v>0</v>
      </c>
      <c r="U1307" s="1">
        <v>0</v>
      </c>
      <c r="W1307" s="1">
        <v>0</v>
      </c>
      <c r="X1307" s="1" t="s">
        <v>62</v>
      </c>
      <c r="Y1307" s="1">
        <v>80000000</v>
      </c>
      <c r="Z1307" s="1">
        <v>99</v>
      </c>
      <c r="AA1307" s="2">
        <v>45483</v>
      </c>
      <c r="AB1307" s="2">
        <v>45483</v>
      </c>
      <c r="AC1307" s="2">
        <v>45848</v>
      </c>
      <c r="AE1307" s="1" t="s">
        <v>497</v>
      </c>
      <c r="AH1307" s="1" t="s">
        <v>499</v>
      </c>
      <c r="AI1307" s="1" t="s">
        <v>64</v>
      </c>
      <c r="AJ1307" s="1" t="s">
        <v>65</v>
      </c>
      <c r="AM1307" s="1" t="s">
        <v>8238</v>
      </c>
      <c r="AN1307" s="1" t="s">
        <v>8239</v>
      </c>
      <c r="AU1307" s="1" t="s">
        <v>68</v>
      </c>
      <c r="AX1307" s="1" t="s">
        <v>68</v>
      </c>
      <c r="AY1307" s="1" t="s">
        <v>104</v>
      </c>
      <c r="BB1307" s="1" t="str">
        <f>VLOOKUP(E1307,'[1]Agenda Clientes'!$B$2:$P$2416,15,0)</f>
        <v>P17267387</v>
      </c>
    </row>
    <row r="1308" spans="1:54" s="1" customFormat="1" ht="15" customHeight="1" x14ac:dyDescent="0.25">
      <c r="A1308" s="1" t="s">
        <v>8240</v>
      </c>
      <c r="C1308" s="1" t="s">
        <v>77</v>
      </c>
      <c r="D1308" s="1" t="s">
        <v>8241</v>
      </c>
      <c r="E1308" s="1" t="s">
        <v>8242</v>
      </c>
      <c r="F1308" s="1" t="s">
        <v>8242</v>
      </c>
      <c r="G1308" s="1" t="s">
        <v>57</v>
      </c>
      <c r="H1308" s="1" t="s">
        <v>495</v>
      </c>
      <c r="I1308" s="1" t="s">
        <v>59</v>
      </c>
      <c r="J1308" s="1" t="s">
        <v>8243</v>
      </c>
      <c r="K1308" s="1" t="s">
        <v>61</v>
      </c>
      <c r="L1308" s="1">
        <v>167547.85999999999</v>
      </c>
      <c r="M1308" s="1">
        <v>134325.20000000001</v>
      </c>
      <c r="N1308" s="1">
        <v>223518.71</v>
      </c>
      <c r="O1308" s="1">
        <v>2</v>
      </c>
      <c r="P1308" s="1">
        <v>2686.5039999999999</v>
      </c>
      <c r="Q1308" s="1">
        <v>0</v>
      </c>
      <c r="R1308" s="1">
        <v>0</v>
      </c>
      <c r="U1308" s="1">
        <v>0</v>
      </c>
      <c r="W1308" s="1">
        <v>0</v>
      </c>
      <c r="X1308" s="1" t="s">
        <v>62</v>
      </c>
      <c r="Y1308" s="1">
        <v>7117000</v>
      </c>
      <c r="Z1308" s="1">
        <v>40</v>
      </c>
      <c r="AA1308" s="2">
        <v>45483</v>
      </c>
      <c r="AB1308" s="2">
        <v>45489</v>
      </c>
      <c r="AC1308" s="2">
        <v>45854</v>
      </c>
      <c r="AE1308" s="1" t="s">
        <v>497</v>
      </c>
      <c r="AF1308" s="1" t="s">
        <v>8244</v>
      </c>
      <c r="AH1308" s="1" t="s">
        <v>499</v>
      </c>
      <c r="AI1308" s="1" t="s">
        <v>64</v>
      </c>
      <c r="AJ1308" s="1" t="s">
        <v>65</v>
      </c>
      <c r="AM1308" s="1" t="s">
        <v>8245</v>
      </c>
      <c r="AN1308" s="1" t="s">
        <v>8246</v>
      </c>
      <c r="AU1308" s="1" t="s">
        <v>68</v>
      </c>
      <c r="AX1308" s="1" t="s">
        <v>68</v>
      </c>
      <c r="AY1308" s="1" t="s">
        <v>104</v>
      </c>
      <c r="BB1308" s="1" t="str">
        <f>VLOOKUP(E1308,'[1]Agenda Clientes'!$B$2:$P$2416,15,0)</f>
        <v>P17267107</v>
      </c>
    </row>
    <row r="1309" spans="1:54" s="1" customFormat="1" ht="15" customHeight="1" x14ac:dyDescent="0.25">
      <c r="A1309" s="1" t="s">
        <v>8247</v>
      </c>
      <c r="C1309" s="1" t="s">
        <v>54</v>
      </c>
      <c r="D1309" s="1" t="s">
        <v>8248</v>
      </c>
      <c r="E1309" s="1" t="s">
        <v>8249</v>
      </c>
      <c r="F1309" s="1" t="s">
        <v>8249</v>
      </c>
      <c r="G1309" s="1" t="s">
        <v>57</v>
      </c>
      <c r="H1309" s="1" t="s">
        <v>495</v>
      </c>
      <c r="I1309" s="1" t="s">
        <v>59</v>
      </c>
      <c r="J1309" s="1" t="s">
        <v>8250</v>
      </c>
      <c r="K1309" s="1" t="s">
        <v>61</v>
      </c>
      <c r="L1309" s="1">
        <v>123446.49</v>
      </c>
      <c r="M1309" s="1">
        <v>105843.88</v>
      </c>
      <c r="N1309" s="1">
        <v>153911.1</v>
      </c>
      <c r="O1309" s="1">
        <v>10</v>
      </c>
      <c r="P1309" s="1">
        <v>5141.4930000000004</v>
      </c>
      <c r="Q1309" s="1">
        <v>0</v>
      </c>
      <c r="R1309" s="1">
        <v>0</v>
      </c>
      <c r="U1309" s="1">
        <v>0</v>
      </c>
      <c r="W1309" s="1">
        <v>0</v>
      </c>
      <c r="X1309" s="1" t="s">
        <v>81</v>
      </c>
      <c r="Y1309" s="1">
        <v>13222000</v>
      </c>
      <c r="Z1309" s="1">
        <v>99</v>
      </c>
      <c r="AA1309" s="2">
        <v>45483</v>
      </c>
      <c r="AB1309" s="2">
        <v>45483</v>
      </c>
      <c r="AC1309" s="2">
        <v>45848</v>
      </c>
      <c r="AE1309" s="1" t="s">
        <v>497</v>
      </c>
      <c r="AH1309" s="1" t="s">
        <v>914</v>
      </c>
      <c r="AI1309" s="1" t="s">
        <v>64</v>
      </c>
      <c r="AJ1309" s="1" t="s">
        <v>65</v>
      </c>
      <c r="AM1309" s="1" t="s">
        <v>8251</v>
      </c>
      <c r="AN1309" s="1" t="s">
        <v>8252</v>
      </c>
      <c r="AU1309" s="1" t="s">
        <v>68</v>
      </c>
      <c r="AX1309" s="1" t="s">
        <v>68</v>
      </c>
      <c r="AY1309" s="1" t="s">
        <v>104</v>
      </c>
      <c r="BB1309" s="1" t="str">
        <f>VLOOKUP(E1309,'[1]Agenda Clientes'!$B$2:$P$2416,15,0)</f>
        <v>P17267388</v>
      </c>
    </row>
    <row r="1310" spans="1:54" s="1" customFormat="1" ht="15" customHeight="1" x14ac:dyDescent="0.25">
      <c r="A1310" s="1" t="s">
        <v>8253</v>
      </c>
      <c r="C1310" s="1" t="s">
        <v>77</v>
      </c>
      <c r="D1310" s="1" t="s">
        <v>8254</v>
      </c>
      <c r="E1310" s="1" t="s">
        <v>8255</v>
      </c>
      <c r="F1310" s="1" t="s">
        <v>8255</v>
      </c>
      <c r="G1310" s="1" t="s">
        <v>57</v>
      </c>
      <c r="H1310" s="1" t="s">
        <v>495</v>
      </c>
      <c r="I1310" s="1" t="s">
        <v>59</v>
      </c>
      <c r="J1310" s="1" t="s">
        <v>8256</v>
      </c>
      <c r="K1310" s="1" t="s">
        <v>61</v>
      </c>
      <c r="L1310" s="1">
        <v>48655.43</v>
      </c>
      <c r="M1310" s="1">
        <v>38596.74</v>
      </c>
      <c r="N1310" s="1">
        <v>60662.81</v>
      </c>
      <c r="O1310" s="1">
        <v>15</v>
      </c>
      <c r="P1310" s="1">
        <v>5789.5110000000004</v>
      </c>
      <c r="Q1310" s="1">
        <v>0</v>
      </c>
      <c r="R1310" s="1">
        <v>0</v>
      </c>
      <c r="U1310" s="1">
        <v>0</v>
      </c>
      <c r="W1310" s="1">
        <v>0</v>
      </c>
      <c r="X1310" s="1" t="s">
        <v>62</v>
      </c>
      <c r="Y1310" s="1">
        <v>12980000</v>
      </c>
      <c r="Z1310" s="1">
        <v>99</v>
      </c>
      <c r="AA1310" s="2">
        <v>45483</v>
      </c>
      <c r="AB1310" s="2">
        <v>45489</v>
      </c>
      <c r="AC1310" s="2">
        <v>45854</v>
      </c>
      <c r="AE1310" s="1" t="s">
        <v>497</v>
      </c>
      <c r="AF1310" s="1" t="s">
        <v>8257</v>
      </c>
      <c r="AH1310" s="1" t="s">
        <v>914</v>
      </c>
      <c r="AI1310" s="1" t="s">
        <v>64</v>
      </c>
      <c r="AJ1310" s="1" t="s">
        <v>65</v>
      </c>
      <c r="AM1310" s="1" t="s">
        <v>8258</v>
      </c>
      <c r="AN1310" s="1" t="s">
        <v>8259</v>
      </c>
      <c r="AU1310" s="1" t="s">
        <v>68</v>
      </c>
      <c r="AX1310" s="1" t="s">
        <v>68</v>
      </c>
      <c r="AY1310" s="1" t="s">
        <v>85</v>
      </c>
      <c r="BB1310" s="1" t="str">
        <f>VLOOKUP(E1310,'[1]Agenda Clientes'!$B$2:$P$2416,15,0)</f>
        <v>P17266805</v>
      </c>
    </row>
    <row r="1311" spans="1:54" s="1" customFormat="1" ht="15" customHeight="1" x14ac:dyDescent="0.25">
      <c r="A1311" s="1" t="s">
        <v>8260</v>
      </c>
      <c r="C1311" s="1" t="s">
        <v>77</v>
      </c>
      <c r="D1311" s="1" t="s">
        <v>8261</v>
      </c>
      <c r="E1311" s="1" t="s">
        <v>8262</v>
      </c>
      <c r="F1311" s="1" t="s">
        <v>8262</v>
      </c>
      <c r="G1311" s="1" t="s">
        <v>57</v>
      </c>
      <c r="H1311" s="1" t="s">
        <v>495</v>
      </c>
      <c r="I1311" s="1" t="s">
        <v>59</v>
      </c>
      <c r="J1311" s="1" t="s">
        <v>8263</v>
      </c>
      <c r="K1311" s="1" t="s">
        <v>61</v>
      </c>
      <c r="L1311" s="1">
        <v>46425.39</v>
      </c>
      <c r="M1311" s="1">
        <v>36504.910000000003</v>
      </c>
      <c r="N1311" s="1">
        <v>57882.43</v>
      </c>
      <c r="O1311" s="1">
        <v>15</v>
      </c>
      <c r="P1311" s="1">
        <v>5475.7365</v>
      </c>
      <c r="Q1311" s="1">
        <v>0</v>
      </c>
      <c r="R1311" s="1">
        <v>0</v>
      </c>
      <c r="U1311" s="1">
        <v>0</v>
      </c>
      <c r="W1311" s="1">
        <v>0</v>
      </c>
      <c r="X1311" s="1" t="s">
        <v>81</v>
      </c>
      <c r="Y1311" s="1">
        <v>17490000</v>
      </c>
      <c r="Z1311" s="1">
        <v>99</v>
      </c>
      <c r="AA1311" s="2">
        <v>45484</v>
      </c>
      <c r="AB1311" s="2">
        <v>45489</v>
      </c>
      <c r="AC1311" s="2">
        <v>45854</v>
      </c>
      <c r="AE1311" s="1" t="s">
        <v>497</v>
      </c>
      <c r="AF1311" s="1" t="s">
        <v>8264</v>
      </c>
      <c r="AH1311" s="1" t="s">
        <v>914</v>
      </c>
      <c r="AI1311" s="1" t="s">
        <v>64</v>
      </c>
      <c r="AJ1311" s="1" t="s">
        <v>65</v>
      </c>
      <c r="AM1311" s="1" t="s">
        <v>354</v>
      </c>
      <c r="AN1311" s="1" t="s">
        <v>8265</v>
      </c>
      <c r="AU1311" s="1" t="s">
        <v>68</v>
      </c>
      <c r="AX1311" s="1" t="s">
        <v>68</v>
      </c>
      <c r="AY1311" s="1" t="s">
        <v>85</v>
      </c>
      <c r="BB1311" s="1" t="str">
        <f>VLOOKUP(E1311,'[1]Agenda Clientes'!$B$2:$P$2416,15,0)</f>
        <v>P17265840</v>
      </c>
    </row>
    <row r="1312" spans="1:54" s="1" customFormat="1" ht="15" customHeight="1" x14ac:dyDescent="0.25">
      <c r="A1312" s="1" t="s">
        <v>8266</v>
      </c>
      <c r="C1312" s="1" t="s">
        <v>54</v>
      </c>
      <c r="D1312" s="1" t="s">
        <v>8267</v>
      </c>
      <c r="E1312" s="1" t="s">
        <v>5824</v>
      </c>
      <c r="F1312" s="1" t="s">
        <v>5824</v>
      </c>
      <c r="G1312" s="1" t="s">
        <v>57</v>
      </c>
      <c r="H1312" s="1" t="s">
        <v>495</v>
      </c>
      <c r="I1312" s="1" t="s">
        <v>59</v>
      </c>
      <c r="J1312" s="1" t="s">
        <v>8268</v>
      </c>
      <c r="K1312" s="1" t="s">
        <v>61</v>
      </c>
      <c r="L1312" s="1">
        <v>57923.39</v>
      </c>
      <c r="M1312" s="1">
        <v>46071.53</v>
      </c>
      <c r="N1312" s="1">
        <v>72217.95</v>
      </c>
      <c r="O1312" s="1">
        <v>10</v>
      </c>
      <c r="P1312" s="1">
        <v>4607.1530000000002</v>
      </c>
      <c r="Q1312" s="1">
        <v>0</v>
      </c>
      <c r="R1312" s="1">
        <v>0</v>
      </c>
      <c r="U1312" s="1">
        <v>0</v>
      </c>
      <c r="W1312" s="1">
        <v>0</v>
      </c>
      <c r="X1312" s="1" t="s">
        <v>62</v>
      </c>
      <c r="Y1312" s="1">
        <v>12980000</v>
      </c>
      <c r="Z1312" s="1">
        <v>99</v>
      </c>
      <c r="AA1312" s="2">
        <v>45484</v>
      </c>
      <c r="AB1312" s="2">
        <v>45484</v>
      </c>
      <c r="AC1312" s="2">
        <v>45849</v>
      </c>
      <c r="AE1312" s="1" t="s">
        <v>497</v>
      </c>
      <c r="AH1312" s="1" t="s">
        <v>914</v>
      </c>
      <c r="AI1312" s="1" t="s">
        <v>64</v>
      </c>
      <c r="AJ1312" s="1" t="s">
        <v>65</v>
      </c>
      <c r="AM1312" s="1" t="s">
        <v>5826</v>
      </c>
      <c r="AN1312" s="1" t="s">
        <v>5827</v>
      </c>
      <c r="AU1312" s="1" t="s">
        <v>68</v>
      </c>
      <c r="AX1312" s="1" t="s">
        <v>68</v>
      </c>
      <c r="AY1312" s="1" t="s">
        <v>69</v>
      </c>
      <c r="BB1312" s="1" t="str">
        <f>VLOOKUP(E1312,'[1]Agenda Clientes'!$B$2:$P$2416,15,0)</f>
        <v>P17264943</v>
      </c>
    </row>
    <row r="1313" spans="1:54" s="1" customFormat="1" ht="15" customHeight="1" x14ac:dyDescent="0.25">
      <c r="A1313" s="1" t="s">
        <v>8269</v>
      </c>
      <c r="C1313" s="1" t="s">
        <v>54</v>
      </c>
      <c r="D1313" s="1" t="s">
        <v>8270</v>
      </c>
      <c r="E1313" s="1" t="s">
        <v>8271</v>
      </c>
      <c r="F1313" s="1" t="s">
        <v>8271</v>
      </c>
      <c r="G1313" s="1" t="s">
        <v>57</v>
      </c>
      <c r="H1313" s="1" t="s">
        <v>495</v>
      </c>
      <c r="I1313" s="1" t="s">
        <v>59</v>
      </c>
      <c r="J1313" s="1" t="s">
        <v>8272</v>
      </c>
      <c r="K1313" s="1" t="s">
        <v>61</v>
      </c>
      <c r="L1313" s="1">
        <v>61410.82</v>
      </c>
      <c r="M1313" s="1">
        <v>48786.42</v>
      </c>
      <c r="N1313" s="1">
        <v>76566.02</v>
      </c>
      <c r="O1313" s="1">
        <v>2</v>
      </c>
      <c r="P1313" s="1">
        <v>975.72839999999997</v>
      </c>
      <c r="Q1313" s="1">
        <v>0</v>
      </c>
      <c r="R1313" s="1">
        <v>0</v>
      </c>
      <c r="U1313" s="1">
        <v>0</v>
      </c>
      <c r="W1313" s="1">
        <v>0</v>
      </c>
      <c r="X1313" s="1" t="s">
        <v>62</v>
      </c>
      <c r="Y1313" s="1">
        <v>13860000</v>
      </c>
      <c r="Z1313" s="1">
        <v>99</v>
      </c>
      <c r="AA1313" s="2">
        <v>45484</v>
      </c>
      <c r="AB1313" s="2">
        <v>45484</v>
      </c>
      <c r="AC1313" s="2">
        <v>45849</v>
      </c>
      <c r="AE1313" s="1" t="s">
        <v>497</v>
      </c>
      <c r="AH1313" s="1" t="s">
        <v>914</v>
      </c>
      <c r="AI1313" s="1" t="s">
        <v>64</v>
      </c>
      <c r="AJ1313" s="1" t="s">
        <v>65</v>
      </c>
      <c r="AM1313" s="1" t="s">
        <v>8273</v>
      </c>
      <c r="AN1313" s="1" t="s">
        <v>8274</v>
      </c>
      <c r="AU1313" s="1" t="s">
        <v>68</v>
      </c>
      <c r="AX1313" s="1" t="s">
        <v>68</v>
      </c>
      <c r="AY1313" s="1" t="s">
        <v>104</v>
      </c>
      <c r="BB1313" s="1" t="str">
        <f>VLOOKUP(E1313,'[1]Agenda Clientes'!$B$2:$P$2416,15,0)</f>
        <v>P17267163</v>
      </c>
    </row>
    <row r="1314" spans="1:54" s="1" customFormat="1" ht="15" customHeight="1" x14ac:dyDescent="0.25">
      <c r="A1314" s="1" t="s">
        <v>8275</v>
      </c>
      <c r="C1314" s="1" t="s">
        <v>54</v>
      </c>
      <c r="D1314" s="1" t="s">
        <v>8276</v>
      </c>
      <c r="E1314" s="1" t="s">
        <v>8277</v>
      </c>
      <c r="F1314" s="1" t="s">
        <v>8277</v>
      </c>
      <c r="G1314" s="1" t="s">
        <v>57</v>
      </c>
      <c r="H1314" s="1" t="s">
        <v>495</v>
      </c>
      <c r="I1314" s="1" t="s">
        <v>59</v>
      </c>
      <c r="J1314" s="1" t="s">
        <v>8278</v>
      </c>
      <c r="K1314" s="1" t="s">
        <v>61</v>
      </c>
      <c r="L1314" s="1">
        <v>76153.399999999994</v>
      </c>
      <c r="M1314" s="1">
        <v>64883.02</v>
      </c>
      <c r="N1314" s="1">
        <v>94946.83</v>
      </c>
      <c r="O1314" s="1">
        <v>2</v>
      </c>
      <c r="P1314" s="1">
        <v>1297.6604</v>
      </c>
      <c r="Q1314" s="1">
        <v>0</v>
      </c>
      <c r="R1314" s="1">
        <v>0</v>
      </c>
      <c r="U1314" s="1">
        <v>0</v>
      </c>
      <c r="W1314" s="1">
        <v>0</v>
      </c>
      <c r="X1314" s="1" t="s">
        <v>62</v>
      </c>
      <c r="Y1314" s="1">
        <v>17930000</v>
      </c>
      <c r="Z1314" s="1">
        <v>99</v>
      </c>
      <c r="AA1314" s="2">
        <v>45484</v>
      </c>
      <c r="AB1314" s="2">
        <v>45484</v>
      </c>
      <c r="AC1314" s="2">
        <v>45849</v>
      </c>
      <c r="AE1314" s="1" t="s">
        <v>497</v>
      </c>
      <c r="AH1314" s="1" t="s">
        <v>914</v>
      </c>
      <c r="AI1314" s="1" t="s">
        <v>64</v>
      </c>
      <c r="AJ1314" s="1" t="s">
        <v>65</v>
      </c>
      <c r="AM1314" s="1" t="s">
        <v>8279</v>
      </c>
      <c r="AN1314" s="1" t="s">
        <v>8280</v>
      </c>
      <c r="AU1314" s="1" t="s">
        <v>68</v>
      </c>
      <c r="AX1314" s="1" t="s">
        <v>68</v>
      </c>
      <c r="AY1314" s="1" t="s">
        <v>104</v>
      </c>
      <c r="BB1314" s="1" t="str">
        <f>VLOOKUP(E1314,'[1]Agenda Clientes'!$B$2:$P$2416,15,0)</f>
        <v>P17267389</v>
      </c>
    </row>
    <row r="1315" spans="1:54" s="1" customFormat="1" ht="15" customHeight="1" x14ac:dyDescent="0.25">
      <c r="A1315" s="1" t="s">
        <v>8281</v>
      </c>
      <c r="C1315" s="1" t="s">
        <v>77</v>
      </c>
      <c r="D1315" s="1" t="s">
        <v>8282</v>
      </c>
      <c r="E1315" s="1" t="s">
        <v>3687</v>
      </c>
      <c r="F1315" s="1" t="s">
        <v>3687</v>
      </c>
      <c r="G1315" s="1" t="s">
        <v>57</v>
      </c>
      <c r="H1315" s="1" t="s">
        <v>495</v>
      </c>
      <c r="I1315" s="1" t="s">
        <v>59</v>
      </c>
      <c r="J1315" s="1" t="s">
        <v>8283</v>
      </c>
      <c r="K1315" s="1" t="s">
        <v>61</v>
      </c>
      <c r="L1315" s="1">
        <v>100509.89</v>
      </c>
      <c r="M1315" s="1">
        <v>80267.179999999993</v>
      </c>
      <c r="N1315" s="1">
        <v>134086.10999999999</v>
      </c>
      <c r="O1315" s="1">
        <v>22</v>
      </c>
      <c r="P1315" s="1">
        <v>17658.779600000002</v>
      </c>
      <c r="Q1315" s="1">
        <v>0</v>
      </c>
      <c r="R1315" s="1">
        <v>0</v>
      </c>
      <c r="U1315" s="1">
        <v>0</v>
      </c>
      <c r="W1315" s="1">
        <v>0</v>
      </c>
      <c r="X1315" s="1" t="s">
        <v>62</v>
      </c>
      <c r="Y1315" s="1">
        <v>6919000</v>
      </c>
      <c r="Z1315" s="1">
        <v>40</v>
      </c>
      <c r="AA1315" s="2">
        <v>45484</v>
      </c>
      <c r="AB1315" s="2">
        <v>45490</v>
      </c>
      <c r="AC1315" s="2">
        <v>45855</v>
      </c>
      <c r="AE1315" s="1" t="s">
        <v>497</v>
      </c>
      <c r="AF1315" s="1" t="s">
        <v>8284</v>
      </c>
      <c r="AH1315" s="1" t="s">
        <v>499</v>
      </c>
      <c r="AI1315" s="1" t="s">
        <v>64</v>
      </c>
      <c r="AJ1315" s="1" t="s">
        <v>65</v>
      </c>
      <c r="AM1315" s="1" t="s">
        <v>3690</v>
      </c>
      <c r="AN1315" s="1" t="s">
        <v>3691</v>
      </c>
      <c r="AU1315" s="1" t="s">
        <v>68</v>
      </c>
      <c r="AX1315" s="1" t="s">
        <v>68</v>
      </c>
      <c r="AY1315" s="1" t="s">
        <v>85</v>
      </c>
      <c r="BB1315" s="1" t="str">
        <f>VLOOKUP(E1315,'[1]Agenda Clientes'!$B$2:$P$2416,15,0)</f>
        <v>P17265120</v>
      </c>
    </row>
    <row r="1316" spans="1:54" s="1" customFormat="1" ht="15" customHeight="1" x14ac:dyDescent="0.25">
      <c r="A1316" s="1" t="s">
        <v>8285</v>
      </c>
      <c r="C1316" s="1" t="s">
        <v>77</v>
      </c>
      <c r="D1316" s="1" t="s">
        <v>8286</v>
      </c>
      <c r="E1316" s="1" t="s">
        <v>8287</v>
      </c>
      <c r="F1316" s="1" t="s">
        <v>8287</v>
      </c>
      <c r="G1316" s="1" t="s">
        <v>57</v>
      </c>
      <c r="H1316" s="1" t="s">
        <v>495</v>
      </c>
      <c r="I1316" s="1" t="s">
        <v>59</v>
      </c>
      <c r="J1316" s="1" t="s">
        <v>8288</v>
      </c>
      <c r="K1316" s="1" t="s">
        <v>61</v>
      </c>
      <c r="L1316" s="1">
        <v>50813.49</v>
      </c>
      <c r="M1316" s="1">
        <v>40018.870000000003</v>
      </c>
      <c r="N1316" s="1">
        <v>63353.440000000002</v>
      </c>
      <c r="O1316" s="1">
        <v>2</v>
      </c>
      <c r="P1316" s="1">
        <v>800.37739999999997</v>
      </c>
      <c r="Q1316" s="1">
        <v>0</v>
      </c>
      <c r="R1316" s="1">
        <v>0</v>
      </c>
      <c r="U1316" s="1">
        <v>0</v>
      </c>
      <c r="W1316" s="1">
        <v>0</v>
      </c>
      <c r="X1316" s="1" t="s">
        <v>81</v>
      </c>
      <c r="Y1316" s="1">
        <v>26180000</v>
      </c>
      <c r="Z1316" s="1">
        <v>99</v>
      </c>
      <c r="AA1316" s="2">
        <v>45484</v>
      </c>
      <c r="AB1316" s="2">
        <v>45490</v>
      </c>
      <c r="AC1316" s="2">
        <v>45855</v>
      </c>
      <c r="AE1316" s="1" t="s">
        <v>497</v>
      </c>
      <c r="AF1316" s="1" t="s">
        <v>8289</v>
      </c>
      <c r="AH1316" s="1" t="s">
        <v>914</v>
      </c>
      <c r="AI1316" s="1" t="s">
        <v>64</v>
      </c>
      <c r="AJ1316" s="1" t="s">
        <v>65</v>
      </c>
      <c r="AM1316" s="1" t="s">
        <v>8290</v>
      </c>
      <c r="AN1316" s="1" t="s">
        <v>8291</v>
      </c>
      <c r="AU1316" s="1" t="s">
        <v>68</v>
      </c>
      <c r="AX1316" s="1" t="s">
        <v>68</v>
      </c>
      <c r="AY1316" s="1" t="s">
        <v>85</v>
      </c>
      <c r="BB1316" s="1" t="str">
        <f>VLOOKUP(E1316,'[1]Agenda Clientes'!$B$2:$P$2416,15,0)</f>
        <v>P17265015</v>
      </c>
    </row>
    <row r="1317" spans="1:54" s="1" customFormat="1" ht="15" customHeight="1" x14ac:dyDescent="0.25">
      <c r="A1317" s="1" t="s">
        <v>8292</v>
      </c>
      <c r="C1317" s="1" t="s">
        <v>77</v>
      </c>
      <c r="D1317" s="1" t="s">
        <v>8293</v>
      </c>
      <c r="E1317" s="1" t="s">
        <v>8294</v>
      </c>
      <c r="F1317" s="1" t="s">
        <v>8294</v>
      </c>
      <c r="G1317" s="1" t="s">
        <v>57</v>
      </c>
      <c r="H1317" s="1" t="s">
        <v>495</v>
      </c>
      <c r="I1317" s="1" t="s">
        <v>59</v>
      </c>
      <c r="J1317" s="1" t="s">
        <v>8295</v>
      </c>
      <c r="K1317" s="1" t="s">
        <v>61</v>
      </c>
      <c r="L1317" s="1">
        <v>48210.41</v>
      </c>
      <c r="M1317" s="1">
        <v>38570.97</v>
      </c>
      <c r="N1317" s="1">
        <v>60107.96</v>
      </c>
      <c r="O1317" s="1">
        <v>20</v>
      </c>
      <c r="P1317" s="1">
        <v>7714.1940000000004</v>
      </c>
      <c r="Q1317" s="1">
        <v>0</v>
      </c>
      <c r="R1317" s="1">
        <v>0</v>
      </c>
      <c r="U1317" s="1">
        <v>0</v>
      </c>
      <c r="W1317" s="1">
        <v>0</v>
      </c>
      <c r="X1317" s="1" t="s">
        <v>81</v>
      </c>
      <c r="Y1317" s="1">
        <v>8085000</v>
      </c>
      <c r="Z1317" s="1">
        <v>99</v>
      </c>
      <c r="AA1317" s="2">
        <v>45485</v>
      </c>
      <c r="AB1317" s="2">
        <v>45490</v>
      </c>
      <c r="AC1317" s="2">
        <v>45855</v>
      </c>
      <c r="AE1317" s="1" t="s">
        <v>497</v>
      </c>
      <c r="AF1317" s="1" t="s">
        <v>8296</v>
      </c>
      <c r="AH1317" s="1" t="s">
        <v>914</v>
      </c>
      <c r="AI1317" s="1" t="s">
        <v>64</v>
      </c>
      <c r="AJ1317" s="1" t="s">
        <v>65</v>
      </c>
      <c r="AM1317" s="1" t="s">
        <v>8297</v>
      </c>
      <c r="AN1317" s="1" t="s">
        <v>8298</v>
      </c>
      <c r="AU1317" s="1" t="s">
        <v>68</v>
      </c>
      <c r="AX1317" s="1" t="s">
        <v>68</v>
      </c>
      <c r="AY1317" s="1" t="s">
        <v>85</v>
      </c>
      <c r="BB1317" s="1" t="str">
        <f>VLOOKUP(E1317,'[1]Agenda Clientes'!$B$2:$P$2416,15,0)</f>
        <v>P17265122</v>
      </c>
    </row>
    <row r="1318" spans="1:54" s="1" customFormat="1" ht="15" customHeight="1" x14ac:dyDescent="0.25">
      <c r="A1318" s="1" t="s">
        <v>8299</v>
      </c>
      <c r="C1318" s="1" t="s">
        <v>77</v>
      </c>
      <c r="D1318" s="1" t="s">
        <v>8300</v>
      </c>
      <c r="E1318" s="1" t="s">
        <v>8301</v>
      </c>
      <c r="F1318" s="1" t="s">
        <v>8301</v>
      </c>
      <c r="G1318" s="1" t="s">
        <v>57</v>
      </c>
      <c r="H1318" s="1" t="s">
        <v>495</v>
      </c>
      <c r="I1318" s="1" t="s">
        <v>59</v>
      </c>
      <c r="J1318" s="1" t="s">
        <v>8302</v>
      </c>
      <c r="K1318" s="1" t="s">
        <v>61</v>
      </c>
      <c r="L1318" s="1">
        <v>118225.22</v>
      </c>
      <c r="M1318" s="1">
        <v>94002.57</v>
      </c>
      <c r="N1318" s="1">
        <v>157719.41</v>
      </c>
      <c r="O1318" s="1">
        <v>2</v>
      </c>
      <c r="P1318" s="1">
        <v>1880.0514000000001</v>
      </c>
      <c r="Q1318" s="1">
        <v>0</v>
      </c>
      <c r="R1318" s="1">
        <v>0</v>
      </c>
      <c r="U1318" s="1">
        <v>0</v>
      </c>
      <c r="W1318" s="1">
        <v>0</v>
      </c>
      <c r="X1318" s="1" t="s">
        <v>81</v>
      </c>
      <c r="Y1318" s="1">
        <v>10030900</v>
      </c>
      <c r="Z1318" s="1">
        <v>40</v>
      </c>
      <c r="AA1318" s="2">
        <v>45485</v>
      </c>
      <c r="AB1318" s="2">
        <v>45490</v>
      </c>
      <c r="AC1318" s="2">
        <v>45855</v>
      </c>
      <c r="AE1318" s="1" t="s">
        <v>497</v>
      </c>
      <c r="AF1318" s="1" t="s">
        <v>8303</v>
      </c>
      <c r="AH1318" s="1" t="s">
        <v>499</v>
      </c>
      <c r="AI1318" s="1" t="s">
        <v>64</v>
      </c>
      <c r="AJ1318" s="1" t="s">
        <v>65</v>
      </c>
      <c r="AM1318" s="1" t="s">
        <v>8304</v>
      </c>
      <c r="AN1318" s="1" t="s">
        <v>8305</v>
      </c>
      <c r="AU1318" s="1" t="s">
        <v>68</v>
      </c>
      <c r="AX1318" s="1" t="s">
        <v>68</v>
      </c>
      <c r="AY1318" s="1" t="s">
        <v>85</v>
      </c>
      <c r="BB1318" s="1" t="str">
        <f>VLOOKUP(E1318,'[1]Agenda Clientes'!$B$2:$P$2416,15,0)</f>
        <v>P17265133</v>
      </c>
    </row>
    <row r="1319" spans="1:54" s="1" customFormat="1" ht="15" customHeight="1" x14ac:dyDescent="0.25">
      <c r="A1319" s="1" t="s">
        <v>8306</v>
      </c>
      <c r="C1319" s="1" t="s">
        <v>77</v>
      </c>
      <c r="D1319" s="1" t="s">
        <v>8307</v>
      </c>
      <c r="E1319" s="1" t="s">
        <v>8308</v>
      </c>
      <c r="F1319" s="1" t="s">
        <v>8308</v>
      </c>
      <c r="G1319" s="1" t="s">
        <v>57</v>
      </c>
      <c r="H1319" s="1" t="s">
        <v>495</v>
      </c>
      <c r="I1319" s="1" t="s">
        <v>59</v>
      </c>
      <c r="J1319" s="1" t="s">
        <v>8309</v>
      </c>
      <c r="K1319" s="1" t="s">
        <v>61</v>
      </c>
      <c r="L1319" s="1">
        <v>151508.20000000001</v>
      </c>
      <c r="M1319" s="1">
        <v>122448.91</v>
      </c>
      <c r="N1319" s="1">
        <v>202120.85</v>
      </c>
      <c r="O1319" s="1">
        <v>2</v>
      </c>
      <c r="P1319" s="1">
        <v>2448.9782</v>
      </c>
      <c r="Q1319" s="1">
        <v>0</v>
      </c>
      <c r="R1319" s="1">
        <v>0</v>
      </c>
      <c r="U1319" s="1">
        <v>0</v>
      </c>
      <c r="W1319" s="1">
        <v>0</v>
      </c>
      <c r="X1319" s="1" t="s">
        <v>81</v>
      </c>
      <c r="Y1319" s="1">
        <v>11000000</v>
      </c>
      <c r="Z1319" s="1">
        <v>40</v>
      </c>
      <c r="AA1319" s="2">
        <v>45485</v>
      </c>
      <c r="AB1319" s="2">
        <v>45491</v>
      </c>
      <c r="AC1319" s="2">
        <v>45856</v>
      </c>
      <c r="AE1319" s="1" t="s">
        <v>497</v>
      </c>
      <c r="AF1319" s="1" t="s">
        <v>8310</v>
      </c>
      <c r="AH1319" s="1" t="s">
        <v>499</v>
      </c>
      <c r="AI1319" s="1" t="s">
        <v>64</v>
      </c>
      <c r="AJ1319" s="1" t="s">
        <v>65</v>
      </c>
      <c r="AM1319" s="1" t="s">
        <v>8311</v>
      </c>
      <c r="AN1319" s="1" t="s">
        <v>8312</v>
      </c>
      <c r="AU1319" s="1" t="s">
        <v>68</v>
      </c>
      <c r="AX1319" s="1" t="s">
        <v>68</v>
      </c>
      <c r="AY1319" s="1" t="s">
        <v>104</v>
      </c>
      <c r="BB1319" s="1" t="str">
        <f>VLOOKUP(E1319,'[1]Agenda Clientes'!$B$2:$P$2416,15,0)</f>
        <v>P17267109</v>
      </c>
    </row>
    <row r="1320" spans="1:54" s="1" customFormat="1" ht="15" customHeight="1" x14ac:dyDescent="0.25">
      <c r="A1320" s="1" t="s">
        <v>8313</v>
      </c>
      <c r="C1320" s="1" t="s">
        <v>77</v>
      </c>
      <c r="D1320" s="1" t="s">
        <v>8314</v>
      </c>
      <c r="E1320" s="1" t="s">
        <v>8315</v>
      </c>
      <c r="F1320" s="1" t="s">
        <v>8315</v>
      </c>
      <c r="G1320" s="1" t="s">
        <v>57</v>
      </c>
      <c r="H1320" s="1" t="s">
        <v>495</v>
      </c>
      <c r="I1320" s="1" t="s">
        <v>59</v>
      </c>
      <c r="J1320" s="1" t="s">
        <v>8316</v>
      </c>
      <c r="K1320" s="1" t="s">
        <v>61</v>
      </c>
      <c r="L1320" s="1">
        <v>130009.59</v>
      </c>
      <c r="M1320" s="1">
        <v>101704.88</v>
      </c>
      <c r="N1320" s="1">
        <v>173440.44</v>
      </c>
      <c r="O1320" s="1">
        <v>20</v>
      </c>
      <c r="P1320" s="1">
        <v>20340.975999999999</v>
      </c>
      <c r="Q1320" s="1">
        <v>0</v>
      </c>
      <c r="R1320" s="1">
        <v>0</v>
      </c>
      <c r="U1320" s="1">
        <v>0</v>
      </c>
      <c r="W1320" s="1">
        <v>0</v>
      </c>
      <c r="X1320" s="1" t="s">
        <v>62</v>
      </c>
      <c r="Y1320" s="1">
        <v>15510000</v>
      </c>
      <c r="Z1320" s="1">
        <v>40</v>
      </c>
      <c r="AA1320" s="2">
        <v>45485</v>
      </c>
      <c r="AB1320" s="2">
        <v>45494</v>
      </c>
      <c r="AC1320" s="2">
        <v>45859</v>
      </c>
      <c r="AE1320" s="1" t="s">
        <v>497</v>
      </c>
      <c r="AF1320" s="1" t="s">
        <v>8317</v>
      </c>
      <c r="AH1320" s="1" t="s">
        <v>499</v>
      </c>
      <c r="AI1320" s="1" t="s">
        <v>64</v>
      </c>
      <c r="AJ1320" s="1" t="s">
        <v>65</v>
      </c>
      <c r="AM1320" s="1" t="s">
        <v>8318</v>
      </c>
      <c r="AN1320" s="1" t="s">
        <v>8319</v>
      </c>
      <c r="AU1320" s="1" t="s">
        <v>68</v>
      </c>
      <c r="AX1320" s="1" t="s">
        <v>68</v>
      </c>
      <c r="AY1320" s="1" t="s">
        <v>85</v>
      </c>
      <c r="BB1320" s="1" t="str">
        <f>VLOOKUP(E1320,'[1]Agenda Clientes'!$B$2:$P$2416,15,0)</f>
        <v>P17264320</v>
      </c>
    </row>
    <row r="1321" spans="1:54" s="1" customFormat="1" ht="15" customHeight="1" x14ac:dyDescent="0.25">
      <c r="A1321" s="1" t="s">
        <v>8320</v>
      </c>
      <c r="C1321" s="1" t="s">
        <v>77</v>
      </c>
      <c r="D1321" s="1" t="s">
        <v>8321</v>
      </c>
      <c r="E1321" s="1" t="s">
        <v>8322</v>
      </c>
      <c r="F1321" s="1" t="s">
        <v>8322</v>
      </c>
      <c r="G1321" s="1" t="s">
        <v>57</v>
      </c>
      <c r="H1321" s="1" t="s">
        <v>495</v>
      </c>
      <c r="I1321" s="1" t="s">
        <v>59</v>
      </c>
      <c r="J1321" s="1" t="s">
        <v>8323</v>
      </c>
      <c r="K1321" s="1" t="s">
        <v>61</v>
      </c>
      <c r="L1321" s="1">
        <v>25493.17</v>
      </c>
      <c r="M1321" s="1">
        <v>21858.39</v>
      </c>
      <c r="N1321" s="1">
        <v>33878.9</v>
      </c>
      <c r="O1321" s="1">
        <v>2</v>
      </c>
      <c r="P1321" s="1">
        <v>437.1678</v>
      </c>
      <c r="Q1321" s="1">
        <v>0</v>
      </c>
      <c r="R1321" s="1">
        <v>0</v>
      </c>
      <c r="U1321" s="1">
        <v>0</v>
      </c>
      <c r="W1321" s="1">
        <v>0</v>
      </c>
      <c r="X1321" s="1" t="s">
        <v>62</v>
      </c>
      <c r="Y1321" s="1">
        <v>80000000</v>
      </c>
      <c r="Z1321" s="1">
        <v>99</v>
      </c>
      <c r="AA1321" s="2">
        <v>45485</v>
      </c>
      <c r="AB1321" s="2">
        <v>45494</v>
      </c>
      <c r="AC1321" s="2">
        <v>45859</v>
      </c>
      <c r="AE1321" s="1" t="s">
        <v>497</v>
      </c>
      <c r="AF1321" s="1" t="s">
        <v>8324</v>
      </c>
      <c r="AH1321" s="1" t="s">
        <v>499</v>
      </c>
      <c r="AI1321" s="1" t="s">
        <v>64</v>
      </c>
      <c r="AJ1321" s="1" t="s">
        <v>65</v>
      </c>
      <c r="AM1321" s="1" t="s">
        <v>8325</v>
      </c>
      <c r="AN1321" s="1" t="s">
        <v>8326</v>
      </c>
      <c r="AT1321" s="1">
        <v>272.77999999999997</v>
      </c>
      <c r="AU1321" s="1" t="s">
        <v>68</v>
      </c>
      <c r="AX1321" s="1" t="s">
        <v>68</v>
      </c>
      <c r="AY1321" s="1" t="s">
        <v>85</v>
      </c>
      <c r="BB1321" s="1" t="str">
        <f>VLOOKUP(E1321,'[1]Agenda Clientes'!$B$2:$P$2416,15,0)</f>
        <v>P17266808</v>
      </c>
    </row>
    <row r="1322" spans="1:54" s="1" customFormat="1" ht="15" customHeight="1" x14ac:dyDescent="0.25">
      <c r="A1322" s="1" t="s">
        <v>8327</v>
      </c>
      <c r="C1322" s="1" t="s">
        <v>77</v>
      </c>
      <c r="D1322" s="1" t="s">
        <v>8328</v>
      </c>
      <c r="E1322" s="1" t="s">
        <v>8329</v>
      </c>
      <c r="F1322" s="1" t="s">
        <v>8329</v>
      </c>
      <c r="G1322" s="1" t="s">
        <v>57</v>
      </c>
      <c r="H1322" s="1" t="s">
        <v>495</v>
      </c>
      <c r="I1322" s="1" t="s">
        <v>59</v>
      </c>
      <c r="J1322" s="1" t="s">
        <v>8330</v>
      </c>
      <c r="K1322" s="1" t="s">
        <v>61</v>
      </c>
      <c r="L1322" s="1">
        <v>395475.22</v>
      </c>
      <c r="M1322" s="1">
        <v>310518.46000000002</v>
      </c>
      <c r="N1322" s="1">
        <v>491457.04</v>
      </c>
      <c r="O1322" s="1">
        <v>20</v>
      </c>
      <c r="P1322" s="1">
        <v>62103.692000000003</v>
      </c>
      <c r="Q1322" s="1">
        <v>0</v>
      </c>
      <c r="R1322" s="1">
        <v>0</v>
      </c>
      <c r="U1322" s="1">
        <v>0</v>
      </c>
      <c r="W1322" s="1">
        <v>0</v>
      </c>
      <c r="X1322" s="1" t="s">
        <v>62</v>
      </c>
      <c r="Z1322" s="1">
        <v>40</v>
      </c>
      <c r="AA1322" s="2">
        <v>45486</v>
      </c>
      <c r="AB1322" s="2">
        <v>45491</v>
      </c>
      <c r="AC1322" s="2">
        <v>45856</v>
      </c>
      <c r="AE1322" s="1" t="s">
        <v>497</v>
      </c>
      <c r="AF1322" s="1" t="s">
        <v>8331</v>
      </c>
      <c r="AH1322" s="1" t="s">
        <v>499</v>
      </c>
      <c r="AI1322" s="1" t="s">
        <v>64</v>
      </c>
      <c r="AJ1322" s="1" t="s">
        <v>65</v>
      </c>
      <c r="AM1322" s="1" t="s">
        <v>8332</v>
      </c>
      <c r="AN1322" s="1" t="s">
        <v>8333</v>
      </c>
      <c r="AT1322" s="1">
        <v>4231.58</v>
      </c>
      <c r="AU1322" s="1" t="s">
        <v>68</v>
      </c>
      <c r="AX1322" s="1" t="s">
        <v>68</v>
      </c>
      <c r="AY1322" s="1" t="s">
        <v>85</v>
      </c>
      <c r="BB1322" s="1" t="str">
        <f>VLOOKUP(E1322,'[1]Agenda Clientes'!$B$2:$P$2416,15,0)</f>
        <v>P17265135</v>
      </c>
    </row>
    <row r="1323" spans="1:54" s="1" customFormat="1" ht="15" customHeight="1" x14ac:dyDescent="0.25">
      <c r="A1323" s="1" t="s">
        <v>8334</v>
      </c>
      <c r="C1323" s="1" t="s">
        <v>77</v>
      </c>
      <c r="D1323" s="1" t="s">
        <v>8335</v>
      </c>
      <c r="E1323" s="1" t="s">
        <v>8336</v>
      </c>
      <c r="F1323" s="1" t="s">
        <v>8336</v>
      </c>
      <c r="G1323" s="1" t="s">
        <v>57</v>
      </c>
      <c r="H1323" s="1" t="s">
        <v>495</v>
      </c>
      <c r="I1323" s="1" t="s">
        <v>59</v>
      </c>
      <c r="J1323" s="1" t="s">
        <v>8337</v>
      </c>
      <c r="K1323" s="1" t="s">
        <v>61</v>
      </c>
      <c r="L1323" s="1">
        <v>191269.87</v>
      </c>
      <c r="M1323" s="1">
        <v>152702.46</v>
      </c>
      <c r="N1323" s="1">
        <v>255165.27</v>
      </c>
      <c r="O1323" s="1">
        <v>19</v>
      </c>
      <c r="P1323" s="1">
        <v>29013.467400000001</v>
      </c>
      <c r="Q1323" s="1">
        <v>0</v>
      </c>
      <c r="R1323" s="1">
        <v>0</v>
      </c>
      <c r="U1323" s="1">
        <v>0</v>
      </c>
      <c r="W1323" s="1">
        <v>0</v>
      </c>
      <c r="X1323" s="1" t="s">
        <v>62</v>
      </c>
      <c r="Y1323" s="1">
        <v>8195000</v>
      </c>
      <c r="Z1323" s="1">
        <v>40</v>
      </c>
      <c r="AA1323" s="2">
        <v>45487</v>
      </c>
      <c r="AB1323" s="2">
        <v>45492</v>
      </c>
      <c r="AC1323" s="2">
        <v>45857</v>
      </c>
      <c r="AE1323" s="1" t="s">
        <v>497</v>
      </c>
      <c r="AF1323" s="1" t="s">
        <v>8338</v>
      </c>
      <c r="AH1323" s="1" t="s">
        <v>499</v>
      </c>
      <c r="AI1323" s="1" t="s">
        <v>64</v>
      </c>
      <c r="AJ1323" s="1" t="s">
        <v>65</v>
      </c>
      <c r="AM1323" s="1" t="s">
        <v>8339</v>
      </c>
      <c r="AN1323" s="1" t="s">
        <v>8340</v>
      </c>
      <c r="AU1323" s="1" t="s">
        <v>68</v>
      </c>
      <c r="AX1323" s="1" t="s">
        <v>68</v>
      </c>
      <c r="AY1323" s="1" t="s">
        <v>85</v>
      </c>
      <c r="BB1323" s="1" t="str">
        <f>VLOOKUP(E1323,'[1]Agenda Clientes'!$B$2:$P$2416,15,0)</f>
        <v>P17264379</v>
      </c>
    </row>
    <row r="1324" spans="1:54" s="1" customFormat="1" ht="15" customHeight="1" x14ac:dyDescent="0.25">
      <c r="A1324" s="1" t="s">
        <v>8341</v>
      </c>
      <c r="C1324" s="1" t="s">
        <v>77</v>
      </c>
      <c r="D1324" s="1" t="s">
        <v>8342</v>
      </c>
      <c r="E1324" s="1" t="s">
        <v>1023</v>
      </c>
      <c r="F1324" s="1" t="s">
        <v>1023</v>
      </c>
      <c r="G1324" s="1" t="s">
        <v>57</v>
      </c>
      <c r="H1324" s="1" t="s">
        <v>495</v>
      </c>
      <c r="I1324" s="1" t="s">
        <v>59</v>
      </c>
      <c r="J1324" s="1" t="s">
        <v>8343</v>
      </c>
      <c r="K1324" s="1" t="s">
        <v>61</v>
      </c>
      <c r="L1324" s="1">
        <v>122989.63</v>
      </c>
      <c r="M1324" s="1">
        <v>95082.25</v>
      </c>
      <c r="N1324" s="1">
        <v>153341.51</v>
      </c>
      <c r="O1324" s="1">
        <v>10</v>
      </c>
      <c r="P1324" s="1">
        <v>9508.2250000000004</v>
      </c>
      <c r="Q1324" s="1">
        <v>0</v>
      </c>
      <c r="R1324" s="1">
        <v>0</v>
      </c>
      <c r="U1324" s="1">
        <v>0</v>
      </c>
      <c r="W1324" s="1">
        <v>0</v>
      </c>
      <c r="X1324" s="1" t="s">
        <v>81</v>
      </c>
      <c r="Y1324" s="1">
        <v>61600000</v>
      </c>
      <c r="Z1324" s="1">
        <v>99</v>
      </c>
      <c r="AA1324" s="2">
        <v>45487</v>
      </c>
      <c r="AB1324" s="2">
        <v>45492</v>
      </c>
      <c r="AC1324" s="2">
        <v>45857</v>
      </c>
      <c r="AE1324" s="1" t="s">
        <v>497</v>
      </c>
      <c r="AF1324" s="1" t="s">
        <v>8344</v>
      </c>
      <c r="AH1324" s="1" t="s">
        <v>914</v>
      </c>
      <c r="AI1324" s="1" t="s">
        <v>64</v>
      </c>
      <c r="AJ1324" s="1" t="s">
        <v>65</v>
      </c>
      <c r="AM1324" s="1" t="s">
        <v>1026</v>
      </c>
      <c r="AN1324" s="1" t="s">
        <v>1027</v>
      </c>
      <c r="AU1324" s="1" t="s">
        <v>68</v>
      </c>
      <c r="AX1324" s="1" t="s">
        <v>68</v>
      </c>
      <c r="AY1324" s="1" t="s">
        <v>85</v>
      </c>
      <c r="BB1324" s="1" t="str">
        <f>VLOOKUP(E1324,'[1]Agenda Clientes'!$B$2:$P$2416,15,0)</f>
        <v>P17266852</v>
      </c>
    </row>
    <row r="1325" spans="1:54" s="1" customFormat="1" ht="15" customHeight="1" x14ac:dyDescent="0.25">
      <c r="A1325" s="1" t="s">
        <v>8345</v>
      </c>
      <c r="C1325" s="1" t="s">
        <v>77</v>
      </c>
      <c r="D1325" s="1" t="s">
        <v>8346</v>
      </c>
      <c r="E1325" s="1" t="s">
        <v>8347</v>
      </c>
      <c r="F1325" s="1" t="s">
        <v>8347</v>
      </c>
      <c r="G1325" s="1" t="s">
        <v>57</v>
      </c>
      <c r="H1325" s="1" t="s">
        <v>495</v>
      </c>
      <c r="I1325" s="1" t="s">
        <v>59</v>
      </c>
      <c r="J1325" s="1" t="s">
        <v>8348</v>
      </c>
      <c r="K1325" s="1" t="s">
        <v>61</v>
      </c>
      <c r="L1325" s="1">
        <v>45333.97</v>
      </c>
      <c r="M1325" s="1">
        <v>36092.199999999997</v>
      </c>
      <c r="N1325" s="1">
        <v>56521.66</v>
      </c>
      <c r="O1325" s="1">
        <v>2</v>
      </c>
      <c r="P1325" s="1">
        <v>721.84400000000005</v>
      </c>
      <c r="Q1325" s="1">
        <v>0</v>
      </c>
      <c r="R1325" s="1">
        <v>0</v>
      </c>
      <c r="U1325" s="1">
        <v>0</v>
      </c>
      <c r="W1325" s="1">
        <v>0</v>
      </c>
      <c r="X1325" s="1" t="s">
        <v>62</v>
      </c>
      <c r="Y1325" s="1">
        <v>11000000</v>
      </c>
      <c r="Z1325" s="1">
        <v>99</v>
      </c>
      <c r="AA1325" s="2">
        <v>45487</v>
      </c>
      <c r="AB1325" s="2">
        <v>45492</v>
      </c>
      <c r="AC1325" s="2">
        <v>45857</v>
      </c>
      <c r="AE1325" s="1" t="s">
        <v>497</v>
      </c>
      <c r="AF1325" s="1" t="s">
        <v>8349</v>
      </c>
      <c r="AH1325" s="1" t="s">
        <v>914</v>
      </c>
      <c r="AI1325" s="1" t="s">
        <v>64</v>
      </c>
      <c r="AJ1325" s="1" t="s">
        <v>65</v>
      </c>
      <c r="AM1325" s="1" t="s">
        <v>8350</v>
      </c>
      <c r="AN1325" s="1" t="s">
        <v>8351</v>
      </c>
      <c r="AU1325" s="1" t="s">
        <v>68</v>
      </c>
      <c r="AX1325" s="1" t="s">
        <v>68</v>
      </c>
      <c r="AY1325" s="1" t="s">
        <v>104</v>
      </c>
      <c r="BB1325" s="1" t="str">
        <f>VLOOKUP(E1325,'[1]Agenda Clientes'!$B$2:$P$2416,15,0)</f>
        <v>P17267113</v>
      </c>
    </row>
    <row r="1326" spans="1:54" s="1" customFormat="1" ht="15" customHeight="1" x14ac:dyDescent="0.25">
      <c r="A1326" s="1" t="s">
        <v>8352</v>
      </c>
      <c r="C1326" s="1" t="s">
        <v>77</v>
      </c>
      <c r="D1326" s="1" t="s">
        <v>8353</v>
      </c>
      <c r="E1326" s="1" t="s">
        <v>8354</v>
      </c>
      <c r="F1326" s="1" t="s">
        <v>8354</v>
      </c>
      <c r="G1326" s="1" t="s">
        <v>57</v>
      </c>
      <c r="H1326" s="1" t="s">
        <v>495</v>
      </c>
      <c r="I1326" s="1" t="s">
        <v>59</v>
      </c>
      <c r="J1326" s="1" t="s">
        <v>8355</v>
      </c>
      <c r="K1326" s="1" t="s">
        <v>61</v>
      </c>
      <c r="L1326" s="1">
        <v>49966.06</v>
      </c>
      <c r="M1326" s="1">
        <v>40297.83</v>
      </c>
      <c r="N1326" s="1">
        <v>62296.89</v>
      </c>
      <c r="O1326" s="1">
        <v>12</v>
      </c>
      <c r="P1326" s="1">
        <v>4835.7395999999999</v>
      </c>
      <c r="Q1326" s="1">
        <v>0</v>
      </c>
      <c r="R1326" s="1">
        <v>0</v>
      </c>
      <c r="U1326" s="1">
        <v>0</v>
      </c>
      <c r="W1326" s="1">
        <v>0</v>
      </c>
      <c r="X1326" s="1" t="s">
        <v>81</v>
      </c>
      <c r="Y1326" s="1">
        <v>8382000</v>
      </c>
      <c r="Z1326" s="1">
        <v>99</v>
      </c>
      <c r="AA1326" s="2">
        <v>45487</v>
      </c>
      <c r="AB1326" s="2">
        <v>45492</v>
      </c>
      <c r="AC1326" s="2">
        <v>45857</v>
      </c>
      <c r="AE1326" s="1" t="s">
        <v>497</v>
      </c>
      <c r="AF1326" s="1" t="s">
        <v>8356</v>
      </c>
      <c r="AH1326" s="1" t="s">
        <v>914</v>
      </c>
      <c r="AI1326" s="1" t="s">
        <v>64</v>
      </c>
      <c r="AJ1326" s="1" t="s">
        <v>65</v>
      </c>
      <c r="AM1326" s="1" t="s">
        <v>8357</v>
      </c>
      <c r="AN1326" s="1" t="s">
        <v>8358</v>
      </c>
      <c r="AU1326" s="1" t="s">
        <v>68</v>
      </c>
      <c r="AX1326" s="1" t="s">
        <v>68</v>
      </c>
      <c r="AY1326" s="1" t="s">
        <v>104</v>
      </c>
      <c r="BB1326" s="1" t="str">
        <f>VLOOKUP(E1326,'[1]Agenda Clientes'!$B$2:$P$2416,15,0)</f>
        <v>P17267114</v>
      </c>
    </row>
    <row r="1327" spans="1:54" s="1" customFormat="1" ht="15" customHeight="1" x14ac:dyDescent="0.25">
      <c r="A1327" s="1" t="s">
        <v>8359</v>
      </c>
      <c r="C1327" s="1" t="s">
        <v>77</v>
      </c>
      <c r="D1327" s="1" t="s">
        <v>8360</v>
      </c>
      <c r="E1327" s="1" t="s">
        <v>8361</v>
      </c>
      <c r="F1327" s="1" t="s">
        <v>8361</v>
      </c>
      <c r="G1327" s="1" t="s">
        <v>57</v>
      </c>
      <c r="H1327" s="1" t="s">
        <v>495</v>
      </c>
      <c r="I1327" s="1" t="s">
        <v>59</v>
      </c>
      <c r="J1327" s="1" t="s">
        <v>8362</v>
      </c>
      <c r="K1327" s="1" t="s">
        <v>61</v>
      </c>
      <c r="L1327" s="1">
        <v>229080.93</v>
      </c>
      <c r="M1327" s="1">
        <v>180635.46</v>
      </c>
      <c r="N1327" s="1">
        <v>323943.90999999997</v>
      </c>
      <c r="O1327" s="1">
        <v>2</v>
      </c>
      <c r="P1327" s="1">
        <v>3612.7091999999998</v>
      </c>
      <c r="Q1327" s="1">
        <v>0</v>
      </c>
      <c r="R1327" s="1">
        <v>0</v>
      </c>
      <c r="U1327" s="1">
        <v>0</v>
      </c>
      <c r="W1327" s="1">
        <v>0</v>
      </c>
      <c r="X1327" s="1" t="s">
        <v>81</v>
      </c>
      <c r="Y1327" s="1">
        <v>14960000</v>
      </c>
      <c r="Z1327" s="1">
        <v>40</v>
      </c>
      <c r="AA1327" s="2">
        <v>45488</v>
      </c>
      <c r="AB1327" s="2">
        <v>45493</v>
      </c>
      <c r="AC1327" s="2">
        <v>45858</v>
      </c>
      <c r="AE1327" s="1" t="s">
        <v>497</v>
      </c>
      <c r="AF1327" s="1" t="s">
        <v>8363</v>
      </c>
      <c r="AH1327" s="1" t="s">
        <v>499</v>
      </c>
      <c r="AI1327" s="1" t="s">
        <v>64</v>
      </c>
      <c r="AJ1327" s="1" t="s">
        <v>65</v>
      </c>
      <c r="AM1327" s="1" t="s">
        <v>8364</v>
      </c>
      <c r="AN1327" s="1" t="s">
        <v>8365</v>
      </c>
      <c r="AU1327" s="1" t="s">
        <v>68</v>
      </c>
      <c r="AX1327" s="1" t="s">
        <v>68</v>
      </c>
      <c r="AY1327" s="1" t="s">
        <v>85</v>
      </c>
      <c r="BB1327" s="1" t="str">
        <f>VLOOKUP(E1327,'[1]Agenda Clientes'!$B$2:$P$2416,15,0)</f>
        <v>P17264325</v>
      </c>
    </row>
    <row r="1328" spans="1:54" s="1" customFormat="1" ht="15" customHeight="1" x14ac:dyDescent="0.25">
      <c r="A1328" s="1" t="s">
        <v>8366</v>
      </c>
      <c r="C1328" s="1" t="s">
        <v>77</v>
      </c>
      <c r="D1328" s="1" t="s">
        <v>8367</v>
      </c>
      <c r="E1328" s="1" t="s">
        <v>2406</v>
      </c>
      <c r="F1328" s="1" t="s">
        <v>2406</v>
      </c>
      <c r="G1328" s="1" t="s">
        <v>57</v>
      </c>
      <c r="H1328" s="1" t="s">
        <v>495</v>
      </c>
      <c r="I1328" s="1" t="s">
        <v>59</v>
      </c>
      <c r="J1328" s="1" t="s">
        <v>8368</v>
      </c>
      <c r="K1328" s="1" t="s">
        <v>61</v>
      </c>
      <c r="L1328" s="1">
        <v>241468.18</v>
      </c>
      <c r="M1328" s="1">
        <v>190740.71</v>
      </c>
      <c r="N1328" s="1">
        <v>333996.43</v>
      </c>
      <c r="O1328" s="1">
        <v>10</v>
      </c>
      <c r="P1328" s="1">
        <v>19074.071</v>
      </c>
      <c r="Q1328" s="1">
        <v>0</v>
      </c>
      <c r="R1328" s="1">
        <v>0</v>
      </c>
      <c r="U1328" s="1">
        <v>0</v>
      </c>
      <c r="W1328" s="1">
        <v>0</v>
      </c>
      <c r="X1328" s="1" t="s">
        <v>62</v>
      </c>
      <c r="Y1328" s="1">
        <v>36593700</v>
      </c>
      <c r="Z1328" s="1">
        <v>40</v>
      </c>
      <c r="AA1328" s="2">
        <v>45488</v>
      </c>
      <c r="AB1328" s="2">
        <v>45493</v>
      </c>
      <c r="AC1328" s="2">
        <v>45858</v>
      </c>
      <c r="AE1328" s="1" t="s">
        <v>497</v>
      </c>
      <c r="AF1328" s="1" t="s">
        <v>8369</v>
      </c>
      <c r="AH1328" s="1" t="s">
        <v>499</v>
      </c>
      <c r="AI1328" s="1" t="s">
        <v>64</v>
      </c>
      <c r="AJ1328" s="1" t="s">
        <v>65</v>
      </c>
      <c r="AM1328" s="1" t="s">
        <v>2408</v>
      </c>
      <c r="AN1328" s="1" t="s">
        <v>2409</v>
      </c>
      <c r="AU1328" s="1" t="s">
        <v>68</v>
      </c>
      <c r="AX1328" s="1" t="s">
        <v>68</v>
      </c>
      <c r="AY1328" s="1" t="s">
        <v>85</v>
      </c>
      <c r="BB1328" s="1" t="str">
        <f>VLOOKUP(E1328,'[1]Agenda Clientes'!$B$2:$P$2416,15,0)</f>
        <v>P17264371</v>
      </c>
    </row>
    <row r="1329" spans="1:54" s="1" customFormat="1" ht="15" customHeight="1" x14ac:dyDescent="0.25">
      <c r="A1329" s="1" t="s">
        <v>8370</v>
      </c>
      <c r="C1329" s="1" t="s">
        <v>77</v>
      </c>
      <c r="D1329" s="1" t="s">
        <v>8371</v>
      </c>
      <c r="E1329" s="1" t="s">
        <v>8372</v>
      </c>
      <c r="F1329" s="1" t="s">
        <v>8372</v>
      </c>
      <c r="G1329" s="1" t="s">
        <v>57</v>
      </c>
      <c r="H1329" s="1" t="s">
        <v>495</v>
      </c>
      <c r="I1329" s="1" t="s">
        <v>59</v>
      </c>
      <c r="J1329" s="1" t="s">
        <v>8373</v>
      </c>
      <c r="K1329" s="1" t="s">
        <v>61</v>
      </c>
      <c r="L1329" s="1">
        <v>198630.39999999999</v>
      </c>
      <c r="M1329" s="1">
        <v>158741.59</v>
      </c>
      <c r="N1329" s="1">
        <v>264984.65000000002</v>
      </c>
      <c r="O1329" s="1">
        <v>2</v>
      </c>
      <c r="P1329" s="1">
        <v>3174.8317999999999</v>
      </c>
      <c r="Q1329" s="1">
        <v>0</v>
      </c>
      <c r="R1329" s="1">
        <v>0</v>
      </c>
      <c r="U1329" s="1">
        <v>0</v>
      </c>
      <c r="W1329" s="1">
        <v>0</v>
      </c>
      <c r="X1329" s="1" t="s">
        <v>62</v>
      </c>
      <c r="Y1329" s="1">
        <v>7810000</v>
      </c>
      <c r="Z1329" s="1">
        <v>40</v>
      </c>
      <c r="AA1329" s="2">
        <v>45488</v>
      </c>
      <c r="AB1329" s="2">
        <v>45495</v>
      </c>
      <c r="AC1329" s="2">
        <v>45860</v>
      </c>
      <c r="AE1329" s="1" t="s">
        <v>497</v>
      </c>
      <c r="AF1329" s="1" t="s">
        <v>8374</v>
      </c>
      <c r="AH1329" s="1" t="s">
        <v>499</v>
      </c>
      <c r="AI1329" s="1" t="s">
        <v>64</v>
      </c>
      <c r="AJ1329" s="1" t="s">
        <v>65</v>
      </c>
      <c r="AM1329" s="1" t="s">
        <v>354</v>
      </c>
      <c r="AN1329" s="1" t="s">
        <v>8375</v>
      </c>
      <c r="AU1329" s="1" t="s">
        <v>68</v>
      </c>
      <c r="AX1329" s="1" t="s">
        <v>68</v>
      </c>
      <c r="AY1329" s="1" t="s">
        <v>85</v>
      </c>
      <c r="BB1329" s="1" t="str">
        <f>VLOOKUP(E1329,'[1]Agenda Clientes'!$B$2:$P$2416,15,0)</f>
        <v>P17265128</v>
      </c>
    </row>
    <row r="1330" spans="1:54" s="1" customFormat="1" ht="15" customHeight="1" x14ac:dyDescent="0.25">
      <c r="A1330" s="1" t="s">
        <v>8376</v>
      </c>
      <c r="C1330" s="1" t="s">
        <v>77</v>
      </c>
      <c r="D1330" s="1" t="s">
        <v>8377</v>
      </c>
      <c r="E1330" s="1" t="s">
        <v>8378</v>
      </c>
      <c r="F1330" s="1" t="s">
        <v>8378</v>
      </c>
      <c r="G1330" s="1" t="s">
        <v>57</v>
      </c>
      <c r="H1330" s="1" t="s">
        <v>495</v>
      </c>
      <c r="I1330" s="1" t="s">
        <v>59</v>
      </c>
      <c r="J1330" s="1" t="s">
        <v>8379</v>
      </c>
      <c r="K1330" s="1" t="s">
        <v>61</v>
      </c>
      <c r="L1330" s="1">
        <v>87718.15</v>
      </c>
      <c r="M1330" s="1">
        <v>69437.45</v>
      </c>
      <c r="N1330" s="1">
        <v>117021.17</v>
      </c>
      <c r="O1330" s="1">
        <v>15</v>
      </c>
      <c r="P1330" s="1">
        <v>10415.6175</v>
      </c>
      <c r="Q1330" s="1">
        <v>0</v>
      </c>
      <c r="R1330" s="1">
        <v>0</v>
      </c>
      <c r="U1330" s="1">
        <v>0</v>
      </c>
      <c r="W1330" s="1">
        <v>0</v>
      </c>
      <c r="X1330" s="1" t="s">
        <v>62</v>
      </c>
      <c r="Y1330" s="1">
        <v>8800000</v>
      </c>
      <c r="Z1330" s="1">
        <v>40</v>
      </c>
      <c r="AA1330" s="2">
        <v>45488</v>
      </c>
      <c r="AB1330" s="2">
        <v>45495</v>
      </c>
      <c r="AC1330" s="2">
        <v>45860</v>
      </c>
      <c r="AE1330" s="1" t="s">
        <v>497</v>
      </c>
      <c r="AF1330" s="1" t="s">
        <v>8380</v>
      </c>
      <c r="AH1330" s="1" t="s">
        <v>499</v>
      </c>
      <c r="AI1330" s="1" t="s">
        <v>64</v>
      </c>
      <c r="AJ1330" s="1" t="s">
        <v>65</v>
      </c>
      <c r="AM1330" s="1" t="s">
        <v>8381</v>
      </c>
      <c r="AN1330" s="1" t="s">
        <v>8382</v>
      </c>
      <c r="AU1330" s="1" t="s">
        <v>68</v>
      </c>
      <c r="AX1330" s="1" t="s">
        <v>68</v>
      </c>
      <c r="AY1330" s="1" t="s">
        <v>85</v>
      </c>
      <c r="BB1330" s="1" t="str">
        <f>VLOOKUP(E1330,'[1]Agenda Clientes'!$B$2:$P$2416,15,0)</f>
        <v>P17266809</v>
      </c>
    </row>
    <row r="1331" spans="1:54" s="1" customFormat="1" ht="15" customHeight="1" x14ac:dyDescent="0.25">
      <c r="A1331" s="1" t="s">
        <v>8383</v>
      </c>
      <c r="C1331" s="1" t="s">
        <v>77</v>
      </c>
      <c r="D1331" s="1" t="s">
        <v>8384</v>
      </c>
      <c r="E1331" s="1" t="s">
        <v>8385</v>
      </c>
      <c r="F1331" s="1" t="s">
        <v>8385</v>
      </c>
      <c r="G1331" s="1" t="s">
        <v>57</v>
      </c>
      <c r="H1331" s="1" t="s">
        <v>495</v>
      </c>
      <c r="I1331" s="1" t="s">
        <v>59</v>
      </c>
      <c r="J1331" s="1" t="s">
        <v>8386</v>
      </c>
      <c r="K1331" s="1" t="s">
        <v>61</v>
      </c>
      <c r="L1331" s="1">
        <v>193325.94</v>
      </c>
      <c r="M1331" s="1">
        <v>153926.82999999999</v>
      </c>
      <c r="N1331" s="1">
        <v>257908.19</v>
      </c>
      <c r="O1331" s="1">
        <v>2</v>
      </c>
      <c r="P1331" s="1">
        <v>3078.5365999999999</v>
      </c>
      <c r="Q1331" s="1">
        <v>0</v>
      </c>
      <c r="R1331" s="1">
        <v>0</v>
      </c>
      <c r="U1331" s="1">
        <v>0</v>
      </c>
      <c r="W1331" s="1">
        <v>0</v>
      </c>
      <c r="X1331" s="1" t="s">
        <v>62</v>
      </c>
      <c r="Y1331" s="1">
        <v>9460000</v>
      </c>
      <c r="Z1331" s="1">
        <v>40</v>
      </c>
      <c r="AA1331" s="2">
        <v>45488</v>
      </c>
      <c r="AB1331" s="2">
        <v>45494</v>
      </c>
      <c r="AC1331" s="2">
        <v>45859</v>
      </c>
      <c r="AE1331" s="1" t="s">
        <v>497</v>
      </c>
      <c r="AF1331" s="1" t="s">
        <v>8387</v>
      </c>
      <c r="AH1331" s="1" t="s">
        <v>499</v>
      </c>
      <c r="AI1331" s="1" t="s">
        <v>64</v>
      </c>
      <c r="AJ1331" s="1" t="s">
        <v>65</v>
      </c>
      <c r="AM1331" s="1" t="s">
        <v>8388</v>
      </c>
      <c r="AN1331" s="1" t="s">
        <v>8389</v>
      </c>
      <c r="AU1331" s="1" t="s">
        <v>68</v>
      </c>
      <c r="AX1331" s="1" t="s">
        <v>68</v>
      </c>
      <c r="AY1331" s="1" t="s">
        <v>85</v>
      </c>
      <c r="BB1331" s="1" t="str">
        <f>VLOOKUP(E1331,'[1]Agenda Clientes'!$B$2:$P$2416,15,0)</f>
        <v>P17264928</v>
      </c>
    </row>
    <row r="1332" spans="1:54" s="1" customFormat="1" ht="15" customHeight="1" x14ac:dyDescent="0.25">
      <c r="A1332" s="1" t="s">
        <v>8390</v>
      </c>
      <c r="C1332" s="1" t="s">
        <v>77</v>
      </c>
      <c r="D1332" s="1" t="s">
        <v>8391</v>
      </c>
      <c r="E1332" s="1" t="s">
        <v>8392</v>
      </c>
      <c r="F1332" s="1" t="s">
        <v>8392</v>
      </c>
      <c r="G1332" s="1" t="s">
        <v>57</v>
      </c>
      <c r="H1332" s="1" t="s">
        <v>495</v>
      </c>
      <c r="I1332" s="1" t="s">
        <v>59</v>
      </c>
      <c r="J1332" s="1" t="s">
        <v>8393</v>
      </c>
      <c r="K1332" s="1" t="s">
        <v>61</v>
      </c>
      <c r="L1332" s="1">
        <v>54526.63</v>
      </c>
      <c r="M1332" s="1">
        <v>43255.14</v>
      </c>
      <c r="N1332" s="1">
        <v>67982.929999999993</v>
      </c>
      <c r="O1332" s="1">
        <v>15</v>
      </c>
      <c r="P1332" s="1">
        <v>6488.2709999999997</v>
      </c>
      <c r="Q1332" s="1">
        <v>0</v>
      </c>
      <c r="R1332" s="1">
        <v>0</v>
      </c>
      <c r="U1332" s="1">
        <v>0</v>
      </c>
      <c r="W1332" s="1">
        <v>0</v>
      </c>
      <c r="X1332" s="1" t="s">
        <v>62</v>
      </c>
      <c r="Y1332" s="1">
        <v>10210200</v>
      </c>
      <c r="Z1332" s="1">
        <v>99</v>
      </c>
      <c r="AA1332" s="2">
        <v>45489</v>
      </c>
      <c r="AB1332" s="2">
        <v>45494</v>
      </c>
      <c r="AC1332" s="2">
        <v>45859</v>
      </c>
      <c r="AE1332" s="1" t="s">
        <v>497</v>
      </c>
      <c r="AF1332" s="1" t="s">
        <v>8394</v>
      </c>
      <c r="AH1332" s="1" t="s">
        <v>914</v>
      </c>
      <c r="AI1332" s="1" t="s">
        <v>64</v>
      </c>
      <c r="AJ1332" s="1" t="s">
        <v>65</v>
      </c>
      <c r="AM1332" s="1" t="s">
        <v>8395</v>
      </c>
      <c r="AN1332" s="1" t="s">
        <v>8396</v>
      </c>
      <c r="AU1332" s="1" t="s">
        <v>68</v>
      </c>
      <c r="AX1332" s="1" t="s">
        <v>68</v>
      </c>
      <c r="AY1332" s="1" t="s">
        <v>85</v>
      </c>
      <c r="BB1332" s="1" t="str">
        <f>VLOOKUP(E1332,'[1]Agenda Clientes'!$B$2:$P$2416,15,0)</f>
        <v>P17266807</v>
      </c>
    </row>
    <row r="1333" spans="1:54" s="1" customFormat="1" ht="15" customHeight="1" x14ac:dyDescent="0.25">
      <c r="A1333" s="1" t="s">
        <v>8397</v>
      </c>
      <c r="C1333" s="1" t="s">
        <v>77</v>
      </c>
      <c r="D1333" s="1" t="s">
        <v>8398</v>
      </c>
      <c r="E1333" s="1" t="s">
        <v>8399</v>
      </c>
      <c r="F1333" s="1" t="s">
        <v>8399</v>
      </c>
      <c r="G1333" s="1" t="s">
        <v>57</v>
      </c>
      <c r="H1333" s="1" t="s">
        <v>495</v>
      </c>
      <c r="I1333" s="1" t="s">
        <v>59</v>
      </c>
      <c r="J1333" s="1" t="s">
        <v>8400</v>
      </c>
      <c r="K1333" s="1" t="s">
        <v>61</v>
      </c>
      <c r="L1333" s="1">
        <v>191768.49</v>
      </c>
      <c r="M1333" s="1">
        <v>153847.51999999999</v>
      </c>
      <c r="N1333" s="1">
        <v>255830.44</v>
      </c>
      <c r="O1333" s="1">
        <v>2</v>
      </c>
      <c r="P1333" s="1">
        <v>3076.9504000000002</v>
      </c>
      <c r="Q1333" s="1">
        <v>0</v>
      </c>
      <c r="R1333" s="1">
        <v>0</v>
      </c>
      <c r="U1333" s="1">
        <v>0</v>
      </c>
      <c r="W1333" s="1">
        <v>0</v>
      </c>
      <c r="X1333" s="1" t="s">
        <v>62</v>
      </c>
      <c r="Y1333" s="1">
        <v>6242500</v>
      </c>
      <c r="Z1333" s="1">
        <v>40</v>
      </c>
      <c r="AA1333" s="2">
        <v>45489</v>
      </c>
      <c r="AB1333" s="2">
        <v>45494</v>
      </c>
      <c r="AC1333" s="2">
        <v>45859</v>
      </c>
      <c r="AE1333" s="1" t="s">
        <v>497</v>
      </c>
      <c r="AF1333" s="1" t="s">
        <v>8401</v>
      </c>
      <c r="AH1333" s="1" t="s">
        <v>499</v>
      </c>
      <c r="AI1333" s="1" t="s">
        <v>64</v>
      </c>
      <c r="AJ1333" s="1" t="s">
        <v>65</v>
      </c>
      <c r="AM1333" s="1" t="s">
        <v>686</v>
      </c>
      <c r="AN1333" s="1" t="s">
        <v>8402</v>
      </c>
      <c r="AU1333" s="1" t="s">
        <v>68</v>
      </c>
      <c r="AX1333" s="1" t="s">
        <v>68</v>
      </c>
      <c r="AY1333" s="1" t="s">
        <v>85</v>
      </c>
      <c r="BB1333" s="1" t="str">
        <f>VLOOKUP(E1333,'[1]Agenda Clientes'!$B$2:$P$2416,15,0)</f>
        <v>P17265940</v>
      </c>
    </row>
    <row r="1334" spans="1:54" s="1" customFormat="1" ht="15" customHeight="1" x14ac:dyDescent="0.25">
      <c r="A1334" s="1" t="s">
        <v>8403</v>
      </c>
      <c r="C1334" s="1" t="s">
        <v>77</v>
      </c>
      <c r="D1334" s="1" t="s">
        <v>8404</v>
      </c>
      <c r="E1334" s="1" t="s">
        <v>8405</v>
      </c>
      <c r="F1334" s="1" t="s">
        <v>8405</v>
      </c>
      <c r="G1334" s="1" t="s">
        <v>57</v>
      </c>
      <c r="H1334" s="1" t="s">
        <v>495</v>
      </c>
      <c r="I1334" s="1" t="s">
        <v>59</v>
      </c>
      <c r="J1334" s="1" t="s">
        <v>8406</v>
      </c>
      <c r="K1334" s="1" t="s">
        <v>61</v>
      </c>
      <c r="L1334" s="1">
        <v>52686.34</v>
      </c>
      <c r="M1334" s="1">
        <v>41868.69</v>
      </c>
      <c r="N1334" s="1">
        <v>65688.479999999996</v>
      </c>
      <c r="O1334" s="1">
        <v>20</v>
      </c>
      <c r="P1334" s="1">
        <v>8373.7379999999994</v>
      </c>
      <c r="Q1334" s="1">
        <v>0</v>
      </c>
      <c r="R1334" s="1">
        <v>0</v>
      </c>
      <c r="U1334" s="1">
        <v>0</v>
      </c>
      <c r="W1334" s="1">
        <v>0</v>
      </c>
      <c r="X1334" s="1" t="s">
        <v>62</v>
      </c>
      <c r="Y1334" s="1">
        <v>8393000</v>
      </c>
      <c r="Z1334" s="1">
        <v>99</v>
      </c>
      <c r="AA1334" s="2">
        <v>45489</v>
      </c>
      <c r="AB1334" s="2">
        <v>45498</v>
      </c>
      <c r="AC1334" s="2">
        <v>45863</v>
      </c>
      <c r="AE1334" s="1" t="s">
        <v>497</v>
      </c>
      <c r="AF1334" s="1" t="s">
        <v>8407</v>
      </c>
      <c r="AH1334" s="1" t="s">
        <v>914</v>
      </c>
      <c r="AI1334" s="1" t="s">
        <v>64</v>
      </c>
      <c r="AJ1334" s="1" t="s">
        <v>65</v>
      </c>
      <c r="AM1334" s="1" t="s">
        <v>8408</v>
      </c>
      <c r="AN1334" s="1" t="s">
        <v>8409</v>
      </c>
      <c r="AU1334" s="1" t="s">
        <v>68</v>
      </c>
      <c r="AX1334" s="1" t="s">
        <v>68</v>
      </c>
      <c r="AY1334" s="1" t="s">
        <v>85</v>
      </c>
      <c r="BB1334" s="1" t="str">
        <f>VLOOKUP(E1334,'[1]Agenda Clientes'!$B$2:$P$2416,15,0)</f>
        <v>P17265144</v>
      </c>
    </row>
    <row r="1335" spans="1:54" s="1" customFormat="1" ht="15" customHeight="1" x14ac:dyDescent="0.25">
      <c r="A1335" s="1" t="s">
        <v>8410</v>
      </c>
      <c r="C1335" s="1" t="s">
        <v>77</v>
      </c>
      <c r="D1335" s="1" t="s">
        <v>8411</v>
      </c>
      <c r="E1335" s="1" t="s">
        <v>8412</v>
      </c>
      <c r="F1335" s="1" t="s">
        <v>8412</v>
      </c>
      <c r="G1335" s="1" t="s">
        <v>57</v>
      </c>
      <c r="H1335" s="1" t="s">
        <v>495</v>
      </c>
      <c r="I1335" s="1" t="s">
        <v>59</v>
      </c>
      <c r="J1335" s="1" t="s">
        <v>8413</v>
      </c>
      <c r="K1335" s="1" t="s">
        <v>61</v>
      </c>
      <c r="L1335" s="1">
        <v>60040.08</v>
      </c>
      <c r="M1335" s="1">
        <v>46893.55</v>
      </c>
      <c r="N1335" s="1">
        <v>74857.009999999995</v>
      </c>
      <c r="O1335" s="1">
        <v>13</v>
      </c>
      <c r="P1335" s="1">
        <v>6096.1615000000002</v>
      </c>
      <c r="Q1335" s="1">
        <v>0</v>
      </c>
      <c r="R1335" s="1">
        <v>0</v>
      </c>
      <c r="U1335" s="1">
        <v>0</v>
      </c>
      <c r="W1335" s="1">
        <v>0</v>
      </c>
      <c r="X1335" s="1" t="s">
        <v>81</v>
      </c>
      <c r="Y1335" s="1">
        <v>15100800</v>
      </c>
      <c r="Z1335" s="1">
        <v>99</v>
      </c>
      <c r="AA1335" s="2">
        <v>45489</v>
      </c>
      <c r="AB1335" s="2">
        <v>45495</v>
      </c>
      <c r="AC1335" s="2">
        <v>45860</v>
      </c>
      <c r="AE1335" s="1" t="s">
        <v>497</v>
      </c>
      <c r="AF1335" s="1" t="s">
        <v>8414</v>
      </c>
      <c r="AH1335" s="1" t="s">
        <v>914</v>
      </c>
      <c r="AI1335" s="1" t="s">
        <v>64</v>
      </c>
      <c r="AJ1335" s="1" t="s">
        <v>65</v>
      </c>
      <c r="AM1335" s="1" t="s">
        <v>8415</v>
      </c>
      <c r="AN1335" s="1" t="s">
        <v>8416</v>
      </c>
      <c r="AU1335" s="1" t="s">
        <v>68</v>
      </c>
      <c r="AX1335" s="1" t="s">
        <v>68</v>
      </c>
      <c r="AY1335" s="1" t="s">
        <v>85</v>
      </c>
      <c r="BB1335" s="1" t="str">
        <f>VLOOKUP(E1335,'[1]Agenda Clientes'!$B$2:$P$2416,15,0)</f>
        <v>P17266666</v>
      </c>
    </row>
    <row r="1336" spans="1:54" s="1" customFormat="1" ht="15" customHeight="1" x14ac:dyDescent="0.25">
      <c r="A1336" s="1" t="s">
        <v>8417</v>
      </c>
      <c r="C1336" s="1" t="s">
        <v>77</v>
      </c>
      <c r="D1336" s="1" t="s">
        <v>8418</v>
      </c>
      <c r="E1336" s="1" t="s">
        <v>8419</v>
      </c>
      <c r="F1336" s="1" t="s">
        <v>8419</v>
      </c>
      <c r="G1336" s="1" t="s">
        <v>57</v>
      </c>
      <c r="H1336" s="1" t="s">
        <v>495</v>
      </c>
      <c r="I1336" s="1" t="s">
        <v>59</v>
      </c>
      <c r="J1336" s="1" t="s">
        <v>8420</v>
      </c>
      <c r="K1336" s="1" t="s">
        <v>61</v>
      </c>
      <c r="L1336" s="1">
        <v>309772.07</v>
      </c>
      <c r="M1336" s="1">
        <v>245548.32</v>
      </c>
      <c r="N1336" s="1">
        <v>413254.18</v>
      </c>
      <c r="O1336" s="1">
        <v>2</v>
      </c>
      <c r="P1336" s="1">
        <v>4910.9664000000002</v>
      </c>
      <c r="Q1336" s="1">
        <v>0</v>
      </c>
      <c r="R1336" s="1">
        <v>0</v>
      </c>
      <c r="U1336" s="1">
        <v>0</v>
      </c>
      <c r="W1336" s="1">
        <v>0</v>
      </c>
      <c r="X1336" s="1" t="s">
        <v>62</v>
      </c>
      <c r="Y1336" s="1">
        <v>10511600</v>
      </c>
      <c r="Z1336" s="1">
        <v>40</v>
      </c>
      <c r="AA1336" s="2">
        <v>45489</v>
      </c>
      <c r="AB1336" s="2">
        <v>45496</v>
      </c>
      <c r="AC1336" s="2">
        <v>45861</v>
      </c>
      <c r="AE1336" s="1" t="s">
        <v>497</v>
      </c>
      <c r="AF1336" s="1" t="s">
        <v>8421</v>
      </c>
      <c r="AH1336" s="1" t="s">
        <v>499</v>
      </c>
      <c r="AI1336" s="1" t="s">
        <v>64</v>
      </c>
      <c r="AJ1336" s="1" t="s">
        <v>65</v>
      </c>
      <c r="AM1336" s="1" t="s">
        <v>8422</v>
      </c>
      <c r="AN1336" s="1" t="s">
        <v>8423</v>
      </c>
      <c r="AU1336" s="1" t="s">
        <v>68</v>
      </c>
      <c r="AX1336" s="1" t="s">
        <v>68</v>
      </c>
      <c r="AY1336" s="1" t="s">
        <v>85</v>
      </c>
      <c r="BB1336" s="1" t="str">
        <f>VLOOKUP(E1336,'[1]Agenda Clientes'!$B$2:$P$2416,15,0)</f>
        <v>P17265725</v>
      </c>
    </row>
    <row r="1337" spans="1:54" s="1" customFormat="1" ht="15" customHeight="1" x14ac:dyDescent="0.25">
      <c r="A1337" s="1" t="s">
        <v>8424</v>
      </c>
      <c r="C1337" s="1" t="s">
        <v>77</v>
      </c>
      <c r="D1337" s="1" t="s">
        <v>8425</v>
      </c>
      <c r="E1337" s="1" t="s">
        <v>457</v>
      </c>
      <c r="F1337" s="1" t="s">
        <v>457</v>
      </c>
      <c r="G1337" s="1" t="s">
        <v>57</v>
      </c>
      <c r="H1337" s="1" t="s">
        <v>495</v>
      </c>
      <c r="I1337" s="1" t="s">
        <v>59</v>
      </c>
      <c r="J1337" s="1" t="s">
        <v>8426</v>
      </c>
      <c r="K1337" s="1" t="s">
        <v>61</v>
      </c>
      <c r="L1337" s="1">
        <v>82020.78</v>
      </c>
      <c r="M1337" s="1">
        <v>63723.86</v>
      </c>
      <c r="N1337" s="1">
        <v>102262.19</v>
      </c>
      <c r="O1337" s="1">
        <v>2</v>
      </c>
      <c r="P1337" s="1">
        <v>1274.4772</v>
      </c>
      <c r="Q1337" s="1">
        <v>0</v>
      </c>
      <c r="R1337" s="1">
        <v>0</v>
      </c>
      <c r="U1337" s="1">
        <v>0</v>
      </c>
      <c r="W1337" s="1">
        <v>0</v>
      </c>
      <c r="X1337" s="1" t="s">
        <v>81</v>
      </c>
      <c r="Y1337" s="1">
        <v>24695000</v>
      </c>
      <c r="Z1337" s="1">
        <v>99</v>
      </c>
      <c r="AA1337" s="2">
        <v>45489</v>
      </c>
      <c r="AB1337" s="2">
        <v>45496</v>
      </c>
      <c r="AC1337" s="2">
        <v>45861</v>
      </c>
      <c r="AE1337" s="1" t="s">
        <v>497</v>
      </c>
      <c r="AF1337" s="1" t="s">
        <v>8427</v>
      </c>
      <c r="AH1337" s="1" t="s">
        <v>914</v>
      </c>
      <c r="AI1337" s="1" t="s">
        <v>64</v>
      </c>
      <c r="AJ1337" s="1" t="s">
        <v>65</v>
      </c>
      <c r="AM1337" s="1" t="s">
        <v>459</v>
      </c>
      <c r="AN1337" s="1" t="s">
        <v>460</v>
      </c>
      <c r="AU1337" s="1" t="s">
        <v>68</v>
      </c>
      <c r="AX1337" s="1" t="s">
        <v>68</v>
      </c>
      <c r="AY1337" s="1" t="s">
        <v>104</v>
      </c>
      <c r="BB1337" s="1" t="str">
        <f>VLOOKUP(E1337,'[1]Agenda Clientes'!$B$2:$P$2416,15,0)</f>
        <v>P17265555</v>
      </c>
    </row>
    <row r="1338" spans="1:54" s="1" customFormat="1" ht="15" customHeight="1" x14ac:dyDescent="0.25">
      <c r="A1338" s="1" t="s">
        <v>8428</v>
      </c>
      <c r="C1338" s="1" t="s">
        <v>77</v>
      </c>
      <c r="D1338" s="1" t="s">
        <v>8429</v>
      </c>
      <c r="E1338" s="1" t="s">
        <v>8430</v>
      </c>
      <c r="F1338" s="1" t="s">
        <v>8430</v>
      </c>
      <c r="G1338" s="1" t="s">
        <v>57</v>
      </c>
      <c r="H1338" s="1" t="s">
        <v>495</v>
      </c>
      <c r="I1338" s="1" t="s">
        <v>59</v>
      </c>
      <c r="J1338" s="1" t="s">
        <v>8431</v>
      </c>
      <c r="K1338" s="1" t="s">
        <v>61</v>
      </c>
      <c r="L1338" s="1">
        <v>48182.77</v>
      </c>
      <c r="M1338" s="1">
        <v>39018.160000000003</v>
      </c>
      <c r="N1338" s="1">
        <v>60073.5</v>
      </c>
      <c r="O1338" s="1">
        <v>2</v>
      </c>
      <c r="P1338" s="1">
        <v>780.36320000000001</v>
      </c>
      <c r="Q1338" s="1">
        <v>0</v>
      </c>
      <c r="R1338" s="1">
        <v>0</v>
      </c>
      <c r="U1338" s="1">
        <v>0</v>
      </c>
      <c r="W1338" s="1">
        <v>0</v>
      </c>
      <c r="X1338" s="1" t="s">
        <v>81</v>
      </c>
      <c r="Y1338" s="1">
        <v>10433500</v>
      </c>
      <c r="Z1338" s="1">
        <v>99</v>
      </c>
      <c r="AA1338" s="2">
        <v>45489</v>
      </c>
      <c r="AB1338" s="2">
        <v>45497</v>
      </c>
      <c r="AC1338" s="2">
        <v>45862</v>
      </c>
      <c r="AE1338" s="1" t="s">
        <v>497</v>
      </c>
      <c r="AF1338" s="1" t="s">
        <v>8432</v>
      </c>
      <c r="AH1338" s="1" t="s">
        <v>914</v>
      </c>
      <c r="AI1338" s="1" t="s">
        <v>64</v>
      </c>
      <c r="AJ1338" s="1" t="s">
        <v>65</v>
      </c>
      <c r="AM1338" s="1" t="s">
        <v>8433</v>
      </c>
      <c r="AN1338" s="1" t="s">
        <v>8434</v>
      </c>
      <c r="AU1338" s="1" t="s">
        <v>68</v>
      </c>
      <c r="AX1338" s="1" t="s">
        <v>68</v>
      </c>
      <c r="AY1338" s="1" t="s">
        <v>85</v>
      </c>
      <c r="BB1338" s="1" t="str">
        <f>VLOOKUP(E1338,'[1]Agenda Clientes'!$B$2:$P$2416,15,0)</f>
        <v>P17266406</v>
      </c>
    </row>
    <row r="1339" spans="1:54" s="1" customFormat="1" ht="15" customHeight="1" x14ac:dyDescent="0.25">
      <c r="A1339" s="1" t="s">
        <v>8435</v>
      </c>
      <c r="C1339" s="1" t="s">
        <v>77</v>
      </c>
      <c r="D1339" s="1" t="s">
        <v>8436</v>
      </c>
      <c r="E1339" s="1" t="s">
        <v>8437</v>
      </c>
      <c r="F1339" s="1" t="s">
        <v>8437</v>
      </c>
      <c r="G1339" s="1" t="s">
        <v>57</v>
      </c>
      <c r="H1339" s="1" t="s">
        <v>495</v>
      </c>
      <c r="I1339" s="1" t="s">
        <v>59</v>
      </c>
      <c r="J1339" s="1" t="s">
        <v>8438</v>
      </c>
      <c r="K1339" s="1" t="s">
        <v>61</v>
      </c>
      <c r="L1339" s="1">
        <v>220814.25</v>
      </c>
      <c r="M1339" s="1">
        <v>174668.82</v>
      </c>
      <c r="N1339" s="1">
        <v>294579.21000000002</v>
      </c>
      <c r="O1339" s="1">
        <v>10</v>
      </c>
      <c r="P1339" s="1">
        <v>17466.882000000001</v>
      </c>
      <c r="Q1339" s="1">
        <v>0</v>
      </c>
      <c r="R1339" s="1">
        <v>0</v>
      </c>
      <c r="U1339" s="1">
        <v>0</v>
      </c>
      <c r="W1339" s="1">
        <v>0</v>
      </c>
      <c r="X1339" s="1" t="s">
        <v>62</v>
      </c>
      <c r="Y1339" s="1">
        <v>9735000</v>
      </c>
      <c r="Z1339" s="1">
        <v>40</v>
      </c>
      <c r="AA1339" s="2">
        <v>45490</v>
      </c>
      <c r="AB1339" s="2">
        <v>45495</v>
      </c>
      <c r="AC1339" s="2">
        <v>45860</v>
      </c>
      <c r="AE1339" s="1" t="s">
        <v>497</v>
      </c>
      <c r="AF1339" s="1" t="s">
        <v>8439</v>
      </c>
      <c r="AH1339" s="1" t="s">
        <v>499</v>
      </c>
      <c r="AI1339" s="1" t="s">
        <v>64</v>
      </c>
      <c r="AJ1339" s="1" t="s">
        <v>65</v>
      </c>
      <c r="AM1339" s="1" t="s">
        <v>1436</v>
      </c>
      <c r="AN1339" s="1" t="s">
        <v>8440</v>
      </c>
      <c r="AU1339" s="1" t="s">
        <v>68</v>
      </c>
      <c r="AX1339" s="1" t="s">
        <v>68</v>
      </c>
      <c r="AY1339" s="1" t="s">
        <v>85</v>
      </c>
      <c r="BB1339" s="1" t="str">
        <f>VLOOKUP(E1339,'[1]Agenda Clientes'!$B$2:$P$2416,15,0)</f>
        <v>P17264894</v>
      </c>
    </row>
    <row r="1340" spans="1:54" s="1" customFormat="1" ht="15" customHeight="1" x14ac:dyDescent="0.25">
      <c r="A1340" s="1" t="s">
        <v>8441</v>
      </c>
      <c r="C1340" s="1" t="s">
        <v>77</v>
      </c>
      <c r="D1340" s="1" t="s">
        <v>8442</v>
      </c>
      <c r="E1340" s="1" t="s">
        <v>8443</v>
      </c>
      <c r="F1340" s="1" t="s">
        <v>8443</v>
      </c>
      <c r="G1340" s="1" t="s">
        <v>57</v>
      </c>
      <c r="H1340" s="1" t="s">
        <v>495</v>
      </c>
      <c r="I1340" s="1" t="s">
        <v>59</v>
      </c>
      <c r="J1340" s="1" t="s">
        <v>8444</v>
      </c>
      <c r="K1340" s="1" t="s">
        <v>61</v>
      </c>
      <c r="L1340" s="1">
        <v>186611.31</v>
      </c>
      <c r="M1340" s="1">
        <v>149594.63</v>
      </c>
      <c r="N1340" s="1">
        <v>248950.46</v>
      </c>
      <c r="O1340" s="1">
        <v>2</v>
      </c>
      <c r="P1340" s="1">
        <v>2991.8926000000001</v>
      </c>
      <c r="Q1340" s="1">
        <v>0</v>
      </c>
      <c r="R1340" s="1">
        <v>0</v>
      </c>
      <c r="U1340" s="1">
        <v>0</v>
      </c>
      <c r="W1340" s="1">
        <v>0</v>
      </c>
      <c r="X1340" s="1" t="s">
        <v>81</v>
      </c>
      <c r="Y1340" s="1">
        <v>6188600</v>
      </c>
      <c r="Z1340" s="1">
        <v>40</v>
      </c>
      <c r="AA1340" s="2">
        <v>45490</v>
      </c>
      <c r="AB1340" s="2">
        <v>45500</v>
      </c>
      <c r="AC1340" s="2">
        <v>45865</v>
      </c>
      <c r="AE1340" s="1" t="s">
        <v>497</v>
      </c>
      <c r="AF1340" s="1" t="s">
        <v>8445</v>
      </c>
      <c r="AH1340" s="1" t="s">
        <v>499</v>
      </c>
      <c r="AI1340" s="1" t="s">
        <v>64</v>
      </c>
      <c r="AJ1340" s="1" t="s">
        <v>65</v>
      </c>
      <c r="AM1340" s="1" t="s">
        <v>8446</v>
      </c>
      <c r="AN1340" s="1" t="s">
        <v>8447</v>
      </c>
      <c r="AU1340" s="1" t="s">
        <v>68</v>
      </c>
      <c r="AX1340" s="1" t="s">
        <v>68</v>
      </c>
      <c r="AY1340" s="1" t="s">
        <v>85</v>
      </c>
      <c r="BB1340" s="1" t="str">
        <f>VLOOKUP(E1340,'[1]Agenda Clientes'!$B$2:$P$2416,15,0)</f>
        <v>P17264340</v>
      </c>
    </row>
    <row r="1341" spans="1:54" s="1" customFormat="1" ht="15" customHeight="1" x14ac:dyDescent="0.25">
      <c r="A1341" s="1" t="s">
        <v>8448</v>
      </c>
      <c r="C1341" s="1" t="s">
        <v>77</v>
      </c>
      <c r="D1341" s="1" t="s">
        <v>8449</v>
      </c>
      <c r="E1341" s="1" t="s">
        <v>8450</v>
      </c>
      <c r="F1341" s="1" t="s">
        <v>8450</v>
      </c>
      <c r="G1341" s="1" t="s">
        <v>57</v>
      </c>
      <c r="H1341" s="1" t="s">
        <v>495</v>
      </c>
      <c r="I1341" s="1" t="s">
        <v>59</v>
      </c>
      <c r="J1341" s="1" t="s">
        <v>8451</v>
      </c>
      <c r="K1341" s="1" t="s">
        <v>61</v>
      </c>
      <c r="L1341" s="1">
        <v>189545.7</v>
      </c>
      <c r="M1341" s="1">
        <v>150586.23000000001</v>
      </c>
      <c r="N1341" s="1">
        <v>252865.12</v>
      </c>
      <c r="O1341" s="1">
        <v>15</v>
      </c>
      <c r="P1341" s="1">
        <v>22587.934499999999</v>
      </c>
      <c r="Q1341" s="1">
        <v>0</v>
      </c>
      <c r="R1341" s="1">
        <v>0</v>
      </c>
      <c r="U1341" s="1">
        <v>0</v>
      </c>
      <c r="W1341" s="1">
        <v>0</v>
      </c>
      <c r="X1341" s="1" t="s">
        <v>81</v>
      </c>
      <c r="Y1341" s="1">
        <v>8533800</v>
      </c>
      <c r="Z1341" s="1">
        <v>40</v>
      </c>
      <c r="AA1341" s="2">
        <v>45490</v>
      </c>
      <c r="AB1341" s="2">
        <v>45501</v>
      </c>
      <c r="AC1341" s="2">
        <v>45866</v>
      </c>
      <c r="AE1341" s="1" t="s">
        <v>497</v>
      </c>
      <c r="AF1341" s="1" t="s">
        <v>8452</v>
      </c>
      <c r="AH1341" s="1" t="s">
        <v>499</v>
      </c>
      <c r="AI1341" s="1" t="s">
        <v>64</v>
      </c>
      <c r="AJ1341" s="1" t="s">
        <v>65</v>
      </c>
      <c r="AM1341" s="1" t="s">
        <v>1501</v>
      </c>
      <c r="AN1341" s="1" t="s">
        <v>8453</v>
      </c>
      <c r="AU1341" s="1" t="s">
        <v>68</v>
      </c>
      <c r="AX1341" s="1" t="s">
        <v>68</v>
      </c>
      <c r="AY1341" s="1" t="s">
        <v>85</v>
      </c>
      <c r="BB1341" s="1" t="str">
        <f>VLOOKUP(E1341,'[1]Agenda Clientes'!$B$2:$P$2416,15,0)</f>
        <v>P17266689</v>
      </c>
    </row>
    <row r="1342" spans="1:54" s="1" customFormat="1" ht="15" customHeight="1" x14ac:dyDescent="0.25">
      <c r="A1342" s="1" t="s">
        <v>8454</v>
      </c>
      <c r="C1342" s="1" t="s">
        <v>54</v>
      </c>
      <c r="D1342" s="1" t="s">
        <v>8455</v>
      </c>
      <c r="E1342" s="1" t="s">
        <v>8301</v>
      </c>
      <c r="F1342" s="1" t="s">
        <v>8301</v>
      </c>
      <c r="G1342" s="1" t="s">
        <v>57</v>
      </c>
      <c r="H1342" s="1" t="s">
        <v>495</v>
      </c>
      <c r="I1342" s="1" t="s">
        <v>59</v>
      </c>
      <c r="J1342" s="1" t="s">
        <v>8456</v>
      </c>
      <c r="K1342" s="1" t="s">
        <v>61</v>
      </c>
      <c r="L1342" s="1">
        <v>23425.360000000001</v>
      </c>
      <c r="M1342" s="1">
        <v>18829.23</v>
      </c>
      <c r="N1342" s="1">
        <v>29206.37</v>
      </c>
      <c r="O1342" s="1">
        <v>12</v>
      </c>
      <c r="P1342" s="1">
        <v>2259.5075999999999</v>
      </c>
      <c r="Q1342" s="1">
        <v>0</v>
      </c>
      <c r="R1342" s="1">
        <v>0</v>
      </c>
      <c r="U1342" s="1">
        <v>0</v>
      </c>
      <c r="W1342" s="1">
        <v>0</v>
      </c>
      <c r="X1342" s="1" t="s">
        <v>81</v>
      </c>
      <c r="Y1342" s="1">
        <v>12650000</v>
      </c>
      <c r="Z1342" s="1">
        <v>99</v>
      </c>
      <c r="AA1342" s="2">
        <v>45490</v>
      </c>
      <c r="AB1342" s="2">
        <v>45490</v>
      </c>
      <c r="AC1342" s="2">
        <v>45855</v>
      </c>
      <c r="AE1342" s="1" t="s">
        <v>497</v>
      </c>
      <c r="AH1342" s="1" t="s">
        <v>914</v>
      </c>
      <c r="AI1342" s="1" t="s">
        <v>64</v>
      </c>
      <c r="AJ1342" s="1" t="s">
        <v>65</v>
      </c>
      <c r="AM1342" s="1" t="s">
        <v>8304</v>
      </c>
      <c r="AN1342" s="1" t="s">
        <v>8305</v>
      </c>
      <c r="AU1342" s="1" t="s">
        <v>68</v>
      </c>
      <c r="AX1342" s="1" t="s">
        <v>68</v>
      </c>
      <c r="AY1342" s="1" t="s">
        <v>69</v>
      </c>
      <c r="BB1342" s="1" t="str">
        <f>VLOOKUP(E1342,'[1]Agenda Clientes'!$B$2:$P$2416,15,0)</f>
        <v>P17265133</v>
      </c>
    </row>
    <row r="1343" spans="1:54" s="1" customFormat="1" ht="15" customHeight="1" x14ac:dyDescent="0.25">
      <c r="A1343" s="1" t="s">
        <v>8457</v>
      </c>
      <c r="C1343" s="1" t="s">
        <v>77</v>
      </c>
      <c r="D1343" s="1" t="s">
        <v>8458</v>
      </c>
      <c r="E1343" s="1" t="s">
        <v>8459</v>
      </c>
      <c r="F1343" s="1" t="s">
        <v>8459</v>
      </c>
      <c r="G1343" s="1" t="s">
        <v>57</v>
      </c>
      <c r="H1343" s="1" t="s">
        <v>495</v>
      </c>
      <c r="I1343" s="1" t="s">
        <v>59</v>
      </c>
      <c r="J1343" s="1" t="s">
        <v>8460</v>
      </c>
      <c r="K1343" s="1" t="s">
        <v>61</v>
      </c>
      <c r="L1343" s="1">
        <v>371850.03</v>
      </c>
      <c r="M1343" s="1">
        <v>289753.61</v>
      </c>
      <c r="N1343" s="1">
        <v>496069.84</v>
      </c>
      <c r="O1343" s="1">
        <v>2</v>
      </c>
      <c r="P1343" s="1">
        <v>5795.0721999999996</v>
      </c>
      <c r="Q1343" s="1">
        <v>0</v>
      </c>
      <c r="R1343" s="1">
        <v>0</v>
      </c>
      <c r="U1343" s="1">
        <v>0</v>
      </c>
      <c r="W1343" s="1">
        <v>0</v>
      </c>
      <c r="X1343" s="1" t="s">
        <v>81</v>
      </c>
      <c r="Y1343" s="1">
        <v>19690000</v>
      </c>
      <c r="Z1343" s="1">
        <v>40</v>
      </c>
      <c r="AA1343" s="2">
        <v>45490</v>
      </c>
      <c r="AB1343" s="2">
        <v>45500</v>
      </c>
      <c r="AC1343" s="2">
        <v>45865</v>
      </c>
      <c r="AE1343" s="1" t="s">
        <v>497</v>
      </c>
      <c r="AF1343" s="1" t="s">
        <v>8461</v>
      </c>
      <c r="AH1343" s="1" t="s">
        <v>499</v>
      </c>
      <c r="AI1343" s="1" t="s">
        <v>64</v>
      </c>
      <c r="AJ1343" s="1" t="s">
        <v>65</v>
      </c>
      <c r="AM1343" s="1" t="s">
        <v>8462</v>
      </c>
      <c r="AN1343" s="1" t="s">
        <v>8463</v>
      </c>
      <c r="AU1343" s="1" t="s">
        <v>68</v>
      </c>
      <c r="AX1343" s="1" t="s">
        <v>68</v>
      </c>
      <c r="AY1343" s="1" t="s">
        <v>85</v>
      </c>
      <c r="BB1343" s="1" t="str">
        <f>VLOOKUP(E1343,'[1]Agenda Clientes'!$B$2:$P$2416,15,0)</f>
        <v>P17266810</v>
      </c>
    </row>
    <row r="1344" spans="1:54" s="1" customFormat="1" ht="15" customHeight="1" x14ac:dyDescent="0.25">
      <c r="A1344" s="1" t="s">
        <v>8464</v>
      </c>
      <c r="C1344" s="1" t="s">
        <v>77</v>
      </c>
      <c r="D1344" s="1" t="s">
        <v>8465</v>
      </c>
      <c r="E1344" s="1" t="s">
        <v>8466</v>
      </c>
      <c r="F1344" s="1" t="s">
        <v>8466</v>
      </c>
      <c r="G1344" s="1" t="s">
        <v>57</v>
      </c>
      <c r="H1344" s="1" t="s">
        <v>495</v>
      </c>
      <c r="I1344" s="1" t="s">
        <v>59</v>
      </c>
      <c r="J1344" s="1" t="s">
        <v>8467</v>
      </c>
      <c r="K1344" s="1" t="s">
        <v>61</v>
      </c>
      <c r="L1344" s="1">
        <v>90161.03</v>
      </c>
      <c r="M1344" s="1">
        <v>70601.63</v>
      </c>
      <c r="N1344" s="1">
        <v>111078.39999999999</v>
      </c>
      <c r="O1344" s="1">
        <v>2</v>
      </c>
      <c r="P1344" s="1">
        <v>1412.0326</v>
      </c>
      <c r="Q1344" s="1">
        <v>0</v>
      </c>
      <c r="R1344" s="1">
        <v>0</v>
      </c>
      <c r="U1344" s="1">
        <v>0</v>
      </c>
      <c r="W1344" s="1">
        <v>0</v>
      </c>
      <c r="X1344" s="1" t="s">
        <v>81</v>
      </c>
      <c r="Y1344" s="1">
        <v>15901600</v>
      </c>
      <c r="Z1344" s="1">
        <v>99</v>
      </c>
      <c r="AA1344" s="2">
        <v>45491</v>
      </c>
      <c r="AB1344" s="2">
        <v>45499</v>
      </c>
      <c r="AC1344" s="2">
        <v>45864</v>
      </c>
      <c r="AE1344" s="1" t="s">
        <v>497</v>
      </c>
      <c r="AF1344" s="1" t="s">
        <v>8468</v>
      </c>
      <c r="AH1344" s="1" t="s">
        <v>914</v>
      </c>
      <c r="AI1344" s="1" t="s">
        <v>64</v>
      </c>
      <c r="AJ1344" s="1" t="s">
        <v>65</v>
      </c>
      <c r="AM1344" s="1" t="s">
        <v>8469</v>
      </c>
      <c r="AN1344" s="1" t="s">
        <v>8470</v>
      </c>
      <c r="AU1344" s="1" t="s">
        <v>68</v>
      </c>
      <c r="AX1344" s="1" t="s">
        <v>68</v>
      </c>
      <c r="AY1344" s="1" t="s">
        <v>104</v>
      </c>
      <c r="BB1344" s="1" t="str">
        <f>VLOOKUP(E1344,'[1]Agenda Clientes'!$B$2:$P$2416,15,0)</f>
        <v>P17266874</v>
      </c>
    </row>
    <row r="1345" spans="1:54" s="1" customFormat="1" ht="15" customHeight="1" x14ac:dyDescent="0.25">
      <c r="A1345" s="1" t="s">
        <v>8471</v>
      </c>
      <c r="C1345" s="1" t="s">
        <v>54</v>
      </c>
      <c r="D1345" s="1" t="s">
        <v>8472</v>
      </c>
      <c r="E1345" s="1" t="s">
        <v>8473</v>
      </c>
      <c r="F1345" s="1" t="s">
        <v>8473</v>
      </c>
      <c r="G1345" s="1" t="s">
        <v>57</v>
      </c>
      <c r="H1345" s="1" t="s">
        <v>495</v>
      </c>
      <c r="I1345" s="1" t="s">
        <v>59</v>
      </c>
      <c r="J1345" s="1" t="s">
        <v>8474</v>
      </c>
      <c r="K1345" s="1" t="s">
        <v>61</v>
      </c>
      <c r="L1345" s="1">
        <v>53995.92</v>
      </c>
      <c r="M1345" s="1">
        <v>46631.39</v>
      </c>
      <c r="N1345" s="1">
        <v>67321.259999999995</v>
      </c>
      <c r="O1345" s="1">
        <v>10</v>
      </c>
      <c r="P1345" s="1">
        <v>4663.1390000000001</v>
      </c>
      <c r="Q1345" s="1">
        <v>0</v>
      </c>
      <c r="R1345" s="1">
        <v>0</v>
      </c>
      <c r="U1345" s="1">
        <v>0</v>
      </c>
      <c r="W1345" s="1">
        <v>0</v>
      </c>
      <c r="X1345" s="1" t="s">
        <v>62</v>
      </c>
      <c r="Y1345" s="1">
        <v>13270400</v>
      </c>
      <c r="Z1345" s="1">
        <v>99</v>
      </c>
      <c r="AA1345" s="2">
        <v>45491</v>
      </c>
      <c r="AB1345" s="2">
        <v>45491</v>
      </c>
      <c r="AC1345" s="2">
        <v>45856</v>
      </c>
      <c r="AE1345" s="1" t="s">
        <v>497</v>
      </c>
      <c r="AH1345" s="1" t="s">
        <v>914</v>
      </c>
      <c r="AI1345" s="1" t="s">
        <v>64</v>
      </c>
      <c r="AJ1345" s="1" t="s">
        <v>65</v>
      </c>
      <c r="AM1345" s="1" t="s">
        <v>8475</v>
      </c>
      <c r="AN1345" s="1" t="s">
        <v>8476</v>
      </c>
      <c r="AU1345" s="1" t="s">
        <v>68</v>
      </c>
      <c r="AX1345" s="1" t="s">
        <v>68</v>
      </c>
      <c r="AY1345" s="1" t="s">
        <v>104</v>
      </c>
      <c r="BB1345" s="1" t="str">
        <f>VLOOKUP(E1345,'[1]Agenda Clientes'!$B$2:$P$2416,15,0)</f>
        <v>P17267390</v>
      </c>
    </row>
    <row r="1346" spans="1:54" s="1" customFormat="1" ht="15" customHeight="1" x14ac:dyDescent="0.25">
      <c r="A1346" s="1" t="s">
        <v>8477</v>
      </c>
      <c r="C1346" s="1" t="s">
        <v>54</v>
      </c>
      <c r="D1346" s="1" t="s">
        <v>8478</v>
      </c>
      <c r="E1346" s="1" t="s">
        <v>2034</v>
      </c>
      <c r="F1346" s="1" t="s">
        <v>2034</v>
      </c>
      <c r="G1346" s="1" t="s">
        <v>57</v>
      </c>
      <c r="H1346" s="1" t="s">
        <v>495</v>
      </c>
      <c r="I1346" s="1" t="s">
        <v>59</v>
      </c>
      <c r="J1346" s="1" t="s">
        <v>8479</v>
      </c>
      <c r="K1346" s="1" t="s">
        <v>61</v>
      </c>
      <c r="L1346" s="1">
        <v>77013.23</v>
      </c>
      <c r="M1346" s="1">
        <v>60599.56</v>
      </c>
      <c r="N1346" s="1">
        <v>96018.86</v>
      </c>
      <c r="O1346" s="1">
        <v>2</v>
      </c>
      <c r="P1346" s="1">
        <v>1211.9911999999999</v>
      </c>
      <c r="Q1346" s="1">
        <v>0</v>
      </c>
      <c r="R1346" s="1">
        <v>0</v>
      </c>
      <c r="U1346" s="1">
        <v>0</v>
      </c>
      <c r="W1346" s="1">
        <v>0</v>
      </c>
      <c r="X1346" s="1" t="s">
        <v>81</v>
      </c>
      <c r="Y1346" s="1">
        <v>29100000</v>
      </c>
      <c r="Z1346" s="1">
        <v>99</v>
      </c>
      <c r="AA1346" s="2">
        <v>45491</v>
      </c>
      <c r="AB1346" s="2">
        <v>45502</v>
      </c>
      <c r="AC1346" s="2">
        <v>45867</v>
      </c>
      <c r="AE1346" s="1" t="s">
        <v>497</v>
      </c>
      <c r="AH1346" s="1" t="s">
        <v>914</v>
      </c>
      <c r="AI1346" s="1" t="s">
        <v>64</v>
      </c>
      <c r="AJ1346" s="1" t="s">
        <v>65</v>
      </c>
      <c r="AM1346" s="1" t="s">
        <v>2037</v>
      </c>
      <c r="AN1346" s="1" t="s">
        <v>2038</v>
      </c>
      <c r="AU1346" s="1" t="s">
        <v>68</v>
      </c>
      <c r="AX1346" s="1" t="s">
        <v>68</v>
      </c>
      <c r="AY1346" s="1" t="s">
        <v>69</v>
      </c>
      <c r="BB1346" s="1" t="str">
        <f>VLOOKUP(E1346,'[1]Agenda Clientes'!$B$2:$P$2416,15,0)</f>
        <v>P17266500</v>
      </c>
    </row>
    <row r="1347" spans="1:54" s="1" customFormat="1" ht="15" customHeight="1" x14ac:dyDescent="0.25">
      <c r="A1347" s="1" t="s">
        <v>8480</v>
      </c>
      <c r="C1347" s="1" t="s">
        <v>54</v>
      </c>
      <c r="D1347" s="1" t="s">
        <v>8481</v>
      </c>
      <c r="E1347" s="1" t="s">
        <v>5750</v>
      </c>
      <c r="F1347" s="1" t="s">
        <v>5750</v>
      </c>
      <c r="G1347" s="1" t="s">
        <v>57</v>
      </c>
      <c r="H1347" s="1" t="s">
        <v>495</v>
      </c>
      <c r="I1347" s="1" t="s">
        <v>59</v>
      </c>
      <c r="J1347" s="1" t="s">
        <v>8482</v>
      </c>
      <c r="K1347" s="1" t="s">
        <v>61</v>
      </c>
      <c r="L1347" s="1">
        <v>52346.2</v>
      </c>
      <c r="M1347" s="1">
        <v>44928.01</v>
      </c>
      <c r="N1347" s="1">
        <v>69832.899999999994</v>
      </c>
      <c r="O1347" s="1">
        <v>2</v>
      </c>
      <c r="P1347" s="1">
        <v>898.56020000000001</v>
      </c>
      <c r="Q1347" s="1">
        <v>0</v>
      </c>
      <c r="R1347" s="1">
        <v>0</v>
      </c>
      <c r="U1347" s="1">
        <v>0</v>
      </c>
      <c r="W1347" s="1">
        <v>0</v>
      </c>
      <c r="X1347" s="1" t="s">
        <v>81</v>
      </c>
      <c r="Y1347" s="1">
        <v>80000000</v>
      </c>
      <c r="Z1347" s="1">
        <v>99</v>
      </c>
      <c r="AA1347" s="2">
        <v>45491</v>
      </c>
      <c r="AB1347" s="2">
        <v>45491</v>
      </c>
      <c r="AC1347" s="2">
        <v>45856</v>
      </c>
      <c r="AE1347" s="1" t="s">
        <v>497</v>
      </c>
      <c r="AH1347" s="1" t="s">
        <v>499</v>
      </c>
      <c r="AI1347" s="1" t="s">
        <v>64</v>
      </c>
      <c r="AJ1347" s="1" t="s">
        <v>65</v>
      </c>
      <c r="AM1347" s="1" t="s">
        <v>5753</v>
      </c>
      <c r="AN1347" s="1" t="s">
        <v>5754</v>
      </c>
      <c r="AU1347" s="1" t="s">
        <v>68</v>
      </c>
      <c r="AX1347" s="1" t="s">
        <v>68</v>
      </c>
      <c r="AY1347" s="1" t="s">
        <v>69</v>
      </c>
      <c r="BB1347" s="1" t="str">
        <f>VLOOKUP(E1347,'[1]Agenda Clientes'!$B$2:$P$2416,15,0)</f>
        <v>P17264535</v>
      </c>
    </row>
    <row r="1348" spans="1:54" s="1" customFormat="1" ht="15" customHeight="1" x14ac:dyDescent="0.25">
      <c r="A1348" s="1" t="s">
        <v>8483</v>
      </c>
      <c r="C1348" s="1" t="s">
        <v>77</v>
      </c>
      <c r="D1348" s="1" t="s">
        <v>8484</v>
      </c>
      <c r="E1348" s="1" t="s">
        <v>8485</v>
      </c>
      <c r="F1348" s="1" t="s">
        <v>8485</v>
      </c>
      <c r="G1348" s="1" t="s">
        <v>57</v>
      </c>
      <c r="H1348" s="1" t="s">
        <v>495</v>
      </c>
      <c r="I1348" s="1" t="s">
        <v>59</v>
      </c>
      <c r="J1348" s="1" t="s">
        <v>8486</v>
      </c>
      <c r="K1348" s="1" t="s">
        <v>61</v>
      </c>
      <c r="L1348" s="1">
        <v>45185.73</v>
      </c>
      <c r="M1348" s="1">
        <v>35979.379999999997</v>
      </c>
      <c r="N1348" s="1">
        <v>56336.85</v>
      </c>
      <c r="O1348" s="1">
        <v>2</v>
      </c>
      <c r="P1348" s="1">
        <v>719.58759999999995</v>
      </c>
      <c r="Q1348" s="1">
        <v>0</v>
      </c>
      <c r="R1348" s="1">
        <v>0</v>
      </c>
      <c r="U1348" s="1">
        <v>0</v>
      </c>
      <c r="W1348" s="1">
        <v>0</v>
      </c>
      <c r="X1348" s="1" t="s">
        <v>81</v>
      </c>
      <c r="Y1348" s="1">
        <v>10930700</v>
      </c>
      <c r="Z1348" s="1">
        <v>99</v>
      </c>
      <c r="AA1348" s="2">
        <v>45491</v>
      </c>
      <c r="AB1348" s="2">
        <v>45497</v>
      </c>
      <c r="AC1348" s="2">
        <v>45862</v>
      </c>
      <c r="AE1348" s="1" t="s">
        <v>497</v>
      </c>
      <c r="AF1348" s="1" t="s">
        <v>8487</v>
      </c>
      <c r="AH1348" s="1" t="s">
        <v>914</v>
      </c>
      <c r="AI1348" s="1" t="s">
        <v>64</v>
      </c>
      <c r="AJ1348" s="1" t="s">
        <v>65</v>
      </c>
      <c r="AM1348" s="1" t="s">
        <v>7745</v>
      </c>
      <c r="AN1348" s="1" t="s">
        <v>8488</v>
      </c>
      <c r="AU1348" s="1" t="s">
        <v>68</v>
      </c>
      <c r="AX1348" s="1" t="s">
        <v>68</v>
      </c>
      <c r="AY1348" s="1" t="s">
        <v>104</v>
      </c>
      <c r="BB1348" s="1" t="str">
        <f>VLOOKUP(E1348,'[1]Agenda Clientes'!$B$2:$P$2416,15,0)</f>
        <v>P17267120</v>
      </c>
    </row>
    <row r="1349" spans="1:54" s="1" customFormat="1" ht="15" customHeight="1" x14ac:dyDescent="0.25">
      <c r="A1349" s="1" t="s">
        <v>8489</v>
      </c>
      <c r="C1349" s="1" t="s">
        <v>77</v>
      </c>
      <c r="D1349" s="1" t="s">
        <v>8490</v>
      </c>
      <c r="E1349" s="1" t="s">
        <v>8491</v>
      </c>
      <c r="F1349" s="1" t="s">
        <v>8491</v>
      </c>
      <c r="G1349" s="1" t="s">
        <v>57</v>
      </c>
      <c r="H1349" s="1" t="s">
        <v>495</v>
      </c>
      <c r="I1349" s="1" t="s">
        <v>59</v>
      </c>
      <c r="J1349" s="1" t="s">
        <v>8492</v>
      </c>
      <c r="K1349" s="1" t="s">
        <v>61</v>
      </c>
      <c r="L1349" s="1">
        <v>218676.36</v>
      </c>
      <c r="M1349" s="1">
        <v>172416.81</v>
      </c>
      <c r="N1349" s="1">
        <v>291727.15000000002</v>
      </c>
      <c r="O1349" s="1">
        <v>2</v>
      </c>
      <c r="P1349" s="1">
        <v>3448.3362000000002</v>
      </c>
      <c r="Q1349" s="1">
        <v>0</v>
      </c>
      <c r="R1349" s="1">
        <v>0</v>
      </c>
      <c r="U1349" s="1">
        <v>0</v>
      </c>
      <c r="W1349" s="1">
        <v>0</v>
      </c>
      <c r="X1349" s="1" t="s">
        <v>62</v>
      </c>
      <c r="Y1349" s="1">
        <v>10930700</v>
      </c>
      <c r="Z1349" s="1">
        <v>40</v>
      </c>
      <c r="AA1349" s="2">
        <v>45491</v>
      </c>
      <c r="AB1349" s="2">
        <v>45497</v>
      </c>
      <c r="AC1349" s="2">
        <v>45862</v>
      </c>
      <c r="AE1349" s="1" t="s">
        <v>497</v>
      </c>
      <c r="AF1349" s="1" t="s">
        <v>8493</v>
      </c>
      <c r="AH1349" s="1" t="s">
        <v>499</v>
      </c>
      <c r="AI1349" s="1" t="s">
        <v>64</v>
      </c>
      <c r="AJ1349" s="1" t="s">
        <v>65</v>
      </c>
      <c r="AM1349" s="1" t="s">
        <v>8494</v>
      </c>
      <c r="AN1349" s="1" t="s">
        <v>8495</v>
      </c>
      <c r="AU1349" s="1" t="s">
        <v>68</v>
      </c>
      <c r="AX1349" s="1" t="s">
        <v>68</v>
      </c>
      <c r="AY1349" s="1" t="s">
        <v>104</v>
      </c>
      <c r="BB1349" s="1" t="str">
        <f>VLOOKUP(E1349,'[1]Agenda Clientes'!$B$2:$P$2416,15,0)</f>
        <v>P17267117</v>
      </c>
    </row>
    <row r="1350" spans="1:54" s="1" customFormat="1" ht="15" customHeight="1" x14ac:dyDescent="0.25">
      <c r="A1350" s="1" t="s">
        <v>8496</v>
      </c>
      <c r="C1350" s="1" t="s">
        <v>77</v>
      </c>
      <c r="D1350" s="1" t="s">
        <v>8497</v>
      </c>
      <c r="E1350" s="1" t="s">
        <v>8498</v>
      </c>
      <c r="F1350" s="1" t="s">
        <v>8498</v>
      </c>
      <c r="G1350" s="1" t="s">
        <v>57</v>
      </c>
      <c r="H1350" s="1" t="s">
        <v>495</v>
      </c>
      <c r="I1350" s="1" t="s">
        <v>59</v>
      </c>
      <c r="J1350" s="1" t="s">
        <v>8499</v>
      </c>
      <c r="K1350" s="1" t="s">
        <v>61</v>
      </c>
      <c r="L1350" s="1">
        <v>123164.02</v>
      </c>
      <c r="M1350" s="1">
        <v>96255.81</v>
      </c>
      <c r="N1350" s="1">
        <v>164308.07</v>
      </c>
      <c r="O1350" s="1">
        <v>15</v>
      </c>
      <c r="P1350" s="1">
        <v>14438.371499999999</v>
      </c>
      <c r="Q1350" s="1">
        <v>0</v>
      </c>
      <c r="R1350" s="1">
        <v>0</v>
      </c>
      <c r="U1350" s="1">
        <v>0</v>
      </c>
      <c r="W1350" s="1">
        <v>0</v>
      </c>
      <c r="X1350" s="1" t="s">
        <v>62</v>
      </c>
      <c r="Y1350" s="1">
        <v>20790000</v>
      </c>
      <c r="Z1350" s="1">
        <v>40</v>
      </c>
      <c r="AA1350" s="2">
        <v>45493</v>
      </c>
      <c r="AB1350" s="2">
        <v>45498</v>
      </c>
      <c r="AC1350" s="2">
        <v>45863</v>
      </c>
      <c r="AE1350" s="1" t="s">
        <v>497</v>
      </c>
      <c r="AF1350" s="1" t="s">
        <v>8500</v>
      </c>
      <c r="AH1350" s="1" t="s">
        <v>499</v>
      </c>
      <c r="AI1350" s="1" t="s">
        <v>64</v>
      </c>
      <c r="AJ1350" s="1" t="s">
        <v>65</v>
      </c>
      <c r="AM1350" s="1" t="s">
        <v>8501</v>
      </c>
      <c r="AN1350" s="1" t="s">
        <v>8502</v>
      </c>
      <c r="AU1350" s="1" t="s">
        <v>68</v>
      </c>
      <c r="AX1350" s="1" t="s">
        <v>68</v>
      </c>
      <c r="AY1350" s="1" t="s">
        <v>85</v>
      </c>
      <c r="BB1350" s="1" t="str">
        <f>VLOOKUP(E1350,'[1]Agenda Clientes'!$B$2:$P$2416,15,0)</f>
        <v>P17265794</v>
      </c>
    </row>
    <row r="1351" spans="1:54" s="1" customFormat="1" ht="15" customHeight="1" x14ac:dyDescent="0.25">
      <c r="A1351" s="1" t="s">
        <v>8503</v>
      </c>
      <c r="C1351" s="1" t="s">
        <v>77</v>
      </c>
      <c r="D1351" s="1" t="s">
        <v>8504</v>
      </c>
      <c r="E1351" s="1" t="s">
        <v>8505</v>
      </c>
      <c r="F1351" s="1" t="s">
        <v>8505</v>
      </c>
      <c r="G1351" s="1" t="s">
        <v>57</v>
      </c>
      <c r="H1351" s="1" t="s">
        <v>495</v>
      </c>
      <c r="I1351" s="1" t="s">
        <v>59</v>
      </c>
      <c r="J1351" s="1" t="s">
        <v>8506</v>
      </c>
      <c r="K1351" s="1" t="s">
        <v>61</v>
      </c>
      <c r="L1351" s="1">
        <v>195074.73</v>
      </c>
      <c r="M1351" s="1">
        <v>155168.94</v>
      </c>
      <c r="N1351" s="1">
        <v>260241.17</v>
      </c>
      <c r="O1351" s="1">
        <v>15</v>
      </c>
      <c r="P1351" s="1">
        <v>23275.341</v>
      </c>
      <c r="Q1351" s="1">
        <v>0</v>
      </c>
      <c r="R1351" s="1">
        <v>0</v>
      </c>
      <c r="U1351" s="1">
        <v>0</v>
      </c>
      <c r="W1351" s="1">
        <v>0</v>
      </c>
      <c r="X1351" s="1" t="s">
        <v>62</v>
      </c>
      <c r="Y1351" s="1">
        <v>9838400</v>
      </c>
      <c r="Z1351" s="1">
        <v>40</v>
      </c>
      <c r="AA1351" s="2">
        <v>45493</v>
      </c>
      <c r="AB1351" s="2">
        <v>45498</v>
      </c>
      <c r="AC1351" s="2">
        <v>45863</v>
      </c>
      <c r="AE1351" s="1" t="s">
        <v>497</v>
      </c>
      <c r="AF1351" s="1" t="s">
        <v>8507</v>
      </c>
      <c r="AH1351" s="1" t="s">
        <v>499</v>
      </c>
      <c r="AI1351" s="1" t="s">
        <v>64</v>
      </c>
      <c r="AJ1351" s="1" t="s">
        <v>65</v>
      </c>
      <c r="AM1351" s="1" t="s">
        <v>8508</v>
      </c>
      <c r="AN1351" s="1" t="s">
        <v>8509</v>
      </c>
      <c r="AU1351" s="1" t="s">
        <v>68</v>
      </c>
      <c r="AX1351" s="1" t="s">
        <v>68</v>
      </c>
      <c r="AY1351" s="1" t="s">
        <v>85</v>
      </c>
      <c r="BB1351" s="1" t="str">
        <f>VLOOKUP(E1351,'[1]Agenda Clientes'!$B$2:$P$2416,15,0)</f>
        <v>P17265835</v>
      </c>
    </row>
    <row r="1352" spans="1:54" s="1" customFormat="1" ht="15" customHeight="1" x14ac:dyDescent="0.25">
      <c r="A1352" s="1" t="s">
        <v>8510</v>
      </c>
      <c r="C1352" s="1" t="s">
        <v>54</v>
      </c>
      <c r="D1352" s="1" t="s">
        <v>8511</v>
      </c>
      <c r="E1352" s="1" t="s">
        <v>8512</v>
      </c>
      <c r="F1352" s="1" t="s">
        <v>8512</v>
      </c>
      <c r="G1352" s="1" t="s">
        <v>57</v>
      </c>
      <c r="H1352" s="1" t="s">
        <v>495</v>
      </c>
      <c r="I1352" s="1" t="s">
        <v>59</v>
      </c>
      <c r="J1352" s="1" t="s">
        <v>8513</v>
      </c>
      <c r="K1352" s="1" t="s">
        <v>61</v>
      </c>
      <c r="L1352" s="1">
        <v>91101.06</v>
      </c>
      <c r="M1352" s="1">
        <v>78222.559999999998</v>
      </c>
      <c r="N1352" s="1">
        <v>121534.18</v>
      </c>
      <c r="O1352" s="1">
        <v>2</v>
      </c>
      <c r="P1352" s="1">
        <v>1564.4512</v>
      </c>
      <c r="Q1352" s="1">
        <v>0</v>
      </c>
      <c r="R1352" s="1">
        <v>0</v>
      </c>
      <c r="U1352" s="1">
        <v>0</v>
      </c>
      <c r="W1352" s="1">
        <v>0</v>
      </c>
      <c r="X1352" s="1" t="s">
        <v>62</v>
      </c>
      <c r="Y1352" s="1">
        <v>80000000</v>
      </c>
      <c r="Z1352" s="1">
        <v>99</v>
      </c>
      <c r="AA1352" s="2">
        <v>45493</v>
      </c>
      <c r="AB1352" s="2">
        <v>45493</v>
      </c>
      <c r="AC1352" s="2">
        <v>45858</v>
      </c>
      <c r="AE1352" s="1" t="s">
        <v>497</v>
      </c>
      <c r="AH1352" s="1" t="s">
        <v>499</v>
      </c>
      <c r="AI1352" s="1" t="s">
        <v>64</v>
      </c>
      <c r="AJ1352" s="1" t="s">
        <v>65</v>
      </c>
      <c r="AM1352" s="1" t="s">
        <v>8514</v>
      </c>
      <c r="AN1352" s="1" t="s">
        <v>8515</v>
      </c>
      <c r="AU1352" s="1" t="s">
        <v>68</v>
      </c>
      <c r="AX1352" s="1" t="s">
        <v>68</v>
      </c>
      <c r="AY1352" s="1" t="s">
        <v>69</v>
      </c>
      <c r="BB1352" s="1" t="str">
        <f>VLOOKUP(E1352,'[1]Agenda Clientes'!$B$2:$P$2416,15,0)</f>
        <v>P17265179</v>
      </c>
    </row>
    <row r="1353" spans="1:54" s="1" customFormat="1" ht="15" customHeight="1" x14ac:dyDescent="0.25">
      <c r="A1353" s="1" t="s">
        <v>8516</v>
      </c>
      <c r="C1353" s="1" t="s">
        <v>77</v>
      </c>
      <c r="D1353" s="1" t="s">
        <v>8517</v>
      </c>
      <c r="E1353" s="1" t="s">
        <v>8518</v>
      </c>
      <c r="F1353" s="1" t="s">
        <v>8518</v>
      </c>
      <c r="G1353" s="1" t="s">
        <v>57</v>
      </c>
      <c r="H1353" s="1" t="s">
        <v>495</v>
      </c>
      <c r="I1353" s="1" t="s">
        <v>59</v>
      </c>
      <c r="J1353" s="1" t="s">
        <v>8519</v>
      </c>
      <c r="K1353" s="1" t="s">
        <v>61</v>
      </c>
      <c r="L1353" s="1">
        <v>50779.01</v>
      </c>
      <c r="M1353" s="1">
        <v>40679.300000000003</v>
      </c>
      <c r="N1353" s="1">
        <v>63310.46</v>
      </c>
      <c r="O1353" s="1">
        <v>20</v>
      </c>
      <c r="P1353" s="1">
        <v>8135.86</v>
      </c>
      <c r="Q1353" s="1">
        <v>0</v>
      </c>
      <c r="R1353" s="1">
        <v>0</v>
      </c>
      <c r="U1353" s="1">
        <v>0</v>
      </c>
      <c r="W1353" s="1">
        <v>0</v>
      </c>
      <c r="X1353" s="1" t="s">
        <v>81</v>
      </c>
      <c r="Y1353" s="1">
        <v>7847400</v>
      </c>
      <c r="Z1353" s="1">
        <v>99</v>
      </c>
      <c r="AA1353" s="2">
        <v>45495</v>
      </c>
      <c r="AB1353" s="2">
        <v>45500</v>
      </c>
      <c r="AC1353" s="2">
        <v>45865</v>
      </c>
      <c r="AE1353" s="1" t="s">
        <v>497</v>
      </c>
      <c r="AF1353" s="1" t="s">
        <v>8520</v>
      </c>
      <c r="AH1353" s="1" t="s">
        <v>914</v>
      </c>
      <c r="AI1353" s="1" t="s">
        <v>64</v>
      </c>
      <c r="AJ1353" s="1" t="s">
        <v>65</v>
      </c>
      <c r="AM1353" s="1" t="s">
        <v>8521</v>
      </c>
      <c r="AN1353" s="1" t="s">
        <v>8522</v>
      </c>
      <c r="AU1353" s="1" t="s">
        <v>68</v>
      </c>
      <c r="AX1353" s="1" t="s">
        <v>68</v>
      </c>
      <c r="AY1353" s="1" t="s">
        <v>85</v>
      </c>
      <c r="BB1353" s="1" t="str">
        <f>VLOOKUP(E1353,'[1]Agenda Clientes'!$B$2:$P$2416,15,0)</f>
        <v>P17265241</v>
      </c>
    </row>
    <row r="1354" spans="1:54" s="1" customFormat="1" ht="15" customHeight="1" x14ac:dyDescent="0.25">
      <c r="A1354" s="1" t="s">
        <v>8523</v>
      </c>
      <c r="C1354" s="1" t="s">
        <v>77</v>
      </c>
      <c r="D1354" s="1" t="s">
        <v>8524</v>
      </c>
      <c r="E1354" s="1" t="s">
        <v>8525</v>
      </c>
      <c r="F1354" s="1" t="s">
        <v>8525</v>
      </c>
      <c r="G1354" s="1" t="s">
        <v>57</v>
      </c>
      <c r="H1354" s="1" t="s">
        <v>495</v>
      </c>
      <c r="I1354" s="1" t="s">
        <v>59</v>
      </c>
      <c r="J1354" s="1" t="s">
        <v>8526</v>
      </c>
      <c r="K1354" s="1" t="s">
        <v>61</v>
      </c>
      <c r="L1354" s="1">
        <v>99567.85</v>
      </c>
      <c r="M1354" s="1">
        <v>77185.89</v>
      </c>
      <c r="N1354" s="1">
        <v>124139.6</v>
      </c>
      <c r="O1354" s="1">
        <v>12</v>
      </c>
      <c r="P1354" s="1">
        <v>6490.4219999999996</v>
      </c>
      <c r="Q1354" s="1">
        <v>0</v>
      </c>
      <c r="R1354" s="1">
        <v>0</v>
      </c>
      <c r="U1354" s="1">
        <v>0</v>
      </c>
      <c r="W1354" s="1">
        <v>0</v>
      </c>
      <c r="X1354" s="1" t="s">
        <v>81</v>
      </c>
      <c r="Y1354" s="1">
        <v>28710000</v>
      </c>
      <c r="Z1354" s="1">
        <v>99</v>
      </c>
      <c r="AA1354" s="2">
        <v>45495</v>
      </c>
      <c r="AB1354" s="2">
        <v>45500</v>
      </c>
      <c r="AC1354" s="2">
        <v>45865</v>
      </c>
      <c r="AE1354" s="1" t="s">
        <v>497</v>
      </c>
      <c r="AF1354" s="1" t="s">
        <v>8527</v>
      </c>
      <c r="AH1354" s="1" t="s">
        <v>914</v>
      </c>
      <c r="AI1354" s="1" t="s">
        <v>64</v>
      </c>
      <c r="AJ1354" s="1" t="s">
        <v>65</v>
      </c>
      <c r="AM1354" s="1" t="s">
        <v>686</v>
      </c>
      <c r="AN1354" s="1" t="s">
        <v>8528</v>
      </c>
      <c r="AU1354" s="1" t="s">
        <v>68</v>
      </c>
      <c r="AX1354" s="1" t="s">
        <v>68</v>
      </c>
      <c r="AY1354" s="1" t="s">
        <v>85</v>
      </c>
      <c r="BB1354" s="1" t="str">
        <f>VLOOKUP(E1354,'[1]Agenda Clientes'!$B$2:$P$2416,15,0)</f>
        <v>P17265091</v>
      </c>
    </row>
    <row r="1355" spans="1:54" s="1" customFormat="1" ht="15" customHeight="1" x14ac:dyDescent="0.25">
      <c r="A1355" s="1" t="s">
        <v>8529</v>
      </c>
      <c r="C1355" s="1" t="s">
        <v>77</v>
      </c>
      <c r="D1355" s="1" t="s">
        <v>8530</v>
      </c>
      <c r="E1355" s="1" t="s">
        <v>8531</v>
      </c>
      <c r="F1355" s="1" t="s">
        <v>8531</v>
      </c>
      <c r="G1355" s="1" t="s">
        <v>57</v>
      </c>
      <c r="H1355" s="1" t="s">
        <v>495</v>
      </c>
      <c r="I1355" s="1" t="s">
        <v>59</v>
      </c>
      <c r="J1355" s="1" t="s">
        <v>8532</v>
      </c>
      <c r="K1355" s="1" t="s">
        <v>61</v>
      </c>
      <c r="L1355" s="1">
        <v>125376.69</v>
      </c>
      <c r="M1355" s="1">
        <v>97623.33</v>
      </c>
      <c r="N1355" s="1">
        <v>156317.65</v>
      </c>
      <c r="O1355" s="1">
        <v>15</v>
      </c>
      <c r="P1355" s="1">
        <v>14643.4995</v>
      </c>
      <c r="Q1355" s="1">
        <v>0</v>
      </c>
      <c r="R1355" s="1">
        <v>0</v>
      </c>
      <c r="U1355" s="1">
        <v>0</v>
      </c>
      <c r="W1355" s="1">
        <v>0</v>
      </c>
      <c r="X1355" s="1" t="s">
        <v>81</v>
      </c>
      <c r="Y1355" s="1">
        <v>47850000</v>
      </c>
      <c r="Z1355" s="1">
        <v>99</v>
      </c>
      <c r="AA1355" s="2">
        <v>45495</v>
      </c>
      <c r="AB1355" s="2">
        <v>45501</v>
      </c>
      <c r="AC1355" s="2">
        <v>45866</v>
      </c>
      <c r="AE1355" s="1" t="s">
        <v>497</v>
      </c>
      <c r="AF1355" s="1" t="s">
        <v>8533</v>
      </c>
      <c r="AH1355" s="1" t="s">
        <v>914</v>
      </c>
      <c r="AI1355" s="1" t="s">
        <v>64</v>
      </c>
      <c r="AJ1355" s="1" t="s">
        <v>65</v>
      </c>
      <c r="AM1355" s="1" t="s">
        <v>8534</v>
      </c>
      <c r="AN1355" s="1" t="s">
        <v>8535</v>
      </c>
      <c r="AU1355" s="1" t="s">
        <v>68</v>
      </c>
      <c r="AX1355" s="1" t="s">
        <v>68</v>
      </c>
      <c r="AY1355" s="1" t="s">
        <v>85</v>
      </c>
      <c r="BB1355" s="1" t="str">
        <f>VLOOKUP(E1355,'[1]Agenda Clientes'!$B$2:$P$2416,15,0)</f>
        <v>P17264667</v>
      </c>
    </row>
    <row r="1356" spans="1:54" s="1" customFormat="1" ht="15" customHeight="1" x14ac:dyDescent="0.25">
      <c r="A1356" s="1" t="s">
        <v>8536</v>
      </c>
      <c r="C1356" s="1" t="s">
        <v>54</v>
      </c>
      <c r="D1356" s="1" t="s">
        <v>8537</v>
      </c>
      <c r="E1356" s="1" t="s">
        <v>644</v>
      </c>
      <c r="F1356" s="1" t="s">
        <v>644</v>
      </c>
      <c r="G1356" s="1" t="s">
        <v>57</v>
      </c>
      <c r="H1356" s="1" t="s">
        <v>495</v>
      </c>
      <c r="I1356" s="1" t="s">
        <v>59</v>
      </c>
      <c r="J1356" s="1" t="s">
        <v>8538</v>
      </c>
      <c r="K1356" s="1" t="s">
        <v>61</v>
      </c>
      <c r="L1356" s="1">
        <v>53743.39</v>
      </c>
      <c r="M1356" s="1">
        <v>42890.39</v>
      </c>
      <c r="N1356" s="1">
        <v>67006.39</v>
      </c>
      <c r="O1356" s="1">
        <v>10</v>
      </c>
      <c r="P1356" s="1">
        <v>4289.0389999999998</v>
      </c>
      <c r="Q1356" s="1">
        <v>0</v>
      </c>
      <c r="R1356" s="1">
        <v>0</v>
      </c>
      <c r="U1356" s="1">
        <v>0</v>
      </c>
      <c r="W1356" s="1">
        <v>0</v>
      </c>
      <c r="X1356" s="1" t="s">
        <v>62</v>
      </c>
      <c r="Y1356" s="1">
        <v>11330000</v>
      </c>
      <c r="Z1356" s="1">
        <v>99</v>
      </c>
      <c r="AA1356" s="2">
        <v>45495</v>
      </c>
      <c r="AB1356" s="2">
        <v>45495</v>
      </c>
      <c r="AC1356" s="2">
        <v>45860</v>
      </c>
      <c r="AE1356" s="1" t="s">
        <v>497</v>
      </c>
      <c r="AH1356" s="1" t="s">
        <v>914</v>
      </c>
      <c r="AI1356" s="1" t="s">
        <v>64</v>
      </c>
      <c r="AJ1356" s="1" t="s">
        <v>65</v>
      </c>
      <c r="AM1356" s="1" t="s">
        <v>646</v>
      </c>
      <c r="AN1356" s="1" t="s">
        <v>647</v>
      </c>
      <c r="AU1356" s="1" t="s">
        <v>68</v>
      </c>
      <c r="AX1356" s="1" t="s">
        <v>68</v>
      </c>
      <c r="AY1356" s="1" t="s">
        <v>69</v>
      </c>
      <c r="BB1356" s="1" t="str">
        <f>VLOOKUP(E1356,'[1]Agenda Clientes'!$B$2:$P$2416,15,0)</f>
        <v>P17266612</v>
      </c>
    </row>
    <row r="1357" spans="1:54" s="1" customFormat="1" ht="15" customHeight="1" x14ac:dyDescent="0.25">
      <c r="A1357" s="1" t="s">
        <v>8539</v>
      </c>
      <c r="C1357" s="1" t="s">
        <v>77</v>
      </c>
      <c r="D1357" s="1" t="s">
        <v>8540</v>
      </c>
      <c r="E1357" s="1" t="s">
        <v>8541</v>
      </c>
      <c r="F1357" s="1" t="s">
        <v>8541</v>
      </c>
      <c r="G1357" s="1" t="s">
        <v>57</v>
      </c>
      <c r="H1357" s="1" t="s">
        <v>495</v>
      </c>
      <c r="I1357" s="1" t="s">
        <v>59</v>
      </c>
      <c r="J1357" s="1" t="s">
        <v>8542</v>
      </c>
      <c r="K1357" s="1" t="s">
        <v>61</v>
      </c>
      <c r="L1357" s="1">
        <v>250040.49</v>
      </c>
      <c r="M1357" s="1">
        <v>197719.33</v>
      </c>
      <c r="N1357" s="1">
        <v>355565.4</v>
      </c>
      <c r="O1357" s="1">
        <v>10</v>
      </c>
      <c r="P1357" s="1">
        <v>19771.933000000001</v>
      </c>
      <c r="Q1357" s="1">
        <v>0</v>
      </c>
      <c r="R1357" s="1">
        <v>0</v>
      </c>
      <c r="U1357" s="1">
        <v>0</v>
      </c>
      <c r="W1357" s="1">
        <v>0</v>
      </c>
      <c r="X1357" s="1" t="s">
        <v>81</v>
      </c>
      <c r="Y1357" s="1">
        <v>20240000</v>
      </c>
      <c r="Z1357" s="1">
        <v>40</v>
      </c>
      <c r="AA1357" s="2">
        <v>45495</v>
      </c>
      <c r="AB1357" s="2">
        <v>45505</v>
      </c>
      <c r="AC1357" s="2">
        <v>45870</v>
      </c>
      <c r="AE1357" s="1" t="s">
        <v>497</v>
      </c>
      <c r="AF1357" s="1" t="s">
        <v>8543</v>
      </c>
      <c r="AH1357" s="1" t="s">
        <v>499</v>
      </c>
      <c r="AI1357" s="1" t="s">
        <v>64</v>
      </c>
      <c r="AJ1357" s="1" t="s">
        <v>65</v>
      </c>
      <c r="AM1357" s="1" t="s">
        <v>8544</v>
      </c>
      <c r="AN1357" s="1" t="s">
        <v>8545</v>
      </c>
      <c r="AU1357" s="1" t="s">
        <v>68</v>
      </c>
      <c r="AX1357" s="1" t="s">
        <v>68</v>
      </c>
      <c r="AY1357" s="1" t="s">
        <v>104</v>
      </c>
      <c r="BB1357" s="1" t="str">
        <f>VLOOKUP(E1357,'[1]Agenda Clientes'!$B$2:$P$2416,15,0)</f>
        <v>P17267126</v>
      </c>
    </row>
    <row r="1358" spans="1:54" s="1" customFormat="1" ht="15" customHeight="1" x14ac:dyDescent="0.25">
      <c r="A1358" s="1" t="s">
        <v>8546</v>
      </c>
      <c r="C1358" s="1" t="s">
        <v>77</v>
      </c>
      <c r="D1358" s="1" t="s">
        <v>8547</v>
      </c>
      <c r="E1358" s="1" t="s">
        <v>8548</v>
      </c>
      <c r="F1358" s="1" t="s">
        <v>8548</v>
      </c>
      <c r="G1358" s="1" t="s">
        <v>57</v>
      </c>
      <c r="H1358" s="1" t="s">
        <v>495</v>
      </c>
      <c r="I1358" s="1" t="s">
        <v>59</v>
      </c>
      <c r="J1358" s="1" t="s">
        <v>8549</v>
      </c>
      <c r="K1358" s="1" t="s">
        <v>61</v>
      </c>
      <c r="L1358" s="1">
        <v>195366.67</v>
      </c>
      <c r="M1358" s="1">
        <v>157055.12</v>
      </c>
      <c r="N1358" s="1">
        <v>257540.15</v>
      </c>
      <c r="O1358" s="1">
        <v>12</v>
      </c>
      <c r="P1358" s="1">
        <v>18846.614399999999</v>
      </c>
      <c r="Q1358" s="1">
        <v>0</v>
      </c>
      <c r="R1358" s="1">
        <v>0</v>
      </c>
      <c r="U1358" s="1">
        <v>0</v>
      </c>
      <c r="W1358" s="1">
        <v>0</v>
      </c>
      <c r="X1358" s="1" t="s">
        <v>62</v>
      </c>
      <c r="Y1358" s="1">
        <v>7216000</v>
      </c>
      <c r="Z1358" s="1">
        <v>40</v>
      </c>
      <c r="AA1358" s="2">
        <v>45495</v>
      </c>
      <c r="AB1358" s="2">
        <v>45501</v>
      </c>
      <c r="AC1358" s="2">
        <v>45866</v>
      </c>
      <c r="AE1358" s="1" t="s">
        <v>497</v>
      </c>
      <c r="AF1358" s="1" t="s">
        <v>8550</v>
      </c>
      <c r="AH1358" s="1" t="s">
        <v>499</v>
      </c>
      <c r="AI1358" s="1" t="s">
        <v>64</v>
      </c>
      <c r="AJ1358" s="1" t="s">
        <v>65</v>
      </c>
      <c r="AM1358" s="1" t="s">
        <v>8551</v>
      </c>
      <c r="AN1358" s="1" t="s">
        <v>8552</v>
      </c>
      <c r="AU1358" s="1" t="s">
        <v>68</v>
      </c>
      <c r="AX1358" s="1" t="s">
        <v>68</v>
      </c>
      <c r="AY1358" s="1" t="s">
        <v>104</v>
      </c>
      <c r="BB1358" s="1" t="str">
        <f>VLOOKUP(E1358,'[1]Agenda Clientes'!$B$2:$P$2416,15,0)</f>
        <v>P17267121</v>
      </c>
    </row>
    <row r="1359" spans="1:54" s="1" customFormat="1" ht="15" customHeight="1" x14ac:dyDescent="0.25">
      <c r="A1359" s="1" t="s">
        <v>8553</v>
      </c>
      <c r="C1359" s="1" t="s">
        <v>77</v>
      </c>
      <c r="D1359" s="1" t="s">
        <v>8554</v>
      </c>
      <c r="E1359" s="1" t="s">
        <v>8555</v>
      </c>
      <c r="F1359" s="1" t="s">
        <v>8555</v>
      </c>
      <c r="G1359" s="1" t="s">
        <v>57</v>
      </c>
      <c r="H1359" s="1" t="s">
        <v>495</v>
      </c>
      <c r="I1359" s="1" t="s">
        <v>59</v>
      </c>
      <c r="J1359" s="1" t="s">
        <v>8556</v>
      </c>
      <c r="K1359" s="1" t="s">
        <v>61</v>
      </c>
      <c r="L1359" s="1">
        <v>163047</v>
      </c>
      <c r="M1359" s="1">
        <v>130261.95</v>
      </c>
      <c r="N1359" s="1">
        <v>217514.29</v>
      </c>
      <c r="O1359" s="1">
        <v>2</v>
      </c>
      <c r="P1359" s="1">
        <v>2605.239</v>
      </c>
      <c r="Q1359" s="1">
        <v>0</v>
      </c>
      <c r="R1359" s="1">
        <v>0</v>
      </c>
      <c r="U1359" s="1">
        <v>0</v>
      </c>
      <c r="W1359" s="1">
        <v>0</v>
      </c>
      <c r="X1359" s="1" t="s">
        <v>81</v>
      </c>
      <c r="Y1359" s="1">
        <v>7194000</v>
      </c>
      <c r="Z1359" s="1">
        <v>40</v>
      </c>
      <c r="AA1359" s="2">
        <v>45495</v>
      </c>
      <c r="AB1359" s="2">
        <v>45501</v>
      </c>
      <c r="AC1359" s="2">
        <v>45866</v>
      </c>
      <c r="AE1359" s="1" t="s">
        <v>497</v>
      </c>
      <c r="AF1359" s="1" t="s">
        <v>8557</v>
      </c>
      <c r="AH1359" s="1" t="s">
        <v>499</v>
      </c>
      <c r="AI1359" s="1" t="s">
        <v>64</v>
      </c>
      <c r="AJ1359" s="1" t="s">
        <v>65</v>
      </c>
      <c r="AM1359" s="1" t="s">
        <v>8558</v>
      </c>
      <c r="AN1359" s="1" t="s">
        <v>8559</v>
      </c>
      <c r="AU1359" s="1" t="s">
        <v>68</v>
      </c>
      <c r="AX1359" s="1" t="s">
        <v>68</v>
      </c>
      <c r="AY1359" s="1" t="s">
        <v>104</v>
      </c>
      <c r="BB1359" s="1" t="str">
        <f>VLOOKUP(E1359,'[1]Agenda Clientes'!$B$2:$P$2416,15,0)</f>
        <v>P17267122</v>
      </c>
    </row>
    <row r="1360" spans="1:54" s="1" customFormat="1" ht="15" customHeight="1" x14ac:dyDescent="0.25">
      <c r="A1360" s="1" t="s">
        <v>8560</v>
      </c>
      <c r="C1360" s="1" t="s">
        <v>77</v>
      </c>
      <c r="D1360" s="1" t="s">
        <v>8561</v>
      </c>
      <c r="E1360" s="1" t="s">
        <v>8562</v>
      </c>
      <c r="F1360" s="1" t="s">
        <v>8562</v>
      </c>
      <c r="G1360" s="1" t="s">
        <v>57</v>
      </c>
      <c r="H1360" s="1" t="s">
        <v>495</v>
      </c>
      <c r="I1360" s="1" t="s">
        <v>59</v>
      </c>
      <c r="J1360" s="1" t="s">
        <v>8563</v>
      </c>
      <c r="K1360" s="1" t="s">
        <v>61</v>
      </c>
      <c r="L1360" s="1">
        <v>53881.38</v>
      </c>
      <c r="M1360" s="1">
        <v>42503.81</v>
      </c>
      <c r="N1360" s="1">
        <v>67178.44</v>
      </c>
      <c r="O1360" s="1">
        <v>2</v>
      </c>
      <c r="P1360" s="1">
        <v>850.07619999999997</v>
      </c>
      <c r="Q1360" s="1">
        <v>0</v>
      </c>
      <c r="R1360" s="1">
        <v>0</v>
      </c>
      <c r="U1360" s="1">
        <v>0</v>
      </c>
      <c r="W1360" s="1">
        <v>0</v>
      </c>
      <c r="X1360" s="1" t="s">
        <v>62</v>
      </c>
      <c r="Y1360" s="1">
        <v>16500000</v>
      </c>
      <c r="Z1360" s="1">
        <v>99</v>
      </c>
      <c r="AA1360" s="2">
        <v>45495</v>
      </c>
      <c r="AB1360" s="2">
        <v>45501</v>
      </c>
      <c r="AC1360" s="2">
        <v>45866</v>
      </c>
      <c r="AE1360" s="1" t="s">
        <v>497</v>
      </c>
      <c r="AF1360" s="1" t="s">
        <v>8564</v>
      </c>
      <c r="AH1360" s="1" t="s">
        <v>914</v>
      </c>
      <c r="AI1360" s="1" t="s">
        <v>64</v>
      </c>
      <c r="AJ1360" s="1" t="s">
        <v>65</v>
      </c>
      <c r="AM1360" s="1" t="s">
        <v>8565</v>
      </c>
      <c r="AN1360" s="1" t="s">
        <v>8566</v>
      </c>
      <c r="AU1360" s="1" t="s">
        <v>68</v>
      </c>
      <c r="AX1360" s="1" t="s">
        <v>68</v>
      </c>
      <c r="AY1360" s="1" t="s">
        <v>85</v>
      </c>
      <c r="BB1360" s="1" t="str">
        <f>VLOOKUP(E1360,'[1]Agenda Clientes'!$B$2:$P$2416,15,0)</f>
        <v>P17264638</v>
      </c>
    </row>
    <row r="1361" spans="1:54" s="1" customFormat="1" ht="15" customHeight="1" x14ac:dyDescent="0.25">
      <c r="A1361" s="1" t="s">
        <v>8567</v>
      </c>
      <c r="C1361" s="1" t="s">
        <v>77</v>
      </c>
      <c r="D1361" s="1" t="s">
        <v>8568</v>
      </c>
      <c r="E1361" s="1" t="s">
        <v>8569</v>
      </c>
      <c r="F1361" s="1" t="s">
        <v>8569</v>
      </c>
      <c r="G1361" s="1" t="s">
        <v>57</v>
      </c>
      <c r="H1361" s="1" t="s">
        <v>495</v>
      </c>
      <c r="I1361" s="1" t="s">
        <v>59</v>
      </c>
      <c r="J1361" s="1" t="s">
        <v>8570</v>
      </c>
      <c r="K1361" s="1" t="s">
        <v>61</v>
      </c>
      <c r="L1361" s="1">
        <v>36005.65</v>
      </c>
      <c r="M1361" s="1">
        <v>28841.3</v>
      </c>
      <c r="N1361" s="1">
        <v>44891.28</v>
      </c>
      <c r="O1361" s="1">
        <v>2</v>
      </c>
      <c r="P1361" s="1">
        <v>576.82600000000002</v>
      </c>
      <c r="Q1361" s="1">
        <v>0</v>
      </c>
      <c r="R1361" s="1">
        <v>0</v>
      </c>
      <c r="U1361" s="1">
        <v>0</v>
      </c>
      <c r="W1361" s="1">
        <v>0</v>
      </c>
      <c r="X1361" s="1" t="s">
        <v>81</v>
      </c>
      <c r="Y1361" s="1">
        <v>7596600</v>
      </c>
      <c r="Z1361" s="1">
        <v>99</v>
      </c>
      <c r="AA1361" s="2">
        <v>45495</v>
      </c>
      <c r="AB1361" s="2">
        <v>45501</v>
      </c>
      <c r="AC1361" s="2">
        <v>45866</v>
      </c>
      <c r="AE1361" s="1" t="s">
        <v>497</v>
      </c>
      <c r="AF1361" s="1" t="s">
        <v>8571</v>
      </c>
      <c r="AH1361" s="1" t="s">
        <v>914</v>
      </c>
      <c r="AI1361" s="1" t="s">
        <v>64</v>
      </c>
      <c r="AJ1361" s="1" t="s">
        <v>65</v>
      </c>
      <c r="AM1361" s="1" t="s">
        <v>8572</v>
      </c>
      <c r="AN1361" s="1" t="s">
        <v>8573</v>
      </c>
      <c r="AU1361" s="1" t="s">
        <v>68</v>
      </c>
      <c r="AX1361" s="1" t="s">
        <v>68</v>
      </c>
      <c r="AY1361" s="1" t="s">
        <v>85</v>
      </c>
      <c r="BB1361" s="1" t="str">
        <f>VLOOKUP(E1361,'[1]Agenda Clientes'!$B$2:$P$2416,15,0)</f>
        <v>P17265148</v>
      </c>
    </row>
    <row r="1362" spans="1:54" s="1" customFormat="1" ht="15" customHeight="1" x14ac:dyDescent="0.25">
      <c r="A1362" s="1" t="s">
        <v>8574</v>
      </c>
      <c r="C1362" s="1" t="s">
        <v>54</v>
      </c>
      <c r="D1362" s="1" t="s">
        <v>8575</v>
      </c>
      <c r="E1362" s="1" t="s">
        <v>8576</v>
      </c>
      <c r="F1362" s="1" t="s">
        <v>8576</v>
      </c>
      <c r="G1362" s="1" t="s">
        <v>57</v>
      </c>
      <c r="H1362" s="1" t="s">
        <v>495</v>
      </c>
      <c r="I1362" s="1" t="s">
        <v>59</v>
      </c>
      <c r="J1362" s="1" t="s">
        <v>8577</v>
      </c>
      <c r="K1362" s="1" t="s">
        <v>61</v>
      </c>
      <c r="L1362" s="1">
        <v>51534.22</v>
      </c>
      <c r="M1362" s="1">
        <v>41269.980000000003</v>
      </c>
      <c r="N1362" s="1">
        <v>64252.04</v>
      </c>
      <c r="O1362" s="1">
        <v>2</v>
      </c>
      <c r="P1362" s="1">
        <v>825.39959999999996</v>
      </c>
      <c r="Q1362" s="1">
        <v>0</v>
      </c>
      <c r="R1362" s="1">
        <v>0</v>
      </c>
      <c r="U1362" s="1">
        <v>0</v>
      </c>
      <c r="W1362" s="1">
        <v>0</v>
      </c>
      <c r="X1362" s="1" t="s">
        <v>81</v>
      </c>
      <c r="Y1362" s="1">
        <v>10030900</v>
      </c>
      <c r="Z1362" s="1">
        <v>99</v>
      </c>
      <c r="AA1362" s="2">
        <v>45496</v>
      </c>
      <c r="AB1362" s="2">
        <v>45496</v>
      </c>
      <c r="AC1362" s="2">
        <v>45861</v>
      </c>
      <c r="AE1362" s="1" t="s">
        <v>497</v>
      </c>
      <c r="AH1362" s="1" t="s">
        <v>914</v>
      </c>
      <c r="AI1362" s="1" t="s">
        <v>64</v>
      </c>
      <c r="AJ1362" s="1" t="s">
        <v>65</v>
      </c>
      <c r="AM1362" s="1" t="s">
        <v>8578</v>
      </c>
      <c r="AN1362" s="1" t="s">
        <v>8579</v>
      </c>
      <c r="AU1362" s="1" t="s">
        <v>68</v>
      </c>
      <c r="AX1362" s="1" t="s">
        <v>68</v>
      </c>
      <c r="AY1362" s="1" t="s">
        <v>104</v>
      </c>
      <c r="BB1362" s="1" t="str">
        <f>VLOOKUP(E1362,'[1]Agenda Clientes'!$B$2:$P$2416,15,0)</f>
        <v>P17267391</v>
      </c>
    </row>
    <row r="1363" spans="1:54" s="1" customFormat="1" ht="15" customHeight="1" x14ac:dyDescent="0.25">
      <c r="A1363" s="1" t="s">
        <v>8580</v>
      </c>
      <c r="C1363" s="1" t="s">
        <v>77</v>
      </c>
      <c r="D1363" s="1" t="s">
        <v>8581</v>
      </c>
      <c r="E1363" s="1" t="s">
        <v>8582</v>
      </c>
      <c r="F1363" s="1" t="s">
        <v>8582</v>
      </c>
      <c r="G1363" s="1" t="s">
        <v>57</v>
      </c>
      <c r="H1363" s="1" t="s">
        <v>495</v>
      </c>
      <c r="I1363" s="1" t="s">
        <v>59</v>
      </c>
      <c r="J1363" s="1" t="s">
        <v>8583</v>
      </c>
      <c r="K1363" s="1" t="s">
        <v>61</v>
      </c>
      <c r="L1363" s="1">
        <v>90580.28</v>
      </c>
      <c r="M1363" s="1">
        <v>71290.039999999994</v>
      </c>
      <c r="N1363" s="1">
        <v>120375.76</v>
      </c>
      <c r="O1363" s="1">
        <v>10</v>
      </c>
      <c r="P1363" s="1">
        <v>7129.0039999999999</v>
      </c>
      <c r="Q1363" s="1">
        <v>0</v>
      </c>
      <c r="R1363" s="1">
        <v>0</v>
      </c>
      <c r="U1363" s="1">
        <v>0</v>
      </c>
      <c r="W1363" s="1">
        <v>0</v>
      </c>
      <c r="X1363" s="1" t="s">
        <v>62</v>
      </c>
      <c r="Y1363" s="1">
        <v>9849400</v>
      </c>
      <c r="Z1363" s="1">
        <v>40</v>
      </c>
      <c r="AA1363" s="2">
        <v>45496</v>
      </c>
      <c r="AB1363" s="2">
        <v>45502</v>
      </c>
      <c r="AC1363" s="2">
        <v>45867</v>
      </c>
      <c r="AE1363" s="1" t="s">
        <v>497</v>
      </c>
      <c r="AF1363" s="1" t="s">
        <v>8584</v>
      </c>
      <c r="AH1363" s="1" t="s">
        <v>499</v>
      </c>
      <c r="AI1363" s="1" t="s">
        <v>64</v>
      </c>
      <c r="AJ1363" s="1" t="s">
        <v>65</v>
      </c>
      <c r="AM1363" s="1" t="s">
        <v>8585</v>
      </c>
      <c r="AN1363" s="1" t="s">
        <v>8586</v>
      </c>
      <c r="AT1363" s="1">
        <v>969.21</v>
      </c>
      <c r="AU1363" s="1" t="s">
        <v>68</v>
      </c>
      <c r="AX1363" s="1" t="s">
        <v>68</v>
      </c>
      <c r="AY1363" s="1" t="s">
        <v>85</v>
      </c>
      <c r="BB1363" s="1" t="str">
        <f>VLOOKUP(E1363,'[1]Agenda Clientes'!$B$2:$P$2416,15,0)</f>
        <v>P17266495</v>
      </c>
    </row>
    <row r="1364" spans="1:54" s="1" customFormat="1" ht="15" customHeight="1" x14ac:dyDescent="0.25">
      <c r="A1364" s="1" t="s">
        <v>8587</v>
      </c>
      <c r="C1364" s="1" t="s">
        <v>54</v>
      </c>
      <c r="D1364" s="1" t="s">
        <v>8588</v>
      </c>
      <c r="E1364" s="1" t="s">
        <v>8589</v>
      </c>
      <c r="F1364" s="1" t="s">
        <v>8589</v>
      </c>
      <c r="G1364" s="1" t="s">
        <v>57</v>
      </c>
      <c r="H1364" s="1" t="s">
        <v>495</v>
      </c>
      <c r="I1364" s="1" t="s">
        <v>59</v>
      </c>
      <c r="J1364" s="1" t="s">
        <v>8590</v>
      </c>
      <c r="K1364" s="1" t="s">
        <v>61</v>
      </c>
      <c r="L1364" s="1">
        <v>55452.51</v>
      </c>
      <c r="M1364" s="1">
        <v>44251.94</v>
      </c>
      <c r="N1364" s="1">
        <v>69137.31</v>
      </c>
      <c r="O1364" s="1">
        <v>10</v>
      </c>
      <c r="P1364" s="1">
        <v>4425.1940000000004</v>
      </c>
      <c r="Q1364" s="1">
        <v>0</v>
      </c>
      <c r="R1364" s="1">
        <v>0</v>
      </c>
      <c r="U1364" s="1">
        <v>0</v>
      </c>
      <c r="W1364" s="1">
        <v>0</v>
      </c>
      <c r="X1364" s="1" t="s">
        <v>62</v>
      </c>
      <c r="Y1364" s="1">
        <v>11550000</v>
      </c>
      <c r="Z1364" s="1">
        <v>99</v>
      </c>
      <c r="AA1364" s="2">
        <v>45496</v>
      </c>
      <c r="AB1364" s="2">
        <v>45496</v>
      </c>
      <c r="AC1364" s="2">
        <v>45861</v>
      </c>
      <c r="AE1364" s="1" t="s">
        <v>497</v>
      </c>
      <c r="AH1364" s="1" t="s">
        <v>914</v>
      </c>
      <c r="AI1364" s="1" t="s">
        <v>64</v>
      </c>
      <c r="AJ1364" s="1" t="s">
        <v>65</v>
      </c>
      <c r="AM1364" s="1" t="s">
        <v>8591</v>
      </c>
      <c r="AN1364" s="1" t="s">
        <v>8592</v>
      </c>
      <c r="AU1364" s="1" t="s">
        <v>68</v>
      </c>
      <c r="AX1364" s="1" t="s">
        <v>68</v>
      </c>
      <c r="AY1364" s="1" t="s">
        <v>104</v>
      </c>
      <c r="BB1364" s="1" t="str">
        <f>VLOOKUP(E1364,'[1]Agenda Clientes'!$B$2:$P$2416,15,0)</f>
        <v>P17267392</v>
      </c>
    </row>
    <row r="1365" spans="1:54" s="1" customFormat="1" ht="15" customHeight="1" x14ac:dyDescent="0.25">
      <c r="A1365" s="1" t="s">
        <v>8593</v>
      </c>
      <c r="C1365" s="1" t="s">
        <v>77</v>
      </c>
      <c r="D1365" s="1" t="s">
        <v>8594</v>
      </c>
      <c r="E1365" s="1" t="s">
        <v>8595</v>
      </c>
      <c r="F1365" s="1" t="s">
        <v>8595</v>
      </c>
      <c r="G1365" s="1" t="s">
        <v>57</v>
      </c>
      <c r="H1365" s="1" t="s">
        <v>495</v>
      </c>
      <c r="I1365" s="1" t="s">
        <v>59</v>
      </c>
      <c r="J1365" s="1" t="s">
        <v>8596</v>
      </c>
      <c r="K1365" s="1" t="s">
        <v>61</v>
      </c>
      <c r="L1365" s="1">
        <v>37984.11</v>
      </c>
      <c r="M1365" s="1">
        <v>30498.7</v>
      </c>
      <c r="N1365" s="1">
        <v>47357.97</v>
      </c>
      <c r="O1365" s="1">
        <v>10</v>
      </c>
      <c r="P1365" s="1">
        <v>3049.87</v>
      </c>
      <c r="Q1365" s="1">
        <v>0</v>
      </c>
      <c r="R1365" s="1">
        <v>0</v>
      </c>
      <c r="U1365" s="1">
        <v>0</v>
      </c>
      <c r="W1365" s="1">
        <v>0</v>
      </c>
      <c r="X1365" s="1" t="s">
        <v>62</v>
      </c>
      <c r="Y1365" s="1">
        <v>12914000</v>
      </c>
      <c r="Z1365" s="1">
        <v>99</v>
      </c>
      <c r="AA1365" s="2">
        <v>45497</v>
      </c>
      <c r="AB1365" s="2">
        <v>45504</v>
      </c>
      <c r="AC1365" s="2">
        <v>45869</v>
      </c>
      <c r="AE1365" s="1" t="s">
        <v>497</v>
      </c>
      <c r="AF1365" s="1" t="s">
        <v>8597</v>
      </c>
      <c r="AH1365" s="1" t="s">
        <v>914</v>
      </c>
      <c r="AI1365" s="1" t="s">
        <v>64</v>
      </c>
      <c r="AJ1365" s="1" t="s">
        <v>65</v>
      </c>
      <c r="AM1365" s="1" t="s">
        <v>8598</v>
      </c>
      <c r="AN1365" s="1" t="s">
        <v>8599</v>
      </c>
      <c r="AU1365" s="1" t="s">
        <v>68</v>
      </c>
      <c r="AX1365" s="1" t="s">
        <v>68</v>
      </c>
      <c r="AY1365" s="1" t="s">
        <v>104</v>
      </c>
      <c r="BB1365" s="1" t="str">
        <f>VLOOKUP(E1365,'[1]Agenda Clientes'!$B$2:$P$2416,15,0)</f>
        <v>P17267124</v>
      </c>
    </row>
    <row r="1366" spans="1:54" s="1" customFormat="1" ht="15" customHeight="1" x14ac:dyDescent="0.25">
      <c r="A1366" s="1" t="s">
        <v>8600</v>
      </c>
      <c r="C1366" s="1" t="s">
        <v>77</v>
      </c>
      <c r="D1366" s="1" t="s">
        <v>8601</v>
      </c>
      <c r="E1366" s="1" t="s">
        <v>8602</v>
      </c>
      <c r="F1366" s="1" t="s">
        <v>8602</v>
      </c>
      <c r="G1366" s="1" t="s">
        <v>57</v>
      </c>
      <c r="H1366" s="1" t="s">
        <v>495</v>
      </c>
      <c r="I1366" s="1" t="s">
        <v>59</v>
      </c>
      <c r="J1366" s="1" t="s">
        <v>8603</v>
      </c>
      <c r="K1366" s="1" t="s">
        <v>61</v>
      </c>
      <c r="L1366" s="1">
        <v>51371.08</v>
      </c>
      <c r="M1366" s="1">
        <v>40361.5</v>
      </c>
      <c r="N1366" s="1">
        <v>64048.65</v>
      </c>
      <c r="O1366" s="1">
        <v>2</v>
      </c>
      <c r="P1366" s="1">
        <v>807.23</v>
      </c>
      <c r="Q1366" s="1">
        <v>0</v>
      </c>
      <c r="R1366" s="1">
        <v>0</v>
      </c>
      <c r="U1366" s="1">
        <v>0</v>
      </c>
      <c r="W1366" s="1">
        <v>0</v>
      </c>
      <c r="X1366" s="1" t="s">
        <v>62</v>
      </c>
      <c r="Y1366" s="1">
        <v>18590000</v>
      </c>
      <c r="Z1366" s="1">
        <v>99</v>
      </c>
      <c r="AA1366" s="2">
        <v>45497</v>
      </c>
      <c r="AB1366" s="2">
        <v>45504</v>
      </c>
      <c r="AC1366" s="2">
        <v>45869</v>
      </c>
      <c r="AE1366" s="1" t="s">
        <v>497</v>
      </c>
      <c r="AF1366" s="1" t="s">
        <v>8604</v>
      </c>
      <c r="AH1366" s="1" t="s">
        <v>914</v>
      </c>
      <c r="AI1366" s="1" t="s">
        <v>64</v>
      </c>
      <c r="AJ1366" s="1" t="s">
        <v>65</v>
      </c>
      <c r="AM1366" s="1" t="s">
        <v>8605</v>
      </c>
      <c r="AN1366" s="1" t="s">
        <v>8606</v>
      </c>
      <c r="AU1366" s="1" t="s">
        <v>68</v>
      </c>
      <c r="AX1366" s="1" t="s">
        <v>68</v>
      </c>
      <c r="AY1366" s="1" t="s">
        <v>104</v>
      </c>
      <c r="BB1366" s="1" t="str">
        <f>VLOOKUP(E1366,'[1]Agenda Clientes'!$B$2:$P$2416,15,0)</f>
        <v>P17267116</v>
      </c>
    </row>
    <row r="1367" spans="1:54" s="1" customFormat="1" ht="15" customHeight="1" x14ac:dyDescent="0.25">
      <c r="A1367" s="1" t="s">
        <v>8607</v>
      </c>
      <c r="C1367" s="1" t="s">
        <v>77</v>
      </c>
      <c r="D1367" s="1" t="s">
        <v>8608</v>
      </c>
      <c r="E1367" s="1" t="s">
        <v>8609</v>
      </c>
      <c r="F1367" s="1" t="s">
        <v>8609</v>
      </c>
      <c r="G1367" s="1" t="s">
        <v>57</v>
      </c>
      <c r="H1367" s="1" t="s">
        <v>495</v>
      </c>
      <c r="I1367" s="1" t="s">
        <v>59</v>
      </c>
      <c r="J1367" s="1" t="s">
        <v>8610</v>
      </c>
      <c r="K1367" s="1" t="s">
        <v>61</v>
      </c>
      <c r="L1367" s="1">
        <v>157023.26999999999</v>
      </c>
      <c r="M1367" s="1">
        <v>125693.62</v>
      </c>
      <c r="N1367" s="1">
        <v>209478.28</v>
      </c>
      <c r="O1367" s="1">
        <v>2</v>
      </c>
      <c r="P1367" s="1">
        <v>2513.8724000000002</v>
      </c>
      <c r="Q1367" s="1">
        <v>0</v>
      </c>
      <c r="R1367" s="1">
        <v>0</v>
      </c>
      <c r="U1367" s="1">
        <v>0</v>
      </c>
      <c r="W1367" s="1">
        <v>0</v>
      </c>
      <c r="X1367" s="1" t="s">
        <v>81</v>
      </c>
      <c r="Y1367" s="1">
        <v>7315000</v>
      </c>
      <c r="Z1367" s="1">
        <v>40</v>
      </c>
      <c r="AA1367" s="2">
        <v>45497</v>
      </c>
      <c r="AB1367" s="2">
        <v>45505</v>
      </c>
      <c r="AC1367" s="2">
        <v>45870</v>
      </c>
      <c r="AE1367" s="1" t="s">
        <v>497</v>
      </c>
      <c r="AF1367" s="1" t="s">
        <v>8611</v>
      </c>
      <c r="AH1367" s="1" t="s">
        <v>499</v>
      </c>
      <c r="AI1367" s="1" t="s">
        <v>64</v>
      </c>
      <c r="AJ1367" s="1" t="s">
        <v>65</v>
      </c>
      <c r="AM1367" s="1" t="s">
        <v>8612</v>
      </c>
      <c r="AN1367" s="1" t="s">
        <v>8613</v>
      </c>
      <c r="AU1367" s="1" t="s">
        <v>68</v>
      </c>
      <c r="AX1367" s="1" t="s">
        <v>68</v>
      </c>
      <c r="AY1367" s="1" t="s">
        <v>85</v>
      </c>
      <c r="BB1367" s="1" t="str">
        <f>VLOOKUP(E1367,'[1]Agenda Clientes'!$B$2:$P$2416,15,0)</f>
        <v>P17266150</v>
      </c>
    </row>
    <row r="1368" spans="1:54" s="1" customFormat="1" ht="15" customHeight="1" x14ac:dyDescent="0.25">
      <c r="A1368" s="1" t="s">
        <v>8614</v>
      </c>
      <c r="C1368" s="1" t="s">
        <v>77</v>
      </c>
      <c r="D1368" s="1" t="s">
        <v>8615</v>
      </c>
      <c r="E1368" s="1" t="s">
        <v>8616</v>
      </c>
      <c r="F1368" s="1" t="s">
        <v>8616</v>
      </c>
      <c r="G1368" s="1" t="s">
        <v>57</v>
      </c>
      <c r="H1368" s="1" t="s">
        <v>495</v>
      </c>
      <c r="I1368" s="1" t="s">
        <v>59</v>
      </c>
      <c r="J1368" s="1" t="s">
        <v>8617</v>
      </c>
      <c r="K1368" s="1" t="s">
        <v>61</v>
      </c>
      <c r="L1368" s="1">
        <v>45452.800000000003</v>
      </c>
      <c r="M1368" s="1">
        <v>36349.65</v>
      </c>
      <c r="N1368" s="1">
        <v>56669.82</v>
      </c>
      <c r="O1368" s="1">
        <v>2</v>
      </c>
      <c r="P1368" s="1">
        <v>726.99300000000005</v>
      </c>
      <c r="Q1368" s="1">
        <v>0</v>
      </c>
      <c r="R1368" s="1">
        <v>0</v>
      </c>
      <c r="U1368" s="1">
        <v>0</v>
      </c>
      <c r="W1368" s="1">
        <v>0</v>
      </c>
      <c r="X1368" s="1" t="s">
        <v>62</v>
      </c>
      <c r="Y1368" s="1">
        <v>9625000</v>
      </c>
      <c r="Z1368" s="1">
        <v>99</v>
      </c>
      <c r="AA1368" s="2">
        <v>45498</v>
      </c>
      <c r="AB1368" s="2">
        <v>45503</v>
      </c>
      <c r="AC1368" s="2">
        <v>45868</v>
      </c>
      <c r="AE1368" s="1" t="s">
        <v>497</v>
      </c>
      <c r="AF1368" s="1" t="s">
        <v>8618</v>
      </c>
      <c r="AH1368" s="1" t="s">
        <v>914</v>
      </c>
      <c r="AI1368" s="1" t="s">
        <v>64</v>
      </c>
      <c r="AJ1368" s="1" t="s">
        <v>65</v>
      </c>
      <c r="AM1368" s="1" t="s">
        <v>686</v>
      </c>
      <c r="AN1368" s="1" t="s">
        <v>8619</v>
      </c>
      <c r="AU1368" s="1" t="s">
        <v>68</v>
      </c>
      <c r="AX1368" s="1" t="s">
        <v>68</v>
      </c>
      <c r="AY1368" s="1" t="s">
        <v>85</v>
      </c>
      <c r="BB1368" s="1" t="str">
        <f>VLOOKUP(E1368,'[1]Agenda Clientes'!$B$2:$P$2416,15,0)</f>
        <v>P17266813</v>
      </c>
    </row>
    <row r="1369" spans="1:54" s="1" customFormat="1" ht="15" customHeight="1" x14ac:dyDescent="0.25">
      <c r="A1369" s="1" t="s">
        <v>8620</v>
      </c>
      <c r="C1369" s="1" t="s">
        <v>54</v>
      </c>
      <c r="D1369" s="1" t="s">
        <v>8621</v>
      </c>
      <c r="E1369" s="1" t="s">
        <v>8622</v>
      </c>
      <c r="F1369" s="1" t="s">
        <v>8622</v>
      </c>
      <c r="G1369" s="1" t="s">
        <v>57</v>
      </c>
      <c r="H1369" s="1" t="s">
        <v>495</v>
      </c>
      <c r="I1369" s="1" t="s">
        <v>59</v>
      </c>
      <c r="J1369" s="1" t="s">
        <v>8623</v>
      </c>
      <c r="K1369" s="1" t="s">
        <v>61</v>
      </c>
      <c r="L1369" s="1">
        <v>50216.49</v>
      </c>
      <c r="M1369" s="1">
        <v>39941.72</v>
      </c>
      <c r="N1369" s="1">
        <v>62609.11</v>
      </c>
      <c r="O1369" s="1">
        <v>19</v>
      </c>
      <c r="P1369" s="1">
        <v>7588.9268000000002</v>
      </c>
      <c r="Q1369" s="1">
        <v>0</v>
      </c>
      <c r="R1369" s="1">
        <v>0</v>
      </c>
      <c r="U1369" s="1">
        <v>0</v>
      </c>
      <c r="W1369" s="1">
        <v>0</v>
      </c>
      <c r="X1369" s="1" t="s">
        <v>81</v>
      </c>
      <c r="Y1369" s="1">
        <v>12540000</v>
      </c>
      <c r="Z1369" s="1">
        <v>99</v>
      </c>
      <c r="AA1369" s="2">
        <v>45498</v>
      </c>
      <c r="AB1369" s="2">
        <v>45502</v>
      </c>
      <c r="AC1369" s="2">
        <v>45867</v>
      </c>
      <c r="AE1369" s="1" t="s">
        <v>497</v>
      </c>
      <c r="AH1369" s="1" t="s">
        <v>914</v>
      </c>
      <c r="AI1369" s="1" t="s">
        <v>64</v>
      </c>
      <c r="AJ1369" s="1" t="s">
        <v>65</v>
      </c>
      <c r="AM1369" s="1" t="s">
        <v>8624</v>
      </c>
      <c r="AN1369" s="1" t="s">
        <v>8625</v>
      </c>
      <c r="AU1369" s="1" t="s">
        <v>68</v>
      </c>
      <c r="AX1369" s="1" t="s">
        <v>68</v>
      </c>
      <c r="AY1369" s="1" t="s">
        <v>69</v>
      </c>
      <c r="BB1369" s="1" t="str">
        <f>VLOOKUP(E1369,'[1]Agenda Clientes'!$B$2:$P$2416,15,0)</f>
        <v>P17266667</v>
      </c>
    </row>
    <row r="1370" spans="1:54" s="1" customFormat="1" ht="15" customHeight="1" x14ac:dyDescent="0.25">
      <c r="A1370" s="1" t="s">
        <v>8626</v>
      </c>
      <c r="C1370" s="1" t="s">
        <v>77</v>
      </c>
      <c r="D1370" s="1" t="s">
        <v>8627</v>
      </c>
      <c r="E1370" s="1" t="s">
        <v>8628</v>
      </c>
      <c r="F1370" s="1" t="s">
        <v>8628</v>
      </c>
      <c r="G1370" s="1" t="s">
        <v>57</v>
      </c>
      <c r="H1370" s="1" t="s">
        <v>495</v>
      </c>
      <c r="I1370" s="1" t="s">
        <v>59</v>
      </c>
      <c r="J1370" s="1" t="s">
        <v>8629</v>
      </c>
      <c r="K1370" s="1" t="s">
        <v>61</v>
      </c>
      <c r="L1370" s="1">
        <v>245508.57</v>
      </c>
      <c r="M1370" s="1">
        <v>193584.06</v>
      </c>
      <c r="N1370" s="1">
        <v>327522.89</v>
      </c>
      <c r="O1370" s="1">
        <v>2</v>
      </c>
      <c r="P1370" s="1">
        <v>3871.6812</v>
      </c>
      <c r="Q1370" s="1">
        <v>0</v>
      </c>
      <c r="R1370" s="1">
        <v>0</v>
      </c>
      <c r="U1370" s="1">
        <v>0</v>
      </c>
      <c r="W1370" s="1">
        <v>0</v>
      </c>
      <c r="X1370" s="1" t="s">
        <v>62</v>
      </c>
      <c r="Y1370" s="1">
        <v>12126400</v>
      </c>
      <c r="Z1370" s="1">
        <v>40</v>
      </c>
      <c r="AA1370" s="2">
        <v>45498</v>
      </c>
      <c r="AB1370" s="2">
        <v>45507</v>
      </c>
      <c r="AC1370" s="2">
        <v>45872</v>
      </c>
      <c r="AE1370" s="1" t="s">
        <v>497</v>
      </c>
      <c r="AF1370" s="1" t="s">
        <v>8630</v>
      </c>
      <c r="AH1370" s="1" t="s">
        <v>499</v>
      </c>
      <c r="AI1370" s="1" t="s">
        <v>64</v>
      </c>
      <c r="AJ1370" s="1" t="s">
        <v>65</v>
      </c>
      <c r="AM1370" s="1" t="s">
        <v>8631</v>
      </c>
      <c r="AN1370" s="1" t="s">
        <v>8632</v>
      </c>
      <c r="AU1370" s="1" t="s">
        <v>68</v>
      </c>
      <c r="AX1370" s="1" t="s">
        <v>68</v>
      </c>
      <c r="AY1370" s="1" t="s">
        <v>104</v>
      </c>
      <c r="BB1370" s="1" t="str">
        <f>VLOOKUP(E1370,'[1]Agenda Clientes'!$B$2:$P$2416,15,0)</f>
        <v>P17267130</v>
      </c>
    </row>
    <row r="1371" spans="1:54" s="1" customFormat="1" ht="15" customHeight="1" x14ac:dyDescent="0.25">
      <c r="A1371" s="1" t="s">
        <v>8633</v>
      </c>
      <c r="C1371" s="1" t="s">
        <v>77</v>
      </c>
      <c r="D1371" s="1" t="s">
        <v>8634</v>
      </c>
      <c r="E1371" s="1" t="s">
        <v>8635</v>
      </c>
      <c r="F1371" s="1" t="s">
        <v>8635</v>
      </c>
      <c r="G1371" s="1" t="s">
        <v>57</v>
      </c>
      <c r="H1371" s="1" t="s">
        <v>495</v>
      </c>
      <c r="I1371" s="1" t="s">
        <v>59</v>
      </c>
      <c r="J1371" s="1" t="s">
        <v>8636</v>
      </c>
      <c r="K1371" s="1" t="s">
        <v>61</v>
      </c>
      <c r="L1371" s="1">
        <v>55869.59</v>
      </c>
      <c r="M1371" s="1">
        <v>43478.1</v>
      </c>
      <c r="N1371" s="1">
        <v>69657.320000000007</v>
      </c>
      <c r="O1371" s="1">
        <v>20</v>
      </c>
      <c r="P1371" s="1">
        <v>8695.6200000000008</v>
      </c>
      <c r="Q1371" s="1">
        <v>0</v>
      </c>
      <c r="R1371" s="1">
        <v>0</v>
      </c>
      <c r="U1371" s="1">
        <v>0</v>
      </c>
      <c r="W1371" s="1">
        <v>0</v>
      </c>
      <c r="X1371" s="1" t="s">
        <v>62</v>
      </c>
      <c r="Y1371" s="1">
        <v>24310000</v>
      </c>
      <c r="Z1371" s="1">
        <v>99</v>
      </c>
      <c r="AA1371" s="2">
        <v>45498</v>
      </c>
      <c r="AB1371" s="2">
        <v>45507</v>
      </c>
      <c r="AC1371" s="2">
        <v>45872</v>
      </c>
      <c r="AE1371" s="1" t="s">
        <v>497</v>
      </c>
      <c r="AF1371" s="1" t="s">
        <v>8637</v>
      </c>
      <c r="AH1371" s="1" t="s">
        <v>914</v>
      </c>
      <c r="AI1371" s="1" t="s">
        <v>64</v>
      </c>
      <c r="AJ1371" s="1" t="s">
        <v>65</v>
      </c>
      <c r="AM1371" s="1" t="s">
        <v>8638</v>
      </c>
      <c r="AN1371" s="1" t="s">
        <v>8639</v>
      </c>
      <c r="AU1371" s="1" t="s">
        <v>68</v>
      </c>
      <c r="AX1371" s="1" t="s">
        <v>68</v>
      </c>
      <c r="AY1371" s="1" t="s">
        <v>85</v>
      </c>
      <c r="BB1371" s="1" t="str">
        <f>VLOOKUP(E1371,'[1]Agenda Clientes'!$B$2:$P$2416,15,0)</f>
        <v>P17265035</v>
      </c>
    </row>
    <row r="1372" spans="1:54" s="1" customFormat="1" ht="15" customHeight="1" x14ac:dyDescent="0.25">
      <c r="A1372" s="1" t="s">
        <v>8640</v>
      </c>
      <c r="C1372" s="1" t="s">
        <v>77</v>
      </c>
      <c r="D1372" s="1" t="s">
        <v>8641</v>
      </c>
      <c r="E1372" s="1" t="s">
        <v>8642</v>
      </c>
      <c r="F1372" s="1" t="s">
        <v>8642</v>
      </c>
      <c r="G1372" s="1" t="s">
        <v>57</v>
      </c>
      <c r="H1372" s="1" t="s">
        <v>495</v>
      </c>
      <c r="I1372" s="1" t="s">
        <v>59</v>
      </c>
      <c r="J1372" s="1" t="s">
        <v>8643</v>
      </c>
      <c r="K1372" s="1" t="s">
        <v>61</v>
      </c>
      <c r="L1372" s="1">
        <v>46377.99</v>
      </c>
      <c r="M1372" s="1">
        <v>37308.620000000003</v>
      </c>
      <c r="N1372" s="1">
        <v>57823.34</v>
      </c>
      <c r="O1372" s="1">
        <v>20</v>
      </c>
      <c r="P1372" s="1">
        <v>7461.7240000000002</v>
      </c>
      <c r="Q1372" s="1">
        <v>0</v>
      </c>
      <c r="R1372" s="1">
        <v>0</v>
      </c>
      <c r="U1372" s="1">
        <v>0</v>
      </c>
      <c r="W1372" s="1">
        <v>0</v>
      </c>
      <c r="X1372" s="1" t="s">
        <v>62</v>
      </c>
      <c r="Y1372" s="1">
        <v>7271000</v>
      </c>
      <c r="Z1372" s="1">
        <v>99</v>
      </c>
      <c r="AA1372" s="2">
        <v>45499</v>
      </c>
      <c r="AB1372" s="2">
        <v>45508</v>
      </c>
      <c r="AC1372" s="2">
        <v>45873</v>
      </c>
      <c r="AE1372" s="1" t="s">
        <v>497</v>
      </c>
      <c r="AF1372" s="1" t="s">
        <v>8644</v>
      </c>
      <c r="AH1372" s="1" t="s">
        <v>914</v>
      </c>
      <c r="AI1372" s="1" t="s">
        <v>64</v>
      </c>
      <c r="AJ1372" s="1" t="s">
        <v>65</v>
      </c>
      <c r="AM1372" s="1" t="s">
        <v>8645</v>
      </c>
      <c r="AN1372" s="1" t="s">
        <v>8646</v>
      </c>
      <c r="AU1372" s="1" t="s">
        <v>68</v>
      </c>
      <c r="AX1372" s="1" t="s">
        <v>68</v>
      </c>
      <c r="AY1372" s="1" t="s">
        <v>85</v>
      </c>
      <c r="BB1372" s="1" t="str">
        <f>VLOOKUP(E1372,'[1]Agenda Clientes'!$B$2:$P$2416,15,0)</f>
        <v>P17265155</v>
      </c>
    </row>
    <row r="1373" spans="1:54" s="1" customFormat="1" ht="15" customHeight="1" x14ac:dyDescent="0.25">
      <c r="A1373" s="1" t="s">
        <v>8647</v>
      </c>
      <c r="C1373" s="1" t="s">
        <v>77</v>
      </c>
      <c r="D1373" s="1" t="s">
        <v>8648</v>
      </c>
      <c r="E1373" s="1" t="s">
        <v>5387</v>
      </c>
      <c r="F1373" s="1" t="s">
        <v>5387</v>
      </c>
      <c r="G1373" s="1" t="s">
        <v>57</v>
      </c>
      <c r="H1373" s="1" t="s">
        <v>495</v>
      </c>
      <c r="I1373" s="1" t="s">
        <v>59</v>
      </c>
      <c r="J1373" s="1" t="s">
        <v>8649</v>
      </c>
      <c r="K1373" s="1" t="s">
        <v>61</v>
      </c>
      <c r="L1373" s="1">
        <v>150987.17000000001</v>
      </c>
      <c r="M1373" s="1">
        <v>120125.25</v>
      </c>
      <c r="N1373" s="1">
        <v>201425.78</v>
      </c>
      <c r="O1373" s="1">
        <v>20</v>
      </c>
      <c r="P1373" s="1">
        <v>24025.05</v>
      </c>
      <c r="Q1373" s="1">
        <v>0</v>
      </c>
      <c r="R1373" s="1">
        <v>0</v>
      </c>
      <c r="U1373" s="1">
        <v>0</v>
      </c>
      <c r="W1373" s="1">
        <v>0</v>
      </c>
      <c r="X1373" s="1" t="s">
        <v>81</v>
      </c>
      <c r="Y1373" s="1">
        <v>13384800</v>
      </c>
      <c r="Z1373" s="1">
        <v>40</v>
      </c>
      <c r="AA1373" s="2">
        <v>45499</v>
      </c>
      <c r="AB1373" s="2">
        <v>45508</v>
      </c>
      <c r="AC1373" s="2">
        <v>45873</v>
      </c>
      <c r="AE1373" s="1" t="s">
        <v>497</v>
      </c>
      <c r="AF1373" s="1" t="s">
        <v>8650</v>
      </c>
      <c r="AH1373" s="1" t="s">
        <v>499</v>
      </c>
      <c r="AI1373" s="1" t="s">
        <v>64</v>
      </c>
      <c r="AJ1373" s="1" t="s">
        <v>65</v>
      </c>
      <c r="AM1373" s="1" t="s">
        <v>5390</v>
      </c>
      <c r="AN1373" s="1" t="s">
        <v>5391</v>
      </c>
      <c r="AU1373" s="1" t="s">
        <v>68</v>
      </c>
      <c r="AX1373" s="1" t="s">
        <v>68</v>
      </c>
      <c r="AY1373" s="1" t="s">
        <v>85</v>
      </c>
      <c r="BB1373" s="1" t="str">
        <f>VLOOKUP(E1373,'[1]Agenda Clientes'!$B$2:$P$2416,15,0)</f>
        <v>P17266083</v>
      </c>
    </row>
    <row r="1374" spans="1:54" s="1" customFormat="1" ht="15" customHeight="1" x14ac:dyDescent="0.25">
      <c r="A1374" s="1" t="s">
        <v>8651</v>
      </c>
      <c r="C1374" s="1" t="s">
        <v>77</v>
      </c>
      <c r="D1374" s="1" t="s">
        <v>8652</v>
      </c>
      <c r="E1374" s="1" t="s">
        <v>8653</v>
      </c>
      <c r="F1374" s="1" t="s">
        <v>8653</v>
      </c>
      <c r="G1374" s="1" t="s">
        <v>57</v>
      </c>
      <c r="H1374" s="1" t="s">
        <v>495</v>
      </c>
      <c r="I1374" s="1" t="s">
        <v>59</v>
      </c>
      <c r="J1374" s="1" t="s">
        <v>8654</v>
      </c>
      <c r="K1374" s="1" t="s">
        <v>61</v>
      </c>
      <c r="L1374" s="1">
        <v>210542.22</v>
      </c>
      <c r="M1374" s="1">
        <v>166973.43</v>
      </c>
      <c r="N1374" s="1">
        <v>280875.71999999997</v>
      </c>
      <c r="O1374" s="1">
        <v>10</v>
      </c>
      <c r="P1374" s="1">
        <v>16697.343000000001</v>
      </c>
      <c r="Q1374" s="1">
        <v>0</v>
      </c>
      <c r="R1374" s="1">
        <v>0</v>
      </c>
      <c r="U1374" s="1">
        <v>0</v>
      </c>
      <c r="W1374" s="1">
        <v>0</v>
      </c>
      <c r="X1374" s="1" t="s">
        <v>62</v>
      </c>
      <c r="Y1374" s="1">
        <v>9130000</v>
      </c>
      <c r="Z1374" s="1">
        <v>40</v>
      </c>
      <c r="AA1374" s="2">
        <v>45499</v>
      </c>
      <c r="AB1374" s="2">
        <v>45507</v>
      </c>
      <c r="AC1374" s="2">
        <v>45872</v>
      </c>
      <c r="AE1374" s="1" t="s">
        <v>497</v>
      </c>
      <c r="AF1374" s="1" t="s">
        <v>8655</v>
      </c>
      <c r="AH1374" s="1" t="s">
        <v>499</v>
      </c>
      <c r="AI1374" s="1" t="s">
        <v>64</v>
      </c>
      <c r="AJ1374" s="1" t="s">
        <v>65</v>
      </c>
      <c r="AM1374" s="1" t="s">
        <v>8656</v>
      </c>
      <c r="AN1374" s="1" t="s">
        <v>8657</v>
      </c>
      <c r="AU1374" s="1" t="s">
        <v>68</v>
      </c>
      <c r="AX1374" s="1" t="s">
        <v>68</v>
      </c>
      <c r="AY1374" s="1" t="s">
        <v>104</v>
      </c>
      <c r="BB1374" s="1" t="str">
        <f>VLOOKUP(E1374,'[1]Agenda Clientes'!$B$2:$P$2416,15,0)</f>
        <v>P17267129</v>
      </c>
    </row>
    <row r="1375" spans="1:54" s="1" customFormat="1" ht="15" customHeight="1" x14ac:dyDescent="0.25">
      <c r="A1375" s="1" t="s">
        <v>8658</v>
      </c>
      <c r="C1375" s="1" t="s">
        <v>77</v>
      </c>
      <c r="D1375" s="1" t="s">
        <v>8659</v>
      </c>
      <c r="E1375" s="1" t="s">
        <v>8660</v>
      </c>
      <c r="F1375" s="1" t="s">
        <v>8660</v>
      </c>
      <c r="G1375" s="1" t="s">
        <v>57</v>
      </c>
      <c r="H1375" s="1" t="s">
        <v>495</v>
      </c>
      <c r="I1375" s="1" t="s">
        <v>59</v>
      </c>
      <c r="J1375" s="1" t="s">
        <v>8661</v>
      </c>
      <c r="K1375" s="1" t="s">
        <v>61</v>
      </c>
      <c r="L1375" s="1">
        <v>45415.98</v>
      </c>
      <c r="M1375" s="1">
        <v>36198.080000000002</v>
      </c>
      <c r="N1375" s="1">
        <v>56623.93</v>
      </c>
      <c r="O1375" s="1">
        <v>10</v>
      </c>
      <c r="P1375" s="1">
        <v>3619.808</v>
      </c>
      <c r="Q1375" s="1">
        <v>0</v>
      </c>
      <c r="R1375" s="1">
        <v>0</v>
      </c>
      <c r="U1375" s="1">
        <v>0</v>
      </c>
      <c r="W1375" s="1">
        <v>0</v>
      </c>
      <c r="X1375" s="1" t="s">
        <v>62</v>
      </c>
      <c r="Y1375" s="1">
        <v>9636000</v>
      </c>
      <c r="Z1375" s="1">
        <v>99</v>
      </c>
      <c r="AA1375" s="2">
        <v>45500</v>
      </c>
      <c r="AB1375" s="2">
        <v>45505</v>
      </c>
      <c r="AC1375" s="2">
        <v>45870</v>
      </c>
      <c r="AE1375" s="1" t="s">
        <v>497</v>
      </c>
      <c r="AF1375" s="1" t="s">
        <v>8662</v>
      </c>
      <c r="AH1375" s="1" t="s">
        <v>914</v>
      </c>
      <c r="AI1375" s="1" t="s">
        <v>64</v>
      </c>
      <c r="AJ1375" s="1" t="s">
        <v>65</v>
      </c>
      <c r="AM1375" s="1" t="s">
        <v>8663</v>
      </c>
      <c r="AN1375" s="1" t="s">
        <v>8664</v>
      </c>
      <c r="AU1375" s="1" t="s">
        <v>68</v>
      </c>
      <c r="AX1375" s="1" t="s">
        <v>68</v>
      </c>
      <c r="AY1375" s="1" t="s">
        <v>104</v>
      </c>
      <c r="BB1375" s="1" t="str">
        <f>VLOOKUP(E1375,'[1]Agenda Clientes'!$B$2:$P$2416,15,0)</f>
        <v>P17267127</v>
      </c>
    </row>
    <row r="1376" spans="1:54" s="1" customFormat="1" ht="15" customHeight="1" x14ac:dyDescent="0.25">
      <c r="A1376" s="1" t="s">
        <v>8665</v>
      </c>
      <c r="C1376" s="1" t="s">
        <v>54</v>
      </c>
      <c r="D1376" s="1" t="s">
        <v>8666</v>
      </c>
      <c r="E1376" s="1" t="s">
        <v>2224</v>
      </c>
      <c r="F1376" s="1" t="s">
        <v>2224</v>
      </c>
      <c r="G1376" s="1" t="s">
        <v>57</v>
      </c>
      <c r="H1376" s="1" t="s">
        <v>495</v>
      </c>
      <c r="I1376" s="1" t="s">
        <v>59</v>
      </c>
      <c r="J1376" s="1" t="s">
        <v>8667</v>
      </c>
      <c r="K1376" s="1" t="s">
        <v>61</v>
      </c>
      <c r="L1376" s="1">
        <v>49531.1</v>
      </c>
      <c r="M1376" s="1">
        <v>42170.16</v>
      </c>
      <c r="N1376" s="1">
        <v>66077.41</v>
      </c>
      <c r="O1376" s="1">
        <v>2</v>
      </c>
      <c r="P1376" s="1">
        <v>843.40319999999997</v>
      </c>
      <c r="Q1376" s="1">
        <v>0</v>
      </c>
      <c r="R1376" s="1">
        <v>0</v>
      </c>
      <c r="U1376" s="1">
        <v>0</v>
      </c>
      <c r="W1376" s="1">
        <v>0</v>
      </c>
      <c r="X1376" s="1" t="s">
        <v>62</v>
      </c>
      <c r="Y1376" s="1">
        <v>80000000</v>
      </c>
      <c r="Z1376" s="1">
        <v>99</v>
      </c>
      <c r="AA1376" s="2">
        <v>45500</v>
      </c>
      <c r="AB1376" s="2">
        <v>45500</v>
      </c>
      <c r="AC1376" s="2">
        <v>45865</v>
      </c>
      <c r="AE1376" s="1" t="s">
        <v>497</v>
      </c>
      <c r="AH1376" s="1" t="s">
        <v>499</v>
      </c>
      <c r="AI1376" s="1" t="s">
        <v>64</v>
      </c>
      <c r="AJ1376" s="1" t="s">
        <v>65</v>
      </c>
      <c r="AM1376" s="1" t="s">
        <v>2226</v>
      </c>
      <c r="AN1376" s="1" t="s">
        <v>2227</v>
      </c>
      <c r="AU1376" s="1" t="s">
        <v>68</v>
      </c>
      <c r="AX1376" s="1" t="s">
        <v>68</v>
      </c>
      <c r="AY1376" s="1" t="s">
        <v>69</v>
      </c>
      <c r="BB1376" s="1" t="str">
        <f>VLOOKUP(E1376,'[1]Agenda Clientes'!$B$2:$P$2416,15,0)</f>
        <v>P17265588</v>
      </c>
    </row>
    <row r="1377" spans="1:54" s="1" customFormat="1" ht="15" customHeight="1" x14ac:dyDescent="0.25">
      <c r="A1377" s="1" t="s">
        <v>8668</v>
      </c>
      <c r="C1377" s="1" t="s">
        <v>77</v>
      </c>
      <c r="D1377" s="1" t="s">
        <v>8669</v>
      </c>
      <c r="E1377" s="1" t="s">
        <v>2499</v>
      </c>
      <c r="F1377" s="1" t="s">
        <v>2499</v>
      </c>
      <c r="G1377" s="1" t="s">
        <v>57</v>
      </c>
      <c r="H1377" s="1" t="s">
        <v>495</v>
      </c>
      <c r="I1377" s="1" t="s">
        <v>59</v>
      </c>
      <c r="J1377" s="1" t="s">
        <v>8670</v>
      </c>
      <c r="K1377" s="1" t="s">
        <v>61</v>
      </c>
      <c r="L1377" s="1">
        <v>127141.77</v>
      </c>
      <c r="M1377" s="1">
        <v>98829.68</v>
      </c>
      <c r="N1377" s="1">
        <v>158518.32</v>
      </c>
      <c r="O1377" s="1">
        <v>10</v>
      </c>
      <c r="P1377" s="1">
        <v>9882.9680000000008</v>
      </c>
      <c r="Q1377" s="1">
        <v>0</v>
      </c>
      <c r="R1377" s="1">
        <v>0</v>
      </c>
      <c r="U1377" s="1">
        <v>0</v>
      </c>
      <c r="W1377" s="1">
        <v>0</v>
      </c>
      <c r="X1377" s="1" t="s">
        <v>62</v>
      </c>
      <c r="Y1377" s="1">
        <v>46750000</v>
      </c>
      <c r="Z1377" s="1">
        <v>99</v>
      </c>
      <c r="AA1377" s="2">
        <v>45502</v>
      </c>
      <c r="AB1377" s="2">
        <v>45507</v>
      </c>
      <c r="AC1377" s="2">
        <v>45872</v>
      </c>
      <c r="AE1377" s="1" t="s">
        <v>497</v>
      </c>
      <c r="AF1377" s="1" t="s">
        <v>8671</v>
      </c>
      <c r="AH1377" s="1" t="s">
        <v>914</v>
      </c>
      <c r="AI1377" s="1" t="s">
        <v>64</v>
      </c>
      <c r="AJ1377" s="1" t="s">
        <v>65</v>
      </c>
      <c r="AM1377" s="1" t="s">
        <v>2501</v>
      </c>
      <c r="AN1377" s="1" t="s">
        <v>2502</v>
      </c>
      <c r="AU1377" s="1" t="s">
        <v>68</v>
      </c>
      <c r="AX1377" s="1" t="s">
        <v>68</v>
      </c>
      <c r="AY1377" s="1" t="s">
        <v>85</v>
      </c>
      <c r="BB1377" s="1" t="str">
        <f>VLOOKUP(E1377,'[1]Agenda Clientes'!$B$2:$P$2416,15,0)</f>
        <v>P17264972</v>
      </c>
    </row>
    <row r="1378" spans="1:54" s="1" customFormat="1" ht="15" customHeight="1" x14ac:dyDescent="0.25">
      <c r="A1378" s="1" t="s">
        <v>8672</v>
      </c>
      <c r="C1378" s="1" t="s">
        <v>77</v>
      </c>
      <c r="D1378" s="1" t="s">
        <v>8673</v>
      </c>
      <c r="E1378" s="1" t="s">
        <v>8674</v>
      </c>
      <c r="F1378" s="1" t="s">
        <v>8674</v>
      </c>
      <c r="G1378" s="1" t="s">
        <v>57</v>
      </c>
      <c r="H1378" s="1" t="s">
        <v>495</v>
      </c>
      <c r="I1378" s="1" t="s">
        <v>59</v>
      </c>
      <c r="J1378" s="1" t="s">
        <v>8675</v>
      </c>
      <c r="K1378" s="1" t="s">
        <v>61</v>
      </c>
      <c r="L1378" s="1">
        <v>105898.76</v>
      </c>
      <c r="M1378" s="1">
        <v>83235.509999999995</v>
      </c>
      <c r="N1378" s="1">
        <v>141275.18</v>
      </c>
      <c r="O1378" s="1">
        <v>2</v>
      </c>
      <c r="P1378" s="1">
        <v>1664.7102</v>
      </c>
      <c r="Q1378" s="1">
        <v>0</v>
      </c>
      <c r="R1378" s="1">
        <v>0</v>
      </c>
      <c r="U1378" s="1">
        <v>0</v>
      </c>
      <c r="W1378" s="1">
        <v>0</v>
      </c>
      <c r="X1378" s="1" t="s">
        <v>62</v>
      </c>
      <c r="Y1378" s="1">
        <v>13860000</v>
      </c>
      <c r="Z1378" s="1">
        <v>40</v>
      </c>
      <c r="AA1378" s="2">
        <v>45502</v>
      </c>
      <c r="AB1378" s="2">
        <v>45511</v>
      </c>
      <c r="AC1378" s="2">
        <v>45876</v>
      </c>
      <c r="AE1378" s="1" t="s">
        <v>497</v>
      </c>
      <c r="AF1378" s="1" t="s">
        <v>8676</v>
      </c>
      <c r="AH1378" s="1" t="s">
        <v>499</v>
      </c>
      <c r="AI1378" s="1" t="s">
        <v>64</v>
      </c>
      <c r="AJ1378" s="1" t="s">
        <v>65</v>
      </c>
      <c r="AM1378" s="1" t="s">
        <v>8677</v>
      </c>
      <c r="AN1378" s="1" t="s">
        <v>8678</v>
      </c>
      <c r="AU1378" s="1" t="s">
        <v>68</v>
      </c>
      <c r="AX1378" s="1" t="s">
        <v>68</v>
      </c>
      <c r="AY1378" s="1" t="s">
        <v>85</v>
      </c>
      <c r="BB1378" s="1" t="str">
        <f>VLOOKUP(E1378,'[1]Agenda Clientes'!$B$2:$P$2416,15,0)</f>
        <v>P17266524</v>
      </c>
    </row>
    <row r="1379" spans="1:54" s="1" customFormat="1" ht="15" customHeight="1" x14ac:dyDescent="0.25">
      <c r="A1379" s="1" t="s">
        <v>8679</v>
      </c>
      <c r="C1379" s="1" t="s">
        <v>77</v>
      </c>
      <c r="D1379" s="1" t="s">
        <v>8680</v>
      </c>
      <c r="E1379" s="1" t="s">
        <v>8681</v>
      </c>
      <c r="F1379" s="1" t="s">
        <v>8681</v>
      </c>
      <c r="G1379" s="1" t="s">
        <v>57</v>
      </c>
      <c r="H1379" s="1" t="s">
        <v>495</v>
      </c>
      <c r="I1379" s="1" t="s">
        <v>59</v>
      </c>
      <c r="J1379" s="1" t="s">
        <v>8682</v>
      </c>
      <c r="K1379" s="1" t="s">
        <v>61</v>
      </c>
      <c r="L1379" s="1">
        <v>66548.789999999994</v>
      </c>
      <c r="M1379" s="1">
        <v>52905.42</v>
      </c>
      <c r="N1379" s="1">
        <v>82971.97</v>
      </c>
      <c r="O1379" s="1">
        <v>17</v>
      </c>
      <c r="P1379" s="1">
        <v>8993.9213999999993</v>
      </c>
      <c r="Q1379" s="1">
        <v>0</v>
      </c>
      <c r="R1379" s="1">
        <v>0</v>
      </c>
      <c r="U1379" s="1">
        <v>0</v>
      </c>
      <c r="W1379" s="1">
        <v>0</v>
      </c>
      <c r="X1379" s="1" t="s">
        <v>81</v>
      </c>
      <c r="Y1379" s="1">
        <v>12210000</v>
      </c>
      <c r="Z1379" s="1">
        <v>99</v>
      </c>
      <c r="AA1379" s="2">
        <v>45502</v>
      </c>
      <c r="AB1379" s="2">
        <v>45511</v>
      </c>
      <c r="AC1379" s="2">
        <v>45876</v>
      </c>
      <c r="AE1379" s="1" t="s">
        <v>497</v>
      </c>
      <c r="AF1379" s="1" t="s">
        <v>8683</v>
      </c>
      <c r="AH1379" s="1" t="s">
        <v>914</v>
      </c>
      <c r="AI1379" s="1" t="s">
        <v>64</v>
      </c>
      <c r="AJ1379" s="1" t="s">
        <v>65</v>
      </c>
      <c r="AM1379" s="1" t="s">
        <v>686</v>
      </c>
      <c r="AN1379" s="1" t="s">
        <v>8684</v>
      </c>
      <c r="AU1379" s="1" t="s">
        <v>68</v>
      </c>
      <c r="AX1379" s="1" t="s">
        <v>68</v>
      </c>
      <c r="AY1379" s="1" t="s">
        <v>85</v>
      </c>
      <c r="BB1379" s="1" t="str">
        <f>VLOOKUP(E1379,'[1]Agenda Clientes'!$B$2:$P$2416,15,0)</f>
        <v>P17266417</v>
      </c>
    </row>
    <row r="1380" spans="1:54" s="1" customFormat="1" ht="15" customHeight="1" x14ac:dyDescent="0.25">
      <c r="A1380" s="1" t="s">
        <v>8685</v>
      </c>
      <c r="C1380" s="1" t="s">
        <v>77</v>
      </c>
      <c r="D1380" s="1" t="s">
        <v>8686</v>
      </c>
      <c r="E1380" s="1" t="s">
        <v>8687</v>
      </c>
      <c r="F1380" s="1" t="s">
        <v>8687</v>
      </c>
      <c r="G1380" s="1" t="s">
        <v>57</v>
      </c>
      <c r="H1380" s="1" t="s">
        <v>495</v>
      </c>
      <c r="I1380" s="1" t="s">
        <v>59</v>
      </c>
      <c r="J1380" s="1" t="s">
        <v>8688</v>
      </c>
      <c r="K1380" s="1" t="s">
        <v>61</v>
      </c>
      <c r="L1380" s="1">
        <v>60916.11</v>
      </c>
      <c r="M1380" s="1">
        <v>48036.71</v>
      </c>
      <c r="N1380" s="1">
        <v>75949.23</v>
      </c>
      <c r="O1380" s="1">
        <v>15</v>
      </c>
      <c r="P1380" s="1">
        <v>7205.5065000000004</v>
      </c>
      <c r="Q1380" s="1">
        <v>0</v>
      </c>
      <c r="R1380" s="1">
        <v>0</v>
      </c>
      <c r="U1380" s="1">
        <v>0</v>
      </c>
      <c r="W1380" s="1">
        <v>0</v>
      </c>
      <c r="X1380" s="1" t="s">
        <v>81</v>
      </c>
      <c r="Y1380" s="1">
        <v>20900000</v>
      </c>
      <c r="Z1380" s="1">
        <v>99</v>
      </c>
      <c r="AA1380" s="2">
        <v>45502</v>
      </c>
      <c r="AB1380" s="2">
        <v>45512</v>
      </c>
      <c r="AC1380" s="2">
        <v>45877</v>
      </c>
      <c r="AE1380" s="1" t="s">
        <v>497</v>
      </c>
      <c r="AF1380" s="1" t="s">
        <v>8689</v>
      </c>
      <c r="AH1380" s="1" t="s">
        <v>914</v>
      </c>
      <c r="AI1380" s="1" t="s">
        <v>64</v>
      </c>
      <c r="AJ1380" s="1" t="s">
        <v>65</v>
      </c>
      <c r="AM1380" s="1" t="s">
        <v>686</v>
      </c>
      <c r="AN1380" s="1" t="s">
        <v>8690</v>
      </c>
      <c r="AU1380" s="1" t="s">
        <v>68</v>
      </c>
      <c r="AX1380" s="1" t="s">
        <v>68</v>
      </c>
      <c r="AY1380" s="1" t="s">
        <v>85</v>
      </c>
      <c r="BB1380" s="1" t="str">
        <f>VLOOKUP(E1380,'[1]Agenda Clientes'!$B$2:$P$2416,15,0)</f>
        <v>P17266818</v>
      </c>
    </row>
    <row r="1381" spans="1:54" s="1" customFormat="1" ht="15" customHeight="1" x14ac:dyDescent="0.25">
      <c r="A1381" s="1" t="s">
        <v>8691</v>
      </c>
      <c r="C1381" s="1" t="s">
        <v>54</v>
      </c>
      <c r="D1381" s="1" t="s">
        <v>8692</v>
      </c>
      <c r="E1381" s="1" t="s">
        <v>8693</v>
      </c>
      <c r="F1381" s="1" t="s">
        <v>8693</v>
      </c>
      <c r="G1381" s="1" t="s">
        <v>57</v>
      </c>
      <c r="H1381" s="1" t="s">
        <v>495</v>
      </c>
      <c r="I1381" s="1" t="s">
        <v>59</v>
      </c>
      <c r="J1381" s="1" t="s">
        <v>8694</v>
      </c>
      <c r="K1381" s="1" t="s">
        <v>61</v>
      </c>
      <c r="L1381" s="1">
        <v>131386.53</v>
      </c>
      <c r="M1381" s="1">
        <v>110674.48</v>
      </c>
      <c r="N1381" s="1">
        <v>163810.63</v>
      </c>
      <c r="O1381" s="1">
        <v>10</v>
      </c>
      <c r="P1381" s="1">
        <v>11067.448</v>
      </c>
      <c r="Q1381" s="1">
        <v>0</v>
      </c>
      <c r="R1381" s="1">
        <v>0</v>
      </c>
      <c r="U1381" s="1">
        <v>0</v>
      </c>
      <c r="W1381" s="1">
        <v>0</v>
      </c>
      <c r="X1381" s="1" t="s">
        <v>62</v>
      </c>
      <c r="Y1381" s="1">
        <v>25850000</v>
      </c>
      <c r="Z1381" s="1">
        <v>99</v>
      </c>
      <c r="AA1381" s="2">
        <v>45502</v>
      </c>
      <c r="AB1381" s="2">
        <v>45502</v>
      </c>
      <c r="AC1381" s="2">
        <v>45867</v>
      </c>
      <c r="AE1381" s="1" t="s">
        <v>497</v>
      </c>
      <c r="AH1381" s="1" t="s">
        <v>914</v>
      </c>
      <c r="AI1381" s="1" t="s">
        <v>64</v>
      </c>
      <c r="AJ1381" s="1" t="s">
        <v>65</v>
      </c>
      <c r="AM1381" s="1" t="s">
        <v>8695</v>
      </c>
      <c r="AN1381" s="1" t="s">
        <v>8696</v>
      </c>
      <c r="AU1381" s="1" t="s">
        <v>68</v>
      </c>
      <c r="AX1381" s="1" t="s">
        <v>68</v>
      </c>
      <c r="AY1381" s="1" t="s">
        <v>104</v>
      </c>
      <c r="BB1381" s="1" t="str">
        <f>VLOOKUP(E1381,'[1]Agenda Clientes'!$B$2:$P$2416,15,0)</f>
        <v>P17267393</v>
      </c>
    </row>
    <row r="1382" spans="1:54" s="1" customFormat="1" ht="15" customHeight="1" x14ac:dyDescent="0.25">
      <c r="A1382" s="1" t="s">
        <v>8697</v>
      </c>
      <c r="C1382" s="1" t="s">
        <v>77</v>
      </c>
      <c r="D1382" s="1" t="s">
        <v>8698</v>
      </c>
      <c r="E1382" s="1" t="s">
        <v>8699</v>
      </c>
      <c r="F1382" s="1" t="s">
        <v>8699</v>
      </c>
      <c r="G1382" s="1" t="s">
        <v>57</v>
      </c>
      <c r="H1382" s="1" t="s">
        <v>495</v>
      </c>
      <c r="I1382" s="1" t="s">
        <v>59</v>
      </c>
      <c r="J1382" s="1" t="s">
        <v>8700</v>
      </c>
      <c r="K1382" s="1" t="s">
        <v>61</v>
      </c>
      <c r="L1382" s="1">
        <v>72596.479999999996</v>
      </c>
      <c r="M1382" s="1">
        <v>61014.7</v>
      </c>
      <c r="N1382" s="1">
        <v>96847.97</v>
      </c>
      <c r="O1382" s="1">
        <v>10</v>
      </c>
      <c r="P1382" s="1">
        <v>6101.47</v>
      </c>
      <c r="Q1382" s="1">
        <v>0</v>
      </c>
      <c r="R1382" s="1">
        <v>0</v>
      </c>
      <c r="U1382" s="1">
        <v>0</v>
      </c>
      <c r="W1382" s="1">
        <v>0</v>
      </c>
      <c r="X1382" s="1" t="s">
        <v>62</v>
      </c>
      <c r="Y1382" s="1">
        <v>80000000</v>
      </c>
      <c r="Z1382" s="1">
        <v>99</v>
      </c>
      <c r="AA1382" s="2">
        <v>45503</v>
      </c>
      <c r="AB1382" s="2">
        <v>45508</v>
      </c>
      <c r="AC1382" s="2">
        <v>45873</v>
      </c>
      <c r="AE1382" s="1" t="s">
        <v>497</v>
      </c>
      <c r="AF1382" s="1" t="s">
        <v>8701</v>
      </c>
      <c r="AH1382" s="1" t="s">
        <v>499</v>
      </c>
      <c r="AI1382" s="1" t="s">
        <v>64</v>
      </c>
      <c r="AJ1382" s="1" t="s">
        <v>65</v>
      </c>
      <c r="AM1382" s="1" t="s">
        <v>8702</v>
      </c>
      <c r="AN1382" s="1" t="s">
        <v>8703</v>
      </c>
      <c r="AU1382" s="1" t="s">
        <v>68</v>
      </c>
      <c r="AX1382" s="1" t="s">
        <v>68</v>
      </c>
      <c r="AY1382" s="1" t="s">
        <v>85</v>
      </c>
      <c r="BB1382" s="1" t="str">
        <f>VLOOKUP(E1382,'[1]Agenda Clientes'!$B$2:$P$2416,15,0)</f>
        <v>P17265514</v>
      </c>
    </row>
    <row r="1383" spans="1:54" s="1" customFormat="1" ht="15" customHeight="1" x14ac:dyDescent="0.25">
      <c r="A1383" s="1" t="s">
        <v>8704</v>
      </c>
      <c r="C1383" s="1" t="s">
        <v>77</v>
      </c>
      <c r="D1383" s="1" t="s">
        <v>8705</v>
      </c>
      <c r="E1383" s="1" t="s">
        <v>8706</v>
      </c>
      <c r="F1383" s="1" t="s">
        <v>8706</v>
      </c>
      <c r="G1383" s="1" t="s">
        <v>57</v>
      </c>
      <c r="H1383" s="1" t="s">
        <v>495</v>
      </c>
      <c r="I1383" s="1" t="s">
        <v>59</v>
      </c>
      <c r="J1383" s="1" t="s">
        <v>8707</v>
      </c>
      <c r="K1383" s="1" t="s">
        <v>61</v>
      </c>
      <c r="L1383" s="1">
        <v>231043.61</v>
      </c>
      <c r="M1383" s="1">
        <v>183728.58</v>
      </c>
      <c r="N1383" s="1">
        <v>308225.78000000003</v>
      </c>
      <c r="O1383" s="1">
        <v>19</v>
      </c>
      <c r="P1383" s="1">
        <v>34908.430200000003</v>
      </c>
      <c r="Q1383" s="1">
        <v>0</v>
      </c>
      <c r="R1383" s="1">
        <v>0</v>
      </c>
      <c r="U1383" s="1">
        <v>0</v>
      </c>
      <c r="W1383" s="1">
        <v>0</v>
      </c>
      <c r="X1383" s="1" t="s">
        <v>62</v>
      </c>
      <c r="Y1383" s="1">
        <v>10067200</v>
      </c>
      <c r="Z1383" s="1">
        <v>40</v>
      </c>
      <c r="AA1383" s="2">
        <v>45503</v>
      </c>
      <c r="AB1383" s="2">
        <v>45510</v>
      </c>
      <c r="AC1383" s="2">
        <v>45875</v>
      </c>
      <c r="AE1383" s="1" t="s">
        <v>497</v>
      </c>
      <c r="AF1383" s="1" t="s">
        <v>8708</v>
      </c>
      <c r="AH1383" s="1" t="s">
        <v>499</v>
      </c>
      <c r="AI1383" s="1" t="s">
        <v>64</v>
      </c>
      <c r="AJ1383" s="1" t="s">
        <v>65</v>
      </c>
      <c r="AM1383" s="1" t="s">
        <v>8709</v>
      </c>
      <c r="AN1383" s="1" t="s">
        <v>8710</v>
      </c>
      <c r="AU1383" s="1" t="s">
        <v>68</v>
      </c>
      <c r="AX1383" s="1" t="s">
        <v>68</v>
      </c>
      <c r="AY1383" s="1" t="s">
        <v>85</v>
      </c>
      <c r="BB1383" s="1" t="str">
        <f>VLOOKUP(E1383,'[1]Agenda Clientes'!$B$2:$P$2416,15,0)</f>
        <v>P17264963</v>
      </c>
    </row>
    <row r="1384" spans="1:54" s="1" customFormat="1" ht="15" customHeight="1" x14ac:dyDescent="0.25">
      <c r="A1384" s="1" t="s">
        <v>8711</v>
      </c>
      <c r="C1384" s="1" t="s">
        <v>77</v>
      </c>
      <c r="D1384" s="1" t="s">
        <v>8712</v>
      </c>
      <c r="E1384" s="1" t="s">
        <v>8713</v>
      </c>
      <c r="F1384" s="1" t="s">
        <v>8713</v>
      </c>
      <c r="G1384" s="1" t="s">
        <v>57</v>
      </c>
      <c r="H1384" s="1" t="s">
        <v>495</v>
      </c>
      <c r="I1384" s="1" t="s">
        <v>59</v>
      </c>
      <c r="J1384" s="1" t="s">
        <v>8714</v>
      </c>
      <c r="K1384" s="1" t="s">
        <v>61</v>
      </c>
      <c r="L1384" s="1">
        <v>87217.97</v>
      </c>
      <c r="M1384" s="1">
        <v>68393.570000000007</v>
      </c>
      <c r="N1384" s="1">
        <v>108741.97</v>
      </c>
      <c r="O1384" s="1">
        <v>19</v>
      </c>
      <c r="P1384" s="1">
        <v>12994.7783</v>
      </c>
      <c r="Q1384" s="1">
        <v>0</v>
      </c>
      <c r="R1384" s="1">
        <v>0</v>
      </c>
      <c r="U1384" s="1">
        <v>0</v>
      </c>
      <c r="W1384" s="1">
        <v>0</v>
      </c>
      <c r="X1384" s="1" t="s">
        <v>62</v>
      </c>
      <c r="Y1384" s="1">
        <v>18370000</v>
      </c>
      <c r="Z1384" s="1">
        <v>99</v>
      </c>
      <c r="AA1384" s="2">
        <v>45503</v>
      </c>
      <c r="AB1384" s="2">
        <v>45514</v>
      </c>
      <c r="AC1384" s="2">
        <v>45879</v>
      </c>
      <c r="AE1384" s="1" t="s">
        <v>497</v>
      </c>
      <c r="AF1384" s="1" t="s">
        <v>8715</v>
      </c>
      <c r="AH1384" s="1" t="s">
        <v>914</v>
      </c>
      <c r="AI1384" s="1" t="s">
        <v>64</v>
      </c>
      <c r="AJ1384" s="1" t="s">
        <v>65</v>
      </c>
      <c r="AM1384" s="1" t="s">
        <v>8716</v>
      </c>
      <c r="AN1384" s="1" t="s">
        <v>8717</v>
      </c>
      <c r="AU1384" s="1" t="s">
        <v>68</v>
      </c>
      <c r="AX1384" s="1" t="s">
        <v>68</v>
      </c>
      <c r="AY1384" s="1" t="s">
        <v>85</v>
      </c>
      <c r="BB1384" s="1" t="str">
        <f>VLOOKUP(E1384,'[1]Agenda Clientes'!$B$2:$P$2416,15,0)</f>
        <v>P17264377</v>
      </c>
    </row>
    <row r="1385" spans="1:54" s="1" customFormat="1" ht="15" customHeight="1" x14ac:dyDescent="0.25">
      <c r="A1385" s="1" t="s">
        <v>8718</v>
      </c>
      <c r="C1385" s="1" t="s">
        <v>54</v>
      </c>
      <c r="D1385" s="1" t="s">
        <v>8719</v>
      </c>
      <c r="E1385" s="1" t="s">
        <v>8720</v>
      </c>
      <c r="F1385" s="1" t="s">
        <v>8720</v>
      </c>
      <c r="G1385" s="1" t="s">
        <v>57</v>
      </c>
      <c r="H1385" s="1" t="s">
        <v>495</v>
      </c>
      <c r="I1385" s="1" t="s">
        <v>59</v>
      </c>
      <c r="J1385" s="1" t="s">
        <v>8721</v>
      </c>
      <c r="K1385" s="1" t="s">
        <v>61</v>
      </c>
      <c r="L1385" s="1">
        <v>231379.67</v>
      </c>
      <c r="M1385" s="1">
        <v>194152.62</v>
      </c>
      <c r="N1385" s="1">
        <v>306499.40000000002</v>
      </c>
      <c r="O1385" s="1">
        <v>2</v>
      </c>
      <c r="P1385" s="1">
        <v>3883.0524</v>
      </c>
      <c r="Q1385" s="1">
        <v>0</v>
      </c>
      <c r="R1385" s="1">
        <v>0</v>
      </c>
      <c r="U1385" s="1">
        <v>0</v>
      </c>
      <c r="W1385" s="1">
        <v>0</v>
      </c>
      <c r="X1385" s="1" t="s">
        <v>81</v>
      </c>
      <c r="Y1385" s="1">
        <v>18700000</v>
      </c>
      <c r="Z1385" s="1">
        <v>40</v>
      </c>
      <c r="AA1385" s="2">
        <v>45504</v>
      </c>
      <c r="AB1385" s="2">
        <v>45505</v>
      </c>
      <c r="AC1385" s="2">
        <v>45870</v>
      </c>
      <c r="AE1385" s="1" t="s">
        <v>497</v>
      </c>
      <c r="AH1385" s="1" t="s">
        <v>499</v>
      </c>
      <c r="AI1385" s="1" t="s">
        <v>64</v>
      </c>
      <c r="AJ1385" s="1" t="s">
        <v>65</v>
      </c>
      <c r="AM1385" s="1" t="s">
        <v>8722</v>
      </c>
      <c r="AN1385" s="1" t="s">
        <v>8723</v>
      </c>
      <c r="AT1385" s="1">
        <v>1485.46</v>
      </c>
      <c r="AU1385" s="1" t="s">
        <v>68</v>
      </c>
      <c r="AX1385" s="1" t="s">
        <v>68</v>
      </c>
      <c r="AY1385" s="1" t="s">
        <v>104</v>
      </c>
      <c r="BB1385" s="1" t="str">
        <f>VLOOKUP(E1385,'[1]Agenda Clientes'!$B$2:$P$2416,15,0)</f>
        <v>P17267394</v>
      </c>
    </row>
    <row r="1386" spans="1:54" s="1" customFormat="1" ht="15" customHeight="1" x14ac:dyDescent="0.25">
      <c r="A1386" s="1" t="s">
        <v>8724</v>
      </c>
      <c r="C1386" s="1" t="s">
        <v>77</v>
      </c>
      <c r="D1386" s="1" t="s">
        <v>8725</v>
      </c>
      <c r="E1386" s="1" t="s">
        <v>5855</v>
      </c>
      <c r="F1386" s="1" t="s">
        <v>5855</v>
      </c>
      <c r="G1386" s="1" t="s">
        <v>57</v>
      </c>
      <c r="H1386" s="1" t="s">
        <v>8726</v>
      </c>
      <c r="I1386" s="1" t="s">
        <v>59</v>
      </c>
      <c r="J1386" s="1" t="s">
        <v>8727</v>
      </c>
      <c r="K1386" s="1" t="s">
        <v>61</v>
      </c>
      <c r="L1386" s="1">
        <v>7108.25</v>
      </c>
      <c r="M1386" s="1">
        <v>5233.5200000000004</v>
      </c>
      <c r="N1386" s="1">
        <v>13803.74</v>
      </c>
      <c r="O1386" s="1">
        <v>23</v>
      </c>
      <c r="P1386" s="1">
        <v>1203.7095999999999</v>
      </c>
      <c r="Q1386" s="1">
        <v>0</v>
      </c>
      <c r="R1386" s="1">
        <v>0</v>
      </c>
      <c r="U1386" s="1">
        <v>0</v>
      </c>
      <c r="W1386" s="1">
        <v>0</v>
      </c>
      <c r="X1386" s="1" t="s">
        <v>81</v>
      </c>
      <c r="Y1386" s="1">
        <v>50000</v>
      </c>
      <c r="AA1386" s="2">
        <v>45213</v>
      </c>
      <c r="AB1386" s="2">
        <v>45218</v>
      </c>
      <c r="AC1386" s="2">
        <v>45584</v>
      </c>
      <c r="AE1386" s="1" t="s">
        <v>63</v>
      </c>
      <c r="AF1386" s="1" t="s">
        <v>8728</v>
      </c>
      <c r="AI1386" s="1" t="s">
        <v>64</v>
      </c>
      <c r="AJ1386" s="1" t="s">
        <v>65</v>
      </c>
      <c r="AM1386" s="1" t="s">
        <v>5858</v>
      </c>
      <c r="AN1386" s="1" t="s">
        <v>5859</v>
      </c>
      <c r="AU1386" s="1" t="s">
        <v>68</v>
      </c>
      <c r="AX1386" s="1" t="s">
        <v>68</v>
      </c>
      <c r="AY1386" s="1" t="s">
        <v>85</v>
      </c>
      <c r="BB1386" s="1" t="str">
        <f>VLOOKUP(E1386,'[1]Agenda Clientes'!$B$2:$P$2416,15,0)</f>
        <v>P17264898</v>
      </c>
    </row>
    <row r="1387" spans="1:54" s="1" customFormat="1" ht="15" customHeight="1" x14ac:dyDescent="0.25">
      <c r="A1387" s="1" t="s">
        <v>8729</v>
      </c>
      <c r="C1387" s="1" t="s">
        <v>77</v>
      </c>
      <c r="D1387" s="1" t="s">
        <v>8730</v>
      </c>
      <c r="E1387" s="1" t="s">
        <v>5855</v>
      </c>
      <c r="F1387" s="1" t="s">
        <v>5855</v>
      </c>
      <c r="G1387" s="1" t="s">
        <v>57</v>
      </c>
      <c r="H1387" s="1" t="s">
        <v>8726</v>
      </c>
      <c r="I1387" s="1" t="s">
        <v>59</v>
      </c>
      <c r="J1387" s="1" t="s">
        <v>8731</v>
      </c>
      <c r="K1387" s="1" t="s">
        <v>61</v>
      </c>
      <c r="L1387" s="1">
        <v>7108.25</v>
      </c>
      <c r="M1387" s="1">
        <v>5233.5200000000004</v>
      </c>
      <c r="N1387" s="1">
        <v>13803.74</v>
      </c>
      <c r="O1387" s="1">
        <v>23</v>
      </c>
      <c r="P1387" s="1">
        <v>1203.7095999999999</v>
      </c>
      <c r="Q1387" s="1">
        <v>0</v>
      </c>
      <c r="R1387" s="1">
        <v>0</v>
      </c>
      <c r="U1387" s="1">
        <v>0</v>
      </c>
      <c r="W1387" s="1">
        <v>0</v>
      </c>
      <c r="X1387" s="1" t="s">
        <v>81</v>
      </c>
      <c r="Y1387" s="1">
        <v>50000</v>
      </c>
      <c r="AA1387" s="2">
        <v>45213</v>
      </c>
      <c r="AB1387" s="2">
        <v>45218</v>
      </c>
      <c r="AC1387" s="2">
        <v>45584</v>
      </c>
      <c r="AE1387" s="1" t="s">
        <v>63</v>
      </c>
      <c r="AF1387" s="1" t="s">
        <v>8732</v>
      </c>
      <c r="AI1387" s="1" t="s">
        <v>64</v>
      </c>
      <c r="AJ1387" s="1" t="s">
        <v>65</v>
      </c>
      <c r="AM1387" s="1" t="s">
        <v>5858</v>
      </c>
      <c r="AN1387" s="1" t="s">
        <v>5859</v>
      </c>
      <c r="AU1387" s="1" t="s">
        <v>68</v>
      </c>
      <c r="AX1387" s="1" t="s">
        <v>68</v>
      </c>
      <c r="AY1387" s="1" t="s">
        <v>85</v>
      </c>
      <c r="BB1387" s="1" t="str">
        <f>VLOOKUP(E1387,'[1]Agenda Clientes'!$B$2:$P$2416,15,0)</f>
        <v>P17264898</v>
      </c>
    </row>
    <row r="1388" spans="1:54" s="1" customFormat="1" ht="15" customHeight="1" x14ac:dyDescent="0.25">
      <c r="A1388" s="1" t="s">
        <v>8733</v>
      </c>
      <c r="C1388" s="1" t="s">
        <v>77</v>
      </c>
      <c r="D1388" s="1" t="s">
        <v>8734</v>
      </c>
      <c r="E1388" s="1" t="s">
        <v>8735</v>
      </c>
      <c r="F1388" s="1" t="s">
        <v>8735</v>
      </c>
      <c r="G1388" s="1" t="s">
        <v>57</v>
      </c>
      <c r="H1388" s="1" t="s">
        <v>8726</v>
      </c>
      <c r="I1388" s="1" t="s">
        <v>59</v>
      </c>
      <c r="J1388" s="1" t="s">
        <v>8736</v>
      </c>
      <c r="K1388" s="1" t="s">
        <v>61</v>
      </c>
      <c r="L1388" s="1">
        <v>15481.31</v>
      </c>
      <c r="M1388" s="1">
        <v>11576.75</v>
      </c>
      <c r="N1388" s="1">
        <v>30063.67</v>
      </c>
      <c r="O1388" s="1">
        <v>23</v>
      </c>
      <c r="P1388" s="1">
        <v>2662.6525000000001</v>
      </c>
      <c r="Q1388" s="1">
        <v>0</v>
      </c>
      <c r="R1388" s="1">
        <v>0</v>
      </c>
      <c r="U1388" s="1">
        <v>0</v>
      </c>
      <c r="W1388" s="1">
        <v>0</v>
      </c>
      <c r="X1388" s="1" t="s">
        <v>62</v>
      </c>
      <c r="Y1388" s="1">
        <v>75000</v>
      </c>
      <c r="AA1388" s="2">
        <v>45282</v>
      </c>
      <c r="AB1388" s="2">
        <v>45287</v>
      </c>
      <c r="AC1388" s="2">
        <v>45653</v>
      </c>
      <c r="AE1388" s="1" t="s">
        <v>63</v>
      </c>
      <c r="AF1388" s="1" t="s">
        <v>8737</v>
      </c>
      <c r="AI1388" s="1" t="s">
        <v>64</v>
      </c>
      <c r="AJ1388" s="1" t="s">
        <v>65</v>
      </c>
      <c r="AM1388" s="1" t="s">
        <v>8738</v>
      </c>
      <c r="AN1388" s="1" t="s">
        <v>8739</v>
      </c>
      <c r="AU1388" s="1" t="s">
        <v>68</v>
      </c>
      <c r="AX1388" s="1" t="s">
        <v>68</v>
      </c>
      <c r="AY1388" s="1" t="s">
        <v>104</v>
      </c>
      <c r="BB1388" s="1" t="str">
        <f>VLOOKUP(E1388,'[1]Agenda Clientes'!$B$2:$P$2416,15,0)</f>
        <v>P17267407</v>
      </c>
    </row>
    <row r="1389" spans="1:54" s="1" customFormat="1" ht="15" customHeight="1" x14ac:dyDescent="0.25">
      <c r="A1389" s="1" t="s">
        <v>8740</v>
      </c>
      <c r="C1389" s="1" t="s">
        <v>54</v>
      </c>
      <c r="D1389" s="1" t="s">
        <v>8741</v>
      </c>
      <c r="E1389" s="1" t="s">
        <v>8742</v>
      </c>
      <c r="F1389" s="1" t="s">
        <v>8742</v>
      </c>
      <c r="G1389" s="1" t="s">
        <v>57</v>
      </c>
      <c r="H1389" s="1" t="s">
        <v>8726</v>
      </c>
      <c r="I1389" s="1" t="s">
        <v>59</v>
      </c>
      <c r="J1389" s="1" t="s">
        <v>8743</v>
      </c>
      <c r="K1389" s="1" t="s">
        <v>61</v>
      </c>
      <c r="L1389" s="1">
        <v>25338.639999999999</v>
      </c>
      <c r="M1389" s="1">
        <v>19120.18</v>
      </c>
      <c r="N1389" s="1">
        <v>38862.14</v>
      </c>
      <c r="O1389" s="1">
        <v>13</v>
      </c>
      <c r="P1389" s="1">
        <v>2485.6233999999999</v>
      </c>
      <c r="Q1389" s="1">
        <v>0</v>
      </c>
      <c r="R1389" s="1">
        <v>0</v>
      </c>
      <c r="U1389" s="1">
        <v>0</v>
      </c>
      <c r="W1389" s="1">
        <v>0</v>
      </c>
      <c r="X1389" s="1" t="s">
        <v>81</v>
      </c>
      <c r="Y1389" s="1">
        <v>532000</v>
      </c>
      <c r="AA1389" s="2">
        <v>45369</v>
      </c>
      <c r="AB1389" s="2">
        <v>45369</v>
      </c>
      <c r="AC1389" s="2">
        <v>45553</v>
      </c>
      <c r="AE1389" s="1" t="s">
        <v>63</v>
      </c>
      <c r="AI1389" s="1" t="s">
        <v>64</v>
      </c>
      <c r="AJ1389" s="1" t="s">
        <v>65</v>
      </c>
      <c r="AM1389" s="1" t="s">
        <v>8744</v>
      </c>
      <c r="AN1389" s="1" t="s">
        <v>8745</v>
      </c>
      <c r="AU1389" s="1" t="s">
        <v>68</v>
      </c>
      <c r="AX1389" s="1" t="s">
        <v>68</v>
      </c>
      <c r="AY1389" s="1" t="s">
        <v>104</v>
      </c>
      <c r="BB1389" s="1" t="str">
        <f>VLOOKUP(E1389,'[1]Agenda Clientes'!$B$2:$P$2416,15,0)</f>
        <v>P17267413</v>
      </c>
    </row>
    <row r="1390" spans="1:54" s="1" customFormat="1" ht="15" customHeight="1" x14ac:dyDescent="0.25">
      <c r="A1390" s="1" t="s">
        <v>8746</v>
      </c>
      <c r="C1390" s="1" t="s">
        <v>77</v>
      </c>
      <c r="D1390" s="1" t="s">
        <v>8747</v>
      </c>
      <c r="E1390" s="1" t="s">
        <v>1227</v>
      </c>
      <c r="F1390" s="1" t="s">
        <v>1227</v>
      </c>
      <c r="G1390" s="1" t="s">
        <v>57</v>
      </c>
      <c r="H1390" s="1" t="s">
        <v>8726</v>
      </c>
      <c r="I1390" s="1" t="s">
        <v>59</v>
      </c>
      <c r="J1390" s="1" t="s">
        <v>8748</v>
      </c>
      <c r="K1390" s="1" t="s">
        <v>61</v>
      </c>
      <c r="L1390" s="1">
        <v>19259.04</v>
      </c>
      <c r="M1390" s="1">
        <v>14514.42</v>
      </c>
      <c r="N1390" s="1">
        <v>29537.8</v>
      </c>
      <c r="O1390" s="1">
        <v>23</v>
      </c>
      <c r="P1390" s="1">
        <v>3338.3166000000001</v>
      </c>
      <c r="Q1390" s="1">
        <v>0</v>
      </c>
      <c r="R1390" s="1">
        <v>0</v>
      </c>
      <c r="U1390" s="1">
        <v>0</v>
      </c>
      <c r="W1390" s="1">
        <v>0</v>
      </c>
      <c r="X1390" s="1" t="s">
        <v>81</v>
      </c>
      <c r="Y1390" s="1">
        <v>200000</v>
      </c>
      <c r="AA1390" s="2">
        <v>45382</v>
      </c>
      <c r="AB1390" s="2">
        <v>45387</v>
      </c>
      <c r="AC1390" s="2">
        <v>45570</v>
      </c>
      <c r="AE1390" s="1" t="s">
        <v>63</v>
      </c>
      <c r="AF1390" s="1" t="s">
        <v>8749</v>
      </c>
      <c r="AI1390" s="1" t="s">
        <v>64</v>
      </c>
      <c r="AJ1390" s="1" t="s">
        <v>65</v>
      </c>
      <c r="AM1390" s="1" t="s">
        <v>1230</v>
      </c>
      <c r="AN1390" s="1" t="s">
        <v>1231</v>
      </c>
      <c r="AU1390" s="1" t="s">
        <v>68</v>
      </c>
      <c r="AX1390" s="1" t="s">
        <v>68</v>
      </c>
      <c r="AY1390" s="1" t="s">
        <v>85</v>
      </c>
      <c r="BB1390" s="1" t="str">
        <f>VLOOKUP(E1390,'[1]Agenda Clientes'!$B$2:$P$2416,15,0)</f>
        <v>P17266214</v>
      </c>
    </row>
    <row r="1391" spans="1:54" s="1" customFormat="1" ht="15" customHeight="1" x14ac:dyDescent="0.25">
      <c r="A1391" s="1" t="s">
        <v>8750</v>
      </c>
      <c r="C1391" s="1" t="s">
        <v>54</v>
      </c>
      <c r="D1391" s="1" t="s">
        <v>8751</v>
      </c>
      <c r="E1391" s="1" t="s">
        <v>8752</v>
      </c>
      <c r="F1391" s="1" t="s">
        <v>8752</v>
      </c>
      <c r="G1391" s="1" t="s">
        <v>57</v>
      </c>
      <c r="H1391" s="1" t="s">
        <v>8726</v>
      </c>
      <c r="I1391" s="1" t="s">
        <v>59</v>
      </c>
      <c r="J1391" s="1" t="s">
        <v>8753</v>
      </c>
      <c r="K1391" s="1" t="s">
        <v>61</v>
      </c>
      <c r="L1391" s="1">
        <v>16331.5</v>
      </c>
      <c r="M1391" s="1">
        <v>11766.29</v>
      </c>
      <c r="N1391" s="1">
        <v>25047.8</v>
      </c>
      <c r="O1391" s="1">
        <v>2</v>
      </c>
      <c r="P1391" s="1">
        <v>235.32579999999999</v>
      </c>
      <c r="Q1391" s="1">
        <v>0</v>
      </c>
      <c r="R1391" s="1">
        <v>0</v>
      </c>
      <c r="U1391" s="1">
        <v>0</v>
      </c>
      <c r="W1391" s="1">
        <v>0</v>
      </c>
      <c r="X1391" s="1" t="s">
        <v>62</v>
      </c>
      <c r="Y1391" s="1">
        <v>234288</v>
      </c>
      <c r="AA1391" s="2">
        <v>45387</v>
      </c>
      <c r="AB1391" s="2">
        <v>45387</v>
      </c>
      <c r="AC1391" s="2">
        <v>45570</v>
      </c>
      <c r="AE1391" s="1" t="s">
        <v>63</v>
      </c>
      <c r="AI1391" s="1" t="s">
        <v>64</v>
      </c>
      <c r="AJ1391" s="1" t="s">
        <v>65</v>
      </c>
      <c r="AM1391" s="1" t="s">
        <v>8754</v>
      </c>
      <c r="AN1391" s="1" t="s">
        <v>8755</v>
      </c>
      <c r="AU1391" s="1" t="s">
        <v>68</v>
      </c>
      <c r="AX1391" s="1" t="s">
        <v>68</v>
      </c>
      <c r="AY1391" s="1" t="s">
        <v>104</v>
      </c>
      <c r="BB1391" s="1" t="str">
        <f>VLOOKUP(E1391,'[1]Agenda Clientes'!$B$2:$P$2416,15,0)</f>
        <v>P17267414</v>
      </c>
    </row>
    <row r="1392" spans="1:54" s="1" customFormat="1" ht="15" customHeight="1" x14ac:dyDescent="0.25">
      <c r="A1392" s="1" t="s">
        <v>8756</v>
      </c>
      <c r="C1392" s="1" t="s">
        <v>54</v>
      </c>
      <c r="D1392" s="1" t="s">
        <v>8757</v>
      </c>
      <c r="E1392" s="1" t="s">
        <v>8758</v>
      </c>
      <c r="F1392" s="1" t="s">
        <v>8758</v>
      </c>
      <c r="G1392" s="1" t="s">
        <v>57</v>
      </c>
      <c r="H1392" s="1" t="s">
        <v>8726</v>
      </c>
      <c r="I1392" s="1" t="s">
        <v>59</v>
      </c>
      <c r="J1392" s="1" t="s">
        <v>8759</v>
      </c>
      <c r="K1392" s="1" t="s">
        <v>61</v>
      </c>
      <c r="L1392" s="1">
        <v>26104.21</v>
      </c>
      <c r="M1392" s="1">
        <v>19169.86</v>
      </c>
      <c r="N1392" s="1">
        <v>40036.300000000003</v>
      </c>
      <c r="O1392" s="1">
        <v>13</v>
      </c>
      <c r="P1392" s="1">
        <v>2492.0817999999999</v>
      </c>
      <c r="Q1392" s="1">
        <v>0</v>
      </c>
      <c r="R1392" s="1">
        <v>0</v>
      </c>
      <c r="U1392" s="1">
        <v>0</v>
      </c>
      <c r="W1392" s="1">
        <v>0</v>
      </c>
      <c r="X1392" s="1" t="s">
        <v>81</v>
      </c>
      <c r="Y1392" s="1">
        <v>483500</v>
      </c>
      <c r="AA1392" s="2">
        <v>45391</v>
      </c>
      <c r="AB1392" s="2">
        <v>45391</v>
      </c>
      <c r="AC1392" s="2">
        <v>45574</v>
      </c>
      <c r="AE1392" s="1" t="s">
        <v>63</v>
      </c>
      <c r="AI1392" s="1" t="s">
        <v>64</v>
      </c>
      <c r="AJ1392" s="1" t="s">
        <v>65</v>
      </c>
      <c r="AM1392" s="1" t="s">
        <v>8760</v>
      </c>
      <c r="AN1392" s="1" t="s">
        <v>8761</v>
      </c>
      <c r="AU1392" s="1" t="s">
        <v>68</v>
      </c>
      <c r="AX1392" s="1" t="s">
        <v>68</v>
      </c>
      <c r="AY1392" s="1" t="s">
        <v>69</v>
      </c>
      <c r="BB1392" s="1" t="str">
        <f>VLOOKUP(E1392,'[1]Agenda Clientes'!$B$2:$P$2416,15,0)</f>
        <v>P17266413</v>
      </c>
    </row>
    <row r="1393" spans="1:54" s="1" customFormat="1" ht="15" customHeight="1" x14ac:dyDescent="0.25">
      <c r="A1393" s="1" t="s">
        <v>8762</v>
      </c>
      <c r="C1393" s="1" t="s">
        <v>77</v>
      </c>
      <c r="D1393" s="1" t="s">
        <v>8763</v>
      </c>
      <c r="E1393" s="1" t="s">
        <v>8764</v>
      </c>
      <c r="F1393" s="1" t="s">
        <v>8764</v>
      </c>
      <c r="G1393" s="1" t="s">
        <v>57</v>
      </c>
      <c r="H1393" s="1" t="s">
        <v>8726</v>
      </c>
      <c r="I1393" s="1" t="s">
        <v>59</v>
      </c>
      <c r="J1393" s="1" t="s">
        <v>8765</v>
      </c>
      <c r="K1393" s="1" t="s">
        <v>61</v>
      </c>
      <c r="L1393" s="1">
        <v>17900.07</v>
      </c>
      <c r="M1393" s="1">
        <v>12348.54</v>
      </c>
      <c r="N1393" s="1">
        <v>34760.74</v>
      </c>
      <c r="O1393" s="1">
        <v>23</v>
      </c>
      <c r="P1393" s="1">
        <v>2840.1642000000002</v>
      </c>
      <c r="Q1393" s="1">
        <v>0</v>
      </c>
      <c r="R1393" s="1">
        <v>0</v>
      </c>
      <c r="U1393" s="1">
        <v>0</v>
      </c>
      <c r="W1393" s="1">
        <v>0</v>
      </c>
      <c r="X1393" s="1" t="s">
        <v>81</v>
      </c>
      <c r="Y1393" s="1">
        <v>75000</v>
      </c>
      <c r="AA1393" s="2">
        <v>45410</v>
      </c>
      <c r="AB1393" s="2">
        <v>45415</v>
      </c>
      <c r="AC1393" s="2">
        <v>45780</v>
      </c>
      <c r="AE1393" s="1" t="s">
        <v>63</v>
      </c>
      <c r="AF1393" s="1" t="s">
        <v>8766</v>
      </c>
      <c r="AI1393" s="1" t="s">
        <v>64</v>
      </c>
      <c r="AJ1393" s="1" t="s">
        <v>65</v>
      </c>
      <c r="AM1393" s="1" t="s">
        <v>8767</v>
      </c>
      <c r="AN1393" s="1" t="s">
        <v>8768</v>
      </c>
      <c r="AU1393" s="1" t="s">
        <v>68</v>
      </c>
      <c r="AX1393" s="1" t="s">
        <v>68</v>
      </c>
      <c r="AY1393" s="1" t="s">
        <v>85</v>
      </c>
      <c r="BB1393" s="1" t="str">
        <f>VLOOKUP(E1393,'[1]Agenda Clientes'!$B$2:$P$2416,15,0)</f>
        <v>P17267404</v>
      </c>
    </row>
    <row r="1394" spans="1:54" s="1" customFormat="1" ht="15" customHeight="1" x14ac:dyDescent="0.25">
      <c r="A1394" s="1" t="s">
        <v>8769</v>
      </c>
      <c r="C1394" s="1" t="s">
        <v>77</v>
      </c>
      <c r="D1394" s="1" t="s">
        <v>8770</v>
      </c>
      <c r="E1394" s="1" t="s">
        <v>3387</v>
      </c>
      <c r="F1394" s="1" t="s">
        <v>3387</v>
      </c>
      <c r="G1394" s="1" t="s">
        <v>57</v>
      </c>
      <c r="H1394" s="1" t="s">
        <v>8726</v>
      </c>
      <c r="I1394" s="1" t="s">
        <v>59</v>
      </c>
      <c r="J1394" s="1" t="s">
        <v>8771</v>
      </c>
      <c r="K1394" s="1" t="s">
        <v>61</v>
      </c>
      <c r="L1394" s="1">
        <v>18715.07</v>
      </c>
      <c r="M1394" s="1">
        <v>12965.96</v>
      </c>
      <c r="N1394" s="1">
        <v>36343.42</v>
      </c>
      <c r="O1394" s="1">
        <v>23</v>
      </c>
      <c r="P1394" s="1">
        <v>2982.1707999999999</v>
      </c>
      <c r="Q1394" s="1">
        <v>0</v>
      </c>
      <c r="R1394" s="1">
        <v>0</v>
      </c>
      <c r="U1394" s="1">
        <v>0</v>
      </c>
      <c r="W1394" s="1">
        <v>0</v>
      </c>
      <c r="X1394" s="1" t="s">
        <v>81</v>
      </c>
      <c r="Y1394" s="1">
        <v>75000</v>
      </c>
      <c r="AA1394" s="2">
        <v>45410</v>
      </c>
      <c r="AB1394" s="2">
        <v>45415</v>
      </c>
      <c r="AC1394" s="2">
        <v>45780</v>
      </c>
      <c r="AE1394" s="1" t="s">
        <v>63</v>
      </c>
      <c r="AF1394" s="1" t="s">
        <v>8772</v>
      </c>
      <c r="AI1394" s="1" t="s">
        <v>64</v>
      </c>
      <c r="AJ1394" s="1" t="s">
        <v>65</v>
      </c>
      <c r="AM1394" s="1" t="s">
        <v>3390</v>
      </c>
      <c r="AN1394" s="1" t="s">
        <v>3391</v>
      </c>
      <c r="AU1394" s="1" t="s">
        <v>68</v>
      </c>
      <c r="AX1394" s="1" t="s">
        <v>68</v>
      </c>
      <c r="AY1394" s="1" t="s">
        <v>85</v>
      </c>
      <c r="BB1394" s="1" t="str">
        <f>VLOOKUP(E1394,'[1]Agenda Clientes'!$B$2:$P$2416,15,0)</f>
        <v>P17264554</v>
      </c>
    </row>
    <row r="1395" spans="1:54" s="1" customFormat="1" ht="15" customHeight="1" x14ac:dyDescent="0.25">
      <c r="A1395" s="1" t="s">
        <v>8773</v>
      </c>
      <c r="C1395" s="1" t="s">
        <v>77</v>
      </c>
      <c r="D1395" s="1" t="s">
        <v>8774</v>
      </c>
      <c r="E1395" s="1" t="s">
        <v>4720</v>
      </c>
      <c r="F1395" s="1" t="s">
        <v>4720</v>
      </c>
      <c r="G1395" s="1" t="s">
        <v>57</v>
      </c>
      <c r="H1395" s="1" t="s">
        <v>8726</v>
      </c>
      <c r="I1395" s="1" t="s">
        <v>59</v>
      </c>
      <c r="J1395" s="1" t="s">
        <v>8775</v>
      </c>
      <c r="K1395" s="1" t="s">
        <v>61</v>
      </c>
      <c r="L1395" s="1">
        <v>17273.14</v>
      </c>
      <c r="M1395" s="1">
        <v>11873.59</v>
      </c>
      <c r="N1395" s="1">
        <v>27160.6</v>
      </c>
      <c r="O1395" s="1">
        <v>2</v>
      </c>
      <c r="P1395" s="1">
        <v>237.4718</v>
      </c>
      <c r="Q1395" s="1">
        <v>0</v>
      </c>
      <c r="R1395" s="1">
        <v>0</v>
      </c>
      <c r="U1395" s="1">
        <v>0</v>
      </c>
      <c r="W1395" s="1">
        <v>0</v>
      </c>
      <c r="X1395" s="1" t="s">
        <v>62</v>
      </c>
      <c r="Y1395" s="1">
        <v>75000</v>
      </c>
      <c r="AA1395" s="2">
        <v>45420</v>
      </c>
      <c r="AB1395" s="2">
        <v>45425</v>
      </c>
      <c r="AC1395" s="2">
        <v>45790</v>
      </c>
      <c r="AE1395" s="1" t="s">
        <v>63</v>
      </c>
      <c r="AF1395" s="1" t="s">
        <v>8776</v>
      </c>
      <c r="AI1395" s="1" t="s">
        <v>64</v>
      </c>
      <c r="AJ1395" s="1" t="s">
        <v>65</v>
      </c>
      <c r="AM1395" s="1" t="s">
        <v>4723</v>
      </c>
      <c r="AN1395" s="1" t="s">
        <v>4724</v>
      </c>
      <c r="AU1395" s="1" t="s">
        <v>68</v>
      </c>
      <c r="AX1395" s="1" t="s">
        <v>68</v>
      </c>
      <c r="AY1395" s="1" t="s">
        <v>85</v>
      </c>
      <c r="BB1395" s="1" t="str">
        <f>VLOOKUP(E1395,'[1]Agenda Clientes'!$B$2:$P$2416,15,0)</f>
        <v>P17266584</v>
      </c>
    </row>
    <row r="1396" spans="1:54" s="1" customFormat="1" ht="15" customHeight="1" x14ac:dyDescent="0.25">
      <c r="A1396" s="1" t="s">
        <v>8777</v>
      </c>
      <c r="C1396" s="1" t="s">
        <v>77</v>
      </c>
      <c r="D1396" s="1" t="s">
        <v>8778</v>
      </c>
      <c r="E1396" s="1" t="s">
        <v>8779</v>
      </c>
      <c r="F1396" s="1" t="s">
        <v>8779</v>
      </c>
      <c r="G1396" s="1" t="s">
        <v>57</v>
      </c>
      <c r="H1396" s="1" t="s">
        <v>8726</v>
      </c>
      <c r="I1396" s="1" t="s">
        <v>59</v>
      </c>
      <c r="J1396" s="1" t="s">
        <v>8780</v>
      </c>
      <c r="K1396" s="1" t="s">
        <v>61</v>
      </c>
      <c r="L1396" s="1">
        <v>29410.93</v>
      </c>
      <c r="M1396" s="1">
        <v>21068.89</v>
      </c>
      <c r="N1396" s="1">
        <v>46246.3</v>
      </c>
      <c r="O1396" s="1">
        <v>18</v>
      </c>
      <c r="P1396" s="1">
        <v>3792.4002</v>
      </c>
      <c r="Q1396" s="1">
        <v>0</v>
      </c>
      <c r="R1396" s="1">
        <v>0</v>
      </c>
      <c r="U1396" s="1">
        <v>0</v>
      </c>
      <c r="W1396" s="1">
        <v>0</v>
      </c>
      <c r="X1396" s="1" t="s">
        <v>62</v>
      </c>
      <c r="Y1396" s="1">
        <v>164000</v>
      </c>
      <c r="AA1396" s="2">
        <v>45421</v>
      </c>
      <c r="AB1396" s="2">
        <v>45427</v>
      </c>
      <c r="AC1396" s="2">
        <v>45792</v>
      </c>
      <c r="AE1396" s="1" t="s">
        <v>63</v>
      </c>
      <c r="AF1396" s="1" t="s">
        <v>8781</v>
      </c>
      <c r="AI1396" s="1" t="s">
        <v>64</v>
      </c>
      <c r="AJ1396" s="1" t="s">
        <v>65</v>
      </c>
      <c r="AM1396" s="1" t="s">
        <v>8782</v>
      </c>
      <c r="AN1396" s="1" t="s">
        <v>8783</v>
      </c>
      <c r="AU1396" s="1" t="s">
        <v>68</v>
      </c>
      <c r="AX1396" s="1" t="s">
        <v>68</v>
      </c>
      <c r="AY1396" s="1" t="s">
        <v>85</v>
      </c>
      <c r="BB1396" s="1" t="str">
        <f>VLOOKUP(E1396,'[1]Agenda Clientes'!$B$2:$P$2416,15,0)</f>
        <v>P17267397</v>
      </c>
    </row>
    <row r="1397" spans="1:54" s="1" customFormat="1" ht="15" customHeight="1" x14ac:dyDescent="0.25">
      <c r="A1397" s="1" t="s">
        <v>8784</v>
      </c>
      <c r="C1397" s="1" t="s">
        <v>77</v>
      </c>
      <c r="D1397" s="1" t="s">
        <v>8785</v>
      </c>
      <c r="E1397" s="1" t="s">
        <v>8786</v>
      </c>
      <c r="F1397" s="1" t="s">
        <v>8786</v>
      </c>
      <c r="G1397" s="1" t="s">
        <v>57</v>
      </c>
      <c r="H1397" s="1" t="s">
        <v>8726</v>
      </c>
      <c r="I1397" s="1" t="s">
        <v>59</v>
      </c>
      <c r="J1397" s="1" t="s">
        <v>8787</v>
      </c>
      <c r="K1397" s="1" t="s">
        <v>61</v>
      </c>
      <c r="L1397" s="1">
        <v>31533.29</v>
      </c>
      <c r="M1397" s="1">
        <v>23282.79</v>
      </c>
      <c r="N1397" s="1">
        <v>43609.32</v>
      </c>
      <c r="O1397" s="1">
        <v>23</v>
      </c>
      <c r="P1397" s="1">
        <v>5355.0416999999998</v>
      </c>
      <c r="Q1397" s="1">
        <v>0</v>
      </c>
      <c r="R1397" s="1">
        <v>0</v>
      </c>
      <c r="U1397" s="1">
        <v>0</v>
      </c>
      <c r="W1397" s="1">
        <v>0</v>
      </c>
      <c r="X1397" s="1" t="s">
        <v>81</v>
      </c>
      <c r="Y1397" s="1">
        <v>384730</v>
      </c>
      <c r="AA1397" s="2">
        <v>45423</v>
      </c>
      <c r="AB1397" s="2">
        <v>45428</v>
      </c>
      <c r="AC1397" s="2">
        <v>45612</v>
      </c>
      <c r="AE1397" s="1" t="s">
        <v>63</v>
      </c>
      <c r="AF1397" s="1" t="s">
        <v>8788</v>
      </c>
      <c r="AI1397" s="1" t="s">
        <v>64</v>
      </c>
      <c r="AJ1397" s="1" t="s">
        <v>65</v>
      </c>
      <c r="AM1397" s="1" t="s">
        <v>8789</v>
      </c>
      <c r="AN1397" s="1" t="s">
        <v>8790</v>
      </c>
      <c r="AU1397" s="1" t="s">
        <v>68</v>
      </c>
      <c r="AX1397" s="1" t="s">
        <v>68</v>
      </c>
      <c r="AY1397" s="1" t="s">
        <v>85</v>
      </c>
      <c r="BB1397" s="1" t="str">
        <f>VLOOKUP(E1397,'[1]Agenda Clientes'!$B$2:$P$2416,15,0)</f>
        <v>P17264625</v>
      </c>
    </row>
    <row r="1398" spans="1:54" s="1" customFormat="1" ht="15" customHeight="1" x14ac:dyDescent="0.25">
      <c r="A1398" s="1" t="s">
        <v>8791</v>
      </c>
      <c r="C1398" s="1" t="s">
        <v>54</v>
      </c>
      <c r="D1398" s="1" t="s">
        <v>8792</v>
      </c>
      <c r="E1398" s="1" t="s">
        <v>4720</v>
      </c>
      <c r="F1398" s="1" t="s">
        <v>4720</v>
      </c>
      <c r="G1398" s="1" t="s">
        <v>57</v>
      </c>
      <c r="H1398" s="1" t="s">
        <v>8726</v>
      </c>
      <c r="I1398" s="1" t="s">
        <v>59</v>
      </c>
      <c r="J1398" s="1" t="s">
        <v>8793</v>
      </c>
      <c r="K1398" s="1" t="s">
        <v>61</v>
      </c>
      <c r="L1398" s="1">
        <v>29661.4</v>
      </c>
      <c r="M1398" s="1">
        <v>21864.7</v>
      </c>
      <c r="N1398" s="1">
        <v>41020.559999999998</v>
      </c>
      <c r="O1398" s="1">
        <v>2</v>
      </c>
      <c r="P1398" s="1">
        <v>437.29399999999998</v>
      </c>
      <c r="Q1398" s="1">
        <v>0</v>
      </c>
      <c r="R1398" s="1">
        <v>0</v>
      </c>
      <c r="U1398" s="1">
        <v>0</v>
      </c>
      <c r="W1398" s="1">
        <v>0</v>
      </c>
      <c r="X1398" s="1" t="s">
        <v>62</v>
      </c>
      <c r="Y1398" s="1">
        <v>847000</v>
      </c>
      <c r="AA1398" s="2">
        <v>45433</v>
      </c>
      <c r="AB1398" s="2">
        <v>45433</v>
      </c>
      <c r="AC1398" s="2">
        <v>45617</v>
      </c>
      <c r="AE1398" s="1" t="s">
        <v>63</v>
      </c>
      <c r="AI1398" s="1" t="s">
        <v>64</v>
      </c>
      <c r="AJ1398" s="1" t="s">
        <v>65</v>
      </c>
      <c r="AM1398" s="1" t="s">
        <v>4723</v>
      </c>
      <c r="AN1398" s="1" t="s">
        <v>4724</v>
      </c>
      <c r="AU1398" s="1" t="s">
        <v>68</v>
      </c>
      <c r="AX1398" s="1" t="s">
        <v>68</v>
      </c>
      <c r="AY1398" s="1" t="s">
        <v>69</v>
      </c>
      <c r="BB1398" s="1" t="str">
        <f>VLOOKUP(E1398,'[1]Agenda Clientes'!$B$2:$P$2416,15,0)</f>
        <v>P17266584</v>
      </c>
    </row>
    <row r="1399" spans="1:54" s="1" customFormat="1" ht="15" customHeight="1" x14ac:dyDescent="0.25">
      <c r="A1399" s="1" t="s">
        <v>8794</v>
      </c>
      <c r="C1399" s="1" t="s">
        <v>77</v>
      </c>
      <c r="D1399" s="1" t="s">
        <v>8795</v>
      </c>
      <c r="E1399" s="1" t="s">
        <v>7166</v>
      </c>
      <c r="F1399" s="1" t="s">
        <v>7166</v>
      </c>
      <c r="G1399" s="1" t="s">
        <v>57</v>
      </c>
      <c r="H1399" s="1" t="s">
        <v>8726</v>
      </c>
      <c r="I1399" s="1" t="s">
        <v>59</v>
      </c>
      <c r="J1399" s="1" t="s">
        <v>8796</v>
      </c>
      <c r="K1399" s="1" t="s">
        <v>61</v>
      </c>
      <c r="L1399" s="1">
        <v>20721.59</v>
      </c>
      <c r="M1399" s="1">
        <v>14486.05</v>
      </c>
      <c r="N1399" s="1">
        <v>32583.02</v>
      </c>
      <c r="O1399" s="1">
        <v>23</v>
      </c>
      <c r="P1399" s="1">
        <v>3331.7914999999998</v>
      </c>
      <c r="Q1399" s="1">
        <v>0</v>
      </c>
      <c r="R1399" s="1">
        <v>0</v>
      </c>
      <c r="U1399" s="1">
        <v>0</v>
      </c>
      <c r="W1399" s="1">
        <v>0</v>
      </c>
      <c r="X1399" s="1" t="s">
        <v>81</v>
      </c>
      <c r="Y1399" s="1">
        <v>98500</v>
      </c>
      <c r="AA1399" s="2">
        <v>45437</v>
      </c>
      <c r="AB1399" s="2">
        <v>45442</v>
      </c>
      <c r="AC1399" s="2">
        <v>45807</v>
      </c>
      <c r="AE1399" s="1" t="s">
        <v>63</v>
      </c>
      <c r="AF1399" s="1" t="s">
        <v>8797</v>
      </c>
      <c r="AI1399" s="1" t="s">
        <v>64</v>
      </c>
      <c r="AJ1399" s="1" t="s">
        <v>65</v>
      </c>
      <c r="AM1399" s="1" t="s">
        <v>7169</v>
      </c>
      <c r="AN1399" s="1" t="s">
        <v>7170</v>
      </c>
      <c r="AU1399" s="1" t="s">
        <v>68</v>
      </c>
      <c r="AX1399" s="1" t="s">
        <v>68</v>
      </c>
      <c r="AY1399" s="1" t="s">
        <v>85</v>
      </c>
      <c r="BB1399" s="1" t="str">
        <f>VLOOKUP(E1399,'[1]Agenda Clientes'!$B$2:$P$2416,15,0)</f>
        <v>P17266782</v>
      </c>
    </row>
    <row r="1400" spans="1:54" s="1" customFormat="1" ht="15" customHeight="1" x14ac:dyDescent="0.25">
      <c r="A1400" s="1" t="s">
        <v>8798</v>
      </c>
      <c r="C1400" s="1" t="s">
        <v>54</v>
      </c>
      <c r="D1400" s="1" t="s">
        <v>8799</v>
      </c>
      <c r="E1400" s="1" t="s">
        <v>8800</v>
      </c>
      <c r="F1400" s="1" t="s">
        <v>8800</v>
      </c>
      <c r="G1400" s="1" t="s">
        <v>57</v>
      </c>
      <c r="H1400" s="1" t="s">
        <v>8726</v>
      </c>
      <c r="I1400" s="1" t="s">
        <v>59</v>
      </c>
      <c r="J1400" s="1" t="s">
        <v>8801</v>
      </c>
      <c r="K1400" s="1" t="s">
        <v>61</v>
      </c>
      <c r="L1400" s="1">
        <v>18820.73</v>
      </c>
      <c r="M1400" s="1">
        <v>13652.07</v>
      </c>
      <c r="N1400" s="1">
        <v>26028.35</v>
      </c>
      <c r="O1400" s="1">
        <v>23</v>
      </c>
      <c r="P1400" s="1">
        <v>3139.9760999999999</v>
      </c>
      <c r="Q1400" s="1">
        <v>0</v>
      </c>
      <c r="R1400" s="1">
        <v>0</v>
      </c>
      <c r="U1400" s="1">
        <v>0</v>
      </c>
      <c r="W1400" s="1">
        <v>0</v>
      </c>
      <c r="X1400" s="1" t="s">
        <v>62</v>
      </c>
      <c r="Y1400" s="1">
        <v>185000</v>
      </c>
      <c r="AA1400" s="2">
        <v>45442</v>
      </c>
      <c r="AB1400" s="2">
        <v>45442</v>
      </c>
      <c r="AC1400" s="2">
        <v>45626</v>
      </c>
      <c r="AE1400" s="1" t="s">
        <v>63</v>
      </c>
      <c r="AI1400" s="1" t="s">
        <v>64</v>
      </c>
      <c r="AJ1400" s="1" t="s">
        <v>65</v>
      </c>
      <c r="AM1400" s="1" t="s">
        <v>8802</v>
      </c>
      <c r="AN1400" s="1" t="s">
        <v>8803</v>
      </c>
      <c r="AU1400" s="1" t="s">
        <v>68</v>
      </c>
      <c r="AX1400" s="1" t="s">
        <v>68</v>
      </c>
      <c r="AY1400" s="1" t="s">
        <v>104</v>
      </c>
      <c r="BB1400" s="1" t="str">
        <f>VLOOKUP(E1400,'[1]Agenda Clientes'!$B$2:$P$2416,15,0)</f>
        <v>P17267415</v>
      </c>
    </row>
    <row r="1401" spans="1:54" s="1" customFormat="1" ht="15" customHeight="1" x14ac:dyDescent="0.25">
      <c r="A1401" s="1" t="s">
        <v>8804</v>
      </c>
      <c r="C1401" s="1" t="s">
        <v>77</v>
      </c>
      <c r="D1401" s="1" t="s">
        <v>8805</v>
      </c>
      <c r="E1401" s="1" t="s">
        <v>8806</v>
      </c>
      <c r="F1401" s="1" t="s">
        <v>8806</v>
      </c>
      <c r="G1401" s="1" t="s">
        <v>57</v>
      </c>
      <c r="H1401" s="1" t="s">
        <v>8726</v>
      </c>
      <c r="I1401" s="1" t="s">
        <v>59</v>
      </c>
      <c r="J1401" s="1" t="s">
        <v>8807</v>
      </c>
      <c r="K1401" s="1" t="s">
        <v>61</v>
      </c>
      <c r="L1401" s="1">
        <v>12466.71</v>
      </c>
      <c r="M1401" s="1">
        <v>8232.36</v>
      </c>
      <c r="N1401" s="1">
        <v>19602.89</v>
      </c>
      <c r="O1401" s="1">
        <v>23</v>
      </c>
      <c r="P1401" s="1">
        <v>1893.4428</v>
      </c>
      <c r="Q1401" s="1">
        <v>0</v>
      </c>
      <c r="R1401" s="1">
        <v>0</v>
      </c>
      <c r="U1401" s="1">
        <v>0</v>
      </c>
      <c r="W1401" s="1">
        <v>0</v>
      </c>
      <c r="X1401" s="1" t="s">
        <v>81</v>
      </c>
      <c r="Y1401" s="1">
        <v>75000</v>
      </c>
      <c r="AA1401" s="2">
        <v>45448</v>
      </c>
      <c r="AB1401" s="2">
        <v>45453</v>
      </c>
      <c r="AC1401" s="2">
        <v>45818</v>
      </c>
      <c r="AE1401" s="1" t="s">
        <v>63</v>
      </c>
      <c r="AF1401" s="1" t="s">
        <v>8808</v>
      </c>
      <c r="AI1401" s="1" t="s">
        <v>64</v>
      </c>
      <c r="AJ1401" s="1" t="s">
        <v>65</v>
      </c>
      <c r="AM1401" s="1" t="s">
        <v>1033</v>
      </c>
      <c r="AN1401" s="1" t="s">
        <v>8809</v>
      </c>
      <c r="AU1401" s="1" t="s">
        <v>68</v>
      </c>
      <c r="AX1401" s="1" t="s">
        <v>68</v>
      </c>
      <c r="AY1401" s="1" t="s">
        <v>85</v>
      </c>
      <c r="BB1401" s="1" t="str">
        <f>VLOOKUP(E1401,'[1]Agenda Clientes'!$B$2:$P$2416,15,0)</f>
        <v>P17267406</v>
      </c>
    </row>
    <row r="1402" spans="1:54" s="1" customFormat="1" ht="15" customHeight="1" x14ac:dyDescent="0.25">
      <c r="A1402" s="1" t="s">
        <v>8810</v>
      </c>
      <c r="C1402" s="1" t="s">
        <v>77</v>
      </c>
      <c r="D1402" s="1" t="s">
        <v>8811</v>
      </c>
      <c r="E1402" s="1" t="s">
        <v>2348</v>
      </c>
      <c r="F1402" s="1" t="s">
        <v>2348</v>
      </c>
      <c r="G1402" s="1" t="s">
        <v>57</v>
      </c>
      <c r="H1402" s="1" t="s">
        <v>8726</v>
      </c>
      <c r="I1402" s="1" t="s">
        <v>59</v>
      </c>
      <c r="J1402" s="1" t="s">
        <v>8812</v>
      </c>
      <c r="K1402" s="1" t="s">
        <v>61</v>
      </c>
      <c r="L1402" s="1">
        <v>19378.330000000002</v>
      </c>
      <c r="M1402" s="1">
        <v>14074.49</v>
      </c>
      <c r="N1402" s="1">
        <v>26799.48</v>
      </c>
      <c r="O1402" s="1">
        <v>23</v>
      </c>
      <c r="P1402" s="1">
        <v>3237.1327000000001</v>
      </c>
      <c r="Q1402" s="1">
        <v>0</v>
      </c>
      <c r="R1402" s="1">
        <v>0</v>
      </c>
      <c r="U1402" s="1">
        <v>0</v>
      </c>
      <c r="W1402" s="1">
        <v>0</v>
      </c>
      <c r="X1402" s="1" t="s">
        <v>81</v>
      </c>
      <c r="Y1402" s="1">
        <v>320640</v>
      </c>
      <c r="AA1402" s="2">
        <v>45451</v>
      </c>
      <c r="AB1402" s="2">
        <v>45456</v>
      </c>
      <c r="AC1402" s="2">
        <v>45639</v>
      </c>
      <c r="AE1402" s="1" t="s">
        <v>63</v>
      </c>
      <c r="AF1402" s="1" t="s">
        <v>8813</v>
      </c>
      <c r="AI1402" s="1" t="s">
        <v>64</v>
      </c>
      <c r="AJ1402" s="1" t="s">
        <v>65</v>
      </c>
      <c r="AM1402" s="1" t="s">
        <v>2351</v>
      </c>
      <c r="AN1402" s="1" t="s">
        <v>2352</v>
      </c>
      <c r="AU1402" s="1" t="s">
        <v>68</v>
      </c>
      <c r="AX1402" s="1" t="s">
        <v>68</v>
      </c>
      <c r="AY1402" s="1" t="s">
        <v>85</v>
      </c>
      <c r="BB1402" s="1" t="str">
        <f>VLOOKUP(E1402,'[1]Agenda Clientes'!$B$2:$P$2416,15,0)</f>
        <v>P17266255</v>
      </c>
    </row>
    <row r="1403" spans="1:54" s="1" customFormat="1" ht="15" customHeight="1" x14ac:dyDescent="0.25">
      <c r="A1403" s="1" t="s">
        <v>8814</v>
      </c>
      <c r="C1403" s="1" t="s">
        <v>77</v>
      </c>
      <c r="D1403" s="1" t="s">
        <v>8815</v>
      </c>
      <c r="E1403" s="1" t="s">
        <v>1030</v>
      </c>
      <c r="F1403" s="1" t="s">
        <v>1030</v>
      </c>
      <c r="G1403" s="1" t="s">
        <v>57</v>
      </c>
      <c r="H1403" s="1" t="s">
        <v>8726</v>
      </c>
      <c r="I1403" s="1" t="s">
        <v>59</v>
      </c>
      <c r="J1403" s="1" t="s">
        <v>8816</v>
      </c>
      <c r="K1403" s="1" t="s">
        <v>61</v>
      </c>
      <c r="L1403" s="1">
        <v>17900.07</v>
      </c>
      <c r="M1403" s="1">
        <v>12348.54</v>
      </c>
      <c r="N1403" s="1">
        <v>28146.400000000001</v>
      </c>
      <c r="O1403" s="1">
        <v>23</v>
      </c>
      <c r="P1403" s="1">
        <v>2840.1642000000002</v>
      </c>
      <c r="Q1403" s="1">
        <v>0</v>
      </c>
      <c r="R1403" s="1">
        <v>0</v>
      </c>
      <c r="U1403" s="1">
        <v>0</v>
      </c>
      <c r="W1403" s="1">
        <v>0</v>
      </c>
      <c r="X1403" s="1" t="s">
        <v>81</v>
      </c>
      <c r="Y1403" s="1">
        <v>75000</v>
      </c>
      <c r="AA1403" s="2">
        <v>45453</v>
      </c>
      <c r="AB1403" s="2">
        <v>45458</v>
      </c>
      <c r="AC1403" s="2">
        <v>45823</v>
      </c>
      <c r="AE1403" s="1" t="s">
        <v>63</v>
      </c>
      <c r="AF1403" s="1" t="s">
        <v>8817</v>
      </c>
      <c r="AI1403" s="1" t="s">
        <v>64</v>
      </c>
      <c r="AJ1403" s="1" t="s">
        <v>65</v>
      </c>
      <c r="AM1403" s="1" t="s">
        <v>1033</v>
      </c>
      <c r="AN1403" s="1" t="s">
        <v>1034</v>
      </c>
      <c r="AU1403" s="1" t="s">
        <v>68</v>
      </c>
      <c r="AX1403" s="1" t="s">
        <v>68</v>
      </c>
      <c r="AY1403" s="1" t="s">
        <v>85</v>
      </c>
      <c r="BB1403" s="1" t="str">
        <f>VLOOKUP(E1403,'[1]Agenda Clientes'!$B$2:$P$2416,15,0)</f>
        <v>P17264450</v>
      </c>
    </row>
    <row r="1404" spans="1:54" s="1" customFormat="1" ht="15" customHeight="1" x14ac:dyDescent="0.25">
      <c r="A1404" s="1" t="s">
        <v>8818</v>
      </c>
      <c r="C1404" s="1" t="s">
        <v>77</v>
      </c>
      <c r="D1404" s="1" t="s">
        <v>8819</v>
      </c>
      <c r="E1404" s="1" t="s">
        <v>8820</v>
      </c>
      <c r="F1404" s="1" t="s">
        <v>8820</v>
      </c>
      <c r="G1404" s="1" t="s">
        <v>57</v>
      </c>
      <c r="H1404" s="1" t="s">
        <v>8726</v>
      </c>
      <c r="I1404" s="1" t="s">
        <v>59</v>
      </c>
      <c r="J1404" s="1" t="s">
        <v>8821</v>
      </c>
      <c r="K1404" s="1" t="s">
        <v>61</v>
      </c>
      <c r="L1404" s="1">
        <v>6248.24</v>
      </c>
      <c r="M1404" s="1">
        <v>4127.45</v>
      </c>
      <c r="N1404" s="1">
        <v>8267.8700000000008</v>
      </c>
      <c r="O1404" s="1">
        <v>23</v>
      </c>
      <c r="P1404" s="1">
        <v>949.31349999999998</v>
      </c>
      <c r="Q1404" s="1">
        <v>0</v>
      </c>
      <c r="R1404" s="1">
        <v>0</v>
      </c>
      <c r="U1404" s="1">
        <v>0</v>
      </c>
      <c r="W1404" s="1">
        <v>0</v>
      </c>
      <c r="X1404" s="1" t="s">
        <v>81</v>
      </c>
      <c r="Y1404" s="1">
        <v>75000</v>
      </c>
      <c r="AA1404" s="2">
        <v>45461</v>
      </c>
      <c r="AB1404" s="2">
        <v>45466</v>
      </c>
      <c r="AC1404" s="2">
        <v>45588</v>
      </c>
      <c r="AE1404" s="1" t="s">
        <v>63</v>
      </c>
      <c r="AF1404" s="1" t="s">
        <v>8822</v>
      </c>
      <c r="AI1404" s="1" t="s">
        <v>64</v>
      </c>
      <c r="AJ1404" s="1" t="s">
        <v>65</v>
      </c>
      <c r="AM1404" s="1" t="s">
        <v>8823</v>
      </c>
      <c r="AN1404" s="1" t="s">
        <v>8824</v>
      </c>
      <c r="AU1404" s="1" t="s">
        <v>68</v>
      </c>
      <c r="AX1404" s="1" t="s">
        <v>68</v>
      </c>
      <c r="AY1404" s="1" t="s">
        <v>85</v>
      </c>
      <c r="BB1404" s="1" t="str">
        <f>VLOOKUP(E1404,'[1]Agenda Clientes'!$B$2:$P$2416,15,0)</f>
        <v>P17264627</v>
      </c>
    </row>
    <row r="1405" spans="1:54" s="1" customFormat="1" ht="15" customHeight="1" x14ac:dyDescent="0.25">
      <c r="A1405" s="1" t="s">
        <v>8825</v>
      </c>
      <c r="C1405" s="1" t="s">
        <v>77</v>
      </c>
      <c r="D1405" s="1" t="s">
        <v>8826</v>
      </c>
      <c r="E1405" s="1" t="s">
        <v>440</v>
      </c>
      <c r="F1405" s="1" t="s">
        <v>440</v>
      </c>
      <c r="G1405" s="1" t="s">
        <v>57</v>
      </c>
      <c r="H1405" s="1" t="s">
        <v>8726</v>
      </c>
      <c r="I1405" s="1" t="s">
        <v>59</v>
      </c>
      <c r="J1405" s="1" t="s">
        <v>8827</v>
      </c>
      <c r="K1405" s="1" t="s">
        <v>61</v>
      </c>
      <c r="L1405" s="1">
        <v>17943.310000000001</v>
      </c>
      <c r="M1405" s="1">
        <v>12987.36</v>
      </c>
      <c r="N1405" s="1">
        <v>24814.91</v>
      </c>
      <c r="O1405" s="1">
        <v>23</v>
      </c>
      <c r="P1405" s="1">
        <v>2987.0927999999999</v>
      </c>
      <c r="Q1405" s="1">
        <v>0</v>
      </c>
      <c r="R1405" s="1">
        <v>0</v>
      </c>
      <c r="U1405" s="1">
        <v>0</v>
      </c>
      <c r="W1405" s="1">
        <v>0</v>
      </c>
      <c r="X1405" s="1" t="s">
        <v>81</v>
      </c>
      <c r="Y1405" s="1">
        <v>306000</v>
      </c>
      <c r="AA1405" s="2">
        <v>45474</v>
      </c>
      <c r="AB1405" s="2">
        <v>45483</v>
      </c>
      <c r="AC1405" s="2">
        <v>45667</v>
      </c>
      <c r="AE1405" s="1" t="s">
        <v>63</v>
      </c>
      <c r="AF1405" s="1" t="s">
        <v>8828</v>
      </c>
      <c r="AI1405" s="1" t="s">
        <v>64</v>
      </c>
      <c r="AJ1405" s="1" t="s">
        <v>65</v>
      </c>
      <c r="AM1405" s="1" t="s">
        <v>443</v>
      </c>
      <c r="AN1405" s="1" t="s">
        <v>444</v>
      </c>
      <c r="AU1405" s="1" t="s">
        <v>68</v>
      </c>
      <c r="AX1405" s="1" t="s">
        <v>68</v>
      </c>
      <c r="AY1405" s="1" t="s">
        <v>85</v>
      </c>
      <c r="BB1405" s="1" t="str">
        <f>VLOOKUP(E1405,'[1]Agenda Clientes'!$B$2:$P$2416,15,0)</f>
        <v>P17264400</v>
      </c>
    </row>
    <row r="1406" spans="1:54" s="1" customFormat="1" ht="15" customHeight="1" x14ac:dyDescent="0.25">
      <c r="A1406" s="1" t="s">
        <v>8829</v>
      </c>
      <c r="C1406" s="1" t="s">
        <v>77</v>
      </c>
      <c r="D1406" s="1" t="s">
        <v>8830</v>
      </c>
      <c r="E1406" s="1" t="s">
        <v>8525</v>
      </c>
      <c r="F1406" s="1" t="s">
        <v>8525</v>
      </c>
      <c r="G1406" s="1" t="s">
        <v>57</v>
      </c>
      <c r="H1406" s="1" t="s">
        <v>8726</v>
      </c>
      <c r="I1406" s="1" t="s">
        <v>59</v>
      </c>
      <c r="J1406" s="1" t="s">
        <v>8831</v>
      </c>
      <c r="K1406" s="1" t="s">
        <v>61</v>
      </c>
      <c r="L1406" s="1">
        <v>5110.33</v>
      </c>
      <c r="M1406" s="1">
        <v>3265.4</v>
      </c>
      <c r="N1406" s="1">
        <v>6762.14</v>
      </c>
      <c r="O1406" s="1">
        <v>23</v>
      </c>
      <c r="P1406" s="1">
        <v>751.04200000000003</v>
      </c>
      <c r="Q1406" s="1">
        <v>0</v>
      </c>
      <c r="R1406" s="1">
        <v>0</v>
      </c>
      <c r="U1406" s="1">
        <v>0</v>
      </c>
      <c r="W1406" s="1">
        <v>0</v>
      </c>
      <c r="X1406" s="1" t="s">
        <v>81</v>
      </c>
      <c r="Y1406" s="1">
        <v>98746.2</v>
      </c>
      <c r="AA1406" s="2">
        <v>45487</v>
      </c>
      <c r="AB1406" s="2">
        <v>45492</v>
      </c>
      <c r="AC1406" s="2">
        <v>45615</v>
      </c>
      <c r="AE1406" s="1" t="s">
        <v>63</v>
      </c>
      <c r="AF1406" s="1" t="s">
        <v>8832</v>
      </c>
      <c r="AI1406" s="1" t="s">
        <v>64</v>
      </c>
      <c r="AJ1406" s="1" t="s">
        <v>65</v>
      </c>
      <c r="AM1406" s="1" t="s">
        <v>686</v>
      </c>
      <c r="AN1406" s="1" t="s">
        <v>8528</v>
      </c>
      <c r="AU1406" s="1" t="s">
        <v>68</v>
      </c>
      <c r="AX1406" s="1" t="s">
        <v>68</v>
      </c>
      <c r="AY1406" s="1" t="s">
        <v>85</v>
      </c>
      <c r="BB1406" s="1" t="str">
        <f>VLOOKUP(E1406,'[1]Agenda Clientes'!$B$2:$P$2416,15,0)</f>
        <v>P17265091</v>
      </c>
    </row>
    <row r="1407" spans="1:54" s="1" customFormat="1" ht="15" customHeight="1" x14ac:dyDescent="0.25">
      <c r="A1407" s="1" t="s">
        <v>8833</v>
      </c>
      <c r="C1407" s="1" t="s">
        <v>77</v>
      </c>
      <c r="D1407" s="1" t="s">
        <v>8834</v>
      </c>
      <c r="E1407" s="1" t="s">
        <v>8835</v>
      </c>
      <c r="F1407" s="1" t="s">
        <v>8835</v>
      </c>
      <c r="G1407" s="1" t="s">
        <v>57</v>
      </c>
      <c r="H1407" s="1" t="s">
        <v>8726</v>
      </c>
      <c r="I1407" s="1" t="s">
        <v>59</v>
      </c>
      <c r="J1407" s="1" t="s">
        <v>8836</v>
      </c>
      <c r="K1407" s="1" t="s">
        <v>61</v>
      </c>
      <c r="L1407" s="1">
        <v>4855.93</v>
      </c>
      <c r="M1407" s="1">
        <v>3072.67</v>
      </c>
      <c r="N1407" s="1">
        <v>6425.53</v>
      </c>
      <c r="O1407" s="1">
        <v>23</v>
      </c>
      <c r="P1407" s="1">
        <v>706.71410000000003</v>
      </c>
      <c r="Q1407" s="1">
        <v>0</v>
      </c>
      <c r="R1407" s="1">
        <v>0</v>
      </c>
      <c r="U1407" s="1">
        <v>0</v>
      </c>
      <c r="W1407" s="1">
        <v>0</v>
      </c>
      <c r="X1407" s="1" t="s">
        <v>81</v>
      </c>
      <c r="Y1407" s="1">
        <v>128160</v>
      </c>
      <c r="AA1407" s="2">
        <v>45488</v>
      </c>
      <c r="AB1407" s="2">
        <v>45493</v>
      </c>
      <c r="AC1407" s="2">
        <v>45616</v>
      </c>
      <c r="AE1407" s="1" t="s">
        <v>63</v>
      </c>
      <c r="AF1407" s="1" t="s">
        <v>8837</v>
      </c>
      <c r="AI1407" s="1" t="s">
        <v>64</v>
      </c>
      <c r="AJ1407" s="1" t="s">
        <v>65</v>
      </c>
      <c r="AM1407" s="1" t="s">
        <v>8838</v>
      </c>
      <c r="AN1407" s="1" t="s">
        <v>8839</v>
      </c>
      <c r="AU1407" s="1" t="s">
        <v>68</v>
      </c>
      <c r="AX1407" s="1" t="s">
        <v>68</v>
      </c>
      <c r="AY1407" s="1" t="s">
        <v>85</v>
      </c>
      <c r="BB1407" s="1" t="str">
        <f>VLOOKUP(E1407,'[1]Agenda Clientes'!$B$2:$P$2416,15,0)</f>
        <v>P17267400</v>
      </c>
    </row>
    <row r="1408" spans="1:54" s="1" customFormat="1" ht="15" customHeight="1" x14ac:dyDescent="0.25">
      <c r="A1408" s="1" t="s">
        <v>8840</v>
      </c>
      <c r="C1408" s="1" t="s">
        <v>77</v>
      </c>
      <c r="D1408" s="1" t="s">
        <v>8841</v>
      </c>
      <c r="E1408" s="1" t="s">
        <v>5926</v>
      </c>
      <c r="F1408" s="1" t="s">
        <v>5926</v>
      </c>
      <c r="G1408" s="1" t="s">
        <v>57</v>
      </c>
      <c r="H1408" s="1" t="s">
        <v>8726</v>
      </c>
      <c r="I1408" s="1" t="s">
        <v>59</v>
      </c>
      <c r="J1408" s="1" t="s">
        <v>8842</v>
      </c>
      <c r="K1408" s="1" t="s">
        <v>61</v>
      </c>
      <c r="L1408" s="1">
        <v>7656.8</v>
      </c>
      <c r="M1408" s="1">
        <v>5194.55</v>
      </c>
      <c r="N1408" s="1">
        <v>10131.709999999999</v>
      </c>
      <c r="O1408" s="1">
        <v>2</v>
      </c>
      <c r="P1408" s="1">
        <v>103.89100000000001</v>
      </c>
      <c r="Q1408" s="1">
        <v>0</v>
      </c>
      <c r="R1408" s="1">
        <v>0</v>
      </c>
      <c r="U1408" s="1">
        <v>0</v>
      </c>
      <c r="W1408" s="1">
        <v>0</v>
      </c>
      <c r="X1408" s="1" t="s">
        <v>81</v>
      </c>
      <c r="Y1408" s="1">
        <v>152262</v>
      </c>
      <c r="AA1408" s="2">
        <v>45493</v>
      </c>
      <c r="AB1408" s="2">
        <v>45498</v>
      </c>
      <c r="AC1408" s="2">
        <v>45621</v>
      </c>
      <c r="AE1408" s="1" t="s">
        <v>63</v>
      </c>
      <c r="AF1408" s="1" t="s">
        <v>8843</v>
      </c>
      <c r="AI1408" s="1" t="s">
        <v>64</v>
      </c>
      <c r="AJ1408" s="1" t="s">
        <v>65</v>
      </c>
      <c r="AM1408" s="1" t="s">
        <v>5929</v>
      </c>
      <c r="AN1408" s="1" t="s">
        <v>5930</v>
      </c>
      <c r="AU1408" s="1" t="s">
        <v>68</v>
      </c>
      <c r="AX1408" s="1" t="s">
        <v>68</v>
      </c>
      <c r="AY1408" s="1" t="s">
        <v>85</v>
      </c>
      <c r="BB1408" s="1" t="str">
        <f>VLOOKUP(E1408,'[1]Agenda Clientes'!$B$2:$P$2416,15,0)</f>
        <v>P17267007</v>
      </c>
    </row>
    <row r="1409" spans="1:54" s="1" customFormat="1" ht="15" customHeight="1" x14ac:dyDescent="0.25">
      <c r="A1409" s="1" t="s">
        <v>8844</v>
      </c>
      <c r="C1409" s="1" t="s">
        <v>77</v>
      </c>
      <c r="D1409" s="1" t="s">
        <v>8845</v>
      </c>
      <c r="E1409" s="1" t="s">
        <v>525</v>
      </c>
      <c r="F1409" s="1" t="s">
        <v>525</v>
      </c>
      <c r="G1409" s="1" t="s">
        <v>57</v>
      </c>
      <c r="H1409" s="1" t="s">
        <v>8846</v>
      </c>
      <c r="I1409" s="1" t="s">
        <v>59</v>
      </c>
      <c r="J1409" s="1" t="s">
        <v>8847</v>
      </c>
      <c r="K1409" s="1" t="s">
        <v>61</v>
      </c>
      <c r="L1409" s="1">
        <v>7278.6</v>
      </c>
      <c r="M1409" s="1">
        <v>6526</v>
      </c>
      <c r="N1409" s="1">
        <v>9001.18</v>
      </c>
      <c r="O1409" s="1">
        <v>28</v>
      </c>
      <c r="P1409" s="1">
        <v>1827.28</v>
      </c>
      <c r="Q1409" s="1">
        <v>0</v>
      </c>
      <c r="R1409" s="1">
        <v>0</v>
      </c>
      <c r="U1409" s="1">
        <v>0</v>
      </c>
      <c r="W1409" s="1">
        <v>0</v>
      </c>
      <c r="X1409" s="1" t="s">
        <v>62</v>
      </c>
      <c r="Y1409" s="1">
        <v>250000</v>
      </c>
      <c r="AA1409" s="2">
        <v>45167</v>
      </c>
      <c r="AB1409" s="2">
        <v>45176</v>
      </c>
      <c r="AC1409" s="2">
        <v>45542</v>
      </c>
      <c r="AE1409" s="1" t="s">
        <v>63</v>
      </c>
      <c r="AF1409" s="1" t="s">
        <v>8848</v>
      </c>
      <c r="AI1409" s="1" t="s">
        <v>64</v>
      </c>
      <c r="AJ1409" s="1" t="s">
        <v>65</v>
      </c>
      <c r="AM1409" s="1" t="s">
        <v>528</v>
      </c>
      <c r="AN1409" s="1" t="s">
        <v>529</v>
      </c>
      <c r="AU1409" s="1" t="s">
        <v>68</v>
      </c>
      <c r="AX1409" s="1" t="s">
        <v>68</v>
      </c>
      <c r="AY1409" s="1" t="s">
        <v>85</v>
      </c>
      <c r="BB1409" s="1" t="str">
        <f>VLOOKUP(E1409,'[1]Agenda Clientes'!$B$2:$P$2416,15,0)</f>
        <v>P17266688</v>
      </c>
    </row>
    <row r="1410" spans="1:54" s="1" customFormat="1" ht="15" customHeight="1" x14ac:dyDescent="0.25">
      <c r="A1410" s="1" t="s">
        <v>8849</v>
      </c>
      <c r="C1410" s="1" t="s">
        <v>77</v>
      </c>
      <c r="D1410" s="1" t="s">
        <v>8850</v>
      </c>
      <c r="E1410" s="1" t="s">
        <v>4326</v>
      </c>
      <c r="F1410" s="1" t="s">
        <v>4326</v>
      </c>
      <c r="G1410" s="1" t="s">
        <v>57</v>
      </c>
      <c r="H1410" s="1" t="s">
        <v>8846</v>
      </c>
      <c r="I1410" s="1" t="s">
        <v>59</v>
      </c>
      <c r="J1410" s="1" t="s">
        <v>8851</v>
      </c>
      <c r="K1410" s="1" t="s">
        <v>61</v>
      </c>
      <c r="L1410" s="1">
        <v>7278.6</v>
      </c>
      <c r="M1410" s="1">
        <v>6526</v>
      </c>
      <c r="N1410" s="1">
        <v>9001.18</v>
      </c>
      <c r="O1410" s="1">
        <v>28</v>
      </c>
      <c r="P1410" s="1">
        <v>1827.28</v>
      </c>
      <c r="Q1410" s="1">
        <v>0</v>
      </c>
      <c r="R1410" s="1">
        <v>0</v>
      </c>
      <c r="U1410" s="1">
        <v>0</v>
      </c>
      <c r="W1410" s="1">
        <v>0</v>
      </c>
      <c r="X1410" s="1" t="s">
        <v>81</v>
      </c>
      <c r="Y1410" s="1">
        <v>250000</v>
      </c>
      <c r="AA1410" s="2">
        <v>45201</v>
      </c>
      <c r="AB1410" s="2">
        <v>45208</v>
      </c>
      <c r="AC1410" s="2">
        <v>45574</v>
      </c>
      <c r="AE1410" s="1" t="s">
        <v>63</v>
      </c>
      <c r="AF1410" s="1" t="s">
        <v>8852</v>
      </c>
      <c r="AI1410" s="1" t="s">
        <v>64</v>
      </c>
      <c r="AJ1410" s="1" t="s">
        <v>65</v>
      </c>
      <c r="AM1410" s="1" t="s">
        <v>4328</v>
      </c>
      <c r="AN1410" s="1" t="s">
        <v>4329</v>
      </c>
      <c r="AU1410" s="1" t="s">
        <v>68</v>
      </c>
      <c r="AX1410" s="1" t="s">
        <v>68</v>
      </c>
      <c r="AY1410" s="1" t="s">
        <v>85</v>
      </c>
      <c r="BB1410" s="1" t="str">
        <f>VLOOKUP(E1410,'[1]Agenda Clientes'!$B$2:$P$2416,15,0)</f>
        <v>P17266690</v>
      </c>
    </row>
    <row r="1411" spans="1:54" s="1" customFormat="1" ht="15" customHeight="1" x14ac:dyDescent="0.25">
      <c r="A1411" s="1" t="s">
        <v>8853</v>
      </c>
      <c r="C1411" s="1" t="s">
        <v>77</v>
      </c>
      <c r="D1411" s="1" t="s">
        <v>8854</v>
      </c>
      <c r="E1411" s="1" t="s">
        <v>8855</v>
      </c>
      <c r="F1411" s="1" t="s">
        <v>8855</v>
      </c>
      <c r="G1411" s="1" t="s">
        <v>57</v>
      </c>
      <c r="H1411" s="1" t="s">
        <v>8846</v>
      </c>
      <c r="I1411" s="1" t="s">
        <v>59</v>
      </c>
      <c r="J1411" s="1" t="s">
        <v>8856</v>
      </c>
      <c r="K1411" s="1" t="s">
        <v>61</v>
      </c>
      <c r="L1411" s="1">
        <v>7278.6</v>
      </c>
      <c r="M1411" s="1">
        <v>6526</v>
      </c>
      <c r="N1411" s="1">
        <v>9001.18</v>
      </c>
      <c r="O1411" s="1">
        <v>2</v>
      </c>
      <c r="P1411" s="1">
        <v>130.52000000000001</v>
      </c>
      <c r="Q1411" s="1">
        <v>0</v>
      </c>
      <c r="R1411" s="1">
        <v>0</v>
      </c>
      <c r="U1411" s="1">
        <v>0</v>
      </c>
      <c r="W1411" s="1">
        <v>0</v>
      </c>
      <c r="X1411" s="1" t="s">
        <v>81</v>
      </c>
      <c r="Y1411" s="1">
        <v>250000</v>
      </c>
      <c r="AA1411" s="2">
        <v>45202</v>
      </c>
      <c r="AB1411" s="2">
        <v>45211</v>
      </c>
      <c r="AC1411" s="2">
        <v>45577</v>
      </c>
      <c r="AE1411" s="1" t="s">
        <v>63</v>
      </c>
      <c r="AF1411" s="1" t="s">
        <v>8857</v>
      </c>
      <c r="AI1411" s="1" t="s">
        <v>64</v>
      </c>
      <c r="AJ1411" s="1" t="s">
        <v>65</v>
      </c>
      <c r="AM1411" s="1" t="s">
        <v>8858</v>
      </c>
      <c r="AN1411" s="1" t="s">
        <v>8859</v>
      </c>
      <c r="AU1411" s="1" t="s">
        <v>68</v>
      </c>
      <c r="AX1411" s="1" t="s">
        <v>68</v>
      </c>
      <c r="AY1411" s="1" t="s">
        <v>85</v>
      </c>
      <c r="BB1411" s="1" t="str">
        <f>VLOOKUP(E1411,'[1]Agenda Clientes'!$B$2:$P$2416,15,0)</f>
        <v>P17267424</v>
      </c>
    </row>
    <row r="1412" spans="1:54" s="1" customFormat="1" ht="15" customHeight="1" x14ac:dyDescent="0.25">
      <c r="A1412" s="1" t="s">
        <v>8860</v>
      </c>
      <c r="C1412" s="1" t="s">
        <v>77</v>
      </c>
      <c r="D1412" s="1" t="s">
        <v>8861</v>
      </c>
      <c r="E1412" s="1" t="s">
        <v>1804</v>
      </c>
      <c r="F1412" s="1" t="s">
        <v>1804</v>
      </c>
      <c r="G1412" s="1" t="s">
        <v>57</v>
      </c>
      <c r="H1412" s="1" t="s">
        <v>8846</v>
      </c>
      <c r="I1412" s="1" t="s">
        <v>59</v>
      </c>
      <c r="J1412" s="1" t="s">
        <v>8862</v>
      </c>
      <c r="K1412" s="1" t="s">
        <v>61</v>
      </c>
      <c r="L1412" s="1">
        <v>7278.6</v>
      </c>
      <c r="M1412" s="1">
        <v>6526</v>
      </c>
      <c r="N1412" s="1">
        <v>9001.18</v>
      </c>
      <c r="O1412" s="1">
        <v>28</v>
      </c>
      <c r="P1412" s="1">
        <v>1827.28</v>
      </c>
      <c r="Q1412" s="1">
        <v>0</v>
      </c>
      <c r="R1412" s="1">
        <v>0</v>
      </c>
      <c r="U1412" s="1">
        <v>0</v>
      </c>
      <c r="W1412" s="1">
        <v>0</v>
      </c>
      <c r="X1412" s="1" t="s">
        <v>62</v>
      </c>
      <c r="Y1412" s="1">
        <v>250000</v>
      </c>
      <c r="AA1412" s="2">
        <v>45228</v>
      </c>
      <c r="AB1412" s="2">
        <v>45233</v>
      </c>
      <c r="AC1412" s="2">
        <v>45599</v>
      </c>
      <c r="AE1412" s="1" t="s">
        <v>63</v>
      </c>
      <c r="AF1412" s="1" t="s">
        <v>8863</v>
      </c>
      <c r="AI1412" s="1" t="s">
        <v>64</v>
      </c>
      <c r="AJ1412" s="1" t="s">
        <v>65</v>
      </c>
      <c r="AM1412" s="1" t="s">
        <v>1807</v>
      </c>
      <c r="AN1412" s="1" t="s">
        <v>1808</v>
      </c>
      <c r="AU1412" s="1" t="s">
        <v>68</v>
      </c>
      <c r="AX1412" s="1" t="s">
        <v>68</v>
      </c>
      <c r="AY1412" s="1" t="s">
        <v>85</v>
      </c>
      <c r="BB1412" s="1" t="str">
        <f>VLOOKUP(E1412,'[1]Agenda Clientes'!$B$2:$P$2416,15,0)</f>
        <v>P17266707</v>
      </c>
    </row>
    <row r="1413" spans="1:54" s="1" customFormat="1" ht="15" customHeight="1" x14ac:dyDescent="0.25">
      <c r="A1413" s="1" t="s">
        <v>8864</v>
      </c>
      <c r="C1413" s="1" t="s">
        <v>77</v>
      </c>
      <c r="D1413" s="1" t="s">
        <v>8865</v>
      </c>
      <c r="E1413" s="1" t="s">
        <v>8866</v>
      </c>
      <c r="F1413" s="1" t="s">
        <v>8866</v>
      </c>
      <c r="G1413" s="1" t="s">
        <v>57</v>
      </c>
      <c r="H1413" s="1" t="s">
        <v>8846</v>
      </c>
      <c r="I1413" s="1" t="s">
        <v>59</v>
      </c>
      <c r="J1413" s="1" t="s">
        <v>8867</v>
      </c>
      <c r="K1413" s="1" t="s">
        <v>61</v>
      </c>
      <c r="L1413" s="1">
        <v>7278.6</v>
      </c>
      <c r="M1413" s="1">
        <v>6526</v>
      </c>
      <c r="N1413" s="1">
        <v>9001.18</v>
      </c>
      <c r="O1413" s="1">
        <v>2</v>
      </c>
      <c r="P1413" s="1">
        <v>130.52000000000001</v>
      </c>
      <c r="Q1413" s="1">
        <v>0</v>
      </c>
      <c r="R1413" s="1">
        <v>0</v>
      </c>
      <c r="U1413" s="1">
        <v>0</v>
      </c>
      <c r="W1413" s="1">
        <v>0</v>
      </c>
      <c r="X1413" s="1" t="s">
        <v>81</v>
      </c>
      <c r="Y1413" s="1">
        <v>250000</v>
      </c>
      <c r="AA1413" s="2">
        <v>45240</v>
      </c>
      <c r="AB1413" s="2">
        <v>45248</v>
      </c>
      <c r="AC1413" s="2">
        <v>45614</v>
      </c>
      <c r="AE1413" s="1" t="s">
        <v>63</v>
      </c>
      <c r="AF1413" s="1" t="s">
        <v>8868</v>
      </c>
      <c r="AI1413" s="1" t="s">
        <v>64</v>
      </c>
      <c r="AJ1413" s="1" t="s">
        <v>65</v>
      </c>
      <c r="AM1413" s="1" t="s">
        <v>8869</v>
      </c>
      <c r="AN1413" s="1" t="s">
        <v>8870</v>
      </c>
      <c r="AU1413" s="1" t="s">
        <v>68</v>
      </c>
      <c r="AX1413" s="1" t="s">
        <v>68</v>
      </c>
      <c r="AY1413" s="1" t="s">
        <v>85</v>
      </c>
      <c r="BB1413" s="1" t="str">
        <f>VLOOKUP(E1413,'[1]Agenda Clientes'!$B$2:$P$2416,15,0)</f>
        <v>P17267420</v>
      </c>
    </row>
    <row r="1414" spans="1:54" s="1" customFormat="1" ht="15" customHeight="1" x14ac:dyDescent="0.25">
      <c r="A1414" s="1" t="s">
        <v>8871</v>
      </c>
      <c r="C1414" s="1" t="s">
        <v>77</v>
      </c>
      <c r="D1414" s="1" t="s">
        <v>8872</v>
      </c>
      <c r="E1414" s="1" t="s">
        <v>8873</v>
      </c>
      <c r="F1414" s="1" t="s">
        <v>8873</v>
      </c>
      <c r="G1414" s="1" t="s">
        <v>57</v>
      </c>
      <c r="H1414" s="1" t="s">
        <v>8846</v>
      </c>
      <c r="I1414" s="1" t="s">
        <v>59</v>
      </c>
      <c r="J1414" s="1" t="s">
        <v>8874</v>
      </c>
      <c r="K1414" s="1" t="s">
        <v>61</v>
      </c>
      <c r="L1414" s="1">
        <v>7278.6</v>
      </c>
      <c r="M1414" s="1">
        <v>6526</v>
      </c>
      <c r="N1414" s="1">
        <v>9001.18</v>
      </c>
      <c r="O1414" s="1">
        <v>28</v>
      </c>
      <c r="P1414" s="1">
        <v>1827.28</v>
      </c>
      <c r="Q1414" s="1">
        <v>0</v>
      </c>
      <c r="R1414" s="1">
        <v>0</v>
      </c>
      <c r="U1414" s="1">
        <v>0</v>
      </c>
      <c r="W1414" s="1">
        <v>0</v>
      </c>
      <c r="X1414" s="1" t="s">
        <v>81</v>
      </c>
      <c r="Y1414" s="1">
        <v>250000</v>
      </c>
      <c r="AA1414" s="2">
        <v>45265</v>
      </c>
      <c r="AB1414" s="2">
        <v>45271</v>
      </c>
      <c r="AC1414" s="2">
        <v>45637</v>
      </c>
      <c r="AE1414" s="1" t="s">
        <v>63</v>
      </c>
      <c r="AF1414" s="1" t="s">
        <v>8875</v>
      </c>
      <c r="AI1414" s="1" t="s">
        <v>64</v>
      </c>
      <c r="AJ1414" s="1" t="s">
        <v>65</v>
      </c>
      <c r="AM1414" s="1" t="s">
        <v>5942</v>
      </c>
      <c r="AN1414" s="1" t="s">
        <v>8876</v>
      </c>
      <c r="AU1414" s="1" t="s">
        <v>68</v>
      </c>
      <c r="AX1414" s="1" t="s">
        <v>68</v>
      </c>
      <c r="AY1414" s="1" t="s">
        <v>85</v>
      </c>
      <c r="BB1414" s="1" t="str">
        <f>VLOOKUP(E1414,'[1]Agenda Clientes'!$B$2:$P$2416,15,0)</f>
        <v>P17264655</v>
      </c>
    </row>
    <row r="1415" spans="1:54" s="1" customFormat="1" ht="15" customHeight="1" x14ac:dyDescent="0.25">
      <c r="A1415" s="1" t="s">
        <v>8877</v>
      </c>
      <c r="C1415" s="1" t="s">
        <v>77</v>
      </c>
      <c r="D1415" s="1" t="s">
        <v>8878</v>
      </c>
      <c r="E1415" s="1" t="s">
        <v>8879</v>
      </c>
      <c r="F1415" s="1" t="s">
        <v>8879</v>
      </c>
      <c r="G1415" s="1" t="s">
        <v>57</v>
      </c>
      <c r="H1415" s="1" t="s">
        <v>8846</v>
      </c>
      <c r="I1415" s="1" t="s">
        <v>59</v>
      </c>
      <c r="J1415" s="1" t="s">
        <v>8880</v>
      </c>
      <c r="K1415" s="1" t="s">
        <v>61</v>
      </c>
      <c r="L1415" s="1">
        <v>13040.4</v>
      </c>
      <c r="M1415" s="1">
        <v>11764</v>
      </c>
      <c r="N1415" s="1">
        <v>16126.58</v>
      </c>
      <c r="O1415" s="1">
        <v>28</v>
      </c>
      <c r="P1415" s="1">
        <v>3293.92</v>
      </c>
      <c r="Q1415" s="1">
        <v>0</v>
      </c>
      <c r="R1415" s="1">
        <v>0</v>
      </c>
      <c r="U1415" s="1">
        <v>0</v>
      </c>
      <c r="W1415" s="1">
        <v>0</v>
      </c>
      <c r="X1415" s="1" t="s">
        <v>62</v>
      </c>
      <c r="Y1415" s="1">
        <v>450000</v>
      </c>
      <c r="AA1415" s="2">
        <v>45291</v>
      </c>
      <c r="AB1415" s="2">
        <v>45296</v>
      </c>
      <c r="AC1415" s="2">
        <v>45662</v>
      </c>
      <c r="AE1415" s="1" t="s">
        <v>63</v>
      </c>
      <c r="AF1415" s="1" t="s">
        <v>8881</v>
      </c>
      <c r="AI1415" s="1" t="s">
        <v>64</v>
      </c>
      <c r="AJ1415" s="1" t="s">
        <v>65</v>
      </c>
      <c r="AM1415" s="1" t="s">
        <v>8882</v>
      </c>
      <c r="AN1415" s="1" t="s">
        <v>8883</v>
      </c>
      <c r="AU1415" s="1" t="s">
        <v>68</v>
      </c>
      <c r="AX1415" s="1" t="s">
        <v>68</v>
      </c>
      <c r="AY1415" s="1" t="s">
        <v>104</v>
      </c>
      <c r="BB1415" s="1" t="str">
        <f>VLOOKUP(E1415,'[1]Agenda Clientes'!$B$2:$P$2416,15,0)</f>
        <v>P17267431</v>
      </c>
    </row>
    <row r="1416" spans="1:54" s="1" customFormat="1" ht="15" customHeight="1" x14ac:dyDescent="0.25">
      <c r="A1416" s="1" t="s">
        <v>8884</v>
      </c>
      <c r="C1416" s="1" t="s">
        <v>77</v>
      </c>
      <c r="D1416" s="1" t="s">
        <v>8885</v>
      </c>
      <c r="E1416" s="1" t="s">
        <v>8886</v>
      </c>
      <c r="F1416" s="1" t="s">
        <v>8886</v>
      </c>
      <c r="G1416" s="1" t="s">
        <v>57</v>
      </c>
      <c r="H1416" s="1" t="s">
        <v>8846</v>
      </c>
      <c r="I1416" s="1" t="s">
        <v>59</v>
      </c>
      <c r="J1416" s="1" t="s">
        <v>8887</v>
      </c>
      <c r="K1416" s="1" t="s">
        <v>61</v>
      </c>
      <c r="L1416" s="1">
        <v>13040.4</v>
      </c>
      <c r="M1416" s="1">
        <v>11764</v>
      </c>
      <c r="N1416" s="1">
        <v>16126.58</v>
      </c>
      <c r="O1416" s="1">
        <v>2</v>
      </c>
      <c r="P1416" s="1">
        <v>235.28</v>
      </c>
      <c r="Q1416" s="1">
        <v>0</v>
      </c>
      <c r="R1416" s="1">
        <v>0</v>
      </c>
      <c r="U1416" s="1">
        <v>0</v>
      </c>
      <c r="W1416" s="1">
        <v>0</v>
      </c>
      <c r="X1416" s="1" t="s">
        <v>81</v>
      </c>
      <c r="Y1416" s="1">
        <v>450000</v>
      </c>
      <c r="AA1416" s="2">
        <v>45292</v>
      </c>
      <c r="AB1416" s="2">
        <v>45297</v>
      </c>
      <c r="AC1416" s="2">
        <v>45663</v>
      </c>
      <c r="AE1416" s="1" t="s">
        <v>63</v>
      </c>
      <c r="AF1416" s="1" t="s">
        <v>8888</v>
      </c>
      <c r="AI1416" s="1" t="s">
        <v>64</v>
      </c>
      <c r="AJ1416" s="1" t="s">
        <v>65</v>
      </c>
      <c r="AM1416" s="1" t="s">
        <v>8889</v>
      </c>
      <c r="AN1416" s="1" t="s">
        <v>8890</v>
      </c>
      <c r="AU1416" s="1" t="s">
        <v>68</v>
      </c>
      <c r="AX1416" s="1" t="s">
        <v>68</v>
      </c>
      <c r="AY1416" s="1" t="s">
        <v>85</v>
      </c>
      <c r="BB1416" s="1" t="str">
        <f>VLOOKUP(E1416,'[1]Agenda Clientes'!$B$2:$P$2416,15,0)</f>
        <v>P17267421</v>
      </c>
    </row>
    <row r="1417" spans="1:54" s="1" customFormat="1" ht="15" customHeight="1" x14ac:dyDescent="0.25">
      <c r="A1417" s="1" t="s">
        <v>8891</v>
      </c>
      <c r="C1417" s="1" t="s">
        <v>54</v>
      </c>
      <c r="D1417" s="1" t="s">
        <v>8892</v>
      </c>
      <c r="E1417" s="1" t="s">
        <v>3653</v>
      </c>
      <c r="F1417" s="1" t="s">
        <v>3653</v>
      </c>
      <c r="G1417" s="1" t="s">
        <v>57</v>
      </c>
      <c r="H1417" s="1" t="s">
        <v>8846</v>
      </c>
      <c r="I1417" s="1" t="s">
        <v>59</v>
      </c>
      <c r="J1417" s="1" t="s">
        <v>8893</v>
      </c>
      <c r="K1417" s="1" t="s">
        <v>61</v>
      </c>
      <c r="L1417" s="1">
        <v>13040.4</v>
      </c>
      <c r="M1417" s="1">
        <v>11764</v>
      </c>
      <c r="N1417" s="1">
        <v>16126.58</v>
      </c>
      <c r="O1417" s="1">
        <v>28</v>
      </c>
      <c r="P1417" s="1">
        <v>3293.92</v>
      </c>
      <c r="Q1417" s="1">
        <v>0</v>
      </c>
      <c r="R1417" s="1">
        <v>0</v>
      </c>
      <c r="U1417" s="1">
        <v>0</v>
      </c>
      <c r="W1417" s="1">
        <v>0</v>
      </c>
      <c r="X1417" s="1" t="s">
        <v>81</v>
      </c>
      <c r="Y1417" s="1">
        <v>450000</v>
      </c>
      <c r="AA1417" s="2">
        <v>45310</v>
      </c>
      <c r="AB1417" s="2">
        <v>45310</v>
      </c>
      <c r="AC1417" s="2">
        <v>45676</v>
      </c>
      <c r="AE1417" s="1" t="s">
        <v>63</v>
      </c>
      <c r="AI1417" s="1" t="s">
        <v>64</v>
      </c>
      <c r="AJ1417" s="1" t="s">
        <v>65</v>
      </c>
      <c r="AM1417" s="1" t="s">
        <v>3655</v>
      </c>
      <c r="AN1417" s="1" t="s">
        <v>3656</v>
      </c>
      <c r="AU1417" s="1" t="s">
        <v>68</v>
      </c>
      <c r="AX1417" s="1" t="s">
        <v>68</v>
      </c>
      <c r="AY1417" s="1" t="s">
        <v>69</v>
      </c>
      <c r="BB1417" s="1" t="str">
        <f>VLOOKUP(E1417,'[1]Agenda Clientes'!$B$2:$P$2416,15,0)</f>
        <v>P17266305</v>
      </c>
    </row>
    <row r="1418" spans="1:54" s="1" customFormat="1" ht="15" customHeight="1" x14ac:dyDescent="0.25">
      <c r="A1418" s="1" t="s">
        <v>8894</v>
      </c>
      <c r="C1418" s="1" t="s">
        <v>77</v>
      </c>
      <c r="D1418" s="1" t="s">
        <v>8895</v>
      </c>
      <c r="E1418" s="1" t="s">
        <v>3961</v>
      </c>
      <c r="F1418" s="1" t="s">
        <v>3961</v>
      </c>
      <c r="G1418" s="1" t="s">
        <v>57</v>
      </c>
      <c r="H1418" s="1" t="s">
        <v>8846</v>
      </c>
      <c r="I1418" s="1" t="s">
        <v>59</v>
      </c>
      <c r="J1418" s="1" t="s">
        <v>8896</v>
      </c>
      <c r="K1418" s="1" t="s">
        <v>61</v>
      </c>
      <c r="L1418" s="1">
        <v>13040.4</v>
      </c>
      <c r="M1418" s="1">
        <v>11764</v>
      </c>
      <c r="N1418" s="1">
        <v>16126.58</v>
      </c>
      <c r="O1418" s="1">
        <v>28</v>
      </c>
      <c r="P1418" s="1">
        <v>3293.92</v>
      </c>
      <c r="Q1418" s="1">
        <v>0</v>
      </c>
      <c r="R1418" s="1">
        <v>0</v>
      </c>
      <c r="U1418" s="1">
        <v>0</v>
      </c>
      <c r="W1418" s="1">
        <v>0</v>
      </c>
      <c r="X1418" s="1" t="s">
        <v>81</v>
      </c>
      <c r="Y1418" s="1">
        <v>450000</v>
      </c>
      <c r="AA1418" s="2">
        <v>45323</v>
      </c>
      <c r="AB1418" s="2">
        <v>45328</v>
      </c>
      <c r="AC1418" s="2">
        <v>45694</v>
      </c>
      <c r="AE1418" s="1" t="s">
        <v>63</v>
      </c>
      <c r="AF1418" s="1" t="s">
        <v>8897</v>
      </c>
      <c r="AI1418" s="1" t="s">
        <v>64</v>
      </c>
      <c r="AJ1418" s="1" t="s">
        <v>65</v>
      </c>
      <c r="AM1418" s="1" t="s">
        <v>3964</v>
      </c>
      <c r="AN1418" s="1" t="s">
        <v>3965</v>
      </c>
      <c r="AU1418" s="1" t="s">
        <v>68</v>
      </c>
      <c r="AX1418" s="1" t="s">
        <v>68</v>
      </c>
      <c r="AY1418" s="1" t="s">
        <v>85</v>
      </c>
      <c r="BB1418" s="1" t="str">
        <f>VLOOKUP(E1418,'[1]Agenda Clientes'!$B$2:$P$2416,15,0)</f>
        <v>P17264438</v>
      </c>
    </row>
    <row r="1419" spans="1:54" s="1" customFormat="1" ht="15" customHeight="1" x14ac:dyDescent="0.25">
      <c r="A1419" s="1" t="s">
        <v>8898</v>
      </c>
      <c r="C1419" s="1" t="s">
        <v>77</v>
      </c>
      <c r="D1419" s="1" t="s">
        <v>8899</v>
      </c>
      <c r="E1419" s="1" t="s">
        <v>8900</v>
      </c>
      <c r="F1419" s="1" t="s">
        <v>8900</v>
      </c>
      <c r="G1419" s="1" t="s">
        <v>57</v>
      </c>
      <c r="H1419" s="1" t="s">
        <v>8846</v>
      </c>
      <c r="I1419" s="1" t="s">
        <v>59</v>
      </c>
      <c r="J1419" s="1" t="s">
        <v>8901</v>
      </c>
      <c r="K1419" s="1" t="s">
        <v>61</v>
      </c>
      <c r="L1419" s="1">
        <v>13040.4</v>
      </c>
      <c r="M1419" s="1">
        <v>11764</v>
      </c>
      <c r="N1419" s="1">
        <v>16126.58</v>
      </c>
      <c r="O1419" s="1">
        <v>2</v>
      </c>
      <c r="P1419" s="1">
        <v>235.28</v>
      </c>
      <c r="Q1419" s="1">
        <v>0</v>
      </c>
      <c r="R1419" s="1">
        <v>0</v>
      </c>
      <c r="U1419" s="1">
        <v>0</v>
      </c>
      <c r="W1419" s="1">
        <v>0</v>
      </c>
      <c r="X1419" s="1" t="s">
        <v>62</v>
      </c>
      <c r="Y1419" s="1">
        <v>450000</v>
      </c>
      <c r="AA1419" s="2">
        <v>45338</v>
      </c>
      <c r="AB1419" s="2">
        <v>45344</v>
      </c>
      <c r="AC1419" s="2">
        <v>45710</v>
      </c>
      <c r="AE1419" s="1" t="s">
        <v>63</v>
      </c>
      <c r="AF1419" s="1" t="s">
        <v>8902</v>
      </c>
      <c r="AI1419" s="1" t="s">
        <v>64</v>
      </c>
      <c r="AJ1419" s="1" t="s">
        <v>65</v>
      </c>
      <c r="AM1419" s="1" t="s">
        <v>8903</v>
      </c>
      <c r="AN1419" s="1" t="s">
        <v>8904</v>
      </c>
      <c r="AU1419" s="1" t="s">
        <v>68</v>
      </c>
      <c r="AX1419" s="1" t="s">
        <v>68</v>
      </c>
      <c r="AY1419" s="1" t="s">
        <v>85</v>
      </c>
      <c r="BB1419" s="1" t="str">
        <f>VLOOKUP(E1419,'[1]Agenda Clientes'!$B$2:$P$2416,15,0)</f>
        <v>P17264788</v>
      </c>
    </row>
    <row r="1420" spans="1:54" s="1" customFormat="1" ht="15" customHeight="1" x14ac:dyDescent="0.25">
      <c r="A1420" s="1" t="s">
        <v>8905</v>
      </c>
      <c r="C1420" s="1" t="s">
        <v>77</v>
      </c>
      <c r="D1420" s="1" t="s">
        <v>8906</v>
      </c>
      <c r="E1420" s="1" t="s">
        <v>5179</v>
      </c>
      <c r="F1420" s="1" t="s">
        <v>5179</v>
      </c>
      <c r="G1420" s="1" t="s">
        <v>57</v>
      </c>
      <c r="H1420" s="1" t="s">
        <v>8846</v>
      </c>
      <c r="I1420" s="1" t="s">
        <v>59</v>
      </c>
      <c r="J1420" s="1" t="s">
        <v>8907</v>
      </c>
      <c r="K1420" s="1" t="s">
        <v>61</v>
      </c>
      <c r="L1420" s="1">
        <v>13040.4</v>
      </c>
      <c r="M1420" s="1">
        <v>11764</v>
      </c>
      <c r="N1420" s="1">
        <v>16126.58</v>
      </c>
      <c r="O1420" s="1">
        <v>2</v>
      </c>
      <c r="P1420" s="1">
        <v>235.28</v>
      </c>
      <c r="Q1420" s="1">
        <v>0</v>
      </c>
      <c r="R1420" s="1">
        <v>0</v>
      </c>
      <c r="U1420" s="1">
        <v>0</v>
      </c>
      <c r="W1420" s="1">
        <v>0</v>
      </c>
      <c r="X1420" s="1" t="s">
        <v>62</v>
      </c>
      <c r="Y1420" s="1">
        <v>450000</v>
      </c>
      <c r="AA1420" s="2">
        <v>45361</v>
      </c>
      <c r="AB1420" s="2">
        <v>45366</v>
      </c>
      <c r="AC1420" s="2">
        <v>45731</v>
      </c>
      <c r="AE1420" s="1" t="s">
        <v>63</v>
      </c>
      <c r="AF1420" s="1" t="s">
        <v>8908</v>
      </c>
      <c r="AI1420" s="1" t="s">
        <v>64</v>
      </c>
      <c r="AJ1420" s="1" t="s">
        <v>65</v>
      </c>
      <c r="AN1420" s="1" t="s">
        <v>5182</v>
      </c>
      <c r="AU1420" s="1" t="s">
        <v>68</v>
      </c>
      <c r="AX1420" s="1" t="s">
        <v>68</v>
      </c>
      <c r="AY1420" s="1" t="s">
        <v>85</v>
      </c>
      <c r="BB1420" s="1" t="str">
        <f>VLOOKUP(E1420,'[1]Agenda Clientes'!$B$2:$P$2416,15,0)</f>
        <v>P17264296</v>
      </c>
    </row>
    <row r="1421" spans="1:54" s="1" customFormat="1" ht="15" customHeight="1" x14ac:dyDescent="0.25">
      <c r="A1421" s="1" t="s">
        <v>8909</v>
      </c>
      <c r="C1421" s="1" t="s">
        <v>77</v>
      </c>
      <c r="D1421" s="1" t="s">
        <v>8910</v>
      </c>
      <c r="E1421" s="1" t="s">
        <v>8911</v>
      </c>
      <c r="F1421" s="1" t="s">
        <v>8911</v>
      </c>
      <c r="G1421" s="1" t="s">
        <v>57</v>
      </c>
      <c r="H1421" s="1" t="s">
        <v>8846</v>
      </c>
      <c r="I1421" s="1" t="s">
        <v>59</v>
      </c>
      <c r="J1421" s="1" t="s">
        <v>8912</v>
      </c>
      <c r="K1421" s="1" t="s">
        <v>61</v>
      </c>
      <c r="L1421" s="1">
        <v>13040.4</v>
      </c>
      <c r="M1421" s="1">
        <v>11764</v>
      </c>
      <c r="N1421" s="1">
        <v>16065.76</v>
      </c>
      <c r="O1421" s="1">
        <v>28</v>
      </c>
      <c r="P1421" s="1">
        <v>3293.92</v>
      </c>
      <c r="Q1421" s="1">
        <v>0</v>
      </c>
      <c r="R1421" s="1">
        <v>0</v>
      </c>
      <c r="U1421" s="1">
        <v>0</v>
      </c>
      <c r="W1421" s="1">
        <v>0</v>
      </c>
      <c r="X1421" s="1" t="s">
        <v>81</v>
      </c>
      <c r="Y1421" s="1">
        <v>450000</v>
      </c>
      <c r="AA1421" s="2">
        <v>45377</v>
      </c>
      <c r="AB1421" s="2">
        <v>45382</v>
      </c>
      <c r="AC1421" s="2">
        <v>45747</v>
      </c>
      <c r="AE1421" s="1" t="s">
        <v>63</v>
      </c>
      <c r="AF1421" s="1" t="s">
        <v>8913</v>
      </c>
      <c r="AI1421" s="1" t="s">
        <v>64</v>
      </c>
      <c r="AJ1421" s="1" t="s">
        <v>65</v>
      </c>
      <c r="AM1421" s="1" t="s">
        <v>4039</v>
      </c>
      <c r="AN1421" s="1" t="s">
        <v>8914</v>
      </c>
      <c r="AT1421" s="1">
        <v>130.4</v>
      </c>
      <c r="AU1421" s="1" t="s">
        <v>68</v>
      </c>
      <c r="AX1421" s="1" t="s">
        <v>68</v>
      </c>
      <c r="AY1421" s="1" t="s">
        <v>85</v>
      </c>
      <c r="BB1421" s="1" t="str">
        <f>VLOOKUP(E1421,'[1]Agenda Clientes'!$B$2:$P$2416,15,0)</f>
        <v>P17267427</v>
      </c>
    </row>
    <row r="1422" spans="1:54" s="1" customFormat="1" ht="15" customHeight="1" x14ac:dyDescent="0.25">
      <c r="A1422" s="1" t="s">
        <v>8915</v>
      </c>
      <c r="C1422" s="1" t="s">
        <v>54</v>
      </c>
      <c r="D1422" s="1" t="s">
        <v>8916</v>
      </c>
      <c r="E1422" s="1" t="s">
        <v>1578</v>
      </c>
      <c r="F1422" s="1" t="s">
        <v>1578</v>
      </c>
      <c r="G1422" s="1" t="s">
        <v>57</v>
      </c>
      <c r="H1422" s="1" t="s">
        <v>8846</v>
      </c>
      <c r="I1422" s="1" t="s">
        <v>59</v>
      </c>
      <c r="J1422" s="1" t="s">
        <v>8917</v>
      </c>
      <c r="K1422" s="1" t="s">
        <v>61</v>
      </c>
      <c r="L1422" s="1">
        <v>13040.4</v>
      </c>
      <c r="M1422" s="1">
        <v>11764</v>
      </c>
      <c r="N1422" s="1">
        <v>16126.58</v>
      </c>
      <c r="O1422" s="1">
        <v>28</v>
      </c>
      <c r="P1422" s="1">
        <v>3293.92</v>
      </c>
      <c r="Q1422" s="1">
        <v>0</v>
      </c>
      <c r="R1422" s="1">
        <v>0</v>
      </c>
      <c r="U1422" s="1">
        <v>0</v>
      </c>
      <c r="W1422" s="1">
        <v>0</v>
      </c>
      <c r="X1422" s="1" t="s">
        <v>81</v>
      </c>
      <c r="Y1422" s="1">
        <v>450000</v>
      </c>
      <c r="AA1422" s="2">
        <v>45398</v>
      </c>
      <c r="AB1422" s="2">
        <v>45398</v>
      </c>
      <c r="AC1422" s="2">
        <v>45763</v>
      </c>
      <c r="AE1422" s="1" t="s">
        <v>63</v>
      </c>
      <c r="AI1422" s="1" t="s">
        <v>64</v>
      </c>
      <c r="AJ1422" s="1" t="s">
        <v>65</v>
      </c>
      <c r="AM1422" s="1" t="s">
        <v>1580</v>
      </c>
      <c r="AN1422" s="1" t="s">
        <v>1581</v>
      </c>
      <c r="AU1422" s="1" t="s">
        <v>68</v>
      </c>
      <c r="AX1422" s="1" t="s">
        <v>68</v>
      </c>
      <c r="AY1422" s="1" t="s">
        <v>69</v>
      </c>
      <c r="BB1422" s="1" t="str">
        <f>VLOOKUP(E1422,'[1]Agenda Clientes'!$B$2:$P$2416,15,0)</f>
        <v>P17266793</v>
      </c>
    </row>
    <row r="1423" spans="1:54" s="1" customFormat="1" ht="15" customHeight="1" x14ac:dyDescent="0.25">
      <c r="A1423" s="1" t="s">
        <v>8918</v>
      </c>
      <c r="C1423" s="1" t="s">
        <v>77</v>
      </c>
      <c r="D1423" s="1" t="s">
        <v>8919</v>
      </c>
      <c r="E1423" s="1" t="s">
        <v>6830</v>
      </c>
      <c r="F1423" s="1" t="s">
        <v>6830</v>
      </c>
      <c r="G1423" s="1" t="s">
        <v>57</v>
      </c>
      <c r="H1423" s="1" t="s">
        <v>8846</v>
      </c>
      <c r="I1423" s="1" t="s">
        <v>59</v>
      </c>
      <c r="J1423" s="1" t="s">
        <v>8920</v>
      </c>
      <c r="K1423" s="1" t="s">
        <v>61</v>
      </c>
      <c r="L1423" s="1">
        <v>30152</v>
      </c>
      <c r="M1423" s="1">
        <v>27320</v>
      </c>
      <c r="N1423" s="1">
        <v>39751.64</v>
      </c>
      <c r="O1423" s="1">
        <v>2</v>
      </c>
      <c r="P1423" s="1">
        <v>546.4</v>
      </c>
      <c r="Q1423" s="1">
        <v>0</v>
      </c>
      <c r="R1423" s="1">
        <v>0</v>
      </c>
      <c r="U1423" s="1">
        <v>0</v>
      </c>
      <c r="W1423" s="1">
        <v>0</v>
      </c>
      <c r="X1423" s="1" t="s">
        <v>81</v>
      </c>
      <c r="Y1423" s="1">
        <v>1000000</v>
      </c>
      <c r="AA1423" s="2">
        <v>45422</v>
      </c>
      <c r="AB1423" s="2">
        <v>45430</v>
      </c>
      <c r="AC1423" s="2">
        <v>45795</v>
      </c>
      <c r="AE1423" s="1" t="s">
        <v>63</v>
      </c>
      <c r="AF1423" s="1" t="s">
        <v>8921</v>
      </c>
      <c r="AI1423" s="1" t="s">
        <v>64</v>
      </c>
      <c r="AJ1423" s="1" t="s">
        <v>65</v>
      </c>
      <c r="AM1423" s="1" t="s">
        <v>6833</v>
      </c>
      <c r="AN1423" s="1" t="s">
        <v>6834</v>
      </c>
      <c r="AU1423" s="1" t="s">
        <v>68</v>
      </c>
      <c r="AX1423" s="1" t="s">
        <v>68</v>
      </c>
      <c r="AY1423" s="1" t="s">
        <v>85</v>
      </c>
      <c r="BB1423" s="1" t="str">
        <f>VLOOKUP(E1423,'[1]Agenda Clientes'!$B$2:$P$2416,15,0)</f>
        <v>P17264594</v>
      </c>
    </row>
    <row r="1424" spans="1:54" s="1" customFormat="1" ht="15" customHeight="1" x14ac:dyDescent="0.25">
      <c r="A1424" s="1" t="s">
        <v>8922</v>
      </c>
      <c r="C1424" s="1" t="s">
        <v>77</v>
      </c>
      <c r="D1424" s="1" t="s">
        <v>8923</v>
      </c>
      <c r="E1424" s="1" t="s">
        <v>8924</v>
      </c>
      <c r="F1424" s="1" t="s">
        <v>8924</v>
      </c>
      <c r="G1424" s="1" t="s">
        <v>57</v>
      </c>
      <c r="H1424" s="1" t="s">
        <v>8846</v>
      </c>
      <c r="I1424" s="1" t="s">
        <v>59</v>
      </c>
      <c r="J1424" s="1" t="s">
        <v>8925</v>
      </c>
      <c r="K1424" s="1" t="s">
        <v>61</v>
      </c>
      <c r="L1424" s="1">
        <v>30152</v>
      </c>
      <c r="M1424" s="1">
        <v>27320</v>
      </c>
      <c r="N1424" s="1">
        <v>37287.89</v>
      </c>
      <c r="O1424" s="1">
        <v>28</v>
      </c>
      <c r="P1424" s="1">
        <v>7649.6</v>
      </c>
      <c r="Q1424" s="1">
        <v>0</v>
      </c>
      <c r="R1424" s="1">
        <v>0</v>
      </c>
      <c r="U1424" s="1">
        <v>0</v>
      </c>
      <c r="W1424" s="1">
        <v>0</v>
      </c>
      <c r="X1424" s="1" t="s">
        <v>81</v>
      </c>
      <c r="Y1424" s="1">
        <v>1000000</v>
      </c>
      <c r="AA1424" s="2">
        <v>45429</v>
      </c>
      <c r="AB1424" s="2">
        <v>45439</v>
      </c>
      <c r="AC1424" s="2">
        <v>45804</v>
      </c>
      <c r="AE1424" s="1" t="s">
        <v>63</v>
      </c>
      <c r="AF1424" s="1" t="s">
        <v>8926</v>
      </c>
      <c r="AI1424" s="1" t="s">
        <v>64</v>
      </c>
      <c r="AJ1424" s="1" t="s">
        <v>65</v>
      </c>
      <c r="AM1424" s="1" t="s">
        <v>8927</v>
      </c>
      <c r="AN1424" s="1" t="s">
        <v>8928</v>
      </c>
      <c r="AU1424" s="1" t="s">
        <v>68</v>
      </c>
      <c r="AX1424" s="1" t="s">
        <v>68</v>
      </c>
      <c r="AY1424" s="1" t="s">
        <v>85</v>
      </c>
      <c r="BB1424" s="1" t="str">
        <f>VLOOKUP(E1424,'[1]Agenda Clientes'!$B$2:$P$2416,15,0)</f>
        <v>P17267402</v>
      </c>
    </row>
    <row r="1425" spans="1:54" s="1" customFormat="1" ht="15" customHeight="1" x14ac:dyDescent="0.25">
      <c r="A1425" s="1" t="s">
        <v>8929</v>
      </c>
      <c r="C1425" s="1" t="s">
        <v>54</v>
      </c>
      <c r="D1425" s="1" t="s">
        <v>8930</v>
      </c>
      <c r="E1425" s="1" t="s">
        <v>6830</v>
      </c>
      <c r="F1425" s="1" t="s">
        <v>6830</v>
      </c>
      <c r="G1425" s="1" t="s">
        <v>57</v>
      </c>
      <c r="H1425" s="1" t="s">
        <v>8846</v>
      </c>
      <c r="I1425" s="1" t="s">
        <v>59</v>
      </c>
      <c r="J1425" s="1" t="s">
        <v>8920</v>
      </c>
      <c r="K1425" s="1" t="s">
        <v>61</v>
      </c>
      <c r="L1425" s="1">
        <v>30152</v>
      </c>
      <c r="M1425" s="1">
        <v>27320</v>
      </c>
      <c r="N1425" s="1">
        <v>39751.64</v>
      </c>
      <c r="O1425" s="1">
        <v>28</v>
      </c>
      <c r="P1425" s="1">
        <v>7649.6</v>
      </c>
      <c r="Q1425" s="1">
        <v>0</v>
      </c>
      <c r="R1425" s="1">
        <v>0</v>
      </c>
      <c r="U1425" s="1">
        <v>0</v>
      </c>
      <c r="W1425" s="1">
        <v>0</v>
      </c>
      <c r="X1425" s="1" t="s">
        <v>81</v>
      </c>
      <c r="Y1425" s="1">
        <v>1000000</v>
      </c>
      <c r="AA1425" s="2">
        <v>45434</v>
      </c>
      <c r="AB1425" s="2">
        <v>45434</v>
      </c>
      <c r="AC1425" s="2">
        <v>45799</v>
      </c>
      <c r="AE1425" s="1" t="s">
        <v>63</v>
      </c>
      <c r="AI1425" s="1" t="s">
        <v>64</v>
      </c>
      <c r="AJ1425" s="1" t="s">
        <v>65</v>
      </c>
      <c r="AM1425" s="1" t="s">
        <v>6833</v>
      </c>
      <c r="AN1425" s="1" t="s">
        <v>6834</v>
      </c>
      <c r="AU1425" s="1" t="s">
        <v>68</v>
      </c>
      <c r="AX1425" s="1" t="s">
        <v>68</v>
      </c>
      <c r="AY1425" s="1" t="s">
        <v>69</v>
      </c>
      <c r="BB1425" s="1" t="str">
        <f>VLOOKUP(E1425,'[1]Agenda Clientes'!$B$2:$P$2416,15,0)</f>
        <v>P17264594</v>
      </c>
    </row>
    <row r="1426" spans="1:54" s="1" customFormat="1" ht="15" customHeight="1" x14ac:dyDescent="0.25">
      <c r="A1426" s="1" t="s">
        <v>8931</v>
      </c>
      <c r="C1426" s="1" t="s">
        <v>54</v>
      </c>
      <c r="D1426" s="1" t="s">
        <v>8932</v>
      </c>
      <c r="E1426" s="1" t="s">
        <v>2355</v>
      </c>
      <c r="F1426" s="1" t="s">
        <v>2355</v>
      </c>
      <c r="G1426" s="1" t="s">
        <v>57</v>
      </c>
      <c r="H1426" s="1" t="s">
        <v>8846</v>
      </c>
      <c r="I1426" s="1" t="s">
        <v>59</v>
      </c>
      <c r="J1426" s="1" t="s">
        <v>8933</v>
      </c>
      <c r="K1426" s="1" t="s">
        <v>61</v>
      </c>
      <c r="L1426" s="1">
        <v>30152</v>
      </c>
      <c r="M1426" s="1">
        <v>27320</v>
      </c>
      <c r="N1426" s="1">
        <v>39152.28</v>
      </c>
      <c r="O1426" s="1">
        <v>28</v>
      </c>
      <c r="P1426" s="1">
        <v>7649.6</v>
      </c>
      <c r="Q1426" s="1">
        <v>0</v>
      </c>
      <c r="R1426" s="1">
        <v>0</v>
      </c>
      <c r="U1426" s="1">
        <v>0</v>
      </c>
      <c r="W1426" s="1">
        <v>0</v>
      </c>
      <c r="X1426" s="1" t="s">
        <v>62</v>
      </c>
      <c r="Y1426" s="1">
        <v>1000000</v>
      </c>
      <c r="AA1426" s="2">
        <v>45454</v>
      </c>
      <c r="AB1426" s="2">
        <v>45454</v>
      </c>
      <c r="AC1426" s="2">
        <v>45819</v>
      </c>
      <c r="AE1426" s="1" t="s">
        <v>63</v>
      </c>
      <c r="AI1426" s="1" t="s">
        <v>64</v>
      </c>
      <c r="AJ1426" s="1" t="s">
        <v>65</v>
      </c>
      <c r="AM1426" s="1" t="s">
        <v>2358</v>
      </c>
      <c r="AN1426" s="1" t="s">
        <v>2359</v>
      </c>
      <c r="AU1426" s="1" t="s">
        <v>68</v>
      </c>
      <c r="AX1426" s="1" t="s">
        <v>68</v>
      </c>
      <c r="AY1426" s="1" t="s">
        <v>69</v>
      </c>
      <c r="BB1426" s="1" t="str">
        <f>VLOOKUP(E1426,'[1]Agenda Clientes'!$B$2:$P$2416,15,0)</f>
        <v>P17264592</v>
      </c>
    </row>
    <row r="1427" spans="1:54" s="1" customFormat="1" ht="15" customHeight="1" x14ac:dyDescent="0.25">
      <c r="A1427" s="1" t="s">
        <v>8934</v>
      </c>
      <c r="C1427" s="1" t="s">
        <v>77</v>
      </c>
      <c r="D1427" s="1" t="s">
        <v>8935</v>
      </c>
      <c r="E1427" s="1" t="s">
        <v>2649</v>
      </c>
      <c r="F1427" s="1" t="s">
        <v>2649</v>
      </c>
      <c r="G1427" s="1" t="s">
        <v>57</v>
      </c>
      <c r="H1427" s="1" t="s">
        <v>8846</v>
      </c>
      <c r="I1427" s="1" t="s">
        <v>59</v>
      </c>
      <c r="J1427" s="1" t="s">
        <v>8936</v>
      </c>
      <c r="K1427" s="1" t="s">
        <v>61</v>
      </c>
      <c r="L1427" s="1">
        <v>30152</v>
      </c>
      <c r="M1427" s="1">
        <v>27320</v>
      </c>
      <c r="N1427" s="1">
        <v>37287.89</v>
      </c>
      <c r="O1427" s="1">
        <v>2</v>
      </c>
      <c r="P1427" s="1">
        <v>546.4</v>
      </c>
      <c r="Q1427" s="1">
        <v>0</v>
      </c>
      <c r="R1427" s="1">
        <v>0</v>
      </c>
      <c r="U1427" s="1">
        <v>0</v>
      </c>
      <c r="W1427" s="1">
        <v>0</v>
      </c>
      <c r="X1427" s="1" t="s">
        <v>62</v>
      </c>
      <c r="Y1427" s="1">
        <v>1000000</v>
      </c>
      <c r="AA1427" s="2">
        <v>45468</v>
      </c>
      <c r="AB1427" s="2">
        <v>45474</v>
      </c>
      <c r="AC1427" s="2">
        <v>45839</v>
      </c>
      <c r="AE1427" s="1" t="s">
        <v>63</v>
      </c>
      <c r="AF1427" s="1" t="s">
        <v>8937</v>
      </c>
      <c r="AI1427" s="1" t="s">
        <v>64</v>
      </c>
      <c r="AJ1427" s="1" t="s">
        <v>65</v>
      </c>
      <c r="AM1427" s="1" t="s">
        <v>2652</v>
      </c>
      <c r="AN1427" s="1" t="s">
        <v>2653</v>
      </c>
      <c r="AU1427" s="1" t="s">
        <v>68</v>
      </c>
      <c r="AX1427" s="1" t="s">
        <v>68</v>
      </c>
      <c r="AY1427" s="1" t="s">
        <v>85</v>
      </c>
      <c r="BB1427" s="1" t="str">
        <f>VLOOKUP(E1427,'[1]Agenda Clientes'!$B$2:$P$2416,15,0)</f>
        <v>P17264719</v>
      </c>
    </row>
    <row r="1428" spans="1:54" s="1" customFormat="1" ht="15" customHeight="1" x14ac:dyDescent="0.25">
      <c r="A1428" s="1" t="s">
        <v>8938</v>
      </c>
      <c r="C1428" s="1" t="s">
        <v>54</v>
      </c>
      <c r="D1428" s="1" t="s">
        <v>8939</v>
      </c>
      <c r="E1428" s="1" t="s">
        <v>7742</v>
      </c>
      <c r="F1428" s="1" t="s">
        <v>7742</v>
      </c>
      <c r="G1428" s="1" t="s">
        <v>57</v>
      </c>
      <c r="H1428" s="1" t="s">
        <v>8846</v>
      </c>
      <c r="I1428" s="1" t="s">
        <v>59</v>
      </c>
      <c r="J1428" s="1" t="s">
        <v>8940</v>
      </c>
      <c r="K1428" s="1" t="s">
        <v>61</v>
      </c>
      <c r="L1428" s="1">
        <v>30152</v>
      </c>
      <c r="M1428" s="1">
        <v>27320</v>
      </c>
      <c r="N1428" s="1">
        <v>37147.26</v>
      </c>
      <c r="O1428" s="1">
        <v>28</v>
      </c>
      <c r="P1428" s="1">
        <v>7649.6</v>
      </c>
      <c r="Q1428" s="1">
        <v>0</v>
      </c>
      <c r="R1428" s="1">
        <v>0</v>
      </c>
      <c r="U1428" s="1">
        <v>0</v>
      </c>
      <c r="W1428" s="1">
        <v>0</v>
      </c>
      <c r="X1428" s="1" t="s">
        <v>62</v>
      </c>
      <c r="Y1428" s="1">
        <v>1000000</v>
      </c>
      <c r="AA1428" s="2">
        <v>45470</v>
      </c>
      <c r="AB1428" s="2">
        <v>45470</v>
      </c>
      <c r="AC1428" s="2">
        <v>45835</v>
      </c>
      <c r="AE1428" s="1" t="s">
        <v>63</v>
      </c>
      <c r="AI1428" s="1" t="s">
        <v>64</v>
      </c>
      <c r="AJ1428" s="1" t="s">
        <v>65</v>
      </c>
      <c r="AM1428" s="1" t="s">
        <v>7745</v>
      </c>
      <c r="AN1428" s="1" t="s">
        <v>7746</v>
      </c>
      <c r="AT1428" s="1">
        <v>301.52</v>
      </c>
      <c r="AU1428" s="1" t="s">
        <v>68</v>
      </c>
      <c r="AX1428" s="1" t="s">
        <v>68</v>
      </c>
      <c r="AY1428" s="1" t="s">
        <v>69</v>
      </c>
      <c r="BB1428" s="1" t="str">
        <f>VLOOKUP(E1428,'[1]Agenda Clientes'!$B$2:$P$2416,15,0)</f>
        <v>P17266655</v>
      </c>
    </row>
    <row r="1429" spans="1:54" s="1" customFormat="1" ht="15" customHeight="1" x14ac:dyDescent="0.25">
      <c r="A1429" s="1" t="s">
        <v>8941</v>
      </c>
      <c r="C1429" s="1" t="s">
        <v>77</v>
      </c>
      <c r="D1429" s="1" t="s">
        <v>8942</v>
      </c>
      <c r="E1429" s="1" t="s">
        <v>8943</v>
      </c>
      <c r="F1429" s="1" t="s">
        <v>8943</v>
      </c>
      <c r="G1429" s="1" t="s">
        <v>57</v>
      </c>
      <c r="H1429" s="1" t="s">
        <v>8846</v>
      </c>
      <c r="I1429" s="1" t="s">
        <v>59</v>
      </c>
      <c r="J1429" s="1" t="s">
        <v>8944</v>
      </c>
      <c r="K1429" s="1" t="s">
        <v>61</v>
      </c>
      <c r="L1429" s="1">
        <v>30152</v>
      </c>
      <c r="M1429" s="1">
        <v>27320</v>
      </c>
      <c r="N1429" s="1">
        <v>37147.26</v>
      </c>
      <c r="O1429" s="1">
        <v>2</v>
      </c>
      <c r="P1429" s="1">
        <v>546.4</v>
      </c>
      <c r="Q1429" s="1">
        <v>0</v>
      </c>
      <c r="R1429" s="1">
        <v>0</v>
      </c>
      <c r="U1429" s="1">
        <v>0</v>
      </c>
      <c r="W1429" s="1">
        <v>0</v>
      </c>
      <c r="X1429" s="1" t="s">
        <v>62</v>
      </c>
      <c r="Y1429" s="1">
        <v>1000000</v>
      </c>
      <c r="AA1429" s="2">
        <v>45481</v>
      </c>
      <c r="AB1429" s="2">
        <v>45487</v>
      </c>
      <c r="AC1429" s="2">
        <v>45852</v>
      </c>
      <c r="AE1429" s="1" t="s">
        <v>63</v>
      </c>
      <c r="AF1429" s="1" t="s">
        <v>8945</v>
      </c>
      <c r="AI1429" s="1" t="s">
        <v>64</v>
      </c>
      <c r="AJ1429" s="1" t="s">
        <v>65</v>
      </c>
      <c r="AM1429" s="1" t="s">
        <v>8946</v>
      </c>
      <c r="AN1429" s="1" t="s">
        <v>8947</v>
      </c>
      <c r="AT1429" s="1">
        <v>301.52</v>
      </c>
      <c r="AU1429" s="1" t="s">
        <v>68</v>
      </c>
      <c r="AX1429" s="1" t="s">
        <v>68</v>
      </c>
      <c r="AY1429" s="1" t="s">
        <v>85</v>
      </c>
      <c r="BB1429" s="1" t="str">
        <f>VLOOKUP(E1429,'[1]Agenda Clientes'!$B$2:$P$2416,15,0)</f>
        <v>P17266200</v>
      </c>
    </row>
    <row r="1430" spans="1:54" s="1" customFormat="1" ht="15" customHeight="1" x14ac:dyDescent="0.25">
      <c r="A1430" s="1" t="s">
        <v>8948</v>
      </c>
      <c r="C1430" s="1" t="s">
        <v>54</v>
      </c>
      <c r="D1430" s="1" t="s">
        <v>8949</v>
      </c>
      <c r="E1430" s="1" t="s">
        <v>5750</v>
      </c>
      <c r="F1430" s="1" t="s">
        <v>5750</v>
      </c>
      <c r="G1430" s="1" t="s">
        <v>57</v>
      </c>
      <c r="H1430" s="1" t="s">
        <v>8846</v>
      </c>
      <c r="I1430" s="1" t="s">
        <v>59</v>
      </c>
      <c r="J1430" s="1" t="s">
        <v>8950</v>
      </c>
      <c r="K1430" s="1" t="s">
        <v>61</v>
      </c>
      <c r="L1430" s="1">
        <v>30152</v>
      </c>
      <c r="M1430" s="1">
        <v>27320</v>
      </c>
      <c r="N1430" s="1">
        <v>37287.89</v>
      </c>
      <c r="O1430" s="1">
        <v>2</v>
      </c>
      <c r="P1430" s="1">
        <v>546.4</v>
      </c>
      <c r="Q1430" s="1">
        <v>0</v>
      </c>
      <c r="R1430" s="1">
        <v>0</v>
      </c>
      <c r="U1430" s="1">
        <v>0</v>
      </c>
      <c r="W1430" s="1">
        <v>0</v>
      </c>
      <c r="X1430" s="1" t="s">
        <v>81</v>
      </c>
      <c r="Y1430" s="1">
        <v>1000000</v>
      </c>
      <c r="AA1430" s="2">
        <v>45491</v>
      </c>
      <c r="AB1430" s="2">
        <v>45491</v>
      </c>
      <c r="AC1430" s="2">
        <v>45856</v>
      </c>
      <c r="AE1430" s="1" t="s">
        <v>63</v>
      </c>
      <c r="AI1430" s="1" t="s">
        <v>64</v>
      </c>
      <c r="AJ1430" s="1" t="s">
        <v>65</v>
      </c>
      <c r="AM1430" s="1" t="s">
        <v>5753</v>
      </c>
      <c r="AN1430" s="1" t="s">
        <v>5754</v>
      </c>
      <c r="AU1430" s="1" t="s">
        <v>68</v>
      </c>
      <c r="AX1430" s="1" t="s">
        <v>68</v>
      </c>
      <c r="AY1430" s="1" t="s">
        <v>69</v>
      </c>
      <c r="BB1430" s="1" t="str">
        <f>VLOOKUP(E1430,'[1]Agenda Clientes'!$B$2:$P$2416,15,0)</f>
        <v>P17264535</v>
      </c>
    </row>
    <row r="1431" spans="1:54" s="1" customFormat="1" ht="15" customHeight="1" x14ac:dyDescent="0.25">
      <c r="A1431" s="1" t="s">
        <v>8951</v>
      </c>
      <c r="C1431" s="1" t="s">
        <v>77</v>
      </c>
      <c r="D1431" s="1" t="s">
        <v>8952</v>
      </c>
      <c r="E1431" s="1" t="s">
        <v>4114</v>
      </c>
      <c r="F1431" s="1" t="s">
        <v>4114</v>
      </c>
      <c r="G1431" s="1" t="s">
        <v>57</v>
      </c>
      <c r="H1431" s="1" t="s">
        <v>8846</v>
      </c>
      <c r="I1431" s="1" t="s">
        <v>59</v>
      </c>
      <c r="J1431" s="1" t="s">
        <v>8953</v>
      </c>
      <c r="K1431" s="1" t="s">
        <v>61</v>
      </c>
      <c r="L1431" s="1">
        <v>30152</v>
      </c>
      <c r="M1431" s="1">
        <v>27320</v>
      </c>
      <c r="N1431" s="1">
        <v>37287.89</v>
      </c>
      <c r="O1431" s="1">
        <v>28</v>
      </c>
      <c r="P1431" s="1">
        <v>7649.6</v>
      </c>
      <c r="Q1431" s="1">
        <v>0</v>
      </c>
      <c r="R1431" s="1">
        <v>0</v>
      </c>
      <c r="U1431" s="1">
        <v>0</v>
      </c>
      <c r="W1431" s="1">
        <v>0</v>
      </c>
      <c r="X1431" s="1" t="s">
        <v>81</v>
      </c>
      <c r="Y1431" s="1">
        <v>1000000</v>
      </c>
      <c r="AA1431" s="2">
        <v>45496</v>
      </c>
      <c r="AB1431" s="2">
        <v>45502</v>
      </c>
      <c r="AC1431" s="2">
        <v>45867</v>
      </c>
      <c r="AE1431" s="1" t="s">
        <v>63</v>
      </c>
      <c r="AF1431" s="1" t="s">
        <v>8954</v>
      </c>
      <c r="AI1431" s="1" t="s">
        <v>64</v>
      </c>
      <c r="AJ1431" s="1" t="s">
        <v>65</v>
      </c>
      <c r="AM1431" s="1" t="s">
        <v>4117</v>
      </c>
      <c r="AN1431" s="1" t="s">
        <v>4118</v>
      </c>
      <c r="AU1431" s="1" t="s">
        <v>68</v>
      </c>
      <c r="AX1431" s="1" t="s">
        <v>68</v>
      </c>
      <c r="AY1431" s="1" t="s">
        <v>85</v>
      </c>
      <c r="BB1431" s="1" t="str">
        <f>VLOOKUP(E1431,'[1]Agenda Clientes'!$B$2:$P$2416,15,0)</f>
        <v>P17266553</v>
      </c>
    </row>
    <row r="1432" spans="1:54" s="1" customFormat="1" ht="15" customHeight="1" x14ac:dyDescent="0.25">
      <c r="A1432" s="1" t="s">
        <v>8955</v>
      </c>
      <c r="C1432" s="1" t="s">
        <v>54</v>
      </c>
      <c r="D1432" s="1" t="s">
        <v>8956</v>
      </c>
      <c r="E1432" s="1" t="s">
        <v>2224</v>
      </c>
      <c r="F1432" s="1" t="s">
        <v>2224</v>
      </c>
      <c r="G1432" s="1" t="s">
        <v>57</v>
      </c>
      <c r="H1432" s="1" t="s">
        <v>8846</v>
      </c>
      <c r="I1432" s="1" t="s">
        <v>59</v>
      </c>
      <c r="J1432" s="1" t="s">
        <v>8957</v>
      </c>
      <c r="K1432" s="1" t="s">
        <v>61</v>
      </c>
      <c r="L1432" s="1">
        <v>30152</v>
      </c>
      <c r="M1432" s="1">
        <v>27320</v>
      </c>
      <c r="N1432" s="1">
        <v>37287.89</v>
      </c>
      <c r="O1432" s="1">
        <v>2</v>
      </c>
      <c r="P1432" s="1">
        <v>546.4</v>
      </c>
      <c r="Q1432" s="1">
        <v>0</v>
      </c>
      <c r="R1432" s="1">
        <v>0</v>
      </c>
      <c r="U1432" s="1">
        <v>0</v>
      </c>
      <c r="W1432" s="1">
        <v>0</v>
      </c>
      <c r="X1432" s="1" t="s">
        <v>62</v>
      </c>
      <c r="Y1432" s="1">
        <v>1000000</v>
      </c>
      <c r="AA1432" s="2">
        <v>45500</v>
      </c>
      <c r="AB1432" s="2">
        <v>45500</v>
      </c>
      <c r="AC1432" s="2">
        <v>45865</v>
      </c>
      <c r="AE1432" s="1" t="s">
        <v>63</v>
      </c>
      <c r="AI1432" s="1" t="s">
        <v>64</v>
      </c>
      <c r="AJ1432" s="1" t="s">
        <v>65</v>
      </c>
      <c r="AM1432" s="1" t="s">
        <v>2226</v>
      </c>
      <c r="AN1432" s="1" t="s">
        <v>2227</v>
      </c>
      <c r="AU1432" s="1" t="s">
        <v>68</v>
      </c>
      <c r="AX1432" s="1" t="s">
        <v>68</v>
      </c>
      <c r="AY1432" s="1" t="s">
        <v>69</v>
      </c>
      <c r="BB1432" s="1" t="str">
        <f>VLOOKUP(E1432,'[1]Agenda Clientes'!$B$2:$P$2416,15,0)</f>
        <v>P17265588</v>
      </c>
    </row>
    <row r="1433" spans="1:54" s="1" customFormat="1" ht="15" customHeight="1" x14ac:dyDescent="0.25">
      <c r="A1433" s="1" t="s">
        <v>8958</v>
      </c>
      <c r="C1433" s="1" t="s">
        <v>77</v>
      </c>
      <c r="D1433" s="1" t="s">
        <v>8959</v>
      </c>
      <c r="E1433" s="1" t="s">
        <v>4036</v>
      </c>
      <c r="F1433" s="1" t="s">
        <v>4036</v>
      </c>
      <c r="G1433" s="1" t="s">
        <v>57</v>
      </c>
      <c r="H1433" s="1" t="s">
        <v>8846</v>
      </c>
      <c r="I1433" s="1" t="s">
        <v>59</v>
      </c>
      <c r="J1433" s="1" t="s">
        <v>8960</v>
      </c>
      <c r="K1433" s="1" t="s">
        <v>61</v>
      </c>
      <c r="L1433" s="1">
        <v>30152</v>
      </c>
      <c r="M1433" s="1">
        <v>27320</v>
      </c>
      <c r="N1433" s="1">
        <v>37147.26</v>
      </c>
      <c r="O1433" s="1">
        <v>28</v>
      </c>
      <c r="P1433" s="1">
        <v>7649.6</v>
      </c>
      <c r="Q1433" s="1">
        <v>0</v>
      </c>
      <c r="R1433" s="1">
        <v>0</v>
      </c>
      <c r="U1433" s="1">
        <v>0</v>
      </c>
      <c r="W1433" s="1">
        <v>0</v>
      </c>
      <c r="X1433" s="1" t="s">
        <v>81</v>
      </c>
      <c r="Y1433" s="1">
        <v>1000000</v>
      </c>
      <c r="AA1433" s="2">
        <v>45501</v>
      </c>
      <c r="AB1433" s="2">
        <v>45506</v>
      </c>
      <c r="AC1433" s="2">
        <v>45871</v>
      </c>
      <c r="AE1433" s="1" t="s">
        <v>63</v>
      </c>
      <c r="AF1433" s="1" t="s">
        <v>8961</v>
      </c>
      <c r="AI1433" s="1" t="s">
        <v>64</v>
      </c>
      <c r="AJ1433" s="1" t="s">
        <v>65</v>
      </c>
      <c r="AM1433" s="1" t="s">
        <v>4039</v>
      </c>
      <c r="AN1433" s="1" t="s">
        <v>4040</v>
      </c>
      <c r="AT1433" s="1">
        <v>301.52</v>
      </c>
      <c r="AU1433" s="1" t="s">
        <v>68</v>
      </c>
      <c r="AX1433" s="1" t="s">
        <v>68</v>
      </c>
      <c r="AY1433" s="1" t="s">
        <v>85</v>
      </c>
      <c r="BB1433" s="1" t="str">
        <f>VLOOKUP(E1433,'[1]Agenda Clientes'!$B$2:$P$2416,15,0)</f>
        <v>P17264909</v>
      </c>
    </row>
    <row r="1434" spans="1:54" s="1" customFormat="1" ht="15" customHeight="1" x14ac:dyDescent="0.25">
      <c r="A1434" s="1" t="s">
        <v>8962</v>
      </c>
      <c r="C1434" s="1" t="s">
        <v>54</v>
      </c>
      <c r="D1434" s="1" t="s">
        <v>8963</v>
      </c>
      <c r="E1434" s="1" t="s">
        <v>8964</v>
      </c>
      <c r="F1434" s="1" t="s">
        <v>8964</v>
      </c>
      <c r="G1434" s="1" t="s">
        <v>57</v>
      </c>
      <c r="H1434" s="1" t="s">
        <v>8965</v>
      </c>
      <c r="I1434" s="1" t="s">
        <v>59</v>
      </c>
      <c r="J1434" s="1" t="s">
        <v>8966</v>
      </c>
      <c r="K1434" s="1" t="s">
        <v>61</v>
      </c>
      <c r="L1434" s="1">
        <v>26497.25</v>
      </c>
      <c r="M1434" s="1">
        <v>20352.330000000002</v>
      </c>
      <c r="N1434" s="1">
        <v>53998.43</v>
      </c>
      <c r="O1434" s="1">
        <v>2</v>
      </c>
      <c r="P1434" s="1">
        <v>407.04660000000001</v>
      </c>
      <c r="Q1434" s="1">
        <v>0</v>
      </c>
      <c r="R1434" s="1">
        <v>0</v>
      </c>
      <c r="U1434" s="1">
        <v>0</v>
      </c>
      <c r="W1434" s="1">
        <v>0</v>
      </c>
      <c r="X1434" s="1" t="s">
        <v>81</v>
      </c>
      <c r="Y1434" s="1">
        <v>0</v>
      </c>
      <c r="AA1434" s="2">
        <v>45177</v>
      </c>
      <c r="AB1434" s="2">
        <v>45177</v>
      </c>
      <c r="AC1434" s="2">
        <v>45543</v>
      </c>
      <c r="AE1434" s="1" t="s">
        <v>63</v>
      </c>
      <c r="AI1434" s="1" t="s">
        <v>64</v>
      </c>
      <c r="AJ1434" s="1" t="s">
        <v>65</v>
      </c>
      <c r="AM1434" s="1" t="s">
        <v>8967</v>
      </c>
      <c r="AN1434" s="1" t="s">
        <v>8968</v>
      </c>
      <c r="AT1434" s="1">
        <v>416.09</v>
      </c>
      <c r="AU1434" s="1" t="s">
        <v>68</v>
      </c>
      <c r="AX1434" s="1" t="s">
        <v>68</v>
      </c>
      <c r="AY1434" s="1" t="s">
        <v>104</v>
      </c>
      <c r="BB1434" s="1" t="str">
        <f>VLOOKUP(E1434,'[1]Agenda Clientes'!$B$2:$P$2416,15,0)</f>
        <v>P17267481</v>
      </c>
    </row>
    <row r="1435" spans="1:54" s="1" customFormat="1" ht="15" customHeight="1" x14ac:dyDescent="0.25">
      <c r="A1435" s="1" t="s">
        <v>8969</v>
      </c>
      <c r="C1435" s="1" t="s">
        <v>77</v>
      </c>
      <c r="D1435" s="1" t="s">
        <v>8970</v>
      </c>
      <c r="E1435" s="1" t="s">
        <v>8971</v>
      </c>
      <c r="F1435" s="1" t="s">
        <v>8971</v>
      </c>
      <c r="G1435" s="1" t="s">
        <v>57</v>
      </c>
      <c r="H1435" s="1" t="s">
        <v>8965</v>
      </c>
      <c r="I1435" s="1" t="s">
        <v>59</v>
      </c>
      <c r="J1435" s="1" t="s">
        <v>8972</v>
      </c>
      <c r="K1435" s="1" t="s">
        <v>61</v>
      </c>
      <c r="L1435" s="1">
        <v>11128.12</v>
      </c>
      <c r="M1435" s="1">
        <v>7425</v>
      </c>
      <c r="N1435" s="1">
        <v>21610.07</v>
      </c>
      <c r="O1435" s="1">
        <v>2</v>
      </c>
      <c r="P1435" s="1">
        <v>148.5</v>
      </c>
      <c r="Q1435" s="1">
        <v>0</v>
      </c>
      <c r="R1435" s="1">
        <v>0</v>
      </c>
      <c r="U1435" s="1">
        <v>0</v>
      </c>
      <c r="W1435" s="1">
        <v>0</v>
      </c>
      <c r="X1435" s="1" t="s">
        <v>81</v>
      </c>
      <c r="Y1435" s="1">
        <v>2000000</v>
      </c>
      <c r="AA1435" s="2">
        <v>45192</v>
      </c>
      <c r="AB1435" s="2">
        <v>45197</v>
      </c>
      <c r="AC1435" s="2">
        <v>45563</v>
      </c>
      <c r="AE1435" s="1" t="s">
        <v>63</v>
      </c>
      <c r="AF1435" s="1" t="s">
        <v>8973</v>
      </c>
      <c r="AI1435" s="1" t="s">
        <v>64</v>
      </c>
      <c r="AJ1435" s="1" t="s">
        <v>65</v>
      </c>
      <c r="AM1435" s="1" t="s">
        <v>3162</v>
      </c>
      <c r="AN1435" s="1" t="s">
        <v>8974</v>
      </c>
      <c r="AU1435" s="1" t="s">
        <v>68</v>
      </c>
      <c r="AX1435" s="1" t="s">
        <v>68</v>
      </c>
      <c r="AY1435" s="1" t="s">
        <v>85</v>
      </c>
      <c r="BB1435" s="1" t="str">
        <f>VLOOKUP(E1435,'[1]Agenda Clientes'!$B$2:$P$2416,15,0)</f>
        <v>P17265287</v>
      </c>
    </row>
    <row r="1436" spans="1:54" s="1" customFormat="1" ht="15" customHeight="1" x14ac:dyDescent="0.25">
      <c r="A1436" s="1" t="s">
        <v>8975</v>
      </c>
      <c r="C1436" s="1" t="s">
        <v>54</v>
      </c>
      <c r="D1436" s="1" t="s">
        <v>8976</v>
      </c>
      <c r="E1436" s="1" t="s">
        <v>8977</v>
      </c>
      <c r="F1436" s="1" t="s">
        <v>8977</v>
      </c>
      <c r="G1436" s="1" t="s">
        <v>57</v>
      </c>
      <c r="H1436" s="1" t="s">
        <v>8965</v>
      </c>
      <c r="I1436" s="1" t="s">
        <v>59</v>
      </c>
      <c r="J1436" s="1" t="s">
        <v>8978</v>
      </c>
      <c r="K1436" s="1" t="s">
        <v>61</v>
      </c>
      <c r="L1436" s="1">
        <v>1565.12</v>
      </c>
      <c r="M1436" s="1">
        <v>1056.51</v>
      </c>
      <c r="N1436" s="1">
        <v>3039.37</v>
      </c>
      <c r="O1436" s="1">
        <v>2</v>
      </c>
      <c r="P1436" s="1">
        <v>21.130199999999999</v>
      </c>
      <c r="Q1436" s="1">
        <v>0</v>
      </c>
      <c r="R1436" s="1">
        <v>0</v>
      </c>
      <c r="U1436" s="1">
        <v>0</v>
      </c>
      <c r="W1436" s="1">
        <v>0</v>
      </c>
      <c r="X1436" s="1" t="s">
        <v>81</v>
      </c>
      <c r="Y1436" s="1">
        <v>5000000</v>
      </c>
      <c r="AA1436" s="2">
        <v>45196</v>
      </c>
      <c r="AB1436" s="2">
        <v>45196</v>
      </c>
      <c r="AC1436" s="2">
        <v>45562</v>
      </c>
      <c r="AE1436" s="1" t="s">
        <v>63</v>
      </c>
      <c r="AI1436" s="1" t="s">
        <v>64</v>
      </c>
      <c r="AJ1436" s="1" t="s">
        <v>65</v>
      </c>
      <c r="AM1436" s="1" t="s">
        <v>2625</v>
      </c>
      <c r="AN1436" s="1" t="s">
        <v>8979</v>
      </c>
      <c r="AU1436" s="1" t="s">
        <v>68</v>
      </c>
      <c r="AX1436" s="1" t="s">
        <v>68</v>
      </c>
      <c r="AY1436" s="1" t="s">
        <v>69</v>
      </c>
      <c r="BB1436" s="1" t="str">
        <f>VLOOKUP(E1436,'[1]Agenda Clientes'!$B$2:$P$2416,15,0)</f>
        <v>P17264383</v>
      </c>
    </row>
    <row r="1437" spans="1:54" s="1" customFormat="1" ht="15" customHeight="1" x14ac:dyDescent="0.25">
      <c r="A1437" s="1" t="s">
        <v>8980</v>
      </c>
      <c r="C1437" s="1" t="s">
        <v>77</v>
      </c>
      <c r="D1437" s="1" t="s">
        <v>8981</v>
      </c>
      <c r="E1437" s="1" t="s">
        <v>5173</v>
      </c>
      <c r="F1437" s="1" t="s">
        <v>5173</v>
      </c>
      <c r="G1437" s="1" t="s">
        <v>57</v>
      </c>
      <c r="H1437" s="1" t="s">
        <v>8965</v>
      </c>
      <c r="I1437" s="1" t="s">
        <v>59</v>
      </c>
      <c r="J1437" s="1" t="s">
        <v>8982</v>
      </c>
      <c r="K1437" s="1" t="s">
        <v>61</v>
      </c>
      <c r="L1437" s="1">
        <v>9609.7800000000007</v>
      </c>
      <c r="M1437" s="1">
        <v>7282.55</v>
      </c>
      <c r="N1437" s="1">
        <v>18754.86</v>
      </c>
      <c r="O1437" s="1">
        <v>2</v>
      </c>
      <c r="P1437" s="1">
        <v>145.65100000000001</v>
      </c>
      <c r="Q1437" s="1">
        <v>0</v>
      </c>
      <c r="R1437" s="1">
        <v>0</v>
      </c>
      <c r="U1437" s="1">
        <v>0</v>
      </c>
      <c r="W1437" s="1">
        <v>0</v>
      </c>
      <c r="X1437" s="1" t="s">
        <v>62</v>
      </c>
      <c r="Y1437" s="1">
        <v>2704000</v>
      </c>
      <c r="AA1437" s="2">
        <v>45202</v>
      </c>
      <c r="AB1437" s="2">
        <v>45207</v>
      </c>
      <c r="AC1437" s="2">
        <v>45573</v>
      </c>
      <c r="AE1437" s="1" t="s">
        <v>63</v>
      </c>
      <c r="AF1437" s="1" t="s">
        <v>8983</v>
      </c>
      <c r="AI1437" s="1" t="s">
        <v>64</v>
      </c>
      <c r="AJ1437" s="1" t="s">
        <v>65</v>
      </c>
      <c r="AM1437" s="1" t="s">
        <v>2429</v>
      </c>
      <c r="AN1437" s="1" t="s">
        <v>5176</v>
      </c>
      <c r="AU1437" s="1" t="s">
        <v>68</v>
      </c>
      <c r="AX1437" s="1" t="s">
        <v>68</v>
      </c>
      <c r="AY1437" s="1" t="s">
        <v>85</v>
      </c>
      <c r="BB1437" s="1" t="str">
        <f>VLOOKUP(E1437,'[1]Agenda Clientes'!$B$2:$P$2416,15,0)</f>
        <v>P17264862</v>
      </c>
    </row>
    <row r="1438" spans="1:54" s="1" customFormat="1" ht="15" customHeight="1" x14ac:dyDescent="0.25">
      <c r="A1438" s="1" t="s">
        <v>8984</v>
      </c>
      <c r="C1438" s="1" t="s">
        <v>77</v>
      </c>
      <c r="D1438" s="1" t="s">
        <v>8985</v>
      </c>
      <c r="E1438" s="1" t="s">
        <v>5855</v>
      </c>
      <c r="F1438" s="1" t="s">
        <v>5855</v>
      </c>
      <c r="G1438" s="1" t="s">
        <v>57</v>
      </c>
      <c r="H1438" s="1" t="s">
        <v>8965</v>
      </c>
      <c r="I1438" s="1" t="s">
        <v>59</v>
      </c>
      <c r="J1438" s="1" t="s">
        <v>8986</v>
      </c>
      <c r="K1438" s="1" t="s">
        <v>61</v>
      </c>
      <c r="L1438" s="1">
        <v>1405.16</v>
      </c>
      <c r="M1438" s="1">
        <v>1087.5</v>
      </c>
      <c r="N1438" s="1">
        <v>2728.73</v>
      </c>
      <c r="O1438" s="1">
        <v>2</v>
      </c>
      <c r="P1438" s="1">
        <v>21.75</v>
      </c>
      <c r="Q1438" s="1">
        <v>0</v>
      </c>
      <c r="R1438" s="1">
        <v>0</v>
      </c>
      <c r="U1438" s="1">
        <v>0</v>
      </c>
      <c r="W1438" s="1">
        <v>0</v>
      </c>
      <c r="X1438" s="1" t="s">
        <v>81</v>
      </c>
      <c r="Y1438" s="1">
        <v>1500000</v>
      </c>
      <c r="AA1438" s="2">
        <v>45213</v>
      </c>
      <c r="AB1438" s="2">
        <v>45218</v>
      </c>
      <c r="AC1438" s="2">
        <v>45584</v>
      </c>
      <c r="AE1438" s="1" t="s">
        <v>63</v>
      </c>
      <c r="AF1438" s="1" t="s">
        <v>8987</v>
      </c>
      <c r="AI1438" s="1" t="s">
        <v>64</v>
      </c>
      <c r="AJ1438" s="1" t="s">
        <v>65</v>
      </c>
      <c r="AM1438" s="1" t="s">
        <v>5858</v>
      </c>
      <c r="AN1438" s="1" t="s">
        <v>5859</v>
      </c>
      <c r="AU1438" s="1" t="s">
        <v>68</v>
      </c>
      <c r="AX1438" s="1" t="s">
        <v>68</v>
      </c>
      <c r="AY1438" s="1" t="s">
        <v>85</v>
      </c>
      <c r="BB1438" s="1" t="str">
        <f>VLOOKUP(E1438,'[1]Agenda Clientes'!$B$2:$P$2416,15,0)</f>
        <v>P17264898</v>
      </c>
    </row>
    <row r="1439" spans="1:54" s="1" customFormat="1" ht="15" customHeight="1" x14ac:dyDescent="0.25">
      <c r="A1439" s="1" t="s">
        <v>8988</v>
      </c>
      <c r="C1439" s="1" t="s">
        <v>77</v>
      </c>
      <c r="D1439" s="1" t="s">
        <v>8989</v>
      </c>
      <c r="E1439" s="1" t="s">
        <v>5855</v>
      </c>
      <c r="F1439" s="1" t="s">
        <v>5855</v>
      </c>
      <c r="G1439" s="1" t="s">
        <v>57</v>
      </c>
      <c r="H1439" s="1" t="s">
        <v>8965</v>
      </c>
      <c r="I1439" s="1" t="s">
        <v>59</v>
      </c>
      <c r="J1439" s="1" t="s">
        <v>8986</v>
      </c>
      <c r="K1439" s="1" t="s">
        <v>61</v>
      </c>
      <c r="L1439" s="1">
        <v>1405.16</v>
      </c>
      <c r="M1439" s="1">
        <v>1087.5</v>
      </c>
      <c r="N1439" s="1">
        <v>2728.73</v>
      </c>
      <c r="O1439" s="1">
        <v>28</v>
      </c>
      <c r="P1439" s="1">
        <v>304.5</v>
      </c>
      <c r="Q1439" s="1">
        <v>0</v>
      </c>
      <c r="R1439" s="1">
        <v>0</v>
      </c>
      <c r="U1439" s="1">
        <v>0</v>
      </c>
      <c r="W1439" s="1">
        <v>0</v>
      </c>
      <c r="X1439" s="1" t="s">
        <v>81</v>
      </c>
      <c r="Y1439" s="1">
        <v>1500000</v>
      </c>
      <c r="AA1439" s="2">
        <v>45213</v>
      </c>
      <c r="AB1439" s="2">
        <v>45218</v>
      </c>
      <c r="AC1439" s="2">
        <v>45584</v>
      </c>
      <c r="AE1439" s="1" t="s">
        <v>63</v>
      </c>
      <c r="AF1439" s="1" t="s">
        <v>8990</v>
      </c>
      <c r="AI1439" s="1" t="s">
        <v>64</v>
      </c>
      <c r="AJ1439" s="1" t="s">
        <v>65</v>
      </c>
      <c r="AM1439" s="1" t="s">
        <v>5858</v>
      </c>
      <c r="AN1439" s="1" t="s">
        <v>5859</v>
      </c>
      <c r="AU1439" s="1" t="s">
        <v>68</v>
      </c>
      <c r="AX1439" s="1" t="s">
        <v>68</v>
      </c>
      <c r="AY1439" s="1" t="s">
        <v>85</v>
      </c>
      <c r="BB1439" s="1" t="str">
        <f>VLOOKUP(E1439,'[1]Agenda Clientes'!$B$2:$P$2416,15,0)</f>
        <v>P17264898</v>
      </c>
    </row>
    <row r="1440" spans="1:54" s="1" customFormat="1" ht="15" customHeight="1" x14ac:dyDescent="0.25">
      <c r="A1440" s="1" t="s">
        <v>8991</v>
      </c>
      <c r="C1440" s="1" t="s">
        <v>54</v>
      </c>
      <c r="D1440" s="1" t="s">
        <v>8992</v>
      </c>
      <c r="E1440" s="1" t="s">
        <v>1668</v>
      </c>
      <c r="F1440" s="1" t="s">
        <v>1668</v>
      </c>
      <c r="G1440" s="1" t="s">
        <v>57</v>
      </c>
      <c r="H1440" s="1" t="s">
        <v>8965</v>
      </c>
      <c r="I1440" s="1" t="s">
        <v>59</v>
      </c>
      <c r="J1440" s="1" t="s">
        <v>8993</v>
      </c>
      <c r="K1440" s="1" t="s">
        <v>61</v>
      </c>
      <c r="O1440" s="1">
        <v>0</v>
      </c>
      <c r="P1440" s="1">
        <v>0</v>
      </c>
      <c r="Q1440" s="1">
        <v>0</v>
      </c>
      <c r="R1440" s="1">
        <v>0</v>
      </c>
      <c r="U1440" s="1">
        <v>0</v>
      </c>
      <c r="W1440" s="1">
        <v>0</v>
      </c>
      <c r="Y1440" s="1">
        <v>0</v>
      </c>
      <c r="AB1440" s="2">
        <v>45226</v>
      </c>
      <c r="AC1440" s="2">
        <v>45592</v>
      </c>
      <c r="AE1440" s="1" t="s">
        <v>63</v>
      </c>
      <c r="AI1440" s="1" t="s">
        <v>64</v>
      </c>
      <c r="AJ1440" s="1" t="s">
        <v>65</v>
      </c>
      <c r="AM1440" s="1" t="s">
        <v>1670</v>
      </c>
      <c r="AN1440" s="1" t="s">
        <v>1671</v>
      </c>
      <c r="AU1440" s="1" t="s">
        <v>68</v>
      </c>
      <c r="AX1440" s="1" t="s">
        <v>68</v>
      </c>
      <c r="AY1440" s="1" t="s">
        <v>69</v>
      </c>
      <c r="BB1440" s="1" t="str">
        <f>VLOOKUP(E1440,'[1]Agenda Clientes'!$B$2:$P$2416,15,0)</f>
        <v>P17266534</v>
      </c>
    </row>
    <row r="1441" spans="1:54" s="1" customFormat="1" ht="15" customHeight="1" x14ac:dyDescent="0.25">
      <c r="A1441" s="1" t="s">
        <v>8994</v>
      </c>
      <c r="C1441" s="1" t="s">
        <v>54</v>
      </c>
      <c r="D1441" s="1" t="s">
        <v>8995</v>
      </c>
      <c r="E1441" s="1" t="s">
        <v>8609</v>
      </c>
      <c r="F1441" s="1" t="s">
        <v>8609</v>
      </c>
      <c r="G1441" s="1" t="s">
        <v>57</v>
      </c>
      <c r="H1441" s="1" t="s">
        <v>8965</v>
      </c>
      <c r="I1441" s="1" t="s">
        <v>59</v>
      </c>
      <c r="J1441" s="1" t="s">
        <v>8996</v>
      </c>
      <c r="K1441" s="1" t="s">
        <v>61</v>
      </c>
      <c r="L1441" s="1">
        <v>11376.48</v>
      </c>
      <c r="M1441" s="1">
        <v>7593.75</v>
      </c>
      <c r="N1441" s="1">
        <v>23417.9</v>
      </c>
      <c r="O1441" s="1">
        <v>2</v>
      </c>
      <c r="P1441" s="1">
        <v>151.875</v>
      </c>
      <c r="Q1441" s="1">
        <v>0</v>
      </c>
      <c r="R1441" s="1">
        <v>0</v>
      </c>
      <c r="U1441" s="1">
        <v>0</v>
      </c>
      <c r="W1441" s="1">
        <v>0</v>
      </c>
      <c r="X1441" s="1" t="s">
        <v>81</v>
      </c>
      <c r="Y1441" s="1">
        <v>2500000</v>
      </c>
      <c r="AA1441" s="2">
        <v>45223</v>
      </c>
      <c r="AB1441" s="2">
        <v>45231</v>
      </c>
      <c r="AC1441" s="2">
        <v>45597</v>
      </c>
      <c r="AE1441" s="1" t="s">
        <v>63</v>
      </c>
      <c r="AI1441" s="1" t="s">
        <v>64</v>
      </c>
      <c r="AJ1441" s="1" t="s">
        <v>65</v>
      </c>
      <c r="AM1441" s="1" t="s">
        <v>8612</v>
      </c>
      <c r="AN1441" s="1" t="s">
        <v>8613</v>
      </c>
      <c r="AU1441" s="1" t="s">
        <v>68</v>
      </c>
      <c r="AX1441" s="1" t="s">
        <v>68</v>
      </c>
      <c r="AY1441" s="1" t="s">
        <v>69</v>
      </c>
      <c r="BB1441" s="1" t="str">
        <f>VLOOKUP(E1441,'[1]Agenda Clientes'!$B$2:$P$2416,15,0)</f>
        <v>P17266150</v>
      </c>
    </row>
    <row r="1442" spans="1:54" s="1" customFormat="1" ht="15" customHeight="1" x14ac:dyDescent="0.25">
      <c r="A1442" s="1" t="s">
        <v>8997</v>
      </c>
      <c r="C1442" s="1" t="s">
        <v>77</v>
      </c>
      <c r="D1442" s="1" t="s">
        <v>8998</v>
      </c>
      <c r="E1442" s="1" t="s">
        <v>79</v>
      </c>
      <c r="F1442" s="1" t="s">
        <v>79</v>
      </c>
      <c r="G1442" s="1" t="s">
        <v>57</v>
      </c>
      <c r="H1442" s="1" t="s">
        <v>8965</v>
      </c>
      <c r="I1442" s="1" t="s">
        <v>59</v>
      </c>
      <c r="J1442" s="1" t="s">
        <v>8999</v>
      </c>
      <c r="K1442" s="1" t="s">
        <v>61</v>
      </c>
      <c r="L1442" s="1">
        <v>7277.64</v>
      </c>
      <c r="M1442" s="1">
        <v>5894.77</v>
      </c>
      <c r="N1442" s="1">
        <v>9220.9500000000007</v>
      </c>
      <c r="O1442" s="1">
        <v>28</v>
      </c>
      <c r="P1442" s="1">
        <v>1650.5355999999999</v>
      </c>
      <c r="Q1442" s="1">
        <v>0</v>
      </c>
      <c r="R1442" s="1">
        <v>0</v>
      </c>
      <c r="U1442" s="1">
        <v>0</v>
      </c>
      <c r="W1442" s="1">
        <v>0</v>
      </c>
      <c r="X1442" s="1" t="s">
        <v>81</v>
      </c>
      <c r="Y1442" s="1">
        <v>2500000</v>
      </c>
      <c r="AA1442" s="2">
        <v>45225</v>
      </c>
      <c r="AB1442" s="2">
        <v>45232</v>
      </c>
      <c r="AC1442" s="2">
        <v>45598</v>
      </c>
      <c r="AE1442" s="1" t="s">
        <v>63</v>
      </c>
      <c r="AF1442" s="1" t="s">
        <v>9000</v>
      </c>
      <c r="AI1442" s="1" t="s">
        <v>64</v>
      </c>
      <c r="AJ1442" s="1" t="s">
        <v>65</v>
      </c>
      <c r="AM1442" s="1" t="s">
        <v>83</v>
      </c>
      <c r="AN1442" s="1" t="s">
        <v>84</v>
      </c>
      <c r="AU1442" s="1" t="s">
        <v>68</v>
      </c>
      <c r="AX1442" s="1" t="s">
        <v>68</v>
      </c>
      <c r="AY1442" s="1" t="s">
        <v>85</v>
      </c>
      <c r="BB1442" s="1" t="str">
        <f>VLOOKUP(E1442,'[1]Agenda Clientes'!$B$2:$P$2416,15,0)</f>
        <v>P17265465</v>
      </c>
    </row>
    <row r="1443" spans="1:54" s="1" customFormat="1" ht="15" customHeight="1" x14ac:dyDescent="0.25">
      <c r="A1443" s="1" t="s">
        <v>9001</v>
      </c>
      <c r="C1443" s="1" t="s">
        <v>54</v>
      </c>
      <c r="D1443" s="1" t="s">
        <v>9002</v>
      </c>
      <c r="E1443" s="1" t="s">
        <v>9003</v>
      </c>
      <c r="F1443" s="1" t="s">
        <v>9003</v>
      </c>
      <c r="G1443" s="1" t="s">
        <v>57</v>
      </c>
      <c r="H1443" s="1" t="s">
        <v>8965</v>
      </c>
      <c r="I1443" s="1" t="s">
        <v>59</v>
      </c>
      <c r="J1443" s="1" t="s">
        <v>9004</v>
      </c>
      <c r="K1443" s="1" t="s">
        <v>61</v>
      </c>
      <c r="L1443" s="1">
        <v>61933.599999999999</v>
      </c>
      <c r="M1443" s="1">
        <v>47777.72</v>
      </c>
      <c r="N1443" s="1">
        <v>126213.75</v>
      </c>
      <c r="O1443" s="1">
        <v>18</v>
      </c>
      <c r="P1443" s="1">
        <v>8599.9896000000008</v>
      </c>
      <c r="Q1443" s="1">
        <v>0</v>
      </c>
      <c r="R1443" s="1">
        <v>0</v>
      </c>
      <c r="U1443" s="1">
        <v>0</v>
      </c>
      <c r="W1443" s="1">
        <v>0</v>
      </c>
      <c r="X1443" s="1" t="s">
        <v>81</v>
      </c>
      <c r="Y1443" s="1">
        <v>50000000</v>
      </c>
      <c r="AA1443" s="2">
        <v>45231</v>
      </c>
      <c r="AB1443" s="2">
        <v>45231</v>
      </c>
      <c r="AC1443" s="2">
        <v>45597</v>
      </c>
      <c r="AE1443" s="1" t="s">
        <v>63</v>
      </c>
      <c r="AI1443" s="1" t="s">
        <v>64</v>
      </c>
      <c r="AJ1443" s="1" t="s">
        <v>65</v>
      </c>
      <c r="AN1443" s="1" t="s">
        <v>9005</v>
      </c>
      <c r="AT1443" s="1">
        <v>972.54</v>
      </c>
      <c r="AU1443" s="1" t="s">
        <v>68</v>
      </c>
      <c r="AX1443" s="1" t="s">
        <v>68</v>
      </c>
      <c r="AY1443" s="1" t="s">
        <v>104</v>
      </c>
      <c r="BB1443" s="1" t="str">
        <f>VLOOKUP(E1443,'[1]Agenda Clientes'!$B$2:$P$2416,15,0)</f>
        <v>P17267492</v>
      </c>
    </row>
    <row r="1444" spans="1:54" s="1" customFormat="1" ht="15" customHeight="1" x14ac:dyDescent="0.25">
      <c r="A1444" s="1" t="s">
        <v>9006</v>
      </c>
      <c r="C1444" s="1" t="s">
        <v>54</v>
      </c>
      <c r="D1444" s="1" t="s">
        <v>9007</v>
      </c>
      <c r="E1444" s="1" t="s">
        <v>9008</v>
      </c>
      <c r="F1444" s="1" t="s">
        <v>9008</v>
      </c>
      <c r="G1444" s="1" t="s">
        <v>57</v>
      </c>
      <c r="H1444" s="1" t="s">
        <v>8965</v>
      </c>
      <c r="I1444" s="1" t="s">
        <v>59</v>
      </c>
      <c r="J1444" s="1" t="s">
        <v>9009</v>
      </c>
      <c r="K1444" s="1" t="s">
        <v>61</v>
      </c>
      <c r="L1444" s="1">
        <v>17155.14</v>
      </c>
      <c r="M1444" s="1">
        <v>11520</v>
      </c>
      <c r="N1444" s="1">
        <v>21358.61</v>
      </c>
      <c r="O1444" s="1">
        <v>2</v>
      </c>
      <c r="P1444" s="1">
        <v>230.4</v>
      </c>
      <c r="Q1444" s="1">
        <v>0</v>
      </c>
      <c r="R1444" s="1">
        <v>0</v>
      </c>
      <c r="U1444" s="1">
        <v>0</v>
      </c>
      <c r="W1444" s="1">
        <v>0</v>
      </c>
      <c r="X1444" s="1" t="s">
        <v>62</v>
      </c>
      <c r="AA1444" s="2">
        <v>45246</v>
      </c>
      <c r="AB1444" s="2">
        <v>45246</v>
      </c>
      <c r="AC1444" s="2">
        <v>45612</v>
      </c>
      <c r="AE1444" s="1" t="s">
        <v>63</v>
      </c>
      <c r="AI1444" s="1" t="s">
        <v>64</v>
      </c>
      <c r="AJ1444" s="1" t="s">
        <v>65</v>
      </c>
      <c r="AM1444" s="1" t="s">
        <v>9010</v>
      </c>
      <c r="AN1444" s="1" t="s">
        <v>9011</v>
      </c>
      <c r="AU1444" s="1" t="s">
        <v>68</v>
      </c>
      <c r="AX1444" s="1" t="s">
        <v>68</v>
      </c>
      <c r="AY1444" s="1" t="s">
        <v>69</v>
      </c>
      <c r="BB1444" s="1" t="str">
        <f>VLOOKUP(E1444,'[1]Agenda Clientes'!$B$2:$P$2416,15,0)</f>
        <v>P17267474</v>
      </c>
    </row>
    <row r="1445" spans="1:54" s="1" customFormat="1" ht="15" customHeight="1" x14ac:dyDescent="0.25">
      <c r="A1445" s="1" t="s">
        <v>9012</v>
      </c>
      <c r="C1445" s="1" t="s">
        <v>77</v>
      </c>
      <c r="D1445" s="1" t="s">
        <v>9013</v>
      </c>
      <c r="E1445" s="1" t="s">
        <v>9014</v>
      </c>
      <c r="F1445" s="1" t="s">
        <v>9014</v>
      </c>
      <c r="G1445" s="1" t="s">
        <v>57</v>
      </c>
      <c r="H1445" s="1" t="s">
        <v>8965</v>
      </c>
      <c r="I1445" s="1" t="s">
        <v>59</v>
      </c>
      <c r="J1445" s="1" t="s">
        <v>9015</v>
      </c>
      <c r="K1445" s="1" t="s">
        <v>61</v>
      </c>
      <c r="L1445" s="1">
        <v>13922.24</v>
      </c>
      <c r="M1445" s="1">
        <v>9323.44</v>
      </c>
      <c r="N1445" s="1">
        <v>27036.06</v>
      </c>
      <c r="O1445" s="1">
        <v>24</v>
      </c>
      <c r="P1445" s="1">
        <v>2237.6255999999998</v>
      </c>
      <c r="Q1445" s="1">
        <v>0</v>
      </c>
      <c r="R1445" s="1">
        <v>0</v>
      </c>
      <c r="U1445" s="1">
        <v>0</v>
      </c>
      <c r="W1445" s="1">
        <v>0</v>
      </c>
      <c r="X1445" s="1" t="s">
        <v>81</v>
      </c>
      <c r="Y1445" s="1">
        <v>2762500</v>
      </c>
      <c r="AA1445" s="2">
        <v>45257</v>
      </c>
      <c r="AB1445" s="2">
        <v>45262</v>
      </c>
      <c r="AC1445" s="2">
        <v>45628</v>
      </c>
      <c r="AE1445" s="1" t="s">
        <v>63</v>
      </c>
      <c r="AF1445" s="1" t="s">
        <v>9016</v>
      </c>
      <c r="AI1445" s="1" t="s">
        <v>64</v>
      </c>
      <c r="AJ1445" s="1" t="s">
        <v>65</v>
      </c>
      <c r="AM1445" s="1" t="s">
        <v>9017</v>
      </c>
      <c r="AN1445" s="1" t="s">
        <v>9018</v>
      </c>
      <c r="AU1445" s="1" t="s">
        <v>68</v>
      </c>
      <c r="AX1445" s="1" t="s">
        <v>68</v>
      </c>
      <c r="AY1445" s="1" t="s">
        <v>85</v>
      </c>
      <c r="BB1445" s="1" t="str">
        <f>VLOOKUP(E1445,'[1]Agenda Clientes'!$B$2:$P$2416,15,0)</f>
        <v>P17265984</v>
      </c>
    </row>
    <row r="1446" spans="1:54" s="1" customFormat="1" ht="15" customHeight="1" x14ac:dyDescent="0.25">
      <c r="A1446" s="1" t="s">
        <v>9019</v>
      </c>
      <c r="C1446" s="1" t="s">
        <v>77</v>
      </c>
      <c r="D1446" s="1" t="s">
        <v>9020</v>
      </c>
      <c r="E1446" s="1" t="s">
        <v>9021</v>
      </c>
      <c r="F1446" s="1" t="s">
        <v>9021</v>
      </c>
      <c r="G1446" s="1" t="s">
        <v>57</v>
      </c>
      <c r="H1446" s="1" t="s">
        <v>8965</v>
      </c>
      <c r="I1446" s="1" t="s">
        <v>59</v>
      </c>
      <c r="J1446" s="1" t="s">
        <v>9022</v>
      </c>
      <c r="K1446" s="1" t="s">
        <v>61</v>
      </c>
      <c r="L1446" s="1">
        <v>139450.22</v>
      </c>
      <c r="M1446" s="1">
        <v>107739.51</v>
      </c>
      <c r="N1446" s="1">
        <v>287164.68</v>
      </c>
      <c r="O1446" s="1">
        <v>2</v>
      </c>
      <c r="P1446" s="1">
        <v>2228.2649999999999</v>
      </c>
      <c r="Q1446" s="1">
        <v>0</v>
      </c>
      <c r="R1446" s="1">
        <v>0</v>
      </c>
      <c r="U1446" s="1">
        <v>0</v>
      </c>
      <c r="W1446" s="1">
        <v>0</v>
      </c>
      <c r="X1446" s="1" t="s">
        <v>81</v>
      </c>
      <c r="Y1446" s="1">
        <v>55250000</v>
      </c>
      <c r="AA1446" s="2">
        <v>45258</v>
      </c>
      <c r="AB1446" s="2">
        <v>45263</v>
      </c>
      <c r="AC1446" s="2">
        <v>45629</v>
      </c>
      <c r="AE1446" s="1" t="s">
        <v>63</v>
      </c>
      <c r="AF1446" s="1" t="s">
        <v>9023</v>
      </c>
      <c r="AI1446" s="1" t="s">
        <v>64</v>
      </c>
      <c r="AJ1446" s="1" t="s">
        <v>65</v>
      </c>
      <c r="AM1446" s="1" t="s">
        <v>9024</v>
      </c>
      <c r="AN1446" s="1" t="s">
        <v>9025</v>
      </c>
      <c r="AT1446" s="1">
        <v>2263.6999999999998</v>
      </c>
      <c r="AU1446" s="1" t="s">
        <v>68</v>
      </c>
      <c r="AX1446" s="1" t="s">
        <v>68</v>
      </c>
      <c r="AY1446" s="1" t="s">
        <v>85</v>
      </c>
      <c r="BB1446" s="1" t="str">
        <f>VLOOKUP(E1446,'[1]Agenda Clientes'!$B$2:$P$2416,15,0)</f>
        <v>P17267468</v>
      </c>
    </row>
    <row r="1447" spans="1:54" s="1" customFormat="1" ht="15" customHeight="1" x14ac:dyDescent="0.25">
      <c r="A1447" s="1" t="s">
        <v>9026</v>
      </c>
      <c r="C1447" s="1" t="s">
        <v>77</v>
      </c>
      <c r="D1447" s="1" t="s">
        <v>9027</v>
      </c>
      <c r="E1447" s="1" t="s">
        <v>9028</v>
      </c>
      <c r="F1447" s="1" t="s">
        <v>9028</v>
      </c>
      <c r="G1447" s="1" t="s">
        <v>57</v>
      </c>
      <c r="H1447" s="1" t="s">
        <v>8965</v>
      </c>
      <c r="I1447" s="1" t="s">
        <v>59</v>
      </c>
      <c r="J1447" s="1" t="s">
        <v>9029</v>
      </c>
      <c r="K1447" s="1" t="s">
        <v>61</v>
      </c>
      <c r="L1447" s="1">
        <v>122023.65</v>
      </c>
      <c r="M1447" s="1">
        <v>82771.88</v>
      </c>
      <c r="N1447" s="1">
        <v>237026.2</v>
      </c>
      <c r="O1447" s="1">
        <v>2</v>
      </c>
      <c r="P1447" s="1">
        <v>1655.4376</v>
      </c>
      <c r="Q1447" s="1">
        <v>0</v>
      </c>
      <c r="R1447" s="1">
        <v>0</v>
      </c>
      <c r="U1447" s="1">
        <v>0</v>
      </c>
      <c r="W1447" s="1">
        <v>0</v>
      </c>
      <c r="X1447" s="1" t="s">
        <v>81</v>
      </c>
      <c r="Y1447" s="1">
        <v>12500000</v>
      </c>
      <c r="AA1447" s="2">
        <v>45262</v>
      </c>
      <c r="AB1447" s="2">
        <v>45267</v>
      </c>
      <c r="AC1447" s="2">
        <v>45633</v>
      </c>
      <c r="AE1447" s="1" t="s">
        <v>63</v>
      </c>
      <c r="AF1447" s="1" t="s">
        <v>9030</v>
      </c>
      <c r="AI1447" s="1" t="s">
        <v>64</v>
      </c>
      <c r="AJ1447" s="1" t="s">
        <v>65</v>
      </c>
      <c r="AM1447" s="1" t="s">
        <v>9031</v>
      </c>
      <c r="AN1447" s="1" t="s">
        <v>9032</v>
      </c>
      <c r="AT1447" s="1">
        <v>2874.21</v>
      </c>
      <c r="AU1447" s="1" t="s">
        <v>68</v>
      </c>
      <c r="AX1447" s="1" t="s">
        <v>68</v>
      </c>
      <c r="AY1447" s="1" t="s">
        <v>85</v>
      </c>
      <c r="BB1447" s="1" t="str">
        <f>VLOOKUP(E1447,'[1]Agenda Clientes'!$B$2:$P$2416,15,0)</f>
        <v>P17265301</v>
      </c>
    </row>
    <row r="1448" spans="1:54" s="1" customFormat="1" ht="15" customHeight="1" x14ac:dyDescent="0.25">
      <c r="A1448" s="1" t="s">
        <v>9033</v>
      </c>
      <c r="C1448" s="1" t="s">
        <v>77</v>
      </c>
      <c r="D1448" s="1" t="s">
        <v>9034</v>
      </c>
      <c r="E1448" s="1" t="s">
        <v>9035</v>
      </c>
      <c r="F1448" s="1" t="s">
        <v>9035</v>
      </c>
      <c r="G1448" s="1" t="s">
        <v>57</v>
      </c>
      <c r="H1448" s="1" t="s">
        <v>8965</v>
      </c>
      <c r="I1448" s="1" t="s">
        <v>59</v>
      </c>
      <c r="J1448" s="1" t="s">
        <v>9036</v>
      </c>
      <c r="K1448" s="1" t="s">
        <v>61</v>
      </c>
      <c r="L1448" s="1">
        <v>44366.57</v>
      </c>
      <c r="M1448" s="1">
        <v>34182.01</v>
      </c>
      <c r="N1448" s="1">
        <v>86156.91</v>
      </c>
      <c r="O1448" s="1">
        <v>2</v>
      </c>
      <c r="P1448" s="1">
        <v>683.64020000000005</v>
      </c>
      <c r="Q1448" s="1">
        <v>0</v>
      </c>
      <c r="R1448" s="1">
        <v>0</v>
      </c>
      <c r="U1448" s="1">
        <v>0</v>
      </c>
      <c r="W1448" s="1">
        <v>0</v>
      </c>
      <c r="X1448" s="1" t="s">
        <v>81</v>
      </c>
      <c r="Y1448" s="1">
        <v>0</v>
      </c>
      <c r="AA1448" s="2">
        <v>45267</v>
      </c>
      <c r="AB1448" s="2">
        <v>45272</v>
      </c>
      <c r="AC1448" s="2">
        <v>45638</v>
      </c>
      <c r="AE1448" s="1" t="s">
        <v>63</v>
      </c>
      <c r="AF1448" s="1" t="s">
        <v>9037</v>
      </c>
      <c r="AI1448" s="1" t="s">
        <v>64</v>
      </c>
      <c r="AJ1448" s="1" t="s">
        <v>65</v>
      </c>
      <c r="AM1448" s="1" t="s">
        <v>9038</v>
      </c>
      <c r="AN1448" s="1" t="s">
        <v>9039</v>
      </c>
      <c r="AU1448" s="1" t="s">
        <v>68</v>
      </c>
      <c r="AX1448" s="1" t="s">
        <v>68</v>
      </c>
      <c r="AY1448" s="1" t="s">
        <v>85</v>
      </c>
      <c r="BB1448" s="1" t="str">
        <f>VLOOKUP(E1448,'[1]Agenda Clientes'!$B$2:$P$2416,15,0)</f>
        <v>P17267444</v>
      </c>
    </row>
    <row r="1449" spans="1:54" s="1" customFormat="1" ht="15" customHeight="1" x14ac:dyDescent="0.25">
      <c r="A1449" s="1" t="s">
        <v>9040</v>
      </c>
      <c r="C1449" s="1" t="s">
        <v>77</v>
      </c>
      <c r="D1449" s="1" t="s">
        <v>9041</v>
      </c>
      <c r="E1449" s="1" t="s">
        <v>9042</v>
      </c>
      <c r="F1449" s="1" t="s">
        <v>9042</v>
      </c>
      <c r="G1449" s="1" t="s">
        <v>57</v>
      </c>
      <c r="H1449" s="1" t="s">
        <v>8965</v>
      </c>
      <c r="I1449" s="1" t="s">
        <v>59</v>
      </c>
      <c r="J1449" s="1" t="s">
        <v>9043</v>
      </c>
      <c r="K1449" s="1" t="s">
        <v>61</v>
      </c>
      <c r="L1449" s="1">
        <v>10304.83</v>
      </c>
      <c r="M1449" s="1">
        <v>6865.63</v>
      </c>
      <c r="N1449" s="1">
        <v>20011.29</v>
      </c>
      <c r="O1449" s="1">
        <v>24</v>
      </c>
      <c r="P1449" s="1">
        <v>1647.7511999999999</v>
      </c>
      <c r="Q1449" s="1">
        <v>0</v>
      </c>
      <c r="R1449" s="1">
        <v>0</v>
      </c>
      <c r="U1449" s="1">
        <v>0</v>
      </c>
      <c r="W1449" s="1">
        <v>0</v>
      </c>
      <c r="X1449" s="1" t="s">
        <v>81</v>
      </c>
      <c r="Y1449" s="1">
        <v>2746250</v>
      </c>
      <c r="AA1449" s="2">
        <v>45272</v>
      </c>
      <c r="AB1449" s="2">
        <v>45277</v>
      </c>
      <c r="AC1449" s="2">
        <v>45643</v>
      </c>
      <c r="AE1449" s="1" t="s">
        <v>63</v>
      </c>
      <c r="AF1449" s="1" t="s">
        <v>9044</v>
      </c>
      <c r="AI1449" s="1" t="s">
        <v>64</v>
      </c>
      <c r="AJ1449" s="1" t="s">
        <v>65</v>
      </c>
      <c r="AM1449" s="1" t="s">
        <v>9045</v>
      </c>
      <c r="AN1449" s="1" t="s">
        <v>9046</v>
      </c>
      <c r="AU1449" s="1" t="s">
        <v>68</v>
      </c>
      <c r="AX1449" s="1" t="s">
        <v>68</v>
      </c>
      <c r="AY1449" s="1" t="s">
        <v>85</v>
      </c>
      <c r="BB1449" s="1" t="str">
        <f>VLOOKUP(E1449,'[1]Agenda Clientes'!$B$2:$P$2416,15,0)</f>
        <v>P17267445</v>
      </c>
    </row>
    <row r="1450" spans="1:54" s="1" customFormat="1" ht="15" customHeight="1" x14ac:dyDescent="0.25">
      <c r="A1450" s="1" t="s">
        <v>9047</v>
      </c>
      <c r="C1450" s="1" t="s">
        <v>77</v>
      </c>
      <c r="D1450" s="1" t="s">
        <v>9048</v>
      </c>
      <c r="E1450" s="1" t="s">
        <v>9049</v>
      </c>
      <c r="F1450" s="1" t="s">
        <v>9049</v>
      </c>
      <c r="G1450" s="1" t="s">
        <v>57</v>
      </c>
      <c r="H1450" s="1" t="s">
        <v>8965</v>
      </c>
      <c r="I1450" s="1" t="s">
        <v>59</v>
      </c>
      <c r="J1450" s="1" t="s">
        <v>9050</v>
      </c>
      <c r="K1450" s="1" t="s">
        <v>61</v>
      </c>
      <c r="L1450" s="1">
        <v>9294.34</v>
      </c>
      <c r="M1450" s="1">
        <v>6179.06</v>
      </c>
      <c r="N1450" s="1">
        <v>21519.55</v>
      </c>
      <c r="O1450" s="1">
        <v>2</v>
      </c>
      <c r="P1450" s="1">
        <v>123.5812</v>
      </c>
      <c r="Q1450" s="1">
        <v>0</v>
      </c>
      <c r="R1450" s="1">
        <v>0</v>
      </c>
      <c r="U1450" s="1">
        <v>0</v>
      </c>
      <c r="W1450" s="1">
        <v>0</v>
      </c>
      <c r="X1450" s="1" t="s">
        <v>81</v>
      </c>
      <c r="Y1450" s="1">
        <v>2746250</v>
      </c>
      <c r="AA1450" s="2">
        <v>45278</v>
      </c>
      <c r="AB1450" s="2">
        <v>45283</v>
      </c>
      <c r="AC1450" s="2">
        <v>45649</v>
      </c>
      <c r="AE1450" s="1" t="s">
        <v>63</v>
      </c>
      <c r="AF1450" s="1" t="s">
        <v>9051</v>
      </c>
      <c r="AI1450" s="1" t="s">
        <v>64</v>
      </c>
      <c r="AJ1450" s="1" t="s">
        <v>65</v>
      </c>
      <c r="AM1450" s="1" t="s">
        <v>9052</v>
      </c>
      <c r="AN1450" s="1" t="s">
        <v>9053</v>
      </c>
      <c r="AU1450" s="1" t="s">
        <v>68</v>
      </c>
      <c r="AX1450" s="1" t="s">
        <v>68</v>
      </c>
      <c r="AY1450" s="1" t="s">
        <v>85</v>
      </c>
      <c r="BB1450" s="1" t="str">
        <f>VLOOKUP(E1450,'[1]Agenda Clientes'!$B$2:$P$2416,15,0)</f>
        <v>P17265296</v>
      </c>
    </row>
    <row r="1451" spans="1:54" s="1" customFormat="1" ht="15" customHeight="1" x14ac:dyDescent="0.25">
      <c r="A1451" s="1" t="s">
        <v>9054</v>
      </c>
      <c r="C1451" s="1" t="s">
        <v>77</v>
      </c>
      <c r="D1451" s="1" t="s">
        <v>9055</v>
      </c>
      <c r="E1451" s="1" t="s">
        <v>8735</v>
      </c>
      <c r="F1451" s="1" t="s">
        <v>8735</v>
      </c>
      <c r="G1451" s="1" t="s">
        <v>57</v>
      </c>
      <c r="H1451" s="1" t="s">
        <v>8965</v>
      </c>
      <c r="I1451" s="1" t="s">
        <v>59</v>
      </c>
      <c r="J1451" s="1" t="s">
        <v>9056</v>
      </c>
      <c r="K1451" s="1" t="s">
        <v>61</v>
      </c>
      <c r="L1451" s="1">
        <v>2341.9299999999998</v>
      </c>
      <c r="M1451" s="1">
        <v>1812.5</v>
      </c>
      <c r="N1451" s="1">
        <v>4547.88</v>
      </c>
      <c r="O1451" s="1">
        <v>28</v>
      </c>
      <c r="P1451" s="1">
        <v>507.5</v>
      </c>
      <c r="Q1451" s="1">
        <v>0</v>
      </c>
      <c r="R1451" s="1">
        <v>0</v>
      </c>
      <c r="U1451" s="1">
        <v>0</v>
      </c>
      <c r="W1451" s="1">
        <v>0</v>
      </c>
      <c r="X1451" s="1" t="s">
        <v>62</v>
      </c>
      <c r="Y1451" s="1">
        <v>2500000</v>
      </c>
      <c r="AA1451" s="2">
        <v>45282</v>
      </c>
      <c r="AB1451" s="2">
        <v>45287</v>
      </c>
      <c r="AC1451" s="2">
        <v>45653</v>
      </c>
      <c r="AE1451" s="1" t="s">
        <v>63</v>
      </c>
      <c r="AF1451" s="1" t="s">
        <v>9057</v>
      </c>
      <c r="AI1451" s="1" t="s">
        <v>64</v>
      </c>
      <c r="AJ1451" s="1" t="s">
        <v>65</v>
      </c>
      <c r="AM1451" s="1" t="s">
        <v>8738</v>
      </c>
      <c r="AN1451" s="1" t="s">
        <v>8739</v>
      </c>
      <c r="AU1451" s="1" t="s">
        <v>68</v>
      </c>
      <c r="AX1451" s="1" t="s">
        <v>68</v>
      </c>
      <c r="AY1451" s="1" t="s">
        <v>104</v>
      </c>
      <c r="BB1451" s="1" t="str">
        <f>VLOOKUP(E1451,'[1]Agenda Clientes'!$B$2:$P$2416,15,0)</f>
        <v>P17267407</v>
      </c>
    </row>
    <row r="1452" spans="1:54" s="1" customFormat="1" ht="15" customHeight="1" x14ac:dyDescent="0.25">
      <c r="A1452" s="1" t="s">
        <v>9058</v>
      </c>
      <c r="C1452" s="1" t="s">
        <v>77</v>
      </c>
      <c r="D1452" s="1" t="s">
        <v>9059</v>
      </c>
      <c r="E1452" s="1" t="s">
        <v>3418</v>
      </c>
      <c r="F1452" s="1" t="s">
        <v>3418</v>
      </c>
      <c r="G1452" s="1" t="s">
        <v>57</v>
      </c>
      <c r="H1452" s="1" t="s">
        <v>8965</v>
      </c>
      <c r="I1452" s="1" t="s">
        <v>59</v>
      </c>
      <c r="J1452" s="1" t="s">
        <v>9060</v>
      </c>
      <c r="K1452" s="1" t="s">
        <v>61</v>
      </c>
      <c r="L1452" s="1">
        <v>12931</v>
      </c>
      <c r="M1452" s="1">
        <v>10000</v>
      </c>
      <c r="N1452" s="1">
        <v>15991.31</v>
      </c>
      <c r="O1452" s="1">
        <v>28</v>
      </c>
      <c r="P1452" s="1">
        <v>2800</v>
      </c>
      <c r="Q1452" s="1">
        <v>0</v>
      </c>
      <c r="R1452" s="1">
        <v>0</v>
      </c>
      <c r="U1452" s="1">
        <v>0</v>
      </c>
      <c r="W1452" s="1">
        <v>0</v>
      </c>
      <c r="X1452" s="1" t="s">
        <v>62</v>
      </c>
      <c r="Y1452" s="1">
        <v>5000000</v>
      </c>
      <c r="AA1452" s="2">
        <v>45300</v>
      </c>
      <c r="AB1452" s="2">
        <v>45306</v>
      </c>
      <c r="AC1452" s="2">
        <v>45672</v>
      </c>
      <c r="AE1452" s="1" t="s">
        <v>63</v>
      </c>
      <c r="AF1452" s="1" t="s">
        <v>9061</v>
      </c>
      <c r="AI1452" s="1" t="s">
        <v>64</v>
      </c>
      <c r="AJ1452" s="1" t="s">
        <v>65</v>
      </c>
      <c r="AM1452" s="1" t="s">
        <v>3421</v>
      </c>
      <c r="AN1452" s="1" t="s">
        <v>3422</v>
      </c>
      <c r="AU1452" s="1" t="s">
        <v>68</v>
      </c>
      <c r="AX1452" s="1" t="s">
        <v>68</v>
      </c>
      <c r="AY1452" s="1" t="s">
        <v>85</v>
      </c>
      <c r="BB1452" s="1" t="str">
        <f>VLOOKUP(E1452,'[1]Agenda Clientes'!$B$2:$P$2416,15,0)</f>
        <v>P17265640</v>
      </c>
    </row>
    <row r="1453" spans="1:54" s="1" customFormat="1" ht="15" customHeight="1" x14ac:dyDescent="0.25">
      <c r="A1453" s="1" t="s">
        <v>9062</v>
      </c>
      <c r="C1453" s="1" t="s">
        <v>77</v>
      </c>
      <c r="D1453" s="1" t="s">
        <v>9063</v>
      </c>
      <c r="E1453" s="1" t="s">
        <v>9064</v>
      </c>
      <c r="F1453" s="1" t="s">
        <v>9064</v>
      </c>
      <c r="G1453" s="1" t="s">
        <v>57</v>
      </c>
      <c r="H1453" s="1" t="s">
        <v>8965</v>
      </c>
      <c r="I1453" s="1" t="s">
        <v>59</v>
      </c>
      <c r="J1453" s="1" t="s">
        <v>9065</v>
      </c>
      <c r="K1453" s="1" t="s">
        <v>61</v>
      </c>
      <c r="L1453" s="1">
        <v>13922.24</v>
      </c>
      <c r="M1453" s="1">
        <v>9323.44</v>
      </c>
      <c r="N1453" s="1">
        <v>28601.58</v>
      </c>
      <c r="O1453" s="1">
        <v>14</v>
      </c>
      <c r="P1453" s="1">
        <v>1305.2816</v>
      </c>
      <c r="Q1453" s="1">
        <v>0</v>
      </c>
      <c r="R1453" s="1">
        <v>0</v>
      </c>
      <c r="U1453" s="1">
        <v>0</v>
      </c>
      <c r="W1453" s="1">
        <v>0</v>
      </c>
      <c r="X1453" s="1" t="s">
        <v>81</v>
      </c>
      <c r="Y1453" s="1">
        <v>3250000</v>
      </c>
      <c r="AA1453" s="2">
        <v>45311</v>
      </c>
      <c r="AB1453" s="2">
        <v>45316</v>
      </c>
      <c r="AC1453" s="2">
        <v>45682</v>
      </c>
      <c r="AE1453" s="1" t="s">
        <v>63</v>
      </c>
      <c r="AF1453" s="1" t="s">
        <v>9066</v>
      </c>
      <c r="AI1453" s="1" t="s">
        <v>64</v>
      </c>
      <c r="AJ1453" s="1" t="s">
        <v>65</v>
      </c>
      <c r="AM1453" s="1" t="s">
        <v>9067</v>
      </c>
      <c r="AN1453" s="1" t="s">
        <v>9068</v>
      </c>
      <c r="AU1453" s="1" t="s">
        <v>68</v>
      </c>
      <c r="AX1453" s="1" t="s">
        <v>68</v>
      </c>
      <c r="AY1453" s="1" t="s">
        <v>85</v>
      </c>
      <c r="BB1453" s="1" t="str">
        <f>VLOOKUP(E1453,'[1]Agenda Clientes'!$B$2:$P$2416,15,0)</f>
        <v>P17267471</v>
      </c>
    </row>
    <row r="1454" spans="1:54" s="1" customFormat="1" ht="15" customHeight="1" x14ac:dyDescent="0.25">
      <c r="A1454" s="1" t="s">
        <v>9069</v>
      </c>
      <c r="C1454" s="1" t="s">
        <v>77</v>
      </c>
      <c r="D1454" s="1" t="s">
        <v>9070</v>
      </c>
      <c r="E1454" s="1" t="s">
        <v>9071</v>
      </c>
      <c r="F1454" s="1" t="s">
        <v>9071</v>
      </c>
      <c r="G1454" s="1" t="s">
        <v>57</v>
      </c>
      <c r="H1454" s="1" t="s">
        <v>8965</v>
      </c>
      <c r="I1454" s="1" t="s">
        <v>59</v>
      </c>
      <c r="J1454" s="1" t="s">
        <v>9072</v>
      </c>
      <c r="K1454" s="1" t="s">
        <v>61</v>
      </c>
      <c r="L1454" s="1">
        <v>22920.91</v>
      </c>
      <c r="M1454" s="1">
        <v>15437.5</v>
      </c>
      <c r="N1454" s="1">
        <v>44510.879999999997</v>
      </c>
      <c r="O1454" s="1">
        <v>24</v>
      </c>
      <c r="P1454" s="1">
        <v>3705</v>
      </c>
      <c r="Q1454" s="1">
        <v>0</v>
      </c>
      <c r="R1454" s="1">
        <v>0</v>
      </c>
      <c r="U1454" s="1">
        <v>0</v>
      </c>
      <c r="W1454" s="1">
        <v>0</v>
      </c>
      <c r="X1454" s="1" t="s">
        <v>81</v>
      </c>
      <c r="Y1454" s="1">
        <v>6175000</v>
      </c>
      <c r="AA1454" s="2">
        <v>45327</v>
      </c>
      <c r="AB1454" s="2">
        <v>45332</v>
      </c>
      <c r="AC1454" s="2">
        <v>45698</v>
      </c>
      <c r="AE1454" s="1" t="s">
        <v>63</v>
      </c>
      <c r="AF1454" s="1" t="s">
        <v>9073</v>
      </c>
      <c r="AI1454" s="1" t="s">
        <v>64</v>
      </c>
      <c r="AJ1454" s="1" t="s">
        <v>65</v>
      </c>
      <c r="AM1454" s="1" t="s">
        <v>9074</v>
      </c>
      <c r="AN1454" s="1" t="s">
        <v>9075</v>
      </c>
      <c r="AU1454" s="1" t="s">
        <v>68</v>
      </c>
      <c r="AX1454" s="1" t="s">
        <v>68</v>
      </c>
      <c r="AY1454" s="1" t="s">
        <v>85</v>
      </c>
      <c r="BB1454" s="1" t="str">
        <f>VLOOKUP(E1454,'[1]Agenda Clientes'!$B$2:$P$2416,15,0)</f>
        <v>P17266393</v>
      </c>
    </row>
    <row r="1455" spans="1:54" s="1" customFormat="1" ht="15" customHeight="1" x14ac:dyDescent="0.25">
      <c r="A1455" s="1" t="s">
        <v>9076</v>
      </c>
      <c r="C1455" s="1" t="s">
        <v>77</v>
      </c>
      <c r="D1455" s="1" t="s">
        <v>9077</v>
      </c>
      <c r="E1455" s="1" t="s">
        <v>9078</v>
      </c>
      <c r="F1455" s="1" t="s">
        <v>9078</v>
      </c>
      <c r="G1455" s="1" t="s">
        <v>57</v>
      </c>
      <c r="H1455" s="1" t="s">
        <v>8965</v>
      </c>
      <c r="I1455" s="1" t="s">
        <v>59</v>
      </c>
      <c r="J1455" s="1" t="s">
        <v>9079</v>
      </c>
      <c r="K1455" s="1" t="s">
        <v>61</v>
      </c>
      <c r="L1455" s="1">
        <v>23794.79</v>
      </c>
      <c r="M1455" s="1">
        <v>16031.25</v>
      </c>
      <c r="N1455" s="1">
        <v>46207.89</v>
      </c>
      <c r="O1455" s="1">
        <v>24</v>
      </c>
      <c r="P1455" s="1">
        <v>3847.5</v>
      </c>
      <c r="Q1455" s="1">
        <v>0</v>
      </c>
      <c r="R1455" s="1">
        <v>0</v>
      </c>
      <c r="U1455" s="1">
        <v>0</v>
      </c>
      <c r="W1455" s="1">
        <v>0</v>
      </c>
      <c r="X1455" s="1" t="s">
        <v>81</v>
      </c>
      <c r="Y1455" s="1">
        <v>4750000</v>
      </c>
      <c r="AA1455" s="2">
        <v>45335</v>
      </c>
      <c r="AB1455" s="2">
        <v>45340</v>
      </c>
      <c r="AC1455" s="2">
        <v>45706</v>
      </c>
      <c r="AE1455" s="1" t="s">
        <v>63</v>
      </c>
      <c r="AF1455" s="1" t="s">
        <v>9080</v>
      </c>
      <c r="AI1455" s="1" t="s">
        <v>64</v>
      </c>
      <c r="AJ1455" s="1" t="s">
        <v>65</v>
      </c>
      <c r="AM1455" s="1" t="s">
        <v>9081</v>
      </c>
      <c r="AN1455" s="1" t="s">
        <v>9082</v>
      </c>
      <c r="AU1455" s="1" t="s">
        <v>68</v>
      </c>
      <c r="AX1455" s="1" t="s">
        <v>68</v>
      </c>
      <c r="AY1455" s="1" t="s">
        <v>85</v>
      </c>
      <c r="BB1455" s="1" t="str">
        <f>VLOOKUP(E1455,'[1]Agenda Clientes'!$B$2:$P$2416,15,0)</f>
        <v>P17267473</v>
      </c>
    </row>
    <row r="1456" spans="1:54" s="1" customFormat="1" ht="15" customHeight="1" x14ac:dyDescent="0.25">
      <c r="A1456" s="1" t="s">
        <v>9083</v>
      </c>
      <c r="C1456" s="1" t="s">
        <v>54</v>
      </c>
      <c r="D1456" s="1" t="s">
        <v>9084</v>
      </c>
      <c r="E1456" s="1" t="s">
        <v>9085</v>
      </c>
      <c r="F1456" s="1" t="s">
        <v>9085</v>
      </c>
      <c r="G1456" s="1" t="s">
        <v>57</v>
      </c>
      <c r="H1456" s="1" t="s">
        <v>8965</v>
      </c>
      <c r="I1456" s="1" t="s">
        <v>59</v>
      </c>
      <c r="J1456" s="1" t="s">
        <v>9086</v>
      </c>
      <c r="K1456" s="1" t="s">
        <v>61</v>
      </c>
      <c r="L1456" s="1">
        <v>18413.53</v>
      </c>
      <c r="M1456" s="1">
        <v>12375</v>
      </c>
      <c r="N1456" s="1">
        <v>38618.480000000003</v>
      </c>
      <c r="O1456" s="1">
        <v>24</v>
      </c>
      <c r="P1456" s="1">
        <v>2970</v>
      </c>
      <c r="Q1456" s="1">
        <v>0</v>
      </c>
      <c r="R1456" s="1">
        <v>0</v>
      </c>
      <c r="U1456" s="1">
        <v>0</v>
      </c>
      <c r="W1456" s="1">
        <v>0</v>
      </c>
      <c r="X1456" s="1" t="s">
        <v>81</v>
      </c>
      <c r="Y1456" s="1">
        <v>3000000</v>
      </c>
      <c r="AA1456" s="2">
        <v>45337</v>
      </c>
      <c r="AB1456" s="2">
        <v>45337</v>
      </c>
      <c r="AC1456" s="2">
        <v>45703</v>
      </c>
      <c r="AE1456" s="1" t="s">
        <v>63</v>
      </c>
      <c r="AI1456" s="1" t="s">
        <v>64</v>
      </c>
      <c r="AJ1456" s="1" t="s">
        <v>65</v>
      </c>
      <c r="AM1456" s="1" t="s">
        <v>9087</v>
      </c>
      <c r="AN1456" s="1" t="s">
        <v>9088</v>
      </c>
      <c r="AU1456" s="1" t="s">
        <v>68</v>
      </c>
      <c r="AX1456" s="1" t="s">
        <v>68</v>
      </c>
      <c r="AY1456" s="1" t="s">
        <v>104</v>
      </c>
      <c r="BB1456" s="1" t="str">
        <f>VLOOKUP(E1456,'[1]Agenda Clientes'!$B$2:$P$2416,15,0)</f>
        <v>P17267491</v>
      </c>
    </row>
    <row r="1457" spans="1:54" s="1" customFormat="1" ht="15" customHeight="1" x14ac:dyDescent="0.25">
      <c r="A1457" s="1" t="s">
        <v>9089</v>
      </c>
      <c r="C1457" s="1" t="s">
        <v>77</v>
      </c>
      <c r="D1457" s="1" t="s">
        <v>9090</v>
      </c>
      <c r="E1457" s="1" t="s">
        <v>1498</v>
      </c>
      <c r="F1457" s="1" t="s">
        <v>1498</v>
      </c>
      <c r="G1457" s="1" t="s">
        <v>57</v>
      </c>
      <c r="H1457" s="1" t="s">
        <v>8965</v>
      </c>
      <c r="I1457" s="1" t="s">
        <v>59</v>
      </c>
      <c r="J1457" s="1" t="s">
        <v>9091</v>
      </c>
      <c r="K1457" s="1" t="s">
        <v>61</v>
      </c>
      <c r="L1457" s="1">
        <v>12931</v>
      </c>
      <c r="M1457" s="1">
        <v>10000</v>
      </c>
      <c r="N1457" s="1">
        <v>15991.31</v>
      </c>
      <c r="O1457" s="1">
        <v>2</v>
      </c>
      <c r="P1457" s="1">
        <v>200</v>
      </c>
      <c r="Q1457" s="1">
        <v>0</v>
      </c>
      <c r="R1457" s="1">
        <v>0</v>
      </c>
      <c r="U1457" s="1">
        <v>0</v>
      </c>
      <c r="W1457" s="1">
        <v>0</v>
      </c>
      <c r="X1457" s="1" t="s">
        <v>62</v>
      </c>
      <c r="Y1457" s="1">
        <v>5000000</v>
      </c>
      <c r="AA1457" s="2">
        <v>45340</v>
      </c>
      <c r="AB1457" s="2">
        <v>45345</v>
      </c>
      <c r="AC1457" s="2">
        <v>45711</v>
      </c>
      <c r="AE1457" s="1" t="s">
        <v>63</v>
      </c>
      <c r="AF1457" s="1" t="s">
        <v>9092</v>
      </c>
      <c r="AI1457" s="1" t="s">
        <v>64</v>
      </c>
      <c r="AJ1457" s="1" t="s">
        <v>65</v>
      </c>
      <c r="AM1457" s="1" t="s">
        <v>1501</v>
      </c>
      <c r="AN1457" s="1" t="s">
        <v>1502</v>
      </c>
      <c r="AU1457" s="1" t="s">
        <v>68</v>
      </c>
      <c r="AX1457" s="1" t="s">
        <v>68</v>
      </c>
      <c r="AY1457" s="1" t="s">
        <v>85</v>
      </c>
      <c r="BB1457" s="1" t="str">
        <f>VLOOKUP(E1457,'[1]Agenda Clientes'!$B$2:$P$2416,15,0)</f>
        <v>P17264695</v>
      </c>
    </row>
    <row r="1458" spans="1:54" s="1" customFormat="1" ht="15" customHeight="1" x14ac:dyDescent="0.25">
      <c r="A1458" s="1" t="s">
        <v>9093</v>
      </c>
      <c r="C1458" s="1" t="s">
        <v>54</v>
      </c>
      <c r="D1458" s="1" t="s">
        <v>9094</v>
      </c>
      <c r="E1458" s="1" t="s">
        <v>9095</v>
      </c>
      <c r="F1458" s="1" t="s">
        <v>9095</v>
      </c>
      <c r="G1458" s="1" t="s">
        <v>57</v>
      </c>
      <c r="H1458" s="1" t="s">
        <v>8965</v>
      </c>
      <c r="I1458" s="1" t="s">
        <v>59</v>
      </c>
      <c r="J1458" s="1" t="s">
        <v>9096</v>
      </c>
      <c r="K1458" s="1" t="s">
        <v>61</v>
      </c>
      <c r="L1458" s="1">
        <v>7099.06</v>
      </c>
      <c r="M1458" s="1">
        <v>4687.5</v>
      </c>
      <c r="N1458" s="1">
        <v>8838.5400000000009</v>
      </c>
      <c r="O1458" s="1">
        <v>2</v>
      </c>
      <c r="P1458" s="1">
        <v>93.75</v>
      </c>
      <c r="Q1458" s="1">
        <v>0</v>
      </c>
      <c r="R1458" s="1">
        <v>0</v>
      </c>
      <c r="U1458" s="1">
        <v>0</v>
      </c>
      <c r="W1458" s="1">
        <v>0</v>
      </c>
      <c r="X1458" s="1" t="s">
        <v>62</v>
      </c>
      <c r="AA1458" s="2">
        <v>45348</v>
      </c>
      <c r="AB1458" s="2">
        <v>45348</v>
      </c>
      <c r="AC1458" s="2">
        <v>45714</v>
      </c>
      <c r="AE1458" s="1" t="s">
        <v>63</v>
      </c>
      <c r="AI1458" s="1" t="s">
        <v>64</v>
      </c>
      <c r="AJ1458" s="1" t="s">
        <v>65</v>
      </c>
      <c r="AM1458" s="1" t="s">
        <v>9097</v>
      </c>
      <c r="AN1458" s="1" t="s">
        <v>9098</v>
      </c>
      <c r="AU1458" s="1" t="s">
        <v>68</v>
      </c>
      <c r="AX1458" s="1" t="s">
        <v>68</v>
      </c>
      <c r="AY1458" s="1" t="s">
        <v>69</v>
      </c>
      <c r="BB1458" s="1" t="str">
        <f>VLOOKUP(E1458,'[1]Agenda Clientes'!$B$2:$P$2416,15,0)</f>
        <v>P17264883</v>
      </c>
    </row>
    <row r="1459" spans="1:54" s="1" customFormat="1" ht="15" customHeight="1" x14ac:dyDescent="0.25">
      <c r="A1459" s="1" t="s">
        <v>9099</v>
      </c>
      <c r="C1459" s="1" t="s">
        <v>54</v>
      </c>
      <c r="D1459" s="1" t="s">
        <v>9100</v>
      </c>
      <c r="E1459" s="1" t="s">
        <v>9101</v>
      </c>
      <c r="F1459" s="1" t="s">
        <v>9101</v>
      </c>
      <c r="G1459" s="1" t="s">
        <v>57</v>
      </c>
      <c r="H1459" s="1" t="s">
        <v>8965</v>
      </c>
      <c r="I1459" s="1" t="s">
        <v>59</v>
      </c>
      <c r="J1459" s="1" t="s">
        <v>9102</v>
      </c>
      <c r="K1459" s="1" t="s">
        <v>61</v>
      </c>
      <c r="L1459" s="1">
        <v>10134.65</v>
      </c>
      <c r="M1459" s="1">
        <v>6750</v>
      </c>
      <c r="N1459" s="1">
        <v>21255.27</v>
      </c>
      <c r="O1459" s="1">
        <v>2</v>
      </c>
      <c r="P1459" s="1">
        <v>135</v>
      </c>
      <c r="Q1459" s="1">
        <v>0</v>
      </c>
      <c r="R1459" s="1">
        <v>0</v>
      </c>
      <c r="U1459" s="1">
        <v>0</v>
      </c>
      <c r="W1459" s="1">
        <v>0</v>
      </c>
      <c r="X1459" s="1" t="s">
        <v>81</v>
      </c>
      <c r="Y1459" s="1">
        <v>3000000</v>
      </c>
      <c r="AA1459" s="2">
        <v>45349</v>
      </c>
      <c r="AB1459" s="2">
        <v>45349</v>
      </c>
      <c r="AC1459" s="2">
        <v>45715</v>
      </c>
      <c r="AE1459" s="1" t="s">
        <v>63</v>
      </c>
      <c r="AI1459" s="1" t="s">
        <v>64</v>
      </c>
      <c r="AJ1459" s="1" t="s">
        <v>65</v>
      </c>
      <c r="AM1459" s="1" t="s">
        <v>9103</v>
      </c>
      <c r="AN1459" s="1" t="s">
        <v>9104</v>
      </c>
      <c r="AU1459" s="1" t="s">
        <v>68</v>
      </c>
      <c r="AX1459" s="1" t="s">
        <v>68</v>
      </c>
      <c r="AY1459" s="1" t="s">
        <v>69</v>
      </c>
      <c r="BB1459" s="1" t="str">
        <f>VLOOKUP(E1459,'[1]Agenda Clientes'!$B$2:$P$2416,15,0)</f>
        <v>P17267442</v>
      </c>
    </row>
    <row r="1460" spans="1:54" s="1" customFormat="1" ht="15" customHeight="1" x14ac:dyDescent="0.25">
      <c r="A1460" s="1" t="s">
        <v>9105</v>
      </c>
      <c r="C1460" s="1" t="s">
        <v>77</v>
      </c>
      <c r="D1460" s="1" t="s">
        <v>9106</v>
      </c>
      <c r="E1460" s="1" t="s">
        <v>9107</v>
      </c>
      <c r="F1460" s="1" t="s">
        <v>9107</v>
      </c>
      <c r="G1460" s="1" t="s">
        <v>57</v>
      </c>
      <c r="H1460" s="1" t="s">
        <v>8965</v>
      </c>
      <c r="I1460" s="1" t="s">
        <v>59</v>
      </c>
      <c r="J1460" s="1" t="s">
        <v>9108</v>
      </c>
      <c r="K1460" s="1" t="s">
        <v>61</v>
      </c>
      <c r="L1460" s="1">
        <v>18276.759999999998</v>
      </c>
      <c r="M1460" s="1">
        <v>12282.08</v>
      </c>
      <c r="N1460" s="1">
        <v>42316.94</v>
      </c>
      <c r="O1460" s="1">
        <v>24</v>
      </c>
      <c r="P1460" s="1">
        <v>2947.6992</v>
      </c>
      <c r="Q1460" s="1">
        <v>0</v>
      </c>
      <c r="R1460" s="1">
        <v>0</v>
      </c>
      <c r="U1460" s="1">
        <v>0</v>
      </c>
      <c r="W1460" s="1">
        <v>0</v>
      </c>
      <c r="X1460" s="1" t="s">
        <v>81</v>
      </c>
      <c r="Y1460" s="1">
        <v>5458700</v>
      </c>
      <c r="AA1460" s="2">
        <v>45354</v>
      </c>
      <c r="AB1460" s="2">
        <v>45359</v>
      </c>
      <c r="AC1460" s="2">
        <v>45724</v>
      </c>
      <c r="AE1460" s="1" t="s">
        <v>63</v>
      </c>
      <c r="AF1460" s="1" t="s">
        <v>9109</v>
      </c>
      <c r="AI1460" s="1" t="s">
        <v>64</v>
      </c>
      <c r="AJ1460" s="1" t="s">
        <v>65</v>
      </c>
      <c r="AM1460" s="1" t="s">
        <v>9110</v>
      </c>
      <c r="AN1460" s="1" t="s">
        <v>9111</v>
      </c>
      <c r="AU1460" s="1" t="s">
        <v>68</v>
      </c>
      <c r="AX1460" s="1" t="s">
        <v>68</v>
      </c>
      <c r="AY1460" s="1" t="s">
        <v>85</v>
      </c>
      <c r="BB1460" s="1" t="str">
        <f>VLOOKUP(E1460,'[1]Agenda Clientes'!$B$2:$P$2416,15,0)</f>
        <v>P17265299</v>
      </c>
    </row>
    <row r="1461" spans="1:54" s="1" customFormat="1" ht="15" customHeight="1" x14ac:dyDescent="0.25">
      <c r="A1461" s="1" t="s">
        <v>9112</v>
      </c>
      <c r="C1461" s="1" t="s">
        <v>54</v>
      </c>
      <c r="D1461" s="1" t="s">
        <v>9113</v>
      </c>
      <c r="E1461" s="1" t="s">
        <v>9114</v>
      </c>
      <c r="F1461" s="1" t="s">
        <v>9114</v>
      </c>
      <c r="G1461" s="1" t="s">
        <v>57</v>
      </c>
      <c r="H1461" s="1" t="s">
        <v>8965</v>
      </c>
      <c r="I1461" s="1" t="s">
        <v>59</v>
      </c>
      <c r="J1461" s="1" t="s">
        <v>9115</v>
      </c>
      <c r="K1461" s="1" t="s">
        <v>61</v>
      </c>
      <c r="L1461" s="1">
        <v>11385.68</v>
      </c>
      <c r="M1461" s="1">
        <v>7600</v>
      </c>
      <c r="N1461" s="1">
        <v>26361.72</v>
      </c>
      <c r="O1461" s="1">
        <v>16</v>
      </c>
      <c r="P1461" s="1">
        <v>1216</v>
      </c>
      <c r="Q1461" s="1">
        <v>0</v>
      </c>
      <c r="R1461" s="1">
        <v>0</v>
      </c>
      <c r="U1461" s="1">
        <v>0</v>
      </c>
      <c r="W1461" s="1">
        <v>0</v>
      </c>
      <c r="X1461" s="1" t="s">
        <v>81</v>
      </c>
      <c r="Y1461" s="1">
        <v>4000000</v>
      </c>
      <c r="AA1461" s="2">
        <v>45362</v>
      </c>
      <c r="AB1461" s="2">
        <v>45362</v>
      </c>
      <c r="AC1461" s="2">
        <v>45727</v>
      </c>
      <c r="AE1461" s="1" t="s">
        <v>63</v>
      </c>
      <c r="AI1461" s="1" t="s">
        <v>64</v>
      </c>
      <c r="AJ1461" s="1" t="s">
        <v>65</v>
      </c>
      <c r="AM1461" s="1" t="s">
        <v>9116</v>
      </c>
      <c r="AN1461" s="1" t="s">
        <v>9117</v>
      </c>
      <c r="AU1461" s="1" t="s">
        <v>68</v>
      </c>
      <c r="AX1461" s="1" t="s">
        <v>68</v>
      </c>
      <c r="AY1461" s="1" t="s">
        <v>104</v>
      </c>
      <c r="BB1461" s="1" t="str">
        <f>VLOOKUP(E1461,'[1]Agenda Clientes'!$B$2:$P$2416,15,0)</f>
        <v>P17267494</v>
      </c>
    </row>
    <row r="1462" spans="1:54" s="1" customFormat="1" ht="15" customHeight="1" x14ac:dyDescent="0.25">
      <c r="A1462" s="1" t="s">
        <v>9118</v>
      </c>
      <c r="C1462" s="1" t="s">
        <v>77</v>
      </c>
      <c r="D1462" s="1" t="s">
        <v>9119</v>
      </c>
      <c r="E1462" s="1" t="s">
        <v>9120</v>
      </c>
      <c r="F1462" s="1" t="s">
        <v>9120</v>
      </c>
      <c r="G1462" s="1" t="s">
        <v>57</v>
      </c>
      <c r="H1462" s="1" t="s">
        <v>8965</v>
      </c>
      <c r="I1462" s="1" t="s">
        <v>59</v>
      </c>
      <c r="J1462" s="1" t="s">
        <v>9121</v>
      </c>
      <c r="K1462" s="1" t="s">
        <v>61</v>
      </c>
      <c r="L1462" s="1">
        <v>19587.75</v>
      </c>
      <c r="M1462" s="1">
        <v>15004.84</v>
      </c>
      <c r="N1462" s="1">
        <v>45352.3</v>
      </c>
      <c r="O1462" s="1">
        <v>28</v>
      </c>
      <c r="P1462" s="1">
        <v>4201.3552</v>
      </c>
      <c r="Q1462" s="1">
        <v>0</v>
      </c>
      <c r="R1462" s="1">
        <v>0</v>
      </c>
      <c r="U1462" s="1">
        <v>0</v>
      </c>
      <c r="W1462" s="1">
        <v>0</v>
      </c>
      <c r="X1462" s="1" t="s">
        <v>81</v>
      </c>
      <c r="Y1462" s="1">
        <v>8733920</v>
      </c>
      <c r="AA1462" s="2">
        <v>45369</v>
      </c>
      <c r="AB1462" s="2">
        <v>45374</v>
      </c>
      <c r="AC1462" s="2">
        <v>45739</v>
      </c>
      <c r="AE1462" s="1" t="s">
        <v>63</v>
      </c>
      <c r="AF1462" s="1" t="s">
        <v>9122</v>
      </c>
      <c r="AI1462" s="1" t="s">
        <v>64</v>
      </c>
      <c r="AJ1462" s="1" t="s">
        <v>65</v>
      </c>
      <c r="AM1462" s="1" t="s">
        <v>9123</v>
      </c>
      <c r="AN1462" s="1" t="s">
        <v>9124</v>
      </c>
      <c r="AU1462" s="1" t="s">
        <v>68</v>
      </c>
      <c r="AX1462" s="1" t="s">
        <v>68</v>
      </c>
      <c r="AY1462" s="1" t="s">
        <v>85</v>
      </c>
      <c r="BB1462" s="1" t="e">
        <f>VLOOKUP(E1462,'[1]Agenda Clientes'!$B$2:$P$2416,15,0)</f>
        <v>#N/A</v>
      </c>
    </row>
    <row r="1463" spans="1:54" s="1" customFormat="1" ht="15" customHeight="1" x14ac:dyDescent="0.25">
      <c r="A1463" s="1" t="s">
        <v>9125</v>
      </c>
      <c r="C1463" s="1" t="s">
        <v>77</v>
      </c>
      <c r="D1463" s="1" t="s">
        <v>9126</v>
      </c>
      <c r="E1463" s="1" t="s">
        <v>9127</v>
      </c>
      <c r="F1463" s="1" t="s">
        <v>9127</v>
      </c>
      <c r="G1463" s="1" t="s">
        <v>57</v>
      </c>
      <c r="H1463" s="1" t="s">
        <v>8965</v>
      </c>
      <c r="I1463" s="1" t="s">
        <v>59</v>
      </c>
      <c r="J1463" s="1" t="s">
        <v>9128</v>
      </c>
      <c r="K1463" s="1" t="s">
        <v>61</v>
      </c>
      <c r="L1463" s="1">
        <v>30600.03</v>
      </c>
      <c r="M1463" s="1">
        <v>20655</v>
      </c>
      <c r="N1463" s="1">
        <v>65601.399999999994</v>
      </c>
      <c r="O1463" s="1">
        <v>19</v>
      </c>
      <c r="P1463" s="1">
        <v>3924.45</v>
      </c>
      <c r="Q1463" s="1">
        <v>0</v>
      </c>
      <c r="R1463" s="1">
        <v>0</v>
      </c>
      <c r="U1463" s="1">
        <v>0</v>
      </c>
      <c r="W1463" s="1">
        <v>0</v>
      </c>
      <c r="X1463" s="1" t="s">
        <v>81</v>
      </c>
      <c r="Y1463" s="1">
        <v>6800000</v>
      </c>
      <c r="AA1463" s="2">
        <v>45387</v>
      </c>
      <c r="AB1463" s="2">
        <v>45392</v>
      </c>
      <c r="AC1463" s="2">
        <v>45757</v>
      </c>
      <c r="AE1463" s="1" t="s">
        <v>63</v>
      </c>
      <c r="AF1463" s="1" t="s">
        <v>9129</v>
      </c>
      <c r="AI1463" s="1" t="s">
        <v>64</v>
      </c>
      <c r="AJ1463" s="1" t="s">
        <v>65</v>
      </c>
      <c r="AM1463" s="1" t="s">
        <v>9130</v>
      </c>
      <c r="AN1463" s="1" t="s">
        <v>9131</v>
      </c>
      <c r="AU1463" s="1" t="s">
        <v>68</v>
      </c>
      <c r="AX1463" s="1" t="s">
        <v>68</v>
      </c>
      <c r="AY1463" s="1" t="s">
        <v>104</v>
      </c>
      <c r="BB1463" s="1" t="str">
        <f>VLOOKUP(E1463,'[1]Agenda Clientes'!$B$2:$P$2416,15,0)</f>
        <v>P17267485</v>
      </c>
    </row>
    <row r="1464" spans="1:54" s="1" customFormat="1" ht="15" customHeight="1" x14ac:dyDescent="0.25">
      <c r="A1464" s="1" t="s">
        <v>9132</v>
      </c>
      <c r="C1464" s="1" t="s">
        <v>54</v>
      </c>
      <c r="D1464" s="1" t="s">
        <v>9133</v>
      </c>
      <c r="E1464" s="1" t="s">
        <v>9134</v>
      </c>
      <c r="F1464" s="1" t="s">
        <v>9134</v>
      </c>
      <c r="G1464" s="1" t="s">
        <v>57</v>
      </c>
      <c r="H1464" s="1" t="s">
        <v>8965</v>
      </c>
      <c r="I1464" s="1" t="s">
        <v>59</v>
      </c>
      <c r="J1464" s="1" t="s">
        <v>9135</v>
      </c>
      <c r="K1464" s="1" t="s">
        <v>61</v>
      </c>
      <c r="L1464" s="1">
        <v>10796.96</v>
      </c>
      <c r="M1464" s="1">
        <v>7200</v>
      </c>
      <c r="N1464" s="1">
        <v>16529.759999999998</v>
      </c>
      <c r="O1464" s="1">
        <v>14</v>
      </c>
      <c r="P1464" s="1">
        <v>1008</v>
      </c>
      <c r="Q1464" s="1">
        <v>0</v>
      </c>
      <c r="R1464" s="1">
        <v>0</v>
      </c>
      <c r="U1464" s="1">
        <v>0</v>
      </c>
      <c r="W1464" s="1">
        <v>0</v>
      </c>
      <c r="X1464" s="1" t="s">
        <v>62</v>
      </c>
      <c r="AA1464" s="2">
        <v>45390</v>
      </c>
      <c r="AB1464" s="2">
        <v>45390</v>
      </c>
      <c r="AC1464" s="2">
        <v>45755</v>
      </c>
      <c r="AE1464" s="1" t="s">
        <v>63</v>
      </c>
      <c r="AI1464" s="1" t="s">
        <v>64</v>
      </c>
      <c r="AJ1464" s="1" t="s">
        <v>65</v>
      </c>
      <c r="AM1464" s="1" t="s">
        <v>9136</v>
      </c>
      <c r="AN1464" s="1" t="s">
        <v>9137</v>
      </c>
      <c r="AU1464" s="1" t="s">
        <v>68</v>
      </c>
      <c r="AX1464" s="1" t="s">
        <v>68</v>
      </c>
      <c r="AY1464" s="1" t="s">
        <v>104</v>
      </c>
      <c r="BB1464" s="1" t="str">
        <f>VLOOKUP(E1464,'[1]Agenda Clientes'!$B$2:$P$2416,15,0)</f>
        <v>P17267488</v>
      </c>
    </row>
    <row r="1465" spans="1:54" s="1" customFormat="1" ht="15" customHeight="1" x14ac:dyDescent="0.25">
      <c r="A1465" s="1" t="s">
        <v>9138</v>
      </c>
      <c r="C1465" s="1" t="s">
        <v>54</v>
      </c>
      <c r="D1465" s="1" t="s">
        <v>9139</v>
      </c>
      <c r="E1465" s="1" t="s">
        <v>9140</v>
      </c>
      <c r="F1465" s="1" t="s">
        <v>9140</v>
      </c>
      <c r="G1465" s="1" t="s">
        <v>57</v>
      </c>
      <c r="H1465" s="1" t="s">
        <v>8965</v>
      </c>
      <c r="I1465" s="1" t="s">
        <v>59</v>
      </c>
      <c r="J1465" s="1" t="s">
        <v>9141</v>
      </c>
      <c r="K1465" s="1" t="s">
        <v>61</v>
      </c>
      <c r="L1465" s="1">
        <v>3034.51</v>
      </c>
      <c r="M1465" s="1">
        <v>2193.73</v>
      </c>
      <c r="N1465" s="1">
        <v>5837.7</v>
      </c>
      <c r="O1465" s="1">
        <v>28</v>
      </c>
      <c r="P1465" s="1">
        <v>614.24440000000004</v>
      </c>
      <c r="Q1465" s="1">
        <v>0</v>
      </c>
      <c r="R1465" s="1">
        <v>0</v>
      </c>
      <c r="U1465" s="1">
        <v>0</v>
      </c>
      <c r="W1465" s="1">
        <v>0</v>
      </c>
      <c r="X1465" s="1" t="s">
        <v>62</v>
      </c>
      <c r="Y1465" s="1">
        <v>4000000</v>
      </c>
      <c r="AA1465" s="2">
        <v>45390</v>
      </c>
      <c r="AB1465" s="2">
        <v>45390</v>
      </c>
      <c r="AC1465" s="2">
        <v>45657</v>
      </c>
      <c r="AE1465" s="1" t="s">
        <v>63</v>
      </c>
      <c r="AI1465" s="1" t="s">
        <v>64</v>
      </c>
      <c r="AJ1465" s="1" t="s">
        <v>65</v>
      </c>
      <c r="AM1465" s="1" t="s">
        <v>9142</v>
      </c>
      <c r="AN1465" s="1" t="s">
        <v>9143</v>
      </c>
      <c r="AU1465" s="1" t="s">
        <v>68</v>
      </c>
      <c r="AX1465" s="1" t="s">
        <v>68</v>
      </c>
      <c r="AY1465" s="1" t="s">
        <v>104</v>
      </c>
      <c r="BB1465" s="1" t="str">
        <f>VLOOKUP(E1465,'[1]Agenda Clientes'!$B$2:$P$2416,15,0)</f>
        <v>P17267496</v>
      </c>
    </row>
    <row r="1466" spans="1:54" s="1" customFormat="1" ht="15" customHeight="1" x14ac:dyDescent="0.25">
      <c r="A1466" s="1" t="s">
        <v>9144</v>
      </c>
      <c r="C1466" s="1" t="s">
        <v>77</v>
      </c>
      <c r="D1466" s="1" t="s">
        <v>9145</v>
      </c>
      <c r="E1466" s="1" t="s">
        <v>9146</v>
      </c>
      <c r="F1466" s="1" t="s">
        <v>9146</v>
      </c>
      <c r="G1466" s="1" t="s">
        <v>57</v>
      </c>
      <c r="H1466" s="1" t="s">
        <v>8965</v>
      </c>
      <c r="I1466" s="1" t="s">
        <v>59</v>
      </c>
      <c r="J1466" s="1" t="s">
        <v>9147</v>
      </c>
      <c r="K1466" s="1" t="s">
        <v>61</v>
      </c>
      <c r="L1466" s="1">
        <v>15650.22</v>
      </c>
      <c r="M1466" s="1">
        <v>10497.5</v>
      </c>
      <c r="N1466" s="1">
        <v>30391.69</v>
      </c>
      <c r="O1466" s="1">
        <v>24</v>
      </c>
      <c r="P1466" s="1">
        <v>2519.4</v>
      </c>
      <c r="Q1466" s="1">
        <v>0</v>
      </c>
      <c r="R1466" s="1">
        <v>0</v>
      </c>
      <c r="U1466" s="1">
        <v>0</v>
      </c>
      <c r="W1466" s="1">
        <v>0</v>
      </c>
      <c r="X1466" s="1" t="s">
        <v>81</v>
      </c>
      <c r="Y1466" s="1">
        <v>4199000</v>
      </c>
      <c r="AA1466" s="2">
        <v>45396</v>
      </c>
      <c r="AB1466" s="2">
        <v>45401</v>
      </c>
      <c r="AC1466" s="2">
        <v>45766</v>
      </c>
      <c r="AE1466" s="1" t="s">
        <v>63</v>
      </c>
      <c r="AF1466" s="1" t="s">
        <v>9148</v>
      </c>
      <c r="AI1466" s="1" t="s">
        <v>64</v>
      </c>
      <c r="AJ1466" s="1" t="s">
        <v>65</v>
      </c>
      <c r="AM1466" s="1" t="s">
        <v>9149</v>
      </c>
      <c r="AN1466" s="1" t="s">
        <v>9150</v>
      </c>
      <c r="AU1466" s="1" t="s">
        <v>68</v>
      </c>
      <c r="AX1466" s="1" t="s">
        <v>68</v>
      </c>
      <c r="AY1466" s="1" t="s">
        <v>85</v>
      </c>
      <c r="BB1466" s="1" t="str">
        <f>VLOOKUP(E1466,'[1]Agenda Clientes'!$B$2:$P$2416,15,0)</f>
        <v>P17267459</v>
      </c>
    </row>
    <row r="1467" spans="1:54" s="1" customFormat="1" ht="15" customHeight="1" x14ac:dyDescent="0.25">
      <c r="A1467" s="1" t="s">
        <v>9151</v>
      </c>
      <c r="C1467" s="1" t="s">
        <v>54</v>
      </c>
      <c r="D1467" s="1" t="s">
        <v>9152</v>
      </c>
      <c r="E1467" s="1" t="s">
        <v>9153</v>
      </c>
      <c r="F1467" s="1" t="s">
        <v>9153</v>
      </c>
      <c r="G1467" s="1" t="s">
        <v>57</v>
      </c>
      <c r="H1467" s="1" t="s">
        <v>8965</v>
      </c>
      <c r="I1467" s="1" t="s">
        <v>59</v>
      </c>
      <c r="J1467" s="1" t="s">
        <v>9154</v>
      </c>
      <c r="K1467" s="1" t="s">
        <v>61</v>
      </c>
      <c r="L1467" s="1">
        <v>49172.58</v>
      </c>
      <c r="M1467" s="1">
        <v>37901.54</v>
      </c>
      <c r="N1467" s="1">
        <v>95489.88</v>
      </c>
      <c r="O1467" s="1">
        <v>22</v>
      </c>
      <c r="P1467" s="1">
        <v>8338.3387999999995</v>
      </c>
      <c r="Q1467" s="1">
        <v>0</v>
      </c>
      <c r="R1467" s="1">
        <v>0</v>
      </c>
      <c r="U1467" s="1">
        <v>0</v>
      </c>
      <c r="W1467" s="1">
        <v>0</v>
      </c>
      <c r="X1467" s="1" t="s">
        <v>81</v>
      </c>
      <c r="Y1467" s="1">
        <v>20000000</v>
      </c>
      <c r="AA1467" s="2">
        <v>45400</v>
      </c>
      <c r="AB1467" s="2">
        <v>45402</v>
      </c>
      <c r="AC1467" s="2">
        <v>45767</v>
      </c>
      <c r="AE1467" s="1" t="s">
        <v>63</v>
      </c>
      <c r="AI1467" s="1" t="s">
        <v>64</v>
      </c>
      <c r="AJ1467" s="1" t="s">
        <v>65</v>
      </c>
      <c r="AM1467" s="1" t="s">
        <v>9155</v>
      </c>
      <c r="AN1467" s="1" t="s">
        <v>9156</v>
      </c>
      <c r="AU1467" s="1" t="s">
        <v>68</v>
      </c>
      <c r="AX1467" s="1" t="s">
        <v>68</v>
      </c>
      <c r="AY1467" s="1" t="s">
        <v>69</v>
      </c>
      <c r="BB1467" s="1" t="str">
        <f>VLOOKUP(E1467,'[1]Agenda Clientes'!$B$2:$P$2416,15,0)</f>
        <v>P17267475</v>
      </c>
    </row>
    <row r="1468" spans="1:54" s="1" customFormat="1" ht="15" customHeight="1" x14ac:dyDescent="0.25">
      <c r="A1468" s="1" t="s">
        <v>9157</v>
      </c>
      <c r="C1468" s="1" t="s">
        <v>77</v>
      </c>
      <c r="D1468" s="1" t="s">
        <v>9158</v>
      </c>
      <c r="E1468" s="1" t="s">
        <v>9159</v>
      </c>
      <c r="F1468" s="1" t="s">
        <v>9159</v>
      </c>
      <c r="G1468" s="1" t="s">
        <v>57</v>
      </c>
      <c r="H1468" s="1" t="s">
        <v>8965</v>
      </c>
      <c r="I1468" s="1" t="s">
        <v>59</v>
      </c>
      <c r="J1468" s="1" t="s">
        <v>9160</v>
      </c>
      <c r="K1468" s="1" t="s">
        <v>61</v>
      </c>
      <c r="L1468" s="1">
        <v>24302.34</v>
      </c>
      <c r="M1468" s="1">
        <v>16376.1</v>
      </c>
      <c r="N1468" s="1">
        <v>49081.26</v>
      </c>
      <c r="O1468" s="1">
        <v>34</v>
      </c>
      <c r="P1468" s="1">
        <v>5567.8739999999998</v>
      </c>
      <c r="Q1468" s="1">
        <v>0</v>
      </c>
      <c r="R1468" s="1">
        <v>0</v>
      </c>
      <c r="U1468" s="1">
        <v>0</v>
      </c>
      <c r="W1468" s="1">
        <v>0</v>
      </c>
      <c r="X1468" s="1" t="s">
        <v>81</v>
      </c>
      <c r="Y1468" s="1">
        <v>5458700</v>
      </c>
      <c r="AA1468" s="2">
        <v>45403</v>
      </c>
      <c r="AB1468" s="2">
        <v>45408</v>
      </c>
      <c r="AC1468" s="2">
        <v>45773</v>
      </c>
      <c r="AE1468" s="1" t="s">
        <v>63</v>
      </c>
      <c r="AF1468" s="1" t="s">
        <v>9161</v>
      </c>
      <c r="AI1468" s="1" t="s">
        <v>64</v>
      </c>
      <c r="AJ1468" s="1" t="s">
        <v>65</v>
      </c>
      <c r="AM1468" s="1" t="s">
        <v>9162</v>
      </c>
      <c r="AN1468" s="1" t="s">
        <v>9163</v>
      </c>
      <c r="AU1468" s="1" t="s">
        <v>68</v>
      </c>
      <c r="AX1468" s="1" t="s">
        <v>68</v>
      </c>
      <c r="AY1468" s="1" t="s">
        <v>85</v>
      </c>
      <c r="BB1468" s="1" t="str">
        <f>VLOOKUP(E1468,'[1]Agenda Clientes'!$B$2:$P$2416,15,0)</f>
        <v>P17264536</v>
      </c>
    </row>
    <row r="1469" spans="1:54" s="1" customFormat="1" ht="15" customHeight="1" x14ac:dyDescent="0.25">
      <c r="A1469" s="1" t="s">
        <v>9164</v>
      </c>
      <c r="C1469" s="1" t="s">
        <v>77</v>
      </c>
      <c r="D1469" s="1" t="s">
        <v>9165</v>
      </c>
      <c r="E1469" s="1" t="s">
        <v>8764</v>
      </c>
      <c r="F1469" s="1" t="s">
        <v>8764</v>
      </c>
      <c r="G1469" s="1" t="s">
        <v>57</v>
      </c>
      <c r="H1469" s="1" t="s">
        <v>8965</v>
      </c>
      <c r="I1469" s="1" t="s">
        <v>59</v>
      </c>
      <c r="J1469" s="1" t="s">
        <v>9166</v>
      </c>
      <c r="K1469" s="1" t="s">
        <v>61</v>
      </c>
      <c r="L1469" s="1">
        <v>3747.09</v>
      </c>
      <c r="M1469" s="1">
        <v>2900</v>
      </c>
      <c r="N1469" s="1">
        <v>7276.59</v>
      </c>
      <c r="O1469" s="1">
        <v>28</v>
      </c>
      <c r="P1469" s="1">
        <v>812</v>
      </c>
      <c r="Q1469" s="1">
        <v>0</v>
      </c>
      <c r="R1469" s="1">
        <v>0</v>
      </c>
      <c r="U1469" s="1">
        <v>0</v>
      </c>
      <c r="W1469" s="1">
        <v>0</v>
      </c>
      <c r="X1469" s="1" t="s">
        <v>81</v>
      </c>
      <c r="Y1469" s="1">
        <v>4000000</v>
      </c>
      <c r="AA1469" s="2">
        <v>45410</v>
      </c>
      <c r="AB1469" s="2">
        <v>45415</v>
      </c>
      <c r="AC1469" s="2">
        <v>45780</v>
      </c>
      <c r="AE1469" s="1" t="s">
        <v>63</v>
      </c>
      <c r="AF1469" s="1" t="s">
        <v>9167</v>
      </c>
      <c r="AI1469" s="1" t="s">
        <v>64</v>
      </c>
      <c r="AJ1469" s="1" t="s">
        <v>65</v>
      </c>
      <c r="AM1469" s="1" t="s">
        <v>8767</v>
      </c>
      <c r="AN1469" s="1" t="s">
        <v>8768</v>
      </c>
      <c r="AU1469" s="1" t="s">
        <v>68</v>
      </c>
      <c r="AX1469" s="1" t="s">
        <v>68</v>
      </c>
      <c r="AY1469" s="1" t="s">
        <v>85</v>
      </c>
      <c r="BB1469" s="1" t="str">
        <f>VLOOKUP(E1469,'[1]Agenda Clientes'!$B$2:$P$2416,15,0)</f>
        <v>P17267404</v>
      </c>
    </row>
    <row r="1470" spans="1:54" s="1" customFormat="1" ht="15" customHeight="1" x14ac:dyDescent="0.25">
      <c r="A1470" s="1" t="s">
        <v>9168</v>
      </c>
      <c r="C1470" s="1" t="s">
        <v>77</v>
      </c>
      <c r="D1470" s="1" t="s">
        <v>9169</v>
      </c>
      <c r="E1470" s="1" t="s">
        <v>3387</v>
      </c>
      <c r="F1470" s="1" t="s">
        <v>3387</v>
      </c>
      <c r="G1470" s="1" t="s">
        <v>57</v>
      </c>
      <c r="H1470" s="1" t="s">
        <v>8965</v>
      </c>
      <c r="I1470" s="1" t="s">
        <v>59</v>
      </c>
      <c r="J1470" s="1" t="s">
        <v>9166</v>
      </c>
      <c r="K1470" s="1" t="s">
        <v>61</v>
      </c>
      <c r="L1470" s="1">
        <v>3747.09</v>
      </c>
      <c r="M1470" s="1">
        <v>2900</v>
      </c>
      <c r="N1470" s="1">
        <v>7276.59</v>
      </c>
      <c r="O1470" s="1">
        <v>28</v>
      </c>
      <c r="P1470" s="1">
        <v>812</v>
      </c>
      <c r="Q1470" s="1">
        <v>0</v>
      </c>
      <c r="R1470" s="1">
        <v>0</v>
      </c>
      <c r="U1470" s="1">
        <v>0</v>
      </c>
      <c r="W1470" s="1">
        <v>0</v>
      </c>
      <c r="X1470" s="1" t="s">
        <v>81</v>
      </c>
      <c r="Y1470" s="1">
        <v>4000000</v>
      </c>
      <c r="AA1470" s="2">
        <v>45410</v>
      </c>
      <c r="AB1470" s="2">
        <v>45415</v>
      </c>
      <c r="AC1470" s="2">
        <v>45780</v>
      </c>
      <c r="AE1470" s="1" t="s">
        <v>63</v>
      </c>
      <c r="AF1470" s="1" t="s">
        <v>9170</v>
      </c>
      <c r="AI1470" s="1" t="s">
        <v>64</v>
      </c>
      <c r="AJ1470" s="1" t="s">
        <v>65</v>
      </c>
      <c r="AM1470" s="1" t="s">
        <v>3390</v>
      </c>
      <c r="AN1470" s="1" t="s">
        <v>3391</v>
      </c>
      <c r="AU1470" s="1" t="s">
        <v>68</v>
      </c>
      <c r="AX1470" s="1" t="s">
        <v>68</v>
      </c>
      <c r="AY1470" s="1" t="s">
        <v>85</v>
      </c>
      <c r="BB1470" s="1" t="str">
        <f>VLOOKUP(E1470,'[1]Agenda Clientes'!$B$2:$P$2416,15,0)</f>
        <v>P17264554</v>
      </c>
    </row>
    <row r="1471" spans="1:54" s="1" customFormat="1" ht="15" customHeight="1" x14ac:dyDescent="0.25">
      <c r="A1471" s="1" t="s">
        <v>9171</v>
      </c>
      <c r="C1471" s="1" t="s">
        <v>77</v>
      </c>
      <c r="D1471" s="1" t="s">
        <v>9172</v>
      </c>
      <c r="E1471" s="1" t="s">
        <v>6531</v>
      </c>
      <c r="F1471" s="1" t="s">
        <v>6531</v>
      </c>
      <c r="G1471" s="1" t="s">
        <v>57</v>
      </c>
      <c r="H1471" s="1" t="s">
        <v>8965</v>
      </c>
      <c r="I1471" s="1" t="s">
        <v>59</v>
      </c>
      <c r="J1471" s="1" t="s">
        <v>9173</v>
      </c>
      <c r="K1471" s="1" t="s">
        <v>61</v>
      </c>
      <c r="L1471" s="1">
        <v>12931</v>
      </c>
      <c r="M1471" s="1">
        <v>10000</v>
      </c>
      <c r="N1471" s="1">
        <v>16383.9</v>
      </c>
      <c r="O1471" s="1">
        <v>28</v>
      </c>
      <c r="P1471" s="1">
        <v>2800</v>
      </c>
      <c r="Q1471" s="1">
        <v>0</v>
      </c>
      <c r="R1471" s="1">
        <v>0</v>
      </c>
      <c r="U1471" s="1">
        <v>0</v>
      </c>
      <c r="W1471" s="1">
        <v>0</v>
      </c>
      <c r="X1471" s="1" t="s">
        <v>81</v>
      </c>
      <c r="Y1471" s="1">
        <v>5000000</v>
      </c>
      <c r="AA1471" s="2">
        <v>45412</v>
      </c>
      <c r="AB1471" s="2">
        <v>45417</v>
      </c>
      <c r="AC1471" s="2">
        <v>45782</v>
      </c>
      <c r="AE1471" s="1" t="s">
        <v>63</v>
      </c>
      <c r="AF1471" s="1" t="s">
        <v>9174</v>
      </c>
      <c r="AI1471" s="1" t="s">
        <v>64</v>
      </c>
      <c r="AJ1471" s="1" t="s">
        <v>65</v>
      </c>
      <c r="AM1471" s="1" t="s">
        <v>1200</v>
      </c>
      <c r="AN1471" s="1" t="s">
        <v>6534</v>
      </c>
      <c r="AU1471" s="1" t="s">
        <v>68</v>
      </c>
      <c r="AX1471" s="1" t="s">
        <v>68</v>
      </c>
      <c r="AY1471" s="1" t="s">
        <v>104</v>
      </c>
      <c r="BB1471" s="1" t="str">
        <f>VLOOKUP(E1471,'[1]Agenda Clientes'!$B$2:$P$2416,15,0)</f>
        <v>P17267033</v>
      </c>
    </row>
    <row r="1472" spans="1:54" s="1" customFormat="1" ht="15" customHeight="1" x14ac:dyDescent="0.25">
      <c r="A1472" s="1" t="s">
        <v>9175</v>
      </c>
      <c r="C1472" s="1" t="s">
        <v>77</v>
      </c>
      <c r="D1472" s="1" t="s">
        <v>9176</v>
      </c>
      <c r="E1472" s="1" t="s">
        <v>9177</v>
      </c>
      <c r="F1472" s="1" t="s">
        <v>9177</v>
      </c>
      <c r="G1472" s="1" t="s">
        <v>57</v>
      </c>
      <c r="H1472" s="1" t="s">
        <v>8965</v>
      </c>
      <c r="I1472" s="1" t="s">
        <v>59</v>
      </c>
      <c r="J1472" s="1" t="s">
        <v>9178</v>
      </c>
      <c r="K1472" s="1" t="s">
        <v>61</v>
      </c>
      <c r="L1472" s="1">
        <v>66472.06</v>
      </c>
      <c r="M1472" s="1">
        <v>45027.9</v>
      </c>
      <c r="N1472" s="1">
        <v>135206.91</v>
      </c>
      <c r="O1472" s="1">
        <v>2</v>
      </c>
      <c r="P1472" s="1">
        <v>900.55799999999999</v>
      </c>
      <c r="Q1472" s="1">
        <v>0</v>
      </c>
      <c r="R1472" s="1">
        <v>0</v>
      </c>
      <c r="U1472" s="1">
        <v>0</v>
      </c>
      <c r="W1472" s="1">
        <v>0</v>
      </c>
      <c r="X1472" s="1" t="s">
        <v>62</v>
      </c>
      <c r="Y1472" s="1">
        <v>6800000</v>
      </c>
      <c r="AA1472" s="2">
        <v>45437</v>
      </c>
      <c r="AB1472" s="2">
        <v>45442</v>
      </c>
      <c r="AC1472" s="2">
        <v>45807</v>
      </c>
      <c r="AE1472" s="1" t="s">
        <v>63</v>
      </c>
      <c r="AF1472" s="1" t="s">
        <v>9179</v>
      </c>
      <c r="AI1472" s="1" t="s">
        <v>64</v>
      </c>
      <c r="AJ1472" s="1" t="s">
        <v>65</v>
      </c>
      <c r="AM1472" s="1" t="s">
        <v>9180</v>
      </c>
      <c r="AN1472" s="1" t="s">
        <v>9181</v>
      </c>
      <c r="AU1472" s="1" t="s">
        <v>68</v>
      </c>
      <c r="AX1472" s="1" t="s">
        <v>68</v>
      </c>
      <c r="AY1472" s="1" t="s">
        <v>85</v>
      </c>
      <c r="BB1472" s="1" t="str">
        <f>VLOOKUP(E1472,'[1]Agenda Clientes'!$B$2:$P$2416,15,0)</f>
        <v>P17267437</v>
      </c>
    </row>
    <row r="1473" spans="1:54" s="1" customFormat="1" ht="15" customHeight="1" x14ac:dyDescent="0.25">
      <c r="A1473" s="1" t="s">
        <v>9182</v>
      </c>
      <c r="C1473" s="1" t="s">
        <v>54</v>
      </c>
      <c r="D1473" s="1" t="s">
        <v>9183</v>
      </c>
      <c r="E1473" s="1" t="s">
        <v>8800</v>
      </c>
      <c r="F1473" s="1" t="s">
        <v>8800</v>
      </c>
      <c r="G1473" s="1" t="s">
        <v>57</v>
      </c>
      <c r="H1473" s="1" t="s">
        <v>8965</v>
      </c>
      <c r="I1473" s="1" t="s">
        <v>59</v>
      </c>
      <c r="J1473" s="1" t="s">
        <v>9184</v>
      </c>
      <c r="K1473" s="1" t="s">
        <v>61</v>
      </c>
      <c r="L1473" s="1">
        <v>2160.48</v>
      </c>
      <c r="M1473" s="1">
        <v>1672.07</v>
      </c>
      <c r="N1473" s="1">
        <v>2987.86</v>
      </c>
      <c r="O1473" s="1">
        <v>28</v>
      </c>
      <c r="P1473" s="1">
        <v>468.17959999999999</v>
      </c>
      <c r="Q1473" s="1">
        <v>0</v>
      </c>
      <c r="R1473" s="1">
        <v>0</v>
      </c>
      <c r="U1473" s="1">
        <v>0</v>
      </c>
      <c r="W1473" s="1">
        <v>0</v>
      </c>
      <c r="X1473" s="1" t="s">
        <v>62</v>
      </c>
      <c r="Y1473" s="1">
        <v>4000000</v>
      </c>
      <c r="AA1473" s="2">
        <v>45442</v>
      </c>
      <c r="AB1473" s="2">
        <v>45442</v>
      </c>
      <c r="AC1473" s="2">
        <v>45626</v>
      </c>
      <c r="AE1473" s="1" t="s">
        <v>63</v>
      </c>
      <c r="AI1473" s="1" t="s">
        <v>64</v>
      </c>
      <c r="AJ1473" s="1" t="s">
        <v>65</v>
      </c>
      <c r="AM1473" s="1" t="s">
        <v>8802</v>
      </c>
      <c r="AN1473" s="1" t="s">
        <v>8803</v>
      </c>
      <c r="AU1473" s="1" t="s">
        <v>68</v>
      </c>
      <c r="AX1473" s="1" t="s">
        <v>68</v>
      </c>
      <c r="AY1473" s="1" t="s">
        <v>104</v>
      </c>
      <c r="BB1473" s="1" t="str">
        <f>VLOOKUP(E1473,'[1]Agenda Clientes'!$B$2:$P$2416,15,0)</f>
        <v>P17267415</v>
      </c>
    </row>
    <row r="1474" spans="1:54" s="1" customFormat="1" ht="15" customHeight="1" x14ac:dyDescent="0.25">
      <c r="A1474" s="1" t="s">
        <v>9185</v>
      </c>
      <c r="C1474" s="1" t="s">
        <v>77</v>
      </c>
      <c r="D1474" s="1" t="s">
        <v>9186</v>
      </c>
      <c r="E1474" s="1" t="s">
        <v>7486</v>
      </c>
      <c r="F1474" s="1" t="s">
        <v>7486</v>
      </c>
      <c r="G1474" s="1" t="s">
        <v>57</v>
      </c>
      <c r="H1474" s="1" t="s">
        <v>8965</v>
      </c>
      <c r="I1474" s="1" t="s">
        <v>59</v>
      </c>
      <c r="J1474" s="1" t="s">
        <v>9187</v>
      </c>
      <c r="K1474" s="1" t="s">
        <v>61</v>
      </c>
      <c r="L1474" s="1">
        <v>25852</v>
      </c>
      <c r="M1474" s="1">
        <v>20000</v>
      </c>
      <c r="N1474" s="1">
        <v>31591.14</v>
      </c>
      <c r="O1474" s="1">
        <v>28</v>
      </c>
      <c r="P1474" s="1">
        <v>5600</v>
      </c>
      <c r="Q1474" s="1">
        <v>0</v>
      </c>
      <c r="R1474" s="1">
        <v>0</v>
      </c>
      <c r="U1474" s="1">
        <v>0</v>
      </c>
      <c r="W1474" s="1">
        <v>0</v>
      </c>
      <c r="X1474" s="1" t="s">
        <v>81</v>
      </c>
      <c r="Y1474" s="1">
        <v>10000000</v>
      </c>
      <c r="AA1474" s="2">
        <v>45454</v>
      </c>
      <c r="AB1474" s="2">
        <v>45459</v>
      </c>
      <c r="AC1474" s="2">
        <v>45824</v>
      </c>
      <c r="AE1474" s="1" t="s">
        <v>63</v>
      </c>
      <c r="AF1474" s="1" t="s">
        <v>9188</v>
      </c>
      <c r="AI1474" s="1" t="s">
        <v>64</v>
      </c>
      <c r="AJ1474" s="1" t="s">
        <v>65</v>
      </c>
      <c r="AM1474" s="1" t="s">
        <v>7489</v>
      </c>
      <c r="AN1474" s="1" t="s">
        <v>7490</v>
      </c>
      <c r="AU1474" s="1" t="s">
        <v>68</v>
      </c>
      <c r="AX1474" s="1" t="s">
        <v>68</v>
      </c>
      <c r="AY1474" s="1" t="s">
        <v>85</v>
      </c>
      <c r="BB1474" s="1" t="str">
        <f>VLOOKUP(E1474,'[1]Agenda Clientes'!$B$2:$P$2416,15,0)</f>
        <v>P17266361</v>
      </c>
    </row>
    <row r="1475" spans="1:54" s="1" customFormat="1" ht="15" customHeight="1" x14ac:dyDescent="0.25">
      <c r="A1475" s="1" t="s">
        <v>9189</v>
      </c>
      <c r="C1475" s="1" t="s">
        <v>77</v>
      </c>
      <c r="D1475" s="1" t="s">
        <v>9190</v>
      </c>
      <c r="E1475" s="1" t="s">
        <v>6830</v>
      </c>
      <c r="F1475" s="1" t="s">
        <v>6830</v>
      </c>
      <c r="G1475" s="1" t="s">
        <v>57</v>
      </c>
      <c r="H1475" s="1" t="s">
        <v>8965</v>
      </c>
      <c r="I1475" s="1" t="s">
        <v>59</v>
      </c>
      <c r="J1475" s="1" t="s">
        <v>8920</v>
      </c>
      <c r="K1475" s="1" t="s">
        <v>61</v>
      </c>
      <c r="L1475" s="1">
        <v>25852</v>
      </c>
      <c r="M1475" s="1">
        <v>20000</v>
      </c>
      <c r="N1475" s="1">
        <v>32755.1</v>
      </c>
      <c r="O1475" s="1">
        <v>2</v>
      </c>
      <c r="P1475" s="1">
        <v>400</v>
      </c>
      <c r="Q1475" s="1">
        <v>0</v>
      </c>
      <c r="R1475" s="1">
        <v>0</v>
      </c>
      <c r="U1475" s="1">
        <v>0</v>
      </c>
      <c r="W1475" s="1">
        <v>0</v>
      </c>
      <c r="X1475" s="1" t="s">
        <v>81</v>
      </c>
      <c r="Y1475" s="1">
        <v>10000000</v>
      </c>
      <c r="AA1475" s="2">
        <v>45456</v>
      </c>
      <c r="AB1475" s="2">
        <v>45465</v>
      </c>
      <c r="AC1475" s="2">
        <v>45830</v>
      </c>
      <c r="AE1475" s="1" t="s">
        <v>63</v>
      </c>
      <c r="AF1475" s="1" t="s">
        <v>9191</v>
      </c>
      <c r="AI1475" s="1" t="s">
        <v>64</v>
      </c>
      <c r="AJ1475" s="1" t="s">
        <v>65</v>
      </c>
      <c r="AM1475" s="1" t="s">
        <v>6833</v>
      </c>
      <c r="AN1475" s="1" t="s">
        <v>6834</v>
      </c>
      <c r="AU1475" s="1" t="s">
        <v>68</v>
      </c>
      <c r="AX1475" s="1" t="s">
        <v>68</v>
      </c>
      <c r="AY1475" s="1" t="s">
        <v>85</v>
      </c>
      <c r="BB1475" s="1" t="str">
        <f>VLOOKUP(E1475,'[1]Agenda Clientes'!$B$2:$P$2416,15,0)</f>
        <v>P17264594</v>
      </c>
    </row>
    <row r="1476" spans="1:54" s="1" customFormat="1" ht="15" customHeight="1" x14ac:dyDescent="0.25">
      <c r="A1476" s="1" t="s">
        <v>9192</v>
      </c>
      <c r="C1476" s="1" t="s">
        <v>77</v>
      </c>
      <c r="D1476" s="1" t="s">
        <v>9193</v>
      </c>
      <c r="E1476" s="1" t="s">
        <v>9194</v>
      </c>
      <c r="F1476" s="1" t="s">
        <v>9194</v>
      </c>
      <c r="G1476" s="1" t="s">
        <v>57</v>
      </c>
      <c r="H1476" s="1" t="s">
        <v>8965</v>
      </c>
      <c r="I1476" s="1" t="s">
        <v>59</v>
      </c>
      <c r="J1476" s="1" t="s">
        <v>9195</v>
      </c>
      <c r="K1476" s="1" t="s">
        <v>61</v>
      </c>
      <c r="L1476" s="1">
        <v>37670.85</v>
      </c>
      <c r="M1476" s="1">
        <v>25459.200000000001</v>
      </c>
      <c r="N1476" s="1">
        <v>59234.33</v>
      </c>
      <c r="O1476" s="1">
        <v>2</v>
      </c>
      <c r="P1476" s="1">
        <v>509.18400000000003</v>
      </c>
      <c r="Q1476" s="1">
        <v>0</v>
      </c>
      <c r="R1476" s="1">
        <v>0</v>
      </c>
      <c r="U1476" s="1">
        <v>0</v>
      </c>
      <c r="W1476" s="1">
        <v>0</v>
      </c>
      <c r="X1476" s="1" t="s">
        <v>81</v>
      </c>
      <c r="Y1476" s="1">
        <v>8840000</v>
      </c>
      <c r="AA1476" s="2">
        <v>45466</v>
      </c>
      <c r="AB1476" s="2">
        <v>45471</v>
      </c>
      <c r="AC1476" s="2">
        <v>45836</v>
      </c>
      <c r="AE1476" s="1" t="s">
        <v>63</v>
      </c>
      <c r="AF1476" s="1" t="s">
        <v>9196</v>
      </c>
      <c r="AI1476" s="1" t="s">
        <v>64</v>
      </c>
      <c r="AJ1476" s="1" t="s">
        <v>65</v>
      </c>
      <c r="AM1476" s="1" t="s">
        <v>9197</v>
      </c>
      <c r="AN1476" s="1" t="s">
        <v>9198</v>
      </c>
      <c r="AU1476" s="1" t="s">
        <v>68</v>
      </c>
      <c r="AX1476" s="1" t="s">
        <v>68</v>
      </c>
      <c r="AY1476" s="1" t="s">
        <v>85</v>
      </c>
      <c r="BB1476" s="1" t="str">
        <f>VLOOKUP(E1476,'[1]Agenda Clientes'!$B$2:$P$2416,15,0)</f>
        <v>P17267466</v>
      </c>
    </row>
    <row r="1477" spans="1:54" s="1" customFormat="1" ht="15" customHeight="1" x14ac:dyDescent="0.25">
      <c r="A1477" s="1" t="s">
        <v>9199</v>
      </c>
      <c r="C1477" s="1" t="s">
        <v>54</v>
      </c>
      <c r="D1477" s="1" t="s">
        <v>9200</v>
      </c>
      <c r="E1477" s="1" t="s">
        <v>9201</v>
      </c>
      <c r="F1477" s="1" t="s">
        <v>9201</v>
      </c>
      <c r="G1477" s="1" t="s">
        <v>57</v>
      </c>
      <c r="H1477" s="1" t="s">
        <v>8965</v>
      </c>
      <c r="I1477" s="1" t="s">
        <v>59</v>
      </c>
      <c r="J1477" s="1" t="s">
        <v>9202</v>
      </c>
      <c r="K1477" s="1" t="s">
        <v>61</v>
      </c>
      <c r="L1477" s="1">
        <v>11078.06</v>
      </c>
      <c r="M1477" s="1">
        <v>7445.35</v>
      </c>
      <c r="N1477" s="1">
        <v>17715.59</v>
      </c>
      <c r="O1477" s="1">
        <v>24</v>
      </c>
      <c r="P1477" s="1">
        <v>1786.884</v>
      </c>
      <c r="Q1477" s="1">
        <v>0</v>
      </c>
      <c r="R1477" s="1">
        <v>0</v>
      </c>
      <c r="U1477" s="1">
        <v>0</v>
      </c>
      <c r="W1477" s="1">
        <v>0</v>
      </c>
      <c r="X1477" s="1" t="s">
        <v>62</v>
      </c>
      <c r="Y1477" s="1">
        <v>5000000</v>
      </c>
      <c r="AA1477" s="2">
        <v>45468</v>
      </c>
      <c r="AB1477" s="2">
        <v>45468</v>
      </c>
      <c r="AC1477" s="2">
        <v>45651</v>
      </c>
      <c r="AE1477" s="1" t="s">
        <v>63</v>
      </c>
      <c r="AI1477" s="1" t="s">
        <v>64</v>
      </c>
      <c r="AJ1477" s="1" t="s">
        <v>65</v>
      </c>
      <c r="AM1477" s="1" t="s">
        <v>9203</v>
      </c>
      <c r="AN1477" s="1" t="s">
        <v>9204</v>
      </c>
      <c r="AU1477" s="1" t="s">
        <v>68</v>
      </c>
      <c r="AX1477" s="1" t="s">
        <v>68</v>
      </c>
      <c r="AY1477" s="1" t="s">
        <v>104</v>
      </c>
      <c r="BB1477" s="1" t="str">
        <f>VLOOKUP(E1477,'[1]Agenda Clientes'!$B$2:$P$2416,15,0)</f>
        <v>P17267497</v>
      </c>
    </row>
    <row r="1478" spans="1:54" s="1" customFormat="1" ht="15" customHeight="1" x14ac:dyDescent="0.25">
      <c r="A1478" s="1" t="s">
        <v>9205</v>
      </c>
      <c r="C1478" s="1" t="s">
        <v>77</v>
      </c>
      <c r="D1478" s="1" t="s">
        <v>9206</v>
      </c>
      <c r="E1478" s="1" t="s">
        <v>7828</v>
      </c>
      <c r="F1478" s="1" t="s">
        <v>7828</v>
      </c>
      <c r="G1478" s="1" t="s">
        <v>57</v>
      </c>
      <c r="H1478" s="1" t="s">
        <v>8965</v>
      </c>
      <c r="I1478" s="1" t="s">
        <v>59</v>
      </c>
      <c r="J1478" s="1" t="s">
        <v>9207</v>
      </c>
      <c r="K1478" s="1" t="s">
        <v>61</v>
      </c>
      <c r="L1478" s="1">
        <v>25852</v>
      </c>
      <c r="M1478" s="1">
        <v>20000</v>
      </c>
      <c r="N1478" s="1">
        <v>31591.14</v>
      </c>
      <c r="O1478" s="1">
        <v>2</v>
      </c>
      <c r="P1478" s="1">
        <v>400</v>
      </c>
      <c r="Q1478" s="1">
        <v>0</v>
      </c>
      <c r="R1478" s="1">
        <v>0</v>
      </c>
      <c r="U1478" s="1">
        <v>0</v>
      </c>
      <c r="W1478" s="1">
        <v>0</v>
      </c>
      <c r="X1478" s="1" t="s">
        <v>81</v>
      </c>
      <c r="Y1478" s="1">
        <v>10000000</v>
      </c>
      <c r="AA1478" s="2">
        <v>45470</v>
      </c>
      <c r="AB1478" s="2">
        <v>45477</v>
      </c>
      <c r="AC1478" s="2">
        <v>45842</v>
      </c>
      <c r="AE1478" s="1" t="s">
        <v>63</v>
      </c>
      <c r="AF1478" s="1" t="s">
        <v>9208</v>
      </c>
      <c r="AI1478" s="1" t="s">
        <v>64</v>
      </c>
      <c r="AJ1478" s="1" t="s">
        <v>65</v>
      </c>
      <c r="AM1478" s="1" t="s">
        <v>7831</v>
      </c>
      <c r="AN1478" s="1" t="s">
        <v>7832</v>
      </c>
      <c r="AU1478" s="1" t="s">
        <v>68</v>
      </c>
      <c r="AX1478" s="1" t="s">
        <v>68</v>
      </c>
      <c r="AY1478" s="1" t="s">
        <v>85</v>
      </c>
      <c r="BB1478" s="1" t="str">
        <f>VLOOKUP(E1478,'[1]Agenda Clientes'!$B$2:$P$2416,15,0)</f>
        <v>P17266797</v>
      </c>
    </row>
    <row r="1479" spans="1:54" s="1" customFormat="1" ht="15" customHeight="1" x14ac:dyDescent="0.25">
      <c r="A1479" s="1" t="s">
        <v>9209</v>
      </c>
      <c r="C1479" s="1" t="s">
        <v>54</v>
      </c>
      <c r="D1479" s="1" t="s">
        <v>9210</v>
      </c>
      <c r="E1479" s="1" t="s">
        <v>9211</v>
      </c>
      <c r="F1479" s="1" t="s">
        <v>9211</v>
      </c>
      <c r="G1479" s="1" t="s">
        <v>57</v>
      </c>
      <c r="H1479" s="1" t="s">
        <v>8965</v>
      </c>
      <c r="I1479" s="1" t="s">
        <v>59</v>
      </c>
      <c r="J1479" s="1" t="s">
        <v>9212</v>
      </c>
      <c r="K1479" s="1" t="s">
        <v>61</v>
      </c>
      <c r="L1479" s="1">
        <v>23089.43</v>
      </c>
      <c r="M1479" s="1">
        <v>15552</v>
      </c>
      <c r="N1479" s="1">
        <v>36306.239999999998</v>
      </c>
      <c r="O1479" s="1">
        <v>24</v>
      </c>
      <c r="P1479" s="1">
        <v>3732.48</v>
      </c>
      <c r="Q1479" s="1">
        <v>0</v>
      </c>
      <c r="R1479" s="1">
        <v>0</v>
      </c>
      <c r="U1479" s="1">
        <v>0</v>
      </c>
      <c r="W1479" s="1">
        <v>0</v>
      </c>
      <c r="X1479" s="1" t="s">
        <v>81</v>
      </c>
      <c r="Y1479" s="1">
        <v>4000000</v>
      </c>
      <c r="AA1479" s="2">
        <v>45474</v>
      </c>
      <c r="AB1479" s="2">
        <v>45474</v>
      </c>
      <c r="AC1479" s="2">
        <v>45839</v>
      </c>
      <c r="AE1479" s="1" t="s">
        <v>63</v>
      </c>
      <c r="AI1479" s="1" t="s">
        <v>64</v>
      </c>
      <c r="AJ1479" s="1" t="s">
        <v>65</v>
      </c>
      <c r="AM1479" s="1" t="s">
        <v>9213</v>
      </c>
      <c r="AN1479" s="1" t="s">
        <v>9214</v>
      </c>
      <c r="AU1479" s="1" t="s">
        <v>68</v>
      </c>
      <c r="AX1479" s="1" t="s">
        <v>68</v>
      </c>
      <c r="AY1479" s="1" t="s">
        <v>104</v>
      </c>
      <c r="BB1479" s="1" t="str">
        <f>VLOOKUP(E1479,'[1]Agenda Clientes'!$B$2:$P$2416,15,0)</f>
        <v>P17267498</v>
      </c>
    </row>
    <row r="1480" spans="1:54" s="1" customFormat="1" ht="15" customHeight="1" x14ac:dyDescent="0.25">
      <c r="A1480" s="1" t="s">
        <v>9215</v>
      </c>
      <c r="C1480" s="1" t="s">
        <v>77</v>
      </c>
      <c r="D1480" s="1" t="s">
        <v>9216</v>
      </c>
      <c r="E1480" s="1" t="s">
        <v>440</v>
      </c>
      <c r="F1480" s="1" t="s">
        <v>440</v>
      </c>
      <c r="G1480" s="1" t="s">
        <v>57</v>
      </c>
      <c r="H1480" s="1" t="s">
        <v>8965</v>
      </c>
      <c r="I1480" s="1" t="s">
        <v>59</v>
      </c>
      <c r="J1480" s="1" t="s">
        <v>9217</v>
      </c>
      <c r="K1480" s="1" t="s">
        <v>61</v>
      </c>
      <c r="L1480" s="1">
        <v>2160.48</v>
      </c>
      <c r="M1480" s="1">
        <v>1672.07</v>
      </c>
      <c r="N1480" s="1">
        <v>2987.86</v>
      </c>
      <c r="O1480" s="1">
        <v>28</v>
      </c>
      <c r="P1480" s="1">
        <v>468.17959999999999</v>
      </c>
      <c r="Q1480" s="1">
        <v>0</v>
      </c>
      <c r="R1480" s="1">
        <v>0</v>
      </c>
      <c r="U1480" s="1">
        <v>0</v>
      </c>
      <c r="W1480" s="1">
        <v>0</v>
      </c>
      <c r="X1480" s="1" t="s">
        <v>81</v>
      </c>
      <c r="Y1480" s="1">
        <v>4000000</v>
      </c>
      <c r="AA1480" s="2">
        <v>45474</v>
      </c>
      <c r="AB1480" s="2">
        <v>45483</v>
      </c>
      <c r="AC1480" s="2">
        <v>45667</v>
      </c>
      <c r="AE1480" s="1" t="s">
        <v>63</v>
      </c>
      <c r="AF1480" s="1" t="s">
        <v>9218</v>
      </c>
      <c r="AI1480" s="1" t="s">
        <v>64</v>
      </c>
      <c r="AJ1480" s="1" t="s">
        <v>65</v>
      </c>
      <c r="AM1480" s="1" t="s">
        <v>443</v>
      </c>
      <c r="AN1480" s="1" t="s">
        <v>444</v>
      </c>
      <c r="AU1480" s="1" t="s">
        <v>68</v>
      </c>
      <c r="AX1480" s="1" t="s">
        <v>68</v>
      </c>
      <c r="AY1480" s="1" t="s">
        <v>85</v>
      </c>
      <c r="BB1480" s="1" t="str">
        <f>VLOOKUP(E1480,'[1]Agenda Clientes'!$B$2:$P$2416,15,0)</f>
        <v>P17264400</v>
      </c>
    </row>
    <row r="1481" spans="1:54" s="1" customFormat="1" ht="15" customHeight="1" x14ac:dyDescent="0.25">
      <c r="A1481" s="1" t="s">
        <v>9219</v>
      </c>
      <c r="C1481" s="1" t="s">
        <v>54</v>
      </c>
      <c r="D1481" s="1" t="s">
        <v>9220</v>
      </c>
      <c r="E1481" s="1" t="s">
        <v>9221</v>
      </c>
      <c r="F1481" s="1" t="s">
        <v>9221</v>
      </c>
      <c r="G1481" s="1" t="s">
        <v>57</v>
      </c>
      <c r="H1481" s="1" t="s">
        <v>8965</v>
      </c>
      <c r="I1481" s="1" t="s">
        <v>59</v>
      </c>
      <c r="J1481" s="1" t="s">
        <v>9222</v>
      </c>
      <c r="K1481" s="1" t="s">
        <v>61</v>
      </c>
      <c r="L1481" s="1">
        <v>560408.54</v>
      </c>
      <c r="M1481" s="1">
        <v>433564.38</v>
      </c>
      <c r="N1481" s="1">
        <v>921097.11</v>
      </c>
      <c r="O1481" s="1">
        <v>2</v>
      </c>
      <c r="P1481" s="1">
        <v>8671.2875999999997</v>
      </c>
      <c r="Q1481" s="1">
        <v>0</v>
      </c>
      <c r="R1481" s="1">
        <v>0</v>
      </c>
      <c r="U1481" s="1">
        <v>0</v>
      </c>
      <c r="W1481" s="1">
        <v>0</v>
      </c>
      <c r="X1481" s="1" t="s">
        <v>62</v>
      </c>
      <c r="Y1481" s="1">
        <v>45000000</v>
      </c>
      <c r="AA1481" s="2">
        <v>45477</v>
      </c>
      <c r="AB1481" s="2">
        <v>45477</v>
      </c>
      <c r="AC1481" s="2">
        <v>45842</v>
      </c>
      <c r="AE1481" s="1" t="s">
        <v>63</v>
      </c>
      <c r="AI1481" s="1" t="s">
        <v>64</v>
      </c>
      <c r="AJ1481" s="1" t="s">
        <v>65</v>
      </c>
      <c r="AM1481" s="1" t="s">
        <v>347</v>
      </c>
      <c r="AN1481" s="1" t="s">
        <v>9223</v>
      </c>
      <c r="AT1481" s="1">
        <v>7125.59</v>
      </c>
      <c r="AU1481" s="1" t="s">
        <v>68</v>
      </c>
      <c r="AX1481" s="1" t="s">
        <v>68</v>
      </c>
      <c r="AY1481" s="1" t="s">
        <v>69</v>
      </c>
      <c r="BB1481" s="1" t="str">
        <f>VLOOKUP(E1481,'[1]Agenda Clientes'!$B$2:$P$2416,15,0)</f>
        <v>P17265354</v>
      </c>
    </row>
    <row r="1482" spans="1:54" s="1" customFormat="1" ht="15" customHeight="1" x14ac:dyDescent="0.25">
      <c r="A1482" s="1" t="s">
        <v>9224</v>
      </c>
      <c r="C1482" s="1" t="s">
        <v>54</v>
      </c>
      <c r="D1482" s="1" t="s">
        <v>9225</v>
      </c>
      <c r="E1482" s="1" t="s">
        <v>7952</v>
      </c>
      <c r="F1482" s="1" t="s">
        <v>7952</v>
      </c>
      <c r="G1482" s="1" t="s">
        <v>57</v>
      </c>
      <c r="H1482" s="1" t="s">
        <v>8965</v>
      </c>
      <c r="I1482" s="1" t="s">
        <v>59</v>
      </c>
      <c r="J1482" s="1" t="s">
        <v>9226</v>
      </c>
      <c r="K1482" s="1" t="s">
        <v>61</v>
      </c>
      <c r="L1482" s="1">
        <v>400296.62</v>
      </c>
      <c r="M1482" s="1">
        <v>309648.34000000003</v>
      </c>
      <c r="N1482" s="1">
        <v>644886.26</v>
      </c>
      <c r="O1482" s="1">
        <v>2</v>
      </c>
      <c r="P1482" s="1">
        <v>6192.9668000000001</v>
      </c>
      <c r="Q1482" s="1">
        <v>0</v>
      </c>
      <c r="R1482" s="1">
        <v>0</v>
      </c>
      <c r="U1482" s="1">
        <v>0</v>
      </c>
      <c r="W1482" s="1">
        <v>0</v>
      </c>
      <c r="X1482" s="1" t="s">
        <v>62</v>
      </c>
      <c r="Y1482" s="1">
        <v>45000000</v>
      </c>
      <c r="AA1482" s="2">
        <v>45477</v>
      </c>
      <c r="AB1482" s="2">
        <v>45477</v>
      </c>
      <c r="AC1482" s="2">
        <v>45842</v>
      </c>
      <c r="AE1482" s="1" t="s">
        <v>63</v>
      </c>
      <c r="AI1482" s="1" t="s">
        <v>64</v>
      </c>
      <c r="AJ1482" s="1" t="s">
        <v>65</v>
      </c>
      <c r="AM1482" s="1" t="s">
        <v>7954</v>
      </c>
      <c r="AN1482" s="1" t="s">
        <v>7955</v>
      </c>
      <c r="AU1482" s="1" t="s">
        <v>68</v>
      </c>
      <c r="AX1482" s="1" t="s">
        <v>68</v>
      </c>
      <c r="AY1482" s="1" t="s">
        <v>69</v>
      </c>
      <c r="BB1482" s="1" t="str">
        <f>VLOOKUP(E1482,'[1]Agenda Clientes'!$B$2:$P$2416,15,0)</f>
        <v>P17265294</v>
      </c>
    </row>
    <row r="1483" spans="1:54" s="1" customFormat="1" ht="15" customHeight="1" x14ac:dyDescent="0.25">
      <c r="A1483" s="1" t="s">
        <v>9227</v>
      </c>
      <c r="C1483" s="1" t="s">
        <v>77</v>
      </c>
      <c r="D1483" s="1" t="s">
        <v>9228</v>
      </c>
      <c r="E1483" s="1" t="s">
        <v>8052</v>
      </c>
      <c r="F1483" s="1" t="s">
        <v>8052</v>
      </c>
      <c r="G1483" s="1" t="s">
        <v>57</v>
      </c>
      <c r="H1483" s="1" t="s">
        <v>8965</v>
      </c>
      <c r="I1483" s="1" t="s">
        <v>59</v>
      </c>
      <c r="J1483" s="1" t="s">
        <v>9229</v>
      </c>
      <c r="K1483" s="1" t="s">
        <v>61</v>
      </c>
      <c r="L1483" s="1">
        <v>25852</v>
      </c>
      <c r="M1483" s="1">
        <v>20000</v>
      </c>
      <c r="N1483" s="1">
        <v>33946.26</v>
      </c>
      <c r="O1483" s="1">
        <v>28</v>
      </c>
      <c r="P1483" s="1">
        <v>5600</v>
      </c>
      <c r="Q1483" s="1">
        <v>0</v>
      </c>
      <c r="R1483" s="1">
        <v>0</v>
      </c>
      <c r="U1483" s="1">
        <v>0</v>
      </c>
      <c r="W1483" s="1">
        <v>0</v>
      </c>
      <c r="X1483" s="1" t="s">
        <v>81</v>
      </c>
      <c r="Y1483" s="1">
        <v>10000000</v>
      </c>
      <c r="AA1483" s="2">
        <v>45477</v>
      </c>
      <c r="AB1483" s="2">
        <v>45485</v>
      </c>
      <c r="AC1483" s="2">
        <v>45850</v>
      </c>
      <c r="AE1483" s="1" t="s">
        <v>63</v>
      </c>
      <c r="AF1483" s="1" t="s">
        <v>9230</v>
      </c>
      <c r="AI1483" s="1" t="s">
        <v>64</v>
      </c>
      <c r="AJ1483" s="1" t="s">
        <v>65</v>
      </c>
      <c r="AM1483" s="1" t="s">
        <v>8055</v>
      </c>
      <c r="AN1483" s="1" t="s">
        <v>8056</v>
      </c>
      <c r="AT1483" s="1">
        <v>258.52</v>
      </c>
      <c r="AU1483" s="1" t="s">
        <v>68</v>
      </c>
      <c r="AX1483" s="1" t="s">
        <v>68</v>
      </c>
      <c r="AY1483" s="1" t="s">
        <v>85</v>
      </c>
      <c r="BB1483" s="1" t="str">
        <f>VLOOKUP(E1483,'[1]Agenda Clientes'!$B$2:$P$2416,15,0)</f>
        <v>P17266801</v>
      </c>
    </row>
    <row r="1484" spans="1:54" s="1" customFormat="1" ht="15" customHeight="1" x14ac:dyDescent="0.25">
      <c r="A1484" s="1" t="s">
        <v>9231</v>
      </c>
      <c r="C1484" s="1" t="s">
        <v>54</v>
      </c>
      <c r="D1484" s="1" t="s">
        <v>9232</v>
      </c>
      <c r="E1484" s="1" t="s">
        <v>9233</v>
      </c>
      <c r="F1484" s="1" t="s">
        <v>9233</v>
      </c>
      <c r="G1484" s="1" t="s">
        <v>57</v>
      </c>
      <c r="H1484" s="1" t="s">
        <v>8965</v>
      </c>
      <c r="I1484" s="1" t="s">
        <v>59</v>
      </c>
      <c r="J1484" s="1" t="s">
        <v>9234</v>
      </c>
      <c r="K1484" s="1" t="s">
        <v>61</v>
      </c>
      <c r="L1484" s="1">
        <v>5599.55</v>
      </c>
      <c r="M1484" s="1">
        <v>4240.8100000000004</v>
      </c>
      <c r="N1484" s="1">
        <v>7743.97</v>
      </c>
      <c r="O1484" s="1">
        <v>2</v>
      </c>
      <c r="P1484" s="1">
        <v>84.816199999999995</v>
      </c>
      <c r="Q1484" s="1">
        <v>0</v>
      </c>
      <c r="R1484" s="1">
        <v>0</v>
      </c>
      <c r="U1484" s="1">
        <v>0</v>
      </c>
      <c r="W1484" s="1">
        <v>0</v>
      </c>
      <c r="X1484" s="1" t="s">
        <v>62</v>
      </c>
      <c r="Y1484" s="1">
        <v>5000000</v>
      </c>
      <c r="AA1484" s="2">
        <v>45478</v>
      </c>
      <c r="AB1484" s="2">
        <v>45478</v>
      </c>
      <c r="AC1484" s="2">
        <v>45662</v>
      </c>
      <c r="AE1484" s="1" t="s">
        <v>63</v>
      </c>
      <c r="AI1484" s="1" t="s">
        <v>64</v>
      </c>
      <c r="AJ1484" s="1" t="s">
        <v>65</v>
      </c>
      <c r="AM1484" s="1" t="s">
        <v>9235</v>
      </c>
      <c r="AN1484" s="1" t="s">
        <v>9236</v>
      </c>
      <c r="AU1484" s="1" t="s">
        <v>68</v>
      </c>
      <c r="AX1484" s="1" t="s">
        <v>68</v>
      </c>
      <c r="AY1484" s="1" t="s">
        <v>104</v>
      </c>
      <c r="BB1484" s="1" t="str">
        <f>VLOOKUP(E1484,'[1]Agenda Clientes'!$B$2:$P$2416,15,0)</f>
        <v>P17267499</v>
      </c>
    </row>
    <row r="1485" spans="1:54" s="1" customFormat="1" ht="15" customHeight="1" x14ac:dyDescent="0.25">
      <c r="A1485" s="1" t="s">
        <v>9237</v>
      </c>
      <c r="C1485" s="1" t="s">
        <v>77</v>
      </c>
      <c r="D1485" s="1" t="s">
        <v>9238</v>
      </c>
      <c r="E1485" s="1" t="s">
        <v>9239</v>
      </c>
      <c r="F1485" s="1" t="s">
        <v>9239</v>
      </c>
      <c r="G1485" s="1" t="s">
        <v>57</v>
      </c>
      <c r="H1485" s="1" t="s">
        <v>8965</v>
      </c>
      <c r="I1485" s="1" t="s">
        <v>59</v>
      </c>
      <c r="J1485" s="1" t="s">
        <v>9240</v>
      </c>
      <c r="K1485" s="1" t="s">
        <v>61</v>
      </c>
      <c r="L1485" s="1">
        <v>31862.87</v>
      </c>
      <c r="M1485" s="1">
        <v>21513.03</v>
      </c>
      <c r="N1485" s="1">
        <v>50101.75</v>
      </c>
      <c r="O1485" s="1">
        <v>2</v>
      </c>
      <c r="P1485" s="1">
        <v>430.26060000000001</v>
      </c>
      <c r="Q1485" s="1">
        <v>0</v>
      </c>
      <c r="R1485" s="1">
        <v>0</v>
      </c>
      <c r="U1485" s="1">
        <v>0</v>
      </c>
      <c r="W1485" s="1">
        <v>0</v>
      </c>
      <c r="X1485" s="1" t="s">
        <v>81</v>
      </c>
      <c r="Y1485" s="1">
        <v>7469800</v>
      </c>
      <c r="AA1485" s="2">
        <v>45486</v>
      </c>
      <c r="AB1485" s="2">
        <v>45491</v>
      </c>
      <c r="AC1485" s="2">
        <v>45856</v>
      </c>
      <c r="AE1485" s="1" t="s">
        <v>63</v>
      </c>
      <c r="AF1485" s="1" t="s">
        <v>9241</v>
      </c>
      <c r="AI1485" s="1" t="s">
        <v>64</v>
      </c>
      <c r="AJ1485" s="1" t="s">
        <v>65</v>
      </c>
      <c r="AM1485" s="1" t="s">
        <v>9242</v>
      </c>
      <c r="AN1485" s="1" t="s">
        <v>9243</v>
      </c>
      <c r="AU1485" s="1" t="s">
        <v>68</v>
      </c>
      <c r="AX1485" s="1" t="s">
        <v>68</v>
      </c>
      <c r="AY1485" s="1" t="s">
        <v>85</v>
      </c>
      <c r="BB1485" s="1" t="str">
        <f>VLOOKUP(E1485,'[1]Agenda Clientes'!$B$2:$P$2416,15,0)</f>
        <v>P17267451</v>
      </c>
    </row>
    <row r="1486" spans="1:54" s="1" customFormat="1" ht="15" customHeight="1" x14ac:dyDescent="0.25">
      <c r="A1486" s="1" t="s">
        <v>9244</v>
      </c>
      <c r="C1486" s="1" t="s">
        <v>77</v>
      </c>
      <c r="D1486" s="1" t="s">
        <v>9245</v>
      </c>
      <c r="E1486" s="1" t="s">
        <v>8525</v>
      </c>
      <c r="F1486" s="1" t="s">
        <v>8525</v>
      </c>
      <c r="G1486" s="1" t="s">
        <v>57</v>
      </c>
      <c r="H1486" s="1" t="s">
        <v>8965</v>
      </c>
      <c r="I1486" s="1" t="s">
        <v>59</v>
      </c>
      <c r="J1486" s="1" t="s">
        <v>9246</v>
      </c>
      <c r="K1486" s="1" t="s">
        <v>61</v>
      </c>
      <c r="L1486" s="1">
        <v>1440.32</v>
      </c>
      <c r="M1486" s="1">
        <v>1114.71</v>
      </c>
      <c r="N1486" s="1">
        <v>1905.88</v>
      </c>
      <c r="O1486" s="1">
        <v>2</v>
      </c>
      <c r="P1486" s="1">
        <v>22.2942</v>
      </c>
      <c r="Q1486" s="1">
        <v>0</v>
      </c>
      <c r="R1486" s="1">
        <v>0</v>
      </c>
      <c r="U1486" s="1">
        <v>0</v>
      </c>
      <c r="W1486" s="1">
        <v>0</v>
      </c>
      <c r="X1486" s="1" t="s">
        <v>81</v>
      </c>
      <c r="Y1486" s="1">
        <v>4000000</v>
      </c>
      <c r="AA1486" s="2">
        <v>45487</v>
      </c>
      <c r="AB1486" s="2">
        <v>45492</v>
      </c>
      <c r="AC1486" s="2">
        <v>45615</v>
      </c>
      <c r="AE1486" s="1" t="s">
        <v>63</v>
      </c>
      <c r="AF1486" s="1" t="s">
        <v>9247</v>
      </c>
      <c r="AI1486" s="1" t="s">
        <v>64</v>
      </c>
      <c r="AJ1486" s="1" t="s">
        <v>65</v>
      </c>
      <c r="AM1486" s="1" t="s">
        <v>686</v>
      </c>
      <c r="AN1486" s="1" t="s">
        <v>8528</v>
      </c>
      <c r="AU1486" s="1" t="s">
        <v>68</v>
      </c>
      <c r="AX1486" s="1" t="s">
        <v>68</v>
      </c>
      <c r="AY1486" s="1" t="s">
        <v>85</v>
      </c>
      <c r="BB1486" s="1" t="str">
        <f>VLOOKUP(E1486,'[1]Agenda Clientes'!$B$2:$P$2416,15,0)</f>
        <v>P17265091</v>
      </c>
    </row>
    <row r="1487" spans="1:54" s="1" customFormat="1" ht="15" customHeight="1" x14ac:dyDescent="0.25">
      <c r="A1487" s="1" t="s">
        <v>9248</v>
      </c>
      <c r="C1487" s="1" t="s">
        <v>77</v>
      </c>
      <c r="D1487" s="1" t="s">
        <v>9249</v>
      </c>
      <c r="E1487" s="1" t="s">
        <v>8835</v>
      </c>
      <c r="F1487" s="1" t="s">
        <v>8835</v>
      </c>
      <c r="G1487" s="1" t="s">
        <v>57</v>
      </c>
      <c r="H1487" s="1" t="s">
        <v>8965</v>
      </c>
      <c r="I1487" s="1" t="s">
        <v>59</v>
      </c>
      <c r="J1487" s="1" t="s">
        <v>9250</v>
      </c>
      <c r="K1487" s="1" t="s">
        <v>61</v>
      </c>
      <c r="L1487" s="1">
        <v>1440.32</v>
      </c>
      <c r="M1487" s="1">
        <v>1114.71</v>
      </c>
      <c r="N1487" s="1">
        <v>1905.88</v>
      </c>
      <c r="O1487" s="1">
        <v>2</v>
      </c>
      <c r="P1487" s="1">
        <v>22.2942</v>
      </c>
      <c r="Q1487" s="1">
        <v>0</v>
      </c>
      <c r="R1487" s="1">
        <v>0</v>
      </c>
      <c r="U1487" s="1">
        <v>0</v>
      </c>
      <c r="W1487" s="1">
        <v>0</v>
      </c>
      <c r="X1487" s="1" t="s">
        <v>81</v>
      </c>
      <c r="Y1487" s="1">
        <v>4000000</v>
      </c>
      <c r="AA1487" s="2">
        <v>45488</v>
      </c>
      <c r="AB1487" s="2">
        <v>45493</v>
      </c>
      <c r="AC1487" s="2">
        <v>45616</v>
      </c>
      <c r="AE1487" s="1" t="s">
        <v>63</v>
      </c>
      <c r="AF1487" s="1" t="s">
        <v>9251</v>
      </c>
      <c r="AI1487" s="1" t="s">
        <v>64</v>
      </c>
      <c r="AJ1487" s="1" t="s">
        <v>65</v>
      </c>
      <c r="AM1487" s="1" t="s">
        <v>8838</v>
      </c>
      <c r="AN1487" s="1" t="s">
        <v>8839</v>
      </c>
      <c r="AU1487" s="1" t="s">
        <v>68</v>
      </c>
      <c r="AX1487" s="1" t="s">
        <v>68</v>
      </c>
      <c r="AY1487" s="1" t="s">
        <v>85</v>
      </c>
      <c r="BB1487" s="1" t="str">
        <f>VLOOKUP(E1487,'[1]Agenda Clientes'!$B$2:$P$2416,15,0)</f>
        <v>P17267400</v>
      </c>
    </row>
    <row r="1488" spans="1:54" s="1" customFormat="1" ht="15" customHeight="1" x14ac:dyDescent="0.25">
      <c r="A1488" s="1" t="s">
        <v>9252</v>
      </c>
      <c r="C1488" s="1" t="s">
        <v>77</v>
      </c>
      <c r="D1488" s="1" t="s">
        <v>9253</v>
      </c>
      <c r="E1488" s="1" t="s">
        <v>8419</v>
      </c>
      <c r="F1488" s="1" t="s">
        <v>8419</v>
      </c>
      <c r="G1488" s="1" t="s">
        <v>57</v>
      </c>
      <c r="H1488" s="1" t="s">
        <v>8965</v>
      </c>
      <c r="I1488" s="1" t="s">
        <v>59</v>
      </c>
      <c r="J1488" s="1" t="s">
        <v>9254</v>
      </c>
      <c r="K1488" s="1" t="s">
        <v>61</v>
      </c>
      <c r="L1488" s="1">
        <v>25852</v>
      </c>
      <c r="M1488" s="1">
        <v>20000</v>
      </c>
      <c r="N1488" s="1">
        <v>31970.23</v>
      </c>
      <c r="O1488" s="1">
        <v>2</v>
      </c>
      <c r="P1488" s="1">
        <v>400</v>
      </c>
      <c r="Q1488" s="1">
        <v>0</v>
      </c>
      <c r="R1488" s="1">
        <v>0</v>
      </c>
      <c r="U1488" s="1">
        <v>0</v>
      </c>
      <c r="W1488" s="1">
        <v>0</v>
      </c>
      <c r="X1488" s="1" t="s">
        <v>62</v>
      </c>
      <c r="Y1488" s="1">
        <v>10000000</v>
      </c>
      <c r="AA1488" s="2">
        <v>45489</v>
      </c>
      <c r="AB1488" s="2">
        <v>45496</v>
      </c>
      <c r="AC1488" s="2">
        <v>45861</v>
      </c>
      <c r="AE1488" s="1" t="s">
        <v>63</v>
      </c>
      <c r="AF1488" s="1" t="s">
        <v>9255</v>
      </c>
      <c r="AI1488" s="1" t="s">
        <v>64</v>
      </c>
      <c r="AJ1488" s="1" t="s">
        <v>65</v>
      </c>
      <c r="AM1488" s="1" t="s">
        <v>8422</v>
      </c>
      <c r="AN1488" s="1" t="s">
        <v>8423</v>
      </c>
      <c r="AU1488" s="1" t="s">
        <v>68</v>
      </c>
      <c r="AX1488" s="1" t="s">
        <v>68</v>
      </c>
      <c r="AY1488" s="1" t="s">
        <v>85</v>
      </c>
      <c r="BB1488" s="1" t="str">
        <f>VLOOKUP(E1488,'[1]Agenda Clientes'!$B$2:$P$2416,15,0)</f>
        <v>P17265725</v>
      </c>
    </row>
    <row r="1489" spans="1:54" s="1" customFormat="1" ht="15" customHeight="1" x14ac:dyDescent="0.25">
      <c r="A1489" s="1" t="s">
        <v>9256</v>
      </c>
      <c r="C1489" s="1" t="s">
        <v>54</v>
      </c>
      <c r="D1489" s="1" t="s">
        <v>9257</v>
      </c>
      <c r="E1489" s="1" t="s">
        <v>9258</v>
      </c>
      <c r="F1489" s="1" t="s">
        <v>9258</v>
      </c>
      <c r="G1489" s="1" t="s">
        <v>57</v>
      </c>
      <c r="H1489" s="1" t="s">
        <v>8965</v>
      </c>
      <c r="I1489" s="1" t="s">
        <v>59</v>
      </c>
      <c r="J1489" s="1" t="s">
        <v>9259</v>
      </c>
      <c r="K1489" s="1" t="s">
        <v>61</v>
      </c>
      <c r="L1489" s="1">
        <v>24520.02</v>
      </c>
      <c r="M1489" s="1">
        <v>16524</v>
      </c>
      <c r="N1489" s="1">
        <v>38555.730000000003</v>
      </c>
      <c r="O1489" s="1">
        <v>14</v>
      </c>
      <c r="P1489" s="1">
        <v>2313.36</v>
      </c>
      <c r="Q1489" s="1">
        <v>0</v>
      </c>
      <c r="R1489" s="1">
        <v>0</v>
      </c>
      <c r="U1489" s="1">
        <v>0</v>
      </c>
      <c r="W1489" s="1">
        <v>0</v>
      </c>
      <c r="X1489" s="1" t="s">
        <v>81</v>
      </c>
      <c r="Y1489" s="1">
        <v>5000000</v>
      </c>
      <c r="AA1489" s="2">
        <v>45491</v>
      </c>
      <c r="AB1489" s="2">
        <v>45491</v>
      </c>
      <c r="AC1489" s="2">
        <v>45856</v>
      </c>
      <c r="AE1489" s="1" t="s">
        <v>63</v>
      </c>
      <c r="AI1489" s="1" t="s">
        <v>64</v>
      </c>
      <c r="AJ1489" s="1" t="s">
        <v>65</v>
      </c>
      <c r="AM1489" s="1" t="s">
        <v>9260</v>
      </c>
      <c r="AN1489" s="1" t="s">
        <v>9261</v>
      </c>
      <c r="AU1489" s="1" t="s">
        <v>68</v>
      </c>
      <c r="AX1489" s="1" t="s">
        <v>68</v>
      </c>
      <c r="AY1489" s="1" t="s">
        <v>69</v>
      </c>
      <c r="BB1489" s="1" t="str">
        <f>VLOOKUP(E1489,'[1]Agenda Clientes'!$B$2:$P$2416,15,0)</f>
        <v>P17267476</v>
      </c>
    </row>
    <row r="1490" spans="1:54" s="1" customFormat="1" ht="15" customHeight="1" x14ac:dyDescent="0.25">
      <c r="A1490" s="1" t="s">
        <v>9262</v>
      </c>
      <c r="C1490" s="1" t="s">
        <v>77</v>
      </c>
      <c r="D1490" s="1" t="s">
        <v>9263</v>
      </c>
      <c r="E1490" s="1" t="s">
        <v>2257</v>
      </c>
      <c r="F1490" s="1" t="s">
        <v>2257</v>
      </c>
      <c r="G1490" s="1" t="s">
        <v>57</v>
      </c>
      <c r="H1490" s="1" t="s">
        <v>8965</v>
      </c>
      <c r="I1490" s="1" t="s">
        <v>59</v>
      </c>
      <c r="J1490" s="1" t="s">
        <v>9264</v>
      </c>
      <c r="K1490" s="1" t="s">
        <v>61</v>
      </c>
      <c r="L1490" s="1">
        <v>11779.78</v>
      </c>
      <c r="M1490" s="1">
        <v>8961.99</v>
      </c>
      <c r="N1490" s="1">
        <v>16290.98</v>
      </c>
      <c r="O1490" s="1">
        <v>28</v>
      </c>
      <c r="P1490" s="1">
        <v>2509.3571999999999</v>
      </c>
      <c r="Q1490" s="1">
        <v>0</v>
      </c>
      <c r="R1490" s="1">
        <v>0</v>
      </c>
      <c r="U1490" s="1">
        <v>0</v>
      </c>
      <c r="W1490" s="1">
        <v>0</v>
      </c>
      <c r="X1490" s="1" t="s">
        <v>62</v>
      </c>
      <c r="Y1490" s="1">
        <v>5000000</v>
      </c>
      <c r="AA1490" s="2">
        <v>45495</v>
      </c>
      <c r="AB1490" s="2">
        <v>45504</v>
      </c>
      <c r="AC1490" s="2">
        <v>45688</v>
      </c>
      <c r="AE1490" s="1" t="s">
        <v>63</v>
      </c>
      <c r="AF1490" s="1" t="s">
        <v>9265</v>
      </c>
      <c r="AI1490" s="1" t="s">
        <v>64</v>
      </c>
      <c r="AJ1490" s="1" t="s">
        <v>65</v>
      </c>
      <c r="AM1490" s="1" t="s">
        <v>2214</v>
      </c>
      <c r="AN1490" s="1" t="s">
        <v>2260</v>
      </c>
      <c r="AU1490" s="1" t="s">
        <v>68</v>
      </c>
      <c r="AX1490" s="1" t="s">
        <v>68</v>
      </c>
      <c r="AY1490" s="1" t="s">
        <v>85</v>
      </c>
      <c r="BB1490" s="1" t="str">
        <f>VLOOKUP(E1490,'[1]Agenda Clientes'!$B$2:$P$2416,15,0)</f>
        <v>P17264851</v>
      </c>
    </row>
    <row r="1491" spans="1:54" s="1" customFormat="1" ht="15" customHeight="1" x14ac:dyDescent="0.25">
      <c r="A1491" s="1" t="s">
        <v>9266</v>
      </c>
      <c r="C1491" s="1" t="s">
        <v>77</v>
      </c>
      <c r="D1491" s="1" t="s">
        <v>9267</v>
      </c>
      <c r="E1491" s="1" t="s">
        <v>8531</v>
      </c>
      <c r="F1491" s="1" t="s">
        <v>8531</v>
      </c>
      <c r="G1491" s="1" t="s">
        <v>57</v>
      </c>
      <c r="H1491" s="1" t="s">
        <v>8965</v>
      </c>
      <c r="I1491" s="1" t="s">
        <v>59</v>
      </c>
      <c r="J1491" s="1" t="s">
        <v>9268</v>
      </c>
      <c r="K1491" s="1" t="s">
        <v>61</v>
      </c>
      <c r="L1491" s="1">
        <v>25852</v>
      </c>
      <c r="M1491" s="1">
        <v>20000</v>
      </c>
      <c r="N1491" s="1">
        <v>31970.23</v>
      </c>
      <c r="O1491" s="1">
        <v>2</v>
      </c>
      <c r="P1491" s="1">
        <v>400</v>
      </c>
      <c r="Q1491" s="1">
        <v>0</v>
      </c>
      <c r="R1491" s="1">
        <v>0</v>
      </c>
      <c r="U1491" s="1">
        <v>0</v>
      </c>
      <c r="W1491" s="1">
        <v>0</v>
      </c>
      <c r="X1491" s="1" t="s">
        <v>81</v>
      </c>
      <c r="Y1491" s="1">
        <v>10000000</v>
      </c>
      <c r="AA1491" s="2">
        <v>45495</v>
      </c>
      <c r="AB1491" s="2">
        <v>45501</v>
      </c>
      <c r="AC1491" s="2">
        <v>45866</v>
      </c>
      <c r="AE1491" s="1" t="s">
        <v>63</v>
      </c>
      <c r="AF1491" s="1" t="s">
        <v>9269</v>
      </c>
      <c r="AI1491" s="1" t="s">
        <v>64</v>
      </c>
      <c r="AJ1491" s="1" t="s">
        <v>65</v>
      </c>
      <c r="AM1491" s="1" t="s">
        <v>8534</v>
      </c>
      <c r="AN1491" s="1" t="s">
        <v>8535</v>
      </c>
      <c r="AU1491" s="1" t="s">
        <v>68</v>
      </c>
      <c r="AX1491" s="1" t="s">
        <v>68</v>
      </c>
      <c r="AY1491" s="1" t="s">
        <v>85</v>
      </c>
      <c r="BB1491" s="1" t="str">
        <f>VLOOKUP(E1491,'[1]Agenda Clientes'!$B$2:$P$2416,15,0)</f>
        <v>P17264667</v>
      </c>
    </row>
    <row r="1492" spans="1:54" s="1" customFormat="1" ht="15" customHeight="1" x14ac:dyDescent="0.25">
      <c r="A1492" s="1" t="s">
        <v>9270</v>
      </c>
      <c r="C1492" s="1" t="s">
        <v>54</v>
      </c>
      <c r="D1492" s="1" t="s">
        <v>9271</v>
      </c>
      <c r="E1492" s="1" t="s">
        <v>6830</v>
      </c>
      <c r="F1492" s="1" t="s">
        <v>6830</v>
      </c>
      <c r="G1492" s="1" t="s">
        <v>57</v>
      </c>
      <c r="H1492" s="1" t="s">
        <v>9272</v>
      </c>
      <c r="I1492" s="1" t="s">
        <v>59</v>
      </c>
      <c r="J1492" s="1" t="s">
        <v>9273</v>
      </c>
      <c r="K1492" s="1" t="s">
        <v>61</v>
      </c>
      <c r="L1492" s="1">
        <v>269767.15000000002</v>
      </c>
      <c r="M1492" s="1">
        <v>208750.98</v>
      </c>
      <c r="N1492" s="1">
        <v>452214.47</v>
      </c>
      <c r="O1492" s="1">
        <v>22</v>
      </c>
      <c r="P1492" s="1">
        <v>45925.215600000003</v>
      </c>
      <c r="Q1492" s="1">
        <v>0</v>
      </c>
      <c r="R1492" s="1">
        <v>0</v>
      </c>
      <c r="U1492" s="1">
        <v>0</v>
      </c>
      <c r="W1492" s="1">
        <v>0</v>
      </c>
      <c r="X1492" s="1" t="s">
        <v>81</v>
      </c>
      <c r="Y1492" s="1">
        <v>0</v>
      </c>
      <c r="AA1492" s="2">
        <v>45429</v>
      </c>
      <c r="AB1492" s="2">
        <v>45429</v>
      </c>
      <c r="AC1492" s="2">
        <v>45794</v>
      </c>
      <c r="AE1492" s="1" t="s">
        <v>63</v>
      </c>
      <c r="AI1492" s="1" t="s">
        <v>64</v>
      </c>
      <c r="AJ1492" s="1" t="s">
        <v>65</v>
      </c>
      <c r="AM1492" s="1" t="s">
        <v>6833</v>
      </c>
      <c r="AN1492" s="1" t="s">
        <v>6834</v>
      </c>
      <c r="AS1492" s="1">
        <v>100125.17</v>
      </c>
      <c r="AU1492" s="1" t="s">
        <v>68</v>
      </c>
      <c r="AX1492" s="1" t="s">
        <v>68</v>
      </c>
      <c r="AY1492" s="1" t="s">
        <v>69</v>
      </c>
      <c r="BB1492" s="1" t="str">
        <f>VLOOKUP(E1492,'[1]Agenda Clientes'!$B$2:$P$2416,15,0)</f>
        <v>P17264594</v>
      </c>
    </row>
    <row r="1493" spans="1:54" s="1" customFormat="1" ht="15" customHeight="1" x14ac:dyDescent="0.25">
      <c r="A1493" s="1" t="s">
        <v>9274</v>
      </c>
      <c r="C1493" s="1" t="s">
        <v>54</v>
      </c>
      <c r="D1493" s="1" t="s">
        <v>9275</v>
      </c>
      <c r="E1493" s="1" t="s">
        <v>6830</v>
      </c>
      <c r="F1493" s="1" t="s">
        <v>6830</v>
      </c>
      <c r="G1493" s="1" t="s">
        <v>57</v>
      </c>
      <c r="H1493" s="1" t="s">
        <v>9272</v>
      </c>
      <c r="I1493" s="1" t="s">
        <v>59</v>
      </c>
      <c r="J1493" s="1" t="s">
        <v>9276</v>
      </c>
      <c r="K1493" s="1" t="s">
        <v>61</v>
      </c>
      <c r="L1493" s="1">
        <v>262497.08</v>
      </c>
      <c r="M1493" s="1">
        <v>203124.43</v>
      </c>
      <c r="N1493" s="1">
        <v>440027.57</v>
      </c>
      <c r="O1493" s="1">
        <v>2</v>
      </c>
      <c r="P1493" s="1">
        <v>4062.4886000000001</v>
      </c>
      <c r="Q1493" s="1">
        <v>0</v>
      </c>
      <c r="R1493" s="1">
        <v>0</v>
      </c>
      <c r="U1493" s="1">
        <v>0</v>
      </c>
      <c r="W1493" s="1">
        <v>0</v>
      </c>
      <c r="X1493" s="1" t="s">
        <v>81</v>
      </c>
      <c r="AA1493" s="2">
        <v>45441</v>
      </c>
      <c r="AB1493" s="2">
        <v>45441</v>
      </c>
      <c r="AC1493" s="2">
        <v>45806</v>
      </c>
      <c r="AE1493" s="1" t="s">
        <v>63</v>
      </c>
      <c r="AI1493" s="1" t="s">
        <v>64</v>
      </c>
      <c r="AJ1493" s="1" t="s">
        <v>65</v>
      </c>
      <c r="AM1493" s="1" t="s">
        <v>6833</v>
      </c>
      <c r="AN1493" s="1" t="s">
        <v>6834</v>
      </c>
      <c r="AS1493" s="1">
        <v>97426.880000000005</v>
      </c>
      <c r="AU1493" s="1" t="s">
        <v>68</v>
      </c>
      <c r="AX1493" s="1" t="s">
        <v>68</v>
      </c>
      <c r="AY1493" s="1" t="s">
        <v>69</v>
      </c>
      <c r="BB1493" s="1" t="str">
        <f>VLOOKUP(E1493,'[1]Agenda Clientes'!$B$2:$P$2416,15,0)</f>
        <v>P17264594</v>
      </c>
    </row>
    <row r="1494" spans="1:54" s="1" customFormat="1" ht="15" customHeight="1" x14ac:dyDescent="0.25">
      <c r="A1494" s="1" t="s">
        <v>9277</v>
      </c>
      <c r="C1494" s="1" t="s">
        <v>54</v>
      </c>
      <c r="D1494" s="1" t="s">
        <v>9278</v>
      </c>
      <c r="E1494" s="1" t="s">
        <v>6830</v>
      </c>
      <c r="F1494" s="1" t="s">
        <v>6830</v>
      </c>
      <c r="G1494" s="1" t="s">
        <v>57</v>
      </c>
      <c r="H1494" s="1" t="s">
        <v>9272</v>
      </c>
      <c r="I1494" s="1" t="s">
        <v>59</v>
      </c>
      <c r="J1494" s="1" t="s">
        <v>9276</v>
      </c>
      <c r="K1494" s="1" t="s">
        <v>61</v>
      </c>
      <c r="L1494" s="1">
        <v>269767.15000000002</v>
      </c>
      <c r="M1494" s="1">
        <v>208750.98</v>
      </c>
      <c r="N1494" s="1">
        <v>452214.47</v>
      </c>
      <c r="O1494" s="1">
        <v>22</v>
      </c>
      <c r="P1494" s="1">
        <v>45925.215600000003</v>
      </c>
      <c r="Q1494" s="1">
        <v>0</v>
      </c>
      <c r="R1494" s="1">
        <v>0</v>
      </c>
      <c r="U1494" s="1">
        <v>0</v>
      </c>
      <c r="W1494" s="1">
        <v>0</v>
      </c>
      <c r="X1494" s="1" t="s">
        <v>81</v>
      </c>
      <c r="AA1494" s="2">
        <v>45442</v>
      </c>
      <c r="AB1494" s="2">
        <v>45442</v>
      </c>
      <c r="AC1494" s="2">
        <v>45807</v>
      </c>
      <c r="AE1494" s="1" t="s">
        <v>63</v>
      </c>
      <c r="AI1494" s="1" t="s">
        <v>64</v>
      </c>
      <c r="AJ1494" s="1" t="s">
        <v>65</v>
      </c>
      <c r="AM1494" s="1" t="s">
        <v>6833</v>
      </c>
      <c r="AN1494" s="1" t="s">
        <v>6834</v>
      </c>
      <c r="AS1494" s="1">
        <v>100125.17</v>
      </c>
      <c r="AU1494" s="1" t="s">
        <v>68</v>
      </c>
      <c r="AX1494" s="1" t="s">
        <v>68</v>
      </c>
      <c r="AY1494" s="1" t="s">
        <v>69</v>
      </c>
      <c r="BB1494" s="1" t="str">
        <f>VLOOKUP(E1494,'[1]Agenda Clientes'!$B$2:$P$2416,15,0)</f>
        <v>P17264594</v>
      </c>
    </row>
    <row r="1495" spans="1:54" s="1" customFormat="1" ht="15" customHeight="1" x14ac:dyDescent="0.25">
      <c r="A1495" s="1" t="s">
        <v>9279</v>
      </c>
      <c r="C1495" s="1" t="s">
        <v>54</v>
      </c>
      <c r="D1495" s="1" t="s">
        <v>9280</v>
      </c>
      <c r="E1495" s="1" t="s">
        <v>7714</v>
      </c>
      <c r="F1495" s="1" t="s">
        <v>7714</v>
      </c>
      <c r="G1495" s="1" t="s">
        <v>57</v>
      </c>
      <c r="H1495" s="1" t="s">
        <v>9272</v>
      </c>
      <c r="I1495" s="1" t="s">
        <v>59</v>
      </c>
      <c r="J1495" s="1" t="s">
        <v>9281</v>
      </c>
      <c r="K1495" s="1" t="s">
        <v>61</v>
      </c>
      <c r="L1495" s="1">
        <v>274778.61</v>
      </c>
      <c r="M1495" s="1">
        <v>212629.53</v>
      </c>
      <c r="N1495" s="1">
        <v>432066.91</v>
      </c>
      <c r="O1495" s="1">
        <v>12</v>
      </c>
      <c r="P1495" s="1">
        <v>25515.543600000001</v>
      </c>
      <c r="Q1495" s="1">
        <v>0</v>
      </c>
      <c r="R1495" s="1">
        <v>0</v>
      </c>
      <c r="U1495" s="1">
        <v>0</v>
      </c>
      <c r="W1495" s="1">
        <v>0</v>
      </c>
      <c r="X1495" s="1" t="s">
        <v>62</v>
      </c>
      <c r="AA1495" s="2">
        <v>45448</v>
      </c>
      <c r="AB1495" s="2">
        <v>45448</v>
      </c>
      <c r="AC1495" s="2">
        <v>45813</v>
      </c>
      <c r="AE1495" s="1" t="s">
        <v>63</v>
      </c>
      <c r="AI1495" s="1" t="s">
        <v>64</v>
      </c>
      <c r="AJ1495" s="1" t="s">
        <v>65</v>
      </c>
      <c r="AM1495" s="1" t="s">
        <v>7717</v>
      </c>
      <c r="AN1495" s="1" t="s">
        <v>7718</v>
      </c>
      <c r="AS1495" s="1">
        <v>83918.29</v>
      </c>
      <c r="AU1495" s="1" t="s">
        <v>68</v>
      </c>
      <c r="AX1495" s="1" t="s">
        <v>68</v>
      </c>
      <c r="AY1495" s="1" t="s">
        <v>69</v>
      </c>
      <c r="BB1495" s="1" t="str">
        <f>VLOOKUP(E1495,'[1]Agenda Clientes'!$B$2:$P$2416,15,0)</f>
        <v>P17265423</v>
      </c>
    </row>
    <row r="1496" spans="1:54" s="1" customFormat="1" ht="15" customHeight="1" x14ac:dyDescent="0.25">
      <c r="A1496" s="1" t="s">
        <v>9282</v>
      </c>
      <c r="C1496" s="1" t="s">
        <v>77</v>
      </c>
      <c r="D1496" s="1" t="s">
        <v>9283</v>
      </c>
      <c r="E1496" s="1" t="s">
        <v>494</v>
      </c>
      <c r="F1496" s="1" t="s">
        <v>494</v>
      </c>
      <c r="G1496" s="1" t="s">
        <v>57</v>
      </c>
      <c r="H1496" s="1" t="s">
        <v>9284</v>
      </c>
      <c r="I1496" s="1" t="s">
        <v>9285</v>
      </c>
      <c r="J1496" s="1" t="s">
        <v>9286</v>
      </c>
      <c r="K1496" s="1" t="s">
        <v>61</v>
      </c>
      <c r="L1496" s="1">
        <v>7371</v>
      </c>
      <c r="M1496" s="1">
        <v>6193.8</v>
      </c>
      <c r="N1496" s="1">
        <v>9000</v>
      </c>
      <c r="O1496" s="1">
        <v>30</v>
      </c>
      <c r="P1496" s="1">
        <v>1858.14</v>
      </c>
      <c r="Q1496" s="1">
        <v>0</v>
      </c>
      <c r="R1496" s="1">
        <v>0</v>
      </c>
      <c r="U1496" s="1">
        <v>0</v>
      </c>
      <c r="W1496" s="1">
        <v>0</v>
      </c>
      <c r="X1496" s="1" t="s">
        <v>81</v>
      </c>
      <c r="Y1496" s="1">
        <v>2000000</v>
      </c>
      <c r="AA1496" s="2">
        <v>45163</v>
      </c>
      <c r="AB1496" s="2">
        <v>45175</v>
      </c>
      <c r="AC1496" s="2">
        <v>45541</v>
      </c>
      <c r="AE1496" s="1" t="s">
        <v>63</v>
      </c>
      <c r="AF1496" s="1" t="s">
        <v>9287</v>
      </c>
      <c r="AI1496" s="1" t="s">
        <v>64</v>
      </c>
      <c r="AJ1496" s="1" t="s">
        <v>65</v>
      </c>
      <c r="AM1496" s="1" t="s">
        <v>500</v>
      </c>
      <c r="AN1496" s="1" t="s">
        <v>501</v>
      </c>
      <c r="AU1496" s="1" t="s">
        <v>68</v>
      </c>
      <c r="AX1496" s="1" t="s">
        <v>68</v>
      </c>
      <c r="AY1496" s="1" t="s">
        <v>85</v>
      </c>
      <c r="BB1496" s="1" t="str">
        <f>VLOOKUP(E1496,'[1]Agenda Clientes'!$B$2:$P$2416,15,0)</f>
        <v>P17264304</v>
      </c>
    </row>
    <row r="1497" spans="1:54" s="1" customFormat="1" ht="15" customHeight="1" x14ac:dyDescent="0.25">
      <c r="A1497" s="1" t="s">
        <v>9288</v>
      </c>
      <c r="C1497" s="1" t="s">
        <v>77</v>
      </c>
      <c r="D1497" s="1" t="s">
        <v>9289</v>
      </c>
      <c r="E1497" s="1" t="s">
        <v>504</v>
      </c>
      <c r="F1497" s="1" t="s">
        <v>504</v>
      </c>
      <c r="G1497" s="1" t="s">
        <v>57</v>
      </c>
      <c r="H1497" s="1" t="s">
        <v>9284</v>
      </c>
      <c r="I1497" s="1" t="s">
        <v>9285</v>
      </c>
      <c r="J1497" s="1" t="s">
        <v>9290</v>
      </c>
      <c r="K1497" s="1" t="s">
        <v>61</v>
      </c>
      <c r="L1497" s="1">
        <v>7371</v>
      </c>
      <c r="M1497" s="1">
        <v>6193.8</v>
      </c>
      <c r="N1497" s="1">
        <v>9000</v>
      </c>
      <c r="O1497" s="1">
        <v>30</v>
      </c>
      <c r="P1497" s="1">
        <v>1858.14</v>
      </c>
      <c r="Q1497" s="1">
        <v>0</v>
      </c>
      <c r="R1497" s="1">
        <v>0</v>
      </c>
      <c r="U1497" s="1">
        <v>0</v>
      </c>
      <c r="W1497" s="1">
        <v>0</v>
      </c>
      <c r="X1497" s="1" t="s">
        <v>62</v>
      </c>
      <c r="Y1497" s="1">
        <v>2000000</v>
      </c>
      <c r="AA1497" s="2">
        <v>45166</v>
      </c>
      <c r="AB1497" s="2">
        <v>45175</v>
      </c>
      <c r="AC1497" s="2">
        <v>45541</v>
      </c>
      <c r="AE1497" s="1" t="s">
        <v>63</v>
      </c>
      <c r="AF1497" s="1" t="s">
        <v>9291</v>
      </c>
      <c r="AI1497" s="1" t="s">
        <v>64</v>
      </c>
      <c r="AJ1497" s="1" t="s">
        <v>65</v>
      </c>
      <c r="AM1497" s="1" t="s">
        <v>507</v>
      </c>
      <c r="AN1497" s="1" t="s">
        <v>508</v>
      </c>
      <c r="AU1497" s="1" t="s">
        <v>68</v>
      </c>
      <c r="AX1497" s="1" t="s">
        <v>68</v>
      </c>
      <c r="AY1497" s="1" t="s">
        <v>85</v>
      </c>
      <c r="BB1497" s="1" t="str">
        <f>VLOOKUP(E1497,'[1]Agenda Clientes'!$B$2:$P$2416,15,0)</f>
        <v>P17266432</v>
      </c>
    </row>
    <row r="1498" spans="1:54" s="1" customFormat="1" ht="15" customHeight="1" x14ac:dyDescent="0.25">
      <c r="A1498" s="1" t="s">
        <v>9292</v>
      </c>
      <c r="C1498" s="1" t="s">
        <v>77</v>
      </c>
      <c r="D1498" s="1" t="s">
        <v>9293</v>
      </c>
      <c r="E1498" s="1" t="s">
        <v>511</v>
      </c>
      <c r="F1498" s="1" t="s">
        <v>511</v>
      </c>
      <c r="G1498" s="1" t="s">
        <v>57</v>
      </c>
      <c r="H1498" s="1" t="s">
        <v>9284</v>
      </c>
      <c r="I1498" s="1" t="s">
        <v>9285</v>
      </c>
      <c r="J1498" s="1" t="s">
        <v>9294</v>
      </c>
      <c r="K1498" s="1" t="s">
        <v>61</v>
      </c>
      <c r="L1498" s="1">
        <v>7371</v>
      </c>
      <c r="M1498" s="1">
        <v>6193.8</v>
      </c>
      <c r="N1498" s="1">
        <v>9000</v>
      </c>
      <c r="O1498" s="1">
        <v>30</v>
      </c>
      <c r="P1498" s="1">
        <v>1858.14</v>
      </c>
      <c r="Q1498" s="1">
        <v>0</v>
      </c>
      <c r="R1498" s="1">
        <v>0</v>
      </c>
      <c r="U1498" s="1">
        <v>0</v>
      </c>
      <c r="W1498" s="1">
        <v>0</v>
      </c>
      <c r="X1498" s="1" t="s">
        <v>81</v>
      </c>
      <c r="Y1498" s="1">
        <v>2000000</v>
      </c>
      <c r="AA1498" s="2">
        <v>45166</v>
      </c>
      <c r="AB1498" s="2">
        <v>45178</v>
      </c>
      <c r="AC1498" s="2">
        <v>45544</v>
      </c>
      <c r="AE1498" s="1" t="s">
        <v>63</v>
      </c>
      <c r="AF1498" s="1" t="s">
        <v>9295</v>
      </c>
      <c r="AI1498" s="1" t="s">
        <v>64</v>
      </c>
      <c r="AJ1498" s="1" t="s">
        <v>65</v>
      </c>
      <c r="AM1498" s="1" t="s">
        <v>514</v>
      </c>
      <c r="AN1498" s="1" t="s">
        <v>515</v>
      </c>
      <c r="AU1498" s="1" t="s">
        <v>68</v>
      </c>
      <c r="AX1498" s="1" t="s">
        <v>68</v>
      </c>
      <c r="AY1498" s="1" t="s">
        <v>85</v>
      </c>
      <c r="BB1498" s="1" t="str">
        <f>VLOOKUP(E1498,'[1]Agenda Clientes'!$B$2:$P$2416,15,0)</f>
        <v>P17264423</v>
      </c>
    </row>
    <row r="1499" spans="1:54" s="1" customFormat="1" ht="15" customHeight="1" x14ac:dyDescent="0.25">
      <c r="A1499" s="1" t="s">
        <v>9296</v>
      </c>
      <c r="C1499" s="1" t="s">
        <v>77</v>
      </c>
      <c r="D1499" s="1" t="s">
        <v>9297</v>
      </c>
      <c r="E1499" s="1" t="s">
        <v>518</v>
      </c>
      <c r="F1499" s="1" t="s">
        <v>518</v>
      </c>
      <c r="G1499" s="1" t="s">
        <v>57</v>
      </c>
      <c r="H1499" s="1" t="s">
        <v>9284</v>
      </c>
      <c r="I1499" s="1" t="s">
        <v>9285</v>
      </c>
      <c r="J1499" s="1" t="s">
        <v>9298</v>
      </c>
      <c r="K1499" s="1" t="s">
        <v>61</v>
      </c>
      <c r="L1499" s="1">
        <v>7371</v>
      </c>
      <c r="M1499" s="1">
        <v>6193.8</v>
      </c>
      <c r="N1499" s="1">
        <v>9000</v>
      </c>
      <c r="O1499" s="1">
        <v>30</v>
      </c>
      <c r="P1499" s="1">
        <v>1858.14</v>
      </c>
      <c r="Q1499" s="1">
        <v>0</v>
      </c>
      <c r="R1499" s="1">
        <v>0</v>
      </c>
      <c r="U1499" s="1">
        <v>0</v>
      </c>
      <c r="W1499" s="1">
        <v>0</v>
      </c>
      <c r="X1499" s="1" t="s">
        <v>81</v>
      </c>
      <c r="Y1499" s="1">
        <v>2000000</v>
      </c>
      <c r="AA1499" s="2">
        <v>45167</v>
      </c>
      <c r="AB1499" s="2">
        <v>45175</v>
      </c>
      <c r="AC1499" s="2">
        <v>45541</v>
      </c>
      <c r="AE1499" s="1" t="s">
        <v>63</v>
      </c>
      <c r="AF1499" s="1" t="s">
        <v>9299</v>
      </c>
      <c r="AI1499" s="1" t="s">
        <v>64</v>
      </c>
      <c r="AJ1499" s="1" t="s">
        <v>65</v>
      </c>
      <c r="AM1499" s="1" t="s">
        <v>521</v>
      </c>
      <c r="AN1499" s="1" t="s">
        <v>522</v>
      </c>
      <c r="AU1499" s="1" t="s">
        <v>68</v>
      </c>
      <c r="AX1499" s="1" t="s">
        <v>68</v>
      </c>
      <c r="AY1499" s="1" t="s">
        <v>85</v>
      </c>
      <c r="BB1499" s="1" t="str">
        <f>VLOOKUP(E1499,'[1]Agenda Clientes'!$B$2:$P$2416,15,0)</f>
        <v>P17266687</v>
      </c>
    </row>
    <row r="1500" spans="1:54" s="1" customFormat="1" ht="15" customHeight="1" x14ac:dyDescent="0.25">
      <c r="A1500" s="1" t="s">
        <v>9300</v>
      </c>
      <c r="C1500" s="1" t="s">
        <v>77</v>
      </c>
      <c r="D1500" s="1" t="s">
        <v>9301</v>
      </c>
      <c r="E1500" s="1" t="s">
        <v>532</v>
      </c>
      <c r="F1500" s="1" t="s">
        <v>532</v>
      </c>
      <c r="G1500" s="1" t="s">
        <v>57</v>
      </c>
      <c r="H1500" s="1" t="s">
        <v>9284</v>
      </c>
      <c r="I1500" s="1" t="s">
        <v>9285</v>
      </c>
      <c r="J1500" s="1" t="s">
        <v>9302</v>
      </c>
      <c r="K1500" s="1" t="s">
        <v>61</v>
      </c>
      <c r="L1500" s="1">
        <v>7371</v>
      </c>
      <c r="M1500" s="1">
        <v>6193.8</v>
      </c>
      <c r="N1500" s="1">
        <v>9000</v>
      </c>
      <c r="O1500" s="1">
        <v>2</v>
      </c>
      <c r="P1500" s="1">
        <v>123.876</v>
      </c>
      <c r="Q1500" s="1">
        <v>0</v>
      </c>
      <c r="R1500" s="1">
        <v>0</v>
      </c>
      <c r="U1500" s="1">
        <v>0</v>
      </c>
      <c r="W1500" s="1">
        <v>0</v>
      </c>
      <c r="X1500" s="1" t="s">
        <v>81</v>
      </c>
      <c r="Y1500" s="1">
        <v>2000000</v>
      </c>
      <c r="AA1500" s="2">
        <v>45167</v>
      </c>
      <c r="AB1500" s="2">
        <v>45178</v>
      </c>
      <c r="AC1500" s="2">
        <v>45544</v>
      </c>
      <c r="AE1500" s="1" t="s">
        <v>63</v>
      </c>
      <c r="AF1500" s="1" t="s">
        <v>9303</v>
      </c>
      <c r="AI1500" s="1" t="s">
        <v>64</v>
      </c>
      <c r="AJ1500" s="1" t="s">
        <v>65</v>
      </c>
      <c r="AM1500" s="1" t="s">
        <v>535</v>
      </c>
      <c r="AN1500" s="1" t="s">
        <v>536</v>
      </c>
      <c r="AU1500" s="1" t="s">
        <v>68</v>
      </c>
      <c r="AX1500" s="1" t="s">
        <v>68</v>
      </c>
      <c r="AY1500" s="1" t="s">
        <v>85</v>
      </c>
      <c r="BB1500" s="1" t="str">
        <f>VLOOKUP(E1500,'[1]Agenda Clientes'!$B$2:$P$2416,15,0)</f>
        <v>P17266048</v>
      </c>
    </row>
    <row r="1501" spans="1:54" s="1" customFormat="1" ht="15" customHeight="1" x14ac:dyDescent="0.25">
      <c r="A1501" s="1" t="s">
        <v>9304</v>
      </c>
      <c r="C1501" s="1" t="s">
        <v>77</v>
      </c>
      <c r="D1501" s="1" t="s">
        <v>9305</v>
      </c>
      <c r="E1501" s="1" t="s">
        <v>539</v>
      </c>
      <c r="F1501" s="1" t="s">
        <v>539</v>
      </c>
      <c r="G1501" s="1" t="s">
        <v>57</v>
      </c>
      <c r="H1501" s="1" t="s">
        <v>9284</v>
      </c>
      <c r="I1501" s="1" t="s">
        <v>9285</v>
      </c>
      <c r="J1501" s="1" t="s">
        <v>9306</v>
      </c>
      <c r="K1501" s="1" t="s">
        <v>61</v>
      </c>
      <c r="L1501" s="1">
        <v>7371</v>
      </c>
      <c r="M1501" s="1">
        <v>6193.8</v>
      </c>
      <c r="N1501" s="1">
        <v>9000</v>
      </c>
      <c r="O1501" s="1">
        <v>2</v>
      </c>
      <c r="P1501" s="1">
        <v>123.876</v>
      </c>
      <c r="Q1501" s="1">
        <v>0</v>
      </c>
      <c r="R1501" s="1">
        <v>0</v>
      </c>
      <c r="U1501" s="1">
        <v>0</v>
      </c>
      <c r="W1501" s="1">
        <v>0</v>
      </c>
      <c r="X1501" s="1" t="s">
        <v>81</v>
      </c>
      <c r="Y1501" s="1">
        <v>2000000</v>
      </c>
      <c r="AA1501" s="2">
        <v>45167</v>
      </c>
      <c r="AB1501" s="2">
        <v>45178</v>
      </c>
      <c r="AC1501" s="2">
        <v>45544</v>
      </c>
      <c r="AE1501" s="1" t="s">
        <v>63</v>
      </c>
      <c r="AF1501" s="1" t="s">
        <v>9307</v>
      </c>
      <c r="AI1501" s="1" t="s">
        <v>64</v>
      </c>
      <c r="AJ1501" s="1" t="s">
        <v>65</v>
      </c>
      <c r="AM1501" s="1" t="s">
        <v>542</v>
      </c>
      <c r="AN1501" s="1" t="s">
        <v>543</v>
      </c>
      <c r="AU1501" s="1" t="s">
        <v>68</v>
      </c>
      <c r="AX1501" s="1" t="s">
        <v>68</v>
      </c>
      <c r="AY1501" s="1" t="s">
        <v>104</v>
      </c>
      <c r="BB1501" s="1" t="str">
        <f>VLOOKUP(E1501,'[1]Agenda Clientes'!$B$2:$P$2416,15,0)</f>
        <v>P17266841</v>
      </c>
    </row>
    <row r="1502" spans="1:54" s="1" customFormat="1" ht="15" customHeight="1" x14ac:dyDescent="0.25">
      <c r="A1502" s="1" t="s">
        <v>9308</v>
      </c>
      <c r="C1502" s="1" t="s">
        <v>77</v>
      </c>
      <c r="D1502" s="1" t="s">
        <v>9309</v>
      </c>
      <c r="E1502" s="1" t="s">
        <v>546</v>
      </c>
      <c r="F1502" s="1" t="s">
        <v>546</v>
      </c>
      <c r="G1502" s="1" t="s">
        <v>57</v>
      </c>
      <c r="H1502" s="1" t="s">
        <v>9284</v>
      </c>
      <c r="I1502" s="1" t="s">
        <v>9285</v>
      </c>
      <c r="J1502" s="1" t="s">
        <v>9310</v>
      </c>
      <c r="K1502" s="1" t="s">
        <v>61</v>
      </c>
      <c r="L1502" s="1">
        <v>7371</v>
      </c>
      <c r="M1502" s="1">
        <v>6193.8</v>
      </c>
      <c r="N1502" s="1">
        <v>9000</v>
      </c>
      <c r="O1502" s="1">
        <v>30</v>
      </c>
      <c r="P1502" s="1">
        <v>1858.14</v>
      </c>
      <c r="Q1502" s="1">
        <v>0</v>
      </c>
      <c r="R1502" s="1">
        <v>0</v>
      </c>
      <c r="U1502" s="1">
        <v>0</v>
      </c>
      <c r="W1502" s="1">
        <v>0</v>
      </c>
      <c r="X1502" s="1" t="s">
        <v>81</v>
      </c>
      <c r="Y1502" s="1">
        <v>2000000</v>
      </c>
      <c r="AA1502" s="2">
        <v>45167</v>
      </c>
      <c r="AB1502" s="2">
        <v>45176</v>
      </c>
      <c r="AC1502" s="2">
        <v>45542</v>
      </c>
      <c r="AE1502" s="1" t="s">
        <v>63</v>
      </c>
      <c r="AF1502" s="1" t="s">
        <v>9311</v>
      </c>
      <c r="AI1502" s="1" t="s">
        <v>64</v>
      </c>
      <c r="AJ1502" s="1" t="s">
        <v>65</v>
      </c>
      <c r="AM1502" s="1" t="s">
        <v>549</v>
      </c>
      <c r="AN1502" s="1" t="s">
        <v>550</v>
      </c>
      <c r="AU1502" s="1" t="s">
        <v>68</v>
      </c>
      <c r="AX1502" s="1" t="s">
        <v>68</v>
      </c>
      <c r="AY1502" s="1" t="s">
        <v>85</v>
      </c>
      <c r="BB1502" s="1" t="str">
        <f>VLOOKUP(E1502,'[1]Agenda Clientes'!$B$2:$P$2416,15,0)</f>
        <v>P17264402</v>
      </c>
    </row>
    <row r="1503" spans="1:54" s="1" customFormat="1" ht="15" customHeight="1" x14ac:dyDescent="0.25">
      <c r="A1503" s="1" t="s">
        <v>9312</v>
      </c>
      <c r="C1503" s="1" t="s">
        <v>77</v>
      </c>
      <c r="D1503" s="1" t="s">
        <v>9313</v>
      </c>
      <c r="E1503" s="1" t="s">
        <v>553</v>
      </c>
      <c r="F1503" s="1" t="s">
        <v>553</v>
      </c>
      <c r="G1503" s="1" t="s">
        <v>57</v>
      </c>
      <c r="H1503" s="1" t="s">
        <v>9284</v>
      </c>
      <c r="I1503" s="1" t="s">
        <v>9285</v>
      </c>
      <c r="J1503" s="1" t="s">
        <v>9314</v>
      </c>
      <c r="K1503" s="1" t="s">
        <v>61</v>
      </c>
      <c r="L1503" s="1">
        <v>9551.51</v>
      </c>
      <c r="M1503" s="1">
        <v>7748</v>
      </c>
      <c r="N1503" s="1">
        <v>11662.4</v>
      </c>
      <c r="O1503" s="1">
        <v>2</v>
      </c>
      <c r="P1503" s="1">
        <v>154.96</v>
      </c>
      <c r="Q1503" s="1">
        <v>0</v>
      </c>
      <c r="R1503" s="1">
        <v>0</v>
      </c>
      <c r="U1503" s="1">
        <v>0</v>
      </c>
      <c r="W1503" s="1">
        <v>0</v>
      </c>
      <c r="X1503" s="1" t="s">
        <v>62</v>
      </c>
      <c r="Y1503" s="1">
        <v>4000000</v>
      </c>
      <c r="AA1503" s="2">
        <v>45167</v>
      </c>
      <c r="AB1503" s="2">
        <v>45178</v>
      </c>
      <c r="AC1503" s="2">
        <v>45544</v>
      </c>
      <c r="AE1503" s="1" t="s">
        <v>63</v>
      </c>
      <c r="AF1503" s="1" t="s">
        <v>9315</v>
      </c>
      <c r="AI1503" s="1" t="s">
        <v>64</v>
      </c>
      <c r="AJ1503" s="1" t="s">
        <v>65</v>
      </c>
      <c r="AM1503" s="1" t="s">
        <v>556</v>
      </c>
      <c r="AN1503" s="1" t="s">
        <v>557</v>
      </c>
      <c r="AU1503" s="1" t="s">
        <v>68</v>
      </c>
      <c r="AX1503" s="1" t="s">
        <v>68</v>
      </c>
      <c r="AY1503" s="1" t="s">
        <v>85</v>
      </c>
      <c r="BB1503" s="1" t="str">
        <f>VLOOKUP(E1503,'[1]Agenda Clientes'!$B$2:$P$2416,15,0)</f>
        <v>P17264289</v>
      </c>
    </row>
    <row r="1504" spans="1:54" s="1" customFormat="1" ht="15" customHeight="1" x14ac:dyDescent="0.25">
      <c r="A1504" s="1" t="s">
        <v>9316</v>
      </c>
      <c r="C1504" s="1" t="s">
        <v>77</v>
      </c>
      <c r="D1504" s="1" t="s">
        <v>9317</v>
      </c>
      <c r="E1504" s="1" t="s">
        <v>560</v>
      </c>
      <c r="F1504" s="1" t="s">
        <v>560</v>
      </c>
      <c r="G1504" s="1" t="s">
        <v>57</v>
      </c>
      <c r="H1504" s="1" t="s">
        <v>9284</v>
      </c>
      <c r="I1504" s="1" t="s">
        <v>9285</v>
      </c>
      <c r="J1504" s="1" t="s">
        <v>9318</v>
      </c>
      <c r="K1504" s="1" t="s">
        <v>61</v>
      </c>
      <c r="L1504" s="1">
        <v>7371</v>
      </c>
      <c r="M1504" s="1">
        <v>6193.8</v>
      </c>
      <c r="N1504" s="1">
        <v>9000</v>
      </c>
      <c r="O1504" s="1">
        <v>30</v>
      </c>
      <c r="P1504" s="1">
        <v>1858.14</v>
      </c>
      <c r="Q1504" s="1">
        <v>0</v>
      </c>
      <c r="R1504" s="1">
        <v>0</v>
      </c>
      <c r="U1504" s="1">
        <v>0</v>
      </c>
      <c r="W1504" s="1">
        <v>0</v>
      </c>
      <c r="X1504" s="1" t="s">
        <v>81</v>
      </c>
      <c r="Y1504" s="1">
        <v>2000000</v>
      </c>
      <c r="AA1504" s="2">
        <v>45167</v>
      </c>
      <c r="AB1504" s="2">
        <v>45177</v>
      </c>
      <c r="AC1504" s="2">
        <v>45543</v>
      </c>
      <c r="AE1504" s="1" t="s">
        <v>63</v>
      </c>
      <c r="AF1504" s="1" t="s">
        <v>9319</v>
      </c>
      <c r="AI1504" s="1" t="s">
        <v>64</v>
      </c>
      <c r="AJ1504" s="1" t="s">
        <v>65</v>
      </c>
      <c r="AM1504" s="1" t="s">
        <v>563</v>
      </c>
      <c r="AN1504" s="1" t="s">
        <v>564</v>
      </c>
      <c r="AU1504" s="1" t="s">
        <v>68</v>
      </c>
      <c r="AX1504" s="1" t="s">
        <v>68</v>
      </c>
      <c r="AY1504" s="1" t="s">
        <v>85</v>
      </c>
      <c r="BB1504" s="1" t="str">
        <f>VLOOKUP(E1504,'[1]Agenda Clientes'!$B$2:$P$2416,15,0)</f>
        <v>P17265231</v>
      </c>
    </row>
    <row r="1505" spans="1:54" s="1" customFormat="1" ht="15" customHeight="1" x14ac:dyDescent="0.25">
      <c r="A1505" s="1" t="s">
        <v>9320</v>
      </c>
      <c r="C1505" s="1" t="s">
        <v>77</v>
      </c>
      <c r="D1505" s="1" t="s">
        <v>9321</v>
      </c>
      <c r="E1505" s="1" t="s">
        <v>567</v>
      </c>
      <c r="F1505" s="1" t="s">
        <v>567</v>
      </c>
      <c r="G1505" s="1" t="s">
        <v>57</v>
      </c>
      <c r="H1505" s="1" t="s">
        <v>9284</v>
      </c>
      <c r="I1505" s="1" t="s">
        <v>9285</v>
      </c>
      <c r="J1505" s="1" t="s">
        <v>9322</v>
      </c>
      <c r="K1505" s="1" t="s">
        <v>61</v>
      </c>
      <c r="L1505" s="1">
        <v>7371</v>
      </c>
      <c r="M1505" s="1">
        <v>6193.8</v>
      </c>
      <c r="N1505" s="1">
        <v>9350.23</v>
      </c>
      <c r="O1505" s="1">
        <v>30</v>
      </c>
      <c r="P1505" s="1">
        <v>1858.14</v>
      </c>
      <c r="Q1505" s="1">
        <v>0</v>
      </c>
      <c r="R1505" s="1">
        <v>0</v>
      </c>
      <c r="U1505" s="1">
        <v>0</v>
      </c>
      <c r="W1505" s="1">
        <v>0</v>
      </c>
      <c r="X1505" s="1" t="s">
        <v>81</v>
      </c>
      <c r="Y1505" s="1">
        <v>2000000</v>
      </c>
      <c r="AA1505" s="2">
        <v>45169</v>
      </c>
      <c r="AB1505" s="2">
        <v>45179</v>
      </c>
      <c r="AC1505" s="2">
        <v>45545</v>
      </c>
      <c r="AE1505" s="1" t="s">
        <v>63</v>
      </c>
      <c r="AF1505" s="1" t="s">
        <v>9323</v>
      </c>
      <c r="AI1505" s="1" t="s">
        <v>64</v>
      </c>
      <c r="AJ1505" s="1" t="s">
        <v>65</v>
      </c>
      <c r="AM1505" s="1" t="s">
        <v>570</v>
      </c>
      <c r="AN1505" s="1" t="s">
        <v>571</v>
      </c>
      <c r="AU1505" s="1" t="s">
        <v>68</v>
      </c>
      <c r="AX1505" s="1" t="s">
        <v>68</v>
      </c>
      <c r="AY1505" s="1" t="s">
        <v>85</v>
      </c>
      <c r="BB1505" s="1" t="str">
        <f>VLOOKUP(E1505,'[1]Agenda Clientes'!$B$2:$P$2416,15,0)</f>
        <v>P17265889</v>
      </c>
    </row>
    <row r="1506" spans="1:54" s="1" customFormat="1" ht="15" customHeight="1" x14ac:dyDescent="0.25">
      <c r="A1506" s="1" t="s">
        <v>9324</v>
      </c>
      <c r="C1506" s="1" t="s">
        <v>77</v>
      </c>
      <c r="D1506" s="1" t="s">
        <v>9325</v>
      </c>
      <c r="E1506" s="1" t="s">
        <v>574</v>
      </c>
      <c r="F1506" s="1" t="s">
        <v>574</v>
      </c>
      <c r="G1506" s="1" t="s">
        <v>57</v>
      </c>
      <c r="H1506" s="1" t="s">
        <v>9284</v>
      </c>
      <c r="I1506" s="1" t="s">
        <v>9285</v>
      </c>
      <c r="J1506" s="1" t="s">
        <v>9326</v>
      </c>
      <c r="K1506" s="1" t="s">
        <v>61</v>
      </c>
      <c r="L1506" s="1">
        <v>7371</v>
      </c>
      <c r="M1506" s="1">
        <v>6193.8</v>
      </c>
      <c r="N1506" s="1">
        <v>9000</v>
      </c>
      <c r="O1506" s="1">
        <v>2</v>
      </c>
      <c r="P1506" s="1">
        <v>123.876</v>
      </c>
      <c r="Q1506" s="1">
        <v>0</v>
      </c>
      <c r="R1506" s="1">
        <v>0</v>
      </c>
      <c r="U1506" s="1">
        <v>0</v>
      </c>
      <c r="W1506" s="1">
        <v>0</v>
      </c>
      <c r="X1506" s="1" t="s">
        <v>81</v>
      </c>
      <c r="Y1506" s="1">
        <v>2000000</v>
      </c>
      <c r="AA1506" s="2">
        <v>45169</v>
      </c>
      <c r="AB1506" s="2">
        <v>45181</v>
      </c>
      <c r="AC1506" s="2">
        <v>45547</v>
      </c>
      <c r="AE1506" s="1" t="s">
        <v>63</v>
      </c>
      <c r="AF1506" s="1" t="s">
        <v>9327</v>
      </c>
      <c r="AI1506" s="1" t="s">
        <v>64</v>
      </c>
      <c r="AJ1506" s="1" t="s">
        <v>65</v>
      </c>
      <c r="AM1506" s="1" t="s">
        <v>577</v>
      </c>
      <c r="AN1506" s="1" t="s">
        <v>578</v>
      </c>
      <c r="AU1506" s="1" t="s">
        <v>68</v>
      </c>
      <c r="AX1506" s="1" t="s">
        <v>68</v>
      </c>
      <c r="AY1506" s="1" t="s">
        <v>85</v>
      </c>
      <c r="BB1506" s="1" t="str">
        <f>VLOOKUP(E1506,'[1]Agenda Clientes'!$B$2:$P$2416,15,0)</f>
        <v>P17264410</v>
      </c>
    </row>
    <row r="1507" spans="1:54" s="1" customFormat="1" ht="15" customHeight="1" x14ac:dyDescent="0.25">
      <c r="A1507" s="1" t="s">
        <v>9328</v>
      </c>
      <c r="C1507" s="1" t="s">
        <v>77</v>
      </c>
      <c r="D1507" s="1" t="s">
        <v>9329</v>
      </c>
      <c r="E1507" s="1" t="s">
        <v>581</v>
      </c>
      <c r="F1507" s="1" t="s">
        <v>581</v>
      </c>
      <c r="G1507" s="1" t="s">
        <v>57</v>
      </c>
      <c r="H1507" s="1" t="s">
        <v>9284</v>
      </c>
      <c r="I1507" s="1" t="s">
        <v>9285</v>
      </c>
      <c r="J1507" s="1" t="s">
        <v>9330</v>
      </c>
      <c r="K1507" s="1" t="s">
        <v>61</v>
      </c>
      <c r="L1507" s="1">
        <v>9551.51</v>
      </c>
      <c r="M1507" s="1">
        <v>7748</v>
      </c>
      <c r="N1507" s="1">
        <v>11662.4</v>
      </c>
      <c r="O1507" s="1">
        <v>2</v>
      </c>
      <c r="P1507" s="1">
        <v>154.96</v>
      </c>
      <c r="Q1507" s="1">
        <v>0</v>
      </c>
      <c r="R1507" s="1">
        <v>0</v>
      </c>
      <c r="U1507" s="1">
        <v>0</v>
      </c>
      <c r="W1507" s="1">
        <v>0</v>
      </c>
      <c r="X1507" s="1" t="s">
        <v>81</v>
      </c>
      <c r="Y1507" s="1">
        <v>4000000</v>
      </c>
      <c r="AA1507" s="2">
        <v>45169</v>
      </c>
      <c r="AB1507" s="2">
        <v>45182</v>
      </c>
      <c r="AC1507" s="2">
        <v>45548</v>
      </c>
      <c r="AE1507" s="1" t="s">
        <v>63</v>
      </c>
      <c r="AF1507" s="1" t="s">
        <v>9331</v>
      </c>
      <c r="AI1507" s="1" t="s">
        <v>64</v>
      </c>
      <c r="AJ1507" s="1" t="s">
        <v>65</v>
      </c>
      <c r="AM1507" s="1" t="s">
        <v>584</v>
      </c>
      <c r="AN1507" s="1" t="s">
        <v>585</v>
      </c>
      <c r="AU1507" s="1" t="s">
        <v>68</v>
      </c>
      <c r="AX1507" s="1" t="s">
        <v>68</v>
      </c>
      <c r="AY1507" s="1" t="s">
        <v>85</v>
      </c>
      <c r="BB1507" s="1" t="str">
        <f>VLOOKUP(E1507,'[1]Agenda Clientes'!$B$2:$P$2416,15,0)</f>
        <v>P17266159</v>
      </c>
    </row>
    <row r="1508" spans="1:54" s="1" customFormat="1" ht="15" customHeight="1" x14ac:dyDescent="0.25">
      <c r="A1508" s="1" t="s">
        <v>9332</v>
      </c>
      <c r="C1508" s="1" t="s">
        <v>77</v>
      </c>
      <c r="D1508" s="1" t="s">
        <v>9333</v>
      </c>
      <c r="E1508" s="1" t="s">
        <v>588</v>
      </c>
      <c r="F1508" s="1" t="s">
        <v>588</v>
      </c>
      <c r="G1508" s="1" t="s">
        <v>57</v>
      </c>
      <c r="H1508" s="1" t="s">
        <v>9284</v>
      </c>
      <c r="I1508" s="1" t="s">
        <v>9285</v>
      </c>
      <c r="J1508" s="1" t="s">
        <v>9334</v>
      </c>
      <c r="K1508" s="1" t="s">
        <v>61</v>
      </c>
      <c r="L1508" s="1">
        <v>7371</v>
      </c>
      <c r="M1508" s="1">
        <v>6193.8</v>
      </c>
      <c r="N1508" s="1">
        <v>9000</v>
      </c>
      <c r="O1508" s="1">
        <v>30</v>
      </c>
      <c r="P1508" s="1">
        <v>1858.14</v>
      </c>
      <c r="Q1508" s="1">
        <v>0</v>
      </c>
      <c r="R1508" s="1">
        <v>0</v>
      </c>
      <c r="U1508" s="1">
        <v>0</v>
      </c>
      <c r="W1508" s="1">
        <v>0</v>
      </c>
      <c r="X1508" s="1" t="s">
        <v>81</v>
      </c>
      <c r="Y1508" s="1">
        <v>2000000</v>
      </c>
      <c r="AA1508" s="2">
        <v>45169</v>
      </c>
      <c r="AB1508" s="2">
        <v>45179</v>
      </c>
      <c r="AC1508" s="2">
        <v>45545</v>
      </c>
      <c r="AE1508" s="1" t="s">
        <v>63</v>
      </c>
      <c r="AF1508" s="1" t="s">
        <v>9335</v>
      </c>
      <c r="AI1508" s="1" t="s">
        <v>64</v>
      </c>
      <c r="AJ1508" s="1" t="s">
        <v>65</v>
      </c>
      <c r="AM1508" s="1" t="s">
        <v>591</v>
      </c>
      <c r="AN1508" s="1" t="s">
        <v>592</v>
      </c>
      <c r="AU1508" s="1" t="s">
        <v>68</v>
      </c>
      <c r="AX1508" s="1" t="s">
        <v>68</v>
      </c>
      <c r="AY1508" s="1" t="s">
        <v>85</v>
      </c>
      <c r="BB1508" s="1" t="str">
        <f>VLOOKUP(E1508,'[1]Agenda Clientes'!$B$2:$P$2416,15,0)</f>
        <v>P17264454</v>
      </c>
    </row>
    <row r="1509" spans="1:54" s="1" customFormat="1" ht="15" customHeight="1" x14ac:dyDescent="0.25">
      <c r="A1509" s="1" t="s">
        <v>9336</v>
      </c>
      <c r="C1509" s="1" t="s">
        <v>77</v>
      </c>
      <c r="D1509" s="1" t="s">
        <v>9337</v>
      </c>
      <c r="E1509" s="1" t="s">
        <v>595</v>
      </c>
      <c r="F1509" s="1" t="s">
        <v>595</v>
      </c>
      <c r="G1509" s="1" t="s">
        <v>57</v>
      </c>
      <c r="H1509" s="1" t="s">
        <v>9284</v>
      </c>
      <c r="I1509" s="1" t="s">
        <v>9285</v>
      </c>
      <c r="J1509" s="1" t="s">
        <v>9338</v>
      </c>
      <c r="K1509" s="1" t="s">
        <v>61</v>
      </c>
      <c r="L1509" s="1">
        <v>7371</v>
      </c>
      <c r="M1509" s="1">
        <v>6193.8</v>
      </c>
      <c r="N1509" s="1">
        <v>9000</v>
      </c>
      <c r="O1509" s="1">
        <v>30</v>
      </c>
      <c r="P1509" s="1">
        <v>1858.14</v>
      </c>
      <c r="Q1509" s="1">
        <v>0</v>
      </c>
      <c r="R1509" s="1">
        <v>0</v>
      </c>
      <c r="U1509" s="1">
        <v>0</v>
      </c>
      <c r="W1509" s="1">
        <v>0</v>
      </c>
      <c r="X1509" s="1" t="s">
        <v>62</v>
      </c>
      <c r="Y1509" s="1">
        <v>2000000</v>
      </c>
      <c r="AA1509" s="2">
        <v>45173</v>
      </c>
      <c r="AB1509" s="2">
        <v>45184</v>
      </c>
      <c r="AC1509" s="2">
        <v>45550</v>
      </c>
      <c r="AE1509" s="1" t="s">
        <v>63</v>
      </c>
      <c r="AF1509" s="1" t="s">
        <v>9339</v>
      </c>
      <c r="AI1509" s="1" t="s">
        <v>64</v>
      </c>
      <c r="AJ1509" s="1" t="s">
        <v>65</v>
      </c>
      <c r="AM1509" s="1" t="s">
        <v>598</v>
      </c>
      <c r="AN1509" s="1" t="s">
        <v>599</v>
      </c>
      <c r="AU1509" s="1" t="s">
        <v>68</v>
      </c>
      <c r="AX1509" s="1" t="s">
        <v>68</v>
      </c>
      <c r="AY1509" s="1" t="s">
        <v>85</v>
      </c>
      <c r="BB1509" s="1" t="str">
        <f>VLOOKUP(E1509,'[1]Agenda Clientes'!$B$2:$P$2416,15,0)</f>
        <v>P17266444</v>
      </c>
    </row>
    <row r="1510" spans="1:54" s="1" customFormat="1" ht="15" customHeight="1" x14ac:dyDescent="0.25">
      <c r="A1510" s="1" t="s">
        <v>9340</v>
      </c>
      <c r="C1510" s="1" t="s">
        <v>77</v>
      </c>
      <c r="D1510" s="1" t="s">
        <v>9341</v>
      </c>
      <c r="E1510" s="1" t="s">
        <v>602</v>
      </c>
      <c r="F1510" s="1" t="s">
        <v>602</v>
      </c>
      <c r="G1510" s="1" t="s">
        <v>57</v>
      </c>
      <c r="H1510" s="1" t="s">
        <v>9284</v>
      </c>
      <c r="I1510" s="1" t="s">
        <v>9285</v>
      </c>
      <c r="J1510" s="1" t="s">
        <v>9342</v>
      </c>
      <c r="K1510" s="1" t="s">
        <v>61</v>
      </c>
      <c r="L1510" s="1">
        <v>7371</v>
      </c>
      <c r="M1510" s="1">
        <v>6193.8</v>
      </c>
      <c r="N1510" s="1">
        <v>9000</v>
      </c>
      <c r="O1510" s="1">
        <v>2</v>
      </c>
      <c r="P1510" s="1">
        <v>123.876</v>
      </c>
      <c r="Q1510" s="1">
        <v>0</v>
      </c>
      <c r="R1510" s="1">
        <v>0</v>
      </c>
      <c r="U1510" s="1">
        <v>0</v>
      </c>
      <c r="W1510" s="1">
        <v>0</v>
      </c>
      <c r="X1510" s="1" t="s">
        <v>81</v>
      </c>
      <c r="Y1510" s="1">
        <v>2000000</v>
      </c>
      <c r="AA1510" s="2">
        <v>45173</v>
      </c>
      <c r="AB1510" s="2">
        <v>45181</v>
      </c>
      <c r="AC1510" s="2">
        <v>45547</v>
      </c>
      <c r="AE1510" s="1" t="s">
        <v>63</v>
      </c>
      <c r="AF1510" s="1" t="s">
        <v>9343</v>
      </c>
      <c r="AI1510" s="1" t="s">
        <v>64</v>
      </c>
      <c r="AJ1510" s="1" t="s">
        <v>65</v>
      </c>
      <c r="AM1510" s="1" t="s">
        <v>605</v>
      </c>
      <c r="AN1510" s="1" t="s">
        <v>606</v>
      </c>
      <c r="AU1510" s="1" t="s">
        <v>68</v>
      </c>
      <c r="AX1510" s="1" t="s">
        <v>68</v>
      </c>
      <c r="AY1510" s="1" t="s">
        <v>85</v>
      </c>
      <c r="BB1510" s="1" t="str">
        <f>VLOOKUP(E1510,'[1]Agenda Clientes'!$B$2:$P$2416,15,0)</f>
        <v>P17264980</v>
      </c>
    </row>
    <row r="1511" spans="1:54" s="1" customFormat="1" ht="15" customHeight="1" x14ac:dyDescent="0.25">
      <c r="A1511" s="1" t="s">
        <v>9344</v>
      </c>
      <c r="C1511" s="1" t="s">
        <v>77</v>
      </c>
      <c r="D1511" s="1" t="s">
        <v>9345</v>
      </c>
      <c r="E1511" s="1" t="s">
        <v>609</v>
      </c>
      <c r="F1511" s="1" t="s">
        <v>609</v>
      </c>
      <c r="G1511" s="1" t="s">
        <v>57</v>
      </c>
      <c r="H1511" s="1" t="s">
        <v>9284</v>
      </c>
      <c r="I1511" s="1" t="s">
        <v>9285</v>
      </c>
      <c r="J1511" s="1" t="s">
        <v>9346</v>
      </c>
      <c r="K1511" s="1" t="s">
        <v>61</v>
      </c>
      <c r="L1511" s="1">
        <v>7371</v>
      </c>
      <c r="M1511" s="1">
        <v>6193.8</v>
      </c>
      <c r="N1511" s="1">
        <v>9000</v>
      </c>
      <c r="O1511" s="1">
        <v>30</v>
      </c>
      <c r="P1511" s="1">
        <v>1858.14</v>
      </c>
      <c r="Q1511" s="1">
        <v>0</v>
      </c>
      <c r="R1511" s="1">
        <v>0</v>
      </c>
      <c r="U1511" s="1">
        <v>0</v>
      </c>
      <c r="W1511" s="1">
        <v>0</v>
      </c>
      <c r="X1511" s="1" t="s">
        <v>81</v>
      </c>
      <c r="Y1511" s="1">
        <v>2000000</v>
      </c>
      <c r="AA1511" s="2">
        <v>45173</v>
      </c>
      <c r="AB1511" s="2">
        <v>45181</v>
      </c>
      <c r="AC1511" s="2">
        <v>45547</v>
      </c>
      <c r="AE1511" s="1" t="s">
        <v>63</v>
      </c>
      <c r="AF1511" s="1" t="s">
        <v>9347</v>
      </c>
      <c r="AI1511" s="1" t="s">
        <v>64</v>
      </c>
      <c r="AJ1511" s="1" t="s">
        <v>65</v>
      </c>
      <c r="AM1511" s="1" t="s">
        <v>612</v>
      </c>
      <c r="AN1511" s="1" t="s">
        <v>613</v>
      </c>
      <c r="AU1511" s="1" t="s">
        <v>68</v>
      </c>
      <c r="AX1511" s="1" t="s">
        <v>68</v>
      </c>
      <c r="AY1511" s="1" t="s">
        <v>85</v>
      </c>
      <c r="BB1511" s="1" t="str">
        <f>VLOOKUP(E1511,'[1]Agenda Clientes'!$B$2:$P$2416,15,0)</f>
        <v>P17266350</v>
      </c>
    </row>
    <row r="1512" spans="1:54" s="1" customFormat="1" ht="15" customHeight="1" x14ac:dyDescent="0.25">
      <c r="A1512" s="1" t="s">
        <v>9348</v>
      </c>
      <c r="C1512" s="1" t="s">
        <v>77</v>
      </c>
      <c r="D1512" s="1" t="s">
        <v>9349</v>
      </c>
      <c r="E1512" s="1" t="s">
        <v>616</v>
      </c>
      <c r="F1512" s="1" t="s">
        <v>616</v>
      </c>
      <c r="G1512" s="1" t="s">
        <v>57</v>
      </c>
      <c r="H1512" s="1" t="s">
        <v>9284</v>
      </c>
      <c r="I1512" s="1" t="s">
        <v>9285</v>
      </c>
      <c r="J1512" s="1" t="s">
        <v>9350</v>
      </c>
      <c r="K1512" s="1" t="s">
        <v>61</v>
      </c>
      <c r="L1512" s="1">
        <v>7371</v>
      </c>
      <c r="M1512" s="1">
        <v>6193.8</v>
      </c>
      <c r="N1512" s="1">
        <v>9000</v>
      </c>
      <c r="O1512" s="1">
        <v>30</v>
      </c>
      <c r="P1512" s="1">
        <v>1858.14</v>
      </c>
      <c r="Q1512" s="1">
        <v>0</v>
      </c>
      <c r="R1512" s="1">
        <v>0</v>
      </c>
      <c r="U1512" s="1">
        <v>0</v>
      </c>
      <c r="W1512" s="1">
        <v>0</v>
      </c>
      <c r="X1512" s="1" t="s">
        <v>62</v>
      </c>
      <c r="Y1512" s="1">
        <v>2000000</v>
      </c>
      <c r="AA1512" s="2">
        <v>45173</v>
      </c>
      <c r="AB1512" s="2">
        <v>45180</v>
      </c>
      <c r="AC1512" s="2">
        <v>45546</v>
      </c>
      <c r="AE1512" s="1" t="s">
        <v>63</v>
      </c>
      <c r="AF1512" s="1" t="s">
        <v>9351</v>
      </c>
      <c r="AI1512" s="1" t="s">
        <v>64</v>
      </c>
      <c r="AJ1512" s="1" t="s">
        <v>65</v>
      </c>
      <c r="AM1512" s="1" t="s">
        <v>619</v>
      </c>
      <c r="AN1512" s="1" t="s">
        <v>620</v>
      </c>
      <c r="AU1512" s="1" t="s">
        <v>68</v>
      </c>
      <c r="AX1512" s="1" t="s">
        <v>68</v>
      </c>
      <c r="AY1512" s="1" t="s">
        <v>85</v>
      </c>
      <c r="BB1512" s="1" t="str">
        <f>VLOOKUP(E1512,'[1]Agenda Clientes'!$B$2:$P$2416,15,0)</f>
        <v>P17264421</v>
      </c>
    </row>
    <row r="1513" spans="1:54" s="1" customFormat="1" ht="15" customHeight="1" x14ac:dyDescent="0.25">
      <c r="A1513" s="1" t="s">
        <v>9352</v>
      </c>
      <c r="C1513" s="1" t="s">
        <v>77</v>
      </c>
      <c r="D1513" s="1" t="s">
        <v>9353</v>
      </c>
      <c r="E1513" s="1" t="s">
        <v>637</v>
      </c>
      <c r="F1513" s="1" t="s">
        <v>637</v>
      </c>
      <c r="G1513" s="1" t="s">
        <v>57</v>
      </c>
      <c r="H1513" s="1" t="s">
        <v>9284</v>
      </c>
      <c r="I1513" s="1" t="s">
        <v>9285</v>
      </c>
      <c r="J1513" s="1" t="s">
        <v>9354</v>
      </c>
      <c r="K1513" s="1" t="s">
        <v>61</v>
      </c>
      <c r="L1513" s="1">
        <v>7371</v>
      </c>
      <c r="M1513" s="1">
        <v>6193.8</v>
      </c>
      <c r="N1513" s="1">
        <v>9000</v>
      </c>
      <c r="O1513" s="1">
        <v>30</v>
      </c>
      <c r="P1513" s="1">
        <v>1858.14</v>
      </c>
      <c r="Q1513" s="1">
        <v>0</v>
      </c>
      <c r="R1513" s="1">
        <v>0</v>
      </c>
      <c r="U1513" s="1">
        <v>0</v>
      </c>
      <c r="W1513" s="1">
        <v>0</v>
      </c>
      <c r="X1513" s="1" t="s">
        <v>81</v>
      </c>
      <c r="Y1513" s="1">
        <v>2000000</v>
      </c>
      <c r="AA1513" s="2">
        <v>45174</v>
      </c>
      <c r="AB1513" s="2">
        <v>45179</v>
      </c>
      <c r="AC1513" s="2">
        <v>45545</v>
      </c>
      <c r="AE1513" s="1" t="s">
        <v>63</v>
      </c>
      <c r="AF1513" s="1" t="s">
        <v>9355</v>
      </c>
      <c r="AI1513" s="1" t="s">
        <v>64</v>
      </c>
      <c r="AJ1513" s="1" t="s">
        <v>65</v>
      </c>
      <c r="AM1513" s="1" t="s">
        <v>640</v>
      </c>
      <c r="AN1513" s="1" t="s">
        <v>641</v>
      </c>
      <c r="AU1513" s="1" t="s">
        <v>68</v>
      </c>
      <c r="AX1513" s="1" t="s">
        <v>68</v>
      </c>
      <c r="AY1513" s="1" t="s">
        <v>85</v>
      </c>
      <c r="BB1513" s="1" t="str">
        <f>VLOOKUP(E1513,'[1]Agenda Clientes'!$B$2:$P$2416,15,0)</f>
        <v>P17266686</v>
      </c>
    </row>
    <row r="1514" spans="1:54" s="1" customFormat="1" ht="15" customHeight="1" x14ac:dyDescent="0.25">
      <c r="A1514" s="1" t="s">
        <v>9356</v>
      </c>
      <c r="C1514" s="1" t="s">
        <v>77</v>
      </c>
      <c r="D1514" s="1" t="s">
        <v>9357</v>
      </c>
      <c r="E1514" s="1" t="s">
        <v>630</v>
      </c>
      <c r="F1514" s="1" t="s">
        <v>630</v>
      </c>
      <c r="G1514" s="1" t="s">
        <v>57</v>
      </c>
      <c r="H1514" s="1" t="s">
        <v>9284</v>
      </c>
      <c r="I1514" s="1" t="s">
        <v>9285</v>
      </c>
      <c r="J1514" s="1" t="s">
        <v>9358</v>
      </c>
      <c r="K1514" s="1" t="s">
        <v>61</v>
      </c>
      <c r="L1514" s="1">
        <v>7371</v>
      </c>
      <c r="M1514" s="1">
        <v>6193.8</v>
      </c>
      <c r="N1514" s="1">
        <v>9000</v>
      </c>
      <c r="O1514" s="1">
        <v>30</v>
      </c>
      <c r="P1514" s="1">
        <v>1858.14</v>
      </c>
      <c r="Q1514" s="1">
        <v>0</v>
      </c>
      <c r="R1514" s="1">
        <v>0</v>
      </c>
      <c r="U1514" s="1">
        <v>0</v>
      </c>
      <c r="W1514" s="1">
        <v>0</v>
      </c>
      <c r="X1514" s="1" t="s">
        <v>81</v>
      </c>
      <c r="Y1514" s="1">
        <v>2000000</v>
      </c>
      <c r="AA1514" s="2">
        <v>45174</v>
      </c>
      <c r="AB1514" s="2">
        <v>45179</v>
      </c>
      <c r="AC1514" s="2">
        <v>45545</v>
      </c>
      <c r="AE1514" s="1" t="s">
        <v>63</v>
      </c>
      <c r="AF1514" s="1" t="s">
        <v>9359</v>
      </c>
      <c r="AI1514" s="1" t="s">
        <v>64</v>
      </c>
      <c r="AJ1514" s="1" t="s">
        <v>65</v>
      </c>
      <c r="AM1514" s="1" t="s">
        <v>633</v>
      </c>
      <c r="AN1514" s="1" t="s">
        <v>634</v>
      </c>
      <c r="AU1514" s="1" t="s">
        <v>68</v>
      </c>
      <c r="AX1514" s="1" t="s">
        <v>68</v>
      </c>
      <c r="AY1514" s="1" t="s">
        <v>85</v>
      </c>
      <c r="BB1514" s="1" t="str">
        <f>VLOOKUP(E1514,'[1]Agenda Clientes'!$B$2:$P$2416,15,0)</f>
        <v>P17265890</v>
      </c>
    </row>
    <row r="1515" spans="1:54" s="1" customFormat="1" ht="15" customHeight="1" x14ac:dyDescent="0.25">
      <c r="A1515" s="1" t="s">
        <v>9360</v>
      </c>
      <c r="C1515" s="1" t="s">
        <v>54</v>
      </c>
      <c r="D1515" s="1" t="s">
        <v>9361</v>
      </c>
      <c r="E1515" s="1" t="s">
        <v>644</v>
      </c>
      <c r="F1515" s="1" t="s">
        <v>644</v>
      </c>
      <c r="G1515" s="1" t="s">
        <v>57</v>
      </c>
      <c r="H1515" s="1" t="s">
        <v>9284</v>
      </c>
      <c r="I1515" s="1" t="s">
        <v>9285</v>
      </c>
      <c r="J1515" s="1" t="s">
        <v>9362</v>
      </c>
      <c r="K1515" s="1" t="s">
        <v>61</v>
      </c>
      <c r="L1515" s="1">
        <v>7371</v>
      </c>
      <c r="M1515" s="1">
        <v>6193.8</v>
      </c>
      <c r="N1515" s="1">
        <v>9000</v>
      </c>
      <c r="O1515" s="1">
        <v>30</v>
      </c>
      <c r="P1515" s="1">
        <v>1858.14</v>
      </c>
      <c r="Q1515" s="1">
        <v>0</v>
      </c>
      <c r="R1515" s="1">
        <v>0</v>
      </c>
      <c r="U1515" s="1">
        <v>0</v>
      </c>
      <c r="W1515" s="1">
        <v>0</v>
      </c>
      <c r="X1515" s="1" t="s">
        <v>62</v>
      </c>
      <c r="Y1515" s="1">
        <v>2000000</v>
      </c>
      <c r="AA1515" s="2">
        <v>45174</v>
      </c>
      <c r="AB1515" s="2">
        <v>45174</v>
      </c>
      <c r="AC1515" s="2">
        <v>45540</v>
      </c>
      <c r="AE1515" s="1" t="s">
        <v>63</v>
      </c>
      <c r="AI1515" s="1" t="s">
        <v>64</v>
      </c>
      <c r="AJ1515" s="1" t="s">
        <v>65</v>
      </c>
      <c r="AM1515" s="1" t="s">
        <v>646</v>
      </c>
      <c r="AN1515" s="1" t="s">
        <v>647</v>
      </c>
      <c r="AU1515" s="1" t="s">
        <v>68</v>
      </c>
      <c r="AX1515" s="1" t="s">
        <v>68</v>
      </c>
      <c r="AY1515" s="1" t="s">
        <v>69</v>
      </c>
      <c r="BB1515" s="1" t="str">
        <f>VLOOKUP(E1515,'[1]Agenda Clientes'!$B$2:$P$2416,15,0)</f>
        <v>P17266612</v>
      </c>
    </row>
    <row r="1516" spans="1:54" s="1" customFormat="1" ht="15" customHeight="1" x14ac:dyDescent="0.25">
      <c r="A1516" s="1" t="s">
        <v>9363</v>
      </c>
      <c r="C1516" s="1" t="s">
        <v>77</v>
      </c>
      <c r="D1516" s="1" t="s">
        <v>9364</v>
      </c>
      <c r="E1516" s="1" t="s">
        <v>650</v>
      </c>
      <c r="F1516" s="1" t="s">
        <v>650</v>
      </c>
      <c r="G1516" s="1" t="s">
        <v>57</v>
      </c>
      <c r="H1516" s="1" t="s">
        <v>9284</v>
      </c>
      <c r="I1516" s="1" t="s">
        <v>9285</v>
      </c>
      <c r="J1516" s="1" t="s">
        <v>9365</v>
      </c>
      <c r="K1516" s="1" t="s">
        <v>61</v>
      </c>
      <c r="L1516" s="1">
        <v>7371</v>
      </c>
      <c r="M1516" s="1">
        <v>6193.8</v>
      </c>
      <c r="N1516" s="1">
        <v>9000</v>
      </c>
      <c r="O1516" s="1">
        <v>30</v>
      </c>
      <c r="P1516" s="1">
        <v>1858.14</v>
      </c>
      <c r="Q1516" s="1">
        <v>0</v>
      </c>
      <c r="R1516" s="1">
        <v>0</v>
      </c>
      <c r="U1516" s="1">
        <v>0</v>
      </c>
      <c r="W1516" s="1">
        <v>0</v>
      </c>
      <c r="X1516" s="1" t="s">
        <v>81</v>
      </c>
      <c r="Y1516" s="1">
        <v>2000000</v>
      </c>
      <c r="AA1516" s="2">
        <v>45174</v>
      </c>
      <c r="AB1516" s="2">
        <v>45180</v>
      </c>
      <c r="AC1516" s="2">
        <v>45546</v>
      </c>
      <c r="AE1516" s="1" t="s">
        <v>63</v>
      </c>
      <c r="AF1516" s="1" t="s">
        <v>9366</v>
      </c>
      <c r="AI1516" s="1" t="s">
        <v>64</v>
      </c>
      <c r="AJ1516" s="1" t="s">
        <v>65</v>
      </c>
      <c r="AM1516" s="1" t="s">
        <v>653</v>
      </c>
      <c r="AN1516" s="1" t="s">
        <v>654</v>
      </c>
      <c r="AU1516" s="1" t="s">
        <v>68</v>
      </c>
      <c r="AX1516" s="1" t="s">
        <v>68</v>
      </c>
      <c r="AY1516" s="1" t="s">
        <v>85</v>
      </c>
      <c r="BB1516" s="1" t="str">
        <f>VLOOKUP(E1516,'[1]Agenda Clientes'!$B$2:$P$2416,15,0)</f>
        <v>P17264409</v>
      </c>
    </row>
    <row r="1517" spans="1:54" s="1" customFormat="1" ht="15" customHeight="1" x14ac:dyDescent="0.25">
      <c r="A1517" s="1" t="s">
        <v>9367</v>
      </c>
      <c r="C1517" s="1" t="s">
        <v>54</v>
      </c>
      <c r="D1517" s="1" t="s">
        <v>9368</v>
      </c>
      <c r="E1517" s="1" t="s">
        <v>657</v>
      </c>
      <c r="F1517" s="1" t="s">
        <v>657</v>
      </c>
      <c r="G1517" s="1" t="s">
        <v>57</v>
      </c>
      <c r="H1517" s="1" t="s">
        <v>9284</v>
      </c>
      <c r="I1517" s="1" t="s">
        <v>9285</v>
      </c>
      <c r="J1517" s="1" t="s">
        <v>9369</v>
      </c>
      <c r="K1517" s="1" t="s">
        <v>61</v>
      </c>
      <c r="L1517" s="1">
        <v>7371</v>
      </c>
      <c r="M1517" s="1">
        <v>6193.8</v>
      </c>
      <c r="N1517" s="1">
        <v>9000</v>
      </c>
      <c r="O1517" s="1">
        <v>2</v>
      </c>
      <c r="P1517" s="1">
        <v>123.876</v>
      </c>
      <c r="Q1517" s="1">
        <v>0</v>
      </c>
      <c r="R1517" s="1">
        <v>0</v>
      </c>
      <c r="U1517" s="1">
        <v>0</v>
      </c>
      <c r="W1517" s="1">
        <v>0</v>
      </c>
      <c r="X1517" s="1" t="s">
        <v>62</v>
      </c>
      <c r="Y1517" s="1">
        <v>2000000</v>
      </c>
      <c r="AA1517" s="2">
        <v>45174</v>
      </c>
      <c r="AB1517" s="2">
        <v>45174</v>
      </c>
      <c r="AC1517" s="2">
        <v>45540</v>
      </c>
      <c r="AE1517" s="1" t="s">
        <v>63</v>
      </c>
      <c r="AI1517" s="1" t="s">
        <v>64</v>
      </c>
      <c r="AJ1517" s="1" t="s">
        <v>65</v>
      </c>
      <c r="AM1517" s="1" t="s">
        <v>659</v>
      </c>
      <c r="AN1517" s="1" t="s">
        <v>660</v>
      </c>
      <c r="AU1517" s="1" t="s">
        <v>68</v>
      </c>
      <c r="AX1517" s="1" t="s">
        <v>68</v>
      </c>
      <c r="AY1517" s="1" t="s">
        <v>104</v>
      </c>
      <c r="BB1517" s="1" t="str">
        <f>VLOOKUP(E1517,'[1]Agenda Clientes'!$B$2:$P$2416,15,0)</f>
        <v>P17267151</v>
      </c>
    </row>
    <row r="1518" spans="1:54" s="1" customFormat="1" ht="15" customHeight="1" x14ac:dyDescent="0.25">
      <c r="A1518" s="1" t="s">
        <v>9370</v>
      </c>
      <c r="C1518" s="1" t="s">
        <v>77</v>
      </c>
      <c r="D1518" s="1" t="s">
        <v>9371</v>
      </c>
      <c r="E1518" s="1" t="s">
        <v>663</v>
      </c>
      <c r="F1518" s="1" t="s">
        <v>663</v>
      </c>
      <c r="G1518" s="1" t="s">
        <v>57</v>
      </c>
      <c r="H1518" s="1" t="s">
        <v>9284</v>
      </c>
      <c r="I1518" s="1" t="s">
        <v>9285</v>
      </c>
      <c r="J1518" s="1" t="s">
        <v>9372</v>
      </c>
      <c r="K1518" s="1" t="s">
        <v>61</v>
      </c>
      <c r="L1518" s="1">
        <v>7371</v>
      </c>
      <c r="M1518" s="1">
        <v>6193.8</v>
      </c>
      <c r="N1518" s="1">
        <v>9000</v>
      </c>
      <c r="O1518" s="1">
        <v>2</v>
      </c>
      <c r="P1518" s="1">
        <v>123.876</v>
      </c>
      <c r="Q1518" s="1">
        <v>0</v>
      </c>
      <c r="R1518" s="1">
        <v>0</v>
      </c>
      <c r="U1518" s="1">
        <v>0</v>
      </c>
      <c r="W1518" s="1">
        <v>0</v>
      </c>
      <c r="X1518" s="1" t="s">
        <v>62</v>
      </c>
      <c r="Y1518" s="1">
        <v>2000000</v>
      </c>
      <c r="AA1518" s="2">
        <v>45175</v>
      </c>
      <c r="AB1518" s="2">
        <v>45185</v>
      </c>
      <c r="AC1518" s="2">
        <v>45551</v>
      </c>
      <c r="AE1518" s="1" t="s">
        <v>63</v>
      </c>
      <c r="AF1518" s="1" t="s">
        <v>9373</v>
      </c>
      <c r="AI1518" s="1" t="s">
        <v>64</v>
      </c>
      <c r="AJ1518" s="1" t="s">
        <v>65</v>
      </c>
      <c r="AM1518" s="1" t="s">
        <v>666</v>
      </c>
      <c r="AN1518" s="1" t="s">
        <v>667</v>
      </c>
      <c r="AU1518" s="1" t="s">
        <v>68</v>
      </c>
      <c r="AX1518" s="1" t="s">
        <v>68</v>
      </c>
      <c r="AY1518" s="1" t="s">
        <v>85</v>
      </c>
      <c r="BB1518" s="1" t="str">
        <f>VLOOKUP(E1518,'[1]Agenda Clientes'!$B$2:$P$2416,15,0)</f>
        <v>P17265237</v>
      </c>
    </row>
    <row r="1519" spans="1:54" s="1" customFormat="1" ht="15" customHeight="1" x14ac:dyDescent="0.25">
      <c r="A1519" s="1" t="s">
        <v>9374</v>
      </c>
      <c r="C1519" s="1" t="s">
        <v>77</v>
      </c>
      <c r="D1519" s="1" t="s">
        <v>9375</v>
      </c>
      <c r="E1519" s="1" t="s">
        <v>676</v>
      </c>
      <c r="F1519" s="1" t="s">
        <v>676</v>
      </c>
      <c r="G1519" s="1" t="s">
        <v>57</v>
      </c>
      <c r="H1519" s="1" t="s">
        <v>9284</v>
      </c>
      <c r="I1519" s="1" t="s">
        <v>9285</v>
      </c>
      <c r="J1519" s="1" t="s">
        <v>9376</v>
      </c>
      <c r="K1519" s="1" t="s">
        <v>61</v>
      </c>
      <c r="L1519" s="1">
        <v>7371</v>
      </c>
      <c r="M1519" s="1">
        <v>6193.8</v>
      </c>
      <c r="N1519" s="1">
        <v>9000</v>
      </c>
      <c r="O1519" s="1">
        <v>2</v>
      </c>
      <c r="P1519" s="1">
        <v>123.876</v>
      </c>
      <c r="Q1519" s="1">
        <v>0</v>
      </c>
      <c r="R1519" s="1">
        <v>0</v>
      </c>
      <c r="U1519" s="1">
        <v>0</v>
      </c>
      <c r="W1519" s="1">
        <v>0</v>
      </c>
      <c r="X1519" s="1" t="s">
        <v>81</v>
      </c>
      <c r="Y1519" s="1">
        <v>2000000</v>
      </c>
      <c r="AA1519" s="2">
        <v>45175</v>
      </c>
      <c r="AB1519" s="2">
        <v>45184</v>
      </c>
      <c r="AC1519" s="2">
        <v>45550</v>
      </c>
      <c r="AE1519" s="1" t="s">
        <v>63</v>
      </c>
      <c r="AF1519" s="1" t="s">
        <v>9377</v>
      </c>
      <c r="AI1519" s="1" t="s">
        <v>64</v>
      </c>
      <c r="AJ1519" s="1" t="s">
        <v>65</v>
      </c>
      <c r="AM1519" s="1" t="s">
        <v>679</v>
      </c>
      <c r="AN1519" s="1" t="s">
        <v>680</v>
      </c>
      <c r="AU1519" s="1" t="s">
        <v>68</v>
      </c>
      <c r="AX1519" s="1" t="s">
        <v>68</v>
      </c>
      <c r="AY1519" s="1" t="s">
        <v>104</v>
      </c>
      <c r="BB1519" s="1" t="str">
        <f>VLOOKUP(E1519,'[1]Agenda Clientes'!$B$2:$P$2416,15,0)</f>
        <v>P17266845</v>
      </c>
    </row>
    <row r="1520" spans="1:54" s="1" customFormat="1" ht="15" customHeight="1" x14ac:dyDescent="0.25">
      <c r="A1520" s="1" t="s">
        <v>9378</v>
      </c>
      <c r="C1520" s="1" t="s">
        <v>77</v>
      </c>
      <c r="D1520" s="1" t="s">
        <v>9379</v>
      </c>
      <c r="E1520" s="1" t="s">
        <v>683</v>
      </c>
      <c r="F1520" s="1" t="s">
        <v>683</v>
      </c>
      <c r="G1520" s="1" t="s">
        <v>57</v>
      </c>
      <c r="H1520" s="1" t="s">
        <v>9284</v>
      </c>
      <c r="I1520" s="1" t="s">
        <v>9285</v>
      </c>
      <c r="J1520" s="1" t="s">
        <v>9380</v>
      </c>
      <c r="K1520" s="1" t="s">
        <v>61</v>
      </c>
      <c r="L1520" s="1">
        <v>7371</v>
      </c>
      <c r="M1520" s="1">
        <v>6193.8</v>
      </c>
      <c r="N1520" s="1">
        <v>9000</v>
      </c>
      <c r="O1520" s="1">
        <v>30</v>
      </c>
      <c r="P1520" s="1">
        <v>1858.14</v>
      </c>
      <c r="Q1520" s="1">
        <v>0</v>
      </c>
      <c r="R1520" s="1">
        <v>0</v>
      </c>
      <c r="U1520" s="1">
        <v>0</v>
      </c>
      <c r="W1520" s="1">
        <v>0</v>
      </c>
      <c r="X1520" s="1" t="s">
        <v>62</v>
      </c>
      <c r="Y1520" s="1">
        <v>2000000</v>
      </c>
      <c r="AA1520" s="2">
        <v>45175</v>
      </c>
      <c r="AB1520" s="2">
        <v>45185</v>
      </c>
      <c r="AC1520" s="2">
        <v>45551</v>
      </c>
      <c r="AE1520" s="1" t="s">
        <v>63</v>
      </c>
      <c r="AF1520" s="1" t="s">
        <v>9381</v>
      </c>
      <c r="AI1520" s="1" t="s">
        <v>64</v>
      </c>
      <c r="AJ1520" s="1" t="s">
        <v>65</v>
      </c>
      <c r="AM1520" s="1" t="s">
        <v>686</v>
      </c>
      <c r="AN1520" s="1" t="s">
        <v>687</v>
      </c>
      <c r="AU1520" s="1" t="s">
        <v>68</v>
      </c>
      <c r="AX1520" s="1" t="s">
        <v>68</v>
      </c>
      <c r="AY1520" s="1" t="s">
        <v>85</v>
      </c>
      <c r="BB1520" s="1" t="str">
        <f>VLOOKUP(E1520,'[1]Agenda Clientes'!$B$2:$P$2416,15,0)</f>
        <v>P17266447</v>
      </c>
    </row>
    <row r="1521" spans="1:54" s="1" customFormat="1" ht="15" customHeight="1" x14ac:dyDescent="0.25">
      <c r="A1521" s="1" t="s">
        <v>9382</v>
      </c>
      <c r="C1521" s="1" t="s">
        <v>54</v>
      </c>
      <c r="D1521" s="1" t="s">
        <v>9383</v>
      </c>
      <c r="E1521" s="1" t="s">
        <v>9134</v>
      </c>
      <c r="F1521" s="1" t="s">
        <v>9134</v>
      </c>
      <c r="G1521" s="1" t="s">
        <v>57</v>
      </c>
      <c r="H1521" s="1" t="s">
        <v>9284</v>
      </c>
      <c r="I1521" s="1" t="s">
        <v>9285</v>
      </c>
      <c r="J1521" s="1" t="s">
        <v>9384</v>
      </c>
      <c r="K1521" s="1" t="s">
        <v>61</v>
      </c>
      <c r="L1521" s="1">
        <v>2927.46</v>
      </c>
      <c r="M1521" s="1">
        <v>2260.12</v>
      </c>
      <c r="N1521" s="1">
        <v>6320.11</v>
      </c>
      <c r="O1521" s="1">
        <v>5</v>
      </c>
      <c r="P1521" s="1">
        <v>113.006</v>
      </c>
      <c r="Q1521" s="1">
        <v>0</v>
      </c>
      <c r="R1521" s="1">
        <v>0</v>
      </c>
      <c r="U1521" s="1">
        <v>0</v>
      </c>
      <c r="W1521" s="1">
        <v>0</v>
      </c>
      <c r="X1521" s="1" t="s">
        <v>62</v>
      </c>
      <c r="AA1521" s="2">
        <v>45175</v>
      </c>
      <c r="AB1521" s="2">
        <v>45180</v>
      </c>
      <c r="AC1521" s="2">
        <v>45546</v>
      </c>
      <c r="AE1521" s="1" t="s">
        <v>63</v>
      </c>
      <c r="AI1521" s="1" t="s">
        <v>64</v>
      </c>
      <c r="AJ1521" s="1" t="s">
        <v>65</v>
      </c>
      <c r="AM1521" s="1" t="s">
        <v>9136</v>
      </c>
      <c r="AN1521" s="1" t="s">
        <v>9137</v>
      </c>
      <c r="AS1521" s="1">
        <v>2215.85</v>
      </c>
      <c r="AU1521" s="1" t="s">
        <v>68</v>
      </c>
      <c r="AX1521" s="1" t="s">
        <v>68</v>
      </c>
      <c r="AY1521" s="1" t="s">
        <v>104</v>
      </c>
      <c r="BB1521" s="1" t="str">
        <f>VLOOKUP(E1521,'[1]Agenda Clientes'!$B$2:$P$2416,15,0)</f>
        <v>P17267488</v>
      </c>
    </row>
    <row r="1522" spans="1:54" s="1" customFormat="1" ht="15" customHeight="1" x14ac:dyDescent="0.25">
      <c r="A1522" s="1" t="s">
        <v>9385</v>
      </c>
      <c r="C1522" s="1" t="s">
        <v>77</v>
      </c>
      <c r="D1522" s="1" t="s">
        <v>9386</v>
      </c>
      <c r="E1522" s="1" t="s">
        <v>690</v>
      </c>
      <c r="F1522" s="1" t="s">
        <v>690</v>
      </c>
      <c r="G1522" s="1" t="s">
        <v>57</v>
      </c>
      <c r="H1522" s="1" t="s">
        <v>9284</v>
      </c>
      <c r="I1522" s="1" t="s">
        <v>9285</v>
      </c>
      <c r="J1522" s="1" t="s">
        <v>9387</v>
      </c>
      <c r="K1522" s="1" t="s">
        <v>61</v>
      </c>
      <c r="L1522" s="1">
        <v>7371</v>
      </c>
      <c r="M1522" s="1">
        <v>6193.8</v>
      </c>
      <c r="N1522" s="1">
        <v>9000</v>
      </c>
      <c r="O1522" s="1">
        <v>30</v>
      </c>
      <c r="P1522" s="1">
        <v>1858.14</v>
      </c>
      <c r="Q1522" s="1">
        <v>0</v>
      </c>
      <c r="R1522" s="1">
        <v>0</v>
      </c>
      <c r="U1522" s="1">
        <v>0</v>
      </c>
      <c r="W1522" s="1">
        <v>0</v>
      </c>
      <c r="X1522" s="1" t="s">
        <v>81</v>
      </c>
      <c r="Y1522" s="1">
        <v>2000000</v>
      </c>
      <c r="AA1522" s="2">
        <v>45176</v>
      </c>
      <c r="AB1522" s="2">
        <v>45183</v>
      </c>
      <c r="AC1522" s="2">
        <v>45549</v>
      </c>
      <c r="AE1522" s="1" t="s">
        <v>63</v>
      </c>
      <c r="AF1522" s="1" t="s">
        <v>9388</v>
      </c>
      <c r="AI1522" s="1" t="s">
        <v>64</v>
      </c>
      <c r="AJ1522" s="1" t="s">
        <v>65</v>
      </c>
      <c r="AN1522" s="1" t="s">
        <v>693</v>
      </c>
      <c r="AU1522" s="1" t="s">
        <v>68</v>
      </c>
      <c r="AX1522" s="1" t="s">
        <v>68</v>
      </c>
      <c r="AY1522" s="1" t="s">
        <v>85</v>
      </c>
      <c r="BB1522" s="1" t="str">
        <f>VLOOKUP(E1522,'[1]Agenda Clientes'!$B$2:$P$2416,15,0)</f>
        <v>P17265303</v>
      </c>
    </row>
    <row r="1523" spans="1:54" s="1" customFormat="1" ht="15" customHeight="1" x14ac:dyDescent="0.25">
      <c r="A1523" s="1" t="s">
        <v>9389</v>
      </c>
      <c r="C1523" s="1" t="s">
        <v>77</v>
      </c>
      <c r="D1523" s="1" t="s">
        <v>9390</v>
      </c>
      <c r="E1523" s="1" t="s">
        <v>696</v>
      </c>
      <c r="F1523" s="1" t="s">
        <v>696</v>
      </c>
      <c r="G1523" s="1" t="s">
        <v>57</v>
      </c>
      <c r="H1523" s="1" t="s">
        <v>9284</v>
      </c>
      <c r="I1523" s="1" t="s">
        <v>9285</v>
      </c>
      <c r="J1523" s="1" t="s">
        <v>9391</v>
      </c>
      <c r="K1523" s="1" t="s">
        <v>61</v>
      </c>
      <c r="L1523" s="1">
        <v>7371</v>
      </c>
      <c r="M1523" s="1">
        <v>6193.8</v>
      </c>
      <c r="N1523" s="1">
        <v>9000</v>
      </c>
      <c r="O1523" s="1">
        <v>30</v>
      </c>
      <c r="P1523" s="1">
        <v>1858.14</v>
      </c>
      <c r="Q1523" s="1">
        <v>0</v>
      </c>
      <c r="R1523" s="1">
        <v>0</v>
      </c>
      <c r="U1523" s="1">
        <v>0</v>
      </c>
      <c r="W1523" s="1">
        <v>0</v>
      </c>
      <c r="X1523" s="1" t="s">
        <v>62</v>
      </c>
      <c r="Y1523" s="1">
        <v>2000000</v>
      </c>
      <c r="AA1523" s="2">
        <v>45176</v>
      </c>
      <c r="AB1523" s="2">
        <v>45184</v>
      </c>
      <c r="AC1523" s="2">
        <v>45550</v>
      </c>
      <c r="AE1523" s="1" t="s">
        <v>63</v>
      </c>
      <c r="AF1523" s="1" t="s">
        <v>9392</v>
      </c>
      <c r="AI1523" s="1" t="s">
        <v>64</v>
      </c>
      <c r="AJ1523" s="1" t="s">
        <v>65</v>
      </c>
      <c r="AM1523" s="1" t="s">
        <v>699</v>
      </c>
      <c r="AN1523" s="1" t="s">
        <v>700</v>
      </c>
      <c r="AU1523" s="1" t="s">
        <v>68</v>
      </c>
      <c r="AX1523" s="1" t="s">
        <v>68</v>
      </c>
      <c r="AY1523" s="1" t="s">
        <v>104</v>
      </c>
      <c r="BB1523" s="1" t="str">
        <f>VLOOKUP(E1523,'[1]Agenda Clientes'!$B$2:$P$2416,15,0)</f>
        <v>P17266844</v>
      </c>
    </row>
    <row r="1524" spans="1:54" s="1" customFormat="1" ht="15" customHeight="1" x14ac:dyDescent="0.25">
      <c r="A1524" s="1" t="s">
        <v>9393</v>
      </c>
      <c r="C1524" s="1" t="s">
        <v>54</v>
      </c>
      <c r="D1524" s="1" t="s">
        <v>9394</v>
      </c>
      <c r="E1524" s="1" t="s">
        <v>703</v>
      </c>
      <c r="F1524" s="1" t="s">
        <v>703</v>
      </c>
      <c r="G1524" s="1" t="s">
        <v>57</v>
      </c>
      <c r="H1524" s="1" t="s">
        <v>9284</v>
      </c>
      <c r="I1524" s="1" t="s">
        <v>9285</v>
      </c>
      <c r="J1524" s="1" t="s">
        <v>9395</v>
      </c>
      <c r="K1524" s="1" t="s">
        <v>61</v>
      </c>
      <c r="L1524" s="1">
        <v>7371</v>
      </c>
      <c r="M1524" s="1">
        <v>6193.8</v>
      </c>
      <c r="N1524" s="1">
        <v>9000</v>
      </c>
      <c r="O1524" s="1">
        <v>30</v>
      </c>
      <c r="P1524" s="1">
        <v>1858.14</v>
      </c>
      <c r="Q1524" s="1">
        <v>0</v>
      </c>
      <c r="R1524" s="1">
        <v>0</v>
      </c>
      <c r="U1524" s="1">
        <v>0</v>
      </c>
      <c r="W1524" s="1">
        <v>0</v>
      </c>
      <c r="X1524" s="1" t="s">
        <v>81</v>
      </c>
      <c r="Y1524" s="1">
        <v>2000000</v>
      </c>
      <c r="AA1524" s="2">
        <v>45176</v>
      </c>
      <c r="AB1524" s="2">
        <v>45176</v>
      </c>
      <c r="AC1524" s="2">
        <v>45542</v>
      </c>
      <c r="AE1524" s="1" t="s">
        <v>63</v>
      </c>
      <c r="AI1524" s="1" t="s">
        <v>64</v>
      </c>
      <c r="AJ1524" s="1" t="s">
        <v>65</v>
      </c>
      <c r="AM1524" s="1" t="s">
        <v>705</v>
      </c>
      <c r="AN1524" s="1" t="s">
        <v>706</v>
      </c>
      <c r="AU1524" s="1" t="s">
        <v>68</v>
      </c>
      <c r="AX1524" s="1" t="s">
        <v>68</v>
      </c>
      <c r="AY1524" s="1" t="s">
        <v>104</v>
      </c>
      <c r="BB1524" s="1" t="str">
        <f>VLOOKUP(E1524,'[1]Agenda Clientes'!$B$2:$P$2416,15,0)</f>
        <v>P17267153</v>
      </c>
    </row>
    <row r="1525" spans="1:54" s="1" customFormat="1" ht="15" customHeight="1" x14ac:dyDescent="0.25">
      <c r="A1525" s="1" t="s">
        <v>9396</v>
      </c>
      <c r="C1525" s="1" t="s">
        <v>54</v>
      </c>
      <c r="D1525" s="1" t="s">
        <v>9397</v>
      </c>
      <c r="E1525" s="1" t="s">
        <v>709</v>
      </c>
      <c r="F1525" s="1" t="s">
        <v>709</v>
      </c>
      <c r="G1525" s="1" t="s">
        <v>57</v>
      </c>
      <c r="H1525" s="1" t="s">
        <v>9284</v>
      </c>
      <c r="I1525" s="1" t="s">
        <v>9285</v>
      </c>
      <c r="J1525" s="1" t="s">
        <v>9398</v>
      </c>
      <c r="K1525" s="1" t="s">
        <v>61</v>
      </c>
      <c r="L1525" s="1">
        <v>7371</v>
      </c>
      <c r="M1525" s="1">
        <v>6193.8</v>
      </c>
      <c r="N1525" s="1">
        <v>9000</v>
      </c>
      <c r="O1525" s="1">
        <v>30</v>
      </c>
      <c r="P1525" s="1">
        <v>1858.14</v>
      </c>
      <c r="Q1525" s="1">
        <v>0</v>
      </c>
      <c r="R1525" s="1">
        <v>0</v>
      </c>
      <c r="U1525" s="1">
        <v>0</v>
      </c>
      <c r="W1525" s="1">
        <v>0</v>
      </c>
      <c r="X1525" s="1" t="s">
        <v>62</v>
      </c>
      <c r="Y1525" s="1">
        <v>2000000</v>
      </c>
      <c r="AA1525" s="2">
        <v>45176</v>
      </c>
      <c r="AB1525" s="2">
        <v>45176</v>
      </c>
      <c r="AC1525" s="2">
        <v>45542</v>
      </c>
      <c r="AE1525" s="1" t="s">
        <v>63</v>
      </c>
      <c r="AI1525" s="1" t="s">
        <v>64</v>
      </c>
      <c r="AJ1525" s="1" t="s">
        <v>65</v>
      </c>
      <c r="AM1525" s="1" t="s">
        <v>711</v>
      </c>
      <c r="AN1525" s="1" t="s">
        <v>712</v>
      </c>
      <c r="AU1525" s="1" t="s">
        <v>68</v>
      </c>
      <c r="AX1525" s="1" t="s">
        <v>68</v>
      </c>
      <c r="AY1525" s="1" t="s">
        <v>104</v>
      </c>
      <c r="BB1525" s="1" t="str">
        <f>VLOOKUP(E1525,'[1]Agenda Clientes'!$B$2:$P$2416,15,0)</f>
        <v>P17267154</v>
      </c>
    </row>
    <row r="1526" spans="1:54" s="1" customFormat="1" ht="15" customHeight="1" x14ac:dyDescent="0.25">
      <c r="A1526" s="1" t="s">
        <v>9399</v>
      </c>
      <c r="C1526" s="1" t="s">
        <v>77</v>
      </c>
      <c r="D1526" s="1" t="s">
        <v>9400</v>
      </c>
      <c r="E1526" s="1" t="s">
        <v>732</v>
      </c>
      <c r="F1526" s="1" t="s">
        <v>732</v>
      </c>
      <c r="G1526" s="1" t="s">
        <v>57</v>
      </c>
      <c r="H1526" s="1" t="s">
        <v>9284</v>
      </c>
      <c r="I1526" s="1" t="s">
        <v>9285</v>
      </c>
      <c r="J1526" s="1" t="s">
        <v>9401</v>
      </c>
      <c r="K1526" s="1" t="s">
        <v>61</v>
      </c>
      <c r="L1526" s="1">
        <v>7371</v>
      </c>
      <c r="M1526" s="1">
        <v>6193.8</v>
      </c>
      <c r="N1526" s="1">
        <v>9000</v>
      </c>
      <c r="O1526" s="1">
        <v>30</v>
      </c>
      <c r="P1526" s="1">
        <v>1858.14</v>
      </c>
      <c r="Q1526" s="1">
        <v>0</v>
      </c>
      <c r="R1526" s="1">
        <v>0</v>
      </c>
      <c r="U1526" s="1">
        <v>0</v>
      </c>
      <c r="W1526" s="1">
        <v>0</v>
      </c>
      <c r="X1526" s="1" t="s">
        <v>62</v>
      </c>
      <c r="Y1526" s="1">
        <v>2000000</v>
      </c>
      <c r="AA1526" s="2">
        <v>45177</v>
      </c>
      <c r="AB1526" s="2">
        <v>45186</v>
      </c>
      <c r="AC1526" s="2">
        <v>45552</v>
      </c>
      <c r="AE1526" s="1" t="s">
        <v>63</v>
      </c>
      <c r="AF1526" s="1" t="s">
        <v>9402</v>
      </c>
      <c r="AI1526" s="1" t="s">
        <v>64</v>
      </c>
      <c r="AJ1526" s="1" t="s">
        <v>65</v>
      </c>
      <c r="AM1526" s="1" t="s">
        <v>735</v>
      </c>
      <c r="AN1526" s="1" t="s">
        <v>736</v>
      </c>
      <c r="AU1526" s="1" t="s">
        <v>68</v>
      </c>
      <c r="AX1526" s="1" t="s">
        <v>68</v>
      </c>
      <c r="AY1526" s="1" t="s">
        <v>85</v>
      </c>
      <c r="BB1526" s="1" t="str">
        <f>VLOOKUP(E1526,'[1]Agenda Clientes'!$B$2:$P$2416,15,0)</f>
        <v>P17266424</v>
      </c>
    </row>
    <row r="1527" spans="1:54" s="1" customFormat="1" ht="15" customHeight="1" x14ac:dyDescent="0.25">
      <c r="A1527" s="1" t="s">
        <v>9403</v>
      </c>
      <c r="C1527" s="1" t="s">
        <v>54</v>
      </c>
      <c r="D1527" s="1" t="s">
        <v>9404</v>
      </c>
      <c r="E1527" s="1" t="s">
        <v>739</v>
      </c>
      <c r="F1527" s="1" t="s">
        <v>739</v>
      </c>
      <c r="G1527" s="1" t="s">
        <v>57</v>
      </c>
      <c r="H1527" s="1" t="s">
        <v>9284</v>
      </c>
      <c r="I1527" s="1" t="s">
        <v>9285</v>
      </c>
      <c r="J1527" s="1" t="s">
        <v>9405</v>
      </c>
      <c r="K1527" s="1" t="s">
        <v>61</v>
      </c>
      <c r="L1527" s="1">
        <v>7371</v>
      </c>
      <c r="M1527" s="1">
        <v>6193.8</v>
      </c>
      <c r="N1527" s="1">
        <v>9000</v>
      </c>
      <c r="O1527" s="1">
        <v>30</v>
      </c>
      <c r="P1527" s="1">
        <v>1858.14</v>
      </c>
      <c r="Q1527" s="1">
        <v>0</v>
      </c>
      <c r="R1527" s="1">
        <v>0</v>
      </c>
      <c r="U1527" s="1">
        <v>0</v>
      </c>
      <c r="W1527" s="1">
        <v>0</v>
      </c>
      <c r="X1527" s="1" t="s">
        <v>81</v>
      </c>
      <c r="Y1527" s="1">
        <v>2000000</v>
      </c>
      <c r="AA1527" s="2">
        <v>45177</v>
      </c>
      <c r="AB1527" s="2">
        <v>45177</v>
      </c>
      <c r="AC1527" s="2">
        <v>45543</v>
      </c>
      <c r="AE1527" s="1" t="s">
        <v>63</v>
      </c>
      <c r="AI1527" s="1" t="s">
        <v>64</v>
      </c>
      <c r="AJ1527" s="1" t="s">
        <v>65</v>
      </c>
      <c r="AM1527" s="1" t="s">
        <v>741</v>
      </c>
      <c r="AN1527" s="1" t="s">
        <v>742</v>
      </c>
      <c r="AU1527" s="1" t="s">
        <v>68</v>
      </c>
      <c r="AX1527" s="1" t="s">
        <v>68</v>
      </c>
      <c r="AY1527" s="1" t="s">
        <v>104</v>
      </c>
      <c r="BB1527" s="1" t="str">
        <f>VLOOKUP(E1527,'[1]Agenda Clientes'!$B$2:$P$2416,15,0)</f>
        <v>P17267155</v>
      </c>
    </row>
    <row r="1528" spans="1:54" s="1" customFormat="1" ht="15" customHeight="1" x14ac:dyDescent="0.25">
      <c r="A1528" s="1" t="s">
        <v>9406</v>
      </c>
      <c r="C1528" s="1" t="s">
        <v>77</v>
      </c>
      <c r="D1528" s="1" t="s">
        <v>9407</v>
      </c>
      <c r="E1528" s="1" t="s">
        <v>745</v>
      </c>
      <c r="F1528" s="1" t="s">
        <v>745</v>
      </c>
      <c r="G1528" s="1" t="s">
        <v>57</v>
      </c>
      <c r="H1528" s="1" t="s">
        <v>9284</v>
      </c>
      <c r="I1528" s="1" t="s">
        <v>9285</v>
      </c>
      <c r="J1528" s="1" t="s">
        <v>9408</v>
      </c>
      <c r="K1528" s="1" t="s">
        <v>61</v>
      </c>
      <c r="L1528" s="1">
        <v>7371</v>
      </c>
      <c r="M1528" s="1">
        <v>6193.8</v>
      </c>
      <c r="N1528" s="1">
        <v>9000</v>
      </c>
      <c r="O1528" s="1">
        <v>2</v>
      </c>
      <c r="P1528" s="1">
        <v>123.876</v>
      </c>
      <c r="Q1528" s="1">
        <v>0</v>
      </c>
      <c r="R1528" s="1">
        <v>0</v>
      </c>
      <c r="U1528" s="1">
        <v>0</v>
      </c>
      <c r="W1528" s="1">
        <v>0</v>
      </c>
      <c r="X1528" s="1" t="s">
        <v>62</v>
      </c>
      <c r="Y1528" s="1">
        <v>2000000</v>
      </c>
      <c r="AA1528" s="2">
        <v>45180</v>
      </c>
      <c r="AB1528" s="2">
        <v>45186</v>
      </c>
      <c r="AC1528" s="2">
        <v>45552</v>
      </c>
      <c r="AE1528" s="1" t="s">
        <v>63</v>
      </c>
      <c r="AF1528" s="1" t="s">
        <v>9409</v>
      </c>
      <c r="AI1528" s="1" t="s">
        <v>64</v>
      </c>
      <c r="AJ1528" s="1" t="s">
        <v>65</v>
      </c>
      <c r="AM1528" s="1" t="s">
        <v>748</v>
      </c>
      <c r="AN1528" s="1" t="s">
        <v>749</v>
      </c>
      <c r="AU1528" s="1" t="s">
        <v>68</v>
      </c>
      <c r="AX1528" s="1" t="s">
        <v>68</v>
      </c>
      <c r="AY1528" s="1" t="s">
        <v>85</v>
      </c>
      <c r="BB1528" s="1" t="str">
        <f>VLOOKUP(E1528,'[1]Agenda Clientes'!$B$2:$P$2416,15,0)</f>
        <v>P17266091</v>
      </c>
    </row>
    <row r="1529" spans="1:54" s="1" customFormat="1" ht="15" customHeight="1" x14ac:dyDescent="0.25">
      <c r="A1529" s="1" t="s">
        <v>9410</v>
      </c>
      <c r="C1529" s="1" t="s">
        <v>77</v>
      </c>
      <c r="D1529" s="1" t="s">
        <v>9411</v>
      </c>
      <c r="E1529" s="1" t="s">
        <v>752</v>
      </c>
      <c r="F1529" s="1" t="s">
        <v>752</v>
      </c>
      <c r="G1529" s="1" t="s">
        <v>57</v>
      </c>
      <c r="H1529" s="1" t="s">
        <v>9284</v>
      </c>
      <c r="I1529" s="1" t="s">
        <v>9285</v>
      </c>
      <c r="J1529" s="1" t="s">
        <v>9412</v>
      </c>
      <c r="K1529" s="1" t="s">
        <v>61</v>
      </c>
      <c r="L1529" s="1">
        <v>7371</v>
      </c>
      <c r="M1529" s="1">
        <v>6193.8</v>
      </c>
      <c r="N1529" s="1">
        <v>9000</v>
      </c>
      <c r="O1529" s="1">
        <v>2</v>
      </c>
      <c r="P1529" s="1">
        <v>123.876</v>
      </c>
      <c r="Q1529" s="1">
        <v>0</v>
      </c>
      <c r="R1529" s="1">
        <v>0</v>
      </c>
      <c r="U1529" s="1">
        <v>0</v>
      </c>
      <c r="W1529" s="1">
        <v>0</v>
      </c>
      <c r="X1529" s="1" t="s">
        <v>62</v>
      </c>
      <c r="Y1529" s="1">
        <v>2000000</v>
      </c>
      <c r="AA1529" s="2">
        <v>45180</v>
      </c>
      <c r="AB1529" s="2">
        <v>45190</v>
      </c>
      <c r="AC1529" s="2">
        <v>45556</v>
      </c>
      <c r="AE1529" s="1" t="s">
        <v>63</v>
      </c>
      <c r="AF1529" s="1" t="s">
        <v>9413</v>
      </c>
      <c r="AI1529" s="1" t="s">
        <v>64</v>
      </c>
      <c r="AJ1529" s="1" t="s">
        <v>65</v>
      </c>
      <c r="AM1529" s="1" t="s">
        <v>755</v>
      </c>
      <c r="AN1529" s="1" t="s">
        <v>756</v>
      </c>
      <c r="AU1529" s="1" t="s">
        <v>68</v>
      </c>
      <c r="AX1529" s="1" t="s">
        <v>68</v>
      </c>
      <c r="AY1529" s="1" t="s">
        <v>85</v>
      </c>
      <c r="BB1529" s="1" t="str">
        <f>VLOOKUP(E1529,'[1]Agenda Clientes'!$B$2:$P$2416,15,0)</f>
        <v>P17266694</v>
      </c>
    </row>
    <row r="1530" spans="1:54" s="1" customFormat="1" ht="15" customHeight="1" x14ac:dyDescent="0.25">
      <c r="A1530" s="1" t="s">
        <v>9414</v>
      </c>
      <c r="C1530" s="1" t="s">
        <v>77</v>
      </c>
      <c r="D1530" s="1" t="s">
        <v>9415</v>
      </c>
      <c r="E1530" s="1" t="s">
        <v>759</v>
      </c>
      <c r="F1530" s="1" t="s">
        <v>759</v>
      </c>
      <c r="G1530" s="1" t="s">
        <v>57</v>
      </c>
      <c r="H1530" s="1" t="s">
        <v>9284</v>
      </c>
      <c r="I1530" s="1" t="s">
        <v>9285</v>
      </c>
      <c r="J1530" s="1" t="s">
        <v>9416</v>
      </c>
      <c r="K1530" s="1" t="s">
        <v>61</v>
      </c>
      <c r="L1530" s="1">
        <v>7371</v>
      </c>
      <c r="M1530" s="1">
        <v>6193.8</v>
      </c>
      <c r="N1530" s="1">
        <v>9000</v>
      </c>
      <c r="O1530" s="1">
        <v>30</v>
      </c>
      <c r="P1530" s="1">
        <v>1858.14</v>
      </c>
      <c r="Q1530" s="1">
        <v>0</v>
      </c>
      <c r="R1530" s="1">
        <v>0</v>
      </c>
      <c r="U1530" s="1">
        <v>0</v>
      </c>
      <c r="W1530" s="1">
        <v>0</v>
      </c>
      <c r="X1530" s="1" t="s">
        <v>81</v>
      </c>
      <c r="Y1530" s="1">
        <v>2000000</v>
      </c>
      <c r="AA1530" s="2">
        <v>45180</v>
      </c>
      <c r="AB1530" s="2">
        <v>45186</v>
      </c>
      <c r="AC1530" s="2">
        <v>45552</v>
      </c>
      <c r="AE1530" s="1" t="s">
        <v>63</v>
      </c>
      <c r="AF1530" s="1" t="s">
        <v>9417</v>
      </c>
      <c r="AI1530" s="1" t="s">
        <v>64</v>
      </c>
      <c r="AJ1530" s="1" t="s">
        <v>65</v>
      </c>
      <c r="AM1530" s="1" t="s">
        <v>762</v>
      </c>
      <c r="AN1530" s="1" t="s">
        <v>763</v>
      </c>
      <c r="AU1530" s="1" t="s">
        <v>68</v>
      </c>
      <c r="AX1530" s="1" t="s">
        <v>68</v>
      </c>
      <c r="AY1530" s="1" t="s">
        <v>85</v>
      </c>
      <c r="BB1530" s="1" t="str">
        <f>VLOOKUP(E1530,'[1]Agenda Clientes'!$B$2:$P$2416,15,0)</f>
        <v>P17266195</v>
      </c>
    </row>
    <row r="1531" spans="1:54" s="1" customFormat="1" ht="15" customHeight="1" x14ac:dyDescent="0.25">
      <c r="A1531" s="1" t="s">
        <v>9418</v>
      </c>
      <c r="C1531" s="1" t="s">
        <v>77</v>
      </c>
      <c r="D1531" s="1" t="s">
        <v>9419</v>
      </c>
      <c r="E1531" s="1" t="s">
        <v>766</v>
      </c>
      <c r="F1531" s="1" t="s">
        <v>766</v>
      </c>
      <c r="G1531" s="1" t="s">
        <v>57</v>
      </c>
      <c r="H1531" s="1" t="s">
        <v>9284</v>
      </c>
      <c r="I1531" s="1" t="s">
        <v>9285</v>
      </c>
      <c r="J1531" s="1" t="s">
        <v>9420</v>
      </c>
      <c r="K1531" s="1" t="s">
        <v>61</v>
      </c>
      <c r="L1531" s="1">
        <v>7371</v>
      </c>
      <c r="M1531" s="1">
        <v>6193.8</v>
      </c>
      <c r="N1531" s="1">
        <v>9000</v>
      </c>
      <c r="O1531" s="1">
        <v>2</v>
      </c>
      <c r="P1531" s="1">
        <v>123.876</v>
      </c>
      <c r="Q1531" s="1">
        <v>0</v>
      </c>
      <c r="R1531" s="1">
        <v>0</v>
      </c>
      <c r="U1531" s="1">
        <v>0</v>
      </c>
      <c r="W1531" s="1">
        <v>0</v>
      </c>
      <c r="X1531" s="1" t="s">
        <v>81</v>
      </c>
      <c r="Y1531" s="1">
        <v>2000000</v>
      </c>
      <c r="AA1531" s="2">
        <v>45180</v>
      </c>
      <c r="AB1531" s="2">
        <v>45187</v>
      </c>
      <c r="AC1531" s="2">
        <v>45553</v>
      </c>
      <c r="AE1531" s="1" t="s">
        <v>63</v>
      </c>
      <c r="AF1531" s="1" t="s">
        <v>9421</v>
      </c>
      <c r="AI1531" s="1" t="s">
        <v>64</v>
      </c>
      <c r="AJ1531" s="1" t="s">
        <v>65</v>
      </c>
      <c r="AM1531" s="1" t="s">
        <v>769</v>
      </c>
      <c r="AN1531" s="1" t="s">
        <v>770</v>
      </c>
      <c r="AU1531" s="1" t="s">
        <v>68</v>
      </c>
      <c r="AX1531" s="1" t="s">
        <v>68</v>
      </c>
      <c r="AY1531" s="1" t="s">
        <v>85</v>
      </c>
      <c r="BB1531" s="1" t="str">
        <f>VLOOKUP(E1531,'[1]Agenda Clientes'!$B$2:$P$2416,15,0)</f>
        <v>P17266453</v>
      </c>
    </row>
    <row r="1532" spans="1:54" s="1" customFormat="1" ht="15" customHeight="1" x14ac:dyDescent="0.25">
      <c r="A1532" s="1" t="s">
        <v>9422</v>
      </c>
      <c r="C1532" s="1" t="s">
        <v>54</v>
      </c>
      <c r="D1532" s="1" t="s">
        <v>9423</v>
      </c>
      <c r="E1532" s="1" t="s">
        <v>773</v>
      </c>
      <c r="F1532" s="1" t="s">
        <v>773</v>
      </c>
      <c r="G1532" s="1" t="s">
        <v>57</v>
      </c>
      <c r="H1532" s="1" t="s">
        <v>9284</v>
      </c>
      <c r="I1532" s="1" t="s">
        <v>9285</v>
      </c>
      <c r="J1532" s="1" t="s">
        <v>9424</v>
      </c>
      <c r="K1532" s="1" t="s">
        <v>61</v>
      </c>
      <c r="L1532" s="1">
        <v>7371</v>
      </c>
      <c r="M1532" s="1">
        <v>6193.8</v>
      </c>
      <c r="N1532" s="1">
        <v>9000</v>
      </c>
      <c r="O1532" s="1">
        <v>2</v>
      </c>
      <c r="P1532" s="1">
        <v>123.876</v>
      </c>
      <c r="Q1532" s="1">
        <v>0</v>
      </c>
      <c r="R1532" s="1">
        <v>0</v>
      </c>
      <c r="U1532" s="1">
        <v>0</v>
      </c>
      <c r="W1532" s="1">
        <v>0</v>
      </c>
      <c r="X1532" s="1" t="s">
        <v>81</v>
      </c>
      <c r="Y1532" s="1">
        <v>2000000</v>
      </c>
      <c r="AA1532" s="2">
        <v>45180</v>
      </c>
      <c r="AB1532" s="2">
        <v>45181</v>
      </c>
      <c r="AC1532" s="2">
        <v>45547</v>
      </c>
      <c r="AE1532" s="1" t="s">
        <v>63</v>
      </c>
      <c r="AI1532" s="1" t="s">
        <v>64</v>
      </c>
      <c r="AJ1532" s="1" t="s">
        <v>65</v>
      </c>
      <c r="AM1532" s="1" t="s">
        <v>775</v>
      </c>
      <c r="AN1532" s="1" t="s">
        <v>776</v>
      </c>
      <c r="AU1532" s="1" t="s">
        <v>68</v>
      </c>
      <c r="AX1532" s="1" t="s">
        <v>68</v>
      </c>
      <c r="AY1532" s="1" t="s">
        <v>69</v>
      </c>
      <c r="BB1532" s="1" t="str">
        <f>VLOOKUP(E1532,'[1]Agenda Clientes'!$B$2:$P$2416,15,0)</f>
        <v>P17265496</v>
      </c>
    </row>
    <row r="1533" spans="1:54" s="1" customFormat="1" ht="15" customHeight="1" x14ac:dyDescent="0.25">
      <c r="A1533" s="1" t="s">
        <v>9425</v>
      </c>
      <c r="C1533" s="1" t="s">
        <v>77</v>
      </c>
      <c r="D1533" s="1" t="s">
        <v>9426</v>
      </c>
      <c r="E1533" s="1" t="s">
        <v>779</v>
      </c>
      <c r="F1533" s="1" t="s">
        <v>779</v>
      </c>
      <c r="G1533" s="1" t="s">
        <v>57</v>
      </c>
      <c r="H1533" s="1" t="s">
        <v>9284</v>
      </c>
      <c r="I1533" s="1" t="s">
        <v>9285</v>
      </c>
      <c r="J1533" s="1" t="s">
        <v>9427</v>
      </c>
      <c r="K1533" s="1" t="s">
        <v>61</v>
      </c>
      <c r="L1533" s="1">
        <v>7371</v>
      </c>
      <c r="M1533" s="1">
        <v>6193.8</v>
      </c>
      <c r="N1533" s="1">
        <v>9000</v>
      </c>
      <c r="O1533" s="1">
        <v>2</v>
      </c>
      <c r="P1533" s="1">
        <v>123.876</v>
      </c>
      <c r="Q1533" s="1">
        <v>0</v>
      </c>
      <c r="R1533" s="1">
        <v>0</v>
      </c>
      <c r="U1533" s="1">
        <v>0</v>
      </c>
      <c r="W1533" s="1">
        <v>0</v>
      </c>
      <c r="X1533" s="1" t="s">
        <v>81</v>
      </c>
      <c r="Y1533" s="1">
        <v>2000000</v>
      </c>
      <c r="AA1533" s="2">
        <v>45180</v>
      </c>
      <c r="AB1533" s="2">
        <v>45187</v>
      </c>
      <c r="AC1533" s="2">
        <v>45553</v>
      </c>
      <c r="AE1533" s="1" t="s">
        <v>63</v>
      </c>
      <c r="AF1533" s="1" t="s">
        <v>9428</v>
      </c>
      <c r="AI1533" s="1" t="s">
        <v>64</v>
      </c>
      <c r="AJ1533" s="1" t="s">
        <v>65</v>
      </c>
      <c r="AM1533" s="1" t="s">
        <v>782</v>
      </c>
      <c r="AN1533" s="1" t="s">
        <v>783</v>
      </c>
      <c r="AU1533" s="1" t="s">
        <v>68</v>
      </c>
      <c r="AX1533" s="1" t="s">
        <v>68</v>
      </c>
      <c r="AY1533" s="1" t="s">
        <v>85</v>
      </c>
      <c r="BB1533" s="1" t="str">
        <f>VLOOKUP(E1533,'[1]Agenda Clientes'!$B$2:$P$2416,15,0)</f>
        <v>P17266454</v>
      </c>
    </row>
    <row r="1534" spans="1:54" s="1" customFormat="1" ht="15" customHeight="1" x14ac:dyDescent="0.25">
      <c r="A1534" s="1" t="s">
        <v>9429</v>
      </c>
      <c r="C1534" s="1" t="s">
        <v>77</v>
      </c>
      <c r="D1534" s="1" t="s">
        <v>9430</v>
      </c>
      <c r="E1534" s="1" t="s">
        <v>786</v>
      </c>
      <c r="F1534" s="1" t="s">
        <v>786</v>
      </c>
      <c r="G1534" s="1" t="s">
        <v>57</v>
      </c>
      <c r="H1534" s="1" t="s">
        <v>9284</v>
      </c>
      <c r="I1534" s="1" t="s">
        <v>9285</v>
      </c>
      <c r="J1534" s="1" t="s">
        <v>9431</v>
      </c>
      <c r="K1534" s="1" t="s">
        <v>61</v>
      </c>
      <c r="L1534" s="1">
        <v>7371</v>
      </c>
      <c r="M1534" s="1">
        <v>6193.8</v>
      </c>
      <c r="N1534" s="1">
        <v>9000</v>
      </c>
      <c r="O1534" s="1">
        <v>30</v>
      </c>
      <c r="P1534" s="1">
        <v>1858.14</v>
      </c>
      <c r="Q1534" s="1">
        <v>0</v>
      </c>
      <c r="R1534" s="1">
        <v>0</v>
      </c>
      <c r="U1534" s="1">
        <v>0</v>
      </c>
      <c r="W1534" s="1">
        <v>0</v>
      </c>
      <c r="X1534" s="1" t="s">
        <v>81</v>
      </c>
      <c r="Y1534" s="1">
        <v>2000000</v>
      </c>
      <c r="AA1534" s="2">
        <v>45181</v>
      </c>
      <c r="AB1534" s="2">
        <v>45188</v>
      </c>
      <c r="AC1534" s="2">
        <v>45554</v>
      </c>
      <c r="AE1534" s="1" t="s">
        <v>63</v>
      </c>
      <c r="AF1534" s="1" t="s">
        <v>9432</v>
      </c>
      <c r="AI1534" s="1" t="s">
        <v>64</v>
      </c>
      <c r="AJ1534" s="1" t="s">
        <v>65</v>
      </c>
      <c r="AM1534" s="1" t="s">
        <v>789</v>
      </c>
      <c r="AN1534" s="1" t="s">
        <v>790</v>
      </c>
      <c r="AU1534" s="1" t="s">
        <v>68</v>
      </c>
      <c r="AX1534" s="1" t="s">
        <v>68</v>
      </c>
      <c r="AY1534" s="1" t="s">
        <v>85</v>
      </c>
      <c r="BB1534" s="1" t="str">
        <f>VLOOKUP(E1534,'[1]Agenda Clientes'!$B$2:$P$2416,15,0)</f>
        <v>P17264576</v>
      </c>
    </row>
    <row r="1535" spans="1:54" s="1" customFormat="1" ht="15" customHeight="1" x14ac:dyDescent="0.25">
      <c r="A1535" s="1" t="s">
        <v>9433</v>
      </c>
      <c r="C1535" s="1" t="s">
        <v>77</v>
      </c>
      <c r="D1535" s="1" t="s">
        <v>9434</v>
      </c>
      <c r="E1535" s="1" t="s">
        <v>793</v>
      </c>
      <c r="F1535" s="1" t="s">
        <v>793</v>
      </c>
      <c r="G1535" s="1" t="s">
        <v>57</v>
      </c>
      <c r="H1535" s="1" t="s">
        <v>9284</v>
      </c>
      <c r="I1535" s="1" t="s">
        <v>9285</v>
      </c>
      <c r="J1535" s="1" t="s">
        <v>9435</v>
      </c>
      <c r="K1535" s="1" t="s">
        <v>61</v>
      </c>
      <c r="L1535" s="1">
        <v>7371</v>
      </c>
      <c r="M1535" s="1">
        <v>6193.8</v>
      </c>
      <c r="N1535" s="1">
        <v>9000</v>
      </c>
      <c r="O1535" s="1">
        <v>2</v>
      </c>
      <c r="P1535" s="1">
        <v>123.876</v>
      </c>
      <c r="Q1535" s="1">
        <v>0</v>
      </c>
      <c r="R1535" s="1">
        <v>0</v>
      </c>
      <c r="U1535" s="1">
        <v>0</v>
      </c>
      <c r="W1535" s="1">
        <v>0</v>
      </c>
      <c r="X1535" s="1" t="s">
        <v>81</v>
      </c>
      <c r="Y1535" s="1">
        <v>2000000</v>
      </c>
      <c r="AA1535" s="2">
        <v>45181</v>
      </c>
      <c r="AB1535" s="2">
        <v>45187</v>
      </c>
      <c r="AC1535" s="2">
        <v>45553</v>
      </c>
      <c r="AE1535" s="1" t="s">
        <v>63</v>
      </c>
      <c r="AF1535" s="1" t="s">
        <v>9436</v>
      </c>
      <c r="AI1535" s="1" t="s">
        <v>64</v>
      </c>
      <c r="AJ1535" s="1" t="s">
        <v>65</v>
      </c>
      <c r="AM1535" s="1" t="s">
        <v>796</v>
      </c>
      <c r="AN1535" s="1" t="s">
        <v>797</v>
      </c>
      <c r="AU1535" s="1" t="s">
        <v>68</v>
      </c>
      <c r="AX1535" s="1" t="s">
        <v>68</v>
      </c>
      <c r="AY1535" s="1" t="s">
        <v>85</v>
      </c>
      <c r="BB1535" s="1" t="str">
        <f>VLOOKUP(E1535,'[1]Agenda Clientes'!$B$2:$P$2416,15,0)</f>
        <v>P17264435</v>
      </c>
    </row>
    <row r="1536" spans="1:54" s="1" customFormat="1" ht="15" customHeight="1" x14ac:dyDescent="0.25">
      <c r="A1536" s="1" t="s">
        <v>9437</v>
      </c>
      <c r="C1536" s="1" t="s">
        <v>77</v>
      </c>
      <c r="D1536" s="1" t="s">
        <v>9438</v>
      </c>
      <c r="E1536" s="1" t="s">
        <v>800</v>
      </c>
      <c r="F1536" s="1" t="s">
        <v>800</v>
      </c>
      <c r="G1536" s="1" t="s">
        <v>57</v>
      </c>
      <c r="H1536" s="1" t="s">
        <v>9284</v>
      </c>
      <c r="I1536" s="1" t="s">
        <v>9285</v>
      </c>
      <c r="J1536" s="1" t="s">
        <v>9439</v>
      </c>
      <c r="K1536" s="1" t="s">
        <v>61</v>
      </c>
      <c r="L1536" s="1">
        <v>7371</v>
      </c>
      <c r="M1536" s="1">
        <v>6193.8</v>
      </c>
      <c r="N1536" s="1">
        <v>9000</v>
      </c>
      <c r="O1536" s="1">
        <v>30</v>
      </c>
      <c r="P1536" s="1">
        <v>1858.14</v>
      </c>
      <c r="Q1536" s="1">
        <v>0</v>
      </c>
      <c r="R1536" s="1">
        <v>0</v>
      </c>
      <c r="U1536" s="1">
        <v>0</v>
      </c>
      <c r="W1536" s="1">
        <v>0</v>
      </c>
      <c r="X1536" s="1" t="s">
        <v>62</v>
      </c>
      <c r="Y1536" s="1">
        <v>2000000</v>
      </c>
      <c r="AA1536" s="2">
        <v>45181</v>
      </c>
      <c r="AB1536" s="2">
        <v>45192</v>
      </c>
      <c r="AC1536" s="2">
        <v>45558</v>
      </c>
      <c r="AE1536" s="1" t="s">
        <v>63</v>
      </c>
      <c r="AF1536" s="1" t="s">
        <v>9440</v>
      </c>
      <c r="AI1536" s="1" t="s">
        <v>64</v>
      </c>
      <c r="AJ1536" s="1" t="s">
        <v>65</v>
      </c>
      <c r="AM1536" s="1" t="s">
        <v>803</v>
      </c>
      <c r="AN1536" s="1" t="s">
        <v>804</v>
      </c>
      <c r="AU1536" s="1" t="s">
        <v>68</v>
      </c>
      <c r="AX1536" s="1" t="s">
        <v>68</v>
      </c>
      <c r="AY1536" s="1" t="s">
        <v>85</v>
      </c>
      <c r="BB1536" s="1" t="str">
        <f>VLOOKUP(E1536,'[1]Agenda Clientes'!$B$2:$P$2416,15,0)</f>
        <v>P17266455</v>
      </c>
    </row>
    <row r="1537" spans="1:54" s="1" customFormat="1" ht="15" customHeight="1" x14ac:dyDescent="0.25">
      <c r="A1537" s="1" t="s">
        <v>9441</v>
      </c>
      <c r="C1537" s="1" t="s">
        <v>54</v>
      </c>
      <c r="D1537" s="1" t="s">
        <v>9442</v>
      </c>
      <c r="E1537" s="1" t="s">
        <v>807</v>
      </c>
      <c r="F1537" s="1" t="s">
        <v>807</v>
      </c>
      <c r="G1537" s="1" t="s">
        <v>57</v>
      </c>
      <c r="H1537" s="1" t="s">
        <v>9284</v>
      </c>
      <c r="I1537" s="1" t="s">
        <v>9285</v>
      </c>
      <c r="J1537" s="1" t="s">
        <v>9443</v>
      </c>
      <c r="K1537" s="1" t="s">
        <v>61</v>
      </c>
      <c r="L1537" s="1">
        <v>7371</v>
      </c>
      <c r="M1537" s="1">
        <v>6193.8</v>
      </c>
      <c r="N1537" s="1">
        <v>9000</v>
      </c>
      <c r="O1537" s="1">
        <v>2</v>
      </c>
      <c r="P1537" s="1">
        <v>123.876</v>
      </c>
      <c r="Q1537" s="1">
        <v>0</v>
      </c>
      <c r="R1537" s="1">
        <v>0</v>
      </c>
      <c r="U1537" s="1">
        <v>0</v>
      </c>
      <c r="W1537" s="1">
        <v>0</v>
      </c>
      <c r="X1537" s="1" t="s">
        <v>62</v>
      </c>
      <c r="Y1537" s="1">
        <v>2000000</v>
      </c>
      <c r="AA1537" s="2">
        <v>45181</v>
      </c>
      <c r="AB1537" s="2">
        <v>45181</v>
      </c>
      <c r="AC1537" s="2">
        <v>45547</v>
      </c>
      <c r="AE1537" s="1" t="s">
        <v>63</v>
      </c>
      <c r="AI1537" s="1" t="s">
        <v>64</v>
      </c>
      <c r="AJ1537" s="1" t="s">
        <v>65</v>
      </c>
      <c r="AM1537" s="1" t="s">
        <v>809</v>
      </c>
      <c r="AN1537" s="1" t="s">
        <v>810</v>
      </c>
      <c r="AU1537" s="1" t="s">
        <v>68</v>
      </c>
      <c r="AX1537" s="1" t="s">
        <v>68</v>
      </c>
      <c r="AY1537" s="1" t="s">
        <v>104</v>
      </c>
      <c r="BB1537" s="1" t="str">
        <f>VLOOKUP(E1537,'[1]Agenda Clientes'!$B$2:$P$2416,15,0)</f>
        <v>P17267156</v>
      </c>
    </row>
    <row r="1538" spans="1:54" s="1" customFormat="1" ht="15" customHeight="1" x14ac:dyDescent="0.25">
      <c r="A1538" s="1" t="s">
        <v>9444</v>
      </c>
      <c r="C1538" s="1" t="s">
        <v>77</v>
      </c>
      <c r="D1538" s="1" t="s">
        <v>9445</v>
      </c>
      <c r="E1538" s="1" t="s">
        <v>813</v>
      </c>
      <c r="F1538" s="1" t="s">
        <v>813</v>
      </c>
      <c r="G1538" s="1" t="s">
        <v>57</v>
      </c>
      <c r="H1538" s="1" t="s">
        <v>9284</v>
      </c>
      <c r="I1538" s="1" t="s">
        <v>9285</v>
      </c>
      <c r="J1538" s="1" t="s">
        <v>9446</v>
      </c>
      <c r="K1538" s="1" t="s">
        <v>61</v>
      </c>
      <c r="L1538" s="1">
        <v>7371</v>
      </c>
      <c r="M1538" s="1">
        <v>6193.8</v>
      </c>
      <c r="N1538" s="1">
        <v>9000</v>
      </c>
      <c r="O1538" s="1">
        <v>30</v>
      </c>
      <c r="P1538" s="1">
        <v>1858.14</v>
      </c>
      <c r="Q1538" s="1">
        <v>0</v>
      </c>
      <c r="R1538" s="1">
        <v>0</v>
      </c>
      <c r="U1538" s="1">
        <v>0</v>
      </c>
      <c r="W1538" s="1">
        <v>0</v>
      </c>
      <c r="X1538" s="1" t="s">
        <v>62</v>
      </c>
      <c r="Y1538" s="1">
        <v>2000000</v>
      </c>
      <c r="AA1538" s="2">
        <v>45181</v>
      </c>
      <c r="AB1538" s="2">
        <v>45191</v>
      </c>
      <c r="AC1538" s="2">
        <v>45557</v>
      </c>
      <c r="AE1538" s="1" t="s">
        <v>63</v>
      </c>
      <c r="AF1538" s="1" t="s">
        <v>9447</v>
      </c>
      <c r="AI1538" s="1" t="s">
        <v>64</v>
      </c>
      <c r="AJ1538" s="1" t="s">
        <v>65</v>
      </c>
      <c r="AM1538" s="1" t="s">
        <v>816</v>
      </c>
      <c r="AN1538" s="1" t="s">
        <v>817</v>
      </c>
      <c r="AU1538" s="1" t="s">
        <v>68</v>
      </c>
      <c r="AX1538" s="1" t="s">
        <v>68</v>
      </c>
      <c r="AY1538" s="1" t="s">
        <v>85</v>
      </c>
      <c r="BB1538" s="1" t="str">
        <f>VLOOKUP(E1538,'[1]Agenda Clientes'!$B$2:$P$2416,15,0)</f>
        <v>P17265159</v>
      </c>
    </row>
    <row r="1539" spans="1:54" s="1" customFormat="1" ht="15" customHeight="1" x14ac:dyDescent="0.25">
      <c r="A1539" s="1" t="s">
        <v>9448</v>
      </c>
      <c r="C1539" s="1" t="s">
        <v>77</v>
      </c>
      <c r="D1539" s="1" t="s">
        <v>9449</v>
      </c>
      <c r="E1539" s="1" t="s">
        <v>820</v>
      </c>
      <c r="F1539" s="1" t="s">
        <v>820</v>
      </c>
      <c r="G1539" s="1" t="s">
        <v>57</v>
      </c>
      <c r="H1539" s="1" t="s">
        <v>9284</v>
      </c>
      <c r="I1539" s="1" t="s">
        <v>9285</v>
      </c>
      <c r="J1539" s="1" t="s">
        <v>9450</v>
      </c>
      <c r="K1539" s="1" t="s">
        <v>61</v>
      </c>
      <c r="L1539" s="1">
        <v>7371</v>
      </c>
      <c r="M1539" s="1">
        <v>6193.8</v>
      </c>
      <c r="N1539" s="1">
        <v>9000</v>
      </c>
      <c r="O1539" s="1">
        <v>30</v>
      </c>
      <c r="P1539" s="1">
        <v>1858.14</v>
      </c>
      <c r="Q1539" s="1">
        <v>0</v>
      </c>
      <c r="R1539" s="1">
        <v>0</v>
      </c>
      <c r="U1539" s="1">
        <v>0</v>
      </c>
      <c r="W1539" s="1">
        <v>0</v>
      </c>
      <c r="X1539" s="1" t="s">
        <v>62</v>
      </c>
      <c r="Y1539" s="1">
        <v>2000000</v>
      </c>
      <c r="AA1539" s="2">
        <v>45181</v>
      </c>
      <c r="AB1539" s="2">
        <v>45192</v>
      </c>
      <c r="AC1539" s="2">
        <v>45558</v>
      </c>
      <c r="AE1539" s="1" t="s">
        <v>63</v>
      </c>
      <c r="AF1539" s="1" t="s">
        <v>9451</v>
      </c>
      <c r="AI1539" s="1" t="s">
        <v>64</v>
      </c>
      <c r="AJ1539" s="1" t="s">
        <v>65</v>
      </c>
      <c r="AM1539" s="1" t="s">
        <v>823</v>
      </c>
      <c r="AN1539" s="1" t="s">
        <v>824</v>
      </c>
      <c r="AU1539" s="1" t="s">
        <v>68</v>
      </c>
      <c r="AX1539" s="1" t="s">
        <v>68</v>
      </c>
      <c r="AY1539" s="1" t="s">
        <v>85</v>
      </c>
      <c r="BB1539" s="1" t="str">
        <f>VLOOKUP(E1539,'[1]Agenda Clientes'!$B$2:$P$2416,15,0)</f>
        <v>P17264446</v>
      </c>
    </row>
    <row r="1540" spans="1:54" s="1" customFormat="1" ht="15" customHeight="1" x14ac:dyDescent="0.25">
      <c r="A1540" s="1" t="s">
        <v>9452</v>
      </c>
      <c r="C1540" s="1" t="s">
        <v>77</v>
      </c>
      <c r="D1540" s="1" t="s">
        <v>9453</v>
      </c>
      <c r="E1540" s="1" t="s">
        <v>827</v>
      </c>
      <c r="F1540" s="1" t="s">
        <v>827</v>
      </c>
      <c r="G1540" s="1" t="s">
        <v>57</v>
      </c>
      <c r="H1540" s="1" t="s">
        <v>9284</v>
      </c>
      <c r="I1540" s="1" t="s">
        <v>9285</v>
      </c>
      <c r="J1540" s="1" t="s">
        <v>9454</v>
      </c>
      <c r="K1540" s="1" t="s">
        <v>61</v>
      </c>
      <c r="L1540" s="1">
        <v>7371</v>
      </c>
      <c r="M1540" s="1">
        <v>6193.8</v>
      </c>
      <c r="N1540" s="1">
        <v>9000</v>
      </c>
      <c r="O1540" s="1">
        <v>30</v>
      </c>
      <c r="P1540" s="1">
        <v>1858.14</v>
      </c>
      <c r="Q1540" s="1">
        <v>0</v>
      </c>
      <c r="R1540" s="1">
        <v>0</v>
      </c>
      <c r="U1540" s="1">
        <v>0</v>
      </c>
      <c r="W1540" s="1">
        <v>0</v>
      </c>
      <c r="X1540" s="1" t="s">
        <v>81</v>
      </c>
      <c r="Y1540" s="1">
        <v>2000000</v>
      </c>
      <c r="AA1540" s="2">
        <v>45181</v>
      </c>
      <c r="AB1540" s="2">
        <v>45190</v>
      </c>
      <c r="AC1540" s="2">
        <v>45556</v>
      </c>
      <c r="AE1540" s="1" t="s">
        <v>63</v>
      </c>
      <c r="AF1540" s="1" t="s">
        <v>9455</v>
      </c>
      <c r="AI1540" s="1" t="s">
        <v>64</v>
      </c>
      <c r="AJ1540" s="1" t="s">
        <v>65</v>
      </c>
      <c r="AM1540" s="1" t="s">
        <v>830</v>
      </c>
      <c r="AN1540" s="1" t="s">
        <v>831</v>
      </c>
      <c r="AU1540" s="1" t="s">
        <v>68</v>
      </c>
      <c r="AX1540" s="1" t="s">
        <v>68</v>
      </c>
      <c r="AY1540" s="1" t="s">
        <v>85</v>
      </c>
      <c r="BB1540" s="1" t="str">
        <f>VLOOKUP(E1540,'[1]Agenda Clientes'!$B$2:$P$2416,15,0)</f>
        <v>P17264683</v>
      </c>
    </row>
    <row r="1541" spans="1:54" s="1" customFormat="1" ht="15" customHeight="1" x14ac:dyDescent="0.25">
      <c r="A1541" s="1" t="s">
        <v>9456</v>
      </c>
      <c r="C1541" s="1" t="s">
        <v>77</v>
      </c>
      <c r="D1541" s="1" t="s">
        <v>9457</v>
      </c>
      <c r="E1541" s="1" t="s">
        <v>834</v>
      </c>
      <c r="F1541" s="1" t="s">
        <v>834</v>
      </c>
      <c r="G1541" s="1" t="s">
        <v>57</v>
      </c>
      <c r="H1541" s="1" t="s">
        <v>9284</v>
      </c>
      <c r="I1541" s="1" t="s">
        <v>9285</v>
      </c>
      <c r="J1541" s="1" t="s">
        <v>9458</v>
      </c>
      <c r="K1541" s="1" t="s">
        <v>61</v>
      </c>
      <c r="L1541" s="1">
        <v>7371</v>
      </c>
      <c r="M1541" s="1">
        <v>6193.8</v>
      </c>
      <c r="N1541" s="1">
        <v>9000</v>
      </c>
      <c r="O1541" s="1">
        <v>30</v>
      </c>
      <c r="P1541" s="1">
        <v>1858.14</v>
      </c>
      <c r="Q1541" s="1">
        <v>0</v>
      </c>
      <c r="R1541" s="1">
        <v>0</v>
      </c>
      <c r="U1541" s="1">
        <v>0</v>
      </c>
      <c r="W1541" s="1">
        <v>0</v>
      </c>
      <c r="X1541" s="1" t="s">
        <v>81</v>
      </c>
      <c r="Y1541" s="1">
        <v>2000000</v>
      </c>
      <c r="AA1541" s="2">
        <v>45182</v>
      </c>
      <c r="AB1541" s="2">
        <v>45192</v>
      </c>
      <c r="AC1541" s="2">
        <v>45558</v>
      </c>
      <c r="AE1541" s="1" t="s">
        <v>63</v>
      </c>
      <c r="AF1541" s="1" t="s">
        <v>9459</v>
      </c>
      <c r="AI1541" s="1" t="s">
        <v>64</v>
      </c>
      <c r="AJ1541" s="1" t="s">
        <v>65</v>
      </c>
      <c r="AM1541" s="1" t="s">
        <v>837</v>
      </c>
      <c r="AN1541" s="1" t="s">
        <v>838</v>
      </c>
      <c r="AU1541" s="1" t="s">
        <v>68</v>
      </c>
      <c r="AX1541" s="1" t="s">
        <v>68</v>
      </c>
      <c r="AY1541" s="1" t="s">
        <v>85</v>
      </c>
      <c r="BB1541" s="1" t="str">
        <f>VLOOKUP(E1541,'[1]Agenda Clientes'!$B$2:$P$2416,15,0)</f>
        <v>P17264455</v>
      </c>
    </row>
    <row r="1542" spans="1:54" s="1" customFormat="1" ht="15" customHeight="1" x14ac:dyDescent="0.25">
      <c r="A1542" s="1" t="s">
        <v>9460</v>
      </c>
      <c r="C1542" s="1" t="s">
        <v>54</v>
      </c>
      <c r="D1542" s="1" t="s">
        <v>9461</v>
      </c>
      <c r="E1542" s="1" t="s">
        <v>847</v>
      </c>
      <c r="F1542" s="1" t="s">
        <v>847</v>
      </c>
      <c r="G1542" s="1" t="s">
        <v>57</v>
      </c>
      <c r="H1542" s="1" t="s">
        <v>9284</v>
      </c>
      <c r="I1542" s="1" t="s">
        <v>9285</v>
      </c>
      <c r="J1542" s="1" t="s">
        <v>9462</v>
      </c>
      <c r="K1542" s="1" t="s">
        <v>61</v>
      </c>
      <c r="L1542" s="1">
        <v>7371</v>
      </c>
      <c r="M1542" s="1">
        <v>6193.8</v>
      </c>
      <c r="N1542" s="1">
        <v>9000</v>
      </c>
      <c r="O1542" s="1">
        <v>30</v>
      </c>
      <c r="P1542" s="1">
        <v>1858.14</v>
      </c>
      <c r="Q1542" s="1">
        <v>0</v>
      </c>
      <c r="R1542" s="1">
        <v>0</v>
      </c>
      <c r="U1542" s="1">
        <v>0</v>
      </c>
      <c r="W1542" s="1">
        <v>0</v>
      </c>
      <c r="X1542" s="1" t="s">
        <v>81</v>
      </c>
      <c r="Y1542" s="1">
        <v>2000000</v>
      </c>
      <c r="AA1542" s="2">
        <v>45182</v>
      </c>
      <c r="AB1542" s="2">
        <v>45183</v>
      </c>
      <c r="AC1542" s="2">
        <v>45549</v>
      </c>
      <c r="AE1542" s="1" t="s">
        <v>63</v>
      </c>
      <c r="AI1542" s="1" t="s">
        <v>64</v>
      </c>
      <c r="AJ1542" s="1" t="s">
        <v>65</v>
      </c>
      <c r="AM1542" s="1" t="s">
        <v>849</v>
      </c>
      <c r="AN1542" s="1" t="s">
        <v>850</v>
      </c>
      <c r="AU1542" s="1" t="s">
        <v>68</v>
      </c>
      <c r="AX1542" s="1" t="s">
        <v>68</v>
      </c>
      <c r="AY1542" s="1" t="s">
        <v>104</v>
      </c>
      <c r="BB1542" s="1" t="str">
        <f>VLOOKUP(E1542,'[1]Agenda Clientes'!$B$2:$P$2416,15,0)</f>
        <v>P17267158</v>
      </c>
    </row>
    <row r="1543" spans="1:54" s="1" customFormat="1" ht="15" customHeight="1" x14ac:dyDescent="0.25">
      <c r="A1543" s="1" t="s">
        <v>9463</v>
      </c>
      <c r="C1543" s="1" t="s">
        <v>77</v>
      </c>
      <c r="D1543" s="1" t="s">
        <v>9464</v>
      </c>
      <c r="E1543" s="1" t="s">
        <v>853</v>
      </c>
      <c r="F1543" s="1" t="s">
        <v>853</v>
      </c>
      <c r="G1543" s="1" t="s">
        <v>57</v>
      </c>
      <c r="H1543" s="1" t="s">
        <v>9284</v>
      </c>
      <c r="I1543" s="1" t="s">
        <v>9285</v>
      </c>
      <c r="J1543" s="1" t="s">
        <v>9465</v>
      </c>
      <c r="K1543" s="1" t="s">
        <v>61</v>
      </c>
      <c r="L1543" s="1">
        <v>7371</v>
      </c>
      <c r="M1543" s="1">
        <v>6193.8</v>
      </c>
      <c r="N1543" s="1">
        <v>9000</v>
      </c>
      <c r="O1543" s="1">
        <v>2</v>
      </c>
      <c r="P1543" s="1">
        <v>123.876</v>
      </c>
      <c r="Q1543" s="1">
        <v>0</v>
      </c>
      <c r="R1543" s="1">
        <v>0</v>
      </c>
      <c r="U1543" s="1">
        <v>0</v>
      </c>
      <c r="W1543" s="1">
        <v>0</v>
      </c>
      <c r="X1543" s="1" t="s">
        <v>62</v>
      </c>
      <c r="Y1543" s="1">
        <v>2000000</v>
      </c>
      <c r="AA1543" s="2">
        <v>45183</v>
      </c>
      <c r="AB1543" s="2">
        <v>45188</v>
      </c>
      <c r="AC1543" s="2">
        <v>45554</v>
      </c>
      <c r="AE1543" s="1" t="s">
        <v>63</v>
      </c>
      <c r="AF1543" s="1" t="s">
        <v>9466</v>
      </c>
      <c r="AI1543" s="1" t="s">
        <v>64</v>
      </c>
      <c r="AJ1543" s="1" t="s">
        <v>65</v>
      </c>
      <c r="AM1543" s="1" t="s">
        <v>856</v>
      </c>
      <c r="AN1543" s="1" t="s">
        <v>857</v>
      </c>
      <c r="AU1543" s="1" t="s">
        <v>68</v>
      </c>
      <c r="AX1543" s="1" t="s">
        <v>68</v>
      </c>
      <c r="AY1543" s="1" t="s">
        <v>85</v>
      </c>
      <c r="BB1543" s="1" t="str">
        <f>VLOOKUP(E1543,'[1]Agenda Clientes'!$B$2:$P$2416,15,0)</f>
        <v>P17266446</v>
      </c>
    </row>
    <row r="1544" spans="1:54" s="1" customFormat="1" ht="15" customHeight="1" x14ac:dyDescent="0.25">
      <c r="A1544" s="1" t="s">
        <v>9467</v>
      </c>
      <c r="C1544" s="1" t="s">
        <v>77</v>
      </c>
      <c r="D1544" s="1" t="s">
        <v>9468</v>
      </c>
      <c r="E1544" s="1" t="s">
        <v>860</v>
      </c>
      <c r="F1544" s="1" t="s">
        <v>860</v>
      </c>
      <c r="G1544" s="1" t="s">
        <v>57</v>
      </c>
      <c r="H1544" s="1" t="s">
        <v>9284</v>
      </c>
      <c r="I1544" s="1" t="s">
        <v>9285</v>
      </c>
      <c r="J1544" s="1" t="s">
        <v>9469</v>
      </c>
      <c r="K1544" s="1" t="s">
        <v>61</v>
      </c>
      <c r="L1544" s="1">
        <v>7371</v>
      </c>
      <c r="M1544" s="1">
        <v>6193.8</v>
      </c>
      <c r="N1544" s="1">
        <v>9000</v>
      </c>
      <c r="O1544" s="1">
        <v>2</v>
      </c>
      <c r="P1544" s="1">
        <v>123.876</v>
      </c>
      <c r="Q1544" s="1">
        <v>0</v>
      </c>
      <c r="R1544" s="1">
        <v>0</v>
      </c>
      <c r="U1544" s="1">
        <v>0</v>
      </c>
      <c r="W1544" s="1">
        <v>0</v>
      </c>
      <c r="X1544" s="1" t="s">
        <v>62</v>
      </c>
      <c r="Y1544" s="1">
        <v>2000000</v>
      </c>
      <c r="AA1544" s="2">
        <v>45183</v>
      </c>
      <c r="AB1544" s="2">
        <v>45194</v>
      </c>
      <c r="AC1544" s="2">
        <v>45560</v>
      </c>
      <c r="AE1544" s="1" t="s">
        <v>63</v>
      </c>
      <c r="AF1544" s="1" t="s">
        <v>9470</v>
      </c>
      <c r="AI1544" s="1" t="s">
        <v>64</v>
      </c>
      <c r="AJ1544" s="1" t="s">
        <v>65</v>
      </c>
      <c r="AM1544" s="1" t="s">
        <v>863</v>
      </c>
      <c r="AN1544" s="1" t="s">
        <v>864</v>
      </c>
      <c r="AU1544" s="1" t="s">
        <v>68</v>
      </c>
      <c r="AX1544" s="1" t="s">
        <v>68</v>
      </c>
      <c r="AY1544" s="1" t="s">
        <v>85</v>
      </c>
      <c r="BB1544" s="1" t="str">
        <f>VLOOKUP(E1544,'[1]Agenda Clientes'!$B$2:$P$2416,15,0)</f>
        <v>P17266459</v>
      </c>
    </row>
    <row r="1545" spans="1:54" s="1" customFormat="1" ht="15" customHeight="1" x14ac:dyDescent="0.25">
      <c r="A1545" s="1" t="s">
        <v>9471</v>
      </c>
      <c r="C1545" s="1" t="s">
        <v>54</v>
      </c>
      <c r="D1545" s="1" t="s">
        <v>9472</v>
      </c>
      <c r="E1545" s="1" t="s">
        <v>867</v>
      </c>
      <c r="F1545" s="1" t="s">
        <v>867</v>
      </c>
      <c r="G1545" s="1" t="s">
        <v>57</v>
      </c>
      <c r="H1545" s="1" t="s">
        <v>9284</v>
      </c>
      <c r="I1545" s="1" t="s">
        <v>9285</v>
      </c>
      <c r="J1545" s="1" t="s">
        <v>9473</v>
      </c>
      <c r="K1545" s="1" t="s">
        <v>61</v>
      </c>
      <c r="L1545" s="1">
        <v>7371</v>
      </c>
      <c r="M1545" s="1">
        <v>6193.8</v>
      </c>
      <c r="N1545" s="1">
        <v>9000</v>
      </c>
      <c r="O1545" s="1">
        <v>30</v>
      </c>
      <c r="P1545" s="1">
        <v>1858.14</v>
      </c>
      <c r="Q1545" s="1">
        <v>0</v>
      </c>
      <c r="R1545" s="1">
        <v>0</v>
      </c>
      <c r="U1545" s="1">
        <v>0</v>
      </c>
      <c r="W1545" s="1">
        <v>0</v>
      </c>
      <c r="X1545" s="1" t="s">
        <v>62</v>
      </c>
      <c r="Y1545" s="1">
        <v>2000000</v>
      </c>
      <c r="AA1545" s="2">
        <v>45183</v>
      </c>
      <c r="AB1545" s="2">
        <v>45183</v>
      </c>
      <c r="AC1545" s="2">
        <v>45549</v>
      </c>
      <c r="AE1545" s="1" t="s">
        <v>63</v>
      </c>
      <c r="AI1545" s="1" t="s">
        <v>64</v>
      </c>
      <c r="AJ1545" s="1" t="s">
        <v>65</v>
      </c>
      <c r="AM1545" s="1" t="s">
        <v>869</v>
      </c>
      <c r="AN1545" s="1" t="s">
        <v>870</v>
      </c>
      <c r="AU1545" s="1" t="s">
        <v>68</v>
      </c>
      <c r="AX1545" s="1" t="s">
        <v>68</v>
      </c>
      <c r="AY1545" s="1" t="s">
        <v>69</v>
      </c>
      <c r="BB1545" s="1" t="str">
        <f>VLOOKUP(E1545,'[1]Agenda Clientes'!$B$2:$P$2416,15,0)</f>
        <v>P17265044</v>
      </c>
    </row>
    <row r="1546" spans="1:54" s="1" customFormat="1" ht="15" customHeight="1" x14ac:dyDescent="0.25">
      <c r="A1546" s="1" t="s">
        <v>9474</v>
      </c>
      <c r="C1546" s="1" t="s">
        <v>54</v>
      </c>
      <c r="D1546" s="1" t="s">
        <v>9475</v>
      </c>
      <c r="E1546" s="1" t="s">
        <v>873</v>
      </c>
      <c r="F1546" s="1" t="s">
        <v>873</v>
      </c>
      <c r="G1546" s="1" t="s">
        <v>57</v>
      </c>
      <c r="H1546" s="1" t="s">
        <v>9284</v>
      </c>
      <c r="I1546" s="1" t="s">
        <v>9285</v>
      </c>
      <c r="J1546" s="1" t="s">
        <v>9476</v>
      </c>
      <c r="K1546" s="1" t="s">
        <v>61</v>
      </c>
      <c r="L1546" s="1">
        <v>7371</v>
      </c>
      <c r="M1546" s="1">
        <v>6193.8</v>
      </c>
      <c r="N1546" s="1">
        <v>9000</v>
      </c>
      <c r="O1546" s="1">
        <v>30</v>
      </c>
      <c r="P1546" s="1">
        <v>1858.14</v>
      </c>
      <c r="Q1546" s="1">
        <v>0</v>
      </c>
      <c r="R1546" s="1">
        <v>0</v>
      </c>
      <c r="U1546" s="1">
        <v>0</v>
      </c>
      <c r="W1546" s="1">
        <v>0</v>
      </c>
      <c r="X1546" s="1" t="s">
        <v>62</v>
      </c>
      <c r="Y1546" s="1">
        <v>2000000</v>
      </c>
      <c r="AA1546" s="2">
        <v>45183</v>
      </c>
      <c r="AB1546" s="2">
        <v>45183</v>
      </c>
      <c r="AC1546" s="2">
        <v>45549</v>
      </c>
      <c r="AE1546" s="1" t="s">
        <v>63</v>
      </c>
      <c r="AI1546" s="1" t="s">
        <v>64</v>
      </c>
      <c r="AJ1546" s="1" t="s">
        <v>65</v>
      </c>
      <c r="AM1546" s="1" t="s">
        <v>875</v>
      </c>
      <c r="AN1546" s="1" t="s">
        <v>876</v>
      </c>
      <c r="AU1546" s="1" t="s">
        <v>68</v>
      </c>
      <c r="AX1546" s="1" t="s">
        <v>68</v>
      </c>
      <c r="AY1546" s="1" t="s">
        <v>69</v>
      </c>
      <c r="BB1546" s="1" t="str">
        <f>VLOOKUP(E1546,'[1]Agenda Clientes'!$B$2:$P$2416,15,0)</f>
        <v>P17264343</v>
      </c>
    </row>
    <row r="1547" spans="1:54" s="1" customFormat="1" ht="15" customHeight="1" x14ac:dyDescent="0.25">
      <c r="A1547" s="1" t="s">
        <v>9477</v>
      </c>
      <c r="C1547" s="1" t="s">
        <v>77</v>
      </c>
      <c r="D1547" s="1" t="s">
        <v>9478</v>
      </c>
      <c r="E1547" s="1" t="s">
        <v>879</v>
      </c>
      <c r="F1547" s="1" t="s">
        <v>879</v>
      </c>
      <c r="G1547" s="1" t="s">
        <v>57</v>
      </c>
      <c r="H1547" s="1" t="s">
        <v>9284</v>
      </c>
      <c r="I1547" s="1" t="s">
        <v>9285</v>
      </c>
      <c r="J1547" s="1" t="s">
        <v>9479</v>
      </c>
      <c r="K1547" s="1" t="s">
        <v>61</v>
      </c>
      <c r="L1547" s="1">
        <v>7371</v>
      </c>
      <c r="M1547" s="1">
        <v>6193.8</v>
      </c>
      <c r="N1547" s="1">
        <v>9000</v>
      </c>
      <c r="O1547" s="1">
        <v>30</v>
      </c>
      <c r="P1547" s="1">
        <v>1858.14</v>
      </c>
      <c r="Q1547" s="1">
        <v>0</v>
      </c>
      <c r="R1547" s="1">
        <v>0</v>
      </c>
      <c r="U1547" s="1">
        <v>0</v>
      </c>
      <c r="W1547" s="1">
        <v>0</v>
      </c>
      <c r="X1547" s="1" t="s">
        <v>81</v>
      </c>
      <c r="Y1547" s="1">
        <v>2000000</v>
      </c>
      <c r="AA1547" s="2">
        <v>45184</v>
      </c>
      <c r="AB1547" s="2">
        <v>45189</v>
      </c>
      <c r="AC1547" s="2">
        <v>45555</v>
      </c>
      <c r="AE1547" s="1" t="s">
        <v>63</v>
      </c>
      <c r="AF1547" s="1" t="s">
        <v>9480</v>
      </c>
      <c r="AI1547" s="1" t="s">
        <v>64</v>
      </c>
      <c r="AJ1547" s="1" t="s">
        <v>65</v>
      </c>
      <c r="AM1547" s="1" t="s">
        <v>882</v>
      </c>
      <c r="AN1547" s="1" t="s">
        <v>883</v>
      </c>
      <c r="AU1547" s="1" t="s">
        <v>68</v>
      </c>
      <c r="AX1547" s="1" t="s">
        <v>68</v>
      </c>
      <c r="AY1547" s="1" t="s">
        <v>85</v>
      </c>
      <c r="BB1547" s="1" t="str">
        <f>VLOOKUP(E1547,'[1]Agenda Clientes'!$B$2:$P$2416,15,0)</f>
        <v>P17265238</v>
      </c>
    </row>
    <row r="1548" spans="1:54" s="1" customFormat="1" ht="15" customHeight="1" x14ac:dyDescent="0.25">
      <c r="A1548" s="1" t="s">
        <v>9481</v>
      </c>
      <c r="C1548" s="1" t="s">
        <v>77</v>
      </c>
      <c r="D1548" s="1" t="s">
        <v>9482</v>
      </c>
      <c r="E1548" s="1" t="s">
        <v>886</v>
      </c>
      <c r="F1548" s="1" t="s">
        <v>886</v>
      </c>
      <c r="G1548" s="1" t="s">
        <v>57</v>
      </c>
      <c r="H1548" s="1" t="s">
        <v>9284</v>
      </c>
      <c r="I1548" s="1" t="s">
        <v>9285</v>
      </c>
      <c r="J1548" s="1" t="s">
        <v>9483</v>
      </c>
      <c r="K1548" s="1" t="s">
        <v>61</v>
      </c>
      <c r="L1548" s="1">
        <v>7371</v>
      </c>
      <c r="M1548" s="1">
        <v>6193.8</v>
      </c>
      <c r="N1548" s="1">
        <v>9000</v>
      </c>
      <c r="O1548" s="1">
        <v>30</v>
      </c>
      <c r="P1548" s="1">
        <v>1858.14</v>
      </c>
      <c r="Q1548" s="1">
        <v>0</v>
      </c>
      <c r="R1548" s="1">
        <v>0</v>
      </c>
      <c r="U1548" s="1">
        <v>0</v>
      </c>
      <c r="W1548" s="1">
        <v>0</v>
      </c>
      <c r="X1548" s="1" t="s">
        <v>62</v>
      </c>
      <c r="Y1548" s="1">
        <v>2000000</v>
      </c>
      <c r="AA1548" s="2">
        <v>45184</v>
      </c>
      <c r="AB1548" s="2">
        <v>45189</v>
      </c>
      <c r="AC1548" s="2">
        <v>45555</v>
      </c>
      <c r="AE1548" s="1" t="s">
        <v>63</v>
      </c>
      <c r="AF1548" s="1" t="s">
        <v>9484</v>
      </c>
      <c r="AI1548" s="1" t="s">
        <v>64</v>
      </c>
      <c r="AJ1548" s="1" t="s">
        <v>65</v>
      </c>
      <c r="AM1548" s="1" t="s">
        <v>354</v>
      </c>
      <c r="AN1548" s="1" t="s">
        <v>889</v>
      </c>
      <c r="AU1548" s="1" t="s">
        <v>68</v>
      </c>
      <c r="AX1548" s="1" t="s">
        <v>68</v>
      </c>
      <c r="AY1548" s="1" t="s">
        <v>85</v>
      </c>
      <c r="BB1548" s="1" t="str">
        <f>VLOOKUP(E1548,'[1]Agenda Clientes'!$B$2:$P$2416,15,0)</f>
        <v>P17265905</v>
      </c>
    </row>
    <row r="1549" spans="1:54" s="1" customFormat="1" ht="15" customHeight="1" x14ac:dyDescent="0.25">
      <c r="A1549" s="1" t="s">
        <v>9485</v>
      </c>
      <c r="C1549" s="1" t="s">
        <v>54</v>
      </c>
      <c r="D1549" s="1" t="s">
        <v>9486</v>
      </c>
      <c r="E1549" s="1" t="s">
        <v>9487</v>
      </c>
      <c r="F1549" s="1" t="s">
        <v>9487</v>
      </c>
      <c r="G1549" s="1" t="s">
        <v>57</v>
      </c>
      <c r="H1549" s="1" t="s">
        <v>9284</v>
      </c>
      <c r="I1549" s="1" t="s">
        <v>9285</v>
      </c>
      <c r="J1549" s="1" t="s">
        <v>9488</v>
      </c>
      <c r="K1549" s="1" t="s">
        <v>61</v>
      </c>
      <c r="L1549" s="1">
        <v>251.2</v>
      </c>
      <c r="M1549" s="1">
        <v>180</v>
      </c>
      <c r="N1549" s="1">
        <v>306.72000000000003</v>
      </c>
      <c r="O1549" s="1">
        <v>2</v>
      </c>
      <c r="P1549" s="1">
        <v>3.6</v>
      </c>
      <c r="Q1549" s="1">
        <v>0</v>
      </c>
      <c r="R1549" s="1">
        <v>0</v>
      </c>
      <c r="U1549" s="1">
        <v>0</v>
      </c>
      <c r="W1549" s="1">
        <v>0</v>
      </c>
      <c r="X1549" s="1" t="s">
        <v>62</v>
      </c>
      <c r="Y1549" s="1">
        <v>75000</v>
      </c>
      <c r="AA1549" s="2">
        <v>45184</v>
      </c>
      <c r="AB1549" s="2">
        <v>45184</v>
      </c>
      <c r="AC1549" s="2">
        <v>45550</v>
      </c>
      <c r="AE1549" s="1" t="s">
        <v>63</v>
      </c>
      <c r="AI1549" s="1" t="s">
        <v>64</v>
      </c>
      <c r="AJ1549" s="1" t="s">
        <v>65</v>
      </c>
      <c r="AM1549" s="1" t="s">
        <v>9489</v>
      </c>
      <c r="AN1549" s="1" t="s">
        <v>9490</v>
      </c>
      <c r="AU1549" s="1" t="s">
        <v>68</v>
      </c>
      <c r="AX1549" s="1" t="s">
        <v>68</v>
      </c>
      <c r="AY1549" s="1" t="s">
        <v>104</v>
      </c>
      <c r="BB1549" s="1" t="str">
        <f>VLOOKUP(E1549,'[1]Agenda Clientes'!$B$2:$P$2416,15,0)</f>
        <v>P17267594</v>
      </c>
    </row>
    <row r="1550" spans="1:54" s="1" customFormat="1" ht="15" customHeight="1" x14ac:dyDescent="0.25">
      <c r="A1550" s="1" t="s">
        <v>9491</v>
      </c>
      <c r="C1550" s="1" t="s">
        <v>77</v>
      </c>
      <c r="D1550" s="1" t="s">
        <v>9492</v>
      </c>
      <c r="E1550" s="1" t="s">
        <v>892</v>
      </c>
      <c r="F1550" s="1" t="s">
        <v>892</v>
      </c>
      <c r="G1550" s="1" t="s">
        <v>57</v>
      </c>
      <c r="H1550" s="1" t="s">
        <v>9284</v>
      </c>
      <c r="I1550" s="1" t="s">
        <v>9285</v>
      </c>
      <c r="J1550" s="1" t="s">
        <v>9493</v>
      </c>
      <c r="K1550" s="1" t="s">
        <v>61</v>
      </c>
      <c r="L1550" s="1">
        <v>7371</v>
      </c>
      <c r="M1550" s="1">
        <v>6193.8</v>
      </c>
      <c r="N1550" s="1">
        <v>9000</v>
      </c>
      <c r="O1550" s="1">
        <v>2</v>
      </c>
      <c r="P1550" s="1">
        <v>123.876</v>
      </c>
      <c r="Q1550" s="1">
        <v>0</v>
      </c>
      <c r="R1550" s="1">
        <v>0</v>
      </c>
      <c r="U1550" s="1">
        <v>0</v>
      </c>
      <c r="W1550" s="1">
        <v>0</v>
      </c>
      <c r="X1550" s="1" t="s">
        <v>81</v>
      </c>
      <c r="Y1550" s="1">
        <v>2000000</v>
      </c>
      <c r="AA1550" s="2">
        <v>45184</v>
      </c>
      <c r="AB1550" s="2">
        <v>45191</v>
      </c>
      <c r="AC1550" s="2">
        <v>45557</v>
      </c>
      <c r="AE1550" s="1" t="s">
        <v>63</v>
      </c>
      <c r="AF1550" s="1" t="s">
        <v>9494</v>
      </c>
      <c r="AI1550" s="1" t="s">
        <v>64</v>
      </c>
      <c r="AJ1550" s="1" t="s">
        <v>65</v>
      </c>
      <c r="AM1550" s="1" t="s">
        <v>895</v>
      </c>
      <c r="AN1550" s="1" t="s">
        <v>896</v>
      </c>
      <c r="AU1550" s="1" t="s">
        <v>68</v>
      </c>
      <c r="AX1550" s="1" t="s">
        <v>68</v>
      </c>
      <c r="AY1550" s="1" t="s">
        <v>85</v>
      </c>
      <c r="BB1550" s="1" t="str">
        <f>VLOOKUP(E1550,'[1]Agenda Clientes'!$B$2:$P$2416,15,0)</f>
        <v>P17264447</v>
      </c>
    </row>
    <row r="1551" spans="1:54" s="1" customFormat="1" ht="15" customHeight="1" x14ac:dyDescent="0.25">
      <c r="A1551" s="1" t="s">
        <v>9495</v>
      </c>
      <c r="C1551" s="1" t="s">
        <v>54</v>
      </c>
      <c r="D1551" s="1" t="s">
        <v>9496</v>
      </c>
      <c r="E1551" s="1" t="s">
        <v>899</v>
      </c>
      <c r="F1551" s="1" t="s">
        <v>899</v>
      </c>
      <c r="G1551" s="1" t="s">
        <v>57</v>
      </c>
      <c r="H1551" s="1" t="s">
        <v>9284</v>
      </c>
      <c r="I1551" s="1" t="s">
        <v>9285</v>
      </c>
      <c r="J1551" s="1" t="s">
        <v>9497</v>
      </c>
      <c r="K1551" s="1" t="s">
        <v>61</v>
      </c>
      <c r="L1551" s="1">
        <v>7371</v>
      </c>
      <c r="M1551" s="1">
        <v>6193.8</v>
      </c>
      <c r="N1551" s="1">
        <v>9000</v>
      </c>
      <c r="O1551" s="1">
        <v>2</v>
      </c>
      <c r="P1551" s="1">
        <v>123.876</v>
      </c>
      <c r="Q1551" s="1">
        <v>0</v>
      </c>
      <c r="R1551" s="1">
        <v>0</v>
      </c>
      <c r="U1551" s="1">
        <v>0</v>
      </c>
      <c r="W1551" s="1">
        <v>0</v>
      </c>
      <c r="X1551" s="1" t="s">
        <v>62</v>
      </c>
      <c r="Y1551" s="1">
        <v>2000000</v>
      </c>
      <c r="AA1551" s="2">
        <v>45184</v>
      </c>
      <c r="AB1551" s="2">
        <v>45184</v>
      </c>
      <c r="AC1551" s="2">
        <v>45550</v>
      </c>
      <c r="AE1551" s="1" t="s">
        <v>63</v>
      </c>
      <c r="AI1551" s="1" t="s">
        <v>64</v>
      </c>
      <c r="AJ1551" s="1" t="s">
        <v>65</v>
      </c>
      <c r="AM1551" s="1" t="s">
        <v>901</v>
      </c>
      <c r="AN1551" s="1" t="s">
        <v>902</v>
      </c>
      <c r="AU1551" s="1" t="s">
        <v>68</v>
      </c>
      <c r="AX1551" s="1" t="s">
        <v>68</v>
      </c>
      <c r="AY1551" s="1" t="s">
        <v>104</v>
      </c>
      <c r="BB1551" s="1" t="str">
        <f>VLOOKUP(E1551,'[1]Agenda Clientes'!$B$2:$P$2416,15,0)</f>
        <v>P17267160</v>
      </c>
    </row>
    <row r="1552" spans="1:54" s="1" customFormat="1" ht="15" customHeight="1" x14ac:dyDescent="0.25">
      <c r="A1552" s="1" t="s">
        <v>9498</v>
      </c>
      <c r="C1552" s="1" t="s">
        <v>77</v>
      </c>
      <c r="D1552" s="1" t="s">
        <v>9499</v>
      </c>
      <c r="E1552" s="1" t="s">
        <v>905</v>
      </c>
      <c r="F1552" s="1" t="s">
        <v>905</v>
      </c>
      <c r="G1552" s="1" t="s">
        <v>57</v>
      </c>
      <c r="H1552" s="1" t="s">
        <v>9284</v>
      </c>
      <c r="I1552" s="1" t="s">
        <v>9285</v>
      </c>
      <c r="J1552" s="1" t="s">
        <v>9500</v>
      </c>
      <c r="K1552" s="1" t="s">
        <v>61</v>
      </c>
      <c r="L1552" s="1">
        <v>7371</v>
      </c>
      <c r="M1552" s="1">
        <v>6193.8</v>
      </c>
      <c r="N1552" s="1">
        <v>9000</v>
      </c>
      <c r="O1552" s="1">
        <v>30</v>
      </c>
      <c r="P1552" s="1">
        <v>1858.14</v>
      </c>
      <c r="Q1552" s="1">
        <v>0</v>
      </c>
      <c r="R1552" s="1">
        <v>0</v>
      </c>
      <c r="U1552" s="1">
        <v>0</v>
      </c>
      <c r="W1552" s="1">
        <v>0</v>
      </c>
      <c r="X1552" s="1" t="s">
        <v>62</v>
      </c>
      <c r="Y1552" s="1">
        <v>2000000</v>
      </c>
      <c r="AA1552" s="2">
        <v>45184</v>
      </c>
      <c r="AB1552" s="2">
        <v>45195</v>
      </c>
      <c r="AC1552" s="2">
        <v>45561</v>
      </c>
      <c r="AE1552" s="1" t="s">
        <v>63</v>
      </c>
      <c r="AF1552" s="1" t="s">
        <v>9501</v>
      </c>
      <c r="AI1552" s="1" t="s">
        <v>64</v>
      </c>
      <c r="AJ1552" s="1" t="s">
        <v>65</v>
      </c>
      <c r="AM1552" s="1" t="s">
        <v>908</v>
      </c>
      <c r="AN1552" s="1" t="s">
        <v>909</v>
      </c>
      <c r="AU1552" s="1" t="s">
        <v>68</v>
      </c>
      <c r="AX1552" s="1" t="s">
        <v>68</v>
      </c>
      <c r="AY1552" s="1" t="s">
        <v>85</v>
      </c>
      <c r="BB1552" s="1" t="str">
        <f>VLOOKUP(E1552,'[1]Agenda Clientes'!$B$2:$P$2416,15,0)</f>
        <v>P17265243</v>
      </c>
    </row>
    <row r="1553" spans="1:54" s="1" customFormat="1" ht="15" customHeight="1" x14ac:dyDescent="0.25">
      <c r="A1553" s="1" t="s">
        <v>9502</v>
      </c>
      <c r="C1553" s="1" t="s">
        <v>54</v>
      </c>
      <c r="D1553" s="1" t="s">
        <v>9503</v>
      </c>
      <c r="E1553" s="1" t="s">
        <v>912</v>
      </c>
      <c r="F1553" s="1" t="s">
        <v>912</v>
      </c>
      <c r="G1553" s="1" t="s">
        <v>57</v>
      </c>
      <c r="H1553" s="1" t="s">
        <v>9284</v>
      </c>
      <c r="I1553" s="1" t="s">
        <v>9285</v>
      </c>
      <c r="J1553" s="1" t="s">
        <v>9504</v>
      </c>
      <c r="K1553" s="1" t="s">
        <v>61</v>
      </c>
      <c r="L1553" s="1">
        <v>7371</v>
      </c>
      <c r="M1553" s="1">
        <v>6193.8</v>
      </c>
      <c r="N1553" s="1">
        <v>9000</v>
      </c>
      <c r="O1553" s="1">
        <v>2</v>
      </c>
      <c r="P1553" s="1">
        <v>123.876</v>
      </c>
      <c r="Q1553" s="1">
        <v>0</v>
      </c>
      <c r="R1553" s="1">
        <v>0</v>
      </c>
      <c r="U1553" s="1">
        <v>0</v>
      </c>
      <c r="W1553" s="1">
        <v>0</v>
      </c>
      <c r="X1553" s="1" t="s">
        <v>62</v>
      </c>
      <c r="Y1553" s="1">
        <v>2000000</v>
      </c>
      <c r="AA1553" s="2">
        <v>45185</v>
      </c>
      <c r="AB1553" s="2">
        <v>45185</v>
      </c>
      <c r="AC1553" s="2">
        <v>45551</v>
      </c>
      <c r="AE1553" s="1" t="s">
        <v>63</v>
      </c>
      <c r="AI1553" s="1" t="s">
        <v>64</v>
      </c>
      <c r="AJ1553" s="1" t="s">
        <v>65</v>
      </c>
      <c r="AM1553" s="1" t="s">
        <v>915</v>
      </c>
      <c r="AN1553" s="1" t="s">
        <v>916</v>
      </c>
      <c r="AU1553" s="1" t="s">
        <v>68</v>
      </c>
      <c r="AX1553" s="1" t="s">
        <v>68</v>
      </c>
      <c r="AY1553" s="1" t="s">
        <v>69</v>
      </c>
      <c r="BB1553" s="1" t="str">
        <f>VLOOKUP(E1553,'[1]Agenda Clientes'!$B$2:$P$2416,15,0)</f>
        <v>P17265405</v>
      </c>
    </row>
    <row r="1554" spans="1:54" s="1" customFormat="1" ht="15" customHeight="1" x14ac:dyDescent="0.25">
      <c r="A1554" s="1" t="s">
        <v>9505</v>
      </c>
      <c r="C1554" s="1" t="s">
        <v>54</v>
      </c>
      <c r="D1554" s="1" t="s">
        <v>9506</v>
      </c>
      <c r="E1554" s="1" t="s">
        <v>919</v>
      </c>
      <c r="F1554" s="1" t="s">
        <v>919</v>
      </c>
      <c r="G1554" s="1" t="s">
        <v>57</v>
      </c>
      <c r="H1554" s="1" t="s">
        <v>9284</v>
      </c>
      <c r="I1554" s="1" t="s">
        <v>9285</v>
      </c>
      <c r="J1554" s="1" t="s">
        <v>9507</v>
      </c>
      <c r="K1554" s="1" t="s">
        <v>61</v>
      </c>
      <c r="L1554" s="1">
        <v>7371</v>
      </c>
      <c r="M1554" s="1">
        <v>6193.8</v>
      </c>
      <c r="N1554" s="1">
        <v>9000</v>
      </c>
      <c r="O1554" s="1">
        <v>30</v>
      </c>
      <c r="P1554" s="1">
        <v>1858.14</v>
      </c>
      <c r="Q1554" s="1">
        <v>0</v>
      </c>
      <c r="R1554" s="1">
        <v>0</v>
      </c>
      <c r="U1554" s="1">
        <v>0</v>
      </c>
      <c r="W1554" s="1">
        <v>0</v>
      </c>
      <c r="X1554" s="1" t="s">
        <v>81</v>
      </c>
      <c r="Y1554" s="1">
        <v>2000000</v>
      </c>
      <c r="AA1554" s="2">
        <v>45185</v>
      </c>
      <c r="AB1554" s="2">
        <v>45185</v>
      </c>
      <c r="AC1554" s="2">
        <v>45551</v>
      </c>
      <c r="AE1554" s="1" t="s">
        <v>63</v>
      </c>
      <c r="AI1554" s="1" t="s">
        <v>64</v>
      </c>
      <c r="AJ1554" s="1" t="s">
        <v>65</v>
      </c>
      <c r="AM1554" s="1" t="s">
        <v>921</v>
      </c>
      <c r="AN1554" s="1" t="s">
        <v>922</v>
      </c>
      <c r="AU1554" s="1" t="s">
        <v>68</v>
      </c>
      <c r="AX1554" s="1" t="s">
        <v>68</v>
      </c>
      <c r="AY1554" s="1" t="s">
        <v>69</v>
      </c>
      <c r="BB1554" s="1" t="str">
        <f>VLOOKUP(E1554,'[1]Agenda Clientes'!$B$2:$P$2416,15,0)</f>
        <v>P17265201</v>
      </c>
    </row>
    <row r="1555" spans="1:54" s="1" customFormat="1" ht="15" customHeight="1" x14ac:dyDescent="0.25">
      <c r="A1555" s="1" t="s">
        <v>9508</v>
      </c>
      <c r="C1555" s="1" t="s">
        <v>77</v>
      </c>
      <c r="D1555" s="1" t="s">
        <v>9509</v>
      </c>
      <c r="E1555" s="1" t="s">
        <v>931</v>
      </c>
      <c r="F1555" s="1" t="s">
        <v>931</v>
      </c>
      <c r="G1555" s="1" t="s">
        <v>57</v>
      </c>
      <c r="H1555" s="1" t="s">
        <v>9284</v>
      </c>
      <c r="I1555" s="1" t="s">
        <v>9285</v>
      </c>
      <c r="J1555" s="1" t="s">
        <v>9510</v>
      </c>
      <c r="K1555" s="1" t="s">
        <v>61</v>
      </c>
      <c r="L1555" s="1">
        <v>7371</v>
      </c>
      <c r="M1555" s="1">
        <v>6193.8</v>
      </c>
      <c r="N1555" s="1">
        <v>9000</v>
      </c>
      <c r="O1555" s="1">
        <v>2</v>
      </c>
      <c r="P1555" s="1">
        <v>123.876</v>
      </c>
      <c r="Q1555" s="1">
        <v>0</v>
      </c>
      <c r="R1555" s="1">
        <v>0</v>
      </c>
      <c r="U1555" s="1">
        <v>0</v>
      </c>
      <c r="W1555" s="1">
        <v>0</v>
      </c>
      <c r="X1555" s="1" t="s">
        <v>62</v>
      </c>
      <c r="Y1555" s="1">
        <v>2000000</v>
      </c>
      <c r="AA1555" s="2">
        <v>45188</v>
      </c>
      <c r="AB1555" s="2">
        <v>45195</v>
      </c>
      <c r="AC1555" s="2">
        <v>45561</v>
      </c>
      <c r="AE1555" s="1" t="s">
        <v>63</v>
      </c>
      <c r="AF1555" s="1" t="s">
        <v>9511</v>
      </c>
      <c r="AI1555" s="1" t="s">
        <v>64</v>
      </c>
      <c r="AJ1555" s="1" t="s">
        <v>65</v>
      </c>
      <c r="AM1555" s="1" t="s">
        <v>934</v>
      </c>
      <c r="AN1555" s="1" t="s">
        <v>935</v>
      </c>
      <c r="AU1555" s="1" t="s">
        <v>68</v>
      </c>
      <c r="AX1555" s="1" t="s">
        <v>68</v>
      </c>
      <c r="AY1555" s="1" t="s">
        <v>85</v>
      </c>
      <c r="BB1555" s="1" t="str">
        <f>VLOOKUP(E1555,'[1]Agenda Clientes'!$B$2:$P$2416,15,0)</f>
        <v>P17264443</v>
      </c>
    </row>
    <row r="1556" spans="1:54" s="1" customFormat="1" ht="15" customHeight="1" x14ac:dyDescent="0.25">
      <c r="A1556" s="1" t="s">
        <v>9512</v>
      </c>
      <c r="C1556" s="1" t="s">
        <v>77</v>
      </c>
      <c r="D1556" s="1" t="s">
        <v>9513</v>
      </c>
      <c r="E1556" s="1" t="s">
        <v>938</v>
      </c>
      <c r="F1556" s="1" t="s">
        <v>938</v>
      </c>
      <c r="G1556" s="1" t="s">
        <v>57</v>
      </c>
      <c r="H1556" s="1" t="s">
        <v>9284</v>
      </c>
      <c r="I1556" s="1" t="s">
        <v>9285</v>
      </c>
      <c r="J1556" s="1" t="s">
        <v>9514</v>
      </c>
      <c r="K1556" s="1" t="s">
        <v>61</v>
      </c>
      <c r="L1556" s="1">
        <v>7371</v>
      </c>
      <c r="M1556" s="1">
        <v>6193.8</v>
      </c>
      <c r="N1556" s="1">
        <v>9000</v>
      </c>
      <c r="O1556" s="1">
        <v>30</v>
      </c>
      <c r="P1556" s="1">
        <v>1858.14</v>
      </c>
      <c r="Q1556" s="1">
        <v>0</v>
      </c>
      <c r="R1556" s="1">
        <v>0</v>
      </c>
      <c r="U1556" s="1">
        <v>0</v>
      </c>
      <c r="W1556" s="1">
        <v>0</v>
      </c>
      <c r="X1556" s="1" t="s">
        <v>81</v>
      </c>
      <c r="Y1556" s="1">
        <v>2000000</v>
      </c>
      <c r="AA1556" s="2">
        <v>45188</v>
      </c>
      <c r="AB1556" s="2">
        <v>45195</v>
      </c>
      <c r="AC1556" s="2">
        <v>45561</v>
      </c>
      <c r="AE1556" s="1" t="s">
        <v>63</v>
      </c>
      <c r="AF1556" s="1" t="s">
        <v>9515</v>
      </c>
      <c r="AI1556" s="1" t="s">
        <v>64</v>
      </c>
      <c r="AJ1556" s="1" t="s">
        <v>65</v>
      </c>
      <c r="AM1556" s="1" t="s">
        <v>941</v>
      </c>
      <c r="AN1556" s="1" t="s">
        <v>942</v>
      </c>
      <c r="AU1556" s="1" t="s">
        <v>68</v>
      </c>
      <c r="AX1556" s="1" t="s">
        <v>68</v>
      </c>
      <c r="AY1556" s="1" t="s">
        <v>85</v>
      </c>
      <c r="BB1556" s="1" t="str">
        <f>VLOOKUP(E1556,'[1]Agenda Clientes'!$B$2:$P$2416,15,0)</f>
        <v>P17264784</v>
      </c>
    </row>
    <row r="1557" spans="1:54" s="1" customFormat="1" ht="15" customHeight="1" x14ac:dyDescent="0.25">
      <c r="A1557" s="1" t="s">
        <v>9516</v>
      </c>
      <c r="C1557" s="1" t="s">
        <v>77</v>
      </c>
      <c r="D1557" s="1" t="s">
        <v>9517</v>
      </c>
      <c r="E1557" s="1" t="s">
        <v>945</v>
      </c>
      <c r="F1557" s="1" t="s">
        <v>945</v>
      </c>
      <c r="G1557" s="1" t="s">
        <v>57</v>
      </c>
      <c r="H1557" s="1" t="s">
        <v>9284</v>
      </c>
      <c r="I1557" s="1" t="s">
        <v>9285</v>
      </c>
      <c r="J1557" s="1" t="s">
        <v>9518</v>
      </c>
      <c r="K1557" s="1" t="s">
        <v>61</v>
      </c>
      <c r="L1557" s="1">
        <v>7371</v>
      </c>
      <c r="M1557" s="1">
        <v>6193.8</v>
      </c>
      <c r="N1557" s="1">
        <v>9000</v>
      </c>
      <c r="O1557" s="1">
        <v>30</v>
      </c>
      <c r="P1557" s="1">
        <v>1858.14</v>
      </c>
      <c r="Q1557" s="1">
        <v>0</v>
      </c>
      <c r="R1557" s="1">
        <v>0</v>
      </c>
      <c r="U1557" s="1">
        <v>0</v>
      </c>
      <c r="W1557" s="1">
        <v>0</v>
      </c>
      <c r="X1557" s="1" t="s">
        <v>81</v>
      </c>
      <c r="Y1557" s="1">
        <v>2000000</v>
      </c>
      <c r="AA1557" s="2">
        <v>45188</v>
      </c>
      <c r="AB1557" s="2">
        <v>45197</v>
      </c>
      <c r="AC1557" s="2">
        <v>45563</v>
      </c>
      <c r="AE1557" s="1" t="s">
        <v>63</v>
      </c>
      <c r="AF1557" s="1" t="s">
        <v>9519</v>
      </c>
      <c r="AI1557" s="1" t="s">
        <v>64</v>
      </c>
      <c r="AJ1557" s="1" t="s">
        <v>65</v>
      </c>
      <c r="AM1557" s="1" t="s">
        <v>948</v>
      </c>
      <c r="AN1557" s="1" t="s">
        <v>949</v>
      </c>
      <c r="AU1557" s="1" t="s">
        <v>68</v>
      </c>
      <c r="AX1557" s="1" t="s">
        <v>68</v>
      </c>
      <c r="AY1557" s="1" t="s">
        <v>85</v>
      </c>
      <c r="BB1557" s="1" t="str">
        <f>VLOOKUP(E1557,'[1]Agenda Clientes'!$B$2:$P$2416,15,0)</f>
        <v>P17266462</v>
      </c>
    </row>
    <row r="1558" spans="1:54" s="1" customFormat="1" ht="15" customHeight="1" x14ac:dyDescent="0.25">
      <c r="A1558" s="1" t="s">
        <v>9520</v>
      </c>
      <c r="C1558" s="1" t="s">
        <v>77</v>
      </c>
      <c r="D1558" s="1" t="s">
        <v>9521</v>
      </c>
      <c r="E1558" s="1" t="s">
        <v>952</v>
      </c>
      <c r="F1558" s="1" t="s">
        <v>952</v>
      </c>
      <c r="G1558" s="1" t="s">
        <v>57</v>
      </c>
      <c r="H1558" s="1" t="s">
        <v>9284</v>
      </c>
      <c r="I1558" s="1" t="s">
        <v>9285</v>
      </c>
      <c r="J1558" s="1" t="s">
        <v>9522</v>
      </c>
      <c r="K1558" s="1" t="s">
        <v>61</v>
      </c>
      <c r="L1558" s="1">
        <v>7371</v>
      </c>
      <c r="M1558" s="1">
        <v>6193.8</v>
      </c>
      <c r="N1558" s="1">
        <v>9000</v>
      </c>
      <c r="O1558" s="1">
        <v>30</v>
      </c>
      <c r="P1558" s="1">
        <v>1858.14</v>
      </c>
      <c r="Q1558" s="1">
        <v>0</v>
      </c>
      <c r="R1558" s="1">
        <v>0</v>
      </c>
      <c r="U1558" s="1">
        <v>0</v>
      </c>
      <c r="W1558" s="1">
        <v>0</v>
      </c>
      <c r="X1558" s="1" t="s">
        <v>62</v>
      </c>
      <c r="Y1558" s="1">
        <v>2000000</v>
      </c>
      <c r="AA1558" s="2">
        <v>45188</v>
      </c>
      <c r="AB1558" s="2">
        <v>45197</v>
      </c>
      <c r="AC1558" s="2">
        <v>45563</v>
      </c>
      <c r="AE1558" s="1" t="s">
        <v>63</v>
      </c>
      <c r="AF1558" s="1" t="s">
        <v>9523</v>
      </c>
      <c r="AI1558" s="1" t="s">
        <v>64</v>
      </c>
      <c r="AJ1558" s="1" t="s">
        <v>65</v>
      </c>
      <c r="AM1558" s="1" t="s">
        <v>955</v>
      </c>
      <c r="AN1558" s="1" t="s">
        <v>956</v>
      </c>
      <c r="AU1558" s="1" t="s">
        <v>68</v>
      </c>
      <c r="AX1558" s="1" t="s">
        <v>68</v>
      </c>
      <c r="AY1558" s="1" t="s">
        <v>85</v>
      </c>
      <c r="BB1558" s="1" t="str">
        <f>VLOOKUP(E1558,'[1]Agenda Clientes'!$B$2:$P$2416,15,0)</f>
        <v>P17264476</v>
      </c>
    </row>
    <row r="1559" spans="1:54" s="1" customFormat="1" ht="15" customHeight="1" x14ac:dyDescent="0.25">
      <c r="A1559" s="1" t="s">
        <v>9524</v>
      </c>
      <c r="C1559" s="1" t="s">
        <v>77</v>
      </c>
      <c r="D1559" s="1" t="s">
        <v>9525</v>
      </c>
      <c r="E1559" s="1" t="s">
        <v>959</v>
      </c>
      <c r="F1559" s="1" t="s">
        <v>959</v>
      </c>
      <c r="G1559" s="1" t="s">
        <v>57</v>
      </c>
      <c r="H1559" s="1" t="s">
        <v>9284</v>
      </c>
      <c r="I1559" s="1" t="s">
        <v>9285</v>
      </c>
      <c r="J1559" s="1" t="s">
        <v>9526</v>
      </c>
      <c r="K1559" s="1" t="s">
        <v>61</v>
      </c>
      <c r="L1559" s="1">
        <v>7371</v>
      </c>
      <c r="M1559" s="1">
        <v>6193.8</v>
      </c>
      <c r="N1559" s="1">
        <v>9000</v>
      </c>
      <c r="O1559" s="1">
        <v>2</v>
      </c>
      <c r="P1559" s="1">
        <v>123.876</v>
      </c>
      <c r="Q1559" s="1">
        <v>0</v>
      </c>
      <c r="R1559" s="1">
        <v>0</v>
      </c>
      <c r="U1559" s="1">
        <v>0</v>
      </c>
      <c r="W1559" s="1">
        <v>0</v>
      </c>
      <c r="X1559" s="1" t="s">
        <v>62</v>
      </c>
      <c r="Y1559" s="1">
        <v>2000000</v>
      </c>
      <c r="AA1559" s="2">
        <v>45188</v>
      </c>
      <c r="AB1559" s="2">
        <v>45196</v>
      </c>
      <c r="AC1559" s="2">
        <v>45562</v>
      </c>
      <c r="AE1559" s="1" t="s">
        <v>63</v>
      </c>
      <c r="AF1559" s="1" t="s">
        <v>9527</v>
      </c>
      <c r="AI1559" s="1" t="s">
        <v>64</v>
      </c>
      <c r="AJ1559" s="1" t="s">
        <v>65</v>
      </c>
      <c r="AM1559" s="1" t="s">
        <v>962</v>
      </c>
      <c r="AN1559" s="1" t="s">
        <v>963</v>
      </c>
      <c r="AU1559" s="1" t="s">
        <v>68</v>
      </c>
      <c r="AX1559" s="1" t="s">
        <v>68</v>
      </c>
      <c r="AY1559" s="1" t="s">
        <v>85</v>
      </c>
      <c r="BB1559" s="1" t="str">
        <f>VLOOKUP(E1559,'[1]Agenda Clientes'!$B$2:$P$2416,15,0)</f>
        <v>P17265248</v>
      </c>
    </row>
    <row r="1560" spans="1:54" s="1" customFormat="1" ht="15" customHeight="1" x14ac:dyDescent="0.25">
      <c r="A1560" s="1" t="s">
        <v>9528</v>
      </c>
      <c r="C1560" s="1" t="s">
        <v>77</v>
      </c>
      <c r="D1560" s="1" t="s">
        <v>9529</v>
      </c>
      <c r="E1560" s="1" t="s">
        <v>966</v>
      </c>
      <c r="F1560" s="1" t="s">
        <v>966</v>
      </c>
      <c r="G1560" s="1" t="s">
        <v>57</v>
      </c>
      <c r="H1560" s="1" t="s">
        <v>9284</v>
      </c>
      <c r="I1560" s="1" t="s">
        <v>9285</v>
      </c>
      <c r="J1560" s="1" t="s">
        <v>9530</v>
      </c>
      <c r="K1560" s="1" t="s">
        <v>61</v>
      </c>
      <c r="L1560" s="1">
        <v>7371</v>
      </c>
      <c r="M1560" s="1">
        <v>6193.8</v>
      </c>
      <c r="N1560" s="1">
        <v>9000</v>
      </c>
      <c r="O1560" s="1">
        <v>30</v>
      </c>
      <c r="P1560" s="1">
        <v>1858.14</v>
      </c>
      <c r="Q1560" s="1">
        <v>0</v>
      </c>
      <c r="R1560" s="1">
        <v>0</v>
      </c>
      <c r="U1560" s="1">
        <v>0</v>
      </c>
      <c r="W1560" s="1">
        <v>0</v>
      </c>
      <c r="X1560" s="1" t="s">
        <v>81</v>
      </c>
      <c r="Y1560" s="1">
        <v>2000000</v>
      </c>
      <c r="AA1560" s="2">
        <v>45188</v>
      </c>
      <c r="AB1560" s="2">
        <v>45197</v>
      </c>
      <c r="AC1560" s="2">
        <v>45563</v>
      </c>
      <c r="AE1560" s="1" t="s">
        <v>63</v>
      </c>
      <c r="AF1560" s="1" t="s">
        <v>9531</v>
      </c>
      <c r="AI1560" s="1" t="s">
        <v>64</v>
      </c>
      <c r="AJ1560" s="1" t="s">
        <v>65</v>
      </c>
      <c r="AM1560" s="1" t="s">
        <v>969</v>
      </c>
      <c r="AN1560" s="1" t="s">
        <v>970</v>
      </c>
      <c r="AU1560" s="1" t="s">
        <v>68</v>
      </c>
      <c r="AX1560" s="1" t="s">
        <v>68</v>
      </c>
      <c r="AY1560" s="1" t="s">
        <v>104</v>
      </c>
      <c r="BB1560" s="1" t="str">
        <f>VLOOKUP(E1560,'[1]Agenda Clientes'!$B$2:$P$2416,15,0)</f>
        <v>P17266851</v>
      </c>
    </row>
    <row r="1561" spans="1:54" s="1" customFormat="1" ht="15" customHeight="1" x14ac:dyDescent="0.25">
      <c r="A1561" s="1" t="s">
        <v>9532</v>
      </c>
      <c r="C1561" s="1" t="s">
        <v>77</v>
      </c>
      <c r="D1561" s="1" t="s">
        <v>9533</v>
      </c>
      <c r="E1561" s="1" t="s">
        <v>973</v>
      </c>
      <c r="F1561" s="1" t="s">
        <v>973</v>
      </c>
      <c r="G1561" s="1" t="s">
        <v>57</v>
      </c>
      <c r="H1561" s="1" t="s">
        <v>9284</v>
      </c>
      <c r="I1561" s="1" t="s">
        <v>9285</v>
      </c>
      <c r="J1561" s="1" t="s">
        <v>9534</v>
      </c>
      <c r="K1561" s="1" t="s">
        <v>61</v>
      </c>
      <c r="L1561" s="1">
        <v>7371</v>
      </c>
      <c r="M1561" s="1">
        <v>6193.8</v>
      </c>
      <c r="N1561" s="1">
        <v>9000</v>
      </c>
      <c r="O1561" s="1">
        <v>30</v>
      </c>
      <c r="P1561" s="1">
        <v>1858.14</v>
      </c>
      <c r="Q1561" s="1">
        <v>0</v>
      </c>
      <c r="R1561" s="1">
        <v>0</v>
      </c>
      <c r="U1561" s="1">
        <v>0</v>
      </c>
      <c r="W1561" s="1">
        <v>0</v>
      </c>
      <c r="X1561" s="1" t="s">
        <v>62</v>
      </c>
      <c r="Y1561" s="1">
        <v>2000000</v>
      </c>
      <c r="AA1561" s="2">
        <v>45188</v>
      </c>
      <c r="AB1561" s="2">
        <v>45197</v>
      </c>
      <c r="AC1561" s="2">
        <v>45563</v>
      </c>
      <c r="AE1561" s="1" t="s">
        <v>63</v>
      </c>
      <c r="AF1561" s="1" t="s">
        <v>9535</v>
      </c>
      <c r="AI1561" s="1" t="s">
        <v>64</v>
      </c>
      <c r="AJ1561" s="1" t="s">
        <v>65</v>
      </c>
      <c r="AM1561" s="1" t="s">
        <v>976</v>
      </c>
      <c r="AN1561" s="1" t="s">
        <v>977</v>
      </c>
      <c r="AU1561" s="1" t="s">
        <v>68</v>
      </c>
      <c r="AX1561" s="1" t="s">
        <v>68</v>
      </c>
      <c r="AY1561" s="1" t="s">
        <v>85</v>
      </c>
      <c r="BB1561" s="1" t="str">
        <f>VLOOKUP(E1561,'[1]Agenda Clientes'!$B$2:$P$2416,15,0)</f>
        <v>P17266457</v>
      </c>
    </row>
    <row r="1562" spans="1:54" s="1" customFormat="1" ht="15" customHeight="1" x14ac:dyDescent="0.25">
      <c r="A1562" s="1" t="s">
        <v>9536</v>
      </c>
      <c r="C1562" s="1" t="s">
        <v>77</v>
      </c>
      <c r="D1562" s="1" t="s">
        <v>9537</v>
      </c>
      <c r="E1562" s="1" t="s">
        <v>980</v>
      </c>
      <c r="F1562" s="1" t="s">
        <v>980</v>
      </c>
      <c r="G1562" s="1" t="s">
        <v>57</v>
      </c>
      <c r="H1562" s="1" t="s">
        <v>9284</v>
      </c>
      <c r="I1562" s="1" t="s">
        <v>9285</v>
      </c>
      <c r="J1562" s="1" t="s">
        <v>9538</v>
      </c>
      <c r="K1562" s="1" t="s">
        <v>61</v>
      </c>
      <c r="L1562" s="1">
        <v>7371</v>
      </c>
      <c r="M1562" s="1">
        <v>6193.8</v>
      </c>
      <c r="N1562" s="1">
        <v>9000</v>
      </c>
      <c r="O1562" s="1">
        <v>30</v>
      </c>
      <c r="P1562" s="1">
        <v>1858.14</v>
      </c>
      <c r="Q1562" s="1">
        <v>0</v>
      </c>
      <c r="R1562" s="1">
        <v>0</v>
      </c>
      <c r="U1562" s="1">
        <v>0</v>
      </c>
      <c r="W1562" s="1">
        <v>0</v>
      </c>
      <c r="X1562" s="1" t="s">
        <v>81</v>
      </c>
      <c r="Y1562" s="1">
        <v>2000000</v>
      </c>
      <c r="AA1562" s="2">
        <v>45188</v>
      </c>
      <c r="AB1562" s="2">
        <v>45198</v>
      </c>
      <c r="AC1562" s="2">
        <v>45564</v>
      </c>
      <c r="AE1562" s="1" t="s">
        <v>63</v>
      </c>
      <c r="AF1562" s="1" t="s">
        <v>9539</v>
      </c>
      <c r="AI1562" s="1" t="s">
        <v>64</v>
      </c>
      <c r="AJ1562" s="1" t="s">
        <v>65</v>
      </c>
      <c r="AM1562" s="1" t="s">
        <v>983</v>
      </c>
      <c r="AN1562" s="1" t="s">
        <v>984</v>
      </c>
      <c r="AU1562" s="1" t="s">
        <v>68</v>
      </c>
      <c r="AX1562" s="1" t="s">
        <v>68</v>
      </c>
      <c r="AY1562" s="1" t="s">
        <v>85</v>
      </c>
      <c r="BB1562" s="1" t="str">
        <f>VLOOKUP(E1562,'[1]Agenda Clientes'!$B$2:$P$2416,15,0)</f>
        <v>P17264458</v>
      </c>
    </row>
    <row r="1563" spans="1:54" s="1" customFormat="1" ht="15" customHeight="1" x14ac:dyDescent="0.25">
      <c r="A1563" s="1" t="s">
        <v>9540</v>
      </c>
      <c r="C1563" s="1" t="s">
        <v>77</v>
      </c>
      <c r="D1563" s="1" t="s">
        <v>9541</v>
      </c>
      <c r="E1563" s="1" t="s">
        <v>987</v>
      </c>
      <c r="F1563" s="1" t="s">
        <v>987</v>
      </c>
      <c r="G1563" s="1" t="s">
        <v>57</v>
      </c>
      <c r="H1563" s="1" t="s">
        <v>9284</v>
      </c>
      <c r="I1563" s="1" t="s">
        <v>9285</v>
      </c>
      <c r="J1563" s="1" t="s">
        <v>9542</v>
      </c>
      <c r="K1563" s="1" t="s">
        <v>61</v>
      </c>
      <c r="L1563" s="1">
        <v>7371</v>
      </c>
      <c r="M1563" s="1">
        <v>6193.8</v>
      </c>
      <c r="N1563" s="1">
        <v>9000</v>
      </c>
      <c r="O1563" s="1">
        <v>30</v>
      </c>
      <c r="P1563" s="1">
        <v>1858.14</v>
      </c>
      <c r="Q1563" s="1">
        <v>0</v>
      </c>
      <c r="R1563" s="1">
        <v>0</v>
      </c>
      <c r="U1563" s="1">
        <v>0</v>
      </c>
      <c r="W1563" s="1">
        <v>0</v>
      </c>
      <c r="X1563" s="1" t="s">
        <v>81</v>
      </c>
      <c r="Y1563" s="1">
        <v>2000000</v>
      </c>
      <c r="AA1563" s="2">
        <v>45188</v>
      </c>
      <c r="AB1563" s="2">
        <v>45197</v>
      </c>
      <c r="AC1563" s="2">
        <v>45563</v>
      </c>
      <c r="AE1563" s="1" t="s">
        <v>63</v>
      </c>
      <c r="AF1563" s="1" t="s">
        <v>9543</v>
      </c>
      <c r="AI1563" s="1" t="s">
        <v>64</v>
      </c>
      <c r="AJ1563" s="1" t="s">
        <v>65</v>
      </c>
      <c r="AM1563" s="1" t="s">
        <v>990</v>
      </c>
      <c r="AN1563" s="1" t="s">
        <v>991</v>
      </c>
      <c r="AU1563" s="1" t="s">
        <v>68</v>
      </c>
      <c r="AX1563" s="1" t="s">
        <v>68</v>
      </c>
      <c r="AY1563" s="1" t="s">
        <v>85</v>
      </c>
      <c r="BB1563" s="1" t="str">
        <f>VLOOKUP(E1563,'[1]Agenda Clientes'!$B$2:$P$2416,15,0)</f>
        <v>P17266461</v>
      </c>
    </row>
    <row r="1564" spans="1:54" s="1" customFormat="1" ht="15" customHeight="1" x14ac:dyDescent="0.25">
      <c r="A1564" s="1" t="s">
        <v>9544</v>
      </c>
      <c r="C1564" s="1" t="s">
        <v>77</v>
      </c>
      <c r="D1564" s="1" t="s">
        <v>9545</v>
      </c>
      <c r="E1564" s="1" t="s">
        <v>994</v>
      </c>
      <c r="F1564" s="1" t="s">
        <v>994</v>
      </c>
      <c r="G1564" s="1" t="s">
        <v>57</v>
      </c>
      <c r="H1564" s="1" t="s">
        <v>9284</v>
      </c>
      <c r="I1564" s="1" t="s">
        <v>9285</v>
      </c>
      <c r="J1564" s="1" t="s">
        <v>9546</v>
      </c>
      <c r="K1564" s="1" t="s">
        <v>61</v>
      </c>
      <c r="L1564" s="1">
        <v>7371</v>
      </c>
      <c r="M1564" s="1">
        <v>6193.8</v>
      </c>
      <c r="N1564" s="1">
        <v>9000</v>
      </c>
      <c r="O1564" s="1">
        <v>2</v>
      </c>
      <c r="P1564" s="1">
        <v>123.876</v>
      </c>
      <c r="Q1564" s="1">
        <v>0</v>
      </c>
      <c r="R1564" s="1">
        <v>0</v>
      </c>
      <c r="U1564" s="1">
        <v>0</v>
      </c>
      <c r="W1564" s="1">
        <v>0</v>
      </c>
      <c r="X1564" s="1" t="s">
        <v>81</v>
      </c>
      <c r="Y1564" s="1">
        <v>2000000</v>
      </c>
      <c r="AA1564" s="2">
        <v>45188</v>
      </c>
      <c r="AB1564" s="2">
        <v>45198</v>
      </c>
      <c r="AC1564" s="2">
        <v>45564</v>
      </c>
      <c r="AE1564" s="1" t="s">
        <v>63</v>
      </c>
      <c r="AF1564" s="1" t="s">
        <v>9547</v>
      </c>
      <c r="AI1564" s="1" t="s">
        <v>64</v>
      </c>
      <c r="AJ1564" s="1" t="s">
        <v>65</v>
      </c>
      <c r="AM1564" s="1" t="s">
        <v>997</v>
      </c>
      <c r="AN1564" s="1" t="s">
        <v>998</v>
      </c>
      <c r="AU1564" s="1" t="s">
        <v>68</v>
      </c>
      <c r="AX1564" s="1" t="s">
        <v>68</v>
      </c>
      <c r="AY1564" s="1" t="s">
        <v>85</v>
      </c>
      <c r="BB1564" s="1" t="str">
        <f>VLOOKUP(E1564,'[1]Agenda Clientes'!$B$2:$P$2416,15,0)</f>
        <v>P17264398</v>
      </c>
    </row>
    <row r="1565" spans="1:54" s="1" customFormat="1" ht="15" customHeight="1" x14ac:dyDescent="0.25">
      <c r="A1565" s="1" t="s">
        <v>9548</v>
      </c>
      <c r="C1565" s="1" t="s">
        <v>77</v>
      </c>
      <c r="D1565" s="1" t="s">
        <v>9549</v>
      </c>
      <c r="E1565" s="1" t="s">
        <v>1001</v>
      </c>
      <c r="F1565" s="1" t="s">
        <v>1001</v>
      </c>
      <c r="G1565" s="1" t="s">
        <v>57</v>
      </c>
      <c r="H1565" s="1" t="s">
        <v>9284</v>
      </c>
      <c r="I1565" s="1" t="s">
        <v>9285</v>
      </c>
      <c r="J1565" s="1" t="s">
        <v>9550</v>
      </c>
      <c r="K1565" s="1" t="s">
        <v>61</v>
      </c>
      <c r="L1565" s="1">
        <v>7371</v>
      </c>
      <c r="M1565" s="1">
        <v>6193.8</v>
      </c>
      <c r="N1565" s="1">
        <v>9000</v>
      </c>
      <c r="O1565" s="1">
        <v>30</v>
      </c>
      <c r="P1565" s="1">
        <v>1858.14</v>
      </c>
      <c r="Q1565" s="1">
        <v>0</v>
      </c>
      <c r="R1565" s="1">
        <v>0</v>
      </c>
      <c r="U1565" s="1">
        <v>0</v>
      </c>
      <c r="W1565" s="1">
        <v>0</v>
      </c>
      <c r="X1565" s="1" t="s">
        <v>81</v>
      </c>
      <c r="Y1565" s="1">
        <v>2000000</v>
      </c>
      <c r="AA1565" s="2">
        <v>45188</v>
      </c>
      <c r="AB1565" s="2">
        <v>45198</v>
      </c>
      <c r="AC1565" s="2">
        <v>45564</v>
      </c>
      <c r="AE1565" s="1" t="s">
        <v>63</v>
      </c>
      <c r="AF1565" s="1" t="s">
        <v>9551</v>
      </c>
      <c r="AI1565" s="1" t="s">
        <v>64</v>
      </c>
      <c r="AJ1565" s="1" t="s">
        <v>65</v>
      </c>
      <c r="AM1565" s="1" t="s">
        <v>1004</v>
      </c>
      <c r="AN1565" s="1" t="s">
        <v>1005</v>
      </c>
      <c r="AU1565" s="1" t="s">
        <v>68</v>
      </c>
      <c r="AX1565" s="1" t="s">
        <v>68</v>
      </c>
      <c r="AY1565" s="1" t="s">
        <v>85</v>
      </c>
      <c r="BB1565" s="1" t="str">
        <f>VLOOKUP(E1565,'[1]Agenda Clientes'!$B$2:$P$2416,15,0)</f>
        <v>P17265963</v>
      </c>
    </row>
    <row r="1566" spans="1:54" s="1" customFormat="1" ht="15" customHeight="1" x14ac:dyDescent="0.25">
      <c r="A1566" s="1" t="s">
        <v>9552</v>
      </c>
      <c r="C1566" s="1" t="s">
        <v>77</v>
      </c>
      <c r="D1566" s="1" t="s">
        <v>9553</v>
      </c>
      <c r="E1566" s="1" t="s">
        <v>196</v>
      </c>
      <c r="F1566" s="1" t="s">
        <v>196</v>
      </c>
      <c r="G1566" s="1" t="s">
        <v>57</v>
      </c>
      <c r="H1566" s="1" t="s">
        <v>9284</v>
      </c>
      <c r="I1566" s="1" t="s">
        <v>9285</v>
      </c>
      <c r="J1566" s="1" t="s">
        <v>9554</v>
      </c>
      <c r="K1566" s="1" t="s">
        <v>61</v>
      </c>
      <c r="L1566" s="1">
        <v>7371</v>
      </c>
      <c r="M1566" s="1">
        <v>6193.8</v>
      </c>
      <c r="N1566" s="1">
        <v>9000</v>
      </c>
      <c r="O1566" s="1">
        <v>30</v>
      </c>
      <c r="P1566" s="1">
        <v>1858.14</v>
      </c>
      <c r="Q1566" s="1">
        <v>0</v>
      </c>
      <c r="R1566" s="1">
        <v>0</v>
      </c>
      <c r="U1566" s="1">
        <v>0</v>
      </c>
      <c r="W1566" s="1">
        <v>0</v>
      </c>
      <c r="X1566" s="1" t="s">
        <v>62</v>
      </c>
      <c r="Y1566" s="1">
        <v>2000000</v>
      </c>
      <c r="AA1566" s="2">
        <v>45188</v>
      </c>
      <c r="AB1566" s="2">
        <v>45198</v>
      </c>
      <c r="AC1566" s="2">
        <v>45564</v>
      </c>
      <c r="AE1566" s="1" t="s">
        <v>63</v>
      </c>
      <c r="AF1566" s="1" t="s">
        <v>9555</v>
      </c>
      <c r="AI1566" s="1" t="s">
        <v>64</v>
      </c>
      <c r="AJ1566" s="1" t="s">
        <v>65</v>
      </c>
      <c r="AM1566" s="1" t="s">
        <v>199</v>
      </c>
      <c r="AN1566" s="1" t="s">
        <v>200</v>
      </c>
      <c r="AU1566" s="1" t="s">
        <v>68</v>
      </c>
      <c r="AX1566" s="1" t="s">
        <v>68</v>
      </c>
      <c r="AY1566" s="1" t="s">
        <v>85</v>
      </c>
      <c r="BB1566" s="1" t="str">
        <f>VLOOKUP(E1566,'[1]Agenda Clientes'!$B$2:$P$2416,15,0)</f>
        <v>P17264872</v>
      </c>
    </row>
    <row r="1567" spans="1:54" s="1" customFormat="1" ht="15" customHeight="1" x14ac:dyDescent="0.25">
      <c r="A1567" s="1" t="s">
        <v>9556</v>
      </c>
      <c r="C1567" s="1" t="s">
        <v>77</v>
      </c>
      <c r="D1567" s="1" t="s">
        <v>9557</v>
      </c>
      <c r="E1567" s="1" t="s">
        <v>358</v>
      </c>
      <c r="F1567" s="1" t="s">
        <v>358</v>
      </c>
      <c r="G1567" s="1" t="s">
        <v>57</v>
      </c>
      <c r="H1567" s="1" t="s">
        <v>9284</v>
      </c>
      <c r="I1567" s="1" t="s">
        <v>9285</v>
      </c>
      <c r="J1567" s="1" t="s">
        <v>9558</v>
      </c>
      <c r="K1567" s="1" t="s">
        <v>61</v>
      </c>
      <c r="L1567" s="1">
        <v>7371</v>
      </c>
      <c r="M1567" s="1">
        <v>6193.8</v>
      </c>
      <c r="N1567" s="1">
        <v>9000</v>
      </c>
      <c r="O1567" s="1">
        <v>30</v>
      </c>
      <c r="P1567" s="1">
        <v>1858.14</v>
      </c>
      <c r="Q1567" s="1">
        <v>0</v>
      </c>
      <c r="R1567" s="1">
        <v>0</v>
      </c>
      <c r="U1567" s="1">
        <v>0</v>
      </c>
      <c r="W1567" s="1">
        <v>0</v>
      </c>
      <c r="X1567" s="1" t="s">
        <v>81</v>
      </c>
      <c r="Y1567" s="1">
        <v>2000000</v>
      </c>
      <c r="AA1567" s="2">
        <v>45188</v>
      </c>
      <c r="AB1567" s="2">
        <v>45199</v>
      </c>
      <c r="AC1567" s="2">
        <v>45565</v>
      </c>
      <c r="AE1567" s="1" t="s">
        <v>63</v>
      </c>
      <c r="AF1567" s="1" t="s">
        <v>9559</v>
      </c>
      <c r="AI1567" s="1" t="s">
        <v>64</v>
      </c>
      <c r="AJ1567" s="1" t="s">
        <v>65</v>
      </c>
      <c r="AM1567" s="1" t="s">
        <v>361</v>
      </c>
      <c r="AN1567" s="1" t="s">
        <v>362</v>
      </c>
      <c r="AU1567" s="1" t="s">
        <v>68</v>
      </c>
      <c r="AX1567" s="1" t="s">
        <v>68</v>
      </c>
      <c r="AY1567" s="1" t="s">
        <v>85</v>
      </c>
      <c r="BB1567" s="1" t="str">
        <f>VLOOKUP(E1567,'[1]Agenda Clientes'!$B$2:$P$2416,15,0)</f>
        <v>P17265253</v>
      </c>
    </row>
    <row r="1568" spans="1:54" s="1" customFormat="1" ht="15" customHeight="1" x14ac:dyDescent="0.25">
      <c r="A1568" s="1" t="s">
        <v>9560</v>
      </c>
      <c r="C1568" s="1" t="s">
        <v>77</v>
      </c>
      <c r="D1568" s="1" t="s">
        <v>9561</v>
      </c>
      <c r="E1568" s="1" t="s">
        <v>1016</v>
      </c>
      <c r="F1568" s="1" t="s">
        <v>1016</v>
      </c>
      <c r="G1568" s="1" t="s">
        <v>57</v>
      </c>
      <c r="H1568" s="1" t="s">
        <v>9284</v>
      </c>
      <c r="I1568" s="1" t="s">
        <v>9285</v>
      </c>
      <c r="J1568" s="1" t="s">
        <v>9562</v>
      </c>
      <c r="K1568" s="1" t="s">
        <v>61</v>
      </c>
      <c r="L1568" s="1">
        <v>7371</v>
      </c>
      <c r="M1568" s="1">
        <v>6193.8</v>
      </c>
      <c r="N1568" s="1">
        <v>9000</v>
      </c>
      <c r="O1568" s="1">
        <v>2</v>
      </c>
      <c r="P1568" s="1">
        <v>123.876</v>
      </c>
      <c r="Q1568" s="1">
        <v>0</v>
      </c>
      <c r="R1568" s="1">
        <v>0</v>
      </c>
      <c r="U1568" s="1">
        <v>0</v>
      </c>
      <c r="W1568" s="1">
        <v>0</v>
      </c>
      <c r="X1568" s="1" t="s">
        <v>62</v>
      </c>
      <c r="Y1568" s="1">
        <v>2000000</v>
      </c>
      <c r="AA1568" s="2">
        <v>45188</v>
      </c>
      <c r="AB1568" s="2">
        <v>45199</v>
      </c>
      <c r="AC1568" s="2">
        <v>45565</v>
      </c>
      <c r="AE1568" s="1" t="s">
        <v>63</v>
      </c>
      <c r="AF1568" s="1" t="s">
        <v>9563</v>
      </c>
      <c r="AI1568" s="1" t="s">
        <v>64</v>
      </c>
      <c r="AJ1568" s="1" t="s">
        <v>65</v>
      </c>
      <c r="AM1568" s="1" t="s">
        <v>1019</v>
      </c>
      <c r="AN1568" s="1" t="s">
        <v>1020</v>
      </c>
      <c r="AU1568" s="1" t="s">
        <v>68</v>
      </c>
      <c r="AX1568" s="1" t="s">
        <v>68</v>
      </c>
      <c r="AY1568" s="1" t="s">
        <v>85</v>
      </c>
      <c r="BB1568" s="1" t="str">
        <f>VLOOKUP(E1568,'[1]Agenda Clientes'!$B$2:$P$2416,15,0)</f>
        <v>P17265663</v>
      </c>
    </row>
    <row r="1569" spans="1:54" s="1" customFormat="1" ht="15" customHeight="1" x14ac:dyDescent="0.25">
      <c r="A1569" s="1" t="s">
        <v>9564</v>
      </c>
      <c r="C1569" s="1" t="s">
        <v>77</v>
      </c>
      <c r="D1569" s="1" t="s">
        <v>9565</v>
      </c>
      <c r="E1569" s="1" t="s">
        <v>1023</v>
      </c>
      <c r="F1569" s="1" t="s">
        <v>1023</v>
      </c>
      <c r="G1569" s="1" t="s">
        <v>57</v>
      </c>
      <c r="H1569" s="1" t="s">
        <v>9284</v>
      </c>
      <c r="I1569" s="1" t="s">
        <v>9285</v>
      </c>
      <c r="J1569" s="1" t="s">
        <v>9566</v>
      </c>
      <c r="K1569" s="1" t="s">
        <v>61</v>
      </c>
      <c r="L1569" s="1">
        <v>7371</v>
      </c>
      <c r="M1569" s="1">
        <v>6193.8</v>
      </c>
      <c r="N1569" s="1">
        <v>9000</v>
      </c>
      <c r="O1569" s="1">
        <v>30</v>
      </c>
      <c r="P1569" s="1">
        <v>1858.14</v>
      </c>
      <c r="Q1569" s="1">
        <v>0</v>
      </c>
      <c r="R1569" s="1">
        <v>0</v>
      </c>
      <c r="U1569" s="1">
        <v>0</v>
      </c>
      <c r="W1569" s="1">
        <v>0</v>
      </c>
      <c r="X1569" s="1" t="s">
        <v>81</v>
      </c>
      <c r="Y1569" s="1">
        <v>2000000</v>
      </c>
      <c r="AA1569" s="2">
        <v>45188</v>
      </c>
      <c r="AB1569" s="2">
        <v>45199</v>
      </c>
      <c r="AC1569" s="2">
        <v>45565</v>
      </c>
      <c r="AE1569" s="1" t="s">
        <v>63</v>
      </c>
      <c r="AF1569" s="1" t="s">
        <v>9567</v>
      </c>
      <c r="AI1569" s="1" t="s">
        <v>64</v>
      </c>
      <c r="AJ1569" s="1" t="s">
        <v>65</v>
      </c>
      <c r="AM1569" s="1" t="s">
        <v>1026</v>
      </c>
      <c r="AN1569" s="1" t="s">
        <v>1027</v>
      </c>
      <c r="AU1569" s="1" t="s">
        <v>68</v>
      </c>
      <c r="AX1569" s="1" t="s">
        <v>68</v>
      </c>
      <c r="AY1569" s="1" t="s">
        <v>104</v>
      </c>
      <c r="BB1569" s="1" t="str">
        <f>VLOOKUP(E1569,'[1]Agenda Clientes'!$B$2:$P$2416,15,0)</f>
        <v>P17266852</v>
      </c>
    </row>
    <row r="1570" spans="1:54" s="1" customFormat="1" ht="15" customHeight="1" x14ac:dyDescent="0.25">
      <c r="A1570" s="1" t="s">
        <v>9568</v>
      </c>
      <c r="C1570" s="1" t="s">
        <v>77</v>
      </c>
      <c r="D1570" s="1" t="s">
        <v>9569</v>
      </c>
      <c r="E1570" s="1" t="s">
        <v>1030</v>
      </c>
      <c r="F1570" s="1" t="s">
        <v>1030</v>
      </c>
      <c r="G1570" s="1" t="s">
        <v>57</v>
      </c>
      <c r="H1570" s="1" t="s">
        <v>9284</v>
      </c>
      <c r="I1570" s="1" t="s">
        <v>9285</v>
      </c>
      <c r="J1570" s="1" t="s">
        <v>9570</v>
      </c>
      <c r="K1570" s="1" t="s">
        <v>61</v>
      </c>
      <c r="L1570" s="1">
        <v>7371</v>
      </c>
      <c r="M1570" s="1">
        <v>6193.8</v>
      </c>
      <c r="N1570" s="1">
        <v>9000</v>
      </c>
      <c r="O1570" s="1">
        <v>30</v>
      </c>
      <c r="P1570" s="1">
        <v>1858.14</v>
      </c>
      <c r="Q1570" s="1">
        <v>0</v>
      </c>
      <c r="R1570" s="1">
        <v>0</v>
      </c>
      <c r="U1570" s="1">
        <v>0</v>
      </c>
      <c r="W1570" s="1">
        <v>0</v>
      </c>
      <c r="X1570" s="1" t="s">
        <v>81</v>
      </c>
      <c r="Y1570" s="1">
        <v>2000000</v>
      </c>
      <c r="AA1570" s="2">
        <v>45188</v>
      </c>
      <c r="AB1570" s="2">
        <v>45199</v>
      </c>
      <c r="AC1570" s="2">
        <v>45565</v>
      </c>
      <c r="AE1570" s="1" t="s">
        <v>63</v>
      </c>
      <c r="AF1570" s="1" t="s">
        <v>9571</v>
      </c>
      <c r="AI1570" s="1" t="s">
        <v>64</v>
      </c>
      <c r="AJ1570" s="1" t="s">
        <v>65</v>
      </c>
      <c r="AM1570" s="1" t="s">
        <v>1033</v>
      </c>
      <c r="AN1570" s="1" t="s">
        <v>1034</v>
      </c>
      <c r="AU1570" s="1" t="s">
        <v>68</v>
      </c>
      <c r="AX1570" s="1" t="s">
        <v>68</v>
      </c>
      <c r="AY1570" s="1" t="s">
        <v>85</v>
      </c>
      <c r="BB1570" s="1" t="str">
        <f>VLOOKUP(E1570,'[1]Agenda Clientes'!$B$2:$P$2416,15,0)</f>
        <v>P17264450</v>
      </c>
    </row>
    <row r="1571" spans="1:54" s="1" customFormat="1" ht="15" customHeight="1" x14ac:dyDescent="0.25">
      <c r="A1571" s="1" t="s">
        <v>9572</v>
      </c>
      <c r="C1571" s="1" t="s">
        <v>77</v>
      </c>
      <c r="D1571" s="1" t="s">
        <v>9573</v>
      </c>
      <c r="E1571" s="1" t="s">
        <v>1037</v>
      </c>
      <c r="F1571" s="1" t="s">
        <v>1037</v>
      </c>
      <c r="G1571" s="1" t="s">
        <v>57</v>
      </c>
      <c r="H1571" s="1" t="s">
        <v>9284</v>
      </c>
      <c r="I1571" s="1" t="s">
        <v>9285</v>
      </c>
      <c r="J1571" s="1" t="s">
        <v>9574</v>
      </c>
      <c r="K1571" s="1" t="s">
        <v>61</v>
      </c>
      <c r="L1571" s="1">
        <v>7371</v>
      </c>
      <c r="M1571" s="1">
        <v>6193.8</v>
      </c>
      <c r="N1571" s="1">
        <v>9000</v>
      </c>
      <c r="O1571" s="1">
        <v>30</v>
      </c>
      <c r="P1571" s="1">
        <v>1858.14</v>
      </c>
      <c r="Q1571" s="1">
        <v>0</v>
      </c>
      <c r="R1571" s="1">
        <v>0</v>
      </c>
      <c r="U1571" s="1">
        <v>0</v>
      </c>
      <c r="W1571" s="1">
        <v>0</v>
      </c>
      <c r="X1571" s="1" t="s">
        <v>81</v>
      </c>
      <c r="Y1571" s="1">
        <v>2000000</v>
      </c>
      <c r="AA1571" s="2">
        <v>45188</v>
      </c>
      <c r="AB1571" s="2">
        <v>45198</v>
      </c>
      <c r="AC1571" s="2">
        <v>45564</v>
      </c>
      <c r="AE1571" s="1" t="s">
        <v>63</v>
      </c>
      <c r="AF1571" s="1" t="s">
        <v>9575</v>
      </c>
      <c r="AI1571" s="1" t="s">
        <v>64</v>
      </c>
      <c r="AJ1571" s="1" t="s">
        <v>65</v>
      </c>
      <c r="AM1571" s="1" t="s">
        <v>1040</v>
      </c>
      <c r="AN1571" s="1" t="s">
        <v>1041</v>
      </c>
      <c r="AU1571" s="1" t="s">
        <v>68</v>
      </c>
      <c r="AX1571" s="1" t="s">
        <v>68</v>
      </c>
      <c r="AY1571" s="1" t="s">
        <v>85</v>
      </c>
      <c r="BB1571" s="1" t="str">
        <f>VLOOKUP(E1571,'[1]Agenda Clientes'!$B$2:$P$2416,15,0)</f>
        <v>P17266465</v>
      </c>
    </row>
    <row r="1572" spans="1:54" s="1" customFormat="1" ht="15" customHeight="1" x14ac:dyDescent="0.25">
      <c r="A1572" s="1" t="s">
        <v>9576</v>
      </c>
      <c r="C1572" s="1" t="s">
        <v>54</v>
      </c>
      <c r="D1572" s="1" t="s">
        <v>9577</v>
      </c>
      <c r="E1572" s="1" t="s">
        <v>1044</v>
      </c>
      <c r="F1572" s="1" t="s">
        <v>1044</v>
      </c>
      <c r="G1572" s="1" t="s">
        <v>57</v>
      </c>
      <c r="H1572" s="1" t="s">
        <v>9284</v>
      </c>
      <c r="I1572" s="1" t="s">
        <v>9285</v>
      </c>
      <c r="J1572" s="1" t="s">
        <v>9578</v>
      </c>
      <c r="K1572" s="1" t="s">
        <v>61</v>
      </c>
      <c r="L1572" s="1">
        <v>7371</v>
      </c>
      <c r="M1572" s="1">
        <v>6193.8</v>
      </c>
      <c r="N1572" s="1">
        <v>9000</v>
      </c>
      <c r="O1572" s="1">
        <v>30</v>
      </c>
      <c r="P1572" s="1">
        <v>1858.14</v>
      </c>
      <c r="Q1572" s="1">
        <v>0</v>
      </c>
      <c r="R1572" s="1">
        <v>0</v>
      </c>
      <c r="U1572" s="1">
        <v>0</v>
      </c>
      <c r="W1572" s="1">
        <v>0</v>
      </c>
      <c r="X1572" s="1" t="s">
        <v>81</v>
      </c>
      <c r="Y1572" s="1">
        <v>2000000</v>
      </c>
      <c r="AA1572" s="2">
        <v>45189</v>
      </c>
      <c r="AB1572" s="2">
        <v>45189</v>
      </c>
      <c r="AC1572" s="2">
        <v>45555</v>
      </c>
      <c r="AE1572" s="1" t="s">
        <v>63</v>
      </c>
      <c r="AI1572" s="1" t="s">
        <v>64</v>
      </c>
      <c r="AJ1572" s="1" t="s">
        <v>65</v>
      </c>
      <c r="AM1572" s="1" t="s">
        <v>1046</v>
      </c>
      <c r="AN1572" s="1" t="s">
        <v>1047</v>
      </c>
      <c r="AU1572" s="1" t="s">
        <v>68</v>
      </c>
      <c r="AX1572" s="1" t="s">
        <v>68</v>
      </c>
      <c r="AY1572" s="1" t="s">
        <v>69</v>
      </c>
      <c r="BB1572" s="1" t="str">
        <f>VLOOKUP(E1572,'[1]Agenda Clientes'!$B$2:$P$2416,15,0)</f>
        <v>P17264608</v>
      </c>
    </row>
    <row r="1573" spans="1:54" s="1" customFormat="1" ht="15" customHeight="1" x14ac:dyDescent="0.25">
      <c r="A1573" s="1" t="s">
        <v>9579</v>
      </c>
      <c r="C1573" s="1" t="s">
        <v>54</v>
      </c>
      <c r="D1573" s="1" t="s">
        <v>9580</v>
      </c>
      <c r="E1573" s="1" t="s">
        <v>1050</v>
      </c>
      <c r="F1573" s="1" t="s">
        <v>1050</v>
      </c>
      <c r="G1573" s="1" t="s">
        <v>57</v>
      </c>
      <c r="H1573" s="1" t="s">
        <v>9284</v>
      </c>
      <c r="I1573" s="1" t="s">
        <v>9285</v>
      </c>
      <c r="J1573" s="1" t="s">
        <v>9581</v>
      </c>
      <c r="K1573" s="1" t="s">
        <v>61</v>
      </c>
      <c r="L1573" s="1">
        <v>7371</v>
      </c>
      <c r="M1573" s="1">
        <v>6193.8</v>
      </c>
      <c r="N1573" s="1">
        <v>9000</v>
      </c>
      <c r="O1573" s="1">
        <v>30</v>
      </c>
      <c r="P1573" s="1">
        <v>1858.14</v>
      </c>
      <c r="Q1573" s="1">
        <v>0</v>
      </c>
      <c r="R1573" s="1">
        <v>0</v>
      </c>
      <c r="U1573" s="1">
        <v>0</v>
      </c>
      <c r="W1573" s="1">
        <v>0</v>
      </c>
      <c r="X1573" s="1" t="s">
        <v>62</v>
      </c>
      <c r="Y1573" s="1">
        <v>2000000</v>
      </c>
      <c r="AA1573" s="2">
        <v>45191</v>
      </c>
      <c r="AB1573" s="2">
        <v>45191</v>
      </c>
      <c r="AC1573" s="2">
        <v>45557</v>
      </c>
      <c r="AE1573" s="1" t="s">
        <v>63</v>
      </c>
      <c r="AI1573" s="1" t="s">
        <v>64</v>
      </c>
      <c r="AJ1573" s="1" t="s">
        <v>65</v>
      </c>
      <c r="AM1573" s="1" t="s">
        <v>1052</v>
      </c>
      <c r="AN1573" s="1" t="s">
        <v>1053</v>
      </c>
      <c r="AU1573" s="1" t="s">
        <v>68</v>
      </c>
      <c r="AX1573" s="1" t="s">
        <v>68</v>
      </c>
      <c r="AY1573" s="1" t="s">
        <v>69</v>
      </c>
      <c r="BB1573" s="1" t="str">
        <f>VLOOKUP(E1573,'[1]Agenda Clientes'!$B$2:$P$2416,15,0)</f>
        <v>P17265166</v>
      </c>
    </row>
    <row r="1574" spans="1:54" s="1" customFormat="1" ht="15" customHeight="1" x14ac:dyDescent="0.25">
      <c r="A1574" s="1" t="s">
        <v>9582</v>
      </c>
      <c r="C1574" s="1" t="s">
        <v>77</v>
      </c>
      <c r="D1574" s="1" t="s">
        <v>9583</v>
      </c>
      <c r="E1574" s="1" t="s">
        <v>1056</v>
      </c>
      <c r="F1574" s="1" t="s">
        <v>1056</v>
      </c>
      <c r="G1574" s="1" t="s">
        <v>57</v>
      </c>
      <c r="H1574" s="1" t="s">
        <v>9284</v>
      </c>
      <c r="I1574" s="1" t="s">
        <v>9285</v>
      </c>
      <c r="J1574" s="1" t="s">
        <v>9584</v>
      </c>
      <c r="K1574" s="1" t="s">
        <v>61</v>
      </c>
      <c r="L1574" s="1">
        <v>7371</v>
      </c>
      <c r="M1574" s="1">
        <v>6193.8</v>
      </c>
      <c r="N1574" s="1">
        <v>9000</v>
      </c>
      <c r="O1574" s="1">
        <v>30</v>
      </c>
      <c r="P1574" s="1">
        <v>1858.14</v>
      </c>
      <c r="Q1574" s="1">
        <v>0</v>
      </c>
      <c r="R1574" s="1">
        <v>0</v>
      </c>
      <c r="U1574" s="1">
        <v>0</v>
      </c>
      <c r="W1574" s="1">
        <v>0</v>
      </c>
      <c r="X1574" s="1" t="s">
        <v>62</v>
      </c>
      <c r="Y1574" s="1">
        <v>2000000</v>
      </c>
      <c r="AA1574" s="2">
        <v>45194</v>
      </c>
      <c r="AB1574" s="2">
        <v>45201</v>
      </c>
      <c r="AC1574" s="2">
        <v>45567</v>
      </c>
      <c r="AE1574" s="1" t="s">
        <v>63</v>
      </c>
      <c r="AF1574" s="1" t="s">
        <v>9585</v>
      </c>
      <c r="AI1574" s="1" t="s">
        <v>64</v>
      </c>
      <c r="AJ1574" s="1" t="s">
        <v>65</v>
      </c>
      <c r="AM1574" s="1" t="s">
        <v>1059</v>
      </c>
      <c r="AN1574" s="1" t="s">
        <v>1060</v>
      </c>
      <c r="AU1574" s="1" t="s">
        <v>68</v>
      </c>
      <c r="AX1574" s="1" t="s">
        <v>68</v>
      </c>
      <c r="AY1574" s="1" t="s">
        <v>85</v>
      </c>
      <c r="BB1574" s="1" t="str">
        <f>VLOOKUP(E1574,'[1]Agenda Clientes'!$B$2:$P$2416,15,0)</f>
        <v>P17264468</v>
      </c>
    </row>
    <row r="1575" spans="1:54" s="1" customFormat="1" ht="15" customHeight="1" x14ac:dyDescent="0.25">
      <c r="A1575" s="1" t="s">
        <v>9586</v>
      </c>
      <c r="C1575" s="1" t="s">
        <v>77</v>
      </c>
      <c r="D1575" s="1" t="s">
        <v>9587</v>
      </c>
      <c r="E1575" s="1" t="s">
        <v>1063</v>
      </c>
      <c r="F1575" s="1" t="s">
        <v>1063</v>
      </c>
      <c r="G1575" s="1" t="s">
        <v>57</v>
      </c>
      <c r="H1575" s="1" t="s">
        <v>9284</v>
      </c>
      <c r="I1575" s="1" t="s">
        <v>9285</v>
      </c>
      <c r="J1575" s="1" t="s">
        <v>9588</v>
      </c>
      <c r="K1575" s="1" t="s">
        <v>61</v>
      </c>
      <c r="L1575" s="1">
        <v>7371</v>
      </c>
      <c r="M1575" s="1">
        <v>6193.8</v>
      </c>
      <c r="N1575" s="1">
        <v>9073.7099999999991</v>
      </c>
      <c r="O1575" s="1">
        <v>30</v>
      </c>
      <c r="P1575" s="1">
        <v>1858.14</v>
      </c>
      <c r="Q1575" s="1">
        <v>0</v>
      </c>
      <c r="R1575" s="1">
        <v>0</v>
      </c>
      <c r="U1575" s="1">
        <v>0</v>
      </c>
      <c r="W1575" s="1">
        <v>0</v>
      </c>
      <c r="X1575" s="1" t="s">
        <v>62</v>
      </c>
      <c r="Y1575" s="1">
        <v>2000000</v>
      </c>
      <c r="AA1575" s="2">
        <v>45195</v>
      </c>
      <c r="AB1575" s="2">
        <v>45203</v>
      </c>
      <c r="AC1575" s="2">
        <v>45569</v>
      </c>
      <c r="AE1575" s="1" t="s">
        <v>63</v>
      </c>
      <c r="AF1575" s="1" t="s">
        <v>9589</v>
      </c>
      <c r="AI1575" s="1" t="s">
        <v>64</v>
      </c>
      <c r="AJ1575" s="1" t="s">
        <v>65</v>
      </c>
      <c r="AM1575" s="1" t="s">
        <v>1066</v>
      </c>
      <c r="AN1575" s="1" t="s">
        <v>1067</v>
      </c>
      <c r="AT1575" s="1">
        <v>73.709999999999994</v>
      </c>
      <c r="AU1575" s="1" t="s">
        <v>68</v>
      </c>
      <c r="AX1575" s="1" t="s">
        <v>68</v>
      </c>
      <c r="AY1575" s="1" t="s">
        <v>85</v>
      </c>
      <c r="BB1575" s="1" t="str">
        <f>VLOOKUP(E1575,'[1]Agenda Clientes'!$B$2:$P$2416,15,0)</f>
        <v>P17264417</v>
      </c>
    </row>
    <row r="1576" spans="1:54" s="1" customFormat="1" ht="15" customHeight="1" x14ac:dyDescent="0.25">
      <c r="A1576" s="1" t="s">
        <v>9590</v>
      </c>
      <c r="C1576" s="1" t="s">
        <v>77</v>
      </c>
      <c r="D1576" s="1" t="s">
        <v>9591</v>
      </c>
      <c r="E1576" s="1" t="s">
        <v>1070</v>
      </c>
      <c r="F1576" s="1" t="s">
        <v>1070</v>
      </c>
      <c r="G1576" s="1" t="s">
        <v>57</v>
      </c>
      <c r="H1576" s="1" t="s">
        <v>9284</v>
      </c>
      <c r="I1576" s="1" t="s">
        <v>9285</v>
      </c>
      <c r="J1576" s="1" t="s">
        <v>9592</v>
      </c>
      <c r="K1576" s="1" t="s">
        <v>61</v>
      </c>
      <c r="L1576" s="1">
        <v>7371</v>
      </c>
      <c r="M1576" s="1">
        <v>6193.8</v>
      </c>
      <c r="N1576" s="1">
        <v>9110.57</v>
      </c>
      <c r="O1576" s="1">
        <v>2</v>
      </c>
      <c r="P1576" s="1">
        <v>123.876</v>
      </c>
      <c r="Q1576" s="1">
        <v>0</v>
      </c>
      <c r="R1576" s="1">
        <v>0</v>
      </c>
      <c r="U1576" s="1">
        <v>0</v>
      </c>
      <c r="W1576" s="1">
        <v>0</v>
      </c>
      <c r="X1576" s="1" t="s">
        <v>81</v>
      </c>
      <c r="Y1576" s="1">
        <v>2000000</v>
      </c>
      <c r="AA1576" s="2">
        <v>45195</v>
      </c>
      <c r="AB1576" s="2">
        <v>45204</v>
      </c>
      <c r="AC1576" s="2">
        <v>45570</v>
      </c>
      <c r="AE1576" s="1" t="s">
        <v>63</v>
      </c>
      <c r="AF1576" s="1" t="s">
        <v>9593</v>
      </c>
      <c r="AI1576" s="1" t="s">
        <v>64</v>
      </c>
      <c r="AJ1576" s="1" t="s">
        <v>65</v>
      </c>
      <c r="AM1576" s="1" t="s">
        <v>1073</v>
      </c>
      <c r="AN1576" s="1" t="s">
        <v>1074</v>
      </c>
      <c r="AT1576" s="1">
        <v>110.57</v>
      </c>
      <c r="AU1576" s="1" t="s">
        <v>68</v>
      </c>
      <c r="AX1576" s="1" t="s">
        <v>68</v>
      </c>
      <c r="AY1576" s="1" t="s">
        <v>85</v>
      </c>
      <c r="BB1576" s="1" t="str">
        <f>VLOOKUP(E1576,'[1]Agenda Clientes'!$B$2:$P$2416,15,0)</f>
        <v>P17265259</v>
      </c>
    </row>
    <row r="1577" spans="1:54" s="1" customFormat="1" ht="15" customHeight="1" x14ac:dyDescent="0.25">
      <c r="A1577" s="1" t="s">
        <v>9594</v>
      </c>
      <c r="C1577" s="1" t="s">
        <v>77</v>
      </c>
      <c r="D1577" s="1" t="s">
        <v>9595</v>
      </c>
      <c r="E1577" s="1" t="s">
        <v>1077</v>
      </c>
      <c r="F1577" s="1" t="s">
        <v>1077</v>
      </c>
      <c r="G1577" s="1" t="s">
        <v>57</v>
      </c>
      <c r="H1577" s="1" t="s">
        <v>9284</v>
      </c>
      <c r="I1577" s="1" t="s">
        <v>9285</v>
      </c>
      <c r="J1577" s="1" t="s">
        <v>9596</v>
      </c>
      <c r="K1577" s="1" t="s">
        <v>61</v>
      </c>
      <c r="L1577" s="1">
        <v>7371</v>
      </c>
      <c r="M1577" s="1">
        <v>6193.8</v>
      </c>
      <c r="N1577" s="1">
        <v>9000</v>
      </c>
      <c r="O1577" s="1">
        <v>30</v>
      </c>
      <c r="P1577" s="1">
        <v>1858.14</v>
      </c>
      <c r="Q1577" s="1">
        <v>0</v>
      </c>
      <c r="R1577" s="1">
        <v>0</v>
      </c>
      <c r="U1577" s="1">
        <v>0</v>
      </c>
      <c r="W1577" s="1">
        <v>0</v>
      </c>
      <c r="X1577" s="1" t="s">
        <v>62</v>
      </c>
      <c r="Y1577" s="1">
        <v>2000000</v>
      </c>
      <c r="AA1577" s="2">
        <v>45195</v>
      </c>
      <c r="AB1577" s="2">
        <v>45204</v>
      </c>
      <c r="AC1577" s="2">
        <v>45570</v>
      </c>
      <c r="AE1577" s="1" t="s">
        <v>63</v>
      </c>
      <c r="AF1577" s="1" t="s">
        <v>9597</v>
      </c>
      <c r="AI1577" s="1" t="s">
        <v>64</v>
      </c>
      <c r="AJ1577" s="1" t="s">
        <v>65</v>
      </c>
      <c r="AM1577" s="1" t="s">
        <v>1080</v>
      </c>
      <c r="AN1577" s="1" t="s">
        <v>1081</v>
      </c>
      <c r="AU1577" s="1" t="s">
        <v>68</v>
      </c>
      <c r="AX1577" s="1" t="s">
        <v>68</v>
      </c>
      <c r="AY1577" s="1" t="s">
        <v>85</v>
      </c>
      <c r="BB1577" s="1" t="str">
        <f>VLOOKUP(E1577,'[1]Agenda Clientes'!$B$2:$P$2416,15,0)</f>
        <v>P17266831</v>
      </c>
    </row>
    <row r="1578" spans="1:54" s="1" customFormat="1" ht="15" customHeight="1" x14ac:dyDescent="0.25">
      <c r="A1578" s="1" t="s">
        <v>9598</v>
      </c>
      <c r="C1578" s="1" t="s">
        <v>77</v>
      </c>
      <c r="D1578" s="1" t="s">
        <v>9599</v>
      </c>
      <c r="E1578" s="1" t="s">
        <v>1084</v>
      </c>
      <c r="F1578" s="1" t="s">
        <v>1084</v>
      </c>
      <c r="G1578" s="1" t="s">
        <v>57</v>
      </c>
      <c r="H1578" s="1" t="s">
        <v>9284</v>
      </c>
      <c r="I1578" s="1" t="s">
        <v>9285</v>
      </c>
      <c r="J1578" s="1" t="s">
        <v>9600</v>
      </c>
      <c r="K1578" s="1" t="s">
        <v>61</v>
      </c>
      <c r="L1578" s="1">
        <v>7371</v>
      </c>
      <c r="M1578" s="1">
        <v>6193.8</v>
      </c>
      <c r="N1578" s="1">
        <v>9000</v>
      </c>
      <c r="O1578" s="1">
        <v>30</v>
      </c>
      <c r="P1578" s="1">
        <v>1858.14</v>
      </c>
      <c r="Q1578" s="1">
        <v>0</v>
      </c>
      <c r="R1578" s="1">
        <v>0</v>
      </c>
      <c r="U1578" s="1">
        <v>0</v>
      </c>
      <c r="W1578" s="1">
        <v>0</v>
      </c>
      <c r="X1578" s="1" t="s">
        <v>62</v>
      </c>
      <c r="Y1578" s="1">
        <v>2000000</v>
      </c>
      <c r="AA1578" s="2">
        <v>45195</v>
      </c>
      <c r="AB1578" s="2">
        <v>45205</v>
      </c>
      <c r="AC1578" s="2">
        <v>45571</v>
      </c>
      <c r="AE1578" s="1" t="s">
        <v>63</v>
      </c>
      <c r="AF1578" s="1" t="s">
        <v>9601</v>
      </c>
      <c r="AI1578" s="1" t="s">
        <v>64</v>
      </c>
      <c r="AJ1578" s="1" t="s">
        <v>65</v>
      </c>
      <c r="AM1578" s="1" t="s">
        <v>1087</v>
      </c>
      <c r="AN1578" s="1" t="s">
        <v>1088</v>
      </c>
      <c r="AU1578" s="1" t="s">
        <v>68</v>
      </c>
      <c r="AX1578" s="1" t="s">
        <v>68</v>
      </c>
      <c r="AY1578" s="1" t="s">
        <v>85</v>
      </c>
      <c r="BB1578" s="1" t="str">
        <f>VLOOKUP(E1578,'[1]Agenda Clientes'!$B$2:$P$2416,15,0)</f>
        <v>P17266400</v>
      </c>
    </row>
    <row r="1579" spans="1:54" s="1" customFormat="1" ht="15" customHeight="1" x14ac:dyDescent="0.25">
      <c r="A1579" s="1" t="s">
        <v>9602</v>
      </c>
      <c r="C1579" s="1" t="s">
        <v>77</v>
      </c>
      <c r="D1579" s="1" t="s">
        <v>9603</v>
      </c>
      <c r="E1579" s="1" t="s">
        <v>1091</v>
      </c>
      <c r="F1579" s="1" t="s">
        <v>1091</v>
      </c>
      <c r="G1579" s="1" t="s">
        <v>57</v>
      </c>
      <c r="H1579" s="1" t="s">
        <v>9284</v>
      </c>
      <c r="I1579" s="1" t="s">
        <v>9285</v>
      </c>
      <c r="J1579" s="1" t="s">
        <v>9604</v>
      </c>
      <c r="K1579" s="1" t="s">
        <v>61</v>
      </c>
      <c r="L1579" s="1">
        <v>7371</v>
      </c>
      <c r="M1579" s="1">
        <v>6193.8</v>
      </c>
      <c r="N1579" s="1">
        <v>9090</v>
      </c>
      <c r="O1579" s="1">
        <v>30</v>
      </c>
      <c r="P1579" s="1">
        <v>1858.14</v>
      </c>
      <c r="Q1579" s="1">
        <v>0</v>
      </c>
      <c r="R1579" s="1">
        <v>0</v>
      </c>
      <c r="U1579" s="1">
        <v>0</v>
      </c>
      <c r="W1579" s="1">
        <v>0</v>
      </c>
      <c r="X1579" s="1" t="s">
        <v>81</v>
      </c>
      <c r="Y1579" s="1">
        <v>2000000</v>
      </c>
      <c r="AA1579" s="2">
        <v>45195</v>
      </c>
      <c r="AB1579" s="2">
        <v>45205</v>
      </c>
      <c r="AC1579" s="2">
        <v>45571</v>
      </c>
      <c r="AE1579" s="1" t="s">
        <v>63</v>
      </c>
      <c r="AF1579" s="1" t="s">
        <v>9605</v>
      </c>
      <c r="AI1579" s="1" t="s">
        <v>64</v>
      </c>
      <c r="AJ1579" s="1" t="s">
        <v>65</v>
      </c>
      <c r="AM1579" s="1" t="s">
        <v>1094</v>
      </c>
      <c r="AN1579" s="1" t="s">
        <v>1095</v>
      </c>
      <c r="AU1579" s="1" t="s">
        <v>68</v>
      </c>
      <c r="AX1579" s="1" t="s">
        <v>68</v>
      </c>
      <c r="AY1579" s="1" t="s">
        <v>85</v>
      </c>
      <c r="BB1579" s="1" t="str">
        <f>VLOOKUP(E1579,'[1]Agenda Clientes'!$B$2:$P$2416,15,0)</f>
        <v>P17265261</v>
      </c>
    </row>
    <row r="1580" spans="1:54" s="1" customFormat="1" ht="15" customHeight="1" x14ac:dyDescent="0.25">
      <c r="A1580" s="1" t="s">
        <v>9606</v>
      </c>
      <c r="C1580" s="1" t="s">
        <v>77</v>
      </c>
      <c r="D1580" s="1" t="s">
        <v>9607</v>
      </c>
      <c r="E1580" s="1" t="s">
        <v>1098</v>
      </c>
      <c r="F1580" s="1" t="s">
        <v>1098</v>
      </c>
      <c r="G1580" s="1" t="s">
        <v>57</v>
      </c>
      <c r="H1580" s="1" t="s">
        <v>9284</v>
      </c>
      <c r="I1580" s="1" t="s">
        <v>9285</v>
      </c>
      <c r="J1580" s="1" t="s">
        <v>9608</v>
      </c>
      <c r="K1580" s="1" t="s">
        <v>61</v>
      </c>
      <c r="L1580" s="1">
        <v>7371</v>
      </c>
      <c r="M1580" s="1">
        <v>6193.8</v>
      </c>
      <c r="N1580" s="1">
        <v>9000</v>
      </c>
      <c r="O1580" s="1">
        <v>2</v>
      </c>
      <c r="P1580" s="1">
        <v>123.876</v>
      </c>
      <c r="Q1580" s="1">
        <v>0</v>
      </c>
      <c r="R1580" s="1">
        <v>0</v>
      </c>
      <c r="U1580" s="1">
        <v>0</v>
      </c>
      <c r="W1580" s="1">
        <v>0</v>
      </c>
      <c r="X1580" s="1" t="s">
        <v>62</v>
      </c>
      <c r="Y1580" s="1">
        <v>2000000</v>
      </c>
      <c r="AA1580" s="2">
        <v>45195</v>
      </c>
      <c r="AB1580" s="2">
        <v>45206</v>
      </c>
      <c r="AC1580" s="2">
        <v>45572</v>
      </c>
      <c r="AE1580" s="1" t="s">
        <v>63</v>
      </c>
      <c r="AF1580" s="1" t="s">
        <v>9609</v>
      </c>
      <c r="AI1580" s="1" t="s">
        <v>64</v>
      </c>
      <c r="AJ1580" s="1" t="s">
        <v>65</v>
      </c>
      <c r="AM1580" s="1" t="s">
        <v>1101</v>
      </c>
      <c r="AN1580" s="1" t="s">
        <v>1102</v>
      </c>
      <c r="AU1580" s="1" t="s">
        <v>68</v>
      </c>
      <c r="AX1580" s="1" t="s">
        <v>68</v>
      </c>
      <c r="AY1580" s="1" t="s">
        <v>85</v>
      </c>
      <c r="BB1580" s="1" t="str">
        <f>VLOOKUP(E1580,'[1]Agenda Clientes'!$B$2:$P$2416,15,0)</f>
        <v>P17266470</v>
      </c>
    </row>
    <row r="1581" spans="1:54" s="1" customFormat="1" ht="15" customHeight="1" x14ac:dyDescent="0.25">
      <c r="A1581" s="1" t="s">
        <v>9610</v>
      </c>
      <c r="C1581" s="1" t="s">
        <v>54</v>
      </c>
      <c r="D1581" s="1" t="s">
        <v>9611</v>
      </c>
      <c r="E1581" s="1" t="s">
        <v>9612</v>
      </c>
      <c r="F1581" s="1" t="s">
        <v>9612</v>
      </c>
      <c r="G1581" s="1" t="s">
        <v>57</v>
      </c>
      <c r="H1581" s="1" t="s">
        <v>9284</v>
      </c>
      <c r="I1581" s="1" t="s">
        <v>9285</v>
      </c>
      <c r="J1581" s="1" t="s">
        <v>9613</v>
      </c>
      <c r="K1581" s="1" t="s">
        <v>61</v>
      </c>
      <c r="L1581" s="1">
        <v>251.2</v>
      </c>
      <c r="M1581" s="1">
        <v>180</v>
      </c>
      <c r="N1581" s="1">
        <v>306.72000000000003</v>
      </c>
      <c r="O1581" s="1">
        <v>2</v>
      </c>
      <c r="P1581" s="1">
        <v>3.6</v>
      </c>
      <c r="Q1581" s="1">
        <v>0</v>
      </c>
      <c r="R1581" s="1">
        <v>0</v>
      </c>
      <c r="U1581" s="1">
        <v>0</v>
      </c>
      <c r="W1581" s="1">
        <v>0</v>
      </c>
      <c r="X1581" s="1" t="s">
        <v>62</v>
      </c>
      <c r="Y1581" s="1">
        <v>75000</v>
      </c>
      <c r="AA1581" s="2">
        <v>45195</v>
      </c>
      <c r="AB1581" s="2">
        <v>45196</v>
      </c>
      <c r="AC1581" s="2">
        <v>45562</v>
      </c>
      <c r="AE1581" s="1" t="s">
        <v>63</v>
      </c>
      <c r="AI1581" s="1" t="s">
        <v>64</v>
      </c>
      <c r="AJ1581" s="1" t="s">
        <v>65</v>
      </c>
      <c r="AM1581" s="1" t="s">
        <v>9614</v>
      </c>
      <c r="AN1581" s="1" t="s">
        <v>9615</v>
      </c>
      <c r="AU1581" s="1" t="s">
        <v>68</v>
      </c>
      <c r="AX1581" s="1" t="s">
        <v>68</v>
      </c>
      <c r="AY1581" s="1" t="s">
        <v>104</v>
      </c>
      <c r="BB1581" s="1" t="str">
        <f>VLOOKUP(E1581,'[1]Agenda Clientes'!$B$2:$P$2416,15,0)</f>
        <v>P17267595</v>
      </c>
    </row>
    <row r="1582" spans="1:54" s="1" customFormat="1" ht="15" customHeight="1" x14ac:dyDescent="0.25">
      <c r="A1582" s="1" t="s">
        <v>9616</v>
      </c>
      <c r="C1582" s="1" t="s">
        <v>77</v>
      </c>
      <c r="D1582" s="1" t="s">
        <v>9617</v>
      </c>
      <c r="E1582" s="1" t="s">
        <v>1105</v>
      </c>
      <c r="F1582" s="1" t="s">
        <v>1105</v>
      </c>
      <c r="G1582" s="1" t="s">
        <v>57</v>
      </c>
      <c r="H1582" s="1" t="s">
        <v>9284</v>
      </c>
      <c r="I1582" s="1" t="s">
        <v>9285</v>
      </c>
      <c r="J1582" s="1" t="s">
        <v>9618</v>
      </c>
      <c r="K1582" s="1" t="s">
        <v>61</v>
      </c>
      <c r="L1582" s="1">
        <v>7371</v>
      </c>
      <c r="M1582" s="1">
        <v>6193.8</v>
      </c>
      <c r="N1582" s="1">
        <v>9000</v>
      </c>
      <c r="O1582" s="1">
        <v>2</v>
      </c>
      <c r="P1582" s="1">
        <v>123.876</v>
      </c>
      <c r="Q1582" s="1">
        <v>0</v>
      </c>
      <c r="R1582" s="1">
        <v>0</v>
      </c>
      <c r="U1582" s="1">
        <v>0</v>
      </c>
      <c r="W1582" s="1">
        <v>0</v>
      </c>
      <c r="X1582" s="1" t="s">
        <v>62</v>
      </c>
      <c r="Y1582" s="1">
        <v>2000000</v>
      </c>
      <c r="AA1582" s="2">
        <v>45195</v>
      </c>
      <c r="AB1582" s="2">
        <v>45203</v>
      </c>
      <c r="AC1582" s="2">
        <v>45569</v>
      </c>
      <c r="AE1582" s="1" t="s">
        <v>63</v>
      </c>
      <c r="AF1582" s="1" t="s">
        <v>9619</v>
      </c>
      <c r="AI1582" s="1" t="s">
        <v>64</v>
      </c>
      <c r="AJ1582" s="1" t="s">
        <v>65</v>
      </c>
      <c r="AM1582" s="1" t="s">
        <v>1108</v>
      </c>
      <c r="AN1582" s="1" t="s">
        <v>1109</v>
      </c>
      <c r="AU1582" s="1" t="s">
        <v>68</v>
      </c>
      <c r="AX1582" s="1" t="s">
        <v>68</v>
      </c>
      <c r="AY1582" s="1" t="s">
        <v>85</v>
      </c>
      <c r="BB1582" s="1" t="str">
        <f>VLOOKUP(E1582,'[1]Agenda Clientes'!$B$2:$P$2416,15,0)</f>
        <v>P17264330</v>
      </c>
    </row>
    <row r="1583" spans="1:54" s="1" customFormat="1" ht="15" customHeight="1" x14ac:dyDescent="0.25">
      <c r="A1583" s="1" t="s">
        <v>9620</v>
      </c>
      <c r="C1583" s="1" t="s">
        <v>54</v>
      </c>
      <c r="D1583" s="1" t="s">
        <v>9621</v>
      </c>
      <c r="E1583" s="1" t="s">
        <v>1112</v>
      </c>
      <c r="F1583" s="1" t="s">
        <v>1112</v>
      </c>
      <c r="G1583" s="1" t="s">
        <v>57</v>
      </c>
      <c r="H1583" s="1" t="s">
        <v>9284</v>
      </c>
      <c r="I1583" s="1" t="s">
        <v>9285</v>
      </c>
      <c r="J1583" s="1" t="s">
        <v>9622</v>
      </c>
      <c r="K1583" s="1" t="s">
        <v>61</v>
      </c>
      <c r="L1583" s="1">
        <v>7371</v>
      </c>
      <c r="M1583" s="1">
        <v>6193.8</v>
      </c>
      <c r="N1583" s="1">
        <v>9000</v>
      </c>
      <c r="O1583" s="1">
        <v>30</v>
      </c>
      <c r="P1583" s="1">
        <v>1858.14</v>
      </c>
      <c r="Q1583" s="1">
        <v>0</v>
      </c>
      <c r="R1583" s="1">
        <v>0</v>
      </c>
      <c r="U1583" s="1">
        <v>0</v>
      </c>
      <c r="W1583" s="1">
        <v>0</v>
      </c>
      <c r="X1583" s="1" t="s">
        <v>62</v>
      </c>
      <c r="Y1583" s="1">
        <v>2000000</v>
      </c>
      <c r="AA1583" s="2">
        <v>45195</v>
      </c>
      <c r="AB1583" s="2">
        <v>45200</v>
      </c>
      <c r="AC1583" s="2">
        <v>45566</v>
      </c>
      <c r="AE1583" s="1" t="s">
        <v>63</v>
      </c>
      <c r="AI1583" s="1" t="s">
        <v>64</v>
      </c>
      <c r="AJ1583" s="1" t="s">
        <v>65</v>
      </c>
      <c r="AM1583" s="1" t="s">
        <v>591</v>
      </c>
      <c r="AN1583" s="1" t="s">
        <v>1114</v>
      </c>
      <c r="AU1583" s="1" t="s">
        <v>68</v>
      </c>
      <c r="AX1583" s="1" t="s">
        <v>68</v>
      </c>
      <c r="AY1583" s="1" t="s">
        <v>69</v>
      </c>
      <c r="BB1583" s="1" t="str">
        <f>VLOOKUP(E1583,'[1]Agenda Clientes'!$B$2:$P$2416,15,0)</f>
        <v>P17266570</v>
      </c>
    </row>
    <row r="1584" spans="1:54" s="1" customFormat="1" ht="15" customHeight="1" x14ac:dyDescent="0.25">
      <c r="A1584" s="1" t="s">
        <v>9623</v>
      </c>
      <c r="C1584" s="1" t="s">
        <v>77</v>
      </c>
      <c r="D1584" s="1" t="s">
        <v>9624</v>
      </c>
      <c r="E1584" s="1" t="s">
        <v>1117</v>
      </c>
      <c r="F1584" s="1" t="s">
        <v>1117</v>
      </c>
      <c r="G1584" s="1" t="s">
        <v>57</v>
      </c>
      <c r="H1584" s="1" t="s">
        <v>9284</v>
      </c>
      <c r="I1584" s="1" t="s">
        <v>9285</v>
      </c>
      <c r="J1584" s="1" t="s">
        <v>9625</v>
      </c>
      <c r="K1584" s="1" t="s">
        <v>61</v>
      </c>
      <c r="L1584" s="1">
        <v>7371</v>
      </c>
      <c r="M1584" s="1">
        <v>6193.8</v>
      </c>
      <c r="N1584" s="1">
        <v>9000</v>
      </c>
      <c r="O1584" s="1">
        <v>30</v>
      </c>
      <c r="P1584" s="1">
        <v>1858.14</v>
      </c>
      <c r="Q1584" s="1">
        <v>0</v>
      </c>
      <c r="R1584" s="1">
        <v>0</v>
      </c>
      <c r="U1584" s="1">
        <v>0</v>
      </c>
      <c r="W1584" s="1">
        <v>0</v>
      </c>
      <c r="X1584" s="1" t="s">
        <v>81</v>
      </c>
      <c r="Y1584" s="1">
        <v>2000000</v>
      </c>
      <c r="AA1584" s="2">
        <v>45195</v>
      </c>
      <c r="AB1584" s="2">
        <v>45202</v>
      </c>
      <c r="AC1584" s="2">
        <v>45568</v>
      </c>
      <c r="AE1584" s="1" t="s">
        <v>63</v>
      </c>
      <c r="AF1584" s="1" t="s">
        <v>9626</v>
      </c>
      <c r="AI1584" s="1" t="s">
        <v>64</v>
      </c>
      <c r="AJ1584" s="1" t="s">
        <v>65</v>
      </c>
      <c r="AM1584" s="1" t="s">
        <v>354</v>
      </c>
      <c r="AN1584" s="1" t="s">
        <v>1120</v>
      </c>
      <c r="AU1584" s="1" t="s">
        <v>68</v>
      </c>
      <c r="AX1584" s="1" t="s">
        <v>68</v>
      </c>
      <c r="AY1584" s="1" t="s">
        <v>85</v>
      </c>
      <c r="BB1584" s="1" t="str">
        <f>VLOOKUP(E1584,'[1]Agenda Clientes'!$B$2:$P$2416,15,0)</f>
        <v>P17264461</v>
      </c>
    </row>
    <row r="1585" spans="1:54" s="1" customFormat="1" ht="15" customHeight="1" x14ac:dyDescent="0.25">
      <c r="A1585" s="1" t="s">
        <v>9627</v>
      </c>
      <c r="C1585" s="1" t="s">
        <v>77</v>
      </c>
      <c r="D1585" s="1" t="s">
        <v>9628</v>
      </c>
      <c r="E1585" s="1" t="s">
        <v>1123</v>
      </c>
      <c r="F1585" s="1" t="s">
        <v>1123</v>
      </c>
      <c r="G1585" s="1" t="s">
        <v>57</v>
      </c>
      <c r="H1585" s="1" t="s">
        <v>9284</v>
      </c>
      <c r="I1585" s="1" t="s">
        <v>9285</v>
      </c>
      <c r="J1585" s="1" t="s">
        <v>9629</v>
      </c>
      <c r="K1585" s="1" t="s">
        <v>61</v>
      </c>
      <c r="L1585" s="1">
        <v>7371</v>
      </c>
      <c r="M1585" s="1">
        <v>6193.8</v>
      </c>
      <c r="N1585" s="1">
        <v>9000</v>
      </c>
      <c r="O1585" s="1">
        <v>2</v>
      </c>
      <c r="P1585" s="1">
        <v>123.876</v>
      </c>
      <c r="Q1585" s="1">
        <v>0</v>
      </c>
      <c r="R1585" s="1">
        <v>0</v>
      </c>
      <c r="U1585" s="1">
        <v>0</v>
      </c>
      <c r="W1585" s="1">
        <v>0</v>
      </c>
      <c r="X1585" s="1" t="s">
        <v>62</v>
      </c>
      <c r="Y1585" s="1">
        <v>2000000</v>
      </c>
      <c r="AA1585" s="2">
        <v>45196</v>
      </c>
      <c r="AB1585" s="2">
        <v>45201</v>
      </c>
      <c r="AC1585" s="2">
        <v>45567</v>
      </c>
      <c r="AE1585" s="1" t="s">
        <v>63</v>
      </c>
      <c r="AF1585" s="1" t="s">
        <v>9630</v>
      </c>
      <c r="AI1585" s="1" t="s">
        <v>64</v>
      </c>
      <c r="AJ1585" s="1" t="s">
        <v>65</v>
      </c>
      <c r="AM1585" s="1" t="s">
        <v>1126</v>
      </c>
      <c r="AN1585" s="1" t="s">
        <v>1127</v>
      </c>
      <c r="AU1585" s="1" t="s">
        <v>68</v>
      </c>
      <c r="AX1585" s="1" t="s">
        <v>68</v>
      </c>
      <c r="AY1585" s="1" t="s">
        <v>85</v>
      </c>
      <c r="BB1585" s="1" t="str">
        <f>VLOOKUP(E1585,'[1]Agenda Clientes'!$B$2:$P$2416,15,0)</f>
        <v>P17264893</v>
      </c>
    </row>
    <row r="1586" spans="1:54" s="1" customFormat="1" ht="15" customHeight="1" x14ac:dyDescent="0.25">
      <c r="A1586" s="1" t="s">
        <v>9631</v>
      </c>
      <c r="C1586" s="1" t="s">
        <v>54</v>
      </c>
      <c r="D1586" s="1" t="s">
        <v>9632</v>
      </c>
      <c r="E1586" s="1" t="s">
        <v>1130</v>
      </c>
      <c r="F1586" s="1" t="s">
        <v>1130</v>
      </c>
      <c r="G1586" s="1" t="s">
        <v>57</v>
      </c>
      <c r="H1586" s="1" t="s">
        <v>9284</v>
      </c>
      <c r="I1586" s="1" t="s">
        <v>9285</v>
      </c>
      <c r="J1586" s="1" t="s">
        <v>9633</v>
      </c>
      <c r="K1586" s="1" t="s">
        <v>61</v>
      </c>
      <c r="L1586" s="1">
        <v>7371</v>
      </c>
      <c r="M1586" s="1">
        <v>6193.8</v>
      </c>
      <c r="N1586" s="1">
        <v>9000</v>
      </c>
      <c r="O1586" s="1">
        <v>2</v>
      </c>
      <c r="P1586" s="1">
        <v>123.876</v>
      </c>
      <c r="Q1586" s="1">
        <v>0</v>
      </c>
      <c r="R1586" s="1">
        <v>0</v>
      </c>
      <c r="U1586" s="1">
        <v>0</v>
      </c>
      <c r="W1586" s="1">
        <v>0</v>
      </c>
      <c r="X1586" s="1" t="s">
        <v>81</v>
      </c>
      <c r="Y1586" s="1">
        <v>2000000</v>
      </c>
      <c r="AA1586" s="2">
        <v>45196</v>
      </c>
      <c r="AB1586" s="2">
        <v>45196</v>
      </c>
      <c r="AC1586" s="2">
        <v>45562</v>
      </c>
      <c r="AE1586" s="1" t="s">
        <v>63</v>
      </c>
      <c r="AI1586" s="1" t="s">
        <v>64</v>
      </c>
      <c r="AJ1586" s="1" t="s">
        <v>65</v>
      </c>
      <c r="AM1586" s="1" t="s">
        <v>1132</v>
      </c>
      <c r="AN1586" s="1" t="s">
        <v>1133</v>
      </c>
      <c r="AU1586" s="1" t="s">
        <v>68</v>
      </c>
      <c r="AX1586" s="1" t="s">
        <v>68</v>
      </c>
      <c r="AY1586" s="1" t="s">
        <v>69</v>
      </c>
      <c r="BB1586" s="1" t="str">
        <f>VLOOKUP(E1586,'[1]Agenda Clientes'!$B$2:$P$2416,15,0)</f>
        <v>P17265191</v>
      </c>
    </row>
    <row r="1587" spans="1:54" s="1" customFormat="1" ht="15" customHeight="1" x14ac:dyDescent="0.25">
      <c r="A1587" s="1" t="s">
        <v>9634</v>
      </c>
      <c r="C1587" s="1" t="s">
        <v>77</v>
      </c>
      <c r="D1587" s="1" t="s">
        <v>9635</v>
      </c>
      <c r="E1587" s="1" t="s">
        <v>980</v>
      </c>
      <c r="F1587" s="1" t="s">
        <v>980</v>
      </c>
      <c r="G1587" s="1" t="s">
        <v>57</v>
      </c>
      <c r="H1587" s="1" t="s">
        <v>9284</v>
      </c>
      <c r="I1587" s="1" t="s">
        <v>9285</v>
      </c>
      <c r="J1587" s="1" t="s">
        <v>9538</v>
      </c>
      <c r="K1587" s="1" t="s">
        <v>61</v>
      </c>
      <c r="L1587" s="1">
        <v>7371</v>
      </c>
      <c r="M1587" s="1">
        <v>6193.8</v>
      </c>
      <c r="N1587" s="1">
        <v>9000</v>
      </c>
      <c r="O1587" s="1">
        <v>2</v>
      </c>
      <c r="P1587" s="1">
        <v>123.876</v>
      </c>
      <c r="Q1587" s="1">
        <v>0</v>
      </c>
      <c r="R1587" s="1">
        <v>0</v>
      </c>
      <c r="U1587" s="1">
        <v>0</v>
      </c>
      <c r="W1587" s="1">
        <v>0</v>
      </c>
      <c r="X1587" s="1" t="s">
        <v>81</v>
      </c>
      <c r="Y1587" s="1">
        <v>2000000</v>
      </c>
      <c r="AA1587" s="2">
        <v>45196</v>
      </c>
      <c r="AB1587" s="2">
        <v>45206</v>
      </c>
      <c r="AC1587" s="2">
        <v>45572</v>
      </c>
      <c r="AE1587" s="1" t="s">
        <v>63</v>
      </c>
      <c r="AF1587" s="1" t="s">
        <v>9636</v>
      </c>
      <c r="AI1587" s="1" t="s">
        <v>64</v>
      </c>
      <c r="AJ1587" s="1" t="s">
        <v>65</v>
      </c>
      <c r="AM1587" s="1" t="s">
        <v>983</v>
      </c>
      <c r="AN1587" s="1" t="s">
        <v>984</v>
      </c>
      <c r="AU1587" s="1" t="s">
        <v>68</v>
      </c>
      <c r="AX1587" s="1" t="s">
        <v>68</v>
      </c>
      <c r="AY1587" s="1" t="s">
        <v>85</v>
      </c>
      <c r="BB1587" s="1" t="str">
        <f>VLOOKUP(E1587,'[1]Agenda Clientes'!$B$2:$P$2416,15,0)</f>
        <v>P17264458</v>
      </c>
    </row>
    <row r="1588" spans="1:54" s="1" customFormat="1" ht="15" customHeight="1" x14ac:dyDescent="0.25">
      <c r="A1588" s="1" t="s">
        <v>9637</v>
      </c>
      <c r="C1588" s="1" t="s">
        <v>54</v>
      </c>
      <c r="D1588" s="1" t="s">
        <v>9638</v>
      </c>
      <c r="E1588" s="1" t="s">
        <v>1140</v>
      </c>
      <c r="F1588" s="1" t="s">
        <v>1140</v>
      </c>
      <c r="G1588" s="1" t="s">
        <v>57</v>
      </c>
      <c r="H1588" s="1" t="s">
        <v>9284</v>
      </c>
      <c r="I1588" s="1" t="s">
        <v>9285</v>
      </c>
      <c r="J1588" s="1" t="s">
        <v>9639</v>
      </c>
      <c r="K1588" s="1" t="s">
        <v>61</v>
      </c>
      <c r="L1588" s="1">
        <v>7371</v>
      </c>
      <c r="M1588" s="1">
        <v>6193.8</v>
      </c>
      <c r="N1588" s="1">
        <v>9000</v>
      </c>
      <c r="O1588" s="1">
        <v>2</v>
      </c>
      <c r="P1588" s="1">
        <v>123.876</v>
      </c>
      <c r="Q1588" s="1">
        <v>0</v>
      </c>
      <c r="R1588" s="1">
        <v>0</v>
      </c>
      <c r="U1588" s="1">
        <v>0</v>
      </c>
      <c r="W1588" s="1">
        <v>0</v>
      </c>
      <c r="X1588" s="1" t="s">
        <v>62</v>
      </c>
      <c r="Y1588" s="1">
        <v>2000000</v>
      </c>
      <c r="AA1588" s="2">
        <v>45196</v>
      </c>
      <c r="AB1588" s="2">
        <v>45196</v>
      </c>
      <c r="AC1588" s="2">
        <v>45562</v>
      </c>
      <c r="AE1588" s="1" t="s">
        <v>63</v>
      </c>
      <c r="AI1588" s="1" t="s">
        <v>64</v>
      </c>
      <c r="AJ1588" s="1" t="s">
        <v>65</v>
      </c>
      <c r="AM1588" s="1" t="s">
        <v>1142</v>
      </c>
      <c r="AN1588" s="1" t="s">
        <v>1143</v>
      </c>
      <c r="AU1588" s="1" t="s">
        <v>68</v>
      </c>
      <c r="AX1588" s="1" t="s">
        <v>68</v>
      </c>
      <c r="AY1588" s="1" t="s">
        <v>104</v>
      </c>
      <c r="BB1588" s="1" t="str">
        <f>VLOOKUP(E1588,'[1]Agenda Clientes'!$B$2:$P$2416,15,0)</f>
        <v>P17267161</v>
      </c>
    </row>
    <row r="1589" spans="1:54" s="1" customFormat="1" ht="15" customHeight="1" x14ac:dyDescent="0.25">
      <c r="A1589" s="1" t="s">
        <v>9640</v>
      </c>
      <c r="C1589" s="1" t="s">
        <v>77</v>
      </c>
      <c r="D1589" s="1" t="s">
        <v>9641</v>
      </c>
      <c r="E1589" s="1" t="s">
        <v>1146</v>
      </c>
      <c r="F1589" s="1" t="s">
        <v>1146</v>
      </c>
      <c r="G1589" s="1" t="s">
        <v>57</v>
      </c>
      <c r="H1589" s="1" t="s">
        <v>9284</v>
      </c>
      <c r="I1589" s="1" t="s">
        <v>9285</v>
      </c>
      <c r="J1589" s="1" t="s">
        <v>9642</v>
      </c>
      <c r="K1589" s="1" t="s">
        <v>61</v>
      </c>
      <c r="L1589" s="1">
        <v>7371</v>
      </c>
      <c r="M1589" s="1">
        <v>6193.8</v>
      </c>
      <c r="N1589" s="1">
        <v>9000</v>
      </c>
      <c r="O1589" s="1">
        <v>30</v>
      </c>
      <c r="P1589" s="1">
        <v>1858.14</v>
      </c>
      <c r="Q1589" s="1">
        <v>0</v>
      </c>
      <c r="R1589" s="1">
        <v>0</v>
      </c>
      <c r="U1589" s="1">
        <v>0</v>
      </c>
      <c r="W1589" s="1">
        <v>0</v>
      </c>
      <c r="X1589" s="1" t="s">
        <v>81</v>
      </c>
      <c r="Y1589" s="1">
        <v>2000000</v>
      </c>
      <c r="AA1589" s="2">
        <v>45196</v>
      </c>
      <c r="AB1589" s="2">
        <v>45205</v>
      </c>
      <c r="AC1589" s="2">
        <v>45571</v>
      </c>
      <c r="AE1589" s="1" t="s">
        <v>63</v>
      </c>
      <c r="AF1589" s="1" t="s">
        <v>9643</v>
      </c>
      <c r="AI1589" s="1" t="s">
        <v>64</v>
      </c>
      <c r="AJ1589" s="1" t="s">
        <v>65</v>
      </c>
      <c r="AM1589" s="1" t="s">
        <v>1149</v>
      </c>
      <c r="AN1589" s="1" t="s">
        <v>1150</v>
      </c>
      <c r="AU1589" s="1" t="s">
        <v>68</v>
      </c>
      <c r="AX1589" s="1" t="s">
        <v>68</v>
      </c>
      <c r="AY1589" s="1" t="s">
        <v>85</v>
      </c>
      <c r="BB1589" s="1" t="str">
        <f>VLOOKUP(E1589,'[1]Agenda Clientes'!$B$2:$P$2416,15,0)</f>
        <v>P17266698</v>
      </c>
    </row>
    <row r="1590" spans="1:54" s="1" customFormat="1" ht="15" customHeight="1" x14ac:dyDescent="0.25">
      <c r="A1590" s="1" t="s">
        <v>9644</v>
      </c>
      <c r="C1590" s="1" t="s">
        <v>54</v>
      </c>
      <c r="D1590" s="1" t="s">
        <v>9645</v>
      </c>
      <c r="E1590" s="1" t="s">
        <v>1153</v>
      </c>
      <c r="F1590" s="1" t="s">
        <v>1153</v>
      </c>
      <c r="G1590" s="1" t="s">
        <v>57</v>
      </c>
      <c r="H1590" s="1" t="s">
        <v>9284</v>
      </c>
      <c r="I1590" s="1" t="s">
        <v>9285</v>
      </c>
      <c r="J1590" s="1" t="s">
        <v>9646</v>
      </c>
      <c r="K1590" s="1" t="s">
        <v>61</v>
      </c>
      <c r="L1590" s="1">
        <v>7371</v>
      </c>
      <c r="M1590" s="1">
        <v>6193.8</v>
      </c>
      <c r="N1590" s="1">
        <v>9000</v>
      </c>
      <c r="O1590" s="1">
        <v>30</v>
      </c>
      <c r="P1590" s="1">
        <v>1858.14</v>
      </c>
      <c r="Q1590" s="1">
        <v>0</v>
      </c>
      <c r="R1590" s="1">
        <v>0</v>
      </c>
      <c r="U1590" s="1">
        <v>0</v>
      </c>
      <c r="W1590" s="1">
        <v>0</v>
      </c>
      <c r="X1590" s="1" t="s">
        <v>62</v>
      </c>
      <c r="Y1590" s="1">
        <v>2000000</v>
      </c>
      <c r="AA1590" s="2">
        <v>45196</v>
      </c>
      <c r="AB1590" s="2">
        <v>45196</v>
      </c>
      <c r="AC1590" s="2">
        <v>45562</v>
      </c>
      <c r="AE1590" s="1" t="s">
        <v>63</v>
      </c>
      <c r="AI1590" s="1" t="s">
        <v>64</v>
      </c>
      <c r="AJ1590" s="1" t="s">
        <v>65</v>
      </c>
      <c r="AM1590" s="1" t="s">
        <v>1155</v>
      </c>
      <c r="AN1590" s="1" t="s">
        <v>1156</v>
      </c>
      <c r="AU1590" s="1" t="s">
        <v>68</v>
      </c>
      <c r="AX1590" s="1" t="s">
        <v>68</v>
      </c>
      <c r="AY1590" s="1" t="s">
        <v>69</v>
      </c>
      <c r="BB1590" s="1" t="str">
        <f>VLOOKUP(E1590,'[1]Agenda Clientes'!$B$2:$P$2416,15,0)</f>
        <v>P17264672</v>
      </c>
    </row>
    <row r="1591" spans="1:54" s="1" customFormat="1" ht="15" customHeight="1" x14ac:dyDescent="0.25">
      <c r="A1591" s="1" t="s">
        <v>9647</v>
      </c>
      <c r="C1591" s="1" t="s">
        <v>77</v>
      </c>
      <c r="D1591" s="1" t="s">
        <v>9648</v>
      </c>
      <c r="E1591" s="1" t="s">
        <v>1159</v>
      </c>
      <c r="F1591" s="1" t="s">
        <v>1159</v>
      </c>
      <c r="G1591" s="1" t="s">
        <v>57</v>
      </c>
      <c r="H1591" s="1" t="s">
        <v>9284</v>
      </c>
      <c r="I1591" s="1" t="s">
        <v>9285</v>
      </c>
      <c r="J1591" s="1" t="s">
        <v>9649</v>
      </c>
      <c r="K1591" s="1" t="s">
        <v>61</v>
      </c>
      <c r="L1591" s="1">
        <v>7371</v>
      </c>
      <c r="M1591" s="1">
        <v>6193.8</v>
      </c>
      <c r="N1591" s="1">
        <v>9000</v>
      </c>
      <c r="O1591" s="1">
        <v>30</v>
      </c>
      <c r="P1591" s="1">
        <v>1858.14</v>
      </c>
      <c r="Q1591" s="1">
        <v>0</v>
      </c>
      <c r="R1591" s="1">
        <v>0</v>
      </c>
      <c r="U1591" s="1">
        <v>0</v>
      </c>
      <c r="W1591" s="1">
        <v>0</v>
      </c>
      <c r="X1591" s="1" t="s">
        <v>62</v>
      </c>
      <c r="Y1591" s="1">
        <v>2000000</v>
      </c>
      <c r="AA1591" s="2">
        <v>45197</v>
      </c>
      <c r="AB1591" s="2">
        <v>45202</v>
      </c>
      <c r="AC1591" s="2">
        <v>45568</v>
      </c>
      <c r="AE1591" s="1" t="s">
        <v>63</v>
      </c>
      <c r="AF1591" s="1" t="s">
        <v>9650</v>
      </c>
      <c r="AI1591" s="1" t="s">
        <v>64</v>
      </c>
      <c r="AJ1591" s="1" t="s">
        <v>65</v>
      </c>
      <c r="AM1591" s="1" t="s">
        <v>354</v>
      </c>
      <c r="AN1591" s="1" t="s">
        <v>1162</v>
      </c>
      <c r="AU1591" s="1" t="s">
        <v>68</v>
      </c>
      <c r="AX1591" s="1" t="s">
        <v>68</v>
      </c>
      <c r="AY1591" s="1" t="s">
        <v>85</v>
      </c>
      <c r="BB1591" s="1" t="str">
        <f>VLOOKUP(E1591,'[1]Agenda Clientes'!$B$2:$P$2416,15,0)</f>
        <v>P17265256</v>
      </c>
    </row>
    <row r="1592" spans="1:54" s="1" customFormat="1" ht="15" customHeight="1" x14ac:dyDescent="0.25">
      <c r="A1592" s="1" t="s">
        <v>9651</v>
      </c>
      <c r="C1592" s="1" t="s">
        <v>54</v>
      </c>
      <c r="D1592" s="1" t="s">
        <v>9652</v>
      </c>
      <c r="E1592" s="1" t="s">
        <v>1165</v>
      </c>
      <c r="F1592" s="1" t="s">
        <v>1165</v>
      </c>
      <c r="G1592" s="1" t="s">
        <v>57</v>
      </c>
      <c r="H1592" s="1" t="s">
        <v>9284</v>
      </c>
      <c r="I1592" s="1" t="s">
        <v>9285</v>
      </c>
      <c r="J1592" s="1" t="s">
        <v>9653</v>
      </c>
      <c r="K1592" s="1" t="s">
        <v>61</v>
      </c>
      <c r="L1592" s="1">
        <v>9551.51</v>
      </c>
      <c r="M1592" s="1">
        <v>7748</v>
      </c>
      <c r="N1592" s="1">
        <v>11662.4</v>
      </c>
      <c r="O1592" s="1">
        <v>2</v>
      </c>
      <c r="P1592" s="1">
        <v>154.96</v>
      </c>
      <c r="Q1592" s="1">
        <v>0</v>
      </c>
      <c r="R1592" s="1">
        <v>0</v>
      </c>
      <c r="U1592" s="1">
        <v>0</v>
      </c>
      <c r="W1592" s="1">
        <v>0</v>
      </c>
      <c r="X1592" s="1" t="s">
        <v>81</v>
      </c>
      <c r="Y1592" s="1">
        <v>4000000</v>
      </c>
      <c r="AA1592" s="2">
        <v>45197</v>
      </c>
      <c r="AB1592" s="2">
        <v>45197</v>
      </c>
      <c r="AC1592" s="2">
        <v>45563</v>
      </c>
      <c r="AE1592" s="1" t="s">
        <v>63</v>
      </c>
      <c r="AI1592" s="1" t="s">
        <v>64</v>
      </c>
      <c r="AJ1592" s="1" t="s">
        <v>65</v>
      </c>
      <c r="AM1592" s="1" t="s">
        <v>1167</v>
      </c>
      <c r="AN1592" s="1" t="s">
        <v>1168</v>
      </c>
      <c r="AU1592" s="1" t="s">
        <v>68</v>
      </c>
      <c r="AX1592" s="1" t="s">
        <v>68</v>
      </c>
      <c r="AY1592" s="1" t="s">
        <v>69</v>
      </c>
      <c r="BB1592" s="1" t="str">
        <f>VLOOKUP(E1592,'[1]Agenda Clientes'!$B$2:$P$2416,15,0)</f>
        <v>P17264999</v>
      </c>
    </row>
    <row r="1593" spans="1:54" s="1" customFormat="1" ht="15" customHeight="1" x14ac:dyDescent="0.25">
      <c r="A1593" s="1" t="s">
        <v>9654</v>
      </c>
      <c r="C1593" s="1" t="s">
        <v>77</v>
      </c>
      <c r="D1593" s="1" t="s">
        <v>9655</v>
      </c>
      <c r="E1593" s="1" t="s">
        <v>1171</v>
      </c>
      <c r="F1593" s="1" t="s">
        <v>1171</v>
      </c>
      <c r="G1593" s="1" t="s">
        <v>57</v>
      </c>
      <c r="H1593" s="1" t="s">
        <v>9284</v>
      </c>
      <c r="I1593" s="1" t="s">
        <v>9285</v>
      </c>
      <c r="J1593" s="1" t="s">
        <v>9656</v>
      </c>
      <c r="K1593" s="1" t="s">
        <v>61</v>
      </c>
      <c r="L1593" s="1">
        <v>7371</v>
      </c>
      <c r="M1593" s="1">
        <v>6193.8</v>
      </c>
      <c r="N1593" s="1">
        <v>9000</v>
      </c>
      <c r="O1593" s="1">
        <v>2</v>
      </c>
      <c r="P1593" s="1">
        <v>123.876</v>
      </c>
      <c r="Q1593" s="1">
        <v>0</v>
      </c>
      <c r="R1593" s="1">
        <v>0</v>
      </c>
      <c r="U1593" s="1">
        <v>0</v>
      </c>
      <c r="W1593" s="1">
        <v>0</v>
      </c>
      <c r="X1593" s="1" t="s">
        <v>81</v>
      </c>
      <c r="Y1593" s="1">
        <v>2000000</v>
      </c>
      <c r="AA1593" s="2">
        <v>45198</v>
      </c>
      <c r="AB1593" s="2">
        <v>45203</v>
      </c>
      <c r="AC1593" s="2">
        <v>45569</v>
      </c>
      <c r="AE1593" s="1" t="s">
        <v>63</v>
      </c>
      <c r="AF1593" s="1" t="s">
        <v>9657</v>
      </c>
      <c r="AI1593" s="1" t="s">
        <v>64</v>
      </c>
      <c r="AJ1593" s="1" t="s">
        <v>65</v>
      </c>
      <c r="AM1593" s="1" t="s">
        <v>1174</v>
      </c>
      <c r="AN1593" s="1" t="s">
        <v>1175</v>
      </c>
      <c r="AU1593" s="1" t="s">
        <v>68</v>
      </c>
      <c r="AX1593" s="1" t="s">
        <v>68</v>
      </c>
      <c r="AY1593" s="1" t="s">
        <v>85</v>
      </c>
      <c r="BB1593" s="1" t="str">
        <f>VLOOKUP(E1593,'[1]Agenda Clientes'!$B$2:$P$2416,15,0)</f>
        <v>P17264463</v>
      </c>
    </row>
    <row r="1594" spans="1:54" s="1" customFormat="1" ht="15" customHeight="1" x14ac:dyDescent="0.25">
      <c r="A1594" s="1" t="s">
        <v>9658</v>
      </c>
      <c r="C1594" s="1" t="s">
        <v>54</v>
      </c>
      <c r="D1594" s="1" t="s">
        <v>9659</v>
      </c>
      <c r="E1594" s="1" t="s">
        <v>1178</v>
      </c>
      <c r="F1594" s="1" t="s">
        <v>1178</v>
      </c>
      <c r="G1594" s="1" t="s">
        <v>57</v>
      </c>
      <c r="H1594" s="1" t="s">
        <v>9284</v>
      </c>
      <c r="I1594" s="1" t="s">
        <v>9285</v>
      </c>
      <c r="J1594" s="1" t="s">
        <v>9660</v>
      </c>
      <c r="K1594" s="1" t="s">
        <v>61</v>
      </c>
      <c r="O1594" s="1">
        <v>0</v>
      </c>
      <c r="P1594" s="1">
        <v>0</v>
      </c>
      <c r="Q1594" s="1">
        <v>0</v>
      </c>
      <c r="R1594" s="1">
        <v>0</v>
      </c>
      <c r="U1594" s="1">
        <v>0</v>
      </c>
      <c r="W1594" s="1">
        <v>0</v>
      </c>
      <c r="Y1594" s="1">
        <v>0</v>
      </c>
      <c r="AB1594" s="2">
        <v>45203</v>
      </c>
      <c r="AC1594" s="2">
        <v>45569</v>
      </c>
      <c r="AE1594" s="1" t="s">
        <v>63</v>
      </c>
      <c r="AI1594" s="1" t="s">
        <v>64</v>
      </c>
      <c r="AJ1594" s="1" t="s">
        <v>65</v>
      </c>
      <c r="AM1594" s="1" t="s">
        <v>1180</v>
      </c>
      <c r="AN1594" s="1" t="s">
        <v>1181</v>
      </c>
      <c r="AU1594" s="1" t="s">
        <v>68</v>
      </c>
      <c r="AX1594" s="1" t="s">
        <v>68</v>
      </c>
      <c r="AY1594" s="1" t="s">
        <v>104</v>
      </c>
      <c r="BB1594" s="1" t="str">
        <f>VLOOKUP(E1594,'[1]Agenda Clientes'!$B$2:$P$2416,15,0)</f>
        <v>P17267034</v>
      </c>
    </row>
    <row r="1595" spans="1:54" s="1" customFormat="1" ht="15" customHeight="1" x14ac:dyDescent="0.25">
      <c r="A1595" s="1" t="s">
        <v>9661</v>
      </c>
      <c r="C1595" s="1" t="s">
        <v>54</v>
      </c>
      <c r="D1595" s="1" t="s">
        <v>9662</v>
      </c>
      <c r="E1595" s="1" t="s">
        <v>1184</v>
      </c>
      <c r="F1595" s="1" t="s">
        <v>1184</v>
      </c>
      <c r="G1595" s="1" t="s">
        <v>57</v>
      </c>
      <c r="H1595" s="1" t="s">
        <v>9284</v>
      </c>
      <c r="I1595" s="1" t="s">
        <v>9285</v>
      </c>
      <c r="J1595" s="1" t="s">
        <v>9663</v>
      </c>
      <c r="K1595" s="1" t="s">
        <v>61</v>
      </c>
      <c r="L1595" s="1">
        <v>7371</v>
      </c>
      <c r="M1595" s="1">
        <v>6193.8</v>
      </c>
      <c r="N1595" s="1">
        <v>9000</v>
      </c>
      <c r="O1595" s="1">
        <v>2</v>
      </c>
      <c r="P1595" s="1">
        <v>123.876</v>
      </c>
      <c r="Q1595" s="1">
        <v>0</v>
      </c>
      <c r="R1595" s="1">
        <v>0</v>
      </c>
      <c r="U1595" s="1">
        <v>0</v>
      </c>
      <c r="W1595" s="1">
        <v>0</v>
      </c>
      <c r="X1595" s="1" t="s">
        <v>81</v>
      </c>
      <c r="Y1595" s="1">
        <v>2000000</v>
      </c>
      <c r="AA1595" s="2">
        <v>45198</v>
      </c>
      <c r="AB1595" s="2">
        <v>45198</v>
      </c>
      <c r="AC1595" s="2">
        <v>45564</v>
      </c>
      <c r="AE1595" s="1" t="s">
        <v>63</v>
      </c>
      <c r="AI1595" s="1" t="s">
        <v>64</v>
      </c>
      <c r="AJ1595" s="1" t="s">
        <v>65</v>
      </c>
      <c r="AM1595" s="1" t="s">
        <v>1186</v>
      </c>
      <c r="AN1595" s="1" t="s">
        <v>1187</v>
      </c>
      <c r="AU1595" s="1" t="s">
        <v>68</v>
      </c>
      <c r="AX1595" s="1" t="s">
        <v>68</v>
      </c>
      <c r="AY1595" s="1" t="s">
        <v>104</v>
      </c>
      <c r="BB1595" s="1" t="str">
        <f>VLOOKUP(E1595,'[1]Agenda Clientes'!$B$2:$P$2416,15,0)</f>
        <v>P17267164</v>
      </c>
    </row>
    <row r="1596" spans="1:54" s="1" customFormat="1" ht="15" customHeight="1" x14ac:dyDescent="0.25">
      <c r="A1596" s="1" t="s">
        <v>9664</v>
      </c>
      <c r="C1596" s="1" t="s">
        <v>77</v>
      </c>
      <c r="D1596" s="1" t="s">
        <v>9665</v>
      </c>
      <c r="E1596" s="1" t="s">
        <v>1190</v>
      </c>
      <c r="F1596" s="1" t="s">
        <v>1190</v>
      </c>
      <c r="G1596" s="1" t="s">
        <v>57</v>
      </c>
      <c r="H1596" s="1" t="s">
        <v>9284</v>
      </c>
      <c r="I1596" s="1" t="s">
        <v>9285</v>
      </c>
      <c r="J1596" s="1" t="s">
        <v>9666</v>
      </c>
      <c r="K1596" s="1" t="s">
        <v>61</v>
      </c>
      <c r="L1596" s="1">
        <v>7371</v>
      </c>
      <c r="M1596" s="1">
        <v>6193.8</v>
      </c>
      <c r="N1596" s="1">
        <v>9000</v>
      </c>
      <c r="O1596" s="1">
        <v>30</v>
      </c>
      <c r="P1596" s="1">
        <v>1858.14</v>
      </c>
      <c r="Q1596" s="1">
        <v>0</v>
      </c>
      <c r="R1596" s="1">
        <v>0</v>
      </c>
      <c r="U1596" s="1">
        <v>0</v>
      </c>
      <c r="W1596" s="1">
        <v>0</v>
      </c>
      <c r="X1596" s="1" t="s">
        <v>81</v>
      </c>
      <c r="Y1596" s="1">
        <v>2000000</v>
      </c>
      <c r="AA1596" s="2">
        <v>45198</v>
      </c>
      <c r="AB1596" s="2">
        <v>45206</v>
      </c>
      <c r="AC1596" s="2">
        <v>45572</v>
      </c>
      <c r="AE1596" s="1" t="s">
        <v>63</v>
      </c>
      <c r="AF1596" s="1" t="s">
        <v>9667</v>
      </c>
      <c r="AI1596" s="1" t="s">
        <v>64</v>
      </c>
      <c r="AJ1596" s="1" t="s">
        <v>65</v>
      </c>
      <c r="AM1596" s="1" t="s">
        <v>1193</v>
      </c>
      <c r="AN1596" s="1" t="s">
        <v>1194</v>
      </c>
      <c r="AU1596" s="1" t="s">
        <v>68</v>
      </c>
      <c r="AX1596" s="1" t="s">
        <v>68</v>
      </c>
      <c r="AY1596" s="1" t="s">
        <v>85</v>
      </c>
      <c r="BB1596" s="1" t="str">
        <f>VLOOKUP(E1596,'[1]Agenda Clientes'!$B$2:$P$2416,15,0)</f>
        <v>P17264472</v>
      </c>
    </row>
    <row r="1597" spans="1:54" s="1" customFormat="1" ht="15" customHeight="1" x14ac:dyDescent="0.25">
      <c r="A1597" s="1" t="s">
        <v>9668</v>
      </c>
      <c r="C1597" s="1" t="s">
        <v>77</v>
      </c>
      <c r="D1597" s="1" t="s">
        <v>9669</v>
      </c>
      <c r="E1597" s="1" t="s">
        <v>1197</v>
      </c>
      <c r="F1597" s="1" t="s">
        <v>1197</v>
      </c>
      <c r="G1597" s="1" t="s">
        <v>57</v>
      </c>
      <c r="H1597" s="1" t="s">
        <v>9284</v>
      </c>
      <c r="I1597" s="1" t="s">
        <v>9285</v>
      </c>
      <c r="J1597" s="1" t="s">
        <v>9670</v>
      </c>
      <c r="K1597" s="1" t="s">
        <v>61</v>
      </c>
      <c r="L1597" s="1">
        <v>7371</v>
      </c>
      <c r="M1597" s="1">
        <v>6193.8</v>
      </c>
      <c r="N1597" s="1">
        <v>9000</v>
      </c>
      <c r="O1597" s="1">
        <v>2</v>
      </c>
      <c r="P1597" s="1">
        <v>123.876</v>
      </c>
      <c r="Q1597" s="1">
        <v>0</v>
      </c>
      <c r="R1597" s="1">
        <v>0</v>
      </c>
      <c r="U1597" s="1">
        <v>0</v>
      </c>
      <c r="W1597" s="1">
        <v>0</v>
      </c>
      <c r="X1597" s="1" t="s">
        <v>81</v>
      </c>
      <c r="Y1597" s="1">
        <v>2000000</v>
      </c>
      <c r="AA1597" s="2">
        <v>45198</v>
      </c>
      <c r="AB1597" s="2">
        <v>45205</v>
      </c>
      <c r="AC1597" s="2">
        <v>45571</v>
      </c>
      <c r="AE1597" s="1" t="s">
        <v>63</v>
      </c>
      <c r="AF1597" s="1" t="s">
        <v>9671</v>
      </c>
      <c r="AI1597" s="1" t="s">
        <v>64</v>
      </c>
      <c r="AJ1597" s="1" t="s">
        <v>65</v>
      </c>
      <c r="AM1597" s="1" t="s">
        <v>1200</v>
      </c>
      <c r="AN1597" s="1" t="s">
        <v>1201</v>
      </c>
      <c r="AU1597" s="1" t="s">
        <v>68</v>
      </c>
      <c r="AX1597" s="1" t="s">
        <v>68</v>
      </c>
      <c r="AY1597" s="1" t="s">
        <v>85</v>
      </c>
      <c r="BB1597" s="1" t="str">
        <f>VLOOKUP(E1597,'[1]Agenda Clientes'!$B$2:$P$2416,15,0)</f>
        <v>P17266697</v>
      </c>
    </row>
    <row r="1598" spans="1:54" s="1" customFormat="1" ht="15" customHeight="1" x14ac:dyDescent="0.25">
      <c r="A1598" s="1" t="s">
        <v>9672</v>
      </c>
      <c r="C1598" s="1" t="s">
        <v>54</v>
      </c>
      <c r="D1598" s="1" t="s">
        <v>9673</v>
      </c>
      <c r="E1598" s="1" t="s">
        <v>165</v>
      </c>
      <c r="F1598" s="1" t="s">
        <v>165</v>
      </c>
      <c r="G1598" s="1" t="s">
        <v>57</v>
      </c>
      <c r="H1598" s="1" t="s">
        <v>9284</v>
      </c>
      <c r="I1598" s="1" t="s">
        <v>9285</v>
      </c>
      <c r="J1598" s="1" t="s">
        <v>9674</v>
      </c>
      <c r="K1598" s="1" t="s">
        <v>61</v>
      </c>
      <c r="L1598" s="1">
        <v>7371</v>
      </c>
      <c r="M1598" s="1">
        <v>6193.8</v>
      </c>
      <c r="N1598" s="1">
        <v>9000</v>
      </c>
      <c r="O1598" s="1">
        <v>30</v>
      </c>
      <c r="P1598" s="1">
        <v>1858.14</v>
      </c>
      <c r="Q1598" s="1">
        <v>0</v>
      </c>
      <c r="R1598" s="1">
        <v>0</v>
      </c>
      <c r="U1598" s="1">
        <v>0</v>
      </c>
      <c r="W1598" s="1">
        <v>0</v>
      </c>
      <c r="X1598" s="1" t="s">
        <v>81</v>
      </c>
      <c r="Y1598" s="1">
        <v>2000000</v>
      </c>
      <c r="AA1598" s="2">
        <v>45198</v>
      </c>
      <c r="AB1598" s="2">
        <v>45203</v>
      </c>
      <c r="AC1598" s="2">
        <v>45569</v>
      </c>
      <c r="AE1598" s="1" t="s">
        <v>63</v>
      </c>
      <c r="AI1598" s="1" t="s">
        <v>64</v>
      </c>
      <c r="AJ1598" s="1" t="s">
        <v>65</v>
      </c>
      <c r="AM1598" s="1" t="s">
        <v>168</v>
      </c>
      <c r="AN1598" s="1" t="s">
        <v>169</v>
      </c>
      <c r="AU1598" s="1" t="s">
        <v>68</v>
      </c>
      <c r="AX1598" s="1" t="s">
        <v>68</v>
      </c>
      <c r="AY1598" s="1" t="s">
        <v>69</v>
      </c>
      <c r="BB1598" s="1" t="str">
        <f>VLOOKUP(E1598,'[1]Agenda Clientes'!$B$2:$P$2416,15,0)</f>
        <v>P17265479</v>
      </c>
    </row>
    <row r="1599" spans="1:54" s="1" customFormat="1" ht="15" customHeight="1" x14ac:dyDescent="0.25">
      <c r="A1599" s="1" t="s">
        <v>9675</v>
      </c>
      <c r="C1599" s="1" t="s">
        <v>77</v>
      </c>
      <c r="D1599" s="1" t="s">
        <v>9676</v>
      </c>
      <c r="E1599" s="1" t="s">
        <v>9677</v>
      </c>
      <c r="F1599" s="1" t="s">
        <v>9677</v>
      </c>
      <c r="G1599" s="1" t="s">
        <v>57</v>
      </c>
      <c r="H1599" s="1" t="s">
        <v>9284</v>
      </c>
      <c r="I1599" s="1" t="s">
        <v>9285</v>
      </c>
      <c r="J1599" s="1" t="s">
        <v>9678</v>
      </c>
      <c r="K1599" s="1" t="s">
        <v>61</v>
      </c>
      <c r="L1599" s="1">
        <v>259850.84</v>
      </c>
      <c r="M1599" s="1">
        <v>211205.91</v>
      </c>
      <c r="N1599" s="1">
        <v>574973.05000000005</v>
      </c>
      <c r="O1599" s="1">
        <v>15</v>
      </c>
      <c r="P1599" s="1">
        <v>35625.743999999999</v>
      </c>
      <c r="Q1599" s="1">
        <v>0</v>
      </c>
      <c r="R1599" s="1">
        <v>0</v>
      </c>
      <c r="U1599" s="1">
        <v>0</v>
      </c>
      <c r="W1599" s="1">
        <v>0</v>
      </c>
      <c r="X1599" s="1" t="s">
        <v>62</v>
      </c>
      <c r="Y1599" s="1">
        <v>10000000</v>
      </c>
      <c r="AA1599" s="2">
        <v>45199</v>
      </c>
      <c r="AB1599" s="2">
        <v>45204</v>
      </c>
      <c r="AC1599" s="2">
        <v>45570</v>
      </c>
      <c r="AE1599" s="1" t="s">
        <v>63</v>
      </c>
      <c r="AF1599" s="1" t="s">
        <v>9679</v>
      </c>
      <c r="AI1599" s="1" t="s">
        <v>64</v>
      </c>
      <c r="AJ1599" s="1" t="s">
        <v>65</v>
      </c>
      <c r="AM1599" s="1" t="s">
        <v>9680</v>
      </c>
      <c r="AN1599" s="1" t="s">
        <v>9681</v>
      </c>
      <c r="AS1599" s="1">
        <v>187037.01</v>
      </c>
      <c r="AU1599" s="1" t="s">
        <v>68</v>
      </c>
      <c r="AX1599" s="1" t="s">
        <v>68</v>
      </c>
      <c r="AY1599" s="1" t="s">
        <v>85</v>
      </c>
      <c r="BB1599" s="1" t="str">
        <f>VLOOKUP(E1599,'[1]Agenda Clientes'!$B$2:$P$2416,15,0)</f>
        <v>P17265870</v>
      </c>
    </row>
    <row r="1600" spans="1:54" s="1" customFormat="1" ht="15" customHeight="1" x14ac:dyDescent="0.25">
      <c r="A1600" s="1" t="s">
        <v>9682</v>
      </c>
      <c r="C1600" s="1" t="s">
        <v>77</v>
      </c>
      <c r="D1600" s="1" t="s">
        <v>9683</v>
      </c>
      <c r="E1600" s="1" t="s">
        <v>1207</v>
      </c>
      <c r="F1600" s="1" t="s">
        <v>1207</v>
      </c>
      <c r="G1600" s="1" t="s">
        <v>57</v>
      </c>
      <c r="H1600" s="1" t="s">
        <v>9284</v>
      </c>
      <c r="I1600" s="1" t="s">
        <v>9285</v>
      </c>
      <c r="J1600" s="1" t="s">
        <v>9684</v>
      </c>
      <c r="K1600" s="1" t="s">
        <v>61</v>
      </c>
      <c r="L1600" s="1">
        <v>7371</v>
      </c>
      <c r="M1600" s="1">
        <v>6193.8</v>
      </c>
      <c r="N1600" s="1">
        <v>9000</v>
      </c>
      <c r="O1600" s="1">
        <v>30</v>
      </c>
      <c r="P1600" s="1">
        <v>1858.14</v>
      </c>
      <c r="Q1600" s="1">
        <v>0</v>
      </c>
      <c r="R1600" s="1">
        <v>0</v>
      </c>
      <c r="U1600" s="1">
        <v>0</v>
      </c>
      <c r="W1600" s="1">
        <v>0</v>
      </c>
      <c r="X1600" s="1" t="s">
        <v>62</v>
      </c>
      <c r="Y1600" s="1">
        <v>2000000</v>
      </c>
      <c r="AA1600" s="2">
        <v>45200</v>
      </c>
      <c r="AB1600" s="2">
        <v>45205</v>
      </c>
      <c r="AC1600" s="2">
        <v>45571</v>
      </c>
      <c r="AE1600" s="1" t="s">
        <v>63</v>
      </c>
      <c r="AF1600" s="1" t="s">
        <v>9685</v>
      </c>
      <c r="AI1600" s="1" t="s">
        <v>64</v>
      </c>
      <c r="AJ1600" s="1" t="s">
        <v>65</v>
      </c>
      <c r="AM1600" s="1" t="s">
        <v>1210</v>
      </c>
      <c r="AN1600" s="1" t="s">
        <v>1211</v>
      </c>
      <c r="AU1600" s="1" t="s">
        <v>68</v>
      </c>
      <c r="AX1600" s="1" t="s">
        <v>68</v>
      </c>
      <c r="AY1600" s="1" t="s">
        <v>85</v>
      </c>
      <c r="BB1600" s="1" t="str">
        <f>VLOOKUP(E1600,'[1]Agenda Clientes'!$B$2:$P$2416,15,0)</f>
        <v>P17266003</v>
      </c>
    </row>
    <row r="1601" spans="1:54" s="1" customFormat="1" ht="15" customHeight="1" x14ac:dyDescent="0.25">
      <c r="A1601" s="1" t="s">
        <v>9686</v>
      </c>
      <c r="C1601" s="1" t="s">
        <v>77</v>
      </c>
      <c r="D1601" s="1" t="s">
        <v>9687</v>
      </c>
      <c r="E1601" s="1" t="s">
        <v>1214</v>
      </c>
      <c r="F1601" s="1" t="s">
        <v>1214</v>
      </c>
      <c r="G1601" s="1" t="s">
        <v>57</v>
      </c>
      <c r="H1601" s="1" t="s">
        <v>9284</v>
      </c>
      <c r="I1601" s="1" t="s">
        <v>9285</v>
      </c>
      <c r="J1601" s="1" t="s">
        <v>9688</v>
      </c>
      <c r="K1601" s="1" t="s">
        <v>61</v>
      </c>
      <c r="L1601" s="1">
        <v>7371</v>
      </c>
      <c r="M1601" s="1">
        <v>6193.8</v>
      </c>
      <c r="N1601" s="1">
        <v>9000</v>
      </c>
      <c r="O1601" s="1">
        <v>30</v>
      </c>
      <c r="P1601" s="1">
        <v>1858.14</v>
      </c>
      <c r="Q1601" s="1">
        <v>0</v>
      </c>
      <c r="R1601" s="1">
        <v>0</v>
      </c>
      <c r="U1601" s="1">
        <v>0</v>
      </c>
      <c r="W1601" s="1">
        <v>0</v>
      </c>
      <c r="X1601" s="1" t="s">
        <v>62</v>
      </c>
      <c r="Y1601" s="1">
        <v>2000000</v>
      </c>
      <c r="AA1601" s="2">
        <v>45201</v>
      </c>
      <c r="AB1601" s="2">
        <v>45207</v>
      </c>
      <c r="AC1601" s="2">
        <v>45573</v>
      </c>
      <c r="AE1601" s="1" t="s">
        <v>63</v>
      </c>
      <c r="AF1601" s="1" t="s">
        <v>9689</v>
      </c>
      <c r="AI1601" s="1" t="s">
        <v>64</v>
      </c>
      <c r="AJ1601" s="1" t="s">
        <v>65</v>
      </c>
      <c r="AM1601" s="1" t="s">
        <v>1217</v>
      </c>
      <c r="AN1601" s="1" t="s">
        <v>1218</v>
      </c>
      <c r="AU1601" s="1" t="s">
        <v>68</v>
      </c>
      <c r="AX1601" s="1" t="s">
        <v>68</v>
      </c>
      <c r="AY1601" s="1" t="s">
        <v>85</v>
      </c>
      <c r="BB1601" s="1" t="str">
        <f>VLOOKUP(E1601,'[1]Agenda Clientes'!$B$2:$P$2416,15,0)</f>
        <v>P17266472</v>
      </c>
    </row>
    <row r="1602" spans="1:54" s="1" customFormat="1" ht="15" customHeight="1" x14ac:dyDescent="0.25">
      <c r="A1602" s="1" t="s">
        <v>9690</v>
      </c>
      <c r="C1602" s="1" t="s">
        <v>77</v>
      </c>
      <c r="D1602" s="1" t="s">
        <v>9691</v>
      </c>
      <c r="E1602" s="1" t="s">
        <v>1221</v>
      </c>
      <c r="F1602" s="1" t="s">
        <v>1221</v>
      </c>
      <c r="G1602" s="1" t="s">
        <v>57</v>
      </c>
      <c r="H1602" s="1" t="s">
        <v>9284</v>
      </c>
      <c r="I1602" s="1" t="s">
        <v>9285</v>
      </c>
      <c r="J1602" s="1" t="s">
        <v>9692</v>
      </c>
      <c r="K1602" s="1" t="s">
        <v>61</v>
      </c>
      <c r="L1602" s="1">
        <v>7371</v>
      </c>
      <c r="M1602" s="1">
        <v>6193.8</v>
      </c>
      <c r="N1602" s="1">
        <v>9000</v>
      </c>
      <c r="O1602" s="1">
        <v>2</v>
      </c>
      <c r="P1602" s="1">
        <v>123.876</v>
      </c>
      <c r="Q1602" s="1">
        <v>0</v>
      </c>
      <c r="R1602" s="1">
        <v>0</v>
      </c>
      <c r="U1602" s="1">
        <v>0</v>
      </c>
      <c r="W1602" s="1">
        <v>0</v>
      </c>
      <c r="X1602" s="1" t="s">
        <v>81</v>
      </c>
      <c r="Y1602" s="1">
        <v>2000000</v>
      </c>
      <c r="AA1602" s="2">
        <v>45201</v>
      </c>
      <c r="AB1602" s="2">
        <v>45208</v>
      </c>
      <c r="AC1602" s="2">
        <v>45574</v>
      </c>
      <c r="AE1602" s="1" t="s">
        <v>63</v>
      </c>
      <c r="AF1602" s="1" t="s">
        <v>9693</v>
      </c>
      <c r="AI1602" s="1" t="s">
        <v>64</v>
      </c>
      <c r="AJ1602" s="1" t="s">
        <v>65</v>
      </c>
      <c r="AM1602" s="1" t="s">
        <v>354</v>
      </c>
      <c r="AN1602" s="1" t="s">
        <v>1224</v>
      </c>
      <c r="AU1602" s="1" t="s">
        <v>68</v>
      </c>
      <c r="AX1602" s="1" t="s">
        <v>68</v>
      </c>
      <c r="AY1602" s="1" t="s">
        <v>85</v>
      </c>
      <c r="BB1602" s="1" t="str">
        <f>VLOOKUP(E1602,'[1]Agenda Clientes'!$B$2:$P$2416,15,0)</f>
        <v>P17265924</v>
      </c>
    </row>
    <row r="1603" spans="1:54" s="1" customFormat="1" ht="15" customHeight="1" x14ac:dyDescent="0.25">
      <c r="A1603" s="1" t="s">
        <v>9694</v>
      </c>
      <c r="C1603" s="1" t="s">
        <v>77</v>
      </c>
      <c r="D1603" s="1" t="s">
        <v>9695</v>
      </c>
      <c r="E1603" s="1" t="s">
        <v>1227</v>
      </c>
      <c r="F1603" s="1" t="s">
        <v>1227</v>
      </c>
      <c r="G1603" s="1" t="s">
        <v>57</v>
      </c>
      <c r="H1603" s="1" t="s">
        <v>9284</v>
      </c>
      <c r="I1603" s="1" t="s">
        <v>9285</v>
      </c>
      <c r="J1603" s="1" t="s">
        <v>9696</v>
      </c>
      <c r="K1603" s="1" t="s">
        <v>61</v>
      </c>
      <c r="L1603" s="1">
        <v>7371</v>
      </c>
      <c r="M1603" s="1">
        <v>6193.8</v>
      </c>
      <c r="N1603" s="1">
        <v>9000</v>
      </c>
      <c r="O1603" s="1">
        <v>30</v>
      </c>
      <c r="P1603" s="1">
        <v>1858.14</v>
      </c>
      <c r="Q1603" s="1">
        <v>0</v>
      </c>
      <c r="R1603" s="1">
        <v>0</v>
      </c>
      <c r="U1603" s="1">
        <v>0</v>
      </c>
      <c r="W1603" s="1">
        <v>0</v>
      </c>
      <c r="X1603" s="1" t="s">
        <v>81</v>
      </c>
      <c r="Y1603" s="1">
        <v>2000000</v>
      </c>
      <c r="AA1603" s="2">
        <v>45201</v>
      </c>
      <c r="AB1603" s="2">
        <v>45210</v>
      </c>
      <c r="AC1603" s="2">
        <v>45576</v>
      </c>
      <c r="AE1603" s="1" t="s">
        <v>63</v>
      </c>
      <c r="AF1603" s="1" t="s">
        <v>9697</v>
      </c>
      <c r="AI1603" s="1" t="s">
        <v>64</v>
      </c>
      <c r="AJ1603" s="1" t="s">
        <v>65</v>
      </c>
      <c r="AM1603" s="1" t="s">
        <v>1230</v>
      </c>
      <c r="AN1603" s="1" t="s">
        <v>1231</v>
      </c>
      <c r="AU1603" s="1" t="s">
        <v>68</v>
      </c>
      <c r="AX1603" s="1" t="s">
        <v>68</v>
      </c>
      <c r="AY1603" s="1" t="s">
        <v>85</v>
      </c>
      <c r="BB1603" s="1" t="str">
        <f>VLOOKUP(E1603,'[1]Agenda Clientes'!$B$2:$P$2416,15,0)</f>
        <v>P17266214</v>
      </c>
    </row>
    <row r="1604" spans="1:54" s="1" customFormat="1" ht="15" customHeight="1" x14ac:dyDescent="0.25">
      <c r="A1604" s="1" t="s">
        <v>9698</v>
      </c>
      <c r="C1604" s="1" t="s">
        <v>77</v>
      </c>
      <c r="D1604" s="1" t="s">
        <v>9699</v>
      </c>
      <c r="E1604" s="1" t="s">
        <v>1234</v>
      </c>
      <c r="F1604" s="1" t="s">
        <v>1234</v>
      </c>
      <c r="G1604" s="1" t="s">
        <v>57</v>
      </c>
      <c r="H1604" s="1" t="s">
        <v>9284</v>
      </c>
      <c r="I1604" s="1" t="s">
        <v>9285</v>
      </c>
      <c r="J1604" s="1" t="s">
        <v>9700</v>
      </c>
      <c r="K1604" s="1" t="s">
        <v>61</v>
      </c>
      <c r="L1604" s="1">
        <v>7371</v>
      </c>
      <c r="M1604" s="1">
        <v>6193.8</v>
      </c>
      <c r="N1604" s="1">
        <v>9000</v>
      </c>
      <c r="O1604" s="1">
        <v>2</v>
      </c>
      <c r="P1604" s="1">
        <v>123.876</v>
      </c>
      <c r="Q1604" s="1">
        <v>0</v>
      </c>
      <c r="R1604" s="1">
        <v>0</v>
      </c>
      <c r="U1604" s="1">
        <v>0</v>
      </c>
      <c r="W1604" s="1">
        <v>0</v>
      </c>
      <c r="X1604" s="1" t="s">
        <v>62</v>
      </c>
      <c r="Y1604" s="1">
        <v>2000000</v>
      </c>
      <c r="AA1604" s="2">
        <v>45201</v>
      </c>
      <c r="AB1604" s="2">
        <v>45210</v>
      </c>
      <c r="AC1604" s="2">
        <v>45576</v>
      </c>
      <c r="AE1604" s="1" t="s">
        <v>63</v>
      </c>
      <c r="AF1604" s="1" t="s">
        <v>9701</v>
      </c>
      <c r="AI1604" s="1" t="s">
        <v>64</v>
      </c>
      <c r="AJ1604" s="1" t="s">
        <v>65</v>
      </c>
      <c r="AM1604" s="1" t="s">
        <v>354</v>
      </c>
      <c r="AN1604" s="1" t="s">
        <v>1237</v>
      </c>
      <c r="AU1604" s="1" t="s">
        <v>68</v>
      </c>
      <c r="AX1604" s="1" t="s">
        <v>68</v>
      </c>
      <c r="AY1604" s="1" t="s">
        <v>85</v>
      </c>
      <c r="BB1604" s="1" t="str">
        <f>VLOOKUP(E1604,'[1]Agenda Clientes'!$B$2:$P$2416,15,0)</f>
        <v>P17266213</v>
      </c>
    </row>
    <row r="1605" spans="1:54" s="1" customFormat="1" ht="15" customHeight="1" x14ac:dyDescent="0.25">
      <c r="A1605" s="1" t="s">
        <v>9702</v>
      </c>
      <c r="C1605" s="1" t="s">
        <v>77</v>
      </c>
      <c r="D1605" s="1" t="s">
        <v>9703</v>
      </c>
      <c r="E1605" s="1" t="s">
        <v>1240</v>
      </c>
      <c r="F1605" s="1" t="s">
        <v>1240</v>
      </c>
      <c r="G1605" s="1" t="s">
        <v>57</v>
      </c>
      <c r="H1605" s="1" t="s">
        <v>9284</v>
      </c>
      <c r="I1605" s="1" t="s">
        <v>9285</v>
      </c>
      <c r="J1605" s="1" t="s">
        <v>9704</v>
      </c>
      <c r="K1605" s="1" t="s">
        <v>61</v>
      </c>
      <c r="L1605" s="1">
        <v>7371</v>
      </c>
      <c r="M1605" s="1">
        <v>6193.8</v>
      </c>
      <c r="N1605" s="1">
        <v>9000</v>
      </c>
      <c r="O1605" s="1">
        <v>30</v>
      </c>
      <c r="P1605" s="1">
        <v>1858.14</v>
      </c>
      <c r="Q1605" s="1">
        <v>0</v>
      </c>
      <c r="R1605" s="1">
        <v>0</v>
      </c>
      <c r="U1605" s="1">
        <v>0</v>
      </c>
      <c r="W1605" s="1">
        <v>0</v>
      </c>
      <c r="X1605" s="1" t="s">
        <v>81</v>
      </c>
      <c r="Y1605" s="1">
        <v>2000000</v>
      </c>
      <c r="AA1605" s="2">
        <v>45201</v>
      </c>
      <c r="AB1605" s="2">
        <v>45208</v>
      </c>
      <c r="AC1605" s="2">
        <v>45574</v>
      </c>
      <c r="AE1605" s="1" t="s">
        <v>63</v>
      </c>
      <c r="AF1605" s="1" t="s">
        <v>9705</v>
      </c>
      <c r="AI1605" s="1" t="s">
        <v>64</v>
      </c>
      <c r="AJ1605" s="1" t="s">
        <v>65</v>
      </c>
      <c r="AM1605" s="1" t="s">
        <v>1243</v>
      </c>
      <c r="AN1605" s="1" t="s">
        <v>1244</v>
      </c>
      <c r="AU1605" s="1" t="s">
        <v>68</v>
      </c>
      <c r="AX1605" s="1" t="s">
        <v>68</v>
      </c>
      <c r="AY1605" s="1" t="s">
        <v>85</v>
      </c>
      <c r="BB1605" s="1" t="str">
        <f>VLOOKUP(E1605,'[1]Agenda Clientes'!$B$2:$P$2416,15,0)</f>
        <v>P17264310</v>
      </c>
    </row>
    <row r="1606" spans="1:54" s="1" customFormat="1" ht="15" customHeight="1" x14ac:dyDescent="0.25">
      <c r="A1606" s="1" t="s">
        <v>9706</v>
      </c>
      <c r="C1606" s="1" t="s">
        <v>54</v>
      </c>
      <c r="D1606" s="1" t="s">
        <v>9707</v>
      </c>
      <c r="E1606" s="1" t="s">
        <v>1247</v>
      </c>
      <c r="F1606" s="1" t="s">
        <v>1247</v>
      </c>
      <c r="G1606" s="1" t="s">
        <v>57</v>
      </c>
      <c r="H1606" s="1" t="s">
        <v>9284</v>
      </c>
      <c r="I1606" s="1" t="s">
        <v>9285</v>
      </c>
      <c r="J1606" s="1" t="s">
        <v>9708</v>
      </c>
      <c r="K1606" s="1" t="s">
        <v>61</v>
      </c>
      <c r="L1606" s="1">
        <v>7371</v>
      </c>
      <c r="M1606" s="1">
        <v>6193.8</v>
      </c>
      <c r="N1606" s="1">
        <v>9000</v>
      </c>
      <c r="O1606" s="1">
        <v>30</v>
      </c>
      <c r="P1606" s="1">
        <v>1858.14</v>
      </c>
      <c r="Q1606" s="1">
        <v>0</v>
      </c>
      <c r="R1606" s="1">
        <v>0</v>
      </c>
      <c r="U1606" s="1">
        <v>0</v>
      </c>
      <c r="W1606" s="1">
        <v>0</v>
      </c>
      <c r="X1606" s="1" t="s">
        <v>62</v>
      </c>
      <c r="Y1606" s="1">
        <v>2000000</v>
      </c>
      <c r="AA1606" s="2">
        <v>45201</v>
      </c>
      <c r="AB1606" s="2">
        <v>45201</v>
      </c>
      <c r="AC1606" s="2">
        <v>45567</v>
      </c>
      <c r="AE1606" s="1" t="s">
        <v>63</v>
      </c>
      <c r="AI1606" s="1" t="s">
        <v>64</v>
      </c>
      <c r="AJ1606" s="1" t="s">
        <v>65</v>
      </c>
      <c r="AM1606" s="1" t="s">
        <v>1249</v>
      </c>
      <c r="AN1606" s="1" t="s">
        <v>1250</v>
      </c>
      <c r="AU1606" s="1" t="s">
        <v>68</v>
      </c>
      <c r="AX1606" s="1" t="s">
        <v>68</v>
      </c>
      <c r="AY1606" s="1" t="s">
        <v>104</v>
      </c>
      <c r="BB1606" s="1" t="str">
        <f>VLOOKUP(E1606,'[1]Agenda Clientes'!$B$2:$P$2416,15,0)</f>
        <v>P17267167</v>
      </c>
    </row>
    <row r="1607" spans="1:54" s="1" customFormat="1" ht="15" customHeight="1" x14ac:dyDescent="0.25">
      <c r="A1607" s="1" t="s">
        <v>9709</v>
      </c>
      <c r="C1607" s="1" t="s">
        <v>77</v>
      </c>
      <c r="D1607" s="1" t="s">
        <v>9710</v>
      </c>
      <c r="E1607" s="1" t="s">
        <v>1253</v>
      </c>
      <c r="F1607" s="1" t="s">
        <v>1253</v>
      </c>
      <c r="G1607" s="1" t="s">
        <v>57</v>
      </c>
      <c r="H1607" s="1" t="s">
        <v>9284</v>
      </c>
      <c r="I1607" s="1" t="s">
        <v>9285</v>
      </c>
      <c r="J1607" s="1" t="s">
        <v>9711</v>
      </c>
      <c r="K1607" s="1" t="s">
        <v>61</v>
      </c>
      <c r="L1607" s="1">
        <v>7371</v>
      </c>
      <c r="M1607" s="1">
        <v>6193.8</v>
      </c>
      <c r="N1607" s="1">
        <v>9000</v>
      </c>
      <c r="O1607" s="1">
        <v>30</v>
      </c>
      <c r="P1607" s="1">
        <v>1858.14</v>
      </c>
      <c r="Q1607" s="1">
        <v>0</v>
      </c>
      <c r="R1607" s="1">
        <v>0</v>
      </c>
      <c r="U1607" s="1">
        <v>0</v>
      </c>
      <c r="W1607" s="1">
        <v>0</v>
      </c>
      <c r="X1607" s="1" t="s">
        <v>81</v>
      </c>
      <c r="Y1607" s="1">
        <v>2000000</v>
      </c>
      <c r="AA1607" s="2">
        <v>45201</v>
      </c>
      <c r="AB1607" s="2">
        <v>45207</v>
      </c>
      <c r="AC1607" s="2">
        <v>45573</v>
      </c>
      <c r="AE1607" s="1" t="s">
        <v>63</v>
      </c>
      <c r="AF1607" s="1" t="s">
        <v>9712</v>
      </c>
      <c r="AI1607" s="1" t="s">
        <v>64</v>
      </c>
      <c r="AJ1607" s="1" t="s">
        <v>65</v>
      </c>
      <c r="AM1607" s="1" t="s">
        <v>1256</v>
      </c>
      <c r="AN1607" s="1" t="s">
        <v>1257</v>
      </c>
      <c r="AU1607" s="1" t="s">
        <v>68</v>
      </c>
      <c r="AX1607" s="1" t="s">
        <v>68</v>
      </c>
      <c r="AY1607" s="1" t="s">
        <v>85</v>
      </c>
      <c r="BB1607" s="1" t="str">
        <f>VLOOKUP(E1607,'[1]Agenda Clientes'!$B$2:$P$2416,15,0)</f>
        <v>P17264364</v>
      </c>
    </row>
    <row r="1608" spans="1:54" s="1" customFormat="1" ht="15" customHeight="1" x14ac:dyDescent="0.25">
      <c r="A1608" s="1" t="s">
        <v>9713</v>
      </c>
      <c r="C1608" s="1" t="s">
        <v>77</v>
      </c>
      <c r="D1608" s="1" t="s">
        <v>9714</v>
      </c>
      <c r="E1608" s="1" t="s">
        <v>1267</v>
      </c>
      <c r="F1608" s="1" t="s">
        <v>1267</v>
      </c>
      <c r="G1608" s="1" t="s">
        <v>57</v>
      </c>
      <c r="H1608" s="1" t="s">
        <v>9284</v>
      </c>
      <c r="I1608" s="1" t="s">
        <v>9285</v>
      </c>
      <c r="J1608" s="1" t="s">
        <v>9715</v>
      </c>
      <c r="K1608" s="1" t="s">
        <v>61</v>
      </c>
      <c r="L1608" s="1">
        <v>7371</v>
      </c>
      <c r="M1608" s="1">
        <v>6193.8</v>
      </c>
      <c r="N1608" s="1">
        <v>9000</v>
      </c>
      <c r="O1608" s="1">
        <v>2</v>
      </c>
      <c r="P1608" s="1">
        <v>123.876</v>
      </c>
      <c r="Q1608" s="1">
        <v>0</v>
      </c>
      <c r="R1608" s="1">
        <v>0</v>
      </c>
      <c r="U1608" s="1">
        <v>0</v>
      </c>
      <c r="W1608" s="1">
        <v>0</v>
      </c>
      <c r="X1608" s="1" t="s">
        <v>62</v>
      </c>
      <c r="Y1608" s="1">
        <v>2000000</v>
      </c>
      <c r="AA1608" s="2">
        <v>45202</v>
      </c>
      <c r="AB1608" s="2">
        <v>45207</v>
      </c>
      <c r="AC1608" s="2">
        <v>45573</v>
      </c>
      <c r="AE1608" s="1" t="s">
        <v>63</v>
      </c>
      <c r="AF1608" s="1" t="s">
        <v>9716</v>
      </c>
      <c r="AI1608" s="1" t="s">
        <v>64</v>
      </c>
      <c r="AJ1608" s="1" t="s">
        <v>65</v>
      </c>
      <c r="AM1608" s="1" t="s">
        <v>1270</v>
      </c>
      <c r="AN1608" s="1" t="s">
        <v>1271</v>
      </c>
      <c r="AU1608" s="1" t="s">
        <v>68</v>
      </c>
      <c r="AX1608" s="1" t="s">
        <v>68</v>
      </c>
      <c r="AY1608" s="1" t="s">
        <v>85</v>
      </c>
      <c r="BB1608" s="1" t="str">
        <f>VLOOKUP(E1608,'[1]Agenda Clientes'!$B$2:$P$2416,15,0)</f>
        <v>P17264475</v>
      </c>
    </row>
    <row r="1609" spans="1:54" s="1" customFormat="1" ht="15" customHeight="1" x14ac:dyDescent="0.25">
      <c r="A1609" s="1" t="s">
        <v>9717</v>
      </c>
      <c r="C1609" s="1" t="s">
        <v>77</v>
      </c>
      <c r="D1609" s="1" t="s">
        <v>9718</v>
      </c>
      <c r="E1609" s="1" t="s">
        <v>1260</v>
      </c>
      <c r="F1609" s="1" t="s">
        <v>1260</v>
      </c>
      <c r="G1609" s="1" t="s">
        <v>57</v>
      </c>
      <c r="H1609" s="1" t="s">
        <v>9284</v>
      </c>
      <c r="I1609" s="1" t="s">
        <v>9285</v>
      </c>
      <c r="J1609" s="1" t="s">
        <v>9719</v>
      </c>
      <c r="K1609" s="1" t="s">
        <v>61</v>
      </c>
      <c r="L1609" s="1">
        <v>7371</v>
      </c>
      <c r="M1609" s="1">
        <v>6193.8</v>
      </c>
      <c r="N1609" s="1">
        <v>9000</v>
      </c>
      <c r="O1609" s="1">
        <v>30</v>
      </c>
      <c r="P1609" s="1">
        <v>1858.14</v>
      </c>
      <c r="Q1609" s="1">
        <v>0</v>
      </c>
      <c r="R1609" s="1">
        <v>0</v>
      </c>
      <c r="U1609" s="1">
        <v>0</v>
      </c>
      <c r="W1609" s="1">
        <v>0</v>
      </c>
      <c r="X1609" s="1" t="s">
        <v>62</v>
      </c>
      <c r="Y1609" s="1">
        <v>2000000</v>
      </c>
      <c r="AA1609" s="2">
        <v>45202</v>
      </c>
      <c r="AB1609" s="2">
        <v>45207</v>
      </c>
      <c r="AC1609" s="2">
        <v>45573</v>
      </c>
      <c r="AE1609" s="1" t="s">
        <v>63</v>
      </c>
      <c r="AF1609" s="1" t="s">
        <v>9720</v>
      </c>
      <c r="AI1609" s="1" t="s">
        <v>64</v>
      </c>
      <c r="AJ1609" s="1" t="s">
        <v>65</v>
      </c>
      <c r="AM1609" s="1" t="s">
        <v>1263</v>
      </c>
      <c r="AN1609" s="1" t="s">
        <v>1264</v>
      </c>
      <c r="AU1609" s="1" t="s">
        <v>68</v>
      </c>
      <c r="AX1609" s="1" t="s">
        <v>68</v>
      </c>
      <c r="AY1609" s="1" t="s">
        <v>85</v>
      </c>
      <c r="BB1609" s="1" t="str">
        <f>VLOOKUP(E1609,'[1]Agenda Clientes'!$B$2:$P$2416,15,0)</f>
        <v>P17266476</v>
      </c>
    </row>
    <row r="1610" spans="1:54" s="1" customFormat="1" ht="15" customHeight="1" x14ac:dyDescent="0.25">
      <c r="A1610" s="1" t="s">
        <v>9721</v>
      </c>
      <c r="C1610" s="1" t="s">
        <v>54</v>
      </c>
      <c r="D1610" s="1" t="s">
        <v>9722</v>
      </c>
      <c r="E1610" s="1" t="s">
        <v>1281</v>
      </c>
      <c r="F1610" s="1" t="s">
        <v>1281</v>
      </c>
      <c r="G1610" s="1" t="s">
        <v>57</v>
      </c>
      <c r="H1610" s="1" t="s">
        <v>9284</v>
      </c>
      <c r="I1610" s="1" t="s">
        <v>9285</v>
      </c>
      <c r="J1610" s="1" t="s">
        <v>9723</v>
      </c>
      <c r="K1610" s="1" t="s">
        <v>61</v>
      </c>
      <c r="L1610" s="1">
        <v>7371</v>
      </c>
      <c r="M1610" s="1">
        <v>6193.8</v>
      </c>
      <c r="N1610" s="1">
        <v>9000</v>
      </c>
      <c r="O1610" s="1">
        <v>2</v>
      </c>
      <c r="P1610" s="1">
        <v>123.876</v>
      </c>
      <c r="Q1610" s="1">
        <v>0</v>
      </c>
      <c r="R1610" s="1">
        <v>0</v>
      </c>
      <c r="U1610" s="1">
        <v>0</v>
      </c>
      <c r="W1610" s="1">
        <v>0</v>
      </c>
      <c r="X1610" s="1" t="s">
        <v>62</v>
      </c>
      <c r="Y1610" s="1">
        <v>2000000</v>
      </c>
      <c r="AA1610" s="2">
        <v>45202</v>
      </c>
      <c r="AB1610" s="2">
        <v>45202</v>
      </c>
      <c r="AC1610" s="2">
        <v>45568</v>
      </c>
      <c r="AE1610" s="1" t="s">
        <v>63</v>
      </c>
      <c r="AI1610" s="1" t="s">
        <v>64</v>
      </c>
      <c r="AJ1610" s="1" t="s">
        <v>65</v>
      </c>
      <c r="AN1610" s="1" t="s">
        <v>1283</v>
      </c>
      <c r="AU1610" s="1" t="s">
        <v>68</v>
      </c>
      <c r="AX1610" s="1" t="s">
        <v>68</v>
      </c>
      <c r="AY1610" s="1" t="s">
        <v>69</v>
      </c>
      <c r="BB1610" s="1" t="str">
        <f>VLOOKUP(E1610,'[1]Agenda Clientes'!$B$2:$P$2416,15,0)</f>
        <v>P17264509</v>
      </c>
    </row>
    <row r="1611" spans="1:54" s="1" customFormat="1" ht="15" customHeight="1" x14ac:dyDescent="0.25">
      <c r="A1611" s="1" t="s">
        <v>9724</v>
      </c>
      <c r="C1611" s="1" t="s">
        <v>77</v>
      </c>
      <c r="D1611" s="1" t="s">
        <v>9725</v>
      </c>
      <c r="E1611" s="1" t="s">
        <v>1286</v>
      </c>
      <c r="F1611" s="1" t="s">
        <v>1286</v>
      </c>
      <c r="G1611" s="1" t="s">
        <v>57</v>
      </c>
      <c r="H1611" s="1" t="s">
        <v>9284</v>
      </c>
      <c r="I1611" s="1" t="s">
        <v>9285</v>
      </c>
      <c r="J1611" s="1" t="s">
        <v>9726</v>
      </c>
      <c r="K1611" s="1" t="s">
        <v>61</v>
      </c>
      <c r="L1611" s="1">
        <v>7371</v>
      </c>
      <c r="M1611" s="1">
        <v>6193.8</v>
      </c>
      <c r="N1611" s="1">
        <v>9000</v>
      </c>
      <c r="O1611" s="1">
        <v>30</v>
      </c>
      <c r="P1611" s="1">
        <v>1858.14</v>
      </c>
      <c r="Q1611" s="1">
        <v>0</v>
      </c>
      <c r="R1611" s="1">
        <v>0</v>
      </c>
      <c r="U1611" s="1">
        <v>0</v>
      </c>
      <c r="W1611" s="1">
        <v>0</v>
      </c>
      <c r="X1611" s="1" t="s">
        <v>81</v>
      </c>
      <c r="Y1611" s="1">
        <v>2000000</v>
      </c>
      <c r="AA1611" s="2">
        <v>45202</v>
      </c>
      <c r="AB1611" s="2">
        <v>45210</v>
      </c>
      <c r="AC1611" s="2">
        <v>45576</v>
      </c>
      <c r="AE1611" s="1" t="s">
        <v>63</v>
      </c>
      <c r="AF1611" s="1" t="s">
        <v>9727</v>
      </c>
      <c r="AI1611" s="1" t="s">
        <v>64</v>
      </c>
      <c r="AJ1611" s="1" t="s">
        <v>65</v>
      </c>
      <c r="AM1611" s="1" t="s">
        <v>1289</v>
      </c>
      <c r="AN1611" s="1" t="s">
        <v>1290</v>
      </c>
      <c r="AU1611" s="1" t="s">
        <v>68</v>
      </c>
      <c r="AX1611" s="1" t="s">
        <v>68</v>
      </c>
      <c r="AY1611" s="1" t="s">
        <v>104</v>
      </c>
      <c r="BB1611" s="1" t="str">
        <f>VLOOKUP(E1611,'[1]Agenda Clientes'!$B$2:$P$2416,15,0)</f>
        <v>P17266855</v>
      </c>
    </row>
    <row r="1612" spans="1:54" s="1" customFormat="1" ht="15" customHeight="1" x14ac:dyDescent="0.25">
      <c r="A1612" s="1" t="s">
        <v>9728</v>
      </c>
      <c r="C1612" s="1" t="s">
        <v>54</v>
      </c>
      <c r="D1612" s="1" t="s">
        <v>9729</v>
      </c>
      <c r="E1612" s="1" t="s">
        <v>1293</v>
      </c>
      <c r="F1612" s="1" t="s">
        <v>1293</v>
      </c>
      <c r="G1612" s="1" t="s">
        <v>57</v>
      </c>
      <c r="H1612" s="1" t="s">
        <v>9284</v>
      </c>
      <c r="I1612" s="1" t="s">
        <v>9285</v>
      </c>
      <c r="J1612" s="1" t="s">
        <v>9730</v>
      </c>
      <c r="K1612" s="1" t="s">
        <v>61</v>
      </c>
      <c r="L1612" s="1">
        <v>7371</v>
      </c>
      <c r="M1612" s="1">
        <v>6193.8</v>
      </c>
      <c r="N1612" s="1">
        <v>9000</v>
      </c>
      <c r="O1612" s="1">
        <v>30</v>
      </c>
      <c r="P1612" s="1">
        <v>1858.14</v>
      </c>
      <c r="Q1612" s="1">
        <v>0</v>
      </c>
      <c r="R1612" s="1">
        <v>0</v>
      </c>
      <c r="U1612" s="1">
        <v>0</v>
      </c>
      <c r="W1612" s="1">
        <v>0</v>
      </c>
      <c r="X1612" s="1" t="s">
        <v>81</v>
      </c>
      <c r="Y1612" s="1">
        <v>2000000</v>
      </c>
      <c r="AA1612" s="2">
        <v>45202</v>
      </c>
      <c r="AB1612" s="2">
        <v>45202</v>
      </c>
      <c r="AC1612" s="2">
        <v>45568</v>
      </c>
      <c r="AE1612" s="1" t="s">
        <v>63</v>
      </c>
      <c r="AI1612" s="1" t="s">
        <v>64</v>
      </c>
      <c r="AJ1612" s="1" t="s">
        <v>65</v>
      </c>
      <c r="AM1612" s="1" t="s">
        <v>1295</v>
      </c>
      <c r="AN1612" s="1" t="s">
        <v>1296</v>
      </c>
      <c r="AU1612" s="1" t="s">
        <v>68</v>
      </c>
      <c r="AX1612" s="1" t="s">
        <v>68</v>
      </c>
      <c r="AY1612" s="1" t="s">
        <v>69</v>
      </c>
      <c r="BB1612" s="1" t="str">
        <f>VLOOKUP(E1612,'[1]Agenda Clientes'!$B$2:$P$2416,15,0)</f>
        <v>P17265454</v>
      </c>
    </row>
    <row r="1613" spans="1:54" s="1" customFormat="1" ht="15" customHeight="1" x14ac:dyDescent="0.25">
      <c r="A1613" s="1" t="s">
        <v>9731</v>
      </c>
      <c r="C1613" s="1" t="s">
        <v>54</v>
      </c>
      <c r="D1613" s="1" t="s">
        <v>9732</v>
      </c>
      <c r="E1613" s="1" t="s">
        <v>9733</v>
      </c>
      <c r="F1613" s="1" t="s">
        <v>9733</v>
      </c>
      <c r="G1613" s="1" t="s">
        <v>57</v>
      </c>
      <c r="H1613" s="1" t="s">
        <v>9284</v>
      </c>
      <c r="I1613" s="1" t="s">
        <v>9285</v>
      </c>
      <c r="J1613" s="1" t="s">
        <v>9734</v>
      </c>
      <c r="K1613" s="1" t="s">
        <v>61</v>
      </c>
      <c r="L1613" s="1">
        <v>251.2</v>
      </c>
      <c r="M1613" s="1">
        <v>180</v>
      </c>
      <c r="N1613" s="1">
        <v>306.72000000000003</v>
      </c>
      <c r="O1613" s="1">
        <v>2</v>
      </c>
      <c r="P1613" s="1">
        <v>3.6</v>
      </c>
      <c r="Q1613" s="1">
        <v>0</v>
      </c>
      <c r="R1613" s="1">
        <v>0</v>
      </c>
      <c r="U1613" s="1">
        <v>0</v>
      </c>
      <c r="W1613" s="1">
        <v>0</v>
      </c>
      <c r="X1613" s="1" t="s">
        <v>62</v>
      </c>
      <c r="Y1613" s="1">
        <v>75000</v>
      </c>
      <c r="AA1613" s="2">
        <v>45202</v>
      </c>
      <c r="AB1613" s="2">
        <v>45202</v>
      </c>
      <c r="AC1613" s="2">
        <v>45568</v>
      </c>
      <c r="AE1613" s="1" t="s">
        <v>63</v>
      </c>
      <c r="AI1613" s="1" t="s">
        <v>64</v>
      </c>
      <c r="AJ1613" s="1" t="s">
        <v>65</v>
      </c>
      <c r="AM1613" s="1" t="s">
        <v>9735</v>
      </c>
      <c r="AN1613" s="1" t="s">
        <v>9736</v>
      </c>
      <c r="AU1613" s="1" t="s">
        <v>68</v>
      </c>
      <c r="AX1613" s="1" t="s">
        <v>68</v>
      </c>
      <c r="AY1613" s="1" t="s">
        <v>104</v>
      </c>
      <c r="BB1613" s="1" t="str">
        <f>VLOOKUP(E1613,'[1]Agenda Clientes'!$B$2:$P$2416,15,0)</f>
        <v>P17267596</v>
      </c>
    </row>
    <row r="1614" spans="1:54" s="1" customFormat="1" ht="15" customHeight="1" x14ac:dyDescent="0.25">
      <c r="A1614" s="1" t="s">
        <v>9737</v>
      </c>
      <c r="C1614" s="1" t="s">
        <v>77</v>
      </c>
      <c r="D1614" s="1" t="s">
        <v>9738</v>
      </c>
      <c r="E1614" s="1" t="s">
        <v>1299</v>
      </c>
      <c r="F1614" s="1" t="s">
        <v>1299</v>
      </c>
      <c r="G1614" s="1" t="s">
        <v>57</v>
      </c>
      <c r="H1614" s="1" t="s">
        <v>9284</v>
      </c>
      <c r="I1614" s="1" t="s">
        <v>9285</v>
      </c>
      <c r="J1614" s="1" t="s">
        <v>9739</v>
      </c>
      <c r="K1614" s="1" t="s">
        <v>61</v>
      </c>
      <c r="L1614" s="1">
        <v>7371</v>
      </c>
      <c r="M1614" s="1">
        <v>6193.8</v>
      </c>
      <c r="N1614" s="1">
        <v>9000</v>
      </c>
      <c r="O1614" s="1">
        <v>30</v>
      </c>
      <c r="P1614" s="1">
        <v>1858.14</v>
      </c>
      <c r="Q1614" s="1">
        <v>0</v>
      </c>
      <c r="R1614" s="1">
        <v>0</v>
      </c>
      <c r="U1614" s="1">
        <v>0</v>
      </c>
      <c r="W1614" s="1">
        <v>0</v>
      </c>
      <c r="X1614" s="1" t="s">
        <v>62</v>
      </c>
      <c r="Y1614" s="1">
        <v>2000000</v>
      </c>
      <c r="AA1614" s="2">
        <v>45203</v>
      </c>
      <c r="AB1614" s="2">
        <v>45210</v>
      </c>
      <c r="AC1614" s="2">
        <v>45576</v>
      </c>
      <c r="AE1614" s="1" t="s">
        <v>63</v>
      </c>
      <c r="AF1614" s="1" t="s">
        <v>9740</v>
      </c>
      <c r="AI1614" s="1" t="s">
        <v>64</v>
      </c>
      <c r="AJ1614" s="1" t="s">
        <v>65</v>
      </c>
      <c r="AM1614" s="1" t="s">
        <v>1302</v>
      </c>
      <c r="AN1614" s="1" t="s">
        <v>1303</v>
      </c>
      <c r="AU1614" s="1" t="s">
        <v>68</v>
      </c>
      <c r="AX1614" s="1" t="s">
        <v>68</v>
      </c>
      <c r="AY1614" s="1" t="s">
        <v>85</v>
      </c>
      <c r="BB1614" s="1" t="str">
        <f>VLOOKUP(E1614,'[1]Agenda Clientes'!$B$2:$P$2416,15,0)</f>
        <v>P17264486</v>
      </c>
    </row>
    <row r="1615" spans="1:54" s="1" customFormat="1" ht="15" customHeight="1" x14ac:dyDescent="0.25">
      <c r="A1615" s="1" t="s">
        <v>9741</v>
      </c>
      <c r="C1615" s="1" t="s">
        <v>54</v>
      </c>
      <c r="D1615" s="1" t="s">
        <v>9742</v>
      </c>
      <c r="E1615" s="1" t="s">
        <v>1306</v>
      </c>
      <c r="F1615" s="1" t="s">
        <v>1306</v>
      </c>
      <c r="G1615" s="1" t="s">
        <v>57</v>
      </c>
      <c r="H1615" s="1" t="s">
        <v>9284</v>
      </c>
      <c r="I1615" s="1" t="s">
        <v>9285</v>
      </c>
      <c r="J1615" s="1" t="s">
        <v>9743</v>
      </c>
      <c r="K1615" s="1" t="s">
        <v>61</v>
      </c>
      <c r="L1615" s="1">
        <v>7371</v>
      </c>
      <c r="M1615" s="1">
        <v>6193.8</v>
      </c>
      <c r="N1615" s="1">
        <v>9000</v>
      </c>
      <c r="O1615" s="1">
        <v>30</v>
      </c>
      <c r="P1615" s="1">
        <v>1858.14</v>
      </c>
      <c r="Q1615" s="1">
        <v>0</v>
      </c>
      <c r="R1615" s="1">
        <v>0</v>
      </c>
      <c r="U1615" s="1">
        <v>0</v>
      </c>
      <c r="W1615" s="1">
        <v>0</v>
      </c>
      <c r="X1615" s="1" t="s">
        <v>81</v>
      </c>
      <c r="Y1615" s="1">
        <v>2000000</v>
      </c>
      <c r="AA1615" s="2">
        <v>45203</v>
      </c>
      <c r="AB1615" s="2">
        <v>45203</v>
      </c>
      <c r="AC1615" s="2">
        <v>45569</v>
      </c>
      <c r="AE1615" s="1" t="s">
        <v>63</v>
      </c>
      <c r="AI1615" s="1" t="s">
        <v>64</v>
      </c>
      <c r="AJ1615" s="1" t="s">
        <v>65</v>
      </c>
      <c r="AM1615" s="1" t="s">
        <v>1308</v>
      </c>
      <c r="AN1615" s="1" t="s">
        <v>1309</v>
      </c>
      <c r="AU1615" s="1" t="s">
        <v>68</v>
      </c>
      <c r="AX1615" s="1" t="s">
        <v>68</v>
      </c>
      <c r="AY1615" s="1" t="s">
        <v>104</v>
      </c>
      <c r="BB1615" s="1" t="str">
        <f>VLOOKUP(E1615,'[1]Agenda Clientes'!$B$2:$P$2416,15,0)</f>
        <v>P17267168</v>
      </c>
    </row>
    <row r="1616" spans="1:54" s="1" customFormat="1" ht="15" customHeight="1" x14ac:dyDescent="0.25">
      <c r="A1616" s="1" t="s">
        <v>9744</v>
      </c>
      <c r="C1616" s="1" t="s">
        <v>77</v>
      </c>
      <c r="D1616" s="1" t="s">
        <v>9745</v>
      </c>
      <c r="E1616" s="1" t="s">
        <v>1312</v>
      </c>
      <c r="F1616" s="1" t="s">
        <v>1312</v>
      </c>
      <c r="G1616" s="1" t="s">
        <v>57</v>
      </c>
      <c r="H1616" s="1" t="s">
        <v>9284</v>
      </c>
      <c r="I1616" s="1" t="s">
        <v>9285</v>
      </c>
      <c r="J1616" s="1" t="s">
        <v>9746</v>
      </c>
      <c r="K1616" s="1" t="s">
        <v>61</v>
      </c>
      <c r="L1616" s="1">
        <v>7371</v>
      </c>
      <c r="M1616" s="1">
        <v>6193.8</v>
      </c>
      <c r="N1616" s="1">
        <v>9000</v>
      </c>
      <c r="O1616" s="1">
        <v>2</v>
      </c>
      <c r="P1616" s="1">
        <v>123.876</v>
      </c>
      <c r="Q1616" s="1">
        <v>0</v>
      </c>
      <c r="R1616" s="1">
        <v>0</v>
      </c>
      <c r="U1616" s="1">
        <v>0</v>
      </c>
      <c r="W1616" s="1">
        <v>0</v>
      </c>
      <c r="X1616" s="1" t="s">
        <v>81</v>
      </c>
      <c r="Y1616" s="1">
        <v>2000000</v>
      </c>
      <c r="AA1616" s="2">
        <v>45204</v>
      </c>
      <c r="AB1616" s="2">
        <v>45213</v>
      </c>
      <c r="AC1616" s="2">
        <v>45579</v>
      </c>
      <c r="AE1616" s="1" t="s">
        <v>63</v>
      </c>
      <c r="AF1616" s="1" t="s">
        <v>9747</v>
      </c>
      <c r="AI1616" s="1" t="s">
        <v>64</v>
      </c>
      <c r="AJ1616" s="1" t="s">
        <v>65</v>
      </c>
      <c r="AM1616" s="1" t="s">
        <v>1315</v>
      </c>
      <c r="AN1616" s="1" t="s">
        <v>1316</v>
      </c>
      <c r="AU1616" s="1" t="s">
        <v>68</v>
      </c>
      <c r="AX1616" s="1" t="s">
        <v>68</v>
      </c>
      <c r="AY1616" s="1" t="s">
        <v>85</v>
      </c>
      <c r="BB1616" s="1" t="str">
        <f>VLOOKUP(E1616,'[1]Agenda Clientes'!$B$2:$P$2416,15,0)</f>
        <v>P17264516</v>
      </c>
    </row>
    <row r="1617" spans="1:54" s="1" customFormat="1" ht="15" customHeight="1" x14ac:dyDescent="0.25">
      <c r="A1617" s="1" t="s">
        <v>9748</v>
      </c>
      <c r="C1617" s="1" t="s">
        <v>77</v>
      </c>
      <c r="D1617" s="1" t="s">
        <v>9749</v>
      </c>
      <c r="E1617" s="1" t="s">
        <v>1319</v>
      </c>
      <c r="F1617" s="1" t="s">
        <v>1319</v>
      </c>
      <c r="G1617" s="1" t="s">
        <v>57</v>
      </c>
      <c r="H1617" s="1" t="s">
        <v>9284</v>
      </c>
      <c r="I1617" s="1" t="s">
        <v>9285</v>
      </c>
      <c r="J1617" s="1" t="s">
        <v>9750</v>
      </c>
      <c r="K1617" s="1" t="s">
        <v>61</v>
      </c>
      <c r="L1617" s="1">
        <v>7371</v>
      </c>
      <c r="M1617" s="1">
        <v>6193.8</v>
      </c>
      <c r="N1617" s="1">
        <v>9000</v>
      </c>
      <c r="O1617" s="1">
        <v>2</v>
      </c>
      <c r="P1617" s="1">
        <v>123.876</v>
      </c>
      <c r="Q1617" s="1">
        <v>0</v>
      </c>
      <c r="R1617" s="1">
        <v>0</v>
      </c>
      <c r="U1617" s="1">
        <v>0</v>
      </c>
      <c r="W1617" s="1">
        <v>0</v>
      </c>
      <c r="X1617" s="1" t="s">
        <v>62</v>
      </c>
      <c r="Y1617" s="1">
        <v>2000000</v>
      </c>
      <c r="AA1617" s="2">
        <v>45204</v>
      </c>
      <c r="AB1617" s="2">
        <v>45213</v>
      </c>
      <c r="AC1617" s="2">
        <v>45579</v>
      </c>
      <c r="AE1617" s="1" t="s">
        <v>63</v>
      </c>
      <c r="AF1617" s="1" t="s">
        <v>9751</v>
      </c>
      <c r="AI1617" s="1" t="s">
        <v>64</v>
      </c>
      <c r="AJ1617" s="1" t="s">
        <v>65</v>
      </c>
      <c r="AM1617" s="1" t="s">
        <v>1322</v>
      </c>
      <c r="AN1617" s="1" t="s">
        <v>1323</v>
      </c>
      <c r="AU1617" s="1" t="s">
        <v>68</v>
      </c>
      <c r="AX1617" s="1" t="s">
        <v>68</v>
      </c>
      <c r="AY1617" s="1" t="s">
        <v>85</v>
      </c>
      <c r="BB1617" s="1" t="str">
        <f>VLOOKUP(E1617,'[1]Agenda Clientes'!$B$2:$P$2416,15,0)</f>
        <v>P17264501</v>
      </c>
    </row>
    <row r="1618" spans="1:54" s="1" customFormat="1" ht="15" customHeight="1" x14ac:dyDescent="0.25">
      <c r="A1618" s="1" t="s">
        <v>9752</v>
      </c>
      <c r="C1618" s="1" t="s">
        <v>77</v>
      </c>
      <c r="D1618" s="1" t="s">
        <v>9753</v>
      </c>
      <c r="E1618" s="1" t="s">
        <v>1326</v>
      </c>
      <c r="F1618" s="1" t="s">
        <v>1326</v>
      </c>
      <c r="G1618" s="1" t="s">
        <v>57</v>
      </c>
      <c r="H1618" s="1" t="s">
        <v>9284</v>
      </c>
      <c r="I1618" s="1" t="s">
        <v>9285</v>
      </c>
      <c r="J1618" s="1" t="s">
        <v>9754</v>
      </c>
      <c r="K1618" s="1" t="s">
        <v>61</v>
      </c>
      <c r="L1618" s="1">
        <v>7371</v>
      </c>
      <c r="M1618" s="1">
        <v>6193.8</v>
      </c>
      <c r="N1618" s="1">
        <v>9000</v>
      </c>
      <c r="O1618" s="1">
        <v>30</v>
      </c>
      <c r="P1618" s="1">
        <v>1858.14</v>
      </c>
      <c r="Q1618" s="1">
        <v>0</v>
      </c>
      <c r="R1618" s="1">
        <v>0</v>
      </c>
      <c r="U1618" s="1">
        <v>0</v>
      </c>
      <c r="W1618" s="1">
        <v>0</v>
      </c>
      <c r="X1618" s="1" t="s">
        <v>81</v>
      </c>
      <c r="Y1618" s="1">
        <v>2000000</v>
      </c>
      <c r="AA1618" s="2">
        <v>45204</v>
      </c>
      <c r="AB1618" s="2">
        <v>45216</v>
      </c>
      <c r="AC1618" s="2">
        <v>45582</v>
      </c>
      <c r="AE1618" s="1" t="s">
        <v>63</v>
      </c>
      <c r="AF1618" s="1" t="s">
        <v>9755</v>
      </c>
      <c r="AI1618" s="1" t="s">
        <v>64</v>
      </c>
      <c r="AJ1618" s="1" t="s">
        <v>65</v>
      </c>
      <c r="AM1618" s="1" t="s">
        <v>1329</v>
      </c>
      <c r="AN1618" s="1" t="s">
        <v>1330</v>
      </c>
      <c r="AU1618" s="1" t="s">
        <v>68</v>
      </c>
      <c r="AX1618" s="1" t="s">
        <v>68</v>
      </c>
      <c r="AY1618" s="1" t="s">
        <v>85</v>
      </c>
      <c r="BB1618" s="1" t="str">
        <f>VLOOKUP(E1618,'[1]Agenda Clientes'!$B$2:$P$2416,15,0)</f>
        <v>P17264522</v>
      </c>
    </row>
    <row r="1619" spans="1:54" s="1" customFormat="1" ht="15" customHeight="1" x14ac:dyDescent="0.25">
      <c r="A1619" s="1" t="s">
        <v>9756</v>
      </c>
      <c r="C1619" s="1" t="s">
        <v>77</v>
      </c>
      <c r="D1619" s="1" t="s">
        <v>9757</v>
      </c>
      <c r="E1619" s="1" t="s">
        <v>1333</v>
      </c>
      <c r="F1619" s="1" t="s">
        <v>1333</v>
      </c>
      <c r="G1619" s="1" t="s">
        <v>57</v>
      </c>
      <c r="H1619" s="1" t="s">
        <v>9284</v>
      </c>
      <c r="I1619" s="1" t="s">
        <v>9285</v>
      </c>
      <c r="J1619" s="1" t="s">
        <v>9758</v>
      </c>
      <c r="K1619" s="1" t="s">
        <v>61</v>
      </c>
      <c r="L1619" s="1">
        <v>7371</v>
      </c>
      <c r="M1619" s="1">
        <v>6193.8</v>
      </c>
      <c r="N1619" s="1">
        <v>9000</v>
      </c>
      <c r="O1619" s="1">
        <v>2</v>
      </c>
      <c r="P1619" s="1">
        <v>123.876</v>
      </c>
      <c r="Q1619" s="1">
        <v>0</v>
      </c>
      <c r="R1619" s="1">
        <v>0</v>
      </c>
      <c r="U1619" s="1">
        <v>0</v>
      </c>
      <c r="W1619" s="1">
        <v>0</v>
      </c>
      <c r="X1619" s="1" t="s">
        <v>81</v>
      </c>
      <c r="Y1619" s="1">
        <v>2000000</v>
      </c>
      <c r="AA1619" s="2">
        <v>45204</v>
      </c>
      <c r="AB1619" s="2">
        <v>45214</v>
      </c>
      <c r="AC1619" s="2">
        <v>45580</v>
      </c>
      <c r="AE1619" s="1" t="s">
        <v>63</v>
      </c>
      <c r="AF1619" s="1" t="s">
        <v>9759</v>
      </c>
      <c r="AI1619" s="1" t="s">
        <v>64</v>
      </c>
      <c r="AJ1619" s="1" t="s">
        <v>65</v>
      </c>
      <c r="AM1619" s="1" t="s">
        <v>1336</v>
      </c>
      <c r="AN1619" s="1" t="s">
        <v>1337</v>
      </c>
      <c r="AU1619" s="1" t="s">
        <v>68</v>
      </c>
      <c r="AX1619" s="1" t="s">
        <v>68</v>
      </c>
      <c r="AY1619" s="1" t="s">
        <v>85</v>
      </c>
      <c r="BB1619" s="1" t="str">
        <f>VLOOKUP(E1619,'[1]Agenda Clientes'!$B$2:$P$2416,15,0)</f>
        <v>P17266479</v>
      </c>
    </row>
    <row r="1620" spans="1:54" s="1" customFormat="1" ht="15" customHeight="1" x14ac:dyDescent="0.25">
      <c r="A1620" s="1" t="s">
        <v>9760</v>
      </c>
      <c r="C1620" s="1" t="s">
        <v>54</v>
      </c>
      <c r="D1620" s="1" t="s">
        <v>9761</v>
      </c>
      <c r="E1620" s="1" t="s">
        <v>1340</v>
      </c>
      <c r="F1620" s="1" t="s">
        <v>1340</v>
      </c>
      <c r="G1620" s="1" t="s">
        <v>57</v>
      </c>
      <c r="H1620" s="1" t="s">
        <v>9284</v>
      </c>
      <c r="I1620" s="1" t="s">
        <v>9285</v>
      </c>
      <c r="J1620" s="1" t="s">
        <v>9762</v>
      </c>
      <c r="K1620" s="1" t="s">
        <v>61</v>
      </c>
      <c r="L1620" s="1">
        <v>7371</v>
      </c>
      <c r="M1620" s="1">
        <v>6193.8</v>
      </c>
      <c r="N1620" s="1">
        <v>9000</v>
      </c>
      <c r="O1620" s="1">
        <v>2</v>
      </c>
      <c r="P1620" s="1">
        <v>123.876</v>
      </c>
      <c r="Q1620" s="1">
        <v>0</v>
      </c>
      <c r="R1620" s="1">
        <v>0</v>
      </c>
      <c r="U1620" s="1">
        <v>0</v>
      </c>
      <c r="W1620" s="1">
        <v>0</v>
      </c>
      <c r="X1620" s="1" t="s">
        <v>62</v>
      </c>
      <c r="Y1620" s="1">
        <v>2000000</v>
      </c>
      <c r="AA1620" s="2">
        <v>45205</v>
      </c>
      <c r="AB1620" s="2">
        <v>45205</v>
      </c>
      <c r="AC1620" s="2">
        <v>45571</v>
      </c>
      <c r="AE1620" s="1" t="s">
        <v>63</v>
      </c>
      <c r="AI1620" s="1" t="s">
        <v>64</v>
      </c>
      <c r="AJ1620" s="1" t="s">
        <v>65</v>
      </c>
      <c r="AM1620" s="1" t="s">
        <v>1342</v>
      </c>
      <c r="AN1620" s="1" t="s">
        <v>1343</v>
      </c>
      <c r="AU1620" s="1" t="s">
        <v>68</v>
      </c>
      <c r="AX1620" s="1" t="s">
        <v>68</v>
      </c>
      <c r="AY1620" s="1" t="s">
        <v>104</v>
      </c>
      <c r="BB1620" s="1" t="str">
        <f>VLOOKUP(E1620,'[1]Agenda Clientes'!$B$2:$P$2416,15,0)</f>
        <v>P17267169</v>
      </c>
    </row>
    <row r="1621" spans="1:54" s="1" customFormat="1" ht="15" customHeight="1" x14ac:dyDescent="0.25">
      <c r="A1621" s="1" t="s">
        <v>9763</v>
      </c>
      <c r="C1621" s="1" t="s">
        <v>54</v>
      </c>
      <c r="D1621" s="1" t="s">
        <v>9764</v>
      </c>
      <c r="E1621" s="1" t="s">
        <v>9765</v>
      </c>
      <c r="F1621" s="1" t="s">
        <v>9765</v>
      </c>
      <c r="G1621" s="1" t="s">
        <v>57</v>
      </c>
      <c r="H1621" s="1" t="s">
        <v>9284</v>
      </c>
      <c r="I1621" s="1" t="s">
        <v>9285</v>
      </c>
      <c r="J1621" s="1" t="s">
        <v>9766</v>
      </c>
      <c r="K1621" s="1" t="s">
        <v>61</v>
      </c>
      <c r="L1621" s="1">
        <v>251.2</v>
      </c>
      <c r="M1621" s="1">
        <v>180</v>
      </c>
      <c r="N1621" s="1">
        <v>306.72000000000003</v>
      </c>
      <c r="O1621" s="1">
        <v>30</v>
      </c>
      <c r="P1621" s="1">
        <v>54</v>
      </c>
      <c r="Q1621" s="1">
        <v>0</v>
      </c>
      <c r="R1621" s="1">
        <v>0</v>
      </c>
      <c r="U1621" s="1">
        <v>0</v>
      </c>
      <c r="W1621" s="1">
        <v>0</v>
      </c>
      <c r="X1621" s="1" t="s">
        <v>62</v>
      </c>
      <c r="Y1621" s="1">
        <v>75000</v>
      </c>
      <c r="AA1621" s="2">
        <v>45205</v>
      </c>
      <c r="AB1621" s="2">
        <v>45205</v>
      </c>
      <c r="AC1621" s="2">
        <v>45571</v>
      </c>
      <c r="AE1621" s="1" t="s">
        <v>63</v>
      </c>
      <c r="AI1621" s="1" t="s">
        <v>64</v>
      </c>
      <c r="AJ1621" s="1" t="s">
        <v>65</v>
      </c>
      <c r="AM1621" s="1" t="s">
        <v>9767</v>
      </c>
      <c r="AN1621" s="1" t="s">
        <v>9768</v>
      </c>
      <c r="AU1621" s="1" t="s">
        <v>68</v>
      </c>
      <c r="AX1621" s="1" t="s">
        <v>68</v>
      </c>
      <c r="AY1621" s="1" t="s">
        <v>69</v>
      </c>
      <c r="BB1621" s="1" t="str">
        <f>VLOOKUP(E1621,'[1]Agenda Clientes'!$B$2:$P$2416,15,0)</f>
        <v>P17265170</v>
      </c>
    </row>
    <row r="1622" spans="1:54" s="1" customFormat="1" ht="15" customHeight="1" x14ac:dyDescent="0.25">
      <c r="A1622" s="1" t="s">
        <v>9769</v>
      </c>
      <c r="C1622" s="1" t="s">
        <v>54</v>
      </c>
      <c r="D1622" s="1" t="s">
        <v>9770</v>
      </c>
      <c r="E1622" s="1" t="s">
        <v>1346</v>
      </c>
      <c r="F1622" s="1" t="s">
        <v>1346</v>
      </c>
      <c r="G1622" s="1" t="s">
        <v>57</v>
      </c>
      <c r="H1622" s="1" t="s">
        <v>9284</v>
      </c>
      <c r="I1622" s="1" t="s">
        <v>9285</v>
      </c>
      <c r="J1622" s="1" t="s">
        <v>9771</v>
      </c>
      <c r="K1622" s="1" t="s">
        <v>61</v>
      </c>
      <c r="L1622" s="1">
        <v>7371</v>
      </c>
      <c r="M1622" s="1">
        <v>6193.8</v>
      </c>
      <c r="N1622" s="1">
        <v>9000</v>
      </c>
      <c r="O1622" s="1">
        <v>2</v>
      </c>
      <c r="P1622" s="1">
        <v>123.876</v>
      </c>
      <c r="Q1622" s="1">
        <v>0</v>
      </c>
      <c r="R1622" s="1">
        <v>0</v>
      </c>
      <c r="U1622" s="1">
        <v>0</v>
      </c>
      <c r="W1622" s="1">
        <v>0</v>
      </c>
      <c r="X1622" s="1" t="s">
        <v>62</v>
      </c>
      <c r="Y1622" s="1">
        <v>2000000</v>
      </c>
      <c r="AA1622" s="2">
        <v>45206</v>
      </c>
      <c r="AB1622" s="2">
        <v>45206</v>
      </c>
      <c r="AC1622" s="2">
        <v>45572</v>
      </c>
      <c r="AE1622" s="1" t="s">
        <v>63</v>
      </c>
      <c r="AI1622" s="1" t="s">
        <v>64</v>
      </c>
      <c r="AJ1622" s="1" t="s">
        <v>65</v>
      </c>
      <c r="AM1622" s="1" t="s">
        <v>1348</v>
      </c>
      <c r="AN1622" s="1" t="s">
        <v>1349</v>
      </c>
      <c r="AU1622" s="1" t="s">
        <v>68</v>
      </c>
      <c r="AX1622" s="1" t="s">
        <v>68</v>
      </c>
      <c r="AY1622" s="1" t="s">
        <v>104</v>
      </c>
      <c r="BB1622" s="1" t="str">
        <f>VLOOKUP(E1622,'[1]Agenda Clientes'!$B$2:$P$2416,15,0)</f>
        <v>P17267170</v>
      </c>
    </row>
    <row r="1623" spans="1:54" s="1" customFormat="1" ht="15" customHeight="1" x14ac:dyDescent="0.25">
      <c r="A1623" s="1" t="s">
        <v>9772</v>
      </c>
      <c r="C1623" s="1" t="s">
        <v>77</v>
      </c>
      <c r="D1623" s="1" t="s">
        <v>9773</v>
      </c>
      <c r="E1623" s="1" t="s">
        <v>1352</v>
      </c>
      <c r="F1623" s="1" t="s">
        <v>1352</v>
      </c>
      <c r="G1623" s="1" t="s">
        <v>57</v>
      </c>
      <c r="H1623" s="1" t="s">
        <v>9284</v>
      </c>
      <c r="I1623" s="1" t="s">
        <v>9285</v>
      </c>
      <c r="J1623" s="1" t="s">
        <v>9774</v>
      </c>
      <c r="K1623" s="1" t="s">
        <v>61</v>
      </c>
      <c r="L1623" s="1">
        <v>7371</v>
      </c>
      <c r="M1623" s="1">
        <v>6193.8</v>
      </c>
      <c r="N1623" s="1">
        <v>9000</v>
      </c>
      <c r="O1623" s="1">
        <v>2</v>
      </c>
      <c r="P1623" s="1">
        <v>123.876</v>
      </c>
      <c r="Q1623" s="1">
        <v>0</v>
      </c>
      <c r="R1623" s="1">
        <v>0</v>
      </c>
      <c r="U1623" s="1">
        <v>0</v>
      </c>
      <c r="W1623" s="1">
        <v>0</v>
      </c>
      <c r="X1623" s="1" t="s">
        <v>81</v>
      </c>
      <c r="Y1623" s="1">
        <v>2000000</v>
      </c>
      <c r="AA1623" s="2">
        <v>45207</v>
      </c>
      <c r="AB1623" s="2">
        <v>45212</v>
      </c>
      <c r="AC1623" s="2">
        <v>45578</v>
      </c>
      <c r="AE1623" s="1" t="s">
        <v>63</v>
      </c>
      <c r="AF1623" s="1" t="s">
        <v>9775</v>
      </c>
      <c r="AI1623" s="1" t="s">
        <v>64</v>
      </c>
      <c r="AJ1623" s="1" t="s">
        <v>65</v>
      </c>
      <c r="AM1623" s="1" t="s">
        <v>1355</v>
      </c>
      <c r="AN1623" s="1" t="s">
        <v>1356</v>
      </c>
      <c r="AU1623" s="1" t="s">
        <v>68</v>
      </c>
      <c r="AX1623" s="1" t="s">
        <v>68</v>
      </c>
      <c r="AY1623" s="1" t="s">
        <v>85</v>
      </c>
      <c r="BB1623" s="1" t="str">
        <f>VLOOKUP(E1623,'[1]Agenda Clientes'!$B$2:$P$2416,15,0)</f>
        <v>P17266323</v>
      </c>
    </row>
    <row r="1624" spans="1:54" s="1" customFormat="1" ht="15" customHeight="1" x14ac:dyDescent="0.25">
      <c r="A1624" s="1" t="s">
        <v>9776</v>
      </c>
      <c r="C1624" s="1" t="s">
        <v>77</v>
      </c>
      <c r="D1624" s="1" t="s">
        <v>9777</v>
      </c>
      <c r="E1624" s="1" t="s">
        <v>1359</v>
      </c>
      <c r="F1624" s="1" t="s">
        <v>1359</v>
      </c>
      <c r="G1624" s="1" t="s">
        <v>57</v>
      </c>
      <c r="H1624" s="1" t="s">
        <v>9284</v>
      </c>
      <c r="I1624" s="1" t="s">
        <v>9285</v>
      </c>
      <c r="J1624" s="1" t="s">
        <v>9778</v>
      </c>
      <c r="K1624" s="1" t="s">
        <v>61</v>
      </c>
      <c r="L1624" s="1">
        <v>7371</v>
      </c>
      <c r="M1624" s="1">
        <v>6193.8</v>
      </c>
      <c r="N1624" s="1">
        <v>9000</v>
      </c>
      <c r="O1624" s="1">
        <v>2</v>
      </c>
      <c r="P1624" s="1">
        <v>123.876</v>
      </c>
      <c r="Q1624" s="1">
        <v>0</v>
      </c>
      <c r="R1624" s="1">
        <v>0</v>
      </c>
      <c r="U1624" s="1">
        <v>0</v>
      </c>
      <c r="W1624" s="1">
        <v>0</v>
      </c>
      <c r="X1624" s="1" t="s">
        <v>81</v>
      </c>
      <c r="Y1624" s="1">
        <v>2000000</v>
      </c>
      <c r="AA1624" s="2">
        <v>45208</v>
      </c>
      <c r="AB1624" s="2">
        <v>45216</v>
      </c>
      <c r="AC1624" s="2">
        <v>45582</v>
      </c>
      <c r="AE1624" s="1" t="s">
        <v>63</v>
      </c>
      <c r="AF1624" s="1" t="s">
        <v>9779</v>
      </c>
      <c r="AI1624" s="1" t="s">
        <v>64</v>
      </c>
      <c r="AJ1624" s="1" t="s">
        <v>65</v>
      </c>
      <c r="AM1624" s="1" t="s">
        <v>1362</v>
      </c>
      <c r="AN1624" s="1" t="s">
        <v>1363</v>
      </c>
      <c r="AU1624" s="1" t="s">
        <v>68</v>
      </c>
      <c r="AX1624" s="1" t="s">
        <v>68</v>
      </c>
      <c r="AY1624" s="1" t="s">
        <v>85</v>
      </c>
      <c r="BB1624" s="1" t="str">
        <f>VLOOKUP(E1624,'[1]Agenda Clientes'!$B$2:$P$2416,15,0)</f>
        <v>P17264517</v>
      </c>
    </row>
    <row r="1625" spans="1:54" s="1" customFormat="1" ht="15" customHeight="1" x14ac:dyDescent="0.25">
      <c r="A1625" s="1" t="s">
        <v>9780</v>
      </c>
      <c r="C1625" s="1" t="s">
        <v>77</v>
      </c>
      <c r="D1625" s="1" t="s">
        <v>9781</v>
      </c>
      <c r="E1625" s="1" t="s">
        <v>1366</v>
      </c>
      <c r="F1625" s="1" t="s">
        <v>1366</v>
      </c>
      <c r="G1625" s="1" t="s">
        <v>57</v>
      </c>
      <c r="H1625" s="1" t="s">
        <v>9284</v>
      </c>
      <c r="I1625" s="1" t="s">
        <v>9285</v>
      </c>
      <c r="J1625" s="1" t="s">
        <v>9782</v>
      </c>
      <c r="K1625" s="1" t="s">
        <v>61</v>
      </c>
      <c r="L1625" s="1">
        <v>7371</v>
      </c>
      <c r="M1625" s="1">
        <v>6193.8</v>
      </c>
      <c r="N1625" s="1">
        <v>9000</v>
      </c>
      <c r="O1625" s="1">
        <v>2</v>
      </c>
      <c r="P1625" s="1">
        <v>123.876</v>
      </c>
      <c r="Q1625" s="1">
        <v>0</v>
      </c>
      <c r="R1625" s="1">
        <v>0</v>
      </c>
      <c r="U1625" s="1">
        <v>0</v>
      </c>
      <c r="W1625" s="1">
        <v>0</v>
      </c>
      <c r="X1625" s="1" t="s">
        <v>81</v>
      </c>
      <c r="Y1625" s="1">
        <v>2000000</v>
      </c>
      <c r="AA1625" s="2">
        <v>45209</v>
      </c>
      <c r="AB1625" s="2">
        <v>45214</v>
      </c>
      <c r="AC1625" s="2">
        <v>45580</v>
      </c>
      <c r="AE1625" s="1" t="s">
        <v>63</v>
      </c>
      <c r="AF1625" s="1" t="s">
        <v>9783</v>
      </c>
      <c r="AI1625" s="1" t="s">
        <v>64</v>
      </c>
      <c r="AJ1625" s="1" t="s">
        <v>65</v>
      </c>
      <c r="AM1625" s="1" t="s">
        <v>1369</v>
      </c>
      <c r="AN1625" s="1" t="s">
        <v>1370</v>
      </c>
      <c r="AU1625" s="1" t="s">
        <v>68</v>
      </c>
      <c r="AX1625" s="1" t="s">
        <v>68</v>
      </c>
      <c r="AY1625" s="1" t="s">
        <v>85</v>
      </c>
      <c r="BB1625" s="1" t="str">
        <f>VLOOKUP(E1625,'[1]Agenda Clientes'!$B$2:$P$2416,15,0)</f>
        <v>P17265689</v>
      </c>
    </row>
    <row r="1626" spans="1:54" s="1" customFormat="1" ht="15" customHeight="1" x14ac:dyDescent="0.25">
      <c r="A1626" s="1" t="s">
        <v>9784</v>
      </c>
      <c r="C1626" s="1" t="s">
        <v>77</v>
      </c>
      <c r="D1626" s="1" t="s">
        <v>9785</v>
      </c>
      <c r="E1626" s="1" t="s">
        <v>1373</v>
      </c>
      <c r="F1626" s="1" t="s">
        <v>1373</v>
      </c>
      <c r="G1626" s="1" t="s">
        <v>57</v>
      </c>
      <c r="H1626" s="1" t="s">
        <v>9284</v>
      </c>
      <c r="I1626" s="1" t="s">
        <v>9285</v>
      </c>
      <c r="J1626" s="1" t="s">
        <v>9786</v>
      </c>
      <c r="K1626" s="1" t="s">
        <v>61</v>
      </c>
      <c r="L1626" s="1">
        <v>7371</v>
      </c>
      <c r="M1626" s="1">
        <v>6193.8</v>
      </c>
      <c r="N1626" s="1">
        <v>9000</v>
      </c>
      <c r="O1626" s="1">
        <v>30</v>
      </c>
      <c r="P1626" s="1">
        <v>1858.14</v>
      </c>
      <c r="Q1626" s="1">
        <v>0</v>
      </c>
      <c r="R1626" s="1">
        <v>0</v>
      </c>
      <c r="U1626" s="1">
        <v>0</v>
      </c>
      <c r="W1626" s="1">
        <v>0</v>
      </c>
      <c r="X1626" s="1" t="s">
        <v>62</v>
      </c>
      <c r="Y1626" s="1">
        <v>2000000</v>
      </c>
      <c r="AA1626" s="2">
        <v>45209</v>
      </c>
      <c r="AB1626" s="2">
        <v>45218</v>
      </c>
      <c r="AC1626" s="2">
        <v>45584</v>
      </c>
      <c r="AE1626" s="1" t="s">
        <v>63</v>
      </c>
      <c r="AF1626" s="1" t="s">
        <v>9787</v>
      </c>
      <c r="AI1626" s="1" t="s">
        <v>64</v>
      </c>
      <c r="AJ1626" s="1" t="s">
        <v>65</v>
      </c>
      <c r="AM1626" s="1" t="s">
        <v>1376</v>
      </c>
      <c r="AN1626" s="1" t="s">
        <v>1377</v>
      </c>
      <c r="AU1626" s="1" t="s">
        <v>68</v>
      </c>
      <c r="AX1626" s="1" t="s">
        <v>68</v>
      </c>
      <c r="AY1626" s="1" t="s">
        <v>85</v>
      </c>
      <c r="BB1626" s="1" t="str">
        <f>VLOOKUP(E1626,'[1]Agenda Clientes'!$B$2:$P$2416,15,0)</f>
        <v>P17266483</v>
      </c>
    </row>
    <row r="1627" spans="1:54" s="1" customFormat="1" ht="15" customHeight="1" x14ac:dyDescent="0.25">
      <c r="A1627" s="1" t="s">
        <v>9788</v>
      </c>
      <c r="C1627" s="1" t="s">
        <v>77</v>
      </c>
      <c r="D1627" s="1" t="s">
        <v>9789</v>
      </c>
      <c r="E1627" s="1" t="s">
        <v>1380</v>
      </c>
      <c r="F1627" s="1" t="s">
        <v>1380</v>
      </c>
      <c r="G1627" s="1" t="s">
        <v>57</v>
      </c>
      <c r="H1627" s="1" t="s">
        <v>9284</v>
      </c>
      <c r="I1627" s="1" t="s">
        <v>9285</v>
      </c>
      <c r="J1627" s="1" t="s">
        <v>9790</v>
      </c>
      <c r="K1627" s="1" t="s">
        <v>61</v>
      </c>
      <c r="L1627" s="1">
        <v>7371</v>
      </c>
      <c r="M1627" s="1">
        <v>6193.8</v>
      </c>
      <c r="N1627" s="1">
        <v>9000</v>
      </c>
      <c r="O1627" s="1">
        <v>2</v>
      </c>
      <c r="P1627" s="1">
        <v>123.876</v>
      </c>
      <c r="Q1627" s="1">
        <v>0</v>
      </c>
      <c r="R1627" s="1">
        <v>0</v>
      </c>
      <c r="U1627" s="1">
        <v>0</v>
      </c>
      <c r="W1627" s="1">
        <v>0</v>
      </c>
      <c r="X1627" s="1" t="s">
        <v>81</v>
      </c>
      <c r="Y1627" s="1">
        <v>2000000</v>
      </c>
      <c r="AA1627" s="2">
        <v>45209</v>
      </c>
      <c r="AB1627" s="2">
        <v>45218</v>
      </c>
      <c r="AC1627" s="2">
        <v>45584</v>
      </c>
      <c r="AE1627" s="1" t="s">
        <v>63</v>
      </c>
      <c r="AF1627" s="1" t="s">
        <v>9791</v>
      </c>
      <c r="AI1627" s="1" t="s">
        <v>64</v>
      </c>
      <c r="AJ1627" s="1" t="s">
        <v>65</v>
      </c>
      <c r="AM1627" s="1" t="s">
        <v>1383</v>
      </c>
      <c r="AN1627" s="1" t="s">
        <v>1384</v>
      </c>
      <c r="AU1627" s="1" t="s">
        <v>68</v>
      </c>
      <c r="AX1627" s="1" t="s">
        <v>68</v>
      </c>
      <c r="AY1627" s="1" t="s">
        <v>85</v>
      </c>
      <c r="BB1627" s="1" t="str">
        <f>VLOOKUP(E1627,'[1]Agenda Clientes'!$B$2:$P$2416,15,0)</f>
        <v>P17265672</v>
      </c>
    </row>
    <row r="1628" spans="1:54" s="1" customFormat="1" ht="15" customHeight="1" x14ac:dyDescent="0.25">
      <c r="A1628" s="1" t="s">
        <v>9792</v>
      </c>
      <c r="C1628" s="1" t="s">
        <v>77</v>
      </c>
      <c r="D1628" s="1" t="s">
        <v>9793</v>
      </c>
      <c r="E1628" s="1" t="s">
        <v>1387</v>
      </c>
      <c r="F1628" s="1" t="s">
        <v>1387</v>
      </c>
      <c r="G1628" s="1" t="s">
        <v>57</v>
      </c>
      <c r="H1628" s="1" t="s">
        <v>9284</v>
      </c>
      <c r="I1628" s="1" t="s">
        <v>9285</v>
      </c>
      <c r="J1628" s="1" t="s">
        <v>9794</v>
      </c>
      <c r="K1628" s="1" t="s">
        <v>61</v>
      </c>
      <c r="L1628" s="1">
        <v>7371</v>
      </c>
      <c r="M1628" s="1">
        <v>6193.8</v>
      </c>
      <c r="N1628" s="1">
        <v>9000</v>
      </c>
      <c r="O1628" s="1">
        <v>30</v>
      </c>
      <c r="P1628" s="1">
        <v>1858.14</v>
      </c>
      <c r="Q1628" s="1">
        <v>0</v>
      </c>
      <c r="R1628" s="1">
        <v>0</v>
      </c>
      <c r="U1628" s="1">
        <v>0</v>
      </c>
      <c r="W1628" s="1">
        <v>0</v>
      </c>
      <c r="X1628" s="1" t="s">
        <v>81</v>
      </c>
      <c r="Y1628" s="1">
        <v>2000000</v>
      </c>
      <c r="AA1628" s="2">
        <v>45209</v>
      </c>
      <c r="AB1628" s="2">
        <v>45217</v>
      </c>
      <c r="AC1628" s="2">
        <v>45583</v>
      </c>
      <c r="AE1628" s="1" t="s">
        <v>63</v>
      </c>
      <c r="AF1628" s="1" t="s">
        <v>9795</v>
      </c>
      <c r="AI1628" s="1" t="s">
        <v>64</v>
      </c>
      <c r="AJ1628" s="1" t="s">
        <v>65</v>
      </c>
      <c r="AM1628" s="1" t="s">
        <v>1390</v>
      </c>
      <c r="AN1628" s="1" t="s">
        <v>1391</v>
      </c>
      <c r="AU1628" s="1" t="s">
        <v>68</v>
      </c>
      <c r="AX1628" s="1" t="s">
        <v>68</v>
      </c>
      <c r="AY1628" s="1" t="s">
        <v>85</v>
      </c>
      <c r="BB1628" s="1" t="str">
        <f>VLOOKUP(E1628,'[1]Agenda Clientes'!$B$2:$P$2416,15,0)</f>
        <v>P17265934</v>
      </c>
    </row>
    <row r="1629" spans="1:54" s="1" customFormat="1" ht="15" customHeight="1" x14ac:dyDescent="0.25">
      <c r="A1629" s="1" t="s">
        <v>9796</v>
      </c>
      <c r="C1629" s="1" t="s">
        <v>54</v>
      </c>
      <c r="D1629" s="1" t="s">
        <v>9797</v>
      </c>
      <c r="E1629" s="1" t="s">
        <v>9798</v>
      </c>
      <c r="F1629" s="1" t="s">
        <v>9798</v>
      </c>
      <c r="G1629" s="1" t="s">
        <v>57</v>
      </c>
      <c r="H1629" s="1" t="s">
        <v>9284</v>
      </c>
      <c r="I1629" s="1" t="s">
        <v>9285</v>
      </c>
      <c r="J1629" s="1" t="s">
        <v>9799</v>
      </c>
      <c r="K1629" s="1" t="s">
        <v>61</v>
      </c>
      <c r="L1629" s="1">
        <v>251.2</v>
      </c>
      <c r="M1629" s="1">
        <v>180</v>
      </c>
      <c r="N1629" s="1">
        <v>306.72000000000003</v>
      </c>
      <c r="O1629" s="1">
        <v>30</v>
      </c>
      <c r="P1629" s="1">
        <v>54</v>
      </c>
      <c r="Q1629" s="1">
        <v>0</v>
      </c>
      <c r="R1629" s="1">
        <v>0</v>
      </c>
      <c r="U1629" s="1">
        <v>0</v>
      </c>
      <c r="W1629" s="1">
        <v>0</v>
      </c>
      <c r="X1629" s="1" t="s">
        <v>62</v>
      </c>
      <c r="Y1629" s="1">
        <v>75000</v>
      </c>
      <c r="AA1629" s="2">
        <v>45210</v>
      </c>
      <c r="AB1629" s="2">
        <v>45219</v>
      </c>
      <c r="AC1629" s="2">
        <v>45585</v>
      </c>
      <c r="AE1629" s="1" t="s">
        <v>63</v>
      </c>
      <c r="AI1629" s="1" t="s">
        <v>64</v>
      </c>
      <c r="AJ1629" s="1" t="s">
        <v>65</v>
      </c>
      <c r="AM1629" s="1" t="s">
        <v>9800</v>
      </c>
      <c r="AN1629" s="1" t="s">
        <v>9801</v>
      </c>
      <c r="AU1629" s="1" t="s">
        <v>68</v>
      </c>
      <c r="AX1629" s="1" t="s">
        <v>68</v>
      </c>
      <c r="AY1629" s="1" t="s">
        <v>104</v>
      </c>
      <c r="BB1629" s="1" t="str">
        <f>VLOOKUP(E1629,'[1]Agenda Clientes'!$B$2:$P$2416,15,0)</f>
        <v>P17267550</v>
      </c>
    </row>
    <row r="1630" spans="1:54" s="1" customFormat="1" ht="15" customHeight="1" x14ac:dyDescent="0.25">
      <c r="A1630" s="1" t="s">
        <v>9802</v>
      </c>
      <c r="C1630" s="1" t="s">
        <v>77</v>
      </c>
      <c r="D1630" s="1" t="s">
        <v>9803</v>
      </c>
      <c r="E1630" s="1" t="s">
        <v>1394</v>
      </c>
      <c r="F1630" s="1" t="s">
        <v>1394</v>
      </c>
      <c r="G1630" s="1" t="s">
        <v>57</v>
      </c>
      <c r="H1630" s="1" t="s">
        <v>9284</v>
      </c>
      <c r="I1630" s="1" t="s">
        <v>9285</v>
      </c>
      <c r="J1630" s="1" t="s">
        <v>9804</v>
      </c>
      <c r="K1630" s="1" t="s">
        <v>61</v>
      </c>
      <c r="L1630" s="1">
        <v>7371</v>
      </c>
      <c r="M1630" s="1">
        <v>6193.8</v>
      </c>
      <c r="N1630" s="1">
        <v>9000</v>
      </c>
      <c r="O1630" s="1">
        <v>2</v>
      </c>
      <c r="P1630" s="1">
        <v>123.876</v>
      </c>
      <c r="Q1630" s="1">
        <v>0</v>
      </c>
      <c r="R1630" s="1">
        <v>0</v>
      </c>
      <c r="U1630" s="1">
        <v>0</v>
      </c>
      <c r="W1630" s="1">
        <v>0</v>
      </c>
      <c r="X1630" s="1" t="s">
        <v>62</v>
      </c>
      <c r="Y1630" s="1">
        <v>2000000</v>
      </c>
      <c r="AA1630" s="2">
        <v>45211</v>
      </c>
      <c r="AB1630" s="2">
        <v>45220</v>
      </c>
      <c r="AC1630" s="2">
        <v>45586</v>
      </c>
      <c r="AE1630" s="1" t="s">
        <v>63</v>
      </c>
      <c r="AF1630" s="1" t="s">
        <v>9805</v>
      </c>
      <c r="AI1630" s="1" t="s">
        <v>64</v>
      </c>
      <c r="AJ1630" s="1" t="s">
        <v>65</v>
      </c>
      <c r="AM1630" s="1" t="s">
        <v>354</v>
      </c>
      <c r="AN1630" s="1" t="s">
        <v>1397</v>
      </c>
      <c r="AU1630" s="1" t="s">
        <v>68</v>
      </c>
      <c r="AX1630" s="1" t="s">
        <v>68</v>
      </c>
      <c r="AY1630" s="1" t="s">
        <v>85</v>
      </c>
      <c r="BB1630" s="1" t="str">
        <f>VLOOKUP(E1630,'[1]Agenda Clientes'!$B$2:$P$2416,15,0)</f>
        <v>P17264500</v>
      </c>
    </row>
    <row r="1631" spans="1:54" s="1" customFormat="1" ht="15" customHeight="1" x14ac:dyDescent="0.25">
      <c r="A1631" s="1" t="s">
        <v>9806</v>
      </c>
      <c r="C1631" s="1" t="s">
        <v>54</v>
      </c>
      <c r="D1631" s="1" t="s">
        <v>9807</v>
      </c>
      <c r="E1631" s="1" t="s">
        <v>9808</v>
      </c>
      <c r="F1631" s="1" t="s">
        <v>9808</v>
      </c>
      <c r="G1631" s="1" t="s">
        <v>57</v>
      </c>
      <c r="H1631" s="1" t="s">
        <v>9284</v>
      </c>
      <c r="I1631" s="1" t="s">
        <v>9285</v>
      </c>
      <c r="J1631" s="1" t="s">
        <v>9809</v>
      </c>
      <c r="K1631" s="1" t="s">
        <v>61</v>
      </c>
      <c r="L1631" s="1">
        <v>251.2</v>
      </c>
      <c r="M1631" s="1">
        <v>180</v>
      </c>
      <c r="N1631" s="1">
        <v>306.72000000000003</v>
      </c>
      <c r="O1631" s="1">
        <v>2</v>
      </c>
      <c r="P1631" s="1">
        <v>3.6</v>
      </c>
      <c r="Q1631" s="1">
        <v>0</v>
      </c>
      <c r="R1631" s="1">
        <v>0</v>
      </c>
      <c r="U1631" s="1">
        <v>0</v>
      </c>
      <c r="W1631" s="1">
        <v>0</v>
      </c>
      <c r="X1631" s="1" t="s">
        <v>81</v>
      </c>
      <c r="Y1631" s="1">
        <v>75000</v>
      </c>
      <c r="AA1631" s="2">
        <v>45211</v>
      </c>
      <c r="AB1631" s="2">
        <v>45211</v>
      </c>
      <c r="AC1631" s="2">
        <v>45577</v>
      </c>
      <c r="AE1631" s="1" t="s">
        <v>63</v>
      </c>
      <c r="AI1631" s="1" t="s">
        <v>64</v>
      </c>
      <c r="AJ1631" s="1" t="s">
        <v>65</v>
      </c>
      <c r="AM1631" s="1" t="s">
        <v>9810</v>
      </c>
      <c r="AN1631" s="1" t="s">
        <v>9811</v>
      </c>
      <c r="AU1631" s="1" t="s">
        <v>68</v>
      </c>
      <c r="AX1631" s="1" t="s">
        <v>68</v>
      </c>
      <c r="AY1631" s="1" t="s">
        <v>104</v>
      </c>
      <c r="BB1631" s="1" t="str">
        <f>VLOOKUP(E1631,'[1]Agenda Clientes'!$B$2:$P$2416,15,0)</f>
        <v>P17267599</v>
      </c>
    </row>
    <row r="1632" spans="1:54" s="1" customFormat="1" ht="15" customHeight="1" x14ac:dyDescent="0.25">
      <c r="A1632" s="1" t="s">
        <v>9812</v>
      </c>
      <c r="C1632" s="1" t="s">
        <v>54</v>
      </c>
      <c r="D1632" s="1" t="s">
        <v>9813</v>
      </c>
      <c r="E1632" s="1" t="s">
        <v>1400</v>
      </c>
      <c r="F1632" s="1" t="s">
        <v>1400</v>
      </c>
      <c r="G1632" s="1" t="s">
        <v>57</v>
      </c>
      <c r="H1632" s="1" t="s">
        <v>9284</v>
      </c>
      <c r="I1632" s="1" t="s">
        <v>9285</v>
      </c>
      <c r="J1632" s="1" t="s">
        <v>9814</v>
      </c>
      <c r="K1632" s="1" t="s">
        <v>61</v>
      </c>
      <c r="L1632" s="1">
        <v>7371</v>
      </c>
      <c r="M1632" s="1">
        <v>6193.8</v>
      </c>
      <c r="N1632" s="1">
        <v>9000</v>
      </c>
      <c r="O1632" s="1">
        <v>2</v>
      </c>
      <c r="P1632" s="1">
        <v>123.876</v>
      </c>
      <c r="Q1632" s="1">
        <v>0</v>
      </c>
      <c r="R1632" s="1">
        <v>0</v>
      </c>
      <c r="U1632" s="1">
        <v>0</v>
      </c>
      <c r="W1632" s="1">
        <v>0</v>
      </c>
      <c r="X1632" s="1" t="s">
        <v>81</v>
      </c>
      <c r="Y1632" s="1">
        <v>2000000</v>
      </c>
      <c r="AA1632" s="2">
        <v>45211</v>
      </c>
      <c r="AB1632" s="2">
        <v>45211</v>
      </c>
      <c r="AC1632" s="2">
        <v>45577</v>
      </c>
      <c r="AE1632" s="1" t="s">
        <v>63</v>
      </c>
      <c r="AI1632" s="1" t="s">
        <v>64</v>
      </c>
      <c r="AJ1632" s="1" t="s">
        <v>65</v>
      </c>
      <c r="AM1632" s="1" t="s">
        <v>1402</v>
      </c>
      <c r="AN1632" s="1" t="s">
        <v>1403</v>
      </c>
      <c r="AU1632" s="1" t="s">
        <v>68</v>
      </c>
      <c r="AX1632" s="1" t="s">
        <v>68</v>
      </c>
      <c r="AY1632" s="1" t="s">
        <v>104</v>
      </c>
      <c r="BB1632" s="1" t="str">
        <f>VLOOKUP(E1632,'[1]Agenda Clientes'!$B$2:$P$2416,15,0)</f>
        <v>P17267171</v>
      </c>
    </row>
    <row r="1633" spans="1:54" s="1" customFormat="1" ht="15" customHeight="1" x14ac:dyDescent="0.25">
      <c r="A1633" s="1" t="s">
        <v>9815</v>
      </c>
      <c r="C1633" s="1" t="s">
        <v>54</v>
      </c>
      <c r="D1633" s="1" t="s">
        <v>9816</v>
      </c>
      <c r="E1633" s="1" t="s">
        <v>5226</v>
      </c>
      <c r="F1633" s="1" t="s">
        <v>5226</v>
      </c>
      <c r="G1633" s="1" t="s">
        <v>57</v>
      </c>
      <c r="H1633" s="1" t="s">
        <v>9284</v>
      </c>
      <c r="I1633" s="1" t="s">
        <v>9285</v>
      </c>
      <c r="J1633" s="1" t="s">
        <v>9817</v>
      </c>
      <c r="K1633" s="1" t="s">
        <v>61</v>
      </c>
      <c r="L1633" s="1">
        <v>251.2</v>
      </c>
      <c r="M1633" s="1">
        <v>180</v>
      </c>
      <c r="N1633" s="1">
        <v>306.72000000000003</v>
      </c>
      <c r="O1633" s="1">
        <v>30</v>
      </c>
      <c r="P1633" s="1">
        <v>54</v>
      </c>
      <c r="Q1633" s="1">
        <v>0</v>
      </c>
      <c r="R1633" s="1">
        <v>0</v>
      </c>
      <c r="U1633" s="1">
        <v>0</v>
      </c>
      <c r="W1633" s="1">
        <v>0</v>
      </c>
      <c r="X1633" s="1" t="s">
        <v>62</v>
      </c>
      <c r="Y1633" s="1">
        <v>75000</v>
      </c>
      <c r="AA1633" s="2">
        <v>45211</v>
      </c>
      <c r="AB1633" s="2">
        <v>45211</v>
      </c>
      <c r="AC1633" s="2">
        <v>45577</v>
      </c>
      <c r="AE1633" s="1" t="s">
        <v>63</v>
      </c>
      <c r="AI1633" s="1" t="s">
        <v>64</v>
      </c>
      <c r="AJ1633" s="1" t="s">
        <v>65</v>
      </c>
      <c r="AM1633" s="1" t="s">
        <v>5229</v>
      </c>
      <c r="AN1633" s="1" t="s">
        <v>5230</v>
      </c>
      <c r="AU1633" s="1" t="s">
        <v>68</v>
      </c>
      <c r="AX1633" s="1" t="s">
        <v>68</v>
      </c>
      <c r="AY1633" s="1" t="s">
        <v>69</v>
      </c>
      <c r="BB1633" s="1" t="str">
        <f>VLOOKUP(E1633,'[1]Agenda Clientes'!$B$2:$P$2416,15,0)</f>
        <v>P17266072</v>
      </c>
    </row>
    <row r="1634" spans="1:54" s="1" customFormat="1" ht="15" customHeight="1" x14ac:dyDescent="0.25">
      <c r="A1634" s="1" t="s">
        <v>9818</v>
      </c>
      <c r="C1634" s="1" t="s">
        <v>54</v>
      </c>
      <c r="D1634" s="1" t="s">
        <v>9819</v>
      </c>
      <c r="E1634" s="1" t="s">
        <v>9820</v>
      </c>
      <c r="F1634" s="1" t="s">
        <v>9820</v>
      </c>
      <c r="G1634" s="1" t="s">
        <v>57</v>
      </c>
      <c r="H1634" s="1" t="s">
        <v>9284</v>
      </c>
      <c r="I1634" s="1" t="s">
        <v>9285</v>
      </c>
      <c r="J1634" s="1" t="s">
        <v>9821</v>
      </c>
      <c r="K1634" s="1" t="s">
        <v>61</v>
      </c>
      <c r="L1634" s="1">
        <v>251.2</v>
      </c>
      <c r="M1634" s="1">
        <v>180</v>
      </c>
      <c r="N1634" s="1">
        <v>306.72000000000003</v>
      </c>
      <c r="O1634" s="1">
        <v>2</v>
      </c>
      <c r="P1634" s="1">
        <v>3.6</v>
      </c>
      <c r="Q1634" s="1">
        <v>0</v>
      </c>
      <c r="R1634" s="1">
        <v>0</v>
      </c>
      <c r="U1634" s="1">
        <v>0</v>
      </c>
      <c r="W1634" s="1">
        <v>0</v>
      </c>
      <c r="X1634" s="1" t="s">
        <v>62</v>
      </c>
      <c r="Y1634" s="1">
        <v>75000</v>
      </c>
      <c r="AA1634" s="2">
        <v>45212</v>
      </c>
      <c r="AB1634" s="2">
        <v>45212</v>
      </c>
      <c r="AC1634" s="2">
        <v>45578</v>
      </c>
      <c r="AE1634" s="1" t="s">
        <v>63</v>
      </c>
      <c r="AI1634" s="1" t="s">
        <v>64</v>
      </c>
      <c r="AJ1634" s="1" t="s">
        <v>65</v>
      </c>
      <c r="AM1634" s="1" t="s">
        <v>9822</v>
      </c>
      <c r="AN1634" s="1" t="s">
        <v>9823</v>
      </c>
      <c r="AU1634" s="1" t="s">
        <v>68</v>
      </c>
      <c r="AX1634" s="1" t="s">
        <v>68</v>
      </c>
      <c r="AY1634" s="1" t="s">
        <v>69</v>
      </c>
      <c r="BB1634" s="1" t="str">
        <f>VLOOKUP(E1634,'[1]Agenda Clientes'!$B$2:$P$2416,15,0)</f>
        <v>P17264741</v>
      </c>
    </row>
    <row r="1635" spans="1:54" s="1" customFormat="1" ht="15" customHeight="1" x14ac:dyDescent="0.25">
      <c r="A1635" s="1" t="s">
        <v>9824</v>
      </c>
      <c r="C1635" s="1" t="s">
        <v>54</v>
      </c>
      <c r="D1635" s="1" t="s">
        <v>9825</v>
      </c>
      <c r="E1635" s="1" t="s">
        <v>1406</v>
      </c>
      <c r="F1635" s="1" t="s">
        <v>1406</v>
      </c>
      <c r="G1635" s="1" t="s">
        <v>57</v>
      </c>
      <c r="H1635" s="1" t="s">
        <v>9284</v>
      </c>
      <c r="I1635" s="1" t="s">
        <v>9285</v>
      </c>
      <c r="J1635" s="1" t="s">
        <v>9826</v>
      </c>
      <c r="K1635" s="1" t="s">
        <v>61</v>
      </c>
      <c r="L1635" s="1">
        <v>7371</v>
      </c>
      <c r="M1635" s="1">
        <v>6193.8</v>
      </c>
      <c r="N1635" s="1">
        <v>9000</v>
      </c>
      <c r="O1635" s="1">
        <v>2</v>
      </c>
      <c r="P1635" s="1">
        <v>123.876</v>
      </c>
      <c r="Q1635" s="1">
        <v>0</v>
      </c>
      <c r="R1635" s="1">
        <v>0</v>
      </c>
      <c r="U1635" s="1">
        <v>0</v>
      </c>
      <c r="W1635" s="1">
        <v>0</v>
      </c>
      <c r="X1635" s="1" t="s">
        <v>62</v>
      </c>
      <c r="Y1635" s="1">
        <v>2000000</v>
      </c>
      <c r="AA1635" s="2">
        <v>45213</v>
      </c>
      <c r="AB1635" s="2">
        <v>45213</v>
      </c>
      <c r="AC1635" s="2">
        <v>45579</v>
      </c>
      <c r="AE1635" s="1" t="s">
        <v>63</v>
      </c>
      <c r="AI1635" s="1" t="s">
        <v>64</v>
      </c>
      <c r="AJ1635" s="1" t="s">
        <v>65</v>
      </c>
      <c r="AM1635" s="1" t="s">
        <v>1408</v>
      </c>
      <c r="AN1635" s="1" t="s">
        <v>1409</v>
      </c>
      <c r="AU1635" s="1" t="s">
        <v>68</v>
      </c>
      <c r="AX1635" s="1" t="s">
        <v>68</v>
      </c>
      <c r="AY1635" s="1" t="s">
        <v>104</v>
      </c>
      <c r="BB1635" s="1" t="str">
        <f>VLOOKUP(E1635,'[1]Agenda Clientes'!$B$2:$P$2416,15,0)</f>
        <v>P17267125</v>
      </c>
    </row>
    <row r="1636" spans="1:54" s="1" customFormat="1" ht="15" customHeight="1" x14ac:dyDescent="0.25">
      <c r="A1636" s="1" t="s">
        <v>9827</v>
      </c>
      <c r="C1636" s="1" t="s">
        <v>77</v>
      </c>
      <c r="D1636" s="1" t="s">
        <v>9828</v>
      </c>
      <c r="E1636" s="1" t="s">
        <v>1412</v>
      </c>
      <c r="F1636" s="1" t="s">
        <v>1412</v>
      </c>
      <c r="G1636" s="1" t="s">
        <v>57</v>
      </c>
      <c r="H1636" s="1" t="s">
        <v>9284</v>
      </c>
      <c r="I1636" s="1" t="s">
        <v>9285</v>
      </c>
      <c r="J1636" s="1" t="s">
        <v>9829</v>
      </c>
      <c r="K1636" s="1" t="s">
        <v>61</v>
      </c>
      <c r="L1636" s="1">
        <v>7371</v>
      </c>
      <c r="M1636" s="1">
        <v>6193.8</v>
      </c>
      <c r="N1636" s="1">
        <v>9000</v>
      </c>
      <c r="O1636" s="1">
        <v>30</v>
      </c>
      <c r="P1636" s="1">
        <v>1858.14</v>
      </c>
      <c r="Q1636" s="1">
        <v>0</v>
      </c>
      <c r="R1636" s="1">
        <v>0</v>
      </c>
      <c r="U1636" s="1">
        <v>0</v>
      </c>
      <c r="W1636" s="1">
        <v>0</v>
      </c>
      <c r="X1636" s="1" t="s">
        <v>81</v>
      </c>
      <c r="Y1636" s="1">
        <v>2000000</v>
      </c>
      <c r="AA1636" s="2">
        <v>45214</v>
      </c>
      <c r="AB1636" s="2">
        <v>45219</v>
      </c>
      <c r="AC1636" s="2">
        <v>45585</v>
      </c>
      <c r="AE1636" s="1" t="s">
        <v>63</v>
      </c>
      <c r="AF1636" s="1" t="s">
        <v>9830</v>
      </c>
      <c r="AI1636" s="1" t="s">
        <v>64</v>
      </c>
      <c r="AJ1636" s="1" t="s">
        <v>65</v>
      </c>
      <c r="AM1636" s="1" t="s">
        <v>1415</v>
      </c>
      <c r="AN1636" s="1" t="s">
        <v>1416</v>
      </c>
      <c r="AU1636" s="1" t="s">
        <v>68</v>
      </c>
      <c r="AX1636" s="1" t="s">
        <v>68</v>
      </c>
      <c r="AY1636" s="1" t="s">
        <v>85</v>
      </c>
      <c r="BB1636" s="1" t="str">
        <f>VLOOKUP(E1636,'[1]Agenda Clientes'!$B$2:$P$2416,15,0)</f>
        <v>P17266700</v>
      </c>
    </row>
    <row r="1637" spans="1:54" s="1" customFormat="1" ht="15" customHeight="1" x14ac:dyDescent="0.25">
      <c r="A1637" s="1" t="s">
        <v>9831</v>
      </c>
      <c r="C1637" s="1" t="s">
        <v>77</v>
      </c>
      <c r="D1637" s="1" t="s">
        <v>9832</v>
      </c>
      <c r="E1637" s="1" t="s">
        <v>1433</v>
      </c>
      <c r="F1637" s="1" t="s">
        <v>1433</v>
      </c>
      <c r="G1637" s="1" t="s">
        <v>57</v>
      </c>
      <c r="H1637" s="1" t="s">
        <v>9284</v>
      </c>
      <c r="I1637" s="1" t="s">
        <v>9285</v>
      </c>
      <c r="J1637" s="1" t="s">
        <v>9833</v>
      </c>
      <c r="K1637" s="1" t="s">
        <v>61</v>
      </c>
      <c r="L1637" s="1">
        <v>7371</v>
      </c>
      <c r="M1637" s="1">
        <v>6193.8</v>
      </c>
      <c r="N1637" s="1">
        <v>9000</v>
      </c>
      <c r="O1637" s="1">
        <v>2</v>
      </c>
      <c r="P1637" s="1">
        <v>123.876</v>
      </c>
      <c r="Q1637" s="1">
        <v>0</v>
      </c>
      <c r="R1637" s="1">
        <v>0</v>
      </c>
      <c r="U1637" s="1">
        <v>0</v>
      </c>
      <c r="W1637" s="1">
        <v>0</v>
      </c>
      <c r="X1637" s="1" t="s">
        <v>62</v>
      </c>
      <c r="Y1637" s="1">
        <v>2000000</v>
      </c>
      <c r="AA1637" s="2">
        <v>45215</v>
      </c>
      <c r="AB1637" s="2">
        <v>45220</v>
      </c>
      <c r="AC1637" s="2">
        <v>45586</v>
      </c>
      <c r="AE1637" s="1" t="s">
        <v>63</v>
      </c>
      <c r="AF1637" s="1" t="s">
        <v>9834</v>
      </c>
      <c r="AI1637" s="1" t="s">
        <v>64</v>
      </c>
      <c r="AJ1637" s="1" t="s">
        <v>65</v>
      </c>
      <c r="AM1637" s="1" t="s">
        <v>1436</v>
      </c>
      <c r="AN1637" s="1" t="s">
        <v>1437</v>
      </c>
      <c r="AU1637" s="1" t="s">
        <v>68</v>
      </c>
      <c r="AX1637" s="1" t="s">
        <v>68</v>
      </c>
      <c r="AY1637" s="1" t="s">
        <v>85</v>
      </c>
      <c r="BB1637" s="1" t="str">
        <f>VLOOKUP(E1637,'[1]Agenda Clientes'!$B$2:$P$2416,15,0)</f>
        <v>P17264419</v>
      </c>
    </row>
    <row r="1638" spans="1:54" s="1" customFormat="1" ht="15" customHeight="1" x14ac:dyDescent="0.25">
      <c r="A1638" s="1" t="s">
        <v>9835</v>
      </c>
      <c r="C1638" s="1" t="s">
        <v>77</v>
      </c>
      <c r="D1638" s="1" t="s">
        <v>9836</v>
      </c>
      <c r="E1638" s="1" t="s">
        <v>1419</v>
      </c>
      <c r="F1638" s="1" t="s">
        <v>1419</v>
      </c>
      <c r="G1638" s="1" t="s">
        <v>57</v>
      </c>
      <c r="H1638" s="1" t="s">
        <v>9284</v>
      </c>
      <c r="I1638" s="1" t="s">
        <v>9285</v>
      </c>
      <c r="J1638" s="1" t="s">
        <v>9837</v>
      </c>
      <c r="K1638" s="1" t="s">
        <v>61</v>
      </c>
      <c r="L1638" s="1">
        <v>7371</v>
      </c>
      <c r="M1638" s="1">
        <v>6193.8</v>
      </c>
      <c r="N1638" s="1">
        <v>9000</v>
      </c>
      <c r="O1638" s="1">
        <v>30</v>
      </c>
      <c r="P1638" s="1">
        <v>1858.14</v>
      </c>
      <c r="Q1638" s="1">
        <v>0</v>
      </c>
      <c r="R1638" s="1">
        <v>0</v>
      </c>
      <c r="U1638" s="1">
        <v>0</v>
      </c>
      <c r="W1638" s="1">
        <v>0</v>
      </c>
      <c r="X1638" s="1" t="s">
        <v>81</v>
      </c>
      <c r="Y1638" s="1">
        <v>2000000</v>
      </c>
      <c r="AA1638" s="2">
        <v>45215</v>
      </c>
      <c r="AB1638" s="2">
        <v>45220</v>
      </c>
      <c r="AC1638" s="2">
        <v>45586</v>
      </c>
      <c r="AE1638" s="1" t="s">
        <v>63</v>
      </c>
      <c r="AF1638" s="1" t="s">
        <v>9838</v>
      </c>
      <c r="AI1638" s="1" t="s">
        <v>64</v>
      </c>
      <c r="AJ1638" s="1" t="s">
        <v>65</v>
      </c>
      <c r="AM1638" s="1" t="s">
        <v>1422</v>
      </c>
      <c r="AN1638" s="1" t="s">
        <v>1423</v>
      </c>
      <c r="AU1638" s="1" t="s">
        <v>68</v>
      </c>
      <c r="AX1638" s="1" t="s">
        <v>68</v>
      </c>
      <c r="AY1638" s="1" t="s">
        <v>85</v>
      </c>
      <c r="BB1638" s="1" t="str">
        <f>VLOOKUP(E1638,'[1]Agenda Clientes'!$B$2:$P$2416,15,0)</f>
        <v>P17264992</v>
      </c>
    </row>
    <row r="1639" spans="1:54" s="1" customFormat="1" ht="15" customHeight="1" x14ac:dyDescent="0.25">
      <c r="A1639" s="1" t="s">
        <v>9839</v>
      </c>
      <c r="C1639" s="1" t="s">
        <v>77</v>
      </c>
      <c r="D1639" s="1" t="s">
        <v>9840</v>
      </c>
      <c r="E1639" s="1" t="s">
        <v>1426</v>
      </c>
      <c r="F1639" s="1" t="s">
        <v>1426</v>
      </c>
      <c r="G1639" s="1" t="s">
        <v>57</v>
      </c>
      <c r="H1639" s="1" t="s">
        <v>9284</v>
      </c>
      <c r="I1639" s="1" t="s">
        <v>9285</v>
      </c>
      <c r="J1639" s="1" t="s">
        <v>9841</v>
      </c>
      <c r="K1639" s="1" t="s">
        <v>61</v>
      </c>
      <c r="L1639" s="1">
        <v>7371</v>
      </c>
      <c r="M1639" s="1">
        <v>6193.8</v>
      </c>
      <c r="N1639" s="1">
        <v>9000</v>
      </c>
      <c r="O1639" s="1">
        <v>2</v>
      </c>
      <c r="P1639" s="1">
        <v>123.876</v>
      </c>
      <c r="Q1639" s="1">
        <v>0</v>
      </c>
      <c r="R1639" s="1">
        <v>0</v>
      </c>
      <c r="U1639" s="1">
        <v>0</v>
      </c>
      <c r="W1639" s="1">
        <v>0</v>
      </c>
      <c r="X1639" s="1" t="s">
        <v>62</v>
      </c>
      <c r="Y1639" s="1">
        <v>2000000</v>
      </c>
      <c r="AA1639" s="2">
        <v>45215</v>
      </c>
      <c r="AB1639" s="2">
        <v>45220</v>
      </c>
      <c r="AC1639" s="2">
        <v>45586</v>
      </c>
      <c r="AE1639" s="1" t="s">
        <v>63</v>
      </c>
      <c r="AF1639" s="1" t="s">
        <v>9842</v>
      </c>
      <c r="AI1639" s="1" t="s">
        <v>64</v>
      </c>
      <c r="AJ1639" s="1" t="s">
        <v>65</v>
      </c>
      <c r="AM1639" s="1" t="s">
        <v>1429</v>
      </c>
      <c r="AN1639" s="1" t="s">
        <v>1430</v>
      </c>
      <c r="AU1639" s="1" t="s">
        <v>68</v>
      </c>
      <c r="AX1639" s="1" t="s">
        <v>68</v>
      </c>
      <c r="AY1639" s="1" t="s">
        <v>85</v>
      </c>
      <c r="BB1639" s="1" t="str">
        <f>VLOOKUP(E1639,'[1]Agenda Clientes'!$B$2:$P$2416,15,0)</f>
        <v>P17266486</v>
      </c>
    </row>
    <row r="1640" spans="1:54" s="1" customFormat="1" ht="15" customHeight="1" x14ac:dyDescent="0.25">
      <c r="A1640" s="1" t="s">
        <v>9843</v>
      </c>
      <c r="C1640" s="1" t="s">
        <v>77</v>
      </c>
      <c r="D1640" s="1" t="s">
        <v>9844</v>
      </c>
      <c r="E1640" s="1" t="s">
        <v>1453</v>
      </c>
      <c r="F1640" s="1" t="s">
        <v>1453</v>
      </c>
      <c r="G1640" s="1" t="s">
        <v>57</v>
      </c>
      <c r="H1640" s="1" t="s">
        <v>9284</v>
      </c>
      <c r="I1640" s="1" t="s">
        <v>9285</v>
      </c>
      <c r="J1640" s="1" t="s">
        <v>9845</v>
      </c>
      <c r="K1640" s="1" t="s">
        <v>61</v>
      </c>
      <c r="L1640" s="1">
        <v>7371</v>
      </c>
      <c r="M1640" s="1">
        <v>6193.8</v>
      </c>
      <c r="N1640" s="1">
        <v>9000</v>
      </c>
      <c r="O1640" s="1">
        <v>2</v>
      </c>
      <c r="P1640" s="1">
        <v>123.876</v>
      </c>
      <c r="Q1640" s="1">
        <v>0</v>
      </c>
      <c r="R1640" s="1">
        <v>0</v>
      </c>
      <c r="U1640" s="1">
        <v>0</v>
      </c>
      <c r="W1640" s="1">
        <v>0</v>
      </c>
      <c r="X1640" s="1" t="s">
        <v>81</v>
      </c>
      <c r="Y1640" s="1">
        <v>2000000</v>
      </c>
      <c r="AA1640" s="2">
        <v>45217</v>
      </c>
      <c r="AB1640" s="2">
        <v>45222</v>
      </c>
      <c r="AC1640" s="2">
        <v>45588</v>
      </c>
      <c r="AE1640" s="1" t="s">
        <v>63</v>
      </c>
      <c r="AF1640" s="1" t="s">
        <v>9846</v>
      </c>
      <c r="AI1640" s="1" t="s">
        <v>64</v>
      </c>
      <c r="AJ1640" s="1" t="s">
        <v>65</v>
      </c>
      <c r="AM1640" s="1" t="s">
        <v>1456</v>
      </c>
      <c r="AN1640" s="1" t="s">
        <v>1457</v>
      </c>
      <c r="AU1640" s="1" t="s">
        <v>68</v>
      </c>
      <c r="AX1640" s="1" t="s">
        <v>68</v>
      </c>
      <c r="AY1640" s="1" t="s">
        <v>85</v>
      </c>
      <c r="BB1640" s="1" t="str">
        <f>VLOOKUP(E1640,'[1]Agenda Clientes'!$B$2:$P$2416,15,0)</f>
        <v>P17266487</v>
      </c>
    </row>
    <row r="1641" spans="1:54" s="1" customFormat="1" ht="15" customHeight="1" x14ac:dyDescent="0.25">
      <c r="A1641" s="1" t="s">
        <v>9847</v>
      </c>
      <c r="C1641" s="1" t="s">
        <v>54</v>
      </c>
      <c r="D1641" s="1" t="s">
        <v>9848</v>
      </c>
      <c r="E1641" s="1" t="s">
        <v>1460</v>
      </c>
      <c r="F1641" s="1" t="s">
        <v>1460</v>
      </c>
      <c r="G1641" s="1" t="s">
        <v>57</v>
      </c>
      <c r="H1641" s="1" t="s">
        <v>9284</v>
      </c>
      <c r="I1641" s="1" t="s">
        <v>9285</v>
      </c>
      <c r="J1641" s="1" t="s">
        <v>9849</v>
      </c>
      <c r="K1641" s="1" t="s">
        <v>61</v>
      </c>
      <c r="L1641" s="1">
        <v>7371</v>
      </c>
      <c r="M1641" s="1">
        <v>6193.8</v>
      </c>
      <c r="N1641" s="1">
        <v>9000</v>
      </c>
      <c r="O1641" s="1">
        <v>30</v>
      </c>
      <c r="P1641" s="1">
        <v>1858.14</v>
      </c>
      <c r="Q1641" s="1">
        <v>0</v>
      </c>
      <c r="R1641" s="1">
        <v>0</v>
      </c>
      <c r="U1641" s="1">
        <v>0</v>
      </c>
      <c r="W1641" s="1">
        <v>0</v>
      </c>
      <c r="X1641" s="1" t="s">
        <v>62</v>
      </c>
      <c r="Y1641" s="1">
        <v>2000000</v>
      </c>
      <c r="AA1641" s="2">
        <v>45217</v>
      </c>
      <c r="AB1641" s="2">
        <v>45217</v>
      </c>
      <c r="AC1641" s="2">
        <v>45583</v>
      </c>
      <c r="AE1641" s="1" t="s">
        <v>63</v>
      </c>
      <c r="AI1641" s="1" t="s">
        <v>64</v>
      </c>
      <c r="AJ1641" s="1" t="s">
        <v>65</v>
      </c>
      <c r="AM1641" s="1" t="s">
        <v>1462</v>
      </c>
      <c r="AN1641" s="1" t="s">
        <v>1463</v>
      </c>
      <c r="AU1641" s="1" t="s">
        <v>68</v>
      </c>
      <c r="AX1641" s="1" t="s">
        <v>68</v>
      </c>
      <c r="AY1641" s="1" t="s">
        <v>69</v>
      </c>
      <c r="BB1641" s="1" t="str">
        <f>VLOOKUP(E1641,'[1]Agenda Clientes'!$B$2:$P$2416,15,0)</f>
        <v>P17266134</v>
      </c>
    </row>
    <row r="1642" spans="1:54" s="1" customFormat="1" ht="15" customHeight="1" x14ac:dyDescent="0.25">
      <c r="A1642" s="1" t="s">
        <v>9850</v>
      </c>
      <c r="C1642" s="1" t="s">
        <v>54</v>
      </c>
      <c r="D1642" s="1" t="s">
        <v>9851</v>
      </c>
      <c r="E1642" s="1" t="s">
        <v>1466</v>
      </c>
      <c r="F1642" s="1" t="s">
        <v>1466</v>
      </c>
      <c r="G1642" s="1" t="s">
        <v>57</v>
      </c>
      <c r="H1642" s="1" t="s">
        <v>9284</v>
      </c>
      <c r="I1642" s="1" t="s">
        <v>9285</v>
      </c>
      <c r="J1642" s="1" t="s">
        <v>9852</v>
      </c>
      <c r="K1642" s="1" t="s">
        <v>61</v>
      </c>
      <c r="L1642" s="1">
        <v>7371</v>
      </c>
      <c r="M1642" s="1">
        <v>6193.8</v>
      </c>
      <c r="N1642" s="1">
        <v>9000</v>
      </c>
      <c r="O1642" s="1">
        <v>2</v>
      </c>
      <c r="P1642" s="1">
        <v>123.876</v>
      </c>
      <c r="Q1642" s="1">
        <v>0</v>
      </c>
      <c r="R1642" s="1">
        <v>0</v>
      </c>
      <c r="U1642" s="1">
        <v>0</v>
      </c>
      <c r="W1642" s="1">
        <v>0</v>
      </c>
      <c r="X1642" s="1" t="s">
        <v>62</v>
      </c>
      <c r="Y1642" s="1">
        <v>2000000</v>
      </c>
      <c r="AA1642" s="2">
        <v>45217</v>
      </c>
      <c r="AB1642" s="2">
        <v>45217</v>
      </c>
      <c r="AC1642" s="2">
        <v>45583</v>
      </c>
      <c r="AE1642" s="1" t="s">
        <v>63</v>
      </c>
      <c r="AI1642" s="1" t="s">
        <v>64</v>
      </c>
      <c r="AJ1642" s="1" t="s">
        <v>65</v>
      </c>
      <c r="AM1642" s="1" t="s">
        <v>1468</v>
      </c>
      <c r="AN1642" s="1" t="s">
        <v>1469</v>
      </c>
      <c r="AU1642" s="1" t="s">
        <v>68</v>
      </c>
      <c r="AX1642" s="1" t="s">
        <v>68</v>
      </c>
      <c r="AY1642" s="1" t="s">
        <v>104</v>
      </c>
      <c r="BB1642" s="1" t="str">
        <f>VLOOKUP(E1642,'[1]Agenda Clientes'!$B$2:$P$2416,15,0)</f>
        <v>P17267173</v>
      </c>
    </row>
    <row r="1643" spans="1:54" s="1" customFormat="1" ht="15" customHeight="1" x14ac:dyDescent="0.25">
      <c r="A1643" s="1" t="s">
        <v>9853</v>
      </c>
      <c r="C1643" s="1" t="s">
        <v>77</v>
      </c>
      <c r="D1643" s="1" t="s">
        <v>9854</v>
      </c>
      <c r="E1643" s="1" t="s">
        <v>1472</v>
      </c>
      <c r="F1643" s="1" t="s">
        <v>1472</v>
      </c>
      <c r="G1643" s="1" t="s">
        <v>57</v>
      </c>
      <c r="H1643" s="1" t="s">
        <v>9284</v>
      </c>
      <c r="I1643" s="1" t="s">
        <v>9285</v>
      </c>
      <c r="J1643" s="1" t="s">
        <v>9855</v>
      </c>
      <c r="K1643" s="1" t="s">
        <v>61</v>
      </c>
      <c r="L1643" s="1">
        <v>7371</v>
      </c>
      <c r="M1643" s="1">
        <v>6193.8</v>
      </c>
      <c r="N1643" s="1">
        <v>9000</v>
      </c>
      <c r="O1643" s="1">
        <v>2</v>
      </c>
      <c r="P1643" s="1">
        <v>123.876</v>
      </c>
      <c r="Q1643" s="1">
        <v>0</v>
      </c>
      <c r="R1643" s="1">
        <v>0</v>
      </c>
      <c r="U1643" s="1">
        <v>0</v>
      </c>
      <c r="W1643" s="1">
        <v>0</v>
      </c>
      <c r="X1643" s="1" t="s">
        <v>81</v>
      </c>
      <c r="Y1643" s="1">
        <v>2000000</v>
      </c>
      <c r="AA1643" s="2">
        <v>45218</v>
      </c>
      <c r="AB1643" s="2">
        <v>45223</v>
      </c>
      <c r="AC1643" s="2">
        <v>45589</v>
      </c>
      <c r="AE1643" s="1" t="s">
        <v>63</v>
      </c>
      <c r="AF1643" s="1" t="s">
        <v>9856</v>
      </c>
      <c r="AI1643" s="1" t="s">
        <v>64</v>
      </c>
      <c r="AJ1643" s="1" t="s">
        <v>65</v>
      </c>
      <c r="AM1643" s="1" t="s">
        <v>1475</v>
      </c>
      <c r="AN1643" s="1" t="s">
        <v>1476</v>
      </c>
      <c r="AU1643" s="1" t="s">
        <v>68</v>
      </c>
      <c r="AX1643" s="1" t="s">
        <v>68</v>
      </c>
      <c r="AY1643" s="1" t="s">
        <v>85</v>
      </c>
      <c r="BB1643" s="1" t="str">
        <f>VLOOKUP(E1643,'[1]Agenda Clientes'!$B$2:$P$2416,15,0)</f>
        <v>P17264511</v>
      </c>
    </row>
    <row r="1644" spans="1:54" s="1" customFormat="1" ht="15" customHeight="1" x14ac:dyDescent="0.25">
      <c r="A1644" s="1" t="s">
        <v>9857</v>
      </c>
      <c r="C1644" s="1" t="s">
        <v>77</v>
      </c>
      <c r="D1644" s="1" t="s">
        <v>9858</v>
      </c>
      <c r="E1644" s="1" t="s">
        <v>1486</v>
      </c>
      <c r="F1644" s="1" t="s">
        <v>1486</v>
      </c>
      <c r="G1644" s="1" t="s">
        <v>57</v>
      </c>
      <c r="H1644" s="1" t="s">
        <v>9284</v>
      </c>
      <c r="I1644" s="1" t="s">
        <v>9285</v>
      </c>
      <c r="J1644" s="1" t="s">
        <v>9859</v>
      </c>
      <c r="K1644" s="1" t="s">
        <v>61</v>
      </c>
      <c r="L1644" s="1">
        <v>7371</v>
      </c>
      <c r="M1644" s="1">
        <v>6193.8</v>
      </c>
      <c r="N1644" s="1">
        <v>9000</v>
      </c>
      <c r="O1644" s="1">
        <v>30</v>
      </c>
      <c r="P1644" s="1">
        <v>1858.14</v>
      </c>
      <c r="Q1644" s="1">
        <v>0</v>
      </c>
      <c r="R1644" s="1">
        <v>0</v>
      </c>
      <c r="U1644" s="1">
        <v>0</v>
      </c>
      <c r="W1644" s="1">
        <v>0</v>
      </c>
      <c r="X1644" s="1" t="s">
        <v>62</v>
      </c>
      <c r="Y1644" s="1">
        <v>2000000</v>
      </c>
      <c r="AA1644" s="2">
        <v>45218</v>
      </c>
      <c r="AB1644" s="2">
        <v>45223</v>
      </c>
      <c r="AC1644" s="2">
        <v>45589</v>
      </c>
      <c r="AE1644" s="1" t="s">
        <v>63</v>
      </c>
      <c r="AF1644" s="1" t="s">
        <v>9860</v>
      </c>
      <c r="AI1644" s="1" t="s">
        <v>64</v>
      </c>
      <c r="AJ1644" s="1" t="s">
        <v>65</v>
      </c>
      <c r="AM1644" s="1" t="s">
        <v>1489</v>
      </c>
      <c r="AN1644" s="1" t="s">
        <v>1490</v>
      </c>
      <c r="AU1644" s="1" t="s">
        <v>68</v>
      </c>
      <c r="AX1644" s="1" t="s">
        <v>68</v>
      </c>
      <c r="AY1644" s="1" t="s">
        <v>85</v>
      </c>
      <c r="BB1644" s="1" t="str">
        <f>VLOOKUP(E1644,'[1]Agenda Clientes'!$B$2:$P$2416,15,0)</f>
        <v>P17266225</v>
      </c>
    </row>
    <row r="1645" spans="1:54" s="1" customFormat="1" ht="15" customHeight="1" x14ac:dyDescent="0.25">
      <c r="A1645" s="1" t="s">
        <v>9861</v>
      </c>
      <c r="C1645" s="1" t="s">
        <v>77</v>
      </c>
      <c r="D1645" s="1" t="s">
        <v>9862</v>
      </c>
      <c r="E1645" s="1" t="s">
        <v>1479</v>
      </c>
      <c r="F1645" s="1" t="s">
        <v>1479</v>
      </c>
      <c r="G1645" s="1" t="s">
        <v>57</v>
      </c>
      <c r="H1645" s="1" t="s">
        <v>9284</v>
      </c>
      <c r="I1645" s="1" t="s">
        <v>9285</v>
      </c>
      <c r="J1645" s="1" t="s">
        <v>9863</v>
      </c>
      <c r="K1645" s="1" t="s">
        <v>61</v>
      </c>
      <c r="L1645" s="1">
        <v>7371</v>
      </c>
      <c r="M1645" s="1">
        <v>6193.8</v>
      </c>
      <c r="N1645" s="1">
        <v>9000</v>
      </c>
      <c r="O1645" s="1">
        <v>2</v>
      </c>
      <c r="P1645" s="1">
        <v>123.876</v>
      </c>
      <c r="Q1645" s="1">
        <v>0</v>
      </c>
      <c r="R1645" s="1">
        <v>0</v>
      </c>
      <c r="U1645" s="1">
        <v>0</v>
      </c>
      <c r="W1645" s="1">
        <v>0</v>
      </c>
      <c r="X1645" s="1" t="s">
        <v>62</v>
      </c>
      <c r="Y1645" s="1">
        <v>2000000</v>
      </c>
      <c r="AA1645" s="2">
        <v>45218</v>
      </c>
      <c r="AB1645" s="2">
        <v>45223</v>
      </c>
      <c r="AC1645" s="2">
        <v>45589</v>
      </c>
      <c r="AE1645" s="1" t="s">
        <v>63</v>
      </c>
      <c r="AF1645" s="1" t="s">
        <v>9864</v>
      </c>
      <c r="AI1645" s="1" t="s">
        <v>64</v>
      </c>
      <c r="AJ1645" s="1" t="s">
        <v>65</v>
      </c>
      <c r="AM1645" s="1" t="s">
        <v>1482</v>
      </c>
      <c r="AN1645" s="1" t="s">
        <v>1483</v>
      </c>
      <c r="AU1645" s="1" t="s">
        <v>68</v>
      </c>
      <c r="AX1645" s="1" t="s">
        <v>68</v>
      </c>
      <c r="AY1645" s="1" t="s">
        <v>85</v>
      </c>
      <c r="BB1645" s="1" t="str">
        <f>VLOOKUP(E1645,'[1]Agenda Clientes'!$B$2:$P$2416,15,0)</f>
        <v>P17265277</v>
      </c>
    </row>
    <row r="1646" spans="1:54" s="1" customFormat="1" ht="15" customHeight="1" x14ac:dyDescent="0.25">
      <c r="A1646" s="1" t="s">
        <v>9865</v>
      </c>
      <c r="C1646" s="1" t="s">
        <v>54</v>
      </c>
      <c r="D1646" s="1" t="s">
        <v>9866</v>
      </c>
      <c r="E1646" s="1" t="s">
        <v>1493</v>
      </c>
      <c r="F1646" s="1" t="s">
        <v>1493</v>
      </c>
      <c r="G1646" s="1" t="s">
        <v>57</v>
      </c>
      <c r="H1646" s="1" t="s">
        <v>9284</v>
      </c>
      <c r="I1646" s="1" t="s">
        <v>9285</v>
      </c>
      <c r="J1646" s="1" t="s">
        <v>9867</v>
      </c>
      <c r="K1646" s="1" t="s">
        <v>61</v>
      </c>
      <c r="O1646" s="1">
        <v>0</v>
      </c>
      <c r="P1646" s="1">
        <v>0</v>
      </c>
      <c r="Q1646" s="1">
        <v>0</v>
      </c>
      <c r="R1646" s="1">
        <v>0</v>
      </c>
      <c r="U1646" s="1">
        <v>0</v>
      </c>
      <c r="W1646" s="1">
        <v>0</v>
      </c>
      <c r="Y1646" s="1">
        <v>0</v>
      </c>
      <c r="AB1646" s="2">
        <v>45223</v>
      </c>
      <c r="AC1646" s="2">
        <v>45589</v>
      </c>
      <c r="AE1646" s="1" t="s">
        <v>63</v>
      </c>
      <c r="AI1646" s="1" t="s">
        <v>64</v>
      </c>
      <c r="AJ1646" s="1" t="s">
        <v>65</v>
      </c>
      <c r="AM1646" s="1" t="s">
        <v>1180</v>
      </c>
      <c r="AN1646" s="1" t="s">
        <v>1495</v>
      </c>
      <c r="AU1646" s="1" t="s">
        <v>68</v>
      </c>
      <c r="AX1646" s="1" t="s">
        <v>68</v>
      </c>
      <c r="AY1646" s="1" t="s">
        <v>104</v>
      </c>
      <c r="BB1646" s="1" t="str">
        <f>VLOOKUP(E1646,'[1]Agenda Clientes'!$B$2:$P$2416,15,0)</f>
        <v>P17267174</v>
      </c>
    </row>
    <row r="1647" spans="1:54" s="1" customFormat="1" ht="15" customHeight="1" x14ac:dyDescent="0.25">
      <c r="A1647" s="1" t="s">
        <v>9868</v>
      </c>
      <c r="C1647" s="1" t="s">
        <v>77</v>
      </c>
      <c r="D1647" s="1" t="s">
        <v>9869</v>
      </c>
      <c r="E1647" s="1" t="s">
        <v>1498</v>
      </c>
      <c r="F1647" s="1" t="s">
        <v>1498</v>
      </c>
      <c r="G1647" s="1" t="s">
        <v>57</v>
      </c>
      <c r="H1647" s="1" t="s">
        <v>9284</v>
      </c>
      <c r="I1647" s="1" t="s">
        <v>9285</v>
      </c>
      <c r="J1647" s="1" t="s">
        <v>9870</v>
      </c>
      <c r="K1647" s="1" t="s">
        <v>61</v>
      </c>
      <c r="L1647" s="1">
        <v>7371</v>
      </c>
      <c r="M1647" s="1">
        <v>6193.8</v>
      </c>
      <c r="N1647" s="1">
        <v>9000</v>
      </c>
      <c r="O1647" s="1">
        <v>2</v>
      </c>
      <c r="P1647" s="1">
        <v>123.876</v>
      </c>
      <c r="Q1647" s="1">
        <v>0</v>
      </c>
      <c r="R1647" s="1">
        <v>0</v>
      </c>
      <c r="U1647" s="1">
        <v>0</v>
      </c>
      <c r="W1647" s="1">
        <v>0</v>
      </c>
      <c r="X1647" s="1" t="s">
        <v>62</v>
      </c>
      <c r="Y1647" s="1">
        <v>2000000</v>
      </c>
      <c r="AA1647" s="2">
        <v>45218</v>
      </c>
      <c r="AB1647" s="2">
        <v>45226</v>
      </c>
      <c r="AC1647" s="2">
        <v>45592</v>
      </c>
      <c r="AE1647" s="1" t="s">
        <v>63</v>
      </c>
      <c r="AF1647" s="1" t="s">
        <v>9871</v>
      </c>
      <c r="AI1647" s="1" t="s">
        <v>64</v>
      </c>
      <c r="AJ1647" s="1" t="s">
        <v>65</v>
      </c>
      <c r="AM1647" s="1" t="s">
        <v>1501</v>
      </c>
      <c r="AN1647" s="1" t="s">
        <v>1502</v>
      </c>
      <c r="AU1647" s="1" t="s">
        <v>68</v>
      </c>
      <c r="AX1647" s="1" t="s">
        <v>68</v>
      </c>
      <c r="AY1647" s="1" t="s">
        <v>85</v>
      </c>
      <c r="BB1647" s="1" t="str">
        <f>VLOOKUP(E1647,'[1]Agenda Clientes'!$B$2:$P$2416,15,0)</f>
        <v>P17264695</v>
      </c>
    </row>
    <row r="1648" spans="1:54" s="1" customFormat="1" ht="15" customHeight="1" x14ac:dyDescent="0.25">
      <c r="A1648" s="1" t="s">
        <v>9872</v>
      </c>
      <c r="C1648" s="1" t="s">
        <v>77</v>
      </c>
      <c r="D1648" s="1" t="s">
        <v>9873</v>
      </c>
      <c r="E1648" s="1" t="s">
        <v>1505</v>
      </c>
      <c r="F1648" s="1" t="s">
        <v>1505</v>
      </c>
      <c r="G1648" s="1" t="s">
        <v>57</v>
      </c>
      <c r="H1648" s="1" t="s">
        <v>9284</v>
      </c>
      <c r="I1648" s="1" t="s">
        <v>9285</v>
      </c>
      <c r="J1648" s="1" t="s">
        <v>9874</v>
      </c>
      <c r="K1648" s="1" t="s">
        <v>61</v>
      </c>
      <c r="L1648" s="1">
        <v>7371</v>
      </c>
      <c r="M1648" s="1">
        <v>6193.8</v>
      </c>
      <c r="N1648" s="1">
        <v>9000</v>
      </c>
      <c r="O1648" s="1">
        <v>30</v>
      </c>
      <c r="P1648" s="1">
        <v>1858.14</v>
      </c>
      <c r="Q1648" s="1">
        <v>0</v>
      </c>
      <c r="R1648" s="1">
        <v>0</v>
      </c>
      <c r="U1648" s="1">
        <v>0</v>
      </c>
      <c r="W1648" s="1">
        <v>0</v>
      </c>
      <c r="X1648" s="1" t="s">
        <v>81</v>
      </c>
      <c r="Y1648" s="1">
        <v>2000000</v>
      </c>
      <c r="AA1648" s="2">
        <v>45218</v>
      </c>
      <c r="AB1648" s="2">
        <v>45224</v>
      </c>
      <c r="AC1648" s="2">
        <v>45590</v>
      </c>
      <c r="AE1648" s="1" t="s">
        <v>63</v>
      </c>
      <c r="AF1648" s="1" t="s">
        <v>9875</v>
      </c>
      <c r="AI1648" s="1" t="s">
        <v>64</v>
      </c>
      <c r="AJ1648" s="1" t="s">
        <v>65</v>
      </c>
      <c r="AM1648" s="1" t="s">
        <v>1508</v>
      </c>
      <c r="AN1648" s="1" t="s">
        <v>1509</v>
      </c>
      <c r="AU1648" s="1" t="s">
        <v>68</v>
      </c>
      <c r="AX1648" s="1" t="s">
        <v>68</v>
      </c>
      <c r="AY1648" s="1" t="s">
        <v>85</v>
      </c>
      <c r="BB1648" s="1" t="str">
        <f>VLOOKUP(E1648,'[1]Agenda Clientes'!$B$2:$P$2416,15,0)</f>
        <v>P17264533</v>
      </c>
    </row>
    <row r="1649" spans="1:54" s="1" customFormat="1" ht="15" customHeight="1" x14ac:dyDescent="0.25">
      <c r="A1649" s="1" t="s">
        <v>9876</v>
      </c>
      <c r="C1649" s="1" t="s">
        <v>77</v>
      </c>
      <c r="D1649" s="1" t="s">
        <v>9877</v>
      </c>
      <c r="E1649" s="1" t="s">
        <v>1274</v>
      </c>
      <c r="F1649" s="1" t="s">
        <v>1274</v>
      </c>
      <c r="G1649" s="1" t="s">
        <v>57</v>
      </c>
      <c r="H1649" s="1" t="s">
        <v>9284</v>
      </c>
      <c r="I1649" s="1" t="s">
        <v>9285</v>
      </c>
      <c r="J1649" s="1" t="s">
        <v>9878</v>
      </c>
      <c r="K1649" s="1" t="s">
        <v>61</v>
      </c>
      <c r="L1649" s="1">
        <v>7371</v>
      </c>
      <c r="M1649" s="1">
        <v>6193.8</v>
      </c>
      <c r="N1649" s="1">
        <v>9000</v>
      </c>
      <c r="O1649" s="1">
        <v>30</v>
      </c>
      <c r="P1649" s="1">
        <v>1858.14</v>
      </c>
      <c r="Q1649" s="1">
        <v>0</v>
      </c>
      <c r="R1649" s="1">
        <v>0</v>
      </c>
      <c r="U1649" s="1">
        <v>0</v>
      </c>
      <c r="W1649" s="1">
        <v>0</v>
      </c>
      <c r="X1649" s="1" t="s">
        <v>62</v>
      </c>
      <c r="Y1649" s="1">
        <v>2000000</v>
      </c>
      <c r="AA1649" s="2">
        <v>45218</v>
      </c>
      <c r="AB1649" s="2">
        <v>45224</v>
      </c>
      <c r="AC1649" s="2">
        <v>45590</v>
      </c>
      <c r="AE1649" s="1" t="s">
        <v>63</v>
      </c>
      <c r="AF1649" s="1" t="s">
        <v>9879</v>
      </c>
      <c r="AI1649" s="1" t="s">
        <v>64</v>
      </c>
      <c r="AJ1649" s="1" t="s">
        <v>65</v>
      </c>
      <c r="AM1649" s="1" t="s">
        <v>1277</v>
      </c>
      <c r="AN1649" s="1" t="s">
        <v>1278</v>
      </c>
      <c r="AU1649" s="1" t="s">
        <v>68</v>
      </c>
      <c r="AX1649" s="1" t="s">
        <v>68</v>
      </c>
      <c r="AY1649" s="1" t="s">
        <v>85</v>
      </c>
      <c r="BB1649" s="1" t="str">
        <f>VLOOKUP(E1649,'[1]Agenda Clientes'!$B$2:$P$2416,15,0)</f>
        <v>P17264484</v>
      </c>
    </row>
    <row r="1650" spans="1:54" s="1" customFormat="1" ht="15" customHeight="1" x14ac:dyDescent="0.25">
      <c r="A1650" s="1" t="s">
        <v>9880</v>
      </c>
      <c r="C1650" s="1" t="s">
        <v>77</v>
      </c>
      <c r="D1650" s="1" t="s">
        <v>9881</v>
      </c>
      <c r="E1650" s="1" t="s">
        <v>1516</v>
      </c>
      <c r="F1650" s="1" t="s">
        <v>1516</v>
      </c>
      <c r="G1650" s="1" t="s">
        <v>57</v>
      </c>
      <c r="H1650" s="1" t="s">
        <v>9284</v>
      </c>
      <c r="I1650" s="1" t="s">
        <v>9285</v>
      </c>
      <c r="J1650" s="1" t="s">
        <v>9882</v>
      </c>
      <c r="K1650" s="1" t="s">
        <v>61</v>
      </c>
      <c r="L1650" s="1">
        <v>7371</v>
      </c>
      <c r="M1650" s="1">
        <v>6193.8</v>
      </c>
      <c r="N1650" s="1">
        <v>9000</v>
      </c>
      <c r="O1650" s="1">
        <v>2</v>
      </c>
      <c r="P1650" s="1">
        <v>123.876</v>
      </c>
      <c r="Q1650" s="1">
        <v>0</v>
      </c>
      <c r="R1650" s="1">
        <v>0</v>
      </c>
      <c r="U1650" s="1">
        <v>0</v>
      </c>
      <c r="W1650" s="1">
        <v>0</v>
      </c>
      <c r="X1650" s="1" t="s">
        <v>81</v>
      </c>
      <c r="Y1650" s="1">
        <v>2000000</v>
      </c>
      <c r="AA1650" s="2">
        <v>45218</v>
      </c>
      <c r="AB1650" s="2">
        <v>45225</v>
      </c>
      <c r="AC1650" s="2">
        <v>45591</v>
      </c>
      <c r="AE1650" s="1" t="s">
        <v>63</v>
      </c>
      <c r="AF1650" s="1" t="s">
        <v>9883</v>
      </c>
      <c r="AI1650" s="1" t="s">
        <v>64</v>
      </c>
      <c r="AJ1650" s="1" t="s">
        <v>65</v>
      </c>
      <c r="AM1650" s="1" t="s">
        <v>1519</v>
      </c>
      <c r="AN1650" s="1" t="s">
        <v>1520</v>
      </c>
      <c r="AU1650" s="1" t="s">
        <v>68</v>
      </c>
      <c r="AX1650" s="1" t="s">
        <v>68</v>
      </c>
      <c r="AY1650" s="1" t="s">
        <v>85</v>
      </c>
      <c r="BB1650" s="1" t="str">
        <f>VLOOKUP(E1650,'[1]Agenda Clientes'!$B$2:$P$2416,15,0)</f>
        <v>P17264549</v>
      </c>
    </row>
    <row r="1651" spans="1:54" s="1" customFormat="1" ht="15" customHeight="1" x14ac:dyDescent="0.25">
      <c r="A1651" s="1" t="s">
        <v>9884</v>
      </c>
      <c r="C1651" s="1" t="s">
        <v>77</v>
      </c>
      <c r="D1651" s="1" t="s">
        <v>9885</v>
      </c>
      <c r="E1651" s="1" t="s">
        <v>1523</v>
      </c>
      <c r="F1651" s="1" t="s">
        <v>1523</v>
      </c>
      <c r="G1651" s="1" t="s">
        <v>57</v>
      </c>
      <c r="H1651" s="1" t="s">
        <v>9284</v>
      </c>
      <c r="I1651" s="1" t="s">
        <v>9285</v>
      </c>
      <c r="J1651" s="1" t="s">
        <v>9886</v>
      </c>
      <c r="K1651" s="1" t="s">
        <v>61</v>
      </c>
      <c r="L1651" s="1">
        <v>7371</v>
      </c>
      <c r="M1651" s="1">
        <v>6193.8</v>
      </c>
      <c r="N1651" s="1">
        <v>9000</v>
      </c>
      <c r="O1651" s="1">
        <v>30</v>
      </c>
      <c r="P1651" s="1">
        <v>1858.14</v>
      </c>
      <c r="Q1651" s="1">
        <v>0</v>
      </c>
      <c r="R1651" s="1">
        <v>0</v>
      </c>
      <c r="U1651" s="1">
        <v>0</v>
      </c>
      <c r="W1651" s="1">
        <v>0</v>
      </c>
      <c r="X1651" s="1" t="s">
        <v>81</v>
      </c>
      <c r="Y1651" s="1">
        <v>2000000</v>
      </c>
      <c r="AA1651" s="2">
        <v>45218</v>
      </c>
      <c r="AB1651" s="2">
        <v>45227</v>
      </c>
      <c r="AC1651" s="2">
        <v>45593</v>
      </c>
      <c r="AE1651" s="1" t="s">
        <v>63</v>
      </c>
      <c r="AF1651" s="1" t="s">
        <v>9887</v>
      </c>
      <c r="AI1651" s="1" t="s">
        <v>64</v>
      </c>
      <c r="AJ1651" s="1" t="s">
        <v>65</v>
      </c>
      <c r="AM1651" s="1" t="s">
        <v>1526</v>
      </c>
      <c r="AN1651" s="1" t="s">
        <v>1527</v>
      </c>
      <c r="AU1651" s="1" t="s">
        <v>68</v>
      </c>
      <c r="AX1651" s="1" t="s">
        <v>68</v>
      </c>
      <c r="AY1651" s="1" t="s">
        <v>85</v>
      </c>
      <c r="BB1651" s="1" t="str">
        <f>VLOOKUP(E1651,'[1]Agenda Clientes'!$B$2:$P$2416,15,0)</f>
        <v>P17264530</v>
      </c>
    </row>
    <row r="1652" spans="1:54" s="1" customFormat="1" ht="15" customHeight="1" x14ac:dyDescent="0.25">
      <c r="A1652" s="1" t="s">
        <v>9888</v>
      </c>
      <c r="C1652" s="1" t="s">
        <v>77</v>
      </c>
      <c r="D1652" s="1" t="s">
        <v>9889</v>
      </c>
      <c r="E1652" s="1" t="s">
        <v>1530</v>
      </c>
      <c r="F1652" s="1" t="s">
        <v>1530</v>
      </c>
      <c r="G1652" s="1" t="s">
        <v>57</v>
      </c>
      <c r="H1652" s="1" t="s">
        <v>9284</v>
      </c>
      <c r="I1652" s="1" t="s">
        <v>9285</v>
      </c>
      <c r="J1652" s="1" t="s">
        <v>9890</v>
      </c>
      <c r="K1652" s="1" t="s">
        <v>61</v>
      </c>
      <c r="L1652" s="1">
        <v>7371</v>
      </c>
      <c r="M1652" s="1">
        <v>6193.8</v>
      </c>
      <c r="N1652" s="1">
        <v>9000</v>
      </c>
      <c r="O1652" s="1">
        <v>2</v>
      </c>
      <c r="P1652" s="1">
        <v>123.876</v>
      </c>
      <c r="Q1652" s="1">
        <v>0</v>
      </c>
      <c r="R1652" s="1">
        <v>0</v>
      </c>
      <c r="U1652" s="1">
        <v>0</v>
      </c>
      <c r="W1652" s="1">
        <v>0</v>
      </c>
      <c r="X1652" s="1" t="s">
        <v>62</v>
      </c>
      <c r="Y1652" s="1">
        <v>2000000</v>
      </c>
      <c r="AA1652" s="2">
        <v>45218</v>
      </c>
      <c r="AB1652" s="2">
        <v>45225</v>
      </c>
      <c r="AC1652" s="2">
        <v>45591</v>
      </c>
      <c r="AE1652" s="1" t="s">
        <v>63</v>
      </c>
      <c r="AF1652" s="1" t="s">
        <v>9891</v>
      </c>
      <c r="AI1652" s="1" t="s">
        <v>64</v>
      </c>
      <c r="AJ1652" s="1" t="s">
        <v>65</v>
      </c>
      <c r="AM1652" s="1" t="s">
        <v>1533</v>
      </c>
      <c r="AN1652" s="1" t="s">
        <v>1534</v>
      </c>
      <c r="AU1652" s="1" t="s">
        <v>68</v>
      </c>
      <c r="AX1652" s="1" t="s">
        <v>68</v>
      </c>
      <c r="AY1652" s="1" t="s">
        <v>85</v>
      </c>
      <c r="BB1652" s="1" t="str">
        <f>VLOOKUP(E1652,'[1]Agenda Clientes'!$B$2:$P$2416,15,0)</f>
        <v>P17264841</v>
      </c>
    </row>
    <row r="1653" spans="1:54" s="1" customFormat="1" ht="15" customHeight="1" x14ac:dyDescent="0.25">
      <c r="A1653" s="1" t="s">
        <v>9892</v>
      </c>
      <c r="C1653" s="1" t="s">
        <v>77</v>
      </c>
      <c r="D1653" s="1" t="s">
        <v>9893</v>
      </c>
      <c r="E1653" s="1" t="s">
        <v>1537</v>
      </c>
      <c r="F1653" s="1" t="s">
        <v>1537</v>
      </c>
      <c r="G1653" s="1" t="s">
        <v>57</v>
      </c>
      <c r="H1653" s="1" t="s">
        <v>9284</v>
      </c>
      <c r="I1653" s="1" t="s">
        <v>9285</v>
      </c>
      <c r="J1653" s="1" t="s">
        <v>9894</v>
      </c>
      <c r="K1653" s="1" t="s">
        <v>61</v>
      </c>
      <c r="L1653" s="1">
        <v>7371</v>
      </c>
      <c r="M1653" s="1">
        <v>6193.8</v>
      </c>
      <c r="N1653" s="1">
        <v>9000</v>
      </c>
      <c r="O1653" s="1">
        <v>30</v>
      </c>
      <c r="P1653" s="1">
        <v>1858.14</v>
      </c>
      <c r="Q1653" s="1">
        <v>0</v>
      </c>
      <c r="R1653" s="1">
        <v>0</v>
      </c>
      <c r="U1653" s="1">
        <v>0</v>
      </c>
      <c r="W1653" s="1">
        <v>0</v>
      </c>
      <c r="X1653" s="1" t="s">
        <v>62</v>
      </c>
      <c r="Y1653" s="1">
        <v>2000000</v>
      </c>
      <c r="AA1653" s="2">
        <v>45218</v>
      </c>
      <c r="AB1653" s="2">
        <v>45225</v>
      </c>
      <c r="AC1653" s="2">
        <v>45591</v>
      </c>
      <c r="AE1653" s="1" t="s">
        <v>63</v>
      </c>
      <c r="AF1653" s="1" t="s">
        <v>9895</v>
      </c>
      <c r="AI1653" s="1" t="s">
        <v>64</v>
      </c>
      <c r="AJ1653" s="1" t="s">
        <v>65</v>
      </c>
      <c r="AM1653" s="1" t="s">
        <v>1540</v>
      </c>
      <c r="AN1653" s="1" t="s">
        <v>1541</v>
      </c>
      <c r="AU1653" s="1" t="s">
        <v>68</v>
      </c>
      <c r="AX1653" s="1" t="s">
        <v>68</v>
      </c>
      <c r="AY1653" s="1" t="s">
        <v>85</v>
      </c>
      <c r="BB1653" s="1" t="str">
        <f>VLOOKUP(E1653,'[1]Agenda Clientes'!$B$2:$P$2416,15,0)</f>
        <v>P17265943</v>
      </c>
    </row>
    <row r="1654" spans="1:54" s="1" customFormat="1" ht="15" customHeight="1" x14ac:dyDescent="0.25">
      <c r="A1654" s="1" t="s">
        <v>9896</v>
      </c>
      <c r="C1654" s="1" t="s">
        <v>54</v>
      </c>
      <c r="D1654" s="1" t="s">
        <v>9897</v>
      </c>
      <c r="E1654" s="1" t="s">
        <v>9898</v>
      </c>
      <c r="F1654" s="1" t="s">
        <v>9898</v>
      </c>
      <c r="G1654" s="1" t="s">
        <v>57</v>
      </c>
      <c r="H1654" s="1" t="s">
        <v>9284</v>
      </c>
      <c r="I1654" s="1" t="s">
        <v>9285</v>
      </c>
      <c r="J1654" s="1" t="s">
        <v>9899</v>
      </c>
      <c r="K1654" s="1" t="s">
        <v>61</v>
      </c>
      <c r="L1654" s="1">
        <v>251.2</v>
      </c>
      <c r="M1654" s="1">
        <v>180</v>
      </c>
      <c r="N1654" s="1">
        <v>306.72000000000003</v>
      </c>
      <c r="O1654" s="1">
        <v>2</v>
      </c>
      <c r="P1654" s="1">
        <v>3.6</v>
      </c>
      <c r="Q1654" s="1">
        <v>0</v>
      </c>
      <c r="R1654" s="1">
        <v>0</v>
      </c>
      <c r="U1654" s="1">
        <v>0</v>
      </c>
      <c r="W1654" s="1">
        <v>0</v>
      </c>
      <c r="X1654" s="1" t="s">
        <v>62</v>
      </c>
      <c r="Y1654" s="1">
        <v>75000</v>
      </c>
      <c r="AA1654" s="2">
        <v>45218</v>
      </c>
      <c r="AB1654" s="2">
        <v>45226</v>
      </c>
      <c r="AC1654" s="2">
        <v>45592</v>
      </c>
      <c r="AE1654" s="1" t="s">
        <v>63</v>
      </c>
      <c r="AI1654" s="1" t="s">
        <v>64</v>
      </c>
      <c r="AJ1654" s="1" t="s">
        <v>65</v>
      </c>
      <c r="AM1654" s="1" t="s">
        <v>9900</v>
      </c>
      <c r="AN1654" s="1" t="s">
        <v>9901</v>
      </c>
      <c r="AU1654" s="1" t="s">
        <v>68</v>
      </c>
      <c r="AX1654" s="1" t="s">
        <v>68</v>
      </c>
      <c r="AY1654" s="1" t="s">
        <v>104</v>
      </c>
      <c r="BB1654" s="1" t="str">
        <f>VLOOKUP(E1654,'[1]Agenda Clientes'!$B$2:$P$2416,15,0)</f>
        <v>P17267551</v>
      </c>
    </row>
    <row r="1655" spans="1:54" s="1" customFormat="1" ht="15" customHeight="1" x14ac:dyDescent="0.25">
      <c r="A1655" s="1" t="s">
        <v>9902</v>
      </c>
      <c r="C1655" s="1" t="s">
        <v>77</v>
      </c>
      <c r="D1655" s="1" t="s">
        <v>9903</v>
      </c>
      <c r="E1655" s="1" t="s">
        <v>1544</v>
      </c>
      <c r="F1655" s="1" t="s">
        <v>1544</v>
      </c>
      <c r="G1655" s="1" t="s">
        <v>57</v>
      </c>
      <c r="H1655" s="1" t="s">
        <v>9284</v>
      </c>
      <c r="I1655" s="1" t="s">
        <v>9285</v>
      </c>
      <c r="J1655" s="1" t="s">
        <v>9904</v>
      </c>
      <c r="K1655" s="1" t="s">
        <v>61</v>
      </c>
      <c r="L1655" s="1">
        <v>7371</v>
      </c>
      <c r="M1655" s="1">
        <v>6193.8</v>
      </c>
      <c r="N1655" s="1">
        <v>9000</v>
      </c>
      <c r="O1655" s="1">
        <v>30</v>
      </c>
      <c r="P1655" s="1">
        <v>1858.14</v>
      </c>
      <c r="Q1655" s="1">
        <v>0</v>
      </c>
      <c r="R1655" s="1">
        <v>0</v>
      </c>
      <c r="U1655" s="1">
        <v>0</v>
      </c>
      <c r="W1655" s="1">
        <v>0</v>
      </c>
      <c r="X1655" s="1" t="s">
        <v>81</v>
      </c>
      <c r="Y1655" s="1">
        <v>2000000</v>
      </c>
      <c r="AA1655" s="2">
        <v>45218</v>
      </c>
      <c r="AB1655" s="2">
        <v>45224</v>
      </c>
      <c r="AC1655" s="2">
        <v>45590</v>
      </c>
      <c r="AE1655" s="1" t="s">
        <v>63</v>
      </c>
      <c r="AF1655" s="1" t="s">
        <v>9905</v>
      </c>
      <c r="AI1655" s="1" t="s">
        <v>64</v>
      </c>
      <c r="AJ1655" s="1" t="s">
        <v>65</v>
      </c>
      <c r="AM1655" s="1" t="s">
        <v>1547</v>
      </c>
      <c r="AN1655" s="1" t="s">
        <v>1548</v>
      </c>
      <c r="AU1655" s="1" t="s">
        <v>68</v>
      </c>
      <c r="AX1655" s="1" t="s">
        <v>68</v>
      </c>
      <c r="AY1655" s="1" t="s">
        <v>85</v>
      </c>
      <c r="BB1655" s="1" t="str">
        <f>VLOOKUP(E1655,'[1]Agenda Clientes'!$B$2:$P$2416,15,0)</f>
        <v>P17266234</v>
      </c>
    </row>
    <row r="1656" spans="1:54" s="1" customFormat="1" ht="15" customHeight="1" x14ac:dyDescent="0.25">
      <c r="A1656" s="1" t="s">
        <v>9906</v>
      </c>
      <c r="C1656" s="1" t="s">
        <v>77</v>
      </c>
      <c r="D1656" s="1" t="s">
        <v>9907</v>
      </c>
      <c r="E1656" s="1" t="s">
        <v>1558</v>
      </c>
      <c r="F1656" s="1" t="s">
        <v>1558</v>
      </c>
      <c r="G1656" s="1" t="s">
        <v>57</v>
      </c>
      <c r="H1656" s="1" t="s">
        <v>9284</v>
      </c>
      <c r="I1656" s="1" t="s">
        <v>9285</v>
      </c>
      <c r="J1656" s="1" t="s">
        <v>9908</v>
      </c>
      <c r="K1656" s="1" t="s">
        <v>61</v>
      </c>
      <c r="L1656" s="1">
        <v>7371</v>
      </c>
      <c r="M1656" s="1">
        <v>6193.8</v>
      </c>
      <c r="N1656" s="1">
        <v>9000</v>
      </c>
      <c r="O1656" s="1">
        <v>30</v>
      </c>
      <c r="P1656" s="1">
        <v>1858.14</v>
      </c>
      <c r="Q1656" s="1">
        <v>0</v>
      </c>
      <c r="R1656" s="1">
        <v>0</v>
      </c>
      <c r="U1656" s="1">
        <v>0</v>
      </c>
      <c r="W1656" s="1">
        <v>0</v>
      </c>
      <c r="X1656" s="1" t="s">
        <v>81</v>
      </c>
      <c r="Y1656" s="1">
        <v>2000000</v>
      </c>
      <c r="AA1656" s="2">
        <v>45218</v>
      </c>
      <c r="AB1656" s="2">
        <v>45226</v>
      </c>
      <c r="AC1656" s="2">
        <v>45592</v>
      </c>
      <c r="AE1656" s="1" t="s">
        <v>63</v>
      </c>
      <c r="AF1656" s="1" t="s">
        <v>9909</v>
      </c>
      <c r="AI1656" s="1" t="s">
        <v>64</v>
      </c>
      <c r="AJ1656" s="1" t="s">
        <v>65</v>
      </c>
      <c r="AM1656" s="1" t="s">
        <v>1561</v>
      </c>
      <c r="AN1656" s="1" t="s">
        <v>1562</v>
      </c>
      <c r="AU1656" s="1" t="s">
        <v>68</v>
      </c>
      <c r="AX1656" s="1" t="s">
        <v>68</v>
      </c>
      <c r="AY1656" s="1" t="s">
        <v>85</v>
      </c>
      <c r="BB1656" s="1" t="str">
        <f>VLOOKUP(E1656,'[1]Agenda Clientes'!$B$2:$P$2416,15,0)</f>
        <v>P17266704</v>
      </c>
    </row>
    <row r="1657" spans="1:54" s="1" customFormat="1" ht="15" customHeight="1" x14ac:dyDescent="0.25">
      <c r="A1657" s="1" t="s">
        <v>9910</v>
      </c>
      <c r="C1657" s="1" t="s">
        <v>54</v>
      </c>
      <c r="D1657" s="1" t="s">
        <v>9911</v>
      </c>
      <c r="E1657" s="1" t="s">
        <v>1565</v>
      </c>
      <c r="F1657" s="1" t="s">
        <v>1565</v>
      </c>
      <c r="G1657" s="1" t="s">
        <v>57</v>
      </c>
      <c r="H1657" s="1" t="s">
        <v>9284</v>
      </c>
      <c r="I1657" s="1" t="s">
        <v>9285</v>
      </c>
      <c r="J1657" s="1" t="s">
        <v>9912</v>
      </c>
      <c r="K1657" s="1" t="s">
        <v>61</v>
      </c>
      <c r="L1657" s="1">
        <v>7371</v>
      </c>
      <c r="M1657" s="1">
        <v>6193.8</v>
      </c>
      <c r="N1657" s="1">
        <v>9000</v>
      </c>
      <c r="O1657" s="1">
        <v>30</v>
      </c>
      <c r="P1657" s="1">
        <v>1858.14</v>
      </c>
      <c r="Q1657" s="1">
        <v>0</v>
      </c>
      <c r="R1657" s="1">
        <v>0</v>
      </c>
      <c r="U1657" s="1">
        <v>0</v>
      </c>
      <c r="W1657" s="1">
        <v>0</v>
      </c>
      <c r="X1657" s="1" t="s">
        <v>62</v>
      </c>
      <c r="Y1657" s="1">
        <v>2000000</v>
      </c>
      <c r="AA1657" s="2">
        <v>45218</v>
      </c>
      <c r="AB1657" s="2">
        <v>45218</v>
      </c>
      <c r="AC1657" s="2">
        <v>45584</v>
      </c>
      <c r="AE1657" s="1" t="s">
        <v>63</v>
      </c>
      <c r="AI1657" s="1" t="s">
        <v>64</v>
      </c>
      <c r="AJ1657" s="1" t="s">
        <v>65</v>
      </c>
      <c r="AM1657" s="1" t="s">
        <v>1567</v>
      </c>
      <c r="AN1657" s="1" t="s">
        <v>1568</v>
      </c>
      <c r="AU1657" s="1" t="s">
        <v>68</v>
      </c>
      <c r="AX1657" s="1" t="s">
        <v>68</v>
      </c>
      <c r="AY1657" s="1" t="s">
        <v>69</v>
      </c>
      <c r="BB1657" s="1" t="str">
        <f>VLOOKUP(E1657,'[1]Agenda Clientes'!$B$2:$P$2416,15,0)</f>
        <v>P17266284</v>
      </c>
    </row>
    <row r="1658" spans="1:54" s="1" customFormat="1" ht="15" customHeight="1" x14ac:dyDescent="0.25">
      <c r="A1658" s="1" t="s">
        <v>9913</v>
      </c>
      <c r="C1658" s="1" t="s">
        <v>77</v>
      </c>
      <c r="D1658" s="1" t="s">
        <v>9914</v>
      </c>
      <c r="E1658" s="1" t="s">
        <v>1571</v>
      </c>
      <c r="F1658" s="1" t="s">
        <v>1571</v>
      </c>
      <c r="G1658" s="1" t="s">
        <v>57</v>
      </c>
      <c r="H1658" s="1" t="s">
        <v>9284</v>
      </c>
      <c r="I1658" s="1" t="s">
        <v>9285</v>
      </c>
      <c r="J1658" s="1" t="s">
        <v>9915</v>
      </c>
      <c r="K1658" s="1" t="s">
        <v>61</v>
      </c>
      <c r="L1658" s="1">
        <v>7371</v>
      </c>
      <c r="M1658" s="1">
        <v>6193.8</v>
      </c>
      <c r="N1658" s="1">
        <v>9000</v>
      </c>
      <c r="O1658" s="1">
        <v>2</v>
      </c>
      <c r="P1658" s="1">
        <v>123.876</v>
      </c>
      <c r="Q1658" s="1">
        <v>0</v>
      </c>
      <c r="R1658" s="1">
        <v>0</v>
      </c>
      <c r="U1658" s="1">
        <v>0</v>
      </c>
      <c r="W1658" s="1">
        <v>0</v>
      </c>
      <c r="X1658" s="1" t="s">
        <v>62</v>
      </c>
      <c r="Y1658" s="1">
        <v>2000000</v>
      </c>
      <c r="AA1658" s="2">
        <v>45218</v>
      </c>
      <c r="AB1658" s="2">
        <v>45229</v>
      </c>
      <c r="AC1658" s="2">
        <v>45595</v>
      </c>
      <c r="AE1658" s="1" t="s">
        <v>63</v>
      </c>
      <c r="AF1658" s="1" t="s">
        <v>9916</v>
      </c>
      <c r="AI1658" s="1" t="s">
        <v>64</v>
      </c>
      <c r="AJ1658" s="1" t="s">
        <v>65</v>
      </c>
      <c r="AM1658" s="1" t="s">
        <v>1574</v>
      </c>
      <c r="AN1658" s="1" t="s">
        <v>1575</v>
      </c>
      <c r="AU1658" s="1" t="s">
        <v>68</v>
      </c>
      <c r="AX1658" s="1" t="s">
        <v>68</v>
      </c>
      <c r="AY1658" s="1" t="s">
        <v>85</v>
      </c>
      <c r="BB1658" s="1" t="str">
        <f>VLOOKUP(E1658,'[1]Agenda Clientes'!$B$2:$P$2416,15,0)</f>
        <v>P17264380</v>
      </c>
    </row>
    <row r="1659" spans="1:54" s="1" customFormat="1" ht="15" customHeight="1" x14ac:dyDescent="0.25">
      <c r="A1659" s="1" t="s">
        <v>9917</v>
      </c>
      <c r="C1659" s="1" t="s">
        <v>54</v>
      </c>
      <c r="D1659" s="1" t="s">
        <v>9918</v>
      </c>
      <c r="E1659" s="1" t="s">
        <v>1578</v>
      </c>
      <c r="F1659" s="1" t="s">
        <v>1578</v>
      </c>
      <c r="G1659" s="1" t="s">
        <v>57</v>
      </c>
      <c r="H1659" s="1" t="s">
        <v>9284</v>
      </c>
      <c r="I1659" s="1" t="s">
        <v>9285</v>
      </c>
      <c r="J1659" s="1" t="s">
        <v>9919</v>
      </c>
      <c r="K1659" s="1" t="s">
        <v>61</v>
      </c>
      <c r="L1659" s="1">
        <v>7371</v>
      </c>
      <c r="M1659" s="1">
        <v>6193.8</v>
      </c>
      <c r="N1659" s="1">
        <v>9000</v>
      </c>
      <c r="O1659" s="1">
        <v>30</v>
      </c>
      <c r="P1659" s="1">
        <v>1858.14</v>
      </c>
      <c r="Q1659" s="1">
        <v>0</v>
      </c>
      <c r="R1659" s="1">
        <v>0</v>
      </c>
      <c r="U1659" s="1">
        <v>0</v>
      </c>
      <c r="W1659" s="1">
        <v>0</v>
      </c>
      <c r="X1659" s="1" t="s">
        <v>81</v>
      </c>
      <c r="Y1659" s="1">
        <v>2000000</v>
      </c>
      <c r="AA1659" s="2">
        <v>45218</v>
      </c>
      <c r="AB1659" s="2">
        <v>45218</v>
      </c>
      <c r="AC1659" s="2">
        <v>45584</v>
      </c>
      <c r="AE1659" s="1" t="s">
        <v>63</v>
      </c>
      <c r="AI1659" s="1" t="s">
        <v>64</v>
      </c>
      <c r="AJ1659" s="1" t="s">
        <v>65</v>
      </c>
      <c r="AM1659" s="1" t="s">
        <v>1580</v>
      </c>
      <c r="AN1659" s="1" t="s">
        <v>1581</v>
      </c>
      <c r="AU1659" s="1" t="s">
        <v>68</v>
      </c>
      <c r="AX1659" s="1" t="s">
        <v>68</v>
      </c>
      <c r="AY1659" s="1" t="s">
        <v>69</v>
      </c>
      <c r="BB1659" s="1" t="str">
        <f>VLOOKUP(E1659,'[1]Agenda Clientes'!$B$2:$P$2416,15,0)</f>
        <v>P17266793</v>
      </c>
    </row>
    <row r="1660" spans="1:54" s="1" customFormat="1" ht="15" customHeight="1" x14ac:dyDescent="0.25">
      <c r="A1660" s="1" t="s">
        <v>9920</v>
      </c>
      <c r="C1660" s="1" t="s">
        <v>77</v>
      </c>
      <c r="D1660" s="1" t="s">
        <v>9921</v>
      </c>
      <c r="E1660" s="1" t="s">
        <v>1584</v>
      </c>
      <c r="F1660" s="1" t="s">
        <v>1584</v>
      </c>
      <c r="G1660" s="1" t="s">
        <v>57</v>
      </c>
      <c r="H1660" s="1" t="s">
        <v>9284</v>
      </c>
      <c r="I1660" s="1" t="s">
        <v>9285</v>
      </c>
      <c r="J1660" s="1" t="s">
        <v>9922</v>
      </c>
      <c r="K1660" s="1" t="s">
        <v>61</v>
      </c>
      <c r="L1660" s="1">
        <v>7371</v>
      </c>
      <c r="M1660" s="1">
        <v>6193.8</v>
      </c>
      <c r="N1660" s="1">
        <v>9000</v>
      </c>
      <c r="O1660" s="1">
        <v>30</v>
      </c>
      <c r="P1660" s="1">
        <v>1858.14</v>
      </c>
      <c r="Q1660" s="1">
        <v>0</v>
      </c>
      <c r="R1660" s="1">
        <v>0</v>
      </c>
      <c r="U1660" s="1">
        <v>0</v>
      </c>
      <c r="W1660" s="1">
        <v>0</v>
      </c>
      <c r="X1660" s="1" t="s">
        <v>62</v>
      </c>
      <c r="Y1660" s="1">
        <v>2000000</v>
      </c>
      <c r="AA1660" s="2">
        <v>45219</v>
      </c>
      <c r="AB1660" s="2">
        <v>45227</v>
      </c>
      <c r="AC1660" s="2">
        <v>45593</v>
      </c>
      <c r="AE1660" s="1" t="s">
        <v>63</v>
      </c>
      <c r="AF1660" s="1" t="s">
        <v>9923</v>
      </c>
      <c r="AI1660" s="1" t="s">
        <v>64</v>
      </c>
      <c r="AJ1660" s="1" t="s">
        <v>65</v>
      </c>
      <c r="AM1660" s="1" t="s">
        <v>1587</v>
      </c>
      <c r="AN1660" s="1" t="s">
        <v>1588</v>
      </c>
      <c r="AU1660" s="1" t="s">
        <v>68</v>
      </c>
      <c r="AX1660" s="1" t="s">
        <v>68</v>
      </c>
      <c r="AY1660" s="1" t="s">
        <v>85</v>
      </c>
      <c r="BB1660" s="1" t="str">
        <f>VLOOKUP(E1660,'[1]Agenda Clientes'!$B$2:$P$2416,15,0)</f>
        <v>P17264531</v>
      </c>
    </row>
    <row r="1661" spans="1:54" s="1" customFormat="1" ht="15" customHeight="1" x14ac:dyDescent="0.25">
      <c r="A1661" s="1" t="s">
        <v>9924</v>
      </c>
      <c r="C1661" s="1" t="s">
        <v>77</v>
      </c>
      <c r="D1661" s="1" t="s">
        <v>9925</v>
      </c>
      <c r="E1661" s="1" t="s">
        <v>1591</v>
      </c>
      <c r="F1661" s="1" t="s">
        <v>1591</v>
      </c>
      <c r="G1661" s="1" t="s">
        <v>57</v>
      </c>
      <c r="H1661" s="1" t="s">
        <v>9284</v>
      </c>
      <c r="I1661" s="1" t="s">
        <v>9285</v>
      </c>
      <c r="J1661" s="1" t="s">
        <v>9926</v>
      </c>
      <c r="K1661" s="1" t="s">
        <v>61</v>
      </c>
      <c r="L1661" s="1">
        <v>7371</v>
      </c>
      <c r="M1661" s="1">
        <v>6193.8</v>
      </c>
      <c r="N1661" s="1">
        <v>9000</v>
      </c>
      <c r="O1661" s="1">
        <v>2</v>
      </c>
      <c r="P1661" s="1">
        <v>123.876</v>
      </c>
      <c r="Q1661" s="1">
        <v>0</v>
      </c>
      <c r="R1661" s="1">
        <v>0</v>
      </c>
      <c r="U1661" s="1">
        <v>0</v>
      </c>
      <c r="W1661" s="1">
        <v>0</v>
      </c>
      <c r="X1661" s="1" t="s">
        <v>81</v>
      </c>
      <c r="Y1661" s="1">
        <v>2000000</v>
      </c>
      <c r="AA1661" s="2">
        <v>45219</v>
      </c>
      <c r="AB1661" s="2">
        <v>45225</v>
      </c>
      <c r="AC1661" s="2">
        <v>45591</v>
      </c>
      <c r="AE1661" s="1" t="s">
        <v>63</v>
      </c>
      <c r="AF1661" s="1" t="s">
        <v>9927</v>
      </c>
      <c r="AI1661" s="1" t="s">
        <v>64</v>
      </c>
      <c r="AJ1661" s="1" t="s">
        <v>65</v>
      </c>
      <c r="AM1661" s="1" t="s">
        <v>1594</v>
      </c>
      <c r="AN1661" s="1" t="s">
        <v>1595</v>
      </c>
      <c r="AU1661" s="1" t="s">
        <v>68</v>
      </c>
      <c r="AX1661" s="1" t="s">
        <v>68</v>
      </c>
      <c r="AY1661" s="1" t="s">
        <v>85</v>
      </c>
      <c r="BB1661" s="1" t="str">
        <f>VLOOKUP(E1661,'[1]Agenda Clientes'!$B$2:$P$2416,15,0)</f>
        <v>P17266703</v>
      </c>
    </row>
    <row r="1662" spans="1:54" s="1" customFormat="1" ht="15" customHeight="1" x14ac:dyDescent="0.25">
      <c r="A1662" s="1" t="s">
        <v>9928</v>
      </c>
      <c r="C1662" s="1" t="s">
        <v>54</v>
      </c>
      <c r="D1662" s="1" t="s">
        <v>9929</v>
      </c>
      <c r="E1662" s="1" t="s">
        <v>1598</v>
      </c>
      <c r="F1662" s="1" t="s">
        <v>1598</v>
      </c>
      <c r="G1662" s="1" t="s">
        <v>57</v>
      </c>
      <c r="H1662" s="1" t="s">
        <v>9284</v>
      </c>
      <c r="I1662" s="1" t="s">
        <v>9285</v>
      </c>
      <c r="J1662" s="1" t="s">
        <v>9930</v>
      </c>
      <c r="K1662" s="1" t="s">
        <v>61</v>
      </c>
      <c r="L1662" s="1">
        <v>7371</v>
      </c>
      <c r="M1662" s="1">
        <v>6193.8</v>
      </c>
      <c r="N1662" s="1">
        <v>9000</v>
      </c>
      <c r="O1662" s="1">
        <v>30</v>
      </c>
      <c r="P1662" s="1">
        <v>1858.14</v>
      </c>
      <c r="Q1662" s="1">
        <v>0</v>
      </c>
      <c r="R1662" s="1">
        <v>0</v>
      </c>
      <c r="U1662" s="1">
        <v>0</v>
      </c>
      <c r="W1662" s="1">
        <v>0</v>
      </c>
      <c r="X1662" s="1" t="s">
        <v>62</v>
      </c>
      <c r="Y1662" s="1">
        <v>2000000</v>
      </c>
      <c r="AA1662" s="2">
        <v>45220</v>
      </c>
      <c r="AB1662" s="2">
        <v>45220</v>
      </c>
      <c r="AC1662" s="2">
        <v>45586</v>
      </c>
      <c r="AE1662" s="1" t="s">
        <v>63</v>
      </c>
      <c r="AI1662" s="1" t="s">
        <v>64</v>
      </c>
      <c r="AJ1662" s="1" t="s">
        <v>65</v>
      </c>
      <c r="AM1662" s="1" t="s">
        <v>1600</v>
      </c>
      <c r="AN1662" s="1" t="s">
        <v>1601</v>
      </c>
      <c r="AU1662" s="1" t="s">
        <v>68</v>
      </c>
      <c r="AX1662" s="1" t="s">
        <v>68</v>
      </c>
      <c r="AY1662" s="1" t="s">
        <v>69</v>
      </c>
      <c r="BB1662" s="1" t="str">
        <f>VLOOKUP(E1662,'[1]Agenda Clientes'!$B$2:$P$2416,15,0)</f>
        <v>P17266714</v>
      </c>
    </row>
    <row r="1663" spans="1:54" s="1" customFormat="1" ht="15" customHeight="1" x14ac:dyDescent="0.25">
      <c r="A1663" s="1" t="s">
        <v>9931</v>
      </c>
      <c r="C1663" s="1" t="s">
        <v>77</v>
      </c>
      <c r="D1663" s="1" t="s">
        <v>9932</v>
      </c>
      <c r="E1663" s="1" t="s">
        <v>1610</v>
      </c>
      <c r="F1663" s="1" t="s">
        <v>1610</v>
      </c>
      <c r="G1663" s="1" t="s">
        <v>57</v>
      </c>
      <c r="H1663" s="1" t="s">
        <v>9284</v>
      </c>
      <c r="I1663" s="1" t="s">
        <v>9285</v>
      </c>
      <c r="J1663" s="1" t="s">
        <v>9933</v>
      </c>
      <c r="K1663" s="1" t="s">
        <v>61</v>
      </c>
      <c r="L1663" s="1">
        <v>7371</v>
      </c>
      <c r="M1663" s="1">
        <v>6193.8</v>
      </c>
      <c r="N1663" s="1">
        <v>9000</v>
      </c>
      <c r="O1663" s="1">
        <v>2</v>
      </c>
      <c r="P1663" s="1">
        <v>123.876</v>
      </c>
      <c r="Q1663" s="1">
        <v>0</v>
      </c>
      <c r="R1663" s="1">
        <v>0</v>
      </c>
      <c r="U1663" s="1">
        <v>0</v>
      </c>
      <c r="W1663" s="1">
        <v>0</v>
      </c>
      <c r="X1663" s="1" t="s">
        <v>62</v>
      </c>
      <c r="Y1663" s="1">
        <v>2000000</v>
      </c>
      <c r="AA1663" s="2">
        <v>45222</v>
      </c>
      <c r="AB1663" s="2">
        <v>45227</v>
      </c>
      <c r="AC1663" s="2">
        <v>45593</v>
      </c>
      <c r="AE1663" s="1" t="s">
        <v>63</v>
      </c>
      <c r="AF1663" s="1" t="s">
        <v>9934</v>
      </c>
      <c r="AI1663" s="1" t="s">
        <v>64</v>
      </c>
      <c r="AJ1663" s="1" t="s">
        <v>65</v>
      </c>
      <c r="AM1663" s="1" t="s">
        <v>1613</v>
      </c>
      <c r="AN1663" s="1" t="s">
        <v>1614</v>
      </c>
      <c r="AU1663" s="1" t="s">
        <v>68</v>
      </c>
      <c r="AX1663" s="1" t="s">
        <v>68</v>
      </c>
      <c r="AY1663" s="1" t="s">
        <v>85</v>
      </c>
      <c r="BB1663" s="1" t="str">
        <f>VLOOKUP(E1663,'[1]Agenda Clientes'!$B$2:$P$2416,15,0)</f>
        <v>P17266219</v>
      </c>
    </row>
    <row r="1664" spans="1:54" s="1" customFormat="1" ht="15" customHeight="1" x14ac:dyDescent="0.25">
      <c r="A1664" s="1" t="s">
        <v>9935</v>
      </c>
      <c r="C1664" s="1" t="s">
        <v>77</v>
      </c>
      <c r="D1664" s="1" t="s">
        <v>9936</v>
      </c>
      <c r="E1664" s="1" t="s">
        <v>1604</v>
      </c>
      <c r="F1664" s="1" t="s">
        <v>1604</v>
      </c>
      <c r="G1664" s="1" t="s">
        <v>57</v>
      </c>
      <c r="H1664" s="1" t="s">
        <v>9284</v>
      </c>
      <c r="I1664" s="1" t="s">
        <v>9285</v>
      </c>
      <c r="J1664" s="1" t="s">
        <v>9937</v>
      </c>
      <c r="K1664" s="1" t="s">
        <v>61</v>
      </c>
      <c r="L1664" s="1">
        <v>7371</v>
      </c>
      <c r="M1664" s="1">
        <v>6193.8</v>
      </c>
      <c r="N1664" s="1">
        <v>9000</v>
      </c>
      <c r="O1664" s="1">
        <v>2</v>
      </c>
      <c r="P1664" s="1">
        <v>123.876</v>
      </c>
      <c r="Q1664" s="1">
        <v>0</v>
      </c>
      <c r="R1664" s="1">
        <v>0</v>
      </c>
      <c r="U1664" s="1">
        <v>0</v>
      </c>
      <c r="W1664" s="1">
        <v>0</v>
      </c>
      <c r="X1664" s="1" t="s">
        <v>81</v>
      </c>
      <c r="Y1664" s="1">
        <v>2000000</v>
      </c>
      <c r="AA1664" s="2">
        <v>45222</v>
      </c>
      <c r="AB1664" s="2">
        <v>45227</v>
      </c>
      <c r="AC1664" s="2">
        <v>45593</v>
      </c>
      <c r="AE1664" s="1" t="s">
        <v>63</v>
      </c>
      <c r="AF1664" s="1" t="s">
        <v>9938</v>
      </c>
      <c r="AI1664" s="1" t="s">
        <v>64</v>
      </c>
      <c r="AJ1664" s="1" t="s">
        <v>65</v>
      </c>
      <c r="AM1664" s="1" t="s">
        <v>1436</v>
      </c>
      <c r="AN1664" s="1" t="s">
        <v>1607</v>
      </c>
      <c r="AU1664" s="1" t="s">
        <v>68</v>
      </c>
      <c r="AX1664" s="1" t="s">
        <v>68</v>
      </c>
      <c r="AY1664" s="1" t="s">
        <v>85</v>
      </c>
      <c r="BB1664" s="1" t="str">
        <f>VLOOKUP(E1664,'[1]Agenda Clientes'!$B$2:$P$2416,15,0)</f>
        <v>P17265868</v>
      </c>
    </row>
    <row r="1665" spans="1:54" s="1" customFormat="1" ht="15" customHeight="1" x14ac:dyDescent="0.25">
      <c r="A1665" s="1" t="s">
        <v>9939</v>
      </c>
      <c r="C1665" s="1" t="s">
        <v>54</v>
      </c>
      <c r="D1665" s="1" t="s">
        <v>9940</v>
      </c>
      <c r="E1665" s="1" t="s">
        <v>1617</v>
      </c>
      <c r="F1665" s="1" t="s">
        <v>1617</v>
      </c>
      <c r="G1665" s="1" t="s">
        <v>57</v>
      </c>
      <c r="H1665" s="1" t="s">
        <v>9284</v>
      </c>
      <c r="I1665" s="1" t="s">
        <v>9285</v>
      </c>
      <c r="J1665" s="1" t="s">
        <v>9941</v>
      </c>
      <c r="K1665" s="1" t="s">
        <v>61</v>
      </c>
      <c r="L1665" s="1">
        <v>7371</v>
      </c>
      <c r="M1665" s="1">
        <v>6193.8</v>
      </c>
      <c r="N1665" s="1">
        <v>9000</v>
      </c>
      <c r="O1665" s="1">
        <v>2</v>
      </c>
      <c r="P1665" s="1">
        <v>123.876</v>
      </c>
      <c r="Q1665" s="1">
        <v>0</v>
      </c>
      <c r="R1665" s="1">
        <v>0</v>
      </c>
      <c r="U1665" s="1">
        <v>0</v>
      </c>
      <c r="W1665" s="1">
        <v>0</v>
      </c>
      <c r="X1665" s="1" t="s">
        <v>62</v>
      </c>
      <c r="Y1665" s="1">
        <v>2000000</v>
      </c>
      <c r="AA1665" s="2">
        <v>45222</v>
      </c>
      <c r="AB1665" s="2">
        <v>45222</v>
      </c>
      <c r="AC1665" s="2">
        <v>45588</v>
      </c>
      <c r="AE1665" s="1" t="s">
        <v>63</v>
      </c>
      <c r="AI1665" s="1" t="s">
        <v>64</v>
      </c>
      <c r="AJ1665" s="1" t="s">
        <v>65</v>
      </c>
      <c r="AM1665" s="1" t="s">
        <v>1619</v>
      </c>
      <c r="AN1665" s="1" t="s">
        <v>1620</v>
      </c>
      <c r="AU1665" s="1" t="s">
        <v>68</v>
      </c>
      <c r="AX1665" s="1" t="s">
        <v>68</v>
      </c>
      <c r="AY1665" s="1" t="s">
        <v>104</v>
      </c>
      <c r="BB1665" s="1" t="str">
        <f>VLOOKUP(E1665,'[1]Agenda Clientes'!$B$2:$P$2416,15,0)</f>
        <v>P17267176</v>
      </c>
    </row>
    <row r="1666" spans="1:54" s="1" customFormat="1" ht="15" customHeight="1" x14ac:dyDescent="0.25">
      <c r="A1666" s="1" t="s">
        <v>9942</v>
      </c>
      <c r="C1666" s="1" t="s">
        <v>77</v>
      </c>
      <c r="D1666" s="1" t="s">
        <v>9943</v>
      </c>
      <c r="E1666" s="1" t="s">
        <v>1623</v>
      </c>
      <c r="F1666" s="1" t="s">
        <v>1623</v>
      </c>
      <c r="G1666" s="1" t="s">
        <v>57</v>
      </c>
      <c r="H1666" s="1" t="s">
        <v>9284</v>
      </c>
      <c r="I1666" s="1" t="s">
        <v>9285</v>
      </c>
      <c r="J1666" s="1" t="s">
        <v>9944</v>
      </c>
      <c r="K1666" s="1" t="s">
        <v>61</v>
      </c>
      <c r="L1666" s="1">
        <v>7371</v>
      </c>
      <c r="M1666" s="1">
        <v>6193.8</v>
      </c>
      <c r="N1666" s="1">
        <v>9000</v>
      </c>
      <c r="O1666" s="1">
        <v>30</v>
      </c>
      <c r="P1666" s="1">
        <v>1858.14</v>
      </c>
      <c r="Q1666" s="1">
        <v>0</v>
      </c>
      <c r="R1666" s="1">
        <v>0</v>
      </c>
      <c r="U1666" s="1">
        <v>0</v>
      </c>
      <c r="W1666" s="1">
        <v>0</v>
      </c>
      <c r="X1666" s="1" t="s">
        <v>62</v>
      </c>
      <c r="Y1666" s="1">
        <v>2000000</v>
      </c>
      <c r="AA1666" s="2">
        <v>45222</v>
      </c>
      <c r="AB1666" s="2">
        <v>45228</v>
      </c>
      <c r="AC1666" s="2">
        <v>45594</v>
      </c>
      <c r="AE1666" s="1" t="s">
        <v>63</v>
      </c>
      <c r="AF1666" s="1" t="s">
        <v>9945</v>
      </c>
      <c r="AI1666" s="1" t="s">
        <v>64</v>
      </c>
      <c r="AJ1666" s="1" t="s">
        <v>65</v>
      </c>
      <c r="AM1666" s="1" t="s">
        <v>354</v>
      </c>
      <c r="AN1666" s="1" t="s">
        <v>1626</v>
      </c>
      <c r="AU1666" s="1" t="s">
        <v>68</v>
      </c>
      <c r="AX1666" s="1" t="s">
        <v>68</v>
      </c>
      <c r="AY1666" s="1" t="s">
        <v>85</v>
      </c>
      <c r="BB1666" s="1" t="str">
        <f>VLOOKUP(E1666,'[1]Agenda Clientes'!$B$2:$P$2416,15,0)</f>
        <v>P17264540</v>
      </c>
    </row>
    <row r="1667" spans="1:54" s="1" customFormat="1" ht="15" customHeight="1" x14ac:dyDescent="0.25">
      <c r="A1667" s="1" t="s">
        <v>9946</v>
      </c>
      <c r="C1667" s="1" t="s">
        <v>77</v>
      </c>
      <c r="D1667" s="1" t="s">
        <v>9947</v>
      </c>
      <c r="E1667" s="1" t="s">
        <v>1629</v>
      </c>
      <c r="F1667" s="1" t="s">
        <v>1629</v>
      </c>
      <c r="G1667" s="1" t="s">
        <v>57</v>
      </c>
      <c r="H1667" s="1" t="s">
        <v>9284</v>
      </c>
      <c r="I1667" s="1" t="s">
        <v>9285</v>
      </c>
      <c r="J1667" s="1" t="s">
        <v>9948</v>
      </c>
      <c r="K1667" s="1" t="s">
        <v>61</v>
      </c>
      <c r="L1667" s="1">
        <v>7371</v>
      </c>
      <c r="M1667" s="1">
        <v>6193.8</v>
      </c>
      <c r="N1667" s="1">
        <v>9000</v>
      </c>
      <c r="O1667" s="1">
        <v>2</v>
      </c>
      <c r="P1667" s="1">
        <v>123.876</v>
      </c>
      <c r="Q1667" s="1">
        <v>0</v>
      </c>
      <c r="R1667" s="1">
        <v>0</v>
      </c>
      <c r="U1667" s="1">
        <v>0</v>
      </c>
      <c r="W1667" s="1">
        <v>0</v>
      </c>
      <c r="X1667" s="1" t="s">
        <v>81</v>
      </c>
      <c r="Y1667" s="1">
        <v>2000000</v>
      </c>
      <c r="AA1667" s="2">
        <v>45222</v>
      </c>
      <c r="AB1667" s="2">
        <v>45229</v>
      </c>
      <c r="AC1667" s="2">
        <v>45595</v>
      </c>
      <c r="AE1667" s="1" t="s">
        <v>63</v>
      </c>
      <c r="AF1667" s="1" t="s">
        <v>9949</v>
      </c>
      <c r="AI1667" s="1" t="s">
        <v>64</v>
      </c>
      <c r="AJ1667" s="1" t="s">
        <v>65</v>
      </c>
      <c r="AM1667" s="1" t="s">
        <v>161</v>
      </c>
      <c r="AN1667" s="1" t="s">
        <v>1632</v>
      </c>
      <c r="AU1667" s="1" t="s">
        <v>68</v>
      </c>
      <c r="AX1667" s="1" t="s">
        <v>68</v>
      </c>
      <c r="AY1667" s="1" t="s">
        <v>85</v>
      </c>
      <c r="BB1667" s="1" t="str">
        <f>VLOOKUP(E1667,'[1]Agenda Clientes'!$B$2:$P$2416,15,0)</f>
        <v>P17264350</v>
      </c>
    </row>
    <row r="1668" spans="1:54" s="1" customFormat="1" ht="15" customHeight="1" x14ac:dyDescent="0.25">
      <c r="A1668" s="1" t="s">
        <v>9950</v>
      </c>
      <c r="C1668" s="1" t="s">
        <v>77</v>
      </c>
      <c r="D1668" s="1" t="s">
        <v>9951</v>
      </c>
      <c r="E1668" s="1" t="s">
        <v>1635</v>
      </c>
      <c r="F1668" s="1" t="s">
        <v>1635</v>
      </c>
      <c r="G1668" s="1" t="s">
        <v>57</v>
      </c>
      <c r="H1668" s="1" t="s">
        <v>9284</v>
      </c>
      <c r="I1668" s="1" t="s">
        <v>9285</v>
      </c>
      <c r="J1668" s="1" t="s">
        <v>9952</v>
      </c>
      <c r="K1668" s="1" t="s">
        <v>61</v>
      </c>
      <c r="L1668" s="1">
        <v>7371</v>
      </c>
      <c r="M1668" s="1">
        <v>6193.8</v>
      </c>
      <c r="N1668" s="1">
        <v>9000</v>
      </c>
      <c r="O1668" s="1">
        <v>2</v>
      </c>
      <c r="P1668" s="1">
        <v>123.876</v>
      </c>
      <c r="Q1668" s="1">
        <v>0</v>
      </c>
      <c r="R1668" s="1">
        <v>0</v>
      </c>
      <c r="U1668" s="1">
        <v>0</v>
      </c>
      <c r="W1668" s="1">
        <v>0</v>
      </c>
      <c r="X1668" s="1" t="s">
        <v>81</v>
      </c>
      <c r="Y1668" s="1">
        <v>2000000</v>
      </c>
      <c r="AA1668" s="2">
        <v>45222</v>
      </c>
      <c r="AB1668" s="2">
        <v>45230</v>
      </c>
      <c r="AC1668" s="2">
        <v>45596</v>
      </c>
      <c r="AE1668" s="1" t="s">
        <v>63</v>
      </c>
      <c r="AF1668" s="1" t="s">
        <v>9953</v>
      </c>
      <c r="AI1668" s="1" t="s">
        <v>64</v>
      </c>
      <c r="AJ1668" s="1" t="s">
        <v>65</v>
      </c>
      <c r="AM1668" s="1" t="s">
        <v>1638</v>
      </c>
      <c r="AN1668" s="1" t="s">
        <v>1639</v>
      </c>
      <c r="AU1668" s="1" t="s">
        <v>68</v>
      </c>
      <c r="AX1668" s="1" t="s">
        <v>68</v>
      </c>
      <c r="AY1668" s="1" t="s">
        <v>85</v>
      </c>
      <c r="BB1668" s="1" t="str">
        <f>VLOOKUP(E1668,'[1]Agenda Clientes'!$B$2:$P$2416,15,0)</f>
        <v>P17264553</v>
      </c>
    </row>
    <row r="1669" spans="1:54" s="1" customFormat="1" ht="15" customHeight="1" x14ac:dyDescent="0.25">
      <c r="A1669" s="1" t="s">
        <v>9954</v>
      </c>
      <c r="C1669" s="1" t="s">
        <v>54</v>
      </c>
      <c r="D1669" s="1" t="s">
        <v>9955</v>
      </c>
      <c r="E1669" s="1" t="s">
        <v>1642</v>
      </c>
      <c r="F1669" s="1" t="s">
        <v>1642</v>
      </c>
      <c r="G1669" s="1" t="s">
        <v>57</v>
      </c>
      <c r="H1669" s="1" t="s">
        <v>9284</v>
      </c>
      <c r="I1669" s="1" t="s">
        <v>9285</v>
      </c>
      <c r="J1669" s="1" t="s">
        <v>9956</v>
      </c>
      <c r="K1669" s="1" t="s">
        <v>61</v>
      </c>
      <c r="L1669" s="1">
        <v>7371</v>
      </c>
      <c r="M1669" s="1">
        <v>6193.8</v>
      </c>
      <c r="N1669" s="1">
        <v>9000</v>
      </c>
      <c r="O1669" s="1">
        <v>2</v>
      </c>
      <c r="P1669" s="1">
        <v>123.876</v>
      </c>
      <c r="Q1669" s="1">
        <v>0</v>
      </c>
      <c r="R1669" s="1">
        <v>0</v>
      </c>
      <c r="U1669" s="1">
        <v>0</v>
      </c>
      <c r="W1669" s="1">
        <v>0</v>
      </c>
      <c r="X1669" s="1" t="s">
        <v>81</v>
      </c>
      <c r="Y1669" s="1">
        <v>2000000</v>
      </c>
      <c r="AA1669" s="2">
        <v>45222</v>
      </c>
      <c r="AB1669" s="2">
        <v>45224</v>
      </c>
      <c r="AC1669" s="2">
        <v>45590</v>
      </c>
      <c r="AE1669" s="1" t="s">
        <v>63</v>
      </c>
      <c r="AI1669" s="1" t="s">
        <v>64</v>
      </c>
      <c r="AJ1669" s="1" t="s">
        <v>65</v>
      </c>
      <c r="AM1669" s="1" t="s">
        <v>1644</v>
      </c>
      <c r="AN1669" s="1" t="s">
        <v>1645</v>
      </c>
      <c r="AU1669" s="1" t="s">
        <v>68</v>
      </c>
      <c r="AX1669" s="1" t="s">
        <v>68</v>
      </c>
      <c r="AY1669" s="1" t="s">
        <v>104</v>
      </c>
      <c r="BB1669" s="1" t="str">
        <f>VLOOKUP(E1669,'[1]Agenda Clientes'!$B$2:$P$2416,15,0)</f>
        <v>P17267110</v>
      </c>
    </row>
    <row r="1670" spans="1:54" s="1" customFormat="1" ht="15" customHeight="1" x14ac:dyDescent="0.25">
      <c r="A1670" s="1" t="s">
        <v>9957</v>
      </c>
      <c r="C1670" s="1" t="s">
        <v>77</v>
      </c>
      <c r="D1670" s="1" t="s">
        <v>9958</v>
      </c>
      <c r="E1670" s="1" t="s">
        <v>1648</v>
      </c>
      <c r="F1670" s="1" t="s">
        <v>1648</v>
      </c>
      <c r="G1670" s="1" t="s">
        <v>57</v>
      </c>
      <c r="H1670" s="1" t="s">
        <v>9284</v>
      </c>
      <c r="I1670" s="1" t="s">
        <v>9285</v>
      </c>
      <c r="J1670" s="1" t="s">
        <v>9959</v>
      </c>
      <c r="K1670" s="1" t="s">
        <v>61</v>
      </c>
      <c r="L1670" s="1">
        <v>7371</v>
      </c>
      <c r="M1670" s="1">
        <v>6193.8</v>
      </c>
      <c r="N1670" s="1">
        <v>9110.57</v>
      </c>
      <c r="O1670" s="1">
        <v>2</v>
      </c>
      <c r="P1670" s="1">
        <v>123.876</v>
      </c>
      <c r="Q1670" s="1">
        <v>0</v>
      </c>
      <c r="R1670" s="1">
        <v>0</v>
      </c>
      <c r="U1670" s="1">
        <v>0</v>
      </c>
      <c r="W1670" s="1">
        <v>0</v>
      </c>
      <c r="X1670" s="1" t="s">
        <v>62</v>
      </c>
      <c r="Y1670" s="1">
        <v>2000000</v>
      </c>
      <c r="AA1670" s="2">
        <v>45223</v>
      </c>
      <c r="AB1670" s="2">
        <v>45230</v>
      </c>
      <c r="AC1670" s="2">
        <v>45596</v>
      </c>
      <c r="AE1670" s="1" t="s">
        <v>63</v>
      </c>
      <c r="AF1670" s="1" t="s">
        <v>9960</v>
      </c>
      <c r="AI1670" s="1" t="s">
        <v>64</v>
      </c>
      <c r="AJ1670" s="1" t="s">
        <v>65</v>
      </c>
      <c r="AM1670" s="1" t="s">
        <v>1651</v>
      </c>
      <c r="AN1670" s="1" t="s">
        <v>1652</v>
      </c>
      <c r="AT1670" s="1">
        <v>110.57</v>
      </c>
      <c r="AU1670" s="1" t="s">
        <v>68</v>
      </c>
      <c r="AX1670" s="1" t="s">
        <v>68</v>
      </c>
      <c r="AY1670" s="1" t="s">
        <v>85</v>
      </c>
      <c r="BB1670" s="1" t="str">
        <f>VLOOKUP(E1670,'[1]Agenda Clientes'!$B$2:$P$2416,15,0)</f>
        <v>P17264994</v>
      </c>
    </row>
    <row r="1671" spans="1:54" s="1" customFormat="1" ht="15" customHeight="1" x14ac:dyDescent="0.25">
      <c r="A1671" s="1" t="s">
        <v>9961</v>
      </c>
      <c r="C1671" s="1" t="s">
        <v>54</v>
      </c>
      <c r="D1671" s="1" t="s">
        <v>9962</v>
      </c>
      <c r="E1671" s="1" t="s">
        <v>9963</v>
      </c>
      <c r="F1671" s="1" t="s">
        <v>9963</v>
      </c>
      <c r="G1671" s="1" t="s">
        <v>57</v>
      </c>
      <c r="H1671" s="1" t="s">
        <v>9284</v>
      </c>
      <c r="I1671" s="1" t="s">
        <v>9285</v>
      </c>
      <c r="J1671" s="1" t="s">
        <v>9964</v>
      </c>
      <c r="K1671" s="1" t="s">
        <v>61</v>
      </c>
      <c r="L1671" s="1">
        <v>2389.48</v>
      </c>
      <c r="M1671" s="1">
        <v>1920</v>
      </c>
      <c r="N1671" s="1">
        <v>2917.56</v>
      </c>
      <c r="O1671" s="1">
        <v>30</v>
      </c>
      <c r="P1671" s="1">
        <v>576</v>
      </c>
      <c r="Q1671" s="1">
        <v>0</v>
      </c>
      <c r="R1671" s="1">
        <v>0</v>
      </c>
      <c r="U1671" s="1">
        <v>0</v>
      </c>
      <c r="W1671" s="1">
        <v>0</v>
      </c>
      <c r="X1671" s="1" t="s">
        <v>81</v>
      </c>
      <c r="Y1671" s="1">
        <v>800000</v>
      </c>
      <c r="AA1671" s="2">
        <v>45225</v>
      </c>
      <c r="AB1671" s="2">
        <v>45231</v>
      </c>
      <c r="AC1671" s="2">
        <v>45597</v>
      </c>
      <c r="AE1671" s="1" t="s">
        <v>63</v>
      </c>
      <c r="AI1671" s="1" t="s">
        <v>64</v>
      </c>
      <c r="AJ1671" s="1" t="s">
        <v>65</v>
      </c>
      <c r="AM1671" s="1" t="s">
        <v>9965</v>
      </c>
      <c r="AN1671" s="1" t="s">
        <v>9966</v>
      </c>
      <c r="AU1671" s="1" t="s">
        <v>68</v>
      </c>
      <c r="AX1671" s="1" t="s">
        <v>68</v>
      </c>
      <c r="AY1671" s="1" t="s">
        <v>104</v>
      </c>
      <c r="BB1671" s="1" t="str">
        <f>VLOOKUP(E1671,'[1]Agenda Clientes'!$B$2:$P$2416,15,0)</f>
        <v>P17267553</v>
      </c>
    </row>
    <row r="1672" spans="1:54" s="1" customFormat="1" ht="15" customHeight="1" x14ac:dyDescent="0.25">
      <c r="A1672" s="1" t="s">
        <v>9967</v>
      </c>
      <c r="C1672" s="1" t="s">
        <v>77</v>
      </c>
      <c r="D1672" s="1" t="s">
        <v>9968</v>
      </c>
      <c r="E1672" s="1" t="s">
        <v>1674</v>
      </c>
      <c r="F1672" s="1" t="s">
        <v>1674</v>
      </c>
      <c r="G1672" s="1" t="s">
        <v>57</v>
      </c>
      <c r="H1672" s="1" t="s">
        <v>9284</v>
      </c>
      <c r="I1672" s="1" t="s">
        <v>9285</v>
      </c>
      <c r="J1672" s="1" t="s">
        <v>9969</v>
      </c>
      <c r="K1672" s="1" t="s">
        <v>61</v>
      </c>
      <c r="L1672" s="1">
        <v>7371</v>
      </c>
      <c r="M1672" s="1">
        <v>6193.8</v>
      </c>
      <c r="N1672" s="1">
        <v>9000</v>
      </c>
      <c r="O1672" s="1">
        <v>30</v>
      </c>
      <c r="P1672" s="1">
        <v>1858.14</v>
      </c>
      <c r="Q1672" s="1">
        <v>0</v>
      </c>
      <c r="R1672" s="1">
        <v>0</v>
      </c>
      <c r="U1672" s="1">
        <v>0</v>
      </c>
      <c r="W1672" s="1">
        <v>0</v>
      </c>
      <c r="X1672" s="1" t="s">
        <v>81</v>
      </c>
      <c r="Y1672" s="1">
        <v>2000000</v>
      </c>
      <c r="AA1672" s="2">
        <v>45225</v>
      </c>
      <c r="AB1672" s="2">
        <v>45231</v>
      </c>
      <c r="AC1672" s="2">
        <v>45597</v>
      </c>
      <c r="AE1672" s="1" t="s">
        <v>63</v>
      </c>
      <c r="AF1672" s="1" t="s">
        <v>9970</v>
      </c>
      <c r="AI1672" s="1" t="s">
        <v>64</v>
      </c>
      <c r="AJ1672" s="1" t="s">
        <v>65</v>
      </c>
      <c r="AM1672" s="1" t="s">
        <v>1677</v>
      </c>
      <c r="AN1672" s="1" t="s">
        <v>1678</v>
      </c>
      <c r="AU1672" s="1" t="s">
        <v>68</v>
      </c>
      <c r="AX1672" s="1" t="s">
        <v>68</v>
      </c>
      <c r="AY1672" s="1" t="s">
        <v>85</v>
      </c>
      <c r="BB1672" s="1" t="str">
        <f>VLOOKUP(E1672,'[1]Agenda Clientes'!$B$2:$P$2416,15,0)</f>
        <v>P17265947</v>
      </c>
    </row>
    <row r="1673" spans="1:54" s="1" customFormat="1" ht="15" customHeight="1" x14ac:dyDescent="0.25">
      <c r="A1673" s="1" t="s">
        <v>9971</v>
      </c>
      <c r="C1673" s="1" t="s">
        <v>54</v>
      </c>
      <c r="D1673" s="1" t="s">
        <v>9972</v>
      </c>
      <c r="E1673" s="1" t="s">
        <v>9973</v>
      </c>
      <c r="F1673" s="1" t="s">
        <v>9973</v>
      </c>
      <c r="G1673" s="1" t="s">
        <v>57</v>
      </c>
      <c r="H1673" s="1" t="s">
        <v>9284</v>
      </c>
      <c r="I1673" s="1" t="s">
        <v>9285</v>
      </c>
      <c r="J1673" s="1" t="s">
        <v>9974</v>
      </c>
      <c r="K1673" s="1" t="s">
        <v>61</v>
      </c>
      <c r="L1673" s="1">
        <v>2389.48</v>
      </c>
      <c r="M1673" s="1">
        <v>1920</v>
      </c>
      <c r="N1673" s="1">
        <v>2917.56</v>
      </c>
      <c r="O1673" s="1">
        <v>2</v>
      </c>
      <c r="P1673" s="1">
        <v>38.4</v>
      </c>
      <c r="Q1673" s="1">
        <v>0</v>
      </c>
      <c r="R1673" s="1">
        <v>0</v>
      </c>
      <c r="U1673" s="1">
        <v>0</v>
      </c>
      <c r="W1673" s="1">
        <v>0</v>
      </c>
      <c r="X1673" s="1" t="s">
        <v>62</v>
      </c>
      <c r="Y1673" s="1">
        <v>800000</v>
      </c>
      <c r="AA1673" s="2">
        <v>45225</v>
      </c>
      <c r="AB1673" s="2">
        <v>45232</v>
      </c>
      <c r="AC1673" s="2">
        <v>45598</v>
      </c>
      <c r="AE1673" s="1" t="s">
        <v>63</v>
      </c>
      <c r="AI1673" s="1" t="s">
        <v>64</v>
      </c>
      <c r="AJ1673" s="1" t="s">
        <v>65</v>
      </c>
      <c r="AM1673" s="1" t="s">
        <v>9975</v>
      </c>
      <c r="AN1673" s="1" t="s">
        <v>9976</v>
      </c>
      <c r="AU1673" s="1" t="s">
        <v>68</v>
      </c>
      <c r="AX1673" s="1" t="s">
        <v>68</v>
      </c>
      <c r="AY1673" s="1" t="s">
        <v>104</v>
      </c>
      <c r="BB1673" s="1" t="str">
        <f>VLOOKUP(E1673,'[1]Agenda Clientes'!$B$2:$P$2416,15,0)</f>
        <v>P17267554</v>
      </c>
    </row>
    <row r="1674" spans="1:54" s="1" customFormat="1" ht="15" customHeight="1" x14ac:dyDescent="0.25">
      <c r="A1674" s="1" t="s">
        <v>9977</v>
      </c>
      <c r="C1674" s="1" t="s">
        <v>77</v>
      </c>
      <c r="D1674" s="1" t="s">
        <v>9978</v>
      </c>
      <c r="E1674" s="1" t="s">
        <v>1681</v>
      </c>
      <c r="F1674" s="1" t="s">
        <v>1681</v>
      </c>
      <c r="G1674" s="1" t="s">
        <v>57</v>
      </c>
      <c r="H1674" s="1" t="s">
        <v>9284</v>
      </c>
      <c r="I1674" s="1" t="s">
        <v>9285</v>
      </c>
      <c r="J1674" s="1" t="s">
        <v>9979</v>
      </c>
      <c r="K1674" s="1" t="s">
        <v>61</v>
      </c>
      <c r="L1674" s="1">
        <v>7371</v>
      </c>
      <c r="M1674" s="1">
        <v>6193.8</v>
      </c>
      <c r="N1674" s="1">
        <v>9000</v>
      </c>
      <c r="O1674" s="1">
        <v>2</v>
      </c>
      <c r="P1674" s="1">
        <v>123.876</v>
      </c>
      <c r="Q1674" s="1">
        <v>0</v>
      </c>
      <c r="R1674" s="1">
        <v>0</v>
      </c>
      <c r="U1674" s="1">
        <v>0</v>
      </c>
      <c r="W1674" s="1">
        <v>0</v>
      </c>
      <c r="X1674" s="1" t="s">
        <v>62</v>
      </c>
      <c r="Y1674" s="1">
        <v>2000000</v>
      </c>
      <c r="AA1674" s="2">
        <v>45225</v>
      </c>
      <c r="AB1674" s="2">
        <v>45234</v>
      </c>
      <c r="AC1674" s="2">
        <v>45600</v>
      </c>
      <c r="AE1674" s="1" t="s">
        <v>63</v>
      </c>
      <c r="AF1674" s="1" t="s">
        <v>9980</v>
      </c>
      <c r="AI1674" s="1" t="s">
        <v>64</v>
      </c>
      <c r="AJ1674" s="1" t="s">
        <v>65</v>
      </c>
      <c r="AM1674" s="1" t="s">
        <v>1684</v>
      </c>
      <c r="AN1674" s="1" t="s">
        <v>1685</v>
      </c>
      <c r="AU1674" s="1" t="s">
        <v>68</v>
      </c>
      <c r="AX1674" s="1" t="s">
        <v>68</v>
      </c>
      <c r="AY1674" s="1" t="s">
        <v>85</v>
      </c>
      <c r="BB1674" s="1" t="str">
        <f>VLOOKUP(E1674,'[1]Agenda Clientes'!$B$2:$P$2416,15,0)</f>
        <v>P17265268</v>
      </c>
    </row>
    <row r="1675" spans="1:54" s="1" customFormat="1" ht="15" customHeight="1" x14ac:dyDescent="0.25">
      <c r="A1675" s="1" t="s">
        <v>9981</v>
      </c>
      <c r="C1675" s="1" t="s">
        <v>77</v>
      </c>
      <c r="D1675" s="1" t="s">
        <v>9982</v>
      </c>
      <c r="E1675" s="1" t="s">
        <v>1692</v>
      </c>
      <c r="F1675" s="1" t="s">
        <v>1692</v>
      </c>
      <c r="G1675" s="1" t="s">
        <v>57</v>
      </c>
      <c r="H1675" s="1" t="s">
        <v>9284</v>
      </c>
      <c r="I1675" s="1" t="s">
        <v>9285</v>
      </c>
      <c r="J1675" s="1" t="s">
        <v>9983</v>
      </c>
      <c r="K1675" s="1" t="s">
        <v>61</v>
      </c>
      <c r="L1675" s="1">
        <v>7371</v>
      </c>
      <c r="M1675" s="1">
        <v>6193.8</v>
      </c>
      <c r="N1675" s="1">
        <v>9000</v>
      </c>
      <c r="O1675" s="1">
        <v>30</v>
      </c>
      <c r="P1675" s="1">
        <v>1858.14</v>
      </c>
      <c r="Q1675" s="1">
        <v>0</v>
      </c>
      <c r="R1675" s="1">
        <v>0</v>
      </c>
      <c r="U1675" s="1">
        <v>0</v>
      </c>
      <c r="W1675" s="1">
        <v>0</v>
      </c>
      <c r="X1675" s="1" t="s">
        <v>62</v>
      </c>
      <c r="Y1675" s="1">
        <v>2000000</v>
      </c>
      <c r="AA1675" s="2">
        <v>45225</v>
      </c>
      <c r="AB1675" s="2">
        <v>45231</v>
      </c>
      <c r="AC1675" s="2">
        <v>45597</v>
      </c>
      <c r="AE1675" s="1" t="s">
        <v>63</v>
      </c>
      <c r="AF1675" s="1" t="s">
        <v>9984</v>
      </c>
      <c r="AI1675" s="1" t="s">
        <v>64</v>
      </c>
      <c r="AJ1675" s="1" t="s">
        <v>65</v>
      </c>
      <c r="AM1675" s="1" t="s">
        <v>1695</v>
      </c>
      <c r="AN1675" s="1" t="s">
        <v>1696</v>
      </c>
      <c r="AU1675" s="1" t="s">
        <v>68</v>
      </c>
      <c r="AX1675" s="1" t="s">
        <v>68</v>
      </c>
      <c r="AY1675" s="1" t="s">
        <v>85</v>
      </c>
      <c r="BB1675" s="1" t="str">
        <f>VLOOKUP(E1675,'[1]Agenda Clientes'!$B$2:$P$2416,15,0)</f>
        <v>P17266226</v>
      </c>
    </row>
    <row r="1676" spans="1:54" s="1" customFormat="1" ht="15" customHeight="1" x14ac:dyDescent="0.25">
      <c r="A1676" s="1" t="s">
        <v>9985</v>
      </c>
      <c r="C1676" s="1" t="s">
        <v>77</v>
      </c>
      <c r="D1676" s="1" t="s">
        <v>9986</v>
      </c>
      <c r="E1676" s="1" t="s">
        <v>1699</v>
      </c>
      <c r="F1676" s="1" t="s">
        <v>1699</v>
      </c>
      <c r="G1676" s="1" t="s">
        <v>57</v>
      </c>
      <c r="H1676" s="1" t="s">
        <v>9284</v>
      </c>
      <c r="I1676" s="1" t="s">
        <v>9285</v>
      </c>
      <c r="J1676" s="1" t="s">
        <v>9987</v>
      </c>
      <c r="K1676" s="1" t="s">
        <v>61</v>
      </c>
      <c r="L1676" s="1">
        <v>7371</v>
      </c>
      <c r="M1676" s="1">
        <v>6193.8</v>
      </c>
      <c r="N1676" s="1">
        <v>9000</v>
      </c>
      <c r="O1676" s="1">
        <v>2</v>
      </c>
      <c r="P1676" s="1">
        <v>123.876</v>
      </c>
      <c r="Q1676" s="1">
        <v>0</v>
      </c>
      <c r="R1676" s="1">
        <v>0</v>
      </c>
      <c r="U1676" s="1">
        <v>0</v>
      </c>
      <c r="W1676" s="1">
        <v>0</v>
      </c>
      <c r="X1676" s="1" t="s">
        <v>62</v>
      </c>
      <c r="Y1676" s="1">
        <v>2000000</v>
      </c>
      <c r="AA1676" s="2">
        <v>45225</v>
      </c>
      <c r="AB1676" s="2">
        <v>45234</v>
      </c>
      <c r="AC1676" s="2">
        <v>45600</v>
      </c>
      <c r="AE1676" s="1" t="s">
        <v>63</v>
      </c>
      <c r="AF1676" s="1" t="s">
        <v>9988</v>
      </c>
      <c r="AI1676" s="1" t="s">
        <v>64</v>
      </c>
      <c r="AJ1676" s="1" t="s">
        <v>65</v>
      </c>
      <c r="AM1676" s="1" t="s">
        <v>1702</v>
      </c>
      <c r="AN1676" s="1" t="s">
        <v>1703</v>
      </c>
      <c r="AU1676" s="1" t="s">
        <v>68</v>
      </c>
      <c r="AX1676" s="1" t="s">
        <v>68</v>
      </c>
      <c r="AY1676" s="1" t="s">
        <v>85</v>
      </c>
      <c r="BB1676" s="1" t="str">
        <f>VLOOKUP(E1676,'[1]Agenda Clientes'!$B$2:$P$2416,15,0)</f>
        <v>P17265755</v>
      </c>
    </row>
    <row r="1677" spans="1:54" s="1" customFormat="1" ht="15" customHeight="1" x14ac:dyDescent="0.25">
      <c r="A1677" s="1" t="s">
        <v>9989</v>
      </c>
      <c r="C1677" s="1" t="s">
        <v>77</v>
      </c>
      <c r="D1677" s="1" t="s">
        <v>9990</v>
      </c>
      <c r="E1677" s="1" t="s">
        <v>1706</v>
      </c>
      <c r="F1677" s="1" t="s">
        <v>1706</v>
      </c>
      <c r="G1677" s="1" t="s">
        <v>57</v>
      </c>
      <c r="H1677" s="1" t="s">
        <v>9284</v>
      </c>
      <c r="I1677" s="1" t="s">
        <v>9285</v>
      </c>
      <c r="J1677" s="1" t="s">
        <v>9991</v>
      </c>
      <c r="K1677" s="1" t="s">
        <v>61</v>
      </c>
      <c r="L1677" s="1">
        <v>7371</v>
      </c>
      <c r="M1677" s="1">
        <v>6193.8</v>
      </c>
      <c r="N1677" s="1">
        <v>9000</v>
      </c>
      <c r="O1677" s="1">
        <v>2</v>
      </c>
      <c r="P1677" s="1">
        <v>123.876</v>
      </c>
      <c r="Q1677" s="1">
        <v>0</v>
      </c>
      <c r="R1677" s="1">
        <v>0</v>
      </c>
      <c r="U1677" s="1">
        <v>0</v>
      </c>
      <c r="W1677" s="1">
        <v>0</v>
      </c>
      <c r="X1677" s="1" t="s">
        <v>81</v>
      </c>
      <c r="Y1677" s="1">
        <v>2000000</v>
      </c>
      <c r="AA1677" s="2">
        <v>45225</v>
      </c>
      <c r="AB1677" s="2">
        <v>45231</v>
      </c>
      <c r="AC1677" s="2">
        <v>45597</v>
      </c>
      <c r="AE1677" s="1" t="s">
        <v>63</v>
      </c>
      <c r="AF1677" s="1" t="s">
        <v>9992</v>
      </c>
      <c r="AI1677" s="1" t="s">
        <v>64</v>
      </c>
      <c r="AJ1677" s="1" t="s">
        <v>65</v>
      </c>
      <c r="AM1677" s="1" t="s">
        <v>1709</v>
      </c>
      <c r="AN1677" s="1" t="s">
        <v>1710</v>
      </c>
      <c r="AU1677" s="1" t="s">
        <v>68</v>
      </c>
      <c r="AX1677" s="1" t="s">
        <v>68</v>
      </c>
      <c r="AY1677" s="1" t="s">
        <v>85</v>
      </c>
      <c r="BB1677" s="1" t="str">
        <f>VLOOKUP(E1677,'[1]Agenda Clientes'!$B$2:$P$2416,15,0)</f>
        <v>P17264686</v>
      </c>
    </row>
    <row r="1678" spans="1:54" s="1" customFormat="1" ht="15" customHeight="1" x14ac:dyDescent="0.25">
      <c r="A1678" s="1" t="s">
        <v>9993</v>
      </c>
      <c r="C1678" s="1" t="s">
        <v>77</v>
      </c>
      <c r="D1678" s="1" t="s">
        <v>9994</v>
      </c>
      <c r="E1678" s="1" t="s">
        <v>1713</v>
      </c>
      <c r="F1678" s="1" t="s">
        <v>1713</v>
      </c>
      <c r="G1678" s="1" t="s">
        <v>57</v>
      </c>
      <c r="H1678" s="1" t="s">
        <v>9284</v>
      </c>
      <c r="I1678" s="1" t="s">
        <v>9285</v>
      </c>
      <c r="J1678" s="1" t="s">
        <v>9995</v>
      </c>
      <c r="K1678" s="1" t="s">
        <v>61</v>
      </c>
      <c r="L1678" s="1">
        <v>7371</v>
      </c>
      <c r="M1678" s="1">
        <v>6193.8</v>
      </c>
      <c r="N1678" s="1">
        <v>9000</v>
      </c>
      <c r="O1678" s="1">
        <v>30</v>
      </c>
      <c r="P1678" s="1">
        <v>1858.14</v>
      </c>
      <c r="Q1678" s="1">
        <v>0</v>
      </c>
      <c r="R1678" s="1">
        <v>0</v>
      </c>
      <c r="U1678" s="1">
        <v>0</v>
      </c>
      <c r="W1678" s="1">
        <v>0</v>
      </c>
      <c r="X1678" s="1" t="s">
        <v>81</v>
      </c>
      <c r="Y1678" s="1">
        <v>2000000</v>
      </c>
      <c r="AA1678" s="2">
        <v>45225</v>
      </c>
      <c r="AB1678" s="2">
        <v>45237</v>
      </c>
      <c r="AC1678" s="2">
        <v>45603</v>
      </c>
      <c r="AE1678" s="1" t="s">
        <v>63</v>
      </c>
      <c r="AF1678" s="1" t="s">
        <v>9996</v>
      </c>
      <c r="AI1678" s="1" t="s">
        <v>64</v>
      </c>
      <c r="AJ1678" s="1" t="s">
        <v>65</v>
      </c>
      <c r="AM1678" s="1" t="s">
        <v>1716</v>
      </c>
      <c r="AN1678" s="1" t="s">
        <v>1717</v>
      </c>
      <c r="AU1678" s="1" t="s">
        <v>68</v>
      </c>
      <c r="AX1678" s="1" t="s">
        <v>68</v>
      </c>
      <c r="AY1678" s="1" t="s">
        <v>85</v>
      </c>
      <c r="BB1678" s="1" t="str">
        <f>VLOOKUP(E1678,'[1]Agenda Clientes'!$B$2:$P$2416,15,0)</f>
        <v>P17265163</v>
      </c>
    </row>
    <row r="1679" spans="1:54" s="1" customFormat="1" ht="15" customHeight="1" x14ac:dyDescent="0.25">
      <c r="A1679" s="1" t="s">
        <v>9997</v>
      </c>
      <c r="C1679" s="1" t="s">
        <v>77</v>
      </c>
      <c r="D1679" s="1" t="s">
        <v>9998</v>
      </c>
      <c r="E1679" s="1" t="s">
        <v>1720</v>
      </c>
      <c r="F1679" s="1" t="s">
        <v>1720</v>
      </c>
      <c r="G1679" s="1" t="s">
        <v>57</v>
      </c>
      <c r="H1679" s="1" t="s">
        <v>9284</v>
      </c>
      <c r="I1679" s="1" t="s">
        <v>9285</v>
      </c>
      <c r="J1679" s="1" t="s">
        <v>9999</v>
      </c>
      <c r="K1679" s="1" t="s">
        <v>61</v>
      </c>
      <c r="L1679" s="1">
        <v>9551.51</v>
      </c>
      <c r="M1679" s="1">
        <v>7748</v>
      </c>
      <c r="N1679" s="1">
        <v>11662.4</v>
      </c>
      <c r="O1679" s="1">
        <v>30</v>
      </c>
      <c r="P1679" s="1">
        <v>2324.4</v>
      </c>
      <c r="Q1679" s="1">
        <v>0</v>
      </c>
      <c r="R1679" s="1">
        <v>0</v>
      </c>
      <c r="U1679" s="1">
        <v>0</v>
      </c>
      <c r="W1679" s="1">
        <v>0</v>
      </c>
      <c r="X1679" s="1" t="s">
        <v>62</v>
      </c>
      <c r="Y1679" s="1">
        <v>4000000</v>
      </c>
      <c r="AA1679" s="2">
        <v>45225</v>
      </c>
      <c r="AB1679" s="2">
        <v>45234</v>
      </c>
      <c r="AC1679" s="2">
        <v>45600</v>
      </c>
      <c r="AE1679" s="1" t="s">
        <v>63</v>
      </c>
      <c r="AF1679" s="1" t="s">
        <v>10000</v>
      </c>
      <c r="AI1679" s="1" t="s">
        <v>64</v>
      </c>
      <c r="AJ1679" s="1" t="s">
        <v>65</v>
      </c>
      <c r="AM1679" s="1" t="s">
        <v>1436</v>
      </c>
      <c r="AN1679" s="1" t="s">
        <v>1723</v>
      </c>
      <c r="AU1679" s="1" t="s">
        <v>68</v>
      </c>
      <c r="AX1679" s="1" t="s">
        <v>68</v>
      </c>
      <c r="AY1679" s="1" t="s">
        <v>85</v>
      </c>
      <c r="BB1679" s="1" t="str">
        <f>VLOOKUP(E1679,'[1]Agenda Clientes'!$B$2:$P$2416,15,0)</f>
        <v>P17264412</v>
      </c>
    </row>
    <row r="1680" spans="1:54" s="1" customFormat="1" ht="15" customHeight="1" x14ac:dyDescent="0.25">
      <c r="A1680" s="1" t="s">
        <v>10001</v>
      </c>
      <c r="C1680" s="1" t="s">
        <v>54</v>
      </c>
      <c r="D1680" s="1" t="s">
        <v>10002</v>
      </c>
      <c r="E1680" s="1" t="s">
        <v>1726</v>
      </c>
      <c r="F1680" s="1" t="s">
        <v>1726</v>
      </c>
      <c r="G1680" s="1" t="s">
        <v>57</v>
      </c>
      <c r="H1680" s="1" t="s">
        <v>9284</v>
      </c>
      <c r="I1680" s="1" t="s">
        <v>9285</v>
      </c>
      <c r="J1680" s="1" t="s">
        <v>10003</v>
      </c>
      <c r="K1680" s="1" t="s">
        <v>61</v>
      </c>
      <c r="L1680" s="1">
        <v>7371</v>
      </c>
      <c r="M1680" s="1">
        <v>6193.8</v>
      </c>
      <c r="N1680" s="1">
        <v>9000</v>
      </c>
      <c r="O1680" s="1">
        <v>30</v>
      </c>
      <c r="P1680" s="1">
        <v>1858.14</v>
      </c>
      <c r="Q1680" s="1">
        <v>0</v>
      </c>
      <c r="R1680" s="1">
        <v>0</v>
      </c>
      <c r="U1680" s="1">
        <v>0</v>
      </c>
      <c r="W1680" s="1">
        <v>0</v>
      </c>
      <c r="X1680" s="1" t="s">
        <v>62</v>
      </c>
      <c r="Y1680" s="1">
        <v>2000000</v>
      </c>
      <c r="AA1680" s="2">
        <v>45225</v>
      </c>
      <c r="AB1680" s="2">
        <v>45225</v>
      </c>
      <c r="AC1680" s="2">
        <v>45591</v>
      </c>
      <c r="AE1680" s="1" t="s">
        <v>63</v>
      </c>
      <c r="AI1680" s="1" t="s">
        <v>64</v>
      </c>
      <c r="AJ1680" s="1" t="s">
        <v>65</v>
      </c>
      <c r="AM1680" s="1" t="s">
        <v>1728</v>
      </c>
      <c r="AN1680" s="1" t="s">
        <v>1729</v>
      </c>
      <c r="AU1680" s="1" t="s">
        <v>68</v>
      </c>
      <c r="AX1680" s="1" t="s">
        <v>68</v>
      </c>
      <c r="AY1680" s="1" t="s">
        <v>104</v>
      </c>
      <c r="BB1680" s="1" t="str">
        <f>VLOOKUP(E1680,'[1]Agenda Clientes'!$B$2:$P$2416,15,0)</f>
        <v>P17267180</v>
      </c>
    </row>
    <row r="1681" spans="1:54" s="1" customFormat="1" ht="15" customHeight="1" x14ac:dyDescent="0.25">
      <c r="A1681" s="1" t="s">
        <v>10004</v>
      </c>
      <c r="C1681" s="1" t="s">
        <v>77</v>
      </c>
      <c r="D1681" s="1" t="s">
        <v>10005</v>
      </c>
      <c r="E1681" s="1" t="s">
        <v>1732</v>
      </c>
      <c r="F1681" s="1" t="s">
        <v>1732</v>
      </c>
      <c r="G1681" s="1" t="s">
        <v>57</v>
      </c>
      <c r="H1681" s="1" t="s">
        <v>9284</v>
      </c>
      <c r="I1681" s="1" t="s">
        <v>9285</v>
      </c>
      <c r="J1681" s="1" t="s">
        <v>10006</v>
      </c>
      <c r="K1681" s="1" t="s">
        <v>61</v>
      </c>
      <c r="L1681" s="1">
        <v>7371</v>
      </c>
      <c r="M1681" s="1">
        <v>6193.8</v>
      </c>
      <c r="N1681" s="1">
        <v>9000</v>
      </c>
      <c r="O1681" s="1">
        <v>30</v>
      </c>
      <c r="P1681" s="1">
        <v>1858.14</v>
      </c>
      <c r="Q1681" s="1">
        <v>0</v>
      </c>
      <c r="R1681" s="1">
        <v>0</v>
      </c>
      <c r="U1681" s="1">
        <v>0</v>
      </c>
      <c r="W1681" s="1">
        <v>0</v>
      </c>
      <c r="X1681" s="1" t="s">
        <v>81</v>
      </c>
      <c r="Y1681" s="1">
        <v>2000000</v>
      </c>
      <c r="AA1681" s="2">
        <v>45225</v>
      </c>
      <c r="AB1681" s="2">
        <v>45233</v>
      </c>
      <c r="AC1681" s="2">
        <v>45599</v>
      </c>
      <c r="AE1681" s="1" t="s">
        <v>63</v>
      </c>
      <c r="AF1681" s="1" t="s">
        <v>10007</v>
      </c>
      <c r="AI1681" s="1" t="s">
        <v>64</v>
      </c>
      <c r="AJ1681" s="1" t="s">
        <v>65</v>
      </c>
      <c r="AM1681" s="1" t="s">
        <v>1735</v>
      </c>
      <c r="AN1681" s="1" t="s">
        <v>1736</v>
      </c>
      <c r="AU1681" s="1" t="s">
        <v>68</v>
      </c>
      <c r="AX1681" s="1" t="s">
        <v>68</v>
      </c>
      <c r="AY1681" s="1" t="s">
        <v>85</v>
      </c>
      <c r="BB1681" s="1" t="str">
        <f>VLOOKUP(E1681,'[1]Agenda Clientes'!$B$2:$P$2416,15,0)</f>
        <v>P17264482</v>
      </c>
    </row>
    <row r="1682" spans="1:54" s="1" customFormat="1" ht="15" customHeight="1" x14ac:dyDescent="0.25">
      <c r="A1682" s="1" t="s">
        <v>10008</v>
      </c>
      <c r="C1682" s="1" t="s">
        <v>77</v>
      </c>
      <c r="D1682" s="1" t="s">
        <v>10009</v>
      </c>
      <c r="E1682" s="1" t="s">
        <v>1739</v>
      </c>
      <c r="F1682" s="1" t="s">
        <v>1739</v>
      </c>
      <c r="G1682" s="1" t="s">
        <v>57</v>
      </c>
      <c r="H1682" s="1" t="s">
        <v>9284</v>
      </c>
      <c r="I1682" s="1" t="s">
        <v>9285</v>
      </c>
      <c r="J1682" s="1" t="s">
        <v>10010</v>
      </c>
      <c r="K1682" s="1" t="s">
        <v>61</v>
      </c>
      <c r="L1682" s="1">
        <v>7371</v>
      </c>
      <c r="M1682" s="1">
        <v>6193.8</v>
      </c>
      <c r="N1682" s="1">
        <v>9000</v>
      </c>
      <c r="O1682" s="1">
        <v>30</v>
      </c>
      <c r="P1682" s="1">
        <v>1858.14</v>
      </c>
      <c r="Q1682" s="1">
        <v>0</v>
      </c>
      <c r="R1682" s="1">
        <v>0</v>
      </c>
      <c r="U1682" s="1">
        <v>0</v>
      </c>
      <c r="W1682" s="1">
        <v>0</v>
      </c>
      <c r="X1682" s="1" t="s">
        <v>81</v>
      </c>
      <c r="Y1682" s="1">
        <v>2000000</v>
      </c>
      <c r="AA1682" s="2">
        <v>45225</v>
      </c>
      <c r="AB1682" s="2">
        <v>45232</v>
      </c>
      <c r="AC1682" s="2">
        <v>45598</v>
      </c>
      <c r="AE1682" s="1" t="s">
        <v>63</v>
      </c>
      <c r="AF1682" s="1" t="s">
        <v>10011</v>
      </c>
      <c r="AI1682" s="1" t="s">
        <v>64</v>
      </c>
      <c r="AJ1682" s="1" t="s">
        <v>65</v>
      </c>
      <c r="AM1682" s="1" t="s">
        <v>1742</v>
      </c>
      <c r="AN1682" s="1" t="s">
        <v>1743</v>
      </c>
      <c r="AU1682" s="1" t="s">
        <v>68</v>
      </c>
      <c r="AX1682" s="1" t="s">
        <v>68</v>
      </c>
      <c r="AY1682" s="1" t="s">
        <v>85</v>
      </c>
      <c r="BB1682" s="1" t="str">
        <f>VLOOKUP(E1682,'[1]Agenda Clientes'!$B$2:$P$2416,15,0)</f>
        <v>P17266221</v>
      </c>
    </row>
    <row r="1683" spans="1:54" s="1" customFormat="1" ht="15" customHeight="1" x14ac:dyDescent="0.25">
      <c r="A1683" s="1" t="s">
        <v>10012</v>
      </c>
      <c r="C1683" s="1" t="s">
        <v>77</v>
      </c>
      <c r="D1683" s="1" t="s">
        <v>10013</v>
      </c>
      <c r="E1683" s="1" t="s">
        <v>1746</v>
      </c>
      <c r="F1683" s="1" t="s">
        <v>1746</v>
      </c>
      <c r="G1683" s="1" t="s">
        <v>57</v>
      </c>
      <c r="H1683" s="1" t="s">
        <v>9284</v>
      </c>
      <c r="I1683" s="1" t="s">
        <v>9285</v>
      </c>
      <c r="J1683" s="1" t="s">
        <v>10014</v>
      </c>
      <c r="K1683" s="1" t="s">
        <v>61</v>
      </c>
      <c r="L1683" s="1">
        <v>7371</v>
      </c>
      <c r="M1683" s="1">
        <v>6193.8</v>
      </c>
      <c r="N1683" s="1">
        <v>9000</v>
      </c>
      <c r="O1683" s="1">
        <v>2</v>
      </c>
      <c r="P1683" s="1">
        <v>123.876</v>
      </c>
      <c r="Q1683" s="1">
        <v>0</v>
      </c>
      <c r="R1683" s="1">
        <v>0</v>
      </c>
      <c r="U1683" s="1">
        <v>0</v>
      </c>
      <c r="W1683" s="1">
        <v>0</v>
      </c>
      <c r="X1683" s="1" t="s">
        <v>62</v>
      </c>
      <c r="Y1683" s="1">
        <v>2000000</v>
      </c>
      <c r="AA1683" s="2">
        <v>45225</v>
      </c>
      <c r="AB1683" s="2">
        <v>45233</v>
      </c>
      <c r="AC1683" s="2">
        <v>45599</v>
      </c>
      <c r="AE1683" s="1" t="s">
        <v>63</v>
      </c>
      <c r="AF1683" s="1" t="s">
        <v>10015</v>
      </c>
      <c r="AI1683" s="1" t="s">
        <v>64</v>
      </c>
      <c r="AJ1683" s="1" t="s">
        <v>65</v>
      </c>
      <c r="AM1683" s="1" t="s">
        <v>1749</v>
      </c>
      <c r="AN1683" s="1" t="s">
        <v>1750</v>
      </c>
      <c r="AU1683" s="1" t="s">
        <v>68</v>
      </c>
      <c r="AX1683" s="1" t="s">
        <v>68</v>
      </c>
      <c r="AY1683" s="1" t="s">
        <v>85</v>
      </c>
      <c r="BB1683" s="1" t="str">
        <f>VLOOKUP(E1683,'[1]Agenda Clientes'!$B$2:$P$2416,15,0)</f>
        <v>P17265836</v>
      </c>
    </row>
    <row r="1684" spans="1:54" s="1" customFormat="1" ht="15" customHeight="1" x14ac:dyDescent="0.25">
      <c r="A1684" s="1" t="s">
        <v>10016</v>
      </c>
      <c r="C1684" s="1" t="s">
        <v>54</v>
      </c>
      <c r="D1684" s="1" t="s">
        <v>10017</v>
      </c>
      <c r="E1684" s="1" t="s">
        <v>1753</v>
      </c>
      <c r="F1684" s="1" t="s">
        <v>1753</v>
      </c>
      <c r="G1684" s="1" t="s">
        <v>57</v>
      </c>
      <c r="H1684" s="1" t="s">
        <v>9284</v>
      </c>
      <c r="I1684" s="1" t="s">
        <v>9285</v>
      </c>
      <c r="J1684" s="1" t="s">
        <v>10018</v>
      </c>
      <c r="K1684" s="1" t="s">
        <v>61</v>
      </c>
      <c r="L1684" s="1">
        <v>7371</v>
      </c>
      <c r="M1684" s="1">
        <v>6193.8</v>
      </c>
      <c r="N1684" s="1">
        <v>9000</v>
      </c>
      <c r="O1684" s="1">
        <v>30</v>
      </c>
      <c r="P1684" s="1">
        <v>1858.14</v>
      </c>
      <c r="Q1684" s="1">
        <v>0</v>
      </c>
      <c r="R1684" s="1">
        <v>0</v>
      </c>
      <c r="U1684" s="1">
        <v>0</v>
      </c>
      <c r="W1684" s="1">
        <v>0</v>
      </c>
      <c r="X1684" s="1" t="s">
        <v>81</v>
      </c>
      <c r="Y1684" s="1">
        <v>2000000</v>
      </c>
      <c r="AA1684" s="2">
        <v>45225</v>
      </c>
      <c r="AB1684" s="2">
        <v>45231</v>
      </c>
      <c r="AC1684" s="2">
        <v>45597</v>
      </c>
      <c r="AE1684" s="1" t="s">
        <v>63</v>
      </c>
      <c r="AI1684" s="1" t="s">
        <v>64</v>
      </c>
      <c r="AJ1684" s="1" t="s">
        <v>65</v>
      </c>
      <c r="AM1684" s="1" t="s">
        <v>1755</v>
      </c>
      <c r="AN1684" s="1" t="s">
        <v>1756</v>
      </c>
      <c r="AU1684" s="1" t="s">
        <v>68</v>
      </c>
      <c r="AX1684" s="1" t="s">
        <v>68</v>
      </c>
      <c r="AY1684" s="1" t="s">
        <v>104</v>
      </c>
      <c r="BB1684" s="1" t="str">
        <f>VLOOKUP(E1684,'[1]Agenda Clientes'!$B$2:$P$2416,15,0)</f>
        <v>P17267181</v>
      </c>
    </row>
    <row r="1685" spans="1:54" s="1" customFormat="1" ht="15" customHeight="1" x14ac:dyDescent="0.25">
      <c r="A1685" s="1" t="s">
        <v>10019</v>
      </c>
      <c r="C1685" s="1" t="s">
        <v>77</v>
      </c>
      <c r="D1685" s="1" t="s">
        <v>10020</v>
      </c>
      <c r="E1685" s="1" t="s">
        <v>1759</v>
      </c>
      <c r="F1685" s="1" t="s">
        <v>1759</v>
      </c>
      <c r="G1685" s="1" t="s">
        <v>57</v>
      </c>
      <c r="H1685" s="1" t="s">
        <v>9284</v>
      </c>
      <c r="I1685" s="1" t="s">
        <v>9285</v>
      </c>
      <c r="J1685" s="1" t="s">
        <v>10021</v>
      </c>
      <c r="K1685" s="1" t="s">
        <v>61</v>
      </c>
      <c r="L1685" s="1">
        <v>7371</v>
      </c>
      <c r="M1685" s="1">
        <v>6193.8</v>
      </c>
      <c r="N1685" s="1">
        <v>9000</v>
      </c>
      <c r="O1685" s="1">
        <v>30</v>
      </c>
      <c r="P1685" s="1">
        <v>1858.14</v>
      </c>
      <c r="Q1685" s="1">
        <v>0</v>
      </c>
      <c r="R1685" s="1">
        <v>0</v>
      </c>
      <c r="U1685" s="1">
        <v>0</v>
      </c>
      <c r="W1685" s="1">
        <v>0</v>
      </c>
      <c r="X1685" s="1" t="s">
        <v>62</v>
      </c>
      <c r="Y1685" s="1">
        <v>2000000</v>
      </c>
      <c r="AA1685" s="2">
        <v>45225</v>
      </c>
      <c r="AB1685" s="2">
        <v>45232</v>
      </c>
      <c r="AC1685" s="2">
        <v>45598</v>
      </c>
      <c r="AE1685" s="1" t="s">
        <v>63</v>
      </c>
      <c r="AF1685" s="1" t="s">
        <v>10022</v>
      </c>
      <c r="AI1685" s="1" t="s">
        <v>64</v>
      </c>
      <c r="AJ1685" s="1" t="s">
        <v>65</v>
      </c>
      <c r="AM1685" s="1" t="s">
        <v>347</v>
      </c>
      <c r="AN1685" s="1" t="s">
        <v>1762</v>
      </c>
      <c r="AU1685" s="1" t="s">
        <v>68</v>
      </c>
      <c r="AX1685" s="1" t="s">
        <v>68</v>
      </c>
      <c r="AY1685" s="1" t="s">
        <v>85</v>
      </c>
      <c r="BB1685" s="1" t="str">
        <f>VLOOKUP(E1685,'[1]Agenda Clientes'!$B$2:$P$2416,15,0)</f>
        <v>P17264539</v>
      </c>
    </row>
    <row r="1686" spans="1:54" s="1" customFormat="1" ht="15" customHeight="1" x14ac:dyDescent="0.25">
      <c r="A1686" s="1" t="s">
        <v>10023</v>
      </c>
      <c r="C1686" s="1" t="s">
        <v>77</v>
      </c>
      <c r="D1686" s="1" t="s">
        <v>10024</v>
      </c>
      <c r="E1686" s="1" t="s">
        <v>1765</v>
      </c>
      <c r="F1686" s="1" t="s">
        <v>1765</v>
      </c>
      <c r="G1686" s="1" t="s">
        <v>57</v>
      </c>
      <c r="H1686" s="1" t="s">
        <v>9284</v>
      </c>
      <c r="I1686" s="1" t="s">
        <v>9285</v>
      </c>
      <c r="J1686" s="1" t="s">
        <v>10025</v>
      </c>
      <c r="K1686" s="1" t="s">
        <v>61</v>
      </c>
      <c r="L1686" s="1">
        <v>7371</v>
      </c>
      <c r="M1686" s="1">
        <v>6193.8</v>
      </c>
      <c r="N1686" s="1">
        <v>9000</v>
      </c>
      <c r="O1686" s="1">
        <v>30</v>
      </c>
      <c r="P1686" s="1">
        <v>1858.14</v>
      </c>
      <c r="Q1686" s="1">
        <v>0</v>
      </c>
      <c r="R1686" s="1">
        <v>0</v>
      </c>
      <c r="U1686" s="1">
        <v>0</v>
      </c>
      <c r="W1686" s="1">
        <v>0</v>
      </c>
      <c r="X1686" s="1" t="s">
        <v>81</v>
      </c>
      <c r="Y1686" s="1">
        <v>2000000</v>
      </c>
      <c r="AA1686" s="2">
        <v>45225</v>
      </c>
      <c r="AB1686" s="2">
        <v>45232</v>
      </c>
      <c r="AC1686" s="2">
        <v>45598</v>
      </c>
      <c r="AE1686" s="1" t="s">
        <v>63</v>
      </c>
      <c r="AF1686" s="1" t="s">
        <v>10026</v>
      </c>
      <c r="AI1686" s="1" t="s">
        <v>64</v>
      </c>
      <c r="AJ1686" s="1" t="s">
        <v>65</v>
      </c>
      <c r="AM1686" s="1" t="s">
        <v>1768</v>
      </c>
      <c r="AN1686" s="1" t="s">
        <v>1769</v>
      </c>
      <c r="AU1686" s="1" t="s">
        <v>68</v>
      </c>
      <c r="AX1686" s="1" t="s">
        <v>68</v>
      </c>
      <c r="AY1686" s="1" t="s">
        <v>104</v>
      </c>
      <c r="BB1686" s="1" t="str">
        <f>VLOOKUP(E1686,'[1]Agenda Clientes'!$B$2:$P$2416,15,0)</f>
        <v>P17266863</v>
      </c>
    </row>
    <row r="1687" spans="1:54" s="1" customFormat="1" ht="15" customHeight="1" x14ac:dyDescent="0.25">
      <c r="A1687" s="1" t="s">
        <v>10027</v>
      </c>
      <c r="C1687" s="1" t="s">
        <v>54</v>
      </c>
      <c r="D1687" s="1" t="s">
        <v>10028</v>
      </c>
      <c r="E1687" s="1" t="s">
        <v>6886</v>
      </c>
      <c r="F1687" s="1" t="s">
        <v>6886</v>
      </c>
      <c r="G1687" s="1" t="s">
        <v>57</v>
      </c>
      <c r="H1687" s="1" t="s">
        <v>9284</v>
      </c>
      <c r="I1687" s="1" t="s">
        <v>9285</v>
      </c>
      <c r="J1687" s="1" t="s">
        <v>10029</v>
      </c>
      <c r="K1687" s="1" t="s">
        <v>61</v>
      </c>
      <c r="L1687" s="1">
        <v>36139.39</v>
      </c>
      <c r="M1687" s="1">
        <v>29285.87</v>
      </c>
      <c r="N1687" s="1">
        <v>75011.25</v>
      </c>
      <c r="O1687" s="1">
        <v>18</v>
      </c>
      <c r="P1687" s="1">
        <v>7073.8271999999997</v>
      </c>
      <c r="Q1687" s="1">
        <v>0</v>
      </c>
      <c r="R1687" s="1">
        <v>0</v>
      </c>
      <c r="U1687" s="1">
        <v>0</v>
      </c>
      <c r="W1687" s="1">
        <v>0</v>
      </c>
      <c r="X1687" s="1" t="s">
        <v>62</v>
      </c>
      <c r="AA1687" s="2">
        <v>45226</v>
      </c>
      <c r="AB1687" s="2">
        <v>45226</v>
      </c>
      <c r="AC1687" s="2">
        <v>45592</v>
      </c>
      <c r="AE1687" s="1" t="s">
        <v>63</v>
      </c>
      <c r="AI1687" s="1" t="s">
        <v>64</v>
      </c>
      <c r="AJ1687" s="1" t="s">
        <v>65</v>
      </c>
      <c r="AM1687" s="1" t="s">
        <v>6889</v>
      </c>
      <c r="AN1687" s="1" t="s">
        <v>6890</v>
      </c>
      <c r="AS1687" s="1">
        <v>28464.74</v>
      </c>
      <c r="AU1687" s="1" t="s">
        <v>68</v>
      </c>
      <c r="AX1687" s="1" t="s">
        <v>68</v>
      </c>
      <c r="AY1687" s="1" t="s">
        <v>104</v>
      </c>
      <c r="BB1687" s="1" t="str">
        <f>VLOOKUP(E1687,'[1]Agenda Clientes'!$B$2:$P$2416,15,0)</f>
        <v>P17267045</v>
      </c>
    </row>
    <row r="1688" spans="1:54" s="1" customFormat="1" ht="15" customHeight="1" x14ac:dyDescent="0.25">
      <c r="A1688" s="1" t="s">
        <v>10030</v>
      </c>
      <c r="C1688" s="1" t="s">
        <v>77</v>
      </c>
      <c r="D1688" s="1" t="s">
        <v>10031</v>
      </c>
      <c r="E1688" s="1" t="s">
        <v>1772</v>
      </c>
      <c r="F1688" s="1" t="s">
        <v>1772</v>
      </c>
      <c r="G1688" s="1" t="s">
        <v>57</v>
      </c>
      <c r="H1688" s="1" t="s">
        <v>9284</v>
      </c>
      <c r="I1688" s="1" t="s">
        <v>9285</v>
      </c>
      <c r="J1688" s="1" t="s">
        <v>10032</v>
      </c>
      <c r="K1688" s="1" t="s">
        <v>61</v>
      </c>
      <c r="L1688" s="1">
        <v>7371</v>
      </c>
      <c r="M1688" s="1">
        <v>6193.8</v>
      </c>
      <c r="N1688" s="1">
        <v>9000</v>
      </c>
      <c r="O1688" s="1">
        <v>30</v>
      </c>
      <c r="P1688" s="1">
        <v>1858.14</v>
      </c>
      <c r="Q1688" s="1">
        <v>0</v>
      </c>
      <c r="R1688" s="1">
        <v>0</v>
      </c>
      <c r="U1688" s="1">
        <v>0</v>
      </c>
      <c r="W1688" s="1">
        <v>0</v>
      </c>
      <c r="X1688" s="1" t="s">
        <v>81</v>
      </c>
      <c r="Y1688" s="1">
        <v>2000000</v>
      </c>
      <c r="AA1688" s="2">
        <v>45226</v>
      </c>
      <c r="AB1688" s="2">
        <v>45233</v>
      </c>
      <c r="AC1688" s="2">
        <v>45599</v>
      </c>
      <c r="AE1688" s="1" t="s">
        <v>63</v>
      </c>
      <c r="AF1688" s="1" t="s">
        <v>10033</v>
      </c>
      <c r="AI1688" s="1" t="s">
        <v>64</v>
      </c>
      <c r="AJ1688" s="1" t="s">
        <v>65</v>
      </c>
      <c r="AM1688" s="1" t="s">
        <v>612</v>
      </c>
      <c r="AN1688" s="1" t="s">
        <v>1775</v>
      </c>
      <c r="AU1688" s="1" t="s">
        <v>68</v>
      </c>
      <c r="AX1688" s="1" t="s">
        <v>68</v>
      </c>
      <c r="AY1688" s="1" t="s">
        <v>85</v>
      </c>
      <c r="BB1688" s="1" t="str">
        <f>VLOOKUP(E1688,'[1]Agenda Clientes'!$B$2:$P$2416,15,0)</f>
        <v>P17266493</v>
      </c>
    </row>
    <row r="1689" spans="1:54" s="1" customFormat="1" ht="15" customHeight="1" x14ac:dyDescent="0.25">
      <c r="A1689" s="1" t="s">
        <v>10034</v>
      </c>
      <c r="C1689" s="1" t="s">
        <v>54</v>
      </c>
      <c r="D1689" s="1" t="s">
        <v>10035</v>
      </c>
      <c r="E1689" s="1" t="s">
        <v>1778</v>
      </c>
      <c r="F1689" s="1" t="s">
        <v>1778</v>
      </c>
      <c r="G1689" s="1" t="s">
        <v>57</v>
      </c>
      <c r="H1689" s="1" t="s">
        <v>9284</v>
      </c>
      <c r="I1689" s="1" t="s">
        <v>9285</v>
      </c>
      <c r="J1689" s="1" t="s">
        <v>10036</v>
      </c>
      <c r="K1689" s="1" t="s">
        <v>61</v>
      </c>
      <c r="L1689" s="1">
        <v>7371</v>
      </c>
      <c r="M1689" s="1">
        <v>6193.8</v>
      </c>
      <c r="N1689" s="1">
        <v>9000</v>
      </c>
      <c r="O1689" s="1">
        <v>2</v>
      </c>
      <c r="P1689" s="1">
        <v>123.876</v>
      </c>
      <c r="Q1689" s="1">
        <v>0</v>
      </c>
      <c r="R1689" s="1">
        <v>0</v>
      </c>
      <c r="U1689" s="1">
        <v>0</v>
      </c>
      <c r="W1689" s="1">
        <v>0</v>
      </c>
      <c r="X1689" s="1" t="s">
        <v>81</v>
      </c>
      <c r="Y1689" s="1">
        <v>2000000</v>
      </c>
      <c r="AA1689" s="2">
        <v>45226</v>
      </c>
      <c r="AB1689" s="2">
        <v>45226</v>
      </c>
      <c r="AC1689" s="2">
        <v>45592</v>
      </c>
      <c r="AE1689" s="1" t="s">
        <v>63</v>
      </c>
      <c r="AI1689" s="1" t="s">
        <v>64</v>
      </c>
      <c r="AJ1689" s="1" t="s">
        <v>65</v>
      </c>
      <c r="AM1689" s="1" t="s">
        <v>1580</v>
      </c>
      <c r="AN1689" s="1" t="s">
        <v>1780</v>
      </c>
      <c r="AU1689" s="1" t="s">
        <v>68</v>
      </c>
      <c r="AX1689" s="1" t="s">
        <v>68</v>
      </c>
      <c r="AY1689" s="1" t="s">
        <v>104</v>
      </c>
      <c r="BB1689" s="1" t="str">
        <f>VLOOKUP(E1689,'[1]Agenda Clientes'!$B$2:$P$2416,15,0)</f>
        <v>P17266943</v>
      </c>
    </row>
    <row r="1690" spans="1:54" s="1" customFormat="1" ht="15" customHeight="1" x14ac:dyDescent="0.25">
      <c r="A1690" s="1" t="s">
        <v>10037</v>
      </c>
      <c r="C1690" s="1" t="s">
        <v>77</v>
      </c>
      <c r="D1690" s="1" t="s">
        <v>10038</v>
      </c>
      <c r="E1690" s="1" t="s">
        <v>1783</v>
      </c>
      <c r="F1690" s="1" t="s">
        <v>1783</v>
      </c>
      <c r="G1690" s="1" t="s">
        <v>57</v>
      </c>
      <c r="H1690" s="1" t="s">
        <v>9284</v>
      </c>
      <c r="I1690" s="1" t="s">
        <v>9285</v>
      </c>
      <c r="J1690" s="1" t="s">
        <v>10039</v>
      </c>
      <c r="K1690" s="1" t="s">
        <v>61</v>
      </c>
      <c r="L1690" s="1">
        <v>7371</v>
      </c>
      <c r="M1690" s="1">
        <v>6193.8</v>
      </c>
      <c r="N1690" s="1">
        <v>9000</v>
      </c>
      <c r="O1690" s="1">
        <v>30</v>
      </c>
      <c r="P1690" s="1">
        <v>1858.14</v>
      </c>
      <c r="Q1690" s="1">
        <v>0</v>
      </c>
      <c r="R1690" s="1">
        <v>0</v>
      </c>
      <c r="U1690" s="1">
        <v>0</v>
      </c>
      <c r="W1690" s="1">
        <v>0</v>
      </c>
      <c r="X1690" s="1" t="s">
        <v>62</v>
      </c>
      <c r="Y1690" s="1">
        <v>2000000</v>
      </c>
      <c r="AA1690" s="2">
        <v>45226</v>
      </c>
      <c r="AB1690" s="2">
        <v>45233</v>
      </c>
      <c r="AC1690" s="2">
        <v>45599</v>
      </c>
      <c r="AE1690" s="1" t="s">
        <v>63</v>
      </c>
      <c r="AF1690" s="1" t="s">
        <v>10040</v>
      </c>
      <c r="AI1690" s="1" t="s">
        <v>64</v>
      </c>
      <c r="AJ1690" s="1" t="s">
        <v>65</v>
      </c>
      <c r="AM1690" s="1" t="s">
        <v>1786</v>
      </c>
      <c r="AN1690" s="1" t="s">
        <v>1787</v>
      </c>
      <c r="AU1690" s="1" t="s">
        <v>68</v>
      </c>
      <c r="AX1690" s="1" t="s">
        <v>68</v>
      </c>
      <c r="AY1690" s="1" t="s">
        <v>85</v>
      </c>
      <c r="BB1690" s="1" t="str">
        <f>VLOOKUP(E1690,'[1]Agenda Clientes'!$B$2:$P$2416,15,0)</f>
        <v>P17264542</v>
      </c>
    </row>
    <row r="1691" spans="1:54" s="1" customFormat="1" ht="15" customHeight="1" x14ac:dyDescent="0.25">
      <c r="A1691" s="1" t="s">
        <v>10041</v>
      </c>
      <c r="C1691" s="1" t="s">
        <v>77</v>
      </c>
      <c r="D1691" s="1" t="s">
        <v>10042</v>
      </c>
      <c r="E1691" s="1" t="s">
        <v>1790</v>
      </c>
      <c r="F1691" s="1" t="s">
        <v>1790</v>
      </c>
      <c r="G1691" s="1" t="s">
        <v>57</v>
      </c>
      <c r="H1691" s="1" t="s">
        <v>9284</v>
      </c>
      <c r="I1691" s="1" t="s">
        <v>9285</v>
      </c>
      <c r="J1691" s="1" t="s">
        <v>10043</v>
      </c>
      <c r="K1691" s="1" t="s">
        <v>61</v>
      </c>
      <c r="L1691" s="1">
        <v>7371</v>
      </c>
      <c r="M1691" s="1">
        <v>6193.8</v>
      </c>
      <c r="N1691" s="1">
        <v>9000</v>
      </c>
      <c r="O1691" s="1">
        <v>30</v>
      </c>
      <c r="P1691" s="1">
        <v>1858.14</v>
      </c>
      <c r="Q1691" s="1">
        <v>0</v>
      </c>
      <c r="R1691" s="1">
        <v>0</v>
      </c>
      <c r="U1691" s="1">
        <v>0</v>
      </c>
      <c r="W1691" s="1">
        <v>0</v>
      </c>
      <c r="X1691" s="1" t="s">
        <v>62</v>
      </c>
      <c r="Y1691" s="1">
        <v>2000000</v>
      </c>
      <c r="AA1691" s="2">
        <v>45226</v>
      </c>
      <c r="AB1691" s="2">
        <v>45234</v>
      </c>
      <c r="AC1691" s="2">
        <v>45600</v>
      </c>
      <c r="AE1691" s="1" t="s">
        <v>63</v>
      </c>
      <c r="AF1691" s="1" t="s">
        <v>10044</v>
      </c>
      <c r="AI1691" s="1" t="s">
        <v>64</v>
      </c>
      <c r="AJ1691" s="1" t="s">
        <v>65</v>
      </c>
      <c r="AM1691" s="1" t="s">
        <v>1793</v>
      </c>
      <c r="AN1691" s="1" t="s">
        <v>1794</v>
      </c>
      <c r="AU1691" s="1" t="s">
        <v>68</v>
      </c>
      <c r="AX1691" s="1" t="s">
        <v>68</v>
      </c>
      <c r="AY1691" s="1" t="s">
        <v>85</v>
      </c>
      <c r="BB1691" s="1" t="str">
        <f>VLOOKUP(E1691,'[1]Agenda Clientes'!$B$2:$P$2416,15,0)</f>
        <v>P17264411</v>
      </c>
    </row>
    <row r="1692" spans="1:54" s="1" customFormat="1" ht="15" customHeight="1" x14ac:dyDescent="0.25">
      <c r="A1692" s="1" t="s">
        <v>10045</v>
      </c>
      <c r="C1692" s="1" t="s">
        <v>77</v>
      </c>
      <c r="D1692" s="1" t="s">
        <v>10046</v>
      </c>
      <c r="E1692" s="1" t="s">
        <v>1797</v>
      </c>
      <c r="F1692" s="1" t="s">
        <v>1797</v>
      </c>
      <c r="G1692" s="1" t="s">
        <v>57</v>
      </c>
      <c r="H1692" s="1" t="s">
        <v>9284</v>
      </c>
      <c r="I1692" s="1" t="s">
        <v>9285</v>
      </c>
      <c r="J1692" s="1" t="s">
        <v>10047</v>
      </c>
      <c r="K1692" s="1" t="s">
        <v>61</v>
      </c>
      <c r="L1692" s="1">
        <v>7371</v>
      </c>
      <c r="M1692" s="1">
        <v>6193.8</v>
      </c>
      <c r="N1692" s="1">
        <v>9000</v>
      </c>
      <c r="O1692" s="1">
        <v>2</v>
      </c>
      <c r="P1692" s="1">
        <v>123.876</v>
      </c>
      <c r="Q1692" s="1">
        <v>0</v>
      </c>
      <c r="R1692" s="1">
        <v>0</v>
      </c>
      <c r="U1692" s="1">
        <v>0</v>
      </c>
      <c r="W1692" s="1">
        <v>0</v>
      </c>
      <c r="X1692" s="1" t="s">
        <v>81</v>
      </c>
      <c r="Y1692" s="1">
        <v>2000000</v>
      </c>
      <c r="AA1692" s="2">
        <v>45228</v>
      </c>
      <c r="AB1692" s="2">
        <v>45233</v>
      </c>
      <c r="AC1692" s="2">
        <v>45599</v>
      </c>
      <c r="AE1692" s="1" t="s">
        <v>63</v>
      </c>
      <c r="AF1692" s="1" t="s">
        <v>10048</v>
      </c>
      <c r="AI1692" s="1" t="s">
        <v>64</v>
      </c>
      <c r="AJ1692" s="1" t="s">
        <v>65</v>
      </c>
      <c r="AM1692" s="1" t="s">
        <v>1800</v>
      </c>
      <c r="AN1692" s="1" t="s">
        <v>1801</v>
      </c>
      <c r="AU1692" s="1" t="s">
        <v>68</v>
      </c>
      <c r="AX1692" s="1" t="s">
        <v>68</v>
      </c>
      <c r="AY1692" s="1" t="s">
        <v>85</v>
      </c>
      <c r="BB1692" s="1" t="str">
        <f>VLOOKUP(E1692,'[1]Agenda Clientes'!$B$2:$P$2416,15,0)</f>
        <v>P17266494</v>
      </c>
    </row>
    <row r="1693" spans="1:54" s="1" customFormat="1" ht="15" customHeight="1" x14ac:dyDescent="0.25">
      <c r="A1693" s="1" t="s">
        <v>10049</v>
      </c>
      <c r="C1693" s="1" t="s">
        <v>77</v>
      </c>
      <c r="D1693" s="1" t="s">
        <v>10050</v>
      </c>
      <c r="E1693" s="1" t="s">
        <v>1811</v>
      </c>
      <c r="F1693" s="1" t="s">
        <v>1811</v>
      </c>
      <c r="G1693" s="1" t="s">
        <v>57</v>
      </c>
      <c r="H1693" s="1" t="s">
        <v>9284</v>
      </c>
      <c r="I1693" s="1" t="s">
        <v>9285</v>
      </c>
      <c r="J1693" s="1" t="s">
        <v>10051</v>
      </c>
      <c r="K1693" s="1" t="s">
        <v>61</v>
      </c>
      <c r="L1693" s="1">
        <v>7371</v>
      </c>
      <c r="M1693" s="1">
        <v>6193.8</v>
      </c>
      <c r="N1693" s="1">
        <v>9000</v>
      </c>
      <c r="O1693" s="1">
        <v>30</v>
      </c>
      <c r="P1693" s="1">
        <v>1858.14</v>
      </c>
      <c r="Q1693" s="1">
        <v>0</v>
      </c>
      <c r="R1693" s="1">
        <v>0</v>
      </c>
      <c r="U1693" s="1">
        <v>0</v>
      </c>
      <c r="W1693" s="1">
        <v>0</v>
      </c>
      <c r="X1693" s="1" t="s">
        <v>62</v>
      </c>
      <c r="Y1693" s="1">
        <v>2000000</v>
      </c>
      <c r="AA1693" s="2">
        <v>45229</v>
      </c>
      <c r="AB1693" s="2">
        <v>45234</v>
      </c>
      <c r="AC1693" s="2">
        <v>45600</v>
      </c>
      <c r="AE1693" s="1" t="s">
        <v>63</v>
      </c>
      <c r="AF1693" s="1" t="s">
        <v>10052</v>
      </c>
      <c r="AI1693" s="1" t="s">
        <v>64</v>
      </c>
      <c r="AJ1693" s="1" t="s">
        <v>65</v>
      </c>
      <c r="AM1693" s="1" t="s">
        <v>1814</v>
      </c>
      <c r="AN1693" s="1" t="s">
        <v>1815</v>
      </c>
      <c r="AU1693" s="1" t="s">
        <v>68</v>
      </c>
      <c r="AX1693" s="1" t="s">
        <v>68</v>
      </c>
      <c r="AY1693" s="1" t="s">
        <v>104</v>
      </c>
      <c r="BB1693" s="1" t="str">
        <f>VLOOKUP(E1693,'[1]Agenda Clientes'!$B$2:$P$2416,15,0)</f>
        <v>P17266692</v>
      </c>
    </row>
    <row r="1694" spans="1:54" s="1" customFormat="1" ht="15" customHeight="1" x14ac:dyDescent="0.25">
      <c r="A1694" s="1" t="s">
        <v>10053</v>
      </c>
      <c r="C1694" s="1" t="s">
        <v>77</v>
      </c>
      <c r="D1694" s="1" t="s">
        <v>10054</v>
      </c>
      <c r="E1694" s="1" t="s">
        <v>1818</v>
      </c>
      <c r="F1694" s="1" t="s">
        <v>1818</v>
      </c>
      <c r="G1694" s="1" t="s">
        <v>57</v>
      </c>
      <c r="H1694" s="1" t="s">
        <v>9284</v>
      </c>
      <c r="I1694" s="1" t="s">
        <v>9285</v>
      </c>
      <c r="J1694" s="1" t="s">
        <v>10055</v>
      </c>
      <c r="K1694" s="1" t="s">
        <v>61</v>
      </c>
      <c r="L1694" s="1">
        <v>7371</v>
      </c>
      <c r="M1694" s="1">
        <v>6193.8</v>
      </c>
      <c r="N1694" s="1">
        <v>9000</v>
      </c>
      <c r="O1694" s="1">
        <v>30</v>
      </c>
      <c r="P1694" s="1">
        <v>1858.14</v>
      </c>
      <c r="Q1694" s="1">
        <v>0</v>
      </c>
      <c r="R1694" s="1">
        <v>0</v>
      </c>
      <c r="U1694" s="1">
        <v>0</v>
      </c>
      <c r="W1694" s="1">
        <v>0</v>
      </c>
      <c r="X1694" s="1" t="s">
        <v>81</v>
      </c>
      <c r="Y1694" s="1">
        <v>2000000</v>
      </c>
      <c r="AA1694" s="2">
        <v>45229</v>
      </c>
      <c r="AB1694" s="2">
        <v>45234</v>
      </c>
      <c r="AC1694" s="2">
        <v>45600</v>
      </c>
      <c r="AE1694" s="1" t="s">
        <v>63</v>
      </c>
      <c r="AF1694" s="1" t="s">
        <v>10056</v>
      </c>
      <c r="AI1694" s="1" t="s">
        <v>64</v>
      </c>
      <c r="AJ1694" s="1" t="s">
        <v>65</v>
      </c>
      <c r="AM1694" s="1" t="s">
        <v>1436</v>
      </c>
      <c r="AN1694" s="1" t="s">
        <v>1821</v>
      </c>
      <c r="AU1694" s="1" t="s">
        <v>68</v>
      </c>
      <c r="AX1694" s="1" t="s">
        <v>68</v>
      </c>
      <c r="AY1694" s="1" t="s">
        <v>104</v>
      </c>
      <c r="BB1694" s="1" t="str">
        <f>VLOOKUP(E1694,'[1]Agenda Clientes'!$B$2:$P$2416,15,0)</f>
        <v>P17266865</v>
      </c>
    </row>
    <row r="1695" spans="1:54" s="1" customFormat="1" ht="15" customHeight="1" x14ac:dyDescent="0.25">
      <c r="A1695" s="1" t="s">
        <v>10057</v>
      </c>
      <c r="C1695" s="1" t="s">
        <v>77</v>
      </c>
      <c r="D1695" s="1" t="s">
        <v>10058</v>
      </c>
      <c r="E1695" s="1" t="s">
        <v>1831</v>
      </c>
      <c r="F1695" s="1" t="s">
        <v>1831</v>
      </c>
      <c r="G1695" s="1" t="s">
        <v>57</v>
      </c>
      <c r="H1695" s="1" t="s">
        <v>9284</v>
      </c>
      <c r="I1695" s="1" t="s">
        <v>9285</v>
      </c>
      <c r="J1695" s="1" t="s">
        <v>10059</v>
      </c>
      <c r="K1695" s="1" t="s">
        <v>61</v>
      </c>
      <c r="L1695" s="1">
        <v>7371</v>
      </c>
      <c r="M1695" s="1">
        <v>6193.8</v>
      </c>
      <c r="N1695" s="1">
        <v>9000</v>
      </c>
      <c r="O1695" s="1">
        <v>2</v>
      </c>
      <c r="P1695" s="1">
        <v>123.876</v>
      </c>
      <c r="Q1695" s="1">
        <v>0</v>
      </c>
      <c r="R1695" s="1">
        <v>0</v>
      </c>
      <c r="U1695" s="1">
        <v>0</v>
      </c>
      <c r="W1695" s="1">
        <v>0</v>
      </c>
      <c r="X1695" s="1" t="s">
        <v>81</v>
      </c>
      <c r="Y1695" s="1">
        <v>2000000</v>
      </c>
      <c r="AA1695" s="2">
        <v>45229</v>
      </c>
      <c r="AB1695" s="2">
        <v>45235</v>
      </c>
      <c r="AC1695" s="2">
        <v>45601</v>
      </c>
      <c r="AE1695" s="1" t="s">
        <v>63</v>
      </c>
      <c r="AF1695" s="1" t="s">
        <v>10060</v>
      </c>
      <c r="AI1695" s="1" t="s">
        <v>64</v>
      </c>
      <c r="AJ1695" s="1" t="s">
        <v>65</v>
      </c>
      <c r="AM1695" s="1" t="s">
        <v>1834</v>
      </c>
      <c r="AN1695" s="1" t="s">
        <v>1835</v>
      </c>
      <c r="AU1695" s="1" t="s">
        <v>68</v>
      </c>
      <c r="AX1695" s="1" t="s">
        <v>68</v>
      </c>
      <c r="AY1695" s="1" t="s">
        <v>85</v>
      </c>
      <c r="BB1695" s="1" t="str">
        <f>VLOOKUP(E1695,'[1]Agenda Clientes'!$B$2:$P$2416,15,0)</f>
        <v>P17265431</v>
      </c>
    </row>
    <row r="1696" spans="1:54" s="1" customFormat="1" ht="15" customHeight="1" x14ac:dyDescent="0.25">
      <c r="A1696" s="1" t="s">
        <v>10061</v>
      </c>
      <c r="C1696" s="1" t="s">
        <v>54</v>
      </c>
      <c r="D1696" s="1" t="s">
        <v>10062</v>
      </c>
      <c r="E1696" s="1" t="s">
        <v>1838</v>
      </c>
      <c r="F1696" s="1" t="s">
        <v>1838</v>
      </c>
      <c r="G1696" s="1" t="s">
        <v>57</v>
      </c>
      <c r="H1696" s="1" t="s">
        <v>9284</v>
      </c>
      <c r="I1696" s="1" t="s">
        <v>9285</v>
      </c>
      <c r="J1696" s="1" t="s">
        <v>10063</v>
      </c>
      <c r="K1696" s="1" t="s">
        <v>61</v>
      </c>
      <c r="L1696" s="1">
        <v>7371</v>
      </c>
      <c r="M1696" s="1">
        <v>6193.8</v>
      </c>
      <c r="N1696" s="1">
        <v>9000</v>
      </c>
      <c r="O1696" s="1">
        <v>2</v>
      </c>
      <c r="P1696" s="1">
        <v>123.876</v>
      </c>
      <c r="Q1696" s="1">
        <v>0</v>
      </c>
      <c r="R1696" s="1">
        <v>0</v>
      </c>
      <c r="U1696" s="1">
        <v>0</v>
      </c>
      <c r="W1696" s="1">
        <v>0</v>
      </c>
      <c r="X1696" s="1" t="s">
        <v>81</v>
      </c>
      <c r="Y1696" s="1">
        <v>2000000</v>
      </c>
      <c r="AA1696" s="2">
        <v>45229</v>
      </c>
      <c r="AB1696" s="2">
        <v>45229</v>
      </c>
      <c r="AC1696" s="2">
        <v>45595</v>
      </c>
      <c r="AE1696" s="1" t="s">
        <v>63</v>
      </c>
      <c r="AI1696" s="1" t="s">
        <v>64</v>
      </c>
      <c r="AJ1696" s="1" t="s">
        <v>65</v>
      </c>
      <c r="AM1696" s="1" t="s">
        <v>1840</v>
      </c>
      <c r="AN1696" s="1" t="s">
        <v>1841</v>
      </c>
      <c r="AU1696" s="1" t="s">
        <v>68</v>
      </c>
      <c r="AX1696" s="1" t="s">
        <v>68</v>
      </c>
      <c r="AY1696" s="1" t="s">
        <v>104</v>
      </c>
      <c r="BB1696" s="1" t="str">
        <f>VLOOKUP(E1696,'[1]Agenda Clientes'!$B$2:$P$2416,15,0)</f>
        <v>P17267182</v>
      </c>
    </row>
    <row r="1697" spans="1:54" s="1" customFormat="1" ht="15" customHeight="1" x14ac:dyDescent="0.25">
      <c r="A1697" s="1" t="s">
        <v>10064</v>
      </c>
      <c r="C1697" s="1" t="s">
        <v>54</v>
      </c>
      <c r="D1697" s="1" t="s">
        <v>10065</v>
      </c>
      <c r="E1697" s="1" t="s">
        <v>1844</v>
      </c>
      <c r="F1697" s="1" t="s">
        <v>1844</v>
      </c>
      <c r="G1697" s="1" t="s">
        <v>57</v>
      </c>
      <c r="H1697" s="1" t="s">
        <v>9284</v>
      </c>
      <c r="I1697" s="1" t="s">
        <v>9285</v>
      </c>
      <c r="J1697" s="1" t="s">
        <v>10066</v>
      </c>
      <c r="K1697" s="1" t="s">
        <v>61</v>
      </c>
      <c r="L1697" s="1">
        <v>7371</v>
      </c>
      <c r="M1697" s="1">
        <v>6193.8</v>
      </c>
      <c r="N1697" s="1">
        <v>9073.7099999999991</v>
      </c>
      <c r="O1697" s="1">
        <v>30</v>
      </c>
      <c r="P1697" s="1">
        <v>1858.14</v>
      </c>
      <c r="Q1697" s="1">
        <v>0</v>
      </c>
      <c r="R1697" s="1">
        <v>0</v>
      </c>
      <c r="U1697" s="1">
        <v>0</v>
      </c>
      <c r="W1697" s="1">
        <v>0</v>
      </c>
      <c r="X1697" s="1" t="s">
        <v>81</v>
      </c>
      <c r="Y1697" s="1">
        <v>2000000</v>
      </c>
      <c r="AA1697" s="2">
        <v>45229</v>
      </c>
      <c r="AB1697" s="2">
        <v>45231</v>
      </c>
      <c r="AC1697" s="2">
        <v>45597</v>
      </c>
      <c r="AE1697" s="1" t="s">
        <v>63</v>
      </c>
      <c r="AI1697" s="1" t="s">
        <v>64</v>
      </c>
      <c r="AJ1697" s="1" t="s">
        <v>65</v>
      </c>
      <c r="AM1697" s="1" t="s">
        <v>612</v>
      </c>
      <c r="AN1697" s="1" t="s">
        <v>1846</v>
      </c>
      <c r="AT1697" s="1">
        <v>73.709999999999994</v>
      </c>
      <c r="AU1697" s="1" t="s">
        <v>68</v>
      </c>
      <c r="AX1697" s="1" t="s">
        <v>68</v>
      </c>
      <c r="AY1697" s="1" t="s">
        <v>104</v>
      </c>
      <c r="BB1697" s="1" t="str">
        <f>VLOOKUP(E1697,'[1]Agenda Clientes'!$B$2:$P$2416,15,0)</f>
        <v>P17267183</v>
      </c>
    </row>
    <row r="1698" spans="1:54" s="1" customFormat="1" ht="15" customHeight="1" x14ac:dyDescent="0.25">
      <c r="A1698" s="1" t="s">
        <v>10067</v>
      </c>
      <c r="C1698" s="1" t="s">
        <v>77</v>
      </c>
      <c r="D1698" s="1" t="s">
        <v>10068</v>
      </c>
      <c r="E1698" s="1" t="s">
        <v>10069</v>
      </c>
      <c r="F1698" s="1" t="s">
        <v>10069</v>
      </c>
      <c r="G1698" s="1" t="s">
        <v>57</v>
      </c>
      <c r="H1698" s="1" t="s">
        <v>9284</v>
      </c>
      <c r="I1698" s="1" t="s">
        <v>9285</v>
      </c>
      <c r="J1698" s="1" t="s">
        <v>10070</v>
      </c>
      <c r="K1698" s="1" t="s">
        <v>61</v>
      </c>
      <c r="L1698" s="1">
        <v>7371</v>
      </c>
      <c r="M1698" s="1">
        <v>6193.8</v>
      </c>
      <c r="N1698" s="1">
        <v>9000</v>
      </c>
      <c r="O1698" s="1">
        <v>30</v>
      </c>
      <c r="P1698" s="1">
        <v>1858.14</v>
      </c>
      <c r="Q1698" s="1">
        <v>0</v>
      </c>
      <c r="R1698" s="1">
        <v>0</v>
      </c>
      <c r="U1698" s="1">
        <v>0</v>
      </c>
      <c r="W1698" s="1">
        <v>0</v>
      </c>
      <c r="X1698" s="1" t="s">
        <v>81</v>
      </c>
      <c r="Y1698" s="1">
        <v>2000000</v>
      </c>
      <c r="AA1698" s="2">
        <v>45229</v>
      </c>
      <c r="AB1698" s="2">
        <v>45235</v>
      </c>
      <c r="AC1698" s="2">
        <v>45601</v>
      </c>
      <c r="AE1698" s="1" t="s">
        <v>63</v>
      </c>
      <c r="AF1698" s="1" t="s">
        <v>10071</v>
      </c>
      <c r="AI1698" s="1" t="s">
        <v>64</v>
      </c>
      <c r="AJ1698" s="1" t="s">
        <v>65</v>
      </c>
      <c r="AM1698" s="1" t="s">
        <v>10072</v>
      </c>
      <c r="AN1698" s="1" t="s">
        <v>10073</v>
      </c>
      <c r="AU1698" s="1" t="s">
        <v>68</v>
      </c>
      <c r="AX1698" s="1" t="s">
        <v>68</v>
      </c>
      <c r="AY1698" s="1" t="s">
        <v>85</v>
      </c>
      <c r="BB1698" s="1" t="str">
        <f>VLOOKUP(E1698,'[1]Agenda Clientes'!$B$2:$P$2416,15,0)</f>
        <v>P17264541</v>
      </c>
    </row>
    <row r="1699" spans="1:54" s="1" customFormat="1" ht="15" customHeight="1" x14ac:dyDescent="0.25">
      <c r="A1699" s="1" t="s">
        <v>10074</v>
      </c>
      <c r="C1699" s="1" t="s">
        <v>77</v>
      </c>
      <c r="D1699" s="1" t="s">
        <v>10075</v>
      </c>
      <c r="E1699" s="1" t="s">
        <v>1849</v>
      </c>
      <c r="F1699" s="1" t="s">
        <v>1849</v>
      </c>
      <c r="G1699" s="1" t="s">
        <v>57</v>
      </c>
      <c r="H1699" s="1" t="s">
        <v>9284</v>
      </c>
      <c r="I1699" s="1" t="s">
        <v>9285</v>
      </c>
      <c r="J1699" s="1" t="s">
        <v>10076</v>
      </c>
      <c r="K1699" s="1" t="s">
        <v>61</v>
      </c>
      <c r="L1699" s="1">
        <v>7371</v>
      </c>
      <c r="M1699" s="1">
        <v>6193.8</v>
      </c>
      <c r="N1699" s="1">
        <v>9000</v>
      </c>
      <c r="O1699" s="1">
        <v>30</v>
      </c>
      <c r="P1699" s="1">
        <v>1858.14</v>
      </c>
      <c r="Q1699" s="1">
        <v>0</v>
      </c>
      <c r="R1699" s="1">
        <v>0</v>
      </c>
      <c r="U1699" s="1">
        <v>0</v>
      </c>
      <c r="W1699" s="1">
        <v>0</v>
      </c>
      <c r="X1699" s="1" t="s">
        <v>62</v>
      </c>
      <c r="Y1699" s="1">
        <v>2000000</v>
      </c>
      <c r="AA1699" s="2">
        <v>45230</v>
      </c>
      <c r="AB1699" s="2">
        <v>45236</v>
      </c>
      <c r="AC1699" s="2">
        <v>45602</v>
      </c>
      <c r="AE1699" s="1" t="s">
        <v>63</v>
      </c>
      <c r="AF1699" s="1" t="s">
        <v>10077</v>
      </c>
      <c r="AI1699" s="1" t="s">
        <v>64</v>
      </c>
      <c r="AJ1699" s="1" t="s">
        <v>65</v>
      </c>
      <c r="AM1699" s="1" t="s">
        <v>1852</v>
      </c>
      <c r="AN1699" s="1" t="s">
        <v>1853</v>
      </c>
      <c r="AU1699" s="1" t="s">
        <v>68</v>
      </c>
      <c r="AX1699" s="1" t="s">
        <v>68</v>
      </c>
      <c r="AY1699" s="1" t="s">
        <v>85</v>
      </c>
      <c r="BB1699" s="1" t="str">
        <f>VLOOKUP(E1699,'[1]Agenda Clientes'!$B$2:$P$2416,15,0)</f>
        <v>P17265000</v>
      </c>
    </row>
    <row r="1700" spans="1:54" s="1" customFormat="1" ht="15" customHeight="1" x14ac:dyDescent="0.25">
      <c r="A1700" s="1" t="s">
        <v>10078</v>
      </c>
      <c r="C1700" s="1" t="s">
        <v>54</v>
      </c>
      <c r="D1700" s="1" t="s">
        <v>10079</v>
      </c>
      <c r="E1700" s="1" t="s">
        <v>1856</v>
      </c>
      <c r="F1700" s="1" t="s">
        <v>1856</v>
      </c>
      <c r="G1700" s="1" t="s">
        <v>57</v>
      </c>
      <c r="H1700" s="1" t="s">
        <v>9284</v>
      </c>
      <c r="I1700" s="1" t="s">
        <v>9285</v>
      </c>
      <c r="J1700" s="1" t="s">
        <v>10080</v>
      </c>
      <c r="K1700" s="1" t="s">
        <v>61</v>
      </c>
      <c r="L1700" s="1">
        <v>7371</v>
      </c>
      <c r="M1700" s="1">
        <v>6193.8</v>
      </c>
      <c r="N1700" s="1">
        <v>9000</v>
      </c>
      <c r="O1700" s="1">
        <v>30</v>
      </c>
      <c r="P1700" s="1">
        <v>1858.14</v>
      </c>
      <c r="Q1700" s="1">
        <v>0</v>
      </c>
      <c r="R1700" s="1">
        <v>0</v>
      </c>
      <c r="U1700" s="1">
        <v>0</v>
      </c>
      <c r="W1700" s="1">
        <v>0</v>
      </c>
      <c r="X1700" s="1" t="s">
        <v>81</v>
      </c>
      <c r="Y1700" s="1">
        <v>2000000</v>
      </c>
      <c r="AA1700" s="2">
        <v>45230</v>
      </c>
      <c r="AB1700" s="2">
        <v>45230</v>
      </c>
      <c r="AC1700" s="2">
        <v>45596</v>
      </c>
      <c r="AE1700" s="1" t="s">
        <v>63</v>
      </c>
      <c r="AI1700" s="1" t="s">
        <v>64</v>
      </c>
      <c r="AJ1700" s="1" t="s">
        <v>65</v>
      </c>
      <c r="AM1700" s="1" t="s">
        <v>1858</v>
      </c>
      <c r="AN1700" s="1" t="s">
        <v>1859</v>
      </c>
      <c r="AU1700" s="1" t="s">
        <v>68</v>
      </c>
      <c r="AX1700" s="1" t="s">
        <v>68</v>
      </c>
      <c r="AY1700" s="1" t="s">
        <v>104</v>
      </c>
      <c r="BB1700" s="1" t="str">
        <f>VLOOKUP(E1700,'[1]Agenda Clientes'!$B$2:$P$2416,15,0)</f>
        <v>P17267185</v>
      </c>
    </row>
    <row r="1701" spans="1:54" s="1" customFormat="1" ht="15" customHeight="1" x14ac:dyDescent="0.25">
      <c r="A1701" s="1" t="s">
        <v>10081</v>
      </c>
      <c r="C1701" s="1" t="s">
        <v>54</v>
      </c>
      <c r="D1701" s="1" t="s">
        <v>10082</v>
      </c>
      <c r="E1701" s="1" t="s">
        <v>1862</v>
      </c>
      <c r="F1701" s="1" t="s">
        <v>1862</v>
      </c>
      <c r="G1701" s="1" t="s">
        <v>57</v>
      </c>
      <c r="H1701" s="1" t="s">
        <v>9284</v>
      </c>
      <c r="I1701" s="1" t="s">
        <v>9285</v>
      </c>
      <c r="J1701" s="1" t="s">
        <v>10083</v>
      </c>
      <c r="K1701" s="1" t="s">
        <v>61</v>
      </c>
      <c r="L1701" s="1">
        <v>7371</v>
      </c>
      <c r="M1701" s="1">
        <v>6193.8</v>
      </c>
      <c r="N1701" s="1">
        <v>9000</v>
      </c>
      <c r="O1701" s="1">
        <v>30</v>
      </c>
      <c r="P1701" s="1">
        <v>1858.14</v>
      </c>
      <c r="Q1701" s="1">
        <v>0</v>
      </c>
      <c r="R1701" s="1">
        <v>0</v>
      </c>
      <c r="U1701" s="1">
        <v>0</v>
      </c>
      <c r="W1701" s="1">
        <v>0</v>
      </c>
      <c r="X1701" s="1" t="s">
        <v>62</v>
      </c>
      <c r="Y1701" s="1">
        <v>2000000</v>
      </c>
      <c r="AA1701" s="2">
        <v>45230</v>
      </c>
      <c r="AB1701" s="2">
        <v>45230</v>
      </c>
      <c r="AC1701" s="2">
        <v>45596</v>
      </c>
      <c r="AE1701" s="1" t="s">
        <v>63</v>
      </c>
      <c r="AI1701" s="1" t="s">
        <v>64</v>
      </c>
      <c r="AJ1701" s="1" t="s">
        <v>65</v>
      </c>
      <c r="AM1701" s="1" t="s">
        <v>1864</v>
      </c>
      <c r="AN1701" s="1" t="s">
        <v>1865</v>
      </c>
      <c r="AU1701" s="1" t="s">
        <v>68</v>
      </c>
      <c r="AX1701" s="1" t="s">
        <v>68</v>
      </c>
      <c r="AY1701" s="1" t="s">
        <v>104</v>
      </c>
      <c r="BB1701" s="1" t="str">
        <f>VLOOKUP(E1701,'[1]Agenda Clientes'!$B$2:$P$2416,15,0)</f>
        <v>P17267186</v>
      </c>
    </row>
    <row r="1702" spans="1:54" s="1" customFormat="1" ht="15" customHeight="1" x14ac:dyDescent="0.25">
      <c r="A1702" s="1" t="s">
        <v>10084</v>
      </c>
      <c r="C1702" s="1" t="s">
        <v>77</v>
      </c>
      <c r="D1702" s="1" t="s">
        <v>10085</v>
      </c>
      <c r="E1702" s="1" t="s">
        <v>1868</v>
      </c>
      <c r="F1702" s="1" t="s">
        <v>1868</v>
      </c>
      <c r="G1702" s="1" t="s">
        <v>57</v>
      </c>
      <c r="H1702" s="1" t="s">
        <v>9284</v>
      </c>
      <c r="I1702" s="1" t="s">
        <v>9285</v>
      </c>
      <c r="J1702" s="1" t="s">
        <v>10086</v>
      </c>
      <c r="K1702" s="1" t="s">
        <v>61</v>
      </c>
      <c r="L1702" s="1">
        <v>7371</v>
      </c>
      <c r="M1702" s="1">
        <v>6193.8</v>
      </c>
      <c r="N1702" s="1">
        <v>9000</v>
      </c>
      <c r="O1702" s="1">
        <v>2</v>
      </c>
      <c r="P1702" s="1">
        <v>123.876</v>
      </c>
      <c r="Q1702" s="1">
        <v>0</v>
      </c>
      <c r="R1702" s="1">
        <v>0</v>
      </c>
      <c r="U1702" s="1">
        <v>0</v>
      </c>
      <c r="W1702" s="1">
        <v>0</v>
      </c>
      <c r="X1702" s="1" t="s">
        <v>81</v>
      </c>
      <c r="Y1702" s="1">
        <v>2000000</v>
      </c>
      <c r="AA1702" s="2">
        <v>45231</v>
      </c>
      <c r="AB1702" s="2">
        <v>45237</v>
      </c>
      <c r="AC1702" s="2">
        <v>45603</v>
      </c>
      <c r="AE1702" s="1" t="s">
        <v>63</v>
      </c>
      <c r="AF1702" s="1" t="s">
        <v>10087</v>
      </c>
      <c r="AI1702" s="1" t="s">
        <v>64</v>
      </c>
      <c r="AJ1702" s="1" t="s">
        <v>65</v>
      </c>
      <c r="AM1702" s="1" t="s">
        <v>1871</v>
      </c>
      <c r="AN1702" s="1" t="s">
        <v>1872</v>
      </c>
      <c r="AU1702" s="1" t="s">
        <v>68</v>
      </c>
      <c r="AX1702" s="1" t="s">
        <v>68</v>
      </c>
      <c r="AY1702" s="1" t="s">
        <v>85</v>
      </c>
      <c r="BB1702" s="1" t="str">
        <f>VLOOKUP(E1702,'[1]Agenda Clientes'!$B$2:$P$2416,15,0)</f>
        <v>P17264318</v>
      </c>
    </row>
    <row r="1703" spans="1:54" s="1" customFormat="1" ht="15" customHeight="1" x14ac:dyDescent="0.25">
      <c r="A1703" s="1" t="s">
        <v>10088</v>
      </c>
      <c r="C1703" s="1" t="s">
        <v>77</v>
      </c>
      <c r="D1703" s="1" t="s">
        <v>10089</v>
      </c>
      <c r="E1703" s="1" t="s">
        <v>1875</v>
      </c>
      <c r="F1703" s="1" t="s">
        <v>1875</v>
      </c>
      <c r="G1703" s="1" t="s">
        <v>57</v>
      </c>
      <c r="H1703" s="1" t="s">
        <v>9284</v>
      </c>
      <c r="I1703" s="1" t="s">
        <v>9285</v>
      </c>
      <c r="J1703" s="1" t="s">
        <v>10090</v>
      </c>
      <c r="K1703" s="1" t="s">
        <v>61</v>
      </c>
      <c r="L1703" s="1">
        <v>7371</v>
      </c>
      <c r="M1703" s="1">
        <v>6193.8</v>
      </c>
      <c r="N1703" s="1">
        <v>9000</v>
      </c>
      <c r="O1703" s="1">
        <v>30</v>
      </c>
      <c r="P1703" s="1">
        <v>1858.14</v>
      </c>
      <c r="Q1703" s="1">
        <v>0</v>
      </c>
      <c r="R1703" s="1">
        <v>0</v>
      </c>
      <c r="U1703" s="1">
        <v>0</v>
      </c>
      <c r="W1703" s="1">
        <v>0</v>
      </c>
      <c r="X1703" s="1" t="s">
        <v>62</v>
      </c>
      <c r="Y1703" s="1">
        <v>2000000</v>
      </c>
      <c r="AA1703" s="2">
        <v>45231</v>
      </c>
      <c r="AB1703" s="2">
        <v>45238</v>
      </c>
      <c r="AC1703" s="2">
        <v>45604</v>
      </c>
      <c r="AE1703" s="1" t="s">
        <v>63</v>
      </c>
      <c r="AF1703" s="1" t="s">
        <v>10091</v>
      </c>
      <c r="AI1703" s="1" t="s">
        <v>64</v>
      </c>
      <c r="AJ1703" s="1" t="s">
        <v>65</v>
      </c>
      <c r="AM1703" s="1" t="s">
        <v>1878</v>
      </c>
      <c r="AN1703" s="1" t="s">
        <v>1879</v>
      </c>
      <c r="AU1703" s="1" t="s">
        <v>68</v>
      </c>
      <c r="AX1703" s="1" t="s">
        <v>68</v>
      </c>
      <c r="AY1703" s="1" t="s">
        <v>85</v>
      </c>
      <c r="BB1703" s="1" t="str">
        <f>VLOOKUP(E1703,'[1]Agenda Clientes'!$B$2:$P$2416,15,0)</f>
        <v>P17264363</v>
      </c>
    </row>
    <row r="1704" spans="1:54" s="1" customFormat="1" ht="15" customHeight="1" x14ac:dyDescent="0.25">
      <c r="A1704" s="1" t="s">
        <v>10092</v>
      </c>
      <c r="C1704" s="1" t="s">
        <v>77</v>
      </c>
      <c r="D1704" s="1" t="s">
        <v>10093</v>
      </c>
      <c r="E1704" s="1" t="s">
        <v>1882</v>
      </c>
      <c r="F1704" s="1" t="s">
        <v>1882</v>
      </c>
      <c r="G1704" s="1" t="s">
        <v>57</v>
      </c>
      <c r="H1704" s="1" t="s">
        <v>9284</v>
      </c>
      <c r="I1704" s="1" t="s">
        <v>9285</v>
      </c>
      <c r="J1704" s="1" t="s">
        <v>10094</v>
      </c>
      <c r="K1704" s="1" t="s">
        <v>61</v>
      </c>
      <c r="L1704" s="1">
        <v>7371</v>
      </c>
      <c r="M1704" s="1">
        <v>6193.8</v>
      </c>
      <c r="N1704" s="1">
        <v>9000</v>
      </c>
      <c r="O1704" s="1">
        <v>2</v>
      </c>
      <c r="P1704" s="1">
        <v>123.876</v>
      </c>
      <c r="Q1704" s="1">
        <v>0</v>
      </c>
      <c r="R1704" s="1">
        <v>0</v>
      </c>
      <c r="U1704" s="1">
        <v>0</v>
      </c>
      <c r="W1704" s="1">
        <v>0</v>
      </c>
      <c r="X1704" s="1" t="s">
        <v>81</v>
      </c>
      <c r="Y1704" s="1">
        <v>2000000</v>
      </c>
      <c r="AA1704" s="2">
        <v>45231</v>
      </c>
      <c r="AB1704" s="2">
        <v>45241</v>
      </c>
      <c r="AC1704" s="2">
        <v>45607</v>
      </c>
      <c r="AE1704" s="1" t="s">
        <v>63</v>
      </c>
      <c r="AF1704" s="1" t="s">
        <v>10095</v>
      </c>
      <c r="AI1704" s="1" t="s">
        <v>64</v>
      </c>
      <c r="AJ1704" s="1" t="s">
        <v>65</v>
      </c>
      <c r="AM1704" s="1" t="s">
        <v>1885</v>
      </c>
      <c r="AN1704" s="1" t="s">
        <v>1886</v>
      </c>
      <c r="AU1704" s="1" t="s">
        <v>68</v>
      </c>
      <c r="AX1704" s="1" t="s">
        <v>68</v>
      </c>
      <c r="AY1704" s="1" t="s">
        <v>85</v>
      </c>
      <c r="BB1704" s="1" t="str">
        <f>VLOOKUP(E1704,'[1]Agenda Clientes'!$B$2:$P$2416,15,0)</f>
        <v>P17264572</v>
      </c>
    </row>
    <row r="1705" spans="1:54" s="1" customFormat="1" ht="15" customHeight="1" x14ac:dyDescent="0.25">
      <c r="A1705" s="1" t="s">
        <v>10096</v>
      </c>
      <c r="C1705" s="1" t="s">
        <v>77</v>
      </c>
      <c r="D1705" s="1" t="s">
        <v>10097</v>
      </c>
      <c r="E1705" s="1" t="s">
        <v>1889</v>
      </c>
      <c r="F1705" s="1" t="s">
        <v>1889</v>
      </c>
      <c r="G1705" s="1" t="s">
        <v>57</v>
      </c>
      <c r="H1705" s="1" t="s">
        <v>9284</v>
      </c>
      <c r="I1705" s="1" t="s">
        <v>9285</v>
      </c>
      <c r="J1705" s="1" t="s">
        <v>10098</v>
      </c>
      <c r="K1705" s="1" t="s">
        <v>61</v>
      </c>
      <c r="L1705" s="1">
        <v>7371</v>
      </c>
      <c r="M1705" s="1">
        <v>6193.8</v>
      </c>
      <c r="N1705" s="1">
        <v>9000</v>
      </c>
      <c r="O1705" s="1">
        <v>2</v>
      </c>
      <c r="P1705" s="1">
        <v>123.876</v>
      </c>
      <c r="Q1705" s="1">
        <v>0</v>
      </c>
      <c r="R1705" s="1">
        <v>0</v>
      </c>
      <c r="U1705" s="1">
        <v>0</v>
      </c>
      <c r="W1705" s="1">
        <v>0</v>
      </c>
      <c r="X1705" s="1" t="s">
        <v>62</v>
      </c>
      <c r="Y1705" s="1">
        <v>2000000</v>
      </c>
      <c r="AA1705" s="2">
        <v>45231</v>
      </c>
      <c r="AB1705" s="2">
        <v>45240</v>
      </c>
      <c r="AC1705" s="2">
        <v>45606</v>
      </c>
      <c r="AE1705" s="1" t="s">
        <v>63</v>
      </c>
      <c r="AF1705" s="1" t="s">
        <v>10099</v>
      </c>
      <c r="AI1705" s="1" t="s">
        <v>64</v>
      </c>
      <c r="AJ1705" s="1" t="s">
        <v>65</v>
      </c>
      <c r="AN1705" s="1" t="s">
        <v>1892</v>
      </c>
      <c r="AU1705" s="1" t="s">
        <v>68</v>
      </c>
      <c r="AX1705" s="1" t="s">
        <v>68</v>
      </c>
      <c r="AY1705" s="1" t="s">
        <v>85</v>
      </c>
      <c r="BB1705" s="1" t="str">
        <f>VLOOKUP(E1705,'[1]Agenda Clientes'!$B$2:$P$2416,15,0)</f>
        <v>P17265244</v>
      </c>
    </row>
    <row r="1706" spans="1:54" s="1" customFormat="1" ht="15" customHeight="1" x14ac:dyDescent="0.25">
      <c r="A1706" s="1" t="s">
        <v>10100</v>
      </c>
      <c r="C1706" s="1" t="s">
        <v>54</v>
      </c>
      <c r="D1706" s="1" t="s">
        <v>10101</v>
      </c>
      <c r="E1706" s="1" t="s">
        <v>732</v>
      </c>
      <c r="F1706" s="1" t="s">
        <v>732</v>
      </c>
      <c r="G1706" s="1" t="s">
        <v>57</v>
      </c>
      <c r="H1706" s="1" t="s">
        <v>9284</v>
      </c>
      <c r="I1706" s="1" t="s">
        <v>9285</v>
      </c>
      <c r="J1706" s="1" t="s">
        <v>9401</v>
      </c>
      <c r="K1706" s="1" t="s">
        <v>61</v>
      </c>
      <c r="L1706" s="1">
        <v>7371</v>
      </c>
      <c r="M1706" s="1">
        <v>6193.8</v>
      </c>
      <c r="N1706" s="1">
        <v>9000</v>
      </c>
      <c r="O1706" s="1">
        <v>30</v>
      </c>
      <c r="P1706" s="1">
        <v>1858.14</v>
      </c>
      <c r="Q1706" s="1">
        <v>0</v>
      </c>
      <c r="R1706" s="1">
        <v>0</v>
      </c>
      <c r="U1706" s="1">
        <v>0</v>
      </c>
      <c r="W1706" s="1">
        <v>0</v>
      </c>
      <c r="X1706" s="1" t="s">
        <v>62</v>
      </c>
      <c r="Y1706" s="1">
        <v>2000000</v>
      </c>
      <c r="AA1706" s="2">
        <v>45231</v>
      </c>
      <c r="AB1706" s="2">
        <v>45231</v>
      </c>
      <c r="AC1706" s="2">
        <v>45597</v>
      </c>
      <c r="AE1706" s="1" t="s">
        <v>63</v>
      </c>
      <c r="AI1706" s="1" t="s">
        <v>64</v>
      </c>
      <c r="AJ1706" s="1" t="s">
        <v>65</v>
      </c>
      <c r="AM1706" s="1" t="s">
        <v>735</v>
      </c>
      <c r="AN1706" s="1" t="s">
        <v>736</v>
      </c>
      <c r="AU1706" s="1" t="s">
        <v>68</v>
      </c>
      <c r="AX1706" s="1" t="s">
        <v>68</v>
      </c>
      <c r="AY1706" s="1" t="s">
        <v>69</v>
      </c>
      <c r="BB1706" s="1" t="str">
        <f>VLOOKUP(E1706,'[1]Agenda Clientes'!$B$2:$P$2416,15,0)</f>
        <v>P17266424</v>
      </c>
    </row>
    <row r="1707" spans="1:54" s="1" customFormat="1" ht="15" customHeight="1" x14ac:dyDescent="0.25">
      <c r="A1707" s="1" t="s">
        <v>10102</v>
      </c>
      <c r="C1707" s="1" t="s">
        <v>54</v>
      </c>
      <c r="D1707" s="1" t="s">
        <v>10103</v>
      </c>
      <c r="E1707" s="1" t="s">
        <v>1898</v>
      </c>
      <c r="F1707" s="1" t="s">
        <v>1898</v>
      </c>
      <c r="G1707" s="1" t="s">
        <v>57</v>
      </c>
      <c r="H1707" s="1" t="s">
        <v>9284</v>
      </c>
      <c r="I1707" s="1" t="s">
        <v>9285</v>
      </c>
      <c r="J1707" s="1" t="s">
        <v>10104</v>
      </c>
      <c r="K1707" s="1" t="s">
        <v>61</v>
      </c>
      <c r="L1707" s="1">
        <v>7371</v>
      </c>
      <c r="M1707" s="1">
        <v>6193.8</v>
      </c>
      <c r="N1707" s="1">
        <v>9000</v>
      </c>
      <c r="O1707" s="1">
        <v>30</v>
      </c>
      <c r="P1707" s="1">
        <v>1858.14</v>
      </c>
      <c r="Q1707" s="1">
        <v>0</v>
      </c>
      <c r="R1707" s="1">
        <v>0</v>
      </c>
      <c r="U1707" s="1">
        <v>0</v>
      </c>
      <c r="W1707" s="1">
        <v>0</v>
      </c>
      <c r="X1707" s="1" t="s">
        <v>81</v>
      </c>
      <c r="Y1707" s="1">
        <v>2000000</v>
      </c>
      <c r="AA1707" s="2">
        <v>45231</v>
      </c>
      <c r="AB1707" s="2">
        <v>45231</v>
      </c>
      <c r="AC1707" s="2">
        <v>45597</v>
      </c>
      <c r="AE1707" s="1" t="s">
        <v>63</v>
      </c>
      <c r="AI1707" s="1" t="s">
        <v>64</v>
      </c>
      <c r="AJ1707" s="1" t="s">
        <v>65</v>
      </c>
      <c r="AM1707" s="1" t="s">
        <v>1900</v>
      </c>
      <c r="AN1707" s="1" t="s">
        <v>1901</v>
      </c>
      <c r="AU1707" s="1" t="s">
        <v>68</v>
      </c>
      <c r="AX1707" s="1" t="s">
        <v>68</v>
      </c>
      <c r="AY1707" s="1" t="s">
        <v>104</v>
      </c>
      <c r="BB1707" s="1" t="str">
        <f>VLOOKUP(E1707,'[1]Agenda Clientes'!$B$2:$P$2416,15,0)</f>
        <v>P17267188</v>
      </c>
    </row>
    <row r="1708" spans="1:54" s="1" customFormat="1" ht="15" customHeight="1" x14ac:dyDescent="0.25">
      <c r="A1708" s="1" t="s">
        <v>10105</v>
      </c>
      <c r="C1708" s="1" t="s">
        <v>77</v>
      </c>
      <c r="D1708" s="1" t="s">
        <v>10106</v>
      </c>
      <c r="E1708" s="1" t="s">
        <v>1904</v>
      </c>
      <c r="F1708" s="1" t="s">
        <v>1904</v>
      </c>
      <c r="G1708" s="1" t="s">
        <v>57</v>
      </c>
      <c r="H1708" s="1" t="s">
        <v>9284</v>
      </c>
      <c r="I1708" s="1" t="s">
        <v>9285</v>
      </c>
      <c r="J1708" s="1" t="s">
        <v>10107</v>
      </c>
      <c r="K1708" s="1" t="s">
        <v>61</v>
      </c>
      <c r="L1708" s="1">
        <v>7371</v>
      </c>
      <c r="M1708" s="1">
        <v>6193.8</v>
      </c>
      <c r="N1708" s="1">
        <v>9000</v>
      </c>
      <c r="O1708" s="1">
        <v>30</v>
      </c>
      <c r="P1708" s="1">
        <v>1858.14</v>
      </c>
      <c r="Q1708" s="1">
        <v>0</v>
      </c>
      <c r="R1708" s="1">
        <v>0</v>
      </c>
      <c r="U1708" s="1">
        <v>0</v>
      </c>
      <c r="W1708" s="1">
        <v>0</v>
      </c>
      <c r="X1708" s="1" t="s">
        <v>81</v>
      </c>
      <c r="Y1708" s="1">
        <v>2000000</v>
      </c>
      <c r="AA1708" s="2">
        <v>45232</v>
      </c>
      <c r="AB1708" s="2">
        <v>45238</v>
      </c>
      <c r="AC1708" s="2">
        <v>45604</v>
      </c>
      <c r="AE1708" s="1" t="s">
        <v>63</v>
      </c>
      <c r="AF1708" s="1" t="s">
        <v>10108</v>
      </c>
      <c r="AI1708" s="1" t="s">
        <v>64</v>
      </c>
      <c r="AJ1708" s="1" t="s">
        <v>65</v>
      </c>
      <c r="AM1708" s="1" t="s">
        <v>1907</v>
      </c>
      <c r="AN1708" s="1" t="s">
        <v>1908</v>
      </c>
      <c r="AU1708" s="1" t="s">
        <v>68</v>
      </c>
      <c r="AX1708" s="1" t="s">
        <v>68</v>
      </c>
      <c r="AY1708" s="1" t="s">
        <v>104</v>
      </c>
      <c r="BB1708" s="1" t="str">
        <f>VLOOKUP(E1708,'[1]Agenda Clientes'!$B$2:$P$2416,15,0)</f>
        <v>P17266866</v>
      </c>
    </row>
    <row r="1709" spans="1:54" s="1" customFormat="1" ht="15" customHeight="1" x14ac:dyDescent="0.25">
      <c r="A1709" s="1" t="s">
        <v>10109</v>
      </c>
      <c r="C1709" s="1" t="s">
        <v>77</v>
      </c>
      <c r="D1709" s="1" t="s">
        <v>10110</v>
      </c>
      <c r="E1709" s="1" t="s">
        <v>1911</v>
      </c>
      <c r="F1709" s="1" t="s">
        <v>1911</v>
      </c>
      <c r="G1709" s="1" t="s">
        <v>57</v>
      </c>
      <c r="H1709" s="1" t="s">
        <v>9284</v>
      </c>
      <c r="I1709" s="1" t="s">
        <v>9285</v>
      </c>
      <c r="J1709" s="1" t="s">
        <v>10111</v>
      </c>
      <c r="K1709" s="1" t="s">
        <v>61</v>
      </c>
      <c r="L1709" s="1">
        <v>7371</v>
      </c>
      <c r="M1709" s="1">
        <v>6193.8</v>
      </c>
      <c r="N1709" s="1">
        <v>9000</v>
      </c>
      <c r="O1709" s="1">
        <v>30</v>
      </c>
      <c r="P1709" s="1">
        <v>1858.14</v>
      </c>
      <c r="Q1709" s="1">
        <v>0</v>
      </c>
      <c r="R1709" s="1">
        <v>0</v>
      </c>
      <c r="U1709" s="1">
        <v>0</v>
      </c>
      <c r="W1709" s="1">
        <v>0</v>
      </c>
      <c r="X1709" s="1" t="s">
        <v>62</v>
      </c>
      <c r="Y1709" s="1">
        <v>2000000</v>
      </c>
      <c r="AA1709" s="2">
        <v>45232</v>
      </c>
      <c r="AB1709" s="2">
        <v>45238</v>
      </c>
      <c r="AC1709" s="2">
        <v>45604</v>
      </c>
      <c r="AE1709" s="1" t="s">
        <v>63</v>
      </c>
      <c r="AF1709" s="1" t="s">
        <v>10112</v>
      </c>
      <c r="AI1709" s="1" t="s">
        <v>64</v>
      </c>
      <c r="AJ1709" s="1" t="s">
        <v>65</v>
      </c>
      <c r="AM1709" s="1" t="s">
        <v>1914</v>
      </c>
      <c r="AN1709" s="1" t="s">
        <v>1915</v>
      </c>
      <c r="AU1709" s="1" t="s">
        <v>68</v>
      </c>
      <c r="AX1709" s="1" t="s">
        <v>68</v>
      </c>
      <c r="AY1709" s="1" t="s">
        <v>85</v>
      </c>
      <c r="BB1709" s="1" t="str">
        <f>VLOOKUP(E1709,'[1]Agenda Clientes'!$B$2:$P$2416,15,0)</f>
        <v>P17265762</v>
      </c>
    </row>
    <row r="1710" spans="1:54" s="1" customFormat="1" ht="15" customHeight="1" x14ac:dyDescent="0.25">
      <c r="A1710" s="1" t="s">
        <v>10113</v>
      </c>
      <c r="C1710" s="1" t="s">
        <v>77</v>
      </c>
      <c r="D1710" s="1" t="s">
        <v>10114</v>
      </c>
      <c r="E1710" s="1" t="s">
        <v>1918</v>
      </c>
      <c r="F1710" s="1" t="s">
        <v>1918</v>
      </c>
      <c r="G1710" s="1" t="s">
        <v>57</v>
      </c>
      <c r="H1710" s="1" t="s">
        <v>9284</v>
      </c>
      <c r="I1710" s="1" t="s">
        <v>9285</v>
      </c>
      <c r="J1710" s="1" t="s">
        <v>10115</v>
      </c>
      <c r="K1710" s="1" t="s">
        <v>61</v>
      </c>
      <c r="L1710" s="1">
        <v>7371</v>
      </c>
      <c r="M1710" s="1">
        <v>6193.8</v>
      </c>
      <c r="N1710" s="1">
        <v>9000</v>
      </c>
      <c r="O1710" s="1">
        <v>2</v>
      </c>
      <c r="P1710" s="1">
        <v>123.876</v>
      </c>
      <c r="Q1710" s="1">
        <v>0</v>
      </c>
      <c r="R1710" s="1">
        <v>0</v>
      </c>
      <c r="U1710" s="1">
        <v>0</v>
      </c>
      <c r="W1710" s="1">
        <v>0</v>
      </c>
      <c r="X1710" s="1" t="s">
        <v>81</v>
      </c>
      <c r="Y1710" s="1">
        <v>2000000</v>
      </c>
      <c r="AA1710" s="2">
        <v>45232</v>
      </c>
      <c r="AB1710" s="2">
        <v>45238</v>
      </c>
      <c r="AC1710" s="2">
        <v>45604</v>
      </c>
      <c r="AE1710" s="1" t="s">
        <v>63</v>
      </c>
      <c r="AF1710" s="1" t="s">
        <v>10116</v>
      </c>
      <c r="AI1710" s="1" t="s">
        <v>64</v>
      </c>
      <c r="AJ1710" s="1" t="s">
        <v>65</v>
      </c>
      <c r="AM1710" s="1" t="s">
        <v>1921</v>
      </c>
      <c r="AN1710" s="1" t="s">
        <v>1922</v>
      </c>
      <c r="AU1710" s="1" t="s">
        <v>68</v>
      </c>
      <c r="AX1710" s="1" t="s">
        <v>68</v>
      </c>
      <c r="AY1710" s="1" t="s">
        <v>85</v>
      </c>
      <c r="BB1710" s="1" t="str">
        <f>VLOOKUP(E1710,'[1]Agenda Clientes'!$B$2:$P$2416,15,0)</f>
        <v>P17264586</v>
      </c>
    </row>
    <row r="1711" spans="1:54" s="1" customFormat="1" ht="15" customHeight="1" x14ac:dyDescent="0.25">
      <c r="A1711" s="1" t="s">
        <v>10117</v>
      </c>
      <c r="C1711" s="1" t="s">
        <v>77</v>
      </c>
      <c r="D1711" s="1" t="s">
        <v>10118</v>
      </c>
      <c r="E1711" s="1" t="s">
        <v>1925</v>
      </c>
      <c r="F1711" s="1" t="s">
        <v>1925</v>
      </c>
      <c r="G1711" s="1" t="s">
        <v>57</v>
      </c>
      <c r="H1711" s="1" t="s">
        <v>9284</v>
      </c>
      <c r="I1711" s="1" t="s">
        <v>9285</v>
      </c>
      <c r="J1711" s="1" t="s">
        <v>10119</v>
      </c>
      <c r="K1711" s="1" t="s">
        <v>61</v>
      </c>
      <c r="L1711" s="1">
        <v>7371</v>
      </c>
      <c r="M1711" s="1">
        <v>6193.8</v>
      </c>
      <c r="N1711" s="1">
        <v>9000</v>
      </c>
      <c r="O1711" s="1">
        <v>30</v>
      </c>
      <c r="P1711" s="1">
        <v>1858.14</v>
      </c>
      <c r="Q1711" s="1">
        <v>0</v>
      </c>
      <c r="R1711" s="1">
        <v>0</v>
      </c>
      <c r="U1711" s="1">
        <v>0</v>
      </c>
      <c r="W1711" s="1">
        <v>0</v>
      </c>
      <c r="X1711" s="1" t="s">
        <v>81</v>
      </c>
      <c r="Y1711" s="1">
        <v>2000000</v>
      </c>
      <c r="AA1711" s="2">
        <v>45233</v>
      </c>
      <c r="AB1711" s="2">
        <v>45243</v>
      </c>
      <c r="AC1711" s="2">
        <v>45609</v>
      </c>
      <c r="AE1711" s="1" t="s">
        <v>63</v>
      </c>
      <c r="AF1711" s="1" t="s">
        <v>10120</v>
      </c>
      <c r="AI1711" s="1" t="s">
        <v>64</v>
      </c>
      <c r="AJ1711" s="1" t="s">
        <v>65</v>
      </c>
      <c r="AM1711" s="1" t="s">
        <v>1928</v>
      </c>
      <c r="AN1711" s="1" t="s">
        <v>1929</v>
      </c>
      <c r="AU1711" s="1" t="s">
        <v>68</v>
      </c>
      <c r="AX1711" s="1" t="s">
        <v>68</v>
      </c>
      <c r="AY1711" s="1" t="s">
        <v>85</v>
      </c>
      <c r="BB1711" s="1" t="str">
        <f>VLOOKUP(E1711,'[1]Agenda Clientes'!$B$2:$P$2416,15,0)</f>
        <v>P17266557</v>
      </c>
    </row>
    <row r="1712" spans="1:54" s="1" customFormat="1" ht="15" customHeight="1" x14ac:dyDescent="0.25">
      <c r="A1712" s="1" t="s">
        <v>10121</v>
      </c>
      <c r="C1712" s="1" t="s">
        <v>77</v>
      </c>
      <c r="D1712" s="1" t="s">
        <v>10122</v>
      </c>
      <c r="E1712" s="1" t="s">
        <v>1932</v>
      </c>
      <c r="F1712" s="1" t="s">
        <v>1932</v>
      </c>
      <c r="G1712" s="1" t="s">
        <v>57</v>
      </c>
      <c r="H1712" s="1" t="s">
        <v>9284</v>
      </c>
      <c r="I1712" s="1" t="s">
        <v>9285</v>
      </c>
      <c r="J1712" s="1" t="s">
        <v>10123</v>
      </c>
      <c r="K1712" s="1" t="s">
        <v>61</v>
      </c>
      <c r="L1712" s="1">
        <v>7371</v>
      </c>
      <c r="M1712" s="1">
        <v>6193.8</v>
      </c>
      <c r="N1712" s="1">
        <v>9000</v>
      </c>
      <c r="O1712" s="1">
        <v>30</v>
      </c>
      <c r="P1712" s="1">
        <v>1858.14</v>
      </c>
      <c r="Q1712" s="1">
        <v>0</v>
      </c>
      <c r="R1712" s="1">
        <v>0</v>
      </c>
      <c r="U1712" s="1">
        <v>0</v>
      </c>
      <c r="W1712" s="1">
        <v>0</v>
      </c>
      <c r="X1712" s="1" t="s">
        <v>81</v>
      </c>
      <c r="Y1712" s="1">
        <v>2000000</v>
      </c>
      <c r="AA1712" s="2">
        <v>45235</v>
      </c>
      <c r="AB1712" s="2">
        <v>45240</v>
      </c>
      <c r="AC1712" s="2">
        <v>45606</v>
      </c>
      <c r="AE1712" s="1" t="s">
        <v>63</v>
      </c>
      <c r="AF1712" s="1" t="s">
        <v>10124</v>
      </c>
      <c r="AI1712" s="1" t="s">
        <v>64</v>
      </c>
      <c r="AJ1712" s="1" t="s">
        <v>65</v>
      </c>
      <c r="AM1712" s="1" t="s">
        <v>1935</v>
      </c>
      <c r="AN1712" s="1" t="s">
        <v>1936</v>
      </c>
      <c r="AU1712" s="1" t="s">
        <v>68</v>
      </c>
      <c r="AX1712" s="1" t="s">
        <v>68</v>
      </c>
      <c r="AY1712" s="1" t="s">
        <v>85</v>
      </c>
      <c r="BB1712" s="1" t="str">
        <f>VLOOKUP(E1712,'[1]Agenda Clientes'!$B$2:$P$2416,15,0)</f>
        <v>P17265908</v>
      </c>
    </row>
    <row r="1713" spans="1:54" s="1" customFormat="1" ht="15" customHeight="1" x14ac:dyDescent="0.25">
      <c r="A1713" s="1" t="s">
        <v>10125</v>
      </c>
      <c r="C1713" s="1" t="s">
        <v>77</v>
      </c>
      <c r="D1713" s="1" t="s">
        <v>10126</v>
      </c>
      <c r="E1713" s="1" t="s">
        <v>10127</v>
      </c>
      <c r="F1713" s="1" t="s">
        <v>10127</v>
      </c>
      <c r="G1713" s="1" t="s">
        <v>57</v>
      </c>
      <c r="H1713" s="1" t="s">
        <v>9284</v>
      </c>
      <c r="I1713" s="1" t="s">
        <v>9285</v>
      </c>
      <c r="J1713" s="1" t="s">
        <v>10128</v>
      </c>
      <c r="K1713" s="1" t="s">
        <v>61</v>
      </c>
      <c r="L1713" s="1">
        <v>14304.67</v>
      </c>
      <c r="M1713" s="1">
        <v>11518.15</v>
      </c>
      <c r="N1713" s="1">
        <v>27426.86</v>
      </c>
      <c r="O1713" s="1">
        <v>2</v>
      </c>
      <c r="P1713" s="1">
        <v>230.363</v>
      </c>
      <c r="Q1713" s="1">
        <v>0</v>
      </c>
      <c r="R1713" s="1">
        <v>0</v>
      </c>
      <c r="U1713" s="1">
        <v>0</v>
      </c>
      <c r="W1713" s="1">
        <v>0</v>
      </c>
      <c r="X1713" s="1" t="s">
        <v>81</v>
      </c>
      <c r="Y1713" s="1">
        <v>2000000</v>
      </c>
      <c r="AA1713" s="2">
        <v>45236</v>
      </c>
      <c r="AB1713" s="2">
        <v>45241</v>
      </c>
      <c r="AC1713" s="2">
        <v>45607</v>
      </c>
      <c r="AE1713" s="1" t="s">
        <v>63</v>
      </c>
      <c r="AF1713" s="1" t="s">
        <v>10129</v>
      </c>
      <c r="AI1713" s="1" t="s">
        <v>64</v>
      </c>
      <c r="AJ1713" s="1" t="s">
        <v>65</v>
      </c>
      <c r="AM1713" s="1" t="s">
        <v>10130</v>
      </c>
      <c r="AN1713" s="1" t="s">
        <v>10131</v>
      </c>
      <c r="AS1713" s="1">
        <v>8405.0400000000009</v>
      </c>
      <c r="AU1713" s="1" t="s">
        <v>68</v>
      </c>
      <c r="AX1713" s="1" t="s">
        <v>68</v>
      </c>
      <c r="AY1713" s="1" t="s">
        <v>85</v>
      </c>
      <c r="BB1713" s="1" t="e">
        <f>VLOOKUP(E1713,'[1]Agenda Clientes'!$B$2:$P$2416,15,0)</f>
        <v>#N/A</v>
      </c>
    </row>
    <row r="1714" spans="1:54" s="1" customFormat="1" ht="15" customHeight="1" x14ac:dyDescent="0.25">
      <c r="A1714" s="1" t="s">
        <v>10132</v>
      </c>
      <c r="C1714" s="1" t="s">
        <v>54</v>
      </c>
      <c r="D1714" s="1" t="s">
        <v>10133</v>
      </c>
      <c r="E1714" s="1" t="s">
        <v>1939</v>
      </c>
      <c r="F1714" s="1" t="s">
        <v>1939</v>
      </c>
      <c r="G1714" s="1" t="s">
        <v>57</v>
      </c>
      <c r="H1714" s="1" t="s">
        <v>9284</v>
      </c>
      <c r="I1714" s="1" t="s">
        <v>9285</v>
      </c>
      <c r="J1714" s="1" t="s">
        <v>10134</v>
      </c>
      <c r="K1714" s="1" t="s">
        <v>61</v>
      </c>
      <c r="L1714" s="1">
        <v>7371</v>
      </c>
      <c r="M1714" s="1">
        <v>6193.8</v>
      </c>
      <c r="N1714" s="1">
        <v>9000</v>
      </c>
      <c r="O1714" s="1">
        <v>30</v>
      </c>
      <c r="P1714" s="1">
        <v>1858.14</v>
      </c>
      <c r="Q1714" s="1">
        <v>0</v>
      </c>
      <c r="R1714" s="1">
        <v>0</v>
      </c>
      <c r="U1714" s="1">
        <v>0</v>
      </c>
      <c r="W1714" s="1">
        <v>0</v>
      </c>
      <c r="X1714" s="1" t="s">
        <v>62</v>
      </c>
      <c r="Y1714" s="1">
        <v>2000000</v>
      </c>
      <c r="AA1714" s="2">
        <v>45236</v>
      </c>
      <c r="AB1714" s="2">
        <v>45240</v>
      </c>
      <c r="AC1714" s="2">
        <v>45606</v>
      </c>
      <c r="AE1714" s="1" t="s">
        <v>63</v>
      </c>
      <c r="AI1714" s="1" t="s">
        <v>64</v>
      </c>
      <c r="AJ1714" s="1" t="s">
        <v>65</v>
      </c>
      <c r="AM1714" s="1" t="s">
        <v>1941</v>
      </c>
      <c r="AN1714" s="1" t="s">
        <v>1942</v>
      </c>
      <c r="AU1714" s="1" t="s">
        <v>68</v>
      </c>
      <c r="AX1714" s="1" t="s">
        <v>68</v>
      </c>
      <c r="AY1714" s="1" t="s">
        <v>104</v>
      </c>
      <c r="BB1714" s="1" t="str">
        <f>VLOOKUP(E1714,'[1]Agenda Clientes'!$B$2:$P$2416,15,0)</f>
        <v>P17267191</v>
      </c>
    </row>
    <row r="1715" spans="1:54" s="1" customFormat="1" ht="15" customHeight="1" x14ac:dyDescent="0.25">
      <c r="A1715" s="1" t="s">
        <v>10135</v>
      </c>
      <c r="C1715" s="1" t="s">
        <v>77</v>
      </c>
      <c r="D1715" s="1" t="s">
        <v>10136</v>
      </c>
      <c r="E1715" s="1" t="s">
        <v>2406</v>
      </c>
      <c r="F1715" s="1" t="s">
        <v>2406</v>
      </c>
      <c r="G1715" s="1" t="s">
        <v>57</v>
      </c>
      <c r="H1715" s="1" t="s">
        <v>9284</v>
      </c>
      <c r="I1715" s="1" t="s">
        <v>9285</v>
      </c>
      <c r="J1715" s="1" t="s">
        <v>10137</v>
      </c>
      <c r="K1715" s="1" t="s">
        <v>61</v>
      </c>
      <c r="L1715" s="1">
        <v>77840.399999999994</v>
      </c>
      <c r="M1715" s="1">
        <v>63219.44</v>
      </c>
      <c r="N1715" s="1">
        <v>154766.85999999999</v>
      </c>
      <c r="O1715" s="1">
        <v>8</v>
      </c>
      <c r="P1715" s="1">
        <v>5057.5551999999998</v>
      </c>
      <c r="Q1715" s="1">
        <v>0</v>
      </c>
      <c r="R1715" s="1">
        <v>0</v>
      </c>
      <c r="U1715" s="1">
        <v>0</v>
      </c>
      <c r="W1715" s="1">
        <v>0</v>
      </c>
      <c r="X1715" s="1" t="s">
        <v>62</v>
      </c>
      <c r="Y1715" s="1">
        <v>8000000</v>
      </c>
      <c r="AA1715" s="2">
        <v>45237</v>
      </c>
      <c r="AB1715" s="2">
        <v>45242</v>
      </c>
      <c r="AC1715" s="2">
        <v>45608</v>
      </c>
      <c r="AE1715" s="1" t="s">
        <v>63</v>
      </c>
      <c r="AF1715" s="1" t="s">
        <v>10138</v>
      </c>
      <c r="AI1715" s="1" t="s">
        <v>64</v>
      </c>
      <c r="AJ1715" s="1" t="s">
        <v>65</v>
      </c>
      <c r="AM1715" s="1" t="s">
        <v>2408</v>
      </c>
      <c r="AN1715" s="1" t="s">
        <v>2409</v>
      </c>
      <c r="AS1715" s="1">
        <v>47590.6</v>
      </c>
      <c r="AU1715" s="1" t="s">
        <v>68</v>
      </c>
      <c r="AX1715" s="1" t="s">
        <v>68</v>
      </c>
      <c r="AY1715" s="1" t="s">
        <v>85</v>
      </c>
      <c r="BB1715" s="1" t="str">
        <f>VLOOKUP(E1715,'[1]Agenda Clientes'!$B$2:$P$2416,15,0)</f>
        <v>P17264371</v>
      </c>
    </row>
    <row r="1716" spans="1:54" s="1" customFormat="1" ht="15" customHeight="1" x14ac:dyDescent="0.25">
      <c r="A1716" s="1" t="s">
        <v>10139</v>
      </c>
      <c r="C1716" s="1" t="s">
        <v>54</v>
      </c>
      <c r="D1716" s="1" t="s">
        <v>10140</v>
      </c>
      <c r="E1716" s="1" t="s">
        <v>1945</v>
      </c>
      <c r="F1716" s="1" t="s">
        <v>1945</v>
      </c>
      <c r="G1716" s="1" t="s">
        <v>57</v>
      </c>
      <c r="H1716" s="1" t="s">
        <v>9284</v>
      </c>
      <c r="I1716" s="1" t="s">
        <v>9285</v>
      </c>
      <c r="J1716" s="1" t="s">
        <v>10141</v>
      </c>
      <c r="K1716" s="1" t="s">
        <v>61</v>
      </c>
      <c r="L1716" s="1">
        <v>7371</v>
      </c>
      <c r="M1716" s="1">
        <v>6193.8</v>
      </c>
      <c r="N1716" s="1">
        <v>9000</v>
      </c>
      <c r="O1716" s="1">
        <v>30</v>
      </c>
      <c r="P1716" s="1">
        <v>1858.14</v>
      </c>
      <c r="Q1716" s="1">
        <v>0</v>
      </c>
      <c r="R1716" s="1">
        <v>0</v>
      </c>
      <c r="U1716" s="1">
        <v>0</v>
      </c>
      <c r="W1716" s="1">
        <v>0</v>
      </c>
      <c r="X1716" s="1" t="s">
        <v>81</v>
      </c>
      <c r="Y1716" s="1">
        <v>2000000</v>
      </c>
      <c r="AA1716" s="2">
        <v>45237</v>
      </c>
      <c r="AB1716" s="2">
        <v>45237</v>
      </c>
      <c r="AC1716" s="2">
        <v>45603</v>
      </c>
      <c r="AE1716" s="1" t="s">
        <v>63</v>
      </c>
      <c r="AI1716" s="1" t="s">
        <v>64</v>
      </c>
      <c r="AJ1716" s="1" t="s">
        <v>65</v>
      </c>
      <c r="AM1716" s="1" t="s">
        <v>1947</v>
      </c>
      <c r="AN1716" s="1" t="s">
        <v>1948</v>
      </c>
      <c r="AU1716" s="1" t="s">
        <v>68</v>
      </c>
      <c r="AX1716" s="1" t="s">
        <v>68</v>
      </c>
      <c r="AY1716" s="1" t="s">
        <v>104</v>
      </c>
      <c r="BB1716" s="1" t="str">
        <f>VLOOKUP(E1716,'[1]Agenda Clientes'!$B$2:$P$2416,15,0)</f>
        <v>P17267193</v>
      </c>
    </row>
    <row r="1717" spans="1:54" s="1" customFormat="1" ht="15" customHeight="1" x14ac:dyDescent="0.25">
      <c r="A1717" s="1" t="s">
        <v>10142</v>
      </c>
      <c r="C1717" s="1" t="s">
        <v>77</v>
      </c>
      <c r="D1717" s="1" t="s">
        <v>10143</v>
      </c>
      <c r="E1717" s="1" t="s">
        <v>1951</v>
      </c>
      <c r="F1717" s="1" t="s">
        <v>1951</v>
      </c>
      <c r="G1717" s="1" t="s">
        <v>57</v>
      </c>
      <c r="H1717" s="1" t="s">
        <v>9284</v>
      </c>
      <c r="I1717" s="1" t="s">
        <v>9285</v>
      </c>
      <c r="J1717" s="1" t="s">
        <v>10144</v>
      </c>
      <c r="K1717" s="1" t="s">
        <v>61</v>
      </c>
      <c r="L1717" s="1">
        <v>7371</v>
      </c>
      <c r="M1717" s="1">
        <v>6193.8</v>
      </c>
      <c r="N1717" s="1">
        <v>9000</v>
      </c>
      <c r="O1717" s="1">
        <v>30</v>
      </c>
      <c r="P1717" s="1">
        <v>1858.14</v>
      </c>
      <c r="Q1717" s="1">
        <v>0</v>
      </c>
      <c r="R1717" s="1">
        <v>0</v>
      </c>
      <c r="U1717" s="1">
        <v>0</v>
      </c>
      <c r="W1717" s="1">
        <v>0</v>
      </c>
      <c r="X1717" s="1" t="s">
        <v>62</v>
      </c>
      <c r="Y1717" s="1">
        <v>2000000</v>
      </c>
      <c r="AA1717" s="2">
        <v>45237</v>
      </c>
      <c r="AB1717" s="2">
        <v>45244</v>
      </c>
      <c r="AC1717" s="2">
        <v>45610</v>
      </c>
      <c r="AE1717" s="1" t="s">
        <v>63</v>
      </c>
      <c r="AF1717" s="1" t="s">
        <v>10145</v>
      </c>
      <c r="AI1717" s="1" t="s">
        <v>64</v>
      </c>
      <c r="AJ1717" s="1" t="s">
        <v>65</v>
      </c>
      <c r="AM1717" s="1" t="s">
        <v>1954</v>
      </c>
      <c r="AN1717" s="1" t="s">
        <v>1955</v>
      </c>
      <c r="AU1717" s="1" t="s">
        <v>68</v>
      </c>
      <c r="AX1717" s="1" t="s">
        <v>68</v>
      </c>
      <c r="AY1717" s="1" t="s">
        <v>85</v>
      </c>
      <c r="BB1717" s="1" t="str">
        <f>VLOOKUP(E1717,'[1]Agenda Clientes'!$B$2:$P$2416,15,0)</f>
        <v>P17264556</v>
      </c>
    </row>
    <row r="1718" spans="1:54" s="1" customFormat="1" ht="15" customHeight="1" x14ac:dyDescent="0.25">
      <c r="A1718" s="1" t="s">
        <v>10146</v>
      </c>
      <c r="C1718" s="1" t="s">
        <v>77</v>
      </c>
      <c r="D1718" s="1" t="s">
        <v>10147</v>
      </c>
      <c r="E1718" s="1" t="s">
        <v>1958</v>
      </c>
      <c r="F1718" s="1" t="s">
        <v>1958</v>
      </c>
      <c r="G1718" s="1" t="s">
        <v>57</v>
      </c>
      <c r="H1718" s="1" t="s">
        <v>9284</v>
      </c>
      <c r="I1718" s="1" t="s">
        <v>9285</v>
      </c>
      <c r="J1718" s="1" t="s">
        <v>10148</v>
      </c>
      <c r="K1718" s="1" t="s">
        <v>61</v>
      </c>
      <c r="L1718" s="1">
        <v>7371</v>
      </c>
      <c r="M1718" s="1">
        <v>6193.8</v>
      </c>
      <c r="N1718" s="1">
        <v>9000</v>
      </c>
      <c r="O1718" s="1">
        <v>30</v>
      </c>
      <c r="P1718" s="1">
        <v>1858.14</v>
      </c>
      <c r="Q1718" s="1">
        <v>0</v>
      </c>
      <c r="R1718" s="1">
        <v>0</v>
      </c>
      <c r="U1718" s="1">
        <v>0</v>
      </c>
      <c r="W1718" s="1">
        <v>0</v>
      </c>
      <c r="X1718" s="1" t="s">
        <v>62</v>
      </c>
      <c r="Y1718" s="1">
        <v>2000000</v>
      </c>
      <c r="AA1718" s="2">
        <v>45237</v>
      </c>
      <c r="AB1718" s="2">
        <v>45245</v>
      </c>
      <c r="AC1718" s="2">
        <v>45611</v>
      </c>
      <c r="AE1718" s="1" t="s">
        <v>63</v>
      </c>
      <c r="AF1718" s="1" t="s">
        <v>10149</v>
      </c>
      <c r="AI1718" s="1" t="s">
        <v>64</v>
      </c>
      <c r="AJ1718" s="1" t="s">
        <v>65</v>
      </c>
      <c r="AM1718" s="1" t="s">
        <v>1961</v>
      </c>
      <c r="AN1718" s="1" t="s">
        <v>1962</v>
      </c>
      <c r="AU1718" s="1" t="s">
        <v>68</v>
      </c>
      <c r="AX1718" s="1" t="s">
        <v>68</v>
      </c>
      <c r="AY1718" s="1" t="s">
        <v>85</v>
      </c>
      <c r="BB1718" s="1" t="str">
        <f>VLOOKUP(E1718,'[1]Agenda Clientes'!$B$2:$P$2416,15,0)</f>
        <v>P17265126</v>
      </c>
    </row>
    <row r="1719" spans="1:54" s="1" customFormat="1" ht="15" customHeight="1" x14ac:dyDescent="0.25">
      <c r="A1719" s="1" t="s">
        <v>10150</v>
      </c>
      <c r="C1719" s="1" t="s">
        <v>77</v>
      </c>
      <c r="D1719" s="1" t="s">
        <v>10151</v>
      </c>
      <c r="E1719" s="1" t="s">
        <v>1965</v>
      </c>
      <c r="F1719" s="1" t="s">
        <v>1965</v>
      </c>
      <c r="G1719" s="1" t="s">
        <v>57</v>
      </c>
      <c r="H1719" s="1" t="s">
        <v>9284</v>
      </c>
      <c r="I1719" s="1" t="s">
        <v>9285</v>
      </c>
      <c r="J1719" s="1" t="s">
        <v>10152</v>
      </c>
      <c r="K1719" s="1" t="s">
        <v>61</v>
      </c>
      <c r="L1719" s="1">
        <v>7371</v>
      </c>
      <c r="M1719" s="1">
        <v>6193.8</v>
      </c>
      <c r="N1719" s="1">
        <v>9000</v>
      </c>
      <c r="O1719" s="1">
        <v>30</v>
      </c>
      <c r="P1719" s="1">
        <v>1858.14</v>
      </c>
      <c r="Q1719" s="1">
        <v>0</v>
      </c>
      <c r="R1719" s="1">
        <v>0</v>
      </c>
      <c r="U1719" s="1">
        <v>0</v>
      </c>
      <c r="W1719" s="1">
        <v>0</v>
      </c>
      <c r="X1719" s="1" t="s">
        <v>62</v>
      </c>
      <c r="Y1719" s="1">
        <v>2000000</v>
      </c>
      <c r="AA1719" s="2">
        <v>45238</v>
      </c>
      <c r="AB1719" s="2">
        <v>45246</v>
      </c>
      <c r="AC1719" s="2">
        <v>45612</v>
      </c>
      <c r="AE1719" s="1" t="s">
        <v>63</v>
      </c>
      <c r="AF1719" s="1" t="s">
        <v>10153</v>
      </c>
      <c r="AI1719" s="1" t="s">
        <v>64</v>
      </c>
      <c r="AJ1719" s="1" t="s">
        <v>65</v>
      </c>
      <c r="AM1719" s="1" t="s">
        <v>1968</v>
      </c>
      <c r="AN1719" s="1" t="s">
        <v>1969</v>
      </c>
      <c r="AU1719" s="1" t="s">
        <v>68</v>
      </c>
      <c r="AX1719" s="1" t="s">
        <v>68</v>
      </c>
      <c r="AY1719" s="1" t="s">
        <v>85</v>
      </c>
      <c r="BB1719" s="1" t="str">
        <f>VLOOKUP(E1719,'[1]Agenda Clientes'!$B$2:$P$2416,15,0)</f>
        <v>P17264478</v>
      </c>
    </row>
    <row r="1720" spans="1:54" s="1" customFormat="1" ht="15" customHeight="1" x14ac:dyDescent="0.25">
      <c r="A1720" s="1" t="s">
        <v>10154</v>
      </c>
      <c r="C1720" s="1" t="s">
        <v>54</v>
      </c>
      <c r="D1720" s="1" t="s">
        <v>10155</v>
      </c>
      <c r="E1720" s="1" t="s">
        <v>1972</v>
      </c>
      <c r="F1720" s="1" t="s">
        <v>1972</v>
      </c>
      <c r="G1720" s="1" t="s">
        <v>57</v>
      </c>
      <c r="H1720" s="1" t="s">
        <v>9284</v>
      </c>
      <c r="I1720" s="1" t="s">
        <v>9285</v>
      </c>
      <c r="J1720" s="1" t="s">
        <v>10156</v>
      </c>
      <c r="K1720" s="1" t="s">
        <v>61</v>
      </c>
      <c r="O1720" s="1">
        <v>0</v>
      </c>
      <c r="P1720" s="1">
        <v>0</v>
      </c>
      <c r="Q1720" s="1">
        <v>0</v>
      </c>
      <c r="R1720" s="1">
        <v>0</v>
      </c>
      <c r="U1720" s="1">
        <v>0</v>
      </c>
      <c r="W1720" s="1">
        <v>0</v>
      </c>
      <c r="Y1720" s="1">
        <v>0</v>
      </c>
      <c r="AB1720" s="2">
        <v>45249</v>
      </c>
      <c r="AC1720" s="2">
        <v>45615</v>
      </c>
      <c r="AE1720" s="1" t="s">
        <v>63</v>
      </c>
      <c r="AI1720" s="1" t="s">
        <v>64</v>
      </c>
      <c r="AJ1720" s="1" t="s">
        <v>65</v>
      </c>
      <c r="AM1720" s="1" t="s">
        <v>1974</v>
      </c>
      <c r="AN1720" s="1" t="s">
        <v>1975</v>
      </c>
      <c r="AU1720" s="1" t="s">
        <v>68</v>
      </c>
      <c r="AX1720" s="1" t="s">
        <v>68</v>
      </c>
      <c r="AY1720" s="1" t="s">
        <v>104</v>
      </c>
      <c r="BB1720" s="1" t="str">
        <f>VLOOKUP(E1720,'[1]Agenda Clientes'!$B$2:$P$2416,15,0)</f>
        <v>P17267194</v>
      </c>
    </row>
    <row r="1721" spans="1:54" s="1" customFormat="1" ht="15" customHeight="1" x14ac:dyDescent="0.25">
      <c r="A1721" s="1" t="s">
        <v>10157</v>
      </c>
      <c r="C1721" s="1" t="s">
        <v>77</v>
      </c>
      <c r="D1721" s="1" t="s">
        <v>10158</v>
      </c>
      <c r="E1721" s="1" t="s">
        <v>1077</v>
      </c>
      <c r="F1721" s="1" t="s">
        <v>1077</v>
      </c>
      <c r="G1721" s="1" t="s">
        <v>57</v>
      </c>
      <c r="H1721" s="1" t="s">
        <v>9284</v>
      </c>
      <c r="I1721" s="1" t="s">
        <v>9285</v>
      </c>
      <c r="J1721" s="1" t="s">
        <v>9596</v>
      </c>
      <c r="K1721" s="1" t="s">
        <v>61</v>
      </c>
      <c r="L1721" s="1">
        <v>7371</v>
      </c>
      <c r="M1721" s="1">
        <v>6193.8</v>
      </c>
      <c r="N1721" s="1">
        <v>9000</v>
      </c>
      <c r="O1721" s="1">
        <v>2</v>
      </c>
      <c r="P1721" s="1">
        <v>123.876</v>
      </c>
      <c r="Q1721" s="1">
        <v>0</v>
      </c>
      <c r="R1721" s="1">
        <v>0</v>
      </c>
      <c r="U1721" s="1">
        <v>0</v>
      </c>
      <c r="W1721" s="1">
        <v>0</v>
      </c>
      <c r="X1721" s="1" t="s">
        <v>62</v>
      </c>
      <c r="Y1721" s="1">
        <v>2000000</v>
      </c>
      <c r="AA1721" s="2">
        <v>45238</v>
      </c>
      <c r="AB1721" s="2">
        <v>45244</v>
      </c>
      <c r="AC1721" s="2">
        <v>45610</v>
      </c>
      <c r="AE1721" s="1" t="s">
        <v>63</v>
      </c>
      <c r="AF1721" s="1" t="s">
        <v>10159</v>
      </c>
      <c r="AI1721" s="1" t="s">
        <v>64</v>
      </c>
      <c r="AJ1721" s="1" t="s">
        <v>65</v>
      </c>
      <c r="AM1721" s="1" t="s">
        <v>1080</v>
      </c>
      <c r="AN1721" s="1" t="s">
        <v>1081</v>
      </c>
      <c r="AU1721" s="1" t="s">
        <v>68</v>
      </c>
      <c r="AX1721" s="1" t="s">
        <v>68</v>
      </c>
      <c r="AY1721" s="1" t="s">
        <v>85</v>
      </c>
      <c r="BB1721" s="1" t="str">
        <f>VLOOKUP(E1721,'[1]Agenda Clientes'!$B$2:$P$2416,15,0)</f>
        <v>P17266831</v>
      </c>
    </row>
    <row r="1722" spans="1:54" s="1" customFormat="1" ht="15" customHeight="1" x14ac:dyDescent="0.25">
      <c r="A1722" s="1" t="s">
        <v>10160</v>
      </c>
      <c r="C1722" s="1" t="s">
        <v>77</v>
      </c>
      <c r="D1722" s="1" t="s">
        <v>10161</v>
      </c>
      <c r="E1722" s="1" t="s">
        <v>1982</v>
      </c>
      <c r="F1722" s="1" t="s">
        <v>1982</v>
      </c>
      <c r="G1722" s="1" t="s">
        <v>57</v>
      </c>
      <c r="H1722" s="1" t="s">
        <v>9284</v>
      </c>
      <c r="I1722" s="1" t="s">
        <v>9285</v>
      </c>
      <c r="J1722" s="1" t="s">
        <v>10162</v>
      </c>
      <c r="K1722" s="1" t="s">
        <v>61</v>
      </c>
      <c r="L1722" s="1">
        <v>7371</v>
      </c>
      <c r="M1722" s="1">
        <v>6193.8</v>
      </c>
      <c r="N1722" s="1">
        <v>9000</v>
      </c>
      <c r="O1722" s="1">
        <v>2</v>
      </c>
      <c r="P1722" s="1">
        <v>123.876</v>
      </c>
      <c r="Q1722" s="1">
        <v>0</v>
      </c>
      <c r="R1722" s="1">
        <v>0</v>
      </c>
      <c r="U1722" s="1">
        <v>0</v>
      </c>
      <c r="W1722" s="1">
        <v>0</v>
      </c>
      <c r="X1722" s="1" t="s">
        <v>62</v>
      </c>
      <c r="Y1722" s="1">
        <v>2000000</v>
      </c>
      <c r="AA1722" s="2">
        <v>45239</v>
      </c>
      <c r="AB1722" s="2">
        <v>45244</v>
      </c>
      <c r="AC1722" s="2">
        <v>45610</v>
      </c>
      <c r="AE1722" s="1" t="s">
        <v>63</v>
      </c>
      <c r="AF1722" s="1" t="s">
        <v>10163</v>
      </c>
      <c r="AI1722" s="1" t="s">
        <v>64</v>
      </c>
      <c r="AJ1722" s="1" t="s">
        <v>65</v>
      </c>
      <c r="AM1722" s="1" t="s">
        <v>1985</v>
      </c>
      <c r="AN1722" s="1" t="s">
        <v>1986</v>
      </c>
      <c r="AU1722" s="1" t="s">
        <v>68</v>
      </c>
      <c r="AX1722" s="1" t="s">
        <v>68</v>
      </c>
      <c r="AY1722" s="1" t="s">
        <v>85</v>
      </c>
      <c r="BB1722" s="1" t="str">
        <f>VLOOKUP(E1722,'[1]Agenda Clientes'!$B$2:$P$2416,15,0)</f>
        <v>P17264559</v>
      </c>
    </row>
    <row r="1723" spans="1:54" s="1" customFormat="1" ht="15" customHeight="1" x14ac:dyDescent="0.25">
      <c r="A1723" s="1" t="s">
        <v>10164</v>
      </c>
      <c r="C1723" s="1" t="s">
        <v>77</v>
      </c>
      <c r="D1723" s="1" t="s">
        <v>10165</v>
      </c>
      <c r="E1723" s="1" t="s">
        <v>1989</v>
      </c>
      <c r="F1723" s="1" t="s">
        <v>1989</v>
      </c>
      <c r="G1723" s="1" t="s">
        <v>57</v>
      </c>
      <c r="H1723" s="1" t="s">
        <v>9284</v>
      </c>
      <c r="I1723" s="1" t="s">
        <v>9285</v>
      </c>
      <c r="J1723" s="1" t="s">
        <v>10166</v>
      </c>
      <c r="K1723" s="1" t="s">
        <v>61</v>
      </c>
      <c r="L1723" s="1">
        <v>7371</v>
      </c>
      <c r="M1723" s="1">
        <v>6193.8</v>
      </c>
      <c r="N1723" s="1">
        <v>9000</v>
      </c>
      <c r="O1723" s="1">
        <v>30</v>
      </c>
      <c r="P1723" s="1">
        <v>1858.14</v>
      </c>
      <c r="Q1723" s="1">
        <v>0</v>
      </c>
      <c r="R1723" s="1">
        <v>0</v>
      </c>
      <c r="U1723" s="1">
        <v>0</v>
      </c>
      <c r="W1723" s="1">
        <v>0</v>
      </c>
      <c r="X1723" s="1" t="s">
        <v>81</v>
      </c>
      <c r="Y1723" s="1">
        <v>2000000</v>
      </c>
      <c r="AA1723" s="2">
        <v>45239</v>
      </c>
      <c r="AB1723" s="2">
        <v>45244</v>
      </c>
      <c r="AC1723" s="2">
        <v>45610</v>
      </c>
      <c r="AE1723" s="1" t="s">
        <v>63</v>
      </c>
      <c r="AF1723" s="1" t="s">
        <v>10167</v>
      </c>
      <c r="AI1723" s="1" t="s">
        <v>64</v>
      </c>
      <c r="AJ1723" s="1" t="s">
        <v>65</v>
      </c>
      <c r="AM1723" s="1" t="s">
        <v>1992</v>
      </c>
      <c r="AN1723" s="1" t="s">
        <v>1993</v>
      </c>
      <c r="AU1723" s="1" t="s">
        <v>68</v>
      </c>
      <c r="AX1723" s="1" t="s">
        <v>68</v>
      </c>
      <c r="AY1723" s="1" t="s">
        <v>85</v>
      </c>
      <c r="BB1723" s="1" t="str">
        <f>VLOOKUP(E1723,'[1]Agenda Clientes'!$B$2:$P$2416,15,0)</f>
        <v>P17266540</v>
      </c>
    </row>
    <row r="1724" spans="1:54" s="1" customFormat="1" ht="15" customHeight="1" x14ac:dyDescent="0.25">
      <c r="A1724" s="1" t="s">
        <v>10168</v>
      </c>
      <c r="C1724" s="1" t="s">
        <v>54</v>
      </c>
      <c r="D1724" s="1" t="s">
        <v>10169</v>
      </c>
      <c r="E1724" s="1" t="s">
        <v>1996</v>
      </c>
      <c r="F1724" s="1" t="s">
        <v>1996</v>
      </c>
      <c r="G1724" s="1" t="s">
        <v>57</v>
      </c>
      <c r="H1724" s="1" t="s">
        <v>9284</v>
      </c>
      <c r="I1724" s="1" t="s">
        <v>9285</v>
      </c>
      <c r="J1724" s="1" t="s">
        <v>10170</v>
      </c>
      <c r="K1724" s="1" t="s">
        <v>61</v>
      </c>
      <c r="L1724" s="1">
        <v>7371</v>
      </c>
      <c r="M1724" s="1">
        <v>6193.8</v>
      </c>
      <c r="N1724" s="1">
        <v>9000</v>
      </c>
      <c r="O1724" s="1">
        <v>30</v>
      </c>
      <c r="P1724" s="1">
        <v>1858.14</v>
      </c>
      <c r="Q1724" s="1">
        <v>0</v>
      </c>
      <c r="R1724" s="1">
        <v>0</v>
      </c>
      <c r="U1724" s="1">
        <v>0</v>
      </c>
      <c r="W1724" s="1">
        <v>0</v>
      </c>
      <c r="X1724" s="1" t="s">
        <v>81</v>
      </c>
      <c r="Y1724" s="1">
        <v>2000000</v>
      </c>
      <c r="AA1724" s="2">
        <v>45239</v>
      </c>
      <c r="AB1724" s="2">
        <v>45240</v>
      </c>
      <c r="AC1724" s="2">
        <v>45606</v>
      </c>
      <c r="AE1724" s="1" t="s">
        <v>63</v>
      </c>
      <c r="AI1724" s="1" t="s">
        <v>64</v>
      </c>
      <c r="AJ1724" s="1" t="s">
        <v>65</v>
      </c>
      <c r="AM1724" s="1" t="s">
        <v>1998</v>
      </c>
      <c r="AN1724" s="1" t="s">
        <v>1999</v>
      </c>
      <c r="AU1724" s="1" t="s">
        <v>68</v>
      </c>
      <c r="AX1724" s="1" t="s">
        <v>68</v>
      </c>
      <c r="AY1724" s="1" t="s">
        <v>104</v>
      </c>
      <c r="BB1724" s="1" t="str">
        <f>VLOOKUP(E1724,'[1]Agenda Clientes'!$B$2:$P$2416,15,0)</f>
        <v>P17267196</v>
      </c>
    </row>
    <row r="1725" spans="1:54" s="1" customFormat="1" ht="15" customHeight="1" x14ac:dyDescent="0.25">
      <c r="A1725" s="1" t="s">
        <v>10171</v>
      </c>
      <c r="C1725" s="1" t="s">
        <v>54</v>
      </c>
      <c r="D1725" s="1" t="s">
        <v>10172</v>
      </c>
      <c r="E1725" s="1" t="s">
        <v>2002</v>
      </c>
      <c r="F1725" s="1" t="s">
        <v>2002</v>
      </c>
      <c r="G1725" s="1" t="s">
        <v>57</v>
      </c>
      <c r="H1725" s="1" t="s">
        <v>9284</v>
      </c>
      <c r="I1725" s="1" t="s">
        <v>9285</v>
      </c>
      <c r="J1725" s="1" t="s">
        <v>10173</v>
      </c>
      <c r="K1725" s="1" t="s">
        <v>61</v>
      </c>
      <c r="L1725" s="1">
        <v>7371</v>
      </c>
      <c r="M1725" s="1">
        <v>6193.8</v>
      </c>
      <c r="N1725" s="1">
        <v>9000</v>
      </c>
      <c r="O1725" s="1">
        <v>2</v>
      </c>
      <c r="P1725" s="1">
        <v>123.876</v>
      </c>
      <c r="Q1725" s="1">
        <v>0</v>
      </c>
      <c r="R1725" s="1">
        <v>0</v>
      </c>
      <c r="U1725" s="1">
        <v>0</v>
      </c>
      <c r="W1725" s="1">
        <v>0</v>
      </c>
      <c r="X1725" s="1" t="s">
        <v>81</v>
      </c>
      <c r="Y1725" s="1">
        <v>2000000</v>
      </c>
      <c r="AA1725" s="2">
        <v>45239</v>
      </c>
      <c r="AB1725" s="2">
        <v>45240</v>
      </c>
      <c r="AC1725" s="2">
        <v>45606</v>
      </c>
      <c r="AE1725" s="1" t="s">
        <v>63</v>
      </c>
      <c r="AI1725" s="1" t="s">
        <v>64</v>
      </c>
      <c r="AJ1725" s="1" t="s">
        <v>65</v>
      </c>
      <c r="AM1725" s="1" t="s">
        <v>2004</v>
      </c>
      <c r="AN1725" s="1" t="s">
        <v>2005</v>
      </c>
      <c r="AU1725" s="1" t="s">
        <v>68</v>
      </c>
      <c r="AX1725" s="1" t="s">
        <v>68</v>
      </c>
      <c r="AY1725" s="1" t="s">
        <v>104</v>
      </c>
      <c r="BB1725" s="1" t="str">
        <f>VLOOKUP(E1725,'[1]Agenda Clientes'!$B$2:$P$2416,15,0)</f>
        <v>P17267197</v>
      </c>
    </row>
    <row r="1726" spans="1:54" s="1" customFormat="1" ht="15" customHeight="1" x14ac:dyDescent="0.25">
      <c r="A1726" s="1" t="s">
        <v>10174</v>
      </c>
      <c r="C1726" s="1" t="s">
        <v>54</v>
      </c>
      <c r="D1726" s="1" t="s">
        <v>10175</v>
      </c>
      <c r="E1726" s="1" t="s">
        <v>2008</v>
      </c>
      <c r="F1726" s="1" t="s">
        <v>2008</v>
      </c>
      <c r="G1726" s="1" t="s">
        <v>57</v>
      </c>
      <c r="H1726" s="1" t="s">
        <v>9284</v>
      </c>
      <c r="I1726" s="1" t="s">
        <v>9285</v>
      </c>
      <c r="J1726" s="1" t="s">
        <v>10176</v>
      </c>
      <c r="K1726" s="1" t="s">
        <v>61</v>
      </c>
      <c r="L1726" s="1">
        <v>7371</v>
      </c>
      <c r="M1726" s="1">
        <v>6193.8</v>
      </c>
      <c r="N1726" s="1">
        <v>9000</v>
      </c>
      <c r="O1726" s="1">
        <v>2</v>
      </c>
      <c r="P1726" s="1">
        <v>123.876</v>
      </c>
      <c r="Q1726" s="1">
        <v>0</v>
      </c>
      <c r="R1726" s="1">
        <v>0</v>
      </c>
      <c r="U1726" s="1">
        <v>0</v>
      </c>
      <c r="W1726" s="1">
        <v>0</v>
      </c>
      <c r="X1726" s="1" t="s">
        <v>81</v>
      </c>
      <c r="Y1726" s="1">
        <v>2000000</v>
      </c>
      <c r="AA1726" s="2">
        <v>45239</v>
      </c>
      <c r="AB1726" s="2">
        <v>45240</v>
      </c>
      <c r="AC1726" s="2">
        <v>45606</v>
      </c>
      <c r="AE1726" s="1" t="s">
        <v>63</v>
      </c>
      <c r="AI1726" s="1" t="s">
        <v>64</v>
      </c>
      <c r="AJ1726" s="1" t="s">
        <v>65</v>
      </c>
      <c r="AM1726" s="1" t="s">
        <v>2010</v>
      </c>
      <c r="AN1726" s="1" t="s">
        <v>2011</v>
      </c>
      <c r="AU1726" s="1" t="s">
        <v>68</v>
      </c>
      <c r="AX1726" s="1" t="s">
        <v>68</v>
      </c>
      <c r="AY1726" s="1" t="s">
        <v>104</v>
      </c>
      <c r="BB1726" s="1" t="str">
        <f>VLOOKUP(E1726,'[1]Agenda Clientes'!$B$2:$P$2416,15,0)</f>
        <v>P17267198</v>
      </c>
    </row>
    <row r="1727" spans="1:54" s="1" customFormat="1" ht="15" customHeight="1" x14ac:dyDescent="0.25">
      <c r="A1727" s="1" t="s">
        <v>10177</v>
      </c>
      <c r="C1727" s="1" t="s">
        <v>77</v>
      </c>
      <c r="D1727" s="1" t="s">
        <v>10178</v>
      </c>
      <c r="E1727" s="1" t="s">
        <v>2014</v>
      </c>
      <c r="F1727" s="1" t="s">
        <v>2014</v>
      </c>
      <c r="G1727" s="1" t="s">
        <v>57</v>
      </c>
      <c r="H1727" s="1" t="s">
        <v>9284</v>
      </c>
      <c r="I1727" s="1" t="s">
        <v>9285</v>
      </c>
      <c r="J1727" s="1" t="s">
        <v>10179</v>
      </c>
      <c r="K1727" s="1" t="s">
        <v>61</v>
      </c>
      <c r="L1727" s="1">
        <v>7371</v>
      </c>
      <c r="M1727" s="1">
        <v>6193.8</v>
      </c>
      <c r="N1727" s="1">
        <v>9000</v>
      </c>
      <c r="O1727" s="1">
        <v>30</v>
      </c>
      <c r="P1727" s="1">
        <v>1858.14</v>
      </c>
      <c r="Q1727" s="1">
        <v>0</v>
      </c>
      <c r="R1727" s="1">
        <v>0</v>
      </c>
      <c r="U1727" s="1">
        <v>0</v>
      </c>
      <c r="W1727" s="1">
        <v>0</v>
      </c>
      <c r="X1727" s="1" t="s">
        <v>62</v>
      </c>
      <c r="Y1727" s="1">
        <v>2000000</v>
      </c>
      <c r="AA1727" s="2">
        <v>45240</v>
      </c>
      <c r="AB1727" s="2">
        <v>45245</v>
      </c>
      <c r="AC1727" s="2">
        <v>45611</v>
      </c>
      <c r="AE1727" s="1" t="s">
        <v>63</v>
      </c>
      <c r="AF1727" s="1" t="s">
        <v>10180</v>
      </c>
      <c r="AI1727" s="1" t="s">
        <v>64</v>
      </c>
      <c r="AJ1727" s="1" t="s">
        <v>65</v>
      </c>
      <c r="AM1727" s="1" t="s">
        <v>2017</v>
      </c>
      <c r="AN1727" s="1" t="s">
        <v>2018</v>
      </c>
      <c r="AU1727" s="1" t="s">
        <v>68</v>
      </c>
      <c r="AX1727" s="1" t="s">
        <v>68</v>
      </c>
      <c r="AY1727" s="1" t="s">
        <v>104</v>
      </c>
      <c r="BB1727" s="1" t="str">
        <f>VLOOKUP(E1727,'[1]Agenda Clientes'!$B$2:$P$2416,15,0)</f>
        <v>P17266878</v>
      </c>
    </row>
    <row r="1728" spans="1:54" s="1" customFormat="1" ht="15" customHeight="1" x14ac:dyDescent="0.25">
      <c r="A1728" s="1" t="s">
        <v>10181</v>
      </c>
      <c r="C1728" s="1" t="s">
        <v>54</v>
      </c>
      <c r="D1728" s="1" t="s">
        <v>10182</v>
      </c>
      <c r="E1728" s="1" t="s">
        <v>10183</v>
      </c>
      <c r="F1728" s="1" t="s">
        <v>10183</v>
      </c>
      <c r="G1728" s="1" t="s">
        <v>57</v>
      </c>
      <c r="H1728" s="1" t="s">
        <v>9284</v>
      </c>
      <c r="I1728" s="1" t="s">
        <v>9285</v>
      </c>
      <c r="J1728" s="1" t="s">
        <v>10184</v>
      </c>
      <c r="K1728" s="1" t="s">
        <v>61</v>
      </c>
      <c r="L1728" s="1">
        <v>2389.48</v>
      </c>
      <c r="M1728" s="1">
        <v>1920</v>
      </c>
      <c r="N1728" s="1">
        <v>2917.56</v>
      </c>
      <c r="O1728" s="1">
        <v>2</v>
      </c>
      <c r="P1728" s="1">
        <v>38.4</v>
      </c>
      <c r="Q1728" s="1">
        <v>0</v>
      </c>
      <c r="R1728" s="1">
        <v>0</v>
      </c>
      <c r="U1728" s="1">
        <v>0</v>
      </c>
      <c r="W1728" s="1">
        <v>0</v>
      </c>
      <c r="X1728" s="1" t="s">
        <v>81</v>
      </c>
      <c r="Y1728" s="1">
        <v>800000</v>
      </c>
      <c r="AA1728" s="2">
        <v>45240</v>
      </c>
      <c r="AB1728" s="2">
        <v>45240</v>
      </c>
      <c r="AC1728" s="2">
        <v>45606</v>
      </c>
      <c r="AE1728" s="1" t="s">
        <v>63</v>
      </c>
      <c r="AI1728" s="1" t="s">
        <v>64</v>
      </c>
      <c r="AJ1728" s="1" t="s">
        <v>65</v>
      </c>
      <c r="AM1728" s="1" t="s">
        <v>10185</v>
      </c>
      <c r="AN1728" s="1" t="s">
        <v>10186</v>
      </c>
      <c r="AU1728" s="1" t="s">
        <v>68</v>
      </c>
      <c r="AX1728" s="1" t="s">
        <v>68</v>
      </c>
      <c r="AY1728" s="1" t="s">
        <v>104</v>
      </c>
      <c r="BB1728" s="1" t="str">
        <f>VLOOKUP(E1728,'[1]Agenda Clientes'!$B$2:$P$2416,15,0)</f>
        <v>P17267603</v>
      </c>
    </row>
    <row r="1729" spans="1:54" s="1" customFormat="1" ht="15" customHeight="1" x14ac:dyDescent="0.25">
      <c r="A1729" s="1" t="s">
        <v>10187</v>
      </c>
      <c r="C1729" s="1" t="s">
        <v>54</v>
      </c>
      <c r="D1729" s="1" t="s">
        <v>10188</v>
      </c>
      <c r="E1729" s="1" t="s">
        <v>2021</v>
      </c>
      <c r="F1729" s="1" t="s">
        <v>2021</v>
      </c>
      <c r="G1729" s="1" t="s">
        <v>57</v>
      </c>
      <c r="H1729" s="1" t="s">
        <v>9284</v>
      </c>
      <c r="I1729" s="1" t="s">
        <v>9285</v>
      </c>
      <c r="J1729" s="1" t="s">
        <v>10189</v>
      </c>
      <c r="K1729" s="1" t="s">
        <v>61</v>
      </c>
      <c r="L1729" s="1">
        <v>7371</v>
      </c>
      <c r="M1729" s="1">
        <v>6193.8</v>
      </c>
      <c r="N1729" s="1">
        <v>9000</v>
      </c>
      <c r="O1729" s="1">
        <v>2</v>
      </c>
      <c r="P1729" s="1">
        <v>123.876</v>
      </c>
      <c r="Q1729" s="1">
        <v>0</v>
      </c>
      <c r="R1729" s="1">
        <v>0</v>
      </c>
      <c r="U1729" s="1">
        <v>0</v>
      </c>
      <c r="W1729" s="1">
        <v>0</v>
      </c>
      <c r="X1729" s="1" t="s">
        <v>81</v>
      </c>
      <c r="Y1729" s="1">
        <v>2000000</v>
      </c>
      <c r="AA1729" s="2">
        <v>45240</v>
      </c>
      <c r="AB1729" s="2">
        <v>45240</v>
      </c>
      <c r="AC1729" s="2">
        <v>45606</v>
      </c>
      <c r="AE1729" s="1" t="s">
        <v>63</v>
      </c>
      <c r="AI1729" s="1" t="s">
        <v>64</v>
      </c>
      <c r="AJ1729" s="1" t="s">
        <v>65</v>
      </c>
      <c r="AM1729" s="1" t="s">
        <v>2023</v>
      </c>
      <c r="AN1729" s="1" t="s">
        <v>2024</v>
      </c>
      <c r="AU1729" s="1" t="s">
        <v>68</v>
      </c>
      <c r="AX1729" s="1" t="s">
        <v>68</v>
      </c>
      <c r="AY1729" s="1" t="s">
        <v>69</v>
      </c>
      <c r="BB1729" s="1" t="str">
        <f>VLOOKUP(E1729,'[1]Agenda Clientes'!$B$2:$P$2416,15,0)</f>
        <v>P17266233</v>
      </c>
    </row>
    <row r="1730" spans="1:54" s="1" customFormat="1" ht="15" customHeight="1" x14ac:dyDescent="0.25">
      <c r="A1730" s="1" t="s">
        <v>10190</v>
      </c>
      <c r="C1730" s="1" t="s">
        <v>77</v>
      </c>
      <c r="D1730" s="1" t="s">
        <v>10191</v>
      </c>
      <c r="E1730" s="1" t="s">
        <v>2027</v>
      </c>
      <c r="F1730" s="1" t="s">
        <v>2027</v>
      </c>
      <c r="G1730" s="1" t="s">
        <v>57</v>
      </c>
      <c r="H1730" s="1" t="s">
        <v>9284</v>
      </c>
      <c r="I1730" s="1" t="s">
        <v>9285</v>
      </c>
      <c r="J1730" s="1" t="s">
        <v>10192</v>
      </c>
      <c r="K1730" s="1" t="s">
        <v>61</v>
      </c>
      <c r="L1730" s="1">
        <v>7371</v>
      </c>
      <c r="M1730" s="1">
        <v>6193.8</v>
      </c>
      <c r="N1730" s="1">
        <v>9000</v>
      </c>
      <c r="O1730" s="1">
        <v>30</v>
      </c>
      <c r="P1730" s="1">
        <v>1858.14</v>
      </c>
      <c r="Q1730" s="1">
        <v>0</v>
      </c>
      <c r="R1730" s="1">
        <v>0</v>
      </c>
      <c r="U1730" s="1">
        <v>0</v>
      </c>
      <c r="W1730" s="1">
        <v>0</v>
      </c>
      <c r="X1730" s="1" t="s">
        <v>62</v>
      </c>
      <c r="Y1730" s="1">
        <v>2000000</v>
      </c>
      <c r="AA1730" s="2">
        <v>45240</v>
      </c>
      <c r="AB1730" s="2">
        <v>45248</v>
      </c>
      <c r="AC1730" s="2">
        <v>45614</v>
      </c>
      <c r="AE1730" s="1" t="s">
        <v>63</v>
      </c>
      <c r="AF1730" s="1" t="s">
        <v>10193</v>
      </c>
      <c r="AI1730" s="1" t="s">
        <v>64</v>
      </c>
      <c r="AJ1730" s="1" t="s">
        <v>65</v>
      </c>
      <c r="AM1730" s="1" t="s">
        <v>2030</v>
      </c>
      <c r="AN1730" s="1" t="s">
        <v>2031</v>
      </c>
      <c r="AU1730" s="1" t="s">
        <v>68</v>
      </c>
      <c r="AX1730" s="1" t="s">
        <v>68</v>
      </c>
      <c r="AY1730" s="1" t="s">
        <v>85</v>
      </c>
      <c r="BB1730" s="1" t="str">
        <f>VLOOKUP(E1730,'[1]Agenda Clientes'!$B$2:$P$2416,15,0)</f>
        <v>P17266499</v>
      </c>
    </row>
    <row r="1731" spans="1:54" s="1" customFormat="1" ht="15" customHeight="1" x14ac:dyDescent="0.25">
      <c r="A1731" s="1" t="s">
        <v>10194</v>
      </c>
      <c r="C1731" s="1" t="s">
        <v>77</v>
      </c>
      <c r="D1731" s="1" t="s">
        <v>10195</v>
      </c>
      <c r="E1731" s="1" t="s">
        <v>2034</v>
      </c>
      <c r="F1731" s="1" t="s">
        <v>2034</v>
      </c>
      <c r="G1731" s="1" t="s">
        <v>57</v>
      </c>
      <c r="H1731" s="1" t="s">
        <v>9284</v>
      </c>
      <c r="I1731" s="1" t="s">
        <v>9285</v>
      </c>
      <c r="J1731" s="1" t="s">
        <v>10196</v>
      </c>
      <c r="K1731" s="1" t="s">
        <v>61</v>
      </c>
      <c r="L1731" s="1">
        <v>7371</v>
      </c>
      <c r="M1731" s="1">
        <v>6193.8</v>
      </c>
      <c r="N1731" s="1">
        <v>9000</v>
      </c>
      <c r="O1731" s="1">
        <v>30</v>
      </c>
      <c r="P1731" s="1">
        <v>1858.14</v>
      </c>
      <c r="Q1731" s="1">
        <v>0</v>
      </c>
      <c r="R1731" s="1">
        <v>0</v>
      </c>
      <c r="U1731" s="1">
        <v>0</v>
      </c>
      <c r="W1731" s="1">
        <v>0</v>
      </c>
      <c r="X1731" s="1" t="s">
        <v>81</v>
      </c>
      <c r="Y1731" s="1">
        <v>2000000</v>
      </c>
      <c r="AA1731" s="2">
        <v>45240</v>
      </c>
      <c r="AB1731" s="2">
        <v>45247</v>
      </c>
      <c r="AC1731" s="2">
        <v>45613</v>
      </c>
      <c r="AE1731" s="1" t="s">
        <v>63</v>
      </c>
      <c r="AF1731" s="1" t="s">
        <v>10197</v>
      </c>
      <c r="AI1731" s="1" t="s">
        <v>64</v>
      </c>
      <c r="AJ1731" s="1" t="s">
        <v>65</v>
      </c>
      <c r="AM1731" s="1" t="s">
        <v>2037</v>
      </c>
      <c r="AN1731" s="1" t="s">
        <v>2038</v>
      </c>
      <c r="AU1731" s="1" t="s">
        <v>68</v>
      </c>
      <c r="AX1731" s="1" t="s">
        <v>68</v>
      </c>
      <c r="AY1731" s="1" t="s">
        <v>85</v>
      </c>
      <c r="BB1731" s="1" t="str">
        <f>VLOOKUP(E1731,'[1]Agenda Clientes'!$B$2:$P$2416,15,0)</f>
        <v>P17266500</v>
      </c>
    </row>
    <row r="1732" spans="1:54" s="1" customFormat="1" ht="15" customHeight="1" x14ac:dyDescent="0.25">
      <c r="A1732" s="1" t="s">
        <v>10198</v>
      </c>
      <c r="C1732" s="1" t="s">
        <v>77</v>
      </c>
      <c r="D1732" s="1" t="s">
        <v>10199</v>
      </c>
      <c r="E1732" s="1" t="s">
        <v>2041</v>
      </c>
      <c r="F1732" s="1" t="s">
        <v>2041</v>
      </c>
      <c r="G1732" s="1" t="s">
        <v>57</v>
      </c>
      <c r="H1732" s="1" t="s">
        <v>9284</v>
      </c>
      <c r="I1732" s="1" t="s">
        <v>9285</v>
      </c>
      <c r="J1732" s="1" t="s">
        <v>10200</v>
      </c>
      <c r="K1732" s="1" t="s">
        <v>61</v>
      </c>
      <c r="L1732" s="1">
        <v>7371</v>
      </c>
      <c r="M1732" s="1">
        <v>6193.8</v>
      </c>
      <c r="N1732" s="1">
        <v>9000</v>
      </c>
      <c r="O1732" s="1">
        <v>30</v>
      </c>
      <c r="P1732" s="1">
        <v>1858.14</v>
      </c>
      <c r="Q1732" s="1">
        <v>0</v>
      </c>
      <c r="R1732" s="1">
        <v>0</v>
      </c>
      <c r="U1732" s="1">
        <v>0</v>
      </c>
      <c r="W1732" s="1">
        <v>0</v>
      </c>
      <c r="X1732" s="1" t="s">
        <v>62</v>
      </c>
      <c r="Y1732" s="1">
        <v>2000000</v>
      </c>
      <c r="AA1732" s="2">
        <v>45241</v>
      </c>
      <c r="AB1732" s="2">
        <v>45246</v>
      </c>
      <c r="AC1732" s="2">
        <v>45612</v>
      </c>
      <c r="AE1732" s="1" t="s">
        <v>63</v>
      </c>
      <c r="AF1732" s="1" t="s">
        <v>10201</v>
      </c>
      <c r="AI1732" s="1" t="s">
        <v>64</v>
      </c>
      <c r="AJ1732" s="1" t="s">
        <v>65</v>
      </c>
      <c r="AM1732" s="1" t="s">
        <v>2044</v>
      </c>
      <c r="AN1732" s="1" t="s">
        <v>2045</v>
      </c>
      <c r="AU1732" s="1" t="s">
        <v>68</v>
      </c>
      <c r="AX1732" s="1" t="s">
        <v>68</v>
      </c>
      <c r="AY1732" s="1" t="s">
        <v>85</v>
      </c>
      <c r="BB1732" s="1" t="str">
        <f>VLOOKUP(E1732,'[1]Agenda Clientes'!$B$2:$P$2416,15,0)</f>
        <v>P17266619</v>
      </c>
    </row>
    <row r="1733" spans="1:54" s="1" customFormat="1" ht="15" customHeight="1" x14ac:dyDescent="0.25">
      <c r="A1733" s="1" t="s">
        <v>10202</v>
      </c>
      <c r="C1733" s="1" t="s">
        <v>77</v>
      </c>
      <c r="D1733" s="1" t="s">
        <v>10203</v>
      </c>
      <c r="E1733" s="1" t="s">
        <v>10204</v>
      </c>
      <c r="F1733" s="1" t="s">
        <v>10204</v>
      </c>
      <c r="G1733" s="1" t="s">
        <v>57</v>
      </c>
      <c r="H1733" s="1" t="s">
        <v>9284</v>
      </c>
      <c r="I1733" s="1" t="s">
        <v>9285</v>
      </c>
      <c r="J1733" s="1" t="s">
        <v>10205</v>
      </c>
      <c r="K1733" s="1" t="s">
        <v>61</v>
      </c>
      <c r="L1733" s="1">
        <v>30847.72</v>
      </c>
      <c r="M1733" s="1">
        <v>24979.84</v>
      </c>
      <c r="N1733" s="1">
        <v>63682.94</v>
      </c>
      <c r="O1733" s="1">
        <v>2</v>
      </c>
      <c r="P1733" s="1">
        <v>854.11159999999995</v>
      </c>
      <c r="Q1733" s="1">
        <v>0</v>
      </c>
      <c r="R1733" s="1">
        <v>0</v>
      </c>
      <c r="U1733" s="1">
        <v>0</v>
      </c>
      <c r="W1733" s="1">
        <v>0</v>
      </c>
      <c r="X1733" s="1" t="s">
        <v>81</v>
      </c>
      <c r="AA1733" s="2">
        <v>45242</v>
      </c>
      <c r="AB1733" s="2">
        <v>45247</v>
      </c>
      <c r="AC1733" s="2">
        <v>45613</v>
      </c>
      <c r="AE1733" s="1" t="s">
        <v>63</v>
      </c>
      <c r="AF1733" s="1" t="s">
        <v>10206</v>
      </c>
      <c r="AI1733" s="1" t="s">
        <v>64</v>
      </c>
      <c r="AJ1733" s="1" t="s">
        <v>65</v>
      </c>
      <c r="AM1733" s="1" t="s">
        <v>10207</v>
      </c>
      <c r="AN1733" s="1" t="s">
        <v>10208</v>
      </c>
      <c r="AS1733" s="1">
        <v>30924.5</v>
      </c>
      <c r="AU1733" s="1" t="s">
        <v>68</v>
      </c>
      <c r="AX1733" s="1" t="s">
        <v>68</v>
      </c>
      <c r="AY1733" s="1" t="s">
        <v>85</v>
      </c>
      <c r="BB1733" s="1" t="str">
        <f>VLOOKUP(E1733,'[1]Agenda Clientes'!$B$2:$P$2416,15,0)</f>
        <v>P17267516</v>
      </c>
    </row>
    <row r="1734" spans="1:54" s="1" customFormat="1" ht="15" customHeight="1" x14ac:dyDescent="0.25">
      <c r="A1734" s="1" t="s">
        <v>10209</v>
      </c>
      <c r="C1734" s="1" t="s">
        <v>77</v>
      </c>
      <c r="D1734" s="1" t="s">
        <v>10210</v>
      </c>
      <c r="E1734" s="1" t="s">
        <v>2048</v>
      </c>
      <c r="F1734" s="1" t="s">
        <v>2048</v>
      </c>
      <c r="G1734" s="1" t="s">
        <v>57</v>
      </c>
      <c r="H1734" s="1" t="s">
        <v>9284</v>
      </c>
      <c r="I1734" s="1" t="s">
        <v>9285</v>
      </c>
      <c r="J1734" s="1" t="s">
        <v>10211</v>
      </c>
      <c r="K1734" s="1" t="s">
        <v>61</v>
      </c>
      <c r="L1734" s="1">
        <v>7371</v>
      </c>
      <c r="M1734" s="1">
        <v>6193.8</v>
      </c>
      <c r="N1734" s="1">
        <v>9000</v>
      </c>
      <c r="O1734" s="1">
        <v>30</v>
      </c>
      <c r="P1734" s="1">
        <v>1858.14</v>
      </c>
      <c r="Q1734" s="1">
        <v>0</v>
      </c>
      <c r="R1734" s="1">
        <v>0</v>
      </c>
      <c r="U1734" s="1">
        <v>0</v>
      </c>
      <c r="W1734" s="1">
        <v>0</v>
      </c>
      <c r="X1734" s="1" t="s">
        <v>81</v>
      </c>
      <c r="Y1734" s="1">
        <v>2000000</v>
      </c>
      <c r="AA1734" s="2">
        <v>45243</v>
      </c>
      <c r="AB1734" s="2">
        <v>45248</v>
      </c>
      <c r="AC1734" s="2">
        <v>45614</v>
      </c>
      <c r="AE1734" s="1" t="s">
        <v>63</v>
      </c>
      <c r="AF1734" s="1" t="s">
        <v>10212</v>
      </c>
      <c r="AI1734" s="1" t="s">
        <v>64</v>
      </c>
      <c r="AJ1734" s="1" t="s">
        <v>65</v>
      </c>
      <c r="AM1734" s="1" t="s">
        <v>2051</v>
      </c>
      <c r="AN1734" s="1" t="s">
        <v>2052</v>
      </c>
      <c r="AU1734" s="1" t="s">
        <v>68</v>
      </c>
      <c r="AX1734" s="1" t="s">
        <v>68</v>
      </c>
      <c r="AY1734" s="1" t="s">
        <v>104</v>
      </c>
      <c r="BB1734" s="1" t="str">
        <f>VLOOKUP(E1734,'[1]Agenda Clientes'!$B$2:$P$2416,15,0)</f>
        <v>P17266880</v>
      </c>
    </row>
    <row r="1735" spans="1:54" s="1" customFormat="1" ht="15" customHeight="1" x14ac:dyDescent="0.25">
      <c r="A1735" s="1" t="s">
        <v>10213</v>
      </c>
      <c r="C1735" s="1" t="s">
        <v>54</v>
      </c>
      <c r="D1735" s="1" t="s">
        <v>10214</v>
      </c>
      <c r="E1735" s="1" t="s">
        <v>1498</v>
      </c>
      <c r="F1735" s="1" t="s">
        <v>1498</v>
      </c>
      <c r="G1735" s="1" t="s">
        <v>57</v>
      </c>
      <c r="H1735" s="1" t="s">
        <v>9284</v>
      </c>
      <c r="I1735" s="1" t="s">
        <v>9285</v>
      </c>
      <c r="J1735" s="1" t="s">
        <v>9870</v>
      </c>
      <c r="K1735" s="1" t="s">
        <v>61</v>
      </c>
      <c r="L1735" s="1">
        <v>2389.48</v>
      </c>
      <c r="M1735" s="1">
        <v>1920</v>
      </c>
      <c r="N1735" s="1">
        <v>2917.56</v>
      </c>
      <c r="O1735" s="1">
        <v>2</v>
      </c>
      <c r="P1735" s="1">
        <v>38.4</v>
      </c>
      <c r="Q1735" s="1">
        <v>0</v>
      </c>
      <c r="R1735" s="1">
        <v>0</v>
      </c>
      <c r="U1735" s="1">
        <v>0</v>
      </c>
      <c r="W1735" s="1">
        <v>0</v>
      </c>
      <c r="X1735" s="1" t="s">
        <v>62</v>
      </c>
      <c r="Y1735" s="1">
        <v>800000</v>
      </c>
      <c r="AA1735" s="2">
        <v>45243</v>
      </c>
      <c r="AB1735" s="2">
        <v>45243</v>
      </c>
      <c r="AC1735" s="2">
        <v>45609</v>
      </c>
      <c r="AE1735" s="1" t="s">
        <v>63</v>
      </c>
      <c r="AI1735" s="1" t="s">
        <v>64</v>
      </c>
      <c r="AJ1735" s="1" t="s">
        <v>65</v>
      </c>
      <c r="AM1735" s="1" t="s">
        <v>1501</v>
      </c>
      <c r="AN1735" s="1" t="s">
        <v>1502</v>
      </c>
      <c r="AU1735" s="1" t="s">
        <v>68</v>
      </c>
      <c r="AX1735" s="1" t="s">
        <v>68</v>
      </c>
      <c r="AY1735" s="1" t="s">
        <v>69</v>
      </c>
      <c r="BB1735" s="1" t="str">
        <f>VLOOKUP(E1735,'[1]Agenda Clientes'!$B$2:$P$2416,15,0)</f>
        <v>P17264695</v>
      </c>
    </row>
    <row r="1736" spans="1:54" s="1" customFormat="1" ht="15" customHeight="1" x14ac:dyDescent="0.25">
      <c r="A1736" s="1" t="s">
        <v>10215</v>
      </c>
      <c r="C1736" s="1" t="s">
        <v>77</v>
      </c>
      <c r="D1736" s="1" t="s">
        <v>10216</v>
      </c>
      <c r="E1736" s="1" t="s">
        <v>2055</v>
      </c>
      <c r="F1736" s="1" t="s">
        <v>2055</v>
      </c>
      <c r="G1736" s="1" t="s">
        <v>57</v>
      </c>
      <c r="H1736" s="1" t="s">
        <v>9284</v>
      </c>
      <c r="I1736" s="1" t="s">
        <v>9285</v>
      </c>
      <c r="J1736" s="1" t="s">
        <v>10217</v>
      </c>
      <c r="K1736" s="1" t="s">
        <v>61</v>
      </c>
      <c r="L1736" s="1">
        <v>7371</v>
      </c>
      <c r="M1736" s="1">
        <v>6193.8</v>
      </c>
      <c r="N1736" s="1">
        <v>9000</v>
      </c>
      <c r="O1736" s="1">
        <v>30</v>
      </c>
      <c r="P1736" s="1">
        <v>1858.14</v>
      </c>
      <c r="Q1736" s="1">
        <v>0</v>
      </c>
      <c r="R1736" s="1">
        <v>0</v>
      </c>
      <c r="U1736" s="1">
        <v>0</v>
      </c>
      <c r="W1736" s="1">
        <v>0</v>
      </c>
      <c r="X1736" s="1" t="s">
        <v>81</v>
      </c>
      <c r="Y1736" s="1">
        <v>2000000</v>
      </c>
      <c r="AA1736" s="2">
        <v>45243</v>
      </c>
      <c r="AB1736" s="2">
        <v>45252</v>
      </c>
      <c r="AC1736" s="2">
        <v>45618</v>
      </c>
      <c r="AE1736" s="1" t="s">
        <v>63</v>
      </c>
      <c r="AF1736" s="1" t="s">
        <v>10218</v>
      </c>
      <c r="AI1736" s="1" t="s">
        <v>64</v>
      </c>
      <c r="AJ1736" s="1" t="s">
        <v>65</v>
      </c>
      <c r="AM1736" s="1" t="s">
        <v>2058</v>
      </c>
      <c r="AN1736" s="1" t="s">
        <v>2059</v>
      </c>
      <c r="AU1736" s="1" t="s">
        <v>68</v>
      </c>
      <c r="AX1736" s="1" t="s">
        <v>68</v>
      </c>
      <c r="AY1736" s="1" t="s">
        <v>104</v>
      </c>
      <c r="BB1736" s="1" t="str">
        <f>VLOOKUP(E1736,'[1]Agenda Clientes'!$B$2:$P$2416,15,0)</f>
        <v>P17266882</v>
      </c>
    </row>
    <row r="1737" spans="1:54" s="1" customFormat="1" ht="15" customHeight="1" x14ac:dyDescent="0.25">
      <c r="A1737" s="1" t="s">
        <v>10219</v>
      </c>
      <c r="C1737" s="1" t="s">
        <v>77</v>
      </c>
      <c r="D1737" s="1" t="s">
        <v>10220</v>
      </c>
      <c r="E1737" s="1" t="s">
        <v>2062</v>
      </c>
      <c r="F1737" s="1" t="s">
        <v>2062</v>
      </c>
      <c r="G1737" s="1" t="s">
        <v>57</v>
      </c>
      <c r="H1737" s="1" t="s">
        <v>9284</v>
      </c>
      <c r="I1737" s="1" t="s">
        <v>9285</v>
      </c>
      <c r="J1737" s="1" t="s">
        <v>10221</v>
      </c>
      <c r="K1737" s="1" t="s">
        <v>61</v>
      </c>
      <c r="L1737" s="1">
        <v>7371</v>
      </c>
      <c r="M1737" s="1">
        <v>6193.8</v>
      </c>
      <c r="N1737" s="1">
        <v>9000</v>
      </c>
      <c r="O1737" s="1">
        <v>2</v>
      </c>
      <c r="P1737" s="1">
        <v>123.876</v>
      </c>
      <c r="Q1737" s="1">
        <v>0</v>
      </c>
      <c r="R1737" s="1">
        <v>0</v>
      </c>
      <c r="U1737" s="1">
        <v>0</v>
      </c>
      <c r="W1737" s="1">
        <v>0</v>
      </c>
      <c r="X1737" s="1" t="s">
        <v>81</v>
      </c>
      <c r="Y1737" s="1">
        <v>2000000</v>
      </c>
      <c r="AA1737" s="2">
        <v>45243</v>
      </c>
      <c r="AB1737" s="2">
        <v>45249</v>
      </c>
      <c r="AC1737" s="2">
        <v>45615</v>
      </c>
      <c r="AE1737" s="1" t="s">
        <v>63</v>
      </c>
      <c r="AF1737" s="1" t="s">
        <v>10222</v>
      </c>
      <c r="AI1737" s="1" t="s">
        <v>64</v>
      </c>
      <c r="AJ1737" s="1" t="s">
        <v>65</v>
      </c>
      <c r="AM1737" s="1" t="s">
        <v>2065</v>
      </c>
      <c r="AN1737" s="1" t="s">
        <v>2066</v>
      </c>
      <c r="AU1737" s="1" t="s">
        <v>68</v>
      </c>
      <c r="AX1737" s="1" t="s">
        <v>68</v>
      </c>
      <c r="AY1737" s="1" t="s">
        <v>85</v>
      </c>
      <c r="BB1737" s="1" t="str">
        <f>VLOOKUP(E1737,'[1]Agenda Clientes'!$B$2:$P$2416,15,0)</f>
        <v>P17266709</v>
      </c>
    </row>
    <row r="1738" spans="1:54" s="1" customFormat="1" ht="15" customHeight="1" x14ac:dyDescent="0.25">
      <c r="A1738" s="1" t="s">
        <v>10223</v>
      </c>
      <c r="C1738" s="1" t="s">
        <v>77</v>
      </c>
      <c r="D1738" s="1" t="s">
        <v>10224</v>
      </c>
      <c r="E1738" s="1" t="s">
        <v>2069</v>
      </c>
      <c r="F1738" s="1" t="s">
        <v>2069</v>
      </c>
      <c r="G1738" s="1" t="s">
        <v>57</v>
      </c>
      <c r="H1738" s="1" t="s">
        <v>9284</v>
      </c>
      <c r="I1738" s="1" t="s">
        <v>9285</v>
      </c>
      <c r="J1738" s="1" t="s">
        <v>10225</v>
      </c>
      <c r="K1738" s="1" t="s">
        <v>61</v>
      </c>
      <c r="L1738" s="1">
        <v>7371</v>
      </c>
      <c r="M1738" s="1">
        <v>6193.8</v>
      </c>
      <c r="N1738" s="1">
        <v>9000</v>
      </c>
      <c r="O1738" s="1">
        <v>30</v>
      </c>
      <c r="P1738" s="1">
        <v>1858.14</v>
      </c>
      <c r="Q1738" s="1">
        <v>0</v>
      </c>
      <c r="R1738" s="1">
        <v>0</v>
      </c>
      <c r="U1738" s="1">
        <v>0</v>
      </c>
      <c r="W1738" s="1">
        <v>0</v>
      </c>
      <c r="X1738" s="1" t="s">
        <v>62</v>
      </c>
      <c r="Y1738" s="1">
        <v>2000000</v>
      </c>
      <c r="AA1738" s="2">
        <v>45243</v>
      </c>
      <c r="AB1738" s="2">
        <v>45249</v>
      </c>
      <c r="AC1738" s="2">
        <v>45615</v>
      </c>
      <c r="AE1738" s="1" t="s">
        <v>63</v>
      </c>
      <c r="AF1738" s="1" t="s">
        <v>10226</v>
      </c>
      <c r="AI1738" s="1" t="s">
        <v>64</v>
      </c>
      <c r="AJ1738" s="1" t="s">
        <v>65</v>
      </c>
      <c r="AM1738" s="1" t="s">
        <v>2072</v>
      </c>
      <c r="AN1738" s="1" t="s">
        <v>2073</v>
      </c>
      <c r="AU1738" s="1" t="s">
        <v>68</v>
      </c>
      <c r="AX1738" s="1" t="s">
        <v>68</v>
      </c>
      <c r="AY1738" s="1" t="s">
        <v>85</v>
      </c>
      <c r="BB1738" s="1" t="str">
        <f>VLOOKUP(E1738,'[1]Agenda Clientes'!$B$2:$P$2416,15,0)</f>
        <v>P17264348</v>
      </c>
    </row>
    <row r="1739" spans="1:54" s="1" customFormat="1" ht="15" customHeight="1" x14ac:dyDescent="0.25">
      <c r="A1739" s="1" t="s">
        <v>10227</v>
      </c>
      <c r="C1739" s="1" t="s">
        <v>77</v>
      </c>
      <c r="D1739" s="1" t="s">
        <v>10228</v>
      </c>
      <c r="E1739" s="1" t="s">
        <v>2076</v>
      </c>
      <c r="F1739" s="1" t="s">
        <v>2076</v>
      </c>
      <c r="G1739" s="1" t="s">
        <v>57</v>
      </c>
      <c r="H1739" s="1" t="s">
        <v>9284</v>
      </c>
      <c r="I1739" s="1" t="s">
        <v>9285</v>
      </c>
      <c r="J1739" s="1" t="s">
        <v>10229</v>
      </c>
      <c r="K1739" s="1" t="s">
        <v>61</v>
      </c>
      <c r="L1739" s="1">
        <v>7371</v>
      </c>
      <c r="M1739" s="1">
        <v>6193.8</v>
      </c>
      <c r="N1739" s="1">
        <v>9000</v>
      </c>
      <c r="O1739" s="1">
        <v>30</v>
      </c>
      <c r="P1739" s="1">
        <v>1858.14</v>
      </c>
      <c r="Q1739" s="1">
        <v>0</v>
      </c>
      <c r="R1739" s="1">
        <v>0</v>
      </c>
      <c r="U1739" s="1">
        <v>0</v>
      </c>
      <c r="W1739" s="1">
        <v>0</v>
      </c>
      <c r="X1739" s="1" t="s">
        <v>81</v>
      </c>
      <c r="Y1739" s="1">
        <v>2000000</v>
      </c>
      <c r="AA1739" s="2">
        <v>45243</v>
      </c>
      <c r="AB1739" s="2">
        <v>45249</v>
      </c>
      <c r="AC1739" s="2">
        <v>45615</v>
      </c>
      <c r="AE1739" s="1" t="s">
        <v>63</v>
      </c>
      <c r="AF1739" s="1" t="s">
        <v>10230</v>
      </c>
      <c r="AI1739" s="1" t="s">
        <v>64</v>
      </c>
      <c r="AJ1739" s="1" t="s">
        <v>65</v>
      </c>
      <c r="AM1739" s="1" t="s">
        <v>2079</v>
      </c>
      <c r="AN1739" s="1" t="s">
        <v>2080</v>
      </c>
      <c r="AU1739" s="1" t="s">
        <v>68</v>
      </c>
      <c r="AX1739" s="1" t="s">
        <v>68</v>
      </c>
      <c r="AY1739" s="1" t="s">
        <v>104</v>
      </c>
      <c r="BB1739" s="1" t="str">
        <f>VLOOKUP(E1739,'[1]Agenda Clientes'!$B$2:$P$2416,15,0)</f>
        <v>P17266873</v>
      </c>
    </row>
    <row r="1740" spans="1:54" s="1" customFormat="1" ht="15" customHeight="1" x14ac:dyDescent="0.25">
      <c r="A1740" s="1" t="s">
        <v>10231</v>
      </c>
      <c r="C1740" s="1" t="s">
        <v>77</v>
      </c>
      <c r="D1740" s="1" t="s">
        <v>10232</v>
      </c>
      <c r="E1740" s="1" t="s">
        <v>2083</v>
      </c>
      <c r="F1740" s="1" t="s">
        <v>2083</v>
      </c>
      <c r="G1740" s="1" t="s">
        <v>57</v>
      </c>
      <c r="H1740" s="1" t="s">
        <v>9284</v>
      </c>
      <c r="I1740" s="1" t="s">
        <v>9285</v>
      </c>
      <c r="J1740" s="1" t="s">
        <v>10233</v>
      </c>
      <c r="K1740" s="1" t="s">
        <v>61</v>
      </c>
      <c r="L1740" s="1">
        <v>7371</v>
      </c>
      <c r="M1740" s="1">
        <v>6193.8</v>
      </c>
      <c r="N1740" s="1">
        <v>9000</v>
      </c>
      <c r="O1740" s="1">
        <v>30</v>
      </c>
      <c r="P1740" s="1">
        <v>1858.14</v>
      </c>
      <c r="Q1740" s="1">
        <v>0</v>
      </c>
      <c r="R1740" s="1">
        <v>0</v>
      </c>
      <c r="U1740" s="1">
        <v>0</v>
      </c>
      <c r="W1740" s="1">
        <v>0</v>
      </c>
      <c r="X1740" s="1" t="s">
        <v>62</v>
      </c>
      <c r="Y1740" s="1">
        <v>2000000</v>
      </c>
      <c r="AA1740" s="2">
        <v>45243</v>
      </c>
      <c r="AB1740" s="2">
        <v>45251</v>
      </c>
      <c r="AC1740" s="2">
        <v>45617</v>
      </c>
      <c r="AE1740" s="1" t="s">
        <v>63</v>
      </c>
      <c r="AF1740" s="1" t="s">
        <v>10234</v>
      </c>
      <c r="AI1740" s="1" t="s">
        <v>64</v>
      </c>
      <c r="AJ1740" s="1" t="s">
        <v>65</v>
      </c>
      <c r="AM1740" s="1" t="s">
        <v>686</v>
      </c>
      <c r="AN1740" s="1" t="s">
        <v>2086</v>
      </c>
      <c r="AU1740" s="1" t="s">
        <v>68</v>
      </c>
      <c r="AX1740" s="1" t="s">
        <v>68</v>
      </c>
      <c r="AY1740" s="1" t="s">
        <v>85</v>
      </c>
      <c r="BB1740" s="1" t="str">
        <f>VLOOKUP(E1740,'[1]Agenda Clientes'!$B$2:$P$2416,15,0)</f>
        <v>P17265929</v>
      </c>
    </row>
    <row r="1741" spans="1:54" s="1" customFormat="1" ht="15" customHeight="1" x14ac:dyDescent="0.25">
      <c r="A1741" s="1" t="s">
        <v>10235</v>
      </c>
      <c r="C1741" s="1" t="s">
        <v>77</v>
      </c>
      <c r="D1741" s="1" t="s">
        <v>10236</v>
      </c>
      <c r="E1741" s="1" t="s">
        <v>2089</v>
      </c>
      <c r="F1741" s="1" t="s">
        <v>2089</v>
      </c>
      <c r="G1741" s="1" t="s">
        <v>57</v>
      </c>
      <c r="H1741" s="1" t="s">
        <v>9284</v>
      </c>
      <c r="I1741" s="1" t="s">
        <v>9285</v>
      </c>
      <c r="J1741" s="1" t="s">
        <v>10237</v>
      </c>
      <c r="K1741" s="1" t="s">
        <v>61</v>
      </c>
      <c r="L1741" s="1">
        <v>7371</v>
      </c>
      <c r="M1741" s="1">
        <v>6193.8</v>
      </c>
      <c r="N1741" s="1">
        <v>9000</v>
      </c>
      <c r="O1741" s="1">
        <v>30</v>
      </c>
      <c r="P1741" s="1">
        <v>1858.14</v>
      </c>
      <c r="Q1741" s="1">
        <v>0</v>
      </c>
      <c r="R1741" s="1">
        <v>0</v>
      </c>
      <c r="U1741" s="1">
        <v>0</v>
      </c>
      <c r="W1741" s="1">
        <v>0</v>
      </c>
      <c r="X1741" s="1" t="s">
        <v>81</v>
      </c>
      <c r="Y1741" s="1">
        <v>2000000</v>
      </c>
      <c r="AA1741" s="2">
        <v>45243</v>
      </c>
      <c r="AB1741" s="2">
        <v>45249</v>
      </c>
      <c r="AC1741" s="2">
        <v>45615</v>
      </c>
      <c r="AE1741" s="1" t="s">
        <v>63</v>
      </c>
      <c r="AF1741" s="1" t="s">
        <v>10238</v>
      </c>
      <c r="AI1741" s="1" t="s">
        <v>64</v>
      </c>
      <c r="AJ1741" s="1" t="s">
        <v>65</v>
      </c>
      <c r="AM1741" s="1" t="s">
        <v>686</v>
      </c>
      <c r="AN1741" s="1" t="s">
        <v>2092</v>
      </c>
      <c r="AU1741" s="1" t="s">
        <v>68</v>
      </c>
      <c r="AX1741" s="1" t="s">
        <v>68</v>
      </c>
      <c r="AY1741" s="1" t="s">
        <v>85</v>
      </c>
      <c r="BB1741" s="1" t="str">
        <f>VLOOKUP(E1741,'[1]Agenda Clientes'!$B$2:$P$2416,15,0)</f>
        <v>P17266501</v>
      </c>
    </row>
    <row r="1742" spans="1:54" s="1" customFormat="1" ht="15" customHeight="1" x14ac:dyDescent="0.25">
      <c r="A1742" s="1" t="s">
        <v>10239</v>
      </c>
      <c r="C1742" s="1" t="s">
        <v>54</v>
      </c>
      <c r="D1742" s="1" t="s">
        <v>10240</v>
      </c>
      <c r="E1742" s="1" t="s">
        <v>2095</v>
      </c>
      <c r="F1742" s="1" t="s">
        <v>2095</v>
      </c>
      <c r="G1742" s="1" t="s">
        <v>57</v>
      </c>
      <c r="H1742" s="1" t="s">
        <v>9284</v>
      </c>
      <c r="I1742" s="1" t="s">
        <v>9285</v>
      </c>
      <c r="J1742" s="1" t="s">
        <v>10241</v>
      </c>
      <c r="K1742" s="1" t="s">
        <v>61</v>
      </c>
      <c r="L1742" s="1">
        <v>7371</v>
      </c>
      <c r="M1742" s="1">
        <v>6193.8</v>
      </c>
      <c r="N1742" s="1">
        <v>9000</v>
      </c>
      <c r="O1742" s="1">
        <v>30</v>
      </c>
      <c r="P1742" s="1">
        <v>1858.14</v>
      </c>
      <c r="Q1742" s="1">
        <v>0</v>
      </c>
      <c r="R1742" s="1">
        <v>0</v>
      </c>
      <c r="U1742" s="1">
        <v>0</v>
      </c>
      <c r="W1742" s="1">
        <v>0</v>
      </c>
      <c r="X1742" s="1" t="s">
        <v>62</v>
      </c>
      <c r="Y1742" s="1">
        <v>2000000</v>
      </c>
      <c r="AA1742" s="2">
        <v>45244</v>
      </c>
      <c r="AB1742" s="2">
        <v>45244</v>
      </c>
      <c r="AC1742" s="2">
        <v>45610</v>
      </c>
      <c r="AE1742" s="1" t="s">
        <v>63</v>
      </c>
      <c r="AI1742" s="1" t="s">
        <v>64</v>
      </c>
      <c r="AJ1742" s="1" t="s">
        <v>65</v>
      </c>
      <c r="AM1742" s="1" t="s">
        <v>2097</v>
      </c>
      <c r="AN1742" s="1" t="s">
        <v>2098</v>
      </c>
      <c r="AU1742" s="1" t="s">
        <v>68</v>
      </c>
      <c r="AX1742" s="1" t="s">
        <v>68</v>
      </c>
      <c r="AY1742" s="1" t="s">
        <v>104</v>
      </c>
      <c r="BB1742" s="1" t="str">
        <f>VLOOKUP(E1742,'[1]Agenda Clientes'!$B$2:$P$2416,15,0)</f>
        <v>P17267203</v>
      </c>
    </row>
    <row r="1743" spans="1:54" s="1" customFormat="1" ht="15" customHeight="1" x14ac:dyDescent="0.25">
      <c r="A1743" s="1" t="s">
        <v>10242</v>
      </c>
      <c r="C1743" s="1" t="s">
        <v>77</v>
      </c>
      <c r="D1743" s="1" t="s">
        <v>10243</v>
      </c>
      <c r="E1743" s="1" t="s">
        <v>2101</v>
      </c>
      <c r="F1743" s="1" t="s">
        <v>2101</v>
      </c>
      <c r="G1743" s="1" t="s">
        <v>57</v>
      </c>
      <c r="H1743" s="1" t="s">
        <v>9284</v>
      </c>
      <c r="I1743" s="1" t="s">
        <v>9285</v>
      </c>
      <c r="J1743" s="1" t="s">
        <v>10244</v>
      </c>
      <c r="K1743" s="1" t="s">
        <v>61</v>
      </c>
      <c r="L1743" s="1">
        <v>7371</v>
      </c>
      <c r="M1743" s="1">
        <v>6193.8</v>
      </c>
      <c r="N1743" s="1">
        <v>9000</v>
      </c>
      <c r="O1743" s="1">
        <v>30</v>
      </c>
      <c r="P1743" s="1">
        <v>1858.14</v>
      </c>
      <c r="Q1743" s="1">
        <v>0</v>
      </c>
      <c r="R1743" s="1">
        <v>0</v>
      </c>
      <c r="U1743" s="1">
        <v>0</v>
      </c>
      <c r="W1743" s="1">
        <v>0</v>
      </c>
      <c r="X1743" s="1" t="s">
        <v>81</v>
      </c>
      <c r="Y1743" s="1">
        <v>2000000</v>
      </c>
      <c r="AA1743" s="2">
        <v>45244</v>
      </c>
      <c r="AB1743" s="2">
        <v>45251</v>
      </c>
      <c r="AC1743" s="2">
        <v>45617</v>
      </c>
      <c r="AE1743" s="1" t="s">
        <v>63</v>
      </c>
      <c r="AF1743" s="1" t="s">
        <v>10245</v>
      </c>
      <c r="AI1743" s="1" t="s">
        <v>64</v>
      </c>
      <c r="AJ1743" s="1" t="s">
        <v>65</v>
      </c>
      <c r="AM1743" s="1" t="s">
        <v>2104</v>
      </c>
      <c r="AN1743" s="1" t="s">
        <v>2105</v>
      </c>
      <c r="AU1743" s="1" t="s">
        <v>68</v>
      </c>
      <c r="AX1743" s="1" t="s">
        <v>68</v>
      </c>
      <c r="AY1743" s="1" t="s">
        <v>85</v>
      </c>
      <c r="BB1743" s="1" t="str">
        <f>VLOOKUP(E1743,'[1]Agenda Clientes'!$B$2:$P$2416,15,0)</f>
        <v>P17266239</v>
      </c>
    </row>
    <row r="1744" spans="1:54" s="1" customFormat="1" ht="15" customHeight="1" x14ac:dyDescent="0.25">
      <c r="A1744" s="1" t="s">
        <v>10246</v>
      </c>
      <c r="C1744" s="1" t="s">
        <v>77</v>
      </c>
      <c r="D1744" s="1" t="s">
        <v>10247</v>
      </c>
      <c r="E1744" s="1" t="s">
        <v>2108</v>
      </c>
      <c r="F1744" s="1" t="s">
        <v>2108</v>
      </c>
      <c r="G1744" s="1" t="s">
        <v>57</v>
      </c>
      <c r="H1744" s="1" t="s">
        <v>9284</v>
      </c>
      <c r="I1744" s="1" t="s">
        <v>9285</v>
      </c>
      <c r="J1744" s="1" t="s">
        <v>10248</v>
      </c>
      <c r="K1744" s="1" t="s">
        <v>61</v>
      </c>
      <c r="L1744" s="1">
        <v>7371</v>
      </c>
      <c r="M1744" s="1">
        <v>6193.8</v>
      </c>
      <c r="N1744" s="1">
        <v>9000</v>
      </c>
      <c r="O1744" s="1">
        <v>30</v>
      </c>
      <c r="P1744" s="1">
        <v>1858.14</v>
      </c>
      <c r="Q1744" s="1">
        <v>0</v>
      </c>
      <c r="R1744" s="1">
        <v>0</v>
      </c>
      <c r="U1744" s="1">
        <v>0</v>
      </c>
      <c r="W1744" s="1">
        <v>0</v>
      </c>
      <c r="X1744" s="1" t="s">
        <v>81</v>
      </c>
      <c r="Y1744" s="1">
        <v>0</v>
      </c>
      <c r="AA1744" s="2">
        <v>45244</v>
      </c>
      <c r="AB1744" s="2">
        <v>45251</v>
      </c>
      <c r="AC1744" s="2">
        <v>45617</v>
      </c>
      <c r="AE1744" s="1" t="s">
        <v>63</v>
      </c>
      <c r="AF1744" s="1" t="s">
        <v>10249</v>
      </c>
      <c r="AI1744" s="1" t="s">
        <v>64</v>
      </c>
      <c r="AJ1744" s="1" t="s">
        <v>65</v>
      </c>
      <c r="AM1744" s="1" t="s">
        <v>2111</v>
      </c>
      <c r="AN1744" s="1" t="s">
        <v>2112</v>
      </c>
      <c r="AU1744" s="1" t="s">
        <v>68</v>
      </c>
      <c r="AX1744" s="1" t="s">
        <v>68</v>
      </c>
      <c r="AY1744" s="1" t="s">
        <v>104</v>
      </c>
      <c r="BB1744" s="1" t="str">
        <f>VLOOKUP(E1744,'[1]Agenda Clientes'!$B$2:$P$2416,15,0)</f>
        <v>P17266877</v>
      </c>
    </row>
    <row r="1745" spans="1:54" s="1" customFormat="1" ht="15" customHeight="1" x14ac:dyDescent="0.25">
      <c r="A1745" s="1" t="s">
        <v>10250</v>
      </c>
      <c r="C1745" s="1" t="s">
        <v>77</v>
      </c>
      <c r="D1745" s="1" t="s">
        <v>10251</v>
      </c>
      <c r="E1745" s="1" t="s">
        <v>2115</v>
      </c>
      <c r="F1745" s="1" t="s">
        <v>2115</v>
      </c>
      <c r="G1745" s="1" t="s">
        <v>57</v>
      </c>
      <c r="H1745" s="1" t="s">
        <v>9284</v>
      </c>
      <c r="I1745" s="1" t="s">
        <v>9285</v>
      </c>
      <c r="J1745" s="1" t="s">
        <v>10252</v>
      </c>
      <c r="K1745" s="1" t="s">
        <v>61</v>
      </c>
      <c r="L1745" s="1">
        <v>7371</v>
      </c>
      <c r="M1745" s="1">
        <v>6193.8</v>
      </c>
      <c r="N1745" s="1">
        <v>9000</v>
      </c>
      <c r="O1745" s="1">
        <v>2</v>
      </c>
      <c r="P1745" s="1">
        <v>123.876</v>
      </c>
      <c r="Q1745" s="1">
        <v>0</v>
      </c>
      <c r="R1745" s="1">
        <v>0</v>
      </c>
      <c r="U1745" s="1">
        <v>0</v>
      </c>
      <c r="W1745" s="1">
        <v>0</v>
      </c>
      <c r="X1745" s="1" t="s">
        <v>81</v>
      </c>
      <c r="Y1745" s="1">
        <v>2000000</v>
      </c>
      <c r="AA1745" s="2">
        <v>45246</v>
      </c>
      <c r="AB1745" s="2">
        <v>45258</v>
      </c>
      <c r="AC1745" s="2">
        <v>45624</v>
      </c>
      <c r="AE1745" s="1" t="s">
        <v>63</v>
      </c>
      <c r="AF1745" s="1" t="s">
        <v>10253</v>
      </c>
      <c r="AI1745" s="1" t="s">
        <v>64</v>
      </c>
      <c r="AJ1745" s="1" t="s">
        <v>65</v>
      </c>
      <c r="AM1745" s="1" t="s">
        <v>2118</v>
      </c>
      <c r="AN1745" s="1" t="s">
        <v>2119</v>
      </c>
      <c r="AU1745" s="1" t="s">
        <v>68</v>
      </c>
      <c r="AX1745" s="1" t="s">
        <v>68</v>
      </c>
      <c r="AY1745" s="1" t="s">
        <v>85</v>
      </c>
      <c r="BB1745" s="1" t="str">
        <f>VLOOKUP(E1745,'[1]Agenda Clientes'!$B$2:$P$2416,15,0)</f>
        <v>P17265970</v>
      </c>
    </row>
    <row r="1746" spans="1:54" s="1" customFormat="1" ht="15" customHeight="1" x14ac:dyDescent="0.25">
      <c r="A1746" s="1" t="s">
        <v>10254</v>
      </c>
      <c r="C1746" s="1" t="s">
        <v>77</v>
      </c>
      <c r="D1746" s="1" t="s">
        <v>10255</v>
      </c>
      <c r="E1746" s="1" t="s">
        <v>2122</v>
      </c>
      <c r="F1746" s="1" t="s">
        <v>2122</v>
      </c>
      <c r="G1746" s="1" t="s">
        <v>57</v>
      </c>
      <c r="H1746" s="1" t="s">
        <v>9284</v>
      </c>
      <c r="I1746" s="1" t="s">
        <v>9285</v>
      </c>
      <c r="J1746" s="1" t="s">
        <v>10256</v>
      </c>
      <c r="K1746" s="1" t="s">
        <v>61</v>
      </c>
      <c r="L1746" s="1">
        <v>7371</v>
      </c>
      <c r="M1746" s="1">
        <v>6193.8</v>
      </c>
      <c r="N1746" s="1">
        <v>9000</v>
      </c>
      <c r="O1746" s="1">
        <v>30</v>
      </c>
      <c r="P1746" s="1">
        <v>1858.14</v>
      </c>
      <c r="Q1746" s="1">
        <v>0</v>
      </c>
      <c r="R1746" s="1">
        <v>0</v>
      </c>
      <c r="U1746" s="1">
        <v>0</v>
      </c>
      <c r="W1746" s="1">
        <v>0</v>
      </c>
      <c r="X1746" s="1" t="s">
        <v>81</v>
      </c>
      <c r="Y1746" s="1">
        <v>2000000</v>
      </c>
      <c r="AA1746" s="2">
        <v>45246</v>
      </c>
      <c r="AB1746" s="2">
        <v>45258</v>
      </c>
      <c r="AC1746" s="2">
        <v>45624</v>
      </c>
      <c r="AE1746" s="1" t="s">
        <v>63</v>
      </c>
      <c r="AF1746" s="1" t="s">
        <v>10257</v>
      </c>
      <c r="AI1746" s="1" t="s">
        <v>64</v>
      </c>
      <c r="AJ1746" s="1" t="s">
        <v>65</v>
      </c>
      <c r="AM1746" s="1" t="s">
        <v>2125</v>
      </c>
      <c r="AN1746" s="1" t="s">
        <v>2126</v>
      </c>
      <c r="AU1746" s="1" t="s">
        <v>68</v>
      </c>
      <c r="AX1746" s="1" t="s">
        <v>68</v>
      </c>
      <c r="AY1746" s="1" t="s">
        <v>85</v>
      </c>
      <c r="BB1746" s="1" t="str">
        <f>VLOOKUP(E1746,'[1]Agenda Clientes'!$B$2:$P$2416,15,0)</f>
        <v>P17265184</v>
      </c>
    </row>
    <row r="1747" spans="1:54" s="1" customFormat="1" ht="15" customHeight="1" x14ac:dyDescent="0.25">
      <c r="A1747" s="1" t="s">
        <v>10258</v>
      </c>
      <c r="C1747" s="1" t="s">
        <v>77</v>
      </c>
      <c r="D1747" s="1" t="s">
        <v>10259</v>
      </c>
      <c r="E1747" s="1" t="s">
        <v>2129</v>
      </c>
      <c r="F1747" s="1" t="s">
        <v>2129</v>
      </c>
      <c r="G1747" s="1" t="s">
        <v>57</v>
      </c>
      <c r="H1747" s="1" t="s">
        <v>9284</v>
      </c>
      <c r="I1747" s="1" t="s">
        <v>9285</v>
      </c>
      <c r="J1747" s="1" t="s">
        <v>10260</v>
      </c>
      <c r="K1747" s="1" t="s">
        <v>61</v>
      </c>
      <c r="L1747" s="1">
        <v>7371</v>
      </c>
      <c r="M1747" s="1">
        <v>6193.8</v>
      </c>
      <c r="N1747" s="1">
        <v>9000</v>
      </c>
      <c r="O1747" s="1">
        <v>2</v>
      </c>
      <c r="P1747" s="1">
        <v>123.876</v>
      </c>
      <c r="Q1747" s="1">
        <v>0</v>
      </c>
      <c r="R1747" s="1">
        <v>0</v>
      </c>
      <c r="U1747" s="1">
        <v>0</v>
      </c>
      <c r="W1747" s="1">
        <v>0</v>
      </c>
      <c r="X1747" s="1" t="s">
        <v>62</v>
      </c>
      <c r="Y1747" s="1">
        <v>2000000</v>
      </c>
      <c r="AA1747" s="2">
        <v>45246</v>
      </c>
      <c r="AB1747" s="2">
        <v>45259</v>
      </c>
      <c r="AC1747" s="2">
        <v>45625</v>
      </c>
      <c r="AE1747" s="1" t="s">
        <v>63</v>
      </c>
      <c r="AF1747" s="1" t="s">
        <v>10261</v>
      </c>
      <c r="AI1747" s="1" t="s">
        <v>64</v>
      </c>
      <c r="AJ1747" s="1" t="s">
        <v>65</v>
      </c>
      <c r="AM1747" s="1" t="s">
        <v>2132</v>
      </c>
      <c r="AN1747" s="1" t="s">
        <v>2133</v>
      </c>
      <c r="AU1747" s="1" t="s">
        <v>68</v>
      </c>
      <c r="AX1747" s="1" t="s">
        <v>68</v>
      </c>
      <c r="AY1747" s="1" t="s">
        <v>85</v>
      </c>
      <c r="BB1747" s="1" t="str">
        <f>VLOOKUP(E1747,'[1]Agenda Clientes'!$B$2:$P$2416,15,0)</f>
        <v>P17266139</v>
      </c>
    </row>
    <row r="1748" spans="1:54" s="1" customFormat="1" ht="15" customHeight="1" x14ac:dyDescent="0.25">
      <c r="A1748" s="1" t="s">
        <v>10262</v>
      </c>
      <c r="C1748" s="1" t="s">
        <v>54</v>
      </c>
      <c r="D1748" s="1" t="s">
        <v>10263</v>
      </c>
      <c r="E1748" s="1" t="s">
        <v>2136</v>
      </c>
      <c r="F1748" s="1" t="s">
        <v>2136</v>
      </c>
      <c r="G1748" s="1" t="s">
        <v>57</v>
      </c>
      <c r="H1748" s="1" t="s">
        <v>9284</v>
      </c>
      <c r="I1748" s="1" t="s">
        <v>9285</v>
      </c>
      <c r="J1748" s="1" t="s">
        <v>10264</v>
      </c>
      <c r="K1748" s="1" t="s">
        <v>61</v>
      </c>
      <c r="L1748" s="1">
        <v>7371</v>
      </c>
      <c r="M1748" s="1">
        <v>6193.8</v>
      </c>
      <c r="N1748" s="1">
        <v>9000</v>
      </c>
      <c r="O1748" s="1">
        <v>30</v>
      </c>
      <c r="P1748" s="1">
        <v>1858.14</v>
      </c>
      <c r="Q1748" s="1">
        <v>0</v>
      </c>
      <c r="R1748" s="1">
        <v>0</v>
      </c>
      <c r="U1748" s="1">
        <v>0</v>
      </c>
      <c r="W1748" s="1">
        <v>0</v>
      </c>
      <c r="X1748" s="1" t="s">
        <v>81</v>
      </c>
      <c r="Y1748" s="1">
        <v>2000000</v>
      </c>
      <c r="AA1748" s="2">
        <v>45246</v>
      </c>
      <c r="AB1748" s="2">
        <v>45246</v>
      </c>
      <c r="AC1748" s="2">
        <v>45612</v>
      </c>
      <c r="AE1748" s="1" t="s">
        <v>63</v>
      </c>
      <c r="AI1748" s="1" t="s">
        <v>64</v>
      </c>
      <c r="AJ1748" s="1" t="s">
        <v>65</v>
      </c>
      <c r="AM1748" s="1" t="s">
        <v>2138</v>
      </c>
      <c r="AN1748" s="1" t="s">
        <v>2139</v>
      </c>
      <c r="AU1748" s="1" t="s">
        <v>68</v>
      </c>
      <c r="AX1748" s="1" t="s">
        <v>68</v>
      </c>
      <c r="AY1748" s="1" t="s">
        <v>69</v>
      </c>
      <c r="BB1748" s="1" t="str">
        <f>VLOOKUP(E1748,'[1]Agenda Clientes'!$B$2:$P$2416,15,0)</f>
        <v>P17265971</v>
      </c>
    </row>
    <row r="1749" spans="1:54" s="1" customFormat="1" ht="15" customHeight="1" x14ac:dyDescent="0.25">
      <c r="A1749" s="1" t="s">
        <v>10265</v>
      </c>
      <c r="C1749" s="1" t="s">
        <v>77</v>
      </c>
      <c r="D1749" s="1" t="s">
        <v>10266</v>
      </c>
      <c r="E1749" s="1" t="s">
        <v>2142</v>
      </c>
      <c r="F1749" s="1" t="s">
        <v>2142</v>
      </c>
      <c r="G1749" s="1" t="s">
        <v>57</v>
      </c>
      <c r="H1749" s="1" t="s">
        <v>9284</v>
      </c>
      <c r="I1749" s="1" t="s">
        <v>9285</v>
      </c>
      <c r="J1749" s="1" t="s">
        <v>10267</v>
      </c>
      <c r="K1749" s="1" t="s">
        <v>61</v>
      </c>
      <c r="L1749" s="1">
        <v>7371</v>
      </c>
      <c r="M1749" s="1">
        <v>6193.8</v>
      </c>
      <c r="N1749" s="1">
        <v>9000</v>
      </c>
      <c r="O1749" s="1">
        <v>30</v>
      </c>
      <c r="P1749" s="1">
        <v>1858.14</v>
      </c>
      <c r="Q1749" s="1">
        <v>0</v>
      </c>
      <c r="R1749" s="1">
        <v>0</v>
      </c>
      <c r="U1749" s="1">
        <v>0</v>
      </c>
      <c r="W1749" s="1">
        <v>0</v>
      </c>
      <c r="X1749" s="1" t="s">
        <v>62</v>
      </c>
      <c r="Y1749" s="1">
        <v>2000000</v>
      </c>
      <c r="AA1749" s="2">
        <v>45246</v>
      </c>
      <c r="AB1749" s="2">
        <v>45253</v>
      </c>
      <c r="AC1749" s="2">
        <v>45619</v>
      </c>
      <c r="AE1749" s="1" t="s">
        <v>63</v>
      </c>
      <c r="AF1749" s="1" t="s">
        <v>10268</v>
      </c>
      <c r="AI1749" s="1" t="s">
        <v>64</v>
      </c>
      <c r="AJ1749" s="1" t="s">
        <v>65</v>
      </c>
      <c r="AM1749" s="1" t="s">
        <v>2145</v>
      </c>
      <c r="AN1749" s="1" t="s">
        <v>2146</v>
      </c>
      <c r="AU1749" s="1" t="s">
        <v>68</v>
      </c>
      <c r="AX1749" s="1" t="s">
        <v>68</v>
      </c>
      <c r="AY1749" s="1" t="s">
        <v>85</v>
      </c>
      <c r="BB1749" s="1" t="str">
        <f>VLOOKUP(E1749,'[1]Agenda Clientes'!$B$2:$P$2416,15,0)</f>
        <v>P17265628</v>
      </c>
    </row>
    <row r="1750" spans="1:54" s="1" customFormat="1" ht="15" customHeight="1" x14ac:dyDescent="0.25">
      <c r="A1750" s="1" t="s">
        <v>10269</v>
      </c>
      <c r="C1750" s="1" t="s">
        <v>54</v>
      </c>
      <c r="D1750" s="1" t="s">
        <v>10270</v>
      </c>
      <c r="E1750" s="1" t="s">
        <v>2149</v>
      </c>
      <c r="F1750" s="1" t="s">
        <v>2149</v>
      </c>
      <c r="G1750" s="1" t="s">
        <v>57</v>
      </c>
      <c r="H1750" s="1" t="s">
        <v>9284</v>
      </c>
      <c r="I1750" s="1" t="s">
        <v>9285</v>
      </c>
      <c r="J1750" s="1" t="s">
        <v>10271</v>
      </c>
      <c r="K1750" s="1" t="s">
        <v>61</v>
      </c>
      <c r="L1750" s="1">
        <v>7371</v>
      </c>
      <c r="M1750" s="1">
        <v>6193.8</v>
      </c>
      <c r="N1750" s="1">
        <v>9000</v>
      </c>
      <c r="O1750" s="1">
        <v>30</v>
      </c>
      <c r="P1750" s="1">
        <v>1858.14</v>
      </c>
      <c r="Q1750" s="1">
        <v>0</v>
      </c>
      <c r="R1750" s="1">
        <v>0</v>
      </c>
      <c r="U1750" s="1">
        <v>0</v>
      </c>
      <c r="W1750" s="1">
        <v>0</v>
      </c>
      <c r="X1750" s="1" t="s">
        <v>62</v>
      </c>
      <c r="Y1750" s="1">
        <v>2000000</v>
      </c>
      <c r="AA1750" s="2">
        <v>45246</v>
      </c>
      <c r="AB1750" s="2">
        <v>45246</v>
      </c>
      <c r="AC1750" s="2">
        <v>45612</v>
      </c>
      <c r="AE1750" s="1" t="s">
        <v>63</v>
      </c>
      <c r="AI1750" s="1" t="s">
        <v>64</v>
      </c>
      <c r="AJ1750" s="1" t="s">
        <v>65</v>
      </c>
      <c r="AM1750" s="1" t="s">
        <v>2151</v>
      </c>
      <c r="AN1750" s="1" t="s">
        <v>2152</v>
      </c>
      <c r="AU1750" s="1" t="s">
        <v>68</v>
      </c>
      <c r="AX1750" s="1" t="s">
        <v>68</v>
      </c>
      <c r="AY1750" s="1" t="s">
        <v>104</v>
      </c>
      <c r="BB1750" s="1" t="str">
        <f>VLOOKUP(E1750,'[1]Agenda Clientes'!$B$2:$P$2416,15,0)</f>
        <v>P17267205</v>
      </c>
    </row>
    <row r="1751" spans="1:54" s="1" customFormat="1" ht="15" customHeight="1" x14ac:dyDescent="0.25">
      <c r="A1751" s="1" t="s">
        <v>10272</v>
      </c>
      <c r="C1751" s="1" t="s">
        <v>77</v>
      </c>
      <c r="D1751" s="1" t="s">
        <v>10273</v>
      </c>
      <c r="E1751" s="1" t="s">
        <v>2155</v>
      </c>
      <c r="F1751" s="1" t="s">
        <v>2155</v>
      </c>
      <c r="G1751" s="1" t="s">
        <v>57</v>
      </c>
      <c r="H1751" s="1" t="s">
        <v>9284</v>
      </c>
      <c r="I1751" s="1" t="s">
        <v>9285</v>
      </c>
      <c r="J1751" s="1" t="s">
        <v>10274</v>
      </c>
      <c r="K1751" s="1" t="s">
        <v>61</v>
      </c>
      <c r="L1751" s="1">
        <v>7371</v>
      </c>
      <c r="M1751" s="1">
        <v>6193.8</v>
      </c>
      <c r="N1751" s="1">
        <v>9000</v>
      </c>
      <c r="O1751" s="1">
        <v>30</v>
      </c>
      <c r="P1751" s="1">
        <v>1858.14</v>
      </c>
      <c r="Q1751" s="1">
        <v>0</v>
      </c>
      <c r="R1751" s="1">
        <v>0</v>
      </c>
      <c r="U1751" s="1">
        <v>0</v>
      </c>
      <c r="W1751" s="1">
        <v>0</v>
      </c>
      <c r="X1751" s="1" t="s">
        <v>62</v>
      </c>
      <c r="Y1751" s="1">
        <v>2000000</v>
      </c>
      <c r="AA1751" s="2">
        <v>45247</v>
      </c>
      <c r="AB1751" s="2">
        <v>45252</v>
      </c>
      <c r="AC1751" s="2">
        <v>45618</v>
      </c>
      <c r="AE1751" s="1" t="s">
        <v>63</v>
      </c>
      <c r="AF1751" s="1" t="s">
        <v>10275</v>
      </c>
      <c r="AI1751" s="1" t="s">
        <v>64</v>
      </c>
      <c r="AJ1751" s="1" t="s">
        <v>65</v>
      </c>
      <c r="AM1751" s="1" t="s">
        <v>2158</v>
      </c>
      <c r="AN1751" s="1" t="s">
        <v>2159</v>
      </c>
      <c r="AU1751" s="1" t="s">
        <v>68</v>
      </c>
      <c r="AX1751" s="1" t="s">
        <v>68</v>
      </c>
      <c r="AY1751" s="1" t="s">
        <v>85</v>
      </c>
      <c r="BB1751" s="1" t="str">
        <f>VLOOKUP(E1751,'[1]Agenda Clientes'!$B$2:$P$2416,15,0)</f>
        <v>P17264581</v>
      </c>
    </row>
    <row r="1752" spans="1:54" s="1" customFormat="1" ht="15" customHeight="1" x14ac:dyDescent="0.25">
      <c r="A1752" s="1" t="s">
        <v>10276</v>
      </c>
      <c r="C1752" s="1" t="s">
        <v>54</v>
      </c>
      <c r="D1752" s="1" t="s">
        <v>10277</v>
      </c>
      <c r="E1752" s="1" t="s">
        <v>2162</v>
      </c>
      <c r="F1752" s="1" t="s">
        <v>2162</v>
      </c>
      <c r="G1752" s="1" t="s">
        <v>57</v>
      </c>
      <c r="H1752" s="1" t="s">
        <v>9284</v>
      </c>
      <c r="I1752" s="1" t="s">
        <v>9285</v>
      </c>
      <c r="J1752" s="1" t="s">
        <v>10278</v>
      </c>
      <c r="K1752" s="1" t="s">
        <v>61</v>
      </c>
      <c r="L1752" s="1">
        <v>7371</v>
      </c>
      <c r="M1752" s="1">
        <v>6193.8</v>
      </c>
      <c r="N1752" s="1">
        <v>9000</v>
      </c>
      <c r="O1752" s="1">
        <v>30</v>
      </c>
      <c r="P1752" s="1">
        <v>1858.14</v>
      </c>
      <c r="Q1752" s="1">
        <v>0</v>
      </c>
      <c r="R1752" s="1">
        <v>0</v>
      </c>
      <c r="U1752" s="1">
        <v>0</v>
      </c>
      <c r="W1752" s="1">
        <v>0</v>
      </c>
      <c r="X1752" s="1" t="s">
        <v>81</v>
      </c>
      <c r="Y1752" s="1">
        <v>2000000</v>
      </c>
      <c r="AA1752" s="2">
        <v>45247</v>
      </c>
      <c r="AB1752" s="2">
        <v>45247</v>
      </c>
      <c r="AC1752" s="2">
        <v>45613</v>
      </c>
      <c r="AE1752" s="1" t="s">
        <v>63</v>
      </c>
      <c r="AI1752" s="1" t="s">
        <v>64</v>
      </c>
      <c r="AJ1752" s="1" t="s">
        <v>65</v>
      </c>
      <c r="AM1752" s="1" t="s">
        <v>2164</v>
      </c>
      <c r="AN1752" s="1" t="s">
        <v>2165</v>
      </c>
      <c r="AU1752" s="1" t="s">
        <v>68</v>
      </c>
      <c r="AX1752" s="1" t="s">
        <v>68</v>
      </c>
      <c r="AY1752" s="1" t="s">
        <v>104</v>
      </c>
      <c r="BB1752" s="1" t="str">
        <f>VLOOKUP(E1752,'[1]Agenda Clientes'!$B$2:$P$2416,15,0)</f>
        <v>P17267206</v>
      </c>
    </row>
    <row r="1753" spans="1:54" s="1" customFormat="1" ht="15" customHeight="1" x14ac:dyDescent="0.25">
      <c r="A1753" s="1" t="s">
        <v>10279</v>
      </c>
      <c r="C1753" s="1" t="s">
        <v>77</v>
      </c>
      <c r="D1753" s="1" t="s">
        <v>10280</v>
      </c>
      <c r="E1753" s="1" t="s">
        <v>2168</v>
      </c>
      <c r="F1753" s="1" t="s">
        <v>2168</v>
      </c>
      <c r="G1753" s="1" t="s">
        <v>57</v>
      </c>
      <c r="H1753" s="1" t="s">
        <v>9284</v>
      </c>
      <c r="I1753" s="1" t="s">
        <v>9285</v>
      </c>
      <c r="J1753" s="1" t="s">
        <v>10281</v>
      </c>
      <c r="K1753" s="1" t="s">
        <v>61</v>
      </c>
      <c r="L1753" s="1">
        <v>7371</v>
      </c>
      <c r="M1753" s="1">
        <v>6193.8</v>
      </c>
      <c r="N1753" s="1">
        <v>9000</v>
      </c>
      <c r="O1753" s="1">
        <v>2</v>
      </c>
      <c r="P1753" s="1">
        <v>123.876</v>
      </c>
      <c r="Q1753" s="1">
        <v>0</v>
      </c>
      <c r="R1753" s="1">
        <v>0</v>
      </c>
      <c r="U1753" s="1">
        <v>0</v>
      </c>
      <c r="W1753" s="1">
        <v>0</v>
      </c>
      <c r="X1753" s="1" t="s">
        <v>62</v>
      </c>
      <c r="Y1753" s="1">
        <v>2000000</v>
      </c>
      <c r="AA1753" s="2">
        <v>45247</v>
      </c>
      <c r="AB1753" s="2">
        <v>45254</v>
      </c>
      <c r="AC1753" s="2">
        <v>45620</v>
      </c>
      <c r="AE1753" s="1" t="s">
        <v>63</v>
      </c>
      <c r="AF1753" s="1" t="s">
        <v>10282</v>
      </c>
      <c r="AI1753" s="1" t="s">
        <v>64</v>
      </c>
      <c r="AJ1753" s="1" t="s">
        <v>65</v>
      </c>
      <c r="AM1753" s="1" t="s">
        <v>1436</v>
      </c>
      <c r="AN1753" s="1" t="s">
        <v>2171</v>
      </c>
      <c r="AU1753" s="1" t="s">
        <v>68</v>
      </c>
      <c r="AX1753" s="1" t="s">
        <v>68</v>
      </c>
      <c r="AY1753" s="1" t="s">
        <v>85</v>
      </c>
      <c r="BB1753" s="1" t="str">
        <f>VLOOKUP(E1753,'[1]Agenda Clientes'!$B$2:$P$2416,15,0)</f>
        <v>P17264345</v>
      </c>
    </row>
    <row r="1754" spans="1:54" s="1" customFormat="1" ht="15" customHeight="1" x14ac:dyDescent="0.25">
      <c r="A1754" s="1" t="s">
        <v>10283</v>
      </c>
      <c r="C1754" s="1" t="s">
        <v>77</v>
      </c>
      <c r="D1754" s="1" t="s">
        <v>10284</v>
      </c>
      <c r="E1754" s="1" t="s">
        <v>2168</v>
      </c>
      <c r="F1754" s="1" t="s">
        <v>2168</v>
      </c>
      <c r="G1754" s="1" t="s">
        <v>57</v>
      </c>
      <c r="H1754" s="1" t="s">
        <v>9284</v>
      </c>
      <c r="I1754" s="1" t="s">
        <v>9285</v>
      </c>
      <c r="J1754" s="1" t="s">
        <v>10281</v>
      </c>
      <c r="K1754" s="1" t="s">
        <v>61</v>
      </c>
      <c r="L1754" s="1">
        <v>7371</v>
      </c>
      <c r="M1754" s="1">
        <v>6193.8</v>
      </c>
      <c r="N1754" s="1">
        <v>9000</v>
      </c>
      <c r="O1754" s="1">
        <v>30</v>
      </c>
      <c r="P1754" s="1">
        <v>1858.14</v>
      </c>
      <c r="Q1754" s="1">
        <v>0</v>
      </c>
      <c r="R1754" s="1">
        <v>0</v>
      </c>
      <c r="U1754" s="1">
        <v>0</v>
      </c>
      <c r="W1754" s="1">
        <v>0</v>
      </c>
      <c r="X1754" s="1" t="s">
        <v>62</v>
      </c>
      <c r="Y1754" s="1">
        <v>2000000</v>
      </c>
      <c r="AA1754" s="2">
        <v>45247</v>
      </c>
      <c r="AB1754" s="2">
        <v>45254</v>
      </c>
      <c r="AC1754" s="2">
        <v>45620</v>
      </c>
      <c r="AE1754" s="1" t="s">
        <v>63</v>
      </c>
      <c r="AF1754" s="1" t="s">
        <v>10285</v>
      </c>
      <c r="AI1754" s="1" t="s">
        <v>64</v>
      </c>
      <c r="AJ1754" s="1" t="s">
        <v>65</v>
      </c>
      <c r="AM1754" s="1" t="s">
        <v>1436</v>
      </c>
      <c r="AN1754" s="1" t="s">
        <v>2171</v>
      </c>
      <c r="AU1754" s="1" t="s">
        <v>68</v>
      </c>
      <c r="AX1754" s="1" t="s">
        <v>68</v>
      </c>
      <c r="AY1754" s="1" t="s">
        <v>85</v>
      </c>
      <c r="BB1754" s="1" t="str">
        <f>VLOOKUP(E1754,'[1]Agenda Clientes'!$B$2:$P$2416,15,0)</f>
        <v>P17264345</v>
      </c>
    </row>
    <row r="1755" spans="1:54" s="1" customFormat="1" ht="15" customHeight="1" x14ac:dyDescent="0.25">
      <c r="A1755" s="1" t="s">
        <v>10286</v>
      </c>
      <c r="C1755" s="1" t="s">
        <v>77</v>
      </c>
      <c r="D1755" s="1" t="s">
        <v>10287</v>
      </c>
      <c r="E1755" s="1" t="s">
        <v>2178</v>
      </c>
      <c r="F1755" s="1" t="s">
        <v>2178</v>
      </c>
      <c r="G1755" s="1" t="s">
        <v>57</v>
      </c>
      <c r="H1755" s="1" t="s">
        <v>9284</v>
      </c>
      <c r="I1755" s="1" t="s">
        <v>9285</v>
      </c>
      <c r="J1755" s="1" t="s">
        <v>10288</v>
      </c>
      <c r="K1755" s="1" t="s">
        <v>61</v>
      </c>
      <c r="L1755" s="1">
        <v>7371</v>
      </c>
      <c r="M1755" s="1">
        <v>6193.8</v>
      </c>
      <c r="N1755" s="1">
        <v>9000</v>
      </c>
      <c r="O1755" s="1">
        <v>30</v>
      </c>
      <c r="P1755" s="1">
        <v>1858.14</v>
      </c>
      <c r="Q1755" s="1">
        <v>0</v>
      </c>
      <c r="R1755" s="1">
        <v>0</v>
      </c>
      <c r="U1755" s="1">
        <v>0</v>
      </c>
      <c r="W1755" s="1">
        <v>0</v>
      </c>
      <c r="X1755" s="1" t="s">
        <v>62</v>
      </c>
      <c r="Y1755" s="1">
        <v>2000000</v>
      </c>
      <c r="AA1755" s="2">
        <v>45247</v>
      </c>
      <c r="AB1755" s="2">
        <v>45257</v>
      </c>
      <c r="AC1755" s="2">
        <v>45623</v>
      </c>
      <c r="AE1755" s="1" t="s">
        <v>63</v>
      </c>
      <c r="AF1755" s="1" t="s">
        <v>10289</v>
      </c>
      <c r="AI1755" s="1" t="s">
        <v>64</v>
      </c>
      <c r="AJ1755" s="1" t="s">
        <v>65</v>
      </c>
      <c r="AM1755" s="1" t="s">
        <v>2181</v>
      </c>
      <c r="AN1755" s="1" t="s">
        <v>2182</v>
      </c>
      <c r="AU1755" s="1" t="s">
        <v>68</v>
      </c>
      <c r="AX1755" s="1" t="s">
        <v>68</v>
      </c>
      <c r="AY1755" s="1" t="s">
        <v>85</v>
      </c>
      <c r="BB1755" s="1" t="str">
        <f>VLOOKUP(E1755,'[1]Agenda Clientes'!$B$2:$P$2416,15,0)</f>
        <v>P17266715</v>
      </c>
    </row>
    <row r="1756" spans="1:54" s="1" customFormat="1" ht="15" customHeight="1" x14ac:dyDescent="0.25">
      <c r="A1756" s="1" t="s">
        <v>10290</v>
      </c>
      <c r="C1756" s="1" t="s">
        <v>54</v>
      </c>
      <c r="D1756" s="1" t="s">
        <v>10291</v>
      </c>
      <c r="E1756" s="1" t="s">
        <v>2185</v>
      </c>
      <c r="F1756" s="1" t="s">
        <v>2185</v>
      </c>
      <c r="G1756" s="1" t="s">
        <v>57</v>
      </c>
      <c r="H1756" s="1" t="s">
        <v>9284</v>
      </c>
      <c r="I1756" s="1" t="s">
        <v>9285</v>
      </c>
      <c r="J1756" s="1" t="s">
        <v>10292</v>
      </c>
      <c r="K1756" s="1" t="s">
        <v>61</v>
      </c>
      <c r="L1756" s="1">
        <v>7371</v>
      </c>
      <c r="M1756" s="1">
        <v>6193.8</v>
      </c>
      <c r="N1756" s="1">
        <v>9000</v>
      </c>
      <c r="O1756" s="1">
        <v>30</v>
      </c>
      <c r="P1756" s="1">
        <v>1858.14</v>
      </c>
      <c r="Q1756" s="1">
        <v>0</v>
      </c>
      <c r="R1756" s="1">
        <v>0</v>
      </c>
      <c r="U1756" s="1">
        <v>0</v>
      </c>
      <c r="W1756" s="1">
        <v>0</v>
      </c>
      <c r="X1756" s="1" t="s">
        <v>81</v>
      </c>
      <c r="Y1756" s="1">
        <v>2000000</v>
      </c>
      <c r="AA1756" s="2">
        <v>45247</v>
      </c>
      <c r="AB1756" s="2">
        <v>45250</v>
      </c>
      <c r="AC1756" s="2">
        <v>45616</v>
      </c>
      <c r="AE1756" s="1" t="s">
        <v>63</v>
      </c>
      <c r="AI1756" s="1" t="s">
        <v>64</v>
      </c>
      <c r="AJ1756" s="1" t="s">
        <v>65</v>
      </c>
      <c r="AM1756" s="1" t="s">
        <v>2187</v>
      </c>
      <c r="AN1756" s="1" t="s">
        <v>2188</v>
      </c>
      <c r="AU1756" s="1" t="s">
        <v>68</v>
      </c>
      <c r="AX1756" s="1" t="s">
        <v>68</v>
      </c>
      <c r="AY1756" s="1" t="s">
        <v>104</v>
      </c>
      <c r="BB1756" s="1" t="str">
        <f>VLOOKUP(E1756,'[1]Agenda Clientes'!$B$2:$P$2416,15,0)</f>
        <v>P17267209</v>
      </c>
    </row>
    <row r="1757" spans="1:54" s="1" customFormat="1" ht="15" customHeight="1" x14ac:dyDescent="0.25">
      <c r="A1757" s="1" t="s">
        <v>10293</v>
      </c>
      <c r="C1757" s="1" t="s">
        <v>77</v>
      </c>
      <c r="D1757" s="1" t="s">
        <v>10294</v>
      </c>
      <c r="E1757" s="1" t="s">
        <v>2191</v>
      </c>
      <c r="F1757" s="1" t="s">
        <v>2191</v>
      </c>
      <c r="G1757" s="1" t="s">
        <v>57</v>
      </c>
      <c r="H1757" s="1" t="s">
        <v>9284</v>
      </c>
      <c r="I1757" s="1" t="s">
        <v>9285</v>
      </c>
      <c r="J1757" s="1" t="s">
        <v>10295</v>
      </c>
      <c r="K1757" s="1" t="s">
        <v>61</v>
      </c>
      <c r="L1757" s="1">
        <v>7371</v>
      </c>
      <c r="M1757" s="1">
        <v>6193.8</v>
      </c>
      <c r="N1757" s="1">
        <v>9000</v>
      </c>
      <c r="O1757" s="1">
        <v>30</v>
      </c>
      <c r="P1757" s="1">
        <v>1858.14</v>
      </c>
      <c r="Q1757" s="1">
        <v>0</v>
      </c>
      <c r="R1757" s="1">
        <v>0</v>
      </c>
      <c r="U1757" s="1">
        <v>0</v>
      </c>
      <c r="W1757" s="1">
        <v>0</v>
      </c>
      <c r="X1757" s="1" t="s">
        <v>62</v>
      </c>
      <c r="Y1757" s="1">
        <v>2000000</v>
      </c>
      <c r="AA1757" s="2">
        <v>45248</v>
      </c>
      <c r="AB1757" s="2">
        <v>45253</v>
      </c>
      <c r="AC1757" s="2">
        <v>45619</v>
      </c>
      <c r="AE1757" s="1" t="s">
        <v>63</v>
      </c>
      <c r="AF1757" s="1" t="s">
        <v>10296</v>
      </c>
      <c r="AI1757" s="1" t="s">
        <v>64</v>
      </c>
      <c r="AJ1757" s="1" t="s">
        <v>65</v>
      </c>
      <c r="AM1757" s="1" t="s">
        <v>2194</v>
      </c>
      <c r="AN1757" s="1" t="s">
        <v>2195</v>
      </c>
      <c r="AU1757" s="1" t="s">
        <v>68</v>
      </c>
      <c r="AX1757" s="1" t="s">
        <v>68</v>
      </c>
      <c r="AY1757" s="1" t="s">
        <v>85</v>
      </c>
      <c r="BB1757" s="1" t="str">
        <f>VLOOKUP(E1757,'[1]Agenda Clientes'!$B$2:$P$2416,15,0)</f>
        <v>P17265788</v>
      </c>
    </row>
    <row r="1758" spans="1:54" s="1" customFormat="1" ht="15" customHeight="1" x14ac:dyDescent="0.25">
      <c r="A1758" s="1" t="s">
        <v>10297</v>
      </c>
      <c r="C1758" s="1" t="s">
        <v>54</v>
      </c>
      <c r="D1758" s="1" t="s">
        <v>10298</v>
      </c>
      <c r="E1758" s="1" t="s">
        <v>2198</v>
      </c>
      <c r="F1758" s="1" t="s">
        <v>2198</v>
      </c>
      <c r="G1758" s="1" t="s">
        <v>57</v>
      </c>
      <c r="H1758" s="1" t="s">
        <v>9284</v>
      </c>
      <c r="I1758" s="1" t="s">
        <v>9285</v>
      </c>
      <c r="J1758" s="1" t="s">
        <v>10299</v>
      </c>
      <c r="K1758" s="1" t="s">
        <v>61</v>
      </c>
      <c r="L1758" s="1">
        <v>7371</v>
      </c>
      <c r="M1758" s="1">
        <v>6193.8</v>
      </c>
      <c r="N1758" s="1">
        <v>9000</v>
      </c>
      <c r="O1758" s="1">
        <v>30</v>
      </c>
      <c r="P1758" s="1">
        <v>1858.14</v>
      </c>
      <c r="Q1758" s="1">
        <v>0</v>
      </c>
      <c r="R1758" s="1">
        <v>0</v>
      </c>
      <c r="U1758" s="1">
        <v>0</v>
      </c>
      <c r="W1758" s="1">
        <v>0</v>
      </c>
      <c r="X1758" s="1" t="s">
        <v>81</v>
      </c>
      <c r="Y1758" s="1">
        <v>2000000</v>
      </c>
      <c r="AA1758" s="2">
        <v>45248</v>
      </c>
      <c r="AB1758" s="2">
        <v>45248</v>
      </c>
      <c r="AC1758" s="2">
        <v>45614</v>
      </c>
      <c r="AE1758" s="1" t="s">
        <v>63</v>
      </c>
      <c r="AI1758" s="1" t="s">
        <v>64</v>
      </c>
      <c r="AJ1758" s="1" t="s">
        <v>65</v>
      </c>
      <c r="AM1758" s="1" t="s">
        <v>2200</v>
      </c>
      <c r="AN1758" s="1" t="s">
        <v>2201</v>
      </c>
      <c r="AU1758" s="1" t="s">
        <v>68</v>
      </c>
      <c r="AX1758" s="1" t="s">
        <v>68</v>
      </c>
      <c r="AY1758" s="1" t="s">
        <v>104</v>
      </c>
      <c r="BB1758" s="1" t="str">
        <f>VLOOKUP(E1758,'[1]Agenda Clientes'!$B$2:$P$2416,15,0)</f>
        <v>P17267210</v>
      </c>
    </row>
    <row r="1759" spans="1:54" s="1" customFormat="1" ht="15" customHeight="1" x14ac:dyDescent="0.25">
      <c r="A1759" s="1" t="s">
        <v>10300</v>
      </c>
      <c r="C1759" s="1" t="s">
        <v>77</v>
      </c>
      <c r="D1759" s="1" t="s">
        <v>10301</v>
      </c>
      <c r="E1759" s="1" t="s">
        <v>2204</v>
      </c>
      <c r="F1759" s="1" t="s">
        <v>2204</v>
      </c>
      <c r="G1759" s="1" t="s">
        <v>57</v>
      </c>
      <c r="H1759" s="1" t="s">
        <v>9284</v>
      </c>
      <c r="I1759" s="1" t="s">
        <v>9285</v>
      </c>
      <c r="J1759" s="1" t="s">
        <v>10302</v>
      </c>
      <c r="K1759" s="1" t="s">
        <v>61</v>
      </c>
      <c r="L1759" s="1">
        <v>7371</v>
      </c>
      <c r="M1759" s="1">
        <v>6193.8</v>
      </c>
      <c r="N1759" s="1">
        <v>9000</v>
      </c>
      <c r="O1759" s="1">
        <v>30</v>
      </c>
      <c r="P1759" s="1">
        <v>1858.14</v>
      </c>
      <c r="Q1759" s="1">
        <v>0</v>
      </c>
      <c r="R1759" s="1">
        <v>0</v>
      </c>
      <c r="U1759" s="1">
        <v>0</v>
      </c>
      <c r="W1759" s="1">
        <v>0</v>
      </c>
      <c r="X1759" s="1" t="s">
        <v>62</v>
      </c>
      <c r="Y1759" s="1">
        <v>2000000</v>
      </c>
      <c r="AA1759" s="2">
        <v>45249</v>
      </c>
      <c r="AB1759" s="2">
        <v>45254</v>
      </c>
      <c r="AC1759" s="2">
        <v>45620</v>
      </c>
      <c r="AE1759" s="1" t="s">
        <v>63</v>
      </c>
      <c r="AF1759" s="1" t="s">
        <v>10303</v>
      </c>
      <c r="AI1759" s="1" t="s">
        <v>64</v>
      </c>
      <c r="AJ1759" s="1" t="s">
        <v>65</v>
      </c>
      <c r="AM1759" s="1" t="s">
        <v>2207</v>
      </c>
      <c r="AN1759" s="1" t="s">
        <v>2208</v>
      </c>
      <c r="AU1759" s="1" t="s">
        <v>68</v>
      </c>
      <c r="AX1759" s="1" t="s">
        <v>68</v>
      </c>
      <c r="AY1759" s="1" t="s">
        <v>85</v>
      </c>
      <c r="BB1759" s="1" t="str">
        <f>VLOOKUP(E1759,'[1]Agenda Clientes'!$B$2:$P$2416,15,0)</f>
        <v>P17266503</v>
      </c>
    </row>
    <row r="1760" spans="1:54" s="1" customFormat="1" ht="15" customHeight="1" x14ac:dyDescent="0.25">
      <c r="A1760" s="1" t="s">
        <v>10304</v>
      </c>
      <c r="C1760" s="1" t="s">
        <v>77</v>
      </c>
      <c r="D1760" s="1" t="s">
        <v>10305</v>
      </c>
      <c r="E1760" s="1" t="s">
        <v>2211</v>
      </c>
      <c r="F1760" s="1" t="s">
        <v>2211</v>
      </c>
      <c r="G1760" s="1" t="s">
        <v>57</v>
      </c>
      <c r="H1760" s="1" t="s">
        <v>9284</v>
      </c>
      <c r="I1760" s="1" t="s">
        <v>9285</v>
      </c>
      <c r="J1760" s="1" t="s">
        <v>10306</v>
      </c>
      <c r="K1760" s="1" t="s">
        <v>61</v>
      </c>
      <c r="L1760" s="1">
        <v>7371</v>
      </c>
      <c r="M1760" s="1">
        <v>6193.8</v>
      </c>
      <c r="N1760" s="1">
        <v>9000</v>
      </c>
      <c r="O1760" s="1">
        <v>30</v>
      </c>
      <c r="P1760" s="1">
        <v>1858.14</v>
      </c>
      <c r="Q1760" s="1">
        <v>0</v>
      </c>
      <c r="R1760" s="1">
        <v>0</v>
      </c>
      <c r="U1760" s="1">
        <v>0</v>
      </c>
      <c r="W1760" s="1">
        <v>0</v>
      </c>
      <c r="X1760" s="1" t="s">
        <v>62</v>
      </c>
      <c r="Y1760" s="1">
        <v>2000000</v>
      </c>
      <c r="AA1760" s="2">
        <v>45249</v>
      </c>
      <c r="AB1760" s="2">
        <v>45254</v>
      </c>
      <c r="AC1760" s="2">
        <v>45620</v>
      </c>
      <c r="AE1760" s="1" t="s">
        <v>63</v>
      </c>
      <c r="AF1760" s="1" t="s">
        <v>10307</v>
      </c>
      <c r="AI1760" s="1" t="s">
        <v>64</v>
      </c>
      <c r="AJ1760" s="1" t="s">
        <v>65</v>
      </c>
      <c r="AM1760" s="1" t="s">
        <v>2214</v>
      </c>
      <c r="AN1760" s="1" t="s">
        <v>2215</v>
      </c>
      <c r="AU1760" s="1" t="s">
        <v>68</v>
      </c>
      <c r="AX1760" s="1" t="s">
        <v>68</v>
      </c>
      <c r="AY1760" s="1" t="s">
        <v>85</v>
      </c>
      <c r="BB1760" s="1" t="str">
        <f>VLOOKUP(E1760,'[1]Agenda Clientes'!$B$2:$P$2416,15,0)</f>
        <v>P17265147</v>
      </c>
    </row>
    <row r="1761" spans="1:54" s="1" customFormat="1" ht="15" customHeight="1" x14ac:dyDescent="0.25">
      <c r="A1761" s="1" t="s">
        <v>10308</v>
      </c>
      <c r="C1761" s="1" t="s">
        <v>54</v>
      </c>
      <c r="D1761" s="1" t="s">
        <v>10309</v>
      </c>
      <c r="E1761" s="1" t="s">
        <v>2218</v>
      </c>
      <c r="F1761" s="1" t="s">
        <v>2218</v>
      </c>
      <c r="G1761" s="1" t="s">
        <v>57</v>
      </c>
      <c r="H1761" s="1" t="s">
        <v>9284</v>
      </c>
      <c r="I1761" s="1" t="s">
        <v>9285</v>
      </c>
      <c r="J1761" s="1" t="s">
        <v>10310</v>
      </c>
      <c r="K1761" s="1" t="s">
        <v>61</v>
      </c>
      <c r="L1761" s="1">
        <v>7371</v>
      </c>
      <c r="M1761" s="1">
        <v>6193.8</v>
      </c>
      <c r="N1761" s="1">
        <v>9000</v>
      </c>
      <c r="O1761" s="1">
        <v>30</v>
      </c>
      <c r="P1761" s="1">
        <v>1858.14</v>
      </c>
      <c r="Q1761" s="1">
        <v>0</v>
      </c>
      <c r="R1761" s="1">
        <v>0</v>
      </c>
      <c r="U1761" s="1">
        <v>0</v>
      </c>
      <c r="W1761" s="1">
        <v>0</v>
      </c>
      <c r="X1761" s="1" t="s">
        <v>62</v>
      </c>
      <c r="Y1761" s="1">
        <v>2000000</v>
      </c>
      <c r="AA1761" s="2">
        <v>45251</v>
      </c>
      <c r="AB1761" s="2">
        <v>45251</v>
      </c>
      <c r="AC1761" s="2">
        <v>45617</v>
      </c>
      <c r="AE1761" s="1" t="s">
        <v>63</v>
      </c>
      <c r="AI1761" s="1" t="s">
        <v>64</v>
      </c>
      <c r="AJ1761" s="1" t="s">
        <v>65</v>
      </c>
      <c r="AM1761" s="1" t="s">
        <v>2220</v>
      </c>
      <c r="AN1761" s="1" t="s">
        <v>2221</v>
      </c>
      <c r="AU1761" s="1" t="s">
        <v>68</v>
      </c>
      <c r="AX1761" s="1" t="s">
        <v>68</v>
      </c>
      <c r="AY1761" s="1" t="s">
        <v>69</v>
      </c>
      <c r="BB1761" s="1" t="str">
        <f>VLOOKUP(E1761,'[1]Agenda Clientes'!$B$2:$P$2416,15,0)</f>
        <v>P17264795</v>
      </c>
    </row>
    <row r="1762" spans="1:54" s="1" customFormat="1" ht="15" customHeight="1" x14ac:dyDescent="0.25">
      <c r="A1762" s="1" t="s">
        <v>10311</v>
      </c>
      <c r="C1762" s="1" t="s">
        <v>54</v>
      </c>
      <c r="D1762" s="1" t="s">
        <v>10312</v>
      </c>
      <c r="E1762" s="1" t="s">
        <v>2224</v>
      </c>
      <c r="F1762" s="1" t="s">
        <v>2224</v>
      </c>
      <c r="G1762" s="1" t="s">
        <v>57</v>
      </c>
      <c r="H1762" s="1" t="s">
        <v>9284</v>
      </c>
      <c r="I1762" s="1" t="s">
        <v>9285</v>
      </c>
      <c r="J1762" s="1" t="s">
        <v>10313</v>
      </c>
      <c r="K1762" s="1" t="s">
        <v>61</v>
      </c>
      <c r="L1762" s="1">
        <v>7371</v>
      </c>
      <c r="M1762" s="1">
        <v>6193.8</v>
      </c>
      <c r="N1762" s="1">
        <v>9000</v>
      </c>
      <c r="O1762" s="1">
        <v>30</v>
      </c>
      <c r="P1762" s="1">
        <v>1858.14</v>
      </c>
      <c r="Q1762" s="1">
        <v>0</v>
      </c>
      <c r="R1762" s="1">
        <v>0</v>
      </c>
      <c r="U1762" s="1">
        <v>0</v>
      </c>
      <c r="W1762" s="1">
        <v>0</v>
      </c>
      <c r="X1762" s="1" t="s">
        <v>62</v>
      </c>
      <c r="Y1762" s="1">
        <v>2000000</v>
      </c>
      <c r="AA1762" s="2">
        <v>45251</v>
      </c>
      <c r="AB1762" s="2">
        <v>45251</v>
      </c>
      <c r="AC1762" s="2">
        <v>45617</v>
      </c>
      <c r="AE1762" s="1" t="s">
        <v>63</v>
      </c>
      <c r="AI1762" s="1" t="s">
        <v>64</v>
      </c>
      <c r="AJ1762" s="1" t="s">
        <v>65</v>
      </c>
      <c r="AM1762" s="1" t="s">
        <v>2226</v>
      </c>
      <c r="AN1762" s="1" t="s">
        <v>2227</v>
      </c>
      <c r="AU1762" s="1" t="s">
        <v>68</v>
      </c>
      <c r="AX1762" s="1" t="s">
        <v>68</v>
      </c>
      <c r="AY1762" s="1" t="s">
        <v>69</v>
      </c>
      <c r="BB1762" s="1" t="str">
        <f>VLOOKUP(E1762,'[1]Agenda Clientes'!$B$2:$P$2416,15,0)</f>
        <v>P17265588</v>
      </c>
    </row>
    <row r="1763" spans="1:54" s="1" customFormat="1" ht="15" customHeight="1" x14ac:dyDescent="0.25">
      <c r="A1763" s="1" t="s">
        <v>10314</v>
      </c>
      <c r="C1763" s="1" t="s">
        <v>54</v>
      </c>
      <c r="D1763" s="1" t="s">
        <v>10315</v>
      </c>
      <c r="E1763" s="1" t="s">
        <v>2230</v>
      </c>
      <c r="F1763" s="1" t="s">
        <v>2230</v>
      </c>
      <c r="G1763" s="1" t="s">
        <v>57</v>
      </c>
      <c r="H1763" s="1" t="s">
        <v>9284</v>
      </c>
      <c r="I1763" s="1" t="s">
        <v>9285</v>
      </c>
      <c r="J1763" s="1" t="s">
        <v>10316</v>
      </c>
      <c r="K1763" s="1" t="s">
        <v>61</v>
      </c>
      <c r="L1763" s="1">
        <v>7371</v>
      </c>
      <c r="M1763" s="1">
        <v>6193.8</v>
      </c>
      <c r="N1763" s="1">
        <v>9000</v>
      </c>
      <c r="O1763" s="1">
        <v>30</v>
      </c>
      <c r="P1763" s="1">
        <v>1858.14</v>
      </c>
      <c r="Q1763" s="1">
        <v>0</v>
      </c>
      <c r="R1763" s="1">
        <v>0</v>
      </c>
      <c r="U1763" s="1">
        <v>0</v>
      </c>
      <c r="W1763" s="1">
        <v>0</v>
      </c>
      <c r="X1763" s="1" t="s">
        <v>62</v>
      </c>
      <c r="Y1763" s="1">
        <v>2000000</v>
      </c>
      <c r="AA1763" s="2">
        <v>45251</v>
      </c>
      <c r="AB1763" s="2">
        <v>45251</v>
      </c>
      <c r="AC1763" s="2">
        <v>45617</v>
      </c>
      <c r="AE1763" s="1" t="s">
        <v>63</v>
      </c>
      <c r="AI1763" s="1" t="s">
        <v>64</v>
      </c>
      <c r="AJ1763" s="1" t="s">
        <v>65</v>
      </c>
      <c r="AM1763" s="1" t="s">
        <v>2232</v>
      </c>
      <c r="AN1763" s="1" t="s">
        <v>2233</v>
      </c>
      <c r="AU1763" s="1" t="s">
        <v>68</v>
      </c>
      <c r="AX1763" s="1" t="s">
        <v>68</v>
      </c>
      <c r="AY1763" s="1" t="s">
        <v>104</v>
      </c>
      <c r="BB1763" s="1" t="str">
        <f>VLOOKUP(E1763,'[1]Agenda Clientes'!$B$2:$P$2416,15,0)</f>
        <v>P17267211</v>
      </c>
    </row>
    <row r="1764" spans="1:54" s="1" customFormat="1" ht="15" customHeight="1" x14ac:dyDescent="0.25">
      <c r="A1764" s="1" t="s">
        <v>10317</v>
      </c>
      <c r="C1764" s="1" t="s">
        <v>77</v>
      </c>
      <c r="D1764" s="1" t="s">
        <v>10318</v>
      </c>
      <c r="E1764" s="1" t="s">
        <v>2236</v>
      </c>
      <c r="F1764" s="1" t="s">
        <v>2236</v>
      </c>
      <c r="G1764" s="1" t="s">
        <v>57</v>
      </c>
      <c r="H1764" s="1" t="s">
        <v>9284</v>
      </c>
      <c r="I1764" s="1" t="s">
        <v>9285</v>
      </c>
      <c r="J1764" s="1" t="s">
        <v>10319</v>
      </c>
      <c r="K1764" s="1" t="s">
        <v>61</v>
      </c>
      <c r="L1764" s="1">
        <v>7371</v>
      </c>
      <c r="M1764" s="1">
        <v>6193.8</v>
      </c>
      <c r="N1764" s="1">
        <v>9000</v>
      </c>
      <c r="O1764" s="1">
        <v>30</v>
      </c>
      <c r="P1764" s="1">
        <v>1858.14</v>
      </c>
      <c r="Q1764" s="1">
        <v>0</v>
      </c>
      <c r="R1764" s="1">
        <v>0</v>
      </c>
      <c r="U1764" s="1">
        <v>0</v>
      </c>
      <c r="W1764" s="1">
        <v>0</v>
      </c>
      <c r="X1764" s="1" t="s">
        <v>81</v>
      </c>
      <c r="Y1764" s="1">
        <v>2000000</v>
      </c>
      <c r="AA1764" s="2">
        <v>45252</v>
      </c>
      <c r="AB1764" s="2">
        <v>45258</v>
      </c>
      <c r="AC1764" s="2">
        <v>45624</v>
      </c>
      <c r="AE1764" s="1" t="s">
        <v>63</v>
      </c>
      <c r="AF1764" s="1" t="s">
        <v>10320</v>
      </c>
      <c r="AI1764" s="1" t="s">
        <v>64</v>
      </c>
      <c r="AJ1764" s="1" t="s">
        <v>65</v>
      </c>
      <c r="AM1764" s="1" t="s">
        <v>2239</v>
      </c>
      <c r="AN1764" s="1" t="s">
        <v>2240</v>
      </c>
      <c r="AU1764" s="1" t="s">
        <v>68</v>
      </c>
      <c r="AX1764" s="1" t="s">
        <v>68</v>
      </c>
      <c r="AY1764" s="1" t="s">
        <v>104</v>
      </c>
      <c r="BB1764" s="1" t="str">
        <f>VLOOKUP(E1764,'[1]Agenda Clientes'!$B$2:$P$2416,15,0)</f>
        <v>P17266884</v>
      </c>
    </row>
    <row r="1765" spans="1:54" s="1" customFormat="1" ht="15" customHeight="1" x14ac:dyDescent="0.25">
      <c r="A1765" s="1" t="s">
        <v>10321</v>
      </c>
      <c r="C1765" s="1" t="s">
        <v>77</v>
      </c>
      <c r="D1765" s="1" t="s">
        <v>10322</v>
      </c>
      <c r="E1765" s="1" t="s">
        <v>2243</v>
      </c>
      <c r="F1765" s="1" t="s">
        <v>2243</v>
      </c>
      <c r="G1765" s="1" t="s">
        <v>57</v>
      </c>
      <c r="H1765" s="1" t="s">
        <v>9284</v>
      </c>
      <c r="I1765" s="1" t="s">
        <v>9285</v>
      </c>
      <c r="J1765" s="1" t="s">
        <v>10323</v>
      </c>
      <c r="K1765" s="1" t="s">
        <v>61</v>
      </c>
      <c r="L1765" s="1">
        <v>7371</v>
      </c>
      <c r="M1765" s="1">
        <v>6193.8</v>
      </c>
      <c r="N1765" s="1">
        <v>9073.7099999999991</v>
      </c>
      <c r="O1765" s="1">
        <v>2</v>
      </c>
      <c r="P1765" s="1">
        <v>123.876</v>
      </c>
      <c r="Q1765" s="1">
        <v>0</v>
      </c>
      <c r="R1765" s="1">
        <v>0</v>
      </c>
      <c r="U1765" s="1">
        <v>0</v>
      </c>
      <c r="W1765" s="1">
        <v>0</v>
      </c>
      <c r="X1765" s="1" t="s">
        <v>81</v>
      </c>
      <c r="Y1765" s="1">
        <v>2000000</v>
      </c>
      <c r="AA1765" s="2">
        <v>45252</v>
      </c>
      <c r="AB1765" s="2">
        <v>45261</v>
      </c>
      <c r="AC1765" s="2">
        <v>45627</v>
      </c>
      <c r="AE1765" s="1" t="s">
        <v>63</v>
      </c>
      <c r="AF1765" s="1" t="s">
        <v>10324</v>
      </c>
      <c r="AI1765" s="1" t="s">
        <v>64</v>
      </c>
      <c r="AJ1765" s="1" t="s">
        <v>65</v>
      </c>
      <c r="AM1765" s="1" t="s">
        <v>2246</v>
      </c>
      <c r="AN1765" s="1" t="s">
        <v>2247</v>
      </c>
      <c r="AT1765" s="1">
        <v>73.709999999999994</v>
      </c>
      <c r="AU1765" s="1" t="s">
        <v>68</v>
      </c>
      <c r="AX1765" s="1" t="s">
        <v>68</v>
      </c>
      <c r="AY1765" s="1" t="s">
        <v>85</v>
      </c>
      <c r="BB1765" s="1" t="str">
        <f>VLOOKUP(E1765,'[1]Agenda Clientes'!$B$2:$P$2416,15,0)</f>
        <v>P17264388</v>
      </c>
    </row>
    <row r="1766" spans="1:54" s="1" customFormat="1" ht="15" customHeight="1" x14ac:dyDescent="0.25">
      <c r="A1766" s="1" t="s">
        <v>10325</v>
      </c>
      <c r="C1766" s="1" t="s">
        <v>77</v>
      </c>
      <c r="D1766" s="1" t="s">
        <v>10326</v>
      </c>
      <c r="E1766" s="1" t="s">
        <v>2250</v>
      </c>
      <c r="F1766" s="1" t="s">
        <v>2250</v>
      </c>
      <c r="G1766" s="1" t="s">
        <v>57</v>
      </c>
      <c r="H1766" s="1" t="s">
        <v>9284</v>
      </c>
      <c r="I1766" s="1" t="s">
        <v>9285</v>
      </c>
      <c r="J1766" s="1" t="s">
        <v>10327</v>
      </c>
      <c r="K1766" s="1" t="s">
        <v>61</v>
      </c>
      <c r="L1766" s="1">
        <v>7371</v>
      </c>
      <c r="M1766" s="1">
        <v>6193.8</v>
      </c>
      <c r="N1766" s="1">
        <v>9000</v>
      </c>
      <c r="O1766" s="1">
        <v>2</v>
      </c>
      <c r="P1766" s="1">
        <v>123.876</v>
      </c>
      <c r="Q1766" s="1">
        <v>0</v>
      </c>
      <c r="R1766" s="1">
        <v>0</v>
      </c>
      <c r="U1766" s="1">
        <v>0</v>
      </c>
      <c r="W1766" s="1">
        <v>0</v>
      </c>
      <c r="X1766" s="1" t="s">
        <v>62</v>
      </c>
      <c r="Y1766" s="1">
        <v>2000000</v>
      </c>
      <c r="AA1766" s="2">
        <v>45252</v>
      </c>
      <c r="AB1766" s="2">
        <v>45259</v>
      </c>
      <c r="AC1766" s="2">
        <v>45625</v>
      </c>
      <c r="AE1766" s="1" t="s">
        <v>63</v>
      </c>
      <c r="AF1766" s="1" t="s">
        <v>10328</v>
      </c>
      <c r="AI1766" s="1" t="s">
        <v>64</v>
      </c>
      <c r="AJ1766" s="1" t="s">
        <v>65</v>
      </c>
      <c r="AM1766" s="1" t="s">
        <v>2253</v>
      </c>
      <c r="AN1766" s="1" t="s">
        <v>2254</v>
      </c>
      <c r="AU1766" s="1" t="s">
        <v>68</v>
      </c>
      <c r="AX1766" s="1" t="s">
        <v>68</v>
      </c>
      <c r="AY1766" s="1" t="s">
        <v>85</v>
      </c>
      <c r="BB1766" s="1" t="str">
        <f>VLOOKUP(E1766,'[1]Agenda Clientes'!$B$2:$P$2416,15,0)</f>
        <v>P17265633</v>
      </c>
    </row>
    <row r="1767" spans="1:54" s="1" customFormat="1" ht="15" customHeight="1" x14ac:dyDescent="0.25">
      <c r="A1767" s="1" t="s">
        <v>10329</v>
      </c>
      <c r="C1767" s="1" t="s">
        <v>77</v>
      </c>
      <c r="D1767" s="1" t="s">
        <v>10330</v>
      </c>
      <c r="E1767" s="1" t="s">
        <v>2257</v>
      </c>
      <c r="F1767" s="1" t="s">
        <v>2257</v>
      </c>
      <c r="G1767" s="1" t="s">
        <v>57</v>
      </c>
      <c r="H1767" s="1" t="s">
        <v>9284</v>
      </c>
      <c r="I1767" s="1" t="s">
        <v>9285</v>
      </c>
      <c r="J1767" s="1" t="s">
        <v>10331</v>
      </c>
      <c r="K1767" s="1" t="s">
        <v>61</v>
      </c>
      <c r="L1767" s="1">
        <v>7371</v>
      </c>
      <c r="M1767" s="1">
        <v>6193.8</v>
      </c>
      <c r="N1767" s="1">
        <v>9000</v>
      </c>
      <c r="O1767" s="1">
        <v>30</v>
      </c>
      <c r="P1767" s="1">
        <v>1858.14</v>
      </c>
      <c r="Q1767" s="1">
        <v>0</v>
      </c>
      <c r="R1767" s="1">
        <v>0</v>
      </c>
      <c r="U1767" s="1">
        <v>0</v>
      </c>
      <c r="W1767" s="1">
        <v>0</v>
      </c>
      <c r="X1767" s="1" t="s">
        <v>62</v>
      </c>
      <c r="Y1767" s="1">
        <v>2000000</v>
      </c>
      <c r="AA1767" s="2">
        <v>45252</v>
      </c>
      <c r="AB1767" s="2">
        <v>45262</v>
      </c>
      <c r="AC1767" s="2">
        <v>45628</v>
      </c>
      <c r="AE1767" s="1" t="s">
        <v>63</v>
      </c>
      <c r="AF1767" s="1" t="s">
        <v>10332</v>
      </c>
      <c r="AI1767" s="1" t="s">
        <v>64</v>
      </c>
      <c r="AJ1767" s="1" t="s">
        <v>65</v>
      </c>
      <c r="AM1767" s="1" t="s">
        <v>2214</v>
      </c>
      <c r="AN1767" s="1" t="s">
        <v>2260</v>
      </c>
      <c r="AU1767" s="1" t="s">
        <v>68</v>
      </c>
      <c r="AX1767" s="1" t="s">
        <v>68</v>
      </c>
      <c r="AY1767" s="1" t="s">
        <v>85</v>
      </c>
      <c r="BB1767" s="1" t="str">
        <f>VLOOKUP(E1767,'[1]Agenda Clientes'!$B$2:$P$2416,15,0)</f>
        <v>P17264851</v>
      </c>
    </row>
    <row r="1768" spans="1:54" s="1" customFormat="1" ht="15" customHeight="1" x14ac:dyDescent="0.25">
      <c r="A1768" s="1" t="s">
        <v>10333</v>
      </c>
      <c r="C1768" s="1" t="s">
        <v>77</v>
      </c>
      <c r="D1768" s="1" t="s">
        <v>10334</v>
      </c>
      <c r="E1768" s="1" t="s">
        <v>2263</v>
      </c>
      <c r="F1768" s="1" t="s">
        <v>2263</v>
      </c>
      <c r="G1768" s="1" t="s">
        <v>57</v>
      </c>
      <c r="H1768" s="1" t="s">
        <v>9284</v>
      </c>
      <c r="I1768" s="1" t="s">
        <v>9285</v>
      </c>
      <c r="J1768" s="1" t="s">
        <v>10335</v>
      </c>
      <c r="K1768" s="1" t="s">
        <v>61</v>
      </c>
      <c r="L1768" s="1">
        <v>7371</v>
      </c>
      <c r="M1768" s="1">
        <v>6193.8</v>
      </c>
      <c r="N1768" s="1">
        <v>9000</v>
      </c>
      <c r="O1768" s="1">
        <v>30</v>
      </c>
      <c r="P1768" s="1">
        <v>1858.14</v>
      </c>
      <c r="Q1768" s="1">
        <v>0</v>
      </c>
      <c r="R1768" s="1">
        <v>0</v>
      </c>
      <c r="U1768" s="1">
        <v>0</v>
      </c>
      <c r="W1768" s="1">
        <v>0</v>
      </c>
      <c r="X1768" s="1" t="s">
        <v>81</v>
      </c>
      <c r="Y1768" s="1">
        <v>2000000</v>
      </c>
      <c r="AA1768" s="2">
        <v>45252</v>
      </c>
      <c r="AB1768" s="2">
        <v>45259</v>
      </c>
      <c r="AC1768" s="2">
        <v>45625</v>
      </c>
      <c r="AE1768" s="1" t="s">
        <v>63</v>
      </c>
      <c r="AF1768" s="1" t="s">
        <v>10336</v>
      </c>
      <c r="AI1768" s="1" t="s">
        <v>64</v>
      </c>
      <c r="AJ1768" s="1" t="s">
        <v>65</v>
      </c>
      <c r="AM1768" s="1" t="s">
        <v>882</v>
      </c>
      <c r="AN1768" s="1" t="s">
        <v>2266</v>
      </c>
      <c r="AU1768" s="1" t="s">
        <v>68</v>
      </c>
      <c r="AX1768" s="1" t="s">
        <v>68</v>
      </c>
      <c r="AY1768" s="1" t="s">
        <v>85</v>
      </c>
      <c r="BB1768" s="1" t="str">
        <f>VLOOKUP(E1768,'[1]Agenda Clientes'!$B$2:$P$2416,15,0)</f>
        <v>P17265212</v>
      </c>
    </row>
    <row r="1769" spans="1:54" s="1" customFormat="1" ht="15" customHeight="1" x14ac:dyDescent="0.25">
      <c r="A1769" s="1" t="s">
        <v>10337</v>
      </c>
      <c r="C1769" s="1" t="s">
        <v>77</v>
      </c>
      <c r="D1769" s="1" t="s">
        <v>10338</v>
      </c>
      <c r="E1769" s="1" t="s">
        <v>2269</v>
      </c>
      <c r="F1769" s="1" t="s">
        <v>2269</v>
      </c>
      <c r="G1769" s="1" t="s">
        <v>57</v>
      </c>
      <c r="H1769" s="1" t="s">
        <v>9284</v>
      </c>
      <c r="I1769" s="1" t="s">
        <v>9285</v>
      </c>
      <c r="J1769" s="1" t="s">
        <v>10339</v>
      </c>
      <c r="K1769" s="1" t="s">
        <v>61</v>
      </c>
      <c r="L1769" s="1">
        <v>7371</v>
      </c>
      <c r="M1769" s="1">
        <v>6193.8</v>
      </c>
      <c r="N1769" s="1">
        <v>9000</v>
      </c>
      <c r="O1769" s="1">
        <v>2</v>
      </c>
      <c r="P1769" s="1">
        <v>123.876</v>
      </c>
      <c r="Q1769" s="1">
        <v>0</v>
      </c>
      <c r="R1769" s="1">
        <v>0</v>
      </c>
      <c r="U1769" s="1">
        <v>0</v>
      </c>
      <c r="W1769" s="1">
        <v>0</v>
      </c>
      <c r="X1769" s="1" t="s">
        <v>62</v>
      </c>
      <c r="Y1769" s="1">
        <v>2000000</v>
      </c>
      <c r="AA1769" s="2">
        <v>45253</v>
      </c>
      <c r="AB1769" s="2">
        <v>45262</v>
      </c>
      <c r="AC1769" s="2">
        <v>45628</v>
      </c>
      <c r="AE1769" s="1" t="s">
        <v>63</v>
      </c>
      <c r="AF1769" s="1" t="s">
        <v>10340</v>
      </c>
      <c r="AI1769" s="1" t="s">
        <v>64</v>
      </c>
      <c r="AJ1769" s="1" t="s">
        <v>65</v>
      </c>
      <c r="AM1769" s="1" t="s">
        <v>2272</v>
      </c>
      <c r="AN1769" s="1" t="s">
        <v>2273</v>
      </c>
      <c r="AU1769" s="1" t="s">
        <v>68</v>
      </c>
      <c r="AX1769" s="1" t="s">
        <v>68</v>
      </c>
      <c r="AY1769" s="1" t="s">
        <v>104</v>
      </c>
      <c r="BB1769" s="1" t="str">
        <f>VLOOKUP(E1769,'[1]Agenda Clientes'!$B$2:$P$2416,15,0)</f>
        <v>P17266891</v>
      </c>
    </row>
    <row r="1770" spans="1:54" s="1" customFormat="1" ht="15" customHeight="1" x14ac:dyDescent="0.25">
      <c r="A1770" s="1" t="s">
        <v>10341</v>
      </c>
      <c r="C1770" s="1" t="s">
        <v>54</v>
      </c>
      <c r="D1770" s="1" t="s">
        <v>10342</v>
      </c>
      <c r="E1770" s="1" t="s">
        <v>2276</v>
      </c>
      <c r="F1770" s="1" t="s">
        <v>2276</v>
      </c>
      <c r="G1770" s="1" t="s">
        <v>57</v>
      </c>
      <c r="H1770" s="1" t="s">
        <v>9284</v>
      </c>
      <c r="I1770" s="1" t="s">
        <v>9285</v>
      </c>
      <c r="J1770" s="1" t="s">
        <v>10343</v>
      </c>
      <c r="K1770" s="1" t="s">
        <v>61</v>
      </c>
      <c r="L1770" s="1">
        <v>7371</v>
      </c>
      <c r="M1770" s="1">
        <v>6193.8</v>
      </c>
      <c r="N1770" s="1">
        <v>9000</v>
      </c>
      <c r="O1770" s="1">
        <v>30</v>
      </c>
      <c r="P1770" s="1">
        <v>1858.14</v>
      </c>
      <c r="Q1770" s="1">
        <v>0</v>
      </c>
      <c r="R1770" s="1">
        <v>0</v>
      </c>
      <c r="U1770" s="1">
        <v>0</v>
      </c>
      <c r="W1770" s="1">
        <v>0</v>
      </c>
      <c r="X1770" s="1" t="s">
        <v>81</v>
      </c>
      <c r="Y1770" s="1">
        <v>2000000</v>
      </c>
      <c r="AA1770" s="2">
        <v>45253</v>
      </c>
      <c r="AB1770" s="2">
        <v>45253</v>
      </c>
      <c r="AC1770" s="2">
        <v>45619</v>
      </c>
      <c r="AE1770" s="1" t="s">
        <v>63</v>
      </c>
      <c r="AI1770" s="1" t="s">
        <v>64</v>
      </c>
      <c r="AJ1770" s="1" t="s">
        <v>65</v>
      </c>
      <c r="AM1770" s="1" t="s">
        <v>2278</v>
      </c>
      <c r="AN1770" s="1" t="s">
        <v>2279</v>
      </c>
      <c r="AU1770" s="1" t="s">
        <v>68</v>
      </c>
      <c r="AX1770" s="1" t="s">
        <v>68</v>
      </c>
      <c r="AY1770" s="1" t="s">
        <v>69</v>
      </c>
      <c r="BB1770" s="1" t="str">
        <f>VLOOKUP(E1770,'[1]Agenda Clientes'!$B$2:$P$2416,15,0)</f>
        <v>P17266546</v>
      </c>
    </row>
    <row r="1771" spans="1:54" s="1" customFormat="1" ht="15" customHeight="1" x14ac:dyDescent="0.25">
      <c r="A1771" s="1" t="s">
        <v>10344</v>
      </c>
      <c r="C1771" s="1" t="s">
        <v>77</v>
      </c>
      <c r="D1771" s="1" t="s">
        <v>10345</v>
      </c>
      <c r="E1771" s="1" t="s">
        <v>2282</v>
      </c>
      <c r="F1771" s="1" t="s">
        <v>2282</v>
      </c>
      <c r="G1771" s="1" t="s">
        <v>57</v>
      </c>
      <c r="H1771" s="1" t="s">
        <v>9284</v>
      </c>
      <c r="I1771" s="1" t="s">
        <v>9285</v>
      </c>
      <c r="J1771" s="1" t="s">
        <v>10346</v>
      </c>
      <c r="K1771" s="1" t="s">
        <v>61</v>
      </c>
      <c r="L1771" s="1">
        <v>7371</v>
      </c>
      <c r="M1771" s="1">
        <v>6193.8</v>
      </c>
      <c r="N1771" s="1">
        <v>9250.94</v>
      </c>
      <c r="O1771" s="1">
        <v>2</v>
      </c>
      <c r="P1771" s="1">
        <v>123.876</v>
      </c>
      <c r="Q1771" s="1">
        <v>0</v>
      </c>
      <c r="R1771" s="1">
        <v>0</v>
      </c>
      <c r="U1771" s="1">
        <v>0</v>
      </c>
      <c r="W1771" s="1">
        <v>0</v>
      </c>
      <c r="X1771" s="1" t="s">
        <v>62</v>
      </c>
      <c r="Y1771" s="1">
        <v>2000000</v>
      </c>
      <c r="AA1771" s="2">
        <v>45253</v>
      </c>
      <c r="AB1771" s="2">
        <v>45267</v>
      </c>
      <c r="AC1771" s="2">
        <v>45633</v>
      </c>
      <c r="AE1771" s="1" t="s">
        <v>63</v>
      </c>
      <c r="AF1771" s="1" t="s">
        <v>10347</v>
      </c>
      <c r="AI1771" s="1" t="s">
        <v>64</v>
      </c>
      <c r="AJ1771" s="1" t="s">
        <v>65</v>
      </c>
      <c r="AM1771" s="1" t="s">
        <v>2285</v>
      </c>
      <c r="AN1771" s="1" t="s">
        <v>2286</v>
      </c>
      <c r="AU1771" s="1" t="s">
        <v>68</v>
      </c>
      <c r="AX1771" s="1" t="s">
        <v>68</v>
      </c>
      <c r="AY1771" s="1" t="s">
        <v>104</v>
      </c>
      <c r="BB1771" s="1" t="str">
        <f>VLOOKUP(E1771,'[1]Agenda Clientes'!$B$2:$P$2416,15,0)</f>
        <v>P17266897</v>
      </c>
    </row>
    <row r="1772" spans="1:54" s="1" customFormat="1" ht="15" customHeight="1" x14ac:dyDescent="0.25">
      <c r="A1772" s="1" t="s">
        <v>10348</v>
      </c>
      <c r="C1772" s="1" t="s">
        <v>77</v>
      </c>
      <c r="D1772" s="1" t="s">
        <v>10349</v>
      </c>
      <c r="E1772" s="1" t="s">
        <v>2282</v>
      </c>
      <c r="F1772" s="1" t="s">
        <v>2282</v>
      </c>
      <c r="G1772" s="1" t="s">
        <v>57</v>
      </c>
      <c r="H1772" s="1" t="s">
        <v>9284</v>
      </c>
      <c r="I1772" s="1" t="s">
        <v>9285</v>
      </c>
      <c r="J1772" s="1" t="s">
        <v>10346</v>
      </c>
      <c r="K1772" s="1" t="s">
        <v>61</v>
      </c>
      <c r="L1772" s="1">
        <v>7371</v>
      </c>
      <c r="M1772" s="1">
        <v>6193.8</v>
      </c>
      <c r="N1772" s="1">
        <v>9250.94</v>
      </c>
      <c r="O1772" s="1">
        <v>2</v>
      </c>
      <c r="P1772" s="1">
        <v>123.876</v>
      </c>
      <c r="Q1772" s="1">
        <v>0</v>
      </c>
      <c r="R1772" s="1">
        <v>0</v>
      </c>
      <c r="U1772" s="1">
        <v>0</v>
      </c>
      <c r="W1772" s="1">
        <v>0</v>
      </c>
      <c r="X1772" s="1" t="s">
        <v>62</v>
      </c>
      <c r="Y1772" s="1">
        <v>2000000</v>
      </c>
      <c r="AA1772" s="2">
        <v>45253</v>
      </c>
      <c r="AB1772" s="2">
        <v>45267</v>
      </c>
      <c r="AC1772" s="2">
        <v>45633</v>
      </c>
      <c r="AE1772" s="1" t="s">
        <v>63</v>
      </c>
      <c r="AF1772" s="1" t="s">
        <v>10350</v>
      </c>
      <c r="AI1772" s="1" t="s">
        <v>64</v>
      </c>
      <c r="AJ1772" s="1" t="s">
        <v>65</v>
      </c>
      <c r="AM1772" s="1" t="s">
        <v>2285</v>
      </c>
      <c r="AN1772" s="1" t="s">
        <v>2286</v>
      </c>
      <c r="AU1772" s="1" t="s">
        <v>68</v>
      </c>
      <c r="AX1772" s="1" t="s">
        <v>68</v>
      </c>
      <c r="AY1772" s="1" t="s">
        <v>104</v>
      </c>
      <c r="BB1772" s="1" t="str">
        <f>VLOOKUP(E1772,'[1]Agenda Clientes'!$B$2:$P$2416,15,0)</f>
        <v>P17266897</v>
      </c>
    </row>
    <row r="1773" spans="1:54" s="1" customFormat="1" ht="15" customHeight="1" x14ac:dyDescent="0.25">
      <c r="A1773" s="1" t="s">
        <v>10351</v>
      </c>
      <c r="C1773" s="1" t="s">
        <v>77</v>
      </c>
      <c r="D1773" s="1" t="s">
        <v>10352</v>
      </c>
      <c r="E1773" s="1" t="s">
        <v>2293</v>
      </c>
      <c r="F1773" s="1" t="s">
        <v>2293</v>
      </c>
      <c r="G1773" s="1" t="s">
        <v>57</v>
      </c>
      <c r="H1773" s="1" t="s">
        <v>9284</v>
      </c>
      <c r="I1773" s="1" t="s">
        <v>9285</v>
      </c>
      <c r="J1773" s="1" t="s">
        <v>10353</v>
      </c>
      <c r="K1773" s="1" t="s">
        <v>61</v>
      </c>
      <c r="L1773" s="1">
        <v>7371</v>
      </c>
      <c r="M1773" s="1">
        <v>6193.8</v>
      </c>
      <c r="N1773" s="1">
        <v>9000</v>
      </c>
      <c r="O1773" s="1">
        <v>30</v>
      </c>
      <c r="P1773" s="1">
        <v>1858.14</v>
      </c>
      <c r="Q1773" s="1">
        <v>0</v>
      </c>
      <c r="R1773" s="1">
        <v>0</v>
      </c>
      <c r="U1773" s="1">
        <v>0</v>
      </c>
      <c r="W1773" s="1">
        <v>0</v>
      </c>
      <c r="X1773" s="1" t="s">
        <v>81</v>
      </c>
      <c r="Y1773" s="1">
        <v>2000000</v>
      </c>
      <c r="AA1773" s="2">
        <v>45253</v>
      </c>
      <c r="AB1773" s="2">
        <v>45261</v>
      </c>
      <c r="AC1773" s="2">
        <v>45627</v>
      </c>
      <c r="AE1773" s="1" t="s">
        <v>63</v>
      </c>
      <c r="AF1773" s="1" t="s">
        <v>10354</v>
      </c>
      <c r="AI1773" s="1" t="s">
        <v>64</v>
      </c>
      <c r="AJ1773" s="1" t="s">
        <v>65</v>
      </c>
      <c r="AM1773" s="1" t="s">
        <v>2296</v>
      </c>
      <c r="AN1773" s="1" t="s">
        <v>2297</v>
      </c>
      <c r="AU1773" s="1" t="s">
        <v>68</v>
      </c>
      <c r="AX1773" s="1" t="s">
        <v>68</v>
      </c>
      <c r="AY1773" s="1" t="s">
        <v>104</v>
      </c>
      <c r="BB1773" s="1" t="str">
        <f>VLOOKUP(E1773,'[1]Agenda Clientes'!$B$2:$P$2416,15,0)</f>
        <v>P17266883</v>
      </c>
    </row>
    <row r="1774" spans="1:54" s="1" customFormat="1" ht="15" customHeight="1" x14ac:dyDescent="0.25">
      <c r="A1774" s="1" t="s">
        <v>10355</v>
      </c>
      <c r="C1774" s="1" t="s">
        <v>77</v>
      </c>
      <c r="D1774" s="1" t="s">
        <v>10356</v>
      </c>
      <c r="E1774" s="1" t="s">
        <v>2300</v>
      </c>
      <c r="F1774" s="1" t="s">
        <v>2300</v>
      </c>
      <c r="G1774" s="1" t="s">
        <v>57</v>
      </c>
      <c r="H1774" s="1" t="s">
        <v>9284</v>
      </c>
      <c r="I1774" s="1" t="s">
        <v>9285</v>
      </c>
      <c r="J1774" s="1" t="s">
        <v>10357</v>
      </c>
      <c r="K1774" s="1" t="s">
        <v>61</v>
      </c>
      <c r="L1774" s="1">
        <v>7371</v>
      </c>
      <c r="M1774" s="1">
        <v>6193.8</v>
      </c>
      <c r="N1774" s="1">
        <v>9000</v>
      </c>
      <c r="O1774" s="1">
        <v>2</v>
      </c>
      <c r="P1774" s="1">
        <v>123.876</v>
      </c>
      <c r="Q1774" s="1">
        <v>0</v>
      </c>
      <c r="R1774" s="1">
        <v>0</v>
      </c>
      <c r="U1774" s="1">
        <v>0</v>
      </c>
      <c r="W1774" s="1">
        <v>0</v>
      </c>
      <c r="X1774" s="1" t="s">
        <v>62</v>
      </c>
      <c r="Y1774" s="1">
        <v>2000000</v>
      </c>
      <c r="AA1774" s="2">
        <v>45253</v>
      </c>
      <c r="AB1774" s="2">
        <v>45264</v>
      </c>
      <c r="AC1774" s="2">
        <v>45630</v>
      </c>
      <c r="AE1774" s="1" t="s">
        <v>63</v>
      </c>
      <c r="AF1774" s="1" t="s">
        <v>10358</v>
      </c>
      <c r="AI1774" s="1" t="s">
        <v>64</v>
      </c>
      <c r="AJ1774" s="1" t="s">
        <v>65</v>
      </c>
      <c r="AM1774" s="1" t="s">
        <v>2303</v>
      </c>
      <c r="AN1774" s="1" t="s">
        <v>2304</v>
      </c>
      <c r="AU1774" s="1" t="s">
        <v>68</v>
      </c>
      <c r="AX1774" s="1" t="s">
        <v>68</v>
      </c>
      <c r="AY1774" s="1" t="s">
        <v>85</v>
      </c>
      <c r="BB1774" s="1" t="str">
        <f>VLOOKUP(E1774,'[1]Agenda Clientes'!$B$2:$P$2416,15,0)</f>
        <v>P17266515</v>
      </c>
    </row>
    <row r="1775" spans="1:54" s="1" customFormat="1" ht="15" customHeight="1" x14ac:dyDescent="0.25">
      <c r="A1775" s="1" t="s">
        <v>10359</v>
      </c>
      <c r="C1775" s="1" t="s">
        <v>54</v>
      </c>
      <c r="D1775" s="1" t="s">
        <v>10360</v>
      </c>
      <c r="E1775" s="1" t="s">
        <v>2307</v>
      </c>
      <c r="F1775" s="1" t="s">
        <v>2307</v>
      </c>
      <c r="G1775" s="1" t="s">
        <v>57</v>
      </c>
      <c r="H1775" s="1" t="s">
        <v>9284</v>
      </c>
      <c r="I1775" s="1" t="s">
        <v>9285</v>
      </c>
      <c r="J1775" s="1" t="s">
        <v>10361</v>
      </c>
      <c r="K1775" s="1" t="s">
        <v>61</v>
      </c>
      <c r="L1775" s="1">
        <v>7371</v>
      </c>
      <c r="M1775" s="1">
        <v>6193.8</v>
      </c>
      <c r="N1775" s="1">
        <v>9000</v>
      </c>
      <c r="O1775" s="1">
        <v>2</v>
      </c>
      <c r="P1775" s="1">
        <v>123.876</v>
      </c>
      <c r="Q1775" s="1">
        <v>0</v>
      </c>
      <c r="R1775" s="1">
        <v>0</v>
      </c>
      <c r="U1775" s="1">
        <v>0</v>
      </c>
      <c r="W1775" s="1">
        <v>0</v>
      </c>
      <c r="X1775" s="1" t="s">
        <v>62</v>
      </c>
      <c r="Y1775" s="1">
        <v>2000000</v>
      </c>
      <c r="AA1775" s="2">
        <v>45253</v>
      </c>
      <c r="AB1775" s="2">
        <v>45253</v>
      </c>
      <c r="AC1775" s="2">
        <v>45619</v>
      </c>
      <c r="AE1775" s="1" t="s">
        <v>63</v>
      </c>
      <c r="AI1775" s="1" t="s">
        <v>64</v>
      </c>
      <c r="AJ1775" s="1" t="s">
        <v>65</v>
      </c>
      <c r="AM1775" s="1" t="s">
        <v>2309</v>
      </c>
      <c r="AN1775" s="1" t="s">
        <v>2310</v>
      </c>
      <c r="AU1775" s="1" t="s">
        <v>68</v>
      </c>
      <c r="AX1775" s="1" t="s">
        <v>68</v>
      </c>
      <c r="AY1775" s="1" t="s">
        <v>104</v>
      </c>
      <c r="BB1775" s="1" t="str">
        <f>VLOOKUP(E1775,'[1]Agenda Clientes'!$B$2:$P$2416,15,0)</f>
        <v>P17266985</v>
      </c>
    </row>
    <row r="1776" spans="1:54" s="1" customFormat="1" ht="15" customHeight="1" x14ac:dyDescent="0.25">
      <c r="A1776" s="1" t="s">
        <v>10362</v>
      </c>
      <c r="C1776" s="1" t="s">
        <v>77</v>
      </c>
      <c r="D1776" s="1" t="s">
        <v>10363</v>
      </c>
      <c r="E1776" s="1" t="s">
        <v>2313</v>
      </c>
      <c r="F1776" s="1" t="s">
        <v>2313</v>
      </c>
      <c r="G1776" s="1" t="s">
        <v>57</v>
      </c>
      <c r="H1776" s="1" t="s">
        <v>9284</v>
      </c>
      <c r="I1776" s="1" t="s">
        <v>9285</v>
      </c>
      <c r="J1776" s="1" t="s">
        <v>10364</v>
      </c>
      <c r="K1776" s="1" t="s">
        <v>61</v>
      </c>
      <c r="L1776" s="1">
        <v>7371</v>
      </c>
      <c r="M1776" s="1">
        <v>6193.8</v>
      </c>
      <c r="N1776" s="1">
        <v>9000</v>
      </c>
      <c r="O1776" s="1">
        <v>2</v>
      </c>
      <c r="P1776" s="1">
        <v>123.876</v>
      </c>
      <c r="Q1776" s="1">
        <v>0</v>
      </c>
      <c r="R1776" s="1">
        <v>0</v>
      </c>
      <c r="U1776" s="1">
        <v>0</v>
      </c>
      <c r="W1776" s="1">
        <v>0</v>
      </c>
      <c r="X1776" s="1" t="s">
        <v>81</v>
      </c>
      <c r="Y1776" s="1">
        <v>2000000</v>
      </c>
      <c r="AA1776" s="2">
        <v>45253</v>
      </c>
      <c r="AB1776" s="2">
        <v>45267</v>
      </c>
      <c r="AC1776" s="2">
        <v>45633</v>
      </c>
      <c r="AE1776" s="1" t="s">
        <v>63</v>
      </c>
      <c r="AF1776" s="1" t="s">
        <v>10365</v>
      </c>
      <c r="AI1776" s="1" t="s">
        <v>64</v>
      </c>
      <c r="AJ1776" s="1" t="s">
        <v>65</v>
      </c>
      <c r="AM1776" s="1" t="s">
        <v>2316</v>
      </c>
      <c r="AN1776" s="1" t="s">
        <v>2317</v>
      </c>
      <c r="AU1776" s="1" t="s">
        <v>68</v>
      </c>
      <c r="AX1776" s="1" t="s">
        <v>68</v>
      </c>
      <c r="AY1776" s="1" t="s">
        <v>104</v>
      </c>
      <c r="BB1776" s="1" t="str">
        <f>VLOOKUP(E1776,'[1]Agenda Clientes'!$B$2:$P$2416,15,0)</f>
        <v>P17266885</v>
      </c>
    </row>
    <row r="1777" spans="1:54" s="1" customFormat="1" ht="15" customHeight="1" x14ac:dyDescent="0.25">
      <c r="A1777" s="1" t="s">
        <v>10366</v>
      </c>
      <c r="C1777" s="1" t="s">
        <v>77</v>
      </c>
      <c r="D1777" s="1" t="s">
        <v>10367</v>
      </c>
      <c r="E1777" s="1" t="s">
        <v>2320</v>
      </c>
      <c r="F1777" s="1" t="s">
        <v>2320</v>
      </c>
      <c r="G1777" s="1" t="s">
        <v>57</v>
      </c>
      <c r="H1777" s="1" t="s">
        <v>9284</v>
      </c>
      <c r="I1777" s="1" t="s">
        <v>9285</v>
      </c>
      <c r="J1777" s="1" t="s">
        <v>10368</v>
      </c>
      <c r="K1777" s="1" t="s">
        <v>61</v>
      </c>
      <c r="L1777" s="1">
        <v>7371</v>
      </c>
      <c r="M1777" s="1">
        <v>6193.8</v>
      </c>
      <c r="N1777" s="1">
        <v>9000</v>
      </c>
      <c r="O1777" s="1">
        <v>30</v>
      </c>
      <c r="P1777" s="1">
        <v>1858.14</v>
      </c>
      <c r="Q1777" s="1">
        <v>0</v>
      </c>
      <c r="R1777" s="1">
        <v>0</v>
      </c>
      <c r="U1777" s="1">
        <v>0</v>
      </c>
      <c r="W1777" s="1">
        <v>0</v>
      </c>
      <c r="X1777" s="1" t="s">
        <v>62</v>
      </c>
      <c r="Y1777" s="1">
        <v>2000000</v>
      </c>
      <c r="AA1777" s="2">
        <v>45253</v>
      </c>
      <c r="AB1777" s="2">
        <v>45265</v>
      </c>
      <c r="AC1777" s="2">
        <v>45631</v>
      </c>
      <c r="AE1777" s="1" t="s">
        <v>63</v>
      </c>
      <c r="AF1777" s="1" t="s">
        <v>10369</v>
      </c>
      <c r="AI1777" s="1" t="s">
        <v>64</v>
      </c>
      <c r="AJ1777" s="1" t="s">
        <v>65</v>
      </c>
      <c r="AM1777" s="1" t="s">
        <v>2323</v>
      </c>
      <c r="AN1777" s="1" t="s">
        <v>2324</v>
      </c>
      <c r="AU1777" s="1" t="s">
        <v>68</v>
      </c>
      <c r="AX1777" s="1" t="s">
        <v>68</v>
      </c>
      <c r="AY1777" s="1" t="s">
        <v>85</v>
      </c>
      <c r="BB1777" s="1" t="str">
        <f>VLOOKUP(E1777,'[1]Agenda Clientes'!$B$2:$P$2416,15,0)</f>
        <v>P17266516</v>
      </c>
    </row>
    <row r="1778" spans="1:54" s="1" customFormat="1" ht="15" customHeight="1" x14ac:dyDescent="0.25">
      <c r="A1778" s="1" t="s">
        <v>10370</v>
      </c>
      <c r="C1778" s="1" t="s">
        <v>77</v>
      </c>
      <c r="D1778" s="1" t="s">
        <v>10371</v>
      </c>
      <c r="E1778" s="1" t="s">
        <v>2327</v>
      </c>
      <c r="F1778" s="1" t="s">
        <v>2327</v>
      </c>
      <c r="G1778" s="1" t="s">
        <v>57</v>
      </c>
      <c r="H1778" s="1" t="s">
        <v>9284</v>
      </c>
      <c r="I1778" s="1" t="s">
        <v>9285</v>
      </c>
      <c r="J1778" s="1" t="s">
        <v>10372</v>
      </c>
      <c r="K1778" s="1" t="s">
        <v>61</v>
      </c>
      <c r="L1778" s="1">
        <v>7371</v>
      </c>
      <c r="M1778" s="1">
        <v>6193.8</v>
      </c>
      <c r="N1778" s="1">
        <v>9000</v>
      </c>
      <c r="O1778" s="1">
        <v>30</v>
      </c>
      <c r="P1778" s="1">
        <v>1858.14</v>
      </c>
      <c r="Q1778" s="1">
        <v>0</v>
      </c>
      <c r="R1778" s="1">
        <v>0</v>
      </c>
      <c r="U1778" s="1">
        <v>0</v>
      </c>
      <c r="W1778" s="1">
        <v>0</v>
      </c>
      <c r="X1778" s="1" t="s">
        <v>81</v>
      </c>
      <c r="Y1778" s="1">
        <v>2000000</v>
      </c>
      <c r="AA1778" s="2">
        <v>45253</v>
      </c>
      <c r="AB1778" s="2">
        <v>45266</v>
      </c>
      <c r="AC1778" s="2">
        <v>45632</v>
      </c>
      <c r="AE1778" s="1" t="s">
        <v>63</v>
      </c>
      <c r="AF1778" s="1" t="s">
        <v>10373</v>
      </c>
      <c r="AI1778" s="1" t="s">
        <v>64</v>
      </c>
      <c r="AJ1778" s="1" t="s">
        <v>65</v>
      </c>
      <c r="AM1778" s="1" t="s">
        <v>2330</v>
      </c>
      <c r="AN1778" s="1" t="s">
        <v>2331</v>
      </c>
      <c r="AU1778" s="1" t="s">
        <v>68</v>
      </c>
      <c r="AX1778" s="1" t="s">
        <v>68</v>
      </c>
      <c r="AY1778" s="1" t="s">
        <v>85</v>
      </c>
      <c r="BB1778" s="1" t="str">
        <f>VLOOKUP(E1778,'[1]Agenda Clientes'!$B$2:$P$2416,15,0)</f>
        <v>P17266718</v>
      </c>
    </row>
    <row r="1779" spans="1:54" s="1" customFormat="1" ht="15" customHeight="1" x14ac:dyDescent="0.25">
      <c r="A1779" s="1" t="s">
        <v>10374</v>
      </c>
      <c r="C1779" s="1" t="s">
        <v>77</v>
      </c>
      <c r="D1779" s="1" t="s">
        <v>10375</v>
      </c>
      <c r="E1779" s="1" t="s">
        <v>2334</v>
      </c>
      <c r="F1779" s="1" t="s">
        <v>2334</v>
      </c>
      <c r="G1779" s="1" t="s">
        <v>57</v>
      </c>
      <c r="H1779" s="1" t="s">
        <v>9284</v>
      </c>
      <c r="I1779" s="1" t="s">
        <v>9285</v>
      </c>
      <c r="J1779" s="1" t="s">
        <v>10376</v>
      </c>
      <c r="K1779" s="1" t="s">
        <v>61</v>
      </c>
      <c r="L1779" s="1">
        <v>7371</v>
      </c>
      <c r="M1779" s="1">
        <v>6193.8</v>
      </c>
      <c r="N1779" s="1">
        <v>9000</v>
      </c>
      <c r="O1779" s="1">
        <v>2</v>
      </c>
      <c r="P1779" s="1">
        <v>123.876</v>
      </c>
      <c r="Q1779" s="1">
        <v>0</v>
      </c>
      <c r="R1779" s="1">
        <v>0</v>
      </c>
      <c r="U1779" s="1">
        <v>0</v>
      </c>
      <c r="W1779" s="1">
        <v>0</v>
      </c>
      <c r="X1779" s="1" t="s">
        <v>81</v>
      </c>
      <c r="Y1779" s="1">
        <v>2000000</v>
      </c>
      <c r="AA1779" s="2">
        <v>45253</v>
      </c>
      <c r="AB1779" s="2">
        <v>45267</v>
      </c>
      <c r="AC1779" s="2">
        <v>45633</v>
      </c>
      <c r="AE1779" s="1" t="s">
        <v>63</v>
      </c>
      <c r="AF1779" s="1" t="s">
        <v>10377</v>
      </c>
      <c r="AI1779" s="1" t="s">
        <v>64</v>
      </c>
      <c r="AJ1779" s="1" t="s">
        <v>65</v>
      </c>
      <c r="AM1779" s="1" t="s">
        <v>2337</v>
      </c>
      <c r="AN1779" s="1" t="s">
        <v>2338</v>
      </c>
      <c r="AU1779" s="1" t="s">
        <v>68</v>
      </c>
      <c r="AX1779" s="1" t="s">
        <v>68</v>
      </c>
      <c r="AY1779" s="1" t="s">
        <v>85</v>
      </c>
      <c r="BB1779" s="1" t="str">
        <f>VLOOKUP(E1779,'[1]Agenda Clientes'!$B$2:$P$2416,15,0)</f>
        <v>P17266093</v>
      </c>
    </row>
    <row r="1780" spans="1:54" s="1" customFormat="1" ht="15" customHeight="1" x14ac:dyDescent="0.25">
      <c r="A1780" s="1" t="s">
        <v>10378</v>
      </c>
      <c r="C1780" s="1" t="s">
        <v>77</v>
      </c>
      <c r="D1780" s="1" t="s">
        <v>10379</v>
      </c>
      <c r="E1780" s="1" t="s">
        <v>2348</v>
      </c>
      <c r="F1780" s="1" t="s">
        <v>2348</v>
      </c>
      <c r="G1780" s="1" t="s">
        <v>57</v>
      </c>
      <c r="H1780" s="1" t="s">
        <v>9284</v>
      </c>
      <c r="I1780" s="1" t="s">
        <v>9285</v>
      </c>
      <c r="J1780" s="1" t="s">
        <v>10380</v>
      </c>
      <c r="K1780" s="1" t="s">
        <v>61</v>
      </c>
      <c r="L1780" s="1">
        <v>7371</v>
      </c>
      <c r="M1780" s="1">
        <v>6193.8</v>
      </c>
      <c r="N1780" s="1">
        <v>9000</v>
      </c>
      <c r="O1780" s="1">
        <v>2</v>
      </c>
      <c r="P1780" s="1">
        <v>123.876</v>
      </c>
      <c r="Q1780" s="1">
        <v>0</v>
      </c>
      <c r="R1780" s="1">
        <v>0</v>
      </c>
      <c r="U1780" s="1">
        <v>0</v>
      </c>
      <c r="W1780" s="1">
        <v>0</v>
      </c>
      <c r="X1780" s="1" t="s">
        <v>81</v>
      </c>
      <c r="Y1780" s="1">
        <v>2000000</v>
      </c>
      <c r="AA1780" s="2">
        <v>45253</v>
      </c>
      <c r="AB1780" s="2">
        <v>45266</v>
      </c>
      <c r="AC1780" s="2">
        <v>45632</v>
      </c>
      <c r="AE1780" s="1" t="s">
        <v>63</v>
      </c>
      <c r="AF1780" s="1" t="s">
        <v>10381</v>
      </c>
      <c r="AI1780" s="1" t="s">
        <v>64</v>
      </c>
      <c r="AJ1780" s="1" t="s">
        <v>65</v>
      </c>
      <c r="AM1780" s="1" t="s">
        <v>2351</v>
      </c>
      <c r="AN1780" s="1" t="s">
        <v>2352</v>
      </c>
      <c r="AU1780" s="1" t="s">
        <v>68</v>
      </c>
      <c r="AX1780" s="1" t="s">
        <v>68</v>
      </c>
      <c r="AY1780" s="1" t="s">
        <v>85</v>
      </c>
      <c r="BB1780" s="1" t="str">
        <f>VLOOKUP(E1780,'[1]Agenda Clientes'!$B$2:$P$2416,15,0)</f>
        <v>P17266255</v>
      </c>
    </row>
    <row r="1781" spans="1:54" s="1" customFormat="1" ht="15" customHeight="1" x14ac:dyDescent="0.25">
      <c r="A1781" s="1" t="s">
        <v>10382</v>
      </c>
      <c r="C1781" s="1" t="s">
        <v>77</v>
      </c>
      <c r="D1781" s="1" t="s">
        <v>10383</v>
      </c>
      <c r="E1781" s="1" t="s">
        <v>2362</v>
      </c>
      <c r="F1781" s="1" t="s">
        <v>2362</v>
      </c>
      <c r="G1781" s="1" t="s">
        <v>57</v>
      </c>
      <c r="H1781" s="1" t="s">
        <v>9284</v>
      </c>
      <c r="I1781" s="1" t="s">
        <v>9285</v>
      </c>
      <c r="J1781" s="1" t="s">
        <v>10384</v>
      </c>
      <c r="K1781" s="1" t="s">
        <v>61</v>
      </c>
      <c r="L1781" s="1">
        <v>7371</v>
      </c>
      <c r="M1781" s="1">
        <v>6193.8</v>
      </c>
      <c r="N1781" s="1">
        <v>9000</v>
      </c>
      <c r="O1781" s="1">
        <v>30</v>
      </c>
      <c r="P1781" s="1">
        <v>1858.14</v>
      </c>
      <c r="Q1781" s="1">
        <v>0</v>
      </c>
      <c r="R1781" s="1">
        <v>0</v>
      </c>
      <c r="U1781" s="1">
        <v>0</v>
      </c>
      <c r="W1781" s="1">
        <v>0</v>
      </c>
      <c r="X1781" s="1" t="s">
        <v>62</v>
      </c>
      <c r="Y1781" s="1">
        <v>2000000</v>
      </c>
      <c r="AA1781" s="2">
        <v>45254</v>
      </c>
      <c r="AB1781" s="2">
        <v>45259</v>
      </c>
      <c r="AC1781" s="2">
        <v>45625</v>
      </c>
      <c r="AE1781" s="1" t="s">
        <v>63</v>
      </c>
      <c r="AF1781" s="1" t="s">
        <v>10385</v>
      </c>
      <c r="AI1781" s="1" t="s">
        <v>64</v>
      </c>
      <c r="AJ1781" s="1" t="s">
        <v>65</v>
      </c>
      <c r="AM1781" s="1" t="s">
        <v>2365</v>
      </c>
      <c r="AN1781" s="1" t="s">
        <v>2366</v>
      </c>
      <c r="AU1781" s="1" t="s">
        <v>68</v>
      </c>
      <c r="AX1781" s="1" t="s">
        <v>68</v>
      </c>
      <c r="AY1781" s="1" t="s">
        <v>85</v>
      </c>
      <c r="BB1781" s="1" t="str">
        <f>VLOOKUP(E1781,'[1]Agenda Clientes'!$B$2:$P$2416,15,0)</f>
        <v>P17265630</v>
      </c>
    </row>
    <row r="1782" spans="1:54" s="1" customFormat="1" ht="15" customHeight="1" x14ac:dyDescent="0.25">
      <c r="A1782" s="1" t="s">
        <v>10386</v>
      </c>
      <c r="C1782" s="1" t="s">
        <v>54</v>
      </c>
      <c r="D1782" s="1" t="s">
        <v>10387</v>
      </c>
      <c r="E1782" s="1" t="s">
        <v>2499</v>
      </c>
      <c r="F1782" s="1" t="s">
        <v>2499</v>
      </c>
      <c r="G1782" s="1" t="s">
        <v>57</v>
      </c>
      <c r="H1782" s="1" t="s">
        <v>9284</v>
      </c>
      <c r="I1782" s="1" t="s">
        <v>9285</v>
      </c>
      <c r="J1782" s="1" t="s">
        <v>10388</v>
      </c>
      <c r="K1782" s="1" t="s">
        <v>61</v>
      </c>
      <c r="L1782" s="1">
        <v>2389.48</v>
      </c>
      <c r="M1782" s="1">
        <v>1920</v>
      </c>
      <c r="N1782" s="1">
        <v>2917.56</v>
      </c>
      <c r="O1782" s="1">
        <v>30</v>
      </c>
      <c r="P1782" s="1">
        <v>576</v>
      </c>
      <c r="Q1782" s="1">
        <v>0</v>
      </c>
      <c r="R1782" s="1">
        <v>0</v>
      </c>
      <c r="U1782" s="1">
        <v>0</v>
      </c>
      <c r="W1782" s="1">
        <v>0</v>
      </c>
      <c r="X1782" s="1" t="s">
        <v>62</v>
      </c>
      <c r="Y1782" s="1">
        <v>800000</v>
      </c>
      <c r="AA1782" s="2">
        <v>45254</v>
      </c>
      <c r="AB1782" s="2">
        <v>45254</v>
      </c>
      <c r="AC1782" s="2">
        <v>45620</v>
      </c>
      <c r="AE1782" s="1" t="s">
        <v>63</v>
      </c>
      <c r="AI1782" s="1" t="s">
        <v>64</v>
      </c>
      <c r="AJ1782" s="1" t="s">
        <v>65</v>
      </c>
      <c r="AM1782" s="1" t="s">
        <v>2501</v>
      </c>
      <c r="AN1782" s="1" t="s">
        <v>2502</v>
      </c>
      <c r="AU1782" s="1" t="s">
        <v>68</v>
      </c>
      <c r="AX1782" s="1" t="s">
        <v>68</v>
      </c>
      <c r="AY1782" s="1" t="s">
        <v>69</v>
      </c>
      <c r="BB1782" s="1" t="str">
        <f>VLOOKUP(E1782,'[1]Agenda Clientes'!$B$2:$P$2416,15,0)</f>
        <v>P17264972</v>
      </c>
    </row>
    <row r="1783" spans="1:54" s="1" customFormat="1" ht="15" customHeight="1" x14ac:dyDescent="0.25">
      <c r="A1783" s="1" t="s">
        <v>10389</v>
      </c>
      <c r="C1783" s="1" t="s">
        <v>54</v>
      </c>
      <c r="D1783" s="1" t="s">
        <v>10390</v>
      </c>
      <c r="E1783" s="1" t="s">
        <v>2369</v>
      </c>
      <c r="F1783" s="1" t="s">
        <v>2369</v>
      </c>
      <c r="G1783" s="1" t="s">
        <v>57</v>
      </c>
      <c r="H1783" s="1" t="s">
        <v>9284</v>
      </c>
      <c r="I1783" s="1" t="s">
        <v>9285</v>
      </c>
      <c r="J1783" s="1" t="s">
        <v>10391</v>
      </c>
      <c r="K1783" s="1" t="s">
        <v>61</v>
      </c>
      <c r="L1783" s="1">
        <v>7371</v>
      </c>
      <c r="M1783" s="1">
        <v>6193.8</v>
      </c>
      <c r="N1783" s="1">
        <v>9000</v>
      </c>
      <c r="O1783" s="1">
        <v>30</v>
      </c>
      <c r="P1783" s="1">
        <v>1858.14</v>
      </c>
      <c r="Q1783" s="1">
        <v>0</v>
      </c>
      <c r="R1783" s="1">
        <v>0</v>
      </c>
      <c r="U1783" s="1">
        <v>0</v>
      </c>
      <c r="W1783" s="1">
        <v>0</v>
      </c>
      <c r="X1783" s="1" t="s">
        <v>62</v>
      </c>
      <c r="Y1783" s="1">
        <v>2000000</v>
      </c>
      <c r="AA1783" s="2">
        <v>45254</v>
      </c>
      <c r="AB1783" s="2">
        <v>45254</v>
      </c>
      <c r="AC1783" s="2">
        <v>45620</v>
      </c>
      <c r="AE1783" s="1" t="s">
        <v>63</v>
      </c>
      <c r="AI1783" s="1" t="s">
        <v>64</v>
      </c>
      <c r="AJ1783" s="1" t="s">
        <v>65</v>
      </c>
      <c r="AM1783" s="1" t="s">
        <v>2371</v>
      </c>
      <c r="AN1783" s="1" t="s">
        <v>2372</v>
      </c>
      <c r="AU1783" s="1" t="s">
        <v>68</v>
      </c>
      <c r="AX1783" s="1" t="s">
        <v>68</v>
      </c>
      <c r="AY1783" s="1" t="s">
        <v>69</v>
      </c>
      <c r="BB1783" s="1" t="str">
        <f>VLOOKUP(E1783,'[1]Agenda Clientes'!$B$2:$P$2416,15,0)</f>
        <v>P17265933</v>
      </c>
    </row>
    <row r="1784" spans="1:54" s="1" customFormat="1" ht="15" customHeight="1" x14ac:dyDescent="0.25">
      <c r="A1784" s="1" t="s">
        <v>10392</v>
      </c>
      <c r="C1784" s="1" t="s">
        <v>54</v>
      </c>
      <c r="D1784" s="1" t="s">
        <v>10393</v>
      </c>
      <c r="E1784" s="1" t="s">
        <v>2375</v>
      </c>
      <c r="F1784" s="1" t="s">
        <v>2375</v>
      </c>
      <c r="G1784" s="1" t="s">
        <v>57</v>
      </c>
      <c r="H1784" s="1" t="s">
        <v>9284</v>
      </c>
      <c r="I1784" s="1" t="s">
        <v>9285</v>
      </c>
      <c r="J1784" s="1" t="s">
        <v>10394</v>
      </c>
      <c r="K1784" s="1" t="s">
        <v>61</v>
      </c>
      <c r="L1784" s="1">
        <v>7371</v>
      </c>
      <c r="M1784" s="1">
        <v>6193.8</v>
      </c>
      <c r="N1784" s="1">
        <v>9000</v>
      </c>
      <c r="O1784" s="1">
        <v>30</v>
      </c>
      <c r="P1784" s="1">
        <v>1858.14</v>
      </c>
      <c r="Q1784" s="1">
        <v>0</v>
      </c>
      <c r="R1784" s="1">
        <v>0</v>
      </c>
      <c r="U1784" s="1">
        <v>0</v>
      </c>
      <c r="W1784" s="1">
        <v>0</v>
      </c>
      <c r="X1784" s="1" t="s">
        <v>81</v>
      </c>
      <c r="Y1784" s="1">
        <v>2000000</v>
      </c>
      <c r="AA1784" s="2">
        <v>45254</v>
      </c>
      <c r="AB1784" s="2">
        <v>45254</v>
      </c>
      <c r="AC1784" s="2">
        <v>45620</v>
      </c>
      <c r="AE1784" s="1" t="s">
        <v>63</v>
      </c>
      <c r="AI1784" s="1" t="s">
        <v>64</v>
      </c>
      <c r="AJ1784" s="1" t="s">
        <v>65</v>
      </c>
      <c r="AM1784" s="1" t="s">
        <v>1998</v>
      </c>
      <c r="AN1784" s="1" t="s">
        <v>2377</v>
      </c>
      <c r="AU1784" s="1" t="s">
        <v>68</v>
      </c>
      <c r="AX1784" s="1" t="s">
        <v>68</v>
      </c>
      <c r="AY1784" s="1" t="s">
        <v>104</v>
      </c>
      <c r="BB1784" s="1" t="str">
        <f>VLOOKUP(E1784,'[1]Agenda Clientes'!$B$2:$P$2416,15,0)</f>
        <v>P17267213</v>
      </c>
    </row>
    <row r="1785" spans="1:54" s="1" customFormat="1" ht="15" customHeight="1" x14ac:dyDescent="0.25">
      <c r="A1785" s="1" t="s">
        <v>10395</v>
      </c>
      <c r="C1785" s="1" t="s">
        <v>54</v>
      </c>
      <c r="D1785" s="1" t="s">
        <v>10396</v>
      </c>
      <c r="E1785" s="1" t="s">
        <v>2380</v>
      </c>
      <c r="F1785" s="1" t="s">
        <v>2380</v>
      </c>
      <c r="G1785" s="1" t="s">
        <v>57</v>
      </c>
      <c r="H1785" s="1" t="s">
        <v>9284</v>
      </c>
      <c r="I1785" s="1" t="s">
        <v>9285</v>
      </c>
      <c r="J1785" s="1" t="s">
        <v>10397</v>
      </c>
      <c r="K1785" s="1" t="s">
        <v>61</v>
      </c>
      <c r="L1785" s="1">
        <v>7371</v>
      </c>
      <c r="M1785" s="1">
        <v>6193.8</v>
      </c>
      <c r="N1785" s="1">
        <v>9000</v>
      </c>
      <c r="O1785" s="1">
        <v>30</v>
      </c>
      <c r="P1785" s="1">
        <v>1858.14</v>
      </c>
      <c r="Q1785" s="1">
        <v>0</v>
      </c>
      <c r="R1785" s="1">
        <v>0</v>
      </c>
      <c r="U1785" s="1">
        <v>0</v>
      </c>
      <c r="W1785" s="1">
        <v>0</v>
      </c>
      <c r="X1785" s="1" t="s">
        <v>81</v>
      </c>
      <c r="Y1785" s="1">
        <v>2000000</v>
      </c>
      <c r="AA1785" s="2">
        <v>45254</v>
      </c>
      <c r="AB1785" s="2">
        <v>45254</v>
      </c>
      <c r="AC1785" s="2">
        <v>45620</v>
      </c>
      <c r="AE1785" s="1" t="s">
        <v>63</v>
      </c>
      <c r="AI1785" s="1" t="s">
        <v>64</v>
      </c>
      <c r="AJ1785" s="1" t="s">
        <v>65</v>
      </c>
      <c r="AM1785" s="1" t="s">
        <v>2382</v>
      </c>
      <c r="AN1785" s="1" t="s">
        <v>2383</v>
      </c>
      <c r="AU1785" s="1" t="s">
        <v>68</v>
      </c>
      <c r="AX1785" s="1" t="s">
        <v>68</v>
      </c>
      <c r="AY1785" s="1" t="s">
        <v>104</v>
      </c>
      <c r="BB1785" s="1" t="str">
        <f>VLOOKUP(E1785,'[1]Agenda Clientes'!$B$2:$P$2416,15,0)</f>
        <v>P17267214</v>
      </c>
    </row>
    <row r="1786" spans="1:54" s="1" customFormat="1" ht="15" customHeight="1" x14ac:dyDescent="0.25">
      <c r="A1786" s="1" t="s">
        <v>10398</v>
      </c>
      <c r="C1786" s="1" t="s">
        <v>77</v>
      </c>
      <c r="D1786" s="1" t="s">
        <v>10399</v>
      </c>
      <c r="E1786" s="1" t="s">
        <v>2393</v>
      </c>
      <c r="F1786" s="1" t="s">
        <v>2393</v>
      </c>
      <c r="G1786" s="1" t="s">
        <v>57</v>
      </c>
      <c r="H1786" s="1" t="s">
        <v>9284</v>
      </c>
      <c r="I1786" s="1" t="s">
        <v>9285</v>
      </c>
      <c r="J1786" s="1" t="s">
        <v>10400</v>
      </c>
      <c r="K1786" s="1" t="s">
        <v>61</v>
      </c>
      <c r="L1786" s="1">
        <v>7371</v>
      </c>
      <c r="M1786" s="1">
        <v>6193.8</v>
      </c>
      <c r="N1786" s="1">
        <v>9000</v>
      </c>
      <c r="O1786" s="1">
        <v>2</v>
      </c>
      <c r="P1786" s="1">
        <v>123.876</v>
      </c>
      <c r="Q1786" s="1">
        <v>0</v>
      </c>
      <c r="R1786" s="1">
        <v>0</v>
      </c>
      <c r="U1786" s="1">
        <v>0</v>
      </c>
      <c r="W1786" s="1">
        <v>0</v>
      </c>
      <c r="X1786" s="1" t="s">
        <v>81</v>
      </c>
      <c r="Y1786" s="1">
        <v>2000000</v>
      </c>
      <c r="AA1786" s="2">
        <v>45255</v>
      </c>
      <c r="AB1786" s="2">
        <v>45260</v>
      </c>
      <c r="AC1786" s="2">
        <v>45626</v>
      </c>
      <c r="AE1786" s="1" t="s">
        <v>63</v>
      </c>
      <c r="AF1786" s="1" t="s">
        <v>10401</v>
      </c>
      <c r="AI1786" s="1" t="s">
        <v>64</v>
      </c>
      <c r="AJ1786" s="1" t="s">
        <v>65</v>
      </c>
      <c r="AM1786" s="1" t="s">
        <v>2396</v>
      </c>
      <c r="AN1786" s="1" t="s">
        <v>2397</v>
      </c>
      <c r="AU1786" s="1" t="s">
        <v>68</v>
      </c>
      <c r="AX1786" s="1" t="s">
        <v>68</v>
      </c>
      <c r="AY1786" s="1" t="s">
        <v>85</v>
      </c>
      <c r="BB1786" s="1" t="str">
        <f>VLOOKUP(E1786,'[1]Agenda Clientes'!$B$2:$P$2416,15,0)</f>
        <v>P17266510</v>
      </c>
    </row>
    <row r="1787" spans="1:54" s="1" customFormat="1" ht="15" customHeight="1" x14ac:dyDescent="0.25">
      <c r="A1787" s="1" t="s">
        <v>10402</v>
      </c>
      <c r="C1787" s="1" t="s">
        <v>77</v>
      </c>
      <c r="D1787" s="1" t="s">
        <v>10403</v>
      </c>
      <c r="E1787" s="1" t="s">
        <v>2386</v>
      </c>
      <c r="F1787" s="1" t="s">
        <v>2386</v>
      </c>
      <c r="G1787" s="1" t="s">
        <v>57</v>
      </c>
      <c r="H1787" s="1" t="s">
        <v>9284</v>
      </c>
      <c r="I1787" s="1" t="s">
        <v>9285</v>
      </c>
      <c r="J1787" s="1" t="s">
        <v>10404</v>
      </c>
      <c r="K1787" s="1" t="s">
        <v>61</v>
      </c>
      <c r="L1787" s="1">
        <v>7371</v>
      </c>
      <c r="M1787" s="1">
        <v>6193.8</v>
      </c>
      <c r="N1787" s="1">
        <v>9000</v>
      </c>
      <c r="O1787" s="1">
        <v>2</v>
      </c>
      <c r="P1787" s="1">
        <v>123.876</v>
      </c>
      <c r="Q1787" s="1">
        <v>0</v>
      </c>
      <c r="R1787" s="1">
        <v>0</v>
      </c>
      <c r="U1787" s="1">
        <v>0</v>
      </c>
      <c r="W1787" s="1">
        <v>0</v>
      </c>
      <c r="X1787" s="1" t="s">
        <v>81</v>
      </c>
      <c r="Y1787" s="1">
        <v>2000000</v>
      </c>
      <c r="AA1787" s="2">
        <v>45255</v>
      </c>
      <c r="AB1787" s="2">
        <v>45260</v>
      </c>
      <c r="AC1787" s="2">
        <v>45626</v>
      </c>
      <c r="AE1787" s="1" t="s">
        <v>63</v>
      </c>
      <c r="AF1787" s="1" t="s">
        <v>10405</v>
      </c>
      <c r="AI1787" s="1" t="s">
        <v>64</v>
      </c>
      <c r="AJ1787" s="1" t="s">
        <v>65</v>
      </c>
      <c r="AM1787" s="1" t="s">
        <v>2389</v>
      </c>
      <c r="AN1787" s="1" t="s">
        <v>2390</v>
      </c>
      <c r="AU1787" s="1" t="s">
        <v>68</v>
      </c>
      <c r="AX1787" s="1" t="s">
        <v>68</v>
      </c>
      <c r="AY1787" s="1" t="s">
        <v>85</v>
      </c>
      <c r="BB1787" s="1" t="str">
        <f>VLOOKUP(E1787,'[1]Agenda Clientes'!$B$2:$P$2416,15,0)</f>
        <v>P17264614</v>
      </c>
    </row>
    <row r="1788" spans="1:54" s="1" customFormat="1" ht="15" customHeight="1" x14ac:dyDescent="0.25">
      <c r="A1788" s="1" t="s">
        <v>10406</v>
      </c>
      <c r="C1788" s="1" t="s">
        <v>54</v>
      </c>
      <c r="D1788" s="1" t="s">
        <v>10407</v>
      </c>
      <c r="E1788" s="1" t="s">
        <v>10408</v>
      </c>
      <c r="F1788" s="1" t="s">
        <v>10408</v>
      </c>
      <c r="G1788" s="1" t="s">
        <v>57</v>
      </c>
      <c r="H1788" s="1" t="s">
        <v>9284</v>
      </c>
      <c r="I1788" s="1" t="s">
        <v>9285</v>
      </c>
      <c r="J1788" s="1" t="s">
        <v>10409</v>
      </c>
      <c r="K1788" s="1" t="s">
        <v>61</v>
      </c>
      <c r="L1788" s="1">
        <v>7517.35</v>
      </c>
      <c r="M1788" s="1">
        <v>5995.08</v>
      </c>
      <c r="N1788" s="1">
        <v>9178.68</v>
      </c>
      <c r="O1788" s="1">
        <v>15</v>
      </c>
      <c r="P1788" s="1">
        <v>899.26199999999994</v>
      </c>
      <c r="Q1788" s="1">
        <v>0</v>
      </c>
      <c r="R1788" s="1">
        <v>0</v>
      </c>
      <c r="U1788" s="1">
        <v>0</v>
      </c>
      <c r="W1788" s="1">
        <v>0</v>
      </c>
      <c r="X1788" s="1" t="s">
        <v>62</v>
      </c>
      <c r="AA1788" s="2">
        <v>45255</v>
      </c>
      <c r="AB1788" s="2">
        <v>45255</v>
      </c>
      <c r="AC1788" s="2">
        <v>45621</v>
      </c>
      <c r="AE1788" s="1" t="s">
        <v>63</v>
      </c>
      <c r="AI1788" s="1" t="s">
        <v>64</v>
      </c>
      <c r="AJ1788" s="1" t="s">
        <v>65</v>
      </c>
      <c r="AM1788" s="1" t="s">
        <v>10410</v>
      </c>
      <c r="AN1788" s="1" t="s">
        <v>10411</v>
      </c>
      <c r="AS1788" s="1">
        <v>4416.99</v>
      </c>
      <c r="AU1788" s="1" t="s">
        <v>68</v>
      </c>
      <c r="AX1788" s="1" t="s">
        <v>68</v>
      </c>
      <c r="AY1788" s="1" t="s">
        <v>104</v>
      </c>
      <c r="BB1788" s="1" t="str">
        <f>VLOOKUP(E1788,'[1]Agenda Clientes'!$B$2:$P$2416,15,0)</f>
        <v>P17267605</v>
      </c>
    </row>
    <row r="1789" spans="1:54" s="1" customFormat="1" ht="15" customHeight="1" x14ac:dyDescent="0.25">
      <c r="A1789" s="1" t="s">
        <v>10412</v>
      </c>
      <c r="C1789" s="1" t="s">
        <v>54</v>
      </c>
      <c r="D1789" s="1" t="s">
        <v>10413</v>
      </c>
      <c r="E1789" s="1" t="s">
        <v>2400</v>
      </c>
      <c r="F1789" s="1" t="s">
        <v>2400</v>
      </c>
      <c r="G1789" s="1" t="s">
        <v>57</v>
      </c>
      <c r="H1789" s="1" t="s">
        <v>9284</v>
      </c>
      <c r="I1789" s="1" t="s">
        <v>9285</v>
      </c>
      <c r="J1789" s="1" t="s">
        <v>10414</v>
      </c>
      <c r="K1789" s="1" t="s">
        <v>61</v>
      </c>
      <c r="L1789" s="1">
        <v>7371</v>
      </c>
      <c r="M1789" s="1">
        <v>6193.8</v>
      </c>
      <c r="N1789" s="1">
        <v>9000</v>
      </c>
      <c r="O1789" s="1">
        <v>2</v>
      </c>
      <c r="P1789" s="1">
        <v>123.876</v>
      </c>
      <c r="Q1789" s="1">
        <v>0</v>
      </c>
      <c r="R1789" s="1">
        <v>0</v>
      </c>
      <c r="U1789" s="1">
        <v>0</v>
      </c>
      <c r="W1789" s="1">
        <v>0</v>
      </c>
      <c r="X1789" s="1" t="s">
        <v>62</v>
      </c>
      <c r="Y1789" s="1">
        <v>2000000</v>
      </c>
      <c r="AA1789" s="2">
        <v>45255</v>
      </c>
      <c r="AB1789" s="2">
        <v>45255</v>
      </c>
      <c r="AC1789" s="2">
        <v>45621</v>
      </c>
      <c r="AE1789" s="1" t="s">
        <v>63</v>
      </c>
      <c r="AI1789" s="1" t="s">
        <v>64</v>
      </c>
      <c r="AJ1789" s="1" t="s">
        <v>65</v>
      </c>
      <c r="AM1789" s="1" t="s">
        <v>2402</v>
      </c>
      <c r="AN1789" s="1" t="s">
        <v>2403</v>
      </c>
      <c r="AU1789" s="1" t="s">
        <v>68</v>
      </c>
      <c r="AX1789" s="1" t="s">
        <v>68</v>
      </c>
      <c r="AY1789" s="1" t="s">
        <v>69</v>
      </c>
      <c r="BB1789" s="1" t="str">
        <f>VLOOKUP(E1789,'[1]Agenda Clientes'!$B$2:$P$2416,15,0)</f>
        <v>P17265823</v>
      </c>
    </row>
    <row r="1790" spans="1:54" s="1" customFormat="1" ht="15" customHeight="1" x14ac:dyDescent="0.25">
      <c r="A1790" s="1" t="s">
        <v>10415</v>
      </c>
      <c r="C1790" s="1" t="s">
        <v>54</v>
      </c>
      <c r="D1790" s="1" t="s">
        <v>10416</v>
      </c>
      <c r="E1790" s="1" t="s">
        <v>2406</v>
      </c>
      <c r="F1790" s="1" t="s">
        <v>2406</v>
      </c>
      <c r="G1790" s="1" t="s">
        <v>57</v>
      </c>
      <c r="H1790" s="1" t="s">
        <v>9284</v>
      </c>
      <c r="I1790" s="1" t="s">
        <v>9285</v>
      </c>
      <c r="J1790" s="1" t="s">
        <v>10417</v>
      </c>
      <c r="K1790" s="1" t="s">
        <v>61</v>
      </c>
      <c r="L1790" s="1">
        <v>7371</v>
      </c>
      <c r="M1790" s="1">
        <v>6193.8</v>
      </c>
      <c r="N1790" s="1">
        <v>9332.91</v>
      </c>
      <c r="O1790" s="1">
        <v>30</v>
      </c>
      <c r="P1790" s="1">
        <v>1858.14</v>
      </c>
      <c r="Q1790" s="1">
        <v>0</v>
      </c>
      <c r="R1790" s="1">
        <v>0</v>
      </c>
      <c r="U1790" s="1">
        <v>0</v>
      </c>
      <c r="W1790" s="1">
        <v>0</v>
      </c>
      <c r="X1790" s="1" t="s">
        <v>81</v>
      </c>
      <c r="Y1790" s="1">
        <v>2000000</v>
      </c>
      <c r="AA1790" s="2">
        <v>45255</v>
      </c>
      <c r="AB1790" s="2">
        <v>45255</v>
      </c>
      <c r="AC1790" s="2">
        <v>45621</v>
      </c>
      <c r="AE1790" s="1" t="s">
        <v>63</v>
      </c>
      <c r="AI1790" s="1" t="s">
        <v>64</v>
      </c>
      <c r="AJ1790" s="1" t="s">
        <v>65</v>
      </c>
      <c r="AM1790" s="1" t="s">
        <v>2408</v>
      </c>
      <c r="AN1790" s="1" t="s">
        <v>2409</v>
      </c>
      <c r="AU1790" s="1" t="s">
        <v>68</v>
      </c>
      <c r="AX1790" s="1" t="s">
        <v>68</v>
      </c>
      <c r="AY1790" s="1" t="s">
        <v>69</v>
      </c>
      <c r="BB1790" s="1" t="str">
        <f>VLOOKUP(E1790,'[1]Agenda Clientes'!$B$2:$P$2416,15,0)</f>
        <v>P17264371</v>
      </c>
    </row>
    <row r="1791" spans="1:54" s="1" customFormat="1" ht="15" customHeight="1" x14ac:dyDescent="0.25">
      <c r="A1791" s="1" t="s">
        <v>10418</v>
      </c>
      <c r="C1791" s="1" t="s">
        <v>77</v>
      </c>
      <c r="D1791" s="1" t="s">
        <v>10419</v>
      </c>
      <c r="E1791" s="1" t="s">
        <v>2412</v>
      </c>
      <c r="F1791" s="1" t="s">
        <v>2412</v>
      </c>
      <c r="G1791" s="1" t="s">
        <v>57</v>
      </c>
      <c r="H1791" s="1" t="s">
        <v>9284</v>
      </c>
      <c r="I1791" s="1" t="s">
        <v>9285</v>
      </c>
      <c r="J1791" s="1" t="s">
        <v>10420</v>
      </c>
      <c r="K1791" s="1" t="s">
        <v>61</v>
      </c>
      <c r="L1791" s="1">
        <v>7371</v>
      </c>
      <c r="M1791" s="1">
        <v>6193.8</v>
      </c>
      <c r="N1791" s="1">
        <v>9000</v>
      </c>
      <c r="O1791" s="1">
        <v>30</v>
      </c>
      <c r="P1791" s="1">
        <v>1858.14</v>
      </c>
      <c r="Q1791" s="1">
        <v>0</v>
      </c>
      <c r="R1791" s="1">
        <v>0</v>
      </c>
      <c r="U1791" s="1">
        <v>0</v>
      </c>
      <c r="W1791" s="1">
        <v>0</v>
      </c>
      <c r="X1791" s="1" t="s">
        <v>62</v>
      </c>
      <c r="Y1791" s="1">
        <v>2000000</v>
      </c>
      <c r="AA1791" s="2">
        <v>45256</v>
      </c>
      <c r="AB1791" s="2">
        <v>45261</v>
      </c>
      <c r="AC1791" s="2">
        <v>45627</v>
      </c>
      <c r="AE1791" s="1" t="s">
        <v>63</v>
      </c>
      <c r="AF1791" s="1" t="s">
        <v>10421</v>
      </c>
      <c r="AI1791" s="1" t="s">
        <v>64</v>
      </c>
      <c r="AJ1791" s="1" t="s">
        <v>65</v>
      </c>
      <c r="AM1791" s="1" t="s">
        <v>2415</v>
      </c>
      <c r="AN1791" s="1" t="s">
        <v>2416</v>
      </c>
      <c r="AU1791" s="1" t="s">
        <v>68</v>
      </c>
      <c r="AX1791" s="1" t="s">
        <v>68</v>
      </c>
      <c r="AY1791" s="1" t="s">
        <v>104</v>
      </c>
      <c r="BB1791" s="1" t="str">
        <f>VLOOKUP(E1791,'[1]Agenda Clientes'!$B$2:$P$2416,15,0)</f>
        <v>P17266889</v>
      </c>
    </row>
    <row r="1792" spans="1:54" s="1" customFormat="1" ht="15" customHeight="1" x14ac:dyDescent="0.25">
      <c r="A1792" s="1" t="s">
        <v>10422</v>
      </c>
      <c r="C1792" s="1" t="s">
        <v>77</v>
      </c>
      <c r="D1792" s="1" t="s">
        <v>10423</v>
      </c>
      <c r="E1792" s="1" t="s">
        <v>2419</v>
      </c>
      <c r="F1792" s="1" t="s">
        <v>2419</v>
      </c>
      <c r="G1792" s="1" t="s">
        <v>57</v>
      </c>
      <c r="H1792" s="1" t="s">
        <v>9284</v>
      </c>
      <c r="I1792" s="1" t="s">
        <v>9285</v>
      </c>
      <c r="J1792" s="1" t="s">
        <v>10424</v>
      </c>
      <c r="K1792" s="1" t="s">
        <v>61</v>
      </c>
      <c r="L1792" s="1">
        <v>7371</v>
      </c>
      <c r="M1792" s="1">
        <v>6193.8</v>
      </c>
      <c r="N1792" s="1">
        <v>9000</v>
      </c>
      <c r="O1792" s="1">
        <v>2</v>
      </c>
      <c r="P1792" s="1">
        <v>123.876</v>
      </c>
      <c r="Q1792" s="1">
        <v>0</v>
      </c>
      <c r="R1792" s="1">
        <v>0</v>
      </c>
      <c r="U1792" s="1">
        <v>0</v>
      </c>
      <c r="W1792" s="1">
        <v>0</v>
      </c>
      <c r="X1792" s="1" t="s">
        <v>62</v>
      </c>
      <c r="Y1792" s="1">
        <v>2000000</v>
      </c>
      <c r="AA1792" s="2">
        <v>45257</v>
      </c>
      <c r="AB1792" s="2">
        <v>45270</v>
      </c>
      <c r="AC1792" s="2">
        <v>45636</v>
      </c>
      <c r="AE1792" s="1" t="s">
        <v>63</v>
      </c>
      <c r="AF1792" s="1" t="s">
        <v>10425</v>
      </c>
      <c r="AI1792" s="1" t="s">
        <v>64</v>
      </c>
      <c r="AJ1792" s="1" t="s">
        <v>65</v>
      </c>
      <c r="AM1792" s="1" t="s">
        <v>2422</v>
      </c>
      <c r="AN1792" s="1" t="s">
        <v>2423</v>
      </c>
      <c r="AU1792" s="1" t="s">
        <v>68</v>
      </c>
      <c r="AX1792" s="1" t="s">
        <v>68</v>
      </c>
      <c r="AY1792" s="1" t="s">
        <v>85</v>
      </c>
      <c r="BB1792" s="1" t="str">
        <f>VLOOKUP(E1792,'[1]Agenda Clientes'!$B$2:$P$2416,15,0)</f>
        <v>P17266518</v>
      </c>
    </row>
    <row r="1793" spans="1:54" s="1" customFormat="1" ht="15" customHeight="1" x14ac:dyDescent="0.25">
      <c r="A1793" s="1" t="s">
        <v>10426</v>
      </c>
      <c r="C1793" s="1" t="s">
        <v>77</v>
      </c>
      <c r="D1793" s="1" t="s">
        <v>10427</v>
      </c>
      <c r="E1793" s="1" t="s">
        <v>2426</v>
      </c>
      <c r="F1793" s="1" t="s">
        <v>2426</v>
      </c>
      <c r="G1793" s="1" t="s">
        <v>57</v>
      </c>
      <c r="H1793" s="1" t="s">
        <v>9284</v>
      </c>
      <c r="I1793" s="1" t="s">
        <v>9285</v>
      </c>
      <c r="J1793" s="1" t="s">
        <v>10428</v>
      </c>
      <c r="K1793" s="1" t="s">
        <v>61</v>
      </c>
      <c r="L1793" s="1">
        <v>7371</v>
      </c>
      <c r="M1793" s="1">
        <v>6193.8</v>
      </c>
      <c r="N1793" s="1">
        <v>9000</v>
      </c>
      <c r="O1793" s="1">
        <v>30</v>
      </c>
      <c r="P1793" s="1">
        <v>1858.14</v>
      </c>
      <c r="Q1793" s="1">
        <v>0</v>
      </c>
      <c r="R1793" s="1">
        <v>0</v>
      </c>
      <c r="U1793" s="1">
        <v>0</v>
      </c>
      <c r="W1793" s="1">
        <v>0</v>
      </c>
      <c r="X1793" s="1" t="s">
        <v>62</v>
      </c>
      <c r="Y1793" s="1">
        <v>2000000</v>
      </c>
      <c r="AA1793" s="2">
        <v>45257</v>
      </c>
      <c r="AB1793" s="2">
        <v>45269</v>
      </c>
      <c r="AC1793" s="2">
        <v>45635</v>
      </c>
      <c r="AE1793" s="1" t="s">
        <v>63</v>
      </c>
      <c r="AF1793" s="1" t="s">
        <v>10429</v>
      </c>
      <c r="AI1793" s="1" t="s">
        <v>64</v>
      </c>
      <c r="AJ1793" s="1" t="s">
        <v>65</v>
      </c>
      <c r="AM1793" s="1" t="s">
        <v>2429</v>
      </c>
      <c r="AN1793" s="1" t="s">
        <v>2430</v>
      </c>
      <c r="AU1793" s="1" t="s">
        <v>68</v>
      </c>
      <c r="AX1793" s="1" t="s">
        <v>68</v>
      </c>
      <c r="AY1793" s="1" t="s">
        <v>85</v>
      </c>
      <c r="BB1793" s="1" t="str">
        <f>VLOOKUP(E1793,'[1]Agenda Clientes'!$B$2:$P$2416,15,0)</f>
        <v>P17266517</v>
      </c>
    </row>
    <row r="1794" spans="1:54" s="1" customFormat="1" ht="15" customHeight="1" x14ac:dyDescent="0.25">
      <c r="A1794" s="1" t="s">
        <v>10430</v>
      </c>
      <c r="C1794" s="1" t="s">
        <v>77</v>
      </c>
      <c r="D1794" s="1" t="s">
        <v>10431</v>
      </c>
      <c r="E1794" s="1" t="s">
        <v>2433</v>
      </c>
      <c r="F1794" s="1" t="s">
        <v>2433</v>
      </c>
      <c r="G1794" s="1" t="s">
        <v>57</v>
      </c>
      <c r="H1794" s="1" t="s">
        <v>9284</v>
      </c>
      <c r="I1794" s="1" t="s">
        <v>9285</v>
      </c>
      <c r="J1794" s="1" t="s">
        <v>10432</v>
      </c>
      <c r="K1794" s="1" t="s">
        <v>61</v>
      </c>
      <c r="L1794" s="1">
        <v>7371</v>
      </c>
      <c r="M1794" s="1">
        <v>6193.8</v>
      </c>
      <c r="N1794" s="1">
        <v>9000</v>
      </c>
      <c r="O1794" s="1">
        <v>2</v>
      </c>
      <c r="P1794" s="1">
        <v>123.876</v>
      </c>
      <c r="Q1794" s="1">
        <v>0</v>
      </c>
      <c r="R1794" s="1">
        <v>0</v>
      </c>
      <c r="U1794" s="1">
        <v>0</v>
      </c>
      <c r="W1794" s="1">
        <v>0</v>
      </c>
      <c r="X1794" s="1" t="s">
        <v>81</v>
      </c>
      <c r="Y1794" s="1">
        <v>2000000</v>
      </c>
      <c r="AA1794" s="2">
        <v>45258</v>
      </c>
      <c r="AB1794" s="2">
        <v>45263</v>
      </c>
      <c r="AC1794" s="2">
        <v>45629</v>
      </c>
      <c r="AE1794" s="1" t="s">
        <v>63</v>
      </c>
      <c r="AF1794" s="1" t="s">
        <v>10433</v>
      </c>
      <c r="AI1794" s="1" t="s">
        <v>64</v>
      </c>
      <c r="AJ1794" s="1" t="s">
        <v>65</v>
      </c>
      <c r="AM1794" s="1" t="s">
        <v>2436</v>
      </c>
      <c r="AN1794" s="1" t="s">
        <v>2437</v>
      </c>
      <c r="AU1794" s="1" t="s">
        <v>68</v>
      </c>
      <c r="AX1794" s="1" t="s">
        <v>68</v>
      </c>
      <c r="AY1794" s="1" t="s">
        <v>85</v>
      </c>
      <c r="BB1794" s="1" t="str">
        <f>VLOOKUP(E1794,'[1]Agenda Clientes'!$B$2:$P$2416,15,0)</f>
        <v>P17264590</v>
      </c>
    </row>
    <row r="1795" spans="1:54" s="1" customFormat="1" ht="15" customHeight="1" x14ac:dyDescent="0.25">
      <c r="A1795" s="1" t="s">
        <v>10434</v>
      </c>
      <c r="C1795" s="1" t="s">
        <v>54</v>
      </c>
      <c r="D1795" s="1" t="s">
        <v>10435</v>
      </c>
      <c r="E1795" s="1" t="s">
        <v>2440</v>
      </c>
      <c r="F1795" s="1" t="s">
        <v>2440</v>
      </c>
      <c r="G1795" s="1" t="s">
        <v>57</v>
      </c>
      <c r="H1795" s="1" t="s">
        <v>9284</v>
      </c>
      <c r="I1795" s="1" t="s">
        <v>9285</v>
      </c>
      <c r="J1795" s="1" t="s">
        <v>10436</v>
      </c>
      <c r="K1795" s="1" t="s">
        <v>61</v>
      </c>
      <c r="L1795" s="1">
        <v>7371</v>
      </c>
      <c r="M1795" s="1">
        <v>6193.8</v>
      </c>
      <c r="N1795" s="1">
        <v>9000</v>
      </c>
      <c r="O1795" s="1">
        <v>30</v>
      </c>
      <c r="P1795" s="1">
        <v>1858.14</v>
      </c>
      <c r="Q1795" s="1">
        <v>0</v>
      </c>
      <c r="R1795" s="1">
        <v>0</v>
      </c>
      <c r="U1795" s="1">
        <v>0</v>
      </c>
      <c r="W1795" s="1">
        <v>0</v>
      </c>
      <c r="X1795" s="1" t="s">
        <v>81</v>
      </c>
      <c r="Y1795" s="1">
        <v>2000000</v>
      </c>
      <c r="AA1795" s="2">
        <v>45258</v>
      </c>
      <c r="AB1795" s="2">
        <v>45258</v>
      </c>
      <c r="AC1795" s="2">
        <v>45624</v>
      </c>
      <c r="AE1795" s="1" t="s">
        <v>63</v>
      </c>
      <c r="AI1795" s="1" t="s">
        <v>64</v>
      </c>
      <c r="AJ1795" s="1" t="s">
        <v>65</v>
      </c>
      <c r="AM1795" s="1" t="s">
        <v>2442</v>
      </c>
      <c r="AN1795" s="1" t="s">
        <v>2443</v>
      </c>
      <c r="AU1795" s="1" t="s">
        <v>68</v>
      </c>
      <c r="AX1795" s="1" t="s">
        <v>68</v>
      </c>
      <c r="AY1795" s="1" t="s">
        <v>104</v>
      </c>
      <c r="BB1795" s="1" t="str">
        <f>VLOOKUP(E1795,'[1]Agenda Clientes'!$B$2:$P$2416,15,0)</f>
        <v>P17267216</v>
      </c>
    </row>
    <row r="1796" spans="1:54" s="1" customFormat="1" ht="15" customHeight="1" x14ac:dyDescent="0.25">
      <c r="A1796" s="1" t="s">
        <v>10437</v>
      </c>
      <c r="C1796" s="1" t="s">
        <v>54</v>
      </c>
      <c r="D1796" s="1" t="s">
        <v>10438</v>
      </c>
      <c r="E1796" s="1" t="s">
        <v>2307</v>
      </c>
      <c r="F1796" s="1" t="s">
        <v>2307</v>
      </c>
      <c r="G1796" s="1" t="s">
        <v>57</v>
      </c>
      <c r="H1796" s="1" t="s">
        <v>9284</v>
      </c>
      <c r="I1796" s="1" t="s">
        <v>9285</v>
      </c>
      <c r="J1796" s="1" t="s">
        <v>10361</v>
      </c>
      <c r="K1796" s="1" t="s">
        <v>61</v>
      </c>
      <c r="L1796" s="1">
        <v>7371</v>
      </c>
      <c r="M1796" s="1">
        <v>6193.8</v>
      </c>
      <c r="N1796" s="1">
        <v>9000</v>
      </c>
      <c r="O1796" s="1">
        <v>30</v>
      </c>
      <c r="P1796" s="1">
        <v>1858.14</v>
      </c>
      <c r="Q1796" s="1">
        <v>0</v>
      </c>
      <c r="R1796" s="1">
        <v>0</v>
      </c>
      <c r="U1796" s="1">
        <v>0</v>
      </c>
      <c r="W1796" s="1">
        <v>0</v>
      </c>
      <c r="X1796" s="1" t="s">
        <v>62</v>
      </c>
      <c r="Y1796" s="1">
        <v>2000000</v>
      </c>
      <c r="AA1796" s="2">
        <v>45258</v>
      </c>
      <c r="AB1796" s="2">
        <v>45258</v>
      </c>
      <c r="AC1796" s="2">
        <v>45624</v>
      </c>
      <c r="AE1796" s="1" t="s">
        <v>63</v>
      </c>
      <c r="AI1796" s="1" t="s">
        <v>64</v>
      </c>
      <c r="AJ1796" s="1" t="s">
        <v>65</v>
      </c>
      <c r="AM1796" s="1" t="s">
        <v>2309</v>
      </c>
      <c r="AN1796" s="1" t="s">
        <v>2310</v>
      </c>
      <c r="AU1796" s="1" t="s">
        <v>68</v>
      </c>
      <c r="AX1796" s="1" t="s">
        <v>68</v>
      </c>
      <c r="AY1796" s="1" t="s">
        <v>104</v>
      </c>
      <c r="BB1796" s="1" t="str">
        <f>VLOOKUP(E1796,'[1]Agenda Clientes'!$B$2:$P$2416,15,0)</f>
        <v>P17266985</v>
      </c>
    </row>
    <row r="1797" spans="1:54" s="1" customFormat="1" ht="15" customHeight="1" x14ac:dyDescent="0.25">
      <c r="A1797" s="1" t="s">
        <v>10439</v>
      </c>
      <c r="C1797" s="1" t="s">
        <v>54</v>
      </c>
      <c r="D1797" s="1" t="s">
        <v>10440</v>
      </c>
      <c r="E1797" s="1" t="s">
        <v>2449</v>
      </c>
      <c r="F1797" s="1" t="s">
        <v>2449</v>
      </c>
      <c r="G1797" s="1" t="s">
        <v>57</v>
      </c>
      <c r="H1797" s="1" t="s">
        <v>9284</v>
      </c>
      <c r="I1797" s="1" t="s">
        <v>9285</v>
      </c>
      <c r="J1797" s="1" t="s">
        <v>10441</v>
      </c>
      <c r="K1797" s="1" t="s">
        <v>61</v>
      </c>
      <c r="L1797" s="1">
        <v>7371</v>
      </c>
      <c r="M1797" s="1">
        <v>6193.8</v>
      </c>
      <c r="N1797" s="1">
        <v>9000</v>
      </c>
      <c r="O1797" s="1">
        <v>30</v>
      </c>
      <c r="P1797" s="1">
        <v>1858.14</v>
      </c>
      <c r="Q1797" s="1">
        <v>0</v>
      </c>
      <c r="R1797" s="1">
        <v>0</v>
      </c>
      <c r="U1797" s="1">
        <v>0</v>
      </c>
      <c r="W1797" s="1">
        <v>0</v>
      </c>
      <c r="X1797" s="1" t="s">
        <v>81</v>
      </c>
      <c r="Y1797" s="1">
        <v>2000000</v>
      </c>
      <c r="AA1797" s="2">
        <v>45259</v>
      </c>
      <c r="AB1797" s="2">
        <v>45258</v>
      </c>
      <c r="AC1797" s="2">
        <v>45624</v>
      </c>
      <c r="AE1797" s="1" t="s">
        <v>63</v>
      </c>
      <c r="AI1797" s="1" t="s">
        <v>64</v>
      </c>
      <c r="AJ1797" s="1" t="s">
        <v>65</v>
      </c>
      <c r="AM1797" s="1" t="s">
        <v>2451</v>
      </c>
      <c r="AN1797" s="1" t="s">
        <v>2452</v>
      </c>
      <c r="AU1797" s="1" t="s">
        <v>68</v>
      </c>
      <c r="AX1797" s="1" t="s">
        <v>68</v>
      </c>
      <c r="AY1797" s="1" t="s">
        <v>104</v>
      </c>
      <c r="BB1797" s="1" t="str">
        <f>VLOOKUP(E1797,'[1]Agenda Clientes'!$B$2:$P$2416,15,0)</f>
        <v>P17266892</v>
      </c>
    </row>
    <row r="1798" spans="1:54" s="1" customFormat="1" ht="15" customHeight="1" x14ac:dyDescent="0.25">
      <c r="A1798" s="1" t="s">
        <v>10442</v>
      </c>
      <c r="C1798" s="1" t="s">
        <v>77</v>
      </c>
      <c r="D1798" s="1" t="s">
        <v>10443</v>
      </c>
      <c r="E1798" s="1" t="s">
        <v>2455</v>
      </c>
      <c r="F1798" s="1" t="s">
        <v>2455</v>
      </c>
      <c r="G1798" s="1" t="s">
        <v>57</v>
      </c>
      <c r="H1798" s="1" t="s">
        <v>9284</v>
      </c>
      <c r="I1798" s="1" t="s">
        <v>9285</v>
      </c>
      <c r="J1798" s="1" t="s">
        <v>10444</v>
      </c>
      <c r="K1798" s="1" t="s">
        <v>61</v>
      </c>
      <c r="L1798" s="1">
        <v>7371</v>
      </c>
      <c r="M1798" s="1">
        <v>6193.8</v>
      </c>
      <c r="N1798" s="1">
        <v>9000</v>
      </c>
      <c r="O1798" s="1">
        <v>30</v>
      </c>
      <c r="P1798" s="1">
        <v>1858.14</v>
      </c>
      <c r="Q1798" s="1">
        <v>0</v>
      </c>
      <c r="R1798" s="1">
        <v>0</v>
      </c>
      <c r="U1798" s="1">
        <v>0</v>
      </c>
      <c r="W1798" s="1">
        <v>0</v>
      </c>
      <c r="X1798" s="1" t="s">
        <v>62</v>
      </c>
      <c r="Y1798" s="1">
        <v>2000000</v>
      </c>
      <c r="AA1798" s="2">
        <v>45260</v>
      </c>
      <c r="AB1798" s="2">
        <v>45265</v>
      </c>
      <c r="AC1798" s="2">
        <v>45631</v>
      </c>
      <c r="AE1798" s="1" t="s">
        <v>63</v>
      </c>
      <c r="AF1798" s="1" t="s">
        <v>10445</v>
      </c>
      <c r="AI1798" s="1" t="s">
        <v>64</v>
      </c>
      <c r="AJ1798" s="1" t="s">
        <v>65</v>
      </c>
      <c r="AM1798" s="1" t="s">
        <v>2458</v>
      </c>
      <c r="AN1798" s="1" t="s">
        <v>2459</v>
      </c>
      <c r="AU1798" s="1" t="s">
        <v>68</v>
      </c>
      <c r="AX1798" s="1" t="s">
        <v>68</v>
      </c>
      <c r="AY1798" s="1" t="s">
        <v>85</v>
      </c>
      <c r="BB1798" s="1" t="str">
        <f>VLOOKUP(E1798,'[1]Agenda Clientes'!$B$2:$P$2416,15,0)</f>
        <v>P17264600</v>
      </c>
    </row>
    <row r="1799" spans="1:54" s="1" customFormat="1" ht="15" customHeight="1" x14ac:dyDescent="0.25">
      <c r="A1799" s="1" t="s">
        <v>10446</v>
      </c>
      <c r="C1799" s="1" t="s">
        <v>54</v>
      </c>
      <c r="D1799" s="1" t="s">
        <v>10447</v>
      </c>
      <c r="E1799" s="1" t="s">
        <v>2462</v>
      </c>
      <c r="F1799" s="1" t="s">
        <v>2462</v>
      </c>
      <c r="G1799" s="1" t="s">
        <v>57</v>
      </c>
      <c r="H1799" s="1" t="s">
        <v>9284</v>
      </c>
      <c r="I1799" s="1" t="s">
        <v>9285</v>
      </c>
      <c r="J1799" s="1" t="s">
        <v>10448</v>
      </c>
      <c r="K1799" s="1" t="s">
        <v>61</v>
      </c>
      <c r="L1799" s="1">
        <v>7371</v>
      </c>
      <c r="M1799" s="1">
        <v>6193.8</v>
      </c>
      <c r="N1799" s="1">
        <v>9000</v>
      </c>
      <c r="O1799" s="1">
        <v>2</v>
      </c>
      <c r="P1799" s="1">
        <v>123.876</v>
      </c>
      <c r="Q1799" s="1">
        <v>0</v>
      </c>
      <c r="R1799" s="1">
        <v>0</v>
      </c>
      <c r="U1799" s="1">
        <v>0</v>
      </c>
      <c r="W1799" s="1">
        <v>0</v>
      </c>
      <c r="X1799" s="1" t="s">
        <v>81</v>
      </c>
      <c r="Y1799" s="1">
        <v>2000000</v>
      </c>
      <c r="AA1799" s="2">
        <v>45261</v>
      </c>
      <c r="AB1799" s="2">
        <v>45263</v>
      </c>
      <c r="AC1799" s="2">
        <v>45629</v>
      </c>
      <c r="AE1799" s="1" t="s">
        <v>63</v>
      </c>
      <c r="AI1799" s="1" t="s">
        <v>64</v>
      </c>
      <c r="AJ1799" s="1" t="s">
        <v>65</v>
      </c>
      <c r="AM1799" s="1" t="s">
        <v>2464</v>
      </c>
      <c r="AN1799" s="1" t="s">
        <v>2465</v>
      </c>
      <c r="AU1799" s="1" t="s">
        <v>68</v>
      </c>
      <c r="AX1799" s="1" t="s">
        <v>68</v>
      </c>
      <c r="AY1799" s="1" t="s">
        <v>69</v>
      </c>
      <c r="BB1799" s="1" t="str">
        <f>VLOOKUP(E1799,'[1]Agenda Clientes'!$B$2:$P$2416,15,0)</f>
        <v>P17265089</v>
      </c>
    </row>
    <row r="1800" spans="1:54" s="1" customFormat="1" ht="15" customHeight="1" x14ac:dyDescent="0.25">
      <c r="A1800" s="1" t="s">
        <v>10449</v>
      </c>
      <c r="C1800" s="1" t="s">
        <v>54</v>
      </c>
      <c r="D1800" s="1" t="s">
        <v>10450</v>
      </c>
      <c r="E1800" s="1" t="s">
        <v>2468</v>
      </c>
      <c r="F1800" s="1" t="s">
        <v>2468</v>
      </c>
      <c r="G1800" s="1" t="s">
        <v>57</v>
      </c>
      <c r="H1800" s="1" t="s">
        <v>9284</v>
      </c>
      <c r="I1800" s="1" t="s">
        <v>9285</v>
      </c>
      <c r="J1800" s="1" t="s">
        <v>10451</v>
      </c>
      <c r="K1800" s="1" t="s">
        <v>61</v>
      </c>
      <c r="L1800" s="1">
        <v>7371</v>
      </c>
      <c r="M1800" s="1">
        <v>6193.8</v>
      </c>
      <c r="N1800" s="1">
        <v>9000</v>
      </c>
      <c r="O1800" s="1">
        <v>30</v>
      </c>
      <c r="P1800" s="1">
        <v>1858.14</v>
      </c>
      <c r="Q1800" s="1">
        <v>0</v>
      </c>
      <c r="R1800" s="1">
        <v>0</v>
      </c>
      <c r="U1800" s="1">
        <v>0</v>
      </c>
      <c r="W1800" s="1">
        <v>0</v>
      </c>
      <c r="X1800" s="1" t="s">
        <v>62</v>
      </c>
      <c r="Y1800" s="1">
        <v>2000000</v>
      </c>
      <c r="AA1800" s="2">
        <v>45262</v>
      </c>
      <c r="AB1800" s="2">
        <v>45262</v>
      </c>
      <c r="AC1800" s="2">
        <v>45628</v>
      </c>
      <c r="AE1800" s="1" t="s">
        <v>63</v>
      </c>
      <c r="AI1800" s="1" t="s">
        <v>64</v>
      </c>
      <c r="AJ1800" s="1" t="s">
        <v>65</v>
      </c>
      <c r="AM1800" s="1" t="s">
        <v>2470</v>
      </c>
      <c r="AN1800" s="1" t="s">
        <v>2471</v>
      </c>
      <c r="AU1800" s="1" t="s">
        <v>68</v>
      </c>
      <c r="AX1800" s="1" t="s">
        <v>68</v>
      </c>
      <c r="AY1800" s="1" t="s">
        <v>69</v>
      </c>
      <c r="BB1800" s="1" t="str">
        <f>VLOOKUP(E1800,'[1]Agenda Clientes'!$B$2:$P$2416,15,0)</f>
        <v>P17265662</v>
      </c>
    </row>
    <row r="1801" spans="1:54" s="1" customFormat="1" ht="15" customHeight="1" x14ac:dyDescent="0.25">
      <c r="A1801" s="1" t="s">
        <v>10452</v>
      </c>
      <c r="C1801" s="1" t="s">
        <v>77</v>
      </c>
      <c r="D1801" s="1" t="s">
        <v>10453</v>
      </c>
      <c r="E1801" s="1" t="s">
        <v>2474</v>
      </c>
      <c r="F1801" s="1" t="s">
        <v>2474</v>
      </c>
      <c r="G1801" s="1" t="s">
        <v>57</v>
      </c>
      <c r="H1801" s="1" t="s">
        <v>9284</v>
      </c>
      <c r="I1801" s="1" t="s">
        <v>9285</v>
      </c>
      <c r="J1801" s="1" t="s">
        <v>10454</v>
      </c>
      <c r="K1801" s="1" t="s">
        <v>61</v>
      </c>
      <c r="L1801" s="1">
        <v>7371</v>
      </c>
      <c r="M1801" s="1">
        <v>6193.8</v>
      </c>
      <c r="N1801" s="1">
        <v>9000</v>
      </c>
      <c r="O1801" s="1">
        <v>2</v>
      </c>
      <c r="P1801" s="1">
        <v>123.876</v>
      </c>
      <c r="Q1801" s="1">
        <v>0</v>
      </c>
      <c r="R1801" s="1">
        <v>0</v>
      </c>
      <c r="U1801" s="1">
        <v>0</v>
      </c>
      <c r="W1801" s="1">
        <v>0</v>
      </c>
      <c r="X1801" s="1" t="s">
        <v>62</v>
      </c>
      <c r="Y1801" s="1">
        <v>2000000</v>
      </c>
      <c r="AA1801" s="2">
        <v>45264</v>
      </c>
      <c r="AB1801" s="2">
        <v>45269</v>
      </c>
      <c r="AC1801" s="2">
        <v>45635</v>
      </c>
      <c r="AE1801" s="1" t="s">
        <v>63</v>
      </c>
      <c r="AF1801" s="1" t="s">
        <v>10455</v>
      </c>
      <c r="AI1801" s="1" t="s">
        <v>64</v>
      </c>
      <c r="AJ1801" s="1" t="s">
        <v>65</v>
      </c>
      <c r="AM1801" s="1" t="s">
        <v>2477</v>
      </c>
      <c r="AN1801" s="1" t="s">
        <v>2478</v>
      </c>
      <c r="AU1801" s="1" t="s">
        <v>68</v>
      </c>
      <c r="AX1801" s="1" t="s">
        <v>68</v>
      </c>
      <c r="AY1801" s="1" t="s">
        <v>85</v>
      </c>
      <c r="BB1801" s="1" t="str">
        <f>VLOOKUP(E1801,'[1]Agenda Clientes'!$B$2:$P$2416,15,0)</f>
        <v>P17264496</v>
      </c>
    </row>
    <row r="1802" spans="1:54" s="1" customFormat="1" ht="15" customHeight="1" x14ac:dyDescent="0.25">
      <c r="A1802" s="1" t="s">
        <v>10456</v>
      </c>
      <c r="C1802" s="1" t="s">
        <v>54</v>
      </c>
      <c r="D1802" s="1" t="s">
        <v>10457</v>
      </c>
      <c r="E1802" s="1" t="s">
        <v>2481</v>
      </c>
      <c r="F1802" s="1" t="s">
        <v>2481</v>
      </c>
      <c r="G1802" s="1" t="s">
        <v>57</v>
      </c>
      <c r="H1802" s="1" t="s">
        <v>9284</v>
      </c>
      <c r="I1802" s="1" t="s">
        <v>9285</v>
      </c>
      <c r="J1802" s="1" t="s">
        <v>10458</v>
      </c>
      <c r="K1802" s="1" t="s">
        <v>61</v>
      </c>
      <c r="L1802" s="1">
        <v>7371</v>
      </c>
      <c r="M1802" s="1">
        <v>6193.8</v>
      </c>
      <c r="N1802" s="1">
        <v>9000</v>
      </c>
      <c r="O1802" s="1">
        <v>30</v>
      </c>
      <c r="P1802" s="1">
        <v>1858.14</v>
      </c>
      <c r="Q1802" s="1">
        <v>0</v>
      </c>
      <c r="R1802" s="1">
        <v>0</v>
      </c>
      <c r="U1802" s="1">
        <v>0</v>
      </c>
      <c r="W1802" s="1">
        <v>0</v>
      </c>
      <c r="X1802" s="1" t="s">
        <v>81</v>
      </c>
      <c r="Y1802" s="1">
        <v>2000000</v>
      </c>
      <c r="AA1802" s="2">
        <v>45264</v>
      </c>
      <c r="AB1802" s="2">
        <v>45264</v>
      </c>
      <c r="AC1802" s="2">
        <v>45630</v>
      </c>
      <c r="AE1802" s="1" t="s">
        <v>63</v>
      </c>
      <c r="AI1802" s="1" t="s">
        <v>64</v>
      </c>
      <c r="AJ1802" s="1" t="s">
        <v>65</v>
      </c>
      <c r="AN1802" s="1" t="s">
        <v>2483</v>
      </c>
      <c r="AU1802" s="1" t="s">
        <v>68</v>
      </c>
      <c r="AX1802" s="1" t="s">
        <v>68</v>
      </c>
      <c r="AY1802" s="1" t="s">
        <v>104</v>
      </c>
      <c r="BB1802" s="1" t="str">
        <f>VLOOKUP(E1802,'[1]Agenda Clientes'!$B$2:$P$2416,15,0)</f>
        <v>P17267217</v>
      </c>
    </row>
    <row r="1803" spans="1:54" s="1" customFormat="1" ht="15" customHeight="1" x14ac:dyDescent="0.25">
      <c r="A1803" s="1" t="s">
        <v>10459</v>
      </c>
      <c r="C1803" s="1" t="s">
        <v>54</v>
      </c>
      <c r="D1803" s="1" t="s">
        <v>10460</v>
      </c>
      <c r="E1803" s="1" t="s">
        <v>2486</v>
      </c>
      <c r="F1803" s="1" t="s">
        <v>2486</v>
      </c>
      <c r="G1803" s="1" t="s">
        <v>57</v>
      </c>
      <c r="H1803" s="1" t="s">
        <v>9284</v>
      </c>
      <c r="I1803" s="1" t="s">
        <v>9285</v>
      </c>
      <c r="J1803" s="1" t="s">
        <v>10461</v>
      </c>
      <c r="K1803" s="1" t="s">
        <v>61</v>
      </c>
      <c r="L1803" s="1">
        <v>7371</v>
      </c>
      <c r="M1803" s="1">
        <v>6193.8</v>
      </c>
      <c r="N1803" s="1">
        <v>9000</v>
      </c>
      <c r="O1803" s="1">
        <v>2</v>
      </c>
      <c r="P1803" s="1">
        <v>123.876</v>
      </c>
      <c r="Q1803" s="1">
        <v>0</v>
      </c>
      <c r="R1803" s="1">
        <v>0</v>
      </c>
      <c r="U1803" s="1">
        <v>0</v>
      </c>
      <c r="W1803" s="1">
        <v>0</v>
      </c>
      <c r="X1803" s="1" t="s">
        <v>62</v>
      </c>
      <c r="Y1803" s="1">
        <v>2000000</v>
      </c>
      <c r="AA1803" s="2">
        <v>45264</v>
      </c>
      <c r="AB1803" s="2">
        <v>45264</v>
      </c>
      <c r="AC1803" s="2">
        <v>45630</v>
      </c>
      <c r="AE1803" s="1" t="s">
        <v>63</v>
      </c>
      <c r="AI1803" s="1" t="s">
        <v>64</v>
      </c>
      <c r="AJ1803" s="1" t="s">
        <v>65</v>
      </c>
      <c r="AM1803" s="1" t="s">
        <v>2488</v>
      </c>
      <c r="AN1803" s="1" t="s">
        <v>2489</v>
      </c>
      <c r="AU1803" s="1" t="s">
        <v>68</v>
      </c>
      <c r="AX1803" s="1" t="s">
        <v>68</v>
      </c>
      <c r="AY1803" s="1" t="s">
        <v>69</v>
      </c>
      <c r="BB1803" s="1" t="str">
        <f>VLOOKUP(E1803,'[1]Agenda Clientes'!$B$2:$P$2416,15,0)</f>
        <v>P17265599</v>
      </c>
    </row>
    <row r="1804" spans="1:54" s="1" customFormat="1" ht="15" customHeight="1" x14ac:dyDescent="0.25">
      <c r="A1804" s="1" t="s">
        <v>10462</v>
      </c>
      <c r="C1804" s="1" t="s">
        <v>77</v>
      </c>
      <c r="D1804" s="1" t="s">
        <v>10463</v>
      </c>
      <c r="E1804" s="1" t="s">
        <v>2492</v>
      </c>
      <c r="F1804" s="1" t="s">
        <v>2492</v>
      </c>
      <c r="G1804" s="1" t="s">
        <v>57</v>
      </c>
      <c r="H1804" s="1" t="s">
        <v>9284</v>
      </c>
      <c r="I1804" s="1" t="s">
        <v>9285</v>
      </c>
      <c r="J1804" s="1" t="s">
        <v>10464</v>
      </c>
      <c r="K1804" s="1" t="s">
        <v>61</v>
      </c>
      <c r="L1804" s="1">
        <v>7371</v>
      </c>
      <c r="M1804" s="1">
        <v>6193.8</v>
      </c>
      <c r="N1804" s="1">
        <v>9000</v>
      </c>
      <c r="O1804" s="1">
        <v>2</v>
      </c>
      <c r="P1804" s="1">
        <v>123.876</v>
      </c>
      <c r="Q1804" s="1">
        <v>0</v>
      </c>
      <c r="R1804" s="1">
        <v>0</v>
      </c>
      <c r="U1804" s="1">
        <v>0</v>
      </c>
      <c r="W1804" s="1">
        <v>0</v>
      </c>
      <c r="X1804" s="1" t="s">
        <v>62</v>
      </c>
      <c r="Y1804" s="1">
        <v>2000000</v>
      </c>
      <c r="AA1804" s="2">
        <v>45265</v>
      </c>
      <c r="AB1804" s="2">
        <v>45270</v>
      </c>
      <c r="AC1804" s="2">
        <v>45636</v>
      </c>
      <c r="AE1804" s="1" t="s">
        <v>63</v>
      </c>
      <c r="AF1804" s="1" t="s">
        <v>10465</v>
      </c>
      <c r="AI1804" s="1" t="s">
        <v>64</v>
      </c>
      <c r="AJ1804" s="1" t="s">
        <v>65</v>
      </c>
      <c r="AM1804" s="1" t="s">
        <v>2495</v>
      </c>
      <c r="AN1804" s="1" t="s">
        <v>2496</v>
      </c>
      <c r="AU1804" s="1" t="s">
        <v>68</v>
      </c>
      <c r="AX1804" s="1" t="s">
        <v>68</v>
      </c>
      <c r="AY1804" s="1" t="s">
        <v>85</v>
      </c>
      <c r="BB1804" s="1" t="str">
        <f>VLOOKUP(E1804,'[1]Agenda Clientes'!$B$2:$P$2416,15,0)</f>
        <v>P17265874</v>
      </c>
    </row>
    <row r="1805" spans="1:54" s="1" customFormat="1" ht="15" customHeight="1" x14ac:dyDescent="0.25">
      <c r="A1805" s="1" t="s">
        <v>10466</v>
      </c>
      <c r="C1805" s="1" t="s">
        <v>54</v>
      </c>
      <c r="D1805" s="1" t="s">
        <v>10467</v>
      </c>
      <c r="E1805" s="1" t="s">
        <v>2499</v>
      </c>
      <c r="F1805" s="1" t="s">
        <v>2499</v>
      </c>
      <c r="G1805" s="1" t="s">
        <v>57</v>
      </c>
      <c r="H1805" s="1" t="s">
        <v>9284</v>
      </c>
      <c r="I1805" s="1" t="s">
        <v>9285</v>
      </c>
      <c r="J1805" s="1" t="s">
        <v>10388</v>
      </c>
      <c r="K1805" s="1" t="s">
        <v>61</v>
      </c>
      <c r="L1805" s="1">
        <v>7371</v>
      </c>
      <c r="M1805" s="1">
        <v>6193.8</v>
      </c>
      <c r="N1805" s="1">
        <v>9000</v>
      </c>
      <c r="O1805" s="1">
        <v>30</v>
      </c>
      <c r="P1805" s="1">
        <v>1858.14</v>
      </c>
      <c r="Q1805" s="1">
        <v>0</v>
      </c>
      <c r="R1805" s="1">
        <v>0</v>
      </c>
      <c r="U1805" s="1">
        <v>0</v>
      </c>
      <c r="W1805" s="1">
        <v>0</v>
      </c>
      <c r="X1805" s="1" t="s">
        <v>62</v>
      </c>
      <c r="Y1805" s="1">
        <v>2000000</v>
      </c>
      <c r="AA1805" s="2">
        <v>45265</v>
      </c>
      <c r="AB1805" s="2">
        <v>45265</v>
      </c>
      <c r="AC1805" s="2">
        <v>45631</v>
      </c>
      <c r="AE1805" s="1" t="s">
        <v>63</v>
      </c>
      <c r="AI1805" s="1" t="s">
        <v>64</v>
      </c>
      <c r="AJ1805" s="1" t="s">
        <v>65</v>
      </c>
      <c r="AM1805" s="1" t="s">
        <v>2501</v>
      </c>
      <c r="AN1805" s="1" t="s">
        <v>2502</v>
      </c>
      <c r="AU1805" s="1" t="s">
        <v>68</v>
      </c>
      <c r="AX1805" s="1" t="s">
        <v>68</v>
      </c>
      <c r="AY1805" s="1" t="s">
        <v>69</v>
      </c>
      <c r="BB1805" s="1" t="str">
        <f>VLOOKUP(E1805,'[1]Agenda Clientes'!$B$2:$P$2416,15,0)</f>
        <v>P17264972</v>
      </c>
    </row>
    <row r="1806" spans="1:54" s="1" customFormat="1" ht="15" customHeight="1" x14ac:dyDescent="0.25">
      <c r="A1806" s="1" t="s">
        <v>10468</v>
      </c>
      <c r="C1806" s="1" t="s">
        <v>54</v>
      </c>
      <c r="D1806" s="1" t="s">
        <v>10469</v>
      </c>
      <c r="E1806" s="1" t="s">
        <v>2505</v>
      </c>
      <c r="F1806" s="1" t="s">
        <v>2505</v>
      </c>
      <c r="G1806" s="1" t="s">
        <v>57</v>
      </c>
      <c r="H1806" s="1" t="s">
        <v>9284</v>
      </c>
      <c r="I1806" s="1" t="s">
        <v>9285</v>
      </c>
      <c r="J1806" s="1" t="s">
        <v>10470</v>
      </c>
      <c r="K1806" s="1" t="s">
        <v>61</v>
      </c>
      <c r="L1806" s="1">
        <v>7371</v>
      </c>
      <c r="M1806" s="1">
        <v>6193.8</v>
      </c>
      <c r="N1806" s="1">
        <v>9000</v>
      </c>
      <c r="O1806" s="1">
        <v>2</v>
      </c>
      <c r="P1806" s="1">
        <v>123.876</v>
      </c>
      <c r="Q1806" s="1">
        <v>0</v>
      </c>
      <c r="R1806" s="1">
        <v>0</v>
      </c>
      <c r="U1806" s="1">
        <v>0</v>
      </c>
      <c r="W1806" s="1">
        <v>0</v>
      </c>
      <c r="X1806" s="1" t="s">
        <v>81</v>
      </c>
      <c r="Y1806" s="1">
        <v>2000000</v>
      </c>
      <c r="AA1806" s="2">
        <v>45265</v>
      </c>
      <c r="AB1806" s="2">
        <v>45265</v>
      </c>
      <c r="AC1806" s="2">
        <v>45631</v>
      </c>
      <c r="AE1806" s="1" t="s">
        <v>63</v>
      </c>
      <c r="AI1806" s="1" t="s">
        <v>64</v>
      </c>
      <c r="AJ1806" s="1" t="s">
        <v>65</v>
      </c>
      <c r="AM1806" s="1" t="s">
        <v>2507</v>
      </c>
      <c r="AN1806" s="1" t="s">
        <v>2508</v>
      </c>
      <c r="AU1806" s="1" t="s">
        <v>68</v>
      </c>
      <c r="AX1806" s="1" t="s">
        <v>68</v>
      </c>
      <c r="AY1806" s="1" t="s">
        <v>104</v>
      </c>
      <c r="BB1806" s="1" t="str">
        <f>VLOOKUP(E1806,'[1]Agenda Clientes'!$B$2:$P$2416,15,0)</f>
        <v>P17267218</v>
      </c>
    </row>
    <row r="1807" spans="1:54" s="1" customFormat="1" ht="15" customHeight="1" x14ac:dyDescent="0.25">
      <c r="A1807" s="1" t="s">
        <v>10471</v>
      </c>
      <c r="C1807" s="1" t="s">
        <v>54</v>
      </c>
      <c r="D1807" s="1" t="s">
        <v>10472</v>
      </c>
      <c r="E1807" s="1" t="s">
        <v>2511</v>
      </c>
      <c r="F1807" s="1" t="s">
        <v>2511</v>
      </c>
      <c r="G1807" s="1" t="s">
        <v>57</v>
      </c>
      <c r="H1807" s="1" t="s">
        <v>9284</v>
      </c>
      <c r="I1807" s="1" t="s">
        <v>9285</v>
      </c>
      <c r="J1807" s="1" t="s">
        <v>10473</v>
      </c>
      <c r="K1807" s="1" t="s">
        <v>61</v>
      </c>
      <c r="L1807" s="1">
        <v>7371</v>
      </c>
      <c r="M1807" s="1">
        <v>6193.8</v>
      </c>
      <c r="N1807" s="1">
        <v>9000</v>
      </c>
      <c r="O1807" s="1">
        <v>30</v>
      </c>
      <c r="P1807" s="1">
        <v>1858.14</v>
      </c>
      <c r="Q1807" s="1">
        <v>0</v>
      </c>
      <c r="R1807" s="1">
        <v>0</v>
      </c>
      <c r="U1807" s="1">
        <v>0</v>
      </c>
      <c r="W1807" s="1">
        <v>0</v>
      </c>
      <c r="X1807" s="1" t="s">
        <v>81</v>
      </c>
      <c r="Y1807" s="1">
        <v>2000000</v>
      </c>
      <c r="AA1807" s="2">
        <v>45265</v>
      </c>
      <c r="AB1807" s="2">
        <v>45265</v>
      </c>
      <c r="AC1807" s="2">
        <v>45631</v>
      </c>
      <c r="AE1807" s="1" t="s">
        <v>63</v>
      </c>
      <c r="AI1807" s="1" t="s">
        <v>64</v>
      </c>
      <c r="AJ1807" s="1" t="s">
        <v>65</v>
      </c>
      <c r="AM1807" s="1" t="s">
        <v>1436</v>
      </c>
      <c r="AN1807" s="1" t="s">
        <v>2513</v>
      </c>
      <c r="AU1807" s="1" t="s">
        <v>68</v>
      </c>
      <c r="AX1807" s="1" t="s">
        <v>68</v>
      </c>
      <c r="AY1807" s="1" t="s">
        <v>69</v>
      </c>
      <c r="BB1807" s="1" t="str">
        <f>VLOOKUP(E1807,'[1]Agenda Clientes'!$B$2:$P$2416,15,0)</f>
        <v>P17266017</v>
      </c>
    </row>
    <row r="1808" spans="1:54" s="1" customFormat="1" ht="15" customHeight="1" x14ac:dyDescent="0.25">
      <c r="A1808" s="1" t="s">
        <v>10474</v>
      </c>
      <c r="C1808" s="1" t="s">
        <v>54</v>
      </c>
      <c r="D1808" s="1" t="s">
        <v>10475</v>
      </c>
      <c r="E1808" s="1" t="s">
        <v>2516</v>
      </c>
      <c r="F1808" s="1" t="s">
        <v>2516</v>
      </c>
      <c r="G1808" s="1" t="s">
        <v>57</v>
      </c>
      <c r="H1808" s="1" t="s">
        <v>9284</v>
      </c>
      <c r="I1808" s="1" t="s">
        <v>9285</v>
      </c>
      <c r="J1808" s="1" t="s">
        <v>10476</v>
      </c>
      <c r="K1808" s="1" t="s">
        <v>61</v>
      </c>
      <c r="O1808" s="1">
        <v>0</v>
      </c>
      <c r="P1808" s="1">
        <v>0</v>
      </c>
      <c r="Q1808" s="1">
        <v>0</v>
      </c>
      <c r="R1808" s="1">
        <v>0</v>
      </c>
      <c r="U1808" s="1">
        <v>0</v>
      </c>
      <c r="W1808" s="1">
        <v>0</v>
      </c>
      <c r="Y1808" s="1">
        <v>0</v>
      </c>
      <c r="AB1808" s="2">
        <v>45265</v>
      </c>
      <c r="AC1808" s="2">
        <v>45631</v>
      </c>
      <c r="AE1808" s="1" t="s">
        <v>63</v>
      </c>
      <c r="AI1808" s="1" t="s">
        <v>64</v>
      </c>
      <c r="AJ1808" s="1" t="s">
        <v>65</v>
      </c>
      <c r="AM1808" s="1" t="s">
        <v>1436</v>
      </c>
      <c r="AN1808" s="1" t="s">
        <v>2518</v>
      </c>
      <c r="AU1808" s="1" t="s">
        <v>68</v>
      </c>
      <c r="AX1808" s="1" t="s">
        <v>68</v>
      </c>
      <c r="AY1808" s="1" t="s">
        <v>104</v>
      </c>
      <c r="BB1808" s="1" t="str">
        <f>VLOOKUP(E1808,'[1]Agenda Clientes'!$B$2:$P$2416,15,0)</f>
        <v>P17266972</v>
      </c>
    </row>
    <row r="1809" spans="1:54" s="1" customFormat="1" ht="15" customHeight="1" x14ac:dyDescent="0.25">
      <c r="A1809" s="1" t="s">
        <v>10477</v>
      </c>
      <c r="C1809" s="1" t="s">
        <v>54</v>
      </c>
      <c r="D1809" s="1" t="s">
        <v>10478</v>
      </c>
      <c r="E1809" s="1" t="s">
        <v>2521</v>
      </c>
      <c r="F1809" s="1" t="s">
        <v>2521</v>
      </c>
      <c r="G1809" s="1" t="s">
        <v>57</v>
      </c>
      <c r="H1809" s="1" t="s">
        <v>9284</v>
      </c>
      <c r="I1809" s="1" t="s">
        <v>9285</v>
      </c>
      <c r="J1809" s="1" t="s">
        <v>10479</v>
      </c>
      <c r="K1809" s="1" t="s">
        <v>61</v>
      </c>
      <c r="L1809" s="1">
        <v>7371</v>
      </c>
      <c r="M1809" s="1">
        <v>6193.8</v>
      </c>
      <c r="N1809" s="1">
        <v>9000</v>
      </c>
      <c r="O1809" s="1">
        <v>2</v>
      </c>
      <c r="P1809" s="1">
        <v>123.876</v>
      </c>
      <c r="Q1809" s="1">
        <v>0</v>
      </c>
      <c r="R1809" s="1">
        <v>0</v>
      </c>
      <c r="U1809" s="1">
        <v>0</v>
      </c>
      <c r="W1809" s="1">
        <v>0</v>
      </c>
      <c r="X1809" s="1" t="s">
        <v>81</v>
      </c>
      <c r="Y1809" s="1">
        <v>2000000</v>
      </c>
      <c r="AA1809" s="2">
        <v>45265</v>
      </c>
      <c r="AB1809" s="2">
        <v>45268</v>
      </c>
      <c r="AC1809" s="2">
        <v>45634</v>
      </c>
      <c r="AE1809" s="1" t="s">
        <v>63</v>
      </c>
      <c r="AI1809" s="1" t="s">
        <v>64</v>
      </c>
      <c r="AJ1809" s="1" t="s">
        <v>65</v>
      </c>
      <c r="AM1809" s="1" t="s">
        <v>2523</v>
      </c>
      <c r="AN1809" s="1" t="s">
        <v>2524</v>
      </c>
      <c r="AU1809" s="1" t="s">
        <v>68</v>
      </c>
      <c r="AX1809" s="1" t="s">
        <v>68</v>
      </c>
      <c r="AY1809" s="1" t="s">
        <v>104</v>
      </c>
      <c r="BB1809" s="1" t="str">
        <f>VLOOKUP(E1809,'[1]Agenda Clientes'!$B$2:$P$2416,15,0)</f>
        <v>P17267219</v>
      </c>
    </row>
    <row r="1810" spans="1:54" s="1" customFormat="1" ht="15" customHeight="1" x14ac:dyDescent="0.25">
      <c r="A1810" s="1" t="s">
        <v>10480</v>
      </c>
      <c r="C1810" s="1" t="s">
        <v>54</v>
      </c>
      <c r="D1810" s="1" t="s">
        <v>10481</v>
      </c>
      <c r="E1810" s="1" t="s">
        <v>2527</v>
      </c>
      <c r="F1810" s="1" t="s">
        <v>2527</v>
      </c>
      <c r="G1810" s="1" t="s">
        <v>57</v>
      </c>
      <c r="H1810" s="1" t="s">
        <v>9284</v>
      </c>
      <c r="I1810" s="1" t="s">
        <v>9285</v>
      </c>
      <c r="J1810" s="1" t="s">
        <v>10482</v>
      </c>
      <c r="K1810" s="1" t="s">
        <v>61</v>
      </c>
      <c r="L1810" s="1">
        <v>7371</v>
      </c>
      <c r="M1810" s="1">
        <v>6193.8</v>
      </c>
      <c r="N1810" s="1">
        <v>9000</v>
      </c>
      <c r="O1810" s="1">
        <v>30</v>
      </c>
      <c r="P1810" s="1">
        <v>1858.14</v>
      </c>
      <c r="Q1810" s="1">
        <v>0</v>
      </c>
      <c r="R1810" s="1">
        <v>0</v>
      </c>
      <c r="U1810" s="1">
        <v>0</v>
      </c>
      <c r="W1810" s="1">
        <v>0</v>
      </c>
      <c r="X1810" s="1" t="s">
        <v>62</v>
      </c>
      <c r="Y1810" s="1">
        <v>0</v>
      </c>
      <c r="AA1810" s="2">
        <v>45265</v>
      </c>
      <c r="AB1810" s="2">
        <v>45265</v>
      </c>
      <c r="AC1810" s="2">
        <v>45631</v>
      </c>
      <c r="AE1810" s="1" t="s">
        <v>63</v>
      </c>
      <c r="AI1810" s="1" t="s">
        <v>64</v>
      </c>
      <c r="AJ1810" s="1" t="s">
        <v>65</v>
      </c>
      <c r="AM1810" s="1" t="s">
        <v>2529</v>
      </c>
      <c r="AN1810" s="1" t="s">
        <v>2530</v>
      </c>
      <c r="AU1810" s="1" t="s">
        <v>68</v>
      </c>
      <c r="AX1810" s="1" t="s">
        <v>68</v>
      </c>
      <c r="AY1810" s="1" t="s">
        <v>104</v>
      </c>
      <c r="BB1810" s="1" t="str">
        <f>VLOOKUP(E1810,'[1]Agenda Clientes'!$B$2:$P$2416,15,0)</f>
        <v>P17267220</v>
      </c>
    </row>
    <row r="1811" spans="1:54" s="1" customFormat="1" ht="15" customHeight="1" x14ac:dyDescent="0.25">
      <c r="A1811" s="1" t="s">
        <v>10483</v>
      </c>
      <c r="C1811" s="1" t="s">
        <v>54</v>
      </c>
      <c r="D1811" s="1" t="s">
        <v>10484</v>
      </c>
      <c r="E1811" s="1" t="s">
        <v>2533</v>
      </c>
      <c r="F1811" s="1" t="s">
        <v>2533</v>
      </c>
      <c r="G1811" s="1" t="s">
        <v>57</v>
      </c>
      <c r="H1811" s="1" t="s">
        <v>9284</v>
      </c>
      <c r="I1811" s="1" t="s">
        <v>9285</v>
      </c>
      <c r="J1811" s="1" t="s">
        <v>10485</v>
      </c>
      <c r="K1811" s="1" t="s">
        <v>61</v>
      </c>
      <c r="L1811" s="1">
        <v>7371</v>
      </c>
      <c r="M1811" s="1">
        <v>6193.8</v>
      </c>
      <c r="N1811" s="1">
        <v>9000</v>
      </c>
      <c r="O1811" s="1">
        <v>2</v>
      </c>
      <c r="P1811" s="1">
        <v>123.876</v>
      </c>
      <c r="Q1811" s="1">
        <v>0</v>
      </c>
      <c r="R1811" s="1">
        <v>0</v>
      </c>
      <c r="U1811" s="1">
        <v>0</v>
      </c>
      <c r="W1811" s="1">
        <v>0</v>
      </c>
      <c r="X1811" s="1" t="s">
        <v>62</v>
      </c>
      <c r="Y1811" s="1">
        <v>2000000</v>
      </c>
      <c r="AA1811" s="2">
        <v>45265</v>
      </c>
      <c r="AB1811" s="2">
        <v>45265</v>
      </c>
      <c r="AC1811" s="2">
        <v>45631</v>
      </c>
      <c r="AE1811" s="1" t="s">
        <v>63</v>
      </c>
      <c r="AI1811" s="1" t="s">
        <v>64</v>
      </c>
      <c r="AJ1811" s="1" t="s">
        <v>65</v>
      </c>
      <c r="AM1811" s="1" t="s">
        <v>1436</v>
      </c>
      <c r="AN1811" s="1" t="s">
        <v>2535</v>
      </c>
      <c r="AU1811" s="1" t="s">
        <v>68</v>
      </c>
      <c r="AX1811" s="1" t="s">
        <v>68</v>
      </c>
      <c r="AY1811" s="1" t="s">
        <v>104</v>
      </c>
      <c r="BB1811" s="1" t="str">
        <f>VLOOKUP(E1811,'[1]Agenda Clientes'!$B$2:$P$2416,15,0)</f>
        <v>P17267221</v>
      </c>
    </row>
    <row r="1812" spans="1:54" s="1" customFormat="1" ht="15" customHeight="1" x14ac:dyDescent="0.25">
      <c r="A1812" s="1" t="s">
        <v>10486</v>
      </c>
      <c r="C1812" s="1" t="s">
        <v>77</v>
      </c>
      <c r="D1812" s="1" t="s">
        <v>10487</v>
      </c>
      <c r="E1812" s="1" t="s">
        <v>2538</v>
      </c>
      <c r="F1812" s="1" t="s">
        <v>2538</v>
      </c>
      <c r="G1812" s="1" t="s">
        <v>57</v>
      </c>
      <c r="H1812" s="1" t="s">
        <v>9284</v>
      </c>
      <c r="I1812" s="1" t="s">
        <v>9285</v>
      </c>
      <c r="J1812" s="1" t="s">
        <v>10488</v>
      </c>
      <c r="K1812" s="1" t="s">
        <v>61</v>
      </c>
      <c r="L1812" s="1">
        <v>7371</v>
      </c>
      <c r="M1812" s="1">
        <v>6193.8</v>
      </c>
      <c r="N1812" s="1">
        <v>9044.23</v>
      </c>
      <c r="O1812" s="1">
        <v>2</v>
      </c>
      <c r="P1812" s="1">
        <v>123.876</v>
      </c>
      <c r="Q1812" s="1">
        <v>0</v>
      </c>
      <c r="R1812" s="1">
        <v>0</v>
      </c>
      <c r="U1812" s="1">
        <v>0</v>
      </c>
      <c r="W1812" s="1">
        <v>0</v>
      </c>
      <c r="X1812" s="1" t="s">
        <v>81</v>
      </c>
      <c r="Y1812" s="1">
        <v>2000000</v>
      </c>
      <c r="AA1812" s="2">
        <v>45265</v>
      </c>
      <c r="AB1812" s="2">
        <v>45271</v>
      </c>
      <c r="AC1812" s="2">
        <v>45637</v>
      </c>
      <c r="AE1812" s="1" t="s">
        <v>63</v>
      </c>
      <c r="AF1812" s="1" t="s">
        <v>10489</v>
      </c>
      <c r="AI1812" s="1" t="s">
        <v>64</v>
      </c>
      <c r="AJ1812" s="1" t="s">
        <v>65</v>
      </c>
      <c r="AM1812" s="1" t="s">
        <v>2541</v>
      </c>
      <c r="AN1812" s="1" t="s">
        <v>2542</v>
      </c>
      <c r="AT1812" s="1">
        <v>44.23</v>
      </c>
      <c r="AU1812" s="1" t="s">
        <v>68</v>
      </c>
      <c r="AX1812" s="1" t="s">
        <v>68</v>
      </c>
      <c r="AY1812" s="1" t="s">
        <v>85</v>
      </c>
      <c r="BB1812" s="1" t="str">
        <f>VLOOKUP(E1812,'[1]Agenda Clientes'!$B$2:$P$2416,15,0)</f>
        <v>P17264601</v>
      </c>
    </row>
    <row r="1813" spans="1:54" s="1" customFormat="1" ht="15" customHeight="1" x14ac:dyDescent="0.25">
      <c r="A1813" s="1" t="s">
        <v>10490</v>
      </c>
      <c r="C1813" s="1" t="s">
        <v>77</v>
      </c>
      <c r="D1813" s="1" t="s">
        <v>10491</v>
      </c>
      <c r="E1813" s="1" t="s">
        <v>2545</v>
      </c>
      <c r="F1813" s="1" t="s">
        <v>2545</v>
      </c>
      <c r="G1813" s="1" t="s">
        <v>57</v>
      </c>
      <c r="H1813" s="1" t="s">
        <v>9284</v>
      </c>
      <c r="I1813" s="1" t="s">
        <v>9285</v>
      </c>
      <c r="J1813" s="1" t="s">
        <v>10492</v>
      </c>
      <c r="K1813" s="1" t="s">
        <v>61</v>
      </c>
      <c r="L1813" s="1">
        <v>7371</v>
      </c>
      <c r="M1813" s="1">
        <v>6193.8</v>
      </c>
      <c r="N1813" s="1">
        <v>9000</v>
      </c>
      <c r="O1813" s="1">
        <v>2</v>
      </c>
      <c r="P1813" s="1">
        <v>123.876</v>
      </c>
      <c r="Q1813" s="1">
        <v>0</v>
      </c>
      <c r="R1813" s="1">
        <v>0</v>
      </c>
      <c r="U1813" s="1">
        <v>0</v>
      </c>
      <c r="W1813" s="1">
        <v>0</v>
      </c>
      <c r="X1813" s="1" t="s">
        <v>62</v>
      </c>
      <c r="Y1813" s="1">
        <v>2000000</v>
      </c>
      <c r="AA1813" s="2">
        <v>45266</v>
      </c>
      <c r="AB1813" s="2">
        <v>45271</v>
      </c>
      <c r="AC1813" s="2">
        <v>45637</v>
      </c>
      <c r="AE1813" s="1" t="s">
        <v>63</v>
      </c>
      <c r="AF1813" s="1" t="s">
        <v>10493</v>
      </c>
      <c r="AI1813" s="1" t="s">
        <v>64</v>
      </c>
      <c r="AJ1813" s="1" t="s">
        <v>65</v>
      </c>
      <c r="AM1813" s="1" t="s">
        <v>2548</v>
      </c>
      <c r="AN1813" s="1" t="s">
        <v>2549</v>
      </c>
      <c r="AU1813" s="1" t="s">
        <v>68</v>
      </c>
      <c r="AX1813" s="1" t="s">
        <v>68</v>
      </c>
      <c r="AY1813" s="1" t="s">
        <v>85</v>
      </c>
      <c r="BB1813" s="1" t="str">
        <f>VLOOKUP(E1813,'[1]Agenda Clientes'!$B$2:$P$2416,15,0)</f>
        <v>P17264595</v>
      </c>
    </row>
    <row r="1814" spans="1:54" s="1" customFormat="1" ht="15" customHeight="1" x14ac:dyDescent="0.25">
      <c r="A1814" s="1" t="s">
        <v>10494</v>
      </c>
      <c r="C1814" s="1" t="s">
        <v>77</v>
      </c>
      <c r="D1814" s="1" t="s">
        <v>10495</v>
      </c>
      <c r="E1814" s="1" t="s">
        <v>2552</v>
      </c>
      <c r="F1814" s="1" t="s">
        <v>2552</v>
      </c>
      <c r="G1814" s="1" t="s">
        <v>57</v>
      </c>
      <c r="H1814" s="1" t="s">
        <v>9284</v>
      </c>
      <c r="I1814" s="1" t="s">
        <v>9285</v>
      </c>
      <c r="J1814" s="1" t="s">
        <v>10496</v>
      </c>
      <c r="K1814" s="1" t="s">
        <v>61</v>
      </c>
      <c r="L1814" s="1">
        <v>9551.51</v>
      </c>
      <c r="M1814" s="1">
        <v>7748</v>
      </c>
      <c r="N1814" s="1">
        <v>11662.4</v>
      </c>
      <c r="O1814" s="1">
        <v>30</v>
      </c>
      <c r="P1814" s="1">
        <v>2324.4</v>
      </c>
      <c r="Q1814" s="1">
        <v>0</v>
      </c>
      <c r="R1814" s="1">
        <v>0</v>
      </c>
      <c r="U1814" s="1">
        <v>0</v>
      </c>
      <c r="W1814" s="1">
        <v>0</v>
      </c>
      <c r="X1814" s="1" t="s">
        <v>62</v>
      </c>
      <c r="Y1814" s="1">
        <v>4000000</v>
      </c>
      <c r="AA1814" s="2">
        <v>45266</v>
      </c>
      <c r="AB1814" s="2">
        <v>45276</v>
      </c>
      <c r="AC1814" s="2">
        <v>45642</v>
      </c>
      <c r="AE1814" s="1" t="s">
        <v>63</v>
      </c>
      <c r="AF1814" s="1" t="s">
        <v>10497</v>
      </c>
      <c r="AI1814" s="1" t="s">
        <v>64</v>
      </c>
      <c r="AJ1814" s="1" t="s">
        <v>65</v>
      </c>
      <c r="AM1814" s="1" t="s">
        <v>2555</v>
      </c>
      <c r="AN1814" s="1" t="s">
        <v>2556</v>
      </c>
      <c r="AU1814" s="1" t="s">
        <v>68</v>
      </c>
      <c r="AX1814" s="1" t="s">
        <v>68</v>
      </c>
      <c r="AY1814" s="1" t="s">
        <v>104</v>
      </c>
      <c r="BB1814" s="1" t="str">
        <f>VLOOKUP(E1814,'[1]Agenda Clientes'!$B$2:$P$2416,15,0)</f>
        <v>P17266901</v>
      </c>
    </row>
    <row r="1815" spans="1:54" s="1" customFormat="1" ht="15" customHeight="1" x14ac:dyDescent="0.25">
      <c r="A1815" s="1" t="s">
        <v>10498</v>
      </c>
      <c r="C1815" s="1" t="s">
        <v>77</v>
      </c>
      <c r="D1815" s="1" t="s">
        <v>10499</v>
      </c>
      <c r="E1815" s="1" t="s">
        <v>2559</v>
      </c>
      <c r="F1815" s="1" t="s">
        <v>2559</v>
      </c>
      <c r="G1815" s="1" t="s">
        <v>57</v>
      </c>
      <c r="H1815" s="1" t="s">
        <v>9284</v>
      </c>
      <c r="I1815" s="1" t="s">
        <v>9285</v>
      </c>
      <c r="J1815" s="1" t="s">
        <v>10500</v>
      </c>
      <c r="K1815" s="1" t="s">
        <v>61</v>
      </c>
      <c r="L1815" s="1">
        <v>7371</v>
      </c>
      <c r="M1815" s="1">
        <v>6193.8</v>
      </c>
      <c r="N1815" s="1">
        <v>9000</v>
      </c>
      <c r="O1815" s="1">
        <v>30</v>
      </c>
      <c r="P1815" s="1">
        <v>1858.14</v>
      </c>
      <c r="Q1815" s="1">
        <v>0</v>
      </c>
      <c r="R1815" s="1">
        <v>0</v>
      </c>
      <c r="U1815" s="1">
        <v>0</v>
      </c>
      <c r="W1815" s="1">
        <v>0</v>
      </c>
      <c r="X1815" s="1" t="s">
        <v>62</v>
      </c>
      <c r="Y1815" s="1">
        <v>2000000</v>
      </c>
      <c r="AA1815" s="2">
        <v>45266</v>
      </c>
      <c r="AB1815" s="2">
        <v>45272</v>
      </c>
      <c r="AC1815" s="2">
        <v>45638</v>
      </c>
      <c r="AE1815" s="1" t="s">
        <v>63</v>
      </c>
      <c r="AF1815" s="1" t="s">
        <v>10501</v>
      </c>
      <c r="AI1815" s="1" t="s">
        <v>64</v>
      </c>
      <c r="AJ1815" s="1" t="s">
        <v>65</v>
      </c>
      <c r="AM1815" s="1" t="s">
        <v>2562</v>
      </c>
      <c r="AN1815" s="1" t="s">
        <v>2563</v>
      </c>
      <c r="AU1815" s="1" t="s">
        <v>68</v>
      </c>
      <c r="AX1815" s="1" t="s">
        <v>68</v>
      </c>
      <c r="AY1815" s="1" t="s">
        <v>104</v>
      </c>
      <c r="BB1815" s="1" t="str">
        <f>VLOOKUP(E1815,'[1]Agenda Clientes'!$B$2:$P$2416,15,0)</f>
        <v>P17266899</v>
      </c>
    </row>
    <row r="1816" spans="1:54" s="1" customFormat="1" ht="15" customHeight="1" x14ac:dyDescent="0.25">
      <c r="A1816" s="1" t="s">
        <v>10502</v>
      </c>
      <c r="C1816" s="1" t="s">
        <v>77</v>
      </c>
      <c r="D1816" s="1" t="s">
        <v>10503</v>
      </c>
      <c r="E1816" s="1" t="s">
        <v>2566</v>
      </c>
      <c r="F1816" s="1" t="s">
        <v>2566</v>
      </c>
      <c r="G1816" s="1" t="s">
        <v>57</v>
      </c>
      <c r="H1816" s="1" t="s">
        <v>9284</v>
      </c>
      <c r="I1816" s="1" t="s">
        <v>9285</v>
      </c>
      <c r="J1816" s="1" t="s">
        <v>10504</v>
      </c>
      <c r="K1816" s="1" t="s">
        <v>61</v>
      </c>
      <c r="L1816" s="1">
        <v>7371</v>
      </c>
      <c r="M1816" s="1">
        <v>6193.8</v>
      </c>
      <c r="N1816" s="1">
        <v>9000</v>
      </c>
      <c r="O1816" s="1">
        <v>2</v>
      </c>
      <c r="P1816" s="1">
        <v>123.876</v>
      </c>
      <c r="Q1816" s="1">
        <v>0</v>
      </c>
      <c r="R1816" s="1">
        <v>0</v>
      </c>
      <c r="U1816" s="1">
        <v>0</v>
      </c>
      <c r="W1816" s="1">
        <v>0</v>
      </c>
      <c r="X1816" s="1" t="s">
        <v>62</v>
      </c>
      <c r="Y1816" s="1">
        <v>2000000</v>
      </c>
      <c r="AA1816" s="2">
        <v>45266</v>
      </c>
      <c r="AB1816" s="2">
        <v>45272</v>
      </c>
      <c r="AC1816" s="2">
        <v>45638</v>
      </c>
      <c r="AE1816" s="1" t="s">
        <v>63</v>
      </c>
      <c r="AF1816" s="1" t="s">
        <v>10505</v>
      </c>
      <c r="AI1816" s="1" t="s">
        <v>64</v>
      </c>
      <c r="AJ1816" s="1" t="s">
        <v>65</v>
      </c>
      <c r="AM1816" s="1" t="s">
        <v>2569</v>
      </c>
      <c r="AN1816" s="1" t="s">
        <v>2570</v>
      </c>
      <c r="AU1816" s="1" t="s">
        <v>68</v>
      </c>
      <c r="AX1816" s="1" t="s">
        <v>68</v>
      </c>
      <c r="AY1816" s="1" t="s">
        <v>85</v>
      </c>
      <c r="BB1816" s="1" t="str">
        <f>VLOOKUP(E1816,'[1]Agenda Clientes'!$B$2:$P$2416,15,0)</f>
        <v>P17266258</v>
      </c>
    </row>
    <row r="1817" spans="1:54" s="1" customFormat="1" ht="15" customHeight="1" x14ac:dyDescent="0.25">
      <c r="A1817" s="1" t="s">
        <v>10506</v>
      </c>
      <c r="C1817" s="1" t="s">
        <v>77</v>
      </c>
      <c r="D1817" s="1" t="s">
        <v>10507</v>
      </c>
      <c r="E1817" s="1" t="s">
        <v>2573</v>
      </c>
      <c r="F1817" s="1" t="s">
        <v>2573</v>
      </c>
      <c r="G1817" s="1" t="s">
        <v>57</v>
      </c>
      <c r="H1817" s="1" t="s">
        <v>9284</v>
      </c>
      <c r="I1817" s="1" t="s">
        <v>9285</v>
      </c>
      <c r="J1817" s="1" t="s">
        <v>10508</v>
      </c>
      <c r="K1817" s="1" t="s">
        <v>61</v>
      </c>
      <c r="L1817" s="1">
        <v>7371</v>
      </c>
      <c r="M1817" s="1">
        <v>6193.8</v>
      </c>
      <c r="N1817" s="1">
        <v>9340.36</v>
      </c>
      <c r="O1817" s="1">
        <v>30</v>
      </c>
      <c r="P1817" s="1">
        <v>1858.14</v>
      </c>
      <c r="Q1817" s="1">
        <v>0</v>
      </c>
      <c r="R1817" s="1">
        <v>0</v>
      </c>
      <c r="U1817" s="1">
        <v>0</v>
      </c>
      <c r="W1817" s="1">
        <v>0</v>
      </c>
      <c r="X1817" s="1" t="s">
        <v>81</v>
      </c>
      <c r="Y1817" s="1">
        <v>2000000</v>
      </c>
      <c r="AA1817" s="2">
        <v>45266</v>
      </c>
      <c r="AB1817" s="2">
        <v>45272</v>
      </c>
      <c r="AC1817" s="2">
        <v>45638</v>
      </c>
      <c r="AE1817" s="1" t="s">
        <v>63</v>
      </c>
      <c r="AF1817" s="1" t="s">
        <v>10509</v>
      </c>
      <c r="AI1817" s="1" t="s">
        <v>64</v>
      </c>
      <c r="AJ1817" s="1" t="s">
        <v>65</v>
      </c>
      <c r="AM1817" s="1" t="s">
        <v>2576</v>
      </c>
      <c r="AN1817" s="1" t="s">
        <v>2577</v>
      </c>
      <c r="AU1817" s="1" t="s">
        <v>68</v>
      </c>
      <c r="AX1817" s="1" t="s">
        <v>68</v>
      </c>
      <c r="AY1817" s="1" t="s">
        <v>85</v>
      </c>
      <c r="BB1817" s="1" t="str">
        <f>VLOOKUP(E1817,'[1]Agenda Clientes'!$B$2:$P$2416,15,0)</f>
        <v>P17265973</v>
      </c>
    </row>
    <row r="1818" spans="1:54" s="1" customFormat="1" ht="15" customHeight="1" x14ac:dyDescent="0.25">
      <c r="A1818" s="1" t="s">
        <v>10510</v>
      </c>
      <c r="C1818" s="1" t="s">
        <v>54</v>
      </c>
      <c r="D1818" s="1" t="s">
        <v>10511</v>
      </c>
      <c r="E1818" s="1" t="s">
        <v>10512</v>
      </c>
      <c r="F1818" s="1" t="s">
        <v>10512</v>
      </c>
      <c r="G1818" s="1" t="s">
        <v>57</v>
      </c>
      <c r="H1818" s="1" t="s">
        <v>9284</v>
      </c>
      <c r="I1818" s="1" t="s">
        <v>9285</v>
      </c>
      <c r="J1818" s="1" t="s">
        <v>10513</v>
      </c>
      <c r="K1818" s="1" t="s">
        <v>61</v>
      </c>
      <c r="L1818" s="1">
        <v>2389.48</v>
      </c>
      <c r="M1818" s="1">
        <v>1920</v>
      </c>
      <c r="N1818" s="1">
        <v>2917.56</v>
      </c>
      <c r="O1818" s="1">
        <v>30</v>
      </c>
      <c r="P1818" s="1">
        <v>576</v>
      </c>
      <c r="Q1818" s="1">
        <v>0</v>
      </c>
      <c r="R1818" s="1">
        <v>0</v>
      </c>
      <c r="U1818" s="1">
        <v>0</v>
      </c>
      <c r="W1818" s="1">
        <v>0</v>
      </c>
      <c r="X1818" s="1" t="s">
        <v>81</v>
      </c>
      <c r="Y1818" s="1">
        <v>800000</v>
      </c>
      <c r="AA1818" s="2">
        <v>45266</v>
      </c>
      <c r="AB1818" s="2">
        <v>45266</v>
      </c>
      <c r="AC1818" s="2">
        <v>45632</v>
      </c>
      <c r="AE1818" s="1" t="s">
        <v>63</v>
      </c>
      <c r="AI1818" s="1" t="s">
        <v>64</v>
      </c>
      <c r="AJ1818" s="1" t="s">
        <v>65</v>
      </c>
      <c r="AM1818" s="1" t="s">
        <v>10514</v>
      </c>
      <c r="AN1818" s="1" t="s">
        <v>10515</v>
      </c>
      <c r="AU1818" s="1" t="s">
        <v>68</v>
      </c>
      <c r="AX1818" s="1" t="s">
        <v>68</v>
      </c>
      <c r="AY1818" s="1" t="s">
        <v>104</v>
      </c>
      <c r="BB1818" s="1" t="str">
        <f>VLOOKUP(E1818,'[1]Agenda Clientes'!$B$2:$P$2416,15,0)</f>
        <v>P17267608</v>
      </c>
    </row>
    <row r="1819" spans="1:54" s="1" customFormat="1" ht="15" customHeight="1" x14ac:dyDescent="0.25">
      <c r="A1819" s="1" t="s">
        <v>10516</v>
      </c>
      <c r="C1819" s="1" t="s">
        <v>77</v>
      </c>
      <c r="D1819" s="1" t="s">
        <v>10517</v>
      </c>
      <c r="E1819" s="1" t="s">
        <v>2580</v>
      </c>
      <c r="F1819" s="1" t="s">
        <v>2580</v>
      </c>
      <c r="G1819" s="1" t="s">
        <v>57</v>
      </c>
      <c r="H1819" s="1" t="s">
        <v>9284</v>
      </c>
      <c r="I1819" s="1" t="s">
        <v>9285</v>
      </c>
      <c r="J1819" s="1" t="s">
        <v>10518</v>
      </c>
      <c r="K1819" s="1" t="s">
        <v>61</v>
      </c>
      <c r="L1819" s="1">
        <v>7371</v>
      </c>
      <c r="M1819" s="1">
        <v>6193.8</v>
      </c>
      <c r="N1819" s="1">
        <v>9000</v>
      </c>
      <c r="O1819" s="1">
        <v>2</v>
      </c>
      <c r="P1819" s="1">
        <v>123.876</v>
      </c>
      <c r="Q1819" s="1">
        <v>0</v>
      </c>
      <c r="R1819" s="1">
        <v>0</v>
      </c>
      <c r="U1819" s="1">
        <v>0</v>
      </c>
      <c r="W1819" s="1">
        <v>0</v>
      </c>
      <c r="X1819" s="1" t="s">
        <v>81</v>
      </c>
      <c r="Y1819" s="1">
        <v>2000000</v>
      </c>
      <c r="AA1819" s="2">
        <v>45266</v>
      </c>
      <c r="AB1819" s="2">
        <v>45272</v>
      </c>
      <c r="AC1819" s="2">
        <v>45638</v>
      </c>
      <c r="AE1819" s="1" t="s">
        <v>63</v>
      </c>
      <c r="AF1819" s="1" t="s">
        <v>10519</v>
      </c>
      <c r="AI1819" s="1" t="s">
        <v>64</v>
      </c>
      <c r="AJ1819" s="1" t="s">
        <v>65</v>
      </c>
      <c r="AM1819" s="1" t="s">
        <v>686</v>
      </c>
      <c r="AN1819" s="1" t="s">
        <v>2583</v>
      </c>
      <c r="AU1819" s="1" t="s">
        <v>68</v>
      </c>
      <c r="AX1819" s="1" t="s">
        <v>68</v>
      </c>
      <c r="AY1819" s="1" t="s">
        <v>85</v>
      </c>
      <c r="BB1819" s="1" t="str">
        <f>VLOOKUP(E1819,'[1]Agenda Clientes'!$B$2:$P$2416,15,0)</f>
        <v>P17266520</v>
      </c>
    </row>
    <row r="1820" spans="1:54" s="1" customFormat="1" ht="15" customHeight="1" x14ac:dyDescent="0.25">
      <c r="A1820" s="1" t="s">
        <v>10520</v>
      </c>
      <c r="C1820" s="1" t="s">
        <v>54</v>
      </c>
      <c r="D1820" s="1" t="s">
        <v>10521</v>
      </c>
      <c r="E1820" s="1" t="s">
        <v>2586</v>
      </c>
      <c r="F1820" s="1" t="s">
        <v>2586</v>
      </c>
      <c r="G1820" s="1" t="s">
        <v>57</v>
      </c>
      <c r="H1820" s="1" t="s">
        <v>9284</v>
      </c>
      <c r="I1820" s="1" t="s">
        <v>9285</v>
      </c>
      <c r="J1820" s="1" t="s">
        <v>10522</v>
      </c>
      <c r="K1820" s="1" t="s">
        <v>61</v>
      </c>
      <c r="L1820" s="1">
        <v>7371</v>
      </c>
      <c r="M1820" s="1">
        <v>6193.8</v>
      </c>
      <c r="N1820" s="1">
        <v>9000</v>
      </c>
      <c r="O1820" s="1">
        <v>2</v>
      </c>
      <c r="P1820" s="1">
        <v>123.876</v>
      </c>
      <c r="Q1820" s="1">
        <v>0</v>
      </c>
      <c r="R1820" s="1">
        <v>0</v>
      </c>
      <c r="U1820" s="1">
        <v>0</v>
      </c>
      <c r="W1820" s="1">
        <v>0</v>
      </c>
      <c r="X1820" s="1" t="s">
        <v>62</v>
      </c>
      <c r="Y1820" s="1">
        <v>2000000</v>
      </c>
      <c r="AA1820" s="2">
        <v>45266</v>
      </c>
      <c r="AB1820" s="2">
        <v>45266</v>
      </c>
      <c r="AC1820" s="2">
        <v>45632</v>
      </c>
      <c r="AE1820" s="1" t="s">
        <v>63</v>
      </c>
      <c r="AI1820" s="1" t="s">
        <v>64</v>
      </c>
      <c r="AJ1820" s="1" t="s">
        <v>65</v>
      </c>
      <c r="AM1820" s="1" t="s">
        <v>2588</v>
      </c>
      <c r="AN1820" s="1" t="s">
        <v>2589</v>
      </c>
      <c r="AU1820" s="1" t="s">
        <v>68</v>
      </c>
      <c r="AX1820" s="1" t="s">
        <v>68</v>
      </c>
      <c r="AY1820" s="1" t="s">
        <v>69</v>
      </c>
      <c r="BB1820" s="1" t="str">
        <f>VLOOKUP(E1820,'[1]Agenda Clientes'!$B$2:$P$2416,15,0)</f>
        <v>P17265585</v>
      </c>
    </row>
    <row r="1821" spans="1:54" s="1" customFormat="1" ht="15" customHeight="1" x14ac:dyDescent="0.25">
      <c r="A1821" s="1" t="s">
        <v>10523</v>
      </c>
      <c r="C1821" s="1" t="s">
        <v>54</v>
      </c>
      <c r="D1821" s="1" t="s">
        <v>10524</v>
      </c>
      <c r="E1821" s="1" t="s">
        <v>2592</v>
      </c>
      <c r="F1821" s="1" t="s">
        <v>2592</v>
      </c>
      <c r="G1821" s="1" t="s">
        <v>57</v>
      </c>
      <c r="H1821" s="1" t="s">
        <v>9284</v>
      </c>
      <c r="I1821" s="1" t="s">
        <v>9285</v>
      </c>
      <c r="J1821" s="1" t="s">
        <v>10525</v>
      </c>
      <c r="K1821" s="1" t="s">
        <v>61</v>
      </c>
      <c r="L1821" s="1">
        <v>7371</v>
      </c>
      <c r="M1821" s="1">
        <v>6193.8</v>
      </c>
      <c r="N1821" s="1">
        <v>9000</v>
      </c>
      <c r="O1821" s="1">
        <v>2</v>
      </c>
      <c r="P1821" s="1">
        <v>123.876</v>
      </c>
      <c r="Q1821" s="1">
        <v>0</v>
      </c>
      <c r="R1821" s="1">
        <v>0</v>
      </c>
      <c r="U1821" s="1">
        <v>0</v>
      </c>
      <c r="W1821" s="1">
        <v>0</v>
      </c>
      <c r="X1821" s="1" t="s">
        <v>62</v>
      </c>
      <c r="Y1821" s="1">
        <v>2000000</v>
      </c>
      <c r="AA1821" s="2">
        <v>45266</v>
      </c>
      <c r="AB1821" s="2">
        <v>45266</v>
      </c>
      <c r="AC1821" s="2">
        <v>45632</v>
      </c>
      <c r="AE1821" s="1" t="s">
        <v>63</v>
      </c>
      <c r="AI1821" s="1" t="s">
        <v>64</v>
      </c>
      <c r="AJ1821" s="1" t="s">
        <v>65</v>
      </c>
      <c r="AM1821" s="1" t="s">
        <v>2594</v>
      </c>
      <c r="AN1821" s="1" t="s">
        <v>2595</v>
      </c>
      <c r="AU1821" s="1" t="s">
        <v>68</v>
      </c>
      <c r="AX1821" s="1" t="s">
        <v>68</v>
      </c>
      <c r="AY1821" s="1" t="s">
        <v>69</v>
      </c>
      <c r="BB1821" s="1" t="str">
        <f>VLOOKUP(E1821,'[1]Agenda Clientes'!$B$2:$P$2416,15,0)</f>
        <v>P17265047</v>
      </c>
    </row>
    <row r="1822" spans="1:54" s="1" customFormat="1" ht="15" customHeight="1" x14ac:dyDescent="0.25">
      <c r="A1822" s="1" t="s">
        <v>10526</v>
      </c>
      <c r="C1822" s="1" t="s">
        <v>54</v>
      </c>
      <c r="D1822" s="1" t="s">
        <v>10527</v>
      </c>
      <c r="E1822" s="1" t="s">
        <v>2598</v>
      </c>
      <c r="F1822" s="1" t="s">
        <v>2598</v>
      </c>
      <c r="G1822" s="1" t="s">
        <v>57</v>
      </c>
      <c r="H1822" s="1" t="s">
        <v>9284</v>
      </c>
      <c r="I1822" s="1" t="s">
        <v>9285</v>
      </c>
      <c r="J1822" s="1" t="s">
        <v>10528</v>
      </c>
      <c r="K1822" s="1" t="s">
        <v>61</v>
      </c>
      <c r="L1822" s="1">
        <v>7371</v>
      </c>
      <c r="M1822" s="1">
        <v>6193.8</v>
      </c>
      <c r="N1822" s="1">
        <v>9000</v>
      </c>
      <c r="O1822" s="1">
        <v>2</v>
      </c>
      <c r="P1822" s="1">
        <v>123.876</v>
      </c>
      <c r="Q1822" s="1">
        <v>0</v>
      </c>
      <c r="R1822" s="1">
        <v>0</v>
      </c>
      <c r="U1822" s="1">
        <v>0</v>
      </c>
      <c r="W1822" s="1">
        <v>0</v>
      </c>
      <c r="X1822" s="1" t="s">
        <v>81</v>
      </c>
      <c r="Y1822" s="1">
        <v>2000000</v>
      </c>
      <c r="AA1822" s="2">
        <v>45266</v>
      </c>
      <c r="AB1822" s="2">
        <v>45266</v>
      </c>
      <c r="AC1822" s="2">
        <v>45632</v>
      </c>
      <c r="AE1822" s="1" t="s">
        <v>63</v>
      </c>
      <c r="AI1822" s="1" t="s">
        <v>64</v>
      </c>
      <c r="AJ1822" s="1" t="s">
        <v>65</v>
      </c>
      <c r="AM1822" s="1" t="s">
        <v>2600</v>
      </c>
      <c r="AN1822" s="1" t="s">
        <v>2601</v>
      </c>
      <c r="AU1822" s="1" t="s">
        <v>68</v>
      </c>
      <c r="AX1822" s="1" t="s">
        <v>68</v>
      </c>
      <c r="AY1822" s="1" t="s">
        <v>104</v>
      </c>
      <c r="BB1822" s="1" t="str">
        <f>VLOOKUP(E1822,'[1]Agenda Clientes'!$B$2:$P$2416,15,0)</f>
        <v>P17267222</v>
      </c>
    </row>
    <row r="1823" spans="1:54" s="1" customFormat="1" ht="15" customHeight="1" x14ac:dyDescent="0.25">
      <c r="A1823" s="1" t="s">
        <v>10529</v>
      </c>
      <c r="C1823" s="1" t="s">
        <v>77</v>
      </c>
      <c r="D1823" s="1" t="s">
        <v>10530</v>
      </c>
      <c r="E1823" s="1" t="s">
        <v>2604</v>
      </c>
      <c r="F1823" s="1" t="s">
        <v>2604</v>
      </c>
      <c r="G1823" s="1" t="s">
        <v>57</v>
      </c>
      <c r="H1823" s="1" t="s">
        <v>9284</v>
      </c>
      <c r="I1823" s="1" t="s">
        <v>9285</v>
      </c>
      <c r="J1823" s="1" t="s">
        <v>10531</v>
      </c>
      <c r="K1823" s="1" t="s">
        <v>61</v>
      </c>
      <c r="L1823" s="1">
        <v>7371</v>
      </c>
      <c r="M1823" s="1">
        <v>6193.8</v>
      </c>
      <c r="N1823" s="1">
        <v>9000</v>
      </c>
      <c r="O1823" s="1">
        <v>30</v>
      </c>
      <c r="P1823" s="1">
        <v>1858.14</v>
      </c>
      <c r="Q1823" s="1">
        <v>0</v>
      </c>
      <c r="R1823" s="1">
        <v>0</v>
      </c>
      <c r="U1823" s="1">
        <v>0</v>
      </c>
      <c r="W1823" s="1">
        <v>0</v>
      </c>
      <c r="X1823" s="1" t="s">
        <v>81</v>
      </c>
      <c r="Y1823" s="1">
        <v>2000000</v>
      </c>
      <c r="AA1823" s="2">
        <v>45267</v>
      </c>
      <c r="AB1823" s="2">
        <v>45272</v>
      </c>
      <c r="AC1823" s="2">
        <v>45638</v>
      </c>
      <c r="AE1823" s="1" t="s">
        <v>63</v>
      </c>
      <c r="AF1823" s="1" t="s">
        <v>10532</v>
      </c>
      <c r="AI1823" s="1" t="s">
        <v>64</v>
      </c>
      <c r="AJ1823" s="1" t="s">
        <v>65</v>
      </c>
      <c r="AM1823" s="1" t="s">
        <v>2607</v>
      </c>
      <c r="AN1823" s="1" t="s">
        <v>2608</v>
      </c>
      <c r="AU1823" s="1" t="s">
        <v>68</v>
      </c>
      <c r="AX1823" s="1" t="s">
        <v>68</v>
      </c>
      <c r="AY1823" s="1" t="s">
        <v>104</v>
      </c>
      <c r="BB1823" s="1" t="str">
        <f>VLOOKUP(E1823,'[1]Agenda Clientes'!$B$2:$P$2416,15,0)</f>
        <v>P17266898</v>
      </c>
    </row>
    <row r="1824" spans="1:54" s="1" customFormat="1" ht="15" customHeight="1" x14ac:dyDescent="0.25">
      <c r="A1824" s="1" t="s">
        <v>10533</v>
      </c>
      <c r="C1824" s="1" t="s">
        <v>77</v>
      </c>
      <c r="D1824" s="1" t="s">
        <v>10534</v>
      </c>
      <c r="E1824" s="1" t="s">
        <v>284</v>
      </c>
      <c r="F1824" s="1" t="s">
        <v>284</v>
      </c>
      <c r="G1824" s="1" t="s">
        <v>57</v>
      </c>
      <c r="H1824" s="1" t="s">
        <v>9284</v>
      </c>
      <c r="I1824" s="1" t="s">
        <v>9285</v>
      </c>
      <c r="J1824" s="1" t="s">
        <v>10535</v>
      </c>
      <c r="K1824" s="1" t="s">
        <v>61</v>
      </c>
      <c r="L1824" s="1">
        <v>7371</v>
      </c>
      <c r="M1824" s="1">
        <v>6193.8</v>
      </c>
      <c r="N1824" s="1">
        <v>9000</v>
      </c>
      <c r="O1824" s="1">
        <v>30</v>
      </c>
      <c r="P1824" s="1">
        <v>1858.14</v>
      </c>
      <c r="Q1824" s="1">
        <v>0</v>
      </c>
      <c r="R1824" s="1">
        <v>0</v>
      </c>
      <c r="U1824" s="1">
        <v>0</v>
      </c>
      <c r="W1824" s="1">
        <v>0</v>
      </c>
      <c r="X1824" s="1" t="s">
        <v>81</v>
      </c>
      <c r="Y1824" s="1">
        <v>2000000</v>
      </c>
      <c r="AA1824" s="2">
        <v>45267</v>
      </c>
      <c r="AB1824" s="2">
        <v>45276</v>
      </c>
      <c r="AC1824" s="2">
        <v>45642</v>
      </c>
      <c r="AE1824" s="1" t="s">
        <v>63</v>
      </c>
      <c r="AF1824" s="1" t="s">
        <v>10536</v>
      </c>
      <c r="AI1824" s="1" t="s">
        <v>64</v>
      </c>
      <c r="AJ1824" s="1" t="s">
        <v>65</v>
      </c>
      <c r="AM1824" s="1" t="s">
        <v>287</v>
      </c>
      <c r="AN1824" s="1" t="s">
        <v>288</v>
      </c>
      <c r="AU1824" s="1" t="s">
        <v>68</v>
      </c>
      <c r="AX1824" s="1" t="s">
        <v>68</v>
      </c>
      <c r="AY1824" s="1" t="s">
        <v>85</v>
      </c>
      <c r="BB1824" s="1" t="str">
        <f>VLOOKUP(E1824,'[1]Agenda Clientes'!$B$2:$P$2416,15,0)</f>
        <v>P17265502</v>
      </c>
    </row>
    <row r="1825" spans="1:54" s="1" customFormat="1" ht="15" customHeight="1" x14ac:dyDescent="0.25">
      <c r="A1825" s="1" t="s">
        <v>10537</v>
      </c>
      <c r="C1825" s="1" t="s">
        <v>77</v>
      </c>
      <c r="D1825" s="1" t="s">
        <v>10538</v>
      </c>
      <c r="E1825" s="1" t="s">
        <v>2615</v>
      </c>
      <c r="F1825" s="1" t="s">
        <v>2615</v>
      </c>
      <c r="G1825" s="1" t="s">
        <v>57</v>
      </c>
      <c r="H1825" s="1" t="s">
        <v>9284</v>
      </c>
      <c r="I1825" s="1" t="s">
        <v>9285</v>
      </c>
      <c r="J1825" s="1" t="s">
        <v>10539</v>
      </c>
      <c r="K1825" s="1" t="s">
        <v>61</v>
      </c>
      <c r="L1825" s="1">
        <v>7371</v>
      </c>
      <c r="M1825" s="1">
        <v>6193.8</v>
      </c>
      <c r="N1825" s="1">
        <v>9000</v>
      </c>
      <c r="O1825" s="1">
        <v>2</v>
      </c>
      <c r="P1825" s="1">
        <v>123.876</v>
      </c>
      <c r="Q1825" s="1">
        <v>0</v>
      </c>
      <c r="R1825" s="1">
        <v>0</v>
      </c>
      <c r="U1825" s="1">
        <v>0</v>
      </c>
      <c r="W1825" s="1">
        <v>0</v>
      </c>
      <c r="X1825" s="1" t="s">
        <v>81</v>
      </c>
      <c r="Y1825" s="1">
        <v>2000000</v>
      </c>
      <c r="AA1825" s="2">
        <v>45267</v>
      </c>
      <c r="AB1825" s="2">
        <v>45274</v>
      </c>
      <c r="AC1825" s="2">
        <v>45640</v>
      </c>
      <c r="AE1825" s="1" t="s">
        <v>63</v>
      </c>
      <c r="AF1825" s="1" t="s">
        <v>10540</v>
      </c>
      <c r="AI1825" s="1" t="s">
        <v>64</v>
      </c>
      <c r="AJ1825" s="1" t="s">
        <v>65</v>
      </c>
      <c r="AM1825" s="1" t="s">
        <v>2618</v>
      </c>
      <c r="AN1825" s="1" t="s">
        <v>2619</v>
      </c>
      <c r="AU1825" s="1" t="s">
        <v>68</v>
      </c>
      <c r="AX1825" s="1" t="s">
        <v>68</v>
      </c>
      <c r="AY1825" s="1" t="s">
        <v>85</v>
      </c>
      <c r="BB1825" s="1" t="str">
        <f>VLOOKUP(E1825,'[1]Agenda Clientes'!$B$2:$P$2416,15,0)</f>
        <v>P17264604</v>
      </c>
    </row>
    <row r="1826" spans="1:54" s="1" customFormat="1" ht="15" customHeight="1" x14ac:dyDescent="0.25">
      <c r="A1826" s="1" t="s">
        <v>10541</v>
      </c>
      <c r="C1826" s="1" t="s">
        <v>77</v>
      </c>
      <c r="D1826" s="1" t="s">
        <v>10542</v>
      </c>
      <c r="E1826" s="1" t="s">
        <v>2636</v>
      </c>
      <c r="F1826" s="1" t="s">
        <v>2636</v>
      </c>
      <c r="G1826" s="1" t="s">
        <v>57</v>
      </c>
      <c r="H1826" s="1" t="s">
        <v>9284</v>
      </c>
      <c r="I1826" s="1" t="s">
        <v>9285</v>
      </c>
      <c r="J1826" s="1" t="s">
        <v>10543</v>
      </c>
      <c r="K1826" s="1" t="s">
        <v>61</v>
      </c>
      <c r="L1826" s="1">
        <v>7371</v>
      </c>
      <c r="M1826" s="1">
        <v>6193.8</v>
      </c>
      <c r="N1826" s="1">
        <v>9000</v>
      </c>
      <c r="O1826" s="1">
        <v>30</v>
      </c>
      <c r="P1826" s="1">
        <v>1858.14</v>
      </c>
      <c r="Q1826" s="1">
        <v>0</v>
      </c>
      <c r="R1826" s="1">
        <v>0</v>
      </c>
      <c r="U1826" s="1">
        <v>0</v>
      </c>
      <c r="W1826" s="1">
        <v>0</v>
      </c>
      <c r="X1826" s="1" t="s">
        <v>81</v>
      </c>
      <c r="Y1826" s="1">
        <v>2000000</v>
      </c>
      <c r="AA1826" s="2">
        <v>45267</v>
      </c>
      <c r="AB1826" s="2">
        <v>45274</v>
      </c>
      <c r="AC1826" s="2">
        <v>45640</v>
      </c>
      <c r="AE1826" s="1" t="s">
        <v>63</v>
      </c>
      <c r="AF1826" s="1" t="s">
        <v>10544</v>
      </c>
      <c r="AI1826" s="1" t="s">
        <v>64</v>
      </c>
      <c r="AJ1826" s="1" t="s">
        <v>65</v>
      </c>
      <c r="AM1826" s="1" t="s">
        <v>2639</v>
      </c>
      <c r="AN1826" s="1" t="s">
        <v>2640</v>
      </c>
      <c r="AU1826" s="1" t="s">
        <v>68</v>
      </c>
      <c r="AX1826" s="1" t="s">
        <v>68</v>
      </c>
      <c r="AY1826" s="1" t="s">
        <v>85</v>
      </c>
      <c r="BB1826" s="1" t="str">
        <f>VLOOKUP(E1826,'[1]Agenda Clientes'!$B$2:$P$2416,15,0)</f>
        <v>P17266519</v>
      </c>
    </row>
    <row r="1827" spans="1:54" s="1" customFormat="1" ht="15" customHeight="1" x14ac:dyDescent="0.25">
      <c r="A1827" s="1" t="s">
        <v>10545</v>
      </c>
      <c r="C1827" s="1" t="s">
        <v>77</v>
      </c>
      <c r="D1827" s="1" t="s">
        <v>10546</v>
      </c>
      <c r="E1827" s="1" t="s">
        <v>2643</v>
      </c>
      <c r="F1827" s="1" t="s">
        <v>2643</v>
      </c>
      <c r="G1827" s="1" t="s">
        <v>57</v>
      </c>
      <c r="H1827" s="1" t="s">
        <v>9284</v>
      </c>
      <c r="I1827" s="1" t="s">
        <v>9285</v>
      </c>
      <c r="J1827" s="1" t="s">
        <v>10547</v>
      </c>
      <c r="K1827" s="1" t="s">
        <v>61</v>
      </c>
      <c r="L1827" s="1">
        <v>7371</v>
      </c>
      <c r="M1827" s="1">
        <v>6193.8</v>
      </c>
      <c r="N1827" s="1">
        <v>9000</v>
      </c>
      <c r="O1827" s="1">
        <v>2</v>
      </c>
      <c r="P1827" s="1">
        <v>123.876</v>
      </c>
      <c r="Q1827" s="1">
        <v>0</v>
      </c>
      <c r="R1827" s="1">
        <v>0</v>
      </c>
      <c r="U1827" s="1">
        <v>0</v>
      </c>
      <c r="W1827" s="1">
        <v>0</v>
      </c>
      <c r="X1827" s="1" t="s">
        <v>62</v>
      </c>
      <c r="Y1827" s="1">
        <v>2000000</v>
      </c>
      <c r="AA1827" s="2">
        <v>45267</v>
      </c>
      <c r="AB1827" s="2">
        <v>45275</v>
      </c>
      <c r="AC1827" s="2">
        <v>45641</v>
      </c>
      <c r="AE1827" s="1" t="s">
        <v>63</v>
      </c>
      <c r="AF1827" s="1" t="s">
        <v>10548</v>
      </c>
      <c r="AI1827" s="1" t="s">
        <v>64</v>
      </c>
      <c r="AJ1827" s="1" t="s">
        <v>65</v>
      </c>
      <c r="AM1827" s="1" t="s">
        <v>354</v>
      </c>
      <c r="AN1827" s="1" t="s">
        <v>2646</v>
      </c>
      <c r="AU1827" s="1" t="s">
        <v>68</v>
      </c>
      <c r="AX1827" s="1" t="s">
        <v>68</v>
      </c>
      <c r="AY1827" s="1" t="s">
        <v>85</v>
      </c>
      <c r="BB1827" s="1" t="str">
        <f>VLOOKUP(E1827,'[1]Agenda Clientes'!$B$2:$P$2416,15,0)</f>
        <v>P17264613</v>
      </c>
    </row>
    <row r="1828" spans="1:54" s="1" customFormat="1" ht="15" customHeight="1" x14ac:dyDescent="0.25">
      <c r="A1828" s="1" t="s">
        <v>10549</v>
      </c>
      <c r="C1828" s="1" t="s">
        <v>77</v>
      </c>
      <c r="D1828" s="1" t="s">
        <v>10550</v>
      </c>
      <c r="E1828" s="1" t="s">
        <v>2649</v>
      </c>
      <c r="F1828" s="1" t="s">
        <v>2649</v>
      </c>
      <c r="G1828" s="1" t="s">
        <v>57</v>
      </c>
      <c r="H1828" s="1" t="s">
        <v>9284</v>
      </c>
      <c r="I1828" s="1" t="s">
        <v>9285</v>
      </c>
      <c r="J1828" s="1" t="s">
        <v>10551</v>
      </c>
      <c r="K1828" s="1" t="s">
        <v>61</v>
      </c>
      <c r="L1828" s="1">
        <v>7371</v>
      </c>
      <c r="M1828" s="1">
        <v>6193.8</v>
      </c>
      <c r="N1828" s="1">
        <v>9000</v>
      </c>
      <c r="O1828" s="1">
        <v>30</v>
      </c>
      <c r="P1828" s="1">
        <v>1858.14</v>
      </c>
      <c r="Q1828" s="1">
        <v>0</v>
      </c>
      <c r="R1828" s="1">
        <v>0</v>
      </c>
      <c r="U1828" s="1">
        <v>0</v>
      </c>
      <c r="W1828" s="1">
        <v>0</v>
      </c>
      <c r="X1828" s="1" t="s">
        <v>62</v>
      </c>
      <c r="Y1828" s="1">
        <v>2000000</v>
      </c>
      <c r="AA1828" s="2">
        <v>45268</v>
      </c>
      <c r="AB1828" s="2">
        <v>45273</v>
      </c>
      <c r="AC1828" s="2">
        <v>45639</v>
      </c>
      <c r="AE1828" s="1" t="s">
        <v>63</v>
      </c>
      <c r="AF1828" s="1" t="s">
        <v>10552</v>
      </c>
      <c r="AI1828" s="1" t="s">
        <v>64</v>
      </c>
      <c r="AJ1828" s="1" t="s">
        <v>65</v>
      </c>
      <c r="AM1828" s="1" t="s">
        <v>2652</v>
      </c>
      <c r="AN1828" s="1" t="s">
        <v>2653</v>
      </c>
      <c r="AU1828" s="1" t="s">
        <v>68</v>
      </c>
      <c r="AX1828" s="1" t="s">
        <v>68</v>
      </c>
      <c r="AY1828" s="1" t="s">
        <v>85</v>
      </c>
      <c r="BB1828" s="1" t="str">
        <f>VLOOKUP(E1828,'[1]Agenda Clientes'!$B$2:$P$2416,15,0)</f>
        <v>P17264719</v>
      </c>
    </row>
    <row r="1829" spans="1:54" s="1" customFormat="1" ht="15" customHeight="1" x14ac:dyDescent="0.25">
      <c r="A1829" s="1" t="s">
        <v>10553</v>
      </c>
      <c r="C1829" s="1" t="s">
        <v>77</v>
      </c>
      <c r="D1829" s="1" t="s">
        <v>10554</v>
      </c>
      <c r="E1829" s="1" t="s">
        <v>2656</v>
      </c>
      <c r="F1829" s="1" t="s">
        <v>2656</v>
      </c>
      <c r="G1829" s="1" t="s">
        <v>57</v>
      </c>
      <c r="H1829" s="1" t="s">
        <v>9284</v>
      </c>
      <c r="I1829" s="1" t="s">
        <v>9285</v>
      </c>
      <c r="J1829" s="1" t="s">
        <v>10555</v>
      </c>
      <c r="K1829" s="1" t="s">
        <v>61</v>
      </c>
      <c r="L1829" s="1">
        <v>7371</v>
      </c>
      <c r="M1829" s="1">
        <v>6193.8</v>
      </c>
      <c r="N1829" s="1">
        <v>9000</v>
      </c>
      <c r="O1829" s="1">
        <v>30</v>
      </c>
      <c r="P1829" s="1">
        <v>1858.14</v>
      </c>
      <c r="Q1829" s="1">
        <v>0</v>
      </c>
      <c r="R1829" s="1">
        <v>0</v>
      </c>
      <c r="U1829" s="1">
        <v>0</v>
      </c>
      <c r="W1829" s="1">
        <v>0</v>
      </c>
      <c r="X1829" s="1" t="s">
        <v>62</v>
      </c>
      <c r="Y1829" s="1">
        <v>2000000</v>
      </c>
      <c r="AA1829" s="2">
        <v>45268</v>
      </c>
      <c r="AB1829" s="2">
        <v>45273</v>
      </c>
      <c r="AC1829" s="2">
        <v>45639</v>
      </c>
      <c r="AE1829" s="1" t="s">
        <v>63</v>
      </c>
      <c r="AF1829" s="1" t="s">
        <v>10556</v>
      </c>
      <c r="AI1829" s="1" t="s">
        <v>64</v>
      </c>
      <c r="AJ1829" s="1" t="s">
        <v>65</v>
      </c>
      <c r="AN1829" s="1" t="s">
        <v>2659</v>
      </c>
      <c r="AU1829" s="1" t="s">
        <v>68</v>
      </c>
      <c r="AX1829" s="1" t="s">
        <v>68</v>
      </c>
      <c r="AY1829" s="1" t="s">
        <v>85</v>
      </c>
      <c r="BB1829" s="1" t="str">
        <f>VLOOKUP(E1829,'[1]Agenda Clientes'!$B$2:$P$2416,15,0)</f>
        <v>P17265571</v>
      </c>
    </row>
    <row r="1830" spans="1:54" s="1" customFormat="1" ht="15" customHeight="1" x14ac:dyDescent="0.25">
      <c r="A1830" s="1" t="s">
        <v>10557</v>
      </c>
      <c r="C1830" s="1" t="s">
        <v>77</v>
      </c>
      <c r="D1830" s="1" t="s">
        <v>10558</v>
      </c>
      <c r="E1830" s="1" t="s">
        <v>2680</v>
      </c>
      <c r="F1830" s="1" t="s">
        <v>2680</v>
      </c>
      <c r="G1830" s="1" t="s">
        <v>57</v>
      </c>
      <c r="H1830" s="1" t="s">
        <v>9284</v>
      </c>
      <c r="I1830" s="1" t="s">
        <v>9285</v>
      </c>
      <c r="J1830" s="1" t="s">
        <v>10559</v>
      </c>
      <c r="K1830" s="1" t="s">
        <v>61</v>
      </c>
      <c r="L1830" s="1">
        <v>7371</v>
      </c>
      <c r="M1830" s="1">
        <v>6193.8</v>
      </c>
      <c r="N1830" s="1">
        <v>9000</v>
      </c>
      <c r="O1830" s="1">
        <v>30</v>
      </c>
      <c r="P1830" s="1">
        <v>1858.14</v>
      </c>
      <c r="Q1830" s="1">
        <v>0</v>
      </c>
      <c r="R1830" s="1">
        <v>0</v>
      </c>
      <c r="U1830" s="1">
        <v>0</v>
      </c>
      <c r="W1830" s="1">
        <v>0</v>
      </c>
      <c r="X1830" s="1" t="s">
        <v>81</v>
      </c>
      <c r="Y1830" s="1">
        <v>2000000</v>
      </c>
      <c r="AA1830" s="2">
        <v>45269</v>
      </c>
      <c r="AB1830" s="2">
        <v>45274</v>
      </c>
      <c r="AC1830" s="2">
        <v>45640</v>
      </c>
      <c r="AE1830" s="1" t="s">
        <v>63</v>
      </c>
      <c r="AF1830" s="1" t="s">
        <v>10560</v>
      </c>
      <c r="AI1830" s="1" t="s">
        <v>64</v>
      </c>
      <c r="AJ1830" s="1" t="s">
        <v>65</v>
      </c>
      <c r="AM1830" s="1" t="s">
        <v>2683</v>
      </c>
      <c r="AN1830" s="1" t="s">
        <v>2684</v>
      </c>
      <c r="AU1830" s="1" t="s">
        <v>68</v>
      </c>
      <c r="AX1830" s="1" t="s">
        <v>68</v>
      </c>
      <c r="AY1830" s="1" t="s">
        <v>85</v>
      </c>
      <c r="BB1830" s="1" t="str">
        <f>VLOOKUP(E1830,'[1]Agenda Clientes'!$B$2:$P$2416,15,0)</f>
        <v>P17264453</v>
      </c>
    </row>
    <row r="1831" spans="1:54" s="1" customFormat="1" ht="15" customHeight="1" x14ac:dyDescent="0.25">
      <c r="A1831" s="1" t="s">
        <v>10561</v>
      </c>
      <c r="C1831" s="1" t="s">
        <v>54</v>
      </c>
      <c r="D1831" s="1" t="s">
        <v>10562</v>
      </c>
      <c r="E1831" s="1" t="s">
        <v>2693</v>
      </c>
      <c r="F1831" s="1" t="s">
        <v>2693</v>
      </c>
      <c r="G1831" s="1" t="s">
        <v>57</v>
      </c>
      <c r="H1831" s="1" t="s">
        <v>9284</v>
      </c>
      <c r="I1831" s="1" t="s">
        <v>9285</v>
      </c>
      <c r="J1831" s="1" t="s">
        <v>10563</v>
      </c>
      <c r="K1831" s="1" t="s">
        <v>61</v>
      </c>
      <c r="O1831" s="1">
        <v>0</v>
      </c>
      <c r="P1831" s="1">
        <v>0</v>
      </c>
      <c r="Q1831" s="1">
        <v>0</v>
      </c>
      <c r="R1831" s="1">
        <v>0</v>
      </c>
      <c r="U1831" s="1">
        <v>0</v>
      </c>
      <c r="W1831" s="1">
        <v>0</v>
      </c>
      <c r="Y1831" s="1">
        <v>0</v>
      </c>
      <c r="AB1831" s="2">
        <v>45274</v>
      </c>
      <c r="AC1831" s="2">
        <v>45640</v>
      </c>
      <c r="AE1831" s="1" t="s">
        <v>63</v>
      </c>
      <c r="AI1831" s="1" t="s">
        <v>64</v>
      </c>
      <c r="AJ1831" s="1" t="s">
        <v>65</v>
      </c>
      <c r="AM1831" s="1" t="s">
        <v>1180</v>
      </c>
      <c r="AN1831" s="1" t="s">
        <v>2695</v>
      </c>
      <c r="AU1831" s="1" t="s">
        <v>68</v>
      </c>
      <c r="AX1831" s="1" t="s">
        <v>68</v>
      </c>
      <c r="AY1831" s="1" t="s">
        <v>104</v>
      </c>
      <c r="BB1831" s="1" t="str">
        <f>VLOOKUP(E1831,'[1]Agenda Clientes'!$B$2:$P$2416,15,0)</f>
        <v>P17267224</v>
      </c>
    </row>
    <row r="1832" spans="1:54" s="1" customFormat="1" ht="15" customHeight="1" x14ac:dyDescent="0.25">
      <c r="A1832" s="1" t="s">
        <v>10564</v>
      </c>
      <c r="C1832" s="1" t="s">
        <v>54</v>
      </c>
      <c r="D1832" s="1" t="s">
        <v>10565</v>
      </c>
      <c r="E1832" s="1" t="s">
        <v>2669</v>
      </c>
      <c r="F1832" s="1" t="s">
        <v>2669</v>
      </c>
      <c r="G1832" s="1" t="s">
        <v>57</v>
      </c>
      <c r="H1832" s="1" t="s">
        <v>9284</v>
      </c>
      <c r="I1832" s="1" t="s">
        <v>9285</v>
      </c>
      <c r="J1832" s="1" t="s">
        <v>10566</v>
      </c>
      <c r="K1832" s="1" t="s">
        <v>61</v>
      </c>
      <c r="O1832" s="1">
        <v>0</v>
      </c>
      <c r="P1832" s="1">
        <v>0</v>
      </c>
      <c r="Q1832" s="1">
        <v>0</v>
      </c>
      <c r="R1832" s="1">
        <v>0</v>
      </c>
      <c r="U1832" s="1">
        <v>0</v>
      </c>
      <c r="W1832" s="1">
        <v>0</v>
      </c>
      <c r="Y1832" s="1">
        <v>0</v>
      </c>
      <c r="AB1832" s="2">
        <v>45274</v>
      </c>
      <c r="AC1832" s="2">
        <v>45640</v>
      </c>
      <c r="AE1832" s="1" t="s">
        <v>63</v>
      </c>
      <c r="AI1832" s="1" t="s">
        <v>64</v>
      </c>
      <c r="AJ1832" s="1" t="s">
        <v>65</v>
      </c>
      <c r="AM1832" s="1" t="s">
        <v>1180</v>
      </c>
      <c r="AN1832" s="1" t="s">
        <v>2671</v>
      </c>
      <c r="AU1832" s="1" t="s">
        <v>68</v>
      </c>
      <c r="AX1832" s="1" t="s">
        <v>68</v>
      </c>
      <c r="AY1832" s="1" t="s">
        <v>104</v>
      </c>
      <c r="BB1832" s="1" t="str">
        <f>VLOOKUP(E1832,'[1]Agenda Clientes'!$B$2:$P$2416,15,0)</f>
        <v>P17267223</v>
      </c>
    </row>
    <row r="1833" spans="1:54" s="1" customFormat="1" ht="15" customHeight="1" x14ac:dyDescent="0.25">
      <c r="A1833" s="1" t="s">
        <v>10567</v>
      </c>
      <c r="C1833" s="1" t="s">
        <v>77</v>
      </c>
      <c r="D1833" s="1" t="s">
        <v>10568</v>
      </c>
      <c r="E1833" s="1" t="s">
        <v>2662</v>
      </c>
      <c r="F1833" s="1" t="s">
        <v>2662</v>
      </c>
      <c r="G1833" s="1" t="s">
        <v>57</v>
      </c>
      <c r="H1833" s="1" t="s">
        <v>9284</v>
      </c>
      <c r="I1833" s="1" t="s">
        <v>9285</v>
      </c>
      <c r="J1833" s="1" t="s">
        <v>10569</v>
      </c>
      <c r="K1833" s="1" t="s">
        <v>61</v>
      </c>
      <c r="L1833" s="1">
        <v>7371</v>
      </c>
      <c r="M1833" s="1">
        <v>6193.8</v>
      </c>
      <c r="N1833" s="1">
        <v>9000</v>
      </c>
      <c r="O1833" s="1">
        <v>30</v>
      </c>
      <c r="P1833" s="1">
        <v>1858.14</v>
      </c>
      <c r="Q1833" s="1">
        <v>0</v>
      </c>
      <c r="R1833" s="1">
        <v>0</v>
      </c>
      <c r="U1833" s="1">
        <v>0</v>
      </c>
      <c r="W1833" s="1">
        <v>0</v>
      </c>
      <c r="X1833" s="1" t="s">
        <v>62</v>
      </c>
      <c r="Y1833" s="1">
        <v>2000000</v>
      </c>
      <c r="AA1833" s="2">
        <v>45269</v>
      </c>
      <c r="AB1833" s="2">
        <v>45274</v>
      </c>
      <c r="AC1833" s="2">
        <v>45640</v>
      </c>
      <c r="AE1833" s="1" t="s">
        <v>63</v>
      </c>
      <c r="AF1833" s="1" t="s">
        <v>10570</v>
      </c>
      <c r="AI1833" s="1" t="s">
        <v>64</v>
      </c>
      <c r="AJ1833" s="1" t="s">
        <v>65</v>
      </c>
      <c r="AM1833" s="1" t="s">
        <v>2665</v>
      </c>
      <c r="AN1833" s="1" t="s">
        <v>2666</v>
      </c>
      <c r="AU1833" s="1" t="s">
        <v>68</v>
      </c>
      <c r="AX1833" s="1" t="s">
        <v>68</v>
      </c>
      <c r="AY1833" s="1" t="s">
        <v>85</v>
      </c>
      <c r="BB1833" s="1" t="str">
        <f>VLOOKUP(E1833,'[1]Agenda Clientes'!$B$2:$P$2416,15,0)</f>
        <v>P17266263</v>
      </c>
    </row>
    <row r="1834" spans="1:54" s="1" customFormat="1" ht="15" customHeight="1" x14ac:dyDescent="0.25">
      <c r="A1834" s="1" t="s">
        <v>10571</v>
      </c>
      <c r="C1834" s="1" t="s">
        <v>77</v>
      </c>
      <c r="D1834" s="1" t="s">
        <v>10572</v>
      </c>
      <c r="E1834" s="1" t="s">
        <v>2674</v>
      </c>
      <c r="F1834" s="1" t="s">
        <v>2674</v>
      </c>
      <c r="G1834" s="1" t="s">
        <v>57</v>
      </c>
      <c r="H1834" s="1" t="s">
        <v>9284</v>
      </c>
      <c r="I1834" s="1" t="s">
        <v>9285</v>
      </c>
      <c r="J1834" s="1" t="s">
        <v>10573</v>
      </c>
      <c r="K1834" s="1" t="s">
        <v>61</v>
      </c>
      <c r="L1834" s="1">
        <v>7371</v>
      </c>
      <c r="M1834" s="1">
        <v>6193.8</v>
      </c>
      <c r="N1834" s="1">
        <v>9000</v>
      </c>
      <c r="O1834" s="1">
        <v>30</v>
      </c>
      <c r="P1834" s="1">
        <v>1858.14</v>
      </c>
      <c r="Q1834" s="1">
        <v>0</v>
      </c>
      <c r="R1834" s="1">
        <v>0</v>
      </c>
      <c r="U1834" s="1">
        <v>0</v>
      </c>
      <c r="W1834" s="1">
        <v>0</v>
      </c>
      <c r="X1834" s="1" t="s">
        <v>62</v>
      </c>
      <c r="Y1834" s="1">
        <v>2000000</v>
      </c>
      <c r="AA1834" s="2">
        <v>45269</v>
      </c>
      <c r="AB1834" s="2">
        <v>45274</v>
      </c>
      <c r="AC1834" s="2">
        <v>45640</v>
      </c>
      <c r="AE1834" s="1" t="s">
        <v>63</v>
      </c>
      <c r="AF1834" s="1" t="s">
        <v>10574</v>
      </c>
      <c r="AI1834" s="1" t="s">
        <v>64</v>
      </c>
      <c r="AJ1834" s="1" t="s">
        <v>65</v>
      </c>
      <c r="AM1834" s="1" t="s">
        <v>686</v>
      </c>
      <c r="AN1834" s="1" t="s">
        <v>2677</v>
      </c>
      <c r="AU1834" s="1" t="s">
        <v>68</v>
      </c>
      <c r="AX1834" s="1" t="s">
        <v>68</v>
      </c>
      <c r="AY1834" s="1" t="s">
        <v>85</v>
      </c>
      <c r="BB1834" s="1" t="str">
        <f>VLOOKUP(E1834,'[1]Agenda Clientes'!$B$2:$P$2416,15,0)</f>
        <v>P17264386</v>
      </c>
    </row>
    <row r="1835" spans="1:54" s="1" customFormat="1" ht="15" customHeight="1" x14ac:dyDescent="0.25">
      <c r="A1835" s="1" t="s">
        <v>10575</v>
      </c>
      <c r="C1835" s="1" t="s">
        <v>77</v>
      </c>
      <c r="D1835" s="1" t="s">
        <v>10576</v>
      </c>
      <c r="E1835" s="1" t="s">
        <v>10577</v>
      </c>
      <c r="F1835" s="1" t="s">
        <v>10577</v>
      </c>
      <c r="G1835" s="1" t="s">
        <v>57</v>
      </c>
      <c r="H1835" s="1" t="s">
        <v>9284</v>
      </c>
      <c r="I1835" s="1" t="s">
        <v>9285</v>
      </c>
      <c r="J1835" s="1" t="s">
        <v>10578</v>
      </c>
      <c r="K1835" s="1" t="s">
        <v>61</v>
      </c>
      <c r="L1835" s="1">
        <v>16337.75</v>
      </c>
      <c r="M1835" s="1">
        <v>13172.55</v>
      </c>
      <c r="N1835" s="1">
        <v>31324.97</v>
      </c>
      <c r="O1835" s="1">
        <v>23</v>
      </c>
      <c r="P1835" s="1">
        <v>3029.6864999999998</v>
      </c>
      <c r="Q1835" s="1">
        <v>0</v>
      </c>
      <c r="R1835" s="1">
        <v>0</v>
      </c>
      <c r="U1835" s="1">
        <v>0</v>
      </c>
      <c r="W1835" s="1">
        <v>0</v>
      </c>
      <c r="X1835" s="1" t="s">
        <v>81</v>
      </c>
      <c r="Y1835" s="1">
        <v>5880000</v>
      </c>
      <c r="AA1835" s="2">
        <v>45270</v>
      </c>
      <c r="AB1835" s="2">
        <v>45275</v>
      </c>
      <c r="AC1835" s="2">
        <v>45641</v>
      </c>
      <c r="AE1835" s="1" t="s">
        <v>63</v>
      </c>
      <c r="AF1835" s="1" t="s">
        <v>10579</v>
      </c>
      <c r="AI1835" s="1" t="s">
        <v>64</v>
      </c>
      <c r="AJ1835" s="1" t="s">
        <v>65</v>
      </c>
      <c r="AM1835" s="1" t="s">
        <v>10580</v>
      </c>
      <c r="AN1835" s="1" t="s">
        <v>10581</v>
      </c>
      <c r="AS1835" s="1">
        <v>9599.6299999999992</v>
      </c>
      <c r="AU1835" s="1" t="s">
        <v>68</v>
      </c>
      <c r="AX1835" s="1" t="s">
        <v>68</v>
      </c>
      <c r="AY1835" s="1" t="s">
        <v>85</v>
      </c>
      <c r="BB1835" s="1" t="str">
        <f>VLOOKUP(E1835,'[1]Agenda Clientes'!$B$2:$P$2416,15,0)</f>
        <v>P17265394</v>
      </c>
    </row>
    <row r="1836" spans="1:54" s="1" customFormat="1" ht="15" customHeight="1" x14ac:dyDescent="0.25">
      <c r="A1836" s="1" t="s">
        <v>10582</v>
      </c>
      <c r="C1836" s="1" t="s">
        <v>77</v>
      </c>
      <c r="D1836" s="1" t="s">
        <v>10583</v>
      </c>
      <c r="E1836" s="1" t="s">
        <v>440</v>
      </c>
      <c r="F1836" s="1" t="s">
        <v>440</v>
      </c>
      <c r="G1836" s="1" t="s">
        <v>57</v>
      </c>
      <c r="H1836" s="1" t="s">
        <v>9284</v>
      </c>
      <c r="I1836" s="1" t="s">
        <v>9285</v>
      </c>
      <c r="J1836" s="1" t="s">
        <v>10584</v>
      </c>
      <c r="K1836" s="1" t="s">
        <v>61</v>
      </c>
      <c r="L1836" s="1">
        <v>9551.51</v>
      </c>
      <c r="M1836" s="1">
        <v>7748</v>
      </c>
      <c r="N1836" s="1">
        <v>11662.4</v>
      </c>
      <c r="O1836" s="1">
        <v>2</v>
      </c>
      <c r="P1836" s="1">
        <v>154.96</v>
      </c>
      <c r="Q1836" s="1">
        <v>0</v>
      </c>
      <c r="R1836" s="1">
        <v>0</v>
      </c>
      <c r="U1836" s="1">
        <v>0</v>
      </c>
      <c r="W1836" s="1">
        <v>0</v>
      </c>
      <c r="X1836" s="1" t="s">
        <v>81</v>
      </c>
      <c r="Y1836" s="1">
        <v>4000000</v>
      </c>
      <c r="AA1836" s="2">
        <v>45271</v>
      </c>
      <c r="AB1836" s="2">
        <v>45276</v>
      </c>
      <c r="AC1836" s="2">
        <v>45642</v>
      </c>
      <c r="AE1836" s="1" t="s">
        <v>63</v>
      </c>
      <c r="AF1836" s="1" t="s">
        <v>10585</v>
      </c>
      <c r="AI1836" s="1" t="s">
        <v>64</v>
      </c>
      <c r="AJ1836" s="1" t="s">
        <v>65</v>
      </c>
      <c r="AM1836" s="1" t="s">
        <v>443</v>
      </c>
      <c r="AN1836" s="1" t="s">
        <v>444</v>
      </c>
      <c r="AU1836" s="1" t="s">
        <v>68</v>
      </c>
      <c r="AX1836" s="1" t="s">
        <v>68</v>
      </c>
      <c r="AY1836" s="1" t="s">
        <v>85</v>
      </c>
      <c r="BB1836" s="1" t="str">
        <f>VLOOKUP(E1836,'[1]Agenda Clientes'!$B$2:$P$2416,15,0)</f>
        <v>P17264400</v>
      </c>
    </row>
    <row r="1837" spans="1:54" s="1" customFormat="1" ht="15" customHeight="1" x14ac:dyDescent="0.25">
      <c r="A1837" s="1" t="s">
        <v>10586</v>
      </c>
      <c r="C1837" s="1" t="s">
        <v>54</v>
      </c>
      <c r="D1837" s="1" t="s">
        <v>10587</v>
      </c>
      <c r="E1837" s="1" t="s">
        <v>2702</v>
      </c>
      <c r="F1837" s="1" t="s">
        <v>2702</v>
      </c>
      <c r="G1837" s="1" t="s">
        <v>57</v>
      </c>
      <c r="H1837" s="1" t="s">
        <v>9284</v>
      </c>
      <c r="I1837" s="1" t="s">
        <v>9285</v>
      </c>
      <c r="J1837" s="1" t="s">
        <v>10588</v>
      </c>
      <c r="K1837" s="1" t="s">
        <v>61</v>
      </c>
      <c r="L1837" s="1">
        <v>7371</v>
      </c>
      <c r="M1837" s="1">
        <v>6193.8</v>
      </c>
      <c r="N1837" s="1">
        <v>9000</v>
      </c>
      <c r="O1837" s="1">
        <v>30</v>
      </c>
      <c r="P1837" s="1">
        <v>1858.14</v>
      </c>
      <c r="Q1837" s="1">
        <v>0</v>
      </c>
      <c r="R1837" s="1">
        <v>0</v>
      </c>
      <c r="U1837" s="1">
        <v>0</v>
      </c>
      <c r="W1837" s="1">
        <v>0</v>
      </c>
      <c r="X1837" s="1" t="s">
        <v>81</v>
      </c>
      <c r="Y1837" s="1">
        <v>2000000</v>
      </c>
      <c r="AA1837" s="2">
        <v>45271</v>
      </c>
      <c r="AB1837" s="2">
        <v>45271</v>
      </c>
      <c r="AC1837" s="2">
        <v>45637</v>
      </c>
      <c r="AE1837" s="1" t="s">
        <v>63</v>
      </c>
      <c r="AI1837" s="1" t="s">
        <v>64</v>
      </c>
      <c r="AJ1837" s="1" t="s">
        <v>65</v>
      </c>
      <c r="AM1837" s="1" t="s">
        <v>2704</v>
      </c>
      <c r="AN1837" s="1" t="s">
        <v>2705</v>
      </c>
      <c r="AU1837" s="1" t="s">
        <v>68</v>
      </c>
      <c r="AX1837" s="1" t="s">
        <v>68</v>
      </c>
      <c r="AY1837" s="1" t="s">
        <v>69</v>
      </c>
      <c r="BB1837" s="1" t="str">
        <f>VLOOKUP(E1837,'[1]Agenda Clientes'!$B$2:$P$2416,15,0)</f>
        <v>P17264339</v>
      </c>
    </row>
    <row r="1838" spans="1:54" s="1" customFormat="1" ht="15" customHeight="1" x14ac:dyDescent="0.25">
      <c r="A1838" s="1" t="s">
        <v>10589</v>
      </c>
      <c r="C1838" s="1" t="s">
        <v>77</v>
      </c>
      <c r="D1838" s="1" t="s">
        <v>10590</v>
      </c>
      <c r="E1838" s="1" t="s">
        <v>2708</v>
      </c>
      <c r="F1838" s="1" t="s">
        <v>2708</v>
      </c>
      <c r="G1838" s="1" t="s">
        <v>57</v>
      </c>
      <c r="H1838" s="1" t="s">
        <v>9284</v>
      </c>
      <c r="I1838" s="1" t="s">
        <v>9285</v>
      </c>
      <c r="J1838" s="1" t="s">
        <v>10591</v>
      </c>
      <c r="K1838" s="1" t="s">
        <v>61</v>
      </c>
      <c r="L1838" s="1">
        <v>7371</v>
      </c>
      <c r="M1838" s="1">
        <v>6193.8</v>
      </c>
      <c r="N1838" s="1">
        <v>9000</v>
      </c>
      <c r="O1838" s="1">
        <v>2</v>
      </c>
      <c r="P1838" s="1">
        <v>123.876</v>
      </c>
      <c r="Q1838" s="1">
        <v>0</v>
      </c>
      <c r="R1838" s="1">
        <v>0</v>
      </c>
      <c r="U1838" s="1">
        <v>0</v>
      </c>
      <c r="W1838" s="1">
        <v>0</v>
      </c>
      <c r="X1838" s="1" t="s">
        <v>62</v>
      </c>
      <c r="Y1838" s="1">
        <v>2000000</v>
      </c>
      <c r="AA1838" s="2">
        <v>45271</v>
      </c>
      <c r="AB1838" s="2">
        <v>45279</v>
      </c>
      <c r="AC1838" s="2">
        <v>45645</v>
      </c>
      <c r="AE1838" s="1" t="s">
        <v>63</v>
      </c>
      <c r="AF1838" s="1" t="s">
        <v>10592</v>
      </c>
      <c r="AI1838" s="1" t="s">
        <v>64</v>
      </c>
      <c r="AJ1838" s="1" t="s">
        <v>65</v>
      </c>
      <c r="AM1838" s="1" t="s">
        <v>354</v>
      </c>
      <c r="AN1838" s="1" t="s">
        <v>2711</v>
      </c>
      <c r="AU1838" s="1" t="s">
        <v>68</v>
      </c>
      <c r="AX1838" s="1" t="s">
        <v>68</v>
      </c>
      <c r="AY1838" s="1" t="s">
        <v>85</v>
      </c>
      <c r="BB1838" s="1" t="str">
        <f>VLOOKUP(E1838,'[1]Agenda Clientes'!$B$2:$P$2416,15,0)</f>
        <v>P17265644</v>
      </c>
    </row>
    <row r="1839" spans="1:54" s="1" customFormat="1" ht="15" customHeight="1" x14ac:dyDescent="0.25">
      <c r="A1839" s="1" t="s">
        <v>10593</v>
      </c>
      <c r="C1839" s="1" t="s">
        <v>54</v>
      </c>
      <c r="D1839" s="1" t="s">
        <v>10594</v>
      </c>
      <c r="E1839" s="1" t="s">
        <v>2714</v>
      </c>
      <c r="F1839" s="1" t="s">
        <v>2714</v>
      </c>
      <c r="G1839" s="1" t="s">
        <v>57</v>
      </c>
      <c r="H1839" s="1" t="s">
        <v>9284</v>
      </c>
      <c r="I1839" s="1" t="s">
        <v>9285</v>
      </c>
      <c r="J1839" s="1" t="s">
        <v>10595</v>
      </c>
      <c r="K1839" s="1" t="s">
        <v>61</v>
      </c>
      <c r="L1839" s="1">
        <v>7371</v>
      </c>
      <c r="M1839" s="1">
        <v>6193.8</v>
      </c>
      <c r="N1839" s="1">
        <v>9000</v>
      </c>
      <c r="O1839" s="1">
        <v>30</v>
      </c>
      <c r="P1839" s="1">
        <v>1858.14</v>
      </c>
      <c r="Q1839" s="1">
        <v>0</v>
      </c>
      <c r="R1839" s="1">
        <v>0</v>
      </c>
      <c r="U1839" s="1">
        <v>0</v>
      </c>
      <c r="W1839" s="1">
        <v>0</v>
      </c>
      <c r="X1839" s="1" t="s">
        <v>62</v>
      </c>
      <c r="Y1839" s="1">
        <v>2000000</v>
      </c>
      <c r="AA1839" s="2">
        <v>45271</v>
      </c>
      <c r="AB1839" s="2">
        <v>45271</v>
      </c>
      <c r="AC1839" s="2">
        <v>45637</v>
      </c>
      <c r="AE1839" s="1" t="s">
        <v>63</v>
      </c>
      <c r="AI1839" s="1" t="s">
        <v>64</v>
      </c>
      <c r="AJ1839" s="1" t="s">
        <v>65</v>
      </c>
      <c r="AM1839" s="1" t="s">
        <v>2716</v>
      </c>
      <c r="AN1839" s="1" t="s">
        <v>2717</v>
      </c>
      <c r="AU1839" s="1" t="s">
        <v>68</v>
      </c>
      <c r="AX1839" s="1" t="s">
        <v>68</v>
      </c>
      <c r="AY1839" s="1" t="s">
        <v>104</v>
      </c>
      <c r="BB1839" s="1" t="str">
        <f>VLOOKUP(E1839,'[1]Agenda Clientes'!$B$2:$P$2416,15,0)</f>
        <v>P17267225</v>
      </c>
    </row>
    <row r="1840" spans="1:54" s="1" customFormat="1" ht="15" customHeight="1" x14ac:dyDescent="0.25">
      <c r="A1840" s="1" t="s">
        <v>10596</v>
      </c>
      <c r="C1840" s="1" t="s">
        <v>54</v>
      </c>
      <c r="D1840" s="1" t="s">
        <v>10597</v>
      </c>
      <c r="E1840" s="1" t="s">
        <v>732</v>
      </c>
      <c r="F1840" s="1" t="s">
        <v>732</v>
      </c>
      <c r="G1840" s="1" t="s">
        <v>57</v>
      </c>
      <c r="H1840" s="1" t="s">
        <v>9284</v>
      </c>
      <c r="I1840" s="1" t="s">
        <v>9285</v>
      </c>
      <c r="J1840" s="1" t="s">
        <v>10598</v>
      </c>
      <c r="K1840" s="1" t="s">
        <v>61</v>
      </c>
      <c r="L1840" s="1">
        <v>253435.46</v>
      </c>
      <c r="M1840" s="1">
        <v>205692.48</v>
      </c>
      <c r="N1840" s="1">
        <v>400823.76</v>
      </c>
      <c r="O1840" s="1">
        <v>2</v>
      </c>
      <c r="P1840" s="1">
        <v>1366.2431999999999</v>
      </c>
      <c r="Q1840" s="1">
        <v>0</v>
      </c>
      <c r="R1840" s="1">
        <v>0</v>
      </c>
      <c r="U1840" s="1">
        <v>0</v>
      </c>
      <c r="W1840" s="1">
        <v>0</v>
      </c>
      <c r="X1840" s="1" t="s">
        <v>62</v>
      </c>
      <c r="Y1840" s="1">
        <v>12000000</v>
      </c>
      <c r="AA1840" s="2">
        <v>45271</v>
      </c>
      <c r="AB1840" s="2">
        <v>45271</v>
      </c>
      <c r="AC1840" s="2">
        <v>45637</v>
      </c>
      <c r="AE1840" s="1" t="s">
        <v>63</v>
      </c>
      <c r="AI1840" s="1" t="s">
        <v>64</v>
      </c>
      <c r="AJ1840" s="1" t="s">
        <v>65</v>
      </c>
      <c r="AM1840" s="1" t="s">
        <v>735</v>
      </c>
      <c r="AN1840" s="1" t="s">
        <v>736</v>
      </c>
      <c r="AS1840" s="1">
        <v>49414.22</v>
      </c>
      <c r="AU1840" s="1" t="s">
        <v>68</v>
      </c>
      <c r="AX1840" s="1" t="s">
        <v>68</v>
      </c>
      <c r="AY1840" s="1" t="s">
        <v>69</v>
      </c>
      <c r="BB1840" s="1" t="str">
        <f>VLOOKUP(E1840,'[1]Agenda Clientes'!$B$2:$P$2416,15,0)</f>
        <v>P17266424</v>
      </c>
    </row>
    <row r="1841" spans="1:54" s="1" customFormat="1" ht="15" customHeight="1" x14ac:dyDescent="0.25">
      <c r="A1841" s="1" t="s">
        <v>10599</v>
      </c>
      <c r="C1841" s="1" t="s">
        <v>77</v>
      </c>
      <c r="D1841" s="1" t="s">
        <v>10600</v>
      </c>
      <c r="E1841" s="1" t="s">
        <v>2720</v>
      </c>
      <c r="F1841" s="1" t="s">
        <v>2720</v>
      </c>
      <c r="G1841" s="1" t="s">
        <v>57</v>
      </c>
      <c r="H1841" s="1" t="s">
        <v>9284</v>
      </c>
      <c r="I1841" s="1" t="s">
        <v>9285</v>
      </c>
      <c r="J1841" s="1" t="s">
        <v>10601</v>
      </c>
      <c r="K1841" s="1" t="s">
        <v>61</v>
      </c>
      <c r="L1841" s="1">
        <v>7371</v>
      </c>
      <c r="M1841" s="1">
        <v>6193.8</v>
      </c>
      <c r="N1841" s="1">
        <v>9000</v>
      </c>
      <c r="O1841" s="1">
        <v>30</v>
      </c>
      <c r="P1841" s="1">
        <v>1858.14</v>
      </c>
      <c r="Q1841" s="1">
        <v>0</v>
      </c>
      <c r="R1841" s="1">
        <v>0</v>
      </c>
      <c r="U1841" s="1">
        <v>0</v>
      </c>
      <c r="W1841" s="1">
        <v>0</v>
      </c>
      <c r="X1841" s="1" t="s">
        <v>81</v>
      </c>
      <c r="Y1841" s="1">
        <v>2000000</v>
      </c>
      <c r="AA1841" s="2">
        <v>45272</v>
      </c>
      <c r="AB1841" s="2">
        <v>45277</v>
      </c>
      <c r="AC1841" s="2">
        <v>45643</v>
      </c>
      <c r="AE1841" s="1" t="s">
        <v>63</v>
      </c>
      <c r="AF1841" s="1" t="s">
        <v>10602</v>
      </c>
      <c r="AI1841" s="1" t="s">
        <v>64</v>
      </c>
      <c r="AJ1841" s="1" t="s">
        <v>65</v>
      </c>
      <c r="AM1841" s="1" t="s">
        <v>1436</v>
      </c>
      <c r="AN1841" s="1" t="s">
        <v>2723</v>
      </c>
      <c r="AU1841" s="1" t="s">
        <v>68</v>
      </c>
      <c r="AX1841" s="1" t="s">
        <v>68</v>
      </c>
      <c r="AY1841" s="1" t="s">
        <v>104</v>
      </c>
      <c r="BB1841" s="1" t="str">
        <f>VLOOKUP(E1841,'[1]Agenda Clientes'!$B$2:$P$2416,15,0)</f>
        <v>P17266902</v>
      </c>
    </row>
    <row r="1842" spans="1:54" s="1" customFormat="1" ht="15" customHeight="1" x14ac:dyDescent="0.25">
      <c r="A1842" s="1" t="s">
        <v>10603</v>
      </c>
      <c r="C1842" s="1" t="s">
        <v>54</v>
      </c>
      <c r="D1842" s="1" t="s">
        <v>10604</v>
      </c>
      <c r="E1842" s="1" t="s">
        <v>2726</v>
      </c>
      <c r="F1842" s="1" t="s">
        <v>2726</v>
      </c>
      <c r="G1842" s="1" t="s">
        <v>57</v>
      </c>
      <c r="H1842" s="1" t="s">
        <v>9284</v>
      </c>
      <c r="I1842" s="1" t="s">
        <v>9285</v>
      </c>
      <c r="J1842" s="1" t="s">
        <v>10605</v>
      </c>
      <c r="K1842" s="1" t="s">
        <v>61</v>
      </c>
      <c r="L1842" s="1">
        <v>7371</v>
      </c>
      <c r="M1842" s="1">
        <v>6193.8</v>
      </c>
      <c r="N1842" s="1">
        <v>9000</v>
      </c>
      <c r="O1842" s="1">
        <v>30</v>
      </c>
      <c r="P1842" s="1">
        <v>1858.14</v>
      </c>
      <c r="Q1842" s="1">
        <v>0</v>
      </c>
      <c r="R1842" s="1">
        <v>0</v>
      </c>
      <c r="U1842" s="1">
        <v>0</v>
      </c>
      <c r="W1842" s="1">
        <v>0</v>
      </c>
      <c r="X1842" s="1" t="s">
        <v>62</v>
      </c>
      <c r="Y1842" s="1">
        <v>2000000</v>
      </c>
      <c r="AA1842" s="2">
        <v>45272</v>
      </c>
      <c r="AB1842" s="2">
        <v>45272</v>
      </c>
      <c r="AC1842" s="2">
        <v>45638</v>
      </c>
      <c r="AE1842" s="1" t="s">
        <v>63</v>
      </c>
      <c r="AI1842" s="1" t="s">
        <v>64</v>
      </c>
      <c r="AJ1842" s="1" t="s">
        <v>65</v>
      </c>
      <c r="AM1842" s="1" t="s">
        <v>2728</v>
      </c>
      <c r="AN1842" s="1" t="s">
        <v>2729</v>
      </c>
      <c r="AU1842" s="1" t="s">
        <v>68</v>
      </c>
      <c r="AX1842" s="1" t="s">
        <v>68</v>
      </c>
      <c r="AY1842" s="1" t="s">
        <v>104</v>
      </c>
      <c r="BB1842" s="1" t="str">
        <f>VLOOKUP(E1842,'[1]Agenda Clientes'!$B$2:$P$2416,15,0)</f>
        <v>P17267226</v>
      </c>
    </row>
    <row r="1843" spans="1:54" s="1" customFormat="1" ht="15" customHeight="1" x14ac:dyDescent="0.25">
      <c r="A1843" s="1" t="s">
        <v>10606</v>
      </c>
      <c r="C1843" s="1" t="s">
        <v>77</v>
      </c>
      <c r="D1843" s="1" t="s">
        <v>10607</v>
      </c>
      <c r="E1843" s="1" t="s">
        <v>2739</v>
      </c>
      <c r="F1843" s="1" t="s">
        <v>2739</v>
      </c>
      <c r="G1843" s="1" t="s">
        <v>57</v>
      </c>
      <c r="H1843" s="1" t="s">
        <v>9284</v>
      </c>
      <c r="I1843" s="1" t="s">
        <v>9285</v>
      </c>
      <c r="J1843" s="1" t="s">
        <v>10608</v>
      </c>
      <c r="K1843" s="1" t="s">
        <v>61</v>
      </c>
      <c r="L1843" s="1">
        <v>7371</v>
      </c>
      <c r="M1843" s="1">
        <v>6193.8</v>
      </c>
      <c r="N1843" s="1">
        <v>9000</v>
      </c>
      <c r="O1843" s="1">
        <v>2</v>
      </c>
      <c r="P1843" s="1">
        <v>123.876</v>
      </c>
      <c r="Q1843" s="1">
        <v>0</v>
      </c>
      <c r="R1843" s="1">
        <v>0</v>
      </c>
      <c r="U1843" s="1">
        <v>0</v>
      </c>
      <c r="W1843" s="1">
        <v>0</v>
      </c>
      <c r="X1843" s="1" t="s">
        <v>62</v>
      </c>
      <c r="Y1843" s="1">
        <v>2000000</v>
      </c>
      <c r="AA1843" s="2">
        <v>45273</v>
      </c>
      <c r="AB1843" s="2">
        <v>45278</v>
      </c>
      <c r="AC1843" s="2">
        <v>45644</v>
      </c>
      <c r="AE1843" s="1" t="s">
        <v>63</v>
      </c>
      <c r="AF1843" s="1" t="s">
        <v>10609</v>
      </c>
      <c r="AI1843" s="1" t="s">
        <v>64</v>
      </c>
      <c r="AJ1843" s="1" t="s">
        <v>65</v>
      </c>
      <c r="AM1843" s="1" t="s">
        <v>2742</v>
      </c>
      <c r="AN1843" s="1" t="s">
        <v>2743</v>
      </c>
      <c r="AU1843" s="1" t="s">
        <v>68</v>
      </c>
      <c r="AX1843" s="1" t="s">
        <v>68</v>
      </c>
      <c r="AY1843" s="1" t="s">
        <v>85</v>
      </c>
      <c r="BB1843" s="1" t="str">
        <f>VLOOKUP(E1843,'[1]Agenda Clientes'!$B$2:$P$2416,15,0)</f>
        <v>P17265993</v>
      </c>
    </row>
    <row r="1844" spans="1:54" s="1" customFormat="1" ht="15" customHeight="1" x14ac:dyDescent="0.25">
      <c r="A1844" s="1" t="s">
        <v>10610</v>
      </c>
      <c r="C1844" s="1" t="s">
        <v>77</v>
      </c>
      <c r="D1844" s="1" t="s">
        <v>10611</v>
      </c>
      <c r="E1844" s="1" t="s">
        <v>2732</v>
      </c>
      <c r="F1844" s="1" t="s">
        <v>2732</v>
      </c>
      <c r="G1844" s="1" t="s">
        <v>57</v>
      </c>
      <c r="H1844" s="1" t="s">
        <v>9284</v>
      </c>
      <c r="I1844" s="1" t="s">
        <v>9285</v>
      </c>
      <c r="J1844" s="1" t="s">
        <v>10612</v>
      </c>
      <c r="K1844" s="1" t="s">
        <v>61</v>
      </c>
      <c r="L1844" s="1">
        <v>7371</v>
      </c>
      <c r="M1844" s="1">
        <v>6193.8</v>
      </c>
      <c r="N1844" s="1">
        <v>9000</v>
      </c>
      <c r="O1844" s="1">
        <v>2</v>
      </c>
      <c r="P1844" s="1">
        <v>123.876</v>
      </c>
      <c r="Q1844" s="1">
        <v>0</v>
      </c>
      <c r="R1844" s="1">
        <v>0</v>
      </c>
      <c r="U1844" s="1">
        <v>0</v>
      </c>
      <c r="W1844" s="1">
        <v>0</v>
      </c>
      <c r="X1844" s="1" t="s">
        <v>62</v>
      </c>
      <c r="Y1844" s="1">
        <v>2000000</v>
      </c>
      <c r="AA1844" s="2">
        <v>45273</v>
      </c>
      <c r="AB1844" s="2">
        <v>45278</v>
      </c>
      <c r="AC1844" s="2">
        <v>45644</v>
      </c>
      <c r="AE1844" s="1" t="s">
        <v>63</v>
      </c>
      <c r="AF1844" s="1" t="s">
        <v>10613</v>
      </c>
      <c r="AI1844" s="1" t="s">
        <v>64</v>
      </c>
      <c r="AJ1844" s="1" t="s">
        <v>65</v>
      </c>
      <c r="AM1844" s="1" t="s">
        <v>2735</v>
      </c>
      <c r="AN1844" s="1" t="s">
        <v>2736</v>
      </c>
      <c r="AU1844" s="1" t="s">
        <v>68</v>
      </c>
      <c r="AX1844" s="1" t="s">
        <v>68</v>
      </c>
      <c r="AY1844" s="1" t="s">
        <v>85</v>
      </c>
      <c r="BB1844" s="1" t="str">
        <f>VLOOKUP(E1844,'[1]Agenda Clientes'!$B$2:$P$2416,15,0)</f>
        <v>P17266273</v>
      </c>
    </row>
    <row r="1845" spans="1:54" s="1" customFormat="1" ht="15" customHeight="1" x14ac:dyDescent="0.25">
      <c r="A1845" s="1" t="s">
        <v>10614</v>
      </c>
      <c r="C1845" s="1" t="s">
        <v>54</v>
      </c>
      <c r="D1845" s="1" t="s">
        <v>10615</v>
      </c>
      <c r="E1845" s="1" t="s">
        <v>2041</v>
      </c>
      <c r="F1845" s="1" t="s">
        <v>2041</v>
      </c>
      <c r="G1845" s="1" t="s">
        <v>57</v>
      </c>
      <c r="H1845" s="1" t="s">
        <v>9284</v>
      </c>
      <c r="I1845" s="1" t="s">
        <v>9285</v>
      </c>
      <c r="J1845" s="1" t="s">
        <v>10200</v>
      </c>
      <c r="K1845" s="1" t="s">
        <v>61</v>
      </c>
      <c r="L1845" s="1">
        <v>2389.48</v>
      </c>
      <c r="M1845" s="1">
        <v>1920</v>
      </c>
      <c r="N1845" s="1">
        <v>2917.56</v>
      </c>
      <c r="O1845" s="1">
        <v>2</v>
      </c>
      <c r="P1845" s="1">
        <v>38.4</v>
      </c>
      <c r="Q1845" s="1">
        <v>0</v>
      </c>
      <c r="R1845" s="1">
        <v>0</v>
      </c>
      <c r="U1845" s="1">
        <v>0</v>
      </c>
      <c r="W1845" s="1">
        <v>0</v>
      </c>
      <c r="X1845" s="1" t="s">
        <v>62</v>
      </c>
      <c r="Y1845" s="1">
        <v>800000</v>
      </c>
      <c r="AA1845" s="2">
        <v>45273</v>
      </c>
      <c r="AB1845" s="2">
        <v>45273</v>
      </c>
      <c r="AC1845" s="2">
        <v>45639</v>
      </c>
      <c r="AE1845" s="1" t="s">
        <v>63</v>
      </c>
      <c r="AI1845" s="1" t="s">
        <v>64</v>
      </c>
      <c r="AJ1845" s="1" t="s">
        <v>65</v>
      </c>
      <c r="AM1845" s="1" t="s">
        <v>2044</v>
      </c>
      <c r="AN1845" s="1" t="s">
        <v>2045</v>
      </c>
      <c r="AU1845" s="1" t="s">
        <v>68</v>
      </c>
      <c r="AX1845" s="1" t="s">
        <v>68</v>
      </c>
      <c r="AY1845" s="1" t="s">
        <v>69</v>
      </c>
      <c r="BB1845" s="1" t="str">
        <f>VLOOKUP(E1845,'[1]Agenda Clientes'!$B$2:$P$2416,15,0)</f>
        <v>P17266619</v>
      </c>
    </row>
    <row r="1846" spans="1:54" s="1" customFormat="1" ht="15" customHeight="1" x14ac:dyDescent="0.25">
      <c r="A1846" s="1" t="s">
        <v>10616</v>
      </c>
      <c r="C1846" s="1" t="s">
        <v>54</v>
      </c>
      <c r="D1846" s="1" t="s">
        <v>10617</v>
      </c>
      <c r="E1846" s="1" t="s">
        <v>2746</v>
      </c>
      <c r="F1846" s="1" t="s">
        <v>2746</v>
      </c>
      <c r="G1846" s="1" t="s">
        <v>57</v>
      </c>
      <c r="H1846" s="1" t="s">
        <v>9284</v>
      </c>
      <c r="I1846" s="1" t="s">
        <v>9285</v>
      </c>
      <c r="J1846" s="1" t="s">
        <v>10618</v>
      </c>
      <c r="K1846" s="1" t="s">
        <v>61</v>
      </c>
      <c r="L1846" s="1">
        <v>7371</v>
      </c>
      <c r="M1846" s="1">
        <v>6193.8</v>
      </c>
      <c r="N1846" s="1">
        <v>9000</v>
      </c>
      <c r="O1846" s="1">
        <v>2</v>
      </c>
      <c r="P1846" s="1">
        <v>123.876</v>
      </c>
      <c r="Q1846" s="1">
        <v>0</v>
      </c>
      <c r="R1846" s="1">
        <v>0</v>
      </c>
      <c r="U1846" s="1">
        <v>0</v>
      </c>
      <c r="W1846" s="1">
        <v>0</v>
      </c>
      <c r="X1846" s="1" t="s">
        <v>62</v>
      </c>
      <c r="Y1846" s="1">
        <v>2000000</v>
      </c>
      <c r="AA1846" s="2">
        <v>45273</v>
      </c>
      <c r="AB1846" s="2">
        <v>45273</v>
      </c>
      <c r="AC1846" s="2">
        <v>45639</v>
      </c>
      <c r="AE1846" s="1" t="s">
        <v>63</v>
      </c>
      <c r="AI1846" s="1" t="s">
        <v>64</v>
      </c>
      <c r="AJ1846" s="1" t="s">
        <v>65</v>
      </c>
      <c r="AM1846" s="1" t="s">
        <v>2748</v>
      </c>
      <c r="AN1846" s="1" t="s">
        <v>2749</v>
      </c>
      <c r="AU1846" s="1" t="s">
        <v>68</v>
      </c>
      <c r="AX1846" s="1" t="s">
        <v>68</v>
      </c>
      <c r="AY1846" s="1" t="s">
        <v>104</v>
      </c>
      <c r="BB1846" s="1" t="str">
        <f>VLOOKUP(E1846,'[1]Agenda Clientes'!$B$2:$P$2416,15,0)</f>
        <v>P17267227</v>
      </c>
    </row>
    <row r="1847" spans="1:54" s="1" customFormat="1" ht="15" customHeight="1" x14ac:dyDescent="0.25">
      <c r="A1847" s="1" t="s">
        <v>10619</v>
      </c>
      <c r="C1847" s="1" t="s">
        <v>77</v>
      </c>
      <c r="D1847" s="1" t="s">
        <v>10620</v>
      </c>
      <c r="E1847" s="1" t="s">
        <v>2752</v>
      </c>
      <c r="F1847" s="1" t="s">
        <v>2752</v>
      </c>
      <c r="G1847" s="1" t="s">
        <v>57</v>
      </c>
      <c r="H1847" s="1" t="s">
        <v>9284</v>
      </c>
      <c r="I1847" s="1" t="s">
        <v>9285</v>
      </c>
      <c r="J1847" s="1" t="s">
        <v>10621</v>
      </c>
      <c r="K1847" s="1" t="s">
        <v>61</v>
      </c>
      <c r="L1847" s="1">
        <v>7371</v>
      </c>
      <c r="M1847" s="1">
        <v>6193.8</v>
      </c>
      <c r="N1847" s="1">
        <v>9000</v>
      </c>
      <c r="O1847" s="1">
        <v>2</v>
      </c>
      <c r="P1847" s="1">
        <v>123.876</v>
      </c>
      <c r="Q1847" s="1">
        <v>0</v>
      </c>
      <c r="R1847" s="1">
        <v>0</v>
      </c>
      <c r="U1847" s="1">
        <v>0</v>
      </c>
      <c r="W1847" s="1">
        <v>0</v>
      </c>
      <c r="X1847" s="1" t="s">
        <v>62</v>
      </c>
      <c r="Y1847" s="1">
        <v>2000000</v>
      </c>
      <c r="AA1847" s="2">
        <v>45273</v>
      </c>
      <c r="AB1847" s="2">
        <v>45280</v>
      </c>
      <c r="AC1847" s="2">
        <v>45646</v>
      </c>
      <c r="AE1847" s="1" t="s">
        <v>63</v>
      </c>
      <c r="AF1847" s="1" t="s">
        <v>10622</v>
      </c>
      <c r="AI1847" s="1" t="s">
        <v>64</v>
      </c>
      <c r="AJ1847" s="1" t="s">
        <v>65</v>
      </c>
      <c r="AM1847" s="1" t="s">
        <v>2755</v>
      </c>
      <c r="AN1847" s="1" t="s">
        <v>2756</v>
      </c>
      <c r="AU1847" s="1" t="s">
        <v>68</v>
      </c>
      <c r="AX1847" s="1" t="s">
        <v>68</v>
      </c>
      <c r="AY1847" s="1" t="s">
        <v>85</v>
      </c>
      <c r="BB1847" s="1" t="str">
        <f>VLOOKUP(E1847,'[1]Agenda Clientes'!$B$2:$P$2416,15,0)</f>
        <v>P17264617</v>
      </c>
    </row>
    <row r="1848" spans="1:54" s="1" customFormat="1" ht="15" customHeight="1" x14ac:dyDescent="0.25">
      <c r="A1848" s="1" t="s">
        <v>10623</v>
      </c>
      <c r="C1848" s="1" t="s">
        <v>54</v>
      </c>
      <c r="D1848" s="1" t="s">
        <v>10624</v>
      </c>
      <c r="E1848" s="1" t="s">
        <v>2759</v>
      </c>
      <c r="F1848" s="1" t="s">
        <v>2759</v>
      </c>
      <c r="G1848" s="1" t="s">
        <v>57</v>
      </c>
      <c r="H1848" s="1" t="s">
        <v>9284</v>
      </c>
      <c r="I1848" s="1" t="s">
        <v>9285</v>
      </c>
      <c r="J1848" s="1" t="s">
        <v>10625</v>
      </c>
      <c r="K1848" s="1" t="s">
        <v>61</v>
      </c>
      <c r="L1848" s="1">
        <v>7371</v>
      </c>
      <c r="M1848" s="1">
        <v>6193.8</v>
      </c>
      <c r="N1848" s="1">
        <v>9000</v>
      </c>
      <c r="O1848" s="1">
        <v>30</v>
      </c>
      <c r="P1848" s="1">
        <v>1858.14</v>
      </c>
      <c r="Q1848" s="1">
        <v>0</v>
      </c>
      <c r="R1848" s="1">
        <v>0</v>
      </c>
      <c r="U1848" s="1">
        <v>0</v>
      </c>
      <c r="W1848" s="1">
        <v>0</v>
      </c>
      <c r="X1848" s="1" t="s">
        <v>62</v>
      </c>
      <c r="Y1848" s="1">
        <v>2000000</v>
      </c>
      <c r="AA1848" s="2">
        <v>45273</v>
      </c>
      <c r="AB1848" s="2">
        <v>45273</v>
      </c>
      <c r="AC1848" s="2">
        <v>45639</v>
      </c>
      <c r="AE1848" s="1" t="s">
        <v>63</v>
      </c>
      <c r="AI1848" s="1" t="s">
        <v>64</v>
      </c>
      <c r="AJ1848" s="1" t="s">
        <v>65</v>
      </c>
      <c r="AM1848" s="1" t="s">
        <v>2761</v>
      </c>
      <c r="AN1848" s="1" t="s">
        <v>2762</v>
      </c>
      <c r="AU1848" s="1" t="s">
        <v>68</v>
      </c>
      <c r="AX1848" s="1" t="s">
        <v>68</v>
      </c>
      <c r="AY1848" s="1" t="s">
        <v>69</v>
      </c>
      <c r="BB1848" s="1" t="str">
        <f>VLOOKUP(E1848,'[1]Agenda Clientes'!$B$2:$P$2416,15,0)</f>
        <v>P17265754</v>
      </c>
    </row>
    <row r="1849" spans="1:54" s="1" customFormat="1" ht="15" customHeight="1" x14ac:dyDescent="0.25">
      <c r="A1849" s="1" t="s">
        <v>10626</v>
      </c>
      <c r="C1849" s="1" t="s">
        <v>54</v>
      </c>
      <c r="D1849" s="1" t="s">
        <v>10627</v>
      </c>
      <c r="E1849" s="1" t="s">
        <v>2765</v>
      </c>
      <c r="F1849" s="1" t="s">
        <v>2765</v>
      </c>
      <c r="G1849" s="1" t="s">
        <v>57</v>
      </c>
      <c r="H1849" s="1" t="s">
        <v>9284</v>
      </c>
      <c r="I1849" s="1" t="s">
        <v>9285</v>
      </c>
      <c r="J1849" s="1" t="s">
        <v>10628</v>
      </c>
      <c r="K1849" s="1" t="s">
        <v>61</v>
      </c>
      <c r="L1849" s="1">
        <v>7371</v>
      </c>
      <c r="M1849" s="1">
        <v>6193.8</v>
      </c>
      <c r="N1849" s="1">
        <v>9000</v>
      </c>
      <c r="O1849" s="1">
        <v>30</v>
      </c>
      <c r="P1849" s="1">
        <v>1858.14</v>
      </c>
      <c r="Q1849" s="1">
        <v>0</v>
      </c>
      <c r="R1849" s="1">
        <v>0</v>
      </c>
      <c r="U1849" s="1">
        <v>0</v>
      </c>
      <c r="W1849" s="1">
        <v>0</v>
      </c>
      <c r="X1849" s="1" t="s">
        <v>62</v>
      </c>
      <c r="Y1849" s="1">
        <v>2000000</v>
      </c>
      <c r="AA1849" s="2">
        <v>45273</v>
      </c>
      <c r="AB1849" s="2">
        <v>45273</v>
      </c>
      <c r="AC1849" s="2">
        <v>45639</v>
      </c>
      <c r="AE1849" s="1" t="s">
        <v>63</v>
      </c>
      <c r="AI1849" s="1" t="s">
        <v>64</v>
      </c>
      <c r="AJ1849" s="1" t="s">
        <v>65</v>
      </c>
      <c r="AM1849" s="1" t="s">
        <v>2767</v>
      </c>
      <c r="AN1849" s="1" t="s">
        <v>2768</v>
      </c>
      <c r="AU1849" s="1" t="s">
        <v>68</v>
      </c>
      <c r="AX1849" s="1" t="s">
        <v>68</v>
      </c>
      <c r="AY1849" s="1" t="s">
        <v>104</v>
      </c>
      <c r="BB1849" s="1" t="str">
        <f>VLOOKUP(E1849,'[1]Agenda Clientes'!$B$2:$P$2416,15,0)</f>
        <v>P17267228</v>
      </c>
    </row>
    <row r="1850" spans="1:54" s="1" customFormat="1" ht="15" customHeight="1" x14ac:dyDescent="0.25">
      <c r="A1850" s="1" t="s">
        <v>10629</v>
      </c>
      <c r="C1850" s="1" t="s">
        <v>54</v>
      </c>
      <c r="D1850" s="1" t="s">
        <v>10630</v>
      </c>
      <c r="E1850" s="1" t="s">
        <v>2771</v>
      </c>
      <c r="F1850" s="1" t="s">
        <v>2771</v>
      </c>
      <c r="G1850" s="1" t="s">
        <v>57</v>
      </c>
      <c r="H1850" s="1" t="s">
        <v>9284</v>
      </c>
      <c r="I1850" s="1" t="s">
        <v>9285</v>
      </c>
      <c r="J1850" s="1" t="s">
        <v>10631</v>
      </c>
      <c r="K1850" s="1" t="s">
        <v>61</v>
      </c>
      <c r="L1850" s="1">
        <v>12640</v>
      </c>
      <c r="M1850" s="1">
        <v>9700</v>
      </c>
      <c r="N1850" s="1">
        <v>15433.44</v>
      </c>
      <c r="O1850" s="1">
        <v>2</v>
      </c>
      <c r="P1850" s="1">
        <v>194</v>
      </c>
      <c r="Q1850" s="1">
        <v>0</v>
      </c>
      <c r="R1850" s="1">
        <v>0</v>
      </c>
      <c r="U1850" s="1">
        <v>0</v>
      </c>
      <c r="W1850" s="1">
        <v>0</v>
      </c>
      <c r="X1850" s="1" t="s">
        <v>62</v>
      </c>
      <c r="Y1850" s="1">
        <v>4000000</v>
      </c>
      <c r="AA1850" s="2">
        <v>45274</v>
      </c>
      <c r="AB1850" s="2">
        <v>45282</v>
      </c>
      <c r="AC1850" s="2">
        <v>45648</v>
      </c>
      <c r="AE1850" s="1" t="s">
        <v>63</v>
      </c>
      <c r="AI1850" s="1" t="s">
        <v>64</v>
      </c>
      <c r="AJ1850" s="1" t="s">
        <v>65</v>
      </c>
      <c r="AM1850" s="1" t="s">
        <v>2773</v>
      </c>
      <c r="AN1850" s="1" t="s">
        <v>2774</v>
      </c>
      <c r="AU1850" s="1" t="s">
        <v>68</v>
      </c>
      <c r="AX1850" s="1" t="s">
        <v>68</v>
      </c>
      <c r="AY1850" s="1" t="s">
        <v>104</v>
      </c>
      <c r="BB1850" s="1" t="str">
        <f>VLOOKUP(E1850,'[1]Agenda Clientes'!$B$2:$P$2416,15,0)</f>
        <v>P17267229</v>
      </c>
    </row>
    <row r="1851" spans="1:54" s="1" customFormat="1" ht="15" customHeight="1" x14ac:dyDescent="0.25">
      <c r="A1851" s="1" t="s">
        <v>10632</v>
      </c>
      <c r="C1851" s="1" t="s">
        <v>54</v>
      </c>
      <c r="D1851" s="1" t="s">
        <v>10633</v>
      </c>
      <c r="E1851" s="1" t="s">
        <v>2777</v>
      </c>
      <c r="F1851" s="1" t="s">
        <v>2777</v>
      </c>
      <c r="G1851" s="1" t="s">
        <v>57</v>
      </c>
      <c r="H1851" s="1" t="s">
        <v>9284</v>
      </c>
      <c r="I1851" s="1" t="s">
        <v>9285</v>
      </c>
      <c r="J1851" s="1" t="s">
        <v>10634</v>
      </c>
      <c r="K1851" s="1" t="s">
        <v>61</v>
      </c>
      <c r="L1851" s="1">
        <v>12640</v>
      </c>
      <c r="M1851" s="1">
        <v>9700</v>
      </c>
      <c r="N1851" s="1">
        <v>15433.44</v>
      </c>
      <c r="O1851" s="1">
        <v>30</v>
      </c>
      <c r="P1851" s="1">
        <v>2910</v>
      </c>
      <c r="Q1851" s="1">
        <v>0</v>
      </c>
      <c r="R1851" s="1">
        <v>0</v>
      </c>
      <c r="U1851" s="1">
        <v>0</v>
      </c>
      <c r="W1851" s="1">
        <v>0</v>
      </c>
      <c r="X1851" s="1" t="s">
        <v>62</v>
      </c>
      <c r="Y1851" s="1">
        <v>4000000</v>
      </c>
      <c r="AA1851" s="2">
        <v>45274</v>
      </c>
      <c r="AB1851" s="2">
        <v>45280</v>
      </c>
      <c r="AC1851" s="2">
        <v>45646</v>
      </c>
      <c r="AE1851" s="1" t="s">
        <v>63</v>
      </c>
      <c r="AI1851" s="1" t="s">
        <v>64</v>
      </c>
      <c r="AJ1851" s="1" t="s">
        <v>65</v>
      </c>
      <c r="AN1851" s="1" t="s">
        <v>2780</v>
      </c>
      <c r="AU1851" s="1" t="s">
        <v>68</v>
      </c>
      <c r="AX1851" s="1" t="s">
        <v>68</v>
      </c>
      <c r="AY1851" s="1" t="s">
        <v>69</v>
      </c>
      <c r="BB1851" s="1" t="str">
        <f>VLOOKUP(E1851,'[1]Agenda Clientes'!$B$2:$P$2416,15,0)</f>
        <v>P17264317</v>
      </c>
    </row>
    <row r="1852" spans="1:54" s="1" customFormat="1" ht="15" customHeight="1" x14ac:dyDescent="0.25">
      <c r="A1852" s="1" t="s">
        <v>10635</v>
      </c>
      <c r="C1852" s="1" t="s">
        <v>54</v>
      </c>
      <c r="D1852" s="1" t="s">
        <v>10636</v>
      </c>
      <c r="E1852" s="1" t="s">
        <v>2783</v>
      </c>
      <c r="F1852" s="1" t="s">
        <v>2783</v>
      </c>
      <c r="G1852" s="1" t="s">
        <v>57</v>
      </c>
      <c r="H1852" s="1" t="s">
        <v>9284</v>
      </c>
      <c r="I1852" s="1" t="s">
        <v>9285</v>
      </c>
      <c r="J1852" s="1" t="s">
        <v>10637</v>
      </c>
      <c r="K1852" s="1" t="s">
        <v>61</v>
      </c>
      <c r="L1852" s="1">
        <v>12640</v>
      </c>
      <c r="M1852" s="1">
        <v>9700</v>
      </c>
      <c r="N1852" s="1">
        <v>15433.44</v>
      </c>
      <c r="O1852" s="1">
        <v>2</v>
      </c>
      <c r="P1852" s="1">
        <v>194</v>
      </c>
      <c r="Q1852" s="1">
        <v>0</v>
      </c>
      <c r="R1852" s="1">
        <v>0</v>
      </c>
      <c r="U1852" s="1">
        <v>0</v>
      </c>
      <c r="W1852" s="1">
        <v>0</v>
      </c>
      <c r="X1852" s="1" t="s">
        <v>62</v>
      </c>
      <c r="Y1852" s="1">
        <v>4000000</v>
      </c>
      <c r="AA1852" s="2">
        <v>45274</v>
      </c>
      <c r="AB1852" s="2">
        <v>45274</v>
      </c>
      <c r="AC1852" s="2">
        <v>45640</v>
      </c>
      <c r="AE1852" s="1" t="s">
        <v>63</v>
      </c>
      <c r="AI1852" s="1" t="s">
        <v>64</v>
      </c>
      <c r="AJ1852" s="1" t="s">
        <v>65</v>
      </c>
      <c r="AM1852" s="1" t="s">
        <v>2785</v>
      </c>
      <c r="AN1852" s="1" t="s">
        <v>2786</v>
      </c>
      <c r="AU1852" s="1" t="s">
        <v>68</v>
      </c>
      <c r="AX1852" s="1" t="s">
        <v>68</v>
      </c>
      <c r="AY1852" s="1" t="s">
        <v>104</v>
      </c>
      <c r="BB1852" s="1" t="str">
        <f>VLOOKUP(E1852,'[1]Agenda Clientes'!$B$2:$P$2416,15,0)</f>
        <v>P17267230</v>
      </c>
    </row>
    <row r="1853" spans="1:54" s="1" customFormat="1" ht="15" customHeight="1" x14ac:dyDescent="0.25">
      <c r="A1853" s="1" t="s">
        <v>10638</v>
      </c>
      <c r="C1853" s="1" t="s">
        <v>54</v>
      </c>
      <c r="D1853" s="1" t="s">
        <v>10639</v>
      </c>
      <c r="E1853" s="1" t="s">
        <v>2789</v>
      </c>
      <c r="F1853" s="1" t="s">
        <v>2789</v>
      </c>
      <c r="G1853" s="1" t="s">
        <v>57</v>
      </c>
      <c r="H1853" s="1" t="s">
        <v>9284</v>
      </c>
      <c r="I1853" s="1" t="s">
        <v>9285</v>
      </c>
      <c r="J1853" s="1" t="s">
        <v>10640</v>
      </c>
      <c r="K1853" s="1" t="s">
        <v>61</v>
      </c>
      <c r="L1853" s="1">
        <v>12640</v>
      </c>
      <c r="M1853" s="1">
        <v>9700</v>
      </c>
      <c r="N1853" s="1">
        <v>15433.44</v>
      </c>
      <c r="O1853" s="1">
        <v>2</v>
      </c>
      <c r="P1853" s="1">
        <v>194</v>
      </c>
      <c r="Q1853" s="1">
        <v>0</v>
      </c>
      <c r="R1853" s="1">
        <v>0</v>
      </c>
      <c r="U1853" s="1">
        <v>0</v>
      </c>
      <c r="W1853" s="1">
        <v>0</v>
      </c>
      <c r="X1853" s="1" t="s">
        <v>81</v>
      </c>
      <c r="Y1853" s="1">
        <v>4000000</v>
      </c>
      <c r="AA1853" s="2">
        <v>45275</v>
      </c>
      <c r="AB1853" s="2">
        <v>45283</v>
      </c>
      <c r="AC1853" s="2">
        <v>45649</v>
      </c>
      <c r="AE1853" s="1" t="s">
        <v>63</v>
      </c>
      <c r="AI1853" s="1" t="s">
        <v>64</v>
      </c>
      <c r="AJ1853" s="1" t="s">
        <v>65</v>
      </c>
      <c r="AM1853" s="1" t="s">
        <v>2792</v>
      </c>
      <c r="AN1853" s="1" t="s">
        <v>2793</v>
      </c>
      <c r="AU1853" s="1" t="s">
        <v>68</v>
      </c>
      <c r="AX1853" s="1" t="s">
        <v>68</v>
      </c>
      <c r="AY1853" s="1" t="s">
        <v>69</v>
      </c>
      <c r="BB1853" s="1" t="str">
        <f>VLOOKUP(E1853,'[1]Agenda Clientes'!$B$2:$P$2416,15,0)</f>
        <v>P17266536</v>
      </c>
    </row>
    <row r="1854" spans="1:54" s="1" customFormat="1" ht="15" customHeight="1" x14ac:dyDescent="0.25">
      <c r="A1854" s="1" t="s">
        <v>10641</v>
      </c>
      <c r="C1854" s="1" t="s">
        <v>54</v>
      </c>
      <c r="D1854" s="1" t="s">
        <v>10642</v>
      </c>
      <c r="E1854" s="1" t="s">
        <v>2796</v>
      </c>
      <c r="F1854" s="1" t="s">
        <v>2796</v>
      </c>
      <c r="G1854" s="1" t="s">
        <v>57</v>
      </c>
      <c r="H1854" s="1" t="s">
        <v>9284</v>
      </c>
      <c r="I1854" s="1" t="s">
        <v>9285</v>
      </c>
      <c r="J1854" s="1" t="s">
        <v>10643</v>
      </c>
      <c r="K1854" s="1" t="s">
        <v>61</v>
      </c>
      <c r="L1854" s="1">
        <v>12640</v>
      </c>
      <c r="M1854" s="1">
        <v>9700</v>
      </c>
      <c r="N1854" s="1">
        <v>15433.44</v>
      </c>
      <c r="O1854" s="1">
        <v>30</v>
      </c>
      <c r="P1854" s="1">
        <v>2910</v>
      </c>
      <c r="Q1854" s="1">
        <v>0</v>
      </c>
      <c r="R1854" s="1">
        <v>0</v>
      </c>
      <c r="U1854" s="1">
        <v>0</v>
      </c>
      <c r="W1854" s="1">
        <v>0</v>
      </c>
      <c r="X1854" s="1" t="s">
        <v>62</v>
      </c>
      <c r="Y1854" s="1">
        <v>4000000</v>
      </c>
      <c r="AA1854" s="2">
        <v>45275</v>
      </c>
      <c r="AB1854" s="2">
        <v>45275</v>
      </c>
      <c r="AC1854" s="2">
        <v>45641</v>
      </c>
      <c r="AE1854" s="1" t="s">
        <v>63</v>
      </c>
      <c r="AI1854" s="1" t="s">
        <v>64</v>
      </c>
      <c r="AJ1854" s="1" t="s">
        <v>65</v>
      </c>
      <c r="AM1854" s="1" t="s">
        <v>2798</v>
      </c>
      <c r="AN1854" s="1" t="s">
        <v>2799</v>
      </c>
      <c r="AU1854" s="1" t="s">
        <v>68</v>
      </c>
      <c r="AX1854" s="1" t="s">
        <v>68</v>
      </c>
      <c r="AY1854" s="1" t="s">
        <v>104</v>
      </c>
      <c r="BB1854" s="1" t="str">
        <f>VLOOKUP(E1854,'[1]Agenda Clientes'!$B$2:$P$2416,15,0)</f>
        <v>P17267231</v>
      </c>
    </row>
    <row r="1855" spans="1:54" s="1" customFormat="1" ht="15" customHeight="1" x14ac:dyDescent="0.25">
      <c r="A1855" s="1" t="s">
        <v>10644</v>
      </c>
      <c r="C1855" s="1" t="s">
        <v>54</v>
      </c>
      <c r="D1855" s="1" t="s">
        <v>10645</v>
      </c>
      <c r="E1855" s="1" t="s">
        <v>2802</v>
      </c>
      <c r="F1855" s="1" t="s">
        <v>2802</v>
      </c>
      <c r="G1855" s="1" t="s">
        <v>57</v>
      </c>
      <c r="H1855" s="1" t="s">
        <v>9284</v>
      </c>
      <c r="I1855" s="1" t="s">
        <v>9285</v>
      </c>
      <c r="J1855" s="1" t="s">
        <v>10646</v>
      </c>
      <c r="K1855" s="1" t="s">
        <v>61</v>
      </c>
      <c r="L1855" s="1">
        <v>12640</v>
      </c>
      <c r="M1855" s="1">
        <v>9700</v>
      </c>
      <c r="N1855" s="1">
        <v>15433.44</v>
      </c>
      <c r="O1855" s="1">
        <v>30</v>
      </c>
      <c r="P1855" s="1">
        <v>2910</v>
      </c>
      <c r="Q1855" s="1">
        <v>0</v>
      </c>
      <c r="R1855" s="1">
        <v>0</v>
      </c>
      <c r="U1855" s="1">
        <v>0</v>
      </c>
      <c r="W1855" s="1">
        <v>0</v>
      </c>
      <c r="X1855" s="1" t="s">
        <v>62</v>
      </c>
      <c r="Y1855" s="1">
        <v>4000000</v>
      </c>
      <c r="AA1855" s="2">
        <v>45275</v>
      </c>
      <c r="AB1855" s="2">
        <v>45281</v>
      </c>
      <c r="AC1855" s="2">
        <v>45647</v>
      </c>
      <c r="AE1855" s="1" t="s">
        <v>63</v>
      </c>
      <c r="AI1855" s="1" t="s">
        <v>64</v>
      </c>
      <c r="AJ1855" s="1" t="s">
        <v>65</v>
      </c>
      <c r="AM1855" s="1" t="s">
        <v>2805</v>
      </c>
      <c r="AN1855" s="1" t="s">
        <v>2806</v>
      </c>
      <c r="AU1855" s="1" t="s">
        <v>68</v>
      </c>
      <c r="AX1855" s="1" t="s">
        <v>68</v>
      </c>
      <c r="AY1855" s="1" t="s">
        <v>69</v>
      </c>
      <c r="BB1855" s="1" t="str">
        <f>VLOOKUP(E1855,'[1]Agenda Clientes'!$B$2:$P$2416,15,0)</f>
        <v>P17264619</v>
      </c>
    </row>
    <row r="1856" spans="1:54" s="1" customFormat="1" ht="15" customHeight="1" x14ac:dyDescent="0.25">
      <c r="A1856" s="1" t="s">
        <v>10647</v>
      </c>
      <c r="C1856" s="1" t="s">
        <v>54</v>
      </c>
      <c r="D1856" s="1" t="s">
        <v>10648</v>
      </c>
      <c r="E1856" s="1" t="s">
        <v>4664</v>
      </c>
      <c r="F1856" s="1" t="s">
        <v>4664</v>
      </c>
      <c r="G1856" s="1" t="s">
        <v>57</v>
      </c>
      <c r="H1856" s="1" t="s">
        <v>9284</v>
      </c>
      <c r="I1856" s="1" t="s">
        <v>9285</v>
      </c>
      <c r="J1856" s="1" t="s">
        <v>10649</v>
      </c>
      <c r="K1856" s="1" t="s">
        <v>61</v>
      </c>
      <c r="L1856" s="1">
        <v>2389.48</v>
      </c>
      <c r="M1856" s="1">
        <v>1920</v>
      </c>
      <c r="N1856" s="1">
        <v>2917.56</v>
      </c>
      <c r="O1856" s="1">
        <v>2</v>
      </c>
      <c r="P1856" s="1">
        <v>38.4</v>
      </c>
      <c r="Q1856" s="1">
        <v>0</v>
      </c>
      <c r="R1856" s="1">
        <v>0</v>
      </c>
      <c r="U1856" s="1">
        <v>0</v>
      </c>
      <c r="W1856" s="1">
        <v>0</v>
      </c>
      <c r="X1856" s="1" t="s">
        <v>81</v>
      </c>
      <c r="Y1856" s="1">
        <v>800000</v>
      </c>
      <c r="AA1856" s="2">
        <v>45276</v>
      </c>
      <c r="AB1856" s="2">
        <v>45281</v>
      </c>
      <c r="AC1856" s="2">
        <v>45647</v>
      </c>
      <c r="AE1856" s="1" t="s">
        <v>63</v>
      </c>
      <c r="AI1856" s="1" t="s">
        <v>64</v>
      </c>
      <c r="AJ1856" s="1" t="s">
        <v>65</v>
      </c>
      <c r="AM1856" s="1" t="s">
        <v>4667</v>
      </c>
      <c r="AN1856" s="1" t="s">
        <v>4668</v>
      </c>
      <c r="AU1856" s="1" t="s">
        <v>68</v>
      </c>
      <c r="AX1856" s="1" t="s">
        <v>68</v>
      </c>
      <c r="AY1856" s="1" t="s">
        <v>69</v>
      </c>
      <c r="BB1856" s="1" t="str">
        <f>VLOOKUP(E1856,'[1]Agenda Clientes'!$B$2:$P$2416,15,0)</f>
        <v>P17266319</v>
      </c>
    </row>
    <row r="1857" spans="1:54" s="1" customFormat="1" ht="15" customHeight="1" x14ac:dyDescent="0.25">
      <c r="A1857" s="1" t="s">
        <v>10650</v>
      </c>
      <c r="C1857" s="1" t="s">
        <v>77</v>
      </c>
      <c r="D1857" s="1" t="s">
        <v>10651</v>
      </c>
      <c r="E1857" s="1" t="s">
        <v>2830</v>
      </c>
      <c r="F1857" s="1" t="s">
        <v>2830</v>
      </c>
      <c r="G1857" s="1" t="s">
        <v>57</v>
      </c>
      <c r="H1857" s="1" t="s">
        <v>9284</v>
      </c>
      <c r="I1857" s="1" t="s">
        <v>9285</v>
      </c>
      <c r="J1857" s="1" t="s">
        <v>10652</v>
      </c>
      <c r="K1857" s="1" t="s">
        <v>61</v>
      </c>
      <c r="L1857" s="1">
        <v>9551.51</v>
      </c>
      <c r="M1857" s="1">
        <v>7748</v>
      </c>
      <c r="N1857" s="1">
        <v>11662.4</v>
      </c>
      <c r="O1857" s="1">
        <v>2</v>
      </c>
      <c r="P1857" s="1">
        <v>154.96</v>
      </c>
      <c r="Q1857" s="1">
        <v>0</v>
      </c>
      <c r="R1857" s="1">
        <v>0</v>
      </c>
      <c r="U1857" s="1">
        <v>0</v>
      </c>
      <c r="W1857" s="1">
        <v>0</v>
      </c>
      <c r="X1857" s="1" t="s">
        <v>81</v>
      </c>
      <c r="Y1857" s="1">
        <v>4000000</v>
      </c>
      <c r="AA1857" s="2">
        <v>45277</v>
      </c>
      <c r="AB1857" s="2">
        <v>45282</v>
      </c>
      <c r="AC1857" s="2">
        <v>45648</v>
      </c>
      <c r="AE1857" s="1" t="s">
        <v>63</v>
      </c>
      <c r="AF1857" s="1" t="s">
        <v>10653</v>
      </c>
      <c r="AI1857" s="1" t="s">
        <v>64</v>
      </c>
      <c r="AJ1857" s="1" t="s">
        <v>65</v>
      </c>
      <c r="AM1857" s="1" t="s">
        <v>1383</v>
      </c>
      <c r="AN1857" s="1" t="s">
        <v>2833</v>
      </c>
      <c r="AU1857" s="1" t="s">
        <v>68</v>
      </c>
      <c r="AX1857" s="1" t="s">
        <v>68</v>
      </c>
      <c r="AY1857" s="1" t="s">
        <v>85</v>
      </c>
      <c r="BB1857" s="1" t="str">
        <f>VLOOKUP(E1857,'[1]Agenda Clientes'!$B$2:$P$2416,15,0)</f>
        <v>P17264799</v>
      </c>
    </row>
    <row r="1858" spans="1:54" s="1" customFormat="1" ht="15" customHeight="1" x14ac:dyDescent="0.25">
      <c r="A1858" s="1" t="s">
        <v>10654</v>
      </c>
      <c r="C1858" s="1" t="s">
        <v>77</v>
      </c>
      <c r="D1858" s="1" t="s">
        <v>10655</v>
      </c>
      <c r="E1858" s="1" t="s">
        <v>2823</v>
      </c>
      <c r="F1858" s="1" t="s">
        <v>2823</v>
      </c>
      <c r="G1858" s="1" t="s">
        <v>57</v>
      </c>
      <c r="H1858" s="1" t="s">
        <v>9284</v>
      </c>
      <c r="I1858" s="1" t="s">
        <v>9285</v>
      </c>
      <c r="J1858" s="1" t="s">
        <v>10656</v>
      </c>
      <c r="K1858" s="1" t="s">
        <v>61</v>
      </c>
      <c r="L1858" s="1">
        <v>7371</v>
      </c>
      <c r="M1858" s="1">
        <v>6193.8</v>
      </c>
      <c r="N1858" s="1">
        <v>9000</v>
      </c>
      <c r="O1858" s="1">
        <v>30</v>
      </c>
      <c r="P1858" s="1">
        <v>1858.14</v>
      </c>
      <c r="Q1858" s="1">
        <v>0</v>
      </c>
      <c r="R1858" s="1">
        <v>0</v>
      </c>
      <c r="U1858" s="1">
        <v>0</v>
      </c>
      <c r="W1858" s="1">
        <v>0</v>
      </c>
      <c r="X1858" s="1" t="s">
        <v>81</v>
      </c>
      <c r="Y1858" s="1">
        <v>2000000</v>
      </c>
      <c r="AA1858" s="2">
        <v>45277</v>
      </c>
      <c r="AB1858" s="2">
        <v>45282</v>
      </c>
      <c r="AC1858" s="2">
        <v>45648</v>
      </c>
      <c r="AE1858" s="1" t="s">
        <v>63</v>
      </c>
      <c r="AF1858" s="1" t="s">
        <v>10657</v>
      </c>
      <c r="AI1858" s="1" t="s">
        <v>64</v>
      </c>
      <c r="AJ1858" s="1" t="s">
        <v>65</v>
      </c>
      <c r="AM1858" s="1" t="s">
        <v>2826</v>
      </c>
      <c r="AN1858" s="1" t="s">
        <v>2827</v>
      </c>
      <c r="AU1858" s="1" t="s">
        <v>68</v>
      </c>
      <c r="AX1858" s="1" t="s">
        <v>68</v>
      </c>
      <c r="AY1858" s="1" t="s">
        <v>85</v>
      </c>
      <c r="BB1858" s="1" t="str">
        <f>VLOOKUP(E1858,'[1]Agenda Clientes'!$B$2:$P$2416,15,0)</f>
        <v>P17265983</v>
      </c>
    </row>
    <row r="1859" spans="1:54" s="1" customFormat="1" ht="15" customHeight="1" x14ac:dyDescent="0.25">
      <c r="A1859" s="1" t="s">
        <v>10658</v>
      </c>
      <c r="C1859" s="1" t="s">
        <v>77</v>
      </c>
      <c r="D1859" s="1" t="s">
        <v>10659</v>
      </c>
      <c r="E1859" s="1" t="s">
        <v>2816</v>
      </c>
      <c r="F1859" s="1" t="s">
        <v>2816</v>
      </c>
      <c r="G1859" s="1" t="s">
        <v>57</v>
      </c>
      <c r="H1859" s="1" t="s">
        <v>9284</v>
      </c>
      <c r="I1859" s="1" t="s">
        <v>9285</v>
      </c>
      <c r="J1859" s="1" t="s">
        <v>10660</v>
      </c>
      <c r="K1859" s="1" t="s">
        <v>61</v>
      </c>
      <c r="L1859" s="1">
        <v>7371</v>
      </c>
      <c r="M1859" s="1">
        <v>6193.8</v>
      </c>
      <c r="N1859" s="1">
        <v>9000</v>
      </c>
      <c r="O1859" s="1">
        <v>30</v>
      </c>
      <c r="P1859" s="1">
        <v>1858.14</v>
      </c>
      <c r="Q1859" s="1">
        <v>0</v>
      </c>
      <c r="R1859" s="1">
        <v>0</v>
      </c>
      <c r="U1859" s="1">
        <v>0</v>
      </c>
      <c r="W1859" s="1">
        <v>0</v>
      </c>
      <c r="X1859" s="1" t="s">
        <v>62</v>
      </c>
      <c r="Y1859" s="1">
        <v>2000000</v>
      </c>
      <c r="AA1859" s="2">
        <v>45277</v>
      </c>
      <c r="AB1859" s="2">
        <v>45282</v>
      </c>
      <c r="AC1859" s="2">
        <v>45648</v>
      </c>
      <c r="AE1859" s="1" t="s">
        <v>63</v>
      </c>
      <c r="AF1859" s="1" t="s">
        <v>10661</v>
      </c>
      <c r="AI1859" s="1" t="s">
        <v>64</v>
      </c>
      <c r="AJ1859" s="1" t="s">
        <v>65</v>
      </c>
      <c r="AM1859" s="1" t="s">
        <v>2819</v>
      </c>
      <c r="AN1859" s="1" t="s">
        <v>2820</v>
      </c>
      <c r="AU1859" s="1" t="s">
        <v>68</v>
      </c>
      <c r="AX1859" s="1" t="s">
        <v>68</v>
      </c>
      <c r="AY1859" s="1" t="s">
        <v>85</v>
      </c>
      <c r="BB1859" s="1" t="str">
        <f>VLOOKUP(E1859,'[1]Agenda Clientes'!$B$2:$P$2416,15,0)</f>
        <v>P17266533</v>
      </c>
    </row>
    <row r="1860" spans="1:54" s="1" customFormat="1" ht="15" customHeight="1" x14ac:dyDescent="0.25">
      <c r="A1860" s="1" t="s">
        <v>10662</v>
      </c>
      <c r="C1860" s="1" t="s">
        <v>77</v>
      </c>
      <c r="D1860" s="1" t="s">
        <v>10663</v>
      </c>
      <c r="E1860" s="1" t="s">
        <v>2809</v>
      </c>
      <c r="F1860" s="1" t="s">
        <v>2809</v>
      </c>
      <c r="G1860" s="1" t="s">
        <v>57</v>
      </c>
      <c r="H1860" s="1" t="s">
        <v>9284</v>
      </c>
      <c r="I1860" s="1" t="s">
        <v>9285</v>
      </c>
      <c r="J1860" s="1" t="s">
        <v>10664</v>
      </c>
      <c r="K1860" s="1" t="s">
        <v>61</v>
      </c>
      <c r="L1860" s="1">
        <v>7371</v>
      </c>
      <c r="M1860" s="1">
        <v>6193.8</v>
      </c>
      <c r="N1860" s="1">
        <v>9000</v>
      </c>
      <c r="O1860" s="1">
        <v>30</v>
      </c>
      <c r="P1860" s="1">
        <v>1858.14</v>
      </c>
      <c r="Q1860" s="1">
        <v>0</v>
      </c>
      <c r="R1860" s="1">
        <v>0</v>
      </c>
      <c r="U1860" s="1">
        <v>0</v>
      </c>
      <c r="W1860" s="1">
        <v>0</v>
      </c>
      <c r="X1860" s="1" t="s">
        <v>81</v>
      </c>
      <c r="Y1860" s="1">
        <v>2000000</v>
      </c>
      <c r="AA1860" s="2">
        <v>45277</v>
      </c>
      <c r="AB1860" s="2">
        <v>45282</v>
      </c>
      <c r="AC1860" s="2">
        <v>45648</v>
      </c>
      <c r="AE1860" s="1" t="s">
        <v>63</v>
      </c>
      <c r="AF1860" s="1" t="s">
        <v>10665</v>
      </c>
      <c r="AI1860" s="1" t="s">
        <v>64</v>
      </c>
      <c r="AJ1860" s="1" t="s">
        <v>65</v>
      </c>
      <c r="AM1860" s="1" t="s">
        <v>2812</v>
      </c>
      <c r="AN1860" s="1" t="s">
        <v>2813</v>
      </c>
      <c r="AU1860" s="1" t="s">
        <v>68</v>
      </c>
      <c r="AX1860" s="1" t="s">
        <v>68</v>
      </c>
      <c r="AY1860" s="1" t="s">
        <v>85</v>
      </c>
      <c r="BB1860" s="1" t="str">
        <f>VLOOKUP(E1860,'[1]Agenda Clientes'!$B$2:$P$2416,15,0)</f>
        <v>P17264555</v>
      </c>
    </row>
    <row r="1861" spans="1:54" s="1" customFormat="1" ht="15" customHeight="1" x14ac:dyDescent="0.25">
      <c r="A1861" s="1" t="s">
        <v>10666</v>
      </c>
      <c r="C1861" s="1" t="s">
        <v>77</v>
      </c>
      <c r="D1861" s="1" t="s">
        <v>10667</v>
      </c>
      <c r="E1861" s="1" t="s">
        <v>2836</v>
      </c>
      <c r="F1861" s="1" t="s">
        <v>2836</v>
      </c>
      <c r="G1861" s="1" t="s">
        <v>57</v>
      </c>
      <c r="H1861" s="1" t="s">
        <v>9284</v>
      </c>
      <c r="I1861" s="1" t="s">
        <v>9285</v>
      </c>
      <c r="J1861" s="1" t="s">
        <v>10668</v>
      </c>
      <c r="K1861" s="1" t="s">
        <v>61</v>
      </c>
      <c r="L1861" s="1">
        <v>7371</v>
      </c>
      <c r="M1861" s="1">
        <v>6193.8</v>
      </c>
      <c r="N1861" s="1">
        <v>9000</v>
      </c>
      <c r="O1861" s="1">
        <v>30</v>
      </c>
      <c r="P1861" s="1">
        <v>1858.14</v>
      </c>
      <c r="Q1861" s="1">
        <v>0</v>
      </c>
      <c r="R1861" s="1">
        <v>0</v>
      </c>
      <c r="U1861" s="1">
        <v>0</v>
      </c>
      <c r="W1861" s="1">
        <v>0</v>
      </c>
      <c r="X1861" s="1" t="s">
        <v>81</v>
      </c>
      <c r="Y1861" s="1">
        <v>2000000</v>
      </c>
      <c r="AA1861" s="2">
        <v>45277</v>
      </c>
      <c r="AB1861" s="2">
        <v>45282</v>
      </c>
      <c r="AC1861" s="2">
        <v>45648</v>
      </c>
      <c r="AE1861" s="1" t="s">
        <v>63</v>
      </c>
      <c r="AF1861" s="1" t="s">
        <v>10669</v>
      </c>
      <c r="AI1861" s="1" t="s">
        <v>64</v>
      </c>
      <c r="AJ1861" s="1" t="s">
        <v>65</v>
      </c>
      <c r="AM1861" s="1" t="s">
        <v>2839</v>
      </c>
      <c r="AN1861" s="1" t="s">
        <v>2840</v>
      </c>
      <c r="AU1861" s="1" t="s">
        <v>68</v>
      </c>
      <c r="AX1861" s="1" t="s">
        <v>68</v>
      </c>
      <c r="AY1861" s="1" t="s">
        <v>104</v>
      </c>
      <c r="BB1861" s="1" t="str">
        <f>VLOOKUP(E1861,'[1]Agenda Clientes'!$B$2:$P$2416,15,0)</f>
        <v>P17266904</v>
      </c>
    </row>
    <row r="1862" spans="1:54" s="1" customFormat="1" ht="15" customHeight="1" x14ac:dyDescent="0.25">
      <c r="A1862" s="1" t="s">
        <v>10670</v>
      </c>
      <c r="C1862" s="1" t="s">
        <v>54</v>
      </c>
      <c r="D1862" s="1" t="s">
        <v>10671</v>
      </c>
      <c r="E1862" s="1" t="s">
        <v>2843</v>
      </c>
      <c r="F1862" s="1" t="s">
        <v>2843</v>
      </c>
      <c r="G1862" s="1" t="s">
        <v>57</v>
      </c>
      <c r="H1862" s="1" t="s">
        <v>9284</v>
      </c>
      <c r="I1862" s="1" t="s">
        <v>9285</v>
      </c>
      <c r="J1862" s="1" t="s">
        <v>10672</v>
      </c>
      <c r="K1862" s="1" t="s">
        <v>61</v>
      </c>
      <c r="L1862" s="1">
        <v>12640</v>
      </c>
      <c r="M1862" s="1">
        <v>9700</v>
      </c>
      <c r="N1862" s="1">
        <v>15433.44</v>
      </c>
      <c r="O1862" s="1">
        <v>2</v>
      </c>
      <c r="P1862" s="1">
        <v>194</v>
      </c>
      <c r="Q1862" s="1">
        <v>0</v>
      </c>
      <c r="R1862" s="1">
        <v>0</v>
      </c>
      <c r="U1862" s="1">
        <v>0</v>
      </c>
      <c r="W1862" s="1">
        <v>0</v>
      </c>
      <c r="X1862" s="1" t="s">
        <v>62</v>
      </c>
      <c r="Y1862" s="1">
        <v>4000000</v>
      </c>
      <c r="AA1862" s="2">
        <v>45278</v>
      </c>
      <c r="AB1862" s="2">
        <v>45283</v>
      </c>
      <c r="AC1862" s="2">
        <v>45649</v>
      </c>
      <c r="AE1862" s="1" t="s">
        <v>63</v>
      </c>
      <c r="AI1862" s="1" t="s">
        <v>64</v>
      </c>
      <c r="AJ1862" s="1" t="s">
        <v>65</v>
      </c>
      <c r="AM1862" s="1" t="s">
        <v>686</v>
      </c>
      <c r="AN1862" s="1" t="s">
        <v>2846</v>
      </c>
      <c r="AU1862" s="1" t="s">
        <v>68</v>
      </c>
      <c r="AX1862" s="1" t="s">
        <v>68</v>
      </c>
      <c r="AY1862" s="1" t="s">
        <v>69</v>
      </c>
      <c r="BB1862" s="1" t="str">
        <f>VLOOKUP(E1862,'[1]Agenda Clientes'!$B$2:$P$2416,15,0)</f>
        <v>P17266535</v>
      </c>
    </row>
    <row r="1863" spans="1:54" s="1" customFormat="1" ht="15" customHeight="1" x14ac:dyDescent="0.25">
      <c r="A1863" s="1" t="s">
        <v>10673</v>
      </c>
      <c r="C1863" s="1" t="s">
        <v>54</v>
      </c>
      <c r="D1863" s="1" t="s">
        <v>10674</v>
      </c>
      <c r="E1863" s="1" t="s">
        <v>2849</v>
      </c>
      <c r="F1863" s="1" t="s">
        <v>2849</v>
      </c>
      <c r="G1863" s="1" t="s">
        <v>57</v>
      </c>
      <c r="H1863" s="1" t="s">
        <v>9284</v>
      </c>
      <c r="I1863" s="1" t="s">
        <v>9285</v>
      </c>
      <c r="J1863" s="1" t="s">
        <v>10675</v>
      </c>
      <c r="K1863" s="1" t="s">
        <v>61</v>
      </c>
      <c r="L1863" s="1">
        <v>12640</v>
      </c>
      <c r="M1863" s="1">
        <v>9700</v>
      </c>
      <c r="N1863" s="1">
        <v>15433.44</v>
      </c>
      <c r="O1863" s="1">
        <v>2</v>
      </c>
      <c r="P1863" s="1">
        <v>194</v>
      </c>
      <c r="Q1863" s="1">
        <v>0</v>
      </c>
      <c r="R1863" s="1">
        <v>0</v>
      </c>
      <c r="U1863" s="1">
        <v>0</v>
      </c>
      <c r="W1863" s="1">
        <v>0</v>
      </c>
      <c r="X1863" s="1" t="s">
        <v>81</v>
      </c>
      <c r="Y1863" s="1">
        <v>4000000</v>
      </c>
      <c r="AA1863" s="2">
        <v>45278</v>
      </c>
      <c r="AB1863" s="2">
        <v>45286</v>
      </c>
      <c r="AC1863" s="2">
        <v>45652</v>
      </c>
      <c r="AE1863" s="1" t="s">
        <v>63</v>
      </c>
      <c r="AI1863" s="1" t="s">
        <v>64</v>
      </c>
      <c r="AJ1863" s="1" t="s">
        <v>65</v>
      </c>
      <c r="AM1863" s="1" t="s">
        <v>2851</v>
      </c>
      <c r="AN1863" s="1" t="s">
        <v>2852</v>
      </c>
      <c r="AU1863" s="1" t="s">
        <v>68</v>
      </c>
      <c r="AX1863" s="1" t="s">
        <v>68</v>
      </c>
      <c r="AY1863" s="1" t="s">
        <v>69</v>
      </c>
      <c r="BB1863" s="1" t="str">
        <f>VLOOKUP(E1863,'[1]Agenda Clientes'!$B$2:$P$2416,15,0)</f>
        <v>P17264381</v>
      </c>
    </row>
    <row r="1864" spans="1:54" s="1" customFormat="1" ht="15" customHeight="1" x14ac:dyDescent="0.25">
      <c r="A1864" s="1" t="s">
        <v>10676</v>
      </c>
      <c r="C1864" s="1" t="s">
        <v>54</v>
      </c>
      <c r="D1864" s="1" t="s">
        <v>10677</v>
      </c>
      <c r="E1864" s="1" t="s">
        <v>2855</v>
      </c>
      <c r="F1864" s="1" t="s">
        <v>2855</v>
      </c>
      <c r="G1864" s="1" t="s">
        <v>57</v>
      </c>
      <c r="H1864" s="1" t="s">
        <v>9284</v>
      </c>
      <c r="I1864" s="1" t="s">
        <v>9285</v>
      </c>
      <c r="J1864" s="1" t="s">
        <v>10678</v>
      </c>
      <c r="K1864" s="1" t="s">
        <v>61</v>
      </c>
      <c r="L1864" s="1">
        <v>12640</v>
      </c>
      <c r="M1864" s="1">
        <v>9700</v>
      </c>
      <c r="N1864" s="1">
        <v>15559.84</v>
      </c>
      <c r="O1864" s="1">
        <v>30</v>
      </c>
      <c r="P1864" s="1">
        <v>2910</v>
      </c>
      <c r="Q1864" s="1">
        <v>0</v>
      </c>
      <c r="R1864" s="1">
        <v>0</v>
      </c>
      <c r="U1864" s="1">
        <v>0</v>
      </c>
      <c r="W1864" s="1">
        <v>0</v>
      </c>
      <c r="X1864" s="1" t="s">
        <v>62</v>
      </c>
      <c r="Y1864" s="1">
        <v>4000000</v>
      </c>
      <c r="AA1864" s="2">
        <v>45278</v>
      </c>
      <c r="AB1864" s="2">
        <v>45284</v>
      </c>
      <c r="AC1864" s="2">
        <v>45650</v>
      </c>
      <c r="AE1864" s="1" t="s">
        <v>63</v>
      </c>
      <c r="AI1864" s="1" t="s">
        <v>64</v>
      </c>
      <c r="AJ1864" s="1" t="s">
        <v>65</v>
      </c>
      <c r="AM1864" s="1" t="s">
        <v>2858</v>
      </c>
      <c r="AN1864" s="1" t="s">
        <v>2859</v>
      </c>
      <c r="AT1864" s="1">
        <v>126.4</v>
      </c>
      <c r="AU1864" s="1" t="s">
        <v>68</v>
      </c>
      <c r="AX1864" s="1" t="s">
        <v>68</v>
      </c>
      <c r="AY1864" s="1" t="s">
        <v>69</v>
      </c>
      <c r="BB1864" s="1" t="str">
        <f>VLOOKUP(E1864,'[1]Agenda Clientes'!$B$2:$P$2416,15,0)</f>
        <v>P17264622</v>
      </c>
    </row>
    <row r="1865" spans="1:54" s="1" customFormat="1" ht="15" customHeight="1" x14ac:dyDescent="0.25">
      <c r="A1865" s="1" t="s">
        <v>10679</v>
      </c>
      <c r="C1865" s="1" t="s">
        <v>54</v>
      </c>
      <c r="D1865" s="1" t="s">
        <v>10680</v>
      </c>
      <c r="E1865" s="1" t="s">
        <v>10681</v>
      </c>
      <c r="F1865" s="1" t="s">
        <v>10681</v>
      </c>
      <c r="G1865" s="1" t="s">
        <v>57</v>
      </c>
      <c r="H1865" s="1" t="s">
        <v>9284</v>
      </c>
      <c r="I1865" s="1" t="s">
        <v>9285</v>
      </c>
      <c r="J1865" s="1" t="s">
        <v>10682</v>
      </c>
      <c r="K1865" s="1" t="s">
        <v>61</v>
      </c>
      <c r="L1865" s="1">
        <v>2389.48</v>
      </c>
      <c r="M1865" s="1">
        <v>1920</v>
      </c>
      <c r="N1865" s="1">
        <v>2917.56</v>
      </c>
      <c r="O1865" s="1">
        <v>30</v>
      </c>
      <c r="P1865" s="1">
        <v>576</v>
      </c>
      <c r="Q1865" s="1">
        <v>0</v>
      </c>
      <c r="R1865" s="1">
        <v>0</v>
      </c>
      <c r="U1865" s="1">
        <v>0</v>
      </c>
      <c r="W1865" s="1">
        <v>0</v>
      </c>
      <c r="X1865" s="1" t="s">
        <v>62</v>
      </c>
      <c r="Y1865" s="1">
        <v>800000</v>
      </c>
      <c r="AA1865" s="2">
        <v>45278</v>
      </c>
      <c r="AB1865" s="2">
        <v>45286</v>
      </c>
      <c r="AC1865" s="2">
        <v>45652</v>
      </c>
      <c r="AE1865" s="1" t="s">
        <v>63</v>
      </c>
      <c r="AI1865" s="1" t="s">
        <v>64</v>
      </c>
      <c r="AJ1865" s="1" t="s">
        <v>65</v>
      </c>
      <c r="AM1865" s="1" t="s">
        <v>10683</v>
      </c>
      <c r="AN1865" s="1" t="s">
        <v>10684</v>
      </c>
      <c r="AU1865" s="1" t="s">
        <v>68</v>
      </c>
      <c r="AX1865" s="1" t="s">
        <v>68</v>
      </c>
      <c r="AY1865" s="1" t="s">
        <v>104</v>
      </c>
      <c r="BB1865" s="1" t="str">
        <f>VLOOKUP(E1865,'[1]Agenda Clientes'!$B$2:$P$2416,15,0)</f>
        <v>P17267560</v>
      </c>
    </row>
    <row r="1866" spans="1:54" s="1" customFormat="1" ht="15" customHeight="1" x14ac:dyDescent="0.25">
      <c r="A1866" s="1" t="s">
        <v>10685</v>
      </c>
      <c r="C1866" s="1" t="s">
        <v>54</v>
      </c>
      <c r="D1866" s="1" t="s">
        <v>10686</v>
      </c>
      <c r="E1866" s="1" t="s">
        <v>2862</v>
      </c>
      <c r="F1866" s="1" t="s">
        <v>2862</v>
      </c>
      <c r="G1866" s="1" t="s">
        <v>57</v>
      </c>
      <c r="H1866" s="1" t="s">
        <v>9284</v>
      </c>
      <c r="I1866" s="1" t="s">
        <v>9285</v>
      </c>
      <c r="J1866" s="1" t="s">
        <v>10687</v>
      </c>
      <c r="K1866" s="1" t="s">
        <v>61</v>
      </c>
      <c r="L1866" s="1">
        <v>12640</v>
      </c>
      <c r="M1866" s="1">
        <v>9700</v>
      </c>
      <c r="N1866" s="1">
        <v>15433.44</v>
      </c>
      <c r="O1866" s="1">
        <v>30</v>
      </c>
      <c r="P1866" s="1">
        <v>2910</v>
      </c>
      <c r="Q1866" s="1">
        <v>0</v>
      </c>
      <c r="R1866" s="1">
        <v>0</v>
      </c>
      <c r="U1866" s="1">
        <v>0</v>
      </c>
      <c r="W1866" s="1">
        <v>0</v>
      </c>
      <c r="X1866" s="1" t="s">
        <v>81</v>
      </c>
      <c r="Y1866" s="1">
        <v>4000000</v>
      </c>
      <c r="AA1866" s="2">
        <v>45278</v>
      </c>
      <c r="AB1866" s="2">
        <v>45278</v>
      </c>
      <c r="AC1866" s="2">
        <v>45644</v>
      </c>
      <c r="AE1866" s="1" t="s">
        <v>63</v>
      </c>
      <c r="AI1866" s="1" t="s">
        <v>64</v>
      </c>
      <c r="AJ1866" s="1" t="s">
        <v>65</v>
      </c>
      <c r="AM1866" s="1" t="s">
        <v>2864</v>
      </c>
      <c r="AN1866" s="1" t="s">
        <v>2865</v>
      </c>
      <c r="AU1866" s="1" t="s">
        <v>68</v>
      </c>
      <c r="AX1866" s="1" t="s">
        <v>68</v>
      </c>
      <c r="AY1866" s="1" t="s">
        <v>104</v>
      </c>
      <c r="BB1866" s="1" t="str">
        <f>VLOOKUP(E1866,'[1]Agenda Clientes'!$B$2:$P$2416,15,0)</f>
        <v>P17267232</v>
      </c>
    </row>
    <row r="1867" spans="1:54" s="1" customFormat="1" ht="15" customHeight="1" x14ac:dyDescent="0.25">
      <c r="A1867" s="1" t="s">
        <v>10688</v>
      </c>
      <c r="C1867" s="1" t="s">
        <v>54</v>
      </c>
      <c r="D1867" s="1" t="s">
        <v>10689</v>
      </c>
      <c r="E1867" s="1" t="s">
        <v>2868</v>
      </c>
      <c r="F1867" s="1" t="s">
        <v>2868</v>
      </c>
      <c r="G1867" s="1" t="s">
        <v>57</v>
      </c>
      <c r="H1867" s="1" t="s">
        <v>9284</v>
      </c>
      <c r="I1867" s="1" t="s">
        <v>9285</v>
      </c>
      <c r="J1867" s="1" t="s">
        <v>10690</v>
      </c>
      <c r="K1867" s="1" t="s">
        <v>61</v>
      </c>
      <c r="L1867" s="1">
        <v>12640</v>
      </c>
      <c r="M1867" s="1">
        <v>9700</v>
      </c>
      <c r="N1867" s="1">
        <v>15433.44</v>
      </c>
      <c r="O1867" s="1">
        <v>30</v>
      </c>
      <c r="P1867" s="1">
        <v>2910</v>
      </c>
      <c r="Q1867" s="1">
        <v>0</v>
      </c>
      <c r="R1867" s="1">
        <v>0</v>
      </c>
      <c r="U1867" s="1">
        <v>0</v>
      </c>
      <c r="W1867" s="1">
        <v>0</v>
      </c>
      <c r="X1867" s="1" t="s">
        <v>81</v>
      </c>
      <c r="Y1867" s="1">
        <v>4000000</v>
      </c>
      <c r="AA1867" s="2">
        <v>45278</v>
      </c>
      <c r="AB1867" s="2">
        <v>45278</v>
      </c>
      <c r="AC1867" s="2">
        <v>45644</v>
      </c>
      <c r="AE1867" s="1" t="s">
        <v>63</v>
      </c>
      <c r="AI1867" s="1" t="s">
        <v>64</v>
      </c>
      <c r="AJ1867" s="1" t="s">
        <v>65</v>
      </c>
      <c r="AM1867" s="1" t="s">
        <v>2870</v>
      </c>
      <c r="AN1867" s="1" t="s">
        <v>2871</v>
      </c>
      <c r="AU1867" s="1" t="s">
        <v>68</v>
      </c>
      <c r="AX1867" s="1" t="s">
        <v>68</v>
      </c>
      <c r="AY1867" s="1" t="s">
        <v>104</v>
      </c>
      <c r="BB1867" s="1" t="str">
        <f>VLOOKUP(E1867,'[1]Agenda Clientes'!$B$2:$P$2416,15,0)</f>
        <v>P17267233</v>
      </c>
    </row>
    <row r="1868" spans="1:54" s="1" customFormat="1" ht="15" customHeight="1" x14ac:dyDescent="0.25">
      <c r="A1868" s="1" t="s">
        <v>10691</v>
      </c>
      <c r="C1868" s="1" t="s">
        <v>54</v>
      </c>
      <c r="D1868" s="1" t="s">
        <v>10692</v>
      </c>
      <c r="E1868" s="1" t="s">
        <v>10693</v>
      </c>
      <c r="F1868" s="1" t="s">
        <v>10693</v>
      </c>
      <c r="G1868" s="1" t="s">
        <v>57</v>
      </c>
      <c r="H1868" s="1" t="s">
        <v>9284</v>
      </c>
      <c r="I1868" s="1" t="s">
        <v>9285</v>
      </c>
      <c r="J1868" s="1" t="s">
        <v>10694</v>
      </c>
      <c r="K1868" s="1" t="s">
        <v>61</v>
      </c>
      <c r="L1868" s="1">
        <v>2389.48</v>
      </c>
      <c r="M1868" s="1">
        <v>1920</v>
      </c>
      <c r="N1868" s="1">
        <v>2917.56</v>
      </c>
      <c r="O1868" s="1">
        <v>30</v>
      </c>
      <c r="P1868" s="1">
        <v>576</v>
      </c>
      <c r="Q1868" s="1">
        <v>0</v>
      </c>
      <c r="R1868" s="1">
        <v>0</v>
      </c>
      <c r="U1868" s="1">
        <v>0</v>
      </c>
      <c r="W1868" s="1">
        <v>0</v>
      </c>
      <c r="X1868" s="1" t="s">
        <v>62</v>
      </c>
      <c r="Y1868" s="1">
        <v>800000</v>
      </c>
      <c r="AA1868" s="2">
        <v>45278</v>
      </c>
      <c r="AB1868" s="2">
        <v>45278</v>
      </c>
      <c r="AC1868" s="2">
        <v>45644</v>
      </c>
      <c r="AE1868" s="1" t="s">
        <v>63</v>
      </c>
      <c r="AI1868" s="1" t="s">
        <v>64</v>
      </c>
      <c r="AJ1868" s="1" t="s">
        <v>65</v>
      </c>
      <c r="AM1868" s="1" t="s">
        <v>10695</v>
      </c>
      <c r="AN1868" s="1" t="s">
        <v>10696</v>
      </c>
      <c r="AU1868" s="1" t="s">
        <v>68</v>
      </c>
      <c r="AX1868" s="1" t="s">
        <v>68</v>
      </c>
      <c r="AY1868" s="1" t="s">
        <v>104</v>
      </c>
      <c r="BB1868" s="1" t="str">
        <f>VLOOKUP(E1868,'[1]Agenda Clientes'!$B$2:$P$2416,15,0)</f>
        <v>P17267611</v>
      </c>
    </row>
    <row r="1869" spans="1:54" s="1" customFormat="1" ht="15" customHeight="1" x14ac:dyDescent="0.25">
      <c r="A1869" s="1" t="s">
        <v>10697</v>
      </c>
      <c r="C1869" s="1" t="s">
        <v>54</v>
      </c>
      <c r="D1869" s="1" t="s">
        <v>10698</v>
      </c>
      <c r="E1869" s="1" t="s">
        <v>2874</v>
      </c>
      <c r="F1869" s="1" t="s">
        <v>2874</v>
      </c>
      <c r="G1869" s="1" t="s">
        <v>57</v>
      </c>
      <c r="H1869" s="1" t="s">
        <v>9284</v>
      </c>
      <c r="I1869" s="1" t="s">
        <v>9285</v>
      </c>
      <c r="J1869" s="1" t="s">
        <v>10699</v>
      </c>
      <c r="K1869" s="1" t="s">
        <v>61</v>
      </c>
      <c r="L1869" s="1">
        <v>12640</v>
      </c>
      <c r="M1869" s="1">
        <v>9700</v>
      </c>
      <c r="N1869" s="1">
        <v>15433.44</v>
      </c>
      <c r="O1869" s="1">
        <v>30</v>
      </c>
      <c r="P1869" s="1">
        <v>2910</v>
      </c>
      <c r="Q1869" s="1">
        <v>0</v>
      </c>
      <c r="R1869" s="1">
        <v>0</v>
      </c>
      <c r="U1869" s="1">
        <v>0</v>
      </c>
      <c r="W1869" s="1">
        <v>0</v>
      </c>
      <c r="X1869" s="1" t="s">
        <v>81</v>
      </c>
      <c r="Y1869" s="1">
        <v>4000000</v>
      </c>
      <c r="AA1869" s="2">
        <v>45278</v>
      </c>
      <c r="AB1869" s="2">
        <v>45278</v>
      </c>
      <c r="AC1869" s="2">
        <v>45644</v>
      </c>
      <c r="AE1869" s="1" t="s">
        <v>63</v>
      </c>
      <c r="AI1869" s="1" t="s">
        <v>64</v>
      </c>
      <c r="AJ1869" s="1" t="s">
        <v>65</v>
      </c>
      <c r="AM1869" s="1" t="s">
        <v>2876</v>
      </c>
      <c r="AN1869" s="1" t="s">
        <v>2877</v>
      </c>
      <c r="AU1869" s="1" t="s">
        <v>68</v>
      </c>
      <c r="AX1869" s="1" t="s">
        <v>68</v>
      </c>
      <c r="AY1869" s="1" t="s">
        <v>69</v>
      </c>
      <c r="BB1869" s="1" t="str">
        <f>VLOOKUP(E1869,'[1]Agenda Clientes'!$B$2:$P$2416,15,0)</f>
        <v>P17265257</v>
      </c>
    </row>
    <row r="1870" spans="1:54" s="1" customFormat="1" ht="15" customHeight="1" x14ac:dyDescent="0.25">
      <c r="A1870" s="1" t="s">
        <v>10700</v>
      </c>
      <c r="C1870" s="1" t="s">
        <v>54</v>
      </c>
      <c r="D1870" s="1" t="s">
        <v>10701</v>
      </c>
      <c r="E1870" s="1" t="s">
        <v>2880</v>
      </c>
      <c r="F1870" s="1" t="s">
        <v>2880</v>
      </c>
      <c r="G1870" s="1" t="s">
        <v>57</v>
      </c>
      <c r="H1870" s="1" t="s">
        <v>9284</v>
      </c>
      <c r="I1870" s="1" t="s">
        <v>9285</v>
      </c>
      <c r="J1870" s="1" t="s">
        <v>10702</v>
      </c>
      <c r="K1870" s="1" t="s">
        <v>61</v>
      </c>
      <c r="L1870" s="1">
        <v>12640</v>
      </c>
      <c r="M1870" s="1">
        <v>9700</v>
      </c>
      <c r="N1870" s="1">
        <v>15433.44</v>
      </c>
      <c r="O1870" s="1">
        <v>30</v>
      </c>
      <c r="P1870" s="1">
        <v>2910</v>
      </c>
      <c r="Q1870" s="1">
        <v>0</v>
      </c>
      <c r="R1870" s="1">
        <v>0</v>
      </c>
      <c r="U1870" s="1">
        <v>0</v>
      </c>
      <c r="W1870" s="1">
        <v>0</v>
      </c>
      <c r="X1870" s="1" t="s">
        <v>62</v>
      </c>
      <c r="Y1870" s="1">
        <v>4000000</v>
      </c>
      <c r="AA1870" s="2">
        <v>45279</v>
      </c>
      <c r="AB1870" s="2">
        <v>45285</v>
      </c>
      <c r="AC1870" s="2">
        <v>45651</v>
      </c>
      <c r="AE1870" s="1" t="s">
        <v>63</v>
      </c>
      <c r="AI1870" s="1" t="s">
        <v>64</v>
      </c>
      <c r="AJ1870" s="1" t="s">
        <v>65</v>
      </c>
      <c r="AM1870" s="1" t="s">
        <v>2882</v>
      </c>
      <c r="AN1870" s="1" t="s">
        <v>2883</v>
      </c>
      <c r="AU1870" s="1" t="s">
        <v>68</v>
      </c>
      <c r="AX1870" s="1" t="s">
        <v>68</v>
      </c>
      <c r="AY1870" s="1" t="s">
        <v>69</v>
      </c>
      <c r="BB1870" s="1" t="str">
        <f>VLOOKUP(E1870,'[1]Agenda Clientes'!$B$2:$P$2416,15,0)</f>
        <v>P17266730</v>
      </c>
    </row>
    <row r="1871" spans="1:54" s="1" customFormat="1" ht="15" customHeight="1" x14ac:dyDescent="0.25">
      <c r="A1871" s="1" t="s">
        <v>10703</v>
      </c>
      <c r="C1871" s="1" t="s">
        <v>54</v>
      </c>
      <c r="D1871" s="1" t="s">
        <v>10704</v>
      </c>
      <c r="E1871" s="1" t="s">
        <v>10705</v>
      </c>
      <c r="F1871" s="1" t="s">
        <v>10705</v>
      </c>
      <c r="G1871" s="1" t="s">
        <v>57</v>
      </c>
      <c r="H1871" s="1" t="s">
        <v>9284</v>
      </c>
      <c r="I1871" s="1" t="s">
        <v>9285</v>
      </c>
      <c r="J1871" s="1" t="s">
        <v>10706</v>
      </c>
      <c r="K1871" s="1" t="s">
        <v>61</v>
      </c>
      <c r="L1871" s="1">
        <v>2389.48</v>
      </c>
      <c r="M1871" s="1">
        <v>1920</v>
      </c>
      <c r="N1871" s="1">
        <v>2917.56</v>
      </c>
      <c r="O1871" s="1">
        <v>30</v>
      </c>
      <c r="P1871" s="1">
        <v>576</v>
      </c>
      <c r="Q1871" s="1">
        <v>0</v>
      </c>
      <c r="R1871" s="1">
        <v>0</v>
      </c>
      <c r="U1871" s="1">
        <v>0</v>
      </c>
      <c r="W1871" s="1">
        <v>0</v>
      </c>
      <c r="X1871" s="1" t="s">
        <v>62</v>
      </c>
      <c r="Y1871" s="1">
        <v>800000</v>
      </c>
      <c r="AA1871" s="2">
        <v>45280</v>
      </c>
      <c r="AB1871" s="2">
        <v>45280</v>
      </c>
      <c r="AC1871" s="2">
        <v>45646</v>
      </c>
      <c r="AE1871" s="1" t="s">
        <v>63</v>
      </c>
      <c r="AI1871" s="1" t="s">
        <v>64</v>
      </c>
      <c r="AJ1871" s="1" t="s">
        <v>65</v>
      </c>
      <c r="AM1871" s="1" t="s">
        <v>10707</v>
      </c>
      <c r="AN1871" s="1" t="s">
        <v>10708</v>
      </c>
      <c r="AU1871" s="1" t="s">
        <v>68</v>
      </c>
      <c r="AX1871" s="1" t="s">
        <v>68</v>
      </c>
      <c r="AY1871" s="1" t="s">
        <v>69</v>
      </c>
      <c r="BB1871" s="1" t="str">
        <f>VLOOKUP(E1871,'[1]Agenda Clientes'!$B$2:$P$2416,15,0)</f>
        <v>P17266347</v>
      </c>
    </row>
    <row r="1872" spans="1:54" s="1" customFormat="1" ht="15" customHeight="1" x14ac:dyDescent="0.25">
      <c r="A1872" s="1" t="s">
        <v>10709</v>
      </c>
      <c r="C1872" s="1" t="s">
        <v>54</v>
      </c>
      <c r="D1872" s="1" t="s">
        <v>10710</v>
      </c>
      <c r="E1872" s="1" t="s">
        <v>2886</v>
      </c>
      <c r="F1872" s="1" t="s">
        <v>2886</v>
      </c>
      <c r="G1872" s="1" t="s">
        <v>57</v>
      </c>
      <c r="H1872" s="1" t="s">
        <v>9284</v>
      </c>
      <c r="I1872" s="1" t="s">
        <v>9285</v>
      </c>
      <c r="J1872" s="1" t="s">
        <v>10711</v>
      </c>
      <c r="K1872" s="1" t="s">
        <v>61</v>
      </c>
      <c r="L1872" s="1">
        <v>12640</v>
      </c>
      <c r="M1872" s="1">
        <v>9700</v>
      </c>
      <c r="N1872" s="1">
        <v>15559.84</v>
      </c>
      <c r="O1872" s="1">
        <v>30</v>
      </c>
      <c r="P1872" s="1">
        <v>2910</v>
      </c>
      <c r="Q1872" s="1">
        <v>0</v>
      </c>
      <c r="R1872" s="1">
        <v>0</v>
      </c>
      <c r="U1872" s="1">
        <v>0</v>
      </c>
      <c r="W1872" s="1">
        <v>0</v>
      </c>
      <c r="X1872" s="1" t="s">
        <v>62</v>
      </c>
      <c r="Y1872" s="1">
        <v>4000000</v>
      </c>
      <c r="AA1872" s="2">
        <v>45280</v>
      </c>
      <c r="AB1872" s="2">
        <v>45286</v>
      </c>
      <c r="AC1872" s="2">
        <v>45652</v>
      </c>
      <c r="AE1872" s="1" t="s">
        <v>63</v>
      </c>
      <c r="AI1872" s="1" t="s">
        <v>64</v>
      </c>
      <c r="AJ1872" s="1" t="s">
        <v>65</v>
      </c>
      <c r="AM1872" s="1" t="s">
        <v>2889</v>
      </c>
      <c r="AN1872" s="1" t="s">
        <v>2890</v>
      </c>
      <c r="AT1872" s="1">
        <v>126.4</v>
      </c>
      <c r="AU1872" s="1" t="s">
        <v>68</v>
      </c>
      <c r="AX1872" s="1" t="s">
        <v>68</v>
      </c>
      <c r="AY1872" s="1" t="s">
        <v>69</v>
      </c>
      <c r="BB1872" s="1" t="str">
        <f>VLOOKUP(E1872,'[1]Agenda Clientes'!$B$2:$P$2416,15,0)</f>
        <v>P17264298</v>
      </c>
    </row>
    <row r="1873" spans="1:54" s="1" customFormat="1" ht="15" customHeight="1" x14ac:dyDescent="0.25">
      <c r="A1873" s="1" t="s">
        <v>10712</v>
      </c>
      <c r="C1873" s="1" t="s">
        <v>54</v>
      </c>
      <c r="D1873" s="1" t="s">
        <v>10713</v>
      </c>
      <c r="E1873" s="1" t="s">
        <v>2893</v>
      </c>
      <c r="F1873" s="1" t="s">
        <v>2893</v>
      </c>
      <c r="G1873" s="1" t="s">
        <v>57</v>
      </c>
      <c r="H1873" s="1" t="s">
        <v>9284</v>
      </c>
      <c r="I1873" s="1" t="s">
        <v>9285</v>
      </c>
      <c r="J1873" s="1" t="s">
        <v>10714</v>
      </c>
      <c r="K1873" s="1" t="s">
        <v>61</v>
      </c>
      <c r="L1873" s="1">
        <v>12640</v>
      </c>
      <c r="M1873" s="1">
        <v>9700</v>
      </c>
      <c r="N1873" s="1">
        <v>15433.44</v>
      </c>
      <c r="O1873" s="1">
        <v>30</v>
      </c>
      <c r="P1873" s="1">
        <v>2910</v>
      </c>
      <c r="Q1873" s="1">
        <v>0</v>
      </c>
      <c r="R1873" s="1">
        <v>0</v>
      </c>
      <c r="U1873" s="1">
        <v>0</v>
      </c>
      <c r="W1873" s="1">
        <v>0</v>
      </c>
      <c r="X1873" s="1" t="s">
        <v>81</v>
      </c>
      <c r="Y1873" s="1">
        <v>4000000</v>
      </c>
      <c r="AA1873" s="2">
        <v>45280</v>
      </c>
      <c r="AB1873" s="2">
        <v>45286</v>
      </c>
      <c r="AC1873" s="2">
        <v>45652</v>
      </c>
      <c r="AE1873" s="1" t="s">
        <v>63</v>
      </c>
      <c r="AI1873" s="1" t="s">
        <v>64</v>
      </c>
      <c r="AJ1873" s="1" t="s">
        <v>65</v>
      </c>
      <c r="AM1873" s="1" t="s">
        <v>2896</v>
      </c>
      <c r="AN1873" s="1" t="s">
        <v>2897</v>
      </c>
      <c r="AU1873" s="1" t="s">
        <v>68</v>
      </c>
      <c r="AX1873" s="1" t="s">
        <v>68</v>
      </c>
      <c r="AY1873" s="1" t="s">
        <v>69</v>
      </c>
      <c r="BB1873" s="1" t="str">
        <f>VLOOKUP(E1873,'[1]Agenda Clientes'!$B$2:$P$2416,15,0)</f>
        <v>P17264397</v>
      </c>
    </row>
    <row r="1874" spans="1:54" s="1" customFormat="1" ht="15" customHeight="1" x14ac:dyDescent="0.25">
      <c r="A1874" s="1" t="s">
        <v>10715</v>
      </c>
      <c r="C1874" s="1" t="s">
        <v>54</v>
      </c>
      <c r="D1874" s="1" t="s">
        <v>10716</v>
      </c>
      <c r="E1874" s="1" t="s">
        <v>2900</v>
      </c>
      <c r="F1874" s="1" t="s">
        <v>2900</v>
      </c>
      <c r="G1874" s="1" t="s">
        <v>57</v>
      </c>
      <c r="H1874" s="1" t="s">
        <v>9284</v>
      </c>
      <c r="I1874" s="1" t="s">
        <v>9285</v>
      </c>
      <c r="J1874" s="1" t="s">
        <v>10717</v>
      </c>
      <c r="K1874" s="1" t="s">
        <v>61</v>
      </c>
      <c r="L1874" s="1">
        <v>12640</v>
      </c>
      <c r="M1874" s="1">
        <v>9700</v>
      </c>
      <c r="N1874" s="1">
        <v>15433.44</v>
      </c>
      <c r="O1874" s="1">
        <v>2</v>
      </c>
      <c r="P1874" s="1">
        <v>194</v>
      </c>
      <c r="Q1874" s="1">
        <v>0</v>
      </c>
      <c r="R1874" s="1">
        <v>0</v>
      </c>
      <c r="U1874" s="1">
        <v>0</v>
      </c>
      <c r="W1874" s="1">
        <v>0</v>
      </c>
      <c r="X1874" s="1" t="s">
        <v>62</v>
      </c>
      <c r="Y1874" s="1">
        <v>4000000</v>
      </c>
      <c r="AA1874" s="2">
        <v>45280</v>
      </c>
      <c r="AB1874" s="2">
        <v>45286</v>
      </c>
      <c r="AC1874" s="2">
        <v>45652</v>
      </c>
      <c r="AE1874" s="1" t="s">
        <v>63</v>
      </c>
      <c r="AI1874" s="1" t="s">
        <v>64</v>
      </c>
      <c r="AJ1874" s="1" t="s">
        <v>65</v>
      </c>
      <c r="AM1874" s="1" t="s">
        <v>2903</v>
      </c>
      <c r="AN1874" s="1" t="s">
        <v>2904</v>
      </c>
      <c r="AU1874" s="1" t="s">
        <v>68</v>
      </c>
      <c r="AX1874" s="1" t="s">
        <v>68</v>
      </c>
      <c r="AY1874" s="1" t="s">
        <v>69</v>
      </c>
      <c r="BB1874" s="1" t="str">
        <f>VLOOKUP(E1874,'[1]Agenda Clientes'!$B$2:$P$2416,15,0)</f>
        <v>P17264663</v>
      </c>
    </row>
    <row r="1875" spans="1:54" s="1" customFormat="1" ht="15" customHeight="1" x14ac:dyDescent="0.25">
      <c r="A1875" s="1" t="s">
        <v>10718</v>
      </c>
      <c r="C1875" s="1" t="s">
        <v>54</v>
      </c>
      <c r="D1875" s="1" t="s">
        <v>10719</v>
      </c>
      <c r="E1875" s="1" t="s">
        <v>2907</v>
      </c>
      <c r="F1875" s="1" t="s">
        <v>2907</v>
      </c>
      <c r="G1875" s="1" t="s">
        <v>57</v>
      </c>
      <c r="H1875" s="1" t="s">
        <v>9284</v>
      </c>
      <c r="I1875" s="1" t="s">
        <v>9285</v>
      </c>
      <c r="J1875" s="1" t="s">
        <v>10720</v>
      </c>
      <c r="K1875" s="1" t="s">
        <v>61</v>
      </c>
      <c r="L1875" s="1">
        <v>12640</v>
      </c>
      <c r="M1875" s="1">
        <v>9700</v>
      </c>
      <c r="N1875" s="1">
        <v>15433.44</v>
      </c>
      <c r="O1875" s="1">
        <v>2</v>
      </c>
      <c r="P1875" s="1">
        <v>194</v>
      </c>
      <c r="Q1875" s="1">
        <v>0</v>
      </c>
      <c r="R1875" s="1">
        <v>0</v>
      </c>
      <c r="U1875" s="1">
        <v>0</v>
      </c>
      <c r="W1875" s="1">
        <v>0</v>
      </c>
      <c r="X1875" s="1" t="s">
        <v>62</v>
      </c>
      <c r="Y1875" s="1">
        <v>4000000</v>
      </c>
      <c r="AA1875" s="2">
        <v>45280</v>
      </c>
      <c r="AB1875" s="2">
        <v>45286</v>
      </c>
      <c r="AC1875" s="2">
        <v>45652</v>
      </c>
      <c r="AE1875" s="1" t="s">
        <v>63</v>
      </c>
      <c r="AI1875" s="1" t="s">
        <v>64</v>
      </c>
      <c r="AJ1875" s="1" t="s">
        <v>65</v>
      </c>
      <c r="AM1875" s="1" t="s">
        <v>354</v>
      </c>
      <c r="AN1875" s="1" t="s">
        <v>2910</v>
      </c>
      <c r="AU1875" s="1" t="s">
        <v>68</v>
      </c>
      <c r="AX1875" s="1" t="s">
        <v>68</v>
      </c>
      <c r="AY1875" s="1" t="s">
        <v>69</v>
      </c>
      <c r="BB1875" s="1" t="str">
        <f>VLOOKUP(E1875,'[1]Agenda Clientes'!$B$2:$P$2416,15,0)</f>
        <v>P17265649</v>
      </c>
    </row>
    <row r="1876" spans="1:54" s="1" customFormat="1" ht="15" customHeight="1" x14ac:dyDescent="0.25">
      <c r="A1876" s="1" t="s">
        <v>10721</v>
      </c>
      <c r="C1876" s="1" t="s">
        <v>77</v>
      </c>
      <c r="D1876" s="1" t="s">
        <v>10722</v>
      </c>
      <c r="E1876" s="1" t="s">
        <v>2920</v>
      </c>
      <c r="F1876" s="1" t="s">
        <v>2920</v>
      </c>
      <c r="G1876" s="1" t="s">
        <v>57</v>
      </c>
      <c r="H1876" s="1" t="s">
        <v>9284</v>
      </c>
      <c r="I1876" s="1" t="s">
        <v>9285</v>
      </c>
      <c r="J1876" s="1" t="s">
        <v>10723</v>
      </c>
      <c r="K1876" s="1" t="s">
        <v>61</v>
      </c>
      <c r="L1876" s="1">
        <v>7371</v>
      </c>
      <c r="M1876" s="1">
        <v>6193.8</v>
      </c>
      <c r="N1876" s="1">
        <v>9000</v>
      </c>
      <c r="O1876" s="1">
        <v>2</v>
      </c>
      <c r="P1876" s="1">
        <v>123.876</v>
      </c>
      <c r="Q1876" s="1">
        <v>0</v>
      </c>
      <c r="R1876" s="1">
        <v>0</v>
      </c>
      <c r="U1876" s="1">
        <v>0</v>
      </c>
      <c r="W1876" s="1">
        <v>0</v>
      </c>
      <c r="X1876" s="1" t="s">
        <v>81</v>
      </c>
      <c r="Y1876" s="1">
        <v>2000000</v>
      </c>
      <c r="AA1876" s="2">
        <v>45281</v>
      </c>
      <c r="AB1876" s="2">
        <v>45286</v>
      </c>
      <c r="AC1876" s="2">
        <v>45652</v>
      </c>
      <c r="AE1876" s="1" t="s">
        <v>63</v>
      </c>
      <c r="AF1876" s="1" t="s">
        <v>10724</v>
      </c>
      <c r="AI1876" s="1" t="s">
        <v>64</v>
      </c>
      <c r="AJ1876" s="1" t="s">
        <v>65</v>
      </c>
      <c r="AM1876" s="1" t="s">
        <v>2923</v>
      </c>
      <c r="AN1876" s="1" t="s">
        <v>2924</v>
      </c>
      <c r="AU1876" s="1" t="s">
        <v>68</v>
      </c>
      <c r="AX1876" s="1" t="s">
        <v>68</v>
      </c>
      <c r="AY1876" s="1" t="s">
        <v>85</v>
      </c>
      <c r="BB1876" s="1" t="str">
        <f>VLOOKUP(E1876,'[1]Agenda Clientes'!$B$2:$P$2416,15,0)</f>
        <v>P17265260</v>
      </c>
    </row>
    <row r="1877" spans="1:54" s="1" customFormat="1" ht="15" customHeight="1" x14ac:dyDescent="0.25">
      <c r="A1877" s="1" t="s">
        <v>10725</v>
      </c>
      <c r="C1877" s="1" t="s">
        <v>77</v>
      </c>
      <c r="D1877" s="1" t="s">
        <v>10726</v>
      </c>
      <c r="E1877" s="1" t="s">
        <v>2913</v>
      </c>
      <c r="F1877" s="1" t="s">
        <v>2913</v>
      </c>
      <c r="G1877" s="1" t="s">
        <v>57</v>
      </c>
      <c r="H1877" s="1" t="s">
        <v>9284</v>
      </c>
      <c r="I1877" s="1" t="s">
        <v>9285</v>
      </c>
      <c r="J1877" s="1" t="s">
        <v>10727</v>
      </c>
      <c r="K1877" s="1" t="s">
        <v>61</v>
      </c>
      <c r="L1877" s="1">
        <v>7371</v>
      </c>
      <c r="M1877" s="1">
        <v>6193.8</v>
      </c>
      <c r="N1877" s="1">
        <v>9000</v>
      </c>
      <c r="O1877" s="1">
        <v>30</v>
      </c>
      <c r="P1877" s="1">
        <v>1858.14</v>
      </c>
      <c r="Q1877" s="1">
        <v>0</v>
      </c>
      <c r="R1877" s="1">
        <v>0</v>
      </c>
      <c r="U1877" s="1">
        <v>0</v>
      </c>
      <c r="W1877" s="1">
        <v>0</v>
      </c>
      <c r="X1877" s="1" t="s">
        <v>62</v>
      </c>
      <c r="Y1877" s="1">
        <v>2000000</v>
      </c>
      <c r="AA1877" s="2">
        <v>45281</v>
      </c>
      <c r="AB1877" s="2">
        <v>45286</v>
      </c>
      <c r="AC1877" s="2">
        <v>45652</v>
      </c>
      <c r="AE1877" s="1" t="s">
        <v>63</v>
      </c>
      <c r="AF1877" s="1" t="s">
        <v>10728</v>
      </c>
      <c r="AI1877" s="1" t="s">
        <v>64</v>
      </c>
      <c r="AJ1877" s="1" t="s">
        <v>65</v>
      </c>
      <c r="AM1877" s="1" t="s">
        <v>2916</v>
      </c>
      <c r="AN1877" s="1" t="s">
        <v>2917</v>
      </c>
      <c r="AU1877" s="1" t="s">
        <v>68</v>
      </c>
      <c r="AX1877" s="1" t="s">
        <v>68</v>
      </c>
      <c r="AY1877" s="1" t="s">
        <v>85</v>
      </c>
      <c r="BB1877" s="1" t="str">
        <f>VLOOKUP(E1877,'[1]Agenda Clientes'!$B$2:$P$2416,15,0)</f>
        <v>P17265678</v>
      </c>
    </row>
    <row r="1878" spans="1:54" s="1" customFormat="1" ht="15" customHeight="1" x14ac:dyDescent="0.25">
      <c r="A1878" s="1" t="s">
        <v>10729</v>
      </c>
      <c r="C1878" s="1" t="s">
        <v>77</v>
      </c>
      <c r="D1878" s="1" t="s">
        <v>10730</v>
      </c>
      <c r="E1878" s="1" t="s">
        <v>2927</v>
      </c>
      <c r="F1878" s="1" t="s">
        <v>2927</v>
      </c>
      <c r="G1878" s="1" t="s">
        <v>57</v>
      </c>
      <c r="H1878" s="1" t="s">
        <v>9284</v>
      </c>
      <c r="I1878" s="1" t="s">
        <v>9285</v>
      </c>
      <c r="J1878" s="1" t="s">
        <v>10731</v>
      </c>
      <c r="K1878" s="1" t="s">
        <v>61</v>
      </c>
      <c r="L1878" s="1">
        <v>12640</v>
      </c>
      <c r="M1878" s="1">
        <v>9700</v>
      </c>
      <c r="N1878" s="1">
        <v>15433.44</v>
      </c>
      <c r="O1878" s="1">
        <v>2</v>
      </c>
      <c r="P1878" s="1">
        <v>194</v>
      </c>
      <c r="Q1878" s="1">
        <v>0</v>
      </c>
      <c r="R1878" s="1">
        <v>0</v>
      </c>
      <c r="U1878" s="1">
        <v>0</v>
      </c>
      <c r="W1878" s="1">
        <v>0</v>
      </c>
      <c r="X1878" s="1" t="s">
        <v>62</v>
      </c>
      <c r="Y1878" s="1">
        <v>4000000</v>
      </c>
      <c r="AA1878" s="2">
        <v>45281</v>
      </c>
      <c r="AB1878" s="2">
        <v>45290</v>
      </c>
      <c r="AC1878" s="2">
        <v>45656</v>
      </c>
      <c r="AE1878" s="1" t="s">
        <v>63</v>
      </c>
      <c r="AF1878" s="1" t="s">
        <v>10732</v>
      </c>
      <c r="AI1878" s="1" t="s">
        <v>64</v>
      </c>
      <c r="AJ1878" s="1" t="s">
        <v>65</v>
      </c>
      <c r="AM1878" s="1" t="s">
        <v>2930</v>
      </c>
      <c r="AN1878" s="1" t="s">
        <v>2931</v>
      </c>
      <c r="AU1878" s="1" t="s">
        <v>68</v>
      </c>
      <c r="AX1878" s="1" t="s">
        <v>68</v>
      </c>
      <c r="AY1878" s="1" t="s">
        <v>85</v>
      </c>
      <c r="BB1878" s="1" t="str">
        <f>VLOOKUP(E1878,'[1]Agenda Clientes'!$B$2:$P$2416,15,0)</f>
        <v>P17266724</v>
      </c>
    </row>
    <row r="1879" spans="1:54" s="1" customFormat="1" ht="15" customHeight="1" x14ac:dyDescent="0.25">
      <c r="A1879" s="1" t="s">
        <v>10733</v>
      </c>
      <c r="C1879" s="1" t="s">
        <v>77</v>
      </c>
      <c r="D1879" s="1" t="s">
        <v>10734</v>
      </c>
      <c r="E1879" s="1" t="s">
        <v>9035</v>
      </c>
      <c r="F1879" s="1" t="s">
        <v>9035</v>
      </c>
      <c r="G1879" s="1" t="s">
        <v>57</v>
      </c>
      <c r="H1879" s="1" t="s">
        <v>9284</v>
      </c>
      <c r="I1879" s="1" t="s">
        <v>9285</v>
      </c>
      <c r="J1879" s="1" t="s">
        <v>10735</v>
      </c>
      <c r="K1879" s="1" t="s">
        <v>61</v>
      </c>
      <c r="L1879" s="1">
        <v>482447.5</v>
      </c>
      <c r="M1879" s="1">
        <v>392543.48</v>
      </c>
      <c r="N1879" s="1">
        <v>925014.11</v>
      </c>
      <c r="O1879" s="1">
        <v>20</v>
      </c>
      <c r="P1879" s="1">
        <v>78508.695999999996</v>
      </c>
      <c r="Q1879" s="1">
        <v>0</v>
      </c>
      <c r="R1879" s="1">
        <v>0</v>
      </c>
      <c r="U1879" s="1">
        <v>0</v>
      </c>
      <c r="W1879" s="1">
        <v>0</v>
      </c>
      <c r="X1879" s="1" t="s">
        <v>81</v>
      </c>
      <c r="Y1879" s="1">
        <v>823200</v>
      </c>
      <c r="AA1879" s="2">
        <v>45282</v>
      </c>
      <c r="AB1879" s="2">
        <v>45287</v>
      </c>
      <c r="AC1879" s="2">
        <v>45653</v>
      </c>
      <c r="AE1879" s="1" t="s">
        <v>63</v>
      </c>
      <c r="AF1879" s="1" t="s">
        <v>10736</v>
      </c>
      <c r="AI1879" s="1" t="s">
        <v>64</v>
      </c>
      <c r="AJ1879" s="1" t="s">
        <v>65</v>
      </c>
      <c r="AM1879" s="1" t="s">
        <v>9038</v>
      </c>
      <c r="AN1879" s="1" t="s">
        <v>9039</v>
      </c>
      <c r="AS1879" s="1">
        <v>283473.27</v>
      </c>
      <c r="AU1879" s="1" t="s">
        <v>68</v>
      </c>
      <c r="AX1879" s="1" t="s">
        <v>68</v>
      </c>
      <c r="AY1879" s="1" t="s">
        <v>85</v>
      </c>
      <c r="BB1879" s="1" t="str">
        <f>VLOOKUP(E1879,'[1]Agenda Clientes'!$B$2:$P$2416,15,0)</f>
        <v>P17267444</v>
      </c>
    </row>
    <row r="1880" spans="1:54" s="1" customFormat="1" ht="15" customHeight="1" x14ac:dyDescent="0.25">
      <c r="A1880" s="1" t="s">
        <v>10737</v>
      </c>
      <c r="C1880" s="1" t="s">
        <v>77</v>
      </c>
      <c r="D1880" s="1" t="s">
        <v>10738</v>
      </c>
      <c r="E1880" s="1" t="s">
        <v>2934</v>
      </c>
      <c r="F1880" s="1" t="s">
        <v>2934</v>
      </c>
      <c r="G1880" s="1" t="s">
        <v>57</v>
      </c>
      <c r="H1880" s="1" t="s">
        <v>9284</v>
      </c>
      <c r="I1880" s="1" t="s">
        <v>9285</v>
      </c>
      <c r="J1880" s="1" t="s">
        <v>10739</v>
      </c>
      <c r="K1880" s="1" t="s">
        <v>61</v>
      </c>
      <c r="L1880" s="1">
        <v>7371</v>
      </c>
      <c r="M1880" s="1">
        <v>6193.8</v>
      </c>
      <c r="N1880" s="1">
        <v>9000</v>
      </c>
      <c r="O1880" s="1">
        <v>30</v>
      </c>
      <c r="P1880" s="1">
        <v>1858.14</v>
      </c>
      <c r="Q1880" s="1">
        <v>0</v>
      </c>
      <c r="R1880" s="1">
        <v>0</v>
      </c>
      <c r="U1880" s="1">
        <v>0</v>
      </c>
      <c r="W1880" s="1">
        <v>0</v>
      </c>
      <c r="X1880" s="1" t="s">
        <v>62</v>
      </c>
      <c r="Y1880" s="1">
        <v>2000000</v>
      </c>
      <c r="AA1880" s="2">
        <v>45282</v>
      </c>
      <c r="AB1880" s="2">
        <v>45287</v>
      </c>
      <c r="AC1880" s="2">
        <v>45653</v>
      </c>
      <c r="AE1880" s="1" t="s">
        <v>63</v>
      </c>
      <c r="AF1880" s="1" t="s">
        <v>10740</v>
      </c>
      <c r="AI1880" s="1" t="s">
        <v>64</v>
      </c>
      <c r="AJ1880" s="1" t="s">
        <v>65</v>
      </c>
      <c r="AM1880" s="1" t="s">
        <v>2937</v>
      </c>
      <c r="AN1880" s="1" t="s">
        <v>2938</v>
      </c>
      <c r="AU1880" s="1" t="s">
        <v>68</v>
      </c>
      <c r="AX1880" s="1" t="s">
        <v>68</v>
      </c>
      <c r="AY1880" s="1" t="s">
        <v>104</v>
      </c>
      <c r="BB1880" s="1" t="str">
        <f>VLOOKUP(E1880,'[1]Agenda Clientes'!$B$2:$P$2416,15,0)</f>
        <v>P17266905</v>
      </c>
    </row>
    <row r="1881" spans="1:54" s="1" customFormat="1" ht="15" customHeight="1" x14ac:dyDescent="0.25">
      <c r="A1881" s="1" t="s">
        <v>10741</v>
      </c>
      <c r="C1881" s="1" t="s">
        <v>54</v>
      </c>
      <c r="D1881" s="1" t="s">
        <v>10742</v>
      </c>
      <c r="E1881" s="1" t="s">
        <v>2941</v>
      </c>
      <c r="F1881" s="1" t="s">
        <v>2941</v>
      </c>
      <c r="G1881" s="1" t="s">
        <v>57</v>
      </c>
      <c r="H1881" s="1" t="s">
        <v>9284</v>
      </c>
      <c r="I1881" s="1" t="s">
        <v>9285</v>
      </c>
      <c r="J1881" s="1" t="s">
        <v>10743</v>
      </c>
      <c r="K1881" s="1" t="s">
        <v>61</v>
      </c>
      <c r="L1881" s="1">
        <v>12640</v>
      </c>
      <c r="M1881" s="1">
        <v>9700</v>
      </c>
      <c r="N1881" s="1">
        <v>15433.44</v>
      </c>
      <c r="O1881" s="1">
        <v>2</v>
      </c>
      <c r="P1881" s="1">
        <v>194</v>
      </c>
      <c r="Q1881" s="1">
        <v>0</v>
      </c>
      <c r="R1881" s="1">
        <v>0</v>
      </c>
      <c r="U1881" s="1">
        <v>0</v>
      </c>
      <c r="W1881" s="1">
        <v>0</v>
      </c>
      <c r="X1881" s="1" t="s">
        <v>62</v>
      </c>
      <c r="Y1881" s="1">
        <v>4000000</v>
      </c>
      <c r="AA1881" s="2">
        <v>45282</v>
      </c>
      <c r="AB1881" s="2">
        <v>45282</v>
      </c>
      <c r="AC1881" s="2">
        <v>45648</v>
      </c>
      <c r="AE1881" s="1" t="s">
        <v>63</v>
      </c>
      <c r="AI1881" s="1" t="s">
        <v>64</v>
      </c>
      <c r="AJ1881" s="1" t="s">
        <v>65</v>
      </c>
      <c r="AM1881" s="1" t="s">
        <v>2943</v>
      </c>
      <c r="AN1881" s="1" t="s">
        <v>2944</v>
      </c>
      <c r="AU1881" s="1" t="s">
        <v>68</v>
      </c>
      <c r="AX1881" s="1" t="s">
        <v>68</v>
      </c>
      <c r="AY1881" s="1" t="s">
        <v>104</v>
      </c>
      <c r="BB1881" s="1" t="str">
        <f>VLOOKUP(E1881,'[1]Agenda Clientes'!$B$2:$P$2416,15,0)</f>
        <v>P17267235</v>
      </c>
    </row>
    <row r="1882" spans="1:54" s="1" customFormat="1" ht="15" customHeight="1" x14ac:dyDescent="0.25">
      <c r="A1882" s="1" t="s">
        <v>10744</v>
      </c>
      <c r="C1882" s="1" t="s">
        <v>77</v>
      </c>
      <c r="D1882" s="1" t="s">
        <v>10745</v>
      </c>
      <c r="E1882" s="1" t="s">
        <v>2947</v>
      </c>
      <c r="F1882" s="1" t="s">
        <v>2947</v>
      </c>
      <c r="G1882" s="1" t="s">
        <v>57</v>
      </c>
      <c r="H1882" s="1" t="s">
        <v>9284</v>
      </c>
      <c r="I1882" s="1" t="s">
        <v>9285</v>
      </c>
      <c r="J1882" s="1" t="s">
        <v>10746</v>
      </c>
      <c r="K1882" s="1" t="s">
        <v>61</v>
      </c>
      <c r="L1882" s="1">
        <v>12640</v>
      </c>
      <c r="M1882" s="1">
        <v>9700</v>
      </c>
      <c r="N1882" s="1">
        <v>15433.44</v>
      </c>
      <c r="O1882" s="1">
        <v>30</v>
      </c>
      <c r="P1882" s="1">
        <v>2910</v>
      </c>
      <c r="Q1882" s="1">
        <v>0</v>
      </c>
      <c r="R1882" s="1">
        <v>0</v>
      </c>
      <c r="U1882" s="1">
        <v>0</v>
      </c>
      <c r="W1882" s="1">
        <v>0</v>
      </c>
      <c r="X1882" s="1" t="s">
        <v>81</v>
      </c>
      <c r="Y1882" s="1">
        <v>4000000</v>
      </c>
      <c r="AA1882" s="2">
        <v>45282</v>
      </c>
      <c r="AB1882" s="2">
        <v>45290</v>
      </c>
      <c r="AC1882" s="2">
        <v>45656</v>
      </c>
      <c r="AE1882" s="1" t="s">
        <v>63</v>
      </c>
      <c r="AF1882" s="1" t="s">
        <v>10747</v>
      </c>
      <c r="AI1882" s="1" t="s">
        <v>64</v>
      </c>
      <c r="AJ1882" s="1" t="s">
        <v>65</v>
      </c>
      <c r="AM1882" s="1" t="s">
        <v>2950</v>
      </c>
      <c r="AN1882" s="1" t="s">
        <v>2951</v>
      </c>
      <c r="AU1882" s="1" t="s">
        <v>68</v>
      </c>
      <c r="AX1882" s="1" t="s">
        <v>68</v>
      </c>
      <c r="AY1882" s="1" t="s">
        <v>85</v>
      </c>
      <c r="BB1882" s="1" t="str">
        <f>VLOOKUP(E1882,'[1]Agenda Clientes'!$B$2:$P$2416,15,0)</f>
        <v>P17266726</v>
      </c>
    </row>
    <row r="1883" spans="1:54" s="1" customFormat="1" ht="15" customHeight="1" x14ac:dyDescent="0.25">
      <c r="A1883" s="1" t="s">
        <v>10748</v>
      </c>
      <c r="C1883" s="1" t="s">
        <v>54</v>
      </c>
      <c r="D1883" s="1" t="s">
        <v>10749</v>
      </c>
      <c r="E1883" s="1" t="s">
        <v>2954</v>
      </c>
      <c r="F1883" s="1" t="s">
        <v>2954</v>
      </c>
      <c r="G1883" s="1" t="s">
        <v>57</v>
      </c>
      <c r="H1883" s="1" t="s">
        <v>9284</v>
      </c>
      <c r="I1883" s="1" t="s">
        <v>9285</v>
      </c>
      <c r="J1883" s="1" t="s">
        <v>10750</v>
      </c>
      <c r="K1883" s="1" t="s">
        <v>61</v>
      </c>
      <c r="L1883" s="1">
        <v>12640</v>
      </c>
      <c r="M1883" s="1">
        <v>9700</v>
      </c>
      <c r="N1883" s="1">
        <v>15433.44</v>
      </c>
      <c r="O1883" s="1">
        <v>2</v>
      </c>
      <c r="P1883" s="1">
        <v>194</v>
      </c>
      <c r="Q1883" s="1">
        <v>0</v>
      </c>
      <c r="R1883" s="1">
        <v>0</v>
      </c>
      <c r="U1883" s="1">
        <v>0</v>
      </c>
      <c r="W1883" s="1">
        <v>0</v>
      </c>
      <c r="X1883" s="1" t="s">
        <v>81</v>
      </c>
      <c r="Y1883" s="1">
        <v>4000000</v>
      </c>
      <c r="AA1883" s="2">
        <v>45282</v>
      </c>
      <c r="AB1883" s="2">
        <v>45282</v>
      </c>
      <c r="AC1883" s="2">
        <v>45648</v>
      </c>
      <c r="AE1883" s="1" t="s">
        <v>63</v>
      </c>
      <c r="AI1883" s="1" t="s">
        <v>64</v>
      </c>
      <c r="AJ1883" s="1" t="s">
        <v>65</v>
      </c>
      <c r="AM1883" s="1" t="s">
        <v>2956</v>
      </c>
      <c r="AN1883" s="1" t="s">
        <v>2957</v>
      </c>
      <c r="AU1883" s="1" t="s">
        <v>68</v>
      </c>
      <c r="AX1883" s="1" t="s">
        <v>68</v>
      </c>
      <c r="AY1883" s="1" t="s">
        <v>104</v>
      </c>
      <c r="BB1883" s="1" t="str">
        <f>VLOOKUP(E1883,'[1]Agenda Clientes'!$B$2:$P$2416,15,0)</f>
        <v>P17267076</v>
      </c>
    </row>
    <row r="1884" spans="1:54" s="1" customFormat="1" ht="15" customHeight="1" x14ac:dyDescent="0.25">
      <c r="A1884" s="1" t="s">
        <v>10751</v>
      </c>
      <c r="C1884" s="1" t="s">
        <v>77</v>
      </c>
      <c r="D1884" s="1" t="s">
        <v>10752</v>
      </c>
      <c r="E1884" s="1" t="s">
        <v>2960</v>
      </c>
      <c r="F1884" s="1" t="s">
        <v>2960</v>
      </c>
      <c r="G1884" s="1" t="s">
        <v>57</v>
      </c>
      <c r="H1884" s="1" t="s">
        <v>9284</v>
      </c>
      <c r="I1884" s="1" t="s">
        <v>9285</v>
      </c>
      <c r="J1884" s="1" t="s">
        <v>10753</v>
      </c>
      <c r="K1884" s="1" t="s">
        <v>61</v>
      </c>
      <c r="L1884" s="1">
        <v>12640</v>
      </c>
      <c r="M1884" s="1">
        <v>9700</v>
      </c>
      <c r="N1884" s="1">
        <v>15433.44</v>
      </c>
      <c r="O1884" s="1">
        <v>30</v>
      </c>
      <c r="P1884" s="1">
        <v>2910</v>
      </c>
      <c r="Q1884" s="1">
        <v>0</v>
      </c>
      <c r="R1884" s="1">
        <v>0</v>
      </c>
      <c r="U1884" s="1">
        <v>0</v>
      </c>
      <c r="W1884" s="1">
        <v>0</v>
      </c>
      <c r="X1884" s="1" t="s">
        <v>81</v>
      </c>
      <c r="Y1884" s="1">
        <v>4000000</v>
      </c>
      <c r="AA1884" s="2">
        <v>45282</v>
      </c>
      <c r="AB1884" s="2">
        <v>45289</v>
      </c>
      <c r="AC1884" s="2">
        <v>45655</v>
      </c>
      <c r="AE1884" s="1" t="s">
        <v>63</v>
      </c>
      <c r="AF1884" s="1" t="s">
        <v>10754</v>
      </c>
      <c r="AI1884" s="1" t="s">
        <v>64</v>
      </c>
      <c r="AJ1884" s="1" t="s">
        <v>65</v>
      </c>
      <c r="AM1884" s="1" t="s">
        <v>2963</v>
      </c>
      <c r="AN1884" s="1" t="s">
        <v>2964</v>
      </c>
      <c r="AU1884" s="1" t="s">
        <v>68</v>
      </c>
      <c r="AX1884" s="1" t="s">
        <v>68</v>
      </c>
      <c r="AY1884" s="1" t="s">
        <v>104</v>
      </c>
      <c r="BB1884" s="1" t="str">
        <f>VLOOKUP(E1884,'[1]Agenda Clientes'!$B$2:$P$2416,15,0)</f>
        <v>P17266910</v>
      </c>
    </row>
    <row r="1885" spans="1:54" s="1" customFormat="1" ht="15" customHeight="1" x14ac:dyDescent="0.25">
      <c r="A1885" s="1" t="s">
        <v>10755</v>
      </c>
      <c r="C1885" s="1" t="s">
        <v>77</v>
      </c>
      <c r="D1885" s="1" t="s">
        <v>10756</v>
      </c>
      <c r="E1885" s="1" t="s">
        <v>2967</v>
      </c>
      <c r="F1885" s="1" t="s">
        <v>2967</v>
      </c>
      <c r="G1885" s="1" t="s">
        <v>57</v>
      </c>
      <c r="H1885" s="1" t="s">
        <v>9284</v>
      </c>
      <c r="I1885" s="1" t="s">
        <v>9285</v>
      </c>
      <c r="J1885" s="1" t="s">
        <v>10757</v>
      </c>
      <c r="K1885" s="1" t="s">
        <v>61</v>
      </c>
      <c r="L1885" s="1">
        <v>12640</v>
      </c>
      <c r="M1885" s="1">
        <v>9700</v>
      </c>
      <c r="N1885" s="1">
        <v>15433.44</v>
      </c>
      <c r="O1885" s="1">
        <v>2</v>
      </c>
      <c r="P1885" s="1">
        <v>194</v>
      </c>
      <c r="Q1885" s="1">
        <v>0</v>
      </c>
      <c r="R1885" s="1">
        <v>0</v>
      </c>
      <c r="U1885" s="1">
        <v>0</v>
      </c>
      <c r="W1885" s="1">
        <v>0</v>
      </c>
      <c r="X1885" s="1" t="s">
        <v>62</v>
      </c>
      <c r="Y1885" s="1">
        <v>4000000</v>
      </c>
      <c r="AA1885" s="2">
        <v>45282</v>
      </c>
      <c r="AB1885" s="2">
        <v>45290</v>
      </c>
      <c r="AC1885" s="2">
        <v>45656</v>
      </c>
      <c r="AE1885" s="1" t="s">
        <v>63</v>
      </c>
      <c r="AF1885" s="1" t="s">
        <v>10758</v>
      </c>
      <c r="AI1885" s="1" t="s">
        <v>64</v>
      </c>
      <c r="AJ1885" s="1" t="s">
        <v>65</v>
      </c>
      <c r="AM1885" s="1" t="s">
        <v>2970</v>
      </c>
      <c r="AN1885" s="1" t="s">
        <v>2971</v>
      </c>
      <c r="AU1885" s="1" t="s">
        <v>68</v>
      </c>
      <c r="AX1885" s="1" t="s">
        <v>68</v>
      </c>
      <c r="AY1885" s="1" t="s">
        <v>85</v>
      </c>
      <c r="BB1885" s="1" t="str">
        <f>VLOOKUP(E1885,'[1]Agenda Clientes'!$B$2:$P$2416,15,0)</f>
        <v>P17264628</v>
      </c>
    </row>
    <row r="1886" spans="1:54" s="1" customFormat="1" ht="15" customHeight="1" x14ac:dyDescent="0.25">
      <c r="A1886" s="1" t="s">
        <v>10759</v>
      </c>
      <c r="C1886" s="1" t="s">
        <v>54</v>
      </c>
      <c r="D1886" s="1" t="s">
        <v>10760</v>
      </c>
      <c r="E1886" s="1" t="s">
        <v>2974</v>
      </c>
      <c r="F1886" s="1" t="s">
        <v>2974</v>
      </c>
      <c r="G1886" s="1" t="s">
        <v>57</v>
      </c>
      <c r="H1886" s="1" t="s">
        <v>9284</v>
      </c>
      <c r="I1886" s="1" t="s">
        <v>9285</v>
      </c>
      <c r="J1886" s="1" t="s">
        <v>10761</v>
      </c>
      <c r="K1886" s="1" t="s">
        <v>61</v>
      </c>
      <c r="L1886" s="1">
        <v>19073.03</v>
      </c>
      <c r="M1886" s="1">
        <v>15496</v>
      </c>
      <c r="N1886" s="1">
        <v>23288.18</v>
      </c>
      <c r="O1886" s="1">
        <v>2</v>
      </c>
      <c r="P1886" s="1">
        <v>309.92</v>
      </c>
      <c r="Q1886" s="1">
        <v>0</v>
      </c>
      <c r="R1886" s="1">
        <v>0</v>
      </c>
      <c r="U1886" s="1">
        <v>0</v>
      </c>
      <c r="W1886" s="1">
        <v>0</v>
      </c>
      <c r="X1886" s="1" t="s">
        <v>81</v>
      </c>
      <c r="Y1886" s="1">
        <v>8000000</v>
      </c>
      <c r="AA1886" s="2">
        <v>45282</v>
      </c>
      <c r="AB1886" s="2">
        <v>45288</v>
      </c>
      <c r="AC1886" s="2">
        <v>45654</v>
      </c>
      <c r="AE1886" s="1" t="s">
        <v>63</v>
      </c>
      <c r="AI1886" s="1" t="s">
        <v>64</v>
      </c>
      <c r="AJ1886" s="1" t="s">
        <v>65</v>
      </c>
      <c r="AM1886" s="1" t="s">
        <v>2977</v>
      </c>
      <c r="AN1886" s="1" t="s">
        <v>2978</v>
      </c>
      <c r="AU1886" s="1" t="s">
        <v>68</v>
      </c>
      <c r="AX1886" s="1" t="s">
        <v>68</v>
      </c>
      <c r="AY1886" s="1" t="s">
        <v>69</v>
      </c>
      <c r="BB1886" s="1" t="str">
        <f>VLOOKUP(E1886,'[1]Agenda Clientes'!$B$2:$P$2416,15,0)</f>
        <v>P17266036</v>
      </c>
    </row>
    <row r="1887" spans="1:54" s="1" customFormat="1" ht="15" customHeight="1" x14ac:dyDescent="0.25">
      <c r="A1887" s="1" t="s">
        <v>10762</v>
      </c>
      <c r="C1887" s="1" t="s">
        <v>54</v>
      </c>
      <c r="D1887" s="1" t="s">
        <v>10763</v>
      </c>
      <c r="E1887" s="1" t="s">
        <v>2981</v>
      </c>
      <c r="F1887" s="1" t="s">
        <v>2981</v>
      </c>
      <c r="G1887" s="1" t="s">
        <v>57</v>
      </c>
      <c r="H1887" s="1" t="s">
        <v>9284</v>
      </c>
      <c r="I1887" s="1" t="s">
        <v>9285</v>
      </c>
      <c r="J1887" s="1" t="s">
        <v>10764</v>
      </c>
      <c r="K1887" s="1" t="s">
        <v>61</v>
      </c>
      <c r="L1887" s="1">
        <v>12640</v>
      </c>
      <c r="M1887" s="1">
        <v>9700</v>
      </c>
      <c r="N1887" s="1">
        <v>15433.44</v>
      </c>
      <c r="O1887" s="1">
        <v>2</v>
      </c>
      <c r="P1887" s="1">
        <v>194</v>
      </c>
      <c r="Q1887" s="1">
        <v>0</v>
      </c>
      <c r="R1887" s="1">
        <v>0</v>
      </c>
      <c r="U1887" s="1">
        <v>0</v>
      </c>
      <c r="W1887" s="1">
        <v>0</v>
      </c>
      <c r="X1887" s="1" t="s">
        <v>62</v>
      </c>
      <c r="Y1887" s="1">
        <v>4000000</v>
      </c>
      <c r="AA1887" s="2">
        <v>45282</v>
      </c>
      <c r="AB1887" s="2">
        <v>45288</v>
      </c>
      <c r="AC1887" s="2">
        <v>45654</v>
      </c>
      <c r="AE1887" s="1" t="s">
        <v>63</v>
      </c>
      <c r="AI1887" s="1" t="s">
        <v>64</v>
      </c>
      <c r="AJ1887" s="1" t="s">
        <v>65</v>
      </c>
      <c r="AM1887" s="1" t="s">
        <v>2984</v>
      </c>
      <c r="AN1887" s="1" t="s">
        <v>2985</v>
      </c>
      <c r="AU1887" s="1" t="s">
        <v>68</v>
      </c>
      <c r="AX1887" s="1" t="s">
        <v>68</v>
      </c>
      <c r="AY1887" s="1" t="s">
        <v>69</v>
      </c>
      <c r="BB1887" s="1" t="str">
        <f>VLOOKUP(E1887,'[1]Agenda Clientes'!$B$2:$P$2416,15,0)</f>
        <v>P17266044</v>
      </c>
    </row>
    <row r="1888" spans="1:54" s="1" customFormat="1" ht="15" customHeight="1" x14ac:dyDescent="0.25">
      <c r="A1888" s="1" t="s">
        <v>10765</v>
      </c>
      <c r="C1888" s="1" t="s">
        <v>54</v>
      </c>
      <c r="D1888" s="1" t="s">
        <v>10766</v>
      </c>
      <c r="E1888" s="1" t="s">
        <v>1578</v>
      </c>
      <c r="F1888" s="1" t="s">
        <v>1578</v>
      </c>
      <c r="G1888" s="1" t="s">
        <v>57</v>
      </c>
      <c r="H1888" s="1" t="s">
        <v>9284</v>
      </c>
      <c r="I1888" s="1" t="s">
        <v>9285</v>
      </c>
      <c r="J1888" s="1" t="s">
        <v>9919</v>
      </c>
      <c r="K1888" s="1" t="s">
        <v>61</v>
      </c>
      <c r="L1888" s="1">
        <v>12640</v>
      </c>
      <c r="M1888" s="1">
        <v>9700</v>
      </c>
      <c r="N1888" s="1">
        <v>15433.44</v>
      </c>
      <c r="O1888" s="1">
        <v>2</v>
      </c>
      <c r="P1888" s="1">
        <v>194</v>
      </c>
      <c r="Q1888" s="1">
        <v>0</v>
      </c>
      <c r="R1888" s="1">
        <v>0</v>
      </c>
      <c r="U1888" s="1">
        <v>0</v>
      </c>
      <c r="W1888" s="1">
        <v>0</v>
      </c>
      <c r="X1888" s="1" t="s">
        <v>81</v>
      </c>
      <c r="Y1888" s="1">
        <v>4000000</v>
      </c>
      <c r="AA1888" s="2">
        <v>45282</v>
      </c>
      <c r="AB1888" s="2">
        <v>45288</v>
      </c>
      <c r="AC1888" s="2">
        <v>45654</v>
      </c>
      <c r="AE1888" s="1" t="s">
        <v>63</v>
      </c>
      <c r="AI1888" s="1" t="s">
        <v>64</v>
      </c>
      <c r="AJ1888" s="1" t="s">
        <v>65</v>
      </c>
      <c r="AM1888" s="1" t="s">
        <v>1580</v>
      </c>
      <c r="AN1888" s="1" t="s">
        <v>1581</v>
      </c>
      <c r="AU1888" s="1" t="s">
        <v>68</v>
      </c>
      <c r="AX1888" s="1" t="s">
        <v>68</v>
      </c>
      <c r="AY1888" s="1" t="s">
        <v>69</v>
      </c>
      <c r="BB1888" s="1" t="str">
        <f>VLOOKUP(E1888,'[1]Agenda Clientes'!$B$2:$P$2416,15,0)</f>
        <v>P17266793</v>
      </c>
    </row>
    <row r="1889" spans="1:54" s="1" customFormat="1" ht="15" customHeight="1" x14ac:dyDescent="0.25">
      <c r="A1889" s="1" t="s">
        <v>10767</v>
      </c>
      <c r="C1889" s="1" t="s">
        <v>54</v>
      </c>
      <c r="D1889" s="1" t="s">
        <v>10768</v>
      </c>
      <c r="E1889" s="1" t="s">
        <v>2992</v>
      </c>
      <c r="F1889" s="1" t="s">
        <v>2992</v>
      </c>
      <c r="G1889" s="1" t="s">
        <v>57</v>
      </c>
      <c r="H1889" s="1" t="s">
        <v>9284</v>
      </c>
      <c r="I1889" s="1" t="s">
        <v>9285</v>
      </c>
      <c r="J1889" s="1" t="s">
        <v>10769</v>
      </c>
      <c r="K1889" s="1" t="s">
        <v>61</v>
      </c>
      <c r="L1889" s="1">
        <v>12640</v>
      </c>
      <c r="M1889" s="1">
        <v>9700</v>
      </c>
      <c r="N1889" s="1">
        <v>15433.44</v>
      </c>
      <c r="O1889" s="1">
        <v>30</v>
      </c>
      <c r="P1889" s="1">
        <v>2910</v>
      </c>
      <c r="Q1889" s="1">
        <v>0</v>
      </c>
      <c r="R1889" s="1">
        <v>0</v>
      </c>
      <c r="U1889" s="1">
        <v>0</v>
      </c>
      <c r="W1889" s="1">
        <v>0</v>
      </c>
      <c r="X1889" s="1" t="s">
        <v>62</v>
      </c>
      <c r="Y1889" s="1">
        <v>4000000</v>
      </c>
      <c r="AA1889" s="2">
        <v>45283</v>
      </c>
      <c r="AB1889" s="2">
        <v>45288</v>
      </c>
      <c r="AC1889" s="2">
        <v>45654</v>
      </c>
      <c r="AE1889" s="1" t="s">
        <v>63</v>
      </c>
      <c r="AI1889" s="1" t="s">
        <v>64</v>
      </c>
      <c r="AJ1889" s="1" t="s">
        <v>65</v>
      </c>
      <c r="AM1889" s="1" t="s">
        <v>2995</v>
      </c>
      <c r="AN1889" s="1" t="s">
        <v>2996</v>
      </c>
      <c r="AU1889" s="1" t="s">
        <v>68</v>
      </c>
      <c r="AX1889" s="1" t="s">
        <v>68</v>
      </c>
      <c r="AY1889" s="1" t="s">
        <v>69</v>
      </c>
      <c r="BB1889" s="1" t="str">
        <f>VLOOKUP(E1889,'[1]Agenda Clientes'!$B$2:$P$2416,15,0)</f>
        <v>P17264602</v>
      </c>
    </row>
    <row r="1890" spans="1:54" s="1" customFormat="1" ht="15" customHeight="1" x14ac:dyDescent="0.25">
      <c r="A1890" s="1" t="s">
        <v>10770</v>
      </c>
      <c r="C1890" s="1" t="s">
        <v>54</v>
      </c>
      <c r="D1890" s="1" t="s">
        <v>10771</v>
      </c>
      <c r="E1890" s="1" t="s">
        <v>2999</v>
      </c>
      <c r="F1890" s="1" t="s">
        <v>2999</v>
      </c>
      <c r="G1890" s="1" t="s">
        <v>57</v>
      </c>
      <c r="H1890" s="1" t="s">
        <v>9284</v>
      </c>
      <c r="I1890" s="1" t="s">
        <v>9285</v>
      </c>
      <c r="J1890" s="1" t="s">
        <v>10772</v>
      </c>
      <c r="K1890" s="1" t="s">
        <v>61</v>
      </c>
      <c r="L1890" s="1">
        <v>12640</v>
      </c>
      <c r="M1890" s="1">
        <v>9700</v>
      </c>
      <c r="N1890" s="1">
        <v>15433.44</v>
      </c>
      <c r="O1890" s="1">
        <v>2</v>
      </c>
      <c r="P1890" s="1">
        <v>194</v>
      </c>
      <c r="Q1890" s="1">
        <v>0</v>
      </c>
      <c r="R1890" s="1">
        <v>0</v>
      </c>
      <c r="U1890" s="1">
        <v>0</v>
      </c>
      <c r="W1890" s="1">
        <v>0</v>
      </c>
      <c r="X1890" s="1" t="s">
        <v>62</v>
      </c>
      <c r="Y1890" s="1">
        <v>4000000</v>
      </c>
      <c r="AA1890" s="2">
        <v>45283</v>
      </c>
      <c r="AB1890" s="2">
        <v>45283</v>
      </c>
      <c r="AC1890" s="2">
        <v>45649</v>
      </c>
      <c r="AE1890" s="1" t="s">
        <v>63</v>
      </c>
      <c r="AI1890" s="1" t="s">
        <v>64</v>
      </c>
      <c r="AJ1890" s="1" t="s">
        <v>65</v>
      </c>
      <c r="AM1890" s="1" t="s">
        <v>3001</v>
      </c>
      <c r="AN1890" s="1" t="s">
        <v>3002</v>
      </c>
      <c r="AU1890" s="1" t="s">
        <v>68</v>
      </c>
      <c r="AX1890" s="1" t="s">
        <v>68</v>
      </c>
      <c r="AY1890" s="1" t="s">
        <v>104</v>
      </c>
      <c r="BB1890" s="1" t="str">
        <f>VLOOKUP(E1890,'[1]Agenda Clientes'!$B$2:$P$2416,15,0)</f>
        <v>P17267236</v>
      </c>
    </row>
    <row r="1891" spans="1:54" s="1" customFormat="1" ht="15" customHeight="1" x14ac:dyDescent="0.25">
      <c r="A1891" s="1" t="s">
        <v>10773</v>
      </c>
      <c r="C1891" s="1" t="s">
        <v>77</v>
      </c>
      <c r="D1891" s="1" t="s">
        <v>10774</v>
      </c>
      <c r="E1891" s="1" t="s">
        <v>3005</v>
      </c>
      <c r="F1891" s="1" t="s">
        <v>3005</v>
      </c>
      <c r="G1891" s="1" t="s">
        <v>57</v>
      </c>
      <c r="H1891" s="1" t="s">
        <v>9284</v>
      </c>
      <c r="I1891" s="1" t="s">
        <v>9285</v>
      </c>
      <c r="J1891" s="1" t="s">
        <v>10775</v>
      </c>
      <c r="K1891" s="1" t="s">
        <v>61</v>
      </c>
      <c r="L1891" s="1">
        <v>12640</v>
      </c>
      <c r="M1891" s="1">
        <v>9700</v>
      </c>
      <c r="N1891" s="1">
        <v>15433.44</v>
      </c>
      <c r="O1891" s="1">
        <v>30</v>
      </c>
      <c r="P1891" s="1">
        <v>2910</v>
      </c>
      <c r="Q1891" s="1">
        <v>0</v>
      </c>
      <c r="R1891" s="1">
        <v>0</v>
      </c>
      <c r="U1891" s="1">
        <v>0</v>
      </c>
      <c r="W1891" s="1">
        <v>0</v>
      </c>
      <c r="X1891" s="1" t="s">
        <v>62</v>
      </c>
      <c r="Y1891" s="1">
        <v>4000000</v>
      </c>
      <c r="AA1891" s="2">
        <v>45284</v>
      </c>
      <c r="AB1891" s="2">
        <v>45289</v>
      </c>
      <c r="AC1891" s="2">
        <v>45655</v>
      </c>
      <c r="AE1891" s="1" t="s">
        <v>63</v>
      </c>
      <c r="AF1891" s="1" t="s">
        <v>10776</v>
      </c>
      <c r="AI1891" s="1" t="s">
        <v>64</v>
      </c>
      <c r="AJ1891" s="1" t="s">
        <v>65</v>
      </c>
      <c r="AM1891" s="1" t="s">
        <v>3008</v>
      </c>
      <c r="AN1891" s="1" t="s">
        <v>3009</v>
      </c>
      <c r="AU1891" s="1" t="s">
        <v>68</v>
      </c>
      <c r="AX1891" s="1" t="s">
        <v>68</v>
      </c>
      <c r="AY1891" s="1" t="s">
        <v>85</v>
      </c>
      <c r="BB1891" s="1" t="str">
        <f>VLOOKUP(E1891,'[1]Agenda Clientes'!$B$2:$P$2416,15,0)</f>
        <v>P17264653</v>
      </c>
    </row>
    <row r="1892" spans="1:54" s="1" customFormat="1" ht="15" customHeight="1" x14ac:dyDescent="0.25">
      <c r="A1892" s="1" t="s">
        <v>10777</v>
      </c>
      <c r="C1892" s="1" t="s">
        <v>54</v>
      </c>
      <c r="D1892" s="1" t="s">
        <v>10778</v>
      </c>
      <c r="E1892" s="1" t="s">
        <v>10779</v>
      </c>
      <c r="F1892" s="1" t="s">
        <v>10779</v>
      </c>
      <c r="G1892" s="1" t="s">
        <v>57</v>
      </c>
      <c r="H1892" s="1" t="s">
        <v>9284</v>
      </c>
      <c r="I1892" s="1" t="s">
        <v>9285</v>
      </c>
      <c r="J1892" s="1" t="s">
        <v>10780</v>
      </c>
      <c r="K1892" s="1" t="s">
        <v>61</v>
      </c>
      <c r="L1892" s="1">
        <v>2389.48</v>
      </c>
      <c r="M1892" s="1">
        <v>1920</v>
      </c>
      <c r="N1892" s="1">
        <v>2917.56</v>
      </c>
      <c r="O1892" s="1">
        <v>2</v>
      </c>
      <c r="P1892" s="1">
        <v>38.4</v>
      </c>
      <c r="Q1892" s="1">
        <v>0</v>
      </c>
      <c r="R1892" s="1">
        <v>0</v>
      </c>
      <c r="U1892" s="1">
        <v>0</v>
      </c>
      <c r="W1892" s="1">
        <v>0</v>
      </c>
      <c r="X1892" s="1" t="s">
        <v>81</v>
      </c>
      <c r="Y1892" s="1">
        <v>800000</v>
      </c>
      <c r="AA1892" s="2">
        <v>45285</v>
      </c>
      <c r="AB1892" s="2">
        <v>45290</v>
      </c>
      <c r="AC1892" s="2">
        <v>45656</v>
      </c>
      <c r="AE1892" s="1" t="s">
        <v>63</v>
      </c>
      <c r="AI1892" s="1" t="s">
        <v>64</v>
      </c>
      <c r="AJ1892" s="1" t="s">
        <v>65</v>
      </c>
      <c r="AM1892" s="1" t="s">
        <v>10781</v>
      </c>
      <c r="AN1892" s="1" t="s">
        <v>10782</v>
      </c>
      <c r="AU1892" s="1" t="s">
        <v>68</v>
      </c>
      <c r="AX1892" s="1" t="s">
        <v>68</v>
      </c>
      <c r="AY1892" s="1" t="s">
        <v>69</v>
      </c>
      <c r="BB1892" s="1" t="str">
        <f>VLOOKUP(E1892,'[1]Agenda Clientes'!$B$2:$P$2416,15,0)</f>
        <v>P17265444</v>
      </c>
    </row>
    <row r="1893" spans="1:54" s="1" customFormat="1" ht="15" customHeight="1" x14ac:dyDescent="0.25">
      <c r="A1893" s="1" t="s">
        <v>10783</v>
      </c>
      <c r="C1893" s="1" t="s">
        <v>77</v>
      </c>
      <c r="D1893" s="1" t="s">
        <v>10784</v>
      </c>
      <c r="E1893" s="1" t="s">
        <v>3019</v>
      </c>
      <c r="F1893" s="1" t="s">
        <v>3019</v>
      </c>
      <c r="G1893" s="1" t="s">
        <v>57</v>
      </c>
      <c r="H1893" s="1" t="s">
        <v>9284</v>
      </c>
      <c r="I1893" s="1" t="s">
        <v>9285</v>
      </c>
      <c r="J1893" s="1" t="s">
        <v>10785</v>
      </c>
      <c r="K1893" s="1" t="s">
        <v>61</v>
      </c>
      <c r="L1893" s="1">
        <v>12640</v>
      </c>
      <c r="M1893" s="1">
        <v>9700</v>
      </c>
      <c r="N1893" s="1">
        <v>15433.44</v>
      </c>
      <c r="O1893" s="1">
        <v>30</v>
      </c>
      <c r="P1893" s="1">
        <v>2910</v>
      </c>
      <c r="Q1893" s="1">
        <v>0</v>
      </c>
      <c r="R1893" s="1">
        <v>0</v>
      </c>
      <c r="U1893" s="1">
        <v>0</v>
      </c>
      <c r="W1893" s="1">
        <v>0</v>
      </c>
      <c r="X1893" s="1" t="s">
        <v>81</v>
      </c>
      <c r="Y1893" s="1">
        <v>4000000</v>
      </c>
      <c r="AA1893" s="2">
        <v>45285</v>
      </c>
      <c r="AB1893" s="2">
        <v>45290</v>
      </c>
      <c r="AC1893" s="2">
        <v>45656</v>
      </c>
      <c r="AE1893" s="1" t="s">
        <v>63</v>
      </c>
      <c r="AF1893" s="1" t="s">
        <v>10786</v>
      </c>
      <c r="AI1893" s="1" t="s">
        <v>64</v>
      </c>
      <c r="AJ1893" s="1" t="s">
        <v>65</v>
      </c>
      <c r="AM1893" s="1" t="s">
        <v>3022</v>
      </c>
      <c r="AN1893" s="1" t="s">
        <v>3023</v>
      </c>
      <c r="AU1893" s="1" t="s">
        <v>68</v>
      </c>
      <c r="AX1893" s="1" t="s">
        <v>68</v>
      </c>
      <c r="AY1893" s="1" t="s">
        <v>85</v>
      </c>
      <c r="BB1893" s="1" t="str">
        <f>VLOOKUP(E1893,'[1]Agenda Clientes'!$B$2:$P$2416,15,0)</f>
        <v>P17266269</v>
      </c>
    </row>
    <row r="1894" spans="1:54" s="1" customFormat="1" ht="15" customHeight="1" x14ac:dyDescent="0.25">
      <c r="A1894" s="1" t="s">
        <v>10787</v>
      </c>
      <c r="C1894" s="1" t="s">
        <v>77</v>
      </c>
      <c r="D1894" s="1" t="s">
        <v>10788</v>
      </c>
      <c r="E1894" s="1" t="s">
        <v>3026</v>
      </c>
      <c r="F1894" s="1" t="s">
        <v>3026</v>
      </c>
      <c r="G1894" s="1" t="s">
        <v>57</v>
      </c>
      <c r="H1894" s="1" t="s">
        <v>9284</v>
      </c>
      <c r="I1894" s="1" t="s">
        <v>9285</v>
      </c>
      <c r="J1894" s="1" t="s">
        <v>10789</v>
      </c>
      <c r="K1894" s="1" t="s">
        <v>61</v>
      </c>
      <c r="L1894" s="1">
        <v>12640</v>
      </c>
      <c r="M1894" s="1">
        <v>9700</v>
      </c>
      <c r="N1894" s="1">
        <v>15433.44</v>
      </c>
      <c r="O1894" s="1">
        <v>2</v>
      </c>
      <c r="P1894" s="1">
        <v>194</v>
      </c>
      <c r="Q1894" s="1">
        <v>0</v>
      </c>
      <c r="R1894" s="1">
        <v>0</v>
      </c>
      <c r="U1894" s="1">
        <v>0</v>
      </c>
      <c r="W1894" s="1">
        <v>0</v>
      </c>
      <c r="X1894" s="1" t="s">
        <v>81</v>
      </c>
      <c r="Y1894" s="1">
        <v>4000000</v>
      </c>
      <c r="AA1894" s="2">
        <v>45285</v>
      </c>
      <c r="AB1894" s="2">
        <v>45290</v>
      </c>
      <c r="AC1894" s="2">
        <v>45656</v>
      </c>
      <c r="AE1894" s="1" t="s">
        <v>63</v>
      </c>
      <c r="AF1894" s="1" t="s">
        <v>10790</v>
      </c>
      <c r="AI1894" s="1" t="s">
        <v>64</v>
      </c>
      <c r="AJ1894" s="1" t="s">
        <v>65</v>
      </c>
      <c r="AM1894" s="1" t="s">
        <v>3029</v>
      </c>
      <c r="AN1894" s="1" t="s">
        <v>3030</v>
      </c>
      <c r="AU1894" s="1" t="s">
        <v>68</v>
      </c>
      <c r="AX1894" s="1" t="s">
        <v>68</v>
      </c>
      <c r="AY1894" s="1" t="s">
        <v>85</v>
      </c>
      <c r="BB1894" s="1" t="str">
        <f>VLOOKUP(E1894,'[1]Agenda Clientes'!$B$2:$P$2416,15,0)</f>
        <v>P17265086</v>
      </c>
    </row>
    <row r="1895" spans="1:54" s="1" customFormat="1" ht="15" customHeight="1" x14ac:dyDescent="0.25">
      <c r="A1895" s="1" t="s">
        <v>10791</v>
      </c>
      <c r="C1895" s="1" t="s">
        <v>77</v>
      </c>
      <c r="D1895" s="1" t="s">
        <v>10792</v>
      </c>
      <c r="E1895" s="1" t="s">
        <v>3012</v>
      </c>
      <c r="F1895" s="1" t="s">
        <v>3012</v>
      </c>
      <c r="G1895" s="1" t="s">
        <v>57</v>
      </c>
      <c r="H1895" s="1" t="s">
        <v>9284</v>
      </c>
      <c r="I1895" s="1" t="s">
        <v>9285</v>
      </c>
      <c r="J1895" s="1" t="s">
        <v>10793</v>
      </c>
      <c r="K1895" s="1" t="s">
        <v>61</v>
      </c>
      <c r="L1895" s="1">
        <v>12640</v>
      </c>
      <c r="M1895" s="1">
        <v>9700</v>
      </c>
      <c r="N1895" s="1">
        <v>15433.44</v>
      </c>
      <c r="O1895" s="1">
        <v>30</v>
      </c>
      <c r="P1895" s="1">
        <v>2910</v>
      </c>
      <c r="Q1895" s="1">
        <v>0</v>
      </c>
      <c r="R1895" s="1">
        <v>0</v>
      </c>
      <c r="U1895" s="1">
        <v>0</v>
      </c>
      <c r="W1895" s="1">
        <v>0</v>
      </c>
      <c r="X1895" s="1" t="s">
        <v>62</v>
      </c>
      <c r="Y1895" s="1">
        <v>4000000</v>
      </c>
      <c r="AA1895" s="2">
        <v>45285</v>
      </c>
      <c r="AB1895" s="2">
        <v>45290</v>
      </c>
      <c r="AC1895" s="2">
        <v>45656</v>
      </c>
      <c r="AE1895" s="1" t="s">
        <v>63</v>
      </c>
      <c r="AF1895" s="1" t="s">
        <v>10794</v>
      </c>
      <c r="AI1895" s="1" t="s">
        <v>64</v>
      </c>
      <c r="AJ1895" s="1" t="s">
        <v>65</v>
      </c>
      <c r="AM1895" s="1" t="s">
        <v>3015</v>
      </c>
      <c r="AN1895" s="1" t="s">
        <v>3016</v>
      </c>
      <c r="AU1895" s="1" t="s">
        <v>68</v>
      </c>
      <c r="AX1895" s="1" t="s">
        <v>68</v>
      </c>
      <c r="AY1895" s="1" t="s">
        <v>85</v>
      </c>
      <c r="BB1895" s="1" t="str">
        <f>VLOOKUP(E1895,'[1]Agenda Clientes'!$B$2:$P$2416,15,0)</f>
        <v>P17266541</v>
      </c>
    </row>
    <row r="1896" spans="1:54" s="1" customFormat="1" ht="15" customHeight="1" x14ac:dyDescent="0.25">
      <c r="A1896" s="1" t="s">
        <v>10795</v>
      </c>
      <c r="C1896" s="1" t="s">
        <v>77</v>
      </c>
      <c r="D1896" s="1" t="s">
        <v>10796</v>
      </c>
      <c r="E1896" s="1" t="s">
        <v>3033</v>
      </c>
      <c r="F1896" s="1" t="s">
        <v>3033</v>
      </c>
      <c r="G1896" s="1" t="s">
        <v>57</v>
      </c>
      <c r="H1896" s="1" t="s">
        <v>9284</v>
      </c>
      <c r="I1896" s="1" t="s">
        <v>9285</v>
      </c>
      <c r="J1896" s="1" t="s">
        <v>10797</v>
      </c>
      <c r="K1896" s="1" t="s">
        <v>61</v>
      </c>
      <c r="L1896" s="1">
        <v>12640</v>
      </c>
      <c r="M1896" s="1">
        <v>9700</v>
      </c>
      <c r="N1896" s="1">
        <v>15433.44</v>
      </c>
      <c r="O1896" s="1">
        <v>30</v>
      </c>
      <c r="P1896" s="1">
        <v>2910</v>
      </c>
      <c r="Q1896" s="1">
        <v>0</v>
      </c>
      <c r="R1896" s="1">
        <v>0</v>
      </c>
      <c r="U1896" s="1">
        <v>0</v>
      </c>
      <c r="W1896" s="1">
        <v>0</v>
      </c>
      <c r="X1896" s="1" t="s">
        <v>81</v>
      </c>
      <c r="Y1896" s="1">
        <v>4000000</v>
      </c>
      <c r="AA1896" s="2">
        <v>45286</v>
      </c>
      <c r="AB1896" s="2">
        <v>45291</v>
      </c>
      <c r="AC1896" s="2">
        <v>45657</v>
      </c>
      <c r="AE1896" s="1" t="s">
        <v>63</v>
      </c>
      <c r="AF1896" s="1" t="s">
        <v>10798</v>
      </c>
      <c r="AI1896" s="1" t="s">
        <v>64</v>
      </c>
      <c r="AJ1896" s="1" t="s">
        <v>65</v>
      </c>
      <c r="AM1896" s="1" t="s">
        <v>3036</v>
      </c>
      <c r="AN1896" s="1" t="s">
        <v>3037</v>
      </c>
      <c r="AU1896" s="1" t="s">
        <v>68</v>
      </c>
      <c r="AX1896" s="1" t="s">
        <v>68</v>
      </c>
      <c r="AY1896" s="1" t="s">
        <v>85</v>
      </c>
      <c r="BB1896" s="1" t="str">
        <f>VLOOKUP(E1896,'[1]Agenda Clientes'!$B$2:$P$2416,15,0)</f>
        <v>P17264626</v>
      </c>
    </row>
    <row r="1897" spans="1:54" s="1" customFormat="1" ht="15" customHeight="1" x14ac:dyDescent="0.25">
      <c r="A1897" s="1" t="s">
        <v>10799</v>
      </c>
      <c r="C1897" s="1" t="s">
        <v>54</v>
      </c>
      <c r="D1897" s="1" t="s">
        <v>10800</v>
      </c>
      <c r="E1897" s="1" t="s">
        <v>3040</v>
      </c>
      <c r="F1897" s="1" t="s">
        <v>3040</v>
      </c>
      <c r="G1897" s="1" t="s">
        <v>57</v>
      </c>
      <c r="H1897" s="1" t="s">
        <v>9284</v>
      </c>
      <c r="I1897" s="1" t="s">
        <v>9285</v>
      </c>
      <c r="J1897" s="1" t="s">
        <v>10801</v>
      </c>
      <c r="K1897" s="1" t="s">
        <v>61</v>
      </c>
      <c r="L1897" s="1">
        <v>12640</v>
      </c>
      <c r="M1897" s="1">
        <v>9700</v>
      </c>
      <c r="N1897" s="1">
        <v>15433.44</v>
      </c>
      <c r="O1897" s="1">
        <v>30</v>
      </c>
      <c r="P1897" s="1">
        <v>2910</v>
      </c>
      <c r="Q1897" s="1">
        <v>0</v>
      </c>
      <c r="R1897" s="1">
        <v>0</v>
      </c>
      <c r="U1897" s="1">
        <v>0</v>
      </c>
      <c r="W1897" s="1">
        <v>0</v>
      </c>
      <c r="X1897" s="1" t="s">
        <v>81</v>
      </c>
      <c r="Y1897" s="1">
        <v>4000000</v>
      </c>
      <c r="AA1897" s="2">
        <v>45286</v>
      </c>
      <c r="AB1897" s="2">
        <v>45286</v>
      </c>
      <c r="AC1897" s="2">
        <v>45652</v>
      </c>
      <c r="AE1897" s="1" t="s">
        <v>63</v>
      </c>
      <c r="AI1897" s="1" t="s">
        <v>64</v>
      </c>
      <c r="AJ1897" s="1" t="s">
        <v>65</v>
      </c>
      <c r="AM1897" s="1" t="s">
        <v>2010</v>
      </c>
      <c r="AN1897" s="1" t="s">
        <v>3042</v>
      </c>
      <c r="AU1897" s="1" t="s">
        <v>68</v>
      </c>
      <c r="AX1897" s="1" t="s">
        <v>68</v>
      </c>
      <c r="AY1897" s="1" t="s">
        <v>69</v>
      </c>
      <c r="BB1897" s="1" t="str">
        <f>VLOOKUP(E1897,'[1]Agenda Clientes'!$B$2:$P$2416,15,0)</f>
        <v>P17264532</v>
      </c>
    </row>
    <row r="1898" spans="1:54" s="1" customFormat="1" ht="15" customHeight="1" x14ac:dyDescent="0.25">
      <c r="A1898" s="1" t="s">
        <v>10802</v>
      </c>
      <c r="C1898" s="1" t="s">
        <v>54</v>
      </c>
      <c r="D1898" s="1" t="s">
        <v>10803</v>
      </c>
      <c r="E1898" s="1" t="s">
        <v>3045</v>
      </c>
      <c r="F1898" s="1" t="s">
        <v>3045</v>
      </c>
      <c r="G1898" s="1" t="s">
        <v>57</v>
      </c>
      <c r="H1898" s="1" t="s">
        <v>9284</v>
      </c>
      <c r="I1898" s="1" t="s">
        <v>9285</v>
      </c>
      <c r="J1898" s="1" t="s">
        <v>10804</v>
      </c>
      <c r="K1898" s="1" t="s">
        <v>61</v>
      </c>
      <c r="L1898" s="1">
        <v>12640</v>
      </c>
      <c r="M1898" s="1">
        <v>9700</v>
      </c>
      <c r="N1898" s="1">
        <v>15433.44</v>
      </c>
      <c r="O1898" s="1">
        <v>2</v>
      </c>
      <c r="P1898" s="1">
        <v>194</v>
      </c>
      <c r="Q1898" s="1">
        <v>0</v>
      </c>
      <c r="R1898" s="1">
        <v>0</v>
      </c>
      <c r="U1898" s="1">
        <v>0</v>
      </c>
      <c r="W1898" s="1">
        <v>0</v>
      </c>
      <c r="X1898" s="1" t="s">
        <v>81</v>
      </c>
      <c r="Y1898" s="1">
        <v>4000000</v>
      </c>
      <c r="AA1898" s="2">
        <v>45286</v>
      </c>
      <c r="AB1898" s="2">
        <v>45286</v>
      </c>
      <c r="AC1898" s="2">
        <v>45652</v>
      </c>
      <c r="AE1898" s="1" t="s">
        <v>63</v>
      </c>
      <c r="AI1898" s="1" t="s">
        <v>64</v>
      </c>
      <c r="AJ1898" s="1" t="s">
        <v>65</v>
      </c>
      <c r="AM1898" s="1" t="s">
        <v>3047</v>
      </c>
      <c r="AN1898" s="1" t="s">
        <v>3048</v>
      </c>
      <c r="AU1898" s="1" t="s">
        <v>68</v>
      </c>
      <c r="AX1898" s="1" t="s">
        <v>68</v>
      </c>
      <c r="AY1898" s="1" t="s">
        <v>104</v>
      </c>
      <c r="BB1898" s="1" t="str">
        <f>VLOOKUP(E1898,'[1]Agenda Clientes'!$B$2:$P$2416,15,0)</f>
        <v>P17267237</v>
      </c>
    </row>
    <row r="1899" spans="1:54" s="1" customFormat="1" ht="15" customHeight="1" x14ac:dyDescent="0.25">
      <c r="A1899" s="1" t="s">
        <v>10805</v>
      </c>
      <c r="C1899" s="1" t="s">
        <v>54</v>
      </c>
      <c r="D1899" s="1" t="s">
        <v>10806</v>
      </c>
      <c r="E1899" s="1" t="s">
        <v>2198</v>
      </c>
      <c r="F1899" s="1" t="s">
        <v>2198</v>
      </c>
      <c r="G1899" s="1" t="s">
        <v>57</v>
      </c>
      <c r="H1899" s="1" t="s">
        <v>9284</v>
      </c>
      <c r="I1899" s="1" t="s">
        <v>9285</v>
      </c>
      <c r="J1899" s="1" t="s">
        <v>10299</v>
      </c>
      <c r="K1899" s="1" t="s">
        <v>61</v>
      </c>
      <c r="L1899" s="1">
        <v>2389.48</v>
      </c>
      <c r="M1899" s="1">
        <v>1920</v>
      </c>
      <c r="N1899" s="1">
        <v>2917.56</v>
      </c>
      <c r="O1899" s="1">
        <v>2</v>
      </c>
      <c r="P1899" s="1">
        <v>38.4</v>
      </c>
      <c r="Q1899" s="1">
        <v>0</v>
      </c>
      <c r="R1899" s="1">
        <v>0</v>
      </c>
      <c r="U1899" s="1">
        <v>0</v>
      </c>
      <c r="W1899" s="1">
        <v>0</v>
      </c>
      <c r="X1899" s="1" t="s">
        <v>81</v>
      </c>
      <c r="Y1899" s="1">
        <v>800000</v>
      </c>
      <c r="AA1899" s="2">
        <v>45286</v>
      </c>
      <c r="AB1899" s="2">
        <v>45286</v>
      </c>
      <c r="AC1899" s="2">
        <v>45652</v>
      </c>
      <c r="AE1899" s="1" t="s">
        <v>63</v>
      </c>
      <c r="AI1899" s="1" t="s">
        <v>64</v>
      </c>
      <c r="AJ1899" s="1" t="s">
        <v>65</v>
      </c>
      <c r="AM1899" s="1" t="s">
        <v>2200</v>
      </c>
      <c r="AN1899" s="1" t="s">
        <v>2201</v>
      </c>
      <c r="AU1899" s="1" t="s">
        <v>68</v>
      </c>
      <c r="AX1899" s="1" t="s">
        <v>68</v>
      </c>
      <c r="AY1899" s="1" t="s">
        <v>104</v>
      </c>
      <c r="BB1899" s="1" t="str">
        <f>VLOOKUP(E1899,'[1]Agenda Clientes'!$B$2:$P$2416,15,0)</f>
        <v>P17267210</v>
      </c>
    </row>
    <row r="1900" spans="1:54" s="1" customFormat="1" ht="15" customHeight="1" x14ac:dyDescent="0.25">
      <c r="A1900" s="1" t="s">
        <v>10807</v>
      </c>
      <c r="C1900" s="1" t="s">
        <v>54</v>
      </c>
      <c r="D1900" s="1" t="s">
        <v>10808</v>
      </c>
      <c r="E1900" s="1" t="s">
        <v>3051</v>
      </c>
      <c r="F1900" s="1" t="s">
        <v>3051</v>
      </c>
      <c r="G1900" s="1" t="s">
        <v>57</v>
      </c>
      <c r="H1900" s="1" t="s">
        <v>9284</v>
      </c>
      <c r="I1900" s="1" t="s">
        <v>9285</v>
      </c>
      <c r="J1900" s="1" t="s">
        <v>10809</v>
      </c>
      <c r="K1900" s="1" t="s">
        <v>61</v>
      </c>
      <c r="L1900" s="1">
        <v>12640</v>
      </c>
      <c r="M1900" s="1">
        <v>9700</v>
      </c>
      <c r="N1900" s="1">
        <v>15433.44</v>
      </c>
      <c r="O1900" s="1">
        <v>2</v>
      </c>
      <c r="P1900" s="1">
        <v>194</v>
      </c>
      <c r="Q1900" s="1">
        <v>0</v>
      </c>
      <c r="R1900" s="1">
        <v>0</v>
      </c>
      <c r="U1900" s="1">
        <v>0</v>
      </c>
      <c r="W1900" s="1">
        <v>0</v>
      </c>
      <c r="X1900" s="1" t="s">
        <v>81</v>
      </c>
      <c r="Y1900" s="1">
        <v>4000000</v>
      </c>
      <c r="AA1900" s="2">
        <v>45286</v>
      </c>
      <c r="AB1900" s="2">
        <v>45286</v>
      </c>
      <c r="AC1900" s="2">
        <v>45652</v>
      </c>
      <c r="AE1900" s="1" t="s">
        <v>63</v>
      </c>
      <c r="AI1900" s="1" t="s">
        <v>64</v>
      </c>
      <c r="AJ1900" s="1" t="s">
        <v>65</v>
      </c>
      <c r="AM1900" s="1" t="s">
        <v>3053</v>
      </c>
      <c r="AN1900" s="1" t="s">
        <v>3054</v>
      </c>
      <c r="AU1900" s="1" t="s">
        <v>68</v>
      </c>
      <c r="AX1900" s="1" t="s">
        <v>68</v>
      </c>
      <c r="AY1900" s="1" t="s">
        <v>104</v>
      </c>
      <c r="BB1900" s="1" t="str">
        <f>VLOOKUP(E1900,'[1]Agenda Clientes'!$B$2:$P$2416,15,0)</f>
        <v>P17267238</v>
      </c>
    </row>
    <row r="1901" spans="1:54" s="1" customFormat="1" ht="15" customHeight="1" x14ac:dyDescent="0.25">
      <c r="A1901" s="1" t="s">
        <v>10810</v>
      </c>
      <c r="C1901" s="1" t="s">
        <v>54</v>
      </c>
      <c r="D1901" s="1" t="s">
        <v>10811</v>
      </c>
      <c r="E1901" s="1" t="s">
        <v>3057</v>
      </c>
      <c r="F1901" s="1" t="s">
        <v>3057</v>
      </c>
      <c r="G1901" s="1" t="s">
        <v>57</v>
      </c>
      <c r="H1901" s="1" t="s">
        <v>9284</v>
      </c>
      <c r="I1901" s="1" t="s">
        <v>9285</v>
      </c>
      <c r="J1901" s="1" t="s">
        <v>10812</v>
      </c>
      <c r="K1901" s="1" t="s">
        <v>61</v>
      </c>
      <c r="O1901" s="1">
        <v>0</v>
      </c>
      <c r="P1901" s="1">
        <v>0</v>
      </c>
      <c r="Q1901" s="1">
        <v>0</v>
      </c>
      <c r="R1901" s="1">
        <v>0</v>
      </c>
      <c r="U1901" s="1">
        <v>0</v>
      </c>
      <c r="W1901" s="1">
        <v>0</v>
      </c>
      <c r="Y1901" s="1">
        <v>0</v>
      </c>
      <c r="AB1901" s="2">
        <v>45292</v>
      </c>
      <c r="AC1901" s="2">
        <v>45658</v>
      </c>
      <c r="AE1901" s="1" t="s">
        <v>63</v>
      </c>
      <c r="AI1901" s="1" t="s">
        <v>64</v>
      </c>
      <c r="AJ1901" s="1" t="s">
        <v>65</v>
      </c>
      <c r="AM1901" s="1" t="s">
        <v>1180</v>
      </c>
      <c r="AN1901" s="1" t="s">
        <v>3059</v>
      </c>
      <c r="AU1901" s="1" t="s">
        <v>68</v>
      </c>
      <c r="AX1901" s="1" t="s">
        <v>68</v>
      </c>
      <c r="AY1901" s="1" t="s">
        <v>104</v>
      </c>
      <c r="BB1901" s="1" t="str">
        <f>VLOOKUP(E1901,'[1]Agenda Clientes'!$B$2:$P$2416,15,0)</f>
        <v>P17267240</v>
      </c>
    </row>
    <row r="1902" spans="1:54" s="1" customFormat="1" ht="15" customHeight="1" x14ac:dyDescent="0.25">
      <c r="A1902" s="1" t="s">
        <v>10813</v>
      </c>
      <c r="C1902" s="1" t="s">
        <v>77</v>
      </c>
      <c r="D1902" s="1" t="s">
        <v>10814</v>
      </c>
      <c r="E1902" s="1" t="s">
        <v>3062</v>
      </c>
      <c r="F1902" s="1" t="s">
        <v>3062</v>
      </c>
      <c r="G1902" s="1" t="s">
        <v>57</v>
      </c>
      <c r="H1902" s="1" t="s">
        <v>9284</v>
      </c>
      <c r="I1902" s="1" t="s">
        <v>9285</v>
      </c>
      <c r="J1902" s="1" t="s">
        <v>10815</v>
      </c>
      <c r="K1902" s="1" t="s">
        <v>61</v>
      </c>
      <c r="L1902" s="1">
        <v>12640</v>
      </c>
      <c r="M1902" s="1">
        <v>9700</v>
      </c>
      <c r="N1902" s="1">
        <v>15433.44</v>
      </c>
      <c r="O1902" s="1">
        <v>2</v>
      </c>
      <c r="P1902" s="1">
        <v>194</v>
      </c>
      <c r="Q1902" s="1">
        <v>0</v>
      </c>
      <c r="R1902" s="1">
        <v>0</v>
      </c>
      <c r="U1902" s="1">
        <v>0</v>
      </c>
      <c r="W1902" s="1">
        <v>0</v>
      </c>
      <c r="X1902" s="1" t="s">
        <v>81</v>
      </c>
      <c r="Y1902" s="1">
        <v>4000000</v>
      </c>
      <c r="AA1902" s="2">
        <v>45287</v>
      </c>
      <c r="AB1902" s="2">
        <v>45293</v>
      </c>
      <c r="AC1902" s="2">
        <v>45659</v>
      </c>
      <c r="AE1902" s="1" t="s">
        <v>63</v>
      </c>
      <c r="AF1902" s="1" t="s">
        <v>10816</v>
      </c>
      <c r="AI1902" s="1" t="s">
        <v>64</v>
      </c>
      <c r="AJ1902" s="1" t="s">
        <v>65</v>
      </c>
      <c r="AM1902" s="1" t="s">
        <v>3065</v>
      </c>
      <c r="AN1902" s="1" t="s">
        <v>3066</v>
      </c>
      <c r="AU1902" s="1" t="s">
        <v>68</v>
      </c>
      <c r="AX1902" s="1" t="s">
        <v>68</v>
      </c>
      <c r="AY1902" s="1" t="s">
        <v>85</v>
      </c>
      <c r="BB1902" s="1" t="str">
        <f>VLOOKUP(E1902,'[1]Agenda Clientes'!$B$2:$P$2416,15,0)</f>
        <v>P17264441</v>
      </c>
    </row>
    <row r="1903" spans="1:54" s="1" customFormat="1" ht="15" customHeight="1" x14ac:dyDescent="0.25">
      <c r="A1903" s="1" t="s">
        <v>10817</v>
      </c>
      <c r="C1903" s="1" t="s">
        <v>77</v>
      </c>
      <c r="D1903" s="1" t="s">
        <v>10818</v>
      </c>
      <c r="E1903" s="1" t="s">
        <v>3069</v>
      </c>
      <c r="F1903" s="1" t="s">
        <v>3069</v>
      </c>
      <c r="G1903" s="1" t="s">
        <v>57</v>
      </c>
      <c r="H1903" s="1" t="s">
        <v>9284</v>
      </c>
      <c r="I1903" s="1" t="s">
        <v>9285</v>
      </c>
      <c r="J1903" s="1" t="s">
        <v>10819</v>
      </c>
      <c r="K1903" s="1" t="s">
        <v>61</v>
      </c>
      <c r="L1903" s="1">
        <v>12640</v>
      </c>
      <c r="M1903" s="1">
        <v>9700</v>
      </c>
      <c r="N1903" s="1">
        <v>15433.44</v>
      </c>
      <c r="O1903" s="1">
        <v>2</v>
      </c>
      <c r="P1903" s="1">
        <v>194</v>
      </c>
      <c r="Q1903" s="1">
        <v>0</v>
      </c>
      <c r="R1903" s="1">
        <v>0</v>
      </c>
      <c r="U1903" s="1">
        <v>0</v>
      </c>
      <c r="W1903" s="1">
        <v>0</v>
      </c>
      <c r="X1903" s="1" t="s">
        <v>62</v>
      </c>
      <c r="Y1903" s="1">
        <v>4000000</v>
      </c>
      <c r="AA1903" s="2">
        <v>45287</v>
      </c>
      <c r="AB1903" s="2">
        <v>45294</v>
      </c>
      <c r="AC1903" s="2">
        <v>45660</v>
      </c>
      <c r="AE1903" s="1" t="s">
        <v>63</v>
      </c>
      <c r="AF1903" s="1" t="s">
        <v>10820</v>
      </c>
      <c r="AI1903" s="1" t="s">
        <v>64</v>
      </c>
      <c r="AJ1903" s="1" t="s">
        <v>65</v>
      </c>
      <c r="AM1903" s="1" t="s">
        <v>3072</v>
      </c>
      <c r="AN1903" s="1" t="s">
        <v>3073</v>
      </c>
      <c r="AU1903" s="1" t="s">
        <v>68</v>
      </c>
      <c r="AX1903" s="1" t="s">
        <v>68</v>
      </c>
      <c r="AY1903" s="1" t="s">
        <v>85</v>
      </c>
      <c r="BB1903" s="1" t="str">
        <f>VLOOKUP(E1903,'[1]Agenda Clientes'!$B$2:$P$2416,15,0)</f>
        <v>P17265004</v>
      </c>
    </row>
    <row r="1904" spans="1:54" s="1" customFormat="1" ht="15" customHeight="1" x14ac:dyDescent="0.25">
      <c r="A1904" s="1" t="s">
        <v>10821</v>
      </c>
      <c r="C1904" s="1" t="s">
        <v>77</v>
      </c>
      <c r="D1904" s="1" t="s">
        <v>10822</v>
      </c>
      <c r="E1904" s="1" t="s">
        <v>3076</v>
      </c>
      <c r="F1904" s="1" t="s">
        <v>3076</v>
      </c>
      <c r="G1904" s="1" t="s">
        <v>57</v>
      </c>
      <c r="H1904" s="1" t="s">
        <v>9284</v>
      </c>
      <c r="I1904" s="1" t="s">
        <v>9285</v>
      </c>
      <c r="J1904" s="1" t="s">
        <v>10823</v>
      </c>
      <c r="K1904" s="1" t="s">
        <v>61</v>
      </c>
      <c r="L1904" s="1">
        <v>12640</v>
      </c>
      <c r="M1904" s="1">
        <v>9700</v>
      </c>
      <c r="N1904" s="1">
        <v>15433.44</v>
      </c>
      <c r="O1904" s="1">
        <v>2</v>
      </c>
      <c r="P1904" s="1">
        <v>194</v>
      </c>
      <c r="Q1904" s="1">
        <v>0</v>
      </c>
      <c r="R1904" s="1">
        <v>0</v>
      </c>
      <c r="U1904" s="1">
        <v>0</v>
      </c>
      <c r="W1904" s="1">
        <v>0</v>
      </c>
      <c r="X1904" s="1" t="s">
        <v>81</v>
      </c>
      <c r="Y1904" s="1">
        <v>4000000</v>
      </c>
      <c r="AA1904" s="2">
        <v>45288</v>
      </c>
      <c r="AB1904" s="2">
        <v>45293</v>
      </c>
      <c r="AC1904" s="2">
        <v>45659</v>
      </c>
      <c r="AE1904" s="1" t="s">
        <v>63</v>
      </c>
      <c r="AF1904" s="1" t="s">
        <v>10824</v>
      </c>
      <c r="AI1904" s="1" t="s">
        <v>64</v>
      </c>
      <c r="AJ1904" s="1" t="s">
        <v>65</v>
      </c>
      <c r="AM1904" s="1" t="s">
        <v>3079</v>
      </c>
      <c r="AN1904" s="1" t="s">
        <v>3080</v>
      </c>
      <c r="AU1904" s="1" t="s">
        <v>68</v>
      </c>
      <c r="AX1904" s="1" t="s">
        <v>68</v>
      </c>
      <c r="AY1904" s="1" t="s">
        <v>104</v>
      </c>
      <c r="BB1904" s="1" t="str">
        <f>VLOOKUP(E1904,'[1]Agenda Clientes'!$B$2:$P$2416,15,0)</f>
        <v>P17266913</v>
      </c>
    </row>
    <row r="1905" spans="1:54" s="1" customFormat="1" ht="15" customHeight="1" x14ac:dyDescent="0.25">
      <c r="A1905" s="1" t="s">
        <v>10825</v>
      </c>
      <c r="C1905" s="1" t="s">
        <v>54</v>
      </c>
      <c r="D1905" s="1" t="s">
        <v>10826</v>
      </c>
      <c r="E1905" s="1" t="s">
        <v>3083</v>
      </c>
      <c r="F1905" s="1" t="s">
        <v>3083</v>
      </c>
      <c r="G1905" s="1" t="s">
        <v>57</v>
      </c>
      <c r="H1905" s="1" t="s">
        <v>9284</v>
      </c>
      <c r="I1905" s="1" t="s">
        <v>9285</v>
      </c>
      <c r="J1905" s="1" t="s">
        <v>10827</v>
      </c>
      <c r="K1905" s="1" t="s">
        <v>61</v>
      </c>
      <c r="L1905" s="1">
        <v>12640</v>
      </c>
      <c r="M1905" s="1">
        <v>9700</v>
      </c>
      <c r="N1905" s="1">
        <v>15433.44</v>
      </c>
      <c r="O1905" s="1">
        <v>2</v>
      </c>
      <c r="P1905" s="1">
        <v>194</v>
      </c>
      <c r="Q1905" s="1">
        <v>0</v>
      </c>
      <c r="R1905" s="1">
        <v>0</v>
      </c>
      <c r="U1905" s="1">
        <v>0</v>
      </c>
      <c r="W1905" s="1">
        <v>0</v>
      </c>
      <c r="X1905" s="1" t="s">
        <v>81</v>
      </c>
      <c r="Y1905" s="1">
        <v>4000000</v>
      </c>
      <c r="AA1905" s="2">
        <v>45288</v>
      </c>
      <c r="AB1905" s="2">
        <v>45288</v>
      </c>
      <c r="AC1905" s="2">
        <v>45654</v>
      </c>
      <c r="AE1905" s="1" t="s">
        <v>63</v>
      </c>
      <c r="AI1905" s="1" t="s">
        <v>64</v>
      </c>
      <c r="AJ1905" s="1" t="s">
        <v>65</v>
      </c>
      <c r="AM1905" s="1" t="s">
        <v>3085</v>
      </c>
      <c r="AN1905" s="1" t="s">
        <v>3086</v>
      </c>
      <c r="AU1905" s="1" t="s">
        <v>68</v>
      </c>
      <c r="AX1905" s="1" t="s">
        <v>68</v>
      </c>
      <c r="AY1905" s="1" t="s">
        <v>104</v>
      </c>
      <c r="BB1905" s="1" t="str">
        <f>VLOOKUP(E1905,'[1]Agenda Clientes'!$B$2:$P$2416,15,0)</f>
        <v>P17266988</v>
      </c>
    </row>
    <row r="1906" spans="1:54" s="1" customFormat="1" ht="15" customHeight="1" x14ac:dyDescent="0.25">
      <c r="A1906" s="1" t="s">
        <v>10828</v>
      </c>
      <c r="C1906" s="1" t="s">
        <v>54</v>
      </c>
      <c r="D1906" s="1" t="s">
        <v>10829</v>
      </c>
      <c r="E1906" s="1" t="s">
        <v>3089</v>
      </c>
      <c r="F1906" s="1" t="s">
        <v>3089</v>
      </c>
      <c r="G1906" s="1" t="s">
        <v>57</v>
      </c>
      <c r="H1906" s="1" t="s">
        <v>9284</v>
      </c>
      <c r="I1906" s="1" t="s">
        <v>9285</v>
      </c>
      <c r="J1906" s="1" t="s">
        <v>10830</v>
      </c>
      <c r="K1906" s="1" t="s">
        <v>61</v>
      </c>
      <c r="L1906" s="1">
        <v>12640</v>
      </c>
      <c r="M1906" s="1">
        <v>9700</v>
      </c>
      <c r="N1906" s="1">
        <v>15433.44</v>
      </c>
      <c r="O1906" s="1">
        <v>30</v>
      </c>
      <c r="P1906" s="1">
        <v>2910</v>
      </c>
      <c r="Q1906" s="1">
        <v>0</v>
      </c>
      <c r="R1906" s="1">
        <v>0</v>
      </c>
      <c r="U1906" s="1">
        <v>0</v>
      </c>
      <c r="W1906" s="1">
        <v>0</v>
      </c>
      <c r="X1906" s="1" t="s">
        <v>62</v>
      </c>
      <c r="Y1906" s="1">
        <v>4000000</v>
      </c>
      <c r="AA1906" s="2">
        <v>45288</v>
      </c>
      <c r="AB1906" s="2">
        <v>45288</v>
      </c>
      <c r="AC1906" s="2">
        <v>45654</v>
      </c>
      <c r="AE1906" s="1" t="s">
        <v>63</v>
      </c>
      <c r="AI1906" s="1" t="s">
        <v>64</v>
      </c>
      <c r="AJ1906" s="1" t="s">
        <v>65</v>
      </c>
      <c r="AM1906" s="1" t="s">
        <v>3091</v>
      </c>
      <c r="AN1906" s="1" t="s">
        <v>3092</v>
      </c>
      <c r="AU1906" s="1" t="s">
        <v>68</v>
      </c>
      <c r="AX1906" s="1" t="s">
        <v>68</v>
      </c>
      <c r="AY1906" s="1" t="s">
        <v>69</v>
      </c>
      <c r="BB1906" s="1" t="str">
        <f>VLOOKUP(E1906,'[1]Agenda Clientes'!$B$2:$P$2416,15,0)</f>
        <v>P17264577</v>
      </c>
    </row>
    <row r="1907" spans="1:54" s="1" customFormat="1" ht="15" customHeight="1" x14ac:dyDescent="0.25">
      <c r="A1907" s="1" t="s">
        <v>10831</v>
      </c>
      <c r="C1907" s="1" t="s">
        <v>54</v>
      </c>
      <c r="D1907" s="1" t="s">
        <v>10832</v>
      </c>
      <c r="E1907" s="1" t="s">
        <v>3095</v>
      </c>
      <c r="F1907" s="1" t="s">
        <v>3095</v>
      </c>
      <c r="G1907" s="1" t="s">
        <v>57</v>
      </c>
      <c r="H1907" s="1" t="s">
        <v>9284</v>
      </c>
      <c r="I1907" s="1" t="s">
        <v>9285</v>
      </c>
      <c r="J1907" s="1" t="s">
        <v>10833</v>
      </c>
      <c r="K1907" s="1" t="s">
        <v>61</v>
      </c>
      <c r="L1907" s="1">
        <v>12640</v>
      </c>
      <c r="M1907" s="1">
        <v>9700</v>
      </c>
      <c r="N1907" s="1">
        <v>15433.44</v>
      </c>
      <c r="O1907" s="1">
        <v>30</v>
      </c>
      <c r="P1907" s="1">
        <v>2910</v>
      </c>
      <c r="Q1907" s="1">
        <v>0</v>
      </c>
      <c r="R1907" s="1">
        <v>0</v>
      </c>
      <c r="U1907" s="1">
        <v>0</v>
      </c>
      <c r="W1907" s="1">
        <v>0</v>
      </c>
      <c r="X1907" s="1" t="s">
        <v>62</v>
      </c>
      <c r="Y1907" s="1">
        <v>4000000</v>
      </c>
      <c r="AA1907" s="2">
        <v>45288</v>
      </c>
      <c r="AB1907" s="2">
        <v>45288</v>
      </c>
      <c r="AC1907" s="2">
        <v>45654</v>
      </c>
      <c r="AE1907" s="1" t="s">
        <v>63</v>
      </c>
      <c r="AI1907" s="1" t="s">
        <v>64</v>
      </c>
      <c r="AJ1907" s="1" t="s">
        <v>65</v>
      </c>
      <c r="AM1907" s="1" t="s">
        <v>3097</v>
      </c>
      <c r="AN1907" s="1" t="s">
        <v>3098</v>
      </c>
      <c r="AU1907" s="1" t="s">
        <v>68</v>
      </c>
      <c r="AX1907" s="1" t="s">
        <v>68</v>
      </c>
      <c r="AY1907" s="1" t="s">
        <v>104</v>
      </c>
      <c r="BB1907" s="1" t="str">
        <f>VLOOKUP(E1907,'[1]Agenda Clientes'!$B$2:$P$2416,15,0)</f>
        <v>P17267241</v>
      </c>
    </row>
    <row r="1908" spans="1:54" s="1" customFormat="1" ht="15" customHeight="1" x14ac:dyDescent="0.25">
      <c r="A1908" s="1" t="s">
        <v>10834</v>
      </c>
      <c r="C1908" s="1" t="s">
        <v>77</v>
      </c>
      <c r="D1908" s="1" t="s">
        <v>10835</v>
      </c>
      <c r="E1908" s="1" t="s">
        <v>3108</v>
      </c>
      <c r="F1908" s="1" t="s">
        <v>3108</v>
      </c>
      <c r="G1908" s="1" t="s">
        <v>57</v>
      </c>
      <c r="H1908" s="1" t="s">
        <v>9284</v>
      </c>
      <c r="I1908" s="1" t="s">
        <v>9285</v>
      </c>
      <c r="J1908" s="1" t="s">
        <v>10836</v>
      </c>
      <c r="K1908" s="1" t="s">
        <v>61</v>
      </c>
      <c r="L1908" s="1">
        <v>12640</v>
      </c>
      <c r="M1908" s="1">
        <v>9700</v>
      </c>
      <c r="N1908" s="1">
        <v>15433.44</v>
      </c>
      <c r="O1908" s="1">
        <v>30</v>
      </c>
      <c r="P1908" s="1">
        <v>2910</v>
      </c>
      <c r="Q1908" s="1">
        <v>0</v>
      </c>
      <c r="R1908" s="1">
        <v>0</v>
      </c>
      <c r="U1908" s="1">
        <v>0</v>
      </c>
      <c r="W1908" s="1">
        <v>0</v>
      </c>
      <c r="X1908" s="1" t="s">
        <v>62</v>
      </c>
      <c r="Y1908" s="1">
        <v>4000000</v>
      </c>
      <c r="AA1908" s="2">
        <v>45289</v>
      </c>
      <c r="AB1908" s="2">
        <v>45294</v>
      </c>
      <c r="AC1908" s="2">
        <v>45660</v>
      </c>
      <c r="AE1908" s="1" t="s">
        <v>63</v>
      </c>
      <c r="AF1908" s="1" t="s">
        <v>10837</v>
      </c>
      <c r="AI1908" s="1" t="s">
        <v>64</v>
      </c>
      <c r="AJ1908" s="1" t="s">
        <v>65</v>
      </c>
      <c r="AM1908" s="1" t="s">
        <v>3111</v>
      </c>
      <c r="AN1908" s="1" t="s">
        <v>3112</v>
      </c>
      <c r="AU1908" s="1" t="s">
        <v>68</v>
      </c>
      <c r="AX1908" s="1" t="s">
        <v>68</v>
      </c>
      <c r="AY1908" s="1" t="s">
        <v>85</v>
      </c>
      <c r="BB1908" s="1" t="str">
        <f>VLOOKUP(E1908,'[1]Agenda Clientes'!$B$2:$P$2416,15,0)</f>
        <v>P17266011</v>
      </c>
    </row>
    <row r="1909" spans="1:54" s="1" customFormat="1" ht="15" customHeight="1" x14ac:dyDescent="0.25">
      <c r="A1909" s="1" t="s">
        <v>10838</v>
      </c>
      <c r="C1909" s="1" t="s">
        <v>77</v>
      </c>
      <c r="D1909" s="1" t="s">
        <v>10839</v>
      </c>
      <c r="E1909" s="1" t="s">
        <v>3101</v>
      </c>
      <c r="F1909" s="1" t="s">
        <v>3101</v>
      </c>
      <c r="G1909" s="1" t="s">
        <v>57</v>
      </c>
      <c r="H1909" s="1" t="s">
        <v>9284</v>
      </c>
      <c r="I1909" s="1" t="s">
        <v>9285</v>
      </c>
      <c r="J1909" s="1" t="s">
        <v>10840</v>
      </c>
      <c r="K1909" s="1" t="s">
        <v>61</v>
      </c>
      <c r="L1909" s="1">
        <v>12640</v>
      </c>
      <c r="M1909" s="1">
        <v>9700</v>
      </c>
      <c r="N1909" s="1">
        <v>15433.44</v>
      </c>
      <c r="O1909" s="1">
        <v>30</v>
      </c>
      <c r="P1909" s="1">
        <v>2910</v>
      </c>
      <c r="Q1909" s="1">
        <v>0</v>
      </c>
      <c r="R1909" s="1">
        <v>0</v>
      </c>
      <c r="U1909" s="1">
        <v>0</v>
      </c>
      <c r="W1909" s="1">
        <v>0</v>
      </c>
      <c r="X1909" s="1" t="s">
        <v>62</v>
      </c>
      <c r="Y1909" s="1">
        <v>4000000</v>
      </c>
      <c r="AA1909" s="2">
        <v>45289</v>
      </c>
      <c r="AB1909" s="2">
        <v>45294</v>
      </c>
      <c r="AC1909" s="2">
        <v>45660</v>
      </c>
      <c r="AE1909" s="1" t="s">
        <v>63</v>
      </c>
      <c r="AF1909" s="1" t="s">
        <v>10841</v>
      </c>
      <c r="AI1909" s="1" t="s">
        <v>64</v>
      </c>
      <c r="AJ1909" s="1" t="s">
        <v>65</v>
      </c>
      <c r="AM1909" s="1" t="s">
        <v>3104</v>
      </c>
      <c r="AN1909" s="1" t="s">
        <v>3105</v>
      </c>
      <c r="AU1909" s="1" t="s">
        <v>68</v>
      </c>
      <c r="AX1909" s="1" t="s">
        <v>68</v>
      </c>
      <c r="AY1909" s="1" t="s">
        <v>85</v>
      </c>
      <c r="BB1909" s="1" t="str">
        <f>VLOOKUP(E1909,'[1]Agenda Clientes'!$B$2:$P$2416,15,0)</f>
        <v>P17264665</v>
      </c>
    </row>
    <row r="1910" spans="1:54" s="1" customFormat="1" ht="15" customHeight="1" x14ac:dyDescent="0.25">
      <c r="A1910" s="1" t="s">
        <v>10842</v>
      </c>
      <c r="C1910" s="1" t="s">
        <v>54</v>
      </c>
      <c r="D1910" s="1" t="s">
        <v>10843</v>
      </c>
      <c r="E1910" s="1" t="s">
        <v>3115</v>
      </c>
      <c r="F1910" s="1" t="s">
        <v>3115</v>
      </c>
      <c r="G1910" s="1" t="s">
        <v>57</v>
      </c>
      <c r="H1910" s="1" t="s">
        <v>9284</v>
      </c>
      <c r="I1910" s="1" t="s">
        <v>9285</v>
      </c>
      <c r="J1910" s="1" t="s">
        <v>10844</v>
      </c>
      <c r="K1910" s="1" t="s">
        <v>61</v>
      </c>
      <c r="L1910" s="1">
        <v>12640</v>
      </c>
      <c r="M1910" s="1">
        <v>9700</v>
      </c>
      <c r="N1910" s="1">
        <v>15433.44</v>
      </c>
      <c r="O1910" s="1">
        <v>2</v>
      </c>
      <c r="P1910" s="1">
        <v>194</v>
      </c>
      <c r="Q1910" s="1">
        <v>0</v>
      </c>
      <c r="R1910" s="1">
        <v>0</v>
      </c>
      <c r="U1910" s="1">
        <v>0</v>
      </c>
      <c r="W1910" s="1">
        <v>0</v>
      </c>
      <c r="X1910" s="1" t="s">
        <v>81</v>
      </c>
      <c r="Y1910" s="1">
        <v>4000000</v>
      </c>
      <c r="AA1910" s="2">
        <v>45289</v>
      </c>
      <c r="AB1910" s="2">
        <v>45289</v>
      </c>
      <c r="AC1910" s="2">
        <v>45655</v>
      </c>
      <c r="AE1910" s="1" t="s">
        <v>63</v>
      </c>
      <c r="AI1910" s="1" t="s">
        <v>64</v>
      </c>
      <c r="AJ1910" s="1" t="s">
        <v>65</v>
      </c>
      <c r="AM1910" s="1" t="s">
        <v>3117</v>
      </c>
      <c r="AN1910" s="1" t="s">
        <v>3118</v>
      </c>
      <c r="AU1910" s="1" t="s">
        <v>68</v>
      </c>
      <c r="AX1910" s="1" t="s">
        <v>68</v>
      </c>
      <c r="AY1910" s="1" t="s">
        <v>69</v>
      </c>
      <c r="BB1910" s="1" t="str">
        <f>VLOOKUP(E1910,'[1]Agenda Clientes'!$B$2:$P$2416,15,0)</f>
        <v>P17264390</v>
      </c>
    </row>
    <row r="1911" spans="1:54" s="1" customFormat="1" ht="15" customHeight="1" x14ac:dyDescent="0.25">
      <c r="A1911" s="1" t="s">
        <v>10845</v>
      </c>
      <c r="C1911" s="1" t="s">
        <v>54</v>
      </c>
      <c r="D1911" s="1" t="s">
        <v>10846</v>
      </c>
      <c r="E1911" s="1" t="s">
        <v>3121</v>
      </c>
      <c r="F1911" s="1" t="s">
        <v>3121</v>
      </c>
      <c r="G1911" s="1" t="s">
        <v>57</v>
      </c>
      <c r="H1911" s="1" t="s">
        <v>9284</v>
      </c>
      <c r="I1911" s="1" t="s">
        <v>9285</v>
      </c>
      <c r="J1911" s="1" t="s">
        <v>10847</v>
      </c>
      <c r="K1911" s="1" t="s">
        <v>61</v>
      </c>
      <c r="L1911" s="1">
        <v>12640</v>
      </c>
      <c r="M1911" s="1">
        <v>9700</v>
      </c>
      <c r="N1911" s="1">
        <v>15433.44</v>
      </c>
      <c r="O1911" s="1">
        <v>2</v>
      </c>
      <c r="P1911" s="1">
        <v>194</v>
      </c>
      <c r="Q1911" s="1">
        <v>0</v>
      </c>
      <c r="R1911" s="1">
        <v>0</v>
      </c>
      <c r="U1911" s="1">
        <v>0</v>
      </c>
      <c r="W1911" s="1">
        <v>0</v>
      </c>
      <c r="X1911" s="1" t="s">
        <v>81</v>
      </c>
      <c r="Y1911" s="1">
        <v>4000000</v>
      </c>
      <c r="AA1911" s="2">
        <v>45289</v>
      </c>
      <c r="AB1911" s="2">
        <v>45289</v>
      </c>
      <c r="AC1911" s="2">
        <v>45655</v>
      </c>
      <c r="AE1911" s="1" t="s">
        <v>63</v>
      </c>
      <c r="AI1911" s="1" t="s">
        <v>64</v>
      </c>
      <c r="AJ1911" s="1" t="s">
        <v>65</v>
      </c>
      <c r="AM1911" s="1" t="s">
        <v>3123</v>
      </c>
      <c r="AN1911" s="1" t="s">
        <v>3124</v>
      </c>
      <c r="AU1911" s="1" t="s">
        <v>68</v>
      </c>
      <c r="AX1911" s="1" t="s">
        <v>68</v>
      </c>
      <c r="AY1911" s="1" t="s">
        <v>69</v>
      </c>
      <c r="BB1911" s="1" t="str">
        <f>VLOOKUP(E1911,'[1]Agenda Clientes'!$B$2:$P$2416,15,0)</f>
        <v>P17265603</v>
      </c>
    </row>
    <row r="1912" spans="1:54" s="1" customFormat="1" ht="15" customHeight="1" x14ac:dyDescent="0.25">
      <c r="A1912" s="1" t="s">
        <v>10848</v>
      </c>
      <c r="C1912" s="1" t="s">
        <v>77</v>
      </c>
      <c r="D1912" s="1" t="s">
        <v>10849</v>
      </c>
      <c r="E1912" s="1" t="s">
        <v>3127</v>
      </c>
      <c r="F1912" s="1" t="s">
        <v>3127</v>
      </c>
      <c r="G1912" s="1" t="s">
        <v>57</v>
      </c>
      <c r="H1912" s="1" t="s">
        <v>9284</v>
      </c>
      <c r="I1912" s="1" t="s">
        <v>9285</v>
      </c>
      <c r="J1912" s="1" t="s">
        <v>10850</v>
      </c>
      <c r="K1912" s="1" t="s">
        <v>61</v>
      </c>
      <c r="L1912" s="1">
        <v>12640</v>
      </c>
      <c r="M1912" s="1">
        <v>9700</v>
      </c>
      <c r="N1912" s="1">
        <v>15433.44</v>
      </c>
      <c r="O1912" s="1">
        <v>30</v>
      </c>
      <c r="P1912" s="1">
        <v>2910</v>
      </c>
      <c r="Q1912" s="1">
        <v>0</v>
      </c>
      <c r="R1912" s="1">
        <v>0</v>
      </c>
      <c r="U1912" s="1">
        <v>0</v>
      </c>
      <c r="W1912" s="1">
        <v>0</v>
      </c>
      <c r="X1912" s="1" t="s">
        <v>81</v>
      </c>
      <c r="Y1912" s="1">
        <v>4000000</v>
      </c>
      <c r="AA1912" s="2">
        <v>45290</v>
      </c>
      <c r="AB1912" s="2">
        <v>45295</v>
      </c>
      <c r="AC1912" s="2">
        <v>45661</v>
      </c>
      <c r="AE1912" s="1" t="s">
        <v>63</v>
      </c>
      <c r="AF1912" s="1" t="s">
        <v>10851</v>
      </c>
      <c r="AI1912" s="1" t="s">
        <v>64</v>
      </c>
      <c r="AJ1912" s="1" t="s">
        <v>65</v>
      </c>
      <c r="AM1912" s="1" t="s">
        <v>3130</v>
      </c>
      <c r="AN1912" s="1" t="s">
        <v>3131</v>
      </c>
      <c r="AU1912" s="1" t="s">
        <v>68</v>
      </c>
      <c r="AX1912" s="1" t="s">
        <v>68</v>
      </c>
      <c r="AY1912" s="1" t="s">
        <v>85</v>
      </c>
      <c r="BB1912" s="1" t="str">
        <f>VLOOKUP(E1912,'[1]Agenda Clientes'!$B$2:$P$2416,15,0)</f>
        <v>P17265656</v>
      </c>
    </row>
    <row r="1913" spans="1:54" s="1" customFormat="1" ht="15" customHeight="1" x14ac:dyDescent="0.25">
      <c r="A1913" s="1" t="s">
        <v>10852</v>
      </c>
      <c r="C1913" s="1" t="s">
        <v>77</v>
      </c>
      <c r="D1913" s="1" t="s">
        <v>10853</v>
      </c>
      <c r="E1913" s="1" t="s">
        <v>3140</v>
      </c>
      <c r="F1913" s="1" t="s">
        <v>3140</v>
      </c>
      <c r="G1913" s="1" t="s">
        <v>57</v>
      </c>
      <c r="H1913" s="1" t="s">
        <v>9284</v>
      </c>
      <c r="I1913" s="1" t="s">
        <v>9285</v>
      </c>
      <c r="J1913" s="1" t="s">
        <v>10854</v>
      </c>
      <c r="K1913" s="1" t="s">
        <v>61</v>
      </c>
      <c r="L1913" s="1">
        <v>12640</v>
      </c>
      <c r="M1913" s="1">
        <v>9700</v>
      </c>
      <c r="N1913" s="1">
        <v>15433.44</v>
      </c>
      <c r="O1913" s="1">
        <v>30</v>
      </c>
      <c r="P1913" s="1">
        <v>2910</v>
      </c>
      <c r="Q1913" s="1">
        <v>0</v>
      </c>
      <c r="R1913" s="1">
        <v>0</v>
      </c>
      <c r="U1913" s="1">
        <v>0</v>
      </c>
      <c r="W1913" s="1">
        <v>0</v>
      </c>
      <c r="X1913" s="1" t="s">
        <v>62</v>
      </c>
      <c r="Y1913" s="1">
        <v>4000000</v>
      </c>
      <c r="AA1913" s="2">
        <v>45290</v>
      </c>
      <c r="AB1913" s="2">
        <v>45295</v>
      </c>
      <c r="AC1913" s="2">
        <v>45661</v>
      </c>
      <c r="AE1913" s="1" t="s">
        <v>63</v>
      </c>
      <c r="AF1913" s="1" t="s">
        <v>10855</v>
      </c>
      <c r="AI1913" s="1" t="s">
        <v>64</v>
      </c>
      <c r="AJ1913" s="1" t="s">
        <v>65</v>
      </c>
      <c r="AM1913" s="1" t="s">
        <v>3143</v>
      </c>
      <c r="AN1913" s="1" t="s">
        <v>3144</v>
      </c>
      <c r="AU1913" s="1" t="s">
        <v>68</v>
      </c>
      <c r="AX1913" s="1" t="s">
        <v>68</v>
      </c>
      <c r="AY1913" s="1" t="s">
        <v>104</v>
      </c>
      <c r="BB1913" s="1" t="str">
        <f>VLOOKUP(E1913,'[1]Agenda Clientes'!$B$2:$P$2416,15,0)</f>
        <v>P17266915</v>
      </c>
    </row>
    <row r="1914" spans="1:54" s="1" customFormat="1" ht="15" customHeight="1" x14ac:dyDescent="0.25">
      <c r="A1914" s="1" t="s">
        <v>10856</v>
      </c>
      <c r="C1914" s="1" t="s">
        <v>77</v>
      </c>
      <c r="D1914" s="1" t="s">
        <v>10857</v>
      </c>
      <c r="E1914" s="1" t="s">
        <v>3134</v>
      </c>
      <c r="F1914" s="1" t="s">
        <v>3134</v>
      </c>
      <c r="G1914" s="1" t="s">
        <v>57</v>
      </c>
      <c r="H1914" s="1" t="s">
        <v>9284</v>
      </c>
      <c r="I1914" s="1" t="s">
        <v>9285</v>
      </c>
      <c r="J1914" s="1" t="s">
        <v>10858</v>
      </c>
      <c r="K1914" s="1" t="s">
        <v>61</v>
      </c>
      <c r="L1914" s="1">
        <v>12640</v>
      </c>
      <c r="M1914" s="1">
        <v>9700</v>
      </c>
      <c r="N1914" s="1">
        <v>15433.44</v>
      </c>
      <c r="O1914" s="1">
        <v>30</v>
      </c>
      <c r="P1914" s="1">
        <v>2910</v>
      </c>
      <c r="Q1914" s="1">
        <v>0</v>
      </c>
      <c r="R1914" s="1">
        <v>0</v>
      </c>
      <c r="U1914" s="1">
        <v>0</v>
      </c>
      <c r="W1914" s="1">
        <v>0</v>
      </c>
      <c r="X1914" s="1" t="s">
        <v>81</v>
      </c>
      <c r="Y1914" s="1">
        <v>4000000</v>
      </c>
      <c r="AA1914" s="2">
        <v>45290</v>
      </c>
      <c r="AB1914" s="2">
        <v>45295</v>
      </c>
      <c r="AC1914" s="2">
        <v>45661</v>
      </c>
      <c r="AE1914" s="1" t="s">
        <v>63</v>
      </c>
      <c r="AF1914" s="1" t="s">
        <v>10859</v>
      </c>
      <c r="AI1914" s="1" t="s">
        <v>64</v>
      </c>
      <c r="AJ1914" s="1" t="s">
        <v>65</v>
      </c>
      <c r="AM1914" s="1" t="s">
        <v>1436</v>
      </c>
      <c r="AN1914" s="1" t="s">
        <v>3137</v>
      </c>
      <c r="AU1914" s="1" t="s">
        <v>68</v>
      </c>
      <c r="AX1914" s="1" t="s">
        <v>68</v>
      </c>
      <c r="AY1914" s="1" t="s">
        <v>104</v>
      </c>
      <c r="BB1914" s="1" t="str">
        <f>VLOOKUP(E1914,'[1]Agenda Clientes'!$B$2:$P$2416,15,0)</f>
        <v>P17266914</v>
      </c>
    </row>
    <row r="1915" spans="1:54" s="1" customFormat="1" ht="15" customHeight="1" x14ac:dyDescent="0.25">
      <c r="A1915" s="1" t="s">
        <v>10860</v>
      </c>
      <c r="C1915" s="1" t="s">
        <v>54</v>
      </c>
      <c r="D1915" s="1" t="s">
        <v>10861</v>
      </c>
      <c r="E1915" s="1" t="s">
        <v>3147</v>
      </c>
      <c r="F1915" s="1" t="s">
        <v>3147</v>
      </c>
      <c r="G1915" s="1" t="s">
        <v>57</v>
      </c>
      <c r="H1915" s="1" t="s">
        <v>9284</v>
      </c>
      <c r="I1915" s="1" t="s">
        <v>9285</v>
      </c>
      <c r="J1915" s="1" t="s">
        <v>10862</v>
      </c>
      <c r="K1915" s="1" t="s">
        <v>61</v>
      </c>
      <c r="L1915" s="1">
        <v>12640</v>
      </c>
      <c r="M1915" s="1">
        <v>9700</v>
      </c>
      <c r="N1915" s="1">
        <v>15433.44</v>
      </c>
      <c r="O1915" s="1">
        <v>2</v>
      </c>
      <c r="P1915" s="1">
        <v>194</v>
      </c>
      <c r="Q1915" s="1">
        <v>0</v>
      </c>
      <c r="R1915" s="1">
        <v>0</v>
      </c>
      <c r="U1915" s="1">
        <v>0</v>
      </c>
      <c r="W1915" s="1">
        <v>0</v>
      </c>
      <c r="X1915" s="1" t="s">
        <v>62</v>
      </c>
      <c r="Y1915" s="1">
        <v>4000000</v>
      </c>
      <c r="AA1915" s="2">
        <v>45290</v>
      </c>
      <c r="AB1915" s="2">
        <v>45290</v>
      </c>
      <c r="AC1915" s="2">
        <v>45656</v>
      </c>
      <c r="AE1915" s="1" t="s">
        <v>63</v>
      </c>
      <c r="AI1915" s="1" t="s">
        <v>64</v>
      </c>
      <c r="AJ1915" s="1" t="s">
        <v>65</v>
      </c>
      <c r="AM1915" s="1" t="s">
        <v>3149</v>
      </c>
      <c r="AN1915" s="1" t="s">
        <v>3150</v>
      </c>
      <c r="AU1915" s="1" t="s">
        <v>68</v>
      </c>
      <c r="AX1915" s="1" t="s">
        <v>68</v>
      </c>
      <c r="AY1915" s="1" t="s">
        <v>104</v>
      </c>
      <c r="BB1915" s="1" t="str">
        <f>VLOOKUP(E1915,'[1]Agenda Clientes'!$B$2:$P$2416,15,0)</f>
        <v>P17267242</v>
      </c>
    </row>
    <row r="1916" spans="1:54" s="1" customFormat="1" ht="15" customHeight="1" x14ac:dyDescent="0.25">
      <c r="A1916" s="1" t="s">
        <v>10863</v>
      </c>
      <c r="C1916" s="1" t="s">
        <v>77</v>
      </c>
      <c r="D1916" s="1" t="s">
        <v>10864</v>
      </c>
      <c r="E1916" s="1" t="s">
        <v>3159</v>
      </c>
      <c r="F1916" s="1" t="s">
        <v>3159</v>
      </c>
      <c r="G1916" s="1" t="s">
        <v>57</v>
      </c>
      <c r="H1916" s="1" t="s">
        <v>9284</v>
      </c>
      <c r="I1916" s="1" t="s">
        <v>9285</v>
      </c>
      <c r="J1916" s="1" t="s">
        <v>10865</v>
      </c>
      <c r="K1916" s="1" t="s">
        <v>61</v>
      </c>
      <c r="L1916" s="1">
        <v>12640</v>
      </c>
      <c r="M1916" s="1">
        <v>9700</v>
      </c>
      <c r="N1916" s="1">
        <v>15433.44</v>
      </c>
      <c r="O1916" s="1">
        <v>2</v>
      </c>
      <c r="P1916" s="1">
        <v>194</v>
      </c>
      <c r="Q1916" s="1">
        <v>0</v>
      </c>
      <c r="R1916" s="1">
        <v>0</v>
      </c>
      <c r="U1916" s="1">
        <v>0</v>
      </c>
      <c r="W1916" s="1">
        <v>0</v>
      </c>
      <c r="X1916" s="1" t="s">
        <v>81</v>
      </c>
      <c r="Y1916" s="1">
        <v>4000000</v>
      </c>
      <c r="AA1916" s="2">
        <v>45291</v>
      </c>
      <c r="AB1916" s="2">
        <v>45296</v>
      </c>
      <c r="AC1916" s="2">
        <v>45662</v>
      </c>
      <c r="AE1916" s="1" t="s">
        <v>63</v>
      </c>
      <c r="AF1916" s="1" t="s">
        <v>10866</v>
      </c>
      <c r="AI1916" s="1" t="s">
        <v>64</v>
      </c>
      <c r="AJ1916" s="1" t="s">
        <v>65</v>
      </c>
      <c r="AM1916" s="1" t="s">
        <v>3162</v>
      </c>
      <c r="AN1916" s="1" t="s">
        <v>3163</v>
      </c>
      <c r="AU1916" s="1" t="s">
        <v>68</v>
      </c>
      <c r="AX1916" s="1" t="s">
        <v>68</v>
      </c>
      <c r="AY1916" s="1" t="s">
        <v>85</v>
      </c>
      <c r="BB1916" s="1" t="str">
        <f>VLOOKUP(E1916,'[1]Agenda Clientes'!$B$2:$P$2416,15,0)</f>
        <v>P17265659</v>
      </c>
    </row>
    <row r="1917" spans="1:54" s="1" customFormat="1" ht="15" customHeight="1" x14ac:dyDescent="0.25">
      <c r="A1917" s="1" t="s">
        <v>10867</v>
      </c>
      <c r="C1917" s="1" t="s">
        <v>77</v>
      </c>
      <c r="D1917" s="1" t="s">
        <v>10868</v>
      </c>
      <c r="E1917" s="1" t="s">
        <v>3153</v>
      </c>
      <c r="F1917" s="1" t="s">
        <v>3153</v>
      </c>
      <c r="G1917" s="1" t="s">
        <v>57</v>
      </c>
      <c r="H1917" s="1" t="s">
        <v>9284</v>
      </c>
      <c r="I1917" s="1" t="s">
        <v>9285</v>
      </c>
      <c r="J1917" s="1" t="s">
        <v>10869</v>
      </c>
      <c r="K1917" s="1" t="s">
        <v>61</v>
      </c>
      <c r="L1917" s="1">
        <v>12640</v>
      </c>
      <c r="M1917" s="1">
        <v>9700</v>
      </c>
      <c r="N1917" s="1">
        <v>15433.44</v>
      </c>
      <c r="O1917" s="1">
        <v>30</v>
      </c>
      <c r="P1917" s="1">
        <v>2910</v>
      </c>
      <c r="Q1917" s="1">
        <v>0</v>
      </c>
      <c r="R1917" s="1">
        <v>0</v>
      </c>
      <c r="U1917" s="1">
        <v>0</v>
      </c>
      <c r="W1917" s="1">
        <v>0</v>
      </c>
      <c r="X1917" s="1" t="s">
        <v>81</v>
      </c>
      <c r="Y1917" s="1">
        <v>4000000</v>
      </c>
      <c r="AA1917" s="2">
        <v>45291</v>
      </c>
      <c r="AB1917" s="2">
        <v>45296</v>
      </c>
      <c r="AC1917" s="2">
        <v>45662</v>
      </c>
      <c r="AE1917" s="1" t="s">
        <v>63</v>
      </c>
      <c r="AF1917" s="1" t="s">
        <v>10870</v>
      </c>
      <c r="AI1917" s="1" t="s">
        <v>64</v>
      </c>
      <c r="AJ1917" s="1" t="s">
        <v>65</v>
      </c>
      <c r="AM1917" s="1" t="s">
        <v>612</v>
      </c>
      <c r="AN1917" s="1" t="s">
        <v>3156</v>
      </c>
      <c r="AU1917" s="1" t="s">
        <v>68</v>
      </c>
      <c r="AX1917" s="1" t="s">
        <v>68</v>
      </c>
      <c r="AY1917" s="1" t="s">
        <v>85</v>
      </c>
      <c r="BB1917" s="1" t="str">
        <f>VLOOKUP(E1917,'[1]Agenda Clientes'!$B$2:$P$2416,15,0)</f>
        <v>P17266545</v>
      </c>
    </row>
    <row r="1918" spans="1:54" s="1" customFormat="1" ht="15" customHeight="1" x14ac:dyDescent="0.25">
      <c r="A1918" s="1" t="s">
        <v>10871</v>
      </c>
      <c r="C1918" s="1" t="s">
        <v>77</v>
      </c>
      <c r="D1918" s="1" t="s">
        <v>10872</v>
      </c>
      <c r="E1918" s="1" t="s">
        <v>3166</v>
      </c>
      <c r="F1918" s="1" t="s">
        <v>3166</v>
      </c>
      <c r="G1918" s="1" t="s">
        <v>57</v>
      </c>
      <c r="H1918" s="1" t="s">
        <v>9284</v>
      </c>
      <c r="I1918" s="1" t="s">
        <v>9285</v>
      </c>
      <c r="J1918" s="1" t="s">
        <v>10873</v>
      </c>
      <c r="K1918" s="1" t="s">
        <v>61</v>
      </c>
      <c r="L1918" s="1">
        <v>12640</v>
      </c>
      <c r="M1918" s="1">
        <v>9700</v>
      </c>
      <c r="N1918" s="1">
        <v>15433.44</v>
      </c>
      <c r="O1918" s="1">
        <v>2</v>
      </c>
      <c r="P1918" s="1">
        <v>194</v>
      </c>
      <c r="Q1918" s="1">
        <v>0</v>
      </c>
      <c r="R1918" s="1">
        <v>0</v>
      </c>
      <c r="U1918" s="1">
        <v>0</v>
      </c>
      <c r="W1918" s="1">
        <v>0</v>
      </c>
      <c r="X1918" s="1" t="s">
        <v>62</v>
      </c>
      <c r="Y1918" s="1">
        <v>4000000</v>
      </c>
      <c r="AA1918" s="2">
        <v>45292</v>
      </c>
      <c r="AB1918" s="2">
        <v>45297</v>
      </c>
      <c r="AC1918" s="2">
        <v>45663</v>
      </c>
      <c r="AE1918" s="1" t="s">
        <v>63</v>
      </c>
      <c r="AF1918" s="1" t="s">
        <v>10874</v>
      </c>
      <c r="AI1918" s="1" t="s">
        <v>64</v>
      </c>
      <c r="AJ1918" s="1" t="s">
        <v>65</v>
      </c>
      <c r="AM1918" s="1" t="s">
        <v>3169</v>
      </c>
      <c r="AN1918" s="1" t="s">
        <v>3170</v>
      </c>
      <c r="AU1918" s="1" t="s">
        <v>68</v>
      </c>
      <c r="AX1918" s="1" t="s">
        <v>68</v>
      </c>
      <c r="AY1918" s="1" t="s">
        <v>85</v>
      </c>
      <c r="BB1918" s="1" t="str">
        <f>VLOOKUP(E1918,'[1]Agenda Clientes'!$B$2:$P$2416,15,0)</f>
        <v>P17266505</v>
      </c>
    </row>
    <row r="1919" spans="1:54" s="1" customFormat="1" ht="15" customHeight="1" x14ac:dyDescent="0.25">
      <c r="A1919" s="1" t="s">
        <v>10875</v>
      </c>
      <c r="C1919" s="1" t="s">
        <v>77</v>
      </c>
      <c r="D1919" s="1" t="s">
        <v>10876</v>
      </c>
      <c r="E1919" s="1" t="s">
        <v>3173</v>
      </c>
      <c r="F1919" s="1" t="s">
        <v>3173</v>
      </c>
      <c r="G1919" s="1" t="s">
        <v>57</v>
      </c>
      <c r="H1919" s="1" t="s">
        <v>9284</v>
      </c>
      <c r="I1919" s="1" t="s">
        <v>9285</v>
      </c>
      <c r="J1919" s="1" t="s">
        <v>10877</v>
      </c>
      <c r="K1919" s="1" t="s">
        <v>61</v>
      </c>
      <c r="L1919" s="1">
        <v>12640</v>
      </c>
      <c r="M1919" s="1">
        <v>9700</v>
      </c>
      <c r="N1919" s="1">
        <v>15433.44</v>
      </c>
      <c r="O1919" s="1">
        <v>2</v>
      </c>
      <c r="P1919" s="1">
        <v>194</v>
      </c>
      <c r="Q1919" s="1">
        <v>0</v>
      </c>
      <c r="R1919" s="1">
        <v>0</v>
      </c>
      <c r="U1919" s="1">
        <v>0</v>
      </c>
      <c r="W1919" s="1">
        <v>0</v>
      </c>
      <c r="X1919" s="1" t="s">
        <v>62</v>
      </c>
      <c r="Y1919" s="1">
        <v>4000000</v>
      </c>
      <c r="AA1919" s="2">
        <v>45292</v>
      </c>
      <c r="AB1919" s="2">
        <v>45297</v>
      </c>
      <c r="AC1919" s="2">
        <v>45663</v>
      </c>
      <c r="AE1919" s="1" t="s">
        <v>63</v>
      </c>
      <c r="AF1919" s="1" t="s">
        <v>10878</v>
      </c>
      <c r="AI1919" s="1" t="s">
        <v>64</v>
      </c>
      <c r="AJ1919" s="1" t="s">
        <v>65</v>
      </c>
      <c r="AM1919" s="1" t="s">
        <v>3176</v>
      </c>
      <c r="AN1919" s="1" t="s">
        <v>3177</v>
      </c>
      <c r="AU1919" s="1" t="s">
        <v>68</v>
      </c>
      <c r="AX1919" s="1" t="s">
        <v>68</v>
      </c>
      <c r="AY1919" s="1" t="s">
        <v>104</v>
      </c>
      <c r="BB1919" s="1" t="str">
        <f>VLOOKUP(E1919,'[1]Agenda Clientes'!$B$2:$P$2416,15,0)</f>
        <v>P17266918</v>
      </c>
    </row>
    <row r="1920" spans="1:54" s="1" customFormat="1" ht="15" customHeight="1" x14ac:dyDescent="0.25">
      <c r="A1920" s="1" t="s">
        <v>10879</v>
      </c>
      <c r="C1920" s="1" t="s">
        <v>77</v>
      </c>
      <c r="D1920" s="1" t="s">
        <v>10880</v>
      </c>
      <c r="E1920" s="1" t="s">
        <v>2538</v>
      </c>
      <c r="F1920" s="1" t="s">
        <v>2538</v>
      </c>
      <c r="G1920" s="1" t="s">
        <v>57</v>
      </c>
      <c r="H1920" s="1" t="s">
        <v>9284</v>
      </c>
      <c r="I1920" s="1" t="s">
        <v>9285</v>
      </c>
      <c r="J1920" s="1" t="s">
        <v>10488</v>
      </c>
      <c r="K1920" s="1" t="s">
        <v>61</v>
      </c>
      <c r="L1920" s="1">
        <v>12640</v>
      </c>
      <c r="M1920" s="1">
        <v>9700</v>
      </c>
      <c r="N1920" s="1">
        <v>15509.28</v>
      </c>
      <c r="O1920" s="1">
        <v>2</v>
      </c>
      <c r="P1920" s="1">
        <v>194</v>
      </c>
      <c r="Q1920" s="1">
        <v>0</v>
      </c>
      <c r="R1920" s="1">
        <v>0</v>
      </c>
      <c r="U1920" s="1">
        <v>0</v>
      </c>
      <c r="W1920" s="1">
        <v>0</v>
      </c>
      <c r="X1920" s="1" t="s">
        <v>81</v>
      </c>
      <c r="Y1920" s="1">
        <v>4000000</v>
      </c>
      <c r="AA1920" s="2">
        <v>45293</v>
      </c>
      <c r="AB1920" s="2">
        <v>45298</v>
      </c>
      <c r="AC1920" s="2">
        <v>45664</v>
      </c>
      <c r="AE1920" s="1" t="s">
        <v>63</v>
      </c>
      <c r="AF1920" s="1" t="s">
        <v>10881</v>
      </c>
      <c r="AI1920" s="1" t="s">
        <v>64</v>
      </c>
      <c r="AJ1920" s="1" t="s">
        <v>65</v>
      </c>
      <c r="AM1920" s="1" t="s">
        <v>2541</v>
      </c>
      <c r="AN1920" s="1" t="s">
        <v>2542</v>
      </c>
      <c r="AT1920" s="1">
        <v>75.84</v>
      </c>
      <c r="AU1920" s="1" t="s">
        <v>68</v>
      </c>
      <c r="AX1920" s="1" t="s">
        <v>68</v>
      </c>
      <c r="AY1920" s="1" t="s">
        <v>85</v>
      </c>
      <c r="BB1920" s="1" t="str">
        <f>VLOOKUP(E1920,'[1]Agenda Clientes'!$B$2:$P$2416,15,0)</f>
        <v>P17264601</v>
      </c>
    </row>
    <row r="1921" spans="1:54" s="1" customFormat="1" ht="15" customHeight="1" x14ac:dyDescent="0.25">
      <c r="A1921" s="1" t="s">
        <v>10882</v>
      </c>
      <c r="C1921" s="1" t="s">
        <v>77</v>
      </c>
      <c r="D1921" s="1" t="s">
        <v>10883</v>
      </c>
      <c r="E1921" s="1" t="s">
        <v>3184</v>
      </c>
      <c r="F1921" s="1" t="s">
        <v>3184</v>
      </c>
      <c r="G1921" s="1" t="s">
        <v>57</v>
      </c>
      <c r="H1921" s="1" t="s">
        <v>9284</v>
      </c>
      <c r="I1921" s="1" t="s">
        <v>9285</v>
      </c>
      <c r="J1921" s="1" t="s">
        <v>10884</v>
      </c>
      <c r="K1921" s="1" t="s">
        <v>61</v>
      </c>
      <c r="L1921" s="1">
        <v>12640</v>
      </c>
      <c r="M1921" s="1">
        <v>9700</v>
      </c>
      <c r="N1921" s="1">
        <v>15433.44</v>
      </c>
      <c r="O1921" s="1">
        <v>2</v>
      </c>
      <c r="P1921" s="1">
        <v>194</v>
      </c>
      <c r="Q1921" s="1">
        <v>0</v>
      </c>
      <c r="R1921" s="1">
        <v>0</v>
      </c>
      <c r="U1921" s="1">
        <v>0</v>
      </c>
      <c r="W1921" s="1">
        <v>0</v>
      </c>
      <c r="X1921" s="1" t="s">
        <v>81</v>
      </c>
      <c r="Y1921" s="1">
        <v>4000000</v>
      </c>
      <c r="AA1921" s="2">
        <v>45293</v>
      </c>
      <c r="AB1921" s="2">
        <v>45298</v>
      </c>
      <c r="AC1921" s="2">
        <v>45664</v>
      </c>
      <c r="AE1921" s="1" t="s">
        <v>63</v>
      </c>
      <c r="AF1921" s="1" t="s">
        <v>10885</v>
      </c>
      <c r="AI1921" s="1" t="s">
        <v>64</v>
      </c>
      <c r="AJ1921" s="1" t="s">
        <v>65</v>
      </c>
      <c r="AM1921" s="1" t="s">
        <v>3187</v>
      </c>
      <c r="AN1921" s="1" t="s">
        <v>3188</v>
      </c>
      <c r="AU1921" s="1" t="s">
        <v>68</v>
      </c>
      <c r="AX1921" s="1" t="s">
        <v>68</v>
      </c>
      <c r="AY1921" s="1" t="s">
        <v>85</v>
      </c>
      <c r="BB1921" s="1" t="str">
        <f>VLOOKUP(E1921,'[1]Agenda Clientes'!$B$2:$P$2416,15,0)</f>
        <v>P17265056</v>
      </c>
    </row>
    <row r="1922" spans="1:54" s="1" customFormat="1" ht="15" customHeight="1" x14ac:dyDescent="0.25">
      <c r="A1922" s="1" t="s">
        <v>10886</v>
      </c>
      <c r="C1922" s="1" t="s">
        <v>77</v>
      </c>
      <c r="D1922" s="1" t="s">
        <v>10887</v>
      </c>
      <c r="E1922" s="1" t="s">
        <v>3191</v>
      </c>
      <c r="F1922" s="1" t="s">
        <v>3191</v>
      </c>
      <c r="G1922" s="1" t="s">
        <v>57</v>
      </c>
      <c r="H1922" s="1" t="s">
        <v>9284</v>
      </c>
      <c r="I1922" s="1" t="s">
        <v>9285</v>
      </c>
      <c r="J1922" s="1" t="s">
        <v>10888</v>
      </c>
      <c r="K1922" s="1" t="s">
        <v>61</v>
      </c>
      <c r="L1922" s="1">
        <v>12640</v>
      </c>
      <c r="M1922" s="1">
        <v>9700</v>
      </c>
      <c r="N1922" s="1">
        <v>15433.44</v>
      </c>
      <c r="O1922" s="1">
        <v>2</v>
      </c>
      <c r="P1922" s="1">
        <v>194</v>
      </c>
      <c r="Q1922" s="1">
        <v>0</v>
      </c>
      <c r="R1922" s="1">
        <v>0</v>
      </c>
      <c r="U1922" s="1">
        <v>0</v>
      </c>
      <c r="W1922" s="1">
        <v>0</v>
      </c>
      <c r="X1922" s="1" t="s">
        <v>62</v>
      </c>
      <c r="Y1922" s="1">
        <v>4000000</v>
      </c>
      <c r="AA1922" s="2">
        <v>45293</v>
      </c>
      <c r="AB1922" s="2">
        <v>45300</v>
      </c>
      <c r="AC1922" s="2">
        <v>45666</v>
      </c>
      <c r="AE1922" s="1" t="s">
        <v>63</v>
      </c>
      <c r="AF1922" s="1" t="s">
        <v>10889</v>
      </c>
      <c r="AI1922" s="1" t="s">
        <v>64</v>
      </c>
      <c r="AJ1922" s="1" t="s">
        <v>65</v>
      </c>
      <c r="AM1922" s="1" t="s">
        <v>3194</v>
      </c>
      <c r="AN1922" s="1" t="s">
        <v>3195</v>
      </c>
      <c r="AU1922" s="1" t="s">
        <v>68</v>
      </c>
      <c r="AX1922" s="1" t="s">
        <v>68</v>
      </c>
      <c r="AY1922" s="1" t="s">
        <v>85</v>
      </c>
      <c r="BB1922" s="1" t="str">
        <f>VLOOKUP(E1922,'[1]Agenda Clientes'!$B$2:$P$2416,15,0)</f>
        <v>P17266550</v>
      </c>
    </row>
    <row r="1923" spans="1:54" s="1" customFormat="1" ht="15" customHeight="1" x14ac:dyDescent="0.25">
      <c r="A1923" s="1" t="s">
        <v>10890</v>
      </c>
      <c r="C1923" s="1" t="s">
        <v>77</v>
      </c>
      <c r="D1923" s="1" t="s">
        <v>10891</v>
      </c>
      <c r="E1923" s="1" t="s">
        <v>3198</v>
      </c>
      <c r="F1923" s="1" t="s">
        <v>3198</v>
      </c>
      <c r="G1923" s="1" t="s">
        <v>57</v>
      </c>
      <c r="H1923" s="1" t="s">
        <v>9284</v>
      </c>
      <c r="I1923" s="1" t="s">
        <v>9285</v>
      </c>
      <c r="J1923" s="1" t="s">
        <v>10892</v>
      </c>
      <c r="K1923" s="1" t="s">
        <v>61</v>
      </c>
      <c r="L1923" s="1">
        <v>19073.03</v>
      </c>
      <c r="M1923" s="1">
        <v>15496</v>
      </c>
      <c r="N1923" s="1">
        <v>23288.18</v>
      </c>
      <c r="O1923" s="1">
        <v>30</v>
      </c>
      <c r="P1923" s="1">
        <v>4648.8</v>
      </c>
      <c r="Q1923" s="1">
        <v>0</v>
      </c>
      <c r="R1923" s="1">
        <v>0</v>
      </c>
      <c r="U1923" s="1">
        <v>0</v>
      </c>
      <c r="W1923" s="1">
        <v>0</v>
      </c>
      <c r="X1923" s="1" t="s">
        <v>62</v>
      </c>
      <c r="Y1923" s="1">
        <v>8000000</v>
      </c>
      <c r="AA1923" s="2">
        <v>45293</v>
      </c>
      <c r="AB1923" s="2">
        <v>45304</v>
      </c>
      <c r="AC1923" s="2">
        <v>45670</v>
      </c>
      <c r="AE1923" s="1" t="s">
        <v>63</v>
      </c>
      <c r="AF1923" s="1" t="s">
        <v>10893</v>
      </c>
      <c r="AI1923" s="1" t="s">
        <v>64</v>
      </c>
      <c r="AJ1923" s="1" t="s">
        <v>65</v>
      </c>
      <c r="AM1923" s="1" t="s">
        <v>3201</v>
      </c>
      <c r="AN1923" s="1" t="s">
        <v>3202</v>
      </c>
      <c r="AU1923" s="1" t="s">
        <v>68</v>
      </c>
      <c r="AX1923" s="1" t="s">
        <v>68</v>
      </c>
      <c r="AY1923" s="1" t="s">
        <v>85</v>
      </c>
      <c r="BB1923" s="1" t="str">
        <f>VLOOKUP(E1923,'[1]Agenda Clientes'!$B$2:$P$2416,15,0)</f>
        <v>P17266731</v>
      </c>
    </row>
    <row r="1924" spans="1:54" s="1" customFormat="1" ht="15" customHeight="1" x14ac:dyDescent="0.25">
      <c r="A1924" s="1" t="s">
        <v>10894</v>
      </c>
      <c r="C1924" s="1" t="s">
        <v>77</v>
      </c>
      <c r="D1924" s="1" t="s">
        <v>10895</v>
      </c>
      <c r="E1924" s="1" t="s">
        <v>3205</v>
      </c>
      <c r="F1924" s="1" t="s">
        <v>3205</v>
      </c>
      <c r="G1924" s="1" t="s">
        <v>57</v>
      </c>
      <c r="H1924" s="1" t="s">
        <v>9284</v>
      </c>
      <c r="I1924" s="1" t="s">
        <v>9285</v>
      </c>
      <c r="J1924" s="1" t="s">
        <v>10896</v>
      </c>
      <c r="K1924" s="1" t="s">
        <v>61</v>
      </c>
      <c r="L1924" s="1">
        <v>12640</v>
      </c>
      <c r="M1924" s="1">
        <v>9700</v>
      </c>
      <c r="N1924" s="1">
        <v>15433.44</v>
      </c>
      <c r="O1924" s="1">
        <v>30</v>
      </c>
      <c r="P1924" s="1">
        <v>2910</v>
      </c>
      <c r="Q1924" s="1">
        <v>0</v>
      </c>
      <c r="R1924" s="1">
        <v>0</v>
      </c>
      <c r="U1924" s="1">
        <v>0</v>
      </c>
      <c r="W1924" s="1">
        <v>0</v>
      </c>
      <c r="X1924" s="1" t="s">
        <v>62</v>
      </c>
      <c r="Y1924" s="1">
        <v>4000000</v>
      </c>
      <c r="AA1924" s="2">
        <v>45293</v>
      </c>
      <c r="AB1924" s="2">
        <v>45299</v>
      </c>
      <c r="AC1924" s="2">
        <v>45665</v>
      </c>
      <c r="AE1924" s="1" t="s">
        <v>63</v>
      </c>
      <c r="AF1924" s="1" t="s">
        <v>10897</v>
      </c>
      <c r="AI1924" s="1" t="s">
        <v>64</v>
      </c>
      <c r="AJ1924" s="1" t="s">
        <v>65</v>
      </c>
      <c r="AM1924" s="1" t="s">
        <v>3208</v>
      </c>
      <c r="AN1924" s="1" t="s">
        <v>3209</v>
      </c>
      <c r="AU1924" s="1" t="s">
        <v>68</v>
      </c>
      <c r="AX1924" s="1" t="s">
        <v>68</v>
      </c>
      <c r="AY1924" s="1" t="s">
        <v>85</v>
      </c>
      <c r="BB1924" s="1" t="str">
        <f>VLOOKUP(E1924,'[1]Agenda Clientes'!$B$2:$P$2416,15,0)</f>
        <v>P17265708</v>
      </c>
    </row>
    <row r="1925" spans="1:54" s="1" customFormat="1" ht="15" customHeight="1" x14ac:dyDescent="0.25">
      <c r="A1925" s="1" t="s">
        <v>10898</v>
      </c>
      <c r="C1925" s="1" t="s">
        <v>77</v>
      </c>
      <c r="D1925" s="1" t="s">
        <v>10899</v>
      </c>
      <c r="E1925" s="1" t="s">
        <v>3212</v>
      </c>
      <c r="F1925" s="1" t="s">
        <v>3212</v>
      </c>
      <c r="G1925" s="1" t="s">
        <v>57</v>
      </c>
      <c r="H1925" s="1" t="s">
        <v>9284</v>
      </c>
      <c r="I1925" s="1" t="s">
        <v>9285</v>
      </c>
      <c r="J1925" s="1" t="s">
        <v>10900</v>
      </c>
      <c r="K1925" s="1" t="s">
        <v>61</v>
      </c>
      <c r="L1925" s="1">
        <v>12640</v>
      </c>
      <c r="M1925" s="1">
        <v>9700</v>
      </c>
      <c r="N1925" s="1">
        <v>15433.44</v>
      </c>
      <c r="O1925" s="1">
        <v>30</v>
      </c>
      <c r="P1925" s="1">
        <v>2910</v>
      </c>
      <c r="Q1925" s="1">
        <v>0</v>
      </c>
      <c r="R1925" s="1">
        <v>0</v>
      </c>
      <c r="U1925" s="1">
        <v>0</v>
      </c>
      <c r="W1925" s="1">
        <v>0</v>
      </c>
      <c r="X1925" s="1" t="s">
        <v>62</v>
      </c>
      <c r="Y1925" s="1">
        <v>4000000</v>
      </c>
      <c r="AA1925" s="2">
        <v>45293</v>
      </c>
      <c r="AB1925" s="2">
        <v>45301</v>
      </c>
      <c r="AC1925" s="2">
        <v>45667</v>
      </c>
      <c r="AE1925" s="1" t="s">
        <v>63</v>
      </c>
      <c r="AF1925" s="1" t="s">
        <v>10901</v>
      </c>
      <c r="AI1925" s="1" t="s">
        <v>64</v>
      </c>
      <c r="AJ1925" s="1" t="s">
        <v>65</v>
      </c>
      <c r="AM1925" s="1" t="s">
        <v>3215</v>
      </c>
      <c r="AN1925" s="1" t="s">
        <v>3216</v>
      </c>
      <c r="AU1925" s="1" t="s">
        <v>68</v>
      </c>
      <c r="AX1925" s="1" t="s">
        <v>68</v>
      </c>
      <c r="AY1925" s="1" t="s">
        <v>85</v>
      </c>
      <c r="BB1925" s="1" t="str">
        <f>VLOOKUP(E1925,'[1]Agenda Clientes'!$B$2:$P$2416,15,0)</f>
        <v>P17265666</v>
      </c>
    </row>
    <row r="1926" spans="1:54" s="1" customFormat="1" ht="15" customHeight="1" x14ac:dyDescent="0.25">
      <c r="A1926" s="1" t="s">
        <v>10902</v>
      </c>
      <c r="C1926" s="1" t="s">
        <v>77</v>
      </c>
      <c r="D1926" s="1" t="s">
        <v>10903</v>
      </c>
      <c r="E1926" s="1" t="s">
        <v>3232</v>
      </c>
      <c r="F1926" s="1" t="s">
        <v>3232</v>
      </c>
      <c r="G1926" s="1" t="s">
        <v>57</v>
      </c>
      <c r="H1926" s="1" t="s">
        <v>9284</v>
      </c>
      <c r="I1926" s="1" t="s">
        <v>9285</v>
      </c>
      <c r="J1926" s="1" t="s">
        <v>10904</v>
      </c>
      <c r="K1926" s="1" t="s">
        <v>61</v>
      </c>
      <c r="L1926" s="1">
        <v>12640</v>
      </c>
      <c r="M1926" s="1">
        <v>9700</v>
      </c>
      <c r="N1926" s="1">
        <v>15433.44</v>
      </c>
      <c r="O1926" s="1">
        <v>30</v>
      </c>
      <c r="P1926" s="1">
        <v>2910</v>
      </c>
      <c r="Q1926" s="1">
        <v>0</v>
      </c>
      <c r="R1926" s="1">
        <v>0</v>
      </c>
      <c r="U1926" s="1">
        <v>0</v>
      </c>
      <c r="W1926" s="1">
        <v>0</v>
      </c>
      <c r="X1926" s="1" t="s">
        <v>81</v>
      </c>
      <c r="Y1926" s="1">
        <v>4000000</v>
      </c>
      <c r="AA1926" s="2">
        <v>45294</v>
      </c>
      <c r="AB1926" s="2">
        <v>45299</v>
      </c>
      <c r="AC1926" s="2">
        <v>45665</v>
      </c>
      <c r="AE1926" s="1" t="s">
        <v>63</v>
      </c>
      <c r="AF1926" s="1" t="s">
        <v>10905</v>
      </c>
      <c r="AI1926" s="1" t="s">
        <v>64</v>
      </c>
      <c r="AJ1926" s="1" t="s">
        <v>65</v>
      </c>
      <c r="AM1926" s="1" t="s">
        <v>612</v>
      </c>
      <c r="AN1926" s="1" t="s">
        <v>3235</v>
      </c>
      <c r="AU1926" s="1" t="s">
        <v>68</v>
      </c>
      <c r="AX1926" s="1" t="s">
        <v>68</v>
      </c>
      <c r="AY1926" s="1" t="s">
        <v>85</v>
      </c>
      <c r="BB1926" s="1" t="str">
        <f>VLOOKUP(E1926,'[1]Agenda Clientes'!$B$2:$P$2416,15,0)</f>
        <v>P17266549</v>
      </c>
    </row>
    <row r="1927" spans="1:54" s="1" customFormat="1" ht="15" customHeight="1" x14ac:dyDescent="0.25">
      <c r="A1927" s="1" t="s">
        <v>10906</v>
      </c>
      <c r="C1927" s="1" t="s">
        <v>77</v>
      </c>
      <c r="D1927" s="1" t="s">
        <v>10907</v>
      </c>
      <c r="E1927" s="1" t="s">
        <v>3219</v>
      </c>
      <c r="F1927" s="1" t="s">
        <v>3219</v>
      </c>
      <c r="G1927" s="1" t="s">
        <v>57</v>
      </c>
      <c r="H1927" s="1" t="s">
        <v>9284</v>
      </c>
      <c r="I1927" s="1" t="s">
        <v>9285</v>
      </c>
      <c r="J1927" s="1" t="s">
        <v>10908</v>
      </c>
      <c r="K1927" s="1" t="s">
        <v>61</v>
      </c>
      <c r="L1927" s="1">
        <v>12640</v>
      </c>
      <c r="M1927" s="1">
        <v>9700</v>
      </c>
      <c r="N1927" s="1">
        <v>15433.44</v>
      </c>
      <c r="O1927" s="1">
        <v>30</v>
      </c>
      <c r="P1927" s="1">
        <v>2910</v>
      </c>
      <c r="Q1927" s="1">
        <v>0</v>
      </c>
      <c r="R1927" s="1">
        <v>0</v>
      </c>
      <c r="U1927" s="1">
        <v>0</v>
      </c>
      <c r="W1927" s="1">
        <v>0</v>
      </c>
      <c r="X1927" s="1" t="s">
        <v>62</v>
      </c>
      <c r="Y1927" s="1">
        <v>4000000</v>
      </c>
      <c r="AA1927" s="2">
        <v>45294</v>
      </c>
      <c r="AB1927" s="2">
        <v>45299</v>
      </c>
      <c r="AC1927" s="2">
        <v>45665</v>
      </c>
      <c r="AE1927" s="1" t="s">
        <v>63</v>
      </c>
      <c r="AF1927" s="1" t="s">
        <v>10909</v>
      </c>
      <c r="AI1927" s="1" t="s">
        <v>64</v>
      </c>
      <c r="AJ1927" s="1" t="s">
        <v>65</v>
      </c>
      <c r="AM1927" s="1" t="s">
        <v>3222</v>
      </c>
      <c r="AN1927" s="1" t="s">
        <v>3223</v>
      </c>
      <c r="AU1927" s="1" t="s">
        <v>68</v>
      </c>
      <c r="AX1927" s="1" t="s">
        <v>68</v>
      </c>
      <c r="AY1927" s="1" t="s">
        <v>85</v>
      </c>
      <c r="BB1927" s="1" t="str">
        <f>VLOOKUP(E1927,'[1]Agenda Clientes'!$B$2:$P$2416,15,0)</f>
        <v>P17264658</v>
      </c>
    </row>
    <row r="1928" spans="1:54" s="1" customFormat="1" ht="15" customHeight="1" x14ac:dyDescent="0.25">
      <c r="A1928" s="1" t="s">
        <v>10910</v>
      </c>
      <c r="C1928" s="1" t="s">
        <v>77</v>
      </c>
      <c r="D1928" s="1" t="s">
        <v>10911</v>
      </c>
      <c r="E1928" s="1" t="s">
        <v>3226</v>
      </c>
      <c r="F1928" s="1" t="s">
        <v>3226</v>
      </c>
      <c r="G1928" s="1" t="s">
        <v>57</v>
      </c>
      <c r="H1928" s="1" t="s">
        <v>9284</v>
      </c>
      <c r="I1928" s="1" t="s">
        <v>9285</v>
      </c>
      <c r="J1928" s="1" t="s">
        <v>10912</v>
      </c>
      <c r="K1928" s="1" t="s">
        <v>61</v>
      </c>
      <c r="L1928" s="1">
        <v>12640</v>
      </c>
      <c r="M1928" s="1">
        <v>9700</v>
      </c>
      <c r="N1928" s="1">
        <v>15433.44</v>
      </c>
      <c r="O1928" s="1">
        <v>30</v>
      </c>
      <c r="P1928" s="1">
        <v>2910</v>
      </c>
      <c r="Q1928" s="1">
        <v>0</v>
      </c>
      <c r="R1928" s="1">
        <v>0</v>
      </c>
      <c r="U1928" s="1">
        <v>0</v>
      </c>
      <c r="W1928" s="1">
        <v>0</v>
      </c>
      <c r="X1928" s="1" t="s">
        <v>62</v>
      </c>
      <c r="Y1928" s="1">
        <v>0</v>
      </c>
      <c r="AA1928" s="2">
        <v>45294</v>
      </c>
      <c r="AB1928" s="2">
        <v>45299</v>
      </c>
      <c r="AC1928" s="2">
        <v>45665</v>
      </c>
      <c r="AE1928" s="1" t="s">
        <v>63</v>
      </c>
      <c r="AF1928" s="1" t="s">
        <v>10913</v>
      </c>
      <c r="AI1928" s="1" t="s">
        <v>64</v>
      </c>
      <c r="AJ1928" s="1" t="s">
        <v>65</v>
      </c>
      <c r="AM1928" s="1" t="s">
        <v>354</v>
      </c>
      <c r="AN1928" s="1" t="s">
        <v>3229</v>
      </c>
      <c r="AU1928" s="1" t="s">
        <v>68</v>
      </c>
      <c r="AX1928" s="1" t="s">
        <v>68</v>
      </c>
      <c r="AY1928" s="1" t="s">
        <v>85</v>
      </c>
      <c r="BB1928" s="1" t="str">
        <f>VLOOKUP(E1928,'[1]Agenda Clientes'!$B$2:$P$2416,15,0)</f>
        <v>P17264657</v>
      </c>
    </row>
    <row r="1929" spans="1:54" s="1" customFormat="1" ht="15" customHeight="1" x14ac:dyDescent="0.25">
      <c r="A1929" s="1" t="s">
        <v>10914</v>
      </c>
      <c r="C1929" s="1" t="s">
        <v>54</v>
      </c>
      <c r="D1929" s="1" t="s">
        <v>10915</v>
      </c>
      <c r="E1929" s="1" t="s">
        <v>3238</v>
      </c>
      <c r="F1929" s="1" t="s">
        <v>3238</v>
      </c>
      <c r="G1929" s="1" t="s">
        <v>57</v>
      </c>
      <c r="H1929" s="1" t="s">
        <v>9284</v>
      </c>
      <c r="I1929" s="1" t="s">
        <v>9285</v>
      </c>
      <c r="J1929" s="1" t="s">
        <v>10916</v>
      </c>
      <c r="K1929" s="1" t="s">
        <v>61</v>
      </c>
      <c r="L1929" s="1">
        <v>12640</v>
      </c>
      <c r="M1929" s="1">
        <v>9700</v>
      </c>
      <c r="N1929" s="1">
        <v>15433.44</v>
      </c>
      <c r="O1929" s="1">
        <v>2</v>
      </c>
      <c r="P1929" s="1">
        <v>194</v>
      </c>
      <c r="Q1929" s="1">
        <v>0</v>
      </c>
      <c r="R1929" s="1">
        <v>0</v>
      </c>
      <c r="U1929" s="1">
        <v>0</v>
      </c>
      <c r="W1929" s="1">
        <v>0</v>
      </c>
      <c r="X1929" s="1" t="s">
        <v>62</v>
      </c>
      <c r="Y1929" s="1">
        <v>4000000</v>
      </c>
      <c r="AA1929" s="2">
        <v>45294</v>
      </c>
      <c r="AB1929" s="2">
        <v>45294</v>
      </c>
      <c r="AC1929" s="2">
        <v>45660</v>
      </c>
      <c r="AE1929" s="1" t="s">
        <v>63</v>
      </c>
      <c r="AI1929" s="1" t="s">
        <v>64</v>
      </c>
      <c r="AJ1929" s="1" t="s">
        <v>65</v>
      </c>
      <c r="AM1929" s="1" t="s">
        <v>997</v>
      </c>
      <c r="AN1929" s="1" t="s">
        <v>3240</v>
      </c>
      <c r="AU1929" s="1" t="s">
        <v>68</v>
      </c>
      <c r="AX1929" s="1" t="s">
        <v>68</v>
      </c>
      <c r="AY1929" s="1" t="s">
        <v>104</v>
      </c>
      <c r="BB1929" s="1" t="str">
        <f>VLOOKUP(E1929,'[1]Agenda Clientes'!$B$2:$P$2416,15,0)</f>
        <v>P17267243</v>
      </c>
    </row>
    <row r="1930" spans="1:54" s="1" customFormat="1" ht="15" customHeight="1" x14ac:dyDescent="0.25">
      <c r="A1930" s="1" t="s">
        <v>10917</v>
      </c>
      <c r="C1930" s="1" t="s">
        <v>54</v>
      </c>
      <c r="D1930" s="1" t="s">
        <v>10918</v>
      </c>
      <c r="E1930" s="1" t="s">
        <v>8052</v>
      </c>
      <c r="F1930" s="1" t="s">
        <v>8052</v>
      </c>
      <c r="G1930" s="1" t="s">
        <v>57</v>
      </c>
      <c r="H1930" s="1" t="s">
        <v>9284</v>
      </c>
      <c r="I1930" s="1" t="s">
        <v>9285</v>
      </c>
      <c r="J1930" s="1" t="s">
        <v>10919</v>
      </c>
      <c r="K1930" s="1" t="s">
        <v>61</v>
      </c>
      <c r="L1930" s="1">
        <v>101387.31</v>
      </c>
      <c r="M1930" s="1">
        <v>82258.28</v>
      </c>
      <c r="N1930" s="1">
        <v>194080.28</v>
      </c>
      <c r="O1930" s="1">
        <v>2</v>
      </c>
      <c r="P1930" s="1">
        <v>1608.0119999999999</v>
      </c>
      <c r="Q1930" s="1">
        <v>0</v>
      </c>
      <c r="R1930" s="1">
        <v>0</v>
      </c>
      <c r="U1930" s="1">
        <v>0</v>
      </c>
      <c r="W1930" s="1">
        <v>0</v>
      </c>
      <c r="X1930" s="1" t="s">
        <v>62</v>
      </c>
      <c r="Y1930" s="1">
        <v>0</v>
      </c>
      <c r="AA1930" s="2">
        <v>45294</v>
      </c>
      <c r="AB1930" s="2">
        <v>45296</v>
      </c>
      <c r="AC1930" s="2">
        <v>45662</v>
      </c>
      <c r="AE1930" s="1" t="s">
        <v>63</v>
      </c>
      <c r="AI1930" s="1" t="s">
        <v>64</v>
      </c>
      <c r="AJ1930" s="1" t="s">
        <v>65</v>
      </c>
      <c r="AM1930" s="1" t="s">
        <v>8055</v>
      </c>
      <c r="AN1930" s="1" t="s">
        <v>8056</v>
      </c>
      <c r="AS1930" s="1">
        <v>59696.84</v>
      </c>
      <c r="AT1930" s="1">
        <v>1553.88</v>
      </c>
      <c r="AU1930" s="1" t="s">
        <v>68</v>
      </c>
      <c r="AX1930" s="1" t="s">
        <v>68</v>
      </c>
      <c r="AY1930" s="1" t="s">
        <v>69</v>
      </c>
      <c r="BB1930" s="1" t="str">
        <f>VLOOKUP(E1930,'[1]Agenda Clientes'!$B$2:$P$2416,15,0)</f>
        <v>P17266801</v>
      </c>
    </row>
    <row r="1931" spans="1:54" s="1" customFormat="1" ht="15" customHeight="1" x14ac:dyDescent="0.25">
      <c r="A1931" s="1" t="s">
        <v>10920</v>
      </c>
      <c r="C1931" s="1" t="s">
        <v>54</v>
      </c>
      <c r="D1931" s="1" t="s">
        <v>10921</v>
      </c>
      <c r="E1931" s="1" t="s">
        <v>3243</v>
      </c>
      <c r="F1931" s="1" t="s">
        <v>3243</v>
      </c>
      <c r="G1931" s="1" t="s">
        <v>57</v>
      </c>
      <c r="H1931" s="1" t="s">
        <v>9284</v>
      </c>
      <c r="I1931" s="1" t="s">
        <v>9285</v>
      </c>
      <c r="J1931" s="1" t="s">
        <v>10922</v>
      </c>
      <c r="K1931" s="1" t="s">
        <v>61</v>
      </c>
      <c r="L1931" s="1">
        <v>12640</v>
      </c>
      <c r="M1931" s="1">
        <v>9700</v>
      </c>
      <c r="N1931" s="1">
        <v>15433.44</v>
      </c>
      <c r="O1931" s="1">
        <v>2</v>
      </c>
      <c r="P1931" s="1">
        <v>194</v>
      </c>
      <c r="Q1931" s="1">
        <v>0</v>
      </c>
      <c r="R1931" s="1">
        <v>0</v>
      </c>
      <c r="U1931" s="1">
        <v>0</v>
      </c>
      <c r="W1931" s="1">
        <v>0</v>
      </c>
      <c r="X1931" s="1" t="s">
        <v>62</v>
      </c>
      <c r="Y1931" s="1">
        <v>4000000</v>
      </c>
      <c r="AA1931" s="2">
        <v>45294</v>
      </c>
      <c r="AB1931" s="2">
        <v>45294</v>
      </c>
      <c r="AC1931" s="2">
        <v>45660</v>
      </c>
      <c r="AE1931" s="1" t="s">
        <v>63</v>
      </c>
      <c r="AI1931" s="1" t="s">
        <v>64</v>
      </c>
      <c r="AJ1931" s="1" t="s">
        <v>65</v>
      </c>
      <c r="AM1931" s="1" t="s">
        <v>3245</v>
      </c>
      <c r="AN1931" s="1" t="s">
        <v>3246</v>
      </c>
      <c r="AU1931" s="1" t="s">
        <v>68</v>
      </c>
      <c r="AX1931" s="1" t="s">
        <v>68</v>
      </c>
      <c r="AY1931" s="1" t="s">
        <v>104</v>
      </c>
      <c r="BB1931" s="1" t="str">
        <f>VLOOKUP(E1931,'[1]Agenda Clientes'!$B$2:$P$2416,15,0)</f>
        <v>P17267244</v>
      </c>
    </row>
    <row r="1932" spans="1:54" s="1" customFormat="1" ht="15" customHeight="1" x14ac:dyDescent="0.25">
      <c r="A1932" s="1" t="s">
        <v>10923</v>
      </c>
      <c r="C1932" s="1" t="s">
        <v>77</v>
      </c>
      <c r="D1932" s="1" t="s">
        <v>10924</v>
      </c>
      <c r="E1932" s="1" t="s">
        <v>3255</v>
      </c>
      <c r="F1932" s="1" t="s">
        <v>3255</v>
      </c>
      <c r="G1932" s="1" t="s">
        <v>57</v>
      </c>
      <c r="H1932" s="1" t="s">
        <v>9284</v>
      </c>
      <c r="I1932" s="1" t="s">
        <v>9285</v>
      </c>
      <c r="J1932" s="1" t="s">
        <v>10925</v>
      </c>
      <c r="K1932" s="1" t="s">
        <v>61</v>
      </c>
      <c r="L1932" s="1">
        <v>12640</v>
      </c>
      <c r="M1932" s="1">
        <v>9700</v>
      </c>
      <c r="N1932" s="1">
        <v>15433.44</v>
      </c>
      <c r="O1932" s="1">
        <v>30</v>
      </c>
      <c r="P1932" s="1">
        <v>2910</v>
      </c>
      <c r="Q1932" s="1">
        <v>0</v>
      </c>
      <c r="R1932" s="1">
        <v>0</v>
      </c>
      <c r="U1932" s="1">
        <v>0</v>
      </c>
      <c r="W1932" s="1">
        <v>0</v>
      </c>
      <c r="X1932" s="1" t="s">
        <v>81</v>
      </c>
      <c r="Y1932" s="1">
        <v>4000000</v>
      </c>
      <c r="AA1932" s="2">
        <v>45294</v>
      </c>
      <c r="AB1932" s="2">
        <v>45300</v>
      </c>
      <c r="AC1932" s="2">
        <v>45666</v>
      </c>
      <c r="AE1932" s="1" t="s">
        <v>63</v>
      </c>
      <c r="AF1932" s="1" t="s">
        <v>10926</v>
      </c>
      <c r="AI1932" s="1" t="s">
        <v>64</v>
      </c>
      <c r="AJ1932" s="1" t="s">
        <v>65</v>
      </c>
      <c r="AM1932" s="1" t="s">
        <v>3258</v>
      </c>
      <c r="AN1932" s="1" t="s">
        <v>3259</v>
      </c>
      <c r="AU1932" s="1" t="s">
        <v>68</v>
      </c>
      <c r="AX1932" s="1" t="s">
        <v>68</v>
      </c>
      <c r="AY1932" s="1" t="s">
        <v>85</v>
      </c>
      <c r="BB1932" s="1" t="str">
        <f>VLOOKUP(E1932,'[1]Agenda Clientes'!$B$2:$P$2416,15,0)</f>
        <v>P17264651</v>
      </c>
    </row>
    <row r="1933" spans="1:54" s="1" customFormat="1" ht="15" customHeight="1" x14ac:dyDescent="0.25">
      <c r="A1933" s="1" t="s">
        <v>10927</v>
      </c>
      <c r="C1933" s="1" t="s">
        <v>77</v>
      </c>
      <c r="D1933" s="1" t="s">
        <v>10928</v>
      </c>
      <c r="E1933" s="1" t="s">
        <v>3262</v>
      </c>
      <c r="F1933" s="1" t="s">
        <v>3262</v>
      </c>
      <c r="G1933" s="1" t="s">
        <v>57</v>
      </c>
      <c r="H1933" s="1" t="s">
        <v>9284</v>
      </c>
      <c r="I1933" s="1" t="s">
        <v>9285</v>
      </c>
      <c r="J1933" s="1" t="s">
        <v>10929</v>
      </c>
      <c r="K1933" s="1" t="s">
        <v>61</v>
      </c>
      <c r="L1933" s="1">
        <v>12640</v>
      </c>
      <c r="M1933" s="1">
        <v>9700</v>
      </c>
      <c r="N1933" s="1">
        <v>15433.44</v>
      </c>
      <c r="O1933" s="1">
        <v>30</v>
      </c>
      <c r="P1933" s="1">
        <v>2910</v>
      </c>
      <c r="Q1933" s="1">
        <v>0</v>
      </c>
      <c r="R1933" s="1">
        <v>0</v>
      </c>
      <c r="U1933" s="1">
        <v>0</v>
      </c>
      <c r="W1933" s="1">
        <v>0</v>
      </c>
      <c r="X1933" s="1" t="s">
        <v>81</v>
      </c>
      <c r="Y1933" s="1">
        <v>4000000</v>
      </c>
      <c r="AA1933" s="2">
        <v>45294</v>
      </c>
      <c r="AB1933" s="2">
        <v>45300</v>
      </c>
      <c r="AC1933" s="2">
        <v>45666</v>
      </c>
      <c r="AE1933" s="1" t="s">
        <v>63</v>
      </c>
      <c r="AF1933" s="1" t="s">
        <v>10930</v>
      </c>
      <c r="AI1933" s="1" t="s">
        <v>64</v>
      </c>
      <c r="AJ1933" s="1" t="s">
        <v>65</v>
      </c>
      <c r="AM1933" s="1" t="s">
        <v>3265</v>
      </c>
      <c r="AN1933" s="1" t="s">
        <v>3266</v>
      </c>
      <c r="AU1933" s="1" t="s">
        <v>68</v>
      </c>
      <c r="AX1933" s="1" t="s">
        <v>68</v>
      </c>
      <c r="AY1933" s="1" t="s">
        <v>85</v>
      </c>
      <c r="BB1933" s="1" t="str">
        <f>VLOOKUP(E1933,'[1]Agenda Clientes'!$B$2:$P$2416,15,0)</f>
        <v>P17266278</v>
      </c>
    </row>
    <row r="1934" spans="1:54" s="1" customFormat="1" ht="15" customHeight="1" x14ac:dyDescent="0.25">
      <c r="A1934" s="1" t="s">
        <v>10931</v>
      </c>
      <c r="C1934" s="1" t="s">
        <v>54</v>
      </c>
      <c r="D1934" s="1" t="s">
        <v>10932</v>
      </c>
      <c r="E1934" s="1" t="s">
        <v>3269</v>
      </c>
      <c r="F1934" s="1" t="s">
        <v>3269</v>
      </c>
      <c r="G1934" s="1" t="s">
        <v>57</v>
      </c>
      <c r="H1934" s="1" t="s">
        <v>9284</v>
      </c>
      <c r="I1934" s="1" t="s">
        <v>9285</v>
      </c>
      <c r="J1934" s="1" t="s">
        <v>10933</v>
      </c>
      <c r="K1934" s="1" t="s">
        <v>61</v>
      </c>
      <c r="L1934" s="1">
        <v>12640</v>
      </c>
      <c r="M1934" s="1">
        <v>9700</v>
      </c>
      <c r="N1934" s="1">
        <v>15433.44</v>
      </c>
      <c r="O1934" s="1">
        <v>2</v>
      </c>
      <c r="P1934" s="1">
        <v>194</v>
      </c>
      <c r="Q1934" s="1">
        <v>0</v>
      </c>
      <c r="R1934" s="1">
        <v>0</v>
      </c>
      <c r="U1934" s="1">
        <v>0</v>
      </c>
      <c r="W1934" s="1">
        <v>0</v>
      </c>
      <c r="X1934" s="1" t="s">
        <v>81</v>
      </c>
      <c r="Y1934" s="1">
        <v>4000000</v>
      </c>
      <c r="AA1934" s="2">
        <v>45294</v>
      </c>
      <c r="AB1934" s="2">
        <v>45301</v>
      </c>
      <c r="AC1934" s="2">
        <v>45667</v>
      </c>
      <c r="AE1934" s="1" t="s">
        <v>63</v>
      </c>
      <c r="AI1934" s="1" t="s">
        <v>64</v>
      </c>
      <c r="AJ1934" s="1" t="s">
        <v>65</v>
      </c>
      <c r="AM1934" s="1" t="s">
        <v>3271</v>
      </c>
      <c r="AN1934" s="1" t="s">
        <v>3272</v>
      </c>
      <c r="AU1934" s="1" t="s">
        <v>68</v>
      </c>
      <c r="AX1934" s="1" t="s">
        <v>68</v>
      </c>
      <c r="AY1934" s="1" t="s">
        <v>69</v>
      </c>
      <c r="BB1934" s="1" t="str">
        <f>VLOOKUP(E1934,'[1]Agenda Clientes'!$B$2:$P$2416,15,0)</f>
        <v>P17265769</v>
      </c>
    </row>
    <row r="1935" spans="1:54" s="1" customFormat="1" ht="15" customHeight="1" x14ac:dyDescent="0.25">
      <c r="A1935" s="1" t="s">
        <v>10934</v>
      </c>
      <c r="C1935" s="1" t="s">
        <v>77</v>
      </c>
      <c r="D1935" s="1" t="s">
        <v>10935</v>
      </c>
      <c r="E1935" s="1" t="s">
        <v>3275</v>
      </c>
      <c r="F1935" s="1" t="s">
        <v>3275</v>
      </c>
      <c r="G1935" s="1" t="s">
        <v>57</v>
      </c>
      <c r="H1935" s="1" t="s">
        <v>9284</v>
      </c>
      <c r="I1935" s="1" t="s">
        <v>9285</v>
      </c>
      <c r="J1935" s="1" t="s">
        <v>10936</v>
      </c>
      <c r="K1935" s="1" t="s">
        <v>61</v>
      </c>
      <c r="L1935" s="1">
        <v>12640</v>
      </c>
      <c r="M1935" s="1">
        <v>9700</v>
      </c>
      <c r="N1935" s="1">
        <v>15433.44</v>
      </c>
      <c r="O1935" s="1">
        <v>2</v>
      </c>
      <c r="P1935" s="1">
        <v>194</v>
      </c>
      <c r="Q1935" s="1">
        <v>0</v>
      </c>
      <c r="R1935" s="1">
        <v>0</v>
      </c>
      <c r="U1935" s="1">
        <v>0</v>
      </c>
      <c r="W1935" s="1">
        <v>0</v>
      </c>
      <c r="X1935" s="1" t="s">
        <v>62</v>
      </c>
      <c r="Y1935" s="1">
        <v>4000000</v>
      </c>
      <c r="AA1935" s="2">
        <v>45294</v>
      </c>
      <c r="AB1935" s="2">
        <v>45302</v>
      </c>
      <c r="AC1935" s="2">
        <v>45668</v>
      </c>
      <c r="AE1935" s="1" t="s">
        <v>63</v>
      </c>
      <c r="AF1935" s="1" t="s">
        <v>10937</v>
      </c>
      <c r="AI1935" s="1" t="s">
        <v>64</v>
      </c>
      <c r="AJ1935" s="1" t="s">
        <v>65</v>
      </c>
      <c r="AM1935" s="1" t="s">
        <v>3278</v>
      </c>
      <c r="AN1935" s="1" t="s">
        <v>3279</v>
      </c>
      <c r="AU1935" s="1" t="s">
        <v>68</v>
      </c>
      <c r="AX1935" s="1" t="s">
        <v>68</v>
      </c>
      <c r="AY1935" s="1" t="s">
        <v>85</v>
      </c>
      <c r="BB1935" s="1" t="str">
        <f>VLOOKUP(E1935,'[1]Agenda Clientes'!$B$2:$P$2416,15,0)</f>
        <v>P17265763</v>
      </c>
    </row>
    <row r="1936" spans="1:54" s="1" customFormat="1" ht="15" customHeight="1" x14ac:dyDescent="0.25">
      <c r="A1936" s="1" t="s">
        <v>10938</v>
      </c>
      <c r="C1936" s="1" t="s">
        <v>54</v>
      </c>
      <c r="D1936" s="1" t="s">
        <v>10939</v>
      </c>
      <c r="E1936" s="1" t="s">
        <v>10940</v>
      </c>
      <c r="F1936" s="1" t="s">
        <v>10940</v>
      </c>
      <c r="G1936" s="1" t="s">
        <v>57</v>
      </c>
      <c r="H1936" s="1" t="s">
        <v>9284</v>
      </c>
      <c r="I1936" s="1" t="s">
        <v>9285</v>
      </c>
      <c r="J1936" s="1" t="s">
        <v>10941</v>
      </c>
      <c r="K1936" s="1" t="s">
        <v>61</v>
      </c>
      <c r="L1936" s="1">
        <v>2389.48</v>
      </c>
      <c r="M1936" s="1">
        <v>1920</v>
      </c>
      <c r="N1936" s="1">
        <v>2917.56</v>
      </c>
      <c r="O1936" s="1">
        <v>2</v>
      </c>
      <c r="P1936" s="1">
        <v>38.4</v>
      </c>
      <c r="Q1936" s="1">
        <v>0</v>
      </c>
      <c r="R1936" s="1">
        <v>0</v>
      </c>
      <c r="U1936" s="1">
        <v>0</v>
      </c>
      <c r="W1936" s="1">
        <v>0</v>
      </c>
      <c r="X1936" s="1" t="s">
        <v>62</v>
      </c>
      <c r="Y1936" s="1">
        <v>800000</v>
      </c>
      <c r="AA1936" s="2">
        <v>45294</v>
      </c>
      <c r="AB1936" s="2">
        <v>45294</v>
      </c>
      <c r="AC1936" s="2">
        <v>45660</v>
      </c>
      <c r="AE1936" s="1" t="s">
        <v>63</v>
      </c>
      <c r="AI1936" s="1" t="s">
        <v>64</v>
      </c>
      <c r="AJ1936" s="1" t="s">
        <v>65</v>
      </c>
      <c r="AM1936" s="1" t="s">
        <v>10942</v>
      </c>
      <c r="AN1936" s="1" t="s">
        <v>10943</v>
      </c>
      <c r="AU1936" s="1" t="s">
        <v>68</v>
      </c>
      <c r="AX1936" s="1" t="s">
        <v>68</v>
      </c>
      <c r="AY1936" s="1" t="s">
        <v>104</v>
      </c>
      <c r="BB1936" s="1" t="str">
        <f>VLOOKUP(E1936,'[1]Agenda Clientes'!$B$2:$P$2416,15,0)</f>
        <v>P17267613</v>
      </c>
    </row>
    <row r="1937" spans="1:54" s="1" customFormat="1" ht="15" customHeight="1" x14ac:dyDescent="0.25">
      <c r="A1937" s="1" t="s">
        <v>10944</v>
      </c>
      <c r="C1937" s="1" t="s">
        <v>77</v>
      </c>
      <c r="D1937" s="1" t="s">
        <v>10945</v>
      </c>
      <c r="E1937" s="1" t="s">
        <v>2702</v>
      </c>
      <c r="F1937" s="1" t="s">
        <v>2702</v>
      </c>
      <c r="G1937" s="1" t="s">
        <v>57</v>
      </c>
      <c r="H1937" s="1" t="s">
        <v>9284</v>
      </c>
      <c r="I1937" s="1" t="s">
        <v>9285</v>
      </c>
      <c r="J1937" s="1" t="s">
        <v>10946</v>
      </c>
      <c r="K1937" s="1" t="s">
        <v>61</v>
      </c>
      <c r="L1937" s="1">
        <v>108272.8</v>
      </c>
      <c r="M1937" s="1">
        <v>87983.4</v>
      </c>
      <c r="N1937" s="1">
        <v>207595.36</v>
      </c>
      <c r="O1937" s="1">
        <v>23</v>
      </c>
      <c r="P1937" s="1">
        <v>20236.182000000001</v>
      </c>
      <c r="Q1937" s="1">
        <v>0</v>
      </c>
      <c r="R1937" s="1">
        <v>0</v>
      </c>
      <c r="U1937" s="1">
        <v>0</v>
      </c>
      <c r="W1937" s="1">
        <v>0</v>
      </c>
      <c r="X1937" s="1" t="s">
        <v>62</v>
      </c>
      <c r="Y1937" s="1">
        <v>10536960</v>
      </c>
      <c r="AA1937" s="2">
        <v>45295</v>
      </c>
      <c r="AB1937" s="2">
        <v>45300</v>
      </c>
      <c r="AC1937" s="2">
        <v>45666</v>
      </c>
      <c r="AE1937" s="1" t="s">
        <v>63</v>
      </c>
      <c r="AF1937" s="1" t="s">
        <v>10947</v>
      </c>
      <c r="AI1937" s="1" t="s">
        <v>64</v>
      </c>
      <c r="AJ1937" s="1" t="s">
        <v>65</v>
      </c>
      <c r="AM1937" s="1" t="s">
        <v>2704</v>
      </c>
      <c r="AN1937" s="1" t="s">
        <v>2705</v>
      </c>
      <c r="AS1937" s="1">
        <v>63618.2</v>
      </c>
      <c r="AU1937" s="1" t="s">
        <v>68</v>
      </c>
      <c r="AX1937" s="1" t="s">
        <v>68</v>
      </c>
      <c r="AY1937" s="1" t="s">
        <v>85</v>
      </c>
      <c r="BB1937" s="1" t="str">
        <f>VLOOKUP(E1937,'[1]Agenda Clientes'!$B$2:$P$2416,15,0)</f>
        <v>P17264339</v>
      </c>
    </row>
    <row r="1938" spans="1:54" s="1" customFormat="1" ht="15" customHeight="1" x14ac:dyDescent="0.25">
      <c r="A1938" s="1" t="s">
        <v>10948</v>
      </c>
      <c r="C1938" s="1" t="s">
        <v>77</v>
      </c>
      <c r="D1938" s="1" t="s">
        <v>10949</v>
      </c>
      <c r="E1938" s="1" t="s">
        <v>3282</v>
      </c>
      <c r="F1938" s="1" t="s">
        <v>3282</v>
      </c>
      <c r="G1938" s="1" t="s">
        <v>57</v>
      </c>
      <c r="H1938" s="1" t="s">
        <v>9284</v>
      </c>
      <c r="I1938" s="1" t="s">
        <v>9285</v>
      </c>
      <c r="J1938" s="1" t="s">
        <v>10950</v>
      </c>
      <c r="K1938" s="1" t="s">
        <v>61</v>
      </c>
      <c r="L1938" s="1">
        <v>12640</v>
      </c>
      <c r="M1938" s="1">
        <v>9700</v>
      </c>
      <c r="N1938" s="1">
        <v>15433.44</v>
      </c>
      <c r="O1938" s="1">
        <v>30</v>
      </c>
      <c r="P1938" s="1">
        <v>2910</v>
      </c>
      <c r="Q1938" s="1">
        <v>0</v>
      </c>
      <c r="R1938" s="1">
        <v>0</v>
      </c>
      <c r="U1938" s="1">
        <v>0</v>
      </c>
      <c r="W1938" s="1">
        <v>0</v>
      </c>
      <c r="X1938" s="1" t="s">
        <v>62</v>
      </c>
      <c r="Y1938" s="1">
        <v>4000000</v>
      </c>
      <c r="AA1938" s="2">
        <v>45295</v>
      </c>
      <c r="AB1938" s="2">
        <v>45300</v>
      </c>
      <c r="AC1938" s="2">
        <v>45666</v>
      </c>
      <c r="AE1938" s="1" t="s">
        <v>63</v>
      </c>
      <c r="AF1938" s="1" t="s">
        <v>10951</v>
      </c>
      <c r="AI1938" s="1" t="s">
        <v>64</v>
      </c>
      <c r="AJ1938" s="1" t="s">
        <v>65</v>
      </c>
      <c r="AM1938" s="1" t="s">
        <v>3285</v>
      </c>
      <c r="AN1938" s="1" t="s">
        <v>3286</v>
      </c>
      <c r="AU1938" s="1" t="s">
        <v>68</v>
      </c>
      <c r="AX1938" s="1" t="s">
        <v>68</v>
      </c>
      <c r="AY1938" s="1" t="s">
        <v>104</v>
      </c>
      <c r="BB1938" s="1" t="str">
        <f>VLOOKUP(E1938,'[1]Agenda Clientes'!$B$2:$P$2416,15,0)</f>
        <v>P17266921</v>
      </c>
    </row>
    <row r="1939" spans="1:54" s="1" customFormat="1" ht="15" customHeight="1" x14ac:dyDescent="0.25">
      <c r="A1939" s="1" t="s">
        <v>10952</v>
      </c>
      <c r="C1939" s="1" t="s">
        <v>54</v>
      </c>
      <c r="D1939" s="1" t="s">
        <v>10953</v>
      </c>
      <c r="E1939" s="1" t="s">
        <v>10954</v>
      </c>
      <c r="F1939" s="1" t="s">
        <v>10954</v>
      </c>
      <c r="G1939" s="1" t="s">
        <v>57</v>
      </c>
      <c r="H1939" s="1" t="s">
        <v>9284</v>
      </c>
      <c r="I1939" s="1" t="s">
        <v>9285</v>
      </c>
      <c r="J1939" s="1" t="s">
        <v>10955</v>
      </c>
      <c r="K1939" s="1" t="s">
        <v>61</v>
      </c>
      <c r="L1939" s="1">
        <v>2389.48</v>
      </c>
      <c r="M1939" s="1">
        <v>1920</v>
      </c>
      <c r="N1939" s="1">
        <v>2917.56</v>
      </c>
      <c r="O1939" s="1">
        <v>30</v>
      </c>
      <c r="P1939" s="1">
        <v>576</v>
      </c>
      <c r="Q1939" s="1">
        <v>0</v>
      </c>
      <c r="R1939" s="1">
        <v>0</v>
      </c>
      <c r="U1939" s="1">
        <v>0</v>
      </c>
      <c r="W1939" s="1">
        <v>0</v>
      </c>
      <c r="X1939" s="1" t="s">
        <v>81</v>
      </c>
      <c r="Y1939" s="1">
        <v>800000</v>
      </c>
      <c r="AA1939" s="2">
        <v>45295</v>
      </c>
      <c r="AB1939" s="2">
        <v>45295</v>
      </c>
      <c r="AC1939" s="2">
        <v>45661</v>
      </c>
      <c r="AE1939" s="1" t="s">
        <v>63</v>
      </c>
      <c r="AI1939" s="1" t="s">
        <v>64</v>
      </c>
      <c r="AJ1939" s="1" t="s">
        <v>65</v>
      </c>
      <c r="AM1939" s="1" t="s">
        <v>10956</v>
      </c>
      <c r="AN1939" s="1" t="s">
        <v>10957</v>
      </c>
      <c r="AU1939" s="1" t="s">
        <v>68</v>
      </c>
      <c r="AX1939" s="1" t="s">
        <v>68</v>
      </c>
      <c r="AY1939" s="1" t="s">
        <v>104</v>
      </c>
      <c r="BB1939" s="1" t="str">
        <f>VLOOKUP(E1939,'[1]Agenda Clientes'!$B$2:$P$2416,15,0)</f>
        <v>P17267614</v>
      </c>
    </row>
    <row r="1940" spans="1:54" s="1" customFormat="1" ht="15" customHeight="1" x14ac:dyDescent="0.25">
      <c r="A1940" s="1" t="s">
        <v>10958</v>
      </c>
      <c r="C1940" s="1" t="s">
        <v>54</v>
      </c>
      <c r="D1940" s="1" t="s">
        <v>10959</v>
      </c>
      <c r="E1940" s="1" t="s">
        <v>3289</v>
      </c>
      <c r="F1940" s="1" t="s">
        <v>3289</v>
      </c>
      <c r="G1940" s="1" t="s">
        <v>57</v>
      </c>
      <c r="H1940" s="1" t="s">
        <v>9284</v>
      </c>
      <c r="I1940" s="1" t="s">
        <v>9285</v>
      </c>
      <c r="J1940" s="1" t="s">
        <v>10960</v>
      </c>
      <c r="K1940" s="1" t="s">
        <v>61</v>
      </c>
      <c r="L1940" s="1">
        <v>12640</v>
      </c>
      <c r="M1940" s="1">
        <v>9700</v>
      </c>
      <c r="N1940" s="1">
        <v>15433.44</v>
      </c>
      <c r="O1940" s="1">
        <v>30</v>
      </c>
      <c r="P1940" s="1">
        <v>2910</v>
      </c>
      <c r="Q1940" s="1">
        <v>0</v>
      </c>
      <c r="R1940" s="1">
        <v>0</v>
      </c>
      <c r="U1940" s="1">
        <v>0</v>
      </c>
      <c r="W1940" s="1">
        <v>0</v>
      </c>
      <c r="X1940" s="1" t="s">
        <v>81</v>
      </c>
      <c r="Y1940" s="1">
        <v>4000000</v>
      </c>
      <c r="AA1940" s="2">
        <v>45295</v>
      </c>
      <c r="AB1940" s="2">
        <v>45295</v>
      </c>
      <c r="AC1940" s="2">
        <v>45661</v>
      </c>
      <c r="AE1940" s="1" t="s">
        <v>63</v>
      </c>
      <c r="AI1940" s="1" t="s">
        <v>64</v>
      </c>
      <c r="AJ1940" s="1" t="s">
        <v>65</v>
      </c>
      <c r="AM1940" s="1" t="s">
        <v>3291</v>
      </c>
      <c r="AN1940" s="1" t="s">
        <v>3292</v>
      </c>
      <c r="AU1940" s="1" t="s">
        <v>68</v>
      </c>
      <c r="AX1940" s="1" t="s">
        <v>68</v>
      </c>
      <c r="AY1940" s="1" t="s">
        <v>69</v>
      </c>
      <c r="BB1940" s="1" t="str">
        <f>VLOOKUP(E1940,'[1]Agenda Clientes'!$B$2:$P$2416,15,0)</f>
        <v>P17265453</v>
      </c>
    </row>
    <row r="1941" spans="1:54" s="1" customFormat="1" ht="15" customHeight="1" x14ac:dyDescent="0.25">
      <c r="A1941" s="1" t="s">
        <v>10961</v>
      </c>
      <c r="C1941" s="1" t="s">
        <v>54</v>
      </c>
      <c r="D1941" s="1" t="s">
        <v>10962</v>
      </c>
      <c r="E1941" s="1" t="s">
        <v>3295</v>
      </c>
      <c r="F1941" s="1" t="s">
        <v>3295</v>
      </c>
      <c r="G1941" s="1" t="s">
        <v>57</v>
      </c>
      <c r="H1941" s="1" t="s">
        <v>9284</v>
      </c>
      <c r="I1941" s="1" t="s">
        <v>9285</v>
      </c>
      <c r="J1941" s="1" t="s">
        <v>10963</v>
      </c>
      <c r="K1941" s="1" t="s">
        <v>61</v>
      </c>
      <c r="L1941" s="1">
        <v>12640</v>
      </c>
      <c r="M1941" s="1">
        <v>9700</v>
      </c>
      <c r="N1941" s="1">
        <v>15433.44</v>
      </c>
      <c r="O1941" s="1">
        <v>30</v>
      </c>
      <c r="P1941" s="1">
        <v>2910</v>
      </c>
      <c r="Q1941" s="1">
        <v>0</v>
      </c>
      <c r="R1941" s="1">
        <v>0</v>
      </c>
      <c r="U1941" s="1">
        <v>0</v>
      </c>
      <c r="W1941" s="1">
        <v>0</v>
      </c>
      <c r="X1941" s="1" t="s">
        <v>81</v>
      </c>
      <c r="Y1941" s="1">
        <v>4000000</v>
      </c>
      <c r="AA1941" s="2">
        <v>45295</v>
      </c>
      <c r="AB1941" s="2">
        <v>45295</v>
      </c>
      <c r="AC1941" s="2">
        <v>45661</v>
      </c>
      <c r="AE1941" s="1" t="s">
        <v>63</v>
      </c>
      <c r="AI1941" s="1" t="s">
        <v>64</v>
      </c>
      <c r="AJ1941" s="1" t="s">
        <v>65</v>
      </c>
      <c r="AM1941" s="1" t="s">
        <v>3297</v>
      </c>
      <c r="AN1941" s="1" t="s">
        <v>3298</v>
      </c>
      <c r="AU1941" s="1" t="s">
        <v>68</v>
      </c>
      <c r="AX1941" s="1" t="s">
        <v>68</v>
      </c>
      <c r="AY1941" s="1" t="s">
        <v>104</v>
      </c>
      <c r="BB1941" s="1" t="str">
        <f>VLOOKUP(E1941,'[1]Agenda Clientes'!$B$2:$P$2416,15,0)</f>
        <v>P17267245</v>
      </c>
    </row>
    <row r="1942" spans="1:54" s="1" customFormat="1" ht="15" customHeight="1" x14ac:dyDescent="0.25">
      <c r="A1942" s="1" t="s">
        <v>10964</v>
      </c>
      <c r="C1942" s="1" t="s">
        <v>77</v>
      </c>
      <c r="D1942" s="1" t="s">
        <v>10965</v>
      </c>
      <c r="E1942" s="1" t="s">
        <v>3301</v>
      </c>
      <c r="F1942" s="1" t="s">
        <v>3301</v>
      </c>
      <c r="G1942" s="1" t="s">
        <v>57</v>
      </c>
      <c r="H1942" s="1" t="s">
        <v>9284</v>
      </c>
      <c r="I1942" s="1" t="s">
        <v>9285</v>
      </c>
      <c r="J1942" s="1" t="s">
        <v>10966</v>
      </c>
      <c r="K1942" s="1" t="s">
        <v>61</v>
      </c>
      <c r="L1942" s="1">
        <v>12640</v>
      </c>
      <c r="M1942" s="1">
        <v>9700</v>
      </c>
      <c r="N1942" s="1">
        <v>15623.04</v>
      </c>
      <c r="O1942" s="1">
        <v>2</v>
      </c>
      <c r="P1942" s="1">
        <v>194</v>
      </c>
      <c r="Q1942" s="1">
        <v>0</v>
      </c>
      <c r="R1942" s="1">
        <v>0</v>
      </c>
      <c r="U1942" s="1">
        <v>0</v>
      </c>
      <c r="W1942" s="1">
        <v>0</v>
      </c>
      <c r="X1942" s="1" t="s">
        <v>81</v>
      </c>
      <c r="Y1942" s="1">
        <v>4000000</v>
      </c>
      <c r="AA1942" s="2">
        <v>45296</v>
      </c>
      <c r="AB1942" s="2">
        <v>45301</v>
      </c>
      <c r="AC1942" s="2">
        <v>45667</v>
      </c>
      <c r="AE1942" s="1" t="s">
        <v>63</v>
      </c>
      <c r="AF1942" s="1" t="s">
        <v>10967</v>
      </c>
      <c r="AI1942" s="1" t="s">
        <v>64</v>
      </c>
      <c r="AJ1942" s="1" t="s">
        <v>65</v>
      </c>
      <c r="AM1942" s="1" t="s">
        <v>3304</v>
      </c>
      <c r="AN1942" s="1" t="s">
        <v>3305</v>
      </c>
      <c r="AT1942" s="1">
        <v>189.6</v>
      </c>
      <c r="AU1942" s="1" t="s">
        <v>68</v>
      </c>
      <c r="AX1942" s="1" t="s">
        <v>68</v>
      </c>
      <c r="AY1942" s="1" t="s">
        <v>85</v>
      </c>
      <c r="BB1942" s="1" t="str">
        <f>VLOOKUP(E1942,'[1]Agenda Clientes'!$B$2:$P$2416,15,0)</f>
        <v>P17265665</v>
      </c>
    </row>
    <row r="1943" spans="1:54" s="1" customFormat="1" ht="15" customHeight="1" x14ac:dyDescent="0.25">
      <c r="A1943" s="1" t="s">
        <v>10968</v>
      </c>
      <c r="C1943" s="1" t="s">
        <v>77</v>
      </c>
      <c r="D1943" s="1" t="s">
        <v>10969</v>
      </c>
      <c r="E1943" s="1" t="s">
        <v>3308</v>
      </c>
      <c r="F1943" s="1" t="s">
        <v>3308</v>
      </c>
      <c r="G1943" s="1" t="s">
        <v>57</v>
      </c>
      <c r="H1943" s="1" t="s">
        <v>9284</v>
      </c>
      <c r="I1943" s="1" t="s">
        <v>9285</v>
      </c>
      <c r="J1943" s="1" t="s">
        <v>10970</v>
      </c>
      <c r="K1943" s="1" t="s">
        <v>61</v>
      </c>
      <c r="L1943" s="1">
        <v>12640</v>
      </c>
      <c r="M1943" s="1">
        <v>9700</v>
      </c>
      <c r="N1943" s="1">
        <v>15433.44</v>
      </c>
      <c r="O1943" s="1">
        <v>30</v>
      </c>
      <c r="P1943" s="1">
        <v>2910</v>
      </c>
      <c r="Q1943" s="1">
        <v>0</v>
      </c>
      <c r="R1943" s="1">
        <v>0</v>
      </c>
      <c r="U1943" s="1">
        <v>0</v>
      </c>
      <c r="W1943" s="1">
        <v>0</v>
      </c>
      <c r="X1943" s="1" t="s">
        <v>81</v>
      </c>
      <c r="Y1943" s="1">
        <v>4000000</v>
      </c>
      <c r="AA1943" s="2">
        <v>45296</v>
      </c>
      <c r="AB1943" s="2">
        <v>45301</v>
      </c>
      <c r="AC1943" s="2">
        <v>45667</v>
      </c>
      <c r="AE1943" s="1" t="s">
        <v>63</v>
      </c>
      <c r="AF1943" s="1" t="s">
        <v>10971</v>
      </c>
      <c r="AI1943" s="1" t="s">
        <v>64</v>
      </c>
      <c r="AJ1943" s="1" t="s">
        <v>65</v>
      </c>
      <c r="AM1943" s="1" t="s">
        <v>3311</v>
      </c>
      <c r="AN1943" s="1" t="s">
        <v>3312</v>
      </c>
      <c r="AU1943" s="1" t="s">
        <v>68</v>
      </c>
      <c r="AX1943" s="1" t="s">
        <v>68</v>
      </c>
      <c r="AY1943" s="1" t="s">
        <v>85</v>
      </c>
      <c r="BB1943" s="1" t="str">
        <f>VLOOKUP(E1943,'[1]Agenda Clientes'!$B$2:$P$2416,15,0)</f>
        <v>P17265380</v>
      </c>
    </row>
    <row r="1944" spans="1:54" s="1" customFormat="1" ht="15" customHeight="1" x14ac:dyDescent="0.25">
      <c r="A1944" s="1" t="s">
        <v>10972</v>
      </c>
      <c r="C1944" s="1" t="s">
        <v>54</v>
      </c>
      <c r="D1944" s="1" t="s">
        <v>10973</v>
      </c>
      <c r="E1944" s="1" t="s">
        <v>3315</v>
      </c>
      <c r="F1944" s="1" t="s">
        <v>3315</v>
      </c>
      <c r="G1944" s="1" t="s">
        <v>57</v>
      </c>
      <c r="H1944" s="1" t="s">
        <v>9284</v>
      </c>
      <c r="I1944" s="1" t="s">
        <v>9285</v>
      </c>
      <c r="J1944" s="1" t="s">
        <v>10974</v>
      </c>
      <c r="K1944" s="1" t="s">
        <v>61</v>
      </c>
      <c r="L1944" s="1">
        <v>12640</v>
      </c>
      <c r="M1944" s="1">
        <v>9700</v>
      </c>
      <c r="N1944" s="1">
        <v>15433.44</v>
      </c>
      <c r="O1944" s="1">
        <v>2</v>
      </c>
      <c r="P1944" s="1">
        <v>194</v>
      </c>
      <c r="Q1944" s="1">
        <v>0</v>
      </c>
      <c r="R1944" s="1">
        <v>0</v>
      </c>
      <c r="U1944" s="1">
        <v>0</v>
      </c>
      <c r="W1944" s="1">
        <v>0</v>
      </c>
      <c r="X1944" s="1" t="s">
        <v>81</v>
      </c>
      <c r="Y1944" s="1">
        <v>4000000</v>
      </c>
      <c r="AA1944" s="2">
        <v>45296</v>
      </c>
      <c r="AB1944" s="2">
        <v>45296</v>
      </c>
      <c r="AC1944" s="2">
        <v>45662</v>
      </c>
      <c r="AE1944" s="1" t="s">
        <v>63</v>
      </c>
      <c r="AI1944" s="1" t="s">
        <v>64</v>
      </c>
      <c r="AJ1944" s="1" t="s">
        <v>65</v>
      </c>
      <c r="AM1944" s="1" t="s">
        <v>3317</v>
      </c>
      <c r="AN1944" s="1" t="s">
        <v>3318</v>
      </c>
      <c r="AU1944" s="1" t="s">
        <v>68</v>
      </c>
      <c r="AX1944" s="1" t="s">
        <v>68</v>
      </c>
      <c r="AY1944" s="1" t="s">
        <v>69</v>
      </c>
      <c r="BB1944" s="1" t="str">
        <f>VLOOKUP(E1944,'[1]Agenda Clientes'!$B$2:$P$2416,15,0)</f>
        <v>P17266119</v>
      </c>
    </row>
    <row r="1945" spans="1:54" s="1" customFormat="1" ht="15" customHeight="1" x14ac:dyDescent="0.25">
      <c r="A1945" s="1" t="s">
        <v>10975</v>
      </c>
      <c r="C1945" s="1" t="s">
        <v>77</v>
      </c>
      <c r="D1945" s="1" t="s">
        <v>10976</v>
      </c>
      <c r="E1945" s="1" t="s">
        <v>3321</v>
      </c>
      <c r="F1945" s="1" t="s">
        <v>3321</v>
      </c>
      <c r="G1945" s="1" t="s">
        <v>57</v>
      </c>
      <c r="H1945" s="1" t="s">
        <v>9284</v>
      </c>
      <c r="I1945" s="1" t="s">
        <v>9285</v>
      </c>
      <c r="J1945" s="1" t="s">
        <v>10977</v>
      </c>
      <c r="K1945" s="1" t="s">
        <v>61</v>
      </c>
      <c r="L1945" s="1">
        <v>12640</v>
      </c>
      <c r="M1945" s="1">
        <v>9700</v>
      </c>
      <c r="N1945" s="1">
        <v>15433.44</v>
      </c>
      <c r="O1945" s="1">
        <v>2</v>
      </c>
      <c r="P1945" s="1">
        <v>194</v>
      </c>
      <c r="Q1945" s="1">
        <v>0</v>
      </c>
      <c r="R1945" s="1">
        <v>0</v>
      </c>
      <c r="U1945" s="1">
        <v>0</v>
      </c>
      <c r="W1945" s="1">
        <v>0</v>
      </c>
      <c r="X1945" s="1" t="s">
        <v>81</v>
      </c>
      <c r="Y1945" s="1">
        <v>4000000</v>
      </c>
      <c r="AA1945" s="2">
        <v>45296</v>
      </c>
      <c r="AB1945" s="2">
        <v>45302</v>
      </c>
      <c r="AC1945" s="2">
        <v>45668</v>
      </c>
      <c r="AE1945" s="1" t="s">
        <v>63</v>
      </c>
      <c r="AF1945" s="1" t="s">
        <v>10978</v>
      </c>
      <c r="AI1945" s="1" t="s">
        <v>64</v>
      </c>
      <c r="AJ1945" s="1" t="s">
        <v>65</v>
      </c>
      <c r="AM1945" s="1" t="s">
        <v>3324</v>
      </c>
      <c r="AN1945" s="1" t="s">
        <v>3325</v>
      </c>
      <c r="AU1945" s="1" t="s">
        <v>68</v>
      </c>
      <c r="AX1945" s="1" t="s">
        <v>68</v>
      </c>
      <c r="AY1945" s="1" t="s">
        <v>85</v>
      </c>
      <c r="BB1945" s="1" t="str">
        <f>VLOOKUP(E1945,'[1]Agenda Clientes'!$B$2:$P$2416,15,0)</f>
        <v>P17266552</v>
      </c>
    </row>
    <row r="1946" spans="1:54" s="1" customFormat="1" ht="15" customHeight="1" x14ac:dyDescent="0.25">
      <c r="A1946" s="1" t="s">
        <v>10979</v>
      </c>
      <c r="C1946" s="1" t="s">
        <v>77</v>
      </c>
      <c r="D1946" s="1" t="s">
        <v>10980</v>
      </c>
      <c r="E1946" s="1" t="s">
        <v>3328</v>
      </c>
      <c r="F1946" s="1" t="s">
        <v>3328</v>
      </c>
      <c r="G1946" s="1" t="s">
        <v>57</v>
      </c>
      <c r="H1946" s="1" t="s">
        <v>9284</v>
      </c>
      <c r="I1946" s="1" t="s">
        <v>9285</v>
      </c>
      <c r="J1946" s="1" t="s">
        <v>10981</v>
      </c>
      <c r="K1946" s="1" t="s">
        <v>61</v>
      </c>
      <c r="L1946" s="1">
        <v>12640</v>
      </c>
      <c r="M1946" s="1">
        <v>9700</v>
      </c>
      <c r="N1946" s="1">
        <v>15433.44</v>
      </c>
      <c r="O1946" s="1">
        <v>30</v>
      </c>
      <c r="P1946" s="1">
        <v>2910</v>
      </c>
      <c r="Q1946" s="1">
        <v>0</v>
      </c>
      <c r="R1946" s="1">
        <v>0</v>
      </c>
      <c r="U1946" s="1">
        <v>0</v>
      </c>
      <c r="W1946" s="1">
        <v>0</v>
      </c>
      <c r="X1946" s="1" t="s">
        <v>62</v>
      </c>
      <c r="Y1946" s="1">
        <v>4000000</v>
      </c>
      <c r="AA1946" s="2">
        <v>45296</v>
      </c>
      <c r="AB1946" s="2">
        <v>45302</v>
      </c>
      <c r="AC1946" s="2">
        <v>45668</v>
      </c>
      <c r="AE1946" s="1" t="s">
        <v>63</v>
      </c>
      <c r="AF1946" s="1" t="s">
        <v>10982</v>
      </c>
      <c r="AI1946" s="1" t="s">
        <v>64</v>
      </c>
      <c r="AJ1946" s="1" t="s">
        <v>65</v>
      </c>
      <c r="AM1946" s="1" t="s">
        <v>3331</v>
      </c>
      <c r="AN1946" s="1" t="s">
        <v>3332</v>
      </c>
      <c r="AU1946" s="1" t="s">
        <v>68</v>
      </c>
      <c r="AX1946" s="1" t="s">
        <v>68</v>
      </c>
      <c r="AY1946" s="1" t="s">
        <v>85</v>
      </c>
      <c r="BB1946" s="1" t="str">
        <f>VLOOKUP(E1946,'[1]Agenda Clientes'!$B$2:$P$2416,15,0)</f>
        <v>P17264733</v>
      </c>
    </row>
    <row r="1947" spans="1:54" s="1" customFormat="1" ht="15" customHeight="1" x14ac:dyDescent="0.25">
      <c r="A1947" s="1" t="s">
        <v>10983</v>
      </c>
      <c r="C1947" s="1" t="s">
        <v>54</v>
      </c>
      <c r="D1947" s="1" t="s">
        <v>10984</v>
      </c>
      <c r="E1947" s="1" t="s">
        <v>3335</v>
      </c>
      <c r="F1947" s="1" t="s">
        <v>3335</v>
      </c>
      <c r="G1947" s="1" t="s">
        <v>57</v>
      </c>
      <c r="H1947" s="1" t="s">
        <v>9284</v>
      </c>
      <c r="I1947" s="1" t="s">
        <v>9285</v>
      </c>
      <c r="J1947" s="1" t="s">
        <v>10985</v>
      </c>
      <c r="K1947" s="1" t="s">
        <v>61</v>
      </c>
      <c r="L1947" s="1">
        <v>12640</v>
      </c>
      <c r="M1947" s="1">
        <v>9700</v>
      </c>
      <c r="N1947" s="1">
        <v>15433.44</v>
      </c>
      <c r="O1947" s="1">
        <v>30</v>
      </c>
      <c r="P1947" s="1">
        <v>2910</v>
      </c>
      <c r="Q1947" s="1">
        <v>0</v>
      </c>
      <c r="R1947" s="1">
        <v>0</v>
      </c>
      <c r="U1947" s="1">
        <v>0</v>
      </c>
      <c r="W1947" s="1">
        <v>0</v>
      </c>
      <c r="X1947" s="1" t="s">
        <v>81</v>
      </c>
      <c r="Y1947" s="1">
        <v>4000000</v>
      </c>
      <c r="AA1947" s="2">
        <v>45296</v>
      </c>
      <c r="AB1947" s="2">
        <v>45296</v>
      </c>
      <c r="AC1947" s="2">
        <v>45662</v>
      </c>
      <c r="AE1947" s="1" t="s">
        <v>63</v>
      </c>
      <c r="AI1947" s="1" t="s">
        <v>64</v>
      </c>
      <c r="AJ1947" s="1" t="s">
        <v>65</v>
      </c>
      <c r="AM1947" s="1" t="s">
        <v>3337</v>
      </c>
      <c r="AN1947" s="1" t="s">
        <v>3338</v>
      </c>
      <c r="AU1947" s="1" t="s">
        <v>68</v>
      </c>
      <c r="AX1947" s="1" t="s">
        <v>68</v>
      </c>
      <c r="AY1947" s="1" t="s">
        <v>69</v>
      </c>
      <c r="BB1947" s="1" t="str">
        <f>VLOOKUP(E1947,'[1]Agenda Clientes'!$B$2:$P$2416,15,0)</f>
        <v>P17265841</v>
      </c>
    </row>
    <row r="1948" spans="1:54" s="1" customFormat="1" ht="15" customHeight="1" x14ac:dyDescent="0.25">
      <c r="A1948" s="1" t="s">
        <v>10986</v>
      </c>
      <c r="C1948" s="1" t="s">
        <v>77</v>
      </c>
      <c r="D1948" s="1" t="s">
        <v>10987</v>
      </c>
      <c r="E1948" s="1" t="s">
        <v>3341</v>
      </c>
      <c r="F1948" s="1" t="s">
        <v>3341</v>
      </c>
      <c r="G1948" s="1" t="s">
        <v>57</v>
      </c>
      <c r="H1948" s="1" t="s">
        <v>9284</v>
      </c>
      <c r="I1948" s="1" t="s">
        <v>9285</v>
      </c>
      <c r="J1948" s="1" t="s">
        <v>10988</v>
      </c>
      <c r="K1948" s="1" t="s">
        <v>61</v>
      </c>
      <c r="L1948" s="1">
        <v>12640</v>
      </c>
      <c r="M1948" s="1">
        <v>9700</v>
      </c>
      <c r="N1948" s="1">
        <v>15433.44</v>
      </c>
      <c r="O1948" s="1">
        <v>2</v>
      </c>
      <c r="P1948" s="1">
        <v>194</v>
      </c>
      <c r="Q1948" s="1">
        <v>0</v>
      </c>
      <c r="R1948" s="1">
        <v>0</v>
      </c>
      <c r="U1948" s="1">
        <v>0</v>
      </c>
      <c r="W1948" s="1">
        <v>0</v>
      </c>
      <c r="X1948" s="1" t="s">
        <v>62</v>
      </c>
      <c r="Y1948" s="1">
        <v>4000000</v>
      </c>
      <c r="AA1948" s="2">
        <v>45296</v>
      </c>
      <c r="AB1948" s="2">
        <v>45304</v>
      </c>
      <c r="AC1948" s="2">
        <v>45670</v>
      </c>
      <c r="AE1948" s="1" t="s">
        <v>63</v>
      </c>
      <c r="AF1948" s="1" t="s">
        <v>10989</v>
      </c>
      <c r="AI1948" s="1" t="s">
        <v>64</v>
      </c>
      <c r="AJ1948" s="1" t="s">
        <v>65</v>
      </c>
      <c r="AM1948" s="1" t="s">
        <v>3344</v>
      </c>
      <c r="AN1948" s="1" t="s">
        <v>3345</v>
      </c>
      <c r="AU1948" s="1" t="s">
        <v>68</v>
      </c>
      <c r="AX1948" s="1" t="s">
        <v>68</v>
      </c>
      <c r="AY1948" s="1" t="s">
        <v>85</v>
      </c>
      <c r="BB1948" s="1" t="str">
        <f>VLOOKUP(E1948,'[1]Agenda Clientes'!$B$2:$P$2416,15,0)</f>
        <v>P17264676</v>
      </c>
    </row>
    <row r="1949" spans="1:54" s="1" customFormat="1" ht="15" customHeight="1" x14ac:dyDescent="0.25">
      <c r="A1949" s="1" t="s">
        <v>10990</v>
      </c>
      <c r="C1949" s="1" t="s">
        <v>77</v>
      </c>
      <c r="D1949" s="1" t="s">
        <v>10991</v>
      </c>
      <c r="E1949" s="1" t="s">
        <v>3348</v>
      </c>
      <c r="F1949" s="1" t="s">
        <v>3348</v>
      </c>
      <c r="G1949" s="1" t="s">
        <v>57</v>
      </c>
      <c r="H1949" s="1" t="s">
        <v>9284</v>
      </c>
      <c r="I1949" s="1" t="s">
        <v>9285</v>
      </c>
      <c r="J1949" s="1" t="s">
        <v>10992</v>
      </c>
      <c r="K1949" s="1" t="s">
        <v>61</v>
      </c>
      <c r="L1949" s="1">
        <v>12640</v>
      </c>
      <c r="M1949" s="1">
        <v>9700</v>
      </c>
      <c r="N1949" s="1">
        <v>15433.44</v>
      </c>
      <c r="O1949" s="1">
        <v>2</v>
      </c>
      <c r="P1949" s="1">
        <v>194</v>
      </c>
      <c r="Q1949" s="1">
        <v>0</v>
      </c>
      <c r="R1949" s="1">
        <v>0</v>
      </c>
      <c r="U1949" s="1">
        <v>0</v>
      </c>
      <c r="W1949" s="1">
        <v>0</v>
      </c>
      <c r="X1949" s="1" t="s">
        <v>81</v>
      </c>
      <c r="Y1949" s="1">
        <v>4000000</v>
      </c>
      <c r="AA1949" s="2">
        <v>45297</v>
      </c>
      <c r="AB1949" s="2">
        <v>45302</v>
      </c>
      <c r="AC1949" s="2">
        <v>45668</v>
      </c>
      <c r="AE1949" s="1" t="s">
        <v>63</v>
      </c>
      <c r="AF1949" s="1" t="s">
        <v>10993</v>
      </c>
      <c r="AI1949" s="1" t="s">
        <v>64</v>
      </c>
      <c r="AJ1949" s="1" t="s">
        <v>65</v>
      </c>
      <c r="AN1949" s="1" t="s">
        <v>3351</v>
      </c>
      <c r="AU1949" s="1" t="s">
        <v>68</v>
      </c>
      <c r="AX1949" s="1" t="s">
        <v>68</v>
      </c>
      <c r="AY1949" s="1" t="s">
        <v>85</v>
      </c>
      <c r="BB1949" s="1" t="str">
        <f>VLOOKUP(E1949,'[1]Agenda Clientes'!$B$2:$P$2416,15,0)</f>
        <v>P17264666</v>
      </c>
    </row>
    <row r="1950" spans="1:54" s="1" customFormat="1" ht="15" customHeight="1" x14ac:dyDescent="0.25">
      <c r="A1950" s="1" t="s">
        <v>10994</v>
      </c>
      <c r="C1950" s="1" t="s">
        <v>54</v>
      </c>
      <c r="D1950" s="1" t="s">
        <v>10995</v>
      </c>
      <c r="E1950" s="1" t="s">
        <v>1972</v>
      </c>
      <c r="F1950" s="1" t="s">
        <v>1972</v>
      </c>
      <c r="G1950" s="1" t="s">
        <v>57</v>
      </c>
      <c r="H1950" s="1" t="s">
        <v>9284</v>
      </c>
      <c r="I1950" s="1" t="s">
        <v>9285</v>
      </c>
      <c r="J1950" s="1" t="s">
        <v>10156</v>
      </c>
      <c r="K1950" s="1" t="s">
        <v>61</v>
      </c>
      <c r="L1950" s="1">
        <v>2389.48</v>
      </c>
      <c r="M1950" s="1">
        <v>1920</v>
      </c>
      <c r="N1950" s="1">
        <v>2917.56</v>
      </c>
      <c r="O1950" s="1">
        <v>30</v>
      </c>
      <c r="P1950" s="1">
        <v>576</v>
      </c>
      <c r="Q1950" s="1">
        <v>0</v>
      </c>
      <c r="R1950" s="1">
        <v>0</v>
      </c>
      <c r="U1950" s="1">
        <v>0</v>
      </c>
      <c r="W1950" s="1">
        <v>0</v>
      </c>
      <c r="X1950" s="1" t="s">
        <v>62</v>
      </c>
      <c r="Y1950" s="1">
        <v>800000</v>
      </c>
      <c r="AA1950" s="2">
        <v>45297</v>
      </c>
      <c r="AB1950" s="2">
        <v>45297</v>
      </c>
      <c r="AC1950" s="2">
        <v>45663</v>
      </c>
      <c r="AE1950" s="1" t="s">
        <v>63</v>
      </c>
      <c r="AI1950" s="1" t="s">
        <v>64</v>
      </c>
      <c r="AJ1950" s="1" t="s">
        <v>65</v>
      </c>
      <c r="AM1950" s="1" t="s">
        <v>1974</v>
      </c>
      <c r="AN1950" s="1" t="s">
        <v>1975</v>
      </c>
      <c r="AU1950" s="1" t="s">
        <v>68</v>
      </c>
      <c r="AX1950" s="1" t="s">
        <v>68</v>
      </c>
      <c r="AY1950" s="1" t="s">
        <v>104</v>
      </c>
      <c r="BB1950" s="1" t="str">
        <f>VLOOKUP(E1950,'[1]Agenda Clientes'!$B$2:$P$2416,15,0)</f>
        <v>P17267194</v>
      </c>
    </row>
    <row r="1951" spans="1:54" s="1" customFormat="1" ht="15" customHeight="1" x14ac:dyDescent="0.25">
      <c r="A1951" s="1" t="s">
        <v>10996</v>
      </c>
      <c r="C1951" s="1" t="s">
        <v>77</v>
      </c>
      <c r="D1951" s="1" t="s">
        <v>10997</v>
      </c>
      <c r="E1951" s="1" t="s">
        <v>3354</v>
      </c>
      <c r="F1951" s="1" t="s">
        <v>3354</v>
      </c>
      <c r="G1951" s="1" t="s">
        <v>57</v>
      </c>
      <c r="H1951" s="1" t="s">
        <v>9284</v>
      </c>
      <c r="I1951" s="1" t="s">
        <v>9285</v>
      </c>
      <c r="J1951" s="1" t="s">
        <v>10998</v>
      </c>
      <c r="K1951" s="1" t="s">
        <v>61</v>
      </c>
      <c r="L1951" s="1">
        <v>12640</v>
      </c>
      <c r="M1951" s="1">
        <v>9700</v>
      </c>
      <c r="N1951" s="1">
        <v>15433.44</v>
      </c>
      <c r="O1951" s="1">
        <v>2</v>
      </c>
      <c r="P1951" s="1">
        <v>194</v>
      </c>
      <c r="Q1951" s="1">
        <v>0</v>
      </c>
      <c r="R1951" s="1">
        <v>0</v>
      </c>
      <c r="U1951" s="1">
        <v>0</v>
      </c>
      <c r="W1951" s="1">
        <v>0</v>
      </c>
      <c r="X1951" s="1" t="s">
        <v>81</v>
      </c>
      <c r="Y1951" s="1">
        <v>4000000</v>
      </c>
      <c r="AA1951" s="2">
        <v>45298</v>
      </c>
      <c r="AB1951" s="2">
        <v>45303</v>
      </c>
      <c r="AC1951" s="2">
        <v>45669</v>
      </c>
      <c r="AE1951" s="1" t="s">
        <v>63</v>
      </c>
      <c r="AF1951" s="1" t="s">
        <v>10999</v>
      </c>
      <c r="AI1951" s="1" t="s">
        <v>64</v>
      </c>
      <c r="AJ1951" s="1" t="s">
        <v>65</v>
      </c>
      <c r="AM1951" s="1" t="s">
        <v>3357</v>
      </c>
      <c r="AN1951" s="1" t="s">
        <v>3358</v>
      </c>
      <c r="AU1951" s="1" t="s">
        <v>68</v>
      </c>
      <c r="AX1951" s="1" t="s">
        <v>68</v>
      </c>
      <c r="AY1951" s="1" t="s">
        <v>85</v>
      </c>
      <c r="BB1951" s="1" t="str">
        <f>VLOOKUP(E1951,'[1]Agenda Clientes'!$B$2:$P$2416,15,0)</f>
        <v>P17266149</v>
      </c>
    </row>
    <row r="1952" spans="1:54" s="1" customFormat="1" ht="15" customHeight="1" x14ac:dyDescent="0.25">
      <c r="A1952" s="1" t="s">
        <v>11000</v>
      </c>
      <c r="C1952" s="1" t="s">
        <v>77</v>
      </c>
      <c r="D1952" s="1" t="s">
        <v>11001</v>
      </c>
      <c r="E1952" s="1" t="s">
        <v>3368</v>
      </c>
      <c r="F1952" s="1" t="s">
        <v>3368</v>
      </c>
      <c r="G1952" s="1" t="s">
        <v>57</v>
      </c>
      <c r="H1952" s="1" t="s">
        <v>9284</v>
      </c>
      <c r="I1952" s="1" t="s">
        <v>9285</v>
      </c>
      <c r="J1952" s="1" t="s">
        <v>11002</v>
      </c>
      <c r="K1952" s="1" t="s">
        <v>61</v>
      </c>
      <c r="L1952" s="1">
        <v>12640</v>
      </c>
      <c r="M1952" s="1">
        <v>9700</v>
      </c>
      <c r="N1952" s="1">
        <v>15433.44</v>
      </c>
      <c r="O1952" s="1">
        <v>30</v>
      </c>
      <c r="P1952" s="1">
        <v>2910</v>
      </c>
      <c r="Q1952" s="1">
        <v>0</v>
      </c>
      <c r="R1952" s="1">
        <v>0</v>
      </c>
      <c r="U1952" s="1">
        <v>0</v>
      </c>
      <c r="W1952" s="1">
        <v>0</v>
      </c>
      <c r="X1952" s="1" t="s">
        <v>62</v>
      </c>
      <c r="Y1952" s="1">
        <v>4000000</v>
      </c>
      <c r="AA1952" s="2">
        <v>45299</v>
      </c>
      <c r="AB1952" s="2">
        <v>45304</v>
      </c>
      <c r="AC1952" s="2">
        <v>45670</v>
      </c>
      <c r="AE1952" s="1" t="s">
        <v>63</v>
      </c>
      <c r="AF1952" s="1" t="s">
        <v>11003</v>
      </c>
      <c r="AI1952" s="1" t="s">
        <v>64</v>
      </c>
      <c r="AJ1952" s="1" t="s">
        <v>65</v>
      </c>
      <c r="AM1952" s="1" t="s">
        <v>3371</v>
      </c>
      <c r="AN1952" s="1" t="s">
        <v>3372</v>
      </c>
      <c r="AU1952" s="1" t="s">
        <v>68</v>
      </c>
      <c r="AX1952" s="1" t="s">
        <v>68</v>
      </c>
      <c r="AY1952" s="1" t="s">
        <v>85</v>
      </c>
      <c r="BB1952" s="1" t="str">
        <f>VLOOKUP(E1952,'[1]Agenda Clientes'!$B$2:$P$2416,15,0)</f>
        <v>P17264937</v>
      </c>
    </row>
    <row r="1953" spans="1:54" s="1" customFormat="1" ht="15" customHeight="1" x14ac:dyDescent="0.25">
      <c r="A1953" s="1" t="s">
        <v>11004</v>
      </c>
      <c r="C1953" s="1" t="s">
        <v>54</v>
      </c>
      <c r="D1953" s="1" t="s">
        <v>11005</v>
      </c>
      <c r="E1953" s="1" t="s">
        <v>3375</v>
      </c>
      <c r="F1953" s="1" t="s">
        <v>3375</v>
      </c>
      <c r="G1953" s="1" t="s">
        <v>57</v>
      </c>
      <c r="H1953" s="1" t="s">
        <v>9284</v>
      </c>
      <c r="I1953" s="1" t="s">
        <v>9285</v>
      </c>
      <c r="J1953" s="1" t="s">
        <v>11006</v>
      </c>
      <c r="K1953" s="1" t="s">
        <v>61</v>
      </c>
      <c r="L1953" s="1">
        <v>12640</v>
      </c>
      <c r="M1953" s="1">
        <v>9700</v>
      </c>
      <c r="N1953" s="1">
        <v>15433.44</v>
      </c>
      <c r="O1953" s="1">
        <v>30</v>
      </c>
      <c r="P1953" s="1">
        <v>2910</v>
      </c>
      <c r="Q1953" s="1">
        <v>0</v>
      </c>
      <c r="R1953" s="1">
        <v>0</v>
      </c>
      <c r="U1953" s="1">
        <v>0</v>
      </c>
      <c r="W1953" s="1">
        <v>0</v>
      </c>
      <c r="X1953" s="1" t="s">
        <v>81</v>
      </c>
      <c r="Y1953" s="1">
        <v>4000000</v>
      </c>
      <c r="AA1953" s="2">
        <v>45299</v>
      </c>
      <c r="AB1953" s="2">
        <v>45299</v>
      </c>
      <c r="AC1953" s="2">
        <v>45665</v>
      </c>
      <c r="AE1953" s="1" t="s">
        <v>63</v>
      </c>
      <c r="AI1953" s="1" t="s">
        <v>64</v>
      </c>
      <c r="AJ1953" s="1" t="s">
        <v>65</v>
      </c>
      <c r="AM1953" s="1" t="s">
        <v>3377</v>
      </c>
      <c r="AN1953" s="1" t="s">
        <v>3378</v>
      </c>
      <c r="AU1953" s="1" t="s">
        <v>68</v>
      </c>
      <c r="AX1953" s="1" t="s">
        <v>68</v>
      </c>
      <c r="AY1953" s="1" t="s">
        <v>69</v>
      </c>
      <c r="BB1953" s="1" t="str">
        <f>VLOOKUP(E1953,'[1]Agenda Clientes'!$B$2:$P$2416,15,0)</f>
        <v>P17265895</v>
      </c>
    </row>
    <row r="1954" spans="1:54" s="1" customFormat="1" ht="15" customHeight="1" x14ac:dyDescent="0.25">
      <c r="A1954" s="1" t="s">
        <v>11007</v>
      </c>
      <c r="C1954" s="1" t="s">
        <v>54</v>
      </c>
      <c r="D1954" s="1" t="s">
        <v>11008</v>
      </c>
      <c r="E1954" s="1" t="s">
        <v>3381</v>
      </c>
      <c r="F1954" s="1" t="s">
        <v>3381</v>
      </c>
      <c r="G1954" s="1" t="s">
        <v>57</v>
      </c>
      <c r="H1954" s="1" t="s">
        <v>9284</v>
      </c>
      <c r="I1954" s="1" t="s">
        <v>9285</v>
      </c>
      <c r="J1954" s="1" t="s">
        <v>11009</v>
      </c>
      <c r="K1954" s="1" t="s">
        <v>61</v>
      </c>
      <c r="L1954" s="1">
        <v>12640</v>
      </c>
      <c r="M1954" s="1">
        <v>9700</v>
      </c>
      <c r="N1954" s="1">
        <v>15559.84</v>
      </c>
      <c r="O1954" s="1">
        <v>2</v>
      </c>
      <c r="P1954" s="1">
        <v>194</v>
      </c>
      <c r="Q1954" s="1">
        <v>0</v>
      </c>
      <c r="R1954" s="1">
        <v>0</v>
      </c>
      <c r="U1954" s="1">
        <v>0</v>
      </c>
      <c r="W1954" s="1">
        <v>0</v>
      </c>
      <c r="X1954" s="1" t="s">
        <v>81</v>
      </c>
      <c r="Y1954" s="1">
        <v>4000000</v>
      </c>
      <c r="AA1954" s="2">
        <v>45299</v>
      </c>
      <c r="AB1954" s="2">
        <v>45299</v>
      </c>
      <c r="AC1954" s="2">
        <v>45665</v>
      </c>
      <c r="AE1954" s="1" t="s">
        <v>63</v>
      </c>
      <c r="AI1954" s="1" t="s">
        <v>64</v>
      </c>
      <c r="AJ1954" s="1" t="s">
        <v>65</v>
      </c>
      <c r="AM1954" s="1" t="s">
        <v>3383</v>
      </c>
      <c r="AN1954" s="1" t="s">
        <v>3384</v>
      </c>
      <c r="AT1954" s="1">
        <v>126.4</v>
      </c>
      <c r="AU1954" s="1" t="s">
        <v>68</v>
      </c>
      <c r="AX1954" s="1" t="s">
        <v>68</v>
      </c>
      <c r="AY1954" s="1" t="s">
        <v>69</v>
      </c>
      <c r="BB1954" s="1" t="str">
        <f>VLOOKUP(E1954,'[1]Agenda Clientes'!$B$2:$P$2416,15,0)</f>
        <v>P17264846</v>
      </c>
    </row>
    <row r="1955" spans="1:54" s="1" customFormat="1" ht="15" customHeight="1" x14ac:dyDescent="0.25">
      <c r="A1955" s="1" t="s">
        <v>11010</v>
      </c>
      <c r="C1955" s="1" t="s">
        <v>77</v>
      </c>
      <c r="D1955" s="1" t="s">
        <v>11011</v>
      </c>
      <c r="E1955" s="1" t="s">
        <v>3387</v>
      </c>
      <c r="F1955" s="1" t="s">
        <v>3387</v>
      </c>
      <c r="G1955" s="1" t="s">
        <v>57</v>
      </c>
      <c r="H1955" s="1" t="s">
        <v>9284</v>
      </c>
      <c r="I1955" s="1" t="s">
        <v>9285</v>
      </c>
      <c r="J1955" s="1" t="s">
        <v>11012</v>
      </c>
      <c r="K1955" s="1" t="s">
        <v>61</v>
      </c>
      <c r="L1955" s="1">
        <v>12640</v>
      </c>
      <c r="M1955" s="1">
        <v>9700</v>
      </c>
      <c r="N1955" s="1">
        <v>15433.44</v>
      </c>
      <c r="O1955" s="1">
        <v>30</v>
      </c>
      <c r="P1955" s="1">
        <v>2910</v>
      </c>
      <c r="Q1955" s="1">
        <v>0</v>
      </c>
      <c r="R1955" s="1">
        <v>0</v>
      </c>
      <c r="U1955" s="1">
        <v>0</v>
      </c>
      <c r="W1955" s="1">
        <v>0</v>
      </c>
      <c r="X1955" s="1" t="s">
        <v>81</v>
      </c>
      <c r="Y1955" s="1">
        <v>4000000</v>
      </c>
      <c r="AA1955" s="2">
        <v>45299</v>
      </c>
      <c r="AB1955" s="2">
        <v>45313</v>
      </c>
      <c r="AC1955" s="2">
        <v>45679</v>
      </c>
      <c r="AE1955" s="1" t="s">
        <v>63</v>
      </c>
      <c r="AF1955" s="1" t="s">
        <v>11013</v>
      </c>
      <c r="AI1955" s="1" t="s">
        <v>64</v>
      </c>
      <c r="AJ1955" s="1" t="s">
        <v>65</v>
      </c>
      <c r="AM1955" s="1" t="s">
        <v>3390</v>
      </c>
      <c r="AN1955" s="1" t="s">
        <v>3391</v>
      </c>
      <c r="AU1955" s="1" t="s">
        <v>68</v>
      </c>
      <c r="AX1955" s="1" t="s">
        <v>68</v>
      </c>
      <c r="AY1955" s="1" t="s">
        <v>85</v>
      </c>
      <c r="BB1955" s="1" t="str">
        <f>VLOOKUP(E1955,'[1]Agenda Clientes'!$B$2:$P$2416,15,0)</f>
        <v>P17264554</v>
      </c>
    </row>
    <row r="1956" spans="1:54" s="1" customFormat="1" ht="15" customHeight="1" x14ac:dyDescent="0.25">
      <c r="A1956" s="1" t="s">
        <v>11014</v>
      </c>
      <c r="C1956" s="1" t="s">
        <v>54</v>
      </c>
      <c r="D1956" s="1" t="s">
        <v>11015</v>
      </c>
      <c r="E1956" s="1" t="s">
        <v>3394</v>
      </c>
      <c r="F1956" s="1" t="s">
        <v>3394</v>
      </c>
      <c r="G1956" s="1" t="s">
        <v>57</v>
      </c>
      <c r="H1956" s="1" t="s">
        <v>9284</v>
      </c>
      <c r="I1956" s="1" t="s">
        <v>9285</v>
      </c>
      <c r="J1956" s="1" t="s">
        <v>11016</v>
      </c>
      <c r="K1956" s="1" t="s">
        <v>61</v>
      </c>
      <c r="L1956" s="1">
        <v>12640</v>
      </c>
      <c r="M1956" s="1">
        <v>9700</v>
      </c>
      <c r="N1956" s="1">
        <v>15433.44</v>
      </c>
      <c r="O1956" s="1">
        <v>2</v>
      </c>
      <c r="P1956" s="1">
        <v>194</v>
      </c>
      <c r="Q1956" s="1">
        <v>0</v>
      </c>
      <c r="R1956" s="1">
        <v>0</v>
      </c>
      <c r="U1956" s="1">
        <v>0</v>
      </c>
      <c r="W1956" s="1">
        <v>0</v>
      </c>
      <c r="X1956" s="1" t="s">
        <v>81</v>
      </c>
      <c r="Y1956" s="1">
        <v>4000000</v>
      </c>
      <c r="AA1956" s="2">
        <v>45299</v>
      </c>
      <c r="AB1956" s="2">
        <v>45299</v>
      </c>
      <c r="AC1956" s="2">
        <v>45665</v>
      </c>
      <c r="AE1956" s="1" t="s">
        <v>63</v>
      </c>
      <c r="AI1956" s="1" t="s">
        <v>64</v>
      </c>
      <c r="AJ1956" s="1" t="s">
        <v>65</v>
      </c>
      <c r="AM1956" s="1" t="s">
        <v>3396</v>
      </c>
      <c r="AN1956" s="1" t="s">
        <v>3397</v>
      </c>
      <c r="AU1956" s="1" t="s">
        <v>68</v>
      </c>
      <c r="AX1956" s="1" t="s">
        <v>68</v>
      </c>
      <c r="AY1956" s="1" t="s">
        <v>104</v>
      </c>
      <c r="BB1956" s="1" t="str">
        <f>VLOOKUP(E1956,'[1]Agenda Clientes'!$B$2:$P$2416,15,0)</f>
        <v>P17267246</v>
      </c>
    </row>
    <row r="1957" spans="1:54" s="1" customFormat="1" ht="15" customHeight="1" x14ac:dyDescent="0.25">
      <c r="A1957" s="1" t="s">
        <v>11017</v>
      </c>
      <c r="C1957" s="1" t="s">
        <v>54</v>
      </c>
      <c r="D1957" s="1" t="s">
        <v>11018</v>
      </c>
      <c r="E1957" s="1" t="s">
        <v>3400</v>
      </c>
      <c r="F1957" s="1" t="s">
        <v>3400</v>
      </c>
      <c r="G1957" s="1" t="s">
        <v>57</v>
      </c>
      <c r="H1957" s="1" t="s">
        <v>9284</v>
      </c>
      <c r="I1957" s="1" t="s">
        <v>9285</v>
      </c>
      <c r="J1957" s="1" t="s">
        <v>11019</v>
      </c>
      <c r="K1957" s="1" t="s">
        <v>61</v>
      </c>
      <c r="L1957" s="1">
        <v>12640</v>
      </c>
      <c r="M1957" s="1">
        <v>9700</v>
      </c>
      <c r="N1957" s="1">
        <v>15433.44</v>
      </c>
      <c r="O1957" s="1">
        <v>30</v>
      </c>
      <c r="P1957" s="1">
        <v>2910</v>
      </c>
      <c r="Q1957" s="1">
        <v>0</v>
      </c>
      <c r="R1957" s="1">
        <v>0</v>
      </c>
      <c r="U1957" s="1">
        <v>0</v>
      </c>
      <c r="W1957" s="1">
        <v>0</v>
      </c>
      <c r="X1957" s="1" t="s">
        <v>81</v>
      </c>
      <c r="Y1957" s="1">
        <v>4000000</v>
      </c>
      <c r="AA1957" s="2">
        <v>45299</v>
      </c>
      <c r="AB1957" s="2">
        <v>45299</v>
      </c>
      <c r="AC1957" s="2">
        <v>45665</v>
      </c>
      <c r="AE1957" s="1" t="s">
        <v>63</v>
      </c>
      <c r="AI1957" s="1" t="s">
        <v>64</v>
      </c>
      <c r="AJ1957" s="1" t="s">
        <v>65</v>
      </c>
      <c r="AM1957" s="1" t="s">
        <v>3402</v>
      </c>
      <c r="AN1957" s="1" t="s">
        <v>3403</v>
      </c>
      <c r="AU1957" s="1" t="s">
        <v>68</v>
      </c>
      <c r="AX1957" s="1" t="s">
        <v>68</v>
      </c>
      <c r="AY1957" s="1" t="s">
        <v>69</v>
      </c>
      <c r="BB1957" s="1" t="str">
        <f>VLOOKUP(E1957,'[1]Agenda Clientes'!$B$2:$P$2416,15,0)</f>
        <v>P17265349</v>
      </c>
    </row>
    <row r="1958" spans="1:54" s="1" customFormat="1" ht="15" customHeight="1" x14ac:dyDescent="0.25">
      <c r="A1958" s="1" t="s">
        <v>11020</v>
      </c>
      <c r="C1958" s="1" t="s">
        <v>77</v>
      </c>
      <c r="D1958" s="1" t="s">
        <v>11021</v>
      </c>
      <c r="E1958" s="1" t="s">
        <v>3406</v>
      </c>
      <c r="F1958" s="1" t="s">
        <v>3406</v>
      </c>
      <c r="G1958" s="1" t="s">
        <v>57</v>
      </c>
      <c r="H1958" s="1" t="s">
        <v>9284</v>
      </c>
      <c r="I1958" s="1" t="s">
        <v>9285</v>
      </c>
      <c r="J1958" s="1" t="s">
        <v>11022</v>
      </c>
      <c r="K1958" s="1" t="s">
        <v>61</v>
      </c>
      <c r="L1958" s="1">
        <v>12640</v>
      </c>
      <c r="M1958" s="1">
        <v>9700</v>
      </c>
      <c r="N1958" s="1">
        <v>15433.44</v>
      </c>
      <c r="O1958" s="1">
        <v>30</v>
      </c>
      <c r="P1958" s="1">
        <v>2910</v>
      </c>
      <c r="Q1958" s="1">
        <v>0</v>
      </c>
      <c r="R1958" s="1">
        <v>0</v>
      </c>
      <c r="U1958" s="1">
        <v>0</v>
      </c>
      <c r="W1958" s="1">
        <v>0</v>
      </c>
      <c r="X1958" s="1" t="s">
        <v>81</v>
      </c>
      <c r="Y1958" s="1">
        <v>4000000</v>
      </c>
      <c r="AA1958" s="2">
        <v>45300</v>
      </c>
      <c r="AB1958" s="2">
        <v>45305</v>
      </c>
      <c r="AC1958" s="2">
        <v>45671</v>
      </c>
      <c r="AE1958" s="1" t="s">
        <v>63</v>
      </c>
      <c r="AF1958" s="1" t="s">
        <v>11023</v>
      </c>
      <c r="AI1958" s="1" t="s">
        <v>64</v>
      </c>
      <c r="AJ1958" s="1" t="s">
        <v>65</v>
      </c>
      <c r="AM1958" s="1" t="s">
        <v>3409</v>
      </c>
      <c r="AN1958" s="1" t="s">
        <v>3410</v>
      </c>
      <c r="AU1958" s="1" t="s">
        <v>68</v>
      </c>
      <c r="AX1958" s="1" t="s">
        <v>68</v>
      </c>
      <c r="AY1958" s="1" t="s">
        <v>85</v>
      </c>
      <c r="BB1958" s="1" t="str">
        <f>VLOOKUP(E1958,'[1]Agenda Clientes'!$B$2:$P$2416,15,0)</f>
        <v>P17264823</v>
      </c>
    </row>
    <row r="1959" spans="1:54" s="1" customFormat="1" ht="15" customHeight="1" x14ac:dyDescent="0.25">
      <c r="A1959" s="1" t="s">
        <v>11024</v>
      </c>
      <c r="C1959" s="1" t="s">
        <v>54</v>
      </c>
      <c r="D1959" s="1" t="s">
        <v>11025</v>
      </c>
      <c r="E1959" s="1" t="s">
        <v>3413</v>
      </c>
      <c r="F1959" s="1" t="s">
        <v>3413</v>
      </c>
      <c r="G1959" s="1" t="s">
        <v>57</v>
      </c>
      <c r="H1959" s="1" t="s">
        <v>9284</v>
      </c>
      <c r="I1959" s="1" t="s">
        <v>9285</v>
      </c>
      <c r="J1959" s="1" t="s">
        <v>11026</v>
      </c>
      <c r="K1959" s="1" t="s">
        <v>61</v>
      </c>
      <c r="L1959" s="1">
        <v>12640</v>
      </c>
      <c r="M1959" s="1">
        <v>9700</v>
      </c>
      <c r="N1959" s="1">
        <v>15433.44</v>
      </c>
      <c r="O1959" s="1">
        <v>30</v>
      </c>
      <c r="P1959" s="1">
        <v>2910</v>
      </c>
      <c r="Q1959" s="1">
        <v>0</v>
      </c>
      <c r="R1959" s="1">
        <v>0</v>
      </c>
      <c r="U1959" s="1">
        <v>0</v>
      </c>
      <c r="W1959" s="1">
        <v>0</v>
      </c>
      <c r="X1959" s="1" t="s">
        <v>62</v>
      </c>
      <c r="Y1959" s="1">
        <v>4000000</v>
      </c>
      <c r="AA1959" s="2">
        <v>45300</v>
      </c>
      <c r="AB1959" s="2">
        <v>45305</v>
      </c>
      <c r="AC1959" s="2">
        <v>45671</v>
      </c>
      <c r="AE1959" s="1" t="s">
        <v>63</v>
      </c>
      <c r="AI1959" s="1" t="s">
        <v>64</v>
      </c>
      <c r="AJ1959" s="1" t="s">
        <v>65</v>
      </c>
      <c r="AM1959" s="1" t="s">
        <v>1436</v>
      </c>
      <c r="AN1959" s="1" t="s">
        <v>3415</v>
      </c>
      <c r="AU1959" s="1" t="s">
        <v>68</v>
      </c>
      <c r="AX1959" s="1" t="s">
        <v>68</v>
      </c>
      <c r="AY1959" s="1" t="s">
        <v>104</v>
      </c>
      <c r="BB1959" s="1" t="str">
        <f>VLOOKUP(E1959,'[1]Agenda Clientes'!$B$2:$P$2416,15,0)</f>
        <v>P17267247</v>
      </c>
    </row>
    <row r="1960" spans="1:54" s="1" customFormat="1" ht="15" customHeight="1" x14ac:dyDescent="0.25">
      <c r="A1960" s="1" t="s">
        <v>11027</v>
      </c>
      <c r="C1960" s="1" t="s">
        <v>77</v>
      </c>
      <c r="D1960" s="1" t="s">
        <v>11028</v>
      </c>
      <c r="E1960" s="1" t="s">
        <v>3418</v>
      </c>
      <c r="F1960" s="1" t="s">
        <v>3418</v>
      </c>
      <c r="G1960" s="1" t="s">
        <v>57</v>
      </c>
      <c r="H1960" s="1" t="s">
        <v>9284</v>
      </c>
      <c r="I1960" s="1" t="s">
        <v>9285</v>
      </c>
      <c r="J1960" s="1" t="s">
        <v>11029</v>
      </c>
      <c r="K1960" s="1" t="s">
        <v>61</v>
      </c>
      <c r="L1960" s="1">
        <v>12640</v>
      </c>
      <c r="M1960" s="1">
        <v>9700</v>
      </c>
      <c r="N1960" s="1">
        <v>15433.44</v>
      </c>
      <c r="O1960" s="1">
        <v>2</v>
      </c>
      <c r="P1960" s="1">
        <v>194</v>
      </c>
      <c r="Q1960" s="1">
        <v>0</v>
      </c>
      <c r="R1960" s="1">
        <v>0</v>
      </c>
      <c r="U1960" s="1">
        <v>0</v>
      </c>
      <c r="W1960" s="1">
        <v>0</v>
      </c>
      <c r="X1960" s="1" t="s">
        <v>62</v>
      </c>
      <c r="Y1960" s="1">
        <v>4000000</v>
      </c>
      <c r="AA1960" s="2">
        <v>45300</v>
      </c>
      <c r="AB1960" s="2">
        <v>45306</v>
      </c>
      <c r="AC1960" s="2">
        <v>45672</v>
      </c>
      <c r="AE1960" s="1" t="s">
        <v>63</v>
      </c>
      <c r="AF1960" s="1" t="s">
        <v>11030</v>
      </c>
      <c r="AI1960" s="1" t="s">
        <v>64</v>
      </c>
      <c r="AJ1960" s="1" t="s">
        <v>65</v>
      </c>
      <c r="AM1960" s="1" t="s">
        <v>3421</v>
      </c>
      <c r="AN1960" s="1" t="s">
        <v>3422</v>
      </c>
      <c r="AU1960" s="1" t="s">
        <v>68</v>
      </c>
      <c r="AX1960" s="1" t="s">
        <v>68</v>
      </c>
      <c r="AY1960" s="1" t="s">
        <v>85</v>
      </c>
      <c r="BB1960" s="1" t="str">
        <f>VLOOKUP(E1960,'[1]Agenda Clientes'!$B$2:$P$2416,15,0)</f>
        <v>P17265640</v>
      </c>
    </row>
    <row r="1961" spans="1:54" s="1" customFormat="1" ht="15" customHeight="1" x14ac:dyDescent="0.25">
      <c r="A1961" s="1" t="s">
        <v>11031</v>
      </c>
      <c r="C1961" s="1" t="s">
        <v>54</v>
      </c>
      <c r="D1961" s="1" t="s">
        <v>11032</v>
      </c>
      <c r="E1961" s="1" t="s">
        <v>3425</v>
      </c>
      <c r="F1961" s="1" t="s">
        <v>3425</v>
      </c>
      <c r="G1961" s="1" t="s">
        <v>57</v>
      </c>
      <c r="H1961" s="1" t="s">
        <v>9284</v>
      </c>
      <c r="I1961" s="1" t="s">
        <v>9285</v>
      </c>
      <c r="J1961" s="1" t="s">
        <v>11033</v>
      </c>
      <c r="K1961" s="1" t="s">
        <v>61</v>
      </c>
      <c r="L1961" s="1">
        <v>12640</v>
      </c>
      <c r="M1961" s="1">
        <v>9700</v>
      </c>
      <c r="N1961" s="1">
        <v>15433.44</v>
      </c>
      <c r="O1961" s="1">
        <v>30</v>
      </c>
      <c r="P1961" s="1">
        <v>2910</v>
      </c>
      <c r="Q1961" s="1">
        <v>0</v>
      </c>
      <c r="R1961" s="1">
        <v>0</v>
      </c>
      <c r="U1961" s="1">
        <v>0</v>
      </c>
      <c r="W1961" s="1">
        <v>0</v>
      </c>
      <c r="X1961" s="1" t="s">
        <v>62</v>
      </c>
      <c r="Y1961" s="1">
        <v>4000000</v>
      </c>
      <c r="AA1961" s="2">
        <v>45300</v>
      </c>
      <c r="AB1961" s="2">
        <v>45300</v>
      </c>
      <c r="AC1961" s="2">
        <v>45666</v>
      </c>
      <c r="AE1961" s="1" t="s">
        <v>63</v>
      </c>
      <c r="AI1961" s="1" t="s">
        <v>64</v>
      </c>
      <c r="AJ1961" s="1" t="s">
        <v>65</v>
      </c>
      <c r="AM1961" s="1" t="s">
        <v>3427</v>
      </c>
      <c r="AN1961" s="1" t="s">
        <v>3428</v>
      </c>
      <c r="AU1961" s="1" t="s">
        <v>68</v>
      </c>
      <c r="AX1961" s="1" t="s">
        <v>68</v>
      </c>
      <c r="AY1961" s="1" t="s">
        <v>104</v>
      </c>
      <c r="BB1961" s="1" t="str">
        <f>VLOOKUP(E1961,'[1]Agenda Clientes'!$B$2:$P$2416,15,0)</f>
        <v>P17267248</v>
      </c>
    </row>
    <row r="1962" spans="1:54" s="1" customFormat="1" ht="15" customHeight="1" x14ac:dyDescent="0.25">
      <c r="A1962" s="1" t="s">
        <v>11034</v>
      </c>
      <c r="C1962" s="1" t="s">
        <v>54</v>
      </c>
      <c r="D1962" s="1" t="s">
        <v>11035</v>
      </c>
      <c r="E1962" s="1" t="s">
        <v>3431</v>
      </c>
      <c r="F1962" s="1" t="s">
        <v>3431</v>
      </c>
      <c r="G1962" s="1" t="s">
        <v>57</v>
      </c>
      <c r="H1962" s="1" t="s">
        <v>9284</v>
      </c>
      <c r="I1962" s="1" t="s">
        <v>9285</v>
      </c>
      <c r="J1962" s="1" t="s">
        <v>11036</v>
      </c>
      <c r="K1962" s="1" t="s">
        <v>61</v>
      </c>
      <c r="L1962" s="1">
        <v>12640</v>
      </c>
      <c r="M1962" s="1">
        <v>9700</v>
      </c>
      <c r="N1962" s="1">
        <v>15433.44</v>
      </c>
      <c r="O1962" s="1">
        <v>30</v>
      </c>
      <c r="P1962" s="1">
        <v>2910</v>
      </c>
      <c r="Q1962" s="1">
        <v>0</v>
      </c>
      <c r="R1962" s="1">
        <v>0</v>
      </c>
      <c r="U1962" s="1">
        <v>0</v>
      </c>
      <c r="W1962" s="1">
        <v>0</v>
      </c>
      <c r="X1962" s="1" t="s">
        <v>81</v>
      </c>
      <c r="Y1962" s="1">
        <v>4000000</v>
      </c>
      <c r="AA1962" s="2">
        <v>45300</v>
      </c>
      <c r="AB1962" s="2">
        <v>45300</v>
      </c>
      <c r="AC1962" s="2">
        <v>45666</v>
      </c>
      <c r="AE1962" s="1" t="s">
        <v>63</v>
      </c>
      <c r="AI1962" s="1" t="s">
        <v>64</v>
      </c>
      <c r="AJ1962" s="1" t="s">
        <v>65</v>
      </c>
      <c r="AM1962" s="1" t="s">
        <v>3433</v>
      </c>
      <c r="AN1962" s="1" t="s">
        <v>3434</v>
      </c>
      <c r="AU1962" s="1" t="s">
        <v>68</v>
      </c>
      <c r="AX1962" s="1" t="s">
        <v>68</v>
      </c>
      <c r="AY1962" s="1" t="s">
        <v>104</v>
      </c>
      <c r="BB1962" s="1" t="str">
        <f>VLOOKUP(E1962,'[1]Agenda Clientes'!$B$2:$P$2416,15,0)</f>
        <v>P17267249</v>
      </c>
    </row>
    <row r="1963" spans="1:54" s="1" customFormat="1" ht="15" customHeight="1" x14ac:dyDescent="0.25">
      <c r="A1963" s="1" t="s">
        <v>11037</v>
      </c>
      <c r="C1963" s="1" t="s">
        <v>77</v>
      </c>
      <c r="D1963" s="1" t="s">
        <v>11038</v>
      </c>
      <c r="E1963" s="1" t="s">
        <v>382</v>
      </c>
      <c r="F1963" s="1" t="s">
        <v>382</v>
      </c>
      <c r="G1963" s="1" t="s">
        <v>57</v>
      </c>
      <c r="H1963" s="1" t="s">
        <v>9284</v>
      </c>
      <c r="I1963" s="1" t="s">
        <v>9285</v>
      </c>
      <c r="J1963" s="1" t="s">
        <v>11039</v>
      </c>
      <c r="K1963" s="1" t="s">
        <v>61</v>
      </c>
      <c r="L1963" s="1">
        <v>12640</v>
      </c>
      <c r="M1963" s="1">
        <v>9700</v>
      </c>
      <c r="N1963" s="1">
        <v>15433.44</v>
      </c>
      <c r="O1963" s="1">
        <v>2</v>
      </c>
      <c r="P1963" s="1">
        <v>194</v>
      </c>
      <c r="Q1963" s="1">
        <v>0</v>
      </c>
      <c r="R1963" s="1">
        <v>0</v>
      </c>
      <c r="U1963" s="1">
        <v>0</v>
      </c>
      <c r="W1963" s="1">
        <v>0</v>
      </c>
      <c r="X1963" s="1" t="s">
        <v>81</v>
      </c>
      <c r="Y1963" s="1">
        <v>4000000</v>
      </c>
      <c r="AA1963" s="2">
        <v>45300</v>
      </c>
      <c r="AB1963" s="2">
        <v>45306</v>
      </c>
      <c r="AC1963" s="2">
        <v>45672</v>
      </c>
      <c r="AE1963" s="1" t="s">
        <v>63</v>
      </c>
      <c r="AF1963" s="1" t="s">
        <v>11040</v>
      </c>
      <c r="AI1963" s="1" t="s">
        <v>64</v>
      </c>
      <c r="AJ1963" s="1" t="s">
        <v>65</v>
      </c>
      <c r="AM1963" s="1" t="s">
        <v>385</v>
      </c>
      <c r="AN1963" s="1" t="s">
        <v>386</v>
      </c>
      <c r="AU1963" s="1" t="s">
        <v>68</v>
      </c>
      <c r="AX1963" s="1" t="s">
        <v>68</v>
      </c>
      <c r="AY1963" s="1" t="s">
        <v>85</v>
      </c>
      <c r="BB1963" s="1" t="str">
        <f>VLOOKUP(E1963,'[1]Agenda Clientes'!$B$2:$P$2416,15,0)</f>
        <v>P17265508</v>
      </c>
    </row>
    <row r="1964" spans="1:54" s="1" customFormat="1" ht="15" customHeight="1" x14ac:dyDescent="0.25">
      <c r="A1964" s="1" t="s">
        <v>11041</v>
      </c>
      <c r="C1964" s="1" t="s">
        <v>54</v>
      </c>
      <c r="D1964" s="1" t="s">
        <v>11042</v>
      </c>
      <c r="E1964" s="1" t="s">
        <v>3441</v>
      </c>
      <c r="F1964" s="1" t="s">
        <v>3441</v>
      </c>
      <c r="G1964" s="1" t="s">
        <v>57</v>
      </c>
      <c r="H1964" s="1" t="s">
        <v>9284</v>
      </c>
      <c r="I1964" s="1" t="s">
        <v>9285</v>
      </c>
      <c r="J1964" s="1" t="s">
        <v>11043</v>
      </c>
      <c r="K1964" s="1" t="s">
        <v>61</v>
      </c>
      <c r="L1964" s="1">
        <v>12640</v>
      </c>
      <c r="M1964" s="1">
        <v>9700</v>
      </c>
      <c r="N1964" s="1">
        <v>15433.44</v>
      </c>
      <c r="O1964" s="1">
        <v>30</v>
      </c>
      <c r="P1964" s="1">
        <v>2910</v>
      </c>
      <c r="Q1964" s="1">
        <v>0</v>
      </c>
      <c r="R1964" s="1">
        <v>0</v>
      </c>
      <c r="U1964" s="1">
        <v>0</v>
      </c>
      <c r="W1964" s="1">
        <v>0</v>
      </c>
      <c r="X1964" s="1" t="s">
        <v>62</v>
      </c>
      <c r="Y1964" s="1">
        <v>0</v>
      </c>
      <c r="AA1964" s="2">
        <v>45301</v>
      </c>
      <c r="AB1964" s="2">
        <v>45301</v>
      </c>
      <c r="AC1964" s="2">
        <v>45667</v>
      </c>
      <c r="AE1964" s="1" t="s">
        <v>63</v>
      </c>
      <c r="AI1964" s="1" t="s">
        <v>64</v>
      </c>
      <c r="AJ1964" s="1" t="s">
        <v>65</v>
      </c>
      <c r="AM1964" s="1" t="s">
        <v>1436</v>
      </c>
      <c r="AN1964" s="1" t="s">
        <v>3443</v>
      </c>
      <c r="AU1964" s="1" t="s">
        <v>68</v>
      </c>
      <c r="AX1964" s="1" t="s">
        <v>68</v>
      </c>
      <c r="AY1964" s="1" t="s">
        <v>104</v>
      </c>
      <c r="BB1964" s="1" t="str">
        <f>VLOOKUP(E1964,'[1]Agenda Clientes'!$B$2:$P$2416,15,0)</f>
        <v>P17267250</v>
      </c>
    </row>
    <row r="1965" spans="1:54" s="1" customFormat="1" ht="15" customHeight="1" x14ac:dyDescent="0.25">
      <c r="A1965" s="1" t="s">
        <v>11044</v>
      </c>
      <c r="C1965" s="1" t="s">
        <v>54</v>
      </c>
      <c r="D1965" s="1" t="s">
        <v>11045</v>
      </c>
      <c r="E1965" s="1" t="s">
        <v>3446</v>
      </c>
      <c r="F1965" s="1" t="s">
        <v>3446</v>
      </c>
      <c r="G1965" s="1" t="s">
        <v>57</v>
      </c>
      <c r="H1965" s="1" t="s">
        <v>9284</v>
      </c>
      <c r="I1965" s="1" t="s">
        <v>9285</v>
      </c>
      <c r="J1965" s="1" t="s">
        <v>11046</v>
      </c>
      <c r="K1965" s="1" t="s">
        <v>61</v>
      </c>
      <c r="L1965" s="1">
        <v>12640</v>
      </c>
      <c r="M1965" s="1">
        <v>9700</v>
      </c>
      <c r="N1965" s="1">
        <v>15433.44</v>
      </c>
      <c r="O1965" s="1">
        <v>30</v>
      </c>
      <c r="P1965" s="1">
        <v>2910</v>
      </c>
      <c r="Q1965" s="1">
        <v>0</v>
      </c>
      <c r="R1965" s="1">
        <v>0</v>
      </c>
      <c r="U1965" s="1">
        <v>0</v>
      </c>
      <c r="W1965" s="1">
        <v>0</v>
      </c>
      <c r="X1965" s="1" t="s">
        <v>62</v>
      </c>
      <c r="Y1965" s="1">
        <v>4000000</v>
      </c>
      <c r="AA1965" s="2">
        <v>45301</v>
      </c>
      <c r="AB1965" s="2">
        <v>45301</v>
      </c>
      <c r="AC1965" s="2">
        <v>45667</v>
      </c>
      <c r="AE1965" s="1" t="s">
        <v>63</v>
      </c>
      <c r="AI1965" s="1" t="s">
        <v>64</v>
      </c>
      <c r="AJ1965" s="1" t="s">
        <v>65</v>
      </c>
      <c r="AM1965" s="1" t="s">
        <v>3448</v>
      </c>
      <c r="AN1965" s="1" t="s">
        <v>3449</v>
      </c>
      <c r="AU1965" s="1" t="s">
        <v>68</v>
      </c>
      <c r="AX1965" s="1" t="s">
        <v>68</v>
      </c>
      <c r="AY1965" s="1" t="s">
        <v>104</v>
      </c>
      <c r="BB1965" s="1" t="str">
        <f>VLOOKUP(E1965,'[1]Agenda Clientes'!$B$2:$P$2416,15,0)</f>
        <v>P17267251</v>
      </c>
    </row>
    <row r="1966" spans="1:54" s="1" customFormat="1" ht="15" customHeight="1" x14ac:dyDescent="0.25">
      <c r="A1966" s="1" t="s">
        <v>11047</v>
      </c>
      <c r="C1966" s="1" t="s">
        <v>54</v>
      </c>
      <c r="D1966" s="1" t="s">
        <v>11048</v>
      </c>
      <c r="E1966" s="1" t="s">
        <v>3452</v>
      </c>
      <c r="F1966" s="1" t="s">
        <v>3452</v>
      </c>
      <c r="G1966" s="1" t="s">
        <v>57</v>
      </c>
      <c r="H1966" s="1" t="s">
        <v>9284</v>
      </c>
      <c r="I1966" s="1" t="s">
        <v>9285</v>
      </c>
      <c r="J1966" s="1" t="s">
        <v>11049</v>
      </c>
      <c r="K1966" s="1" t="s">
        <v>61</v>
      </c>
      <c r="L1966" s="1">
        <v>19073.03</v>
      </c>
      <c r="M1966" s="1">
        <v>15496</v>
      </c>
      <c r="N1966" s="1">
        <v>23288.18</v>
      </c>
      <c r="O1966" s="1">
        <v>2</v>
      </c>
      <c r="P1966" s="1">
        <v>309.92</v>
      </c>
      <c r="Q1966" s="1">
        <v>0</v>
      </c>
      <c r="R1966" s="1">
        <v>0</v>
      </c>
      <c r="U1966" s="1">
        <v>0</v>
      </c>
      <c r="W1966" s="1">
        <v>0</v>
      </c>
      <c r="X1966" s="1" t="s">
        <v>62</v>
      </c>
      <c r="Y1966" s="1">
        <v>8000000</v>
      </c>
      <c r="AA1966" s="2">
        <v>45301</v>
      </c>
      <c r="AB1966" s="2">
        <v>45301</v>
      </c>
      <c r="AC1966" s="2">
        <v>45667</v>
      </c>
      <c r="AE1966" s="1" t="s">
        <v>63</v>
      </c>
      <c r="AI1966" s="1" t="s">
        <v>64</v>
      </c>
      <c r="AJ1966" s="1" t="s">
        <v>65</v>
      </c>
      <c r="AM1966" s="1" t="s">
        <v>3454</v>
      </c>
      <c r="AN1966" s="1" t="s">
        <v>3455</v>
      </c>
      <c r="AU1966" s="1" t="s">
        <v>68</v>
      </c>
      <c r="AX1966" s="1" t="s">
        <v>68</v>
      </c>
      <c r="AY1966" s="1" t="s">
        <v>69</v>
      </c>
      <c r="BB1966" s="1" t="str">
        <f>VLOOKUP(E1966,'[1]Agenda Clientes'!$B$2:$P$2416,15,0)</f>
        <v>P17266254</v>
      </c>
    </row>
    <row r="1967" spans="1:54" s="1" customFormat="1" ht="15" customHeight="1" x14ac:dyDescent="0.25">
      <c r="A1967" s="1" t="s">
        <v>11050</v>
      </c>
      <c r="C1967" s="1" t="s">
        <v>54</v>
      </c>
      <c r="D1967" s="1" t="s">
        <v>11051</v>
      </c>
      <c r="E1967" s="1" t="s">
        <v>3458</v>
      </c>
      <c r="F1967" s="1" t="s">
        <v>3458</v>
      </c>
      <c r="G1967" s="1" t="s">
        <v>57</v>
      </c>
      <c r="H1967" s="1" t="s">
        <v>9284</v>
      </c>
      <c r="I1967" s="1" t="s">
        <v>9285</v>
      </c>
      <c r="J1967" s="1" t="s">
        <v>11052</v>
      </c>
      <c r="K1967" s="1" t="s">
        <v>61</v>
      </c>
      <c r="L1967" s="1">
        <v>12640</v>
      </c>
      <c r="M1967" s="1">
        <v>9700</v>
      </c>
      <c r="N1967" s="1">
        <v>15433.44</v>
      </c>
      <c r="O1967" s="1">
        <v>2</v>
      </c>
      <c r="P1967" s="1">
        <v>194</v>
      </c>
      <c r="Q1967" s="1">
        <v>0</v>
      </c>
      <c r="R1967" s="1">
        <v>0</v>
      </c>
      <c r="U1967" s="1">
        <v>0</v>
      </c>
      <c r="W1967" s="1">
        <v>0</v>
      </c>
      <c r="X1967" s="1" t="s">
        <v>81</v>
      </c>
      <c r="Y1967" s="1">
        <v>4000000</v>
      </c>
      <c r="AA1967" s="2">
        <v>45301</v>
      </c>
      <c r="AB1967" s="2">
        <v>45301</v>
      </c>
      <c r="AC1967" s="2">
        <v>45667</v>
      </c>
      <c r="AE1967" s="1" t="s">
        <v>63</v>
      </c>
      <c r="AI1967" s="1" t="s">
        <v>64</v>
      </c>
      <c r="AJ1967" s="1" t="s">
        <v>65</v>
      </c>
      <c r="AM1967" s="1" t="s">
        <v>3460</v>
      </c>
      <c r="AN1967" s="1" t="s">
        <v>3461</v>
      </c>
      <c r="AU1967" s="1" t="s">
        <v>68</v>
      </c>
      <c r="AX1967" s="1" t="s">
        <v>68</v>
      </c>
      <c r="AY1967" s="1" t="s">
        <v>69</v>
      </c>
      <c r="BB1967" s="1" t="str">
        <f>VLOOKUP(E1967,'[1]Agenda Clientes'!$B$2:$P$2416,15,0)</f>
        <v>P17266340</v>
      </c>
    </row>
    <row r="1968" spans="1:54" s="1" customFormat="1" ht="15" customHeight="1" x14ac:dyDescent="0.25">
      <c r="A1968" s="1" t="s">
        <v>11053</v>
      </c>
      <c r="C1968" s="1" t="s">
        <v>77</v>
      </c>
      <c r="D1968" s="1" t="s">
        <v>11054</v>
      </c>
      <c r="E1968" s="1" t="s">
        <v>3464</v>
      </c>
      <c r="F1968" s="1" t="s">
        <v>3464</v>
      </c>
      <c r="G1968" s="1" t="s">
        <v>57</v>
      </c>
      <c r="H1968" s="1" t="s">
        <v>9284</v>
      </c>
      <c r="I1968" s="1" t="s">
        <v>9285</v>
      </c>
      <c r="J1968" s="1" t="s">
        <v>11055</v>
      </c>
      <c r="K1968" s="1" t="s">
        <v>61</v>
      </c>
      <c r="L1968" s="1">
        <v>12640</v>
      </c>
      <c r="M1968" s="1">
        <v>9700</v>
      </c>
      <c r="N1968" s="1">
        <v>15433.44</v>
      </c>
      <c r="O1968" s="1">
        <v>30</v>
      </c>
      <c r="P1968" s="1">
        <v>2910</v>
      </c>
      <c r="Q1968" s="1">
        <v>0</v>
      </c>
      <c r="R1968" s="1">
        <v>0</v>
      </c>
      <c r="U1968" s="1">
        <v>0</v>
      </c>
      <c r="W1968" s="1">
        <v>0</v>
      </c>
      <c r="X1968" s="1" t="s">
        <v>81</v>
      </c>
      <c r="Y1968" s="1">
        <v>4000000</v>
      </c>
      <c r="AA1968" s="2">
        <v>45302</v>
      </c>
      <c r="AB1968" s="2">
        <v>45308</v>
      </c>
      <c r="AC1968" s="2">
        <v>45674</v>
      </c>
      <c r="AE1968" s="1" t="s">
        <v>63</v>
      </c>
      <c r="AF1968" s="1" t="s">
        <v>11056</v>
      </c>
      <c r="AI1968" s="1" t="s">
        <v>64</v>
      </c>
      <c r="AJ1968" s="1" t="s">
        <v>65</v>
      </c>
      <c r="AM1968" s="1" t="s">
        <v>3467</v>
      </c>
      <c r="AN1968" s="1" t="s">
        <v>3468</v>
      </c>
      <c r="AU1968" s="1" t="s">
        <v>68</v>
      </c>
      <c r="AX1968" s="1" t="s">
        <v>68</v>
      </c>
      <c r="AY1968" s="1" t="s">
        <v>104</v>
      </c>
      <c r="BB1968" s="1" t="str">
        <f>VLOOKUP(E1968,'[1]Agenda Clientes'!$B$2:$P$2416,15,0)</f>
        <v>P17266928</v>
      </c>
    </row>
    <row r="1969" spans="1:54" s="1" customFormat="1" ht="15" customHeight="1" x14ac:dyDescent="0.25">
      <c r="A1969" s="1" t="s">
        <v>11057</v>
      </c>
      <c r="C1969" s="1" t="s">
        <v>54</v>
      </c>
      <c r="D1969" s="1" t="s">
        <v>11058</v>
      </c>
      <c r="E1969" s="1" t="s">
        <v>3471</v>
      </c>
      <c r="F1969" s="1" t="s">
        <v>3471</v>
      </c>
      <c r="G1969" s="1" t="s">
        <v>57</v>
      </c>
      <c r="H1969" s="1" t="s">
        <v>9284</v>
      </c>
      <c r="I1969" s="1" t="s">
        <v>9285</v>
      </c>
      <c r="J1969" s="1" t="s">
        <v>11059</v>
      </c>
      <c r="K1969" s="1" t="s">
        <v>61</v>
      </c>
      <c r="L1969" s="1">
        <v>12640</v>
      </c>
      <c r="M1969" s="1">
        <v>9700</v>
      </c>
      <c r="N1969" s="1">
        <v>15433.44</v>
      </c>
      <c r="O1969" s="1">
        <v>30</v>
      </c>
      <c r="P1969" s="1">
        <v>2910</v>
      </c>
      <c r="Q1969" s="1">
        <v>0</v>
      </c>
      <c r="R1969" s="1">
        <v>0</v>
      </c>
      <c r="U1969" s="1">
        <v>0</v>
      </c>
      <c r="W1969" s="1">
        <v>0</v>
      </c>
      <c r="X1969" s="1" t="s">
        <v>62</v>
      </c>
      <c r="Y1969" s="1">
        <v>4000000</v>
      </c>
      <c r="AA1969" s="2">
        <v>45303</v>
      </c>
      <c r="AB1969" s="2">
        <v>45303</v>
      </c>
      <c r="AC1969" s="2">
        <v>45669</v>
      </c>
      <c r="AE1969" s="1" t="s">
        <v>63</v>
      </c>
      <c r="AI1969" s="1" t="s">
        <v>64</v>
      </c>
      <c r="AJ1969" s="1" t="s">
        <v>65</v>
      </c>
      <c r="AM1969" s="1" t="s">
        <v>3473</v>
      </c>
      <c r="AN1969" s="1" t="s">
        <v>3474</v>
      </c>
      <c r="AU1969" s="1" t="s">
        <v>68</v>
      </c>
      <c r="AX1969" s="1" t="s">
        <v>68</v>
      </c>
      <c r="AY1969" s="1" t="s">
        <v>69</v>
      </c>
      <c r="BB1969" s="1" t="str">
        <f>VLOOKUP(E1969,'[1]Agenda Clientes'!$B$2:$P$2416,15,0)</f>
        <v>P17266732</v>
      </c>
    </row>
    <row r="1970" spans="1:54" s="1" customFormat="1" ht="15" customHeight="1" x14ac:dyDescent="0.25">
      <c r="A1970" s="1" t="s">
        <v>11060</v>
      </c>
      <c r="C1970" s="1" t="s">
        <v>77</v>
      </c>
      <c r="D1970" s="1" t="s">
        <v>11061</v>
      </c>
      <c r="E1970" s="1" t="s">
        <v>3477</v>
      </c>
      <c r="F1970" s="1" t="s">
        <v>3477</v>
      </c>
      <c r="G1970" s="1" t="s">
        <v>57</v>
      </c>
      <c r="H1970" s="1" t="s">
        <v>9284</v>
      </c>
      <c r="I1970" s="1" t="s">
        <v>9285</v>
      </c>
      <c r="J1970" s="1" t="s">
        <v>11062</v>
      </c>
      <c r="K1970" s="1" t="s">
        <v>61</v>
      </c>
      <c r="L1970" s="1">
        <v>12640</v>
      </c>
      <c r="M1970" s="1">
        <v>9700</v>
      </c>
      <c r="N1970" s="1">
        <v>15433.44</v>
      </c>
      <c r="O1970" s="1">
        <v>2</v>
      </c>
      <c r="P1970" s="1">
        <v>194</v>
      </c>
      <c r="Q1970" s="1">
        <v>0</v>
      </c>
      <c r="R1970" s="1">
        <v>0</v>
      </c>
      <c r="U1970" s="1">
        <v>0</v>
      </c>
      <c r="W1970" s="1">
        <v>0</v>
      </c>
      <c r="X1970" s="1" t="s">
        <v>62</v>
      </c>
      <c r="Y1970" s="1">
        <v>4000000</v>
      </c>
      <c r="AA1970" s="2">
        <v>45303</v>
      </c>
      <c r="AB1970" s="2">
        <v>45310</v>
      </c>
      <c r="AC1970" s="2">
        <v>45676</v>
      </c>
      <c r="AE1970" s="1" t="s">
        <v>63</v>
      </c>
      <c r="AF1970" s="1" t="s">
        <v>11063</v>
      </c>
      <c r="AI1970" s="1" t="s">
        <v>64</v>
      </c>
      <c r="AJ1970" s="1" t="s">
        <v>65</v>
      </c>
      <c r="AM1970" s="1" t="s">
        <v>3480</v>
      </c>
      <c r="AN1970" s="1" t="s">
        <v>3481</v>
      </c>
      <c r="AU1970" s="1" t="s">
        <v>68</v>
      </c>
      <c r="AX1970" s="1" t="s">
        <v>68</v>
      </c>
      <c r="AY1970" s="1" t="s">
        <v>85</v>
      </c>
      <c r="BB1970" s="1" t="str">
        <f>VLOOKUP(E1970,'[1]Agenda Clientes'!$B$2:$P$2416,15,0)</f>
        <v>P17264656</v>
      </c>
    </row>
    <row r="1971" spans="1:54" s="1" customFormat="1" ht="15" customHeight="1" x14ac:dyDescent="0.25">
      <c r="A1971" s="1" t="s">
        <v>11064</v>
      </c>
      <c r="C1971" s="1" t="s">
        <v>54</v>
      </c>
      <c r="D1971" s="1" t="s">
        <v>11065</v>
      </c>
      <c r="E1971" s="1" t="s">
        <v>3484</v>
      </c>
      <c r="F1971" s="1" t="s">
        <v>3484</v>
      </c>
      <c r="G1971" s="1" t="s">
        <v>57</v>
      </c>
      <c r="H1971" s="1" t="s">
        <v>9284</v>
      </c>
      <c r="I1971" s="1" t="s">
        <v>9285</v>
      </c>
      <c r="J1971" s="1" t="s">
        <v>11066</v>
      </c>
      <c r="K1971" s="1" t="s">
        <v>61</v>
      </c>
      <c r="L1971" s="1">
        <v>12640</v>
      </c>
      <c r="M1971" s="1">
        <v>9700</v>
      </c>
      <c r="N1971" s="1">
        <v>15433.44</v>
      </c>
      <c r="O1971" s="1">
        <v>30</v>
      </c>
      <c r="P1971" s="1">
        <v>2910</v>
      </c>
      <c r="Q1971" s="1">
        <v>0</v>
      </c>
      <c r="R1971" s="1">
        <v>0</v>
      </c>
      <c r="U1971" s="1">
        <v>0</v>
      </c>
      <c r="W1971" s="1">
        <v>0</v>
      </c>
      <c r="X1971" s="1" t="s">
        <v>81</v>
      </c>
      <c r="Y1971" s="1">
        <v>4000000</v>
      </c>
      <c r="AA1971" s="2">
        <v>45303</v>
      </c>
      <c r="AB1971" s="2">
        <v>45303</v>
      </c>
      <c r="AC1971" s="2">
        <v>45669</v>
      </c>
      <c r="AE1971" s="1" t="s">
        <v>63</v>
      </c>
      <c r="AI1971" s="1" t="s">
        <v>64</v>
      </c>
      <c r="AJ1971" s="1" t="s">
        <v>65</v>
      </c>
      <c r="AM1971" s="1" t="s">
        <v>3486</v>
      </c>
      <c r="AN1971" s="1" t="s">
        <v>3487</v>
      </c>
      <c r="AU1971" s="1" t="s">
        <v>68</v>
      </c>
      <c r="AX1971" s="1" t="s">
        <v>68</v>
      </c>
      <c r="AY1971" s="1" t="s">
        <v>69</v>
      </c>
      <c r="BB1971" s="1" t="str">
        <f>VLOOKUP(E1971,'[1]Agenda Clientes'!$B$2:$P$2416,15,0)</f>
        <v>P17265105</v>
      </c>
    </row>
    <row r="1972" spans="1:54" s="1" customFormat="1" ht="15" customHeight="1" x14ac:dyDescent="0.25">
      <c r="A1972" s="1" t="s">
        <v>11067</v>
      </c>
      <c r="C1972" s="1" t="s">
        <v>54</v>
      </c>
      <c r="D1972" s="1" t="s">
        <v>11068</v>
      </c>
      <c r="E1972" s="1" t="s">
        <v>3490</v>
      </c>
      <c r="F1972" s="1" t="s">
        <v>3490</v>
      </c>
      <c r="G1972" s="1" t="s">
        <v>57</v>
      </c>
      <c r="H1972" s="1" t="s">
        <v>9284</v>
      </c>
      <c r="I1972" s="1" t="s">
        <v>9285</v>
      </c>
      <c r="J1972" s="1" t="s">
        <v>11069</v>
      </c>
      <c r="K1972" s="1" t="s">
        <v>61</v>
      </c>
      <c r="L1972" s="1">
        <v>12640</v>
      </c>
      <c r="M1972" s="1">
        <v>9700</v>
      </c>
      <c r="N1972" s="1">
        <v>15433.44</v>
      </c>
      <c r="O1972" s="1">
        <v>30</v>
      </c>
      <c r="P1972" s="1">
        <v>2910</v>
      </c>
      <c r="Q1972" s="1">
        <v>0</v>
      </c>
      <c r="R1972" s="1">
        <v>0</v>
      </c>
      <c r="U1972" s="1">
        <v>0</v>
      </c>
      <c r="W1972" s="1">
        <v>0</v>
      </c>
      <c r="X1972" s="1" t="s">
        <v>81</v>
      </c>
      <c r="Y1972" s="1">
        <v>4000000</v>
      </c>
      <c r="AA1972" s="2">
        <v>45303</v>
      </c>
      <c r="AB1972" s="2">
        <v>45303</v>
      </c>
      <c r="AC1972" s="2">
        <v>45669</v>
      </c>
      <c r="AE1972" s="1" t="s">
        <v>63</v>
      </c>
      <c r="AI1972" s="1" t="s">
        <v>64</v>
      </c>
      <c r="AJ1972" s="1" t="s">
        <v>65</v>
      </c>
      <c r="AM1972" s="1" t="s">
        <v>3492</v>
      </c>
      <c r="AN1972" s="1" t="s">
        <v>3493</v>
      </c>
      <c r="AU1972" s="1" t="s">
        <v>68</v>
      </c>
      <c r="AX1972" s="1" t="s">
        <v>68</v>
      </c>
      <c r="AY1972" s="1" t="s">
        <v>69</v>
      </c>
      <c r="BB1972" s="1" t="str">
        <f>VLOOKUP(E1972,'[1]Agenda Clientes'!$B$2:$P$2416,15,0)</f>
        <v>P17266463</v>
      </c>
    </row>
    <row r="1973" spans="1:54" s="1" customFormat="1" ht="15" customHeight="1" x14ac:dyDescent="0.25">
      <c r="A1973" s="1" t="s">
        <v>11070</v>
      </c>
      <c r="C1973" s="1" t="s">
        <v>77</v>
      </c>
      <c r="D1973" s="1" t="s">
        <v>11071</v>
      </c>
      <c r="E1973" s="1" t="s">
        <v>3496</v>
      </c>
      <c r="F1973" s="1" t="s">
        <v>3496</v>
      </c>
      <c r="G1973" s="1" t="s">
        <v>57</v>
      </c>
      <c r="H1973" s="1" t="s">
        <v>9284</v>
      </c>
      <c r="I1973" s="1" t="s">
        <v>9285</v>
      </c>
      <c r="J1973" s="1" t="s">
        <v>11072</v>
      </c>
      <c r="K1973" s="1" t="s">
        <v>61</v>
      </c>
      <c r="L1973" s="1">
        <v>12640</v>
      </c>
      <c r="M1973" s="1">
        <v>9700</v>
      </c>
      <c r="N1973" s="1">
        <v>15433.44</v>
      </c>
      <c r="O1973" s="1">
        <v>2</v>
      </c>
      <c r="P1973" s="1">
        <v>194</v>
      </c>
      <c r="Q1973" s="1">
        <v>0</v>
      </c>
      <c r="R1973" s="1">
        <v>0</v>
      </c>
      <c r="U1973" s="1">
        <v>0</v>
      </c>
      <c r="W1973" s="1">
        <v>0</v>
      </c>
      <c r="X1973" s="1" t="s">
        <v>81</v>
      </c>
      <c r="Y1973" s="1">
        <v>4000000</v>
      </c>
      <c r="AA1973" s="2">
        <v>45303</v>
      </c>
      <c r="AB1973" s="2">
        <v>45309</v>
      </c>
      <c r="AC1973" s="2">
        <v>45675</v>
      </c>
      <c r="AE1973" s="1" t="s">
        <v>63</v>
      </c>
      <c r="AF1973" s="1" t="s">
        <v>11073</v>
      </c>
      <c r="AI1973" s="1" t="s">
        <v>64</v>
      </c>
      <c r="AJ1973" s="1" t="s">
        <v>65</v>
      </c>
      <c r="AM1973" s="1" t="s">
        <v>3499</v>
      </c>
      <c r="AN1973" s="1" t="s">
        <v>3500</v>
      </c>
      <c r="AU1973" s="1" t="s">
        <v>68</v>
      </c>
      <c r="AX1973" s="1" t="s">
        <v>68</v>
      </c>
      <c r="AY1973" s="1" t="s">
        <v>104</v>
      </c>
      <c r="BB1973" s="1" t="str">
        <f>VLOOKUP(E1973,'[1]Agenda Clientes'!$B$2:$P$2416,15,0)</f>
        <v>P17266929</v>
      </c>
    </row>
    <row r="1974" spans="1:54" s="1" customFormat="1" ht="15" customHeight="1" x14ac:dyDescent="0.25">
      <c r="A1974" s="1" t="s">
        <v>11074</v>
      </c>
      <c r="C1974" s="1" t="s">
        <v>54</v>
      </c>
      <c r="D1974" s="1" t="s">
        <v>11075</v>
      </c>
      <c r="E1974" s="1" t="s">
        <v>7069</v>
      </c>
      <c r="F1974" s="1" t="s">
        <v>7069</v>
      </c>
      <c r="G1974" s="1" t="s">
        <v>57</v>
      </c>
      <c r="H1974" s="1" t="s">
        <v>9284</v>
      </c>
      <c r="I1974" s="1" t="s">
        <v>9285</v>
      </c>
      <c r="J1974" s="1" t="s">
        <v>11076</v>
      </c>
      <c r="K1974" s="1" t="s">
        <v>61</v>
      </c>
      <c r="L1974" s="1">
        <v>2389.48</v>
      </c>
      <c r="M1974" s="1">
        <v>1920</v>
      </c>
      <c r="N1974" s="1">
        <v>2917.56</v>
      </c>
      <c r="O1974" s="1">
        <v>30</v>
      </c>
      <c r="P1974" s="1">
        <v>576</v>
      </c>
      <c r="Q1974" s="1">
        <v>0</v>
      </c>
      <c r="R1974" s="1">
        <v>0</v>
      </c>
      <c r="U1974" s="1">
        <v>0</v>
      </c>
      <c r="W1974" s="1">
        <v>0</v>
      </c>
      <c r="X1974" s="1" t="s">
        <v>62</v>
      </c>
      <c r="Y1974" s="1">
        <v>800000</v>
      </c>
      <c r="AA1974" s="2">
        <v>45303</v>
      </c>
      <c r="AB1974" s="2">
        <v>45303</v>
      </c>
      <c r="AC1974" s="2">
        <v>45669</v>
      </c>
      <c r="AE1974" s="1" t="s">
        <v>63</v>
      </c>
      <c r="AI1974" s="1" t="s">
        <v>64</v>
      </c>
      <c r="AJ1974" s="1" t="s">
        <v>65</v>
      </c>
      <c r="AM1974" s="1" t="s">
        <v>7072</v>
      </c>
      <c r="AN1974" s="1" t="s">
        <v>7073</v>
      </c>
      <c r="AU1974" s="1" t="s">
        <v>68</v>
      </c>
      <c r="AX1974" s="1" t="s">
        <v>68</v>
      </c>
      <c r="AY1974" s="1" t="s">
        <v>69</v>
      </c>
      <c r="BB1974" s="1" t="str">
        <f>VLOOKUP(E1974,'[1]Agenda Clientes'!$B$2:$P$2416,15,0)</f>
        <v>P17264582</v>
      </c>
    </row>
    <row r="1975" spans="1:54" s="1" customFormat="1" ht="15" customHeight="1" x14ac:dyDescent="0.25">
      <c r="A1975" s="1" t="s">
        <v>11077</v>
      </c>
      <c r="C1975" s="1" t="s">
        <v>77</v>
      </c>
      <c r="D1975" s="1" t="s">
        <v>11078</v>
      </c>
      <c r="E1975" s="1" t="s">
        <v>3503</v>
      </c>
      <c r="F1975" s="1" t="s">
        <v>3503</v>
      </c>
      <c r="G1975" s="1" t="s">
        <v>57</v>
      </c>
      <c r="H1975" s="1" t="s">
        <v>9284</v>
      </c>
      <c r="I1975" s="1" t="s">
        <v>9285</v>
      </c>
      <c r="J1975" s="1" t="s">
        <v>11079</v>
      </c>
      <c r="K1975" s="1" t="s">
        <v>61</v>
      </c>
      <c r="L1975" s="1">
        <v>12640</v>
      </c>
      <c r="M1975" s="1">
        <v>9700</v>
      </c>
      <c r="N1975" s="1">
        <v>15433.44</v>
      </c>
      <c r="O1975" s="1">
        <v>2</v>
      </c>
      <c r="P1975" s="1">
        <v>194</v>
      </c>
      <c r="Q1975" s="1">
        <v>0</v>
      </c>
      <c r="R1975" s="1">
        <v>0</v>
      </c>
      <c r="U1975" s="1">
        <v>0</v>
      </c>
      <c r="W1975" s="1">
        <v>0</v>
      </c>
      <c r="X1975" s="1" t="s">
        <v>62</v>
      </c>
      <c r="Y1975" s="1">
        <v>4000000</v>
      </c>
      <c r="AA1975" s="2">
        <v>45304</v>
      </c>
      <c r="AB1975" s="2">
        <v>45309</v>
      </c>
      <c r="AC1975" s="2">
        <v>45675</v>
      </c>
      <c r="AE1975" s="1" t="s">
        <v>63</v>
      </c>
      <c r="AF1975" s="1" t="s">
        <v>11080</v>
      </c>
      <c r="AI1975" s="1" t="s">
        <v>64</v>
      </c>
      <c r="AJ1975" s="1" t="s">
        <v>65</v>
      </c>
      <c r="AM1975" s="1" t="s">
        <v>3506</v>
      </c>
      <c r="AN1975" s="1" t="s">
        <v>3507</v>
      </c>
      <c r="AU1975" s="1" t="s">
        <v>68</v>
      </c>
      <c r="AX1975" s="1" t="s">
        <v>68</v>
      </c>
      <c r="AY1975" s="1" t="s">
        <v>85</v>
      </c>
      <c r="BB1975" s="1" t="str">
        <f>VLOOKUP(E1975,'[1]Agenda Clientes'!$B$2:$P$2416,15,0)</f>
        <v>P17265680</v>
      </c>
    </row>
    <row r="1976" spans="1:54" s="1" customFormat="1" ht="15" customHeight="1" x14ac:dyDescent="0.25">
      <c r="A1976" s="1" t="s">
        <v>11081</v>
      </c>
      <c r="C1976" s="1" t="s">
        <v>77</v>
      </c>
      <c r="D1976" s="1" t="s">
        <v>11082</v>
      </c>
      <c r="E1976" s="1" t="s">
        <v>3510</v>
      </c>
      <c r="F1976" s="1" t="s">
        <v>3510</v>
      </c>
      <c r="G1976" s="1" t="s">
        <v>57</v>
      </c>
      <c r="H1976" s="1" t="s">
        <v>9284</v>
      </c>
      <c r="I1976" s="1" t="s">
        <v>9285</v>
      </c>
      <c r="J1976" s="1" t="s">
        <v>11083</v>
      </c>
      <c r="K1976" s="1" t="s">
        <v>61</v>
      </c>
      <c r="L1976" s="1">
        <v>12640</v>
      </c>
      <c r="M1976" s="1">
        <v>9700</v>
      </c>
      <c r="N1976" s="1">
        <v>15433.44</v>
      </c>
      <c r="O1976" s="1">
        <v>2</v>
      </c>
      <c r="P1976" s="1">
        <v>194</v>
      </c>
      <c r="Q1976" s="1">
        <v>0</v>
      </c>
      <c r="R1976" s="1">
        <v>0</v>
      </c>
      <c r="U1976" s="1">
        <v>0</v>
      </c>
      <c r="W1976" s="1">
        <v>0</v>
      </c>
      <c r="X1976" s="1" t="s">
        <v>81</v>
      </c>
      <c r="Y1976" s="1">
        <v>4000000</v>
      </c>
      <c r="AA1976" s="2">
        <v>45304</v>
      </c>
      <c r="AB1976" s="2">
        <v>45311</v>
      </c>
      <c r="AC1976" s="2">
        <v>45677</v>
      </c>
      <c r="AE1976" s="1" t="s">
        <v>63</v>
      </c>
      <c r="AF1976" s="1" t="s">
        <v>11084</v>
      </c>
      <c r="AI1976" s="1" t="s">
        <v>64</v>
      </c>
      <c r="AJ1976" s="1" t="s">
        <v>65</v>
      </c>
      <c r="AM1976" s="1" t="s">
        <v>3513</v>
      </c>
      <c r="AN1976" s="1" t="s">
        <v>3514</v>
      </c>
      <c r="AU1976" s="1" t="s">
        <v>68</v>
      </c>
      <c r="AX1976" s="1" t="s">
        <v>68</v>
      </c>
      <c r="AY1976" s="1" t="s">
        <v>85</v>
      </c>
      <c r="BB1976" s="1" t="str">
        <f>VLOOKUP(E1976,'[1]Agenda Clientes'!$B$2:$P$2416,15,0)</f>
        <v>P17264689</v>
      </c>
    </row>
    <row r="1977" spans="1:54" s="1" customFormat="1" ht="15" customHeight="1" x14ac:dyDescent="0.25">
      <c r="A1977" s="1" t="s">
        <v>11085</v>
      </c>
      <c r="C1977" s="1" t="s">
        <v>77</v>
      </c>
      <c r="D1977" s="1" t="s">
        <v>11086</v>
      </c>
      <c r="E1977" s="1" t="s">
        <v>3517</v>
      </c>
      <c r="F1977" s="1" t="s">
        <v>3517</v>
      </c>
      <c r="G1977" s="1" t="s">
        <v>57</v>
      </c>
      <c r="H1977" s="1" t="s">
        <v>9284</v>
      </c>
      <c r="I1977" s="1" t="s">
        <v>9285</v>
      </c>
      <c r="J1977" s="1" t="s">
        <v>11087</v>
      </c>
      <c r="K1977" s="1" t="s">
        <v>61</v>
      </c>
      <c r="L1977" s="1">
        <v>12640</v>
      </c>
      <c r="M1977" s="1">
        <v>9700</v>
      </c>
      <c r="N1977" s="1">
        <v>15433.44</v>
      </c>
      <c r="O1977" s="1">
        <v>2</v>
      </c>
      <c r="P1977" s="1">
        <v>194</v>
      </c>
      <c r="Q1977" s="1">
        <v>0</v>
      </c>
      <c r="R1977" s="1">
        <v>0</v>
      </c>
      <c r="U1977" s="1">
        <v>0</v>
      </c>
      <c r="W1977" s="1">
        <v>0</v>
      </c>
      <c r="X1977" s="1" t="s">
        <v>62</v>
      </c>
      <c r="Y1977" s="1">
        <v>4000000</v>
      </c>
      <c r="AA1977" s="2">
        <v>45306</v>
      </c>
      <c r="AB1977" s="2">
        <v>45311</v>
      </c>
      <c r="AC1977" s="2">
        <v>45677</v>
      </c>
      <c r="AE1977" s="1" t="s">
        <v>63</v>
      </c>
      <c r="AF1977" s="1" t="s">
        <v>11088</v>
      </c>
      <c r="AI1977" s="1" t="s">
        <v>64</v>
      </c>
      <c r="AJ1977" s="1" t="s">
        <v>65</v>
      </c>
      <c r="AM1977" s="1" t="s">
        <v>3520</v>
      </c>
      <c r="AN1977" s="1" t="s">
        <v>3521</v>
      </c>
      <c r="AU1977" s="1" t="s">
        <v>68</v>
      </c>
      <c r="AX1977" s="1" t="s">
        <v>68</v>
      </c>
      <c r="AY1977" s="1" t="s">
        <v>104</v>
      </c>
      <c r="BB1977" s="1" t="str">
        <f>VLOOKUP(E1977,'[1]Agenda Clientes'!$B$2:$P$2416,15,0)</f>
        <v>P17266934</v>
      </c>
    </row>
    <row r="1978" spans="1:54" s="1" customFormat="1" ht="15" customHeight="1" x14ac:dyDescent="0.25">
      <c r="A1978" s="1" t="s">
        <v>11089</v>
      </c>
      <c r="C1978" s="1" t="s">
        <v>54</v>
      </c>
      <c r="D1978" s="1" t="s">
        <v>11090</v>
      </c>
      <c r="E1978" s="1" t="s">
        <v>3524</v>
      </c>
      <c r="F1978" s="1" t="s">
        <v>3524</v>
      </c>
      <c r="G1978" s="1" t="s">
        <v>57</v>
      </c>
      <c r="H1978" s="1" t="s">
        <v>9284</v>
      </c>
      <c r="I1978" s="1" t="s">
        <v>9285</v>
      </c>
      <c r="J1978" s="1" t="s">
        <v>11091</v>
      </c>
      <c r="K1978" s="1" t="s">
        <v>61</v>
      </c>
      <c r="L1978" s="1">
        <v>12640</v>
      </c>
      <c r="M1978" s="1">
        <v>9700</v>
      </c>
      <c r="N1978" s="1">
        <v>15433.44</v>
      </c>
      <c r="O1978" s="1">
        <v>30</v>
      </c>
      <c r="P1978" s="1">
        <v>2910</v>
      </c>
      <c r="Q1978" s="1">
        <v>0</v>
      </c>
      <c r="R1978" s="1">
        <v>0</v>
      </c>
      <c r="U1978" s="1">
        <v>0</v>
      </c>
      <c r="W1978" s="1">
        <v>0</v>
      </c>
      <c r="X1978" s="1" t="s">
        <v>81</v>
      </c>
      <c r="Y1978" s="1">
        <v>4000000</v>
      </c>
      <c r="AA1978" s="2">
        <v>45306</v>
      </c>
      <c r="AB1978" s="2">
        <v>45306</v>
      </c>
      <c r="AC1978" s="2">
        <v>45672</v>
      </c>
      <c r="AE1978" s="1" t="s">
        <v>63</v>
      </c>
      <c r="AI1978" s="1" t="s">
        <v>64</v>
      </c>
      <c r="AJ1978" s="1" t="s">
        <v>65</v>
      </c>
      <c r="AM1978" s="1" t="s">
        <v>3526</v>
      </c>
      <c r="AN1978" s="1" t="s">
        <v>3527</v>
      </c>
      <c r="AU1978" s="1" t="s">
        <v>68</v>
      </c>
      <c r="AX1978" s="1" t="s">
        <v>68</v>
      </c>
      <c r="AY1978" s="1" t="s">
        <v>69</v>
      </c>
      <c r="BB1978" s="1" t="str">
        <f>VLOOKUP(E1978,'[1]Agenda Clientes'!$B$2:$P$2416,15,0)</f>
        <v>P17266070</v>
      </c>
    </row>
    <row r="1979" spans="1:54" s="1" customFormat="1" ht="15" customHeight="1" x14ac:dyDescent="0.25">
      <c r="A1979" s="1" t="s">
        <v>11092</v>
      </c>
      <c r="C1979" s="1" t="s">
        <v>77</v>
      </c>
      <c r="D1979" s="1" t="s">
        <v>11093</v>
      </c>
      <c r="E1979" s="1" t="s">
        <v>3530</v>
      </c>
      <c r="F1979" s="1" t="s">
        <v>3530</v>
      </c>
      <c r="G1979" s="1" t="s">
        <v>57</v>
      </c>
      <c r="H1979" s="1" t="s">
        <v>9284</v>
      </c>
      <c r="I1979" s="1" t="s">
        <v>9285</v>
      </c>
      <c r="J1979" s="1" t="s">
        <v>11094</v>
      </c>
      <c r="K1979" s="1" t="s">
        <v>61</v>
      </c>
      <c r="L1979" s="1">
        <v>12640</v>
      </c>
      <c r="M1979" s="1">
        <v>9700</v>
      </c>
      <c r="N1979" s="1">
        <v>15433.44</v>
      </c>
      <c r="O1979" s="1">
        <v>30</v>
      </c>
      <c r="P1979" s="1">
        <v>2910</v>
      </c>
      <c r="Q1979" s="1">
        <v>0</v>
      </c>
      <c r="R1979" s="1">
        <v>0</v>
      </c>
      <c r="U1979" s="1">
        <v>0</v>
      </c>
      <c r="W1979" s="1">
        <v>0</v>
      </c>
      <c r="X1979" s="1" t="s">
        <v>81</v>
      </c>
      <c r="Y1979" s="1">
        <v>4000000</v>
      </c>
      <c r="AA1979" s="2">
        <v>45306</v>
      </c>
      <c r="AB1979" s="2">
        <v>45318</v>
      </c>
      <c r="AC1979" s="2">
        <v>45684</v>
      </c>
      <c r="AE1979" s="1" t="s">
        <v>63</v>
      </c>
      <c r="AF1979" s="1" t="s">
        <v>11095</v>
      </c>
      <c r="AI1979" s="1" t="s">
        <v>64</v>
      </c>
      <c r="AJ1979" s="1" t="s">
        <v>65</v>
      </c>
      <c r="AM1979" s="1" t="s">
        <v>3533</v>
      </c>
      <c r="AN1979" s="1" t="s">
        <v>3534</v>
      </c>
      <c r="AU1979" s="1" t="s">
        <v>68</v>
      </c>
      <c r="AX1979" s="1" t="s">
        <v>68</v>
      </c>
      <c r="AY1979" s="1" t="s">
        <v>85</v>
      </c>
      <c r="BB1979" s="1" t="str">
        <f>VLOOKUP(E1979,'[1]Agenda Clientes'!$B$2:$P$2416,15,0)</f>
        <v>P17266564</v>
      </c>
    </row>
    <row r="1980" spans="1:54" s="1" customFormat="1" ht="15" customHeight="1" x14ac:dyDescent="0.25">
      <c r="A1980" s="1" t="s">
        <v>11096</v>
      </c>
      <c r="C1980" s="1" t="s">
        <v>54</v>
      </c>
      <c r="D1980" s="1" t="s">
        <v>11097</v>
      </c>
      <c r="E1980" s="1" t="s">
        <v>3537</v>
      </c>
      <c r="F1980" s="1" t="s">
        <v>3537</v>
      </c>
      <c r="G1980" s="1" t="s">
        <v>57</v>
      </c>
      <c r="H1980" s="1" t="s">
        <v>9284</v>
      </c>
      <c r="I1980" s="1" t="s">
        <v>9285</v>
      </c>
      <c r="J1980" s="1" t="s">
        <v>11098</v>
      </c>
      <c r="K1980" s="1" t="s">
        <v>61</v>
      </c>
      <c r="L1980" s="1">
        <v>12640</v>
      </c>
      <c r="M1980" s="1">
        <v>9700</v>
      </c>
      <c r="N1980" s="1">
        <v>15433.44</v>
      </c>
      <c r="O1980" s="1">
        <v>30</v>
      </c>
      <c r="P1980" s="1">
        <v>2910</v>
      </c>
      <c r="Q1980" s="1">
        <v>0</v>
      </c>
      <c r="R1980" s="1">
        <v>0</v>
      </c>
      <c r="U1980" s="1">
        <v>0</v>
      </c>
      <c r="W1980" s="1">
        <v>0</v>
      </c>
      <c r="X1980" s="1" t="s">
        <v>62</v>
      </c>
      <c r="Y1980" s="1">
        <v>4000000</v>
      </c>
      <c r="AA1980" s="2">
        <v>45306</v>
      </c>
      <c r="AB1980" s="2">
        <v>45306</v>
      </c>
      <c r="AC1980" s="2">
        <v>45672</v>
      </c>
      <c r="AE1980" s="1" t="s">
        <v>63</v>
      </c>
      <c r="AI1980" s="1" t="s">
        <v>64</v>
      </c>
      <c r="AJ1980" s="1" t="s">
        <v>65</v>
      </c>
      <c r="AM1980" s="1" t="s">
        <v>3539</v>
      </c>
      <c r="AN1980" s="1" t="s">
        <v>3540</v>
      </c>
      <c r="AU1980" s="1" t="s">
        <v>68</v>
      </c>
      <c r="AX1980" s="1" t="s">
        <v>68</v>
      </c>
      <c r="AY1980" s="1" t="s">
        <v>104</v>
      </c>
      <c r="BB1980" s="1" t="str">
        <f>VLOOKUP(E1980,'[1]Agenda Clientes'!$B$2:$P$2416,15,0)</f>
        <v>P17266926</v>
      </c>
    </row>
    <row r="1981" spans="1:54" s="1" customFormat="1" ht="15" customHeight="1" x14ac:dyDescent="0.25">
      <c r="A1981" s="1" t="s">
        <v>11099</v>
      </c>
      <c r="C1981" s="1" t="s">
        <v>77</v>
      </c>
      <c r="D1981" s="1" t="s">
        <v>11100</v>
      </c>
      <c r="E1981" s="1" t="s">
        <v>3543</v>
      </c>
      <c r="F1981" s="1" t="s">
        <v>3543</v>
      </c>
      <c r="G1981" s="1" t="s">
        <v>57</v>
      </c>
      <c r="H1981" s="1" t="s">
        <v>9284</v>
      </c>
      <c r="I1981" s="1" t="s">
        <v>9285</v>
      </c>
      <c r="J1981" s="1" t="s">
        <v>11101</v>
      </c>
      <c r="K1981" s="1" t="s">
        <v>61</v>
      </c>
      <c r="L1981" s="1">
        <v>12640</v>
      </c>
      <c r="M1981" s="1">
        <v>9700</v>
      </c>
      <c r="N1981" s="1">
        <v>15433.44</v>
      </c>
      <c r="O1981" s="1">
        <v>2</v>
      </c>
      <c r="P1981" s="1">
        <v>194</v>
      </c>
      <c r="Q1981" s="1">
        <v>0</v>
      </c>
      <c r="R1981" s="1">
        <v>0</v>
      </c>
      <c r="U1981" s="1">
        <v>0</v>
      </c>
      <c r="W1981" s="1">
        <v>0</v>
      </c>
      <c r="X1981" s="1" t="s">
        <v>62</v>
      </c>
      <c r="Y1981" s="1">
        <v>4000000</v>
      </c>
      <c r="AA1981" s="2">
        <v>45306</v>
      </c>
      <c r="AB1981" s="2">
        <v>45314</v>
      </c>
      <c r="AC1981" s="2">
        <v>45680</v>
      </c>
      <c r="AE1981" s="1" t="s">
        <v>63</v>
      </c>
      <c r="AF1981" s="1" t="s">
        <v>11102</v>
      </c>
      <c r="AI1981" s="1" t="s">
        <v>64</v>
      </c>
      <c r="AJ1981" s="1" t="s">
        <v>65</v>
      </c>
      <c r="AM1981" s="1" t="s">
        <v>3546</v>
      </c>
      <c r="AN1981" s="1" t="s">
        <v>3547</v>
      </c>
      <c r="AU1981" s="1" t="s">
        <v>68</v>
      </c>
      <c r="AX1981" s="1" t="s">
        <v>68</v>
      </c>
      <c r="AY1981" s="1" t="s">
        <v>104</v>
      </c>
      <c r="BB1981" s="1" t="str">
        <f>VLOOKUP(E1981,'[1]Agenda Clientes'!$B$2:$P$2416,15,0)</f>
        <v>P17266938</v>
      </c>
    </row>
    <row r="1982" spans="1:54" s="1" customFormat="1" ht="15" customHeight="1" x14ac:dyDescent="0.25">
      <c r="A1982" s="1" t="s">
        <v>11103</v>
      </c>
      <c r="C1982" s="1" t="s">
        <v>77</v>
      </c>
      <c r="D1982" s="1" t="s">
        <v>11104</v>
      </c>
      <c r="E1982" s="1" t="s">
        <v>3550</v>
      </c>
      <c r="F1982" s="1" t="s">
        <v>3550</v>
      </c>
      <c r="G1982" s="1" t="s">
        <v>57</v>
      </c>
      <c r="H1982" s="1" t="s">
        <v>9284</v>
      </c>
      <c r="I1982" s="1" t="s">
        <v>9285</v>
      </c>
      <c r="J1982" s="1" t="s">
        <v>11105</v>
      </c>
      <c r="K1982" s="1" t="s">
        <v>61</v>
      </c>
      <c r="L1982" s="1">
        <v>12640</v>
      </c>
      <c r="M1982" s="1">
        <v>9700</v>
      </c>
      <c r="N1982" s="1">
        <v>15433.44</v>
      </c>
      <c r="O1982" s="1">
        <v>2</v>
      </c>
      <c r="P1982" s="1">
        <v>194</v>
      </c>
      <c r="Q1982" s="1">
        <v>0</v>
      </c>
      <c r="R1982" s="1">
        <v>0</v>
      </c>
      <c r="U1982" s="1">
        <v>0</v>
      </c>
      <c r="W1982" s="1">
        <v>0</v>
      </c>
      <c r="X1982" s="1" t="s">
        <v>81</v>
      </c>
      <c r="Y1982" s="1">
        <v>4000000</v>
      </c>
      <c r="AA1982" s="2">
        <v>45306</v>
      </c>
      <c r="AB1982" s="2">
        <v>45312</v>
      </c>
      <c r="AC1982" s="2">
        <v>45678</v>
      </c>
      <c r="AE1982" s="1" t="s">
        <v>63</v>
      </c>
      <c r="AF1982" s="1" t="s">
        <v>11106</v>
      </c>
      <c r="AI1982" s="1" t="s">
        <v>64</v>
      </c>
      <c r="AJ1982" s="1" t="s">
        <v>65</v>
      </c>
      <c r="AM1982" s="1" t="s">
        <v>3553</v>
      </c>
      <c r="AN1982" s="1" t="s">
        <v>3554</v>
      </c>
      <c r="AU1982" s="1" t="s">
        <v>68</v>
      </c>
      <c r="AX1982" s="1" t="s">
        <v>68</v>
      </c>
      <c r="AY1982" s="1" t="s">
        <v>85</v>
      </c>
      <c r="BB1982" s="1" t="str">
        <f>VLOOKUP(E1982,'[1]Agenda Clientes'!$B$2:$P$2416,15,0)</f>
        <v>P17266734</v>
      </c>
    </row>
    <row r="1983" spans="1:54" s="1" customFormat="1" ht="15" customHeight="1" x14ac:dyDescent="0.25">
      <c r="A1983" s="1" t="s">
        <v>11107</v>
      </c>
      <c r="C1983" s="1" t="s">
        <v>77</v>
      </c>
      <c r="D1983" s="1" t="s">
        <v>11108</v>
      </c>
      <c r="E1983" s="1" t="s">
        <v>3557</v>
      </c>
      <c r="F1983" s="1" t="s">
        <v>3557</v>
      </c>
      <c r="G1983" s="1" t="s">
        <v>57</v>
      </c>
      <c r="H1983" s="1" t="s">
        <v>9284</v>
      </c>
      <c r="I1983" s="1" t="s">
        <v>9285</v>
      </c>
      <c r="J1983" s="1" t="s">
        <v>11109</v>
      </c>
      <c r="K1983" s="1" t="s">
        <v>61</v>
      </c>
      <c r="L1983" s="1">
        <v>12640</v>
      </c>
      <c r="M1983" s="1">
        <v>9700</v>
      </c>
      <c r="N1983" s="1">
        <v>15433.44</v>
      </c>
      <c r="O1983" s="1">
        <v>2</v>
      </c>
      <c r="P1983" s="1">
        <v>194</v>
      </c>
      <c r="Q1983" s="1">
        <v>0</v>
      </c>
      <c r="R1983" s="1">
        <v>0</v>
      </c>
      <c r="U1983" s="1">
        <v>0</v>
      </c>
      <c r="W1983" s="1">
        <v>0</v>
      </c>
      <c r="X1983" s="1" t="s">
        <v>62</v>
      </c>
      <c r="Y1983" s="1">
        <v>4000000</v>
      </c>
      <c r="AA1983" s="2">
        <v>45306</v>
      </c>
      <c r="AB1983" s="2">
        <v>45312</v>
      </c>
      <c r="AC1983" s="2">
        <v>45678</v>
      </c>
      <c r="AE1983" s="1" t="s">
        <v>63</v>
      </c>
      <c r="AF1983" s="1" t="s">
        <v>11110</v>
      </c>
      <c r="AI1983" s="1" t="s">
        <v>64</v>
      </c>
      <c r="AJ1983" s="1" t="s">
        <v>65</v>
      </c>
      <c r="AM1983" s="1" t="s">
        <v>686</v>
      </c>
      <c r="AN1983" s="1" t="s">
        <v>3560</v>
      </c>
      <c r="AU1983" s="1" t="s">
        <v>68</v>
      </c>
      <c r="AX1983" s="1" t="s">
        <v>68</v>
      </c>
      <c r="AY1983" s="1" t="s">
        <v>85</v>
      </c>
      <c r="BB1983" s="1" t="str">
        <f>VLOOKUP(E1983,'[1]Agenda Clientes'!$B$2:$P$2416,15,0)</f>
        <v>P17266559</v>
      </c>
    </row>
    <row r="1984" spans="1:54" s="1" customFormat="1" ht="15" customHeight="1" x14ac:dyDescent="0.25">
      <c r="A1984" s="1" t="s">
        <v>11111</v>
      </c>
      <c r="C1984" s="1" t="s">
        <v>54</v>
      </c>
      <c r="D1984" s="1" t="s">
        <v>11112</v>
      </c>
      <c r="E1984" s="1" t="s">
        <v>11113</v>
      </c>
      <c r="F1984" s="1" t="s">
        <v>11113</v>
      </c>
      <c r="G1984" s="1" t="s">
        <v>57</v>
      </c>
      <c r="H1984" s="1" t="s">
        <v>9284</v>
      </c>
      <c r="I1984" s="1" t="s">
        <v>9285</v>
      </c>
      <c r="J1984" s="1" t="s">
        <v>11114</v>
      </c>
      <c r="K1984" s="1" t="s">
        <v>61</v>
      </c>
      <c r="L1984" s="1">
        <v>2389.48</v>
      </c>
      <c r="M1984" s="1">
        <v>1920</v>
      </c>
      <c r="N1984" s="1">
        <v>2917.56</v>
      </c>
      <c r="O1984" s="1">
        <v>2</v>
      </c>
      <c r="P1984" s="1">
        <v>38.4</v>
      </c>
      <c r="Q1984" s="1">
        <v>0</v>
      </c>
      <c r="R1984" s="1">
        <v>0</v>
      </c>
      <c r="U1984" s="1">
        <v>0</v>
      </c>
      <c r="W1984" s="1">
        <v>0</v>
      </c>
      <c r="X1984" s="1" t="s">
        <v>62</v>
      </c>
      <c r="Y1984" s="1">
        <v>800000</v>
      </c>
      <c r="AA1984" s="2">
        <v>45307</v>
      </c>
      <c r="AB1984" s="2">
        <v>45307</v>
      </c>
      <c r="AC1984" s="2">
        <v>45673</v>
      </c>
      <c r="AE1984" s="1" t="s">
        <v>63</v>
      </c>
      <c r="AI1984" s="1" t="s">
        <v>64</v>
      </c>
      <c r="AJ1984" s="1" t="s">
        <v>65</v>
      </c>
      <c r="AM1984" s="1" t="s">
        <v>11115</v>
      </c>
      <c r="AN1984" s="1" t="s">
        <v>11116</v>
      </c>
      <c r="AU1984" s="1" t="s">
        <v>68</v>
      </c>
      <c r="AX1984" s="1" t="s">
        <v>68</v>
      </c>
      <c r="AY1984" s="1" t="s">
        <v>104</v>
      </c>
      <c r="BB1984" s="1" t="str">
        <f>VLOOKUP(E1984,'[1]Agenda Clientes'!$B$2:$P$2416,15,0)</f>
        <v>P17267616</v>
      </c>
    </row>
    <row r="1985" spans="1:54" s="1" customFormat="1" ht="15" customHeight="1" x14ac:dyDescent="0.25">
      <c r="A1985" s="1" t="s">
        <v>11117</v>
      </c>
      <c r="C1985" s="1" t="s">
        <v>54</v>
      </c>
      <c r="D1985" s="1" t="s">
        <v>11118</v>
      </c>
      <c r="E1985" s="1" t="s">
        <v>3563</v>
      </c>
      <c r="F1985" s="1" t="s">
        <v>3563</v>
      </c>
      <c r="G1985" s="1" t="s">
        <v>57</v>
      </c>
      <c r="H1985" s="1" t="s">
        <v>9284</v>
      </c>
      <c r="I1985" s="1" t="s">
        <v>9285</v>
      </c>
      <c r="J1985" s="1" t="s">
        <v>11119</v>
      </c>
      <c r="K1985" s="1" t="s">
        <v>61</v>
      </c>
      <c r="L1985" s="1">
        <v>12640</v>
      </c>
      <c r="M1985" s="1">
        <v>9700</v>
      </c>
      <c r="N1985" s="1">
        <v>15433.44</v>
      </c>
      <c r="O1985" s="1">
        <v>2</v>
      </c>
      <c r="P1985" s="1">
        <v>194</v>
      </c>
      <c r="Q1985" s="1">
        <v>0</v>
      </c>
      <c r="R1985" s="1">
        <v>0</v>
      </c>
      <c r="U1985" s="1">
        <v>0</v>
      </c>
      <c r="W1985" s="1">
        <v>0</v>
      </c>
      <c r="X1985" s="1" t="s">
        <v>62</v>
      </c>
      <c r="Y1985" s="1">
        <v>4000000</v>
      </c>
      <c r="AA1985" s="2">
        <v>45307</v>
      </c>
      <c r="AB1985" s="2">
        <v>45307</v>
      </c>
      <c r="AC1985" s="2">
        <v>45673</v>
      </c>
      <c r="AE1985" s="1" t="s">
        <v>63</v>
      </c>
      <c r="AI1985" s="1" t="s">
        <v>64</v>
      </c>
      <c r="AJ1985" s="1" t="s">
        <v>65</v>
      </c>
      <c r="AM1985" s="1" t="s">
        <v>3565</v>
      </c>
      <c r="AN1985" s="1" t="s">
        <v>3566</v>
      </c>
      <c r="AU1985" s="1" t="s">
        <v>68</v>
      </c>
      <c r="AX1985" s="1" t="s">
        <v>68</v>
      </c>
      <c r="AY1985" s="1" t="s">
        <v>69</v>
      </c>
      <c r="BB1985" s="1" t="str">
        <f>VLOOKUP(E1985,'[1]Agenda Clientes'!$B$2:$P$2416,15,0)</f>
        <v>P17265801</v>
      </c>
    </row>
    <row r="1986" spans="1:54" s="1" customFormat="1" ht="15" customHeight="1" x14ac:dyDescent="0.25">
      <c r="A1986" s="1" t="s">
        <v>11120</v>
      </c>
      <c r="C1986" s="1" t="s">
        <v>54</v>
      </c>
      <c r="D1986" s="1" t="s">
        <v>11121</v>
      </c>
      <c r="E1986" s="1" t="s">
        <v>719</v>
      </c>
      <c r="F1986" s="1" t="s">
        <v>719</v>
      </c>
      <c r="G1986" s="1" t="s">
        <v>57</v>
      </c>
      <c r="H1986" s="1" t="s">
        <v>9284</v>
      </c>
      <c r="I1986" s="1" t="s">
        <v>9285</v>
      </c>
      <c r="J1986" s="1" t="s">
        <v>11122</v>
      </c>
      <c r="K1986" s="1" t="s">
        <v>61</v>
      </c>
      <c r="L1986" s="1">
        <v>12640</v>
      </c>
      <c r="M1986" s="1">
        <v>9700</v>
      </c>
      <c r="N1986" s="1">
        <v>15433.44</v>
      </c>
      <c r="O1986" s="1">
        <v>2</v>
      </c>
      <c r="P1986" s="1">
        <v>194</v>
      </c>
      <c r="Q1986" s="1">
        <v>0</v>
      </c>
      <c r="R1986" s="1">
        <v>0</v>
      </c>
      <c r="U1986" s="1">
        <v>0</v>
      </c>
      <c r="W1986" s="1">
        <v>0</v>
      </c>
      <c r="X1986" s="1" t="s">
        <v>62</v>
      </c>
      <c r="Y1986" s="1">
        <v>4000000</v>
      </c>
      <c r="AA1986" s="2">
        <v>45308</v>
      </c>
      <c r="AB1986" s="2">
        <v>45308</v>
      </c>
      <c r="AC1986" s="2">
        <v>45674</v>
      </c>
      <c r="AE1986" s="1" t="s">
        <v>63</v>
      </c>
      <c r="AI1986" s="1" t="s">
        <v>64</v>
      </c>
      <c r="AJ1986" s="1" t="s">
        <v>65</v>
      </c>
      <c r="AM1986" s="1" t="s">
        <v>722</v>
      </c>
      <c r="AN1986" s="1" t="s">
        <v>723</v>
      </c>
      <c r="AU1986" s="1" t="s">
        <v>68</v>
      </c>
      <c r="AX1986" s="1" t="s">
        <v>68</v>
      </c>
      <c r="AY1986" s="1" t="s">
        <v>69</v>
      </c>
      <c r="BB1986" s="1" t="str">
        <f>VLOOKUP(E1986,'[1]Agenda Clientes'!$B$2:$P$2416,15,0)</f>
        <v>P17264432</v>
      </c>
    </row>
    <row r="1987" spans="1:54" s="1" customFormat="1" ht="15" customHeight="1" x14ac:dyDescent="0.25">
      <c r="A1987" s="1" t="s">
        <v>11123</v>
      </c>
      <c r="C1987" s="1" t="s">
        <v>54</v>
      </c>
      <c r="D1987" s="1" t="s">
        <v>11124</v>
      </c>
      <c r="E1987" s="1" t="s">
        <v>670</v>
      </c>
      <c r="F1987" s="1" t="s">
        <v>670</v>
      </c>
      <c r="G1987" s="1" t="s">
        <v>57</v>
      </c>
      <c r="H1987" s="1" t="s">
        <v>9284</v>
      </c>
      <c r="I1987" s="1" t="s">
        <v>9285</v>
      </c>
      <c r="J1987" s="1" t="s">
        <v>11125</v>
      </c>
      <c r="K1987" s="1" t="s">
        <v>61</v>
      </c>
      <c r="O1987" s="1">
        <v>0</v>
      </c>
      <c r="P1987" s="1">
        <v>0</v>
      </c>
      <c r="Q1987" s="1">
        <v>0</v>
      </c>
      <c r="R1987" s="1">
        <v>0</v>
      </c>
      <c r="U1987" s="1">
        <v>0</v>
      </c>
      <c r="W1987" s="1">
        <v>0</v>
      </c>
      <c r="Y1987" s="1">
        <v>0</v>
      </c>
      <c r="AB1987" s="2">
        <v>45308</v>
      </c>
      <c r="AC1987" s="2">
        <v>45674</v>
      </c>
      <c r="AE1987" s="1" t="s">
        <v>63</v>
      </c>
      <c r="AI1987" s="1" t="s">
        <v>64</v>
      </c>
      <c r="AJ1987" s="1" t="s">
        <v>65</v>
      </c>
      <c r="AM1987" s="1" t="s">
        <v>672</v>
      </c>
      <c r="AN1987" s="1" t="s">
        <v>673</v>
      </c>
      <c r="AU1987" s="1" t="s">
        <v>68</v>
      </c>
      <c r="AX1987" s="1" t="s">
        <v>68</v>
      </c>
      <c r="AY1987" s="1" t="s">
        <v>69</v>
      </c>
      <c r="BB1987" s="1" t="str">
        <f>VLOOKUP(E1987,'[1]Agenda Clientes'!$B$2:$P$2416,15,0)</f>
        <v>P17264804</v>
      </c>
    </row>
    <row r="1988" spans="1:54" s="1" customFormat="1" ht="15" customHeight="1" x14ac:dyDescent="0.25">
      <c r="A1988" s="1" t="s">
        <v>11126</v>
      </c>
      <c r="C1988" s="1" t="s">
        <v>77</v>
      </c>
      <c r="D1988" s="1" t="s">
        <v>11127</v>
      </c>
      <c r="E1988" s="1" t="s">
        <v>3575</v>
      </c>
      <c r="F1988" s="1" t="s">
        <v>3575</v>
      </c>
      <c r="G1988" s="1" t="s">
        <v>57</v>
      </c>
      <c r="H1988" s="1" t="s">
        <v>9284</v>
      </c>
      <c r="I1988" s="1" t="s">
        <v>9285</v>
      </c>
      <c r="J1988" s="1" t="s">
        <v>11128</v>
      </c>
      <c r="K1988" s="1" t="s">
        <v>61</v>
      </c>
      <c r="L1988" s="1">
        <v>12640</v>
      </c>
      <c r="M1988" s="1">
        <v>9700</v>
      </c>
      <c r="N1988" s="1">
        <v>15623.04</v>
      </c>
      <c r="O1988" s="1">
        <v>2</v>
      </c>
      <c r="P1988" s="1">
        <v>194</v>
      </c>
      <c r="Q1988" s="1">
        <v>0</v>
      </c>
      <c r="R1988" s="1">
        <v>0</v>
      </c>
      <c r="U1988" s="1">
        <v>0</v>
      </c>
      <c r="W1988" s="1">
        <v>0</v>
      </c>
      <c r="X1988" s="1" t="s">
        <v>81</v>
      </c>
      <c r="Y1988" s="1">
        <v>4000000</v>
      </c>
      <c r="AA1988" s="2">
        <v>45308</v>
      </c>
      <c r="AB1988" s="2">
        <v>45314</v>
      </c>
      <c r="AC1988" s="2">
        <v>45680</v>
      </c>
      <c r="AE1988" s="1" t="s">
        <v>63</v>
      </c>
      <c r="AF1988" s="1" t="s">
        <v>11129</v>
      </c>
      <c r="AI1988" s="1" t="s">
        <v>64</v>
      </c>
      <c r="AJ1988" s="1" t="s">
        <v>65</v>
      </c>
      <c r="AM1988" s="1" t="s">
        <v>3578</v>
      </c>
      <c r="AN1988" s="1" t="s">
        <v>3579</v>
      </c>
      <c r="AT1988" s="1">
        <v>189.6</v>
      </c>
      <c r="AU1988" s="1" t="s">
        <v>68</v>
      </c>
      <c r="AX1988" s="1" t="s">
        <v>68</v>
      </c>
      <c r="AY1988" s="1" t="s">
        <v>85</v>
      </c>
      <c r="BB1988" s="1" t="str">
        <f>VLOOKUP(E1988,'[1]Agenda Clientes'!$B$2:$P$2416,15,0)</f>
        <v>P17264357</v>
      </c>
    </row>
    <row r="1989" spans="1:54" s="1" customFormat="1" ht="15" customHeight="1" x14ac:dyDescent="0.25">
      <c r="A1989" s="1" t="s">
        <v>11130</v>
      </c>
      <c r="C1989" s="1" t="s">
        <v>77</v>
      </c>
      <c r="D1989" s="1" t="s">
        <v>11131</v>
      </c>
      <c r="E1989" s="1" t="s">
        <v>3582</v>
      </c>
      <c r="F1989" s="1" t="s">
        <v>3582</v>
      </c>
      <c r="G1989" s="1" t="s">
        <v>57</v>
      </c>
      <c r="H1989" s="1" t="s">
        <v>9284</v>
      </c>
      <c r="I1989" s="1" t="s">
        <v>9285</v>
      </c>
      <c r="J1989" s="1" t="s">
        <v>11132</v>
      </c>
      <c r="K1989" s="1" t="s">
        <v>61</v>
      </c>
      <c r="L1989" s="1">
        <v>12640</v>
      </c>
      <c r="M1989" s="1">
        <v>9700</v>
      </c>
      <c r="N1989" s="1">
        <v>15433.44</v>
      </c>
      <c r="O1989" s="1">
        <v>2</v>
      </c>
      <c r="P1989" s="1">
        <v>194</v>
      </c>
      <c r="Q1989" s="1">
        <v>0</v>
      </c>
      <c r="R1989" s="1">
        <v>0</v>
      </c>
      <c r="U1989" s="1">
        <v>0</v>
      </c>
      <c r="W1989" s="1">
        <v>0</v>
      </c>
      <c r="X1989" s="1" t="s">
        <v>81</v>
      </c>
      <c r="Y1989" s="1">
        <v>4000000</v>
      </c>
      <c r="AA1989" s="2">
        <v>45308</v>
      </c>
      <c r="AB1989" s="2">
        <v>45314</v>
      </c>
      <c r="AC1989" s="2">
        <v>45680</v>
      </c>
      <c r="AE1989" s="1" t="s">
        <v>63</v>
      </c>
      <c r="AF1989" s="1" t="s">
        <v>11133</v>
      </c>
      <c r="AI1989" s="1" t="s">
        <v>64</v>
      </c>
      <c r="AJ1989" s="1" t="s">
        <v>65</v>
      </c>
      <c r="AM1989" s="1" t="s">
        <v>3585</v>
      </c>
      <c r="AN1989" s="1" t="s">
        <v>3586</v>
      </c>
      <c r="AU1989" s="1" t="s">
        <v>68</v>
      </c>
      <c r="AX1989" s="1" t="s">
        <v>68</v>
      </c>
      <c r="AY1989" s="1" t="s">
        <v>104</v>
      </c>
      <c r="BB1989" s="1" t="str">
        <f>VLOOKUP(E1989,'[1]Agenda Clientes'!$B$2:$P$2416,15,0)</f>
        <v>P17266937</v>
      </c>
    </row>
    <row r="1990" spans="1:54" s="1" customFormat="1" ht="15" customHeight="1" x14ac:dyDescent="0.25">
      <c r="A1990" s="1" t="s">
        <v>11134</v>
      </c>
      <c r="C1990" s="1" t="s">
        <v>77</v>
      </c>
      <c r="D1990" s="1" t="s">
        <v>11135</v>
      </c>
      <c r="E1990" s="1" t="s">
        <v>3589</v>
      </c>
      <c r="F1990" s="1" t="s">
        <v>3589</v>
      </c>
      <c r="G1990" s="1" t="s">
        <v>57</v>
      </c>
      <c r="H1990" s="1" t="s">
        <v>9284</v>
      </c>
      <c r="I1990" s="1" t="s">
        <v>9285</v>
      </c>
      <c r="J1990" s="1" t="s">
        <v>11136</v>
      </c>
      <c r="K1990" s="1" t="s">
        <v>61</v>
      </c>
      <c r="L1990" s="1">
        <v>12640</v>
      </c>
      <c r="M1990" s="1">
        <v>9700</v>
      </c>
      <c r="N1990" s="1">
        <v>15433.44</v>
      </c>
      <c r="O1990" s="1">
        <v>2</v>
      </c>
      <c r="P1990" s="1">
        <v>194</v>
      </c>
      <c r="Q1990" s="1">
        <v>0</v>
      </c>
      <c r="R1990" s="1">
        <v>0</v>
      </c>
      <c r="U1990" s="1">
        <v>0</v>
      </c>
      <c r="W1990" s="1">
        <v>0</v>
      </c>
      <c r="X1990" s="1" t="s">
        <v>81</v>
      </c>
      <c r="Y1990" s="1">
        <v>4000000</v>
      </c>
      <c r="AA1990" s="2">
        <v>45308</v>
      </c>
      <c r="AB1990" s="2">
        <v>45314</v>
      </c>
      <c r="AC1990" s="2">
        <v>45680</v>
      </c>
      <c r="AE1990" s="1" t="s">
        <v>63</v>
      </c>
      <c r="AF1990" s="1" t="s">
        <v>11137</v>
      </c>
      <c r="AI1990" s="1" t="s">
        <v>64</v>
      </c>
      <c r="AJ1990" s="1" t="s">
        <v>65</v>
      </c>
      <c r="AM1990" s="1" t="s">
        <v>3592</v>
      </c>
      <c r="AN1990" s="1" t="s">
        <v>3593</v>
      </c>
      <c r="AU1990" s="1" t="s">
        <v>68</v>
      </c>
      <c r="AX1990" s="1" t="s">
        <v>68</v>
      </c>
      <c r="AY1990" s="1" t="s">
        <v>104</v>
      </c>
      <c r="BB1990" s="1" t="str">
        <f>VLOOKUP(E1990,'[1]Agenda Clientes'!$B$2:$P$2416,15,0)</f>
        <v>P17266936</v>
      </c>
    </row>
    <row r="1991" spans="1:54" s="1" customFormat="1" ht="15" customHeight="1" x14ac:dyDescent="0.25">
      <c r="A1991" s="1" t="s">
        <v>11138</v>
      </c>
      <c r="C1991" s="1" t="s">
        <v>77</v>
      </c>
      <c r="D1991" s="1" t="s">
        <v>11139</v>
      </c>
      <c r="E1991" s="1" t="s">
        <v>2355</v>
      </c>
      <c r="F1991" s="1" t="s">
        <v>2355</v>
      </c>
      <c r="G1991" s="1" t="s">
        <v>57</v>
      </c>
      <c r="H1991" s="1" t="s">
        <v>9284</v>
      </c>
      <c r="I1991" s="1" t="s">
        <v>9285</v>
      </c>
      <c r="J1991" s="1" t="s">
        <v>11140</v>
      </c>
      <c r="K1991" s="1" t="s">
        <v>61</v>
      </c>
      <c r="L1991" s="1">
        <v>12640</v>
      </c>
      <c r="M1991" s="1">
        <v>9700</v>
      </c>
      <c r="N1991" s="1">
        <v>15433.44</v>
      </c>
      <c r="O1991" s="1">
        <v>30</v>
      </c>
      <c r="P1991" s="1">
        <v>2910</v>
      </c>
      <c r="Q1991" s="1">
        <v>0</v>
      </c>
      <c r="R1991" s="1">
        <v>0</v>
      </c>
      <c r="U1991" s="1">
        <v>0</v>
      </c>
      <c r="W1991" s="1">
        <v>0</v>
      </c>
      <c r="X1991" s="1" t="s">
        <v>81</v>
      </c>
      <c r="Y1991" s="1">
        <v>4000000</v>
      </c>
      <c r="AA1991" s="2">
        <v>45309</v>
      </c>
      <c r="AB1991" s="2">
        <v>45314</v>
      </c>
      <c r="AC1991" s="2">
        <v>45680</v>
      </c>
      <c r="AE1991" s="1" t="s">
        <v>63</v>
      </c>
      <c r="AF1991" s="1" t="s">
        <v>11141</v>
      </c>
      <c r="AI1991" s="1" t="s">
        <v>64</v>
      </c>
      <c r="AJ1991" s="1" t="s">
        <v>65</v>
      </c>
      <c r="AM1991" s="1" t="s">
        <v>2358</v>
      </c>
      <c r="AN1991" s="1" t="s">
        <v>2359</v>
      </c>
      <c r="AU1991" s="1" t="s">
        <v>68</v>
      </c>
      <c r="AX1991" s="1" t="s">
        <v>68</v>
      </c>
      <c r="AY1991" s="1" t="s">
        <v>85</v>
      </c>
      <c r="BB1991" s="1" t="str">
        <f>VLOOKUP(E1991,'[1]Agenda Clientes'!$B$2:$P$2416,15,0)</f>
        <v>P17264592</v>
      </c>
    </row>
    <row r="1992" spans="1:54" s="1" customFormat="1" ht="15" customHeight="1" x14ac:dyDescent="0.25">
      <c r="A1992" s="1" t="s">
        <v>11142</v>
      </c>
      <c r="C1992" s="1" t="s">
        <v>54</v>
      </c>
      <c r="D1992" s="1" t="s">
        <v>11143</v>
      </c>
      <c r="E1992" s="1" t="s">
        <v>3600</v>
      </c>
      <c r="F1992" s="1" t="s">
        <v>3600</v>
      </c>
      <c r="G1992" s="1" t="s">
        <v>57</v>
      </c>
      <c r="H1992" s="1" t="s">
        <v>9284</v>
      </c>
      <c r="I1992" s="1" t="s">
        <v>9285</v>
      </c>
      <c r="J1992" s="1" t="s">
        <v>11144</v>
      </c>
      <c r="K1992" s="1" t="s">
        <v>61</v>
      </c>
      <c r="L1992" s="1">
        <v>12640</v>
      </c>
      <c r="M1992" s="1">
        <v>9700</v>
      </c>
      <c r="N1992" s="1">
        <v>15433.44</v>
      </c>
      <c r="O1992" s="1">
        <v>2</v>
      </c>
      <c r="P1992" s="1">
        <v>194</v>
      </c>
      <c r="Q1992" s="1">
        <v>0</v>
      </c>
      <c r="R1992" s="1">
        <v>0</v>
      </c>
      <c r="U1992" s="1">
        <v>0</v>
      </c>
      <c r="W1992" s="1">
        <v>0</v>
      </c>
      <c r="X1992" s="1" t="s">
        <v>81</v>
      </c>
      <c r="Y1992" s="1">
        <v>4000000</v>
      </c>
      <c r="AA1992" s="2">
        <v>45309</v>
      </c>
      <c r="AB1992" s="2">
        <v>45309</v>
      </c>
      <c r="AC1992" s="2">
        <v>45675</v>
      </c>
      <c r="AE1992" s="1" t="s">
        <v>63</v>
      </c>
      <c r="AI1992" s="1" t="s">
        <v>64</v>
      </c>
      <c r="AJ1992" s="1" t="s">
        <v>65</v>
      </c>
      <c r="AM1992" s="1" t="s">
        <v>3602</v>
      </c>
      <c r="AN1992" s="1" t="s">
        <v>3603</v>
      </c>
      <c r="AU1992" s="1" t="s">
        <v>68</v>
      </c>
      <c r="AX1992" s="1" t="s">
        <v>68</v>
      </c>
      <c r="AY1992" s="1" t="s">
        <v>104</v>
      </c>
      <c r="BB1992" s="1" t="str">
        <f>VLOOKUP(E1992,'[1]Agenda Clientes'!$B$2:$P$2416,15,0)</f>
        <v>P17267253</v>
      </c>
    </row>
    <row r="1993" spans="1:54" s="1" customFormat="1" ht="15" customHeight="1" x14ac:dyDescent="0.25">
      <c r="A1993" s="1" t="s">
        <v>11145</v>
      </c>
      <c r="C1993" s="1" t="s">
        <v>54</v>
      </c>
      <c r="D1993" s="1" t="s">
        <v>11146</v>
      </c>
      <c r="E1993" s="1" t="s">
        <v>3606</v>
      </c>
      <c r="F1993" s="1" t="s">
        <v>3606</v>
      </c>
      <c r="G1993" s="1" t="s">
        <v>57</v>
      </c>
      <c r="H1993" s="1" t="s">
        <v>9284</v>
      </c>
      <c r="I1993" s="1" t="s">
        <v>9285</v>
      </c>
      <c r="J1993" s="1" t="s">
        <v>11147</v>
      </c>
      <c r="K1993" s="1" t="s">
        <v>61</v>
      </c>
      <c r="L1993" s="1">
        <v>12640</v>
      </c>
      <c r="M1993" s="1">
        <v>9700</v>
      </c>
      <c r="N1993" s="1">
        <v>15433.44</v>
      </c>
      <c r="O1993" s="1">
        <v>30</v>
      </c>
      <c r="P1993" s="1">
        <v>2910</v>
      </c>
      <c r="Q1993" s="1">
        <v>0</v>
      </c>
      <c r="R1993" s="1">
        <v>0</v>
      </c>
      <c r="U1993" s="1">
        <v>0</v>
      </c>
      <c r="W1993" s="1">
        <v>0</v>
      </c>
      <c r="X1993" s="1" t="s">
        <v>62</v>
      </c>
      <c r="Y1993" s="1">
        <v>4000000</v>
      </c>
      <c r="AA1993" s="2">
        <v>45309</v>
      </c>
      <c r="AB1993" s="2">
        <v>45309</v>
      </c>
      <c r="AC1993" s="2">
        <v>45675</v>
      </c>
      <c r="AE1993" s="1" t="s">
        <v>63</v>
      </c>
      <c r="AI1993" s="1" t="s">
        <v>64</v>
      </c>
      <c r="AJ1993" s="1" t="s">
        <v>65</v>
      </c>
      <c r="AM1993" s="1" t="s">
        <v>3608</v>
      </c>
      <c r="AN1993" s="1" t="s">
        <v>3609</v>
      </c>
      <c r="AU1993" s="1" t="s">
        <v>68</v>
      </c>
      <c r="AX1993" s="1" t="s">
        <v>68</v>
      </c>
      <c r="AY1993" s="1" t="s">
        <v>104</v>
      </c>
      <c r="BB1993" s="1" t="str">
        <f>VLOOKUP(E1993,'[1]Agenda Clientes'!$B$2:$P$2416,15,0)</f>
        <v>P17267254</v>
      </c>
    </row>
    <row r="1994" spans="1:54" s="1" customFormat="1" ht="15" customHeight="1" x14ac:dyDescent="0.25">
      <c r="A1994" s="1" t="s">
        <v>11148</v>
      </c>
      <c r="C1994" s="1" t="s">
        <v>77</v>
      </c>
      <c r="D1994" s="1" t="s">
        <v>11149</v>
      </c>
      <c r="E1994" s="1" t="s">
        <v>3625</v>
      </c>
      <c r="F1994" s="1" t="s">
        <v>3625</v>
      </c>
      <c r="G1994" s="1" t="s">
        <v>57</v>
      </c>
      <c r="H1994" s="1" t="s">
        <v>9284</v>
      </c>
      <c r="I1994" s="1" t="s">
        <v>9285</v>
      </c>
      <c r="J1994" s="1" t="s">
        <v>11150</v>
      </c>
      <c r="K1994" s="1" t="s">
        <v>61</v>
      </c>
      <c r="L1994" s="1">
        <v>12640</v>
      </c>
      <c r="M1994" s="1">
        <v>9700</v>
      </c>
      <c r="N1994" s="1">
        <v>15433.44</v>
      </c>
      <c r="O1994" s="1">
        <v>2</v>
      </c>
      <c r="P1994" s="1">
        <v>194</v>
      </c>
      <c r="Q1994" s="1">
        <v>0</v>
      </c>
      <c r="R1994" s="1">
        <v>0</v>
      </c>
      <c r="U1994" s="1">
        <v>0</v>
      </c>
      <c r="W1994" s="1">
        <v>0</v>
      </c>
      <c r="X1994" s="1" t="s">
        <v>62</v>
      </c>
      <c r="Y1994" s="1">
        <v>4000000</v>
      </c>
      <c r="AA1994" s="2">
        <v>45310</v>
      </c>
      <c r="AB1994" s="2">
        <v>45315</v>
      </c>
      <c r="AC1994" s="2">
        <v>45681</v>
      </c>
      <c r="AE1994" s="1" t="s">
        <v>63</v>
      </c>
      <c r="AF1994" s="1" t="s">
        <v>11151</v>
      </c>
      <c r="AI1994" s="1" t="s">
        <v>64</v>
      </c>
      <c r="AJ1994" s="1" t="s">
        <v>65</v>
      </c>
      <c r="AM1994" s="1" t="s">
        <v>3628</v>
      </c>
      <c r="AN1994" s="1" t="s">
        <v>3629</v>
      </c>
      <c r="AU1994" s="1" t="s">
        <v>68</v>
      </c>
      <c r="AX1994" s="1" t="s">
        <v>68</v>
      </c>
      <c r="AY1994" s="1" t="s">
        <v>85</v>
      </c>
      <c r="BB1994" s="1" t="str">
        <f>VLOOKUP(E1994,'[1]Agenda Clientes'!$B$2:$P$2416,15,0)</f>
        <v>P17266733</v>
      </c>
    </row>
    <row r="1995" spans="1:54" s="1" customFormat="1" ht="15" customHeight="1" x14ac:dyDescent="0.25">
      <c r="A1995" s="1" t="s">
        <v>11152</v>
      </c>
      <c r="C1995" s="1" t="s">
        <v>77</v>
      </c>
      <c r="D1995" s="1" t="s">
        <v>11153</v>
      </c>
      <c r="E1995" s="1" t="s">
        <v>3612</v>
      </c>
      <c r="F1995" s="1" t="s">
        <v>3612</v>
      </c>
      <c r="G1995" s="1" t="s">
        <v>57</v>
      </c>
      <c r="H1995" s="1" t="s">
        <v>9284</v>
      </c>
      <c r="I1995" s="1" t="s">
        <v>9285</v>
      </c>
      <c r="J1995" s="1" t="s">
        <v>11154</v>
      </c>
      <c r="K1995" s="1" t="s">
        <v>61</v>
      </c>
      <c r="L1995" s="1">
        <v>12640</v>
      </c>
      <c r="M1995" s="1">
        <v>9700</v>
      </c>
      <c r="N1995" s="1">
        <v>15433.44</v>
      </c>
      <c r="O1995" s="1">
        <v>30</v>
      </c>
      <c r="P1995" s="1">
        <v>2910</v>
      </c>
      <c r="Q1995" s="1">
        <v>0</v>
      </c>
      <c r="R1995" s="1">
        <v>0</v>
      </c>
      <c r="U1995" s="1">
        <v>0</v>
      </c>
      <c r="W1995" s="1">
        <v>0</v>
      </c>
      <c r="X1995" s="1" t="s">
        <v>62</v>
      </c>
      <c r="Y1995" s="1">
        <v>4000000</v>
      </c>
      <c r="AA1995" s="2">
        <v>45310</v>
      </c>
      <c r="AB1995" s="2">
        <v>45315</v>
      </c>
      <c r="AC1995" s="2">
        <v>45681</v>
      </c>
      <c r="AE1995" s="1" t="s">
        <v>63</v>
      </c>
      <c r="AF1995" s="1" t="s">
        <v>11155</v>
      </c>
      <c r="AI1995" s="1" t="s">
        <v>64</v>
      </c>
      <c r="AJ1995" s="1" t="s">
        <v>65</v>
      </c>
      <c r="AM1995" s="1" t="s">
        <v>3615</v>
      </c>
      <c r="AN1995" s="1" t="s">
        <v>3616</v>
      </c>
      <c r="AU1995" s="1" t="s">
        <v>68</v>
      </c>
      <c r="AX1995" s="1" t="s">
        <v>68</v>
      </c>
      <c r="AY1995" s="1" t="s">
        <v>85</v>
      </c>
      <c r="BB1995" s="1" t="str">
        <f>VLOOKUP(E1995,'[1]Agenda Clientes'!$B$2:$P$2416,15,0)</f>
        <v>P17266292</v>
      </c>
    </row>
    <row r="1996" spans="1:54" s="1" customFormat="1" ht="15" customHeight="1" x14ac:dyDescent="0.25">
      <c r="A1996" s="1" t="s">
        <v>11156</v>
      </c>
      <c r="C1996" s="1" t="s">
        <v>77</v>
      </c>
      <c r="D1996" s="1" t="s">
        <v>11157</v>
      </c>
      <c r="E1996" s="1" t="s">
        <v>3619</v>
      </c>
      <c r="F1996" s="1" t="s">
        <v>3619</v>
      </c>
      <c r="G1996" s="1" t="s">
        <v>57</v>
      </c>
      <c r="H1996" s="1" t="s">
        <v>9284</v>
      </c>
      <c r="I1996" s="1" t="s">
        <v>9285</v>
      </c>
      <c r="J1996" s="1" t="s">
        <v>11158</v>
      </c>
      <c r="K1996" s="1" t="s">
        <v>61</v>
      </c>
      <c r="L1996" s="1">
        <v>12640</v>
      </c>
      <c r="M1996" s="1">
        <v>9700</v>
      </c>
      <c r="N1996" s="1">
        <v>15433.44</v>
      </c>
      <c r="O1996" s="1">
        <v>2</v>
      </c>
      <c r="P1996" s="1">
        <v>194</v>
      </c>
      <c r="Q1996" s="1">
        <v>0</v>
      </c>
      <c r="R1996" s="1">
        <v>0</v>
      </c>
      <c r="U1996" s="1">
        <v>0</v>
      </c>
      <c r="W1996" s="1">
        <v>0</v>
      </c>
      <c r="X1996" s="1" t="s">
        <v>62</v>
      </c>
      <c r="Y1996" s="1">
        <v>4000000</v>
      </c>
      <c r="AA1996" s="2">
        <v>45310</v>
      </c>
      <c r="AB1996" s="2">
        <v>45315</v>
      </c>
      <c r="AC1996" s="2">
        <v>45681</v>
      </c>
      <c r="AE1996" s="1" t="s">
        <v>63</v>
      </c>
      <c r="AF1996" s="1" t="s">
        <v>11159</v>
      </c>
      <c r="AI1996" s="1" t="s">
        <v>64</v>
      </c>
      <c r="AJ1996" s="1" t="s">
        <v>65</v>
      </c>
      <c r="AM1996" s="1" t="s">
        <v>686</v>
      </c>
      <c r="AN1996" s="1" t="s">
        <v>3622</v>
      </c>
      <c r="AU1996" s="1" t="s">
        <v>68</v>
      </c>
      <c r="AX1996" s="1" t="s">
        <v>68</v>
      </c>
      <c r="AY1996" s="1" t="s">
        <v>85</v>
      </c>
      <c r="BB1996" s="1" t="str">
        <f>VLOOKUP(E1996,'[1]Agenda Clientes'!$B$2:$P$2416,15,0)</f>
        <v>P17265009</v>
      </c>
    </row>
    <row r="1997" spans="1:54" s="1" customFormat="1" ht="15" customHeight="1" x14ac:dyDescent="0.25">
      <c r="A1997" s="1" t="s">
        <v>11160</v>
      </c>
      <c r="C1997" s="1" t="s">
        <v>77</v>
      </c>
      <c r="D1997" s="1" t="s">
        <v>11161</v>
      </c>
      <c r="E1997" s="1" t="s">
        <v>3632</v>
      </c>
      <c r="F1997" s="1" t="s">
        <v>3632</v>
      </c>
      <c r="G1997" s="1" t="s">
        <v>57</v>
      </c>
      <c r="H1997" s="1" t="s">
        <v>9284</v>
      </c>
      <c r="I1997" s="1" t="s">
        <v>9285</v>
      </c>
      <c r="J1997" s="1" t="s">
        <v>11162</v>
      </c>
      <c r="K1997" s="1" t="s">
        <v>61</v>
      </c>
      <c r="L1997" s="1">
        <v>12640</v>
      </c>
      <c r="M1997" s="1">
        <v>9700</v>
      </c>
      <c r="N1997" s="1">
        <v>15433.44</v>
      </c>
      <c r="O1997" s="1">
        <v>2</v>
      </c>
      <c r="P1997" s="1">
        <v>194</v>
      </c>
      <c r="Q1997" s="1">
        <v>0</v>
      </c>
      <c r="R1997" s="1">
        <v>0</v>
      </c>
      <c r="U1997" s="1">
        <v>0</v>
      </c>
      <c r="W1997" s="1">
        <v>0</v>
      </c>
      <c r="X1997" s="1" t="s">
        <v>62</v>
      </c>
      <c r="Y1997" s="1">
        <v>4000000</v>
      </c>
      <c r="AA1997" s="2">
        <v>45310</v>
      </c>
      <c r="AB1997" s="2">
        <v>45315</v>
      </c>
      <c r="AC1997" s="2">
        <v>45681</v>
      </c>
      <c r="AE1997" s="1" t="s">
        <v>63</v>
      </c>
      <c r="AF1997" s="1" t="s">
        <v>11163</v>
      </c>
      <c r="AI1997" s="1" t="s">
        <v>64</v>
      </c>
      <c r="AJ1997" s="1" t="s">
        <v>65</v>
      </c>
      <c r="AM1997" s="1" t="s">
        <v>3635</v>
      </c>
      <c r="AN1997" s="1" t="s">
        <v>3636</v>
      </c>
      <c r="AU1997" s="1" t="s">
        <v>68</v>
      </c>
      <c r="AX1997" s="1" t="s">
        <v>68</v>
      </c>
      <c r="AY1997" s="1" t="s">
        <v>85</v>
      </c>
      <c r="BB1997" s="1" t="str">
        <f>VLOOKUP(E1997,'[1]Agenda Clientes'!$B$2:$P$2416,15,0)</f>
        <v>P17264630</v>
      </c>
    </row>
    <row r="1998" spans="1:54" s="1" customFormat="1" ht="15" customHeight="1" x14ac:dyDescent="0.25">
      <c r="A1998" s="1" t="s">
        <v>11164</v>
      </c>
      <c r="C1998" s="1" t="s">
        <v>77</v>
      </c>
      <c r="D1998" s="1" t="s">
        <v>11165</v>
      </c>
      <c r="E1998" s="1" t="s">
        <v>3639</v>
      </c>
      <c r="F1998" s="1" t="s">
        <v>3639</v>
      </c>
      <c r="G1998" s="1" t="s">
        <v>57</v>
      </c>
      <c r="H1998" s="1" t="s">
        <v>9284</v>
      </c>
      <c r="I1998" s="1" t="s">
        <v>9285</v>
      </c>
      <c r="J1998" s="1" t="s">
        <v>11166</v>
      </c>
      <c r="K1998" s="1" t="s">
        <v>61</v>
      </c>
      <c r="L1998" s="1">
        <v>12640</v>
      </c>
      <c r="M1998" s="1">
        <v>9700</v>
      </c>
      <c r="N1998" s="1">
        <v>15433.44</v>
      </c>
      <c r="O1998" s="1">
        <v>2</v>
      </c>
      <c r="P1998" s="1">
        <v>194</v>
      </c>
      <c r="Q1998" s="1">
        <v>0</v>
      </c>
      <c r="R1998" s="1">
        <v>0</v>
      </c>
      <c r="U1998" s="1">
        <v>0</v>
      </c>
      <c r="W1998" s="1">
        <v>0</v>
      </c>
      <c r="X1998" s="1" t="s">
        <v>62</v>
      </c>
      <c r="Y1998" s="1">
        <v>4000000</v>
      </c>
      <c r="AA1998" s="2">
        <v>45310</v>
      </c>
      <c r="AB1998" s="2">
        <v>45316</v>
      </c>
      <c r="AC1998" s="2">
        <v>45682</v>
      </c>
      <c r="AE1998" s="1" t="s">
        <v>63</v>
      </c>
      <c r="AF1998" s="1" t="s">
        <v>11167</v>
      </c>
      <c r="AI1998" s="1" t="s">
        <v>64</v>
      </c>
      <c r="AJ1998" s="1" t="s">
        <v>65</v>
      </c>
      <c r="AM1998" s="1" t="s">
        <v>3642</v>
      </c>
      <c r="AN1998" s="1" t="s">
        <v>3643</v>
      </c>
      <c r="AU1998" s="1" t="s">
        <v>68</v>
      </c>
      <c r="AX1998" s="1" t="s">
        <v>68</v>
      </c>
      <c r="AY1998" s="1" t="s">
        <v>85</v>
      </c>
      <c r="BB1998" s="1" t="str">
        <f>VLOOKUP(E1998,'[1]Agenda Clientes'!$B$2:$P$2416,15,0)</f>
        <v>P17266561</v>
      </c>
    </row>
    <row r="1999" spans="1:54" s="1" customFormat="1" ht="15" customHeight="1" x14ac:dyDescent="0.25">
      <c r="A1999" s="1" t="s">
        <v>11168</v>
      </c>
      <c r="C1999" s="1" t="s">
        <v>77</v>
      </c>
      <c r="D1999" s="1" t="s">
        <v>11169</v>
      </c>
      <c r="E1999" s="1" t="s">
        <v>3646</v>
      </c>
      <c r="F1999" s="1" t="s">
        <v>3646</v>
      </c>
      <c r="G1999" s="1" t="s">
        <v>57</v>
      </c>
      <c r="H1999" s="1" t="s">
        <v>9284</v>
      </c>
      <c r="I1999" s="1" t="s">
        <v>9285</v>
      </c>
      <c r="J1999" s="1" t="s">
        <v>11170</v>
      </c>
      <c r="K1999" s="1" t="s">
        <v>61</v>
      </c>
      <c r="L1999" s="1">
        <v>12640</v>
      </c>
      <c r="M1999" s="1">
        <v>9700</v>
      </c>
      <c r="N1999" s="1">
        <v>15433.44</v>
      </c>
      <c r="O1999" s="1">
        <v>30</v>
      </c>
      <c r="P1999" s="1">
        <v>2910</v>
      </c>
      <c r="Q1999" s="1">
        <v>0</v>
      </c>
      <c r="R1999" s="1">
        <v>0</v>
      </c>
      <c r="U1999" s="1">
        <v>0</v>
      </c>
      <c r="W1999" s="1">
        <v>0</v>
      </c>
      <c r="X1999" s="1" t="s">
        <v>62</v>
      </c>
      <c r="Y1999" s="1">
        <v>4000000</v>
      </c>
      <c r="AA1999" s="2">
        <v>45310</v>
      </c>
      <c r="AB1999" s="2">
        <v>45316</v>
      </c>
      <c r="AC1999" s="2">
        <v>45682</v>
      </c>
      <c r="AE1999" s="1" t="s">
        <v>63</v>
      </c>
      <c r="AF1999" s="1" t="s">
        <v>11171</v>
      </c>
      <c r="AI1999" s="1" t="s">
        <v>64</v>
      </c>
      <c r="AJ1999" s="1" t="s">
        <v>65</v>
      </c>
      <c r="AM1999" s="1" t="s">
        <v>3649</v>
      </c>
      <c r="AN1999" s="1" t="s">
        <v>3650</v>
      </c>
      <c r="AU1999" s="1" t="s">
        <v>68</v>
      </c>
      <c r="AX1999" s="1" t="s">
        <v>68</v>
      </c>
      <c r="AY1999" s="1" t="s">
        <v>85</v>
      </c>
      <c r="BB1999" s="1" t="str">
        <f>VLOOKUP(E1999,'[1]Agenda Clientes'!$B$2:$P$2416,15,0)</f>
        <v>P17266130</v>
      </c>
    </row>
    <row r="2000" spans="1:54" s="1" customFormat="1" ht="15" customHeight="1" x14ac:dyDescent="0.25">
      <c r="A2000" s="1" t="s">
        <v>11172</v>
      </c>
      <c r="C2000" s="1" t="s">
        <v>77</v>
      </c>
      <c r="D2000" s="1" t="s">
        <v>11173</v>
      </c>
      <c r="E2000" s="1" t="s">
        <v>3659</v>
      </c>
      <c r="F2000" s="1" t="s">
        <v>3659</v>
      </c>
      <c r="G2000" s="1" t="s">
        <v>57</v>
      </c>
      <c r="H2000" s="1" t="s">
        <v>9284</v>
      </c>
      <c r="I2000" s="1" t="s">
        <v>9285</v>
      </c>
      <c r="J2000" s="1" t="s">
        <v>11174</v>
      </c>
      <c r="K2000" s="1" t="s">
        <v>61</v>
      </c>
      <c r="L2000" s="1">
        <v>12640</v>
      </c>
      <c r="M2000" s="1">
        <v>9700</v>
      </c>
      <c r="N2000" s="1">
        <v>15433.44</v>
      </c>
      <c r="O2000" s="1">
        <v>30</v>
      </c>
      <c r="P2000" s="1">
        <v>2910</v>
      </c>
      <c r="Q2000" s="1">
        <v>0</v>
      </c>
      <c r="R2000" s="1">
        <v>0</v>
      </c>
      <c r="U2000" s="1">
        <v>0</v>
      </c>
      <c r="W2000" s="1">
        <v>0</v>
      </c>
      <c r="X2000" s="1" t="s">
        <v>81</v>
      </c>
      <c r="Y2000" s="1">
        <v>4000000</v>
      </c>
      <c r="AA2000" s="2">
        <v>45310</v>
      </c>
      <c r="AB2000" s="2">
        <v>45316</v>
      </c>
      <c r="AC2000" s="2">
        <v>45682</v>
      </c>
      <c r="AE2000" s="1" t="s">
        <v>63</v>
      </c>
      <c r="AF2000" s="1" t="s">
        <v>11175</v>
      </c>
      <c r="AI2000" s="1" t="s">
        <v>64</v>
      </c>
      <c r="AJ2000" s="1" t="s">
        <v>65</v>
      </c>
      <c r="AM2000" s="1" t="s">
        <v>3662</v>
      </c>
      <c r="AN2000" s="1" t="s">
        <v>3663</v>
      </c>
      <c r="AU2000" s="1" t="s">
        <v>68</v>
      </c>
      <c r="AX2000" s="1" t="s">
        <v>68</v>
      </c>
      <c r="AY2000" s="1" t="s">
        <v>85</v>
      </c>
      <c r="BB2000" s="1" t="str">
        <f>VLOOKUP(E2000,'[1]Agenda Clientes'!$B$2:$P$2416,15,0)</f>
        <v>P17266562</v>
      </c>
    </row>
    <row r="2001" spans="1:54" s="1" customFormat="1" ht="15" customHeight="1" x14ac:dyDescent="0.25">
      <c r="A2001" s="1" t="s">
        <v>11176</v>
      </c>
      <c r="C2001" s="1" t="s">
        <v>77</v>
      </c>
      <c r="D2001" s="1" t="s">
        <v>11177</v>
      </c>
      <c r="E2001" s="1" t="s">
        <v>9064</v>
      </c>
      <c r="F2001" s="1" t="s">
        <v>9064</v>
      </c>
      <c r="G2001" s="1" t="s">
        <v>57</v>
      </c>
      <c r="H2001" s="1" t="s">
        <v>9284</v>
      </c>
      <c r="I2001" s="1" t="s">
        <v>9285</v>
      </c>
      <c r="J2001" s="1" t="s">
        <v>11178</v>
      </c>
      <c r="K2001" s="1" t="s">
        <v>61</v>
      </c>
      <c r="L2001" s="1">
        <v>11008.42</v>
      </c>
      <c r="M2001" s="1">
        <v>8835.89</v>
      </c>
      <c r="N2001" s="1">
        <v>21106.84</v>
      </c>
      <c r="O2001" s="1">
        <v>13</v>
      </c>
      <c r="P2001" s="1">
        <v>1148.6657</v>
      </c>
      <c r="Q2001" s="1">
        <v>0</v>
      </c>
      <c r="R2001" s="1">
        <v>0</v>
      </c>
      <c r="U2001" s="1">
        <v>0</v>
      </c>
      <c r="W2001" s="1">
        <v>0</v>
      </c>
      <c r="X2001" s="1" t="s">
        <v>81</v>
      </c>
      <c r="Y2001" s="1">
        <v>3200000</v>
      </c>
      <c r="AA2001" s="2">
        <v>45311</v>
      </c>
      <c r="AB2001" s="2">
        <v>45316</v>
      </c>
      <c r="AC2001" s="2">
        <v>45682</v>
      </c>
      <c r="AE2001" s="1" t="s">
        <v>63</v>
      </c>
      <c r="AF2001" s="1" t="s">
        <v>11179</v>
      </c>
      <c r="AI2001" s="1" t="s">
        <v>64</v>
      </c>
      <c r="AJ2001" s="1" t="s">
        <v>65</v>
      </c>
      <c r="AM2001" s="1" t="s">
        <v>9067</v>
      </c>
      <c r="AN2001" s="1" t="s">
        <v>9068</v>
      </c>
      <c r="AS2001" s="1">
        <v>6468.25</v>
      </c>
      <c r="AU2001" s="1" t="s">
        <v>68</v>
      </c>
      <c r="AX2001" s="1" t="s">
        <v>68</v>
      </c>
      <c r="AY2001" s="1" t="s">
        <v>85</v>
      </c>
      <c r="BB2001" s="1" t="str">
        <f>VLOOKUP(E2001,'[1]Agenda Clientes'!$B$2:$P$2416,15,0)</f>
        <v>P17267471</v>
      </c>
    </row>
    <row r="2002" spans="1:54" s="1" customFormat="1" ht="15" customHeight="1" x14ac:dyDescent="0.25">
      <c r="A2002" s="1" t="s">
        <v>11180</v>
      </c>
      <c r="C2002" s="1" t="s">
        <v>77</v>
      </c>
      <c r="D2002" s="1" t="s">
        <v>11181</v>
      </c>
      <c r="E2002" s="1" t="s">
        <v>3673</v>
      </c>
      <c r="F2002" s="1" t="s">
        <v>3673</v>
      </c>
      <c r="G2002" s="1" t="s">
        <v>57</v>
      </c>
      <c r="H2002" s="1" t="s">
        <v>9284</v>
      </c>
      <c r="I2002" s="1" t="s">
        <v>9285</v>
      </c>
      <c r="J2002" s="1" t="s">
        <v>11182</v>
      </c>
      <c r="K2002" s="1" t="s">
        <v>61</v>
      </c>
      <c r="L2002" s="1">
        <v>12640</v>
      </c>
      <c r="M2002" s="1">
        <v>9700</v>
      </c>
      <c r="N2002" s="1">
        <v>15433.44</v>
      </c>
      <c r="O2002" s="1">
        <v>2</v>
      </c>
      <c r="P2002" s="1">
        <v>194</v>
      </c>
      <c r="Q2002" s="1">
        <v>0</v>
      </c>
      <c r="R2002" s="1">
        <v>0</v>
      </c>
      <c r="U2002" s="1">
        <v>0</v>
      </c>
      <c r="W2002" s="1">
        <v>0</v>
      </c>
      <c r="X2002" s="1" t="s">
        <v>62</v>
      </c>
      <c r="Y2002" s="1">
        <v>4000000</v>
      </c>
      <c r="AA2002" s="2">
        <v>45311</v>
      </c>
      <c r="AB2002" s="2">
        <v>45316</v>
      </c>
      <c r="AC2002" s="2">
        <v>45682</v>
      </c>
      <c r="AE2002" s="1" t="s">
        <v>63</v>
      </c>
      <c r="AF2002" s="1" t="s">
        <v>11183</v>
      </c>
      <c r="AI2002" s="1" t="s">
        <v>64</v>
      </c>
      <c r="AJ2002" s="1" t="s">
        <v>65</v>
      </c>
      <c r="AM2002" s="1" t="s">
        <v>3676</v>
      </c>
      <c r="AN2002" s="1" t="s">
        <v>3677</v>
      </c>
      <c r="AU2002" s="1" t="s">
        <v>68</v>
      </c>
      <c r="AX2002" s="1" t="s">
        <v>68</v>
      </c>
      <c r="AY2002" s="1" t="s">
        <v>85</v>
      </c>
      <c r="BB2002" s="1" t="str">
        <f>VLOOKUP(E2002,'[1]Agenda Clientes'!$B$2:$P$2416,15,0)</f>
        <v>P17265778</v>
      </c>
    </row>
    <row r="2003" spans="1:54" s="1" customFormat="1" ht="15" customHeight="1" x14ac:dyDescent="0.25">
      <c r="A2003" s="1" t="s">
        <v>11184</v>
      </c>
      <c r="C2003" s="1" t="s">
        <v>54</v>
      </c>
      <c r="D2003" s="1" t="s">
        <v>11185</v>
      </c>
      <c r="E2003" s="1" t="s">
        <v>3666</v>
      </c>
      <c r="F2003" s="1" t="s">
        <v>3666</v>
      </c>
      <c r="G2003" s="1" t="s">
        <v>57</v>
      </c>
      <c r="H2003" s="1" t="s">
        <v>9284</v>
      </c>
      <c r="I2003" s="1" t="s">
        <v>9285</v>
      </c>
      <c r="J2003" s="1" t="s">
        <v>11186</v>
      </c>
      <c r="K2003" s="1" t="s">
        <v>61</v>
      </c>
      <c r="L2003" s="1">
        <v>12640</v>
      </c>
      <c r="M2003" s="1">
        <v>9700</v>
      </c>
      <c r="N2003" s="1">
        <v>16579.38</v>
      </c>
      <c r="O2003" s="1">
        <v>30</v>
      </c>
      <c r="P2003" s="1">
        <v>2910</v>
      </c>
      <c r="Q2003" s="1">
        <v>0</v>
      </c>
      <c r="R2003" s="1">
        <v>0</v>
      </c>
      <c r="U2003" s="1">
        <v>0</v>
      </c>
      <c r="W2003" s="1">
        <v>0</v>
      </c>
      <c r="X2003" s="1" t="s">
        <v>62</v>
      </c>
      <c r="Y2003" s="1">
        <v>4000000</v>
      </c>
      <c r="AA2003" s="2">
        <v>45311</v>
      </c>
      <c r="AB2003" s="2">
        <v>45316</v>
      </c>
      <c r="AC2003" s="2">
        <v>45682</v>
      </c>
      <c r="AE2003" s="1" t="s">
        <v>63</v>
      </c>
      <c r="AI2003" s="1" t="s">
        <v>64</v>
      </c>
      <c r="AJ2003" s="1" t="s">
        <v>65</v>
      </c>
      <c r="AM2003" s="1" t="s">
        <v>3669</v>
      </c>
      <c r="AN2003" s="1" t="s">
        <v>3670</v>
      </c>
      <c r="AU2003" s="1" t="s">
        <v>68</v>
      </c>
      <c r="AX2003" s="1" t="s">
        <v>68</v>
      </c>
      <c r="AY2003" s="1" t="s">
        <v>69</v>
      </c>
      <c r="BB2003" s="1" t="str">
        <f>VLOOKUP(E2003,'[1]Agenda Clientes'!$B$2:$P$2416,15,0)</f>
        <v>P17265935</v>
      </c>
    </row>
    <row r="2004" spans="1:54" s="1" customFormat="1" ht="15" customHeight="1" x14ac:dyDescent="0.25">
      <c r="A2004" s="1" t="s">
        <v>11187</v>
      </c>
      <c r="C2004" s="1" t="s">
        <v>77</v>
      </c>
      <c r="D2004" s="1" t="s">
        <v>11188</v>
      </c>
      <c r="E2004" s="1" t="s">
        <v>3680</v>
      </c>
      <c r="F2004" s="1" t="s">
        <v>3680</v>
      </c>
      <c r="G2004" s="1" t="s">
        <v>57</v>
      </c>
      <c r="H2004" s="1" t="s">
        <v>9284</v>
      </c>
      <c r="I2004" s="1" t="s">
        <v>9285</v>
      </c>
      <c r="J2004" s="1" t="s">
        <v>11189</v>
      </c>
      <c r="K2004" s="1" t="s">
        <v>61</v>
      </c>
      <c r="L2004" s="1">
        <v>12640</v>
      </c>
      <c r="M2004" s="1">
        <v>9700</v>
      </c>
      <c r="N2004" s="1">
        <v>15433.44</v>
      </c>
      <c r="O2004" s="1">
        <v>30</v>
      </c>
      <c r="P2004" s="1">
        <v>2910</v>
      </c>
      <c r="Q2004" s="1">
        <v>0</v>
      </c>
      <c r="R2004" s="1">
        <v>0</v>
      </c>
      <c r="U2004" s="1">
        <v>0</v>
      </c>
      <c r="W2004" s="1">
        <v>0</v>
      </c>
      <c r="X2004" s="1" t="s">
        <v>62</v>
      </c>
      <c r="Y2004" s="1">
        <v>4000000</v>
      </c>
      <c r="AA2004" s="2">
        <v>45312</v>
      </c>
      <c r="AB2004" s="2">
        <v>45317</v>
      </c>
      <c r="AC2004" s="2">
        <v>45683</v>
      </c>
      <c r="AE2004" s="1" t="s">
        <v>63</v>
      </c>
      <c r="AF2004" s="1" t="s">
        <v>11190</v>
      </c>
      <c r="AI2004" s="1" t="s">
        <v>64</v>
      </c>
      <c r="AJ2004" s="1" t="s">
        <v>65</v>
      </c>
      <c r="AM2004" s="1" t="s">
        <v>3683</v>
      </c>
      <c r="AN2004" s="1" t="s">
        <v>3684</v>
      </c>
      <c r="AU2004" s="1" t="s">
        <v>68</v>
      </c>
      <c r="AX2004" s="1" t="s">
        <v>68</v>
      </c>
      <c r="AY2004" s="1" t="s">
        <v>85</v>
      </c>
      <c r="BB2004" s="1" t="str">
        <f>VLOOKUP(E2004,'[1]Agenda Clientes'!$B$2:$P$2416,15,0)</f>
        <v>P17266038</v>
      </c>
    </row>
    <row r="2005" spans="1:54" s="1" customFormat="1" ht="15" customHeight="1" x14ac:dyDescent="0.25">
      <c r="A2005" s="1" t="s">
        <v>11191</v>
      </c>
      <c r="C2005" s="1" t="s">
        <v>77</v>
      </c>
      <c r="D2005" s="1" t="s">
        <v>11192</v>
      </c>
      <c r="E2005" s="1" t="s">
        <v>3694</v>
      </c>
      <c r="F2005" s="1" t="s">
        <v>3694</v>
      </c>
      <c r="G2005" s="1" t="s">
        <v>57</v>
      </c>
      <c r="H2005" s="1" t="s">
        <v>9284</v>
      </c>
      <c r="I2005" s="1" t="s">
        <v>9285</v>
      </c>
      <c r="J2005" s="1" t="s">
        <v>11193</v>
      </c>
      <c r="K2005" s="1" t="s">
        <v>61</v>
      </c>
      <c r="L2005" s="1">
        <v>12640</v>
      </c>
      <c r="M2005" s="1">
        <v>9700</v>
      </c>
      <c r="N2005" s="1">
        <v>15433.44</v>
      </c>
      <c r="O2005" s="1">
        <v>30</v>
      </c>
      <c r="P2005" s="1">
        <v>2910</v>
      </c>
      <c r="Q2005" s="1">
        <v>0</v>
      </c>
      <c r="R2005" s="1">
        <v>0</v>
      </c>
      <c r="U2005" s="1">
        <v>0</v>
      </c>
      <c r="W2005" s="1">
        <v>0</v>
      </c>
      <c r="X2005" s="1" t="s">
        <v>81</v>
      </c>
      <c r="Y2005" s="1">
        <v>4000000</v>
      </c>
      <c r="AA2005" s="2">
        <v>45313</v>
      </c>
      <c r="AB2005" s="2">
        <v>45318</v>
      </c>
      <c r="AC2005" s="2">
        <v>45684</v>
      </c>
      <c r="AE2005" s="1" t="s">
        <v>63</v>
      </c>
      <c r="AF2005" s="1" t="s">
        <v>11194</v>
      </c>
      <c r="AI2005" s="1" t="s">
        <v>64</v>
      </c>
      <c r="AJ2005" s="1" t="s">
        <v>65</v>
      </c>
      <c r="AM2005" s="1" t="s">
        <v>3697</v>
      </c>
      <c r="AN2005" s="1" t="s">
        <v>3698</v>
      </c>
      <c r="AU2005" s="1" t="s">
        <v>68</v>
      </c>
      <c r="AX2005" s="1" t="s">
        <v>68</v>
      </c>
      <c r="AY2005" s="1" t="s">
        <v>85</v>
      </c>
      <c r="BB2005" s="1" t="str">
        <f>VLOOKUP(E2005,'[1]Agenda Clientes'!$B$2:$P$2416,15,0)</f>
        <v>P17264489</v>
      </c>
    </row>
    <row r="2006" spans="1:54" s="1" customFormat="1" ht="15" customHeight="1" x14ac:dyDescent="0.25">
      <c r="A2006" s="1" t="s">
        <v>11195</v>
      </c>
      <c r="C2006" s="1" t="s">
        <v>77</v>
      </c>
      <c r="D2006" s="1" t="s">
        <v>11196</v>
      </c>
      <c r="E2006" s="1" t="s">
        <v>3687</v>
      </c>
      <c r="F2006" s="1" t="s">
        <v>3687</v>
      </c>
      <c r="G2006" s="1" t="s">
        <v>57</v>
      </c>
      <c r="H2006" s="1" t="s">
        <v>9284</v>
      </c>
      <c r="I2006" s="1" t="s">
        <v>9285</v>
      </c>
      <c r="J2006" s="1" t="s">
        <v>11197</v>
      </c>
      <c r="K2006" s="1" t="s">
        <v>61</v>
      </c>
      <c r="L2006" s="1">
        <v>12640</v>
      </c>
      <c r="M2006" s="1">
        <v>9700</v>
      </c>
      <c r="N2006" s="1">
        <v>15433.44</v>
      </c>
      <c r="O2006" s="1">
        <v>2</v>
      </c>
      <c r="P2006" s="1">
        <v>194</v>
      </c>
      <c r="Q2006" s="1">
        <v>0</v>
      </c>
      <c r="R2006" s="1">
        <v>0</v>
      </c>
      <c r="U2006" s="1">
        <v>0</v>
      </c>
      <c r="W2006" s="1">
        <v>0</v>
      </c>
      <c r="X2006" s="1" t="s">
        <v>62</v>
      </c>
      <c r="Y2006" s="1">
        <v>4000000</v>
      </c>
      <c r="AA2006" s="2">
        <v>45313</v>
      </c>
      <c r="AB2006" s="2">
        <v>45318</v>
      </c>
      <c r="AC2006" s="2">
        <v>45684</v>
      </c>
      <c r="AE2006" s="1" t="s">
        <v>63</v>
      </c>
      <c r="AF2006" s="1" t="s">
        <v>11198</v>
      </c>
      <c r="AI2006" s="1" t="s">
        <v>64</v>
      </c>
      <c r="AJ2006" s="1" t="s">
        <v>65</v>
      </c>
      <c r="AM2006" s="1" t="s">
        <v>3690</v>
      </c>
      <c r="AN2006" s="1" t="s">
        <v>3691</v>
      </c>
      <c r="AU2006" s="1" t="s">
        <v>68</v>
      </c>
      <c r="AX2006" s="1" t="s">
        <v>68</v>
      </c>
      <c r="AY2006" s="1" t="s">
        <v>85</v>
      </c>
      <c r="BB2006" s="1" t="str">
        <f>VLOOKUP(E2006,'[1]Agenda Clientes'!$B$2:$P$2416,15,0)</f>
        <v>P17265120</v>
      </c>
    </row>
    <row r="2007" spans="1:54" s="1" customFormat="1" ht="15" customHeight="1" x14ac:dyDescent="0.25">
      <c r="A2007" s="1" t="s">
        <v>11199</v>
      </c>
      <c r="C2007" s="1" t="s">
        <v>54</v>
      </c>
      <c r="D2007" s="1" t="s">
        <v>11200</v>
      </c>
      <c r="E2007" s="1" t="s">
        <v>3701</v>
      </c>
      <c r="F2007" s="1" t="s">
        <v>3701</v>
      </c>
      <c r="G2007" s="1" t="s">
        <v>57</v>
      </c>
      <c r="H2007" s="1" t="s">
        <v>9284</v>
      </c>
      <c r="I2007" s="1" t="s">
        <v>9285</v>
      </c>
      <c r="J2007" s="1" t="s">
        <v>11201</v>
      </c>
      <c r="K2007" s="1" t="s">
        <v>61</v>
      </c>
      <c r="L2007" s="1">
        <v>12640</v>
      </c>
      <c r="M2007" s="1">
        <v>9700</v>
      </c>
      <c r="N2007" s="1">
        <v>15433.44</v>
      </c>
      <c r="O2007" s="1">
        <v>30</v>
      </c>
      <c r="P2007" s="1">
        <v>2910</v>
      </c>
      <c r="Q2007" s="1">
        <v>0</v>
      </c>
      <c r="R2007" s="1">
        <v>0</v>
      </c>
      <c r="U2007" s="1">
        <v>0</v>
      </c>
      <c r="W2007" s="1">
        <v>0</v>
      </c>
      <c r="X2007" s="1" t="s">
        <v>81</v>
      </c>
      <c r="Y2007" s="1">
        <v>0</v>
      </c>
      <c r="AA2007" s="2">
        <v>45313</v>
      </c>
      <c r="AB2007" s="2">
        <v>45313</v>
      </c>
      <c r="AC2007" s="2">
        <v>45679</v>
      </c>
      <c r="AE2007" s="1" t="s">
        <v>63</v>
      </c>
      <c r="AI2007" s="1" t="s">
        <v>64</v>
      </c>
      <c r="AJ2007" s="1" t="s">
        <v>65</v>
      </c>
      <c r="AM2007" s="1" t="s">
        <v>3703</v>
      </c>
      <c r="AN2007" s="1" t="s">
        <v>3704</v>
      </c>
      <c r="AU2007" s="1" t="s">
        <v>68</v>
      </c>
      <c r="AX2007" s="1" t="s">
        <v>68</v>
      </c>
      <c r="AY2007" s="1" t="s">
        <v>104</v>
      </c>
      <c r="BB2007" s="1" t="str">
        <f>VLOOKUP(E2007,'[1]Agenda Clientes'!$B$2:$P$2416,15,0)</f>
        <v>P17267256</v>
      </c>
    </row>
    <row r="2008" spans="1:54" s="1" customFormat="1" ht="15" customHeight="1" x14ac:dyDescent="0.25">
      <c r="A2008" s="1" t="s">
        <v>11202</v>
      </c>
      <c r="C2008" s="1" t="s">
        <v>54</v>
      </c>
      <c r="D2008" s="1" t="s">
        <v>11203</v>
      </c>
      <c r="E2008" s="1" t="s">
        <v>8866</v>
      </c>
      <c r="F2008" s="1" t="s">
        <v>8866</v>
      </c>
      <c r="G2008" s="1" t="s">
        <v>57</v>
      </c>
      <c r="H2008" s="1" t="s">
        <v>9284</v>
      </c>
      <c r="I2008" s="1" t="s">
        <v>9285</v>
      </c>
      <c r="J2008" s="1" t="s">
        <v>11204</v>
      </c>
      <c r="K2008" s="1" t="s">
        <v>61</v>
      </c>
      <c r="L2008" s="1">
        <v>2389.48</v>
      </c>
      <c r="M2008" s="1">
        <v>1920</v>
      </c>
      <c r="N2008" s="1">
        <v>2917.56</v>
      </c>
      <c r="O2008" s="1">
        <v>30</v>
      </c>
      <c r="P2008" s="1">
        <v>576</v>
      </c>
      <c r="Q2008" s="1">
        <v>0</v>
      </c>
      <c r="R2008" s="1">
        <v>0</v>
      </c>
      <c r="U2008" s="1">
        <v>0</v>
      </c>
      <c r="W2008" s="1">
        <v>0</v>
      </c>
      <c r="X2008" s="1" t="s">
        <v>81</v>
      </c>
      <c r="Y2008" s="1">
        <v>800000</v>
      </c>
      <c r="AA2008" s="2">
        <v>45313</v>
      </c>
      <c r="AB2008" s="2">
        <v>45313</v>
      </c>
      <c r="AC2008" s="2">
        <v>45679</v>
      </c>
      <c r="AE2008" s="1" t="s">
        <v>63</v>
      </c>
      <c r="AI2008" s="1" t="s">
        <v>64</v>
      </c>
      <c r="AJ2008" s="1" t="s">
        <v>65</v>
      </c>
      <c r="AM2008" s="1" t="s">
        <v>8869</v>
      </c>
      <c r="AN2008" s="1" t="s">
        <v>8870</v>
      </c>
      <c r="AU2008" s="1" t="s">
        <v>68</v>
      </c>
      <c r="AX2008" s="1" t="s">
        <v>68</v>
      </c>
      <c r="AY2008" s="1" t="s">
        <v>69</v>
      </c>
      <c r="BB2008" s="1" t="str">
        <f>VLOOKUP(E2008,'[1]Agenda Clientes'!$B$2:$P$2416,15,0)</f>
        <v>P17267420</v>
      </c>
    </row>
    <row r="2009" spans="1:54" s="1" customFormat="1" ht="15" customHeight="1" x14ac:dyDescent="0.25">
      <c r="A2009" s="1" t="s">
        <v>11205</v>
      </c>
      <c r="C2009" s="1" t="s">
        <v>77</v>
      </c>
      <c r="D2009" s="1" t="s">
        <v>11206</v>
      </c>
      <c r="E2009" s="1" t="s">
        <v>3707</v>
      </c>
      <c r="F2009" s="1" t="s">
        <v>3707</v>
      </c>
      <c r="G2009" s="1" t="s">
        <v>57</v>
      </c>
      <c r="H2009" s="1" t="s">
        <v>9284</v>
      </c>
      <c r="I2009" s="1" t="s">
        <v>9285</v>
      </c>
      <c r="J2009" s="1" t="s">
        <v>11207</v>
      </c>
      <c r="K2009" s="1" t="s">
        <v>61</v>
      </c>
      <c r="L2009" s="1">
        <v>12640</v>
      </c>
      <c r="M2009" s="1">
        <v>9700</v>
      </c>
      <c r="N2009" s="1">
        <v>15433.44</v>
      </c>
      <c r="O2009" s="1">
        <v>2</v>
      </c>
      <c r="P2009" s="1">
        <v>194</v>
      </c>
      <c r="Q2009" s="1">
        <v>0</v>
      </c>
      <c r="R2009" s="1">
        <v>0</v>
      </c>
      <c r="U2009" s="1">
        <v>0</v>
      </c>
      <c r="W2009" s="1">
        <v>0</v>
      </c>
      <c r="X2009" s="1" t="s">
        <v>62</v>
      </c>
      <c r="Y2009" s="1">
        <v>4000000</v>
      </c>
      <c r="AA2009" s="2">
        <v>45313</v>
      </c>
      <c r="AB2009" s="2">
        <v>45319</v>
      </c>
      <c r="AC2009" s="2">
        <v>45685</v>
      </c>
      <c r="AE2009" s="1" t="s">
        <v>63</v>
      </c>
      <c r="AF2009" s="1" t="s">
        <v>11208</v>
      </c>
      <c r="AI2009" s="1" t="s">
        <v>64</v>
      </c>
      <c r="AJ2009" s="1" t="s">
        <v>65</v>
      </c>
      <c r="AM2009" s="1" t="s">
        <v>3710</v>
      </c>
      <c r="AN2009" s="1" t="s">
        <v>3711</v>
      </c>
      <c r="AU2009" s="1" t="s">
        <v>68</v>
      </c>
      <c r="AX2009" s="1" t="s">
        <v>68</v>
      </c>
      <c r="AY2009" s="1" t="s">
        <v>85</v>
      </c>
      <c r="BB2009" s="1" t="str">
        <f>VLOOKUP(E2009,'[1]Agenda Clientes'!$B$2:$P$2416,15,0)</f>
        <v>P17266039</v>
      </c>
    </row>
    <row r="2010" spans="1:54" s="1" customFormat="1" ht="15" customHeight="1" x14ac:dyDescent="0.25">
      <c r="A2010" s="1" t="s">
        <v>11209</v>
      </c>
      <c r="C2010" s="1" t="s">
        <v>77</v>
      </c>
      <c r="D2010" s="1" t="s">
        <v>11210</v>
      </c>
      <c r="E2010" s="1" t="s">
        <v>3714</v>
      </c>
      <c r="F2010" s="1" t="s">
        <v>3714</v>
      </c>
      <c r="G2010" s="1" t="s">
        <v>57</v>
      </c>
      <c r="H2010" s="1" t="s">
        <v>9284</v>
      </c>
      <c r="I2010" s="1" t="s">
        <v>9285</v>
      </c>
      <c r="J2010" s="1" t="s">
        <v>11211</v>
      </c>
      <c r="K2010" s="1" t="s">
        <v>61</v>
      </c>
      <c r="L2010" s="1">
        <v>12640</v>
      </c>
      <c r="M2010" s="1">
        <v>9700</v>
      </c>
      <c r="N2010" s="1">
        <v>15433.44</v>
      </c>
      <c r="O2010" s="1">
        <v>30</v>
      </c>
      <c r="P2010" s="1">
        <v>2910</v>
      </c>
      <c r="Q2010" s="1">
        <v>0</v>
      </c>
      <c r="R2010" s="1">
        <v>0</v>
      </c>
      <c r="U2010" s="1">
        <v>0</v>
      </c>
      <c r="W2010" s="1">
        <v>0</v>
      </c>
      <c r="X2010" s="1" t="s">
        <v>62</v>
      </c>
      <c r="Y2010" s="1">
        <v>4000000</v>
      </c>
      <c r="AA2010" s="2">
        <v>45314</v>
      </c>
      <c r="AB2010" s="2">
        <v>45319</v>
      </c>
      <c r="AC2010" s="2">
        <v>45685</v>
      </c>
      <c r="AE2010" s="1" t="s">
        <v>63</v>
      </c>
      <c r="AF2010" s="1" t="s">
        <v>11212</v>
      </c>
      <c r="AI2010" s="1" t="s">
        <v>64</v>
      </c>
      <c r="AJ2010" s="1" t="s">
        <v>65</v>
      </c>
      <c r="AM2010" s="1" t="s">
        <v>3717</v>
      </c>
      <c r="AN2010" s="1" t="s">
        <v>3718</v>
      </c>
      <c r="AU2010" s="1" t="s">
        <v>68</v>
      </c>
      <c r="AX2010" s="1" t="s">
        <v>68</v>
      </c>
      <c r="AY2010" s="1" t="s">
        <v>85</v>
      </c>
      <c r="BB2010" s="1" t="str">
        <f>VLOOKUP(E2010,'[1]Agenda Clientes'!$B$2:$P$2416,15,0)</f>
        <v>P17266173</v>
      </c>
    </row>
    <row r="2011" spans="1:54" s="1" customFormat="1" ht="15" customHeight="1" x14ac:dyDescent="0.25">
      <c r="A2011" s="1" t="s">
        <v>11213</v>
      </c>
      <c r="C2011" s="1" t="s">
        <v>54</v>
      </c>
      <c r="D2011" s="1" t="s">
        <v>11214</v>
      </c>
      <c r="E2011" s="1" t="s">
        <v>3721</v>
      </c>
      <c r="F2011" s="1" t="s">
        <v>3721</v>
      </c>
      <c r="G2011" s="1" t="s">
        <v>57</v>
      </c>
      <c r="H2011" s="1" t="s">
        <v>9284</v>
      </c>
      <c r="I2011" s="1" t="s">
        <v>9285</v>
      </c>
      <c r="J2011" s="1" t="s">
        <v>11215</v>
      </c>
      <c r="K2011" s="1" t="s">
        <v>61</v>
      </c>
      <c r="L2011" s="1">
        <v>12640</v>
      </c>
      <c r="M2011" s="1">
        <v>9700</v>
      </c>
      <c r="N2011" s="1">
        <v>15433.44</v>
      </c>
      <c r="O2011" s="1">
        <v>2</v>
      </c>
      <c r="P2011" s="1">
        <v>194</v>
      </c>
      <c r="Q2011" s="1">
        <v>0</v>
      </c>
      <c r="R2011" s="1">
        <v>0</v>
      </c>
      <c r="U2011" s="1">
        <v>0</v>
      </c>
      <c r="W2011" s="1">
        <v>0</v>
      </c>
      <c r="X2011" s="1" t="s">
        <v>81</v>
      </c>
      <c r="Y2011" s="1">
        <v>4000000</v>
      </c>
      <c r="AA2011" s="2">
        <v>45314</v>
      </c>
      <c r="AB2011" s="2">
        <v>45314</v>
      </c>
      <c r="AC2011" s="2">
        <v>45680</v>
      </c>
      <c r="AE2011" s="1" t="s">
        <v>63</v>
      </c>
      <c r="AI2011" s="1" t="s">
        <v>64</v>
      </c>
      <c r="AJ2011" s="1" t="s">
        <v>65</v>
      </c>
      <c r="AM2011" s="1" t="s">
        <v>3723</v>
      </c>
      <c r="AN2011" s="1" t="s">
        <v>3724</v>
      </c>
      <c r="AU2011" s="1" t="s">
        <v>68</v>
      </c>
      <c r="AX2011" s="1" t="s">
        <v>68</v>
      </c>
      <c r="AY2011" s="1" t="s">
        <v>104</v>
      </c>
      <c r="BB2011" s="1" t="str">
        <f>VLOOKUP(E2011,'[1]Agenda Clientes'!$B$2:$P$2416,15,0)</f>
        <v>P17267257</v>
      </c>
    </row>
    <row r="2012" spans="1:54" s="1" customFormat="1" ht="15" customHeight="1" x14ac:dyDescent="0.25">
      <c r="A2012" s="1" t="s">
        <v>11216</v>
      </c>
      <c r="C2012" s="1" t="s">
        <v>54</v>
      </c>
      <c r="D2012" s="1" t="s">
        <v>11217</v>
      </c>
      <c r="E2012" s="1" t="s">
        <v>3727</v>
      </c>
      <c r="F2012" s="1" t="s">
        <v>3727</v>
      </c>
      <c r="G2012" s="1" t="s">
        <v>57</v>
      </c>
      <c r="H2012" s="1" t="s">
        <v>9284</v>
      </c>
      <c r="I2012" s="1" t="s">
        <v>9285</v>
      </c>
      <c r="J2012" s="1" t="s">
        <v>11218</v>
      </c>
      <c r="K2012" s="1" t="s">
        <v>61</v>
      </c>
      <c r="L2012" s="1">
        <v>12640</v>
      </c>
      <c r="M2012" s="1">
        <v>9700</v>
      </c>
      <c r="N2012" s="1">
        <v>15433.44</v>
      </c>
      <c r="O2012" s="1">
        <v>30</v>
      </c>
      <c r="P2012" s="1">
        <v>2910</v>
      </c>
      <c r="Q2012" s="1">
        <v>0</v>
      </c>
      <c r="R2012" s="1">
        <v>0</v>
      </c>
      <c r="U2012" s="1">
        <v>0</v>
      </c>
      <c r="W2012" s="1">
        <v>0</v>
      </c>
      <c r="X2012" s="1" t="s">
        <v>62</v>
      </c>
      <c r="Y2012" s="1">
        <v>4000000</v>
      </c>
      <c r="AA2012" s="2">
        <v>45314</v>
      </c>
      <c r="AB2012" s="2">
        <v>45314</v>
      </c>
      <c r="AC2012" s="2">
        <v>45680</v>
      </c>
      <c r="AE2012" s="1" t="s">
        <v>63</v>
      </c>
      <c r="AI2012" s="1" t="s">
        <v>64</v>
      </c>
      <c r="AJ2012" s="1" t="s">
        <v>65</v>
      </c>
      <c r="AM2012" s="1" t="s">
        <v>3729</v>
      </c>
      <c r="AN2012" s="1" t="s">
        <v>3730</v>
      </c>
      <c r="AU2012" s="1" t="s">
        <v>68</v>
      </c>
      <c r="AX2012" s="1" t="s">
        <v>68</v>
      </c>
      <c r="AY2012" s="1" t="s">
        <v>104</v>
      </c>
      <c r="BB2012" s="1" t="str">
        <f>VLOOKUP(E2012,'[1]Agenda Clientes'!$B$2:$P$2416,15,0)</f>
        <v>P17267258</v>
      </c>
    </row>
    <row r="2013" spans="1:54" s="1" customFormat="1" ht="15" customHeight="1" x14ac:dyDescent="0.25">
      <c r="A2013" s="1" t="s">
        <v>11219</v>
      </c>
      <c r="C2013" s="1" t="s">
        <v>77</v>
      </c>
      <c r="D2013" s="1" t="s">
        <v>11220</v>
      </c>
      <c r="E2013" s="1" t="s">
        <v>3733</v>
      </c>
      <c r="F2013" s="1" t="s">
        <v>3733</v>
      </c>
      <c r="G2013" s="1" t="s">
        <v>57</v>
      </c>
      <c r="H2013" s="1" t="s">
        <v>9284</v>
      </c>
      <c r="I2013" s="1" t="s">
        <v>9285</v>
      </c>
      <c r="J2013" s="1" t="s">
        <v>11221</v>
      </c>
      <c r="K2013" s="1" t="s">
        <v>61</v>
      </c>
      <c r="L2013" s="1">
        <v>12640</v>
      </c>
      <c r="M2013" s="1">
        <v>9700</v>
      </c>
      <c r="N2013" s="1">
        <v>15433.44</v>
      </c>
      <c r="O2013" s="1">
        <v>2</v>
      </c>
      <c r="P2013" s="1">
        <v>194</v>
      </c>
      <c r="Q2013" s="1">
        <v>0</v>
      </c>
      <c r="R2013" s="1">
        <v>0</v>
      </c>
      <c r="U2013" s="1">
        <v>0</v>
      </c>
      <c r="W2013" s="1">
        <v>0</v>
      </c>
      <c r="X2013" s="1" t="s">
        <v>62</v>
      </c>
      <c r="Y2013" s="1">
        <v>4000000</v>
      </c>
      <c r="AA2013" s="2">
        <v>45314</v>
      </c>
      <c r="AB2013" s="2">
        <v>45321</v>
      </c>
      <c r="AC2013" s="2">
        <v>45687</v>
      </c>
      <c r="AE2013" s="1" t="s">
        <v>63</v>
      </c>
      <c r="AF2013" s="1" t="s">
        <v>11222</v>
      </c>
      <c r="AI2013" s="1" t="s">
        <v>64</v>
      </c>
      <c r="AJ2013" s="1" t="s">
        <v>65</v>
      </c>
      <c r="AM2013" s="1" t="s">
        <v>354</v>
      </c>
      <c r="AN2013" s="1" t="s">
        <v>3736</v>
      </c>
      <c r="AU2013" s="1" t="s">
        <v>68</v>
      </c>
      <c r="AX2013" s="1" t="s">
        <v>68</v>
      </c>
      <c r="AY2013" s="1" t="s">
        <v>85</v>
      </c>
      <c r="BB2013" s="1" t="str">
        <f>VLOOKUP(E2013,'[1]Agenda Clientes'!$B$2:$P$2416,15,0)</f>
        <v>P17265675</v>
      </c>
    </row>
    <row r="2014" spans="1:54" s="1" customFormat="1" ht="15" customHeight="1" x14ac:dyDescent="0.25">
      <c r="A2014" s="1" t="s">
        <v>11223</v>
      </c>
      <c r="C2014" s="1" t="s">
        <v>77</v>
      </c>
      <c r="D2014" s="1" t="s">
        <v>11224</v>
      </c>
      <c r="E2014" s="1" t="s">
        <v>3739</v>
      </c>
      <c r="F2014" s="1" t="s">
        <v>3739</v>
      </c>
      <c r="G2014" s="1" t="s">
        <v>57</v>
      </c>
      <c r="H2014" s="1" t="s">
        <v>9284</v>
      </c>
      <c r="I2014" s="1" t="s">
        <v>9285</v>
      </c>
      <c r="J2014" s="1" t="s">
        <v>11225</v>
      </c>
      <c r="K2014" s="1" t="s">
        <v>61</v>
      </c>
      <c r="L2014" s="1">
        <v>12640</v>
      </c>
      <c r="M2014" s="1">
        <v>9700</v>
      </c>
      <c r="N2014" s="1">
        <v>15433.44</v>
      </c>
      <c r="O2014" s="1">
        <v>30</v>
      </c>
      <c r="P2014" s="1">
        <v>2910</v>
      </c>
      <c r="Q2014" s="1">
        <v>0</v>
      </c>
      <c r="R2014" s="1">
        <v>0</v>
      </c>
      <c r="U2014" s="1">
        <v>0</v>
      </c>
      <c r="W2014" s="1">
        <v>0</v>
      </c>
      <c r="X2014" s="1" t="s">
        <v>81</v>
      </c>
      <c r="Y2014" s="1">
        <v>4000000</v>
      </c>
      <c r="AA2014" s="2">
        <v>45315</v>
      </c>
      <c r="AB2014" s="2">
        <v>45320</v>
      </c>
      <c r="AC2014" s="2">
        <v>45686</v>
      </c>
      <c r="AE2014" s="1" t="s">
        <v>63</v>
      </c>
      <c r="AF2014" s="1" t="s">
        <v>11226</v>
      </c>
      <c r="AI2014" s="1" t="s">
        <v>64</v>
      </c>
      <c r="AJ2014" s="1" t="s">
        <v>65</v>
      </c>
      <c r="AM2014" s="1" t="s">
        <v>3742</v>
      </c>
      <c r="AN2014" s="1" t="s">
        <v>3743</v>
      </c>
      <c r="AU2014" s="1" t="s">
        <v>68</v>
      </c>
      <c r="AX2014" s="1" t="s">
        <v>68</v>
      </c>
      <c r="AY2014" s="1" t="s">
        <v>85</v>
      </c>
      <c r="BB2014" s="1" t="str">
        <f>VLOOKUP(E2014,'[1]Agenda Clientes'!$B$2:$P$2416,15,0)</f>
        <v>P17266294</v>
      </c>
    </row>
    <row r="2015" spans="1:54" s="1" customFormat="1" ht="15" customHeight="1" x14ac:dyDescent="0.25">
      <c r="A2015" s="1" t="s">
        <v>11227</v>
      </c>
      <c r="C2015" s="1" t="s">
        <v>77</v>
      </c>
      <c r="D2015" s="1" t="s">
        <v>11228</v>
      </c>
      <c r="E2015" s="1" t="s">
        <v>1366</v>
      </c>
      <c r="F2015" s="1" t="s">
        <v>1366</v>
      </c>
      <c r="G2015" s="1" t="s">
        <v>57</v>
      </c>
      <c r="H2015" s="1" t="s">
        <v>9284</v>
      </c>
      <c r="I2015" s="1" t="s">
        <v>9285</v>
      </c>
      <c r="J2015" s="1" t="s">
        <v>9782</v>
      </c>
      <c r="K2015" s="1" t="s">
        <v>61</v>
      </c>
      <c r="L2015" s="1">
        <v>12640</v>
      </c>
      <c r="M2015" s="1">
        <v>9700</v>
      </c>
      <c r="N2015" s="1">
        <v>15433.44</v>
      </c>
      <c r="O2015" s="1">
        <v>2</v>
      </c>
      <c r="P2015" s="1">
        <v>194</v>
      </c>
      <c r="Q2015" s="1">
        <v>0</v>
      </c>
      <c r="R2015" s="1">
        <v>0</v>
      </c>
      <c r="U2015" s="1">
        <v>0</v>
      </c>
      <c r="W2015" s="1">
        <v>0</v>
      </c>
      <c r="X2015" s="1" t="s">
        <v>81</v>
      </c>
      <c r="Y2015" s="1">
        <v>4000000</v>
      </c>
      <c r="AA2015" s="2">
        <v>45315</v>
      </c>
      <c r="AB2015" s="2">
        <v>45328</v>
      </c>
      <c r="AC2015" s="2">
        <v>45694</v>
      </c>
      <c r="AE2015" s="1" t="s">
        <v>63</v>
      </c>
      <c r="AF2015" s="1" t="s">
        <v>11229</v>
      </c>
      <c r="AI2015" s="1" t="s">
        <v>64</v>
      </c>
      <c r="AJ2015" s="1" t="s">
        <v>65</v>
      </c>
      <c r="AM2015" s="1" t="s">
        <v>1369</v>
      </c>
      <c r="AN2015" s="1" t="s">
        <v>1370</v>
      </c>
      <c r="AU2015" s="1" t="s">
        <v>68</v>
      </c>
      <c r="AX2015" s="1" t="s">
        <v>68</v>
      </c>
      <c r="AY2015" s="1" t="s">
        <v>85</v>
      </c>
      <c r="BB2015" s="1" t="str">
        <f>VLOOKUP(E2015,'[1]Agenda Clientes'!$B$2:$P$2416,15,0)</f>
        <v>P17265689</v>
      </c>
    </row>
    <row r="2016" spans="1:54" s="1" customFormat="1" ht="15" customHeight="1" x14ac:dyDescent="0.25">
      <c r="A2016" s="1" t="s">
        <v>11230</v>
      </c>
      <c r="C2016" s="1" t="s">
        <v>77</v>
      </c>
      <c r="D2016" s="1" t="s">
        <v>11231</v>
      </c>
      <c r="E2016" s="1" t="s">
        <v>3750</v>
      </c>
      <c r="F2016" s="1" t="s">
        <v>3750</v>
      </c>
      <c r="G2016" s="1" t="s">
        <v>57</v>
      </c>
      <c r="H2016" s="1" t="s">
        <v>9284</v>
      </c>
      <c r="I2016" s="1" t="s">
        <v>9285</v>
      </c>
      <c r="J2016" s="1" t="s">
        <v>11232</v>
      </c>
      <c r="K2016" s="1" t="s">
        <v>61</v>
      </c>
      <c r="L2016" s="1">
        <v>12640</v>
      </c>
      <c r="M2016" s="1">
        <v>9700</v>
      </c>
      <c r="N2016" s="1">
        <v>15433.44</v>
      </c>
      <c r="O2016" s="1">
        <v>2</v>
      </c>
      <c r="P2016" s="1">
        <v>194</v>
      </c>
      <c r="Q2016" s="1">
        <v>0</v>
      </c>
      <c r="R2016" s="1">
        <v>0</v>
      </c>
      <c r="U2016" s="1">
        <v>0</v>
      </c>
      <c r="W2016" s="1">
        <v>0</v>
      </c>
      <c r="X2016" s="1" t="s">
        <v>62</v>
      </c>
      <c r="Y2016" s="1">
        <v>4000000</v>
      </c>
      <c r="AA2016" s="2">
        <v>45315</v>
      </c>
      <c r="AB2016" s="2">
        <v>45321</v>
      </c>
      <c r="AC2016" s="2">
        <v>45687</v>
      </c>
      <c r="AE2016" s="1" t="s">
        <v>63</v>
      </c>
      <c r="AF2016" s="1" t="s">
        <v>11233</v>
      </c>
      <c r="AI2016" s="1" t="s">
        <v>64</v>
      </c>
      <c r="AJ2016" s="1" t="s">
        <v>65</v>
      </c>
      <c r="AM2016" s="1" t="s">
        <v>3753</v>
      </c>
      <c r="AN2016" s="1" t="s">
        <v>3754</v>
      </c>
      <c r="AU2016" s="1" t="s">
        <v>68</v>
      </c>
      <c r="AX2016" s="1" t="s">
        <v>68</v>
      </c>
      <c r="AY2016" s="1" t="s">
        <v>104</v>
      </c>
      <c r="BB2016" s="1" t="str">
        <f>VLOOKUP(E2016,'[1]Agenda Clientes'!$B$2:$P$2416,15,0)</f>
        <v>P17266944</v>
      </c>
    </row>
    <row r="2017" spans="1:54" s="1" customFormat="1" ht="15" customHeight="1" x14ac:dyDescent="0.25">
      <c r="A2017" s="1" t="s">
        <v>11234</v>
      </c>
      <c r="C2017" s="1" t="s">
        <v>77</v>
      </c>
      <c r="D2017" s="1" t="s">
        <v>11235</v>
      </c>
      <c r="E2017" s="1" t="s">
        <v>1778</v>
      </c>
      <c r="F2017" s="1" t="s">
        <v>1778</v>
      </c>
      <c r="G2017" s="1" t="s">
        <v>57</v>
      </c>
      <c r="H2017" s="1" t="s">
        <v>9284</v>
      </c>
      <c r="I2017" s="1" t="s">
        <v>9285</v>
      </c>
      <c r="J2017" s="1" t="s">
        <v>10036</v>
      </c>
      <c r="K2017" s="1" t="s">
        <v>61</v>
      </c>
      <c r="L2017" s="1">
        <v>12640</v>
      </c>
      <c r="M2017" s="1">
        <v>9700</v>
      </c>
      <c r="N2017" s="1">
        <v>15433.44</v>
      </c>
      <c r="O2017" s="1">
        <v>2</v>
      </c>
      <c r="P2017" s="1">
        <v>194</v>
      </c>
      <c r="Q2017" s="1">
        <v>0</v>
      </c>
      <c r="R2017" s="1">
        <v>0</v>
      </c>
      <c r="U2017" s="1">
        <v>0</v>
      </c>
      <c r="W2017" s="1">
        <v>0</v>
      </c>
      <c r="X2017" s="1" t="s">
        <v>81</v>
      </c>
      <c r="Y2017" s="1">
        <v>4000000</v>
      </c>
      <c r="AA2017" s="2">
        <v>45315</v>
      </c>
      <c r="AB2017" s="2">
        <v>45321</v>
      </c>
      <c r="AC2017" s="2">
        <v>45687</v>
      </c>
      <c r="AE2017" s="1" t="s">
        <v>63</v>
      </c>
      <c r="AF2017" s="1" t="s">
        <v>11236</v>
      </c>
      <c r="AI2017" s="1" t="s">
        <v>64</v>
      </c>
      <c r="AJ2017" s="1" t="s">
        <v>65</v>
      </c>
      <c r="AM2017" s="1" t="s">
        <v>1580</v>
      </c>
      <c r="AN2017" s="1" t="s">
        <v>1780</v>
      </c>
      <c r="AU2017" s="1" t="s">
        <v>68</v>
      </c>
      <c r="AX2017" s="1" t="s">
        <v>68</v>
      </c>
      <c r="AY2017" s="1" t="s">
        <v>104</v>
      </c>
      <c r="BB2017" s="1" t="str">
        <f>VLOOKUP(E2017,'[1]Agenda Clientes'!$B$2:$P$2416,15,0)</f>
        <v>P17266943</v>
      </c>
    </row>
    <row r="2018" spans="1:54" s="1" customFormat="1" ht="15" customHeight="1" x14ac:dyDescent="0.25">
      <c r="A2018" s="1" t="s">
        <v>11237</v>
      </c>
      <c r="C2018" s="1" t="s">
        <v>54</v>
      </c>
      <c r="D2018" s="1" t="s">
        <v>11238</v>
      </c>
      <c r="E2018" s="1" t="s">
        <v>3761</v>
      </c>
      <c r="F2018" s="1" t="s">
        <v>3761</v>
      </c>
      <c r="G2018" s="1" t="s">
        <v>57</v>
      </c>
      <c r="H2018" s="1" t="s">
        <v>9284</v>
      </c>
      <c r="I2018" s="1" t="s">
        <v>9285</v>
      </c>
      <c r="J2018" s="1" t="s">
        <v>11239</v>
      </c>
      <c r="K2018" s="1" t="s">
        <v>61</v>
      </c>
      <c r="L2018" s="1">
        <v>19073.03</v>
      </c>
      <c r="M2018" s="1">
        <v>15496</v>
      </c>
      <c r="N2018" s="1">
        <v>23288.18</v>
      </c>
      <c r="O2018" s="1">
        <v>2</v>
      </c>
      <c r="P2018" s="1">
        <v>309.92</v>
      </c>
      <c r="Q2018" s="1">
        <v>0</v>
      </c>
      <c r="R2018" s="1">
        <v>0</v>
      </c>
      <c r="U2018" s="1">
        <v>0</v>
      </c>
      <c r="W2018" s="1">
        <v>0</v>
      </c>
      <c r="X2018" s="1" t="s">
        <v>81</v>
      </c>
      <c r="Y2018" s="1">
        <v>8000000</v>
      </c>
      <c r="AA2018" s="2">
        <v>45315</v>
      </c>
      <c r="AB2018" s="2">
        <v>45315</v>
      </c>
      <c r="AC2018" s="2">
        <v>45681</v>
      </c>
      <c r="AE2018" s="1" t="s">
        <v>63</v>
      </c>
      <c r="AI2018" s="1" t="s">
        <v>64</v>
      </c>
      <c r="AJ2018" s="1" t="s">
        <v>65</v>
      </c>
      <c r="AM2018" s="1" t="s">
        <v>3763</v>
      </c>
      <c r="AN2018" s="1" t="s">
        <v>3764</v>
      </c>
      <c r="AU2018" s="1" t="s">
        <v>68</v>
      </c>
      <c r="AX2018" s="1" t="s">
        <v>68</v>
      </c>
      <c r="AY2018" s="1" t="s">
        <v>104</v>
      </c>
      <c r="BB2018" s="1" t="str">
        <f>VLOOKUP(E2018,'[1]Agenda Clientes'!$B$2:$P$2416,15,0)</f>
        <v>P17267260</v>
      </c>
    </row>
    <row r="2019" spans="1:54" s="1" customFormat="1" ht="15" customHeight="1" x14ac:dyDescent="0.25">
      <c r="A2019" s="1" t="s">
        <v>11240</v>
      </c>
      <c r="C2019" s="1" t="s">
        <v>54</v>
      </c>
      <c r="D2019" s="1" t="s">
        <v>11241</v>
      </c>
      <c r="E2019" s="1" t="s">
        <v>3767</v>
      </c>
      <c r="F2019" s="1" t="s">
        <v>3767</v>
      </c>
      <c r="G2019" s="1" t="s">
        <v>57</v>
      </c>
      <c r="H2019" s="1" t="s">
        <v>9284</v>
      </c>
      <c r="I2019" s="1" t="s">
        <v>9285</v>
      </c>
      <c r="J2019" s="1" t="s">
        <v>11242</v>
      </c>
      <c r="K2019" s="1" t="s">
        <v>61</v>
      </c>
      <c r="L2019" s="1">
        <v>12640</v>
      </c>
      <c r="M2019" s="1">
        <v>9700</v>
      </c>
      <c r="N2019" s="1">
        <v>15433.44</v>
      </c>
      <c r="O2019" s="1">
        <v>30</v>
      </c>
      <c r="P2019" s="1">
        <v>2910</v>
      </c>
      <c r="Q2019" s="1">
        <v>0</v>
      </c>
      <c r="R2019" s="1">
        <v>0</v>
      </c>
      <c r="U2019" s="1">
        <v>0</v>
      </c>
      <c r="W2019" s="1">
        <v>0</v>
      </c>
      <c r="X2019" s="1" t="s">
        <v>81</v>
      </c>
      <c r="Y2019" s="1">
        <v>4000000</v>
      </c>
      <c r="AA2019" s="2">
        <v>45315</v>
      </c>
      <c r="AB2019" s="2">
        <v>45315</v>
      </c>
      <c r="AC2019" s="2">
        <v>45681</v>
      </c>
      <c r="AE2019" s="1" t="s">
        <v>63</v>
      </c>
      <c r="AI2019" s="1" t="s">
        <v>64</v>
      </c>
      <c r="AJ2019" s="1" t="s">
        <v>65</v>
      </c>
      <c r="AM2019" s="1" t="s">
        <v>3769</v>
      </c>
      <c r="AN2019" s="1" t="s">
        <v>3770</v>
      </c>
      <c r="AU2019" s="1" t="s">
        <v>68</v>
      </c>
      <c r="AX2019" s="1" t="s">
        <v>68</v>
      </c>
      <c r="AY2019" s="1" t="s">
        <v>104</v>
      </c>
      <c r="BB2019" s="1" t="str">
        <f>VLOOKUP(E2019,'[1]Agenda Clientes'!$B$2:$P$2416,15,0)</f>
        <v>P17267261</v>
      </c>
    </row>
    <row r="2020" spans="1:54" s="1" customFormat="1" ht="15" customHeight="1" x14ac:dyDescent="0.25">
      <c r="A2020" s="1" t="s">
        <v>11243</v>
      </c>
      <c r="C2020" s="1" t="s">
        <v>54</v>
      </c>
      <c r="D2020" s="1" t="s">
        <v>11244</v>
      </c>
      <c r="E2020" s="1" t="s">
        <v>8079</v>
      </c>
      <c r="F2020" s="1" t="s">
        <v>8079</v>
      </c>
      <c r="G2020" s="1" t="s">
        <v>57</v>
      </c>
      <c r="H2020" s="1" t="s">
        <v>9284</v>
      </c>
      <c r="I2020" s="1" t="s">
        <v>9285</v>
      </c>
      <c r="J2020" s="1" t="s">
        <v>11245</v>
      </c>
      <c r="K2020" s="1" t="s">
        <v>61</v>
      </c>
      <c r="L2020" s="1">
        <v>2389.48</v>
      </c>
      <c r="M2020" s="1">
        <v>1920</v>
      </c>
      <c r="N2020" s="1">
        <v>2917.56</v>
      </c>
      <c r="O2020" s="1">
        <v>2</v>
      </c>
      <c r="P2020" s="1">
        <v>38.4</v>
      </c>
      <c r="Q2020" s="1">
        <v>0</v>
      </c>
      <c r="R2020" s="1">
        <v>0</v>
      </c>
      <c r="U2020" s="1">
        <v>0</v>
      </c>
      <c r="W2020" s="1">
        <v>0</v>
      </c>
      <c r="X2020" s="1" t="s">
        <v>81</v>
      </c>
      <c r="Y2020" s="1">
        <v>800000</v>
      </c>
      <c r="AA2020" s="2">
        <v>45315</v>
      </c>
      <c r="AB2020" s="2">
        <v>45315</v>
      </c>
      <c r="AC2020" s="2">
        <v>45681</v>
      </c>
      <c r="AE2020" s="1" t="s">
        <v>63</v>
      </c>
      <c r="AI2020" s="1" t="s">
        <v>64</v>
      </c>
      <c r="AJ2020" s="1" t="s">
        <v>65</v>
      </c>
      <c r="AM2020" s="1" t="s">
        <v>8082</v>
      </c>
      <c r="AN2020" s="1" t="s">
        <v>8083</v>
      </c>
      <c r="AU2020" s="1" t="s">
        <v>68</v>
      </c>
      <c r="AX2020" s="1" t="s">
        <v>68</v>
      </c>
      <c r="AY2020" s="1" t="s">
        <v>69</v>
      </c>
      <c r="BB2020" s="1" t="str">
        <f>VLOOKUP(E2020,'[1]Agenda Clientes'!$B$2:$P$2416,15,0)</f>
        <v>P17266297</v>
      </c>
    </row>
    <row r="2021" spans="1:54" s="1" customFormat="1" ht="15" customHeight="1" x14ac:dyDescent="0.25">
      <c r="A2021" s="1" t="s">
        <v>11246</v>
      </c>
      <c r="C2021" s="1" t="s">
        <v>54</v>
      </c>
      <c r="D2021" s="1" t="s">
        <v>11247</v>
      </c>
      <c r="E2021" s="1" t="s">
        <v>3653</v>
      </c>
      <c r="F2021" s="1" t="s">
        <v>3653</v>
      </c>
      <c r="G2021" s="1" t="s">
        <v>57</v>
      </c>
      <c r="H2021" s="1" t="s">
        <v>9284</v>
      </c>
      <c r="I2021" s="1" t="s">
        <v>9285</v>
      </c>
      <c r="J2021" s="1" t="s">
        <v>11248</v>
      </c>
      <c r="K2021" s="1" t="s">
        <v>61</v>
      </c>
      <c r="L2021" s="1">
        <v>12640</v>
      </c>
      <c r="M2021" s="1">
        <v>9700</v>
      </c>
      <c r="N2021" s="1">
        <v>15433.44</v>
      </c>
      <c r="O2021" s="1">
        <v>30</v>
      </c>
      <c r="P2021" s="1">
        <v>2910</v>
      </c>
      <c r="Q2021" s="1">
        <v>0</v>
      </c>
      <c r="R2021" s="1">
        <v>0</v>
      </c>
      <c r="U2021" s="1">
        <v>0</v>
      </c>
      <c r="W2021" s="1">
        <v>0</v>
      </c>
      <c r="X2021" s="1" t="s">
        <v>81</v>
      </c>
      <c r="Y2021" s="1">
        <v>4000000</v>
      </c>
      <c r="AA2021" s="2">
        <v>45315</v>
      </c>
      <c r="AB2021" s="2">
        <v>45315</v>
      </c>
      <c r="AC2021" s="2">
        <v>45681</v>
      </c>
      <c r="AE2021" s="1" t="s">
        <v>63</v>
      </c>
      <c r="AI2021" s="1" t="s">
        <v>64</v>
      </c>
      <c r="AJ2021" s="1" t="s">
        <v>65</v>
      </c>
      <c r="AM2021" s="1" t="s">
        <v>3655</v>
      </c>
      <c r="AN2021" s="1" t="s">
        <v>3656</v>
      </c>
      <c r="AU2021" s="1" t="s">
        <v>68</v>
      </c>
      <c r="AX2021" s="1" t="s">
        <v>68</v>
      </c>
      <c r="AY2021" s="1" t="s">
        <v>69</v>
      </c>
      <c r="BB2021" s="1" t="str">
        <f>VLOOKUP(E2021,'[1]Agenda Clientes'!$B$2:$P$2416,15,0)</f>
        <v>P17266305</v>
      </c>
    </row>
    <row r="2022" spans="1:54" s="1" customFormat="1" ht="15" customHeight="1" x14ac:dyDescent="0.25">
      <c r="A2022" s="1" t="s">
        <v>11249</v>
      </c>
      <c r="C2022" s="1" t="s">
        <v>77</v>
      </c>
      <c r="D2022" s="1" t="s">
        <v>11250</v>
      </c>
      <c r="E2022" s="1" t="s">
        <v>3776</v>
      </c>
      <c r="F2022" s="1" t="s">
        <v>3776</v>
      </c>
      <c r="G2022" s="1" t="s">
        <v>57</v>
      </c>
      <c r="H2022" s="1" t="s">
        <v>9284</v>
      </c>
      <c r="I2022" s="1" t="s">
        <v>9285</v>
      </c>
      <c r="J2022" s="1" t="s">
        <v>11251</v>
      </c>
      <c r="K2022" s="1" t="s">
        <v>61</v>
      </c>
      <c r="L2022" s="1">
        <v>12640</v>
      </c>
      <c r="M2022" s="1">
        <v>9700</v>
      </c>
      <c r="N2022" s="1">
        <v>15433.44</v>
      </c>
      <c r="O2022" s="1">
        <v>2</v>
      </c>
      <c r="P2022" s="1">
        <v>194</v>
      </c>
      <c r="Q2022" s="1">
        <v>0</v>
      </c>
      <c r="R2022" s="1">
        <v>0</v>
      </c>
      <c r="U2022" s="1">
        <v>0</v>
      </c>
      <c r="W2022" s="1">
        <v>0</v>
      </c>
      <c r="X2022" s="1" t="s">
        <v>62</v>
      </c>
      <c r="Y2022" s="1">
        <v>4000000</v>
      </c>
      <c r="AA2022" s="2">
        <v>45316</v>
      </c>
      <c r="AB2022" s="2">
        <v>45321</v>
      </c>
      <c r="AC2022" s="2">
        <v>45687</v>
      </c>
      <c r="AE2022" s="1" t="s">
        <v>63</v>
      </c>
      <c r="AF2022" s="1" t="s">
        <v>11252</v>
      </c>
      <c r="AI2022" s="1" t="s">
        <v>64</v>
      </c>
      <c r="AJ2022" s="1" t="s">
        <v>65</v>
      </c>
      <c r="AM2022" s="1" t="s">
        <v>354</v>
      </c>
      <c r="AN2022" s="1" t="s">
        <v>3779</v>
      </c>
      <c r="AU2022" s="1" t="s">
        <v>68</v>
      </c>
      <c r="AX2022" s="1" t="s">
        <v>68</v>
      </c>
      <c r="AY2022" s="1" t="s">
        <v>85</v>
      </c>
      <c r="BB2022" s="1" t="str">
        <f>VLOOKUP(E2022,'[1]Agenda Clientes'!$B$2:$P$2416,15,0)</f>
        <v>P17264728</v>
      </c>
    </row>
    <row r="2023" spans="1:54" s="1" customFormat="1" ht="15" customHeight="1" x14ac:dyDescent="0.25">
      <c r="A2023" s="1" t="s">
        <v>11253</v>
      </c>
      <c r="C2023" s="1" t="s">
        <v>77</v>
      </c>
      <c r="D2023" s="1" t="s">
        <v>11254</v>
      </c>
      <c r="E2023" s="1" t="s">
        <v>3782</v>
      </c>
      <c r="F2023" s="1" t="s">
        <v>3782</v>
      </c>
      <c r="G2023" s="1" t="s">
        <v>57</v>
      </c>
      <c r="H2023" s="1" t="s">
        <v>9284</v>
      </c>
      <c r="I2023" s="1" t="s">
        <v>9285</v>
      </c>
      <c r="J2023" s="1" t="s">
        <v>11255</v>
      </c>
      <c r="K2023" s="1" t="s">
        <v>61</v>
      </c>
      <c r="L2023" s="1">
        <v>12640</v>
      </c>
      <c r="M2023" s="1">
        <v>9700</v>
      </c>
      <c r="N2023" s="1">
        <v>15433.44</v>
      </c>
      <c r="O2023" s="1">
        <v>30</v>
      </c>
      <c r="P2023" s="1">
        <v>2910</v>
      </c>
      <c r="Q2023" s="1">
        <v>0</v>
      </c>
      <c r="R2023" s="1">
        <v>0</v>
      </c>
      <c r="U2023" s="1">
        <v>0</v>
      </c>
      <c r="W2023" s="1">
        <v>0</v>
      </c>
      <c r="X2023" s="1" t="s">
        <v>81</v>
      </c>
      <c r="Y2023" s="1">
        <v>4000000</v>
      </c>
      <c r="AA2023" s="2">
        <v>45316</v>
      </c>
      <c r="AB2023" s="2">
        <v>45321</v>
      </c>
      <c r="AC2023" s="2">
        <v>45687</v>
      </c>
      <c r="AE2023" s="1" t="s">
        <v>63</v>
      </c>
      <c r="AF2023" s="1" t="s">
        <v>11256</v>
      </c>
      <c r="AI2023" s="1" t="s">
        <v>64</v>
      </c>
      <c r="AJ2023" s="1" t="s">
        <v>65</v>
      </c>
      <c r="AM2023" s="1" t="s">
        <v>3785</v>
      </c>
      <c r="AN2023" s="1" t="s">
        <v>3786</v>
      </c>
      <c r="AU2023" s="1" t="s">
        <v>68</v>
      </c>
      <c r="AX2023" s="1" t="s">
        <v>68</v>
      </c>
      <c r="AY2023" s="1" t="s">
        <v>85</v>
      </c>
      <c r="BB2023" s="1" t="str">
        <f>VLOOKUP(E2023,'[1]Agenda Clientes'!$B$2:$P$2416,15,0)</f>
        <v>P17265363</v>
      </c>
    </row>
    <row r="2024" spans="1:54" s="1" customFormat="1" ht="15" customHeight="1" x14ac:dyDescent="0.25">
      <c r="A2024" s="1" t="s">
        <v>11257</v>
      </c>
      <c r="C2024" s="1" t="s">
        <v>54</v>
      </c>
      <c r="D2024" s="1" t="s">
        <v>11258</v>
      </c>
      <c r="E2024" s="1" t="s">
        <v>3789</v>
      </c>
      <c r="F2024" s="1" t="s">
        <v>3789</v>
      </c>
      <c r="G2024" s="1" t="s">
        <v>57</v>
      </c>
      <c r="H2024" s="1" t="s">
        <v>9284</v>
      </c>
      <c r="I2024" s="1" t="s">
        <v>9285</v>
      </c>
      <c r="J2024" s="1" t="s">
        <v>11259</v>
      </c>
      <c r="K2024" s="1" t="s">
        <v>61</v>
      </c>
      <c r="L2024" s="1">
        <v>12640</v>
      </c>
      <c r="M2024" s="1">
        <v>9700</v>
      </c>
      <c r="N2024" s="1">
        <v>15433.44</v>
      </c>
      <c r="O2024" s="1">
        <v>2</v>
      </c>
      <c r="P2024" s="1">
        <v>194</v>
      </c>
      <c r="Q2024" s="1">
        <v>0</v>
      </c>
      <c r="R2024" s="1">
        <v>0</v>
      </c>
      <c r="U2024" s="1">
        <v>0</v>
      </c>
      <c r="W2024" s="1">
        <v>0</v>
      </c>
      <c r="X2024" s="1" t="s">
        <v>81</v>
      </c>
      <c r="Y2024" s="1">
        <v>4000000</v>
      </c>
      <c r="AA2024" s="2">
        <v>45316</v>
      </c>
      <c r="AB2024" s="2">
        <v>45316</v>
      </c>
      <c r="AC2024" s="2">
        <v>45682</v>
      </c>
      <c r="AE2024" s="1" t="s">
        <v>63</v>
      </c>
      <c r="AI2024" s="1" t="s">
        <v>64</v>
      </c>
      <c r="AJ2024" s="1" t="s">
        <v>65</v>
      </c>
      <c r="AM2024" s="1" t="s">
        <v>3791</v>
      </c>
      <c r="AN2024" s="1" t="s">
        <v>3792</v>
      </c>
      <c r="AU2024" s="1" t="s">
        <v>68</v>
      </c>
      <c r="AX2024" s="1" t="s">
        <v>68</v>
      </c>
      <c r="AY2024" s="1" t="s">
        <v>69</v>
      </c>
      <c r="BB2024" s="1" t="str">
        <f>VLOOKUP(E2024,'[1]Agenda Clientes'!$B$2:$P$2416,15,0)</f>
        <v>P17265021</v>
      </c>
    </row>
    <row r="2025" spans="1:54" s="1" customFormat="1" ht="15" customHeight="1" x14ac:dyDescent="0.25">
      <c r="A2025" s="1" t="s">
        <v>11260</v>
      </c>
      <c r="C2025" s="1" t="s">
        <v>77</v>
      </c>
      <c r="D2025" s="1" t="s">
        <v>11261</v>
      </c>
      <c r="E2025" s="1" t="s">
        <v>3795</v>
      </c>
      <c r="F2025" s="1" t="s">
        <v>3795</v>
      </c>
      <c r="G2025" s="1" t="s">
        <v>57</v>
      </c>
      <c r="H2025" s="1" t="s">
        <v>9284</v>
      </c>
      <c r="I2025" s="1" t="s">
        <v>9285</v>
      </c>
      <c r="J2025" s="1" t="s">
        <v>11262</v>
      </c>
      <c r="K2025" s="1" t="s">
        <v>61</v>
      </c>
      <c r="L2025" s="1">
        <v>12640</v>
      </c>
      <c r="M2025" s="1">
        <v>9700</v>
      </c>
      <c r="N2025" s="1">
        <v>15433.44</v>
      </c>
      <c r="O2025" s="1">
        <v>30</v>
      </c>
      <c r="P2025" s="1">
        <v>2910</v>
      </c>
      <c r="Q2025" s="1">
        <v>0</v>
      </c>
      <c r="R2025" s="1">
        <v>0</v>
      </c>
      <c r="U2025" s="1">
        <v>0</v>
      </c>
      <c r="W2025" s="1">
        <v>0</v>
      </c>
      <c r="X2025" s="1" t="s">
        <v>81</v>
      </c>
      <c r="Y2025" s="1">
        <v>4000000</v>
      </c>
      <c r="AA2025" s="2">
        <v>45316</v>
      </c>
      <c r="AB2025" s="2">
        <v>45326</v>
      </c>
      <c r="AC2025" s="2">
        <v>45692</v>
      </c>
      <c r="AE2025" s="1" t="s">
        <v>63</v>
      </c>
      <c r="AF2025" s="1" t="s">
        <v>11263</v>
      </c>
      <c r="AI2025" s="1" t="s">
        <v>64</v>
      </c>
      <c r="AJ2025" s="1" t="s">
        <v>65</v>
      </c>
      <c r="AM2025" s="1" t="s">
        <v>3798</v>
      </c>
      <c r="AN2025" s="1" t="s">
        <v>3799</v>
      </c>
      <c r="AU2025" s="1" t="s">
        <v>68</v>
      </c>
      <c r="AX2025" s="1" t="s">
        <v>68</v>
      </c>
      <c r="AY2025" s="1" t="s">
        <v>85</v>
      </c>
      <c r="BB2025" s="1" t="str">
        <f>VLOOKUP(E2025,'[1]Agenda Clientes'!$B$2:$P$2416,15,0)</f>
        <v>P17264877</v>
      </c>
    </row>
    <row r="2026" spans="1:54" s="1" customFormat="1" ht="15" customHeight="1" x14ac:dyDescent="0.25">
      <c r="A2026" s="1" t="s">
        <v>11264</v>
      </c>
      <c r="C2026" s="1" t="s">
        <v>77</v>
      </c>
      <c r="D2026" s="1" t="s">
        <v>11265</v>
      </c>
      <c r="E2026" s="1" t="s">
        <v>3802</v>
      </c>
      <c r="F2026" s="1" t="s">
        <v>3802</v>
      </c>
      <c r="G2026" s="1" t="s">
        <v>57</v>
      </c>
      <c r="H2026" s="1" t="s">
        <v>9284</v>
      </c>
      <c r="I2026" s="1" t="s">
        <v>9285</v>
      </c>
      <c r="J2026" s="1" t="s">
        <v>11266</v>
      </c>
      <c r="K2026" s="1" t="s">
        <v>61</v>
      </c>
      <c r="L2026" s="1">
        <v>12640</v>
      </c>
      <c r="M2026" s="1">
        <v>9700</v>
      </c>
      <c r="N2026" s="1">
        <v>15433.44</v>
      </c>
      <c r="O2026" s="1">
        <v>30</v>
      </c>
      <c r="P2026" s="1">
        <v>2910</v>
      </c>
      <c r="Q2026" s="1">
        <v>0</v>
      </c>
      <c r="R2026" s="1">
        <v>0</v>
      </c>
      <c r="U2026" s="1">
        <v>0</v>
      </c>
      <c r="W2026" s="1">
        <v>0</v>
      </c>
      <c r="X2026" s="1" t="s">
        <v>81</v>
      </c>
      <c r="Y2026" s="1">
        <v>4000000</v>
      </c>
      <c r="AA2026" s="2">
        <v>45316</v>
      </c>
      <c r="AB2026" s="2">
        <v>45328</v>
      </c>
      <c r="AC2026" s="2">
        <v>45694</v>
      </c>
      <c r="AE2026" s="1" t="s">
        <v>63</v>
      </c>
      <c r="AF2026" s="1" t="s">
        <v>11267</v>
      </c>
      <c r="AI2026" s="1" t="s">
        <v>64</v>
      </c>
      <c r="AJ2026" s="1" t="s">
        <v>65</v>
      </c>
      <c r="AM2026" s="1" t="s">
        <v>3805</v>
      </c>
      <c r="AN2026" s="1" t="s">
        <v>3806</v>
      </c>
      <c r="AU2026" s="1" t="s">
        <v>68</v>
      </c>
      <c r="AX2026" s="1" t="s">
        <v>68</v>
      </c>
      <c r="AY2026" s="1" t="s">
        <v>104</v>
      </c>
      <c r="BB2026" s="1" t="str">
        <f>VLOOKUP(E2026,'[1]Agenda Clientes'!$B$2:$P$2416,15,0)</f>
        <v>P17266951</v>
      </c>
    </row>
    <row r="2027" spans="1:54" s="1" customFormat="1" ht="15" customHeight="1" x14ac:dyDescent="0.25">
      <c r="A2027" s="1" t="s">
        <v>11268</v>
      </c>
      <c r="C2027" s="1" t="s">
        <v>54</v>
      </c>
      <c r="D2027" s="1" t="s">
        <v>11269</v>
      </c>
      <c r="E2027" s="1" t="s">
        <v>3809</v>
      </c>
      <c r="F2027" s="1" t="s">
        <v>3809</v>
      </c>
      <c r="G2027" s="1" t="s">
        <v>57</v>
      </c>
      <c r="H2027" s="1" t="s">
        <v>9284</v>
      </c>
      <c r="I2027" s="1" t="s">
        <v>9285</v>
      </c>
      <c r="J2027" s="1" t="s">
        <v>11270</v>
      </c>
      <c r="K2027" s="1" t="s">
        <v>61</v>
      </c>
      <c r="L2027" s="1">
        <v>19073.03</v>
      </c>
      <c r="M2027" s="1">
        <v>15496</v>
      </c>
      <c r="N2027" s="1">
        <v>23288.18</v>
      </c>
      <c r="O2027" s="1">
        <v>30</v>
      </c>
      <c r="P2027" s="1">
        <v>4648.8</v>
      </c>
      <c r="Q2027" s="1">
        <v>0</v>
      </c>
      <c r="R2027" s="1">
        <v>0</v>
      </c>
      <c r="U2027" s="1">
        <v>0</v>
      </c>
      <c r="W2027" s="1">
        <v>0</v>
      </c>
      <c r="X2027" s="1" t="s">
        <v>62</v>
      </c>
      <c r="Y2027" s="1">
        <v>8000000</v>
      </c>
      <c r="AA2027" s="2">
        <v>45316</v>
      </c>
      <c r="AB2027" s="2">
        <v>45317</v>
      </c>
      <c r="AC2027" s="2">
        <v>45683</v>
      </c>
      <c r="AE2027" s="1" t="s">
        <v>63</v>
      </c>
      <c r="AI2027" s="1" t="s">
        <v>64</v>
      </c>
      <c r="AJ2027" s="1" t="s">
        <v>65</v>
      </c>
      <c r="AM2027" s="1" t="s">
        <v>3811</v>
      </c>
      <c r="AN2027" s="1" t="s">
        <v>3812</v>
      </c>
      <c r="AU2027" s="1" t="s">
        <v>68</v>
      </c>
      <c r="AX2027" s="1" t="s">
        <v>68</v>
      </c>
      <c r="AY2027" s="1" t="s">
        <v>69</v>
      </c>
      <c r="BB2027" s="1" t="str">
        <f>VLOOKUP(E2027,'[1]Agenda Clientes'!$B$2:$P$2416,15,0)</f>
        <v>P17266152</v>
      </c>
    </row>
    <row r="2028" spans="1:54" s="1" customFormat="1" ht="15" customHeight="1" x14ac:dyDescent="0.25">
      <c r="A2028" s="1" t="s">
        <v>11271</v>
      </c>
      <c r="C2028" s="1" t="s">
        <v>77</v>
      </c>
      <c r="D2028" s="1" t="s">
        <v>11272</v>
      </c>
      <c r="E2028" s="1" t="s">
        <v>3815</v>
      </c>
      <c r="F2028" s="1" t="s">
        <v>3815</v>
      </c>
      <c r="G2028" s="1" t="s">
        <v>57</v>
      </c>
      <c r="H2028" s="1" t="s">
        <v>9284</v>
      </c>
      <c r="I2028" s="1" t="s">
        <v>9285</v>
      </c>
      <c r="J2028" s="1" t="s">
        <v>11273</v>
      </c>
      <c r="K2028" s="1" t="s">
        <v>61</v>
      </c>
      <c r="L2028" s="1">
        <v>12640</v>
      </c>
      <c r="M2028" s="1">
        <v>9700</v>
      </c>
      <c r="N2028" s="1">
        <v>15433.44</v>
      </c>
      <c r="O2028" s="1">
        <v>2</v>
      </c>
      <c r="P2028" s="1">
        <v>194</v>
      </c>
      <c r="Q2028" s="1">
        <v>0</v>
      </c>
      <c r="R2028" s="1">
        <v>0</v>
      </c>
      <c r="U2028" s="1">
        <v>0</v>
      </c>
      <c r="W2028" s="1">
        <v>0</v>
      </c>
      <c r="X2028" s="1" t="s">
        <v>62</v>
      </c>
      <c r="Y2028" s="1">
        <v>4000000</v>
      </c>
      <c r="AA2028" s="2">
        <v>45317</v>
      </c>
      <c r="AB2028" s="2">
        <v>45322</v>
      </c>
      <c r="AC2028" s="2">
        <v>45688</v>
      </c>
      <c r="AE2028" s="1" t="s">
        <v>63</v>
      </c>
      <c r="AF2028" s="1" t="s">
        <v>11274</v>
      </c>
      <c r="AI2028" s="1" t="s">
        <v>64</v>
      </c>
      <c r="AJ2028" s="1" t="s">
        <v>65</v>
      </c>
      <c r="AM2028" s="1" t="s">
        <v>3818</v>
      </c>
      <c r="AN2028" s="1" t="s">
        <v>3819</v>
      </c>
      <c r="AU2028" s="1" t="s">
        <v>68</v>
      </c>
      <c r="AX2028" s="1" t="s">
        <v>68</v>
      </c>
      <c r="AY2028" s="1" t="s">
        <v>104</v>
      </c>
      <c r="BB2028" s="1" t="str">
        <f>VLOOKUP(E2028,'[1]Agenda Clientes'!$B$2:$P$2416,15,0)</f>
        <v>P17266946</v>
      </c>
    </row>
    <row r="2029" spans="1:54" s="1" customFormat="1" ht="15" customHeight="1" x14ac:dyDescent="0.25">
      <c r="A2029" s="1" t="s">
        <v>11275</v>
      </c>
      <c r="C2029" s="1" t="s">
        <v>54</v>
      </c>
      <c r="D2029" s="1" t="s">
        <v>11276</v>
      </c>
      <c r="E2029" s="1" t="s">
        <v>3822</v>
      </c>
      <c r="F2029" s="1" t="s">
        <v>3822</v>
      </c>
      <c r="G2029" s="1" t="s">
        <v>57</v>
      </c>
      <c r="H2029" s="1" t="s">
        <v>9284</v>
      </c>
      <c r="I2029" s="1" t="s">
        <v>9285</v>
      </c>
      <c r="J2029" s="1" t="s">
        <v>11277</v>
      </c>
      <c r="K2029" s="1" t="s">
        <v>61</v>
      </c>
      <c r="L2029" s="1">
        <v>12640</v>
      </c>
      <c r="M2029" s="1">
        <v>9700</v>
      </c>
      <c r="N2029" s="1">
        <v>15433.44</v>
      </c>
      <c r="O2029" s="1">
        <v>2</v>
      </c>
      <c r="P2029" s="1">
        <v>194</v>
      </c>
      <c r="Q2029" s="1">
        <v>0</v>
      </c>
      <c r="R2029" s="1">
        <v>0</v>
      </c>
      <c r="U2029" s="1">
        <v>0</v>
      </c>
      <c r="W2029" s="1">
        <v>0</v>
      </c>
      <c r="X2029" s="1" t="s">
        <v>62</v>
      </c>
      <c r="Y2029" s="1">
        <v>4000000</v>
      </c>
      <c r="AA2029" s="2">
        <v>45317</v>
      </c>
      <c r="AB2029" s="2">
        <v>45327</v>
      </c>
      <c r="AC2029" s="2">
        <v>45693</v>
      </c>
      <c r="AE2029" s="1" t="s">
        <v>63</v>
      </c>
      <c r="AI2029" s="1" t="s">
        <v>64</v>
      </c>
      <c r="AJ2029" s="1" t="s">
        <v>65</v>
      </c>
      <c r="AM2029" s="1" t="s">
        <v>3824</v>
      </c>
      <c r="AN2029" s="1" t="s">
        <v>3825</v>
      </c>
      <c r="AU2029" s="1" t="s">
        <v>68</v>
      </c>
      <c r="AX2029" s="1" t="s">
        <v>68</v>
      </c>
      <c r="AY2029" s="1" t="s">
        <v>69</v>
      </c>
      <c r="BB2029" s="1" t="str">
        <f>VLOOKUP(E2029,'[1]Agenda Clientes'!$B$2:$P$2416,15,0)</f>
        <v>P17264958</v>
      </c>
    </row>
    <row r="2030" spans="1:54" s="1" customFormat="1" ht="15" customHeight="1" x14ac:dyDescent="0.25">
      <c r="A2030" s="1" t="s">
        <v>11278</v>
      </c>
      <c r="C2030" s="1" t="s">
        <v>77</v>
      </c>
      <c r="D2030" s="1" t="s">
        <v>11279</v>
      </c>
      <c r="E2030" s="1" t="s">
        <v>3828</v>
      </c>
      <c r="F2030" s="1" t="s">
        <v>3828</v>
      </c>
      <c r="G2030" s="1" t="s">
        <v>57</v>
      </c>
      <c r="H2030" s="1" t="s">
        <v>9284</v>
      </c>
      <c r="I2030" s="1" t="s">
        <v>9285</v>
      </c>
      <c r="J2030" s="1" t="s">
        <v>11280</v>
      </c>
      <c r="K2030" s="1" t="s">
        <v>61</v>
      </c>
      <c r="L2030" s="1">
        <v>12640</v>
      </c>
      <c r="M2030" s="1">
        <v>9700</v>
      </c>
      <c r="N2030" s="1">
        <v>15433.44</v>
      </c>
      <c r="O2030" s="1">
        <v>30</v>
      </c>
      <c r="P2030" s="1">
        <v>2910</v>
      </c>
      <c r="Q2030" s="1">
        <v>0</v>
      </c>
      <c r="R2030" s="1">
        <v>0</v>
      </c>
      <c r="U2030" s="1">
        <v>0</v>
      </c>
      <c r="W2030" s="1">
        <v>0</v>
      </c>
      <c r="X2030" s="1" t="s">
        <v>62</v>
      </c>
      <c r="Y2030" s="1">
        <v>4000000</v>
      </c>
      <c r="AA2030" s="2">
        <v>45317</v>
      </c>
      <c r="AB2030" s="2">
        <v>45324</v>
      </c>
      <c r="AC2030" s="2">
        <v>45690</v>
      </c>
      <c r="AE2030" s="1" t="s">
        <v>63</v>
      </c>
      <c r="AF2030" s="1" t="s">
        <v>11281</v>
      </c>
      <c r="AI2030" s="1" t="s">
        <v>64</v>
      </c>
      <c r="AJ2030" s="1" t="s">
        <v>65</v>
      </c>
      <c r="AM2030" s="1" t="s">
        <v>3831</v>
      </c>
      <c r="AN2030" s="1" t="s">
        <v>3832</v>
      </c>
      <c r="AU2030" s="1" t="s">
        <v>68</v>
      </c>
      <c r="AX2030" s="1" t="s">
        <v>68</v>
      </c>
      <c r="AY2030" s="1" t="s">
        <v>85</v>
      </c>
      <c r="BB2030" s="1" t="str">
        <f>VLOOKUP(E2030,'[1]Agenda Clientes'!$B$2:$P$2416,15,0)</f>
        <v>P17266298</v>
      </c>
    </row>
    <row r="2031" spans="1:54" s="1" customFormat="1" ht="15" customHeight="1" x14ac:dyDescent="0.25">
      <c r="A2031" s="1" t="s">
        <v>11282</v>
      </c>
      <c r="C2031" s="1" t="s">
        <v>54</v>
      </c>
      <c r="D2031" s="1" t="s">
        <v>11283</v>
      </c>
      <c r="E2031" s="1" t="s">
        <v>3835</v>
      </c>
      <c r="F2031" s="1" t="s">
        <v>3835</v>
      </c>
      <c r="G2031" s="1" t="s">
        <v>57</v>
      </c>
      <c r="H2031" s="1" t="s">
        <v>9284</v>
      </c>
      <c r="I2031" s="1" t="s">
        <v>9285</v>
      </c>
      <c r="J2031" s="1" t="s">
        <v>11284</v>
      </c>
      <c r="K2031" s="1" t="s">
        <v>61</v>
      </c>
      <c r="L2031" s="1">
        <v>12640</v>
      </c>
      <c r="M2031" s="1">
        <v>9700</v>
      </c>
      <c r="N2031" s="1">
        <v>15433.44</v>
      </c>
      <c r="O2031" s="1">
        <v>2</v>
      </c>
      <c r="P2031" s="1">
        <v>194</v>
      </c>
      <c r="Q2031" s="1">
        <v>0</v>
      </c>
      <c r="R2031" s="1">
        <v>0</v>
      </c>
      <c r="U2031" s="1">
        <v>0</v>
      </c>
      <c r="W2031" s="1">
        <v>0</v>
      </c>
      <c r="X2031" s="1" t="s">
        <v>62</v>
      </c>
      <c r="Y2031" s="1">
        <v>4000000</v>
      </c>
      <c r="AA2031" s="2">
        <v>45317</v>
      </c>
      <c r="AB2031" s="2">
        <v>45317</v>
      </c>
      <c r="AC2031" s="2">
        <v>45683</v>
      </c>
      <c r="AE2031" s="1" t="s">
        <v>63</v>
      </c>
      <c r="AI2031" s="1" t="s">
        <v>64</v>
      </c>
      <c r="AJ2031" s="1" t="s">
        <v>65</v>
      </c>
      <c r="AM2031" s="1" t="s">
        <v>3837</v>
      </c>
      <c r="AN2031" s="1" t="s">
        <v>3838</v>
      </c>
      <c r="AU2031" s="1" t="s">
        <v>68</v>
      </c>
      <c r="AX2031" s="1" t="s">
        <v>68</v>
      </c>
      <c r="AY2031" s="1" t="s">
        <v>104</v>
      </c>
      <c r="BB2031" s="1" t="str">
        <f>VLOOKUP(E2031,'[1]Agenda Clientes'!$B$2:$P$2416,15,0)</f>
        <v>P17267263</v>
      </c>
    </row>
    <row r="2032" spans="1:54" s="1" customFormat="1" ht="15" customHeight="1" x14ac:dyDescent="0.25">
      <c r="A2032" s="1" t="s">
        <v>11285</v>
      </c>
      <c r="C2032" s="1" t="s">
        <v>77</v>
      </c>
      <c r="D2032" s="1" t="s">
        <v>11286</v>
      </c>
      <c r="E2032" s="1" t="s">
        <v>3841</v>
      </c>
      <c r="F2032" s="1" t="s">
        <v>3841</v>
      </c>
      <c r="G2032" s="1" t="s">
        <v>57</v>
      </c>
      <c r="H2032" s="1" t="s">
        <v>9284</v>
      </c>
      <c r="I2032" s="1" t="s">
        <v>9285</v>
      </c>
      <c r="J2032" s="1" t="s">
        <v>11287</v>
      </c>
      <c r="K2032" s="1" t="s">
        <v>61</v>
      </c>
      <c r="L2032" s="1">
        <v>12640</v>
      </c>
      <c r="M2032" s="1">
        <v>9700</v>
      </c>
      <c r="N2032" s="1">
        <v>15433.44</v>
      </c>
      <c r="O2032" s="1">
        <v>30</v>
      </c>
      <c r="P2032" s="1">
        <v>2910</v>
      </c>
      <c r="Q2032" s="1">
        <v>0</v>
      </c>
      <c r="R2032" s="1">
        <v>0</v>
      </c>
      <c r="U2032" s="1">
        <v>0</v>
      </c>
      <c r="W2032" s="1">
        <v>0</v>
      </c>
      <c r="X2032" s="1" t="s">
        <v>81</v>
      </c>
      <c r="Y2032" s="1">
        <v>4000000</v>
      </c>
      <c r="AA2032" s="2">
        <v>45318</v>
      </c>
      <c r="AB2032" s="2">
        <v>45323</v>
      </c>
      <c r="AC2032" s="2">
        <v>45689</v>
      </c>
      <c r="AE2032" s="1" t="s">
        <v>63</v>
      </c>
      <c r="AF2032" s="1" t="s">
        <v>11288</v>
      </c>
      <c r="AI2032" s="1" t="s">
        <v>64</v>
      </c>
      <c r="AJ2032" s="1" t="s">
        <v>65</v>
      </c>
      <c r="AM2032" s="1" t="s">
        <v>3844</v>
      </c>
      <c r="AN2032" s="1" t="s">
        <v>3845</v>
      </c>
      <c r="AU2032" s="1" t="s">
        <v>68</v>
      </c>
      <c r="AX2032" s="1" t="s">
        <v>68</v>
      </c>
      <c r="AY2032" s="1" t="s">
        <v>85</v>
      </c>
      <c r="BB2032" s="1" t="str">
        <f>VLOOKUP(E2032,'[1]Agenda Clientes'!$B$2:$P$2416,15,0)</f>
        <v>P17264726</v>
      </c>
    </row>
    <row r="2033" spans="1:54" s="1" customFormat="1" ht="15" customHeight="1" x14ac:dyDescent="0.25">
      <c r="A2033" s="1" t="s">
        <v>11289</v>
      </c>
      <c r="C2033" s="1" t="s">
        <v>77</v>
      </c>
      <c r="D2033" s="1" t="s">
        <v>11290</v>
      </c>
      <c r="E2033" s="1" t="s">
        <v>3868</v>
      </c>
      <c r="F2033" s="1" t="s">
        <v>3868</v>
      </c>
      <c r="G2033" s="1" t="s">
        <v>57</v>
      </c>
      <c r="H2033" s="1" t="s">
        <v>9284</v>
      </c>
      <c r="I2033" s="1" t="s">
        <v>9285</v>
      </c>
      <c r="J2033" s="1" t="s">
        <v>11291</v>
      </c>
      <c r="K2033" s="1" t="s">
        <v>61</v>
      </c>
      <c r="L2033" s="1">
        <v>12640</v>
      </c>
      <c r="M2033" s="1">
        <v>9700</v>
      </c>
      <c r="N2033" s="1">
        <v>15433.44</v>
      </c>
      <c r="O2033" s="1">
        <v>2</v>
      </c>
      <c r="P2033" s="1">
        <v>194</v>
      </c>
      <c r="Q2033" s="1">
        <v>0</v>
      </c>
      <c r="R2033" s="1">
        <v>0</v>
      </c>
      <c r="U2033" s="1">
        <v>0</v>
      </c>
      <c r="W2033" s="1">
        <v>0</v>
      </c>
      <c r="X2033" s="1" t="s">
        <v>81</v>
      </c>
      <c r="Y2033" s="1">
        <v>4000000</v>
      </c>
      <c r="AA2033" s="2">
        <v>45319</v>
      </c>
      <c r="AB2033" s="2">
        <v>45324</v>
      </c>
      <c r="AC2033" s="2">
        <v>45690</v>
      </c>
      <c r="AE2033" s="1" t="s">
        <v>63</v>
      </c>
      <c r="AF2033" s="1" t="s">
        <v>11292</v>
      </c>
      <c r="AI2033" s="1" t="s">
        <v>64</v>
      </c>
      <c r="AJ2033" s="1" t="s">
        <v>65</v>
      </c>
      <c r="AM2033" s="1" t="s">
        <v>3871</v>
      </c>
      <c r="AN2033" s="1" t="s">
        <v>3872</v>
      </c>
      <c r="AU2033" s="1" t="s">
        <v>68</v>
      </c>
      <c r="AX2033" s="1" t="s">
        <v>68</v>
      </c>
      <c r="AY2033" s="1" t="s">
        <v>85</v>
      </c>
      <c r="BB2033" s="1" t="str">
        <f>VLOOKUP(E2033,'[1]Agenda Clientes'!$B$2:$P$2416,15,0)</f>
        <v>P17265919</v>
      </c>
    </row>
    <row r="2034" spans="1:54" s="1" customFormat="1" ht="15" customHeight="1" x14ac:dyDescent="0.25">
      <c r="A2034" s="1" t="s">
        <v>11293</v>
      </c>
      <c r="C2034" s="1" t="s">
        <v>77</v>
      </c>
      <c r="D2034" s="1" t="s">
        <v>11294</v>
      </c>
      <c r="E2034" s="1" t="s">
        <v>3855</v>
      </c>
      <c r="F2034" s="1" t="s">
        <v>3855</v>
      </c>
      <c r="G2034" s="1" t="s">
        <v>57</v>
      </c>
      <c r="H2034" s="1" t="s">
        <v>9284</v>
      </c>
      <c r="I2034" s="1" t="s">
        <v>9285</v>
      </c>
      <c r="J2034" s="1" t="s">
        <v>11295</v>
      </c>
      <c r="K2034" s="1" t="s">
        <v>61</v>
      </c>
      <c r="L2034" s="1">
        <v>12640</v>
      </c>
      <c r="M2034" s="1">
        <v>9700</v>
      </c>
      <c r="N2034" s="1">
        <v>15433.44</v>
      </c>
      <c r="O2034" s="1">
        <v>30</v>
      </c>
      <c r="P2034" s="1">
        <v>2910</v>
      </c>
      <c r="Q2034" s="1">
        <v>0</v>
      </c>
      <c r="R2034" s="1">
        <v>0</v>
      </c>
      <c r="U2034" s="1">
        <v>0</v>
      </c>
      <c r="W2034" s="1">
        <v>0</v>
      </c>
      <c r="X2034" s="1" t="s">
        <v>62</v>
      </c>
      <c r="Y2034" s="1">
        <v>4000000</v>
      </c>
      <c r="AA2034" s="2">
        <v>45319</v>
      </c>
      <c r="AB2034" s="2">
        <v>45324</v>
      </c>
      <c r="AC2034" s="2">
        <v>45690</v>
      </c>
      <c r="AE2034" s="1" t="s">
        <v>63</v>
      </c>
      <c r="AF2034" s="1" t="s">
        <v>11296</v>
      </c>
      <c r="AI2034" s="1" t="s">
        <v>64</v>
      </c>
      <c r="AJ2034" s="1" t="s">
        <v>65</v>
      </c>
      <c r="AM2034" s="1" t="s">
        <v>686</v>
      </c>
      <c r="AN2034" s="1" t="s">
        <v>3858</v>
      </c>
      <c r="AU2034" s="1" t="s">
        <v>68</v>
      </c>
      <c r="AX2034" s="1" t="s">
        <v>68</v>
      </c>
      <c r="AY2034" s="1" t="s">
        <v>85</v>
      </c>
      <c r="BB2034" s="1" t="str">
        <f>VLOOKUP(E2034,'[1]Agenda Clientes'!$B$2:$P$2416,15,0)</f>
        <v>P17266568</v>
      </c>
    </row>
    <row r="2035" spans="1:54" s="1" customFormat="1" ht="15" customHeight="1" x14ac:dyDescent="0.25">
      <c r="A2035" s="1" t="s">
        <v>11297</v>
      </c>
      <c r="C2035" s="1" t="s">
        <v>77</v>
      </c>
      <c r="D2035" s="1" t="s">
        <v>11298</v>
      </c>
      <c r="E2035" s="1" t="s">
        <v>3848</v>
      </c>
      <c r="F2035" s="1" t="s">
        <v>3848</v>
      </c>
      <c r="G2035" s="1" t="s">
        <v>57</v>
      </c>
      <c r="H2035" s="1" t="s">
        <v>9284</v>
      </c>
      <c r="I2035" s="1" t="s">
        <v>9285</v>
      </c>
      <c r="J2035" s="1" t="s">
        <v>11299</v>
      </c>
      <c r="K2035" s="1" t="s">
        <v>61</v>
      </c>
      <c r="L2035" s="1">
        <v>12640</v>
      </c>
      <c r="M2035" s="1">
        <v>9700</v>
      </c>
      <c r="N2035" s="1">
        <v>15433.44</v>
      </c>
      <c r="O2035" s="1">
        <v>2</v>
      </c>
      <c r="P2035" s="1">
        <v>194</v>
      </c>
      <c r="Q2035" s="1">
        <v>0</v>
      </c>
      <c r="R2035" s="1">
        <v>0</v>
      </c>
      <c r="U2035" s="1">
        <v>0</v>
      </c>
      <c r="W2035" s="1">
        <v>0</v>
      </c>
      <c r="X2035" s="1" t="s">
        <v>81</v>
      </c>
      <c r="Y2035" s="1">
        <v>4000000</v>
      </c>
      <c r="AA2035" s="2">
        <v>45319</v>
      </c>
      <c r="AB2035" s="2">
        <v>45324</v>
      </c>
      <c r="AC2035" s="2">
        <v>45690</v>
      </c>
      <c r="AE2035" s="1" t="s">
        <v>63</v>
      </c>
      <c r="AF2035" s="1" t="s">
        <v>11300</v>
      </c>
      <c r="AI2035" s="1" t="s">
        <v>64</v>
      </c>
      <c r="AJ2035" s="1" t="s">
        <v>65</v>
      </c>
      <c r="AM2035" s="1" t="s">
        <v>3851</v>
      </c>
      <c r="AN2035" s="1" t="s">
        <v>3852</v>
      </c>
      <c r="AU2035" s="1" t="s">
        <v>68</v>
      </c>
      <c r="AX2035" s="1" t="s">
        <v>68</v>
      </c>
      <c r="AY2035" s="1" t="s">
        <v>85</v>
      </c>
      <c r="BB2035" s="1" t="str">
        <f>VLOOKUP(E2035,'[1]Agenda Clientes'!$B$2:$P$2416,15,0)</f>
        <v>P17266336</v>
      </c>
    </row>
    <row r="2036" spans="1:54" s="1" customFormat="1" ht="15" customHeight="1" x14ac:dyDescent="0.25">
      <c r="A2036" s="1" t="s">
        <v>11301</v>
      </c>
      <c r="C2036" s="1" t="s">
        <v>77</v>
      </c>
      <c r="D2036" s="1" t="s">
        <v>11302</v>
      </c>
      <c r="E2036" s="1" t="s">
        <v>3875</v>
      </c>
      <c r="F2036" s="1" t="s">
        <v>3875</v>
      </c>
      <c r="G2036" s="1" t="s">
        <v>57</v>
      </c>
      <c r="H2036" s="1" t="s">
        <v>9284</v>
      </c>
      <c r="I2036" s="1" t="s">
        <v>9285</v>
      </c>
      <c r="J2036" s="1" t="s">
        <v>11303</v>
      </c>
      <c r="K2036" s="1" t="s">
        <v>61</v>
      </c>
      <c r="L2036" s="1">
        <v>12640</v>
      </c>
      <c r="M2036" s="1">
        <v>9700</v>
      </c>
      <c r="N2036" s="1">
        <v>15433.44</v>
      </c>
      <c r="O2036" s="1">
        <v>2</v>
      </c>
      <c r="P2036" s="1">
        <v>194</v>
      </c>
      <c r="Q2036" s="1">
        <v>0</v>
      </c>
      <c r="R2036" s="1">
        <v>0</v>
      </c>
      <c r="U2036" s="1">
        <v>0</v>
      </c>
      <c r="W2036" s="1">
        <v>0</v>
      </c>
      <c r="X2036" s="1" t="s">
        <v>62</v>
      </c>
      <c r="Y2036" s="1">
        <v>4000000</v>
      </c>
      <c r="AA2036" s="2">
        <v>45320</v>
      </c>
      <c r="AB2036" s="2">
        <v>45325</v>
      </c>
      <c r="AC2036" s="2">
        <v>45691</v>
      </c>
      <c r="AE2036" s="1" t="s">
        <v>63</v>
      </c>
      <c r="AF2036" s="1" t="s">
        <v>11304</v>
      </c>
      <c r="AI2036" s="1" t="s">
        <v>64</v>
      </c>
      <c r="AJ2036" s="1" t="s">
        <v>65</v>
      </c>
      <c r="AM2036" s="1" t="s">
        <v>3878</v>
      </c>
      <c r="AN2036" s="1" t="s">
        <v>3879</v>
      </c>
      <c r="AU2036" s="1" t="s">
        <v>68</v>
      </c>
      <c r="AX2036" s="1" t="s">
        <v>68</v>
      </c>
      <c r="AY2036" s="1" t="s">
        <v>85</v>
      </c>
      <c r="BB2036" s="1" t="str">
        <f>VLOOKUP(E2036,'[1]Agenda Clientes'!$B$2:$P$2416,15,0)</f>
        <v>P17264737</v>
      </c>
    </row>
    <row r="2037" spans="1:54" s="1" customFormat="1" ht="15" customHeight="1" x14ac:dyDescent="0.25">
      <c r="A2037" s="1" t="s">
        <v>11305</v>
      </c>
      <c r="C2037" s="1" t="s">
        <v>77</v>
      </c>
      <c r="D2037" s="1" t="s">
        <v>11306</v>
      </c>
      <c r="E2037" s="1" t="s">
        <v>3882</v>
      </c>
      <c r="F2037" s="1" t="s">
        <v>3882</v>
      </c>
      <c r="G2037" s="1" t="s">
        <v>57</v>
      </c>
      <c r="H2037" s="1" t="s">
        <v>9284</v>
      </c>
      <c r="I2037" s="1" t="s">
        <v>9285</v>
      </c>
      <c r="J2037" s="1" t="s">
        <v>11307</v>
      </c>
      <c r="K2037" s="1" t="s">
        <v>61</v>
      </c>
      <c r="L2037" s="1">
        <v>12640</v>
      </c>
      <c r="M2037" s="1">
        <v>9700</v>
      </c>
      <c r="N2037" s="1">
        <v>15433.44</v>
      </c>
      <c r="O2037" s="1">
        <v>2</v>
      </c>
      <c r="P2037" s="1">
        <v>194</v>
      </c>
      <c r="Q2037" s="1">
        <v>0</v>
      </c>
      <c r="R2037" s="1">
        <v>0</v>
      </c>
      <c r="U2037" s="1">
        <v>0</v>
      </c>
      <c r="W2037" s="1">
        <v>0</v>
      </c>
      <c r="X2037" s="1" t="s">
        <v>62</v>
      </c>
      <c r="Y2037" s="1">
        <v>4000000</v>
      </c>
      <c r="AA2037" s="2">
        <v>45320</v>
      </c>
      <c r="AB2037" s="2">
        <v>45325</v>
      </c>
      <c r="AC2037" s="2">
        <v>45691</v>
      </c>
      <c r="AE2037" s="1" t="s">
        <v>63</v>
      </c>
      <c r="AF2037" s="1" t="s">
        <v>11308</v>
      </c>
      <c r="AI2037" s="1" t="s">
        <v>64</v>
      </c>
      <c r="AJ2037" s="1" t="s">
        <v>65</v>
      </c>
      <c r="AM2037" s="1" t="s">
        <v>3885</v>
      </c>
      <c r="AN2037" s="1" t="s">
        <v>3886</v>
      </c>
      <c r="AU2037" s="1" t="s">
        <v>68</v>
      </c>
      <c r="AX2037" s="1" t="s">
        <v>68</v>
      </c>
      <c r="AY2037" s="1" t="s">
        <v>85</v>
      </c>
      <c r="BB2037" s="1" t="str">
        <f>VLOOKUP(E2037,'[1]Agenda Clientes'!$B$2:$P$2416,15,0)</f>
        <v>P17265951</v>
      </c>
    </row>
    <row r="2038" spans="1:54" s="1" customFormat="1" ht="15" customHeight="1" x14ac:dyDescent="0.25">
      <c r="A2038" s="1" t="s">
        <v>11309</v>
      </c>
      <c r="C2038" s="1" t="s">
        <v>54</v>
      </c>
      <c r="D2038" s="1" t="s">
        <v>11310</v>
      </c>
      <c r="E2038" s="1" t="s">
        <v>3889</v>
      </c>
      <c r="F2038" s="1" t="s">
        <v>3889</v>
      </c>
      <c r="G2038" s="1" t="s">
        <v>57</v>
      </c>
      <c r="H2038" s="1" t="s">
        <v>9284</v>
      </c>
      <c r="I2038" s="1" t="s">
        <v>9285</v>
      </c>
      <c r="J2038" s="1" t="s">
        <v>11311</v>
      </c>
      <c r="K2038" s="1" t="s">
        <v>61</v>
      </c>
      <c r="L2038" s="1">
        <v>12640</v>
      </c>
      <c r="M2038" s="1">
        <v>9700</v>
      </c>
      <c r="N2038" s="1">
        <v>15433.44</v>
      </c>
      <c r="O2038" s="1">
        <v>2</v>
      </c>
      <c r="P2038" s="1">
        <v>194</v>
      </c>
      <c r="Q2038" s="1">
        <v>0</v>
      </c>
      <c r="R2038" s="1">
        <v>0</v>
      </c>
      <c r="U2038" s="1">
        <v>0</v>
      </c>
      <c r="W2038" s="1">
        <v>0</v>
      </c>
      <c r="X2038" s="1" t="s">
        <v>62</v>
      </c>
      <c r="Y2038" s="1">
        <v>4000000</v>
      </c>
      <c r="AA2038" s="2">
        <v>45320</v>
      </c>
      <c r="AB2038" s="2">
        <v>45320</v>
      </c>
      <c r="AC2038" s="2">
        <v>45686</v>
      </c>
      <c r="AE2038" s="1" t="s">
        <v>63</v>
      </c>
      <c r="AI2038" s="1" t="s">
        <v>64</v>
      </c>
      <c r="AJ2038" s="1" t="s">
        <v>65</v>
      </c>
      <c r="AM2038" s="1" t="s">
        <v>3891</v>
      </c>
      <c r="AN2038" s="1" t="s">
        <v>3892</v>
      </c>
      <c r="AU2038" s="1" t="s">
        <v>68</v>
      </c>
      <c r="AX2038" s="1" t="s">
        <v>68</v>
      </c>
      <c r="AY2038" s="1" t="s">
        <v>69</v>
      </c>
      <c r="BB2038" s="1" t="str">
        <f>VLOOKUP(E2038,'[1]Agenda Clientes'!$B$2:$P$2416,15,0)</f>
        <v>P17265150</v>
      </c>
    </row>
    <row r="2039" spans="1:54" s="1" customFormat="1" ht="15" customHeight="1" x14ac:dyDescent="0.25">
      <c r="A2039" s="1" t="s">
        <v>11312</v>
      </c>
      <c r="C2039" s="1" t="s">
        <v>54</v>
      </c>
      <c r="D2039" s="1" t="s">
        <v>11313</v>
      </c>
      <c r="E2039" s="1" t="s">
        <v>11314</v>
      </c>
      <c r="F2039" s="1" t="s">
        <v>11314</v>
      </c>
      <c r="G2039" s="1" t="s">
        <v>57</v>
      </c>
      <c r="H2039" s="1" t="s">
        <v>9284</v>
      </c>
      <c r="I2039" s="1" t="s">
        <v>9285</v>
      </c>
      <c r="J2039" s="1" t="s">
        <v>11315</v>
      </c>
      <c r="K2039" s="1" t="s">
        <v>61</v>
      </c>
      <c r="L2039" s="1">
        <v>2389.48</v>
      </c>
      <c r="M2039" s="1">
        <v>1920</v>
      </c>
      <c r="N2039" s="1">
        <v>2917.56</v>
      </c>
      <c r="O2039" s="1">
        <v>2</v>
      </c>
      <c r="P2039" s="1">
        <v>38.4</v>
      </c>
      <c r="Q2039" s="1">
        <v>0</v>
      </c>
      <c r="R2039" s="1">
        <v>0</v>
      </c>
      <c r="U2039" s="1">
        <v>0</v>
      </c>
      <c r="W2039" s="1">
        <v>0</v>
      </c>
      <c r="X2039" s="1" t="s">
        <v>62</v>
      </c>
      <c r="Y2039" s="1">
        <v>800000</v>
      </c>
      <c r="AA2039" s="2">
        <v>45320</v>
      </c>
      <c r="AB2039" s="2">
        <v>45320</v>
      </c>
      <c r="AC2039" s="2">
        <v>45686</v>
      </c>
      <c r="AE2039" s="1" t="s">
        <v>63</v>
      </c>
      <c r="AI2039" s="1" t="s">
        <v>64</v>
      </c>
      <c r="AJ2039" s="1" t="s">
        <v>65</v>
      </c>
      <c r="AM2039" s="1" t="s">
        <v>11316</v>
      </c>
      <c r="AN2039" s="1" t="s">
        <v>11317</v>
      </c>
      <c r="AU2039" s="1" t="s">
        <v>68</v>
      </c>
      <c r="AX2039" s="1" t="s">
        <v>68</v>
      </c>
      <c r="AY2039" s="1" t="s">
        <v>104</v>
      </c>
      <c r="BB2039" s="1" t="str">
        <f>VLOOKUP(E2039,'[1]Agenda Clientes'!$B$2:$P$2416,15,0)</f>
        <v>P17267620</v>
      </c>
    </row>
    <row r="2040" spans="1:54" s="1" customFormat="1" ht="15" customHeight="1" x14ac:dyDescent="0.25">
      <c r="A2040" s="1" t="s">
        <v>11318</v>
      </c>
      <c r="C2040" s="1" t="s">
        <v>54</v>
      </c>
      <c r="D2040" s="1" t="s">
        <v>11319</v>
      </c>
      <c r="E2040" s="1" t="s">
        <v>3895</v>
      </c>
      <c r="F2040" s="1" t="s">
        <v>3895</v>
      </c>
      <c r="G2040" s="1" t="s">
        <v>57</v>
      </c>
      <c r="H2040" s="1" t="s">
        <v>9284</v>
      </c>
      <c r="I2040" s="1" t="s">
        <v>9285</v>
      </c>
      <c r="J2040" s="1" t="s">
        <v>11320</v>
      </c>
      <c r="K2040" s="1" t="s">
        <v>61</v>
      </c>
      <c r="O2040" s="1">
        <v>0</v>
      </c>
      <c r="P2040" s="1">
        <v>0</v>
      </c>
      <c r="Q2040" s="1">
        <v>0</v>
      </c>
      <c r="R2040" s="1">
        <v>0</v>
      </c>
      <c r="U2040" s="1">
        <v>0</v>
      </c>
      <c r="W2040" s="1">
        <v>0</v>
      </c>
      <c r="Y2040" s="1">
        <v>0</v>
      </c>
      <c r="AB2040" s="2">
        <v>45320</v>
      </c>
      <c r="AC2040" s="2">
        <v>45686</v>
      </c>
      <c r="AE2040" s="1" t="s">
        <v>63</v>
      </c>
      <c r="AI2040" s="1" t="s">
        <v>64</v>
      </c>
      <c r="AJ2040" s="1" t="s">
        <v>65</v>
      </c>
      <c r="AM2040" s="1" t="s">
        <v>3897</v>
      </c>
      <c r="AN2040" s="1" t="s">
        <v>3898</v>
      </c>
      <c r="AU2040" s="1" t="s">
        <v>68</v>
      </c>
      <c r="AX2040" s="1" t="s">
        <v>68</v>
      </c>
      <c r="AY2040" s="1" t="s">
        <v>69</v>
      </c>
      <c r="BB2040" s="1" t="str">
        <f>VLOOKUP(E2040,'[1]Agenda Clientes'!$B$2:$P$2416,15,0)</f>
        <v>P17265958</v>
      </c>
    </row>
    <row r="2041" spans="1:54" s="1" customFormat="1" ht="15" customHeight="1" x14ac:dyDescent="0.25">
      <c r="A2041" s="1" t="s">
        <v>11321</v>
      </c>
      <c r="C2041" s="1" t="s">
        <v>77</v>
      </c>
      <c r="D2041" s="1" t="s">
        <v>11322</v>
      </c>
      <c r="E2041" s="1" t="s">
        <v>1112</v>
      </c>
      <c r="F2041" s="1" t="s">
        <v>1112</v>
      </c>
      <c r="G2041" s="1" t="s">
        <v>57</v>
      </c>
      <c r="H2041" s="1" t="s">
        <v>9284</v>
      </c>
      <c r="I2041" s="1" t="s">
        <v>9285</v>
      </c>
      <c r="J2041" s="1" t="s">
        <v>9622</v>
      </c>
      <c r="K2041" s="1" t="s">
        <v>61</v>
      </c>
      <c r="L2041" s="1">
        <v>12640</v>
      </c>
      <c r="M2041" s="1">
        <v>9700</v>
      </c>
      <c r="N2041" s="1">
        <v>15433.44</v>
      </c>
      <c r="O2041" s="1">
        <v>2</v>
      </c>
      <c r="P2041" s="1">
        <v>194</v>
      </c>
      <c r="Q2041" s="1">
        <v>0</v>
      </c>
      <c r="R2041" s="1">
        <v>0</v>
      </c>
      <c r="U2041" s="1">
        <v>0</v>
      </c>
      <c r="W2041" s="1">
        <v>0</v>
      </c>
      <c r="X2041" s="1" t="s">
        <v>81</v>
      </c>
      <c r="Y2041" s="1">
        <v>4000000</v>
      </c>
      <c r="AA2041" s="2">
        <v>45320</v>
      </c>
      <c r="AB2041" s="2">
        <v>45326</v>
      </c>
      <c r="AC2041" s="2">
        <v>45692</v>
      </c>
      <c r="AE2041" s="1" t="s">
        <v>63</v>
      </c>
      <c r="AF2041" s="1" t="s">
        <v>11323</v>
      </c>
      <c r="AI2041" s="1" t="s">
        <v>64</v>
      </c>
      <c r="AJ2041" s="1" t="s">
        <v>65</v>
      </c>
      <c r="AM2041" s="1" t="s">
        <v>591</v>
      </c>
      <c r="AN2041" s="1" t="s">
        <v>1114</v>
      </c>
      <c r="AU2041" s="1" t="s">
        <v>68</v>
      </c>
      <c r="AX2041" s="1" t="s">
        <v>68</v>
      </c>
      <c r="AY2041" s="1" t="s">
        <v>85</v>
      </c>
      <c r="BB2041" s="1" t="str">
        <f>VLOOKUP(E2041,'[1]Agenda Clientes'!$B$2:$P$2416,15,0)</f>
        <v>P17266570</v>
      </c>
    </row>
    <row r="2042" spans="1:54" s="1" customFormat="1" ht="15" customHeight="1" x14ac:dyDescent="0.25">
      <c r="A2042" s="1" t="s">
        <v>11324</v>
      </c>
      <c r="C2042" s="1" t="s">
        <v>77</v>
      </c>
      <c r="D2042" s="1" t="s">
        <v>11325</v>
      </c>
      <c r="E2042" s="1" t="s">
        <v>3905</v>
      </c>
      <c r="F2042" s="1" t="s">
        <v>3905</v>
      </c>
      <c r="G2042" s="1" t="s">
        <v>57</v>
      </c>
      <c r="H2042" s="1" t="s">
        <v>9284</v>
      </c>
      <c r="I2042" s="1" t="s">
        <v>9285</v>
      </c>
      <c r="J2042" s="1" t="s">
        <v>11326</v>
      </c>
      <c r="K2042" s="1" t="s">
        <v>61</v>
      </c>
      <c r="L2042" s="1">
        <v>12640</v>
      </c>
      <c r="M2042" s="1">
        <v>9700</v>
      </c>
      <c r="N2042" s="1">
        <v>15433.44</v>
      </c>
      <c r="O2042" s="1">
        <v>2</v>
      </c>
      <c r="P2042" s="1">
        <v>194</v>
      </c>
      <c r="Q2042" s="1">
        <v>0</v>
      </c>
      <c r="R2042" s="1">
        <v>0</v>
      </c>
      <c r="U2042" s="1">
        <v>0</v>
      </c>
      <c r="W2042" s="1">
        <v>0</v>
      </c>
      <c r="X2042" s="1" t="s">
        <v>62</v>
      </c>
      <c r="Y2042" s="1">
        <v>4000000</v>
      </c>
      <c r="AA2042" s="2">
        <v>45320</v>
      </c>
      <c r="AB2042" s="2">
        <v>45326</v>
      </c>
      <c r="AC2042" s="2">
        <v>45692</v>
      </c>
      <c r="AE2042" s="1" t="s">
        <v>63</v>
      </c>
      <c r="AF2042" s="1" t="s">
        <v>11327</v>
      </c>
      <c r="AI2042" s="1" t="s">
        <v>64</v>
      </c>
      <c r="AJ2042" s="1" t="s">
        <v>65</v>
      </c>
      <c r="AM2042" s="1" t="s">
        <v>3908</v>
      </c>
      <c r="AN2042" s="1" t="s">
        <v>3909</v>
      </c>
      <c r="AU2042" s="1" t="s">
        <v>68</v>
      </c>
      <c r="AX2042" s="1" t="s">
        <v>68</v>
      </c>
      <c r="AY2042" s="1" t="s">
        <v>85</v>
      </c>
      <c r="BB2042" s="1" t="str">
        <f>VLOOKUP(E2042,'[1]Agenda Clientes'!$B$2:$P$2416,15,0)</f>
        <v>P17264746</v>
      </c>
    </row>
    <row r="2043" spans="1:54" s="1" customFormat="1" ht="15" customHeight="1" x14ac:dyDescent="0.25">
      <c r="A2043" s="1" t="s">
        <v>11328</v>
      </c>
      <c r="C2043" s="1" t="s">
        <v>77</v>
      </c>
      <c r="D2043" s="1" t="s">
        <v>11329</v>
      </c>
      <c r="E2043" s="1" t="s">
        <v>3912</v>
      </c>
      <c r="F2043" s="1" t="s">
        <v>3912</v>
      </c>
      <c r="G2043" s="1" t="s">
        <v>57</v>
      </c>
      <c r="H2043" s="1" t="s">
        <v>9284</v>
      </c>
      <c r="I2043" s="1" t="s">
        <v>9285</v>
      </c>
      <c r="J2043" s="1" t="s">
        <v>11330</v>
      </c>
      <c r="K2043" s="1" t="s">
        <v>61</v>
      </c>
      <c r="L2043" s="1">
        <v>12640</v>
      </c>
      <c r="M2043" s="1">
        <v>9700</v>
      </c>
      <c r="N2043" s="1">
        <v>15433.44</v>
      </c>
      <c r="O2043" s="1">
        <v>30</v>
      </c>
      <c r="P2043" s="1">
        <v>2910</v>
      </c>
      <c r="Q2043" s="1">
        <v>0</v>
      </c>
      <c r="R2043" s="1">
        <v>0</v>
      </c>
      <c r="U2043" s="1">
        <v>0</v>
      </c>
      <c r="W2043" s="1">
        <v>0</v>
      </c>
      <c r="X2043" s="1" t="s">
        <v>81</v>
      </c>
      <c r="Y2043" s="1">
        <v>4000000</v>
      </c>
      <c r="AA2043" s="2">
        <v>45321</v>
      </c>
      <c r="AB2043" s="2">
        <v>45326</v>
      </c>
      <c r="AC2043" s="2">
        <v>45692</v>
      </c>
      <c r="AE2043" s="1" t="s">
        <v>63</v>
      </c>
      <c r="AF2043" s="1" t="s">
        <v>11331</v>
      </c>
      <c r="AI2043" s="1" t="s">
        <v>64</v>
      </c>
      <c r="AJ2043" s="1" t="s">
        <v>65</v>
      </c>
      <c r="AM2043" s="1" t="s">
        <v>1180</v>
      </c>
      <c r="AN2043" s="1" t="s">
        <v>3915</v>
      </c>
      <c r="AU2043" s="1" t="s">
        <v>68</v>
      </c>
      <c r="AX2043" s="1" t="s">
        <v>68</v>
      </c>
      <c r="AY2043" s="1" t="s">
        <v>104</v>
      </c>
      <c r="BB2043" s="1" t="str">
        <f>VLOOKUP(E2043,'[1]Agenda Clientes'!$B$2:$P$2416,15,0)</f>
        <v>P17266942</v>
      </c>
    </row>
    <row r="2044" spans="1:54" s="1" customFormat="1" ht="15" customHeight="1" x14ac:dyDescent="0.25">
      <c r="A2044" s="1" t="s">
        <v>11332</v>
      </c>
      <c r="C2044" s="1" t="s">
        <v>77</v>
      </c>
      <c r="D2044" s="1" t="s">
        <v>11333</v>
      </c>
      <c r="E2044" s="1" t="s">
        <v>3925</v>
      </c>
      <c r="F2044" s="1" t="s">
        <v>3925</v>
      </c>
      <c r="G2044" s="1" t="s">
        <v>57</v>
      </c>
      <c r="H2044" s="1" t="s">
        <v>9284</v>
      </c>
      <c r="I2044" s="1" t="s">
        <v>9285</v>
      </c>
      <c r="J2044" s="1" t="s">
        <v>11334</v>
      </c>
      <c r="K2044" s="1" t="s">
        <v>61</v>
      </c>
      <c r="L2044" s="1">
        <v>12640</v>
      </c>
      <c r="M2044" s="1">
        <v>9700</v>
      </c>
      <c r="N2044" s="1">
        <v>15433.44</v>
      </c>
      <c r="O2044" s="1">
        <v>30</v>
      </c>
      <c r="P2044" s="1">
        <v>2910</v>
      </c>
      <c r="Q2044" s="1">
        <v>0</v>
      </c>
      <c r="R2044" s="1">
        <v>0</v>
      </c>
      <c r="U2044" s="1">
        <v>0</v>
      </c>
      <c r="W2044" s="1">
        <v>0</v>
      </c>
      <c r="X2044" s="1" t="s">
        <v>81</v>
      </c>
      <c r="Y2044" s="1">
        <v>4000000</v>
      </c>
      <c r="AA2044" s="2">
        <v>45321</v>
      </c>
      <c r="AB2044" s="2">
        <v>45327</v>
      </c>
      <c r="AC2044" s="2">
        <v>45693</v>
      </c>
      <c r="AE2044" s="1" t="s">
        <v>63</v>
      </c>
      <c r="AF2044" s="1" t="s">
        <v>11335</v>
      </c>
      <c r="AI2044" s="1" t="s">
        <v>64</v>
      </c>
      <c r="AJ2044" s="1" t="s">
        <v>65</v>
      </c>
      <c r="AM2044" s="1" t="s">
        <v>2214</v>
      </c>
      <c r="AN2044" s="1" t="s">
        <v>3928</v>
      </c>
      <c r="AU2044" s="1" t="s">
        <v>68</v>
      </c>
      <c r="AX2044" s="1" t="s">
        <v>68</v>
      </c>
      <c r="AY2044" s="1" t="s">
        <v>85</v>
      </c>
      <c r="BB2044" s="1" t="str">
        <f>VLOOKUP(E2044,'[1]Agenda Clientes'!$B$2:$P$2416,15,0)</f>
        <v>P17264557</v>
      </c>
    </row>
    <row r="2045" spans="1:54" s="1" customFormat="1" ht="15" customHeight="1" x14ac:dyDescent="0.25">
      <c r="A2045" s="1" t="s">
        <v>11336</v>
      </c>
      <c r="C2045" s="1" t="s">
        <v>77</v>
      </c>
      <c r="D2045" s="1" t="s">
        <v>11337</v>
      </c>
      <c r="E2045" s="1" t="s">
        <v>3931</v>
      </c>
      <c r="F2045" s="1" t="s">
        <v>3931</v>
      </c>
      <c r="G2045" s="1" t="s">
        <v>57</v>
      </c>
      <c r="H2045" s="1" t="s">
        <v>9284</v>
      </c>
      <c r="I2045" s="1" t="s">
        <v>9285</v>
      </c>
      <c r="J2045" s="1" t="s">
        <v>11338</v>
      </c>
      <c r="K2045" s="1" t="s">
        <v>61</v>
      </c>
      <c r="L2045" s="1">
        <v>12640</v>
      </c>
      <c r="M2045" s="1">
        <v>9700</v>
      </c>
      <c r="N2045" s="1">
        <v>15433.44</v>
      </c>
      <c r="O2045" s="1">
        <v>30</v>
      </c>
      <c r="P2045" s="1">
        <v>2910</v>
      </c>
      <c r="Q2045" s="1">
        <v>0</v>
      </c>
      <c r="R2045" s="1">
        <v>0</v>
      </c>
      <c r="U2045" s="1">
        <v>0</v>
      </c>
      <c r="W2045" s="1">
        <v>0</v>
      </c>
      <c r="X2045" s="1" t="s">
        <v>62</v>
      </c>
      <c r="Y2045" s="1">
        <v>4000000</v>
      </c>
      <c r="AA2045" s="2">
        <v>45321</v>
      </c>
      <c r="AB2045" s="2">
        <v>45327</v>
      </c>
      <c r="AC2045" s="2">
        <v>45693</v>
      </c>
      <c r="AE2045" s="1" t="s">
        <v>63</v>
      </c>
      <c r="AF2045" s="1" t="s">
        <v>11339</v>
      </c>
      <c r="AI2045" s="1" t="s">
        <v>64</v>
      </c>
      <c r="AJ2045" s="1" t="s">
        <v>65</v>
      </c>
      <c r="AM2045" s="1" t="s">
        <v>3934</v>
      </c>
      <c r="AN2045" s="1" t="s">
        <v>3935</v>
      </c>
      <c r="AU2045" s="1" t="s">
        <v>68</v>
      </c>
      <c r="AX2045" s="1" t="s">
        <v>68</v>
      </c>
      <c r="AY2045" s="1" t="s">
        <v>85</v>
      </c>
      <c r="BB2045" s="1" t="str">
        <f>VLOOKUP(E2045,'[1]Agenda Clientes'!$B$2:$P$2416,15,0)</f>
        <v>P17265693</v>
      </c>
    </row>
    <row r="2046" spans="1:54" s="1" customFormat="1" ht="15" customHeight="1" x14ac:dyDescent="0.25">
      <c r="A2046" s="1" t="s">
        <v>11340</v>
      </c>
      <c r="C2046" s="1" t="s">
        <v>77</v>
      </c>
      <c r="D2046" s="1" t="s">
        <v>11341</v>
      </c>
      <c r="E2046" s="1" t="s">
        <v>3938</v>
      </c>
      <c r="F2046" s="1" t="s">
        <v>3938</v>
      </c>
      <c r="G2046" s="1" t="s">
        <v>57</v>
      </c>
      <c r="H2046" s="1" t="s">
        <v>9284</v>
      </c>
      <c r="I2046" s="1" t="s">
        <v>9285</v>
      </c>
      <c r="J2046" s="1" t="s">
        <v>11342</v>
      </c>
      <c r="K2046" s="1" t="s">
        <v>61</v>
      </c>
      <c r="L2046" s="1">
        <v>12640</v>
      </c>
      <c r="M2046" s="1">
        <v>9700</v>
      </c>
      <c r="N2046" s="1">
        <v>15433.44</v>
      </c>
      <c r="O2046" s="1">
        <v>30</v>
      </c>
      <c r="P2046" s="1">
        <v>2910</v>
      </c>
      <c r="Q2046" s="1">
        <v>0</v>
      </c>
      <c r="R2046" s="1">
        <v>0</v>
      </c>
      <c r="U2046" s="1">
        <v>0</v>
      </c>
      <c r="W2046" s="1">
        <v>0</v>
      </c>
      <c r="X2046" s="1" t="s">
        <v>81</v>
      </c>
      <c r="Y2046" s="1">
        <v>4000000</v>
      </c>
      <c r="AA2046" s="2">
        <v>45322</v>
      </c>
      <c r="AB2046" s="2">
        <v>45328</v>
      </c>
      <c r="AC2046" s="2">
        <v>45694</v>
      </c>
      <c r="AE2046" s="1" t="s">
        <v>63</v>
      </c>
      <c r="AF2046" s="1" t="s">
        <v>11343</v>
      </c>
      <c r="AI2046" s="1" t="s">
        <v>64</v>
      </c>
      <c r="AJ2046" s="1" t="s">
        <v>65</v>
      </c>
      <c r="AM2046" s="1" t="s">
        <v>3941</v>
      </c>
      <c r="AN2046" s="1" t="s">
        <v>3942</v>
      </c>
      <c r="AU2046" s="1" t="s">
        <v>68</v>
      </c>
      <c r="AX2046" s="1" t="s">
        <v>68</v>
      </c>
      <c r="AY2046" s="1" t="s">
        <v>85</v>
      </c>
      <c r="BB2046" s="1" t="str">
        <f>VLOOKUP(E2046,'[1]Agenda Clientes'!$B$2:$P$2416,15,0)</f>
        <v>P17265209</v>
      </c>
    </row>
    <row r="2047" spans="1:54" s="1" customFormat="1" ht="15" customHeight="1" x14ac:dyDescent="0.25">
      <c r="A2047" s="1" t="s">
        <v>11344</v>
      </c>
      <c r="C2047" s="1" t="s">
        <v>77</v>
      </c>
      <c r="D2047" s="1" t="s">
        <v>11345</v>
      </c>
      <c r="E2047" s="1" t="s">
        <v>2269</v>
      </c>
      <c r="F2047" s="1" t="s">
        <v>2269</v>
      </c>
      <c r="G2047" s="1" t="s">
        <v>57</v>
      </c>
      <c r="H2047" s="1" t="s">
        <v>9284</v>
      </c>
      <c r="I2047" s="1" t="s">
        <v>9285</v>
      </c>
      <c r="J2047" s="1" t="s">
        <v>10339</v>
      </c>
      <c r="K2047" s="1" t="s">
        <v>61</v>
      </c>
      <c r="L2047" s="1">
        <v>12640</v>
      </c>
      <c r="M2047" s="1">
        <v>9700</v>
      </c>
      <c r="N2047" s="1">
        <v>15433.44</v>
      </c>
      <c r="O2047" s="1">
        <v>30</v>
      </c>
      <c r="P2047" s="1">
        <v>2910</v>
      </c>
      <c r="Q2047" s="1">
        <v>0</v>
      </c>
      <c r="R2047" s="1">
        <v>0</v>
      </c>
      <c r="U2047" s="1">
        <v>0</v>
      </c>
      <c r="W2047" s="1">
        <v>0</v>
      </c>
      <c r="X2047" s="1" t="s">
        <v>62</v>
      </c>
      <c r="Y2047" s="1">
        <v>4000000</v>
      </c>
      <c r="AA2047" s="2">
        <v>45322</v>
      </c>
      <c r="AB2047" s="2">
        <v>45328</v>
      </c>
      <c r="AC2047" s="2">
        <v>45694</v>
      </c>
      <c r="AE2047" s="1" t="s">
        <v>63</v>
      </c>
      <c r="AF2047" s="1" t="s">
        <v>11346</v>
      </c>
      <c r="AI2047" s="1" t="s">
        <v>64</v>
      </c>
      <c r="AJ2047" s="1" t="s">
        <v>65</v>
      </c>
      <c r="AM2047" s="1" t="s">
        <v>2272</v>
      </c>
      <c r="AN2047" s="1" t="s">
        <v>2273</v>
      </c>
      <c r="AU2047" s="1" t="s">
        <v>68</v>
      </c>
      <c r="AX2047" s="1" t="s">
        <v>68</v>
      </c>
      <c r="AY2047" s="1" t="s">
        <v>85</v>
      </c>
      <c r="BB2047" s="1" t="str">
        <f>VLOOKUP(E2047,'[1]Agenda Clientes'!$B$2:$P$2416,15,0)</f>
        <v>P17266891</v>
      </c>
    </row>
    <row r="2048" spans="1:54" s="1" customFormat="1" ht="15" customHeight="1" x14ac:dyDescent="0.25">
      <c r="A2048" s="1" t="s">
        <v>11347</v>
      </c>
      <c r="C2048" s="1" t="s">
        <v>54</v>
      </c>
      <c r="D2048" s="1" t="s">
        <v>11348</v>
      </c>
      <c r="E2048" s="1" t="s">
        <v>3949</v>
      </c>
      <c r="F2048" s="1" t="s">
        <v>3949</v>
      </c>
      <c r="G2048" s="1" t="s">
        <v>57</v>
      </c>
      <c r="H2048" s="1" t="s">
        <v>9284</v>
      </c>
      <c r="I2048" s="1" t="s">
        <v>9285</v>
      </c>
      <c r="J2048" s="1" t="s">
        <v>11349</v>
      </c>
      <c r="K2048" s="1" t="s">
        <v>61</v>
      </c>
      <c r="L2048" s="1">
        <v>12640</v>
      </c>
      <c r="M2048" s="1">
        <v>9700</v>
      </c>
      <c r="N2048" s="1">
        <v>15433.44</v>
      </c>
      <c r="O2048" s="1">
        <v>30</v>
      </c>
      <c r="P2048" s="1">
        <v>2910</v>
      </c>
      <c r="Q2048" s="1">
        <v>0</v>
      </c>
      <c r="R2048" s="1">
        <v>0</v>
      </c>
      <c r="U2048" s="1">
        <v>0</v>
      </c>
      <c r="W2048" s="1">
        <v>0</v>
      </c>
      <c r="X2048" s="1" t="s">
        <v>81</v>
      </c>
      <c r="Y2048" s="1">
        <v>4000000</v>
      </c>
      <c r="AA2048" s="2">
        <v>45322</v>
      </c>
      <c r="AB2048" s="2">
        <v>45322</v>
      </c>
      <c r="AC2048" s="2">
        <v>45688</v>
      </c>
      <c r="AE2048" s="1" t="s">
        <v>63</v>
      </c>
      <c r="AI2048" s="1" t="s">
        <v>64</v>
      </c>
      <c r="AJ2048" s="1" t="s">
        <v>65</v>
      </c>
      <c r="AM2048" s="1" t="s">
        <v>3951</v>
      </c>
      <c r="AN2048" s="1" t="s">
        <v>3952</v>
      </c>
      <c r="AU2048" s="1" t="s">
        <v>68</v>
      </c>
      <c r="AX2048" s="1" t="s">
        <v>68</v>
      </c>
      <c r="AY2048" s="1" t="s">
        <v>104</v>
      </c>
      <c r="BB2048" s="1" t="str">
        <f>VLOOKUP(E2048,'[1]Agenda Clientes'!$B$2:$P$2416,15,0)</f>
        <v>P17267266</v>
      </c>
    </row>
    <row r="2049" spans="1:54" s="1" customFormat="1" ht="15" customHeight="1" x14ac:dyDescent="0.25">
      <c r="A2049" s="1" t="s">
        <v>11350</v>
      </c>
      <c r="C2049" s="1" t="s">
        <v>54</v>
      </c>
      <c r="D2049" s="1" t="s">
        <v>11351</v>
      </c>
      <c r="E2049" s="1" t="s">
        <v>3955</v>
      </c>
      <c r="F2049" s="1" t="s">
        <v>3955</v>
      </c>
      <c r="G2049" s="1" t="s">
        <v>57</v>
      </c>
      <c r="H2049" s="1" t="s">
        <v>9284</v>
      </c>
      <c r="I2049" s="1" t="s">
        <v>9285</v>
      </c>
      <c r="J2049" s="1" t="s">
        <v>11352</v>
      </c>
      <c r="K2049" s="1" t="s">
        <v>61</v>
      </c>
      <c r="L2049" s="1">
        <v>12640</v>
      </c>
      <c r="M2049" s="1">
        <v>9700</v>
      </c>
      <c r="N2049" s="1">
        <v>15433.44</v>
      </c>
      <c r="O2049" s="1">
        <v>2</v>
      </c>
      <c r="P2049" s="1">
        <v>194</v>
      </c>
      <c r="Q2049" s="1">
        <v>0</v>
      </c>
      <c r="R2049" s="1">
        <v>0</v>
      </c>
      <c r="U2049" s="1">
        <v>0</v>
      </c>
      <c r="W2049" s="1">
        <v>0</v>
      </c>
      <c r="X2049" s="1" t="s">
        <v>62</v>
      </c>
      <c r="Y2049" s="1">
        <v>4000000</v>
      </c>
      <c r="AA2049" s="2">
        <v>45322</v>
      </c>
      <c r="AB2049" s="2">
        <v>45325</v>
      </c>
      <c r="AC2049" s="2">
        <v>45691</v>
      </c>
      <c r="AE2049" s="1" t="s">
        <v>63</v>
      </c>
      <c r="AI2049" s="1" t="s">
        <v>64</v>
      </c>
      <c r="AJ2049" s="1" t="s">
        <v>65</v>
      </c>
      <c r="AM2049" s="1" t="s">
        <v>3957</v>
      </c>
      <c r="AN2049" s="1" t="s">
        <v>3958</v>
      </c>
      <c r="AU2049" s="1" t="s">
        <v>68</v>
      </c>
      <c r="AX2049" s="1" t="s">
        <v>68</v>
      </c>
      <c r="AY2049" s="1" t="s">
        <v>104</v>
      </c>
      <c r="BB2049" s="1" t="str">
        <f>VLOOKUP(E2049,'[1]Agenda Clientes'!$B$2:$P$2416,15,0)</f>
        <v>P17267267</v>
      </c>
    </row>
    <row r="2050" spans="1:54" s="1" customFormat="1" ht="15" customHeight="1" x14ac:dyDescent="0.25">
      <c r="A2050" s="1" t="s">
        <v>11353</v>
      </c>
      <c r="C2050" s="1" t="s">
        <v>77</v>
      </c>
      <c r="D2050" s="1" t="s">
        <v>11354</v>
      </c>
      <c r="E2050" s="1" t="s">
        <v>3968</v>
      </c>
      <c r="F2050" s="1" t="s">
        <v>3968</v>
      </c>
      <c r="G2050" s="1" t="s">
        <v>57</v>
      </c>
      <c r="H2050" s="1" t="s">
        <v>9284</v>
      </c>
      <c r="I2050" s="1" t="s">
        <v>9285</v>
      </c>
      <c r="J2050" s="1" t="s">
        <v>11355</v>
      </c>
      <c r="K2050" s="1" t="s">
        <v>61</v>
      </c>
      <c r="L2050" s="1">
        <v>12640</v>
      </c>
      <c r="M2050" s="1">
        <v>9700</v>
      </c>
      <c r="N2050" s="1">
        <v>15433.44</v>
      </c>
      <c r="O2050" s="1">
        <v>2</v>
      </c>
      <c r="P2050" s="1">
        <v>194</v>
      </c>
      <c r="Q2050" s="1">
        <v>0</v>
      </c>
      <c r="R2050" s="1">
        <v>0</v>
      </c>
      <c r="U2050" s="1">
        <v>0</v>
      </c>
      <c r="W2050" s="1">
        <v>0</v>
      </c>
      <c r="X2050" s="1" t="s">
        <v>62</v>
      </c>
      <c r="Y2050" s="1">
        <v>4000000</v>
      </c>
      <c r="AA2050" s="2">
        <v>45323</v>
      </c>
      <c r="AB2050" s="2">
        <v>45330</v>
      </c>
      <c r="AC2050" s="2">
        <v>45696</v>
      </c>
      <c r="AE2050" s="1" t="s">
        <v>63</v>
      </c>
      <c r="AF2050" s="1" t="s">
        <v>11356</v>
      </c>
      <c r="AI2050" s="1" t="s">
        <v>64</v>
      </c>
      <c r="AJ2050" s="1" t="s">
        <v>65</v>
      </c>
      <c r="AN2050" s="1" t="s">
        <v>3971</v>
      </c>
      <c r="AU2050" s="1" t="s">
        <v>68</v>
      </c>
      <c r="AX2050" s="1" t="s">
        <v>68</v>
      </c>
      <c r="AY2050" s="1" t="s">
        <v>85</v>
      </c>
      <c r="BB2050" s="1" t="str">
        <f>VLOOKUP(E2050,'[1]Agenda Clientes'!$B$2:$P$2416,15,0)</f>
        <v>P17265359</v>
      </c>
    </row>
    <row r="2051" spans="1:54" s="1" customFormat="1" ht="15" customHeight="1" x14ac:dyDescent="0.25">
      <c r="A2051" s="1" t="s">
        <v>11357</v>
      </c>
      <c r="C2051" s="1" t="s">
        <v>54</v>
      </c>
      <c r="D2051" s="1" t="s">
        <v>11358</v>
      </c>
      <c r="E2051" s="1" t="s">
        <v>3974</v>
      </c>
      <c r="F2051" s="1" t="s">
        <v>3974</v>
      </c>
      <c r="G2051" s="1" t="s">
        <v>57</v>
      </c>
      <c r="H2051" s="1" t="s">
        <v>9284</v>
      </c>
      <c r="I2051" s="1" t="s">
        <v>9285</v>
      </c>
      <c r="J2051" s="1" t="s">
        <v>11359</v>
      </c>
      <c r="K2051" s="1" t="s">
        <v>61</v>
      </c>
      <c r="L2051" s="1">
        <v>12640</v>
      </c>
      <c r="M2051" s="1">
        <v>9700</v>
      </c>
      <c r="N2051" s="1">
        <v>15433.44</v>
      </c>
      <c r="O2051" s="1">
        <v>30</v>
      </c>
      <c r="P2051" s="1">
        <v>2910</v>
      </c>
      <c r="Q2051" s="1">
        <v>0</v>
      </c>
      <c r="R2051" s="1">
        <v>0</v>
      </c>
      <c r="U2051" s="1">
        <v>0</v>
      </c>
      <c r="W2051" s="1">
        <v>0</v>
      </c>
      <c r="X2051" s="1" t="s">
        <v>81</v>
      </c>
      <c r="Y2051" s="1">
        <v>4000000</v>
      </c>
      <c r="AA2051" s="2">
        <v>45323</v>
      </c>
      <c r="AB2051" s="2">
        <v>45323</v>
      </c>
      <c r="AC2051" s="2">
        <v>45689</v>
      </c>
      <c r="AE2051" s="1" t="s">
        <v>63</v>
      </c>
      <c r="AI2051" s="1" t="s">
        <v>64</v>
      </c>
      <c r="AJ2051" s="1" t="s">
        <v>65</v>
      </c>
      <c r="AM2051" s="1" t="s">
        <v>3976</v>
      </c>
      <c r="AN2051" s="1" t="s">
        <v>3977</v>
      </c>
      <c r="AU2051" s="1" t="s">
        <v>68</v>
      </c>
      <c r="AX2051" s="1" t="s">
        <v>68</v>
      </c>
      <c r="AY2051" s="1" t="s">
        <v>104</v>
      </c>
      <c r="BB2051" s="1" t="str">
        <f>VLOOKUP(E2051,'[1]Agenda Clientes'!$B$2:$P$2416,15,0)</f>
        <v>P17267268</v>
      </c>
    </row>
    <row r="2052" spans="1:54" s="1" customFormat="1" ht="15" customHeight="1" x14ac:dyDescent="0.25">
      <c r="A2052" s="1" t="s">
        <v>11360</v>
      </c>
      <c r="C2052" s="1" t="s">
        <v>54</v>
      </c>
      <c r="D2052" s="1" t="s">
        <v>11361</v>
      </c>
      <c r="E2052" s="1" t="s">
        <v>11362</v>
      </c>
      <c r="F2052" s="1" t="s">
        <v>11362</v>
      </c>
      <c r="G2052" s="1" t="s">
        <v>57</v>
      </c>
      <c r="H2052" s="1" t="s">
        <v>9284</v>
      </c>
      <c r="I2052" s="1" t="s">
        <v>9285</v>
      </c>
      <c r="J2052" s="1" t="s">
        <v>11363</v>
      </c>
      <c r="K2052" s="1" t="s">
        <v>61</v>
      </c>
      <c r="L2052" s="1">
        <v>15798.71</v>
      </c>
      <c r="M2052" s="1">
        <v>12733.92</v>
      </c>
      <c r="N2052" s="1">
        <v>30291.43</v>
      </c>
      <c r="O2052" s="1">
        <v>2</v>
      </c>
      <c r="P2052" s="1">
        <v>254.67840000000001</v>
      </c>
      <c r="Q2052" s="1">
        <v>0</v>
      </c>
      <c r="R2052" s="1">
        <v>0</v>
      </c>
      <c r="U2052" s="1">
        <v>0</v>
      </c>
      <c r="W2052" s="1">
        <v>0</v>
      </c>
      <c r="X2052" s="1" t="s">
        <v>81</v>
      </c>
      <c r="Y2052" s="1">
        <v>3000000</v>
      </c>
      <c r="AA2052" s="2">
        <v>45323</v>
      </c>
      <c r="AB2052" s="2">
        <v>45323</v>
      </c>
      <c r="AC2052" s="2">
        <v>45689</v>
      </c>
      <c r="AE2052" s="1" t="s">
        <v>63</v>
      </c>
      <c r="AI2052" s="1" t="s">
        <v>64</v>
      </c>
      <c r="AJ2052" s="1" t="s">
        <v>65</v>
      </c>
      <c r="AM2052" s="1" t="s">
        <v>11364</v>
      </c>
      <c r="AN2052" s="1" t="s">
        <v>11365</v>
      </c>
      <c r="AS2052" s="1">
        <v>9282.89</v>
      </c>
      <c r="AU2052" s="1" t="s">
        <v>68</v>
      </c>
      <c r="AX2052" s="1" t="s">
        <v>68</v>
      </c>
      <c r="AY2052" s="1" t="s">
        <v>104</v>
      </c>
      <c r="BB2052" s="1" t="str">
        <f>VLOOKUP(E2052,'[1]Agenda Clientes'!$B$2:$P$2416,15,0)</f>
        <v>P17267621</v>
      </c>
    </row>
    <row r="2053" spans="1:54" s="1" customFormat="1" ht="15" customHeight="1" x14ac:dyDescent="0.25">
      <c r="A2053" s="1" t="s">
        <v>11366</v>
      </c>
      <c r="C2053" s="1" t="s">
        <v>77</v>
      </c>
      <c r="D2053" s="1" t="s">
        <v>11367</v>
      </c>
      <c r="E2053" s="1" t="s">
        <v>3980</v>
      </c>
      <c r="F2053" s="1" t="s">
        <v>3980</v>
      </c>
      <c r="G2053" s="1" t="s">
        <v>57</v>
      </c>
      <c r="H2053" s="1" t="s">
        <v>9284</v>
      </c>
      <c r="I2053" s="1" t="s">
        <v>9285</v>
      </c>
      <c r="J2053" s="1" t="s">
        <v>11368</v>
      </c>
      <c r="K2053" s="1" t="s">
        <v>61</v>
      </c>
      <c r="L2053" s="1">
        <v>12640</v>
      </c>
      <c r="M2053" s="1">
        <v>9700</v>
      </c>
      <c r="N2053" s="1">
        <v>15433.44</v>
      </c>
      <c r="O2053" s="1">
        <v>30</v>
      </c>
      <c r="P2053" s="1">
        <v>2910</v>
      </c>
      <c r="Q2053" s="1">
        <v>0</v>
      </c>
      <c r="R2053" s="1">
        <v>0</v>
      </c>
      <c r="U2053" s="1">
        <v>0</v>
      </c>
      <c r="W2053" s="1">
        <v>0</v>
      </c>
      <c r="X2053" s="1" t="s">
        <v>81</v>
      </c>
      <c r="Y2053" s="1">
        <v>4000000</v>
      </c>
      <c r="AA2053" s="2">
        <v>45323</v>
      </c>
      <c r="AB2053" s="2">
        <v>45329</v>
      </c>
      <c r="AC2053" s="2">
        <v>45695</v>
      </c>
      <c r="AE2053" s="1" t="s">
        <v>63</v>
      </c>
      <c r="AF2053" s="1" t="s">
        <v>11369</v>
      </c>
      <c r="AI2053" s="1" t="s">
        <v>64</v>
      </c>
      <c r="AJ2053" s="1" t="s">
        <v>65</v>
      </c>
      <c r="AM2053" s="1" t="s">
        <v>3983</v>
      </c>
      <c r="AN2053" s="1" t="s">
        <v>3984</v>
      </c>
      <c r="AU2053" s="1" t="s">
        <v>68</v>
      </c>
      <c r="AX2053" s="1" t="s">
        <v>68</v>
      </c>
      <c r="AY2053" s="1" t="s">
        <v>85</v>
      </c>
      <c r="BB2053" s="1" t="str">
        <f>VLOOKUP(E2053,'[1]Agenda Clientes'!$B$2:$P$2416,15,0)</f>
        <v>P17266054</v>
      </c>
    </row>
    <row r="2054" spans="1:54" s="1" customFormat="1" ht="15" customHeight="1" x14ac:dyDescent="0.25">
      <c r="A2054" s="1" t="s">
        <v>11370</v>
      </c>
      <c r="C2054" s="1" t="s">
        <v>54</v>
      </c>
      <c r="D2054" s="1" t="s">
        <v>11371</v>
      </c>
      <c r="E2054" s="1" t="s">
        <v>3987</v>
      </c>
      <c r="F2054" s="1" t="s">
        <v>3987</v>
      </c>
      <c r="G2054" s="1" t="s">
        <v>57</v>
      </c>
      <c r="H2054" s="1" t="s">
        <v>9284</v>
      </c>
      <c r="I2054" s="1" t="s">
        <v>9285</v>
      </c>
      <c r="J2054" s="1" t="s">
        <v>11372</v>
      </c>
      <c r="K2054" s="1" t="s">
        <v>61</v>
      </c>
      <c r="L2054" s="1">
        <v>12640</v>
      </c>
      <c r="M2054" s="1">
        <v>9700</v>
      </c>
      <c r="N2054" s="1">
        <v>15433.44</v>
      </c>
      <c r="O2054" s="1">
        <v>2</v>
      </c>
      <c r="P2054" s="1">
        <v>194</v>
      </c>
      <c r="Q2054" s="1">
        <v>0</v>
      </c>
      <c r="R2054" s="1">
        <v>0</v>
      </c>
      <c r="U2054" s="1">
        <v>0</v>
      </c>
      <c r="W2054" s="1">
        <v>0</v>
      </c>
      <c r="X2054" s="1" t="s">
        <v>81</v>
      </c>
      <c r="Y2054" s="1">
        <v>4000000</v>
      </c>
      <c r="AA2054" s="2">
        <v>45323</v>
      </c>
      <c r="AB2054" s="2">
        <v>45323</v>
      </c>
      <c r="AC2054" s="2">
        <v>45689</v>
      </c>
      <c r="AE2054" s="1" t="s">
        <v>63</v>
      </c>
      <c r="AI2054" s="1" t="s">
        <v>64</v>
      </c>
      <c r="AJ2054" s="1" t="s">
        <v>65</v>
      </c>
      <c r="AM2054" s="1" t="s">
        <v>3989</v>
      </c>
      <c r="AN2054" s="1" t="s">
        <v>3990</v>
      </c>
      <c r="AU2054" s="1" t="s">
        <v>68</v>
      </c>
      <c r="AX2054" s="1" t="s">
        <v>68</v>
      </c>
      <c r="AY2054" s="1" t="s">
        <v>104</v>
      </c>
      <c r="BB2054" s="1" t="str">
        <f>VLOOKUP(E2054,'[1]Agenda Clientes'!$B$2:$P$2416,15,0)</f>
        <v>P17267269</v>
      </c>
    </row>
    <row r="2055" spans="1:54" s="1" customFormat="1" ht="15" customHeight="1" x14ac:dyDescent="0.25">
      <c r="A2055" s="1" t="s">
        <v>11373</v>
      </c>
      <c r="C2055" s="1" t="s">
        <v>77</v>
      </c>
      <c r="D2055" s="1" t="s">
        <v>11374</v>
      </c>
      <c r="E2055" s="1" t="s">
        <v>3993</v>
      </c>
      <c r="F2055" s="1" t="s">
        <v>3993</v>
      </c>
      <c r="G2055" s="1" t="s">
        <v>57</v>
      </c>
      <c r="H2055" s="1" t="s">
        <v>9284</v>
      </c>
      <c r="I2055" s="1" t="s">
        <v>9285</v>
      </c>
      <c r="J2055" s="1" t="s">
        <v>11375</v>
      </c>
      <c r="K2055" s="1" t="s">
        <v>61</v>
      </c>
      <c r="L2055" s="1">
        <v>19073.03</v>
      </c>
      <c r="M2055" s="1">
        <v>15496</v>
      </c>
      <c r="N2055" s="1">
        <v>23288.18</v>
      </c>
      <c r="O2055" s="1">
        <v>30</v>
      </c>
      <c r="P2055" s="1">
        <v>4648.8</v>
      </c>
      <c r="Q2055" s="1">
        <v>0</v>
      </c>
      <c r="R2055" s="1">
        <v>0</v>
      </c>
      <c r="U2055" s="1">
        <v>0</v>
      </c>
      <c r="W2055" s="1">
        <v>0</v>
      </c>
      <c r="X2055" s="1" t="s">
        <v>62</v>
      </c>
      <c r="Y2055" s="1">
        <v>8000000</v>
      </c>
      <c r="AA2055" s="2">
        <v>45323</v>
      </c>
      <c r="AB2055" s="2">
        <v>45330</v>
      </c>
      <c r="AC2055" s="2">
        <v>45696</v>
      </c>
      <c r="AE2055" s="1" t="s">
        <v>63</v>
      </c>
      <c r="AF2055" s="1" t="s">
        <v>11376</v>
      </c>
      <c r="AI2055" s="1" t="s">
        <v>64</v>
      </c>
      <c r="AJ2055" s="1" t="s">
        <v>65</v>
      </c>
      <c r="AM2055" s="1" t="s">
        <v>3996</v>
      </c>
      <c r="AN2055" s="1" t="s">
        <v>3997</v>
      </c>
      <c r="AU2055" s="1" t="s">
        <v>68</v>
      </c>
      <c r="AX2055" s="1" t="s">
        <v>68</v>
      </c>
      <c r="AY2055" s="1" t="s">
        <v>85</v>
      </c>
      <c r="BB2055" s="1" t="str">
        <f>VLOOKUP(E2055,'[1]Agenda Clientes'!$B$2:$P$2416,15,0)</f>
        <v>P17266018</v>
      </c>
    </row>
    <row r="2056" spans="1:54" s="1" customFormat="1" ht="15" customHeight="1" x14ac:dyDescent="0.25">
      <c r="A2056" s="1" t="s">
        <v>11377</v>
      </c>
      <c r="C2056" s="1" t="s">
        <v>77</v>
      </c>
      <c r="D2056" s="1" t="s">
        <v>11378</v>
      </c>
      <c r="E2056" s="1" t="s">
        <v>525</v>
      </c>
      <c r="F2056" s="1" t="s">
        <v>525</v>
      </c>
      <c r="G2056" s="1" t="s">
        <v>57</v>
      </c>
      <c r="H2056" s="1" t="s">
        <v>9284</v>
      </c>
      <c r="I2056" s="1" t="s">
        <v>9285</v>
      </c>
      <c r="J2056" s="1" t="s">
        <v>11379</v>
      </c>
      <c r="K2056" s="1" t="s">
        <v>61</v>
      </c>
      <c r="L2056" s="1">
        <v>47488.1</v>
      </c>
      <c r="M2056" s="1">
        <v>38520.71</v>
      </c>
      <c r="N2056" s="1">
        <v>91050.65</v>
      </c>
      <c r="O2056" s="1">
        <v>0</v>
      </c>
      <c r="P2056" s="1">
        <v>0</v>
      </c>
      <c r="Q2056" s="1">
        <v>0</v>
      </c>
      <c r="R2056" s="1">
        <v>0</v>
      </c>
      <c r="U2056" s="1">
        <v>0</v>
      </c>
      <c r="W2056" s="1">
        <v>0</v>
      </c>
      <c r="X2056" s="1" t="s">
        <v>62</v>
      </c>
      <c r="Y2056" s="1">
        <v>7500000</v>
      </c>
      <c r="AA2056" s="2">
        <v>45324</v>
      </c>
      <c r="AB2056" s="2">
        <v>45329</v>
      </c>
      <c r="AC2056" s="2">
        <v>45695</v>
      </c>
      <c r="AE2056" s="1" t="s">
        <v>63</v>
      </c>
      <c r="AF2056" s="1" t="s">
        <v>11380</v>
      </c>
      <c r="AI2056" s="1" t="s">
        <v>64</v>
      </c>
      <c r="AJ2056" s="1" t="s">
        <v>65</v>
      </c>
      <c r="AM2056" s="1" t="s">
        <v>528</v>
      </c>
      <c r="AN2056" s="1" t="s">
        <v>529</v>
      </c>
      <c r="AS2056" s="1">
        <v>27902.73</v>
      </c>
      <c r="AU2056" s="1" t="s">
        <v>68</v>
      </c>
      <c r="AX2056" s="1" t="s">
        <v>68</v>
      </c>
      <c r="AY2056" s="1" t="s">
        <v>85</v>
      </c>
      <c r="BB2056" s="1" t="str">
        <f>VLOOKUP(E2056,'[1]Agenda Clientes'!$B$2:$P$2416,15,0)</f>
        <v>P17266688</v>
      </c>
    </row>
    <row r="2057" spans="1:54" s="1" customFormat="1" ht="15" customHeight="1" x14ac:dyDescent="0.25">
      <c r="A2057" s="1" t="s">
        <v>11381</v>
      </c>
      <c r="C2057" s="1" t="s">
        <v>77</v>
      </c>
      <c r="D2057" s="1" t="s">
        <v>11382</v>
      </c>
      <c r="E2057" s="1" t="s">
        <v>4000</v>
      </c>
      <c r="F2057" s="1" t="s">
        <v>4000</v>
      </c>
      <c r="G2057" s="1" t="s">
        <v>57</v>
      </c>
      <c r="H2057" s="1" t="s">
        <v>9284</v>
      </c>
      <c r="I2057" s="1" t="s">
        <v>9285</v>
      </c>
      <c r="J2057" s="1" t="s">
        <v>11383</v>
      </c>
      <c r="K2057" s="1" t="s">
        <v>61</v>
      </c>
      <c r="L2057" s="1">
        <v>12640</v>
      </c>
      <c r="M2057" s="1">
        <v>9700</v>
      </c>
      <c r="N2057" s="1">
        <v>15433.44</v>
      </c>
      <c r="O2057" s="1">
        <v>2</v>
      </c>
      <c r="P2057" s="1">
        <v>194</v>
      </c>
      <c r="Q2057" s="1">
        <v>0</v>
      </c>
      <c r="R2057" s="1">
        <v>0</v>
      </c>
      <c r="U2057" s="1">
        <v>0</v>
      </c>
      <c r="W2057" s="1">
        <v>0</v>
      </c>
      <c r="X2057" s="1" t="s">
        <v>81</v>
      </c>
      <c r="Y2057" s="1">
        <v>4000000</v>
      </c>
      <c r="AA2057" s="2">
        <v>45324</v>
      </c>
      <c r="AB2057" s="2">
        <v>45329</v>
      </c>
      <c r="AC2057" s="2">
        <v>45695</v>
      </c>
      <c r="AE2057" s="1" t="s">
        <v>63</v>
      </c>
      <c r="AF2057" s="1" t="s">
        <v>11384</v>
      </c>
      <c r="AI2057" s="1" t="s">
        <v>64</v>
      </c>
      <c r="AJ2057" s="1" t="s">
        <v>65</v>
      </c>
      <c r="AM2057" s="1" t="s">
        <v>4003</v>
      </c>
      <c r="AN2057" s="1" t="s">
        <v>4004</v>
      </c>
      <c r="AU2057" s="1" t="s">
        <v>68</v>
      </c>
      <c r="AX2057" s="1" t="s">
        <v>68</v>
      </c>
      <c r="AY2057" s="1" t="s">
        <v>85</v>
      </c>
      <c r="BB2057" s="1" t="str">
        <f>VLOOKUP(E2057,'[1]Agenda Clientes'!$B$2:$P$2416,15,0)</f>
        <v>P17266739</v>
      </c>
    </row>
    <row r="2058" spans="1:54" s="1" customFormat="1" ht="15" customHeight="1" x14ac:dyDescent="0.25">
      <c r="A2058" s="1" t="s">
        <v>11385</v>
      </c>
      <c r="C2058" s="1" t="s">
        <v>54</v>
      </c>
      <c r="D2058" s="1" t="s">
        <v>11386</v>
      </c>
      <c r="E2058" s="1" t="s">
        <v>4007</v>
      </c>
      <c r="F2058" s="1" t="s">
        <v>4007</v>
      </c>
      <c r="G2058" s="1" t="s">
        <v>57</v>
      </c>
      <c r="H2058" s="1" t="s">
        <v>9284</v>
      </c>
      <c r="I2058" s="1" t="s">
        <v>9285</v>
      </c>
      <c r="J2058" s="1" t="s">
        <v>11387</v>
      </c>
      <c r="K2058" s="1" t="s">
        <v>61</v>
      </c>
      <c r="L2058" s="1">
        <v>12640</v>
      </c>
      <c r="M2058" s="1">
        <v>9700</v>
      </c>
      <c r="N2058" s="1">
        <v>15433.44</v>
      </c>
      <c r="O2058" s="1">
        <v>2</v>
      </c>
      <c r="P2058" s="1">
        <v>194</v>
      </c>
      <c r="Q2058" s="1">
        <v>0</v>
      </c>
      <c r="R2058" s="1">
        <v>0</v>
      </c>
      <c r="U2058" s="1">
        <v>0</v>
      </c>
      <c r="W2058" s="1">
        <v>0</v>
      </c>
      <c r="X2058" s="1" t="s">
        <v>81</v>
      </c>
      <c r="Y2058" s="1">
        <v>4000000</v>
      </c>
      <c r="AA2058" s="2">
        <v>45324</v>
      </c>
      <c r="AB2058" s="2">
        <v>45324</v>
      </c>
      <c r="AC2058" s="2">
        <v>45690</v>
      </c>
      <c r="AE2058" s="1" t="s">
        <v>63</v>
      </c>
      <c r="AI2058" s="1" t="s">
        <v>64</v>
      </c>
      <c r="AJ2058" s="1" t="s">
        <v>65</v>
      </c>
      <c r="AM2058" s="1" t="s">
        <v>4009</v>
      </c>
      <c r="AN2058" s="1" t="s">
        <v>4010</v>
      </c>
      <c r="AU2058" s="1" t="s">
        <v>68</v>
      </c>
      <c r="AX2058" s="1" t="s">
        <v>68</v>
      </c>
      <c r="AY2058" s="1" t="s">
        <v>69</v>
      </c>
      <c r="BB2058" s="1" t="str">
        <f>VLOOKUP(E2058,'[1]Agenda Clientes'!$B$2:$P$2416,15,0)</f>
        <v>P17265345</v>
      </c>
    </row>
    <row r="2059" spans="1:54" s="1" customFormat="1" ht="15" customHeight="1" x14ac:dyDescent="0.25">
      <c r="A2059" s="1" t="s">
        <v>11388</v>
      </c>
      <c r="C2059" s="1" t="s">
        <v>77</v>
      </c>
      <c r="D2059" s="1" t="s">
        <v>11389</v>
      </c>
      <c r="E2059" s="1" t="s">
        <v>3625</v>
      </c>
      <c r="F2059" s="1" t="s">
        <v>3625</v>
      </c>
      <c r="G2059" s="1" t="s">
        <v>57</v>
      </c>
      <c r="H2059" s="1" t="s">
        <v>9284</v>
      </c>
      <c r="I2059" s="1" t="s">
        <v>9285</v>
      </c>
      <c r="J2059" s="1" t="s">
        <v>11150</v>
      </c>
      <c r="K2059" s="1" t="s">
        <v>61</v>
      </c>
      <c r="L2059" s="1">
        <v>12640</v>
      </c>
      <c r="M2059" s="1">
        <v>9700</v>
      </c>
      <c r="N2059" s="1">
        <v>15433.44</v>
      </c>
      <c r="O2059" s="1">
        <v>2</v>
      </c>
      <c r="P2059" s="1">
        <v>194</v>
      </c>
      <c r="Q2059" s="1">
        <v>0</v>
      </c>
      <c r="R2059" s="1">
        <v>0</v>
      </c>
      <c r="U2059" s="1">
        <v>0</v>
      </c>
      <c r="W2059" s="1">
        <v>0</v>
      </c>
      <c r="X2059" s="1" t="s">
        <v>62</v>
      </c>
      <c r="Y2059" s="1">
        <v>4000000</v>
      </c>
      <c r="AA2059" s="2">
        <v>45324</v>
      </c>
      <c r="AB2059" s="2">
        <v>45330</v>
      </c>
      <c r="AC2059" s="2">
        <v>45696</v>
      </c>
      <c r="AE2059" s="1" t="s">
        <v>63</v>
      </c>
      <c r="AF2059" s="1" t="s">
        <v>11390</v>
      </c>
      <c r="AI2059" s="1" t="s">
        <v>64</v>
      </c>
      <c r="AJ2059" s="1" t="s">
        <v>65</v>
      </c>
      <c r="AM2059" s="1" t="s">
        <v>3628</v>
      </c>
      <c r="AN2059" s="1" t="s">
        <v>3629</v>
      </c>
      <c r="AU2059" s="1" t="s">
        <v>68</v>
      </c>
      <c r="AX2059" s="1" t="s">
        <v>68</v>
      </c>
      <c r="AY2059" s="1" t="s">
        <v>85</v>
      </c>
      <c r="BB2059" s="1" t="str">
        <f>VLOOKUP(E2059,'[1]Agenda Clientes'!$B$2:$P$2416,15,0)</f>
        <v>P17266733</v>
      </c>
    </row>
    <row r="2060" spans="1:54" s="1" customFormat="1" ht="15" customHeight="1" x14ac:dyDescent="0.25">
      <c r="A2060" s="1" t="s">
        <v>11391</v>
      </c>
      <c r="C2060" s="1" t="s">
        <v>77</v>
      </c>
      <c r="D2060" s="1" t="s">
        <v>11392</v>
      </c>
      <c r="E2060" s="1" t="s">
        <v>4017</v>
      </c>
      <c r="F2060" s="1" t="s">
        <v>4017</v>
      </c>
      <c r="G2060" s="1" t="s">
        <v>57</v>
      </c>
      <c r="H2060" s="1" t="s">
        <v>9284</v>
      </c>
      <c r="I2060" s="1" t="s">
        <v>9285</v>
      </c>
      <c r="J2060" s="1" t="s">
        <v>11393</v>
      </c>
      <c r="K2060" s="1" t="s">
        <v>61</v>
      </c>
      <c r="L2060" s="1">
        <v>12640</v>
      </c>
      <c r="M2060" s="1">
        <v>9700</v>
      </c>
      <c r="N2060" s="1">
        <v>15433.44</v>
      </c>
      <c r="O2060" s="1">
        <v>30</v>
      </c>
      <c r="P2060" s="1">
        <v>2910</v>
      </c>
      <c r="Q2060" s="1">
        <v>0</v>
      </c>
      <c r="R2060" s="1">
        <v>0</v>
      </c>
      <c r="U2060" s="1">
        <v>0</v>
      </c>
      <c r="W2060" s="1">
        <v>0</v>
      </c>
      <c r="X2060" s="1" t="s">
        <v>81</v>
      </c>
      <c r="Y2060" s="1">
        <v>4000000</v>
      </c>
      <c r="AA2060" s="2">
        <v>45324</v>
      </c>
      <c r="AB2060" s="2">
        <v>45332</v>
      </c>
      <c r="AC2060" s="2">
        <v>45698</v>
      </c>
      <c r="AE2060" s="1" t="s">
        <v>63</v>
      </c>
      <c r="AF2060" s="1" t="s">
        <v>11394</v>
      </c>
      <c r="AI2060" s="1" t="s">
        <v>64</v>
      </c>
      <c r="AJ2060" s="1" t="s">
        <v>65</v>
      </c>
      <c r="AM2060" s="1" t="s">
        <v>4020</v>
      </c>
      <c r="AN2060" s="1" t="s">
        <v>4021</v>
      </c>
      <c r="AU2060" s="1" t="s">
        <v>68</v>
      </c>
      <c r="AX2060" s="1" t="s">
        <v>68</v>
      </c>
      <c r="AY2060" s="1" t="s">
        <v>85</v>
      </c>
      <c r="BB2060" s="1" t="str">
        <f>VLOOKUP(E2060,'[1]Agenda Clientes'!$B$2:$P$2416,15,0)</f>
        <v>P17266742</v>
      </c>
    </row>
    <row r="2061" spans="1:54" s="1" customFormat="1" ht="15" customHeight="1" x14ac:dyDescent="0.25">
      <c r="A2061" s="1" t="s">
        <v>11395</v>
      </c>
      <c r="C2061" s="1" t="s">
        <v>54</v>
      </c>
      <c r="D2061" s="1" t="s">
        <v>11396</v>
      </c>
      <c r="E2061" s="1" t="s">
        <v>4024</v>
      </c>
      <c r="F2061" s="1" t="s">
        <v>4024</v>
      </c>
      <c r="G2061" s="1" t="s">
        <v>57</v>
      </c>
      <c r="H2061" s="1" t="s">
        <v>9284</v>
      </c>
      <c r="I2061" s="1" t="s">
        <v>9285</v>
      </c>
      <c r="J2061" s="1" t="s">
        <v>11397</v>
      </c>
      <c r="K2061" s="1" t="s">
        <v>61</v>
      </c>
      <c r="L2061" s="1">
        <v>12640</v>
      </c>
      <c r="M2061" s="1">
        <v>9700</v>
      </c>
      <c r="N2061" s="1">
        <v>15433.44</v>
      </c>
      <c r="O2061" s="1">
        <v>2</v>
      </c>
      <c r="P2061" s="1">
        <v>194</v>
      </c>
      <c r="Q2061" s="1">
        <v>0</v>
      </c>
      <c r="R2061" s="1">
        <v>0</v>
      </c>
      <c r="U2061" s="1">
        <v>0</v>
      </c>
      <c r="W2061" s="1">
        <v>0</v>
      </c>
      <c r="X2061" s="1" t="s">
        <v>62</v>
      </c>
      <c r="Y2061" s="1">
        <v>4000000</v>
      </c>
      <c r="AA2061" s="2">
        <v>45324</v>
      </c>
      <c r="AB2061" s="2">
        <v>45324</v>
      </c>
      <c r="AC2061" s="2">
        <v>45690</v>
      </c>
      <c r="AE2061" s="1" t="s">
        <v>63</v>
      </c>
      <c r="AI2061" s="1" t="s">
        <v>64</v>
      </c>
      <c r="AJ2061" s="1" t="s">
        <v>65</v>
      </c>
      <c r="AM2061" s="1" t="s">
        <v>3492</v>
      </c>
      <c r="AN2061" s="1" t="s">
        <v>4026</v>
      </c>
      <c r="AU2061" s="1" t="s">
        <v>68</v>
      </c>
      <c r="AX2061" s="1" t="s">
        <v>68</v>
      </c>
      <c r="AY2061" s="1" t="s">
        <v>104</v>
      </c>
      <c r="BB2061" s="1" t="str">
        <f>VLOOKUP(E2061,'[1]Agenda Clientes'!$B$2:$P$2416,15,0)</f>
        <v>P17267270</v>
      </c>
    </row>
    <row r="2062" spans="1:54" s="1" customFormat="1" ht="15" customHeight="1" x14ac:dyDescent="0.25">
      <c r="A2062" s="1" t="s">
        <v>11398</v>
      </c>
      <c r="C2062" s="1" t="s">
        <v>77</v>
      </c>
      <c r="D2062" s="1" t="s">
        <v>11399</v>
      </c>
      <c r="E2062" s="1" t="s">
        <v>4029</v>
      </c>
      <c r="F2062" s="1" t="s">
        <v>4029</v>
      </c>
      <c r="G2062" s="1" t="s">
        <v>57</v>
      </c>
      <c r="H2062" s="1" t="s">
        <v>9284</v>
      </c>
      <c r="I2062" s="1" t="s">
        <v>9285</v>
      </c>
      <c r="J2062" s="1" t="s">
        <v>11400</v>
      </c>
      <c r="K2062" s="1" t="s">
        <v>61</v>
      </c>
      <c r="L2062" s="1">
        <v>12640</v>
      </c>
      <c r="M2062" s="1">
        <v>9700</v>
      </c>
      <c r="N2062" s="1">
        <v>15433.44</v>
      </c>
      <c r="O2062" s="1">
        <v>2</v>
      </c>
      <c r="P2062" s="1">
        <v>194</v>
      </c>
      <c r="Q2062" s="1">
        <v>0</v>
      </c>
      <c r="R2062" s="1">
        <v>0</v>
      </c>
      <c r="U2062" s="1">
        <v>0</v>
      </c>
      <c r="W2062" s="1">
        <v>0</v>
      </c>
      <c r="X2062" s="1" t="s">
        <v>81</v>
      </c>
      <c r="Y2062" s="1">
        <v>4000000</v>
      </c>
      <c r="AA2062" s="2">
        <v>45324</v>
      </c>
      <c r="AB2062" s="2">
        <v>45332</v>
      </c>
      <c r="AC2062" s="2">
        <v>45698</v>
      </c>
      <c r="AE2062" s="1" t="s">
        <v>63</v>
      </c>
      <c r="AF2062" s="1" t="s">
        <v>11401</v>
      </c>
      <c r="AI2062" s="1" t="s">
        <v>64</v>
      </c>
      <c r="AJ2062" s="1" t="s">
        <v>65</v>
      </c>
      <c r="AM2062" s="1" t="s">
        <v>4032</v>
      </c>
      <c r="AN2062" s="1" t="s">
        <v>4033</v>
      </c>
      <c r="AU2062" s="1" t="s">
        <v>68</v>
      </c>
      <c r="AX2062" s="1" t="s">
        <v>68</v>
      </c>
      <c r="AY2062" s="1" t="s">
        <v>85</v>
      </c>
      <c r="BB2062" s="1" t="str">
        <f>VLOOKUP(E2062,'[1]Agenda Clientes'!$B$2:$P$2416,15,0)</f>
        <v>P17264759</v>
      </c>
    </row>
    <row r="2063" spans="1:54" s="1" customFormat="1" ht="15" customHeight="1" x14ac:dyDescent="0.25">
      <c r="A2063" s="1" t="s">
        <v>11402</v>
      </c>
      <c r="C2063" s="1" t="s">
        <v>77</v>
      </c>
      <c r="D2063" s="1" t="s">
        <v>11403</v>
      </c>
      <c r="E2063" s="1" t="s">
        <v>4036</v>
      </c>
      <c r="F2063" s="1" t="s">
        <v>4036</v>
      </c>
      <c r="G2063" s="1" t="s">
        <v>57</v>
      </c>
      <c r="H2063" s="1" t="s">
        <v>9284</v>
      </c>
      <c r="I2063" s="1" t="s">
        <v>9285</v>
      </c>
      <c r="J2063" s="1" t="s">
        <v>11404</v>
      </c>
      <c r="K2063" s="1" t="s">
        <v>61</v>
      </c>
      <c r="L2063" s="1">
        <v>12640</v>
      </c>
      <c r="M2063" s="1">
        <v>9700</v>
      </c>
      <c r="N2063" s="1">
        <v>15559.84</v>
      </c>
      <c r="O2063" s="1">
        <v>30</v>
      </c>
      <c r="P2063" s="1">
        <v>2910</v>
      </c>
      <c r="Q2063" s="1">
        <v>0</v>
      </c>
      <c r="R2063" s="1">
        <v>0</v>
      </c>
      <c r="U2063" s="1">
        <v>0</v>
      </c>
      <c r="W2063" s="1">
        <v>0</v>
      </c>
      <c r="X2063" s="1" t="s">
        <v>81</v>
      </c>
      <c r="Y2063" s="1">
        <v>4000000</v>
      </c>
      <c r="AA2063" s="2">
        <v>45324</v>
      </c>
      <c r="AB2063" s="2">
        <v>45332</v>
      </c>
      <c r="AC2063" s="2">
        <v>45698</v>
      </c>
      <c r="AE2063" s="1" t="s">
        <v>63</v>
      </c>
      <c r="AF2063" s="1" t="s">
        <v>11405</v>
      </c>
      <c r="AI2063" s="1" t="s">
        <v>64</v>
      </c>
      <c r="AJ2063" s="1" t="s">
        <v>65</v>
      </c>
      <c r="AM2063" s="1" t="s">
        <v>4039</v>
      </c>
      <c r="AN2063" s="1" t="s">
        <v>4040</v>
      </c>
      <c r="AT2063" s="1">
        <v>126.4</v>
      </c>
      <c r="AU2063" s="1" t="s">
        <v>68</v>
      </c>
      <c r="AX2063" s="1" t="s">
        <v>68</v>
      </c>
      <c r="AY2063" s="1" t="s">
        <v>85</v>
      </c>
      <c r="BB2063" s="1" t="str">
        <f>VLOOKUP(E2063,'[1]Agenda Clientes'!$B$2:$P$2416,15,0)</f>
        <v>P17264909</v>
      </c>
    </row>
    <row r="2064" spans="1:54" s="1" customFormat="1" ht="15" customHeight="1" x14ac:dyDescent="0.25">
      <c r="A2064" s="1" t="s">
        <v>11406</v>
      </c>
      <c r="C2064" s="1" t="s">
        <v>77</v>
      </c>
      <c r="D2064" s="1" t="s">
        <v>11407</v>
      </c>
      <c r="E2064" s="1" t="s">
        <v>4043</v>
      </c>
      <c r="F2064" s="1" t="s">
        <v>4043</v>
      </c>
      <c r="G2064" s="1" t="s">
        <v>57</v>
      </c>
      <c r="H2064" s="1" t="s">
        <v>9284</v>
      </c>
      <c r="I2064" s="1" t="s">
        <v>9285</v>
      </c>
      <c r="J2064" s="1" t="s">
        <v>11408</v>
      </c>
      <c r="K2064" s="1" t="s">
        <v>61</v>
      </c>
      <c r="L2064" s="1">
        <v>12640</v>
      </c>
      <c r="M2064" s="1">
        <v>9700</v>
      </c>
      <c r="N2064" s="1">
        <v>15433.44</v>
      </c>
      <c r="O2064" s="1">
        <v>30</v>
      </c>
      <c r="P2064" s="1">
        <v>2910</v>
      </c>
      <c r="Q2064" s="1">
        <v>0</v>
      </c>
      <c r="R2064" s="1">
        <v>0</v>
      </c>
      <c r="U2064" s="1">
        <v>0</v>
      </c>
      <c r="W2064" s="1">
        <v>0</v>
      </c>
      <c r="X2064" s="1" t="s">
        <v>81</v>
      </c>
      <c r="Y2064" s="1">
        <v>4000000</v>
      </c>
      <c r="AA2064" s="2">
        <v>45324</v>
      </c>
      <c r="AB2064" s="2">
        <v>45331</v>
      </c>
      <c r="AC2064" s="2">
        <v>45697</v>
      </c>
      <c r="AE2064" s="1" t="s">
        <v>63</v>
      </c>
      <c r="AF2064" s="1" t="s">
        <v>11409</v>
      </c>
      <c r="AI2064" s="1" t="s">
        <v>64</v>
      </c>
      <c r="AJ2064" s="1" t="s">
        <v>65</v>
      </c>
      <c r="AM2064" s="1" t="s">
        <v>4046</v>
      </c>
      <c r="AN2064" s="1" t="s">
        <v>4047</v>
      </c>
      <c r="AU2064" s="1" t="s">
        <v>68</v>
      </c>
      <c r="AX2064" s="1" t="s">
        <v>68</v>
      </c>
      <c r="AY2064" s="1" t="s">
        <v>85</v>
      </c>
      <c r="BB2064" s="1" t="str">
        <f>VLOOKUP(E2064,'[1]Agenda Clientes'!$B$2:$P$2416,15,0)</f>
        <v>P17264776</v>
      </c>
    </row>
    <row r="2065" spans="1:54" s="1" customFormat="1" ht="15" customHeight="1" x14ac:dyDescent="0.25">
      <c r="A2065" s="1" t="s">
        <v>11410</v>
      </c>
      <c r="C2065" s="1" t="s">
        <v>77</v>
      </c>
      <c r="D2065" s="1" t="s">
        <v>11411</v>
      </c>
      <c r="E2065" s="1" t="s">
        <v>4050</v>
      </c>
      <c r="F2065" s="1" t="s">
        <v>4050</v>
      </c>
      <c r="G2065" s="1" t="s">
        <v>57</v>
      </c>
      <c r="H2065" s="1" t="s">
        <v>9284</v>
      </c>
      <c r="I2065" s="1" t="s">
        <v>9285</v>
      </c>
      <c r="J2065" s="1" t="s">
        <v>11412</v>
      </c>
      <c r="K2065" s="1" t="s">
        <v>61</v>
      </c>
      <c r="L2065" s="1">
        <v>12640</v>
      </c>
      <c r="M2065" s="1">
        <v>9700</v>
      </c>
      <c r="N2065" s="1">
        <v>15433.44</v>
      </c>
      <c r="O2065" s="1">
        <v>2</v>
      </c>
      <c r="P2065" s="1">
        <v>194</v>
      </c>
      <c r="Q2065" s="1">
        <v>0</v>
      </c>
      <c r="R2065" s="1">
        <v>0</v>
      </c>
      <c r="U2065" s="1">
        <v>0</v>
      </c>
      <c r="W2065" s="1">
        <v>0</v>
      </c>
      <c r="X2065" s="1" t="s">
        <v>81</v>
      </c>
      <c r="Y2065" s="1">
        <v>4000000</v>
      </c>
      <c r="AA2065" s="2">
        <v>45324</v>
      </c>
      <c r="AB2065" s="2">
        <v>45330</v>
      </c>
      <c r="AC2065" s="2">
        <v>45696</v>
      </c>
      <c r="AE2065" s="1" t="s">
        <v>63</v>
      </c>
      <c r="AF2065" s="1" t="s">
        <v>11413</v>
      </c>
      <c r="AI2065" s="1" t="s">
        <v>64</v>
      </c>
      <c r="AJ2065" s="1" t="s">
        <v>65</v>
      </c>
      <c r="AM2065" s="1" t="s">
        <v>4053</v>
      </c>
      <c r="AN2065" s="1" t="s">
        <v>4054</v>
      </c>
      <c r="AU2065" s="1" t="s">
        <v>68</v>
      </c>
      <c r="AX2065" s="1" t="s">
        <v>68</v>
      </c>
      <c r="AY2065" s="1" t="s">
        <v>85</v>
      </c>
      <c r="BB2065" s="1" t="str">
        <f>VLOOKUP(E2065,'[1]Agenda Clientes'!$B$2:$P$2416,15,0)</f>
        <v>P17265280</v>
      </c>
    </row>
    <row r="2066" spans="1:54" s="1" customFormat="1" ht="15" customHeight="1" x14ac:dyDescent="0.25">
      <c r="A2066" s="1" t="s">
        <v>11414</v>
      </c>
      <c r="C2066" s="1" t="s">
        <v>77</v>
      </c>
      <c r="D2066" s="1" t="s">
        <v>11415</v>
      </c>
      <c r="E2066" s="1" t="s">
        <v>4057</v>
      </c>
      <c r="F2066" s="1" t="s">
        <v>4057</v>
      </c>
      <c r="G2066" s="1" t="s">
        <v>57</v>
      </c>
      <c r="H2066" s="1" t="s">
        <v>9284</v>
      </c>
      <c r="I2066" s="1" t="s">
        <v>9285</v>
      </c>
      <c r="J2066" s="1" t="s">
        <v>11416</v>
      </c>
      <c r="K2066" s="1" t="s">
        <v>61</v>
      </c>
      <c r="L2066" s="1">
        <v>12640</v>
      </c>
      <c r="M2066" s="1">
        <v>9700</v>
      </c>
      <c r="N2066" s="1">
        <v>15433.44</v>
      </c>
      <c r="O2066" s="1">
        <v>2</v>
      </c>
      <c r="P2066" s="1">
        <v>194</v>
      </c>
      <c r="Q2066" s="1">
        <v>0</v>
      </c>
      <c r="R2066" s="1">
        <v>0</v>
      </c>
      <c r="U2066" s="1">
        <v>0</v>
      </c>
      <c r="W2066" s="1">
        <v>0</v>
      </c>
      <c r="X2066" s="1" t="s">
        <v>62</v>
      </c>
      <c r="Y2066" s="1">
        <v>4000000</v>
      </c>
      <c r="AA2066" s="2">
        <v>45324</v>
      </c>
      <c r="AB2066" s="2">
        <v>45332</v>
      </c>
      <c r="AC2066" s="2">
        <v>45698</v>
      </c>
      <c r="AE2066" s="1" t="s">
        <v>63</v>
      </c>
      <c r="AF2066" s="1" t="s">
        <v>11417</v>
      </c>
      <c r="AI2066" s="1" t="s">
        <v>64</v>
      </c>
      <c r="AJ2066" s="1" t="s">
        <v>65</v>
      </c>
      <c r="AM2066" s="1" t="s">
        <v>4060</v>
      </c>
      <c r="AN2066" s="1" t="s">
        <v>4061</v>
      </c>
      <c r="AU2066" s="1" t="s">
        <v>68</v>
      </c>
      <c r="AX2066" s="1" t="s">
        <v>68</v>
      </c>
      <c r="AY2066" s="1" t="s">
        <v>85</v>
      </c>
      <c r="BB2066" s="1" t="str">
        <f>VLOOKUP(E2066,'[1]Agenda Clientes'!$B$2:$P$2416,15,0)</f>
        <v>P17266033</v>
      </c>
    </row>
    <row r="2067" spans="1:54" s="1" customFormat="1" ht="15" customHeight="1" x14ac:dyDescent="0.25">
      <c r="A2067" s="1" t="s">
        <v>11418</v>
      </c>
      <c r="C2067" s="1" t="s">
        <v>54</v>
      </c>
      <c r="D2067" s="1" t="s">
        <v>11419</v>
      </c>
      <c r="E2067" s="1" t="s">
        <v>4064</v>
      </c>
      <c r="F2067" s="1" t="s">
        <v>4064</v>
      </c>
      <c r="G2067" s="1" t="s">
        <v>57</v>
      </c>
      <c r="H2067" s="1" t="s">
        <v>9284</v>
      </c>
      <c r="I2067" s="1" t="s">
        <v>9285</v>
      </c>
      <c r="J2067" s="1" t="s">
        <v>11420</v>
      </c>
      <c r="K2067" s="1" t="s">
        <v>61</v>
      </c>
      <c r="L2067" s="1">
        <v>12640</v>
      </c>
      <c r="M2067" s="1">
        <v>9700</v>
      </c>
      <c r="N2067" s="1">
        <v>16668.12</v>
      </c>
      <c r="O2067" s="1">
        <v>30</v>
      </c>
      <c r="P2067" s="1">
        <v>2910</v>
      </c>
      <c r="Q2067" s="1">
        <v>0</v>
      </c>
      <c r="R2067" s="1">
        <v>0</v>
      </c>
      <c r="U2067" s="1">
        <v>0</v>
      </c>
      <c r="W2067" s="1">
        <v>0</v>
      </c>
      <c r="X2067" s="1" t="s">
        <v>62</v>
      </c>
      <c r="Y2067" s="1">
        <v>4000000</v>
      </c>
      <c r="AA2067" s="2">
        <v>45324</v>
      </c>
      <c r="AB2067" s="2">
        <v>45324</v>
      </c>
      <c r="AC2067" s="2">
        <v>45690</v>
      </c>
      <c r="AE2067" s="1" t="s">
        <v>63</v>
      </c>
      <c r="AI2067" s="1" t="s">
        <v>64</v>
      </c>
      <c r="AJ2067" s="1" t="s">
        <v>65</v>
      </c>
      <c r="AM2067" s="1" t="s">
        <v>4066</v>
      </c>
      <c r="AN2067" s="1" t="s">
        <v>4067</v>
      </c>
      <c r="AU2067" s="1" t="s">
        <v>68</v>
      </c>
      <c r="AX2067" s="1" t="s">
        <v>68</v>
      </c>
      <c r="AY2067" s="1" t="s">
        <v>104</v>
      </c>
      <c r="BB2067" s="1" t="str">
        <f>VLOOKUP(E2067,'[1]Agenda Clientes'!$B$2:$P$2416,15,0)</f>
        <v>P17267037</v>
      </c>
    </row>
    <row r="2068" spans="1:54" s="1" customFormat="1" ht="15" customHeight="1" x14ac:dyDescent="0.25">
      <c r="A2068" s="1" t="s">
        <v>11421</v>
      </c>
      <c r="C2068" s="1" t="s">
        <v>77</v>
      </c>
      <c r="D2068" s="1" t="s">
        <v>11422</v>
      </c>
      <c r="E2068" s="1" t="s">
        <v>4070</v>
      </c>
      <c r="F2068" s="1" t="s">
        <v>4070</v>
      </c>
      <c r="G2068" s="1" t="s">
        <v>57</v>
      </c>
      <c r="H2068" s="1" t="s">
        <v>9284</v>
      </c>
      <c r="I2068" s="1" t="s">
        <v>9285</v>
      </c>
      <c r="J2068" s="1" t="s">
        <v>11423</v>
      </c>
      <c r="K2068" s="1" t="s">
        <v>61</v>
      </c>
      <c r="L2068" s="1">
        <v>12640</v>
      </c>
      <c r="M2068" s="1">
        <v>9700</v>
      </c>
      <c r="N2068" s="1">
        <v>15433.44</v>
      </c>
      <c r="O2068" s="1">
        <v>2</v>
      </c>
      <c r="P2068" s="1">
        <v>194</v>
      </c>
      <c r="Q2068" s="1">
        <v>0</v>
      </c>
      <c r="R2068" s="1">
        <v>0</v>
      </c>
      <c r="U2068" s="1">
        <v>0</v>
      </c>
      <c r="W2068" s="1">
        <v>0</v>
      </c>
      <c r="X2068" s="1" t="s">
        <v>81</v>
      </c>
      <c r="Y2068" s="1">
        <v>4000000</v>
      </c>
      <c r="AA2068" s="2">
        <v>45325</v>
      </c>
      <c r="AB2068" s="2">
        <v>45330</v>
      </c>
      <c r="AC2068" s="2">
        <v>45696</v>
      </c>
      <c r="AE2068" s="1" t="s">
        <v>63</v>
      </c>
      <c r="AF2068" s="1" t="s">
        <v>11424</v>
      </c>
      <c r="AI2068" s="1" t="s">
        <v>64</v>
      </c>
      <c r="AJ2068" s="1" t="s">
        <v>65</v>
      </c>
      <c r="AM2068" s="1" t="s">
        <v>4073</v>
      </c>
      <c r="AN2068" s="1" t="s">
        <v>4074</v>
      </c>
      <c r="AU2068" s="1" t="s">
        <v>68</v>
      </c>
      <c r="AX2068" s="1" t="s">
        <v>68</v>
      </c>
      <c r="AY2068" s="1" t="s">
        <v>85</v>
      </c>
      <c r="BB2068" s="1" t="str">
        <f>VLOOKUP(E2068,'[1]Agenda Clientes'!$B$2:$P$2416,15,0)</f>
        <v>P17264774</v>
      </c>
    </row>
    <row r="2069" spans="1:54" s="1" customFormat="1" ht="15" customHeight="1" x14ac:dyDescent="0.25">
      <c r="A2069" s="1" t="s">
        <v>11425</v>
      </c>
      <c r="C2069" s="1" t="s">
        <v>77</v>
      </c>
      <c r="D2069" s="1" t="s">
        <v>11426</v>
      </c>
      <c r="E2069" s="1" t="s">
        <v>4077</v>
      </c>
      <c r="F2069" s="1" t="s">
        <v>4077</v>
      </c>
      <c r="G2069" s="1" t="s">
        <v>57</v>
      </c>
      <c r="H2069" s="1" t="s">
        <v>9284</v>
      </c>
      <c r="I2069" s="1" t="s">
        <v>9285</v>
      </c>
      <c r="J2069" s="1" t="s">
        <v>11427</v>
      </c>
      <c r="K2069" s="1" t="s">
        <v>61</v>
      </c>
      <c r="L2069" s="1">
        <v>12640</v>
      </c>
      <c r="M2069" s="1">
        <v>9700</v>
      </c>
      <c r="N2069" s="1">
        <v>15433.44</v>
      </c>
      <c r="O2069" s="1">
        <v>30</v>
      </c>
      <c r="P2069" s="1">
        <v>2910</v>
      </c>
      <c r="Q2069" s="1">
        <v>0</v>
      </c>
      <c r="R2069" s="1">
        <v>0</v>
      </c>
      <c r="U2069" s="1">
        <v>0</v>
      </c>
      <c r="W2069" s="1">
        <v>0</v>
      </c>
      <c r="X2069" s="1" t="s">
        <v>81</v>
      </c>
      <c r="Y2069" s="1">
        <v>4000000</v>
      </c>
      <c r="AA2069" s="2">
        <v>45325</v>
      </c>
      <c r="AB2069" s="2">
        <v>45330</v>
      </c>
      <c r="AC2069" s="2">
        <v>45696</v>
      </c>
      <c r="AE2069" s="1" t="s">
        <v>63</v>
      </c>
      <c r="AF2069" s="1" t="s">
        <v>11428</v>
      </c>
      <c r="AI2069" s="1" t="s">
        <v>64</v>
      </c>
      <c r="AJ2069" s="1" t="s">
        <v>65</v>
      </c>
      <c r="AM2069" s="1" t="s">
        <v>4080</v>
      </c>
      <c r="AN2069" s="1" t="s">
        <v>4081</v>
      </c>
      <c r="AU2069" s="1" t="s">
        <v>68</v>
      </c>
      <c r="AX2069" s="1" t="s">
        <v>68</v>
      </c>
      <c r="AY2069" s="1" t="s">
        <v>104</v>
      </c>
      <c r="BB2069" s="1" t="str">
        <f>VLOOKUP(E2069,'[1]Agenda Clientes'!$B$2:$P$2416,15,0)</f>
        <v>P17266953</v>
      </c>
    </row>
    <row r="2070" spans="1:54" s="1" customFormat="1" ht="15" customHeight="1" x14ac:dyDescent="0.25">
      <c r="A2070" s="1" t="s">
        <v>11429</v>
      </c>
      <c r="C2070" s="1" t="s">
        <v>54</v>
      </c>
      <c r="D2070" s="1" t="s">
        <v>11430</v>
      </c>
      <c r="E2070" s="1" t="s">
        <v>4084</v>
      </c>
      <c r="F2070" s="1" t="s">
        <v>4084</v>
      </c>
      <c r="G2070" s="1" t="s">
        <v>57</v>
      </c>
      <c r="H2070" s="1" t="s">
        <v>9284</v>
      </c>
      <c r="I2070" s="1" t="s">
        <v>9285</v>
      </c>
      <c r="J2070" s="1" t="s">
        <v>11431</v>
      </c>
      <c r="K2070" s="1" t="s">
        <v>61</v>
      </c>
      <c r="L2070" s="1">
        <v>12640</v>
      </c>
      <c r="M2070" s="1">
        <v>9700</v>
      </c>
      <c r="N2070" s="1">
        <v>15433.44</v>
      </c>
      <c r="O2070" s="1">
        <v>30</v>
      </c>
      <c r="P2070" s="1">
        <v>2910</v>
      </c>
      <c r="Q2070" s="1">
        <v>0</v>
      </c>
      <c r="R2070" s="1">
        <v>0</v>
      </c>
      <c r="U2070" s="1">
        <v>0</v>
      </c>
      <c r="W2070" s="1">
        <v>0</v>
      </c>
      <c r="X2070" s="1" t="s">
        <v>81</v>
      </c>
      <c r="Y2070" s="1">
        <v>4000000</v>
      </c>
      <c r="AA2070" s="2">
        <v>45325</v>
      </c>
      <c r="AB2070" s="2">
        <v>45325</v>
      </c>
      <c r="AC2070" s="2">
        <v>45691</v>
      </c>
      <c r="AE2070" s="1" t="s">
        <v>63</v>
      </c>
      <c r="AI2070" s="1" t="s">
        <v>64</v>
      </c>
      <c r="AJ2070" s="1" t="s">
        <v>65</v>
      </c>
      <c r="AM2070" s="1" t="s">
        <v>4086</v>
      </c>
      <c r="AN2070" s="1" t="s">
        <v>4087</v>
      </c>
      <c r="AU2070" s="1" t="s">
        <v>68</v>
      </c>
      <c r="AX2070" s="1" t="s">
        <v>68</v>
      </c>
      <c r="AY2070" s="1" t="s">
        <v>104</v>
      </c>
      <c r="BB2070" s="1" t="str">
        <f>VLOOKUP(E2070,'[1]Agenda Clientes'!$B$2:$P$2416,15,0)</f>
        <v>P17267271</v>
      </c>
    </row>
    <row r="2071" spans="1:54" s="1" customFormat="1" ht="15" customHeight="1" x14ac:dyDescent="0.25">
      <c r="A2071" s="1" t="s">
        <v>11432</v>
      </c>
      <c r="C2071" s="1" t="s">
        <v>77</v>
      </c>
      <c r="D2071" s="1" t="s">
        <v>11433</v>
      </c>
      <c r="E2071" s="1" t="s">
        <v>4090</v>
      </c>
      <c r="F2071" s="1" t="s">
        <v>4090</v>
      </c>
      <c r="G2071" s="1" t="s">
        <v>57</v>
      </c>
      <c r="H2071" s="1" t="s">
        <v>9284</v>
      </c>
      <c r="I2071" s="1" t="s">
        <v>9285</v>
      </c>
      <c r="J2071" s="1" t="s">
        <v>11434</v>
      </c>
      <c r="K2071" s="1" t="s">
        <v>61</v>
      </c>
      <c r="L2071" s="1">
        <v>12640</v>
      </c>
      <c r="M2071" s="1">
        <v>9700</v>
      </c>
      <c r="N2071" s="1">
        <v>15433.44</v>
      </c>
      <c r="O2071" s="1">
        <v>30</v>
      </c>
      <c r="P2071" s="1">
        <v>2910</v>
      </c>
      <c r="Q2071" s="1">
        <v>0</v>
      </c>
      <c r="R2071" s="1">
        <v>0</v>
      </c>
      <c r="U2071" s="1">
        <v>0</v>
      </c>
      <c r="W2071" s="1">
        <v>0</v>
      </c>
      <c r="X2071" s="1" t="s">
        <v>81</v>
      </c>
      <c r="Y2071" s="1">
        <v>4000000</v>
      </c>
      <c r="AA2071" s="2">
        <v>45325</v>
      </c>
      <c r="AB2071" s="2">
        <v>45331</v>
      </c>
      <c r="AC2071" s="2">
        <v>45697</v>
      </c>
      <c r="AE2071" s="1" t="s">
        <v>63</v>
      </c>
      <c r="AF2071" s="1" t="s">
        <v>11435</v>
      </c>
      <c r="AI2071" s="1" t="s">
        <v>64</v>
      </c>
      <c r="AJ2071" s="1" t="s">
        <v>65</v>
      </c>
      <c r="AM2071" s="1" t="s">
        <v>4093</v>
      </c>
      <c r="AN2071" s="1" t="s">
        <v>4094</v>
      </c>
      <c r="AU2071" s="1" t="s">
        <v>68</v>
      </c>
      <c r="AX2071" s="1" t="s">
        <v>68</v>
      </c>
      <c r="AY2071" s="1" t="s">
        <v>85</v>
      </c>
      <c r="BB2071" s="1" t="str">
        <f>VLOOKUP(E2071,'[1]Agenda Clientes'!$B$2:$P$2416,15,0)</f>
        <v>P17266306</v>
      </c>
    </row>
    <row r="2072" spans="1:54" s="1" customFormat="1" ht="15" customHeight="1" x14ac:dyDescent="0.25">
      <c r="A2072" s="1" t="s">
        <v>11436</v>
      </c>
      <c r="C2072" s="1" t="s">
        <v>77</v>
      </c>
      <c r="D2072" s="1" t="s">
        <v>11437</v>
      </c>
      <c r="E2072" s="1" t="s">
        <v>4097</v>
      </c>
      <c r="F2072" s="1" t="s">
        <v>4097</v>
      </c>
      <c r="G2072" s="1" t="s">
        <v>57</v>
      </c>
      <c r="H2072" s="1" t="s">
        <v>9284</v>
      </c>
      <c r="I2072" s="1" t="s">
        <v>9285</v>
      </c>
      <c r="J2072" s="1" t="s">
        <v>11438</v>
      </c>
      <c r="K2072" s="1" t="s">
        <v>61</v>
      </c>
      <c r="L2072" s="1">
        <v>12640</v>
      </c>
      <c r="M2072" s="1">
        <v>9700</v>
      </c>
      <c r="N2072" s="1">
        <v>15433.44</v>
      </c>
      <c r="O2072" s="1">
        <v>2</v>
      </c>
      <c r="P2072" s="1">
        <v>194</v>
      </c>
      <c r="Q2072" s="1">
        <v>0</v>
      </c>
      <c r="R2072" s="1">
        <v>0</v>
      </c>
      <c r="U2072" s="1">
        <v>0</v>
      </c>
      <c r="W2072" s="1">
        <v>0</v>
      </c>
      <c r="X2072" s="1" t="s">
        <v>81</v>
      </c>
      <c r="Y2072" s="1">
        <v>4000000</v>
      </c>
      <c r="AA2072" s="2">
        <v>45325</v>
      </c>
      <c r="AB2072" s="2">
        <v>45332</v>
      </c>
      <c r="AC2072" s="2">
        <v>45698</v>
      </c>
      <c r="AE2072" s="1" t="s">
        <v>63</v>
      </c>
      <c r="AF2072" s="1" t="s">
        <v>11439</v>
      </c>
      <c r="AI2072" s="1" t="s">
        <v>64</v>
      </c>
      <c r="AJ2072" s="1" t="s">
        <v>65</v>
      </c>
      <c r="AM2072" s="1" t="s">
        <v>4100</v>
      </c>
      <c r="AN2072" s="1" t="s">
        <v>4101</v>
      </c>
      <c r="AU2072" s="1" t="s">
        <v>68</v>
      </c>
      <c r="AX2072" s="1" t="s">
        <v>68</v>
      </c>
      <c r="AY2072" s="1" t="s">
        <v>85</v>
      </c>
      <c r="BB2072" s="1" t="str">
        <f>VLOOKUP(E2072,'[1]Agenda Clientes'!$B$2:$P$2416,15,0)</f>
        <v>P17264761</v>
      </c>
    </row>
    <row r="2073" spans="1:54" s="1" customFormat="1" ht="15" customHeight="1" x14ac:dyDescent="0.25">
      <c r="A2073" s="1" t="s">
        <v>11440</v>
      </c>
      <c r="C2073" s="1" t="s">
        <v>77</v>
      </c>
      <c r="D2073" s="1" t="s">
        <v>11441</v>
      </c>
      <c r="E2073" s="1" t="s">
        <v>4104</v>
      </c>
      <c r="F2073" s="1" t="s">
        <v>4104</v>
      </c>
      <c r="G2073" s="1" t="s">
        <v>57</v>
      </c>
      <c r="H2073" s="1" t="s">
        <v>9284</v>
      </c>
      <c r="I2073" s="1" t="s">
        <v>9285</v>
      </c>
      <c r="J2073" s="1" t="s">
        <v>11442</v>
      </c>
      <c r="K2073" s="1" t="s">
        <v>61</v>
      </c>
      <c r="L2073" s="1">
        <v>12640</v>
      </c>
      <c r="M2073" s="1">
        <v>9700</v>
      </c>
      <c r="N2073" s="1">
        <v>15433.44</v>
      </c>
      <c r="O2073" s="1">
        <v>30</v>
      </c>
      <c r="P2073" s="1">
        <v>2910</v>
      </c>
      <c r="Q2073" s="1">
        <v>0</v>
      </c>
      <c r="R2073" s="1">
        <v>0</v>
      </c>
      <c r="U2073" s="1">
        <v>0</v>
      </c>
      <c r="W2073" s="1">
        <v>0</v>
      </c>
      <c r="X2073" s="1" t="s">
        <v>62</v>
      </c>
      <c r="Y2073" s="1">
        <v>4000000</v>
      </c>
      <c r="AA2073" s="2">
        <v>45325</v>
      </c>
      <c r="AB2073" s="2">
        <v>45331</v>
      </c>
      <c r="AC2073" s="2">
        <v>45697</v>
      </c>
      <c r="AE2073" s="1" t="s">
        <v>63</v>
      </c>
      <c r="AF2073" s="1" t="s">
        <v>11443</v>
      </c>
      <c r="AI2073" s="1" t="s">
        <v>64</v>
      </c>
      <c r="AJ2073" s="1" t="s">
        <v>65</v>
      </c>
      <c r="AM2073" s="1" t="s">
        <v>633</v>
      </c>
      <c r="AN2073" s="1" t="s">
        <v>4107</v>
      </c>
      <c r="AU2073" s="1" t="s">
        <v>68</v>
      </c>
      <c r="AX2073" s="1" t="s">
        <v>68</v>
      </c>
      <c r="AY2073" s="1" t="s">
        <v>85</v>
      </c>
      <c r="BB2073" s="1" t="str">
        <f>VLOOKUP(E2073,'[1]Agenda Clientes'!$B$2:$P$2416,15,0)</f>
        <v>P17266741</v>
      </c>
    </row>
    <row r="2074" spans="1:54" s="1" customFormat="1" ht="15" customHeight="1" x14ac:dyDescent="0.25">
      <c r="A2074" s="1" t="s">
        <v>11444</v>
      </c>
      <c r="C2074" s="1" t="s">
        <v>77</v>
      </c>
      <c r="D2074" s="1" t="s">
        <v>11445</v>
      </c>
      <c r="E2074" s="1" t="s">
        <v>905</v>
      </c>
      <c r="F2074" s="1" t="s">
        <v>905</v>
      </c>
      <c r="G2074" s="1" t="s">
        <v>57</v>
      </c>
      <c r="H2074" s="1" t="s">
        <v>9284</v>
      </c>
      <c r="I2074" s="1" t="s">
        <v>9285</v>
      </c>
      <c r="J2074" s="1" t="s">
        <v>9500</v>
      </c>
      <c r="K2074" s="1" t="s">
        <v>61</v>
      </c>
      <c r="L2074" s="1">
        <v>12640</v>
      </c>
      <c r="M2074" s="1">
        <v>9700</v>
      </c>
      <c r="N2074" s="1">
        <v>15433.44</v>
      </c>
      <c r="O2074" s="1">
        <v>2</v>
      </c>
      <c r="P2074" s="1">
        <v>194</v>
      </c>
      <c r="Q2074" s="1">
        <v>0</v>
      </c>
      <c r="R2074" s="1">
        <v>0</v>
      </c>
      <c r="U2074" s="1">
        <v>0</v>
      </c>
      <c r="W2074" s="1">
        <v>0</v>
      </c>
      <c r="X2074" s="1" t="s">
        <v>62</v>
      </c>
      <c r="Y2074" s="1">
        <v>4000000</v>
      </c>
      <c r="AA2074" s="2">
        <v>45327</v>
      </c>
      <c r="AB2074" s="2">
        <v>45334</v>
      </c>
      <c r="AC2074" s="2">
        <v>45700</v>
      </c>
      <c r="AE2074" s="1" t="s">
        <v>63</v>
      </c>
      <c r="AF2074" s="1" t="s">
        <v>11446</v>
      </c>
      <c r="AI2074" s="1" t="s">
        <v>64</v>
      </c>
      <c r="AJ2074" s="1" t="s">
        <v>65</v>
      </c>
      <c r="AM2074" s="1" t="s">
        <v>908</v>
      </c>
      <c r="AN2074" s="1" t="s">
        <v>909</v>
      </c>
      <c r="AU2074" s="1" t="s">
        <v>68</v>
      </c>
      <c r="AX2074" s="1" t="s">
        <v>68</v>
      </c>
      <c r="AY2074" s="1" t="s">
        <v>85</v>
      </c>
      <c r="BB2074" s="1" t="str">
        <f>VLOOKUP(E2074,'[1]Agenda Clientes'!$B$2:$P$2416,15,0)</f>
        <v>P17265243</v>
      </c>
    </row>
    <row r="2075" spans="1:54" s="1" customFormat="1" ht="15" customHeight="1" x14ac:dyDescent="0.25">
      <c r="A2075" s="1" t="s">
        <v>11447</v>
      </c>
      <c r="C2075" s="1" t="s">
        <v>77</v>
      </c>
      <c r="D2075" s="1" t="s">
        <v>11448</v>
      </c>
      <c r="E2075" s="1" t="s">
        <v>4114</v>
      </c>
      <c r="F2075" s="1" t="s">
        <v>4114</v>
      </c>
      <c r="G2075" s="1" t="s">
        <v>57</v>
      </c>
      <c r="H2075" s="1" t="s">
        <v>9284</v>
      </c>
      <c r="I2075" s="1" t="s">
        <v>9285</v>
      </c>
      <c r="J2075" s="1" t="s">
        <v>11449</v>
      </c>
      <c r="K2075" s="1" t="s">
        <v>61</v>
      </c>
      <c r="L2075" s="1">
        <v>12640</v>
      </c>
      <c r="M2075" s="1">
        <v>9700</v>
      </c>
      <c r="N2075" s="1">
        <v>15433.44</v>
      </c>
      <c r="O2075" s="1">
        <v>30</v>
      </c>
      <c r="P2075" s="1">
        <v>2910</v>
      </c>
      <c r="Q2075" s="1">
        <v>0</v>
      </c>
      <c r="R2075" s="1">
        <v>0</v>
      </c>
      <c r="U2075" s="1">
        <v>0</v>
      </c>
      <c r="W2075" s="1">
        <v>0</v>
      </c>
      <c r="X2075" s="1" t="s">
        <v>81</v>
      </c>
      <c r="Y2075" s="1">
        <v>4000000</v>
      </c>
      <c r="AA2075" s="2">
        <v>45327</v>
      </c>
      <c r="AB2075" s="2">
        <v>45335</v>
      </c>
      <c r="AC2075" s="2">
        <v>45701</v>
      </c>
      <c r="AE2075" s="1" t="s">
        <v>63</v>
      </c>
      <c r="AF2075" s="1" t="s">
        <v>11450</v>
      </c>
      <c r="AI2075" s="1" t="s">
        <v>64</v>
      </c>
      <c r="AJ2075" s="1" t="s">
        <v>65</v>
      </c>
      <c r="AM2075" s="1" t="s">
        <v>4117</v>
      </c>
      <c r="AN2075" s="1" t="s">
        <v>4118</v>
      </c>
      <c r="AU2075" s="1" t="s">
        <v>68</v>
      </c>
      <c r="AX2075" s="1" t="s">
        <v>68</v>
      </c>
      <c r="AY2075" s="1" t="s">
        <v>85</v>
      </c>
      <c r="BB2075" s="1" t="str">
        <f>VLOOKUP(E2075,'[1]Agenda Clientes'!$B$2:$P$2416,15,0)</f>
        <v>P17266553</v>
      </c>
    </row>
    <row r="2076" spans="1:54" s="1" customFormat="1" ht="15" customHeight="1" x14ac:dyDescent="0.25">
      <c r="A2076" s="1" t="s">
        <v>11451</v>
      </c>
      <c r="C2076" s="1" t="s">
        <v>77</v>
      </c>
      <c r="D2076" s="1" t="s">
        <v>11452</v>
      </c>
      <c r="E2076" s="1" t="s">
        <v>4121</v>
      </c>
      <c r="F2076" s="1" t="s">
        <v>4121</v>
      </c>
      <c r="G2076" s="1" t="s">
        <v>57</v>
      </c>
      <c r="H2076" s="1" t="s">
        <v>9284</v>
      </c>
      <c r="I2076" s="1" t="s">
        <v>9285</v>
      </c>
      <c r="J2076" s="1" t="s">
        <v>11453</v>
      </c>
      <c r="K2076" s="1" t="s">
        <v>61</v>
      </c>
      <c r="L2076" s="1">
        <v>12640</v>
      </c>
      <c r="M2076" s="1">
        <v>9700</v>
      </c>
      <c r="N2076" s="1">
        <v>15433.44</v>
      </c>
      <c r="O2076" s="1">
        <v>2</v>
      </c>
      <c r="P2076" s="1">
        <v>194</v>
      </c>
      <c r="Q2076" s="1">
        <v>0</v>
      </c>
      <c r="R2076" s="1">
        <v>0</v>
      </c>
      <c r="U2076" s="1">
        <v>0</v>
      </c>
      <c r="W2076" s="1">
        <v>0</v>
      </c>
      <c r="X2076" s="1" t="s">
        <v>81</v>
      </c>
      <c r="Y2076" s="1">
        <v>4000000</v>
      </c>
      <c r="AA2076" s="2">
        <v>45327</v>
      </c>
      <c r="AB2076" s="2">
        <v>45335</v>
      </c>
      <c r="AC2076" s="2">
        <v>45701</v>
      </c>
      <c r="AE2076" s="1" t="s">
        <v>63</v>
      </c>
      <c r="AF2076" s="1" t="s">
        <v>11454</v>
      </c>
      <c r="AI2076" s="1" t="s">
        <v>64</v>
      </c>
      <c r="AJ2076" s="1" t="s">
        <v>65</v>
      </c>
      <c r="AM2076" s="1" t="s">
        <v>4124</v>
      </c>
      <c r="AN2076" s="1" t="s">
        <v>4125</v>
      </c>
      <c r="AU2076" s="1" t="s">
        <v>68</v>
      </c>
      <c r="AX2076" s="1" t="s">
        <v>68</v>
      </c>
      <c r="AY2076" s="1" t="s">
        <v>85</v>
      </c>
      <c r="BB2076" s="1" t="str">
        <f>VLOOKUP(E2076,'[1]Agenda Clientes'!$B$2:$P$2416,15,0)</f>
        <v>P17264773</v>
      </c>
    </row>
    <row r="2077" spans="1:54" s="1" customFormat="1" ht="15" customHeight="1" x14ac:dyDescent="0.25">
      <c r="A2077" s="1" t="s">
        <v>11455</v>
      </c>
      <c r="C2077" s="1" t="s">
        <v>54</v>
      </c>
      <c r="D2077" s="1" t="s">
        <v>11456</v>
      </c>
      <c r="E2077" s="1" t="s">
        <v>4128</v>
      </c>
      <c r="F2077" s="1" t="s">
        <v>4128</v>
      </c>
      <c r="G2077" s="1" t="s">
        <v>57</v>
      </c>
      <c r="H2077" s="1" t="s">
        <v>9284</v>
      </c>
      <c r="I2077" s="1" t="s">
        <v>9285</v>
      </c>
      <c r="J2077" s="1" t="s">
        <v>11457</v>
      </c>
      <c r="K2077" s="1" t="s">
        <v>61</v>
      </c>
      <c r="L2077" s="1">
        <v>12640</v>
      </c>
      <c r="M2077" s="1">
        <v>9700</v>
      </c>
      <c r="N2077" s="1">
        <v>15433.44</v>
      </c>
      <c r="O2077" s="1">
        <v>2</v>
      </c>
      <c r="P2077" s="1">
        <v>194</v>
      </c>
      <c r="Q2077" s="1">
        <v>0</v>
      </c>
      <c r="R2077" s="1">
        <v>0</v>
      </c>
      <c r="U2077" s="1">
        <v>0</v>
      </c>
      <c r="W2077" s="1">
        <v>0</v>
      </c>
      <c r="X2077" s="1" t="s">
        <v>81</v>
      </c>
      <c r="Y2077" s="1">
        <v>4000000</v>
      </c>
      <c r="AA2077" s="2">
        <v>45327</v>
      </c>
      <c r="AB2077" s="2">
        <v>45328</v>
      </c>
      <c r="AC2077" s="2">
        <v>45694</v>
      </c>
      <c r="AE2077" s="1" t="s">
        <v>63</v>
      </c>
      <c r="AI2077" s="1" t="s">
        <v>64</v>
      </c>
      <c r="AJ2077" s="1" t="s">
        <v>65</v>
      </c>
      <c r="AM2077" s="1" t="s">
        <v>4130</v>
      </c>
      <c r="AN2077" s="1" t="s">
        <v>4131</v>
      </c>
      <c r="AU2077" s="1" t="s">
        <v>68</v>
      </c>
      <c r="AX2077" s="1" t="s">
        <v>68</v>
      </c>
      <c r="AY2077" s="1" t="s">
        <v>69</v>
      </c>
      <c r="BB2077" s="1" t="str">
        <f>VLOOKUP(E2077,'[1]Agenda Clientes'!$B$2:$P$2416,15,0)</f>
        <v>P17265723</v>
      </c>
    </row>
    <row r="2078" spans="1:54" s="1" customFormat="1" ht="15" customHeight="1" x14ac:dyDescent="0.25">
      <c r="A2078" s="1" t="s">
        <v>11458</v>
      </c>
      <c r="C2078" s="1" t="s">
        <v>54</v>
      </c>
      <c r="D2078" s="1" t="s">
        <v>11459</v>
      </c>
      <c r="E2078" s="1" t="s">
        <v>4134</v>
      </c>
      <c r="F2078" s="1" t="s">
        <v>4134</v>
      </c>
      <c r="G2078" s="1" t="s">
        <v>57</v>
      </c>
      <c r="H2078" s="1" t="s">
        <v>9284</v>
      </c>
      <c r="I2078" s="1" t="s">
        <v>9285</v>
      </c>
      <c r="J2078" s="1" t="s">
        <v>11460</v>
      </c>
      <c r="K2078" s="1" t="s">
        <v>61</v>
      </c>
      <c r="L2078" s="1">
        <v>12640</v>
      </c>
      <c r="M2078" s="1">
        <v>9700</v>
      </c>
      <c r="N2078" s="1">
        <v>15433.44</v>
      </c>
      <c r="O2078" s="1">
        <v>2</v>
      </c>
      <c r="P2078" s="1">
        <v>194</v>
      </c>
      <c r="Q2078" s="1">
        <v>0</v>
      </c>
      <c r="R2078" s="1">
        <v>0</v>
      </c>
      <c r="U2078" s="1">
        <v>0</v>
      </c>
      <c r="W2078" s="1">
        <v>0</v>
      </c>
      <c r="X2078" s="1" t="s">
        <v>81</v>
      </c>
      <c r="Y2078" s="1">
        <v>4000000</v>
      </c>
      <c r="AA2078" s="2">
        <v>45328</v>
      </c>
      <c r="AB2078" s="2">
        <v>45328</v>
      </c>
      <c r="AC2078" s="2">
        <v>45694</v>
      </c>
      <c r="AE2078" s="1" t="s">
        <v>63</v>
      </c>
      <c r="AI2078" s="1" t="s">
        <v>64</v>
      </c>
      <c r="AJ2078" s="1" t="s">
        <v>65</v>
      </c>
      <c r="AM2078" s="1" t="s">
        <v>4136</v>
      </c>
      <c r="AN2078" s="1" t="s">
        <v>4137</v>
      </c>
      <c r="AU2078" s="1" t="s">
        <v>68</v>
      </c>
      <c r="AX2078" s="1" t="s">
        <v>68</v>
      </c>
      <c r="AY2078" s="1" t="s">
        <v>104</v>
      </c>
      <c r="BB2078" s="1" t="str">
        <f>VLOOKUP(E2078,'[1]Agenda Clientes'!$B$2:$P$2416,15,0)</f>
        <v>P17267272</v>
      </c>
    </row>
    <row r="2079" spans="1:54" s="1" customFormat="1" ht="15" customHeight="1" x14ac:dyDescent="0.25">
      <c r="A2079" s="1" t="s">
        <v>11461</v>
      </c>
      <c r="C2079" s="1" t="s">
        <v>54</v>
      </c>
      <c r="D2079" s="1" t="s">
        <v>11462</v>
      </c>
      <c r="E2079" s="1" t="s">
        <v>4140</v>
      </c>
      <c r="F2079" s="1" t="s">
        <v>4140</v>
      </c>
      <c r="G2079" s="1" t="s">
        <v>57</v>
      </c>
      <c r="H2079" s="1" t="s">
        <v>9284</v>
      </c>
      <c r="I2079" s="1" t="s">
        <v>9285</v>
      </c>
      <c r="J2079" s="1" t="s">
        <v>11463</v>
      </c>
      <c r="K2079" s="1" t="s">
        <v>61</v>
      </c>
      <c r="L2079" s="1">
        <v>12640</v>
      </c>
      <c r="M2079" s="1">
        <v>9700</v>
      </c>
      <c r="N2079" s="1">
        <v>15433.44</v>
      </c>
      <c r="O2079" s="1">
        <v>30</v>
      </c>
      <c r="P2079" s="1">
        <v>2910</v>
      </c>
      <c r="Q2079" s="1">
        <v>0</v>
      </c>
      <c r="R2079" s="1">
        <v>0</v>
      </c>
      <c r="U2079" s="1">
        <v>0</v>
      </c>
      <c r="W2079" s="1">
        <v>0</v>
      </c>
      <c r="X2079" s="1" t="s">
        <v>81</v>
      </c>
      <c r="Y2079" s="1">
        <v>4000000</v>
      </c>
      <c r="AA2079" s="2">
        <v>45328</v>
      </c>
      <c r="AB2079" s="2">
        <v>45329</v>
      </c>
      <c r="AC2079" s="2">
        <v>45695</v>
      </c>
      <c r="AE2079" s="1" t="s">
        <v>63</v>
      </c>
      <c r="AI2079" s="1" t="s">
        <v>64</v>
      </c>
      <c r="AJ2079" s="1" t="s">
        <v>65</v>
      </c>
      <c r="AM2079" s="1" t="s">
        <v>4142</v>
      </c>
      <c r="AN2079" s="1" t="s">
        <v>4143</v>
      </c>
      <c r="AU2079" s="1" t="s">
        <v>68</v>
      </c>
      <c r="AX2079" s="1" t="s">
        <v>68</v>
      </c>
      <c r="AY2079" s="1" t="s">
        <v>104</v>
      </c>
      <c r="BB2079" s="1" t="str">
        <f>VLOOKUP(E2079,'[1]Agenda Clientes'!$B$2:$P$2416,15,0)</f>
        <v>P17267273</v>
      </c>
    </row>
    <row r="2080" spans="1:54" s="1" customFormat="1" ht="15" customHeight="1" x14ac:dyDescent="0.25">
      <c r="A2080" s="1" t="s">
        <v>11464</v>
      </c>
      <c r="C2080" s="1" t="s">
        <v>54</v>
      </c>
      <c r="D2080" s="1" t="s">
        <v>11465</v>
      </c>
      <c r="E2080" s="1" t="s">
        <v>4146</v>
      </c>
      <c r="F2080" s="1" t="s">
        <v>4146</v>
      </c>
      <c r="G2080" s="1" t="s">
        <v>57</v>
      </c>
      <c r="H2080" s="1" t="s">
        <v>9284</v>
      </c>
      <c r="I2080" s="1" t="s">
        <v>9285</v>
      </c>
      <c r="J2080" s="1" t="s">
        <v>11466</v>
      </c>
      <c r="K2080" s="1" t="s">
        <v>61</v>
      </c>
      <c r="L2080" s="1">
        <v>12640</v>
      </c>
      <c r="M2080" s="1">
        <v>9700</v>
      </c>
      <c r="N2080" s="1">
        <v>15433.44</v>
      </c>
      <c r="O2080" s="1">
        <v>2</v>
      </c>
      <c r="P2080" s="1">
        <v>194</v>
      </c>
      <c r="Q2080" s="1">
        <v>0</v>
      </c>
      <c r="R2080" s="1">
        <v>0</v>
      </c>
      <c r="U2080" s="1">
        <v>0</v>
      </c>
      <c r="W2080" s="1">
        <v>0</v>
      </c>
      <c r="X2080" s="1" t="s">
        <v>62</v>
      </c>
      <c r="Y2080" s="1">
        <v>4000000</v>
      </c>
      <c r="AA2080" s="2">
        <v>45328</v>
      </c>
      <c r="AB2080" s="2">
        <v>45328</v>
      </c>
      <c r="AC2080" s="2">
        <v>45694</v>
      </c>
      <c r="AE2080" s="1" t="s">
        <v>63</v>
      </c>
      <c r="AI2080" s="1" t="s">
        <v>64</v>
      </c>
      <c r="AJ2080" s="1" t="s">
        <v>65</v>
      </c>
      <c r="AM2080" s="1" t="s">
        <v>4148</v>
      </c>
      <c r="AN2080" s="1" t="s">
        <v>4149</v>
      </c>
      <c r="AU2080" s="1" t="s">
        <v>68</v>
      </c>
      <c r="AX2080" s="1" t="s">
        <v>68</v>
      </c>
      <c r="AY2080" s="1" t="s">
        <v>104</v>
      </c>
      <c r="BB2080" s="1" t="str">
        <f>VLOOKUP(E2080,'[1]Agenda Clientes'!$B$2:$P$2416,15,0)</f>
        <v>P17267274</v>
      </c>
    </row>
    <row r="2081" spans="1:54" s="1" customFormat="1" ht="15" customHeight="1" x14ac:dyDescent="0.25">
      <c r="A2081" s="1" t="s">
        <v>11467</v>
      </c>
      <c r="C2081" s="1" t="s">
        <v>54</v>
      </c>
      <c r="D2081" s="1" t="s">
        <v>11468</v>
      </c>
      <c r="E2081" s="1" t="s">
        <v>4152</v>
      </c>
      <c r="F2081" s="1" t="s">
        <v>4152</v>
      </c>
      <c r="G2081" s="1" t="s">
        <v>57</v>
      </c>
      <c r="H2081" s="1" t="s">
        <v>9284</v>
      </c>
      <c r="I2081" s="1" t="s">
        <v>9285</v>
      </c>
      <c r="J2081" s="1" t="s">
        <v>11469</v>
      </c>
      <c r="K2081" s="1" t="s">
        <v>61</v>
      </c>
      <c r="L2081" s="1">
        <v>12640</v>
      </c>
      <c r="M2081" s="1">
        <v>9700</v>
      </c>
      <c r="N2081" s="1">
        <v>15433.44</v>
      </c>
      <c r="O2081" s="1">
        <v>30</v>
      </c>
      <c r="P2081" s="1">
        <v>2910</v>
      </c>
      <c r="Q2081" s="1">
        <v>0</v>
      </c>
      <c r="R2081" s="1">
        <v>0</v>
      </c>
      <c r="U2081" s="1">
        <v>0</v>
      </c>
      <c r="W2081" s="1">
        <v>0</v>
      </c>
      <c r="X2081" s="1" t="s">
        <v>62</v>
      </c>
      <c r="Y2081" s="1">
        <v>4000000</v>
      </c>
      <c r="AA2081" s="2">
        <v>45328</v>
      </c>
      <c r="AB2081" s="2">
        <v>45328</v>
      </c>
      <c r="AC2081" s="2">
        <v>45694</v>
      </c>
      <c r="AE2081" s="1" t="s">
        <v>63</v>
      </c>
      <c r="AI2081" s="1" t="s">
        <v>64</v>
      </c>
      <c r="AJ2081" s="1" t="s">
        <v>65</v>
      </c>
      <c r="AM2081" s="1" t="s">
        <v>4154</v>
      </c>
      <c r="AN2081" s="1" t="s">
        <v>4155</v>
      </c>
      <c r="AU2081" s="1" t="s">
        <v>68</v>
      </c>
      <c r="AX2081" s="1" t="s">
        <v>68</v>
      </c>
      <c r="AY2081" s="1" t="s">
        <v>69</v>
      </c>
      <c r="BB2081" s="1" t="str">
        <f>VLOOKUP(E2081,'[1]Agenda Clientes'!$B$2:$P$2416,15,0)</f>
        <v>P17266420</v>
      </c>
    </row>
    <row r="2082" spans="1:54" s="1" customFormat="1" ht="15" customHeight="1" x14ac:dyDescent="0.25">
      <c r="A2082" s="1" t="s">
        <v>11470</v>
      </c>
      <c r="C2082" s="1" t="s">
        <v>54</v>
      </c>
      <c r="D2082" s="1" t="s">
        <v>11471</v>
      </c>
      <c r="E2082" s="1" t="s">
        <v>2069</v>
      </c>
      <c r="F2082" s="1" t="s">
        <v>2069</v>
      </c>
      <c r="G2082" s="1" t="s">
        <v>57</v>
      </c>
      <c r="H2082" s="1" t="s">
        <v>9284</v>
      </c>
      <c r="I2082" s="1" t="s">
        <v>9285</v>
      </c>
      <c r="J2082" s="1" t="s">
        <v>10225</v>
      </c>
      <c r="K2082" s="1" t="s">
        <v>61</v>
      </c>
      <c r="L2082" s="1">
        <v>12640</v>
      </c>
      <c r="M2082" s="1">
        <v>9700</v>
      </c>
      <c r="N2082" s="1">
        <v>15433.44</v>
      </c>
      <c r="O2082" s="1">
        <v>30</v>
      </c>
      <c r="P2082" s="1">
        <v>2910</v>
      </c>
      <c r="Q2082" s="1">
        <v>0</v>
      </c>
      <c r="R2082" s="1">
        <v>0</v>
      </c>
      <c r="U2082" s="1">
        <v>0</v>
      </c>
      <c r="W2082" s="1">
        <v>0</v>
      </c>
      <c r="X2082" s="1" t="s">
        <v>62</v>
      </c>
      <c r="Y2082" s="1">
        <v>4000000</v>
      </c>
      <c r="AA2082" s="2">
        <v>45328</v>
      </c>
      <c r="AB2082" s="2">
        <v>45328</v>
      </c>
      <c r="AC2082" s="2">
        <v>45694</v>
      </c>
      <c r="AE2082" s="1" t="s">
        <v>63</v>
      </c>
      <c r="AI2082" s="1" t="s">
        <v>64</v>
      </c>
      <c r="AJ2082" s="1" t="s">
        <v>65</v>
      </c>
      <c r="AM2082" s="1" t="s">
        <v>2072</v>
      </c>
      <c r="AN2082" s="1" t="s">
        <v>2073</v>
      </c>
      <c r="AU2082" s="1" t="s">
        <v>68</v>
      </c>
      <c r="AX2082" s="1" t="s">
        <v>68</v>
      </c>
      <c r="AY2082" s="1" t="s">
        <v>69</v>
      </c>
      <c r="BB2082" s="1" t="str">
        <f>VLOOKUP(E2082,'[1]Agenda Clientes'!$B$2:$P$2416,15,0)</f>
        <v>P17264348</v>
      </c>
    </row>
    <row r="2083" spans="1:54" s="1" customFormat="1" ht="15" customHeight="1" x14ac:dyDescent="0.25">
      <c r="A2083" s="1" t="s">
        <v>11472</v>
      </c>
      <c r="C2083" s="1" t="s">
        <v>54</v>
      </c>
      <c r="D2083" s="1" t="s">
        <v>11473</v>
      </c>
      <c r="E2083" s="1" t="s">
        <v>4161</v>
      </c>
      <c r="F2083" s="1" t="s">
        <v>4161</v>
      </c>
      <c r="G2083" s="1" t="s">
        <v>57</v>
      </c>
      <c r="H2083" s="1" t="s">
        <v>9284</v>
      </c>
      <c r="I2083" s="1" t="s">
        <v>9285</v>
      </c>
      <c r="J2083" s="1" t="s">
        <v>11474</v>
      </c>
      <c r="K2083" s="1" t="s">
        <v>61</v>
      </c>
      <c r="L2083" s="1">
        <v>12640</v>
      </c>
      <c r="M2083" s="1">
        <v>9700</v>
      </c>
      <c r="N2083" s="1">
        <v>15433.44</v>
      </c>
      <c r="O2083" s="1">
        <v>30</v>
      </c>
      <c r="P2083" s="1">
        <v>2910</v>
      </c>
      <c r="Q2083" s="1">
        <v>0</v>
      </c>
      <c r="R2083" s="1">
        <v>0</v>
      </c>
      <c r="U2083" s="1">
        <v>0</v>
      </c>
      <c r="W2083" s="1">
        <v>0</v>
      </c>
      <c r="X2083" s="1" t="s">
        <v>81</v>
      </c>
      <c r="Y2083" s="1">
        <v>4000000</v>
      </c>
      <c r="AA2083" s="2">
        <v>45328</v>
      </c>
      <c r="AB2083" s="2">
        <v>45331</v>
      </c>
      <c r="AC2083" s="2">
        <v>45697</v>
      </c>
      <c r="AE2083" s="1" t="s">
        <v>63</v>
      </c>
      <c r="AI2083" s="1" t="s">
        <v>64</v>
      </c>
      <c r="AJ2083" s="1" t="s">
        <v>65</v>
      </c>
      <c r="AM2083" s="1" t="s">
        <v>4163</v>
      </c>
      <c r="AN2083" s="1" t="s">
        <v>4164</v>
      </c>
      <c r="AU2083" s="1" t="s">
        <v>68</v>
      </c>
      <c r="AX2083" s="1" t="s">
        <v>68</v>
      </c>
      <c r="AY2083" s="1" t="s">
        <v>104</v>
      </c>
      <c r="BB2083" s="1" t="str">
        <f>VLOOKUP(E2083,'[1]Agenda Clientes'!$B$2:$P$2416,15,0)</f>
        <v>P17267275</v>
      </c>
    </row>
    <row r="2084" spans="1:54" s="1" customFormat="1" ht="15" customHeight="1" x14ac:dyDescent="0.25">
      <c r="A2084" s="1" t="s">
        <v>11475</v>
      </c>
      <c r="C2084" s="1" t="s">
        <v>77</v>
      </c>
      <c r="D2084" s="1" t="s">
        <v>11476</v>
      </c>
      <c r="E2084" s="1" t="s">
        <v>4167</v>
      </c>
      <c r="F2084" s="1" t="s">
        <v>4167</v>
      </c>
      <c r="G2084" s="1" t="s">
        <v>57</v>
      </c>
      <c r="H2084" s="1" t="s">
        <v>9284</v>
      </c>
      <c r="I2084" s="1" t="s">
        <v>9285</v>
      </c>
      <c r="J2084" s="1" t="s">
        <v>11477</v>
      </c>
      <c r="K2084" s="1" t="s">
        <v>61</v>
      </c>
      <c r="L2084" s="1">
        <v>12640</v>
      </c>
      <c r="M2084" s="1">
        <v>9700</v>
      </c>
      <c r="N2084" s="1">
        <v>15433.44</v>
      </c>
      <c r="O2084" s="1">
        <v>30</v>
      </c>
      <c r="P2084" s="1">
        <v>2910</v>
      </c>
      <c r="Q2084" s="1">
        <v>0</v>
      </c>
      <c r="R2084" s="1">
        <v>0</v>
      </c>
      <c r="U2084" s="1">
        <v>0</v>
      </c>
      <c r="W2084" s="1">
        <v>0</v>
      </c>
      <c r="X2084" s="1" t="s">
        <v>62</v>
      </c>
      <c r="Y2084" s="1">
        <v>4000000</v>
      </c>
      <c r="AA2084" s="2">
        <v>45328</v>
      </c>
      <c r="AB2084" s="2">
        <v>45334</v>
      </c>
      <c r="AC2084" s="2">
        <v>45700</v>
      </c>
      <c r="AE2084" s="1" t="s">
        <v>63</v>
      </c>
      <c r="AF2084" s="1" t="s">
        <v>11478</v>
      </c>
      <c r="AI2084" s="1" t="s">
        <v>64</v>
      </c>
      <c r="AJ2084" s="1" t="s">
        <v>65</v>
      </c>
      <c r="AM2084" s="1" t="s">
        <v>4170</v>
      </c>
      <c r="AN2084" s="1" t="s">
        <v>4171</v>
      </c>
      <c r="AU2084" s="1" t="s">
        <v>68</v>
      </c>
      <c r="AX2084" s="1" t="s">
        <v>68</v>
      </c>
      <c r="AY2084" s="1" t="s">
        <v>85</v>
      </c>
      <c r="BB2084" s="1" t="str">
        <f>VLOOKUP(E2084,'[1]Agenda Clientes'!$B$2:$P$2416,15,0)</f>
        <v>P17266578</v>
      </c>
    </row>
    <row r="2085" spans="1:54" s="1" customFormat="1" ht="15" customHeight="1" x14ac:dyDescent="0.25">
      <c r="A2085" s="1" t="s">
        <v>11479</v>
      </c>
      <c r="C2085" s="1" t="s">
        <v>77</v>
      </c>
      <c r="D2085" s="1" t="s">
        <v>11480</v>
      </c>
      <c r="E2085" s="1" t="s">
        <v>4174</v>
      </c>
      <c r="F2085" s="1" t="s">
        <v>4174</v>
      </c>
      <c r="G2085" s="1" t="s">
        <v>57</v>
      </c>
      <c r="H2085" s="1" t="s">
        <v>9284</v>
      </c>
      <c r="I2085" s="1" t="s">
        <v>9285</v>
      </c>
      <c r="J2085" s="1" t="s">
        <v>11481</v>
      </c>
      <c r="K2085" s="1" t="s">
        <v>61</v>
      </c>
      <c r="L2085" s="1">
        <v>12640</v>
      </c>
      <c r="M2085" s="1">
        <v>9700</v>
      </c>
      <c r="N2085" s="1">
        <v>15433.44</v>
      </c>
      <c r="O2085" s="1">
        <v>2</v>
      </c>
      <c r="P2085" s="1">
        <v>194</v>
      </c>
      <c r="Q2085" s="1">
        <v>0</v>
      </c>
      <c r="R2085" s="1">
        <v>0</v>
      </c>
      <c r="U2085" s="1">
        <v>0</v>
      </c>
      <c r="W2085" s="1">
        <v>0</v>
      </c>
      <c r="X2085" s="1" t="s">
        <v>62</v>
      </c>
      <c r="Y2085" s="1">
        <v>4000000</v>
      </c>
      <c r="AA2085" s="2">
        <v>45328</v>
      </c>
      <c r="AB2085" s="2">
        <v>45334</v>
      </c>
      <c r="AC2085" s="2">
        <v>45700</v>
      </c>
      <c r="AE2085" s="1" t="s">
        <v>63</v>
      </c>
      <c r="AF2085" s="1" t="s">
        <v>11482</v>
      </c>
      <c r="AI2085" s="1" t="s">
        <v>64</v>
      </c>
      <c r="AJ2085" s="1" t="s">
        <v>65</v>
      </c>
      <c r="AM2085" s="1" t="s">
        <v>4177</v>
      </c>
      <c r="AN2085" s="1" t="s">
        <v>4178</v>
      </c>
      <c r="AU2085" s="1" t="s">
        <v>68</v>
      </c>
      <c r="AX2085" s="1" t="s">
        <v>68</v>
      </c>
      <c r="AY2085" s="1" t="s">
        <v>85</v>
      </c>
      <c r="BB2085" s="1" t="str">
        <f>VLOOKUP(E2085,'[1]Agenda Clientes'!$B$2:$P$2416,15,0)</f>
        <v>P17266581</v>
      </c>
    </row>
    <row r="2086" spans="1:54" s="1" customFormat="1" ht="15" customHeight="1" x14ac:dyDescent="0.25">
      <c r="A2086" s="1" t="s">
        <v>11483</v>
      </c>
      <c r="C2086" s="1" t="s">
        <v>54</v>
      </c>
      <c r="D2086" s="1" t="s">
        <v>11484</v>
      </c>
      <c r="E2086" s="1" t="s">
        <v>4181</v>
      </c>
      <c r="F2086" s="1" t="s">
        <v>4181</v>
      </c>
      <c r="G2086" s="1" t="s">
        <v>57</v>
      </c>
      <c r="H2086" s="1" t="s">
        <v>9284</v>
      </c>
      <c r="I2086" s="1" t="s">
        <v>9285</v>
      </c>
      <c r="J2086" s="1" t="s">
        <v>11485</v>
      </c>
      <c r="K2086" s="1" t="s">
        <v>61</v>
      </c>
      <c r="L2086" s="1">
        <v>12640</v>
      </c>
      <c r="M2086" s="1">
        <v>9700</v>
      </c>
      <c r="N2086" s="1">
        <v>15433.44</v>
      </c>
      <c r="O2086" s="1">
        <v>30</v>
      </c>
      <c r="P2086" s="1">
        <v>2910</v>
      </c>
      <c r="Q2086" s="1">
        <v>0</v>
      </c>
      <c r="R2086" s="1">
        <v>0</v>
      </c>
      <c r="U2086" s="1">
        <v>0</v>
      </c>
      <c r="W2086" s="1">
        <v>0</v>
      </c>
      <c r="X2086" s="1" t="s">
        <v>81</v>
      </c>
      <c r="Y2086" s="1">
        <v>4000000</v>
      </c>
      <c r="AA2086" s="2">
        <v>45328</v>
      </c>
      <c r="AB2086" s="2">
        <v>45328</v>
      </c>
      <c r="AC2086" s="2">
        <v>45694</v>
      </c>
      <c r="AE2086" s="1" t="s">
        <v>63</v>
      </c>
      <c r="AI2086" s="1" t="s">
        <v>64</v>
      </c>
      <c r="AJ2086" s="1" t="s">
        <v>65</v>
      </c>
      <c r="AM2086" s="1" t="s">
        <v>4183</v>
      </c>
      <c r="AN2086" s="1" t="s">
        <v>4184</v>
      </c>
      <c r="AU2086" s="1" t="s">
        <v>68</v>
      </c>
      <c r="AX2086" s="1" t="s">
        <v>68</v>
      </c>
      <c r="AY2086" s="1" t="s">
        <v>104</v>
      </c>
      <c r="BB2086" s="1" t="str">
        <f>VLOOKUP(E2086,'[1]Agenda Clientes'!$B$2:$P$2416,15,0)</f>
        <v>P17267276</v>
      </c>
    </row>
    <row r="2087" spans="1:54" s="1" customFormat="1" ht="15" customHeight="1" x14ac:dyDescent="0.25">
      <c r="A2087" s="1" t="s">
        <v>11486</v>
      </c>
      <c r="C2087" s="1" t="s">
        <v>54</v>
      </c>
      <c r="D2087" s="1" t="s">
        <v>11487</v>
      </c>
      <c r="E2087" s="1" t="s">
        <v>4187</v>
      </c>
      <c r="F2087" s="1" t="s">
        <v>4187</v>
      </c>
      <c r="G2087" s="1" t="s">
        <v>57</v>
      </c>
      <c r="H2087" s="1" t="s">
        <v>9284</v>
      </c>
      <c r="I2087" s="1" t="s">
        <v>9285</v>
      </c>
      <c r="J2087" s="1" t="s">
        <v>11488</v>
      </c>
      <c r="K2087" s="1" t="s">
        <v>61</v>
      </c>
      <c r="L2087" s="1">
        <v>12640</v>
      </c>
      <c r="M2087" s="1">
        <v>9700</v>
      </c>
      <c r="N2087" s="1">
        <v>15433.44</v>
      </c>
      <c r="O2087" s="1">
        <v>30</v>
      </c>
      <c r="P2087" s="1">
        <v>2910</v>
      </c>
      <c r="Q2087" s="1">
        <v>0</v>
      </c>
      <c r="R2087" s="1">
        <v>0</v>
      </c>
      <c r="U2087" s="1">
        <v>0</v>
      </c>
      <c r="W2087" s="1">
        <v>0</v>
      </c>
      <c r="X2087" s="1" t="s">
        <v>62</v>
      </c>
      <c r="Y2087" s="1">
        <v>4000000</v>
      </c>
      <c r="AA2087" s="2">
        <v>45328</v>
      </c>
      <c r="AB2087" s="2">
        <v>45328</v>
      </c>
      <c r="AC2087" s="2">
        <v>45694</v>
      </c>
      <c r="AE2087" s="1" t="s">
        <v>63</v>
      </c>
      <c r="AI2087" s="1" t="s">
        <v>64</v>
      </c>
      <c r="AJ2087" s="1" t="s">
        <v>65</v>
      </c>
      <c r="AM2087" s="1" t="s">
        <v>4189</v>
      </c>
      <c r="AN2087" s="1" t="s">
        <v>4190</v>
      </c>
      <c r="AU2087" s="1" t="s">
        <v>68</v>
      </c>
      <c r="AX2087" s="1" t="s">
        <v>68</v>
      </c>
      <c r="AY2087" s="1" t="s">
        <v>104</v>
      </c>
      <c r="BB2087" s="1" t="str">
        <f>VLOOKUP(E2087,'[1]Agenda Clientes'!$B$2:$P$2416,15,0)</f>
        <v>P17267277</v>
      </c>
    </row>
    <row r="2088" spans="1:54" s="1" customFormat="1" ht="15" customHeight="1" x14ac:dyDescent="0.25">
      <c r="A2088" s="1" t="s">
        <v>11489</v>
      </c>
      <c r="C2088" s="1" t="s">
        <v>54</v>
      </c>
      <c r="D2088" s="1" t="s">
        <v>11490</v>
      </c>
      <c r="E2088" s="1" t="s">
        <v>1629</v>
      </c>
      <c r="F2088" s="1" t="s">
        <v>1629</v>
      </c>
      <c r="G2088" s="1" t="s">
        <v>57</v>
      </c>
      <c r="H2088" s="1" t="s">
        <v>9284</v>
      </c>
      <c r="I2088" s="1" t="s">
        <v>9285</v>
      </c>
      <c r="J2088" s="1" t="s">
        <v>9948</v>
      </c>
      <c r="K2088" s="1" t="s">
        <v>61</v>
      </c>
      <c r="L2088" s="1">
        <v>12640</v>
      </c>
      <c r="M2088" s="1">
        <v>9700</v>
      </c>
      <c r="N2088" s="1">
        <v>15433.44</v>
      </c>
      <c r="O2088" s="1">
        <v>30</v>
      </c>
      <c r="P2088" s="1">
        <v>2910</v>
      </c>
      <c r="Q2088" s="1">
        <v>0</v>
      </c>
      <c r="R2088" s="1">
        <v>0</v>
      </c>
      <c r="U2088" s="1">
        <v>0</v>
      </c>
      <c r="W2088" s="1">
        <v>0</v>
      </c>
      <c r="X2088" s="1" t="s">
        <v>81</v>
      </c>
      <c r="Y2088" s="1">
        <v>4000000</v>
      </c>
      <c r="AA2088" s="2">
        <v>45329</v>
      </c>
      <c r="AB2088" s="2">
        <v>45329</v>
      </c>
      <c r="AC2088" s="2">
        <v>45695</v>
      </c>
      <c r="AE2088" s="1" t="s">
        <v>63</v>
      </c>
      <c r="AI2088" s="1" t="s">
        <v>64</v>
      </c>
      <c r="AJ2088" s="1" t="s">
        <v>65</v>
      </c>
      <c r="AM2088" s="1" t="s">
        <v>161</v>
      </c>
      <c r="AN2088" s="1" t="s">
        <v>1632</v>
      </c>
      <c r="AU2088" s="1" t="s">
        <v>68</v>
      </c>
      <c r="AX2088" s="1" t="s">
        <v>68</v>
      </c>
      <c r="AY2088" s="1" t="s">
        <v>69</v>
      </c>
      <c r="BB2088" s="1" t="str">
        <f>VLOOKUP(E2088,'[1]Agenda Clientes'!$B$2:$P$2416,15,0)</f>
        <v>P17264350</v>
      </c>
    </row>
    <row r="2089" spans="1:54" s="1" customFormat="1" ht="15" customHeight="1" x14ac:dyDescent="0.25">
      <c r="A2089" s="1" t="s">
        <v>11491</v>
      </c>
      <c r="C2089" s="1" t="s">
        <v>54</v>
      </c>
      <c r="D2089" s="1" t="s">
        <v>11492</v>
      </c>
      <c r="E2089" s="1" t="s">
        <v>4196</v>
      </c>
      <c r="F2089" s="1" t="s">
        <v>4196</v>
      </c>
      <c r="G2089" s="1" t="s">
        <v>57</v>
      </c>
      <c r="H2089" s="1" t="s">
        <v>9284</v>
      </c>
      <c r="I2089" s="1" t="s">
        <v>9285</v>
      </c>
      <c r="J2089" s="1" t="s">
        <v>11493</v>
      </c>
      <c r="K2089" s="1" t="s">
        <v>61</v>
      </c>
      <c r="L2089" s="1">
        <v>12640</v>
      </c>
      <c r="M2089" s="1">
        <v>9700</v>
      </c>
      <c r="N2089" s="1">
        <v>15433.44</v>
      </c>
      <c r="O2089" s="1">
        <v>30</v>
      </c>
      <c r="P2089" s="1">
        <v>2910</v>
      </c>
      <c r="Q2089" s="1">
        <v>0</v>
      </c>
      <c r="R2089" s="1">
        <v>0</v>
      </c>
      <c r="U2089" s="1">
        <v>0</v>
      </c>
      <c r="W2089" s="1">
        <v>0</v>
      </c>
      <c r="X2089" s="1" t="s">
        <v>62</v>
      </c>
      <c r="Y2089" s="1">
        <v>4000000</v>
      </c>
      <c r="AA2089" s="2">
        <v>45329</v>
      </c>
      <c r="AB2089" s="2">
        <v>45335</v>
      </c>
      <c r="AC2089" s="2">
        <v>45701</v>
      </c>
      <c r="AE2089" s="1" t="s">
        <v>63</v>
      </c>
      <c r="AI2089" s="1" t="s">
        <v>64</v>
      </c>
      <c r="AJ2089" s="1" t="s">
        <v>65</v>
      </c>
      <c r="AM2089" s="1" t="s">
        <v>4198</v>
      </c>
      <c r="AN2089" s="1" t="s">
        <v>4199</v>
      </c>
      <c r="AU2089" s="1" t="s">
        <v>68</v>
      </c>
      <c r="AX2089" s="1" t="s">
        <v>68</v>
      </c>
      <c r="AY2089" s="1" t="s">
        <v>104</v>
      </c>
      <c r="BB2089" s="1" t="str">
        <f>VLOOKUP(E2089,'[1]Agenda Clientes'!$B$2:$P$2416,15,0)</f>
        <v>P17267278</v>
      </c>
    </row>
    <row r="2090" spans="1:54" s="1" customFormat="1" ht="15" customHeight="1" x14ac:dyDescent="0.25">
      <c r="A2090" s="1" t="s">
        <v>11494</v>
      </c>
      <c r="C2090" s="1" t="s">
        <v>77</v>
      </c>
      <c r="D2090" s="1" t="s">
        <v>11495</v>
      </c>
      <c r="E2090" s="1" t="s">
        <v>4202</v>
      </c>
      <c r="F2090" s="1" t="s">
        <v>4202</v>
      </c>
      <c r="G2090" s="1" t="s">
        <v>57</v>
      </c>
      <c r="H2090" s="1" t="s">
        <v>9284</v>
      </c>
      <c r="I2090" s="1" t="s">
        <v>9285</v>
      </c>
      <c r="J2090" s="1" t="s">
        <v>11496</v>
      </c>
      <c r="K2090" s="1" t="s">
        <v>61</v>
      </c>
      <c r="L2090" s="1">
        <v>12640</v>
      </c>
      <c r="M2090" s="1">
        <v>9700</v>
      </c>
      <c r="N2090" s="1">
        <v>15433.44</v>
      </c>
      <c r="O2090" s="1">
        <v>2</v>
      </c>
      <c r="P2090" s="1">
        <v>194</v>
      </c>
      <c r="Q2090" s="1">
        <v>0</v>
      </c>
      <c r="R2090" s="1">
        <v>0</v>
      </c>
      <c r="U2090" s="1">
        <v>0</v>
      </c>
      <c r="W2090" s="1">
        <v>0</v>
      </c>
      <c r="X2090" s="1" t="s">
        <v>81</v>
      </c>
      <c r="Y2090" s="1">
        <v>4000000</v>
      </c>
      <c r="AA2090" s="2">
        <v>45329</v>
      </c>
      <c r="AB2090" s="2">
        <v>45336</v>
      </c>
      <c r="AC2090" s="2">
        <v>45702</v>
      </c>
      <c r="AE2090" s="1" t="s">
        <v>63</v>
      </c>
      <c r="AF2090" s="1" t="s">
        <v>11497</v>
      </c>
      <c r="AI2090" s="1" t="s">
        <v>64</v>
      </c>
      <c r="AJ2090" s="1" t="s">
        <v>65</v>
      </c>
      <c r="AM2090" s="1" t="s">
        <v>4205</v>
      </c>
      <c r="AN2090" s="1" t="s">
        <v>4206</v>
      </c>
      <c r="AU2090" s="1" t="s">
        <v>68</v>
      </c>
      <c r="AX2090" s="1" t="s">
        <v>68</v>
      </c>
      <c r="AY2090" s="1" t="s">
        <v>85</v>
      </c>
      <c r="BB2090" s="1" t="str">
        <f>VLOOKUP(E2090,'[1]Agenda Clientes'!$B$2:$P$2416,15,0)</f>
        <v>P17266056</v>
      </c>
    </row>
    <row r="2091" spans="1:54" s="1" customFormat="1" ht="15" customHeight="1" x14ac:dyDescent="0.25">
      <c r="A2091" s="1" t="s">
        <v>11498</v>
      </c>
      <c r="C2091" s="1" t="s">
        <v>77</v>
      </c>
      <c r="D2091" s="1" t="s">
        <v>11499</v>
      </c>
      <c r="E2091" s="1" t="s">
        <v>4209</v>
      </c>
      <c r="F2091" s="1" t="s">
        <v>4209</v>
      </c>
      <c r="G2091" s="1" t="s">
        <v>57</v>
      </c>
      <c r="H2091" s="1" t="s">
        <v>9284</v>
      </c>
      <c r="I2091" s="1" t="s">
        <v>9285</v>
      </c>
      <c r="J2091" s="1" t="s">
        <v>11500</v>
      </c>
      <c r="K2091" s="1" t="s">
        <v>61</v>
      </c>
      <c r="L2091" s="1">
        <v>12640</v>
      </c>
      <c r="M2091" s="1">
        <v>9700</v>
      </c>
      <c r="N2091" s="1">
        <v>15433.44</v>
      </c>
      <c r="O2091" s="1">
        <v>2</v>
      </c>
      <c r="P2091" s="1">
        <v>194</v>
      </c>
      <c r="Q2091" s="1">
        <v>0</v>
      </c>
      <c r="R2091" s="1">
        <v>0</v>
      </c>
      <c r="U2091" s="1">
        <v>0</v>
      </c>
      <c r="W2091" s="1">
        <v>0</v>
      </c>
      <c r="X2091" s="1" t="s">
        <v>81</v>
      </c>
      <c r="Y2091" s="1">
        <v>4000000</v>
      </c>
      <c r="AA2091" s="2">
        <v>45329</v>
      </c>
      <c r="AB2091" s="2">
        <v>45336</v>
      </c>
      <c r="AC2091" s="2">
        <v>45702</v>
      </c>
      <c r="AE2091" s="1" t="s">
        <v>63</v>
      </c>
      <c r="AF2091" s="1" t="s">
        <v>11501</v>
      </c>
      <c r="AI2091" s="1" t="s">
        <v>64</v>
      </c>
      <c r="AJ2091" s="1" t="s">
        <v>65</v>
      </c>
      <c r="AM2091" s="1" t="s">
        <v>4212</v>
      </c>
      <c r="AN2091" s="1" t="s">
        <v>4213</v>
      </c>
      <c r="AU2091" s="1" t="s">
        <v>68</v>
      </c>
      <c r="AX2091" s="1" t="s">
        <v>68</v>
      </c>
      <c r="AY2091" s="1" t="s">
        <v>85</v>
      </c>
      <c r="BB2091" s="1" t="str">
        <f>VLOOKUP(E2091,'[1]Agenda Clientes'!$B$2:$P$2416,15,0)</f>
        <v>P17266617</v>
      </c>
    </row>
    <row r="2092" spans="1:54" s="1" customFormat="1" ht="15" customHeight="1" x14ac:dyDescent="0.25">
      <c r="A2092" s="1" t="s">
        <v>11502</v>
      </c>
      <c r="C2092" s="1" t="s">
        <v>77</v>
      </c>
      <c r="D2092" s="1" t="s">
        <v>11503</v>
      </c>
      <c r="E2092" s="1" t="s">
        <v>4216</v>
      </c>
      <c r="F2092" s="1" t="s">
        <v>4216</v>
      </c>
      <c r="G2092" s="1" t="s">
        <v>57</v>
      </c>
      <c r="H2092" s="1" t="s">
        <v>9284</v>
      </c>
      <c r="I2092" s="1" t="s">
        <v>9285</v>
      </c>
      <c r="J2092" s="1" t="s">
        <v>11504</v>
      </c>
      <c r="K2092" s="1" t="s">
        <v>61</v>
      </c>
      <c r="L2092" s="1">
        <v>12640</v>
      </c>
      <c r="M2092" s="1">
        <v>9700</v>
      </c>
      <c r="N2092" s="1">
        <v>15433.44</v>
      </c>
      <c r="O2092" s="1">
        <v>30</v>
      </c>
      <c r="P2092" s="1">
        <v>2910</v>
      </c>
      <c r="Q2092" s="1">
        <v>0</v>
      </c>
      <c r="R2092" s="1">
        <v>0</v>
      </c>
      <c r="U2092" s="1">
        <v>0</v>
      </c>
      <c r="W2092" s="1">
        <v>0</v>
      </c>
      <c r="X2092" s="1" t="s">
        <v>62</v>
      </c>
      <c r="Y2092" s="1">
        <v>4000000</v>
      </c>
      <c r="AA2092" s="2">
        <v>45329</v>
      </c>
      <c r="AB2092" s="2">
        <v>45335</v>
      </c>
      <c r="AC2092" s="2">
        <v>45701</v>
      </c>
      <c r="AE2092" s="1" t="s">
        <v>63</v>
      </c>
      <c r="AF2092" s="1" t="s">
        <v>11505</v>
      </c>
      <c r="AI2092" s="1" t="s">
        <v>64</v>
      </c>
      <c r="AJ2092" s="1" t="s">
        <v>65</v>
      </c>
      <c r="AM2092" s="1" t="s">
        <v>1436</v>
      </c>
      <c r="AN2092" s="1" t="s">
        <v>4219</v>
      </c>
      <c r="AU2092" s="1" t="s">
        <v>68</v>
      </c>
      <c r="AX2092" s="1" t="s">
        <v>68</v>
      </c>
      <c r="AY2092" s="1" t="s">
        <v>104</v>
      </c>
      <c r="BB2092" s="1" t="str">
        <f>VLOOKUP(E2092,'[1]Agenda Clientes'!$B$2:$P$2416,15,0)</f>
        <v>P17266955</v>
      </c>
    </row>
    <row r="2093" spans="1:54" s="1" customFormat="1" ht="15" customHeight="1" x14ac:dyDescent="0.25">
      <c r="A2093" s="1" t="s">
        <v>11506</v>
      </c>
      <c r="C2093" s="1" t="s">
        <v>77</v>
      </c>
      <c r="D2093" s="1" t="s">
        <v>11507</v>
      </c>
      <c r="E2093" s="1" t="s">
        <v>4228</v>
      </c>
      <c r="F2093" s="1" t="s">
        <v>4228</v>
      </c>
      <c r="G2093" s="1" t="s">
        <v>57</v>
      </c>
      <c r="H2093" s="1" t="s">
        <v>9284</v>
      </c>
      <c r="I2093" s="1" t="s">
        <v>9285</v>
      </c>
      <c r="J2093" s="1" t="s">
        <v>11508</v>
      </c>
      <c r="K2093" s="1" t="s">
        <v>61</v>
      </c>
      <c r="L2093" s="1">
        <v>12640</v>
      </c>
      <c r="M2093" s="1">
        <v>9700</v>
      </c>
      <c r="N2093" s="1">
        <v>15433.44</v>
      </c>
      <c r="O2093" s="1">
        <v>30</v>
      </c>
      <c r="P2093" s="1">
        <v>2910</v>
      </c>
      <c r="Q2093" s="1">
        <v>0</v>
      </c>
      <c r="R2093" s="1">
        <v>0</v>
      </c>
      <c r="U2093" s="1">
        <v>0</v>
      </c>
      <c r="W2093" s="1">
        <v>0</v>
      </c>
      <c r="X2093" s="1" t="s">
        <v>62</v>
      </c>
      <c r="Y2093" s="1">
        <v>4000000</v>
      </c>
      <c r="AA2093" s="2">
        <v>45330</v>
      </c>
      <c r="AB2093" s="2">
        <v>45335</v>
      </c>
      <c r="AC2093" s="2">
        <v>45701</v>
      </c>
      <c r="AE2093" s="1" t="s">
        <v>63</v>
      </c>
      <c r="AF2093" s="1" t="s">
        <v>11509</v>
      </c>
      <c r="AI2093" s="1" t="s">
        <v>64</v>
      </c>
      <c r="AJ2093" s="1" t="s">
        <v>65</v>
      </c>
      <c r="AM2093" s="1" t="s">
        <v>4231</v>
      </c>
      <c r="AN2093" s="1" t="s">
        <v>4232</v>
      </c>
      <c r="AU2093" s="1" t="s">
        <v>68</v>
      </c>
      <c r="AX2093" s="1" t="s">
        <v>68</v>
      </c>
      <c r="AY2093" s="1" t="s">
        <v>85</v>
      </c>
      <c r="BB2093" s="1" t="str">
        <f>VLOOKUP(E2093,'[1]Agenda Clientes'!$B$2:$P$2416,15,0)</f>
        <v>P17266498</v>
      </c>
    </row>
    <row r="2094" spans="1:54" s="1" customFormat="1" ht="15" customHeight="1" x14ac:dyDescent="0.25">
      <c r="A2094" s="1" t="s">
        <v>11510</v>
      </c>
      <c r="C2094" s="1" t="s">
        <v>54</v>
      </c>
      <c r="D2094" s="1" t="s">
        <v>11511</v>
      </c>
      <c r="E2094" s="1" t="s">
        <v>11512</v>
      </c>
      <c r="F2094" s="1" t="s">
        <v>11512</v>
      </c>
      <c r="G2094" s="1" t="s">
        <v>57</v>
      </c>
      <c r="H2094" s="1" t="s">
        <v>9284</v>
      </c>
      <c r="I2094" s="1" t="s">
        <v>9285</v>
      </c>
      <c r="J2094" s="1" t="s">
        <v>11513</v>
      </c>
      <c r="K2094" s="1" t="s">
        <v>61</v>
      </c>
      <c r="L2094" s="1">
        <v>36860.15</v>
      </c>
      <c r="M2094" s="1">
        <v>29872.37</v>
      </c>
      <c r="N2094" s="1">
        <v>76327.16</v>
      </c>
      <c r="O2094" s="1">
        <v>23</v>
      </c>
      <c r="P2094" s="1">
        <v>6870.6450999999997</v>
      </c>
      <c r="Q2094" s="1">
        <v>0</v>
      </c>
      <c r="R2094" s="1">
        <v>0</v>
      </c>
      <c r="U2094" s="1">
        <v>0</v>
      </c>
      <c r="W2094" s="1">
        <v>0</v>
      </c>
      <c r="X2094" s="1" t="s">
        <v>81</v>
      </c>
      <c r="Y2094" s="1">
        <v>10000000</v>
      </c>
      <c r="AA2094" s="2">
        <v>45330</v>
      </c>
      <c r="AB2094" s="2">
        <v>45330</v>
      </c>
      <c r="AC2094" s="2">
        <v>45696</v>
      </c>
      <c r="AE2094" s="1" t="s">
        <v>63</v>
      </c>
      <c r="AI2094" s="1" t="s">
        <v>64</v>
      </c>
      <c r="AJ2094" s="1" t="s">
        <v>65</v>
      </c>
      <c r="AM2094" s="1" t="s">
        <v>11514</v>
      </c>
      <c r="AN2094" s="1" t="s">
        <v>11515</v>
      </c>
      <c r="AS2094" s="1">
        <v>27311.9</v>
      </c>
      <c r="AU2094" s="1" t="s">
        <v>68</v>
      </c>
      <c r="AX2094" s="1" t="s">
        <v>68</v>
      </c>
      <c r="AY2094" s="1" t="s">
        <v>104</v>
      </c>
      <c r="BB2094" s="1" t="str">
        <f>VLOOKUP(E2094,'[1]Agenda Clientes'!$B$2:$P$2416,15,0)</f>
        <v>P17267624</v>
      </c>
    </row>
    <row r="2095" spans="1:54" s="1" customFormat="1" ht="15" customHeight="1" x14ac:dyDescent="0.25">
      <c r="A2095" s="1" t="s">
        <v>11516</v>
      </c>
      <c r="C2095" s="1" t="s">
        <v>77</v>
      </c>
      <c r="D2095" s="1" t="s">
        <v>11517</v>
      </c>
      <c r="E2095" s="1" t="s">
        <v>318</v>
      </c>
      <c r="F2095" s="1" t="s">
        <v>318</v>
      </c>
      <c r="G2095" s="1" t="s">
        <v>57</v>
      </c>
      <c r="H2095" s="1" t="s">
        <v>9284</v>
      </c>
      <c r="I2095" s="1" t="s">
        <v>9285</v>
      </c>
      <c r="J2095" s="1" t="s">
        <v>11518</v>
      </c>
      <c r="K2095" s="1" t="s">
        <v>61</v>
      </c>
      <c r="L2095" s="1">
        <v>12640</v>
      </c>
      <c r="M2095" s="1">
        <v>9700</v>
      </c>
      <c r="N2095" s="1">
        <v>15433.44</v>
      </c>
      <c r="O2095" s="1">
        <v>2</v>
      </c>
      <c r="P2095" s="1">
        <v>194</v>
      </c>
      <c r="Q2095" s="1">
        <v>0</v>
      </c>
      <c r="R2095" s="1">
        <v>0</v>
      </c>
      <c r="U2095" s="1">
        <v>0</v>
      </c>
      <c r="W2095" s="1">
        <v>0</v>
      </c>
      <c r="X2095" s="1" t="s">
        <v>81</v>
      </c>
      <c r="Y2095" s="1">
        <v>4000000</v>
      </c>
      <c r="AA2095" s="2">
        <v>45330</v>
      </c>
      <c r="AB2095" s="2">
        <v>45341</v>
      </c>
      <c r="AC2095" s="2">
        <v>45707</v>
      </c>
      <c r="AE2095" s="1" t="s">
        <v>63</v>
      </c>
      <c r="AF2095" s="1" t="s">
        <v>11519</v>
      </c>
      <c r="AI2095" s="1" t="s">
        <v>64</v>
      </c>
      <c r="AJ2095" s="1" t="s">
        <v>65</v>
      </c>
      <c r="AM2095" s="1" t="s">
        <v>320</v>
      </c>
      <c r="AN2095" s="1" t="s">
        <v>321</v>
      </c>
      <c r="AU2095" s="1" t="s">
        <v>68</v>
      </c>
      <c r="AX2095" s="1" t="s">
        <v>68</v>
      </c>
      <c r="AY2095" s="1" t="s">
        <v>104</v>
      </c>
      <c r="BB2095" s="1" t="str">
        <f>VLOOKUP(E2095,'[1]Agenda Clientes'!$B$2:$P$2416,15,0)</f>
        <v>P17265553</v>
      </c>
    </row>
    <row r="2096" spans="1:54" s="1" customFormat="1" ht="15" customHeight="1" x14ac:dyDescent="0.25">
      <c r="A2096" s="1" t="s">
        <v>11520</v>
      </c>
      <c r="C2096" s="1" t="s">
        <v>77</v>
      </c>
      <c r="D2096" s="1" t="s">
        <v>11521</v>
      </c>
      <c r="E2096" s="1" t="s">
        <v>4239</v>
      </c>
      <c r="F2096" s="1" t="s">
        <v>4239</v>
      </c>
      <c r="G2096" s="1" t="s">
        <v>57</v>
      </c>
      <c r="H2096" s="1" t="s">
        <v>9284</v>
      </c>
      <c r="I2096" s="1" t="s">
        <v>9285</v>
      </c>
      <c r="J2096" s="1" t="s">
        <v>11522</v>
      </c>
      <c r="K2096" s="1" t="s">
        <v>61</v>
      </c>
      <c r="L2096" s="1">
        <v>12640</v>
      </c>
      <c r="M2096" s="1">
        <v>9700</v>
      </c>
      <c r="N2096" s="1">
        <v>15433.44</v>
      </c>
      <c r="O2096" s="1">
        <v>30</v>
      </c>
      <c r="P2096" s="1">
        <v>2910</v>
      </c>
      <c r="Q2096" s="1">
        <v>0</v>
      </c>
      <c r="R2096" s="1">
        <v>0</v>
      </c>
      <c r="U2096" s="1">
        <v>0</v>
      </c>
      <c r="W2096" s="1">
        <v>0</v>
      </c>
      <c r="X2096" s="1" t="s">
        <v>81</v>
      </c>
      <c r="Y2096" s="1">
        <v>4000000</v>
      </c>
      <c r="AA2096" s="2">
        <v>45330</v>
      </c>
      <c r="AB2096" s="2">
        <v>45345</v>
      </c>
      <c r="AC2096" s="2">
        <v>45711</v>
      </c>
      <c r="AE2096" s="1" t="s">
        <v>63</v>
      </c>
      <c r="AF2096" s="1" t="s">
        <v>11523</v>
      </c>
      <c r="AI2096" s="1" t="s">
        <v>64</v>
      </c>
      <c r="AJ2096" s="1" t="s">
        <v>65</v>
      </c>
      <c r="AN2096" s="1" t="s">
        <v>4242</v>
      </c>
      <c r="AU2096" s="1" t="s">
        <v>68</v>
      </c>
      <c r="AX2096" s="1" t="s">
        <v>68</v>
      </c>
      <c r="AY2096" s="1" t="s">
        <v>85</v>
      </c>
      <c r="BB2096" s="1" t="str">
        <f>VLOOKUP(E2096,'[1]Agenda Clientes'!$B$2:$P$2416,15,0)</f>
        <v>P17265314</v>
      </c>
    </row>
    <row r="2097" spans="1:54" s="1" customFormat="1" ht="15" customHeight="1" x14ac:dyDescent="0.25">
      <c r="A2097" s="1" t="s">
        <v>11524</v>
      </c>
      <c r="C2097" s="1" t="s">
        <v>77</v>
      </c>
      <c r="D2097" s="1" t="s">
        <v>11525</v>
      </c>
      <c r="E2097" s="1" t="s">
        <v>4245</v>
      </c>
      <c r="F2097" s="1" t="s">
        <v>4245</v>
      </c>
      <c r="G2097" s="1" t="s">
        <v>57</v>
      </c>
      <c r="H2097" s="1" t="s">
        <v>9284</v>
      </c>
      <c r="I2097" s="1" t="s">
        <v>9285</v>
      </c>
      <c r="J2097" s="1" t="s">
        <v>11526</v>
      </c>
      <c r="K2097" s="1" t="s">
        <v>61</v>
      </c>
      <c r="L2097" s="1">
        <v>12640</v>
      </c>
      <c r="M2097" s="1">
        <v>9700</v>
      </c>
      <c r="N2097" s="1">
        <v>15433.44</v>
      </c>
      <c r="O2097" s="1">
        <v>2</v>
      </c>
      <c r="P2097" s="1">
        <v>194</v>
      </c>
      <c r="Q2097" s="1">
        <v>0</v>
      </c>
      <c r="R2097" s="1">
        <v>0</v>
      </c>
      <c r="U2097" s="1">
        <v>0</v>
      </c>
      <c r="W2097" s="1">
        <v>0</v>
      </c>
      <c r="X2097" s="1" t="s">
        <v>81</v>
      </c>
      <c r="Y2097" s="1">
        <v>4000000</v>
      </c>
      <c r="AA2097" s="2">
        <v>45330</v>
      </c>
      <c r="AB2097" s="2">
        <v>45337</v>
      </c>
      <c r="AC2097" s="2">
        <v>45703</v>
      </c>
      <c r="AE2097" s="1" t="s">
        <v>63</v>
      </c>
      <c r="AF2097" s="1" t="s">
        <v>11527</v>
      </c>
      <c r="AI2097" s="1" t="s">
        <v>64</v>
      </c>
      <c r="AJ2097" s="1" t="s">
        <v>65</v>
      </c>
      <c r="AM2097" s="1" t="s">
        <v>4248</v>
      </c>
      <c r="AN2097" s="1" t="s">
        <v>4249</v>
      </c>
      <c r="AU2097" s="1" t="s">
        <v>68</v>
      </c>
      <c r="AX2097" s="1" t="s">
        <v>68</v>
      </c>
      <c r="AY2097" s="1" t="s">
        <v>85</v>
      </c>
      <c r="BB2097" s="1" t="str">
        <f>VLOOKUP(E2097,'[1]Agenda Clientes'!$B$2:$P$2416,15,0)</f>
        <v>P17266743</v>
      </c>
    </row>
    <row r="2098" spans="1:54" s="1" customFormat="1" ht="15" customHeight="1" x14ac:dyDescent="0.25">
      <c r="A2098" s="1" t="s">
        <v>11528</v>
      </c>
      <c r="C2098" s="1" t="s">
        <v>77</v>
      </c>
      <c r="D2098" s="1" t="s">
        <v>11529</v>
      </c>
      <c r="E2098" s="1" t="s">
        <v>318</v>
      </c>
      <c r="F2098" s="1" t="s">
        <v>318</v>
      </c>
      <c r="G2098" s="1" t="s">
        <v>57</v>
      </c>
      <c r="H2098" s="1" t="s">
        <v>9284</v>
      </c>
      <c r="I2098" s="1" t="s">
        <v>9285</v>
      </c>
      <c r="J2098" s="1" t="s">
        <v>11518</v>
      </c>
      <c r="K2098" s="1" t="s">
        <v>61</v>
      </c>
      <c r="L2098" s="1">
        <v>12640</v>
      </c>
      <c r="M2098" s="1">
        <v>9700</v>
      </c>
      <c r="N2098" s="1">
        <v>15433.44</v>
      </c>
      <c r="O2098" s="1">
        <v>30</v>
      </c>
      <c r="P2098" s="1">
        <v>2910</v>
      </c>
      <c r="Q2098" s="1">
        <v>0</v>
      </c>
      <c r="R2098" s="1">
        <v>0</v>
      </c>
      <c r="U2098" s="1">
        <v>0</v>
      </c>
      <c r="W2098" s="1">
        <v>0</v>
      </c>
      <c r="X2098" s="1" t="s">
        <v>81</v>
      </c>
      <c r="Y2098" s="1">
        <v>4000000</v>
      </c>
      <c r="AA2098" s="2">
        <v>45330</v>
      </c>
      <c r="AB2098" s="2">
        <v>45337</v>
      </c>
      <c r="AC2098" s="2">
        <v>45703</v>
      </c>
      <c r="AE2098" s="1" t="s">
        <v>63</v>
      </c>
      <c r="AF2098" s="1" t="s">
        <v>11530</v>
      </c>
      <c r="AI2098" s="1" t="s">
        <v>64</v>
      </c>
      <c r="AJ2098" s="1" t="s">
        <v>65</v>
      </c>
      <c r="AM2098" s="1" t="s">
        <v>320</v>
      </c>
      <c r="AN2098" s="1" t="s">
        <v>321</v>
      </c>
      <c r="AU2098" s="1" t="s">
        <v>68</v>
      </c>
      <c r="AX2098" s="1" t="s">
        <v>68</v>
      </c>
      <c r="AY2098" s="1" t="s">
        <v>104</v>
      </c>
      <c r="BB2098" s="1" t="str">
        <f>VLOOKUP(E2098,'[1]Agenda Clientes'!$B$2:$P$2416,15,0)</f>
        <v>P17265553</v>
      </c>
    </row>
    <row r="2099" spans="1:54" s="1" customFormat="1" ht="15" customHeight="1" x14ac:dyDescent="0.25">
      <c r="A2099" s="1" t="s">
        <v>11531</v>
      </c>
      <c r="C2099" s="1" t="s">
        <v>54</v>
      </c>
      <c r="D2099" s="1" t="s">
        <v>11532</v>
      </c>
      <c r="E2099" s="1" t="s">
        <v>4256</v>
      </c>
      <c r="F2099" s="1" t="s">
        <v>4256</v>
      </c>
      <c r="G2099" s="1" t="s">
        <v>57</v>
      </c>
      <c r="H2099" s="1" t="s">
        <v>9284</v>
      </c>
      <c r="I2099" s="1" t="s">
        <v>9285</v>
      </c>
      <c r="J2099" s="1" t="s">
        <v>11533</v>
      </c>
      <c r="K2099" s="1" t="s">
        <v>61</v>
      </c>
      <c r="L2099" s="1">
        <v>12640</v>
      </c>
      <c r="M2099" s="1">
        <v>9700</v>
      </c>
      <c r="N2099" s="1">
        <v>15433.44</v>
      </c>
      <c r="O2099" s="1">
        <v>2</v>
      </c>
      <c r="P2099" s="1">
        <v>194</v>
      </c>
      <c r="Q2099" s="1">
        <v>0</v>
      </c>
      <c r="R2099" s="1">
        <v>0</v>
      </c>
      <c r="U2099" s="1">
        <v>0</v>
      </c>
      <c r="W2099" s="1">
        <v>0</v>
      </c>
      <c r="X2099" s="1" t="s">
        <v>81</v>
      </c>
      <c r="Y2099" s="1">
        <v>4000000</v>
      </c>
      <c r="AA2099" s="2">
        <v>45330</v>
      </c>
      <c r="AB2099" s="2">
        <v>45330</v>
      </c>
      <c r="AC2099" s="2">
        <v>45696</v>
      </c>
      <c r="AE2099" s="1" t="s">
        <v>63</v>
      </c>
      <c r="AI2099" s="1" t="s">
        <v>64</v>
      </c>
      <c r="AJ2099" s="1" t="s">
        <v>65</v>
      </c>
      <c r="AM2099" s="1" t="s">
        <v>4258</v>
      </c>
      <c r="AN2099" s="1" t="s">
        <v>4259</v>
      </c>
      <c r="AU2099" s="1" t="s">
        <v>68</v>
      </c>
      <c r="AX2099" s="1" t="s">
        <v>68</v>
      </c>
      <c r="AY2099" s="1" t="s">
        <v>69</v>
      </c>
      <c r="BB2099" s="1" t="str">
        <f>VLOOKUP(E2099,'[1]Agenda Clientes'!$B$2:$P$2416,15,0)</f>
        <v>P17266212</v>
      </c>
    </row>
    <row r="2100" spans="1:54" s="1" customFormat="1" ht="15" customHeight="1" x14ac:dyDescent="0.25">
      <c r="A2100" s="1" t="s">
        <v>11534</v>
      </c>
      <c r="C2100" s="1" t="s">
        <v>54</v>
      </c>
      <c r="D2100" s="1" t="s">
        <v>11535</v>
      </c>
      <c r="E2100" s="1" t="s">
        <v>4262</v>
      </c>
      <c r="F2100" s="1" t="s">
        <v>4262</v>
      </c>
      <c r="G2100" s="1" t="s">
        <v>57</v>
      </c>
      <c r="H2100" s="1" t="s">
        <v>9284</v>
      </c>
      <c r="I2100" s="1" t="s">
        <v>9285</v>
      </c>
      <c r="J2100" s="1" t="s">
        <v>11536</v>
      </c>
      <c r="K2100" s="1" t="s">
        <v>61</v>
      </c>
      <c r="L2100" s="1">
        <v>12640</v>
      </c>
      <c r="M2100" s="1">
        <v>9700</v>
      </c>
      <c r="N2100" s="1">
        <v>15559.84</v>
      </c>
      <c r="O2100" s="1">
        <v>2</v>
      </c>
      <c r="P2100" s="1">
        <v>194</v>
      </c>
      <c r="Q2100" s="1">
        <v>0</v>
      </c>
      <c r="R2100" s="1">
        <v>0</v>
      </c>
      <c r="U2100" s="1">
        <v>0</v>
      </c>
      <c r="W2100" s="1">
        <v>0</v>
      </c>
      <c r="X2100" s="1" t="s">
        <v>81</v>
      </c>
      <c r="Y2100" s="1">
        <v>4000000</v>
      </c>
      <c r="AA2100" s="2">
        <v>45330</v>
      </c>
      <c r="AB2100" s="2">
        <v>45330</v>
      </c>
      <c r="AC2100" s="2">
        <v>45696</v>
      </c>
      <c r="AE2100" s="1" t="s">
        <v>63</v>
      </c>
      <c r="AI2100" s="1" t="s">
        <v>64</v>
      </c>
      <c r="AJ2100" s="1" t="s">
        <v>65</v>
      </c>
      <c r="AM2100" s="1" t="s">
        <v>4264</v>
      </c>
      <c r="AN2100" s="1" t="s">
        <v>4265</v>
      </c>
      <c r="AT2100" s="1">
        <v>126.4</v>
      </c>
      <c r="AU2100" s="1" t="s">
        <v>68</v>
      </c>
      <c r="AX2100" s="1" t="s">
        <v>68</v>
      </c>
      <c r="AY2100" s="1" t="s">
        <v>69</v>
      </c>
      <c r="BB2100" s="1" t="str">
        <f>VLOOKUP(E2100,'[1]Agenda Clientes'!$B$2:$P$2416,15,0)</f>
        <v>P17266170</v>
      </c>
    </row>
    <row r="2101" spans="1:54" s="1" customFormat="1" ht="15" customHeight="1" x14ac:dyDescent="0.25">
      <c r="A2101" s="1" t="s">
        <v>11537</v>
      </c>
      <c r="C2101" s="1" t="s">
        <v>77</v>
      </c>
      <c r="D2101" s="1" t="s">
        <v>11538</v>
      </c>
      <c r="E2101" s="1" t="s">
        <v>4268</v>
      </c>
      <c r="F2101" s="1" t="s">
        <v>4268</v>
      </c>
      <c r="G2101" s="1" t="s">
        <v>57</v>
      </c>
      <c r="H2101" s="1" t="s">
        <v>9284</v>
      </c>
      <c r="I2101" s="1" t="s">
        <v>9285</v>
      </c>
      <c r="J2101" s="1" t="s">
        <v>11539</v>
      </c>
      <c r="K2101" s="1" t="s">
        <v>61</v>
      </c>
      <c r="L2101" s="1">
        <v>19073.03</v>
      </c>
      <c r="M2101" s="1">
        <v>15496</v>
      </c>
      <c r="N2101" s="1">
        <v>23288.18</v>
      </c>
      <c r="O2101" s="1">
        <v>30</v>
      </c>
      <c r="P2101" s="1">
        <v>4648.8</v>
      </c>
      <c r="Q2101" s="1">
        <v>0</v>
      </c>
      <c r="R2101" s="1">
        <v>0</v>
      </c>
      <c r="U2101" s="1">
        <v>0</v>
      </c>
      <c r="W2101" s="1">
        <v>0</v>
      </c>
      <c r="X2101" s="1" t="s">
        <v>81</v>
      </c>
      <c r="Y2101" s="1">
        <v>8000000</v>
      </c>
      <c r="AA2101" s="2">
        <v>45331</v>
      </c>
      <c r="AB2101" s="2">
        <v>45336</v>
      </c>
      <c r="AC2101" s="2">
        <v>45702</v>
      </c>
      <c r="AE2101" s="1" t="s">
        <v>63</v>
      </c>
      <c r="AF2101" s="1" t="s">
        <v>11540</v>
      </c>
      <c r="AI2101" s="1" t="s">
        <v>64</v>
      </c>
      <c r="AJ2101" s="1" t="s">
        <v>65</v>
      </c>
      <c r="AM2101" s="1" t="s">
        <v>4271</v>
      </c>
      <c r="AN2101" s="1" t="s">
        <v>4272</v>
      </c>
      <c r="AU2101" s="1" t="s">
        <v>68</v>
      </c>
      <c r="AX2101" s="1" t="s">
        <v>68</v>
      </c>
      <c r="AY2101" s="1" t="s">
        <v>104</v>
      </c>
      <c r="BB2101" s="1" t="str">
        <f>VLOOKUP(E2101,'[1]Agenda Clientes'!$B$2:$P$2416,15,0)</f>
        <v>P17266958</v>
      </c>
    </row>
    <row r="2102" spans="1:54" s="1" customFormat="1" ht="15" customHeight="1" x14ac:dyDescent="0.25">
      <c r="A2102" s="1" t="s">
        <v>11541</v>
      </c>
      <c r="C2102" s="1" t="s">
        <v>54</v>
      </c>
      <c r="D2102" s="1" t="s">
        <v>11542</v>
      </c>
      <c r="E2102" s="1" t="s">
        <v>4275</v>
      </c>
      <c r="F2102" s="1" t="s">
        <v>4275</v>
      </c>
      <c r="G2102" s="1" t="s">
        <v>57</v>
      </c>
      <c r="H2102" s="1" t="s">
        <v>9284</v>
      </c>
      <c r="I2102" s="1" t="s">
        <v>9285</v>
      </c>
      <c r="J2102" s="1" t="s">
        <v>11543</v>
      </c>
      <c r="K2102" s="1" t="s">
        <v>61</v>
      </c>
      <c r="L2102" s="1">
        <v>12640</v>
      </c>
      <c r="M2102" s="1">
        <v>9700</v>
      </c>
      <c r="N2102" s="1">
        <v>15433.44</v>
      </c>
      <c r="O2102" s="1">
        <v>30</v>
      </c>
      <c r="P2102" s="1">
        <v>2910</v>
      </c>
      <c r="Q2102" s="1">
        <v>0</v>
      </c>
      <c r="R2102" s="1">
        <v>0</v>
      </c>
      <c r="U2102" s="1">
        <v>0</v>
      </c>
      <c r="W2102" s="1">
        <v>0</v>
      </c>
      <c r="X2102" s="1" t="s">
        <v>62</v>
      </c>
      <c r="Y2102" s="1">
        <v>4000000</v>
      </c>
      <c r="AA2102" s="2">
        <v>45331</v>
      </c>
      <c r="AB2102" s="2">
        <v>45331</v>
      </c>
      <c r="AC2102" s="2">
        <v>45697</v>
      </c>
      <c r="AE2102" s="1" t="s">
        <v>63</v>
      </c>
      <c r="AI2102" s="1" t="s">
        <v>64</v>
      </c>
      <c r="AJ2102" s="1" t="s">
        <v>65</v>
      </c>
      <c r="AM2102" s="1" t="s">
        <v>4277</v>
      </c>
      <c r="AN2102" s="1" t="s">
        <v>4278</v>
      </c>
      <c r="AU2102" s="1" t="s">
        <v>68</v>
      </c>
      <c r="AX2102" s="1" t="s">
        <v>68</v>
      </c>
      <c r="AY2102" s="1" t="s">
        <v>104</v>
      </c>
      <c r="BB2102" s="1" t="str">
        <f>VLOOKUP(E2102,'[1]Agenda Clientes'!$B$2:$P$2416,15,0)</f>
        <v>P17267252</v>
      </c>
    </row>
    <row r="2103" spans="1:54" s="1" customFormat="1" ht="15" customHeight="1" x14ac:dyDescent="0.25">
      <c r="A2103" s="1" t="s">
        <v>11544</v>
      </c>
      <c r="C2103" s="1" t="s">
        <v>54</v>
      </c>
      <c r="D2103" s="1" t="s">
        <v>11545</v>
      </c>
      <c r="E2103" s="1" t="s">
        <v>4281</v>
      </c>
      <c r="F2103" s="1" t="s">
        <v>4281</v>
      </c>
      <c r="G2103" s="1" t="s">
        <v>57</v>
      </c>
      <c r="H2103" s="1" t="s">
        <v>9284</v>
      </c>
      <c r="I2103" s="1" t="s">
        <v>9285</v>
      </c>
      <c r="J2103" s="1" t="s">
        <v>11546</v>
      </c>
      <c r="K2103" s="1" t="s">
        <v>61</v>
      </c>
      <c r="L2103" s="1">
        <v>12640</v>
      </c>
      <c r="M2103" s="1">
        <v>9700</v>
      </c>
      <c r="N2103" s="1">
        <v>15433.44</v>
      </c>
      <c r="O2103" s="1">
        <v>2</v>
      </c>
      <c r="P2103" s="1">
        <v>194</v>
      </c>
      <c r="Q2103" s="1">
        <v>0</v>
      </c>
      <c r="R2103" s="1">
        <v>0</v>
      </c>
      <c r="U2103" s="1">
        <v>0</v>
      </c>
      <c r="W2103" s="1">
        <v>0</v>
      </c>
      <c r="X2103" s="1" t="s">
        <v>62</v>
      </c>
      <c r="Y2103" s="1">
        <v>4000000</v>
      </c>
      <c r="AA2103" s="2">
        <v>45331</v>
      </c>
      <c r="AB2103" s="2">
        <v>45331</v>
      </c>
      <c r="AC2103" s="2">
        <v>45697</v>
      </c>
      <c r="AE2103" s="1" t="s">
        <v>63</v>
      </c>
      <c r="AI2103" s="1" t="s">
        <v>64</v>
      </c>
      <c r="AJ2103" s="1" t="s">
        <v>65</v>
      </c>
      <c r="AM2103" s="1" t="s">
        <v>4283</v>
      </c>
      <c r="AN2103" s="1" t="s">
        <v>4284</v>
      </c>
      <c r="AU2103" s="1" t="s">
        <v>68</v>
      </c>
      <c r="AX2103" s="1" t="s">
        <v>68</v>
      </c>
      <c r="AY2103" s="1" t="s">
        <v>69</v>
      </c>
      <c r="BB2103" s="1" t="str">
        <f>VLOOKUP(E2103,'[1]Agenda Clientes'!$B$2:$P$2416,15,0)</f>
        <v>P17265580</v>
      </c>
    </row>
    <row r="2104" spans="1:54" s="1" customFormat="1" ht="15" customHeight="1" x14ac:dyDescent="0.25">
      <c r="A2104" s="1" t="s">
        <v>11547</v>
      </c>
      <c r="C2104" s="1" t="s">
        <v>77</v>
      </c>
      <c r="D2104" s="1" t="s">
        <v>11548</v>
      </c>
      <c r="E2104" s="1" t="s">
        <v>4287</v>
      </c>
      <c r="F2104" s="1" t="s">
        <v>4287</v>
      </c>
      <c r="G2104" s="1" t="s">
        <v>57</v>
      </c>
      <c r="H2104" s="1" t="s">
        <v>9284</v>
      </c>
      <c r="I2104" s="1" t="s">
        <v>9285</v>
      </c>
      <c r="J2104" s="1" t="s">
        <v>11549</v>
      </c>
      <c r="K2104" s="1" t="s">
        <v>61</v>
      </c>
      <c r="L2104" s="1">
        <v>12640</v>
      </c>
      <c r="M2104" s="1">
        <v>9700</v>
      </c>
      <c r="N2104" s="1">
        <v>15433.44</v>
      </c>
      <c r="O2104" s="1">
        <v>2</v>
      </c>
      <c r="P2104" s="1">
        <v>194</v>
      </c>
      <c r="Q2104" s="1">
        <v>0</v>
      </c>
      <c r="R2104" s="1">
        <v>0</v>
      </c>
      <c r="U2104" s="1">
        <v>0</v>
      </c>
      <c r="W2104" s="1">
        <v>0</v>
      </c>
      <c r="X2104" s="1" t="s">
        <v>62</v>
      </c>
      <c r="Y2104" s="1">
        <v>4000000</v>
      </c>
      <c r="AA2104" s="2">
        <v>45331</v>
      </c>
      <c r="AB2104" s="2">
        <v>45339</v>
      </c>
      <c r="AC2104" s="2">
        <v>45705</v>
      </c>
      <c r="AE2104" s="1" t="s">
        <v>63</v>
      </c>
      <c r="AF2104" s="1" t="s">
        <v>11550</v>
      </c>
      <c r="AI2104" s="1" t="s">
        <v>64</v>
      </c>
      <c r="AJ2104" s="1" t="s">
        <v>65</v>
      </c>
      <c r="AM2104" s="1" t="s">
        <v>4290</v>
      </c>
      <c r="AN2104" s="1" t="s">
        <v>4291</v>
      </c>
      <c r="AU2104" s="1" t="s">
        <v>68</v>
      </c>
      <c r="AX2104" s="1" t="s">
        <v>68</v>
      </c>
      <c r="AY2104" s="1" t="s">
        <v>104</v>
      </c>
      <c r="BB2104" s="1" t="str">
        <f>VLOOKUP(E2104,'[1]Agenda Clientes'!$B$2:$P$2416,15,0)</f>
        <v>P17266959</v>
      </c>
    </row>
    <row r="2105" spans="1:54" s="1" customFormat="1" ht="15" customHeight="1" x14ac:dyDescent="0.25">
      <c r="A2105" s="1" t="s">
        <v>11551</v>
      </c>
      <c r="C2105" s="1" t="s">
        <v>54</v>
      </c>
      <c r="D2105" s="1" t="s">
        <v>11552</v>
      </c>
      <c r="E2105" s="1" t="s">
        <v>4294</v>
      </c>
      <c r="F2105" s="1" t="s">
        <v>4294</v>
      </c>
      <c r="G2105" s="1" t="s">
        <v>57</v>
      </c>
      <c r="H2105" s="1" t="s">
        <v>9284</v>
      </c>
      <c r="I2105" s="1" t="s">
        <v>9285</v>
      </c>
      <c r="J2105" s="1" t="s">
        <v>11553</v>
      </c>
      <c r="K2105" s="1" t="s">
        <v>61</v>
      </c>
      <c r="L2105" s="1">
        <v>12640</v>
      </c>
      <c r="M2105" s="1">
        <v>9700</v>
      </c>
      <c r="N2105" s="1">
        <v>15433.44</v>
      </c>
      <c r="O2105" s="1">
        <v>2</v>
      </c>
      <c r="P2105" s="1">
        <v>194</v>
      </c>
      <c r="Q2105" s="1">
        <v>0</v>
      </c>
      <c r="R2105" s="1">
        <v>0</v>
      </c>
      <c r="U2105" s="1">
        <v>0</v>
      </c>
      <c r="W2105" s="1">
        <v>0</v>
      </c>
      <c r="X2105" s="1" t="s">
        <v>62</v>
      </c>
      <c r="Y2105" s="1">
        <v>4000000</v>
      </c>
      <c r="AA2105" s="2">
        <v>45331</v>
      </c>
      <c r="AB2105" s="2">
        <v>45331</v>
      </c>
      <c r="AC2105" s="2">
        <v>45697</v>
      </c>
      <c r="AE2105" s="1" t="s">
        <v>63</v>
      </c>
      <c r="AI2105" s="1" t="s">
        <v>64</v>
      </c>
      <c r="AJ2105" s="1" t="s">
        <v>65</v>
      </c>
      <c r="AM2105" s="1" t="s">
        <v>4296</v>
      </c>
      <c r="AN2105" s="1" t="s">
        <v>4297</v>
      </c>
      <c r="AU2105" s="1" t="s">
        <v>68</v>
      </c>
      <c r="AX2105" s="1" t="s">
        <v>68</v>
      </c>
      <c r="AY2105" s="1" t="s">
        <v>69</v>
      </c>
      <c r="BB2105" s="1" t="str">
        <f>VLOOKUP(E2105,'[1]Agenda Clientes'!$B$2:$P$2416,15,0)</f>
        <v>P17266644</v>
      </c>
    </row>
    <row r="2106" spans="1:54" s="1" customFormat="1" ht="15" customHeight="1" x14ac:dyDescent="0.25">
      <c r="A2106" s="1" t="s">
        <v>11554</v>
      </c>
      <c r="C2106" s="1" t="s">
        <v>54</v>
      </c>
      <c r="D2106" s="1" t="s">
        <v>11555</v>
      </c>
      <c r="E2106" s="1" t="s">
        <v>4300</v>
      </c>
      <c r="F2106" s="1" t="s">
        <v>4300</v>
      </c>
      <c r="G2106" s="1" t="s">
        <v>57</v>
      </c>
      <c r="H2106" s="1" t="s">
        <v>9284</v>
      </c>
      <c r="I2106" s="1" t="s">
        <v>9285</v>
      </c>
      <c r="J2106" s="1" t="s">
        <v>11556</v>
      </c>
      <c r="K2106" s="1" t="s">
        <v>61</v>
      </c>
      <c r="L2106" s="1">
        <v>12640</v>
      </c>
      <c r="M2106" s="1">
        <v>9700</v>
      </c>
      <c r="N2106" s="1">
        <v>15433.44</v>
      </c>
      <c r="O2106" s="1">
        <v>30</v>
      </c>
      <c r="P2106" s="1">
        <v>2910</v>
      </c>
      <c r="Q2106" s="1">
        <v>0</v>
      </c>
      <c r="R2106" s="1">
        <v>0</v>
      </c>
      <c r="U2106" s="1">
        <v>0</v>
      </c>
      <c r="W2106" s="1">
        <v>0</v>
      </c>
      <c r="X2106" s="1" t="s">
        <v>81</v>
      </c>
      <c r="Y2106" s="1">
        <v>4000000</v>
      </c>
      <c r="AA2106" s="2">
        <v>45331</v>
      </c>
      <c r="AB2106" s="2">
        <v>45331</v>
      </c>
      <c r="AC2106" s="2">
        <v>45697</v>
      </c>
      <c r="AE2106" s="1" t="s">
        <v>63</v>
      </c>
      <c r="AI2106" s="1" t="s">
        <v>64</v>
      </c>
      <c r="AJ2106" s="1" t="s">
        <v>65</v>
      </c>
      <c r="AM2106" s="1" t="s">
        <v>4302</v>
      </c>
      <c r="AN2106" s="1" t="s">
        <v>4303</v>
      </c>
      <c r="AU2106" s="1" t="s">
        <v>68</v>
      </c>
      <c r="AX2106" s="1" t="s">
        <v>68</v>
      </c>
      <c r="AY2106" s="1" t="s">
        <v>69</v>
      </c>
      <c r="BB2106" s="1" t="str">
        <f>VLOOKUP(E2106,'[1]Agenda Clientes'!$B$2:$P$2416,15,0)</f>
        <v>P17265694</v>
      </c>
    </row>
    <row r="2107" spans="1:54" s="1" customFormat="1" ht="15" customHeight="1" x14ac:dyDescent="0.25">
      <c r="A2107" s="1" t="s">
        <v>11557</v>
      </c>
      <c r="C2107" s="1" t="s">
        <v>54</v>
      </c>
      <c r="D2107" s="1" t="s">
        <v>11558</v>
      </c>
      <c r="E2107" s="1" t="s">
        <v>4306</v>
      </c>
      <c r="F2107" s="1" t="s">
        <v>4306</v>
      </c>
      <c r="G2107" s="1" t="s">
        <v>57</v>
      </c>
      <c r="H2107" s="1" t="s">
        <v>9284</v>
      </c>
      <c r="I2107" s="1" t="s">
        <v>9285</v>
      </c>
      <c r="J2107" s="1" t="s">
        <v>11559</v>
      </c>
      <c r="K2107" s="1" t="s">
        <v>61</v>
      </c>
      <c r="L2107" s="1">
        <v>12640</v>
      </c>
      <c r="M2107" s="1">
        <v>9700</v>
      </c>
      <c r="N2107" s="1">
        <v>15433.44</v>
      </c>
      <c r="O2107" s="1">
        <v>30</v>
      </c>
      <c r="P2107" s="1">
        <v>2910</v>
      </c>
      <c r="Q2107" s="1">
        <v>0</v>
      </c>
      <c r="R2107" s="1">
        <v>0</v>
      </c>
      <c r="U2107" s="1">
        <v>0</v>
      </c>
      <c r="W2107" s="1">
        <v>0</v>
      </c>
      <c r="X2107" s="1" t="s">
        <v>81</v>
      </c>
      <c r="Y2107" s="1">
        <v>4000000</v>
      </c>
      <c r="AA2107" s="2">
        <v>45331</v>
      </c>
      <c r="AB2107" s="2">
        <v>45331</v>
      </c>
      <c r="AC2107" s="2">
        <v>45697</v>
      </c>
      <c r="AE2107" s="1" t="s">
        <v>63</v>
      </c>
      <c r="AI2107" s="1" t="s">
        <v>64</v>
      </c>
      <c r="AJ2107" s="1" t="s">
        <v>65</v>
      </c>
      <c r="AM2107" s="1" t="s">
        <v>4308</v>
      </c>
      <c r="AN2107" s="1" t="s">
        <v>4309</v>
      </c>
      <c r="AU2107" s="1" t="s">
        <v>68</v>
      </c>
      <c r="AX2107" s="1" t="s">
        <v>68</v>
      </c>
      <c r="AY2107" s="1" t="s">
        <v>104</v>
      </c>
      <c r="BB2107" s="1" t="str">
        <f>VLOOKUP(E2107,'[1]Agenda Clientes'!$B$2:$P$2416,15,0)</f>
        <v>P17267280</v>
      </c>
    </row>
    <row r="2108" spans="1:54" s="1" customFormat="1" ht="15" customHeight="1" x14ac:dyDescent="0.25">
      <c r="A2108" s="1" t="s">
        <v>11560</v>
      </c>
      <c r="C2108" s="1" t="s">
        <v>77</v>
      </c>
      <c r="D2108" s="1" t="s">
        <v>11561</v>
      </c>
      <c r="E2108" s="1" t="s">
        <v>4312</v>
      </c>
      <c r="F2108" s="1" t="s">
        <v>4312</v>
      </c>
      <c r="G2108" s="1" t="s">
        <v>57</v>
      </c>
      <c r="H2108" s="1" t="s">
        <v>9284</v>
      </c>
      <c r="I2108" s="1" t="s">
        <v>9285</v>
      </c>
      <c r="J2108" s="1" t="s">
        <v>11562</v>
      </c>
      <c r="K2108" s="1" t="s">
        <v>61</v>
      </c>
      <c r="L2108" s="1">
        <v>12640</v>
      </c>
      <c r="M2108" s="1">
        <v>9700</v>
      </c>
      <c r="N2108" s="1">
        <v>15433.44</v>
      </c>
      <c r="O2108" s="1">
        <v>30</v>
      </c>
      <c r="P2108" s="1">
        <v>2910</v>
      </c>
      <c r="Q2108" s="1">
        <v>0</v>
      </c>
      <c r="R2108" s="1">
        <v>0</v>
      </c>
      <c r="U2108" s="1">
        <v>0</v>
      </c>
      <c r="W2108" s="1">
        <v>0</v>
      </c>
      <c r="X2108" s="1" t="s">
        <v>81</v>
      </c>
      <c r="Y2108" s="1">
        <v>4000000</v>
      </c>
      <c r="AA2108" s="2">
        <v>45331</v>
      </c>
      <c r="AB2108" s="2">
        <v>45341</v>
      </c>
      <c r="AC2108" s="2">
        <v>45707</v>
      </c>
      <c r="AE2108" s="1" t="s">
        <v>63</v>
      </c>
      <c r="AF2108" s="1" t="s">
        <v>11563</v>
      </c>
      <c r="AI2108" s="1" t="s">
        <v>64</v>
      </c>
      <c r="AJ2108" s="1" t="s">
        <v>65</v>
      </c>
      <c r="AM2108" s="1" t="s">
        <v>4315</v>
      </c>
      <c r="AN2108" s="1" t="s">
        <v>4316</v>
      </c>
      <c r="AU2108" s="1" t="s">
        <v>68</v>
      </c>
      <c r="AX2108" s="1" t="s">
        <v>68</v>
      </c>
      <c r="AY2108" s="1" t="s">
        <v>85</v>
      </c>
      <c r="BB2108" s="1" t="str">
        <f>VLOOKUP(E2108,'[1]Agenda Clientes'!$B$2:$P$2416,15,0)</f>
        <v>P17265566</v>
      </c>
    </row>
    <row r="2109" spans="1:54" s="1" customFormat="1" ht="15" customHeight="1" x14ac:dyDescent="0.25">
      <c r="A2109" s="1" t="s">
        <v>11564</v>
      </c>
      <c r="C2109" s="1" t="s">
        <v>77</v>
      </c>
      <c r="D2109" s="1" t="s">
        <v>11565</v>
      </c>
      <c r="E2109" s="1" t="s">
        <v>4319</v>
      </c>
      <c r="F2109" s="1" t="s">
        <v>4319</v>
      </c>
      <c r="G2109" s="1" t="s">
        <v>57</v>
      </c>
      <c r="H2109" s="1" t="s">
        <v>9284</v>
      </c>
      <c r="I2109" s="1" t="s">
        <v>9285</v>
      </c>
      <c r="J2109" s="1" t="s">
        <v>11566</v>
      </c>
      <c r="K2109" s="1" t="s">
        <v>61</v>
      </c>
      <c r="L2109" s="1">
        <v>12640</v>
      </c>
      <c r="M2109" s="1">
        <v>9700</v>
      </c>
      <c r="N2109" s="1">
        <v>15433.44</v>
      </c>
      <c r="O2109" s="1">
        <v>30</v>
      </c>
      <c r="P2109" s="1">
        <v>2910</v>
      </c>
      <c r="Q2109" s="1">
        <v>0</v>
      </c>
      <c r="R2109" s="1">
        <v>0</v>
      </c>
      <c r="U2109" s="1">
        <v>0</v>
      </c>
      <c r="W2109" s="1">
        <v>0</v>
      </c>
      <c r="X2109" s="1" t="s">
        <v>81</v>
      </c>
      <c r="Y2109" s="1">
        <v>4000000</v>
      </c>
      <c r="AA2109" s="2">
        <v>45331</v>
      </c>
      <c r="AB2109" s="2">
        <v>45341</v>
      </c>
      <c r="AC2109" s="2">
        <v>45707</v>
      </c>
      <c r="AE2109" s="1" t="s">
        <v>63</v>
      </c>
      <c r="AF2109" s="1" t="s">
        <v>11567</v>
      </c>
      <c r="AI2109" s="1" t="s">
        <v>64</v>
      </c>
      <c r="AJ2109" s="1" t="s">
        <v>65</v>
      </c>
      <c r="AM2109" s="1" t="s">
        <v>4322</v>
      </c>
      <c r="AN2109" s="1" t="s">
        <v>4323</v>
      </c>
      <c r="AU2109" s="1" t="s">
        <v>68</v>
      </c>
      <c r="AX2109" s="1" t="s">
        <v>68</v>
      </c>
      <c r="AY2109" s="1" t="s">
        <v>85</v>
      </c>
      <c r="BB2109" s="1" t="str">
        <f>VLOOKUP(E2109,'[1]Agenda Clientes'!$B$2:$P$2416,15,0)</f>
        <v>P17266586</v>
      </c>
    </row>
    <row r="2110" spans="1:54" s="1" customFormat="1" ht="15" customHeight="1" x14ac:dyDescent="0.25">
      <c r="A2110" s="1" t="s">
        <v>11568</v>
      </c>
      <c r="C2110" s="1" t="s">
        <v>54</v>
      </c>
      <c r="D2110" s="1" t="s">
        <v>11569</v>
      </c>
      <c r="E2110" s="1" t="s">
        <v>4326</v>
      </c>
      <c r="F2110" s="1" t="s">
        <v>4326</v>
      </c>
      <c r="G2110" s="1" t="s">
        <v>57</v>
      </c>
      <c r="H2110" s="1" t="s">
        <v>9284</v>
      </c>
      <c r="I2110" s="1" t="s">
        <v>9285</v>
      </c>
      <c r="J2110" s="1" t="s">
        <v>11570</v>
      </c>
      <c r="K2110" s="1" t="s">
        <v>61</v>
      </c>
      <c r="L2110" s="1">
        <v>12640</v>
      </c>
      <c r="M2110" s="1">
        <v>9700</v>
      </c>
      <c r="N2110" s="1">
        <v>15433.44</v>
      </c>
      <c r="O2110" s="1">
        <v>2</v>
      </c>
      <c r="P2110" s="1">
        <v>194</v>
      </c>
      <c r="Q2110" s="1">
        <v>0</v>
      </c>
      <c r="R2110" s="1">
        <v>0</v>
      </c>
      <c r="U2110" s="1">
        <v>0</v>
      </c>
      <c r="W2110" s="1">
        <v>0</v>
      </c>
      <c r="X2110" s="1" t="s">
        <v>81</v>
      </c>
      <c r="Y2110" s="1">
        <v>4000000</v>
      </c>
      <c r="AA2110" s="2">
        <v>45331</v>
      </c>
      <c r="AB2110" s="2">
        <v>45331</v>
      </c>
      <c r="AC2110" s="2">
        <v>45697</v>
      </c>
      <c r="AE2110" s="1" t="s">
        <v>63</v>
      </c>
      <c r="AI2110" s="1" t="s">
        <v>64</v>
      </c>
      <c r="AJ2110" s="1" t="s">
        <v>65</v>
      </c>
      <c r="AM2110" s="1" t="s">
        <v>4328</v>
      </c>
      <c r="AN2110" s="1" t="s">
        <v>4329</v>
      </c>
      <c r="AU2110" s="1" t="s">
        <v>68</v>
      </c>
      <c r="AX2110" s="1" t="s">
        <v>68</v>
      </c>
      <c r="AY2110" s="1" t="s">
        <v>69</v>
      </c>
      <c r="BB2110" s="1" t="str">
        <f>VLOOKUP(E2110,'[1]Agenda Clientes'!$B$2:$P$2416,15,0)</f>
        <v>P17266690</v>
      </c>
    </row>
    <row r="2111" spans="1:54" s="1" customFormat="1" ht="15" customHeight="1" x14ac:dyDescent="0.25">
      <c r="A2111" s="1" t="s">
        <v>11571</v>
      </c>
      <c r="C2111" s="1" t="s">
        <v>54</v>
      </c>
      <c r="D2111" s="1" t="s">
        <v>11572</v>
      </c>
      <c r="E2111" s="1" t="s">
        <v>4332</v>
      </c>
      <c r="F2111" s="1" t="s">
        <v>4332</v>
      </c>
      <c r="G2111" s="1" t="s">
        <v>57</v>
      </c>
      <c r="H2111" s="1" t="s">
        <v>9284</v>
      </c>
      <c r="I2111" s="1" t="s">
        <v>9285</v>
      </c>
      <c r="J2111" s="1" t="s">
        <v>11573</v>
      </c>
      <c r="K2111" s="1" t="s">
        <v>61</v>
      </c>
      <c r="L2111" s="1">
        <v>12640</v>
      </c>
      <c r="M2111" s="1">
        <v>9700</v>
      </c>
      <c r="N2111" s="1">
        <v>15433.44</v>
      </c>
      <c r="O2111" s="1">
        <v>2</v>
      </c>
      <c r="P2111" s="1">
        <v>194</v>
      </c>
      <c r="Q2111" s="1">
        <v>0</v>
      </c>
      <c r="R2111" s="1">
        <v>0</v>
      </c>
      <c r="U2111" s="1">
        <v>0</v>
      </c>
      <c r="W2111" s="1">
        <v>0</v>
      </c>
      <c r="X2111" s="1" t="s">
        <v>81</v>
      </c>
      <c r="Y2111" s="1">
        <v>4000000</v>
      </c>
      <c r="AA2111" s="2">
        <v>45331</v>
      </c>
      <c r="AB2111" s="2">
        <v>45331</v>
      </c>
      <c r="AC2111" s="2">
        <v>45697</v>
      </c>
      <c r="AE2111" s="1" t="s">
        <v>63</v>
      </c>
      <c r="AI2111" s="1" t="s">
        <v>64</v>
      </c>
      <c r="AJ2111" s="1" t="s">
        <v>65</v>
      </c>
      <c r="AM2111" s="1" t="s">
        <v>4334</v>
      </c>
      <c r="AN2111" s="1" t="s">
        <v>4335</v>
      </c>
      <c r="AU2111" s="1" t="s">
        <v>68</v>
      </c>
      <c r="AX2111" s="1" t="s">
        <v>68</v>
      </c>
      <c r="AY2111" s="1" t="s">
        <v>69</v>
      </c>
      <c r="BB2111" s="1" t="str">
        <f>VLOOKUP(E2111,'[1]Agenda Clientes'!$B$2:$P$2416,15,0)</f>
        <v>P17264508</v>
      </c>
    </row>
    <row r="2112" spans="1:54" s="1" customFormat="1" ht="15" customHeight="1" x14ac:dyDescent="0.25">
      <c r="A2112" s="1" t="s">
        <v>11574</v>
      </c>
      <c r="C2112" s="1" t="s">
        <v>54</v>
      </c>
      <c r="D2112" s="1" t="s">
        <v>11575</v>
      </c>
      <c r="E2112" s="1" t="s">
        <v>4338</v>
      </c>
      <c r="F2112" s="1" t="s">
        <v>4338</v>
      </c>
      <c r="G2112" s="1" t="s">
        <v>57</v>
      </c>
      <c r="H2112" s="1" t="s">
        <v>9284</v>
      </c>
      <c r="I2112" s="1" t="s">
        <v>9285</v>
      </c>
      <c r="J2112" s="1" t="s">
        <v>11576</v>
      </c>
      <c r="K2112" s="1" t="s">
        <v>61</v>
      </c>
      <c r="L2112" s="1">
        <v>12640</v>
      </c>
      <c r="M2112" s="1">
        <v>9700</v>
      </c>
      <c r="N2112" s="1">
        <v>15433.44</v>
      </c>
      <c r="O2112" s="1">
        <v>30</v>
      </c>
      <c r="P2112" s="1">
        <v>2910</v>
      </c>
      <c r="Q2112" s="1">
        <v>0</v>
      </c>
      <c r="R2112" s="1">
        <v>0</v>
      </c>
      <c r="U2112" s="1">
        <v>0</v>
      </c>
      <c r="W2112" s="1">
        <v>0</v>
      </c>
      <c r="X2112" s="1" t="s">
        <v>81</v>
      </c>
      <c r="Y2112" s="1">
        <v>4000000</v>
      </c>
      <c r="AA2112" s="2">
        <v>45332</v>
      </c>
      <c r="AB2112" s="2">
        <v>45332</v>
      </c>
      <c r="AC2112" s="2">
        <v>45698</v>
      </c>
      <c r="AE2112" s="1" t="s">
        <v>63</v>
      </c>
      <c r="AI2112" s="1" t="s">
        <v>64</v>
      </c>
      <c r="AJ2112" s="1" t="s">
        <v>65</v>
      </c>
      <c r="AM2112" s="1" t="s">
        <v>4340</v>
      </c>
      <c r="AN2112" s="1" t="s">
        <v>4341</v>
      </c>
      <c r="AU2112" s="1" t="s">
        <v>68</v>
      </c>
      <c r="AX2112" s="1" t="s">
        <v>68</v>
      </c>
      <c r="AY2112" s="1" t="s">
        <v>69</v>
      </c>
      <c r="BB2112" s="1" t="str">
        <f>VLOOKUP(E2112,'[1]Agenda Clientes'!$B$2:$P$2416,15,0)</f>
        <v>P17266288</v>
      </c>
    </row>
    <row r="2113" spans="1:54" s="1" customFormat="1" ht="15" customHeight="1" x14ac:dyDescent="0.25">
      <c r="A2113" s="1" t="s">
        <v>11577</v>
      </c>
      <c r="C2113" s="1" t="s">
        <v>77</v>
      </c>
      <c r="D2113" s="1" t="s">
        <v>11578</v>
      </c>
      <c r="E2113" s="1" t="s">
        <v>4344</v>
      </c>
      <c r="F2113" s="1" t="s">
        <v>4344</v>
      </c>
      <c r="G2113" s="1" t="s">
        <v>57</v>
      </c>
      <c r="H2113" s="1" t="s">
        <v>9284</v>
      </c>
      <c r="I2113" s="1" t="s">
        <v>9285</v>
      </c>
      <c r="J2113" s="1" t="s">
        <v>11579</v>
      </c>
      <c r="K2113" s="1" t="s">
        <v>61</v>
      </c>
      <c r="L2113" s="1">
        <v>12640</v>
      </c>
      <c r="M2113" s="1">
        <v>9700</v>
      </c>
      <c r="N2113" s="1">
        <v>15433.44</v>
      </c>
      <c r="O2113" s="1">
        <v>2</v>
      </c>
      <c r="P2113" s="1">
        <v>194</v>
      </c>
      <c r="Q2113" s="1">
        <v>0</v>
      </c>
      <c r="R2113" s="1">
        <v>0</v>
      </c>
      <c r="U2113" s="1">
        <v>0</v>
      </c>
      <c r="W2113" s="1">
        <v>0</v>
      </c>
      <c r="X2113" s="1" t="s">
        <v>62</v>
      </c>
      <c r="Y2113" s="1">
        <v>4000000</v>
      </c>
      <c r="AA2113" s="2">
        <v>45332</v>
      </c>
      <c r="AB2113" s="2">
        <v>45339</v>
      </c>
      <c r="AC2113" s="2">
        <v>45705</v>
      </c>
      <c r="AE2113" s="1" t="s">
        <v>63</v>
      </c>
      <c r="AF2113" s="1" t="s">
        <v>11580</v>
      </c>
      <c r="AI2113" s="1" t="s">
        <v>64</v>
      </c>
      <c r="AJ2113" s="1" t="s">
        <v>65</v>
      </c>
      <c r="AM2113" s="1" t="s">
        <v>4347</v>
      </c>
      <c r="AN2113" s="1" t="s">
        <v>4348</v>
      </c>
      <c r="AU2113" s="1" t="s">
        <v>68</v>
      </c>
      <c r="AX2113" s="1" t="s">
        <v>68</v>
      </c>
      <c r="AY2113" s="1" t="s">
        <v>85</v>
      </c>
      <c r="BB2113" s="1" t="str">
        <f>VLOOKUP(E2113,'[1]Agenda Clientes'!$B$2:$P$2416,15,0)</f>
        <v>P17266745</v>
      </c>
    </row>
    <row r="2114" spans="1:54" s="1" customFormat="1" ht="15" customHeight="1" x14ac:dyDescent="0.25">
      <c r="A2114" s="1" t="s">
        <v>11581</v>
      </c>
      <c r="C2114" s="1" t="s">
        <v>77</v>
      </c>
      <c r="D2114" s="1" t="s">
        <v>11582</v>
      </c>
      <c r="E2114" s="1" t="s">
        <v>4351</v>
      </c>
      <c r="F2114" s="1" t="s">
        <v>4351</v>
      </c>
      <c r="G2114" s="1" t="s">
        <v>57</v>
      </c>
      <c r="H2114" s="1" t="s">
        <v>9284</v>
      </c>
      <c r="I2114" s="1" t="s">
        <v>9285</v>
      </c>
      <c r="J2114" s="1" t="s">
        <v>11583</v>
      </c>
      <c r="K2114" s="1" t="s">
        <v>61</v>
      </c>
      <c r="L2114" s="1">
        <v>12640</v>
      </c>
      <c r="M2114" s="1">
        <v>9700</v>
      </c>
      <c r="N2114" s="1">
        <v>15433.44</v>
      </c>
      <c r="O2114" s="1">
        <v>2</v>
      </c>
      <c r="P2114" s="1">
        <v>194</v>
      </c>
      <c r="Q2114" s="1">
        <v>0</v>
      </c>
      <c r="R2114" s="1">
        <v>0</v>
      </c>
      <c r="U2114" s="1">
        <v>0</v>
      </c>
      <c r="W2114" s="1">
        <v>0</v>
      </c>
      <c r="X2114" s="1" t="s">
        <v>62</v>
      </c>
      <c r="Y2114" s="1">
        <v>4000000</v>
      </c>
      <c r="AA2114" s="2">
        <v>45332</v>
      </c>
      <c r="AB2114" s="2">
        <v>45341</v>
      </c>
      <c r="AC2114" s="2">
        <v>45707</v>
      </c>
      <c r="AE2114" s="1" t="s">
        <v>63</v>
      </c>
      <c r="AF2114" s="1" t="s">
        <v>11584</v>
      </c>
      <c r="AI2114" s="1" t="s">
        <v>64</v>
      </c>
      <c r="AJ2114" s="1" t="s">
        <v>65</v>
      </c>
      <c r="AM2114" s="1" t="s">
        <v>4354</v>
      </c>
      <c r="AN2114" s="1" t="s">
        <v>4355</v>
      </c>
      <c r="AU2114" s="1" t="s">
        <v>68</v>
      </c>
      <c r="AX2114" s="1" t="s">
        <v>68</v>
      </c>
      <c r="AY2114" s="1" t="s">
        <v>85</v>
      </c>
      <c r="BB2114" s="1" t="str">
        <f>VLOOKUP(E2114,'[1]Agenda Clientes'!$B$2:$P$2416,15,0)</f>
        <v>P17265037</v>
      </c>
    </row>
    <row r="2115" spans="1:54" s="1" customFormat="1" ht="15" customHeight="1" x14ac:dyDescent="0.25">
      <c r="A2115" s="1" t="s">
        <v>11585</v>
      </c>
      <c r="C2115" s="1" t="s">
        <v>77</v>
      </c>
      <c r="D2115" s="1" t="s">
        <v>11586</v>
      </c>
      <c r="E2115" s="1" t="s">
        <v>9095</v>
      </c>
      <c r="F2115" s="1" t="s">
        <v>9095</v>
      </c>
      <c r="G2115" s="1" t="s">
        <v>57</v>
      </c>
      <c r="H2115" s="1" t="s">
        <v>9284</v>
      </c>
      <c r="I2115" s="1" t="s">
        <v>9285</v>
      </c>
      <c r="J2115" s="1" t="s">
        <v>11587</v>
      </c>
      <c r="K2115" s="1" t="s">
        <v>61</v>
      </c>
      <c r="L2115" s="1">
        <v>8632.57</v>
      </c>
      <c r="M2115" s="1">
        <v>6853.77</v>
      </c>
      <c r="N2115" s="1">
        <v>10540.38</v>
      </c>
      <c r="O2115" s="1">
        <v>2</v>
      </c>
      <c r="P2115" s="1">
        <v>163.60220000000001</v>
      </c>
      <c r="Q2115" s="1">
        <v>0</v>
      </c>
      <c r="R2115" s="1">
        <v>0</v>
      </c>
      <c r="U2115" s="1">
        <v>0</v>
      </c>
      <c r="W2115" s="1">
        <v>0</v>
      </c>
      <c r="X2115" s="1" t="s">
        <v>62</v>
      </c>
      <c r="Y2115" s="1">
        <v>3000000</v>
      </c>
      <c r="AA2115" s="2">
        <v>45334</v>
      </c>
      <c r="AB2115" s="2">
        <v>45339</v>
      </c>
      <c r="AC2115" s="2">
        <v>45705</v>
      </c>
      <c r="AE2115" s="1" t="s">
        <v>63</v>
      </c>
      <c r="AF2115" s="1" t="s">
        <v>11588</v>
      </c>
      <c r="AI2115" s="1" t="s">
        <v>64</v>
      </c>
      <c r="AJ2115" s="1" t="s">
        <v>65</v>
      </c>
      <c r="AM2115" s="1" t="s">
        <v>9097</v>
      </c>
      <c r="AN2115" s="1" t="s">
        <v>9098</v>
      </c>
      <c r="AS2115" s="1">
        <v>5994.74</v>
      </c>
      <c r="AU2115" s="1" t="s">
        <v>68</v>
      </c>
      <c r="AX2115" s="1" t="s">
        <v>68</v>
      </c>
      <c r="AY2115" s="1" t="s">
        <v>85</v>
      </c>
      <c r="BB2115" s="1" t="str">
        <f>VLOOKUP(E2115,'[1]Agenda Clientes'!$B$2:$P$2416,15,0)</f>
        <v>P17264883</v>
      </c>
    </row>
    <row r="2116" spans="1:54" s="1" customFormat="1" ht="15" customHeight="1" x14ac:dyDescent="0.25">
      <c r="A2116" s="1" t="s">
        <v>11589</v>
      </c>
      <c r="C2116" s="1" t="s">
        <v>77</v>
      </c>
      <c r="D2116" s="1" t="s">
        <v>11590</v>
      </c>
      <c r="E2116" s="1" t="s">
        <v>4365</v>
      </c>
      <c r="F2116" s="1" t="s">
        <v>4365</v>
      </c>
      <c r="G2116" s="1" t="s">
        <v>57</v>
      </c>
      <c r="H2116" s="1" t="s">
        <v>9284</v>
      </c>
      <c r="I2116" s="1" t="s">
        <v>9285</v>
      </c>
      <c r="J2116" s="1" t="s">
        <v>11591</v>
      </c>
      <c r="K2116" s="1" t="s">
        <v>61</v>
      </c>
      <c r="L2116" s="1">
        <v>12640</v>
      </c>
      <c r="M2116" s="1">
        <v>9700</v>
      </c>
      <c r="N2116" s="1">
        <v>15433.44</v>
      </c>
      <c r="O2116" s="1">
        <v>30</v>
      </c>
      <c r="P2116" s="1">
        <v>2910</v>
      </c>
      <c r="Q2116" s="1">
        <v>0</v>
      </c>
      <c r="R2116" s="1">
        <v>0</v>
      </c>
      <c r="U2116" s="1">
        <v>0</v>
      </c>
      <c r="W2116" s="1">
        <v>0</v>
      </c>
      <c r="X2116" s="1" t="s">
        <v>62</v>
      </c>
      <c r="Y2116" s="1">
        <v>4000000</v>
      </c>
      <c r="AA2116" s="2">
        <v>45336</v>
      </c>
      <c r="AB2116" s="2">
        <v>45341</v>
      </c>
      <c r="AC2116" s="2">
        <v>45707</v>
      </c>
      <c r="AE2116" s="1" t="s">
        <v>63</v>
      </c>
      <c r="AF2116" s="1" t="s">
        <v>11592</v>
      </c>
      <c r="AI2116" s="1" t="s">
        <v>64</v>
      </c>
      <c r="AJ2116" s="1" t="s">
        <v>65</v>
      </c>
      <c r="AM2116" s="1" t="s">
        <v>4368</v>
      </c>
      <c r="AN2116" s="1" t="s">
        <v>4369</v>
      </c>
      <c r="AU2116" s="1" t="s">
        <v>68</v>
      </c>
      <c r="AX2116" s="1" t="s">
        <v>68</v>
      </c>
      <c r="AY2116" s="1" t="s">
        <v>85</v>
      </c>
      <c r="BB2116" s="1" t="str">
        <f>VLOOKUP(E2116,'[1]Agenda Clientes'!$B$2:$P$2416,15,0)</f>
        <v>P17266060</v>
      </c>
    </row>
    <row r="2117" spans="1:54" s="1" customFormat="1" ht="15" customHeight="1" x14ac:dyDescent="0.25">
      <c r="A2117" s="1" t="s">
        <v>11593</v>
      </c>
      <c r="C2117" s="1" t="s">
        <v>77</v>
      </c>
      <c r="D2117" s="1" t="s">
        <v>11594</v>
      </c>
      <c r="E2117" s="1" t="s">
        <v>4358</v>
      </c>
      <c r="F2117" s="1" t="s">
        <v>4358</v>
      </c>
      <c r="G2117" s="1" t="s">
        <v>57</v>
      </c>
      <c r="H2117" s="1" t="s">
        <v>9284</v>
      </c>
      <c r="I2117" s="1" t="s">
        <v>9285</v>
      </c>
      <c r="J2117" s="1" t="s">
        <v>11595</v>
      </c>
      <c r="K2117" s="1" t="s">
        <v>61</v>
      </c>
      <c r="L2117" s="1">
        <v>12640</v>
      </c>
      <c r="M2117" s="1">
        <v>9700</v>
      </c>
      <c r="N2117" s="1">
        <v>15433.44</v>
      </c>
      <c r="O2117" s="1">
        <v>2</v>
      </c>
      <c r="P2117" s="1">
        <v>194</v>
      </c>
      <c r="Q2117" s="1">
        <v>0</v>
      </c>
      <c r="R2117" s="1">
        <v>0</v>
      </c>
      <c r="U2117" s="1">
        <v>0</v>
      </c>
      <c r="W2117" s="1">
        <v>0</v>
      </c>
      <c r="X2117" s="1" t="s">
        <v>81</v>
      </c>
      <c r="Y2117" s="1">
        <v>4000000</v>
      </c>
      <c r="AA2117" s="2">
        <v>45336</v>
      </c>
      <c r="AB2117" s="2">
        <v>45341</v>
      </c>
      <c r="AC2117" s="2">
        <v>45707</v>
      </c>
      <c r="AE2117" s="1" t="s">
        <v>63</v>
      </c>
      <c r="AF2117" s="1" t="s">
        <v>11596</v>
      </c>
      <c r="AI2117" s="1" t="s">
        <v>64</v>
      </c>
      <c r="AJ2117" s="1" t="s">
        <v>65</v>
      </c>
      <c r="AM2117" s="1" t="s">
        <v>4361</v>
      </c>
      <c r="AN2117" s="1" t="s">
        <v>4362</v>
      </c>
      <c r="AU2117" s="1" t="s">
        <v>68</v>
      </c>
      <c r="AX2117" s="1" t="s">
        <v>68</v>
      </c>
      <c r="AY2117" s="1" t="s">
        <v>85</v>
      </c>
      <c r="BB2117" s="1" t="str">
        <f>VLOOKUP(E2117,'[1]Agenda Clientes'!$B$2:$P$2416,15,0)</f>
        <v>P17266053</v>
      </c>
    </row>
    <row r="2118" spans="1:54" s="1" customFormat="1" ht="15" customHeight="1" x14ac:dyDescent="0.25">
      <c r="A2118" s="1" t="s">
        <v>11597</v>
      </c>
      <c r="C2118" s="1" t="s">
        <v>77</v>
      </c>
      <c r="D2118" s="1" t="s">
        <v>11598</v>
      </c>
      <c r="E2118" s="1" t="s">
        <v>4372</v>
      </c>
      <c r="F2118" s="1" t="s">
        <v>4372</v>
      </c>
      <c r="G2118" s="1" t="s">
        <v>57</v>
      </c>
      <c r="H2118" s="1" t="s">
        <v>9284</v>
      </c>
      <c r="I2118" s="1" t="s">
        <v>9285</v>
      </c>
      <c r="J2118" s="1" t="s">
        <v>11599</v>
      </c>
      <c r="K2118" s="1" t="s">
        <v>61</v>
      </c>
      <c r="L2118" s="1">
        <v>12640</v>
      </c>
      <c r="M2118" s="1">
        <v>9700</v>
      </c>
      <c r="N2118" s="1">
        <v>15433.44</v>
      </c>
      <c r="O2118" s="1">
        <v>2</v>
      </c>
      <c r="P2118" s="1">
        <v>194</v>
      </c>
      <c r="Q2118" s="1">
        <v>0</v>
      </c>
      <c r="R2118" s="1">
        <v>0</v>
      </c>
      <c r="U2118" s="1">
        <v>0</v>
      </c>
      <c r="W2118" s="1">
        <v>0</v>
      </c>
      <c r="X2118" s="1" t="s">
        <v>81</v>
      </c>
      <c r="Y2118" s="1">
        <v>4000000</v>
      </c>
      <c r="AA2118" s="2">
        <v>45336</v>
      </c>
      <c r="AB2118" s="2">
        <v>45343</v>
      </c>
      <c r="AC2118" s="2">
        <v>45709</v>
      </c>
      <c r="AE2118" s="1" t="s">
        <v>63</v>
      </c>
      <c r="AF2118" s="1" t="s">
        <v>11600</v>
      </c>
      <c r="AI2118" s="1" t="s">
        <v>64</v>
      </c>
      <c r="AJ2118" s="1" t="s">
        <v>65</v>
      </c>
      <c r="AM2118" s="1" t="s">
        <v>4375</v>
      </c>
      <c r="AN2118" s="1" t="s">
        <v>4376</v>
      </c>
      <c r="AU2118" s="1" t="s">
        <v>68</v>
      </c>
      <c r="AX2118" s="1" t="s">
        <v>68</v>
      </c>
      <c r="AY2118" s="1" t="s">
        <v>85</v>
      </c>
      <c r="BB2118" s="1" t="str">
        <f>VLOOKUP(E2118,'[1]Agenda Clientes'!$B$2:$P$2416,15,0)</f>
        <v>P17265710</v>
      </c>
    </row>
    <row r="2119" spans="1:54" s="1" customFormat="1" ht="15" customHeight="1" x14ac:dyDescent="0.25">
      <c r="A2119" s="1" t="s">
        <v>11601</v>
      </c>
      <c r="C2119" s="1" t="s">
        <v>54</v>
      </c>
      <c r="D2119" s="1" t="s">
        <v>11602</v>
      </c>
      <c r="E2119" s="1" t="s">
        <v>4379</v>
      </c>
      <c r="F2119" s="1" t="s">
        <v>4379</v>
      </c>
      <c r="G2119" s="1" t="s">
        <v>57</v>
      </c>
      <c r="H2119" s="1" t="s">
        <v>9284</v>
      </c>
      <c r="I2119" s="1" t="s">
        <v>9285</v>
      </c>
      <c r="J2119" s="1" t="s">
        <v>11603</v>
      </c>
      <c r="K2119" s="1" t="s">
        <v>61</v>
      </c>
      <c r="L2119" s="1">
        <v>12640</v>
      </c>
      <c r="M2119" s="1">
        <v>9700</v>
      </c>
      <c r="N2119" s="1">
        <v>15433.44</v>
      </c>
      <c r="O2119" s="1">
        <v>2</v>
      </c>
      <c r="P2119" s="1">
        <v>194</v>
      </c>
      <c r="Q2119" s="1">
        <v>0</v>
      </c>
      <c r="R2119" s="1">
        <v>0</v>
      </c>
      <c r="U2119" s="1">
        <v>0</v>
      </c>
      <c r="W2119" s="1">
        <v>0</v>
      </c>
      <c r="X2119" s="1" t="s">
        <v>62</v>
      </c>
      <c r="Y2119" s="1">
        <v>4000000</v>
      </c>
      <c r="AA2119" s="2">
        <v>45336</v>
      </c>
      <c r="AB2119" s="2">
        <v>45340</v>
      </c>
      <c r="AC2119" s="2">
        <v>45706</v>
      </c>
      <c r="AE2119" s="1" t="s">
        <v>63</v>
      </c>
      <c r="AI2119" s="1" t="s">
        <v>64</v>
      </c>
      <c r="AJ2119" s="1" t="s">
        <v>65</v>
      </c>
      <c r="AM2119" s="1" t="s">
        <v>4381</v>
      </c>
      <c r="AN2119" s="1" t="s">
        <v>4382</v>
      </c>
      <c r="AU2119" s="1" t="s">
        <v>68</v>
      </c>
      <c r="AX2119" s="1" t="s">
        <v>68</v>
      </c>
      <c r="AY2119" s="1" t="s">
        <v>69</v>
      </c>
      <c r="BB2119" s="1" t="str">
        <f>VLOOKUP(E2119,'[1]Agenda Clientes'!$B$2:$P$2416,15,0)</f>
        <v>P17264303</v>
      </c>
    </row>
    <row r="2120" spans="1:54" s="1" customFormat="1" ht="15" customHeight="1" x14ac:dyDescent="0.25">
      <c r="A2120" s="1" t="s">
        <v>11604</v>
      </c>
      <c r="C2120" s="1" t="s">
        <v>54</v>
      </c>
      <c r="D2120" s="1" t="s">
        <v>11605</v>
      </c>
      <c r="E2120" s="1" t="s">
        <v>4385</v>
      </c>
      <c r="F2120" s="1" t="s">
        <v>4385</v>
      </c>
      <c r="G2120" s="1" t="s">
        <v>57</v>
      </c>
      <c r="H2120" s="1" t="s">
        <v>9284</v>
      </c>
      <c r="I2120" s="1" t="s">
        <v>9285</v>
      </c>
      <c r="J2120" s="1" t="s">
        <v>11606</v>
      </c>
      <c r="K2120" s="1" t="s">
        <v>61</v>
      </c>
      <c r="L2120" s="1">
        <v>12640</v>
      </c>
      <c r="M2120" s="1">
        <v>9700</v>
      </c>
      <c r="N2120" s="1">
        <v>15433.44</v>
      </c>
      <c r="O2120" s="1">
        <v>2</v>
      </c>
      <c r="P2120" s="1">
        <v>194</v>
      </c>
      <c r="Q2120" s="1">
        <v>0</v>
      </c>
      <c r="R2120" s="1">
        <v>0</v>
      </c>
      <c r="U2120" s="1">
        <v>0</v>
      </c>
      <c r="W2120" s="1">
        <v>0</v>
      </c>
      <c r="X2120" s="1" t="s">
        <v>62</v>
      </c>
      <c r="Y2120" s="1">
        <v>4000000</v>
      </c>
      <c r="AA2120" s="2">
        <v>45337</v>
      </c>
      <c r="AB2120" s="2">
        <v>45337</v>
      </c>
      <c r="AC2120" s="2">
        <v>45703</v>
      </c>
      <c r="AE2120" s="1" t="s">
        <v>63</v>
      </c>
      <c r="AI2120" s="1" t="s">
        <v>64</v>
      </c>
      <c r="AJ2120" s="1" t="s">
        <v>65</v>
      </c>
      <c r="AM2120" s="1" t="s">
        <v>4387</v>
      </c>
      <c r="AN2120" s="1" t="s">
        <v>4388</v>
      </c>
      <c r="AU2120" s="1" t="s">
        <v>68</v>
      </c>
      <c r="AX2120" s="1" t="s">
        <v>68</v>
      </c>
      <c r="AY2120" s="1" t="s">
        <v>104</v>
      </c>
      <c r="BB2120" s="1" t="str">
        <f>VLOOKUP(E2120,'[1]Agenda Clientes'!$B$2:$P$2416,15,0)</f>
        <v>P17267281</v>
      </c>
    </row>
    <row r="2121" spans="1:54" s="1" customFormat="1" ht="15" customHeight="1" x14ac:dyDescent="0.25">
      <c r="A2121" s="1" t="s">
        <v>11607</v>
      </c>
      <c r="C2121" s="1" t="s">
        <v>54</v>
      </c>
      <c r="D2121" s="1" t="s">
        <v>11608</v>
      </c>
      <c r="E2121" s="1" t="s">
        <v>4391</v>
      </c>
      <c r="F2121" s="1" t="s">
        <v>4391</v>
      </c>
      <c r="G2121" s="1" t="s">
        <v>57</v>
      </c>
      <c r="H2121" s="1" t="s">
        <v>9284</v>
      </c>
      <c r="I2121" s="1" t="s">
        <v>9285</v>
      </c>
      <c r="J2121" s="1" t="s">
        <v>11609</v>
      </c>
      <c r="K2121" s="1" t="s">
        <v>61</v>
      </c>
      <c r="L2121" s="1">
        <v>12640</v>
      </c>
      <c r="M2121" s="1">
        <v>9700</v>
      </c>
      <c r="N2121" s="1">
        <v>15433.44</v>
      </c>
      <c r="O2121" s="1">
        <v>2</v>
      </c>
      <c r="P2121" s="1">
        <v>194</v>
      </c>
      <c r="Q2121" s="1">
        <v>0</v>
      </c>
      <c r="R2121" s="1">
        <v>0</v>
      </c>
      <c r="U2121" s="1">
        <v>0</v>
      </c>
      <c r="W2121" s="1">
        <v>0</v>
      </c>
      <c r="X2121" s="1" t="s">
        <v>62</v>
      </c>
      <c r="Y2121" s="1">
        <v>4000000</v>
      </c>
      <c r="AA2121" s="2">
        <v>45337</v>
      </c>
      <c r="AB2121" s="2">
        <v>45337</v>
      </c>
      <c r="AC2121" s="2">
        <v>45703</v>
      </c>
      <c r="AE2121" s="1" t="s">
        <v>63</v>
      </c>
      <c r="AI2121" s="1" t="s">
        <v>64</v>
      </c>
      <c r="AJ2121" s="1" t="s">
        <v>65</v>
      </c>
      <c r="AM2121" s="1" t="s">
        <v>4393</v>
      </c>
      <c r="AN2121" s="1" t="s">
        <v>4394</v>
      </c>
      <c r="AU2121" s="1" t="s">
        <v>68</v>
      </c>
      <c r="AX2121" s="1" t="s">
        <v>68</v>
      </c>
      <c r="AY2121" s="1" t="s">
        <v>104</v>
      </c>
      <c r="BB2121" s="1" t="str">
        <f>VLOOKUP(E2121,'[1]Agenda Clientes'!$B$2:$P$2416,15,0)</f>
        <v>P17267282</v>
      </c>
    </row>
    <row r="2122" spans="1:54" s="1" customFormat="1" ht="15" customHeight="1" x14ac:dyDescent="0.25">
      <c r="A2122" s="1" t="s">
        <v>11610</v>
      </c>
      <c r="C2122" s="1" t="s">
        <v>54</v>
      </c>
      <c r="D2122" s="1" t="s">
        <v>11611</v>
      </c>
      <c r="E2122" s="1" t="s">
        <v>4397</v>
      </c>
      <c r="F2122" s="1" t="s">
        <v>4397</v>
      </c>
      <c r="G2122" s="1" t="s">
        <v>57</v>
      </c>
      <c r="H2122" s="1" t="s">
        <v>9284</v>
      </c>
      <c r="I2122" s="1" t="s">
        <v>9285</v>
      </c>
      <c r="J2122" s="1" t="s">
        <v>11612</v>
      </c>
      <c r="K2122" s="1" t="s">
        <v>61</v>
      </c>
      <c r="L2122" s="1">
        <v>12640</v>
      </c>
      <c r="M2122" s="1">
        <v>9700</v>
      </c>
      <c r="N2122" s="1">
        <v>15433.44</v>
      </c>
      <c r="O2122" s="1">
        <v>30</v>
      </c>
      <c r="P2122" s="1">
        <v>2910</v>
      </c>
      <c r="Q2122" s="1">
        <v>0</v>
      </c>
      <c r="R2122" s="1">
        <v>0</v>
      </c>
      <c r="U2122" s="1">
        <v>0</v>
      </c>
      <c r="W2122" s="1">
        <v>0</v>
      </c>
      <c r="X2122" s="1" t="s">
        <v>81</v>
      </c>
      <c r="Y2122" s="1">
        <v>4000000</v>
      </c>
      <c r="AA2122" s="2">
        <v>45337</v>
      </c>
      <c r="AB2122" s="2">
        <v>45337</v>
      </c>
      <c r="AC2122" s="2">
        <v>45703</v>
      </c>
      <c r="AE2122" s="1" t="s">
        <v>63</v>
      </c>
      <c r="AI2122" s="1" t="s">
        <v>64</v>
      </c>
      <c r="AJ2122" s="1" t="s">
        <v>65</v>
      </c>
      <c r="AM2122" s="1" t="s">
        <v>4399</v>
      </c>
      <c r="AN2122" s="1" t="s">
        <v>4400</v>
      </c>
      <c r="AU2122" s="1" t="s">
        <v>68</v>
      </c>
      <c r="AX2122" s="1" t="s">
        <v>68</v>
      </c>
      <c r="AY2122" s="1" t="s">
        <v>104</v>
      </c>
      <c r="BB2122" s="1" t="str">
        <f>VLOOKUP(E2122,'[1]Agenda Clientes'!$B$2:$P$2416,15,0)</f>
        <v>P17267283</v>
      </c>
    </row>
    <row r="2123" spans="1:54" s="1" customFormat="1" ht="15" customHeight="1" x14ac:dyDescent="0.25">
      <c r="A2123" s="1" t="s">
        <v>11613</v>
      </c>
      <c r="C2123" s="1" t="s">
        <v>54</v>
      </c>
      <c r="D2123" s="1" t="s">
        <v>11614</v>
      </c>
      <c r="E2123" s="1" t="s">
        <v>4403</v>
      </c>
      <c r="F2123" s="1" t="s">
        <v>4403</v>
      </c>
      <c r="G2123" s="1" t="s">
        <v>57</v>
      </c>
      <c r="H2123" s="1" t="s">
        <v>9284</v>
      </c>
      <c r="I2123" s="1" t="s">
        <v>9285</v>
      </c>
      <c r="J2123" s="1" t="s">
        <v>11615</v>
      </c>
      <c r="K2123" s="1" t="s">
        <v>61</v>
      </c>
      <c r="L2123" s="1">
        <v>12640</v>
      </c>
      <c r="M2123" s="1">
        <v>9700</v>
      </c>
      <c r="N2123" s="1">
        <v>15433.44</v>
      </c>
      <c r="O2123" s="1">
        <v>2</v>
      </c>
      <c r="P2123" s="1">
        <v>194</v>
      </c>
      <c r="Q2123" s="1">
        <v>0</v>
      </c>
      <c r="R2123" s="1">
        <v>0</v>
      </c>
      <c r="U2123" s="1">
        <v>0</v>
      </c>
      <c r="W2123" s="1">
        <v>0</v>
      </c>
      <c r="X2123" s="1" t="s">
        <v>81</v>
      </c>
      <c r="Y2123" s="1">
        <v>4000000</v>
      </c>
      <c r="AA2123" s="2">
        <v>45337</v>
      </c>
      <c r="AB2123" s="2">
        <v>45337</v>
      </c>
      <c r="AC2123" s="2">
        <v>45703</v>
      </c>
      <c r="AE2123" s="1" t="s">
        <v>63</v>
      </c>
      <c r="AI2123" s="1" t="s">
        <v>64</v>
      </c>
      <c r="AJ2123" s="1" t="s">
        <v>65</v>
      </c>
      <c r="AM2123" s="1" t="s">
        <v>4405</v>
      </c>
      <c r="AN2123" s="1" t="s">
        <v>4406</v>
      </c>
      <c r="AU2123" s="1" t="s">
        <v>68</v>
      </c>
      <c r="AX2123" s="1" t="s">
        <v>68</v>
      </c>
      <c r="AY2123" s="1" t="s">
        <v>104</v>
      </c>
      <c r="BB2123" s="1" t="str">
        <f>VLOOKUP(E2123,'[1]Agenda Clientes'!$B$2:$P$2416,15,0)</f>
        <v>P17267284</v>
      </c>
    </row>
    <row r="2124" spans="1:54" s="1" customFormat="1" ht="15" customHeight="1" x14ac:dyDescent="0.25">
      <c r="A2124" s="1" t="s">
        <v>11616</v>
      </c>
      <c r="C2124" s="1" t="s">
        <v>54</v>
      </c>
      <c r="D2124" s="1" t="s">
        <v>11617</v>
      </c>
      <c r="E2124" s="1" t="s">
        <v>4409</v>
      </c>
      <c r="F2124" s="1" t="s">
        <v>4409</v>
      </c>
      <c r="G2124" s="1" t="s">
        <v>57</v>
      </c>
      <c r="H2124" s="1" t="s">
        <v>9284</v>
      </c>
      <c r="I2124" s="1" t="s">
        <v>9285</v>
      </c>
      <c r="J2124" s="1" t="s">
        <v>11618</v>
      </c>
      <c r="K2124" s="1" t="s">
        <v>61</v>
      </c>
      <c r="L2124" s="1">
        <v>12640</v>
      </c>
      <c r="M2124" s="1">
        <v>9700</v>
      </c>
      <c r="N2124" s="1">
        <v>15433.44</v>
      </c>
      <c r="O2124" s="1">
        <v>30</v>
      </c>
      <c r="P2124" s="1">
        <v>2910</v>
      </c>
      <c r="Q2124" s="1">
        <v>0</v>
      </c>
      <c r="R2124" s="1">
        <v>0</v>
      </c>
      <c r="U2124" s="1">
        <v>0</v>
      </c>
      <c r="W2124" s="1">
        <v>0</v>
      </c>
      <c r="X2124" s="1" t="s">
        <v>81</v>
      </c>
      <c r="Y2124" s="1">
        <v>4000000</v>
      </c>
      <c r="AA2124" s="2">
        <v>45337</v>
      </c>
      <c r="AB2124" s="2">
        <v>45337</v>
      </c>
      <c r="AC2124" s="2">
        <v>45703</v>
      </c>
      <c r="AE2124" s="1" t="s">
        <v>63</v>
      </c>
      <c r="AI2124" s="1" t="s">
        <v>64</v>
      </c>
      <c r="AJ2124" s="1" t="s">
        <v>65</v>
      </c>
      <c r="AM2124" s="1" t="s">
        <v>4411</v>
      </c>
      <c r="AN2124" s="1" t="s">
        <v>4412</v>
      </c>
      <c r="AU2124" s="1" t="s">
        <v>68</v>
      </c>
      <c r="AX2124" s="1" t="s">
        <v>68</v>
      </c>
      <c r="AY2124" s="1" t="s">
        <v>69</v>
      </c>
      <c r="BB2124" s="1" t="str">
        <f>VLOOKUP(E2124,'[1]Agenda Clientes'!$B$2:$P$2416,15,0)</f>
        <v>P17264727</v>
      </c>
    </row>
    <row r="2125" spans="1:54" s="1" customFormat="1" ht="15" customHeight="1" x14ac:dyDescent="0.25">
      <c r="A2125" s="1" t="s">
        <v>11619</v>
      </c>
      <c r="C2125" s="1" t="s">
        <v>54</v>
      </c>
      <c r="D2125" s="1" t="s">
        <v>11620</v>
      </c>
      <c r="E2125" s="1" t="s">
        <v>4415</v>
      </c>
      <c r="F2125" s="1" t="s">
        <v>4415</v>
      </c>
      <c r="G2125" s="1" t="s">
        <v>57</v>
      </c>
      <c r="H2125" s="1" t="s">
        <v>9284</v>
      </c>
      <c r="I2125" s="1" t="s">
        <v>9285</v>
      </c>
      <c r="J2125" s="1" t="s">
        <v>11621</v>
      </c>
      <c r="K2125" s="1" t="s">
        <v>61</v>
      </c>
      <c r="L2125" s="1">
        <v>12640</v>
      </c>
      <c r="M2125" s="1">
        <v>9700</v>
      </c>
      <c r="N2125" s="1">
        <v>15433.44</v>
      </c>
      <c r="O2125" s="1">
        <v>2</v>
      </c>
      <c r="P2125" s="1">
        <v>194</v>
      </c>
      <c r="Q2125" s="1">
        <v>0</v>
      </c>
      <c r="R2125" s="1">
        <v>0</v>
      </c>
      <c r="U2125" s="1">
        <v>0</v>
      </c>
      <c r="W2125" s="1">
        <v>0</v>
      </c>
      <c r="X2125" s="1" t="s">
        <v>81</v>
      </c>
      <c r="Y2125" s="1">
        <v>0</v>
      </c>
      <c r="AA2125" s="2">
        <v>45338</v>
      </c>
      <c r="AB2125" s="2">
        <v>45338</v>
      </c>
      <c r="AC2125" s="2">
        <v>45704</v>
      </c>
      <c r="AE2125" s="1" t="s">
        <v>63</v>
      </c>
      <c r="AI2125" s="1" t="s">
        <v>64</v>
      </c>
      <c r="AJ2125" s="1" t="s">
        <v>65</v>
      </c>
      <c r="AM2125" s="1" t="s">
        <v>4417</v>
      </c>
      <c r="AN2125" s="1" t="s">
        <v>4418</v>
      </c>
      <c r="AU2125" s="1" t="s">
        <v>68</v>
      </c>
      <c r="AX2125" s="1" t="s">
        <v>68</v>
      </c>
      <c r="AY2125" s="1" t="s">
        <v>69</v>
      </c>
      <c r="BB2125" s="1" t="str">
        <f>VLOOKUP(E2125,'[1]Agenda Clientes'!$B$2:$P$2416,15,0)</f>
        <v>P17264757</v>
      </c>
    </row>
    <row r="2126" spans="1:54" s="1" customFormat="1" ht="15" customHeight="1" x14ac:dyDescent="0.25">
      <c r="A2126" s="1" t="s">
        <v>11622</v>
      </c>
      <c r="C2126" s="1" t="s">
        <v>54</v>
      </c>
      <c r="D2126" s="1" t="s">
        <v>11623</v>
      </c>
      <c r="E2126" s="1" t="s">
        <v>4421</v>
      </c>
      <c r="F2126" s="1" t="s">
        <v>4421</v>
      </c>
      <c r="G2126" s="1" t="s">
        <v>57</v>
      </c>
      <c r="H2126" s="1" t="s">
        <v>9284</v>
      </c>
      <c r="I2126" s="1" t="s">
        <v>9285</v>
      </c>
      <c r="J2126" s="1" t="s">
        <v>11624</v>
      </c>
      <c r="K2126" s="1" t="s">
        <v>61</v>
      </c>
      <c r="L2126" s="1">
        <v>12640</v>
      </c>
      <c r="M2126" s="1">
        <v>9700</v>
      </c>
      <c r="N2126" s="1">
        <v>15433.44</v>
      </c>
      <c r="O2126" s="1">
        <v>2</v>
      </c>
      <c r="P2126" s="1">
        <v>194</v>
      </c>
      <c r="Q2126" s="1">
        <v>0</v>
      </c>
      <c r="R2126" s="1">
        <v>0</v>
      </c>
      <c r="U2126" s="1">
        <v>0</v>
      </c>
      <c r="W2126" s="1">
        <v>0</v>
      </c>
      <c r="X2126" s="1" t="s">
        <v>81</v>
      </c>
      <c r="Y2126" s="1">
        <v>4000000</v>
      </c>
      <c r="AA2126" s="2">
        <v>45338</v>
      </c>
      <c r="AB2126" s="2">
        <v>45338</v>
      </c>
      <c r="AC2126" s="2">
        <v>45704</v>
      </c>
      <c r="AE2126" s="1" t="s">
        <v>63</v>
      </c>
      <c r="AI2126" s="1" t="s">
        <v>64</v>
      </c>
      <c r="AJ2126" s="1" t="s">
        <v>65</v>
      </c>
      <c r="AM2126" s="1" t="s">
        <v>4423</v>
      </c>
      <c r="AN2126" s="1" t="s">
        <v>4424</v>
      </c>
      <c r="AU2126" s="1" t="s">
        <v>68</v>
      </c>
      <c r="AX2126" s="1" t="s">
        <v>68</v>
      </c>
      <c r="AY2126" s="1" t="s">
        <v>69</v>
      </c>
      <c r="BB2126" s="1" t="str">
        <f>VLOOKUP(E2126,'[1]Agenda Clientes'!$B$2:$P$2416,15,0)</f>
        <v>P17265507</v>
      </c>
    </row>
    <row r="2127" spans="1:54" s="1" customFormat="1" ht="15" customHeight="1" x14ac:dyDescent="0.25">
      <c r="A2127" s="1" t="s">
        <v>11625</v>
      </c>
      <c r="C2127" s="1" t="s">
        <v>54</v>
      </c>
      <c r="D2127" s="1" t="s">
        <v>11626</v>
      </c>
      <c r="E2127" s="1" t="s">
        <v>4427</v>
      </c>
      <c r="F2127" s="1" t="s">
        <v>4427</v>
      </c>
      <c r="G2127" s="1" t="s">
        <v>57</v>
      </c>
      <c r="H2127" s="1" t="s">
        <v>9284</v>
      </c>
      <c r="I2127" s="1" t="s">
        <v>9285</v>
      </c>
      <c r="J2127" s="1" t="s">
        <v>11627</v>
      </c>
      <c r="K2127" s="1" t="s">
        <v>61</v>
      </c>
      <c r="L2127" s="1">
        <v>12640</v>
      </c>
      <c r="M2127" s="1">
        <v>9700</v>
      </c>
      <c r="N2127" s="1">
        <v>15433.44</v>
      </c>
      <c r="O2127" s="1">
        <v>2</v>
      </c>
      <c r="P2127" s="1">
        <v>194</v>
      </c>
      <c r="Q2127" s="1">
        <v>0</v>
      </c>
      <c r="R2127" s="1">
        <v>0</v>
      </c>
      <c r="U2127" s="1">
        <v>0</v>
      </c>
      <c r="W2127" s="1">
        <v>0</v>
      </c>
      <c r="X2127" s="1" t="s">
        <v>62</v>
      </c>
      <c r="Y2127" s="1">
        <v>4000000</v>
      </c>
      <c r="AA2127" s="2">
        <v>45338</v>
      </c>
      <c r="AB2127" s="2">
        <v>45338</v>
      </c>
      <c r="AC2127" s="2">
        <v>45704</v>
      </c>
      <c r="AE2127" s="1" t="s">
        <v>63</v>
      </c>
      <c r="AI2127" s="1" t="s">
        <v>64</v>
      </c>
      <c r="AJ2127" s="1" t="s">
        <v>65</v>
      </c>
      <c r="AM2127" s="1" t="s">
        <v>4429</v>
      </c>
      <c r="AN2127" s="1" t="s">
        <v>4430</v>
      </c>
      <c r="AU2127" s="1" t="s">
        <v>68</v>
      </c>
      <c r="AX2127" s="1" t="s">
        <v>68</v>
      </c>
      <c r="AY2127" s="1" t="s">
        <v>104</v>
      </c>
      <c r="BB2127" s="1" t="str">
        <f>VLOOKUP(E2127,'[1]Agenda Clientes'!$B$2:$P$2416,15,0)</f>
        <v>P17267285</v>
      </c>
    </row>
    <row r="2128" spans="1:54" s="1" customFormat="1" ht="15" customHeight="1" x14ac:dyDescent="0.25">
      <c r="A2128" s="1" t="s">
        <v>11628</v>
      </c>
      <c r="C2128" s="1" t="s">
        <v>54</v>
      </c>
      <c r="D2128" s="1" t="s">
        <v>11629</v>
      </c>
      <c r="E2128" s="1" t="s">
        <v>4433</v>
      </c>
      <c r="F2128" s="1" t="s">
        <v>4433</v>
      </c>
      <c r="G2128" s="1" t="s">
        <v>57</v>
      </c>
      <c r="H2128" s="1" t="s">
        <v>9284</v>
      </c>
      <c r="I2128" s="1" t="s">
        <v>9285</v>
      </c>
      <c r="J2128" s="1" t="s">
        <v>11630</v>
      </c>
      <c r="K2128" s="1" t="s">
        <v>61</v>
      </c>
      <c r="L2128" s="1">
        <v>12640</v>
      </c>
      <c r="M2128" s="1">
        <v>9700</v>
      </c>
      <c r="N2128" s="1">
        <v>15433.44</v>
      </c>
      <c r="O2128" s="1">
        <v>30</v>
      </c>
      <c r="P2128" s="1">
        <v>2910</v>
      </c>
      <c r="Q2128" s="1">
        <v>0</v>
      </c>
      <c r="R2128" s="1">
        <v>0</v>
      </c>
      <c r="U2128" s="1">
        <v>0</v>
      </c>
      <c r="W2128" s="1">
        <v>0</v>
      </c>
      <c r="X2128" s="1" t="s">
        <v>62</v>
      </c>
      <c r="Y2128" s="1">
        <v>4000000</v>
      </c>
      <c r="AA2128" s="2">
        <v>45338</v>
      </c>
      <c r="AB2128" s="2">
        <v>45338</v>
      </c>
      <c r="AC2128" s="2">
        <v>45704</v>
      </c>
      <c r="AE2128" s="1" t="s">
        <v>63</v>
      </c>
      <c r="AI2128" s="1" t="s">
        <v>64</v>
      </c>
      <c r="AJ2128" s="1" t="s">
        <v>65</v>
      </c>
      <c r="AM2128" s="1" t="s">
        <v>4435</v>
      </c>
      <c r="AN2128" s="1" t="s">
        <v>4436</v>
      </c>
      <c r="AU2128" s="1" t="s">
        <v>68</v>
      </c>
      <c r="AX2128" s="1" t="s">
        <v>68</v>
      </c>
      <c r="AY2128" s="1" t="s">
        <v>104</v>
      </c>
      <c r="BB2128" s="1" t="str">
        <f>VLOOKUP(E2128,'[1]Agenda Clientes'!$B$2:$P$2416,15,0)</f>
        <v>P17267286</v>
      </c>
    </row>
    <row r="2129" spans="1:54" s="1" customFormat="1" ht="15" customHeight="1" x14ac:dyDescent="0.25">
      <c r="A2129" s="1" t="s">
        <v>11631</v>
      </c>
      <c r="C2129" s="1" t="s">
        <v>54</v>
      </c>
      <c r="D2129" s="1" t="s">
        <v>11632</v>
      </c>
      <c r="E2129" s="1" t="s">
        <v>4439</v>
      </c>
      <c r="F2129" s="1" t="s">
        <v>4439</v>
      </c>
      <c r="G2129" s="1" t="s">
        <v>57</v>
      </c>
      <c r="H2129" s="1" t="s">
        <v>9284</v>
      </c>
      <c r="I2129" s="1" t="s">
        <v>9285</v>
      </c>
      <c r="J2129" s="1" t="s">
        <v>11633</v>
      </c>
      <c r="K2129" s="1" t="s">
        <v>61</v>
      </c>
      <c r="L2129" s="1">
        <v>12640</v>
      </c>
      <c r="M2129" s="1">
        <v>9700</v>
      </c>
      <c r="N2129" s="1">
        <v>15433.44</v>
      </c>
      <c r="O2129" s="1">
        <v>2</v>
      </c>
      <c r="P2129" s="1">
        <v>194</v>
      </c>
      <c r="Q2129" s="1">
        <v>0</v>
      </c>
      <c r="R2129" s="1">
        <v>0</v>
      </c>
      <c r="U2129" s="1">
        <v>0</v>
      </c>
      <c r="W2129" s="1">
        <v>0</v>
      </c>
      <c r="X2129" s="1" t="s">
        <v>62</v>
      </c>
      <c r="Y2129" s="1">
        <v>4000000</v>
      </c>
      <c r="AA2129" s="2">
        <v>45338</v>
      </c>
      <c r="AB2129" s="2">
        <v>45338</v>
      </c>
      <c r="AC2129" s="2">
        <v>45704</v>
      </c>
      <c r="AE2129" s="1" t="s">
        <v>63</v>
      </c>
      <c r="AI2129" s="1" t="s">
        <v>64</v>
      </c>
      <c r="AJ2129" s="1" t="s">
        <v>65</v>
      </c>
      <c r="AM2129" s="1" t="s">
        <v>4441</v>
      </c>
      <c r="AN2129" s="1" t="s">
        <v>4442</v>
      </c>
      <c r="AU2129" s="1" t="s">
        <v>68</v>
      </c>
      <c r="AX2129" s="1" t="s">
        <v>68</v>
      </c>
      <c r="AY2129" s="1" t="s">
        <v>69</v>
      </c>
      <c r="BB2129" s="1" t="str">
        <f>VLOOKUP(E2129,'[1]Agenda Clientes'!$B$2:$P$2416,15,0)</f>
        <v>P17265936</v>
      </c>
    </row>
    <row r="2130" spans="1:54" s="1" customFormat="1" ht="15" customHeight="1" x14ac:dyDescent="0.25">
      <c r="A2130" s="1" t="s">
        <v>11634</v>
      </c>
      <c r="C2130" s="1" t="s">
        <v>77</v>
      </c>
      <c r="D2130" s="1" t="s">
        <v>11635</v>
      </c>
      <c r="E2130" s="1" t="s">
        <v>4445</v>
      </c>
      <c r="F2130" s="1" t="s">
        <v>4445</v>
      </c>
      <c r="G2130" s="1" t="s">
        <v>57</v>
      </c>
      <c r="H2130" s="1" t="s">
        <v>9284</v>
      </c>
      <c r="I2130" s="1" t="s">
        <v>9285</v>
      </c>
      <c r="J2130" s="1" t="s">
        <v>11636</v>
      </c>
      <c r="K2130" s="1" t="s">
        <v>61</v>
      </c>
      <c r="L2130" s="1">
        <v>12640</v>
      </c>
      <c r="M2130" s="1">
        <v>9700</v>
      </c>
      <c r="N2130" s="1">
        <v>15433.44</v>
      </c>
      <c r="O2130" s="1">
        <v>30</v>
      </c>
      <c r="P2130" s="1">
        <v>2910</v>
      </c>
      <c r="Q2130" s="1">
        <v>0</v>
      </c>
      <c r="R2130" s="1">
        <v>0</v>
      </c>
      <c r="U2130" s="1">
        <v>0</v>
      </c>
      <c r="W2130" s="1">
        <v>0</v>
      </c>
      <c r="X2130" s="1" t="s">
        <v>81</v>
      </c>
      <c r="Y2130" s="1">
        <v>4000000</v>
      </c>
      <c r="AA2130" s="2">
        <v>45338</v>
      </c>
      <c r="AB2130" s="2">
        <v>45344</v>
      </c>
      <c r="AC2130" s="2">
        <v>45710</v>
      </c>
      <c r="AE2130" s="1" t="s">
        <v>63</v>
      </c>
      <c r="AF2130" s="1" t="s">
        <v>11637</v>
      </c>
      <c r="AI2130" s="1" t="s">
        <v>64</v>
      </c>
      <c r="AJ2130" s="1" t="s">
        <v>65</v>
      </c>
      <c r="AM2130" s="1" t="s">
        <v>4448</v>
      </c>
      <c r="AN2130" s="1" t="s">
        <v>4449</v>
      </c>
      <c r="AU2130" s="1" t="s">
        <v>68</v>
      </c>
      <c r="AX2130" s="1" t="s">
        <v>68</v>
      </c>
      <c r="AY2130" s="1" t="s">
        <v>85</v>
      </c>
      <c r="BB2130" s="1" t="str">
        <f>VLOOKUP(E2130,'[1]Agenda Clientes'!$B$2:$P$2416,15,0)</f>
        <v>P17266609</v>
      </c>
    </row>
    <row r="2131" spans="1:54" s="1" customFormat="1" ht="15" customHeight="1" x14ac:dyDescent="0.25">
      <c r="A2131" s="1" t="s">
        <v>11638</v>
      </c>
      <c r="C2131" s="1" t="s">
        <v>54</v>
      </c>
      <c r="D2131" s="1" t="s">
        <v>11639</v>
      </c>
      <c r="E2131" s="1" t="s">
        <v>4459</v>
      </c>
      <c r="F2131" s="1" t="s">
        <v>4459</v>
      </c>
      <c r="G2131" s="1" t="s">
        <v>57</v>
      </c>
      <c r="H2131" s="1" t="s">
        <v>9284</v>
      </c>
      <c r="I2131" s="1" t="s">
        <v>9285</v>
      </c>
      <c r="J2131" s="1" t="s">
        <v>11640</v>
      </c>
      <c r="K2131" s="1" t="s">
        <v>61</v>
      </c>
      <c r="L2131" s="1">
        <v>12640</v>
      </c>
      <c r="M2131" s="1">
        <v>9700</v>
      </c>
      <c r="N2131" s="1">
        <v>15433.44</v>
      </c>
      <c r="O2131" s="1">
        <v>2</v>
      </c>
      <c r="P2131" s="1">
        <v>194</v>
      </c>
      <c r="Q2131" s="1">
        <v>0</v>
      </c>
      <c r="R2131" s="1">
        <v>0</v>
      </c>
      <c r="U2131" s="1">
        <v>0</v>
      </c>
      <c r="W2131" s="1">
        <v>0</v>
      </c>
      <c r="X2131" s="1" t="s">
        <v>62</v>
      </c>
      <c r="Y2131" s="1">
        <v>4000000</v>
      </c>
      <c r="AA2131" s="2">
        <v>45339</v>
      </c>
      <c r="AB2131" s="2">
        <v>45351</v>
      </c>
      <c r="AC2131" s="2">
        <v>45716</v>
      </c>
      <c r="AE2131" s="1" t="s">
        <v>63</v>
      </c>
      <c r="AI2131" s="1" t="s">
        <v>64</v>
      </c>
      <c r="AJ2131" s="1" t="s">
        <v>65</v>
      </c>
      <c r="AM2131" s="1" t="s">
        <v>4461</v>
      </c>
      <c r="AN2131" s="1" t="s">
        <v>4462</v>
      </c>
      <c r="AU2131" s="1" t="s">
        <v>68</v>
      </c>
      <c r="AX2131" s="1" t="s">
        <v>68</v>
      </c>
      <c r="AY2131" s="1" t="s">
        <v>104</v>
      </c>
      <c r="BB2131" s="1" t="str">
        <f>VLOOKUP(E2131,'[1]Agenda Clientes'!$B$2:$P$2416,15,0)</f>
        <v>P17267287</v>
      </c>
    </row>
    <row r="2132" spans="1:54" s="1" customFormat="1" ht="15" customHeight="1" x14ac:dyDescent="0.25">
      <c r="A2132" s="1" t="s">
        <v>11641</v>
      </c>
      <c r="C2132" s="1" t="s">
        <v>77</v>
      </c>
      <c r="D2132" s="1" t="s">
        <v>11642</v>
      </c>
      <c r="E2132" s="1" t="s">
        <v>4465</v>
      </c>
      <c r="F2132" s="1" t="s">
        <v>4465</v>
      </c>
      <c r="G2132" s="1" t="s">
        <v>57</v>
      </c>
      <c r="H2132" s="1" t="s">
        <v>9284</v>
      </c>
      <c r="I2132" s="1" t="s">
        <v>9285</v>
      </c>
      <c r="J2132" s="1" t="s">
        <v>11643</v>
      </c>
      <c r="K2132" s="1" t="s">
        <v>61</v>
      </c>
      <c r="L2132" s="1">
        <v>12640</v>
      </c>
      <c r="M2132" s="1">
        <v>9700</v>
      </c>
      <c r="N2132" s="1">
        <v>15433.44</v>
      </c>
      <c r="O2132" s="1">
        <v>30</v>
      </c>
      <c r="P2132" s="1">
        <v>2910</v>
      </c>
      <c r="Q2132" s="1">
        <v>0</v>
      </c>
      <c r="R2132" s="1">
        <v>0</v>
      </c>
      <c r="U2132" s="1">
        <v>0</v>
      </c>
      <c r="W2132" s="1">
        <v>0</v>
      </c>
      <c r="X2132" s="1" t="s">
        <v>81</v>
      </c>
      <c r="Y2132" s="1">
        <v>4000000</v>
      </c>
      <c r="AA2132" s="2">
        <v>45339</v>
      </c>
      <c r="AB2132" s="2">
        <v>45345</v>
      </c>
      <c r="AC2132" s="2">
        <v>45711</v>
      </c>
      <c r="AE2132" s="1" t="s">
        <v>63</v>
      </c>
      <c r="AF2132" s="1" t="s">
        <v>11644</v>
      </c>
      <c r="AI2132" s="1" t="s">
        <v>64</v>
      </c>
      <c r="AJ2132" s="1" t="s">
        <v>65</v>
      </c>
      <c r="AM2132" s="1" t="s">
        <v>4468</v>
      </c>
      <c r="AN2132" s="1" t="s">
        <v>4469</v>
      </c>
      <c r="AU2132" s="1" t="s">
        <v>68</v>
      </c>
      <c r="AX2132" s="1" t="s">
        <v>68</v>
      </c>
      <c r="AY2132" s="1" t="s">
        <v>85</v>
      </c>
      <c r="BB2132" s="1" t="str">
        <f>VLOOKUP(E2132,'[1]Agenda Clientes'!$B$2:$P$2416,15,0)</f>
        <v>P17264621</v>
      </c>
    </row>
    <row r="2133" spans="1:54" s="1" customFormat="1" ht="15" customHeight="1" x14ac:dyDescent="0.25">
      <c r="A2133" s="1" t="s">
        <v>11645</v>
      </c>
      <c r="C2133" s="1" t="s">
        <v>77</v>
      </c>
      <c r="D2133" s="1" t="s">
        <v>11646</v>
      </c>
      <c r="E2133" s="1" t="s">
        <v>4476</v>
      </c>
      <c r="F2133" s="1" t="s">
        <v>4476</v>
      </c>
      <c r="G2133" s="1" t="s">
        <v>57</v>
      </c>
      <c r="H2133" s="1" t="s">
        <v>9284</v>
      </c>
      <c r="I2133" s="1" t="s">
        <v>9285</v>
      </c>
      <c r="J2133" s="1" t="s">
        <v>11647</v>
      </c>
      <c r="K2133" s="1" t="s">
        <v>61</v>
      </c>
      <c r="L2133" s="1">
        <v>12640</v>
      </c>
      <c r="M2133" s="1">
        <v>9700</v>
      </c>
      <c r="N2133" s="1">
        <v>15433.44</v>
      </c>
      <c r="O2133" s="1">
        <v>30</v>
      </c>
      <c r="P2133" s="1">
        <v>2910</v>
      </c>
      <c r="Q2133" s="1">
        <v>0</v>
      </c>
      <c r="R2133" s="1">
        <v>0</v>
      </c>
      <c r="U2133" s="1">
        <v>0</v>
      </c>
      <c r="W2133" s="1">
        <v>0</v>
      </c>
      <c r="X2133" s="1" t="s">
        <v>62</v>
      </c>
      <c r="Y2133" s="1">
        <v>4000000</v>
      </c>
      <c r="AA2133" s="2">
        <v>45340</v>
      </c>
      <c r="AB2133" s="2">
        <v>45345</v>
      </c>
      <c r="AC2133" s="2">
        <v>45711</v>
      </c>
      <c r="AE2133" s="1" t="s">
        <v>63</v>
      </c>
      <c r="AF2133" s="1" t="s">
        <v>11648</v>
      </c>
      <c r="AI2133" s="1" t="s">
        <v>64</v>
      </c>
      <c r="AJ2133" s="1" t="s">
        <v>65</v>
      </c>
      <c r="AM2133" s="1" t="s">
        <v>4479</v>
      </c>
      <c r="AN2133" s="1" t="s">
        <v>4480</v>
      </c>
      <c r="AU2133" s="1" t="s">
        <v>68</v>
      </c>
      <c r="AX2133" s="1" t="s">
        <v>68</v>
      </c>
      <c r="AY2133" s="1" t="s">
        <v>85</v>
      </c>
      <c r="BB2133" s="1" t="str">
        <f>VLOOKUP(E2133,'[1]Agenda Clientes'!$B$2:$P$2416,15,0)</f>
        <v>P17266291</v>
      </c>
    </row>
    <row r="2134" spans="1:54" s="1" customFormat="1" ht="15" customHeight="1" x14ac:dyDescent="0.25">
      <c r="A2134" s="1" t="s">
        <v>11649</v>
      </c>
      <c r="C2134" s="1" t="s">
        <v>77</v>
      </c>
      <c r="D2134" s="1" t="s">
        <v>11650</v>
      </c>
      <c r="E2134" s="1" t="s">
        <v>4490</v>
      </c>
      <c r="F2134" s="1" t="s">
        <v>4490</v>
      </c>
      <c r="G2134" s="1" t="s">
        <v>57</v>
      </c>
      <c r="H2134" s="1" t="s">
        <v>9284</v>
      </c>
      <c r="I2134" s="1" t="s">
        <v>9285</v>
      </c>
      <c r="J2134" s="1" t="s">
        <v>11651</v>
      </c>
      <c r="K2134" s="1" t="s">
        <v>61</v>
      </c>
      <c r="L2134" s="1">
        <v>12640</v>
      </c>
      <c r="M2134" s="1">
        <v>9700</v>
      </c>
      <c r="N2134" s="1">
        <v>15433.44</v>
      </c>
      <c r="O2134" s="1">
        <v>30</v>
      </c>
      <c r="P2134" s="1">
        <v>2910</v>
      </c>
      <c r="Q2134" s="1">
        <v>0</v>
      </c>
      <c r="R2134" s="1">
        <v>0</v>
      </c>
      <c r="U2134" s="1">
        <v>0</v>
      </c>
      <c r="W2134" s="1">
        <v>0</v>
      </c>
      <c r="X2134" s="1" t="s">
        <v>81</v>
      </c>
      <c r="Y2134" s="1">
        <v>4000000</v>
      </c>
      <c r="AA2134" s="2">
        <v>45341</v>
      </c>
      <c r="AB2134" s="2">
        <v>45346</v>
      </c>
      <c r="AC2134" s="2">
        <v>45712</v>
      </c>
      <c r="AE2134" s="1" t="s">
        <v>63</v>
      </c>
      <c r="AF2134" s="1" t="s">
        <v>11652</v>
      </c>
      <c r="AI2134" s="1" t="s">
        <v>64</v>
      </c>
      <c r="AJ2134" s="1" t="s">
        <v>65</v>
      </c>
      <c r="AM2134" s="1" t="s">
        <v>1436</v>
      </c>
      <c r="AN2134" s="1" t="s">
        <v>4493</v>
      </c>
      <c r="AU2134" s="1" t="s">
        <v>68</v>
      </c>
      <c r="AX2134" s="1" t="s">
        <v>68</v>
      </c>
      <c r="AY2134" s="1" t="s">
        <v>85</v>
      </c>
      <c r="BB2134" s="1" t="str">
        <f>VLOOKUP(E2134,'[1]Agenda Clientes'!$B$2:$P$2416,15,0)</f>
        <v>P17264818</v>
      </c>
    </row>
    <row r="2135" spans="1:54" s="1" customFormat="1" ht="15" customHeight="1" x14ac:dyDescent="0.25">
      <c r="A2135" s="1" t="s">
        <v>11653</v>
      </c>
      <c r="C2135" s="1" t="s">
        <v>77</v>
      </c>
      <c r="D2135" s="1" t="s">
        <v>11654</v>
      </c>
      <c r="E2135" s="1" t="s">
        <v>4483</v>
      </c>
      <c r="F2135" s="1" t="s">
        <v>4483</v>
      </c>
      <c r="G2135" s="1" t="s">
        <v>57</v>
      </c>
      <c r="H2135" s="1" t="s">
        <v>9284</v>
      </c>
      <c r="I2135" s="1" t="s">
        <v>9285</v>
      </c>
      <c r="J2135" s="1" t="s">
        <v>11655</v>
      </c>
      <c r="K2135" s="1" t="s">
        <v>61</v>
      </c>
      <c r="L2135" s="1">
        <v>12640</v>
      </c>
      <c r="M2135" s="1">
        <v>9700</v>
      </c>
      <c r="N2135" s="1">
        <v>15433.44</v>
      </c>
      <c r="O2135" s="1">
        <v>30</v>
      </c>
      <c r="P2135" s="1">
        <v>2910</v>
      </c>
      <c r="Q2135" s="1">
        <v>0</v>
      </c>
      <c r="R2135" s="1">
        <v>0</v>
      </c>
      <c r="U2135" s="1">
        <v>0</v>
      </c>
      <c r="W2135" s="1">
        <v>0</v>
      </c>
      <c r="X2135" s="1" t="s">
        <v>81</v>
      </c>
      <c r="Y2135" s="1">
        <v>4000000</v>
      </c>
      <c r="AA2135" s="2">
        <v>45341</v>
      </c>
      <c r="AB2135" s="2">
        <v>45346</v>
      </c>
      <c r="AC2135" s="2">
        <v>45712</v>
      </c>
      <c r="AE2135" s="1" t="s">
        <v>63</v>
      </c>
      <c r="AF2135" s="1" t="s">
        <v>11656</v>
      </c>
      <c r="AI2135" s="1" t="s">
        <v>64</v>
      </c>
      <c r="AJ2135" s="1" t="s">
        <v>65</v>
      </c>
      <c r="AM2135" s="1" t="s">
        <v>4486</v>
      </c>
      <c r="AN2135" s="1" t="s">
        <v>4487</v>
      </c>
      <c r="AU2135" s="1" t="s">
        <v>68</v>
      </c>
      <c r="AX2135" s="1" t="s">
        <v>68</v>
      </c>
      <c r="AY2135" s="1" t="s">
        <v>85</v>
      </c>
      <c r="BB2135" s="1" t="str">
        <f>VLOOKUP(E2135,'[1]Agenda Clientes'!$B$2:$P$2416,15,0)</f>
        <v>P17264887</v>
      </c>
    </row>
    <row r="2136" spans="1:54" s="1" customFormat="1" ht="15" customHeight="1" x14ac:dyDescent="0.25">
      <c r="A2136" s="1" t="s">
        <v>11657</v>
      </c>
      <c r="C2136" s="1" t="s">
        <v>77</v>
      </c>
      <c r="D2136" s="1" t="s">
        <v>11658</v>
      </c>
      <c r="E2136" s="1" t="s">
        <v>4496</v>
      </c>
      <c r="F2136" s="1" t="s">
        <v>4496</v>
      </c>
      <c r="G2136" s="1" t="s">
        <v>57</v>
      </c>
      <c r="H2136" s="1" t="s">
        <v>9284</v>
      </c>
      <c r="I2136" s="1" t="s">
        <v>9285</v>
      </c>
      <c r="J2136" s="1" t="s">
        <v>11659</v>
      </c>
      <c r="K2136" s="1" t="s">
        <v>61</v>
      </c>
      <c r="L2136" s="1">
        <v>12640</v>
      </c>
      <c r="M2136" s="1">
        <v>9700</v>
      </c>
      <c r="N2136" s="1">
        <v>15664.94</v>
      </c>
      <c r="O2136" s="1">
        <v>30</v>
      </c>
      <c r="P2136" s="1">
        <v>2910</v>
      </c>
      <c r="Q2136" s="1">
        <v>0</v>
      </c>
      <c r="R2136" s="1">
        <v>0</v>
      </c>
      <c r="U2136" s="1">
        <v>0</v>
      </c>
      <c r="W2136" s="1">
        <v>0</v>
      </c>
      <c r="X2136" s="1" t="s">
        <v>62</v>
      </c>
      <c r="Y2136" s="1">
        <v>4000000</v>
      </c>
      <c r="AA2136" s="2">
        <v>45341</v>
      </c>
      <c r="AB2136" s="2">
        <v>45346</v>
      </c>
      <c r="AC2136" s="2">
        <v>45712</v>
      </c>
      <c r="AE2136" s="1" t="s">
        <v>63</v>
      </c>
      <c r="AF2136" s="1" t="s">
        <v>11660</v>
      </c>
      <c r="AI2136" s="1" t="s">
        <v>64</v>
      </c>
      <c r="AJ2136" s="1" t="s">
        <v>65</v>
      </c>
      <c r="AM2136" s="1" t="s">
        <v>4499</v>
      </c>
      <c r="AN2136" s="1" t="s">
        <v>4500</v>
      </c>
      <c r="AU2136" s="1" t="s">
        <v>68</v>
      </c>
      <c r="AX2136" s="1" t="s">
        <v>68</v>
      </c>
      <c r="AY2136" s="1" t="s">
        <v>104</v>
      </c>
      <c r="BB2136" s="1" t="str">
        <f>VLOOKUP(E2136,'[1]Agenda Clientes'!$B$2:$P$2416,15,0)</f>
        <v>P17266965</v>
      </c>
    </row>
    <row r="2137" spans="1:54" s="1" customFormat="1" ht="15" customHeight="1" x14ac:dyDescent="0.25">
      <c r="A2137" s="1" t="s">
        <v>11661</v>
      </c>
      <c r="C2137" s="1" t="s">
        <v>54</v>
      </c>
      <c r="D2137" s="1" t="s">
        <v>11662</v>
      </c>
      <c r="E2137" s="1" t="s">
        <v>4503</v>
      </c>
      <c r="F2137" s="1" t="s">
        <v>4503</v>
      </c>
      <c r="G2137" s="1" t="s">
        <v>57</v>
      </c>
      <c r="H2137" s="1" t="s">
        <v>9284</v>
      </c>
      <c r="I2137" s="1" t="s">
        <v>9285</v>
      </c>
      <c r="J2137" s="1" t="s">
        <v>11663</v>
      </c>
      <c r="K2137" s="1" t="s">
        <v>61</v>
      </c>
      <c r="L2137" s="1">
        <v>12640</v>
      </c>
      <c r="M2137" s="1">
        <v>9700</v>
      </c>
      <c r="N2137" s="1">
        <v>15433.44</v>
      </c>
      <c r="O2137" s="1">
        <v>2</v>
      </c>
      <c r="P2137" s="1">
        <v>194</v>
      </c>
      <c r="Q2137" s="1">
        <v>0</v>
      </c>
      <c r="R2137" s="1">
        <v>0</v>
      </c>
      <c r="U2137" s="1">
        <v>0</v>
      </c>
      <c r="W2137" s="1">
        <v>0</v>
      </c>
      <c r="X2137" s="1" t="s">
        <v>81</v>
      </c>
      <c r="Y2137" s="1">
        <v>4000000</v>
      </c>
      <c r="AA2137" s="2">
        <v>45341</v>
      </c>
      <c r="AB2137" s="2">
        <v>45341</v>
      </c>
      <c r="AC2137" s="2">
        <v>45707</v>
      </c>
      <c r="AE2137" s="1" t="s">
        <v>63</v>
      </c>
      <c r="AI2137" s="1" t="s">
        <v>64</v>
      </c>
      <c r="AJ2137" s="1" t="s">
        <v>65</v>
      </c>
      <c r="AM2137" s="1" t="s">
        <v>4505</v>
      </c>
      <c r="AN2137" s="1" t="s">
        <v>4506</v>
      </c>
      <c r="AU2137" s="1" t="s">
        <v>68</v>
      </c>
      <c r="AX2137" s="1" t="s">
        <v>68</v>
      </c>
      <c r="AY2137" s="1" t="s">
        <v>104</v>
      </c>
      <c r="BB2137" s="1" t="str">
        <f>VLOOKUP(E2137,'[1]Agenda Clientes'!$B$2:$P$2416,15,0)</f>
        <v>P17267289</v>
      </c>
    </row>
    <row r="2138" spans="1:54" s="1" customFormat="1" ht="15" customHeight="1" x14ac:dyDescent="0.25">
      <c r="A2138" s="1" t="s">
        <v>11664</v>
      </c>
      <c r="C2138" s="1" t="s">
        <v>54</v>
      </c>
      <c r="D2138" s="1" t="s">
        <v>11665</v>
      </c>
      <c r="E2138" s="1" t="s">
        <v>4509</v>
      </c>
      <c r="F2138" s="1" t="s">
        <v>4509</v>
      </c>
      <c r="G2138" s="1" t="s">
        <v>57</v>
      </c>
      <c r="H2138" s="1" t="s">
        <v>9284</v>
      </c>
      <c r="I2138" s="1" t="s">
        <v>9285</v>
      </c>
      <c r="J2138" s="1" t="s">
        <v>11666</v>
      </c>
      <c r="K2138" s="1" t="s">
        <v>61</v>
      </c>
      <c r="L2138" s="1">
        <v>12640</v>
      </c>
      <c r="M2138" s="1">
        <v>9700</v>
      </c>
      <c r="N2138" s="1">
        <v>15433.44</v>
      </c>
      <c r="O2138" s="1">
        <v>2</v>
      </c>
      <c r="P2138" s="1">
        <v>194</v>
      </c>
      <c r="Q2138" s="1">
        <v>0</v>
      </c>
      <c r="R2138" s="1">
        <v>0</v>
      </c>
      <c r="U2138" s="1">
        <v>0</v>
      </c>
      <c r="W2138" s="1">
        <v>0</v>
      </c>
      <c r="X2138" s="1" t="s">
        <v>62</v>
      </c>
      <c r="Y2138" s="1">
        <v>4000000</v>
      </c>
      <c r="AA2138" s="2">
        <v>45341</v>
      </c>
      <c r="AB2138" s="2">
        <v>45341</v>
      </c>
      <c r="AC2138" s="2">
        <v>45707</v>
      </c>
      <c r="AE2138" s="1" t="s">
        <v>63</v>
      </c>
      <c r="AI2138" s="1" t="s">
        <v>64</v>
      </c>
      <c r="AJ2138" s="1" t="s">
        <v>65</v>
      </c>
      <c r="AM2138" s="1" t="s">
        <v>4511</v>
      </c>
      <c r="AN2138" s="1" t="s">
        <v>4512</v>
      </c>
      <c r="AU2138" s="1" t="s">
        <v>68</v>
      </c>
      <c r="AX2138" s="1" t="s">
        <v>68</v>
      </c>
      <c r="AY2138" s="1" t="s">
        <v>104</v>
      </c>
      <c r="BB2138" s="1" t="str">
        <f>VLOOKUP(E2138,'[1]Agenda Clientes'!$B$2:$P$2416,15,0)</f>
        <v>P17267290</v>
      </c>
    </row>
    <row r="2139" spans="1:54" s="1" customFormat="1" ht="15" customHeight="1" x14ac:dyDescent="0.25">
      <c r="A2139" s="1" t="s">
        <v>11667</v>
      </c>
      <c r="C2139" s="1" t="s">
        <v>54</v>
      </c>
      <c r="D2139" s="1" t="s">
        <v>11668</v>
      </c>
      <c r="E2139" s="1" t="s">
        <v>4515</v>
      </c>
      <c r="F2139" s="1" t="s">
        <v>4515</v>
      </c>
      <c r="G2139" s="1" t="s">
        <v>57</v>
      </c>
      <c r="H2139" s="1" t="s">
        <v>9284</v>
      </c>
      <c r="I2139" s="1" t="s">
        <v>9285</v>
      </c>
      <c r="J2139" s="1" t="s">
        <v>11669</v>
      </c>
      <c r="K2139" s="1" t="s">
        <v>61</v>
      </c>
      <c r="L2139" s="1">
        <v>12640</v>
      </c>
      <c r="M2139" s="1">
        <v>9700</v>
      </c>
      <c r="N2139" s="1">
        <v>15433.44</v>
      </c>
      <c r="O2139" s="1">
        <v>2</v>
      </c>
      <c r="P2139" s="1">
        <v>194</v>
      </c>
      <c r="Q2139" s="1">
        <v>0</v>
      </c>
      <c r="R2139" s="1">
        <v>0</v>
      </c>
      <c r="U2139" s="1">
        <v>0</v>
      </c>
      <c r="W2139" s="1">
        <v>0</v>
      </c>
      <c r="X2139" s="1" t="s">
        <v>62</v>
      </c>
      <c r="Y2139" s="1">
        <v>4000000</v>
      </c>
      <c r="AA2139" s="2">
        <v>45341</v>
      </c>
      <c r="AB2139" s="2">
        <v>45342</v>
      </c>
      <c r="AC2139" s="2">
        <v>45708</v>
      </c>
      <c r="AE2139" s="1" t="s">
        <v>63</v>
      </c>
      <c r="AI2139" s="1" t="s">
        <v>64</v>
      </c>
      <c r="AJ2139" s="1" t="s">
        <v>65</v>
      </c>
      <c r="AM2139" s="1" t="s">
        <v>4517</v>
      </c>
      <c r="AN2139" s="1" t="s">
        <v>4518</v>
      </c>
      <c r="AU2139" s="1" t="s">
        <v>68</v>
      </c>
      <c r="AX2139" s="1" t="s">
        <v>68</v>
      </c>
      <c r="AY2139" s="1" t="s">
        <v>69</v>
      </c>
      <c r="BB2139" s="1" t="str">
        <f>VLOOKUP(E2139,'[1]Agenda Clientes'!$B$2:$P$2416,15,0)</f>
        <v>P17266484</v>
      </c>
    </row>
    <row r="2140" spans="1:54" s="1" customFormat="1" ht="15" customHeight="1" x14ac:dyDescent="0.25">
      <c r="A2140" s="1" t="s">
        <v>11670</v>
      </c>
      <c r="C2140" s="1" t="s">
        <v>54</v>
      </c>
      <c r="D2140" s="1" t="s">
        <v>11671</v>
      </c>
      <c r="E2140" s="1" t="s">
        <v>4521</v>
      </c>
      <c r="F2140" s="1" t="s">
        <v>4521</v>
      </c>
      <c r="G2140" s="1" t="s">
        <v>57</v>
      </c>
      <c r="H2140" s="1" t="s">
        <v>9284</v>
      </c>
      <c r="I2140" s="1" t="s">
        <v>9285</v>
      </c>
      <c r="J2140" s="1" t="s">
        <v>11672</v>
      </c>
      <c r="K2140" s="1" t="s">
        <v>61</v>
      </c>
      <c r="L2140" s="1">
        <v>12640</v>
      </c>
      <c r="M2140" s="1">
        <v>9700</v>
      </c>
      <c r="N2140" s="1">
        <v>15433.44</v>
      </c>
      <c r="O2140" s="1">
        <v>30</v>
      </c>
      <c r="P2140" s="1">
        <v>2910</v>
      </c>
      <c r="Q2140" s="1">
        <v>0</v>
      </c>
      <c r="R2140" s="1">
        <v>0</v>
      </c>
      <c r="U2140" s="1">
        <v>0</v>
      </c>
      <c r="W2140" s="1">
        <v>0</v>
      </c>
      <c r="X2140" s="1" t="s">
        <v>81</v>
      </c>
      <c r="Y2140" s="1">
        <v>4000000</v>
      </c>
      <c r="AA2140" s="2">
        <v>45341</v>
      </c>
      <c r="AB2140" s="2">
        <v>45341</v>
      </c>
      <c r="AC2140" s="2">
        <v>45707</v>
      </c>
      <c r="AE2140" s="1" t="s">
        <v>63</v>
      </c>
      <c r="AI2140" s="1" t="s">
        <v>64</v>
      </c>
      <c r="AJ2140" s="1" t="s">
        <v>65</v>
      </c>
      <c r="AM2140" s="1" t="s">
        <v>4523</v>
      </c>
      <c r="AN2140" s="1" t="s">
        <v>4524</v>
      </c>
      <c r="AU2140" s="1" t="s">
        <v>68</v>
      </c>
      <c r="AX2140" s="1" t="s">
        <v>68</v>
      </c>
      <c r="AY2140" s="1" t="s">
        <v>104</v>
      </c>
      <c r="BB2140" s="1" t="str">
        <f>VLOOKUP(E2140,'[1]Agenda Clientes'!$B$2:$P$2416,15,0)</f>
        <v>P17267291</v>
      </c>
    </row>
    <row r="2141" spans="1:54" s="1" customFormat="1" ht="15" customHeight="1" x14ac:dyDescent="0.25">
      <c r="A2141" s="1" t="s">
        <v>11673</v>
      </c>
      <c r="C2141" s="1" t="s">
        <v>54</v>
      </c>
      <c r="D2141" s="1" t="s">
        <v>11674</v>
      </c>
      <c r="E2141" s="1" t="s">
        <v>11675</v>
      </c>
      <c r="F2141" s="1" t="s">
        <v>11675</v>
      </c>
      <c r="G2141" s="1" t="s">
        <v>57</v>
      </c>
      <c r="H2141" s="1" t="s">
        <v>9284</v>
      </c>
      <c r="I2141" s="1" t="s">
        <v>9285</v>
      </c>
      <c r="J2141" s="1" t="s">
        <v>11676</v>
      </c>
      <c r="K2141" s="1" t="s">
        <v>61</v>
      </c>
      <c r="L2141" s="1">
        <v>2389.48</v>
      </c>
      <c r="M2141" s="1">
        <v>1920</v>
      </c>
      <c r="N2141" s="1">
        <v>2917.56</v>
      </c>
      <c r="O2141" s="1">
        <v>2</v>
      </c>
      <c r="P2141" s="1">
        <v>38.4</v>
      </c>
      <c r="Q2141" s="1">
        <v>0</v>
      </c>
      <c r="R2141" s="1">
        <v>0</v>
      </c>
      <c r="U2141" s="1">
        <v>0</v>
      </c>
      <c r="W2141" s="1">
        <v>0</v>
      </c>
      <c r="X2141" s="1" t="s">
        <v>81</v>
      </c>
      <c r="Y2141" s="1">
        <v>800000</v>
      </c>
      <c r="AA2141" s="2">
        <v>45341</v>
      </c>
      <c r="AB2141" s="2">
        <v>45347</v>
      </c>
      <c r="AC2141" s="2">
        <v>45713</v>
      </c>
      <c r="AE2141" s="1" t="s">
        <v>63</v>
      </c>
      <c r="AI2141" s="1" t="s">
        <v>64</v>
      </c>
      <c r="AJ2141" s="1" t="s">
        <v>65</v>
      </c>
      <c r="AM2141" s="1" t="s">
        <v>11677</v>
      </c>
      <c r="AN2141" s="1" t="s">
        <v>11678</v>
      </c>
      <c r="AU2141" s="1" t="s">
        <v>68</v>
      </c>
      <c r="AX2141" s="1" t="s">
        <v>68</v>
      </c>
      <c r="AY2141" s="1" t="s">
        <v>104</v>
      </c>
      <c r="BB2141" s="1" t="str">
        <f>VLOOKUP(E2141,'[1]Agenda Clientes'!$B$2:$P$2416,15,0)</f>
        <v>P17267577</v>
      </c>
    </row>
    <row r="2142" spans="1:54" s="1" customFormat="1" ht="15" customHeight="1" x14ac:dyDescent="0.25">
      <c r="A2142" s="1" t="s">
        <v>11679</v>
      </c>
      <c r="C2142" s="1" t="s">
        <v>77</v>
      </c>
      <c r="D2142" s="1" t="s">
        <v>11680</v>
      </c>
      <c r="E2142" s="1" t="s">
        <v>4527</v>
      </c>
      <c r="F2142" s="1" t="s">
        <v>4527</v>
      </c>
      <c r="G2142" s="1" t="s">
        <v>57</v>
      </c>
      <c r="H2142" s="1" t="s">
        <v>9284</v>
      </c>
      <c r="I2142" s="1" t="s">
        <v>9285</v>
      </c>
      <c r="J2142" s="1" t="s">
        <v>11681</v>
      </c>
      <c r="K2142" s="1" t="s">
        <v>61</v>
      </c>
      <c r="L2142" s="1">
        <v>12640</v>
      </c>
      <c r="M2142" s="1">
        <v>9700</v>
      </c>
      <c r="N2142" s="1">
        <v>16668.12</v>
      </c>
      <c r="O2142" s="1">
        <v>2</v>
      </c>
      <c r="P2142" s="1">
        <v>194</v>
      </c>
      <c r="Q2142" s="1">
        <v>0</v>
      </c>
      <c r="R2142" s="1">
        <v>0</v>
      </c>
      <c r="U2142" s="1">
        <v>0</v>
      </c>
      <c r="W2142" s="1">
        <v>0</v>
      </c>
      <c r="X2142" s="1" t="s">
        <v>62</v>
      </c>
      <c r="Y2142" s="1">
        <v>4000000</v>
      </c>
      <c r="AA2142" s="2">
        <v>45342</v>
      </c>
      <c r="AB2142" s="2">
        <v>45347</v>
      </c>
      <c r="AC2142" s="2">
        <v>45713</v>
      </c>
      <c r="AE2142" s="1" t="s">
        <v>63</v>
      </c>
      <c r="AF2142" s="1" t="s">
        <v>11682</v>
      </c>
      <c r="AI2142" s="1" t="s">
        <v>64</v>
      </c>
      <c r="AJ2142" s="1" t="s">
        <v>65</v>
      </c>
      <c r="AM2142" s="1" t="s">
        <v>4530</v>
      </c>
      <c r="AN2142" s="1" t="s">
        <v>4531</v>
      </c>
      <c r="AU2142" s="1" t="s">
        <v>68</v>
      </c>
      <c r="AX2142" s="1" t="s">
        <v>68</v>
      </c>
      <c r="AY2142" s="1" t="s">
        <v>85</v>
      </c>
      <c r="BB2142" s="1" t="str">
        <f>VLOOKUP(E2142,'[1]Agenda Clientes'!$B$2:$P$2416,15,0)</f>
        <v>P17266333</v>
      </c>
    </row>
    <row r="2143" spans="1:54" s="1" customFormat="1" ht="15" customHeight="1" x14ac:dyDescent="0.25">
      <c r="A2143" s="1" t="s">
        <v>11683</v>
      </c>
      <c r="C2143" s="1" t="s">
        <v>77</v>
      </c>
      <c r="D2143" s="1" t="s">
        <v>11684</v>
      </c>
      <c r="E2143" s="1" t="s">
        <v>4534</v>
      </c>
      <c r="F2143" s="1" t="s">
        <v>4534</v>
      </c>
      <c r="G2143" s="1" t="s">
        <v>57</v>
      </c>
      <c r="H2143" s="1" t="s">
        <v>9284</v>
      </c>
      <c r="I2143" s="1" t="s">
        <v>9285</v>
      </c>
      <c r="J2143" s="1" t="s">
        <v>11685</v>
      </c>
      <c r="K2143" s="1" t="s">
        <v>61</v>
      </c>
      <c r="L2143" s="1">
        <v>12640</v>
      </c>
      <c r="M2143" s="1">
        <v>9700</v>
      </c>
      <c r="N2143" s="1">
        <v>15433.44</v>
      </c>
      <c r="O2143" s="1">
        <v>30</v>
      </c>
      <c r="P2143" s="1">
        <v>2910</v>
      </c>
      <c r="Q2143" s="1">
        <v>0</v>
      </c>
      <c r="R2143" s="1">
        <v>0</v>
      </c>
      <c r="U2143" s="1">
        <v>0</v>
      </c>
      <c r="W2143" s="1">
        <v>0</v>
      </c>
      <c r="X2143" s="1" t="s">
        <v>62</v>
      </c>
      <c r="Y2143" s="1">
        <v>4000000</v>
      </c>
      <c r="AA2143" s="2">
        <v>45342</v>
      </c>
      <c r="AB2143" s="2">
        <v>45347</v>
      </c>
      <c r="AC2143" s="2">
        <v>45713</v>
      </c>
      <c r="AE2143" s="1" t="s">
        <v>63</v>
      </c>
      <c r="AF2143" s="1" t="s">
        <v>11686</v>
      </c>
      <c r="AI2143" s="1" t="s">
        <v>64</v>
      </c>
      <c r="AJ2143" s="1" t="s">
        <v>65</v>
      </c>
      <c r="AM2143" s="1" t="s">
        <v>4537</v>
      </c>
      <c r="AN2143" s="1" t="s">
        <v>4538</v>
      </c>
      <c r="AU2143" s="1" t="s">
        <v>68</v>
      </c>
      <c r="AX2143" s="1" t="s">
        <v>68</v>
      </c>
      <c r="AY2143" s="1" t="s">
        <v>85</v>
      </c>
      <c r="BB2143" s="1" t="str">
        <f>VLOOKUP(E2143,'[1]Agenda Clientes'!$B$2:$P$2416,15,0)</f>
        <v>P17264465</v>
      </c>
    </row>
    <row r="2144" spans="1:54" s="1" customFormat="1" ht="15" customHeight="1" x14ac:dyDescent="0.25">
      <c r="A2144" s="1" t="s">
        <v>11687</v>
      </c>
      <c r="C2144" s="1" t="s">
        <v>77</v>
      </c>
      <c r="D2144" s="1" t="s">
        <v>11688</v>
      </c>
      <c r="E2144" s="1" t="s">
        <v>4541</v>
      </c>
      <c r="F2144" s="1" t="s">
        <v>4541</v>
      </c>
      <c r="G2144" s="1" t="s">
        <v>57</v>
      </c>
      <c r="H2144" s="1" t="s">
        <v>9284</v>
      </c>
      <c r="I2144" s="1" t="s">
        <v>9285</v>
      </c>
      <c r="J2144" s="1" t="s">
        <v>11689</v>
      </c>
      <c r="K2144" s="1" t="s">
        <v>61</v>
      </c>
      <c r="L2144" s="1">
        <v>12640</v>
      </c>
      <c r="M2144" s="1">
        <v>9700</v>
      </c>
      <c r="N2144" s="1">
        <v>15433.44</v>
      </c>
      <c r="O2144" s="1">
        <v>30</v>
      </c>
      <c r="P2144" s="1">
        <v>2910</v>
      </c>
      <c r="Q2144" s="1">
        <v>0</v>
      </c>
      <c r="R2144" s="1">
        <v>0</v>
      </c>
      <c r="U2144" s="1">
        <v>0</v>
      </c>
      <c r="W2144" s="1">
        <v>0</v>
      </c>
      <c r="X2144" s="1" t="s">
        <v>62</v>
      </c>
      <c r="Y2144" s="1">
        <v>4000000</v>
      </c>
      <c r="AA2144" s="2">
        <v>45342</v>
      </c>
      <c r="AB2144" s="2">
        <v>45347</v>
      </c>
      <c r="AC2144" s="2">
        <v>45713</v>
      </c>
      <c r="AE2144" s="1" t="s">
        <v>63</v>
      </c>
      <c r="AF2144" s="1" t="s">
        <v>11690</v>
      </c>
      <c r="AI2144" s="1" t="s">
        <v>64</v>
      </c>
      <c r="AJ2144" s="1" t="s">
        <v>65</v>
      </c>
      <c r="AM2144" s="1" t="s">
        <v>4544</v>
      </c>
      <c r="AN2144" s="1" t="s">
        <v>4545</v>
      </c>
      <c r="AU2144" s="1" t="s">
        <v>68</v>
      </c>
      <c r="AX2144" s="1" t="s">
        <v>68</v>
      </c>
      <c r="AY2144" s="1" t="s">
        <v>85</v>
      </c>
      <c r="BB2144" s="1" t="str">
        <f>VLOOKUP(E2144,'[1]Agenda Clientes'!$B$2:$P$2416,15,0)</f>
        <v>P17266590</v>
      </c>
    </row>
    <row r="2145" spans="1:54" s="1" customFormat="1" ht="15" customHeight="1" x14ac:dyDescent="0.25">
      <c r="A2145" s="1" t="s">
        <v>11691</v>
      </c>
      <c r="C2145" s="1" t="s">
        <v>77</v>
      </c>
      <c r="D2145" s="1" t="s">
        <v>11692</v>
      </c>
      <c r="E2145" s="1" t="s">
        <v>4548</v>
      </c>
      <c r="F2145" s="1" t="s">
        <v>4548</v>
      </c>
      <c r="G2145" s="1" t="s">
        <v>57</v>
      </c>
      <c r="H2145" s="1" t="s">
        <v>9284</v>
      </c>
      <c r="I2145" s="1" t="s">
        <v>9285</v>
      </c>
      <c r="J2145" s="1" t="s">
        <v>11693</v>
      </c>
      <c r="K2145" s="1" t="s">
        <v>61</v>
      </c>
      <c r="L2145" s="1">
        <v>12640</v>
      </c>
      <c r="M2145" s="1">
        <v>9700</v>
      </c>
      <c r="N2145" s="1">
        <v>15433.44</v>
      </c>
      <c r="O2145" s="1">
        <v>2</v>
      </c>
      <c r="P2145" s="1">
        <v>194</v>
      </c>
      <c r="Q2145" s="1">
        <v>0</v>
      </c>
      <c r="R2145" s="1">
        <v>0</v>
      </c>
      <c r="U2145" s="1">
        <v>0</v>
      </c>
      <c r="W2145" s="1">
        <v>0</v>
      </c>
      <c r="X2145" s="1" t="s">
        <v>62</v>
      </c>
      <c r="Y2145" s="1">
        <v>0</v>
      </c>
      <c r="AA2145" s="2">
        <v>45342</v>
      </c>
      <c r="AB2145" s="2">
        <v>45347</v>
      </c>
      <c r="AC2145" s="2">
        <v>45713</v>
      </c>
      <c r="AE2145" s="1" t="s">
        <v>63</v>
      </c>
      <c r="AF2145" s="1" t="s">
        <v>11694</v>
      </c>
      <c r="AI2145" s="1" t="s">
        <v>64</v>
      </c>
      <c r="AJ2145" s="1" t="s">
        <v>65</v>
      </c>
      <c r="AM2145" s="1" t="s">
        <v>4551</v>
      </c>
      <c r="AN2145" s="1" t="s">
        <v>4552</v>
      </c>
      <c r="AU2145" s="1" t="s">
        <v>68</v>
      </c>
      <c r="AX2145" s="1" t="s">
        <v>68</v>
      </c>
      <c r="AY2145" s="1" t="s">
        <v>85</v>
      </c>
      <c r="BB2145" s="1" t="str">
        <f>VLOOKUP(E2145,'[1]Agenda Clientes'!$B$2:$P$2416,15,0)</f>
        <v>P17266062</v>
      </c>
    </row>
    <row r="2146" spans="1:54" s="1" customFormat="1" ht="15" customHeight="1" x14ac:dyDescent="0.25">
      <c r="A2146" s="1" t="s">
        <v>11695</v>
      </c>
      <c r="C2146" s="1" t="s">
        <v>54</v>
      </c>
      <c r="D2146" s="1" t="s">
        <v>11696</v>
      </c>
      <c r="E2146" s="1" t="s">
        <v>4555</v>
      </c>
      <c r="F2146" s="1" t="s">
        <v>4555</v>
      </c>
      <c r="G2146" s="1" t="s">
        <v>57</v>
      </c>
      <c r="H2146" s="1" t="s">
        <v>9284</v>
      </c>
      <c r="I2146" s="1" t="s">
        <v>9285</v>
      </c>
      <c r="J2146" s="1" t="s">
        <v>11697</v>
      </c>
      <c r="K2146" s="1" t="s">
        <v>61</v>
      </c>
      <c r="L2146" s="1">
        <v>12640</v>
      </c>
      <c r="M2146" s="1">
        <v>9700</v>
      </c>
      <c r="N2146" s="1">
        <v>15433.44</v>
      </c>
      <c r="O2146" s="1">
        <v>30</v>
      </c>
      <c r="P2146" s="1">
        <v>2910</v>
      </c>
      <c r="Q2146" s="1">
        <v>0</v>
      </c>
      <c r="R2146" s="1">
        <v>0</v>
      </c>
      <c r="U2146" s="1">
        <v>0</v>
      </c>
      <c r="W2146" s="1">
        <v>0</v>
      </c>
      <c r="X2146" s="1" t="s">
        <v>62</v>
      </c>
      <c r="Y2146" s="1">
        <v>4000000</v>
      </c>
      <c r="AA2146" s="2">
        <v>45342</v>
      </c>
      <c r="AB2146" s="2">
        <v>45342</v>
      </c>
      <c r="AC2146" s="2">
        <v>45708</v>
      </c>
      <c r="AE2146" s="1" t="s">
        <v>63</v>
      </c>
      <c r="AI2146" s="1" t="s">
        <v>64</v>
      </c>
      <c r="AJ2146" s="1" t="s">
        <v>65</v>
      </c>
      <c r="AM2146" s="1" t="s">
        <v>4557</v>
      </c>
      <c r="AN2146" s="1" t="s">
        <v>4558</v>
      </c>
      <c r="AU2146" s="1" t="s">
        <v>68</v>
      </c>
      <c r="AX2146" s="1" t="s">
        <v>68</v>
      </c>
      <c r="AY2146" s="1" t="s">
        <v>69</v>
      </c>
      <c r="BB2146" s="1" t="str">
        <f>VLOOKUP(E2146,'[1]Agenda Clientes'!$B$2:$P$2416,15,0)</f>
        <v>P17264899</v>
      </c>
    </row>
    <row r="2147" spans="1:54" s="1" customFormat="1" ht="15" customHeight="1" x14ac:dyDescent="0.25">
      <c r="A2147" s="1" t="s">
        <v>11698</v>
      </c>
      <c r="C2147" s="1" t="s">
        <v>54</v>
      </c>
      <c r="D2147" s="1" t="s">
        <v>11699</v>
      </c>
      <c r="E2147" s="1" t="s">
        <v>4561</v>
      </c>
      <c r="F2147" s="1" t="s">
        <v>4561</v>
      </c>
      <c r="G2147" s="1" t="s">
        <v>57</v>
      </c>
      <c r="H2147" s="1" t="s">
        <v>9284</v>
      </c>
      <c r="I2147" s="1" t="s">
        <v>9285</v>
      </c>
      <c r="J2147" s="1" t="s">
        <v>11700</v>
      </c>
      <c r="K2147" s="1" t="s">
        <v>61</v>
      </c>
      <c r="L2147" s="1">
        <v>12640</v>
      </c>
      <c r="M2147" s="1">
        <v>9700</v>
      </c>
      <c r="N2147" s="1">
        <v>15433.44</v>
      </c>
      <c r="O2147" s="1">
        <v>30</v>
      </c>
      <c r="P2147" s="1">
        <v>2910</v>
      </c>
      <c r="Q2147" s="1">
        <v>0</v>
      </c>
      <c r="R2147" s="1">
        <v>0</v>
      </c>
      <c r="U2147" s="1">
        <v>0</v>
      </c>
      <c r="W2147" s="1">
        <v>0</v>
      </c>
      <c r="X2147" s="1" t="s">
        <v>62</v>
      </c>
      <c r="Y2147" s="1">
        <v>4000000</v>
      </c>
      <c r="AA2147" s="2">
        <v>45342</v>
      </c>
      <c r="AB2147" s="2">
        <v>45360</v>
      </c>
      <c r="AC2147" s="2">
        <v>45725</v>
      </c>
      <c r="AE2147" s="1" t="s">
        <v>63</v>
      </c>
      <c r="AI2147" s="1" t="s">
        <v>64</v>
      </c>
      <c r="AJ2147" s="1" t="s">
        <v>65</v>
      </c>
      <c r="AM2147" s="1" t="s">
        <v>4563</v>
      </c>
      <c r="AN2147" s="1" t="s">
        <v>4564</v>
      </c>
      <c r="AU2147" s="1" t="s">
        <v>68</v>
      </c>
      <c r="AX2147" s="1" t="s">
        <v>68</v>
      </c>
      <c r="AY2147" s="1" t="s">
        <v>104</v>
      </c>
      <c r="BB2147" s="1" t="str">
        <f>VLOOKUP(E2147,'[1]Agenda Clientes'!$B$2:$P$2416,15,0)</f>
        <v>P17267293</v>
      </c>
    </row>
    <row r="2148" spans="1:54" s="1" customFormat="1" ht="15" customHeight="1" x14ac:dyDescent="0.25">
      <c r="A2148" s="1" t="s">
        <v>11701</v>
      </c>
      <c r="C2148" s="1" t="s">
        <v>54</v>
      </c>
      <c r="D2148" s="1" t="s">
        <v>11702</v>
      </c>
      <c r="E2148" s="1" t="s">
        <v>4567</v>
      </c>
      <c r="F2148" s="1" t="s">
        <v>4567</v>
      </c>
      <c r="G2148" s="1" t="s">
        <v>57</v>
      </c>
      <c r="H2148" s="1" t="s">
        <v>9284</v>
      </c>
      <c r="I2148" s="1" t="s">
        <v>9285</v>
      </c>
      <c r="J2148" s="1" t="s">
        <v>11703</v>
      </c>
      <c r="K2148" s="1" t="s">
        <v>61</v>
      </c>
      <c r="L2148" s="1">
        <v>12640</v>
      </c>
      <c r="M2148" s="1">
        <v>9700</v>
      </c>
      <c r="N2148" s="1">
        <v>15433.44</v>
      </c>
      <c r="O2148" s="1">
        <v>30</v>
      </c>
      <c r="P2148" s="1">
        <v>2910</v>
      </c>
      <c r="Q2148" s="1">
        <v>0</v>
      </c>
      <c r="R2148" s="1">
        <v>0</v>
      </c>
      <c r="U2148" s="1">
        <v>0</v>
      </c>
      <c r="W2148" s="1">
        <v>0</v>
      </c>
      <c r="X2148" s="1" t="s">
        <v>81</v>
      </c>
      <c r="Y2148" s="1">
        <v>4000000</v>
      </c>
      <c r="AA2148" s="2">
        <v>45342</v>
      </c>
      <c r="AB2148" s="2">
        <v>45342</v>
      </c>
      <c r="AC2148" s="2">
        <v>45708</v>
      </c>
      <c r="AE2148" s="1" t="s">
        <v>63</v>
      </c>
      <c r="AI2148" s="1" t="s">
        <v>64</v>
      </c>
      <c r="AJ2148" s="1" t="s">
        <v>65</v>
      </c>
      <c r="AM2148" s="1" t="s">
        <v>4569</v>
      </c>
      <c r="AN2148" s="1" t="s">
        <v>4570</v>
      </c>
      <c r="AU2148" s="1" t="s">
        <v>68</v>
      </c>
      <c r="AX2148" s="1" t="s">
        <v>68</v>
      </c>
      <c r="AY2148" s="1" t="s">
        <v>104</v>
      </c>
      <c r="BB2148" s="1" t="str">
        <f>VLOOKUP(E2148,'[1]Agenda Clientes'!$B$2:$P$2416,15,0)</f>
        <v>P17267294</v>
      </c>
    </row>
    <row r="2149" spans="1:54" s="1" customFormat="1" ht="15" customHeight="1" x14ac:dyDescent="0.25">
      <c r="A2149" s="1" t="s">
        <v>11704</v>
      </c>
      <c r="C2149" s="1" t="s">
        <v>54</v>
      </c>
      <c r="D2149" s="1" t="s">
        <v>11705</v>
      </c>
      <c r="E2149" s="1" t="s">
        <v>4573</v>
      </c>
      <c r="F2149" s="1" t="s">
        <v>4573</v>
      </c>
      <c r="G2149" s="1" t="s">
        <v>57</v>
      </c>
      <c r="H2149" s="1" t="s">
        <v>9284</v>
      </c>
      <c r="I2149" s="1" t="s">
        <v>9285</v>
      </c>
      <c r="J2149" s="1" t="s">
        <v>11706</v>
      </c>
      <c r="K2149" s="1" t="s">
        <v>61</v>
      </c>
      <c r="L2149" s="1">
        <v>12640</v>
      </c>
      <c r="M2149" s="1">
        <v>9700</v>
      </c>
      <c r="N2149" s="1">
        <v>15433.44</v>
      </c>
      <c r="O2149" s="1">
        <v>2</v>
      </c>
      <c r="P2149" s="1">
        <v>194</v>
      </c>
      <c r="Q2149" s="1">
        <v>0</v>
      </c>
      <c r="R2149" s="1">
        <v>0</v>
      </c>
      <c r="U2149" s="1">
        <v>0</v>
      </c>
      <c r="W2149" s="1">
        <v>0</v>
      </c>
      <c r="X2149" s="1" t="s">
        <v>81</v>
      </c>
      <c r="Y2149" s="1">
        <v>4000000</v>
      </c>
      <c r="AA2149" s="2">
        <v>45343</v>
      </c>
      <c r="AB2149" s="2">
        <v>45343</v>
      </c>
      <c r="AC2149" s="2">
        <v>45709</v>
      </c>
      <c r="AE2149" s="1" t="s">
        <v>63</v>
      </c>
      <c r="AI2149" s="1" t="s">
        <v>64</v>
      </c>
      <c r="AJ2149" s="1" t="s">
        <v>65</v>
      </c>
      <c r="AM2149" s="1" t="s">
        <v>4575</v>
      </c>
      <c r="AN2149" s="1" t="s">
        <v>4576</v>
      </c>
      <c r="AU2149" s="1" t="s">
        <v>68</v>
      </c>
      <c r="AX2149" s="1" t="s">
        <v>68</v>
      </c>
      <c r="AY2149" s="1" t="s">
        <v>104</v>
      </c>
      <c r="BB2149" s="1" t="str">
        <f>VLOOKUP(E2149,'[1]Agenda Clientes'!$B$2:$P$2416,15,0)</f>
        <v>P17267295</v>
      </c>
    </row>
    <row r="2150" spans="1:54" s="1" customFormat="1" ht="15" customHeight="1" x14ac:dyDescent="0.25">
      <c r="A2150" s="1" t="s">
        <v>11707</v>
      </c>
      <c r="C2150" s="1" t="s">
        <v>54</v>
      </c>
      <c r="D2150" s="1" t="s">
        <v>11708</v>
      </c>
      <c r="E2150" s="1" t="s">
        <v>4579</v>
      </c>
      <c r="F2150" s="1" t="s">
        <v>4579</v>
      </c>
      <c r="G2150" s="1" t="s">
        <v>57</v>
      </c>
      <c r="H2150" s="1" t="s">
        <v>9284</v>
      </c>
      <c r="I2150" s="1" t="s">
        <v>9285</v>
      </c>
      <c r="J2150" s="1" t="s">
        <v>11709</v>
      </c>
      <c r="K2150" s="1" t="s">
        <v>61</v>
      </c>
      <c r="L2150" s="1">
        <v>12640</v>
      </c>
      <c r="M2150" s="1">
        <v>9700</v>
      </c>
      <c r="N2150" s="1">
        <v>15433.44</v>
      </c>
      <c r="O2150" s="1">
        <v>30</v>
      </c>
      <c r="P2150" s="1">
        <v>2910</v>
      </c>
      <c r="Q2150" s="1">
        <v>0</v>
      </c>
      <c r="R2150" s="1">
        <v>0</v>
      </c>
      <c r="U2150" s="1">
        <v>0</v>
      </c>
      <c r="W2150" s="1">
        <v>0</v>
      </c>
      <c r="X2150" s="1" t="s">
        <v>81</v>
      </c>
      <c r="Y2150" s="1">
        <v>0</v>
      </c>
      <c r="AA2150" s="2">
        <v>45343</v>
      </c>
      <c r="AB2150" s="2">
        <v>45343</v>
      </c>
      <c r="AC2150" s="2">
        <v>45709</v>
      </c>
      <c r="AE2150" s="1" t="s">
        <v>63</v>
      </c>
      <c r="AI2150" s="1" t="s">
        <v>64</v>
      </c>
      <c r="AJ2150" s="1" t="s">
        <v>65</v>
      </c>
      <c r="AM2150" s="1" t="s">
        <v>4581</v>
      </c>
      <c r="AN2150" s="1" t="s">
        <v>4582</v>
      </c>
      <c r="AU2150" s="1" t="s">
        <v>68</v>
      </c>
      <c r="AX2150" s="1" t="s">
        <v>68</v>
      </c>
      <c r="AY2150" s="1" t="s">
        <v>104</v>
      </c>
      <c r="BB2150" s="1" t="str">
        <f>VLOOKUP(E2150,'[1]Agenda Clientes'!$B$2:$P$2416,15,0)</f>
        <v>P17267296</v>
      </c>
    </row>
    <row r="2151" spans="1:54" s="1" customFormat="1" ht="15" customHeight="1" x14ac:dyDescent="0.25">
      <c r="A2151" s="1" t="s">
        <v>11710</v>
      </c>
      <c r="C2151" s="1" t="s">
        <v>77</v>
      </c>
      <c r="D2151" s="1" t="s">
        <v>11711</v>
      </c>
      <c r="E2151" s="1" t="s">
        <v>4585</v>
      </c>
      <c r="F2151" s="1" t="s">
        <v>4585</v>
      </c>
      <c r="G2151" s="1" t="s">
        <v>57</v>
      </c>
      <c r="H2151" s="1" t="s">
        <v>9284</v>
      </c>
      <c r="I2151" s="1" t="s">
        <v>9285</v>
      </c>
      <c r="J2151" s="1" t="s">
        <v>11712</v>
      </c>
      <c r="K2151" s="1" t="s">
        <v>61</v>
      </c>
      <c r="L2151" s="1">
        <v>12640</v>
      </c>
      <c r="M2151" s="1">
        <v>9700</v>
      </c>
      <c r="N2151" s="1">
        <v>15433.44</v>
      </c>
      <c r="O2151" s="1">
        <v>30</v>
      </c>
      <c r="P2151" s="1">
        <v>2910</v>
      </c>
      <c r="Q2151" s="1">
        <v>0</v>
      </c>
      <c r="R2151" s="1">
        <v>0</v>
      </c>
      <c r="U2151" s="1">
        <v>0</v>
      </c>
      <c r="W2151" s="1">
        <v>0</v>
      </c>
      <c r="X2151" s="1" t="s">
        <v>81</v>
      </c>
      <c r="Y2151" s="1">
        <v>4000000</v>
      </c>
      <c r="AA2151" s="2">
        <v>45343</v>
      </c>
      <c r="AB2151" s="2">
        <v>45349</v>
      </c>
      <c r="AC2151" s="2">
        <v>45715</v>
      </c>
      <c r="AE2151" s="1" t="s">
        <v>63</v>
      </c>
      <c r="AF2151" s="1" t="s">
        <v>11713</v>
      </c>
      <c r="AI2151" s="1" t="s">
        <v>64</v>
      </c>
      <c r="AJ2151" s="1" t="s">
        <v>65</v>
      </c>
      <c r="AM2151" s="1" t="s">
        <v>4588</v>
      </c>
      <c r="AN2151" s="1" t="s">
        <v>4589</v>
      </c>
      <c r="AU2151" s="1" t="s">
        <v>68</v>
      </c>
      <c r="AX2151" s="1" t="s">
        <v>68</v>
      </c>
      <c r="AY2151" s="1" t="s">
        <v>85</v>
      </c>
      <c r="BB2151" s="1" t="str">
        <f>VLOOKUP(E2151,'[1]Agenda Clientes'!$B$2:$P$2416,15,0)</f>
        <v>P17266064</v>
      </c>
    </row>
    <row r="2152" spans="1:54" s="1" customFormat="1" ht="15" customHeight="1" x14ac:dyDescent="0.25">
      <c r="A2152" s="1" t="s">
        <v>11714</v>
      </c>
      <c r="C2152" s="1" t="s">
        <v>77</v>
      </c>
      <c r="D2152" s="1" t="s">
        <v>11715</v>
      </c>
      <c r="E2152" s="1" t="s">
        <v>860</v>
      </c>
      <c r="F2152" s="1" t="s">
        <v>860</v>
      </c>
      <c r="G2152" s="1" t="s">
        <v>57</v>
      </c>
      <c r="H2152" s="1" t="s">
        <v>9284</v>
      </c>
      <c r="I2152" s="1" t="s">
        <v>9285</v>
      </c>
      <c r="J2152" s="1" t="s">
        <v>9469</v>
      </c>
      <c r="K2152" s="1" t="s">
        <v>61</v>
      </c>
      <c r="L2152" s="1">
        <v>12640</v>
      </c>
      <c r="M2152" s="1">
        <v>9700</v>
      </c>
      <c r="N2152" s="1">
        <v>15433.44</v>
      </c>
      <c r="O2152" s="1">
        <v>30</v>
      </c>
      <c r="P2152" s="1">
        <v>2910</v>
      </c>
      <c r="Q2152" s="1">
        <v>0</v>
      </c>
      <c r="R2152" s="1">
        <v>0</v>
      </c>
      <c r="U2152" s="1">
        <v>0</v>
      </c>
      <c r="W2152" s="1">
        <v>0</v>
      </c>
      <c r="X2152" s="1" t="s">
        <v>62</v>
      </c>
      <c r="Y2152" s="1">
        <v>4000000</v>
      </c>
      <c r="AA2152" s="2">
        <v>45343</v>
      </c>
      <c r="AB2152" s="2">
        <v>45349</v>
      </c>
      <c r="AC2152" s="2">
        <v>45715</v>
      </c>
      <c r="AE2152" s="1" t="s">
        <v>63</v>
      </c>
      <c r="AF2152" s="1" t="s">
        <v>11716</v>
      </c>
      <c r="AI2152" s="1" t="s">
        <v>64</v>
      </c>
      <c r="AJ2152" s="1" t="s">
        <v>65</v>
      </c>
      <c r="AM2152" s="1" t="s">
        <v>863</v>
      </c>
      <c r="AN2152" s="1" t="s">
        <v>864</v>
      </c>
      <c r="AU2152" s="1" t="s">
        <v>68</v>
      </c>
      <c r="AX2152" s="1" t="s">
        <v>68</v>
      </c>
      <c r="AY2152" s="1" t="s">
        <v>85</v>
      </c>
      <c r="BB2152" s="1" t="str">
        <f>VLOOKUP(E2152,'[1]Agenda Clientes'!$B$2:$P$2416,15,0)</f>
        <v>P17266459</v>
      </c>
    </row>
    <row r="2153" spans="1:54" s="1" customFormat="1" ht="15" customHeight="1" x14ac:dyDescent="0.25">
      <c r="A2153" s="1" t="s">
        <v>11717</v>
      </c>
      <c r="C2153" s="1" t="s">
        <v>77</v>
      </c>
      <c r="D2153" s="1" t="s">
        <v>11718</v>
      </c>
      <c r="E2153" s="1" t="s">
        <v>4596</v>
      </c>
      <c r="F2153" s="1" t="s">
        <v>4596</v>
      </c>
      <c r="G2153" s="1" t="s">
        <v>57</v>
      </c>
      <c r="H2153" s="1" t="s">
        <v>9284</v>
      </c>
      <c r="I2153" s="1" t="s">
        <v>9285</v>
      </c>
      <c r="J2153" s="1" t="s">
        <v>11719</v>
      </c>
      <c r="K2153" s="1" t="s">
        <v>61</v>
      </c>
      <c r="L2153" s="1">
        <v>12640</v>
      </c>
      <c r="M2153" s="1">
        <v>9700</v>
      </c>
      <c r="N2153" s="1">
        <v>15433.44</v>
      </c>
      <c r="O2153" s="1">
        <v>2</v>
      </c>
      <c r="P2153" s="1">
        <v>194</v>
      </c>
      <c r="Q2153" s="1">
        <v>0</v>
      </c>
      <c r="R2153" s="1">
        <v>0</v>
      </c>
      <c r="U2153" s="1">
        <v>0</v>
      </c>
      <c r="W2153" s="1">
        <v>0</v>
      </c>
      <c r="X2153" s="1" t="s">
        <v>81</v>
      </c>
      <c r="Y2153" s="1">
        <v>4000000</v>
      </c>
      <c r="AA2153" s="2">
        <v>45344</v>
      </c>
      <c r="AB2153" s="2">
        <v>45349</v>
      </c>
      <c r="AC2153" s="2">
        <v>45715</v>
      </c>
      <c r="AE2153" s="1" t="s">
        <v>63</v>
      </c>
      <c r="AF2153" s="1" t="s">
        <v>11720</v>
      </c>
      <c r="AI2153" s="1" t="s">
        <v>64</v>
      </c>
      <c r="AJ2153" s="1" t="s">
        <v>65</v>
      </c>
      <c r="AM2153" s="1" t="s">
        <v>354</v>
      </c>
      <c r="AN2153" s="1" t="s">
        <v>4599</v>
      </c>
      <c r="AU2153" s="1" t="s">
        <v>68</v>
      </c>
      <c r="AX2153" s="1" t="s">
        <v>68</v>
      </c>
      <c r="AY2153" s="1" t="s">
        <v>85</v>
      </c>
      <c r="BB2153" s="1" t="str">
        <f>VLOOKUP(E2153,'[1]Agenda Clientes'!$B$2:$P$2416,15,0)</f>
        <v>P17266063</v>
      </c>
    </row>
    <row r="2154" spans="1:54" s="1" customFormat="1" ht="15" customHeight="1" x14ac:dyDescent="0.25">
      <c r="A2154" s="1" t="s">
        <v>11721</v>
      </c>
      <c r="C2154" s="1" t="s">
        <v>77</v>
      </c>
      <c r="D2154" s="1" t="s">
        <v>11722</v>
      </c>
      <c r="E2154" s="1" t="s">
        <v>4602</v>
      </c>
      <c r="F2154" s="1" t="s">
        <v>4602</v>
      </c>
      <c r="G2154" s="1" t="s">
        <v>57</v>
      </c>
      <c r="H2154" s="1" t="s">
        <v>9284</v>
      </c>
      <c r="I2154" s="1" t="s">
        <v>9285</v>
      </c>
      <c r="J2154" s="1" t="s">
        <v>11723</v>
      </c>
      <c r="K2154" s="1" t="s">
        <v>61</v>
      </c>
      <c r="L2154" s="1">
        <v>12640</v>
      </c>
      <c r="M2154" s="1">
        <v>9700</v>
      </c>
      <c r="N2154" s="1">
        <v>15433.44</v>
      </c>
      <c r="O2154" s="1">
        <v>30</v>
      </c>
      <c r="P2154" s="1">
        <v>2910</v>
      </c>
      <c r="Q2154" s="1">
        <v>0</v>
      </c>
      <c r="R2154" s="1">
        <v>0</v>
      </c>
      <c r="U2154" s="1">
        <v>0</v>
      </c>
      <c r="W2154" s="1">
        <v>0</v>
      </c>
      <c r="X2154" s="1" t="s">
        <v>62</v>
      </c>
      <c r="Y2154" s="1">
        <v>4000000</v>
      </c>
      <c r="AA2154" s="2">
        <v>45344</v>
      </c>
      <c r="AB2154" s="2">
        <v>45349</v>
      </c>
      <c r="AC2154" s="2">
        <v>45715</v>
      </c>
      <c r="AE2154" s="1" t="s">
        <v>63</v>
      </c>
      <c r="AF2154" s="1" t="s">
        <v>11724</v>
      </c>
      <c r="AI2154" s="1" t="s">
        <v>64</v>
      </c>
      <c r="AJ2154" s="1" t="s">
        <v>65</v>
      </c>
      <c r="AM2154" s="1" t="s">
        <v>2214</v>
      </c>
      <c r="AN2154" s="1" t="s">
        <v>4605</v>
      </c>
      <c r="AU2154" s="1" t="s">
        <v>68</v>
      </c>
      <c r="AX2154" s="1" t="s">
        <v>68</v>
      </c>
      <c r="AY2154" s="1" t="s">
        <v>85</v>
      </c>
      <c r="BB2154" s="1" t="str">
        <f>VLOOKUP(E2154,'[1]Agenda Clientes'!$B$2:$P$2416,15,0)</f>
        <v>P17264485</v>
      </c>
    </row>
    <row r="2155" spans="1:54" s="1" customFormat="1" ht="15" customHeight="1" x14ac:dyDescent="0.25">
      <c r="A2155" s="1" t="s">
        <v>11725</v>
      </c>
      <c r="C2155" s="1" t="s">
        <v>54</v>
      </c>
      <c r="D2155" s="1" t="s">
        <v>11726</v>
      </c>
      <c r="E2155" s="1" t="s">
        <v>4608</v>
      </c>
      <c r="F2155" s="1" t="s">
        <v>4608</v>
      </c>
      <c r="G2155" s="1" t="s">
        <v>57</v>
      </c>
      <c r="H2155" s="1" t="s">
        <v>9284</v>
      </c>
      <c r="I2155" s="1" t="s">
        <v>9285</v>
      </c>
      <c r="J2155" s="1" t="s">
        <v>11727</v>
      </c>
      <c r="K2155" s="1" t="s">
        <v>61</v>
      </c>
      <c r="L2155" s="1">
        <v>12640</v>
      </c>
      <c r="M2155" s="1">
        <v>9700</v>
      </c>
      <c r="N2155" s="1">
        <v>15433.44</v>
      </c>
      <c r="O2155" s="1">
        <v>2</v>
      </c>
      <c r="P2155" s="1">
        <v>194</v>
      </c>
      <c r="Q2155" s="1">
        <v>0</v>
      </c>
      <c r="R2155" s="1">
        <v>0</v>
      </c>
      <c r="U2155" s="1">
        <v>0</v>
      </c>
      <c r="W2155" s="1">
        <v>0</v>
      </c>
      <c r="X2155" s="1" t="s">
        <v>81</v>
      </c>
      <c r="Y2155" s="1">
        <v>4000000</v>
      </c>
      <c r="AA2155" s="2">
        <v>45344</v>
      </c>
      <c r="AB2155" s="2">
        <v>45344</v>
      </c>
      <c r="AC2155" s="2">
        <v>45710</v>
      </c>
      <c r="AE2155" s="1" t="s">
        <v>63</v>
      </c>
      <c r="AI2155" s="1" t="s">
        <v>64</v>
      </c>
      <c r="AJ2155" s="1" t="s">
        <v>65</v>
      </c>
      <c r="AM2155" s="1" t="s">
        <v>4610</v>
      </c>
      <c r="AN2155" s="1" t="s">
        <v>4611</v>
      </c>
      <c r="AU2155" s="1" t="s">
        <v>68</v>
      </c>
      <c r="AX2155" s="1" t="s">
        <v>68</v>
      </c>
      <c r="AY2155" s="1" t="s">
        <v>69</v>
      </c>
      <c r="BB2155" s="1" t="str">
        <f>VLOOKUP(E2155,'[1]Agenda Clientes'!$B$2:$P$2416,15,0)</f>
        <v>P17266041</v>
      </c>
    </row>
    <row r="2156" spans="1:54" s="1" customFormat="1" ht="15" customHeight="1" x14ac:dyDescent="0.25">
      <c r="A2156" s="1" t="s">
        <v>11728</v>
      </c>
      <c r="C2156" s="1" t="s">
        <v>54</v>
      </c>
      <c r="D2156" s="1" t="s">
        <v>11729</v>
      </c>
      <c r="E2156" s="1" t="s">
        <v>4614</v>
      </c>
      <c r="F2156" s="1" t="s">
        <v>4614</v>
      </c>
      <c r="G2156" s="1" t="s">
        <v>57</v>
      </c>
      <c r="H2156" s="1" t="s">
        <v>9284</v>
      </c>
      <c r="I2156" s="1" t="s">
        <v>9285</v>
      </c>
      <c r="J2156" s="1" t="s">
        <v>11730</v>
      </c>
      <c r="K2156" s="1" t="s">
        <v>61</v>
      </c>
      <c r="L2156" s="1">
        <v>12640</v>
      </c>
      <c r="M2156" s="1">
        <v>9700</v>
      </c>
      <c r="N2156" s="1">
        <v>15433.44</v>
      </c>
      <c r="O2156" s="1">
        <v>2</v>
      </c>
      <c r="P2156" s="1">
        <v>194</v>
      </c>
      <c r="Q2156" s="1">
        <v>0</v>
      </c>
      <c r="R2156" s="1">
        <v>0</v>
      </c>
      <c r="U2156" s="1">
        <v>0</v>
      </c>
      <c r="W2156" s="1">
        <v>0</v>
      </c>
      <c r="X2156" s="1" t="s">
        <v>81</v>
      </c>
      <c r="Y2156" s="1">
        <v>4000000</v>
      </c>
      <c r="AA2156" s="2">
        <v>45344</v>
      </c>
      <c r="AB2156" s="2">
        <v>45344</v>
      </c>
      <c r="AC2156" s="2">
        <v>45710</v>
      </c>
      <c r="AE2156" s="1" t="s">
        <v>63</v>
      </c>
      <c r="AI2156" s="1" t="s">
        <v>64</v>
      </c>
      <c r="AJ2156" s="1" t="s">
        <v>65</v>
      </c>
      <c r="AM2156" s="1" t="s">
        <v>4616</v>
      </c>
      <c r="AN2156" s="1" t="s">
        <v>4617</v>
      </c>
      <c r="AU2156" s="1" t="s">
        <v>68</v>
      </c>
      <c r="AX2156" s="1" t="s">
        <v>68</v>
      </c>
      <c r="AY2156" s="1" t="s">
        <v>104</v>
      </c>
      <c r="BB2156" s="1" t="str">
        <f>VLOOKUP(E2156,'[1]Agenda Clientes'!$B$2:$P$2416,15,0)</f>
        <v>P17267297</v>
      </c>
    </row>
    <row r="2157" spans="1:54" s="1" customFormat="1" ht="15" customHeight="1" x14ac:dyDescent="0.25">
      <c r="A2157" s="1" t="s">
        <v>11731</v>
      </c>
      <c r="C2157" s="1" t="s">
        <v>54</v>
      </c>
      <c r="D2157" s="1" t="s">
        <v>11732</v>
      </c>
      <c r="E2157" s="1" t="s">
        <v>4620</v>
      </c>
      <c r="F2157" s="1" t="s">
        <v>4620</v>
      </c>
      <c r="G2157" s="1" t="s">
        <v>57</v>
      </c>
      <c r="H2157" s="1" t="s">
        <v>9284</v>
      </c>
      <c r="I2157" s="1" t="s">
        <v>9285</v>
      </c>
      <c r="J2157" s="1" t="s">
        <v>11733</v>
      </c>
      <c r="K2157" s="1" t="s">
        <v>61</v>
      </c>
      <c r="L2157" s="1">
        <v>12640</v>
      </c>
      <c r="M2157" s="1">
        <v>9700</v>
      </c>
      <c r="N2157" s="1">
        <v>15433.44</v>
      </c>
      <c r="O2157" s="1">
        <v>2</v>
      </c>
      <c r="P2157" s="1">
        <v>194</v>
      </c>
      <c r="Q2157" s="1">
        <v>0</v>
      </c>
      <c r="R2157" s="1">
        <v>0</v>
      </c>
      <c r="U2157" s="1">
        <v>0</v>
      </c>
      <c r="W2157" s="1">
        <v>0</v>
      </c>
      <c r="X2157" s="1" t="s">
        <v>81</v>
      </c>
      <c r="Y2157" s="1">
        <v>4000000</v>
      </c>
      <c r="AA2157" s="2">
        <v>45344</v>
      </c>
      <c r="AB2157" s="2">
        <v>45344</v>
      </c>
      <c r="AC2157" s="2">
        <v>45710</v>
      </c>
      <c r="AE2157" s="1" t="s">
        <v>63</v>
      </c>
      <c r="AI2157" s="1" t="s">
        <v>64</v>
      </c>
      <c r="AJ2157" s="1" t="s">
        <v>65</v>
      </c>
      <c r="AM2157" s="1" t="s">
        <v>4622</v>
      </c>
      <c r="AN2157" s="1" t="s">
        <v>4623</v>
      </c>
      <c r="AU2157" s="1" t="s">
        <v>68</v>
      </c>
      <c r="AX2157" s="1" t="s">
        <v>68</v>
      </c>
      <c r="AY2157" s="1" t="s">
        <v>69</v>
      </c>
      <c r="BB2157" s="1" t="str">
        <f>VLOOKUP(E2157,'[1]Agenda Clientes'!$B$2:$P$2416,15,0)</f>
        <v>P17265050</v>
      </c>
    </row>
    <row r="2158" spans="1:54" s="1" customFormat="1" ht="15" customHeight="1" x14ac:dyDescent="0.25">
      <c r="A2158" s="1" t="s">
        <v>11734</v>
      </c>
      <c r="C2158" s="1" t="s">
        <v>54</v>
      </c>
      <c r="D2158" s="1" t="s">
        <v>11735</v>
      </c>
      <c r="E2158" s="1" t="s">
        <v>4626</v>
      </c>
      <c r="F2158" s="1" t="s">
        <v>4626</v>
      </c>
      <c r="G2158" s="1" t="s">
        <v>57</v>
      </c>
      <c r="H2158" s="1" t="s">
        <v>9284</v>
      </c>
      <c r="I2158" s="1" t="s">
        <v>9285</v>
      </c>
      <c r="J2158" s="1" t="s">
        <v>11736</v>
      </c>
      <c r="K2158" s="1" t="s">
        <v>61</v>
      </c>
      <c r="L2158" s="1">
        <v>12640</v>
      </c>
      <c r="M2158" s="1">
        <v>9700</v>
      </c>
      <c r="N2158" s="1">
        <v>15433.44</v>
      </c>
      <c r="O2158" s="1">
        <v>2</v>
      </c>
      <c r="P2158" s="1">
        <v>194</v>
      </c>
      <c r="Q2158" s="1">
        <v>0</v>
      </c>
      <c r="R2158" s="1">
        <v>0</v>
      </c>
      <c r="U2158" s="1">
        <v>0</v>
      </c>
      <c r="W2158" s="1">
        <v>0</v>
      </c>
      <c r="X2158" s="1" t="s">
        <v>81</v>
      </c>
      <c r="Y2158" s="1">
        <v>4000000</v>
      </c>
      <c r="AA2158" s="2">
        <v>45345</v>
      </c>
      <c r="AB2158" s="2">
        <v>45345</v>
      </c>
      <c r="AC2158" s="2">
        <v>45711</v>
      </c>
      <c r="AE2158" s="1" t="s">
        <v>63</v>
      </c>
      <c r="AI2158" s="1" t="s">
        <v>64</v>
      </c>
      <c r="AJ2158" s="1" t="s">
        <v>65</v>
      </c>
      <c r="AM2158" s="1" t="s">
        <v>4628</v>
      </c>
      <c r="AN2158" s="1" t="s">
        <v>4629</v>
      </c>
      <c r="AU2158" s="1" t="s">
        <v>68</v>
      </c>
      <c r="AX2158" s="1" t="s">
        <v>68</v>
      </c>
      <c r="AY2158" s="1" t="s">
        <v>69</v>
      </c>
      <c r="BB2158" s="1" t="str">
        <f>VLOOKUP(E2158,'[1]Agenda Clientes'!$B$2:$P$2416,15,0)</f>
        <v>P17266577</v>
      </c>
    </row>
    <row r="2159" spans="1:54" s="1" customFormat="1" ht="15" customHeight="1" x14ac:dyDescent="0.25">
      <c r="A2159" s="1" t="s">
        <v>11737</v>
      </c>
      <c r="C2159" s="1" t="s">
        <v>54</v>
      </c>
      <c r="D2159" s="1" t="s">
        <v>11738</v>
      </c>
      <c r="E2159" s="1" t="s">
        <v>1001</v>
      </c>
      <c r="F2159" s="1" t="s">
        <v>1001</v>
      </c>
      <c r="G2159" s="1" t="s">
        <v>57</v>
      </c>
      <c r="H2159" s="1" t="s">
        <v>9284</v>
      </c>
      <c r="I2159" s="1" t="s">
        <v>9285</v>
      </c>
      <c r="J2159" s="1" t="s">
        <v>9550</v>
      </c>
      <c r="K2159" s="1" t="s">
        <v>61</v>
      </c>
      <c r="L2159" s="1">
        <v>2389.48</v>
      </c>
      <c r="M2159" s="1">
        <v>1920</v>
      </c>
      <c r="N2159" s="1">
        <v>2917.56</v>
      </c>
      <c r="O2159" s="1">
        <v>30</v>
      </c>
      <c r="P2159" s="1">
        <v>576</v>
      </c>
      <c r="Q2159" s="1">
        <v>0</v>
      </c>
      <c r="R2159" s="1">
        <v>0</v>
      </c>
      <c r="U2159" s="1">
        <v>0</v>
      </c>
      <c r="W2159" s="1">
        <v>0</v>
      </c>
      <c r="X2159" s="1" t="s">
        <v>81</v>
      </c>
      <c r="Y2159" s="1">
        <v>800000</v>
      </c>
      <c r="AA2159" s="2">
        <v>45345</v>
      </c>
      <c r="AB2159" s="2">
        <v>45345</v>
      </c>
      <c r="AC2159" s="2">
        <v>45711</v>
      </c>
      <c r="AE2159" s="1" t="s">
        <v>63</v>
      </c>
      <c r="AI2159" s="1" t="s">
        <v>64</v>
      </c>
      <c r="AJ2159" s="1" t="s">
        <v>65</v>
      </c>
      <c r="AM2159" s="1" t="s">
        <v>1004</v>
      </c>
      <c r="AN2159" s="1" t="s">
        <v>1005</v>
      </c>
      <c r="AU2159" s="1" t="s">
        <v>68</v>
      </c>
      <c r="AX2159" s="1" t="s">
        <v>68</v>
      </c>
      <c r="AY2159" s="1" t="s">
        <v>69</v>
      </c>
      <c r="BB2159" s="1" t="str">
        <f>VLOOKUP(E2159,'[1]Agenda Clientes'!$B$2:$P$2416,15,0)</f>
        <v>P17265963</v>
      </c>
    </row>
    <row r="2160" spans="1:54" s="1" customFormat="1" ht="15" customHeight="1" x14ac:dyDescent="0.25">
      <c r="A2160" s="1" t="s">
        <v>11739</v>
      </c>
      <c r="C2160" s="1" t="s">
        <v>54</v>
      </c>
      <c r="D2160" s="1" t="s">
        <v>11740</v>
      </c>
      <c r="E2160" s="1" t="s">
        <v>4638</v>
      </c>
      <c r="F2160" s="1" t="s">
        <v>4638</v>
      </c>
      <c r="G2160" s="1" t="s">
        <v>57</v>
      </c>
      <c r="H2160" s="1" t="s">
        <v>9284</v>
      </c>
      <c r="I2160" s="1" t="s">
        <v>9285</v>
      </c>
      <c r="J2160" s="1" t="s">
        <v>11741</v>
      </c>
      <c r="K2160" s="1" t="s">
        <v>61</v>
      </c>
      <c r="L2160" s="1">
        <v>12640</v>
      </c>
      <c r="M2160" s="1">
        <v>9700</v>
      </c>
      <c r="N2160" s="1">
        <v>15433.44</v>
      </c>
      <c r="O2160" s="1">
        <v>30</v>
      </c>
      <c r="P2160" s="1">
        <v>2910</v>
      </c>
      <c r="Q2160" s="1">
        <v>0</v>
      </c>
      <c r="R2160" s="1">
        <v>0</v>
      </c>
      <c r="U2160" s="1">
        <v>0</v>
      </c>
      <c r="W2160" s="1">
        <v>0</v>
      </c>
      <c r="X2160" s="1" t="s">
        <v>81</v>
      </c>
      <c r="Y2160" s="1">
        <v>4000000</v>
      </c>
      <c r="AA2160" s="2">
        <v>45345</v>
      </c>
      <c r="AB2160" s="2">
        <v>45345</v>
      </c>
      <c r="AC2160" s="2">
        <v>45711</v>
      </c>
      <c r="AE2160" s="1" t="s">
        <v>63</v>
      </c>
      <c r="AI2160" s="1" t="s">
        <v>64</v>
      </c>
      <c r="AJ2160" s="1" t="s">
        <v>65</v>
      </c>
      <c r="AM2160" s="1" t="s">
        <v>4640</v>
      </c>
      <c r="AN2160" s="1" t="s">
        <v>4641</v>
      </c>
      <c r="AU2160" s="1" t="s">
        <v>68</v>
      </c>
      <c r="AX2160" s="1" t="s">
        <v>68</v>
      </c>
      <c r="AY2160" s="1" t="s">
        <v>104</v>
      </c>
      <c r="BB2160" s="1" t="str">
        <f>VLOOKUP(E2160,'[1]Agenda Clientes'!$B$2:$P$2416,15,0)</f>
        <v>P17267298</v>
      </c>
    </row>
    <row r="2161" spans="1:54" s="1" customFormat="1" ht="15" customHeight="1" x14ac:dyDescent="0.25">
      <c r="A2161" s="1" t="s">
        <v>11742</v>
      </c>
      <c r="C2161" s="1" t="s">
        <v>54</v>
      </c>
      <c r="D2161" s="1" t="s">
        <v>11743</v>
      </c>
      <c r="E2161" s="1" t="s">
        <v>4644</v>
      </c>
      <c r="F2161" s="1" t="s">
        <v>4644</v>
      </c>
      <c r="G2161" s="1" t="s">
        <v>57</v>
      </c>
      <c r="H2161" s="1" t="s">
        <v>9284</v>
      </c>
      <c r="I2161" s="1" t="s">
        <v>9285</v>
      </c>
      <c r="J2161" s="1" t="s">
        <v>11744</v>
      </c>
      <c r="K2161" s="1" t="s">
        <v>61</v>
      </c>
      <c r="L2161" s="1">
        <v>12640</v>
      </c>
      <c r="M2161" s="1">
        <v>9700</v>
      </c>
      <c r="N2161" s="1">
        <v>15433.44</v>
      </c>
      <c r="O2161" s="1">
        <v>2</v>
      </c>
      <c r="P2161" s="1">
        <v>194</v>
      </c>
      <c r="Q2161" s="1">
        <v>0</v>
      </c>
      <c r="R2161" s="1">
        <v>0</v>
      </c>
      <c r="U2161" s="1">
        <v>0</v>
      </c>
      <c r="W2161" s="1">
        <v>0</v>
      </c>
      <c r="X2161" s="1" t="s">
        <v>81</v>
      </c>
      <c r="Y2161" s="1">
        <v>4000000</v>
      </c>
      <c r="AA2161" s="2">
        <v>45345</v>
      </c>
      <c r="AB2161" s="2">
        <v>45345</v>
      </c>
      <c r="AC2161" s="2">
        <v>45711</v>
      </c>
      <c r="AE2161" s="1" t="s">
        <v>63</v>
      </c>
      <c r="AI2161" s="1" t="s">
        <v>64</v>
      </c>
      <c r="AJ2161" s="1" t="s">
        <v>65</v>
      </c>
      <c r="AM2161" s="1" t="s">
        <v>4646</v>
      </c>
      <c r="AN2161" s="1" t="s">
        <v>4647</v>
      </c>
      <c r="AU2161" s="1" t="s">
        <v>68</v>
      </c>
      <c r="AX2161" s="1" t="s">
        <v>68</v>
      </c>
      <c r="AY2161" s="1" t="s">
        <v>69</v>
      </c>
      <c r="BB2161" s="1" t="str">
        <f>VLOOKUP(E2161,'[1]Agenda Clientes'!$B$2:$P$2416,15,0)</f>
        <v>P17265795</v>
      </c>
    </row>
    <row r="2162" spans="1:54" s="1" customFormat="1" ht="15" customHeight="1" x14ac:dyDescent="0.25">
      <c r="A2162" s="1" t="s">
        <v>11745</v>
      </c>
      <c r="C2162" s="1" t="s">
        <v>77</v>
      </c>
      <c r="D2162" s="1" t="s">
        <v>11746</v>
      </c>
      <c r="E2162" s="1" t="s">
        <v>4650</v>
      </c>
      <c r="F2162" s="1" t="s">
        <v>4650</v>
      </c>
      <c r="G2162" s="1" t="s">
        <v>57</v>
      </c>
      <c r="H2162" s="1" t="s">
        <v>9284</v>
      </c>
      <c r="I2162" s="1" t="s">
        <v>9285</v>
      </c>
      <c r="J2162" s="1" t="s">
        <v>11747</v>
      </c>
      <c r="K2162" s="1" t="s">
        <v>61</v>
      </c>
      <c r="L2162" s="1">
        <v>12640</v>
      </c>
      <c r="M2162" s="1">
        <v>9700</v>
      </c>
      <c r="N2162" s="1">
        <v>15433.44</v>
      </c>
      <c r="O2162" s="1">
        <v>30</v>
      </c>
      <c r="P2162" s="1">
        <v>2910</v>
      </c>
      <c r="Q2162" s="1">
        <v>0</v>
      </c>
      <c r="R2162" s="1">
        <v>0</v>
      </c>
      <c r="U2162" s="1">
        <v>0</v>
      </c>
      <c r="W2162" s="1">
        <v>0</v>
      </c>
      <c r="X2162" s="1" t="s">
        <v>62</v>
      </c>
      <c r="Y2162" s="1">
        <v>4000000</v>
      </c>
      <c r="AA2162" s="2">
        <v>45345</v>
      </c>
      <c r="AB2162" s="2">
        <v>45351</v>
      </c>
      <c r="AC2162" s="2">
        <v>45716</v>
      </c>
      <c r="AE2162" s="1" t="s">
        <v>63</v>
      </c>
      <c r="AF2162" s="1" t="s">
        <v>11748</v>
      </c>
      <c r="AI2162" s="1" t="s">
        <v>64</v>
      </c>
      <c r="AJ2162" s="1" t="s">
        <v>65</v>
      </c>
      <c r="AM2162" s="1" t="s">
        <v>4653</v>
      </c>
      <c r="AN2162" s="1" t="s">
        <v>4654</v>
      </c>
      <c r="AU2162" s="1" t="s">
        <v>68</v>
      </c>
      <c r="AX2162" s="1" t="s">
        <v>68</v>
      </c>
      <c r="AY2162" s="1" t="s">
        <v>85</v>
      </c>
      <c r="BB2162" s="1" t="str">
        <f>VLOOKUP(E2162,'[1]Agenda Clientes'!$B$2:$P$2416,15,0)</f>
        <v>P17266587</v>
      </c>
    </row>
    <row r="2163" spans="1:54" s="1" customFormat="1" ht="15" customHeight="1" x14ac:dyDescent="0.25">
      <c r="A2163" s="1" t="s">
        <v>11749</v>
      </c>
      <c r="C2163" s="1" t="s">
        <v>77</v>
      </c>
      <c r="D2163" s="1" t="s">
        <v>11750</v>
      </c>
      <c r="E2163" s="1" t="s">
        <v>4657</v>
      </c>
      <c r="F2163" s="1" t="s">
        <v>4657</v>
      </c>
      <c r="G2163" s="1" t="s">
        <v>57</v>
      </c>
      <c r="H2163" s="1" t="s">
        <v>9284</v>
      </c>
      <c r="I2163" s="1" t="s">
        <v>9285</v>
      </c>
      <c r="J2163" s="1" t="s">
        <v>11751</v>
      </c>
      <c r="K2163" s="1" t="s">
        <v>61</v>
      </c>
      <c r="L2163" s="1">
        <v>12640</v>
      </c>
      <c r="M2163" s="1">
        <v>9700</v>
      </c>
      <c r="N2163" s="1">
        <v>15433.44</v>
      </c>
      <c r="O2163" s="1">
        <v>2</v>
      </c>
      <c r="P2163" s="1">
        <v>194</v>
      </c>
      <c r="Q2163" s="1">
        <v>0</v>
      </c>
      <c r="R2163" s="1">
        <v>0</v>
      </c>
      <c r="U2163" s="1">
        <v>0</v>
      </c>
      <c r="W2163" s="1">
        <v>0</v>
      </c>
      <c r="X2163" s="1" t="s">
        <v>81</v>
      </c>
      <c r="Y2163" s="1">
        <v>4000000</v>
      </c>
      <c r="AA2163" s="2">
        <v>45345</v>
      </c>
      <c r="AB2163" s="2">
        <v>45351</v>
      </c>
      <c r="AC2163" s="2">
        <v>45716</v>
      </c>
      <c r="AE2163" s="1" t="s">
        <v>63</v>
      </c>
      <c r="AF2163" s="1" t="s">
        <v>11752</v>
      </c>
      <c r="AI2163" s="1" t="s">
        <v>64</v>
      </c>
      <c r="AJ2163" s="1" t="s">
        <v>65</v>
      </c>
      <c r="AM2163" s="1" t="s">
        <v>4660</v>
      </c>
      <c r="AN2163" s="1" t="s">
        <v>4661</v>
      </c>
      <c r="AU2163" s="1" t="s">
        <v>68</v>
      </c>
      <c r="AX2163" s="1" t="s">
        <v>68</v>
      </c>
      <c r="AY2163" s="1" t="s">
        <v>85</v>
      </c>
      <c r="BB2163" s="1" t="str">
        <f>VLOOKUP(E2163,'[1]Agenda Clientes'!$B$2:$P$2416,15,0)</f>
        <v>P17265721</v>
      </c>
    </row>
    <row r="2164" spans="1:54" s="1" customFormat="1" ht="15" customHeight="1" x14ac:dyDescent="0.25">
      <c r="A2164" s="1" t="s">
        <v>11753</v>
      </c>
      <c r="C2164" s="1" t="s">
        <v>77</v>
      </c>
      <c r="D2164" s="1" t="s">
        <v>11754</v>
      </c>
      <c r="E2164" s="1" t="s">
        <v>4664</v>
      </c>
      <c r="F2164" s="1" t="s">
        <v>4664</v>
      </c>
      <c r="G2164" s="1" t="s">
        <v>57</v>
      </c>
      <c r="H2164" s="1" t="s">
        <v>9284</v>
      </c>
      <c r="I2164" s="1" t="s">
        <v>9285</v>
      </c>
      <c r="J2164" s="1" t="s">
        <v>10649</v>
      </c>
      <c r="K2164" s="1" t="s">
        <v>61</v>
      </c>
      <c r="L2164" s="1">
        <v>12640</v>
      </c>
      <c r="M2164" s="1">
        <v>9700</v>
      </c>
      <c r="N2164" s="1">
        <v>15433.44</v>
      </c>
      <c r="O2164" s="1">
        <v>30</v>
      </c>
      <c r="P2164" s="1">
        <v>2910</v>
      </c>
      <c r="Q2164" s="1">
        <v>0</v>
      </c>
      <c r="R2164" s="1">
        <v>0</v>
      </c>
      <c r="U2164" s="1">
        <v>0</v>
      </c>
      <c r="W2164" s="1">
        <v>0</v>
      </c>
      <c r="X2164" s="1" t="s">
        <v>81</v>
      </c>
      <c r="Y2164" s="1">
        <v>4000000</v>
      </c>
      <c r="AA2164" s="2">
        <v>45346</v>
      </c>
      <c r="AB2164" s="2">
        <v>45351</v>
      </c>
      <c r="AC2164" s="2">
        <v>45716</v>
      </c>
      <c r="AE2164" s="1" t="s">
        <v>63</v>
      </c>
      <c r="AF2164" s="1" t="s">
        <v>11755</v>
      </c>
      <c r="AI2164" s="1" t="s">
        <v>64</v>
      </c>
      <c r="AJ2164" s="1" t="s">
        <v>65</v>
      </c>
      <c r="AM2164" s="1" t="s">
        <v>4667</v>
      </c>
      <c r="AN2164" s="1" t="s">
        <v>4668</v>
      </c>
      <c r="AU2164" s="1" t="s">
        <v>68</v>
      </c>
      <c r="AX2164" s="1" t="s">
        <v>68</v>
      </c>
      <c r="AY2164" s="1" t="s">
        <v>85</v>
      </c>
      <c r="BB2164" s="1" t="str">
        <f>VLOOKUP(E2164,'[1]Agenda Clientes'!$B$2:$P$2416,15,0)</f>
        <v>P17266319</v>
      </c>
    </row>
    <row r="2165" spans="1:54" s="1" customFormat="1" ht="15" customHeight="1" x14ac:dyDescent="0.25">
      <c r="A2165" s="1" t="s">
        <v>11756</v>
      </c>
      <c r="C2165" s="1" t="s">
        <v>77</v>
      </c>
      <c r="D2165" s="1" t="s">
        <v>11757</v>
      </c>
      <c r="E2165" s="1" t="s">
        <v>4671</v>
      </c>
      <c r="F2165" s="1" t="s">
        <v>4671</v>
      </c>
      <c r="G2165" s="1" t="s">
        <v>57</v>
      </c>
      <c r="H2165" s="1" t="s">
        <v>9284</v>
      </c>
      <c r="I2165" s="1" t="s">
        <v>9285</v>
      </c>
      <c r="J2165" s="1" t="s">
        <v>11758</v>
      </c>
      <c r="K2165" s="1" t="s">
        <v>61</v>
      </c>
      <c r="L2165" s="1">
        <v>12640</v>
      </c>
      <c r="M2165" s="1">
        <v>9700</v>
      </c>
      <c r="N2165" s="1">
        <v>15433.44</v>
      </c>
      <c r="O2165" s="1">
        <v>2</v>
      </c>
      <c r="P2165" s="1">
        <v>194</v>
      </c>
      <c r="Q2165" s="1">
        <v>0</v>
      </c>
      <c r="R2165" s="1">
        <v>0</v>
      </c>
      <c r="U2165" s="1">
        <v>0</v>
      </c>
      <c r="W2165" s="1">
        <v>0</v>
      </c>
      <c r="X2165" s="1" t="s">
        <v>62</v>
      </c>
      <c r="Y2165" s="1">
        <v>4000000</v>
      </c>
      <c r="AA2165" s="2">
        <v>45346</v>
      </c>
      <c r="AB2165" s="2">
        <v>45351</v>
      </c>
      <c r="AC2165" s="2">
        <v>45716</v>
      </c>
      <c r="AE2165" s="1" t="s">
        <v>63</v>
      </c>
      <c r="AF2165" s="1" t="s">
        <v>11759</v>
      </c>
      <c r="AI2165" s="1" t="s">
        <v>64</v>
      </c>
      <c r="AJ2165" s="1" t="s">
        <v>65</v>
      </c>
      <c r="AM2165" s="1" t="s">
        <v>4674</v>
      </c>
      <c r="AN2165" s="1" t="s">
        <v>4675</v>
      </c>
      <c r="AU2165" s="1" t="s">
        <v>68</v>
      </c>
      <c r="AX2165" s="1" t="s">
        <v>68</v>
      </c>
      <c r="AY2165" s="1" t="s">
        <v>85</v>
      </c>
      <c r="BB2165" s="1" t="str">
        <f>VLOOKUP(E2165,'[1]Agenda Clientes'!$B$2:$P$2416,15,0)</f>
        <v>P17265156</v>
      </c>
    </row>
    <row r="2166" spans="1:54" s="1" customFormat="1" ht="15" customHeight="1" x14ac:dyDescent="0.25">
      <c r="A2166" s="1" t="s">
        <v>11760</v>
      </c>
      <c r="C2166" s="1" t="s">
        <v>54</v>
      </c>
      <c r="D2166" s="1" t="s">
        <v>11761</v>
      </c>
      <c r="E2166" s="1" t="s">
        <v>4678</v>
      </c>
      <c r="F2166" s="1" t="s">
        <v>4678</v>
      </c>
      <c r="G2166" s="1" t="s">
        <v>57</v>
      </c>
      <c r="H2166" s="1" t="s">
        <v>9284</v>
      </c>
      <c r="I2166" s="1" t="s">
        <v>9285</v>
      </c>
      <c r="J2166" s="1" t="s">
        <v>11762</v>
      </c>
      <c r="K2166" s="1" t="s">
        <v>61</v>
      </c>
      <c r="L2166" s="1">
        <v>12640</v>
      </c>
      <c r="M2166" s="1">
        <v>9700</v>
      </c>
      <c r="N2166" s="1">
        <v>15433.44</v>
      </c>
      <c r="O2166" s="1">
        <v>30</v>
      </c>
      <c r="P2166" s="1">
        <v>2910</v>
      </c>
      <c r="Q2166" s="1">
        <v>0</v>
      </c>
      <c r="R2166" s="1">
        <v>0</v>
      </c>
      <c r="U2166" s="1">
        <v>0</v>
      </c>
      <c r="W2166" s="1">
        <v>0</v>
      </c>
      <c r="X2166" s="1" t="s">
        <v>81</v>
      </c>
      <c r="Y2166" s="1">
        <v>4000000</v>
      </c>
      <c r="AA2166" s="2">
        <v>45346</v>
      </c>
      <c r="AB2166" s="2">
        <v>45346</v>
      </c>
      <c r="AC2166" s="2">
        <v>45712</v>
      </c>
      <c r="AE2166" s="1" t="s">
        <v>63</v>
      </c>
      <c r="AI2166" s="1" t="s">
        <v>64</v>
      </c>
      <c r="AJ2166" s="1" t="s">
        <v>65</v>
      </c>
      <c r="AM2166" s="1" t="s">
        <v>4680</v>
      </c>
      <c r="AN2166" s="1" t="s">
        <v>4681</v>
      </c>
      <c r="AU2166" s="1" t="s">
        <v>68</v>
      </c>
      <c r="AX2166" s="1" t="s">
        <v>68</v>
      </c>
      <c r="AY2166" s="1" t="s">
        <v>104</v>
      </c>
      <c r="BB2166" s="1" t="str">
        <f>VLOOKUP(E2166,'[1]Agenda Clientes'!$B$2:$P$2416,15,0)</f>
        <v>P17267299</v>
      </c>
    </row>
    <row r="2167" spans="1:54" s="1" customFormat="1" ht="15" customHeight="1" x14ac:dyDescent="0.25">
      <c r="A2167" s="1" t="s">
        <v>11763</v>
      </c>
      <c r="C2167" s="1" t="s">
        <v>54</v>
      </c>
      <c r="D2167" s="1" t="s">
        <v>11764</v>
      </c>
      <c r="E2167" s="1" t="s">
        <v>4684</v>
      </c>
      <c r="F2167" s="1" t="s">
        <v>4684</v>
      </c>
      <c r="G2167" s="1" t="s">
        <v>57</v>
      </c>
      <c r="H2167" s="1" t="s">
        <v>9284</v>
      </c>
      <c r="I2167" s="1" t="s">
        <v>9285</v>
      </c>
      <c r="J2167" s="1" t="s">
        <v>11765</v>
      </c>
      <c r="K2167" s="1" t="s">
        <v>61</v>
      </c>
      <c r="L2167" s="1">
        <v>12640</v>
      </c>
      <c r="M2167" s="1">
        <v>9700</v>
      </c>
      <c r="N2167" s="1">
        <v>15433.44</v>
      </c>
      <c r="O2167" s="1">
        <v>30</v>
      </c>
      <c r="P2167" s="1">
        <v>2910</v>
      </c>
      <c r="Q2167" s="1">
        <v>0</v>
      </c>
      <c r="R2167" s="1">
        <v>0</v>
      </c>
      <c r="U2167" s="1">
        <v>0</v>
      </c>
      <c r="W2167" s="1">
        <v>0</v>
      </c>
      <c r="X2167" s="1" t="s">
        <v>81</v>
      </c>
      <c r="Y2167" s="1">
        <v>4000000</v>
      </c>
      <c r="AA2167" s="2">
        <v>45346</v>
      </c>
      <c r="AB2167" s="2">
        <v>45346</v>
      </c>
      <c r="AC2167" s="2">
        <v>45712</v>
      </c>
      <c r="AE2167" s="1" t="s">
        <v>63</v>
      </c>
      <c r="AI2167" s="1" t="s">
        <v>64</v>
      </c>
      <c r="AJ2167" s="1" t="s">
        <v>65</v>
      </c>
      <c r="AM2167" s="1" t="s">
        <v>4686</v>
      </c>
      <c r="AN2167" s="1" t="s">
        <v>4687</v>
      </c>
      <c r="AU2167" s="1" t="s">
        <v>68</v>
      </c>
      <c r="AX2167" s="1" t="s">
        <v>68</v>
      </c>
      <c r="AY2167" s="1" t="s">
        <v>69</v>
      </c>
      <c r="BB2167" s="1" t="str">
        <f>VLOOKUP(E2167,'[1]Agenda Clientes'!$B$2:$P$2416,15,0)</f>
        <v>P17265445</v>
      </c>
    </row>
    <row r="2168" spans="1:54" s="1" customFormat="1" ht="15" customHeight="1" x14ac:dyDescent="0.25">
      <c r="A2168" s="1" t="s">
        <v>11766</v>
      </c>
      <c r="C2168" s="1" t="s">
        <v>77</v>
      </c>
      <c r="D2168" s="1" t="s">
        <v>11767</v>
      </c>
      <c r="E2168" s="1" t="s">
        <v>11768</v>
      </c>
      <c r="F2168" s="1" t="s">
        <v>11768</v>
      </c>
      <c r="G2168" s="1" t="s">
        <v>57</v>
      </c>
      <c r="H2168" s="1" t="s">
        <v>9284</v>
      </c>
      <c r="I2168" s="1" t="s">
        <v>9285</v>
      </c>
      <c r="J2168" s="1" t="s">
        <v>11769</v>
      </c>
      <c r="K2168" s="1" t="s">
        <v>61</v>
      </c>
      <c r="L2168" s="1">
        <v>6504.52</v>
      </c>
      <c r="M2168" s="1">
        <v>5170.8999999999996</v>
      </c>
      <c r="N2168" s="1">
        <v>12471.35</v>
      </c>
      <c r="O2168" s="1">
        <v>2</v>
      </c>
      <c r="P2168" s="1">
        <v>103.41800000000001</v>
      </c>
      <c r="Q2168" s="1">
        <v>0</v>
      </c>
      <c r="R2168" s="1">
        <v>0</v>
      </c>
      <c r="U2168" s="1">
        <v>0</v>
      </c>
      <c r="W2168" s="1">
        <v>0</v>
      </c>
      <c r="X2168" s="1" t="s">
        <v>81</v>
      </c>
      <c r="Y2168" s="1">
        <v>2500000</v>
      </c>
      <c r="AA2168" s="2">
        <v>45347</v>
      </c>
      <c r="AB2168" s="2">
        <v>45352</v>
      </c>
      <c r="AC2168" s="2">
        <v>45717</v>
      </c>
      <c r="AE2168" s="1" t="s">
        <v>63</v>
      </c>
      <c r="AF2168" s="1" t="s">
        <v>11770</v>
      </c>
      <c r="AI2168" s="1" t="s">
        <v>64</v>
      </c>
      <c r="AJ2168" s="1" t="s">
        <v>65</v>
      </c>
      <c r="AM2168" s="1" t="s">
        <v>11771</v>
      </c>
      <c r="AN2168" s="1" t="s">
        <v>11772</v>
      </c>
      <c r="AS2168" s="1">
        <v>3821.88</v>
      </c>
      <c r="AU2168" s="1" t="s">
        <v>68</v>
      </c>
      <c r="AX2168" s="1" t="s">
        <v>68</v>
      </c>
      <c r="AY2168" s="1" t="s">
        <v>85</v>
      </c>
      <c r="BB2168" s="1" t="str">
        <f>VLOOKUP(E2168,'[1]Agenda Clientes'!$B$2:$P$2416,15,0)</f>
        <v>P17267439</v>
      </c>
    </row>
    <row r="2169" spans="1:54" s="1" customFormat="1" ht="15" customHeight="1" x14ac:dyDescent="0.25">
      <c r="A2169" s="1" t="s">
        <v>11773</v>
      </c>
      <c r="C2169" s="1" t="s">
        <v>77</v>
      </c>
      <c r="D2169" s="1" t="s">
        <v>11774</v>
      </c>
      <c r="E2169" s="1" t="s">
        <v>2516</v>
      </c>
      <c r="F2169" s="1" t="s">
        <v>2516</v>
      </c>
      <c r="G2169" s="1" t="s">
        <v>57</v>
      </c>
      <c r="H2169" s="1" t="s">
        <v>9284</v>
      </c>
      <c r="I2169" s="1" t="s">
        <v>9285</v>
      </c>
      <c r="J2169" s="1" t="s">
        <v>10476</v>
      </c>
      <c r="K2169" s="1" t="s">
        <v>61</v>
      </c>
      <c r="L2169" s="1">
        <v>12640</v>
      </c>
      <c r="M2169" s="1">
        <v>9700</v>
      </c>
      <c r="N2169" s="1">
        <v>15433.44</v>
      </c>
      <c r="O2169" s="1">
        <v>30</v>
      </c>
      <c r="P2169" s="1">
        <v>2910</v>
      </c>
      <c r="Q2169" s="1">
        <v>0</v>
      </c>
      <c r="R2169" s="1">
        <v>0</v>
      </c>
      <c r="U2169" s="1">
        <v>0</v>
      </c>
      <c r="W2169" s="1">
        <v>0</v>
      </c>
      <c r="X2169" s="1" t="s">
        <v>62</v>
      </c>
      <c r="Y2169" s="1">
        <v>4000000</v>
      </c>
      <c r="AA2169" s="2">
        <v>45347</v>
      </c>
      <c r="AB2169" s="2">
        <v>45352</v>
      </c>
      <c r="AC2169" s="2">
        <v>45717</v>
      </c>
      <c r="AE2169" s="1" t="s">
        <v>63</v>
      </c>
      <c r="AF2169" s="1" t="s">
        <v>11775</v>
      </c>
      <c r="AI2169" s="1" t="s">
        <v>64</v>
      </c>
      <c r="AJ2169" s="1" t="s">
        <v>65</v>
      </c>
      <c r="AM2169" s="1" t="s">
        <v>1436</v>
      </c>
      <c r="AN2169" s="1" t="s">
        <v>2518</v>
      </c>
      <c r="AU2169" s="1" t="s">
        <v>68</v>
      </c>
      <c r="AX2169" s="1" t="s">
        <v>68</v>
      </c>
      <c r="AY2169" s="1" t="s">
        <v>104</v>
      </c>
      <c r="BB2169" s="1" t="str">
        <f>VLOOKUP(E2169,'[1]Agenda Clientes'!$B$2:$P$2416,15,0)</f>
        <v>P17266972</v>
      </c>
    </row>
    <row r="2170" spans="1:54" s="1" customFormat="1" ht="15" customHeight="1" x14ac:dyDescent="0.25">
      <c r="A2170" s="1" t="s">
        <v>11776</v>
      </c>
      <c r="C2170" s="1" t="s">
        <v>77</v>
      </c>
      <c r="D2170" s="1" t="s">
        <v>11777</v>
      </c>
      <c r="E2170" s="1" t="s">
        <v>4714</v>
      </c>
      <c r="F2170" s="1" t="s">
        <v>4714</v>
      </c>
      <c r="G2170" s="1" t="s">
        <v>57</v>
      </c>
      <c r="H2170" s="1" t="s">
        <v>9284</v>
      </c>
      <c r="I2170" s="1" t="s">
        <v>9285</v>
      </c>
      <c r="J2170" s="1" t="s">
        <v>11778</v>
      </c>
      <c r="K2170" s="1" t="s">
        <v>61</v>
      </c>
      <c r="L2170" s="1">
        <v>12640</v>
      </c>
      <c r="M2170" s="1">
        <v>9700</v>
      </c>
      <c r="N2170" s="1">
        <v>15433.44</v>
      </c>
      <c r="O2170" s="1">
        <v>30</v>
      </c>
      <c r="P2170" s="1">
        <v>2910</v>
      </c>
      <c r="Q2170" s="1">
        <v>0</v>
      </c>
      <c r="R2170" s="1">
        <v>0</v>
      </c>
      <c r="U2170" s="1">
        <v>0</v>
      </c>
      <c r="W2170" s="1">
        <v>0</v>
      </c>
      <c r="X2170" s="1" t="s">
        <v>62</v>
      </c>
      <c r="Y2170" s="1">
        <v>4000000</v>
      </c>
      <c r="AA2170" s="2">
        <v>45347</v>
      </c>
      <c r="AB2170" s="2">
        <v>45352</v>
      </c>
      <c r="AC2170" s="2">
        <v>45717</v>
      </c>
      <c r="AE2170" s="1" t="s">
        <v>63</v>
      </c>
      <c r="AF2170" s="1" t="s">
        <v>11779</v>
      </c>
      <c r="AI2170" s="1" t="s">
        <v>64</v>
      </c>
      <c r="AJ2170" s="1" t="s">
        <v>65</v>
      </c>
      <c r="AM2170" s="1" t="s">
        <v>686</v>
      </c>
      <c r="AN2170" s="1" t="s">
        <v>4717</v>
      </c>
      <c r="AU2170" s="1" t="s">
        <v>68</v>
      </c>
      <c r="AX2170" s="1" t="s">
        <v>68</v>
      </c>
      <c r="AY2170" s="1" t="s">
        <v>104</v>
      </c>
      <c r="BB2170" s="1" t="str">
        <f>VLOOKUP(E2170,'[1]Agenda Clientes'!$B$2:$P$2416,15,0)</f>
        <v>P17266973</v>
      </c>
    </row>
    <row r="2171" spans="1:54" s="1" customFormat="1" ht="15" customHeight="1" x14ac:dyDescent="0.25">
      <c r="A2171" s="1" t="s">
        <v>11780</v>
      </c>
      <c r="C2171" s="1" t="s">
        <v>77</v>
      </c>
      <c r="D2171" s="1" t="s">
        <v>11781</v>
      </c>
      <c r="E2171" s="1" t="s">
        <v>4696</v>
      </c>
      <c r="F2171" s="1" t="s">
        <v>4696</v>
      </c>
      <c r="G2171" s="1" t="s">
        <v>57</v>
      </c>
      <c r="H2171" s="1" t="s">
        <v>9284</v>
      </c>
      <c r="I2171" s="1" t="s">
        <v>9285</v>
      </c>
      <c r="J2171" s="1" t="s">
        <v>11782</v>
      </c>
      <c r="K2171" s="1" t="s">
        <v>61</v>
      </c>
      <c r="L2171" s="1">
        <v>12640</v>
      </c>
      <c r="M2171" s="1">
        <v>9700</v>
      </c>
      <c r="N2171" s="1">
        <v>15433.44</v>
      </c>
      <c r="O2171" s="1">
        <v>2</v>
      </c>
      <c r="P2171" s="1">
        <v>194</v>
      </c>
      <c r="Q2171" s="1">
        <v>0</v>
      </c>
      <c r="R2171" s="1">
        <v>0</v>
      </c>
      <c r="U2171" s="1">
        <v>0</v>
      </c>
      <c r="W2171" s="1">
        <v>0</v>
      </c>
      <c r="X2171" s="1" t="s">
        <v>81</v>
      </c>
      <c r="Y2171" s="1">
        <v>4000000</v>
      </c>
      <c r="AA2171" s="2">
        <v>45347</v>
      </c>
      <c r="AB2171" s="2">
        <v>45352</v>
      </c>
      <c r="AC2171" s="2">
        <v>45717</v>
      </c>
      <c r="AE2171" s="1" t="s">
        <v>63</v>
      </c>
      <c r="AF2171" s="1" t="s">
        <v>11783</v>
      </c>
      <c r="AI2171" s="1" t="s">
        <v>64</v>
      </c>
      <c r="AJ2171" s="1" t="s">
        <v>65</v>
      </c>
      <c r="AM2171" s="1" t="s">
        <v>4699</v>
      </c>
      <c r="AN2171" s="1" t="s">
        <v>4700</v>
      </c>
      <c r="AU2171" s="1" t="s">
        <v>68</v>
      </c>
      <c r="AX2171" s="1" t="s">
        <v>68</v>
      </c>
      <c r="AY2171" s="1" t="s">
        <v>85</v>
      </c>
      <c r="BB2171" s="1" t="str">
        <f>VLOOKUP(E2171,'[1]Agenda Clientes'!$B$2:$P$2416,15,0)</f>
        <v>P17266067</v>
      </c>
    </row>
    <row r="2172" spans="1:54" s="1" customFormat="1" ht="15" customHeight="1" x14ac:dyDescent="0.25">
      <c r="A2172" s="1" t="s">
        <v>11784</v>
      </c>
      <c r="C2172" s="1" t="s">
        <v>77</v>
      </c>
      <c r="D2172" s="1" t="s">
        <v>11785</v>
      </c>
      <c r="E2172" s="1" t="s">
        <v>4703</v>
      </c>
      <c r="F2172" s="1" t="s">
        <v>4703</v>
      </c>
      <c r="G2172" s="1" t="s">
        <v>57</v>
      </c>
      <c r="H2172" s="1" t="s">
        <v>9284</v>
      </c>
      <c r="I2172" s="1" t="s">
        <v>9285</v>
      </c>
      <c r="J2172" s="1" t="s">
        <v>11786</v>
      </c>
      <c r="K2172" s="1" t="s">
        <v>61</v>
      </c>
      <c r="L2172" s="1">
        <v>12640</v>
      </c>
      <c r="M2172" s="1">
        <v>9700</v>
      </c>
      <c r="N2172" s="1">
        <v>15433.44</v>
      </c>
      <c r="O2172" s="1">
        <v>30</v>
      </c>
      <c r="P2172" s="1">
        <v>2910</v>
      </c>
      <c r="Q2172" s="1">
        <v>0</v>
      </c>
      <c r="R2172" s="1">
        <v>0</v>
      </c>
      <c r="U2172" s="1">
        <v>0</v>
      </c>
      <c r="W2172" s="1">
        <v>0</v>
      </c>
      <c r="X2172" s="1" t="s">
        <v>81</v>
      </c>
      <c r="Y2172" s="1">
        <v>4000000</v>
      </c>
      <c r="AA2172" s="2">
        <v>45347</v>
      </c>
      <c r="AB2172" s="2">
        <v>45352</v>
      </c>
      <c r="AC2172" s="2">
        <v>45717</v>
      </c>
      <c r="AE2172" s="1" t="s">
        <v>63</v>
      </c>
      <c r="AF2172" s="1" t="s">
        <v>11787</v>
      </c>
      <c r="AI2172" s="1" t="s">
        <v>64</v>
      </c>
      <c r="AJ2172" s="1" t="s">
        <v>65</v>
      </c>
      <c r="AM2172" s="1" t="s">
        <v>4706</v>
      </c>
      <c r="AN2172" s="1" t="s">
        <v>4707</v>
      </c>
      <c r="AU2172" s="1" t="s">
        <v>68</v>
      </c>
      <c r="AX2172" s="1" t="s">
        <v>68</v>
      </c>
      <c r="AY2172" s="1" t="s">
        <v>85</v>
      </c>
      <c r="BB2172" s="1" t="str">
        <f>VLOOKUP(E2172,'[1]Agenda Clientes'!$B$2:$P$2416,15,0)</f>
        <v>P17266825</v>
      </c>
    </row>
    <row r="2173" spans="1:54" s="1" customFormat="1" ht="15" customHeight="1" x14ac:dyDescent="0.25">
      <c r="A2173" s="1" t="s">
        <v>11788</v>
      </c>
      <c r="C2173" s="1" t="s">
        <v>77</v>
      </c>
      <c r="D2173" s="1" t="s">
        <v>11789</v>
      </c>
      <c r="E2173" s="1" t="s">
        <v>4690</v>
      </c>
      <c r="F2173" s="1" t="s">
        <v>4690</v>
      </c>
      <c r="G2173" s="1" t="s">
        <v>57</v>
      </c>
      <c r="H2173" s="1" t="s">
        <v>9284</v>
      </c>
      <c r="I2173" s="1" t="s">
        <v>9285</v>
      </c>
      <c r="J2173" s="1" t="s">
        <v>11790</v>
      </c>
      <c r="K2173" s="1" t="s">
        <v>61</v>
      </c>
      <c r="L2173" s="1">
        <v>12640</v>
      </c>
      <c r="M2173" s="1">
        <v>9700</v>
      </c>
      <c r="N2173" s="1">
        <v>15433.44</v>
      </c>
      <c r="O2173" s="1">
        <v>2</v>
      </c>
      <c r="P2173" s="1">
        <v>194</v>
      </c>
      <c r="Q2173" s="1">
        <v>0</v>
      </c>
      <c r="R2173" s="1">
        <v>0</v>
      </c>
      <c r="U2173" s="1">
        <v>0</v>
      </c>
      <c r="W2173" s="1">
        <v>0</v>
      </c>
      <c r="X2173" s="1" t="s">
        <v>62</v>
      </c>
      <c r="Y2173" s="1">
        <v>4000000</v>
      </c>
      <c r="AA2173" s="2">
        <v>45347</v>
      </c>
      <c r="AB2173" s="2">
        <v>45352</v>
      </c>
      <c r="AC2173" s="2">
        <v>45717</v>
      </c>
      <c r="AE2173" s="1" t="s">
        <v>63</v>
      </c>
      <c r="AF2173" s="1" t="s">
        <v>11791</v>
      </c>
      <c r="AI2173" s="1" t="s">
        <v>64</v>
      </c>
      <c r="AJ2173" s="1" t="s">
        <v>65</v>
      </c>
      <c r="AM2173" s="1" t="s">
        <v>354</v>
      </c>
      <c r="AN2173" s="1" t="s">
        <v>4693</v>
      </c>
      <c r="AU2173" s="1" t="s">
        <v>68</v>
      </c>
      <c r="AX2173" s="1" t="s">
        <v>68</v>
      </c>
      <c r="AY2173" s="1" t="s">
        <v>85</v>
      </c>
      <c r="BB2173" s="1" t="str">
        <f>VLOOKUP(E2173,'[1]Agenda Clientes'!$B$2:$P$2416,15,0)</f>
        <v>P17264824</v>
      </c>
    </row>
    <row r="2174" spans="1:54" s="1" customFormat="1" ht="15" customHeight="1" x14ac:dyDescent="0.25">
      <c r="A2174" s="1" t="s">
        <v>11792</v>
      </c>
      <c r="C2174" s="1" t="s">
        <v>77</v>
      </c>
      <c r="D2174" s="1" t="s">
        <v>11793</v>
      </c>
      <c r="E2174" s="1" t="s">
        <v>4720</v>
      </c>
      <c r="F2174" s="1" t="s">
        <v>4720</v>
      </c>
      <c r="G2174" s="1" t="s">
        <v>57</v>
      </c>
      <c r="H2174" s="1" t="s">
        <v>9284</v>
      </c>
      <c r="I2174" s="1" t="s">
        <v>9285</v>
      </c>
      <c r="J2174" s="1" t="s">
        <v>11794</v>
      </c>
      <c r="K2174" s="1" t="s">
        <v>61</v>
      </c>
      <c r="L2174" s="1">
        <v>12640</v>
      </c>
      <c r="M2174" s="1">
        <v>9700</v>
      </c>
      <c r="N2174" s="1">
        <v>15433.44</v>
      </c>
      <c r="O2174" s="1">
        <v>2</v>
      </c>
      <c r="P2174" s="1">
        <v>194</v>
      </c>
      <c r="Q2174" s="1">
        <v>0</v>
      </c>
      <c r="R2174" s="1">
        <v>0</v>
      </c>
      <c r="U2174" s="1">
        <v>0</v>
      </c>
      <c r="W2174" s="1">
        <v>0</v>
      </c>
      <c r="X2174" s="1" t="s">
        <v>62</v>
      </c>
      <c r="Y2174" s="1">
        <v>4000000</v>
      </c>
      <c r="AA2174" s="2">
        <v>45348</v>
      </c>
      <c r="AB2174" s="2">
        <v>45358</v>
      </c>
      <c r="AC2174" s="2">
        <v>45723</v>
      </c>
      <c r="AE2174" s="1" t="s">
        <v>63</v>
      </c>
      <c r="AF2174" s="1" t="s">
        <v>11795</v>
      </c>
      <c r="AI2174" s="1" t="s">
        <v>64</v>
      </c>
      <c r="AJ2174" s="1" t="s">
        <v>65</v>
      </c>
      <c r="AM2174" s="1" t="s">
        <v>4723</v>
      </c>
      <c r="AN2174" s="1" t="s">
        <v>4724</v>
      </c>
      <c r="AU2174" s="1" t="s">
        <v>68</v>
      </c>
      <c r="AX2174" s="1" t="s">
        <v>68</v>
      </c>
      <c r="AY2174" s="1" t="s">
        <v>85</v>
      </c>
      <c r="BB2174" s="1" t="str">
        <f>VLOOKUP(E2174,'[1]Agenda Clientes'!$B$2:$P$2416,15,0)</f>
        <v>P17266584</v>
      </c>
    </row>
    <row r="2175" spans="1:54" s="1" customFormat="1" ht="15" customHeight="1" x14ac:dyDescent="0.25">
      <c r="A2175" s="1" t="s">
        <v>11796</v>
      </c>
      <c r="C2175" s="1" t="s">
        <v>54</v>
      </c>
      <c r="D2175" s="1" t="s">
        <v>11797</v>
      </c>
      <c r="E2175" s="1" t="s">
        <v>4727</v>
      </c>
      <c r="F2175" s="1" t="s">
        <v>4727</v>
      </c>
      <c r="G2175" s="1" t="s">
        <v>57</v>
      </c>
      <c r="H2175" s="1" t="s">
        <v>9284</v>
      </c>
      <c r="I2175" s="1" t="s">
        <v>9285</v>
      </c>
      <c r="J2175" s="1" t="s">
        <v>11798</v>
      </c>
      <c r="K2175" s="1" t="s">
        <v>61</v>
      </c>
      <c r="L2175" s="1">
        <v>12640</v>
      </c>
      <c r="M2175" s="1">
        <v>9700</v>
      </c>
      <c r="N2175" s="1">
        <v>15433.44</v>
      </c>
      <c r="O2175" s="1">
        <v>2</v>
      </c>
      <c r="P2175" s="1">
        <v>194</v>
      </c>
      <c r="Q2175" s="1">
        <v>0</v>
      </c>
      <c r="R2175" s="1">
        <v>0</v>
      </c>
      <c r="U2175" s="1">
        <v>0</v>
      </c>
      <c r="W2175" s="1">
        <v>0</v>
      </c>
      <c r="X2175" s="1" t="s">
        <v>62</v>
      </c>
      <c r="Y2175" s="1">
        <v>4000000</v>
      </c>
      <c r="AA2175" s="2">
        <v>45348</v>
      </c>
      <c r="AB2175" s="2">
        <v>45348</v>
      </c>
      <c r="AC2175" s="2">
        <v>45714</v>
      </c>
      <c r="AE2175" s="1" t="s">
        <v>63</v>
      </c>
      <c r="AI2175" s="1" t="s">
        <v>64</v>
      </c>
      <c r="AJ2175" s="1" t="s">
        <v>65</v>
      </c>
      <c r="AM2175" s="1" t="s">
        <v>4729</v>
      </c>
      <c r="AN2175" s="1" t="s">
        <v>4730</v>
      </c>
      <c r="AU2175" s="1" t="s">
        <v>68</v>
      </c>
      <c r="AX2175" s="1" t="s">
        <v>68</v>
      </c>
      <c r="AY2175" s="1" t="s">
        <v>104</v>
      </c>
      <c r="BB2175" s="1" t="str">
        <f>VLOOKUP(E2175,'[1]Agenda Clientes'!$B$2:$P$2416,15,0)</f>
        <v>P17267300</v>
      </c>
    </row>
    <row r="2176" spans="1:54" s="1" customFormat="1" ht="15" customHeight="1" x14ac:dyDescent="0.25">
      <c r="A2176" s="1" t="s">
        <v>11799</v>
      </c>
      <c r="C2176" s="1" t="s">
        <v>54</v>
      </c>
      <c r="D2176" s="1" t="s">
        <v>11800</v>
      </c>
      <c r="E2176" s="1" t="s">
        <v>4733</v>
      </c>
      <c r="F2176" s="1" t="s">
        <v>4733</v>
      </c>
      <c r="G2176" s="1" t="s">
        <v>57</v>
      </c>
      <c r="H2176" s="1" t="s">
        <v>9284</v>
      </c>
      <c r="I2176" s="1" t="s">
        <v>9285</v>
      </c>
      <c r="J2176" s="1" t="s">
        <v>11801</v>
      </c>
      <c r="K2176" s="1" t="s">
        <v>61</v>
      </c>
      <c r="L2176" s="1">
        <v>12640</v>
      </c>
      <c r="M2176" s="1">
        <v>9700</v>
      </c>
      <c r="N2176" s="1">
        <v>15433.44</v>
      </c>
      <c r="O2176" s="1">
        <v>2</v>
      </c>
      <c r="P2176" s="1">
        <v>194</v>
      </c>
      <c r="Q2176" s="1">
        <v>0</v>
      </c>
      <c r="R2176" s="1">
        <v>0</v>
      </c>
      <c r="U2176" s="1">
        <v>0</v>
      </c>
      <c r="W2176" s="1">
        <v>0</v>
      </c>
      <c r="X2176" s="1" t="s">
        <v>62</v>
      </c>
      <c r="Y2176" s="1">
        <v>4000000</v>
      </c>
      <c r="AA2176" s="2">
        <v>45348</v>
      </c>
      <c r="AB2176" s="2">
        <v>45348</v>
      </c>
      <c r="AC2176" s="2">
        <v>45714</v>
      </c>
      <c r="AE2176" s="1" t="s">
        <v>63</v>
      </c>
      <c r="AI2176" s="1" t="s">
        <v>64</v>
      </c>
      <c r="AJ2176" s="1" t="s">
        <v>65</v>
      </c>
      <c r="AM2176" s="1" t="s">
        <v>4735</v>
      </c>
      <c r="AN2176" s="1" t="s">
        <v>4736</v>
      </c>
      <c r="AU2176" s="1" t="s">
        <v>68</v>
      </c>
      <c r="AX2176" s="1" t="s">
        <v>68</v>
      </c>
      <c r="AY2176" s="1" t="s">
        <v>69</v>
      </c>
      <c r="BB2176" s="1" t="str">
        <f>VLOOKUP(E2176,'[1]Agenda Clientes'!$B$2:$P$2416,15,0)</f>
        <v>P17266390</v>
      </c>
    </row>
    <row r="2177" spans="1:54" s="1" customFormat="1" ht="15" customHeight="1" x14ac:dyDescent="0.25">
      <c r="A2177" s="1" t="s">
        <v>11802</v>
      </c>
      <c r="C2177" s="1" t="s">
        <v>54</v>
      </c>
      <c r="D2177" s="1" t="s">
        <v>11803</v>
      </c>
      <c r="E2177" s="1" t="s">
        <v>4739</v>
      </c>
      <c r="F2177" s="1" t="s">
        <v>4739</v>
      </c>
      <c r="G2177" s="1" t="s">
        <v>57</v>
      </c>
      <c r="H2177" s="1" t="s">
        <v>9284</v>
      </c>
      <c r="I2177" s="1" t="s">
        <v>9285</v>
      </c>
      <c r="J2177" s="1" t="s">
        <v>11804</v>
      </c>
      <c r="K2177" s="1" t="s">
        <v>61</v>
      </c>
      <c r="L2177" s="1">
        <v>12640</v>
      </c>
      <c r="M2177" s="1">
        <v>9700</v>
      </c>
      <c r="N2177" s="1">
        <v>15433.44</v>
      </c>
      <c r="O2177" s="1">
        <v>30</v>
      </c>
      <c r="P2177" s="1">
        <v>2910</v>
      </c>
      <c r="Q2177" s="1">
        <v>0</v>
      </c>
      <c r="R2177" s="1">
        <v>0</v>
      </c>
      <c r="U2177" s="1">
        <v>0</v>
      </c>
      <c r="W2177" s="1">
        <v>0</v>
      </c>
      <c r="X2177" s="1" t="s">
        <v>62</v>
      </c>
      <c r="Y2177" s="1">
        <v>4000000</v>
      </c>
      <c r="AA2177" s="2">
        <v>45348</v>
      </c>
      <c r="AB2177" s="2">
        <v>45348</v>
      </c>
      <c r="AC2177" s="2">
        <v>45714</v>
      </c>
      <c r="AE2177" s="1" t="s">
        <v>63</v>
      </c>
      <c r="AI2177" s="1" t="s">
        <v>64</v>
      </c>
      <c r="AJ2177" s="1" t="s">
        <v>65</v>
      </c>
      <c r="AM2177" s="1" t="s">
        <v>4741</v>
      </c>
      <c r="AN2177" s="1" t="s">
        <v>4742</v>
      </c>
      <c r="AU2177" s="1" t="s">
        <v>68</v>
      </c>
      <c r="AX2177" s="1" t="s">
        <v>68</v>
      </c>
      <c r="AY2177" s="1" t="s">
        <v>69</v>
      </c>
      <c r="BB2177" s="1" t="str">
        <f>VLOOKUP(E2177,'[1]Agenda Clientes'!$B$2:$P$2416,15,0)</f>
        <v>P17264941</v>
      </c>
    </row>
    <row r="2178" spans="1:54" s="1" customFormat="1" ht="15" customHeight="1" x14ac:dyDescent="0.25">
      <c r="A2178" s="1" t="s">
        <v>11805</v>
      </c>
      <c r="C2178" s="1" t="s">
        <v>54</v>
      </c>
      <c r="D2178" s="1" t="s">
        <v>11806</v>
      </c>
      <c r="E2178" s="1" t="s">
        <v>4745</v>
      </c>
      <c r="F2178" s="1" t="s">
        <v>4745</v>
      </c>
      <c r="G2178" s="1" t="s">
        <v>57</v>
      </c>
      <c r="H2178" s="1" t="s">
        <v>9284</v>
      </c>
      <c r="I2178" s="1" t="s">
        <v>9285</v>
      </c>
      <c r="J2178" s="1" t="s">
        <v>11807</v>
      </c>
      <c r="K2178" s="1" t="s">
        <v>61</v>
      </c>
      <c r="L2178" s="1">
        <v>12640</v>
      </c>
      <c r="M2178" s="1">
        <v>9700</v>
      </c>
      <c r="N2178" s="1">
        <v>15433.44</v>
      </c>
      <c r="O2178" s="1">
        <v>2</v>
      </c>
      <c r="P2178" s="1">
        <v>194</v>
      </c>
      <c r="Q2178" s="1">
        <v>0</v>
      </c>
      <c r="R2178" s="1">
        <v>0</v>
      </c>
      <c r="U2178" s="1">
        <v>0</v>
      </c>
      <c r="W2178" s="1">
        <v>0</v>
      </c>
      <c r="X2178" s="1" t="s">
        <v>81</v>
      </c>
      <c r="Y2178" s="1">
        <v>4000000</v>
      </c>
      <c r="AA2178" s="2">
        <v>45348</v>
      </c>
      <c r="AB2178" s="2">
        <v>45348</v>
      </c>
      <c r="AC2178" s="2">
        <v>45714</v>
      </c>
      <c r="AE2178" s="1" t="s">
        <v>63</v>
      </c>
      <c r="AI2178" s="1" t="s">
        <v>64</v>
      </c>
      <c r="AJ2178" s="1" t="s">
        <v>65</v>
      </c>
      <c r="AM2178" s="1" t="s">
        <v>4747</v>
      </c>
      <c r="AN2178" s="1" t="s">
        <v>4748</v>
      </c>
      <c r="AU2178" s="1" t="s">
        <v>68</v>
      </c>
      <c r="AX2178" s="1" t="s">
        <v>68</v>
      </c>
      <c r="AY2178" s="1" t="s">
        <v>69</v>
      </c>
      <c r="BB2178" s="1" t="str">
        <f>VLOOKUP(E2178,'[1]Agenda Clientes'!$B$2:$P$2416,15,0)</f>
        <v>P17265980</v>
      </c>
    </row>
    <row r="2179" spans="1:54" s="1" customFormat="1" ht="15" customHeight="1" x14ac:dyDescent="0.25">
      <c r="A2179" s="1" t="s">
        <v>11808</v>
      </c>
      <c r="C2179" s="1" t="s">
        <v>77</v>
      </c>
      <c r="D2179" s="1" t="s">
        <v>11809</v>
      </c>
      <c r="E2179" s="1" t="s">
        <v>4757</v>
      </c>
      <c r="F2179" s="1" t="s">
        <v>4757</v>
      </c>
      <c r="G2179" s="1" t="s">
        <v>57</v>
      </c>
      <c r="H2179" s="1" t="s">
        <v>9284</v>
      </c>
      <c r="I2179" s="1" t="s">
        <v>9285</v>
      </c>
      <c r="J2179" s="1" t="s">
        <v>11810</v>
      </c>
      <c r="K2179" s="1" t="s">
        <v>61</v>
      </c>
      <c r="L2179" s="1">
        <v>12640</v>
      </c>
      <c r="M2179" s="1">
        <v>9700</v>
      </c>
      <c r="N2179" s="1">
        <v>15433.44</v>
      </c>
      <c r="O2179" s="1">
        <v>30</v>
      </c>
      <c r="P2179" s="1">
        <v>2910</v>
      </c>
      <c r="Q2179" s="1">
        <v>0</v>
      </c>
      <c r="R2179" s="1">
        <v>0</v>
      </c>
      <c r="U2179" s="1">
        <v>0</v>
      </c>
      <c r="W2179" s="1">
        <v>0</v>
      </c>
      <c r="X2179" s="1" t="s">
        <v>81</v>
      </c>
      <c r="Y2179" s="1">
        <v>4000000</v>
      </c>
      <c r="AA2179" s="2">
        <v>45349</v>
      </c>
      <c r="AB2179" s="2">
        <v>45354</v>
      </c>
      <c r="AC2179" s="2">
        <v>45719</v>
      </c>
      <c r="AE2179" s="1" t="s">
        <v>63</v>
      </c>
      <c r="AF2179" s="1" t="s">
        <v>11811</v>
      </c>
      <c r="AI2179" s="1" t="s">
        <v>64</v>
      </c>
      <c r="AJ2179" s="1" t="s">
        <v>65</v>
      </c>
      <c r="AM2179" s="1" t="s">
        <v>4760</v>
      </c>
      <c r="AN2179" s="1" t="s">
        <v>4761</v>
      </c>
      <c r="AU2179" s="1" t="s">
        <v>68</v>
      </c>
      <c r="AX2179" s="1" t="s">
        <v>68</v>
      </c>
      <c r="AY2179" s="1" t="s">
        <v>85</v>
      </c>
      <c r="BB2179" s="1" t="str">
        <f>VLOOKUP(E2179,'[1]Agenda Clientes'!$B$2:$P$2416,15,0)</f>
        <v>P17266747</v>
      </c>
    </row>
    <row r="2180" spans="1:54" s="1" customFormat="1" ht="15" customHeight="1" x14ac:dyDescent="0.25">
      <c r="A2180" s="1" t="s">
        <v>11812</v>
      </c>
      <c r="C2180" s="1" t="s">
        <v>77</v>
      </c>
      <c r="D2180" s="1" t="s">
        <v>11813</v>
      </c>
      <c r="E2180" s="1" t="s">
        <v>4751</v>
      </c>
      <c r="F2180" s="1" t="s">
        <v>4751</v>
      </c>
      <c r="G2180" s="1" t="s">
        <v>57</v>
      </c>
      <c r="H2180" s="1" t="s">
        <v>9284</v>
      </c>
      <c r="I2180" s="1" t="s">
        <v>9285</v>
      </c>
      <c r="J2180" s="1" t="s">
        <v>11814</v>
      </c>
      <c r="K2180" s="1" t="s">
        <v>61</v>
      </c>
      <c r="L2180" s="1">
        <v>12640</v>
      </c>
      <c r="M2180" s="1">
        <v>9700</v>
      </c>
      <c r="N2180" s="1">
        <v>15433.44</v>
      </c>
      <c r="O2180" s="1">
        <v>2</v>
      </c>
      <c r="P2180" s="1">
        <v>194</v>
      </c>
      <c r="Q2180" s="1">
        <v>0</v>
      </c>
      <c r="R2180" s="1">
        <v>0</v>
      </c>
      <c r="U2180" s="1">
        <v>0</v>
      </c>
      <c r="W2180" s="1">
        <v>0</v>
      </c>
      <c r="X2180" s="1" t="s">
        <v>62</v>
      </c>
      <c r="Y2180" s="1">
        <v>4000000</v>
      </c>
      <c r="AA2180" s="2">
        <v>45349</v>
      </c>
      <c r="AB2180" s="2">
        <v>45354</v>
      </c>
      <c r="AC2180" s="2">
        <v>45719</v>
      </c>
      <c r="AE2180" s="1" t="s">
        <v>63</v>
      </c>
      <c r="AF2180" s="1" t="s">
        <v>11815</v>
      </c>
      <c r="AI2180" s="1" t="s">
        <v>64</v>
      </c>
      <c r="AJ2180" s="1" t="s">
        <v>65</v>
      </c>
      <c r="AN2180" s="1" t="s">
        <v>4754</v>
      </c>
      <c r="AU2180" s="1" t="s">
        <v>68</v>
      </c>
      <c r="AX2180" s="1" t="s">
        <v>68</v>
      </c>
      <c r="AY2180" s="1" t="s">
        <v>85</v>
      </c>
      <c r="BB2180" s="1" t="str">
        <f>VLOOKUP(E2180,'[1]Agenda Clientes'!$B$2:$P$2416,15,0)</f>
        <v>P17266247</v>
      </c>
    </row>
    <row r="2181" spans="1:54" s="1" customFormat="1" ht="15" customHeight="1" x14ac:dyDescent="0.25">
      <c r="A2181" s="1" t="s">
        <v>11816</v>
      </c>
      <c r="C2181" s="1" t="s">
        <v>54</v>
      </c>
      <c r="D2181" s="1" t="s">
        <v>11817</v>
      </c>
      <c r="E2181" s="1" t="s">
        <v>4764</v>
      </c>
      <c r="F2181" s="1" t="s">
        <v>4764</v>
      </c>
      <c r="G2181" s="1" t="s">
        <v>57</v>
      </c>
      <c r="H2181" s="1" t="s">
        <v>9284</v>
      </c>
      <c r="I2181" s="1" t="s">
        <v>9285</v>
      </c>
      <c r="J2181" s="1" t="s">
        <v>11818</v>
      </c>
      <c r="K2181" s="1" t="s">
        <v>61</v>
      </c>
      <c r="L2181" s="1">
        <v>12640</v>
      </c>
      <c r="M2181" s="1">
        <v>9700</v>
      </c>
      <c r="N2181" s="1">
        <v>15433.44</v>
      </c>
      <c r="O2181" s="1">
        <v>2</v>
      </c>
      <c r="P2181" s="1">
        <v>194</v>
      </c>
      <c r="Q2181" s="1">
        <v>0</v>
      </c>
      <c r="R2181" s="1">
        <v>0</v>
      </c>
      <c r="U2181" s="1">
        <v>0</v>
      </c>
      <c r="W2181" s="1">
        <v>0</v>
      </c>
      <c r="X2181" s="1" t="s">
        <v>81</v>
      </c>
      <c r="Y2181" s="1">
        <v>4000000</v>
      </c>
      <c r="AA2181" s="2">
        <v>45349</v>
      </c>
      <c r="AB2181" s="2">
        <v>45349</v>
      </c>
      <c r="AC2181" s="2">
        <v>45715</v>
      </c>
      <c r="AE2181" s="1" t="s">
        <v>63</v>
      </c>
      <c r="AI2181" s="1" t="s">
        <v>64</v>
      </c>
      <c r="AJ2181" s="1" t="s">
        <v>65</v>
      </c>
      <c r="AM2181" s="1" t="s">
        <v>4766</v>
      </c>
      <c r="AN2181" s="1" t="s">
        <v>4767</v>
      </c>
      <c r="AU2181" s="1" t="s">
        <v>68</v>
      </c>
      <c r="AX2181" s="1" t="s">
        <v>68</v>
      </c>
      <c r="AY2181" s="1" t="s">
        <v>69</v>
      </c>
      <c r="BB2181" s="1" t="str">
        <f>VLOOKUP(E2181,'[1]Agenda Clientes'!$B$2:$P$2416,15,0)</f>
        <v>P17265716</v>
      </c>
    </row>
    <row r="2182" spans="1:54" s="1" customFormat="1" ht="15" customHeight="1" x14ac:dyDescent="0.25">
      <c r="A2182" s="1" t="s">
        <v>11819</v>
      </c>
      <c r="C2182" s="1" t="s">
        <v>54</v>
      </c>
      <c r="D2182" s="1" t="s">
        <v>11820</v>
      </c>
      <c r="E2182" s="1" t="s">
        <v>11821</v>
      </c>
      <c r="F2182" s="1" t="s">
        <v>11821</v>
      </c>
      <c r="G2182" s="1" t="s">
        <v>57</v>
      </c>
      <c r="H2182" s="1" t="s">
        <v>9284</v>
      </c>
      <c r="I2182" s="1" t="s">
        <v>9285</v>
      </c>
      <c r="J2182" s="1" t="s">
        <v>11822</v>
      </c>
      <c r="K2182" s="1" t="s">
        <v>61</v>
      </c>
      <c r="L2182" s="1">
        <v>2389.48</v>
      </c>
      <c r="M2182" s="1">
        <v>1920</v>
      </c>
      <c r="N2182" s="1">
        <v>2917.56</v>
      </c>
      <c r="O2182" s="1">
        <v>30</v>
      </c>
      <c r="P2182" s="1">
        <v>576</v>
      </c>
      <c r="Q2182" s="1">
        <v>0</v>
      </c>
      <c r="R2182" s="1">
        <v>0</v>
      </c>
      <c r="U2182" s="1">
        <v>0</v>
      </c>
      <c r="W2182" s="1">
        <v>0</v>
      </c>
      <c r="X2182" s="1" t="s">
        <v>62</v>
      </c>
      <c r="Y2182" s="1">
        <v>800000</v>
      </c>
      <c r="AA2182" s="2">
        <v>45349</v>
      </c>
      <c r="AB2182" s="2">
        <v>45349</v>
      </c>
      <c r="AC2182" s="2">
        <v>45715</v>
      </c>
      <c r="AE2182" s="1" t="s">
        <v>63</v>
      </c>
      <c r="AI2182" s="1" t="s">
        <v>64</v>
      </c>
      <c r="AJ2182" s="1" t="s">
        <v>65</v>
      </c>
      <c r="AN2182" s="1" t="s">
        <v>11823</v>
      </c>
      <c r="AU2182" s="1" t="s">
        <v>68</v>
      </c>
      <c r="AX2182" s="1" t="s">
        <v>68</v>
      </c>
      <c r="AY2182" s="1" t="s">
        <v>104</v>
      </c>
      <c r="BB2182" s="1" t="str">
        <f>VLOOKUP(E2182,'[1]Agenda Clientes'!$B$2:$P$2416,15,0)</f>
        <v>P17267628</v>
      </c>
    </row>
    <row r="2183" spans="1:54" s="1" customFormat="1" ht="15" customHeight="1" x14ac:dyDescent="0.25">
      <c r="A2183" s="1" t="s">
        <v>11824</v>
      </c>
      <c r="C2183" s="1" t="s">
        <v>77</v>
      </c>
      <c r="D2183" s="1" t="s">
        <v>11825</v>
      </c>
      <c r="E2183" s="1" t="s">
        <v>4770</v>
      </c>
      <c r="F2183" s="1" t="s">
        <v>4770</v>
      </c>
      <c r="G2183" s="1" t="s">
        <v>57</v>
      </c>
      <c r="H2183" s="1" t="s">
        <v>9284</v>
      </c>
      <c r="I2183" s="1" t="s">
        <v>9285</v>
      </c>
      <c r="J2183" s="1" t="s">
        <v>11826</v>
      </c>
      <c r="K2183" s="1" t="s">
        <v>61</v>
      </c>
      <c r="L2183" s="1">
        <v>12640</v>
      </c>
      <c r="M2183" s="1">
        <v>9700</v>
      </c>
      <c r="N2183" s="1">
        <v>15433.44</v>
      </c>
      <c r="O2183" s="1">
        <v>30</v>
      </c>
      <c r="P2183" s="1">
        <v>2910</v>
      </c>
      <c r="Q2183" s="1">
        <v>0</v>
      </c>
      <c r="R2183" s="1">
        <v>0</v>
      </c>
      <c r="U2183" s="1">
        <v>0</v>
      </c>
      <c r="W2183" s="1">
        <v>0</v>
      </c>
      <c r="X2183" s="1" t="s">
        <v>81</v>
      </c>
      <c r="Y2183" s="1">
        <v>4000000</v>
      </c>
      <c r="AA2183" s="2">
        <v>45349</v>
      </c>
      <c r="AB2183" s="2">
        <v>45360</v>
      </c>
      <c r="AC2183" s="2">
        <v>45725</v>
      </c>
      <c r="AE2183" s="1" t="s">
        <v>63</v>
      </c>
      <c r="AF2183" s="1" t="s">
        <v>11827</v>
      </c>
      <c r="AI2183" s="1" t="s">
        <v>64</v>
      </c>
      <c r="AJ2183" s="1" t="s">
        <v>65</v>
      </c>
      <c r="AM2183" s="1" t="s">
        <v>4773</v>
      </c>
      <c r="AN2183" s="1" t="s">
        <v>4774</v>
      </c>
      <c r="AU2183" s="1" t="s">
        <v>68</v>
      </c>
      <c r="AX2183" s="1" t="s">
        <v>68</v>
      </c>
      <c r="AY2183" s="1" t="s">
        <v>85</v>
      </c>
      <c r="BB2183" s="1" t="str">
        <f>VLOOKUP(E2183,'[1]Agenda Clientes'!$B$2:$P$2416,15,0)</f>
        <v>P17266618</v>
      </c>
    </row>
    <row r="2184" spans="1:54" s="1" customFormat="1" ht="15" customHeight="1" x14ac:dyDescent="0.25">
      <c r="A2184" s="1" t="s">
        <v>11828</v>
      </c>
      <c r="C2184" s="1" t="s">
        <v>77</v>
      </c>
      <c r="D2184" s="1" t="s">
        <v>11829</v>
      </c>
      <c r="E2184" s="1" t="s">
        <v>4777</v>
      </c>
      <c r="F2184" s="1" t="s">
        <v>4777</v>
      </c>
      <c r="G2184" s="1" t="s">
        <v>57</v>
      </c>
      <c r="H2184" s="1" t="s">
        <v>9284</v>
      </c>
      <c r="I2184" s="1" t="s">
        <v>9285</v>
      </c>
      <c r="J2184" s="1" t="s">
        <v>11830</v>
      </c>
      <c r="K2184" s="1" t="s">
        <v>61</v>
      </c>
      <c r="L2184" s="1">
        <v>12640</v>
      </c>
      <c r="M2184" s="1">
        <v>9700</v>
      </c>
      <c r="N2184" s="1">
        <v>15433.44</v>
      </c>
      <c r="O2184" s="1">
        <v>2</v>
      </c>
      <c r="P2184" s="1">
        <v>194</v>
      </c>
      <c r="Q2184" s="1">
        <v>0</v>
      </c>
      <c r="R2184" s="1">
        <v>0</v>
      </c>
      <c r="U2184" s="1">
        <v>0</v>
      </c>
      <c r="W2184" s="1">
        <v>0</v>
      </c>
      <c r="X2184" s="1" t="s">
        <v>62</v>
      </c>
      <c r="Y2184" s="1">
        <v>4000000</v>
      </c>
      <c r="AA2184" s="2">
        <v>45349</v>
      </c>
      <c r="AB2184" s="2">
        <v>45355</v>
      </c>
      <c r="AC2184" s="2">
        <v>45720</v>
      </c>
      <c r="AE2184" s="1" t="s">
        <v>63</v>
      </c>
      <c r="AF2184" s="1" t="s">
        <v>11831</v>
      </c>
      <c r="AI2184" s="1" t="s">
        <v>64</v>
      </c>
      <c r="AJ2184" s="1" t="s">
        <v>65</v>
      </c>
      <c r="AM2184" s="1" t="s">
        <v>354</v>
      </c>
      <c r="AN2184" s="1" t="s">
        <v>4780</v>
      </c>
      <c r="AU2184" s="1" t="s">
        <v>68</v>
      </c>
      <c r="AX2184" s="1" t="s">
        <v>68</v>
      </c>
      <c r="AY2184" s="1" t="s">
        <v>85</v>
      </c>
      <c r="BB2184" s="1" t="str">
        <f>VLOOKUP(E2184,'[1]Agenda Clientes'!$B$2:$P$2416,15,0)</f>
        <v>P17264832</v>
      </c>
    </row>
    <row r="2185" spans="1:54" s="1" customFormat="1" ht="15" customHeight="1" x14ac:dyDescent="0.25">
      <c r="A2185" s="1" t="s">
        <v>11832</v>
      </c>
      <c r="C2185" s="1" t="s">
        <v>54</v>
      </c>
      <c r="D2185" s="1" t="s">
        <v>11833</v>
      </c>
      <c r="E2185" s="1" t="s">
        <v>4783</v>
      </c>
      <c r="F2185" s="1" t="s">
        <v>4783</v>
      </c>
      <c r="G2185" s="1" t="s">
        <v>57</v>
      </c>
      <c r="H2185" s="1" t="s">
        <v>9284</v>
      </c>
      <c r="I2185" s="1" t="s">
        <v>9285</v>
      </c>
      <c r="J2185" s="1" t="s">
        <v>11834</v>
      </c>
      <c r="K2185" s="1" t="s">
        <v>61</v>
      </c>
      <c r="L2185" s="1">
        <v>12640</v>
      </c>
      <c r="M2185" s="1">
        <v>9700</v>
      </c>
      <c r="N2185" s="1">
        <v>15433.44</v>
      </c>
      <c r="O2185" s="1">
        <v>2</v>
      </c>
      <c r="P2185" s="1">
        <v>194</v>
      </c>
      <c r="Q2185" s="1">
        <v>0</v>
      </c>
      <c r="R2185" s="1">
        <v>0</v>
      </c>
      <c r="U2185" s="1">
        <v>0</v>
      </c>
      <c r="W2185" s="1">
        <v>0</v>
      </c>
      <c r="X2185" s="1" t="s">
        <v>81</v>
      </c>
      <c r="Y2185" s="1">
        <v>4000000</v>
      </c>
      <c r="AA2185" s="2">
        <v>45349</v>
      </c>
      <c r="AB2185" s="2">
        <v>45349</v>
      </c>
      <c r="AC2185" s="2">
        <v>45715</v>
      </c>
      <c r="AE2185" s="1" t="s">
        <v>63</v>
      </c>
      <c r="AI2185" s="1" t="s">
        <v>64</v>
      </c>
      <c r="AJ2185" s="1" t="s">
        <v>65</v>
      </c>
      <c r="AM2185" s="1" t="s">
        <v>4785</v>
      </c>
      <c r="AN2185" s="1" t="s">
        <v>4786</v>
      </c>
      <c r="AU2185" s="1" t="s">
        <v>68</v>
      </c>
      <c r="AX2185" s="1" t="s">
        <v>68</v>
      </c>
      <c r="AY2185" s="1" t="s">
        <v>69</v>
      </c>
      <c r="BB2185" s="1" t="str">
        <f>VLOOKUP(E2185,'[1]Agenda Clientes'!$B$2:$P$2416,15,0)</f>
        <v>P17266265</v>
      </c>
    </row>
    <row r="2186" spans="1:54" s="1" customFormat="1" ht="15" customHeight="1" x14ac:dyDescent="0.25">
      <c r="A2186" s="1" t="s">
        <v>11835</v>
      </c>
      <c r="C2186" s="1" t="s">
        <v>77</v>
      </c>
      <c r="D2186" s="1" t="s">
        <v>11836</v>
      </c>
      <c r="E2186" s="1" t="s">
        <v>4789</v>
      </c>
      <c r="F2186" s="1" t="s">
        <v>4789</v>
      </c>
      <c r="G2186" s="1" t="s">
        <v>57</v>
      </c>
      <c r="H2186" s="1" t="s">
        <v>9284</v>
      </c>
      <c r="I2186" s="1" t="s">
        <v>9285</v>
      </c>
      <c r="J2186" s="1" t="s">
        <v>11837</v>
      </c>
      <c r="K2186" s="1" t="s">
        <v>61</v>
      </c>
      <c r="L2186" s="1">
        <v>12640</v>
      </c>
      <c r="M2186" s="1">
        <v>9700</v>
      </c>
      <c r="N2186" s="1">
        <v>15433.44</v>
      </c>
      <c r="O2186" s="1">
        <v>30</v>
      </c>
      <c r="P2186" s="1">
        <v>2910</v>
      </c>
      <c r="Q2186" s="1">
        <v>0</v>
      </c>
      <c r="R2186" s="1">
        <v>0</v>
      </c>
      <c r="U2186" s="1">
        <v>0</v>
      </c>
      <c r="W2186" s="1">
        <v>0</v>
      </c>
      <c r="X2186" s="1" t="s">
        <v>81</v>
      </c>
      <c r="Y2186" s="1">
        <v>4000000</v>
      </c>
      <c r="AA2186" s="2">
        <v>45349</v>
      </c>
      <c r="AB2186" s="2">
        <v>45355</v>
      </c>
      <c r="AC2186" s="2">
        <v>45720</v>
      </c>
      <c r="AE2186" s="1" t="s">
        <v>63</v>
      </c>
      <c r="AF2186" s="1" t="s">
        <v>11838</v>
      </c>
      <c r="AI2186" s="1" t="s">
        <v>64</v>
      </c>
      <c r="AJ2186" s="1" t="s">
        <v>65</v>
      </c>
      <c r="AM2186" s="1" t="s">
        <v>4792</v>
      </c>
      <c r="AN2186" s="1" t="s">
        <v>4793</v>
      </c>
      <c r="AU2186" s="1" t="s">
        <v>68</v>
      </c>
      <c r="AX2186" s="1" t="s">
        <v>68</v>
      </c>
      <c r="AY2186" s="1" t="s">
        <v>85</v>
      </c>
      <c r="BB2186" s="1" t="str">
        <f>VLOOKUP(E2186,'[1]Agenda Clientes'!$B$2:$P$2416,15,0)</f>
        <v>P17266749</v>
      </c>
    </row>
    <row r="2187" spans="1:54" s="1" customFormat="1" ht="15" customHeight="1" x14ac:dyDescent="0.25">
      <c r="A2187" s="1" t="s">
        <v>11839</v>
      </c>
      <c r="C2187" s="1" t="s">
        <v>54</v>
      </c>
      <c r="D2187" s="1" t="s">
        <v>11840</v>
      </c>
      <c r="E2187" s="1" t="s">
        <v>4796</v>
      </c>
      <c r="F2187" s="1" t="s">
        <v>4796</v>
      </c>
      <c r="G2187" s="1" t="s">
        <v>57</v>
      </c>
      <c r="H2187" s="1" t="s">
        <v>9284</v>
      </c>
      <c r="I2187" s="1" t="s">
        <v>9285</v>
      </c>
      <c r="J2187" s="1" t="s">
        <v>11841</v>
      </c>
      <c r="K2187" s="1" t="s">
        <v>61</v>
      </c>
      <c r="L2187" s="1">
        <v>12640</v>
      </c>
      <c r="M2187" s="1">
        <v>9700</v>
      </c>
      <c r="N2187" s="1">
        <v>15433.44</v>
      </c>
      <c r="O2187" s="1">
        <v>30</v>
      </c>
      <c r="P2187" s="1">
        <v>2910</v>
      </c>
      <c r="Q2187" s="1">
        <v>0</v>
      </c>
      <c r="R2187" s="1">
        <v>0</v>
      </c>
      <c r="U2187" s="1">
        <v>0</v>
      </c>
      <c r="W2187" s="1">
        <v>0</v>
      </c>
      <c r="X2187" s="1" t="s">
        <v>62</v>
      </c>
      <c r="Y2187" s="1">
        <v>4000000</v>
      </c>
      <c r="AA2187" s="2">
        <v>45349</v>
      </c>
      <c r="AB2187" s="2">
        <v>45349</v>
      </c>
      <c r="AC2187" s="2">
        <v>45715</v>
      </c>
      <c r="AE2187" s="1" t="s">
        <v>63</v>
      </c>
      <c r="AI2187" s="1" t="s">
        <v>64</v>
      </c>
      <c r="AJ2187" s="1" t="s">
        <v>65</v>
      </c>
      <c r="AM2187" s="1" t="s">
        <v>4798</v>
      </c>
      <c r="AN2187" s="1" t="s">
        <v>4799</v>
      </c>
      <c r="AU2187" s="1" t="s">
        <v>68</v>
      </c>
      <c r="AX2187" s="1" t="s">
        <v>68</v>
      </c>
      <c r="AY2187" s="1" t="s">
        <v>69</v>
      </c>
      <c r="BB2187" s="1" t="str">
        <f>VLOOKUP(E2187,'[1]Agenda Clientes'!$B$2:$P$2416,15,0)</f>
        <v>P17266861</v>
      </c>
    </row>
    <row r="2188" spans="1:54" s="1" customFormat="1" ht="15" customHeight="1" x14ac:dyDescent="0.25">
      <c r="A2188" s="1" t="s">
        <v>11842</v>
      </c>
      <c r="C2188" s="1" t="s">
        <v>77</v>
      </c>
      <c r="D2188" s="1" t="s">
        <v>11843</v>
      </c>
      <c r="E2188" s="1" t="s">
        <v>4802</v>
      </c>
      <c r="F2188" s="1" t="s">
        <v>4802</v>
      </c>
      <c r="G2188" s="1" t="s">
        <v>57</v>
      </c>
      <c r="H2188" s="1" t="s">
        <v>9284</v>
      </c>
      <c r="I2188" s="1" t="s">
        <v>9285</v>
      </c>
      <c r="J2188" s="1" t="s">
        <v>11844</v>
      </c>
      <c r="K2188" s="1" t="s">
        <v>61</v>
      </c>
      <c r="L2188" s="1">
        <v>12640</v>
      </c>
      <c r="M2188" s="1">
        <v>9700</v>
      </c>
      <c r="N2188" s="1">
        <v>15433.44</v>
      </c>
      <c r="O2188" s="1">
        <v>30</v>
      </c>
      <c r="P2188" s="1">
        <v>2910</v>
      </c>
      <c r="Q2188" s="1">
        <v>0</v>
      </c>
      <c r="R2188" s="1">
        <v>0</v>
      </c>
      <c r="U2188" s="1">
        <v>0</v>
      </c>
      <c r="W2188" s="1">
        <v>0</v>
      </c>
      <c r="X2188" s="1" t="s">
        <v>62</v>
      </c>
      <c r="Y2188" s="1">
        <v>4000000</v>
      </c>
      <c r="AA2188" s="2">
        <v>45349</v>
      </c>
      <c r="AB2188" s="2">
        <v>45355</v>
      </c>
      <c r="AC2188" s="2">
        <v>45720</v>
      </c>
      <c r="AE2188" s="1" t="s">
        <v>63</v>
      </c>
      <c r="AF2188" s="1" t="s">
        <v>11845</v>
      </c>
      <c r="AI2188" s="1" t="s">
        <v>64</v>
      </c>
      <c r="AJ2188" s="1" t="s">
        <v>65</v>
      </c>
      <c r="AM2188" s="1" t="s">
        <v>4805</v>
      </c>
      <c r="AN2188" s="1" t="s">
        <v>4806</v>
      </c>
      <c r="AU2188" s="1" t="s">
        <v>68</v>
      </c>
      <c r="AX2188" s="1" t="s">
        <v>68</v>
      </c>
      <c r="AY2188" s="1" t="s">
        <v>104</v>
      </c>
      <c r="BB2188" s="1" t="str">
        <f>VLOOKUP(E2188,'[1]Agenda Clientes'!$B$2:$P$2416,15,0)</f>
        <v>P17266968</v>
      </c>
    </row>
    <row r="2189" spans="1:54" s="1" customFormat="1" ht="15" customHeight="1" x14ac:dyDescent="0.25">
      <c r="A2189" s="1" t="s">
        <v>11846</v>
      </c>
      <c r="C2189" s="1" t="s">
        <v>77</v>
      </c>
      <c r="D2189" s="1" t="s">
        <v>11847</v>
      </c>
      <c r="E2189" s="1" t="s">
        <v>4809</v>
      </c>
      <c r="F2189" s="1" t="s">
        <v>4809</v>
      </c>
      <c r="G2189" s="1" t="s">
        <v>57</v>
      </c>
      <c r="H2189" s="1" t="s">
        <v>9284</v>
      </c>
      <c r="I2189" s="1" t="s">
        <v>9285</v>
      </c>
      <c r="J2189" s="1" t="s">
        <v>11848</v>
      </c>
      <c r="K2189" s="1" t="s">
        <v>61</v>
      </c>
      <c r="L2189" s="1">
        <v>12640</v>
      </c>
      <c r="M2189" s="1">
        <v>9700</v>
      </c>
      <c r="N2189" s="1">
        <v>15433.44</v>
      </c>
      <c r="O2189" s="1">
        <v>30</v>
      </c>
      <c r="P2189" s="1">
        <v>2910</v>
      </c>
      <c r="Q2189" s="1">
        <v>0</v>
      </c>
      <c r="R2189" s="1">
        <v>0</v>
      </c>
      <c r="U2189" s="1">
        <v>0</v>
      </c>
      <c r="W2189" s="1">
        <v>0</v>
      </c>
      <c r="X2189" s="1" t="s">
        <v>62</v>
      </c>
      <c r="Y2189" s="1">
        <v>4000000</v>
      </c>
      <c r="AA2189" s="2">
        <v>45350</v>
      </c>
      <c r="AB2189" s="2">
        <v>45355</v>
      </c>
      <c r="AC2189" s="2">
        <v>45720</v>
      </c>
      <c r="AE2189" s="1" t="s">
        <v>63</v>
      </c>
      <c r="AF2189" s="1" t="s">
        <v>11849</v>
      </c>
      <c r="AI2189" s="1" t="s">
        <v>64</v>
      </c>
      <c r="AJ2189" s="1" t="s">
        <v>65</v>
      </c>
      <c r="AM2189" s="1" t="s">
        <v>1180</v>
      </c>
      <c r="AN2189" s="1" t="s">
        <v>4812</v>
      </c>
      <c r="AU2189" s="1" t="s">
        <v>68</v>
      </c>
      <c r="AX2189" s="1" t="s">
        <v>68</v>
      </c>
      <c r="AY2189" s="1" t="s">
        <v>104</v>
      </c>
      <c r="BB2189" s="1" t="str">
        <f>VLOOKUP(E2189,'[1]Agenda Clientes'!$B$2:$P$2416,15,0)</f>
        <v>P17266969</v>
      </c>
    </row>
    <row r="2190" spans="1:54" s="1" customFormat="1" ht="15" customHeight="1" x14ac:dyDescent="0.25">
      <c r="A2190" s="1" t="s">
        <v>11850</v>
      </c>
      <c r="C2190" s="1" t="s">
        <v>54</v>
      </c>
      <c r="D2190" s="1" t="s">
        <v>11851</v>
      </c>
      <c r="E2190" s="1" t="s">
        <v>4815</v>
      </c>
      <c r="F2190" s="1" t="s">
        <v>4815</v>
      </c>
      <c r="G2190" s="1" t="s">
        <v>57</v>
      </c>
      <c r="H2190" s="1" t="s">
        <v>9284</v>
      </c>
      <c r="I2190" s="1" t="s">
        <v>9285</v>
      </c>
      <c r="J2190" s="1" t="s">
        <v>11852</v>
      </c>
      <c r="K2190" s="1" t="s">
        <v>61</v>
      </c>
      <c r="L2190" s="1">
        <v>12640</v>
      </c>
      <c r="M2190" s="1">
        <v>9700</v>
      </c>
      <c r="N2190" s="1">
        <v>15433.44</v>
      </c>
      <c r="O2190" s="1">
        <v>2</v>
      </c>
      <c r="P2190" s="1">
        <v>194</v>
      </c>
      <c r="Q2190" s="1">
        <v>0</v>
      </c>
      <c r="R2190" s="1">
        <v>0</v>
      </c>
      <c r="U2190" s="1">
        <v>0</v>
      </c>
      <c r="W2190" s="1">
        <v>0</v>
      </c>
      <c r="X2190" s="1" t="s">
        <v>62</v>
      </c>
      <c r="Y2190" s="1">
        <v>4000000</v>
      </c>
      <c r="AA2190" s="2">
        <v>45350</v>
      </c>
      <c r="AB2190" s="2">
        <v>45350</v>
      </c>
      <c r="AC2190" s="2">
        <v>45716</v>
      </c>
      <c r="AE2190" s="1" t="s">
        <v>63</v>
      </c>
      <c r="AI2190" s="1" t="s">
        <v>64</v>
      </c>
      <c r="AJ2190" s="1" t="s">
        <v>65</v>
      </c>
      <c r="AM2190" s="1" t="s">
        <v>4817</v>
      </c>
      <c r="AN2190" s="1" t="s">
        <v>4818</v>
      </c>
      <c r="AU2190" s="1" t="s">
        <v>68</v>
      </c>
      <c r="AX2190" s="1" t="s">
        <v>68</v>
      </c>
      <c r="AY2190" s="1" t="s">
        <v>104</v>
      </c>
      <c r="BB2190" s="1" t="str">
        <f>VLOOKUP(E2190,'[1]Agenda Clientes'!$B$2:$P$2416,15,0)</f>
        <v>P17267301</v>
      </c>
    </row>
    <row r="2191" spans="1:54" s="1" customFormat="1" ht="15" customHeight="1" x14ac:dyDescent="0.25">
      <c r="A2191" s="1" t="s">
        <v>11853</v>
      </c>
      <c r="C2191" s="1" t="s">
        <v>54</v>
      </c>
      <c r="D2191" s="1" t="s">
        <v>11854</v>
      </c>
      <c r="E2191" s="1" t="s">
        <v>4821</v>
      </c>
      <c r="F2191" s="1" t="s">
        <v>4821</v>
      </c>
      <c r="G2191" s="1" t="s">
        <v>57</v>
      </c>
      <c r="H2191" s="1" t="s">
        <v>9284</v>
      </c>
      <c r="I2191" s="1" t="s">
        <v>9285</v>
      </c>
      <c r="J2191" s="1" t="s">
        <v>11855</v>
      </c>
      <c r="K2191" s="1" t="s">
        <v>61</v>
      </c>
      <c r="L2191" s="1">
        <v>12640</v>
      </c>
      <c r="M2191" s="1">
        <v>9700</v>
      </c>
      <c r="N2191" s="1">
        <v>15433.44</v>
      </c>
      <c r="O2191" s="1">
        <v>30</v>
      </c>
      <c r="P2191" s="1">
        <v>2910</v>
      </c>
      <c r="Q2191" s="1">
        <v>0</v>
      </c>
      <c r="R2191" s="1">
        <v>0</v>
      </c>
      <c r="U2191" s="1">
        <v>0</v>
      </c>
      <c r="W2191" s="1">
        <v>0</v>
      </c>
      <c r="X2191" s="1" t="s">
        <v>62</v>
      </c>
      <c r="Y2191" s="1">
        <v>4000000</v>
      </c>
      <c r="AA2191" s="2">
        <v>45350</v>
      </c>
      <c r="AB2191" s="2">
        <v>45351</v>
      </c>
      <c r="AC2191" s="2">
        <v>45716</v>
      </c>
      <c r="AE2191" s="1" t="s">
        <v>63</v>
      </c>
      <c r="AI2191" s="1" t="s">
        <v>64</v>
      </c>
      <c r="AJ2191" s="1" t="s">
        <v>65</v>
      </c>
      <c r="AM2191" s="1" t="s">
        <v>4823</v>
      </c>
      <c r="AN2191" s="1" t="s">
        <v>4824</v>
      </c>
      <c r="AU2191" s="1" t="s">
        <v>68</v>
      </c>
      <c r="AX2191" s="1" t="s">
        <v>68</v>
      </c>
      <c r="AY2191" s="1" t="s">
        <v>69</v>
      </c>
      <c r="BB2191" s="1" t="str">
        <f>VLOOKUP(E2191,'[1]Agenda Clientes'!$B$2:$P$2416,15,0)</f>
        <v>P17266410</v>
      </c>
    </row>
    <row r="2192" spans="1:54" s="1" customFormat="1" ht="15" customHeight="1" x14ac:dyDescent="0.25">
      <c r="A2192" s="1" t="s">
        <v>11856</v>
      </c>
      <c r="C2192" s="1" t="s">
        <v>54</v>
      </c>
      <c r="D2192" s="1" t="s">
        <v>11857</v>
      </c>
      <c r="E2192" s="1" t="s">
        <v>4827</v>
      </c>
      <c r="F2192" s="1" t="s">
        <v>4827</v>
      </c>
      <c r="G2192" s="1" t="s">
        <v>57</v>
      </c>
      <c r="H2192" s="1" t="s">
        <v>9284</v>
      </c>
      <c r="I2192" s="1" t="s">
        <v>9285</v>
      </c>
      <c r="J2192" s="1" t="s">
        <v>11858</v>
      </c>
      <c r="K2192" s="1" t="s">
        <v>61</v>
      </c>
      <c r="L2192" s="1">
        <v>12640</v>
      </c>
      <c r="M2192" s="1">
        <v>9700</v>
      </c>
      <c r="N2192" s="1">
        <v>15433.44</v>
      </c>
      <c r="O2192" s="1">
        <v>30</v>
      </c>
      <c r="P2192" s="1">
        <v>2910</v>
      </c>
      <c r="Q2192" s="1">
        <v>0</v>
      </c>
      <c r="R2192" s="1">
        <v>0</v>
      </c>
      <c r="U2192" s="1">
        <v>0</v>
      </c>
      <c r="W2192" s="1">
        <v>0</v>
      </c>
      <c r="X2192" s="1" t="s">
        <v>81</v>
      </c>
      <c r="Y2192" s="1">
        <v>4000000</v>
      </c>
      <c r="AA2192" s="2">
        <v>45350</v>
      </c>
      <c r="AB2192" s="2">
        <v>45350</v>
      </c>
      <c r="AC2192" s="2">
        <v>45716</v>
      </c>
      <c r="AE2192" s="1" t="s">
        <v>63</v>
      </c>
      <c r="AI2192" s="1" t="s">
        <v>64</v>
      </c>
      <c r="AJ2192" s="1" t="s">
        <v>65</v>
      </c>
      <c r="AM2192" s="1" t="s">
        <v>4829</v>
      </c>
      <c r="AN2192" s="1" t="s">
        <v>4830</v>
      </c>
      <c r="AU2192" s="1" t="s">
        <v>68</v>
      </c>
      <c r="AX2192" s="1" t="s">
        <v>68</v>
      </c>
      <c r="AY2192" s="1" t="s">
        <v>104</v>
      </c>
      <c r="BB2192" s="1" t="str">
        <f>VLOOKUP(E2192,'[1]Agenda Clientes'!$B$2:$P$2416,15,0)</f>
        <v>P17267187</v>
      </c>
    </row>
    <row r="2193" spans="1:54" s="1" customFormat="1" ht="15" customHeight="1" x14ac:dyDescent="0.25">
      <c r="A2193" s="1" t="s">
        <v>11859</v>
      </c>
      <c r="C2193" s="1" t="s">
        <v>77</v>
      </c>
      <c r="D2193" s="1" t="s">
        <v>11860</v>
      </c>
      <c r="E2193" s="1" t="s">
        <v>4833</v>
      </c>
      <c r="F2193" s="1" t="s">
        <v>4833</v>
      </c>
      <c r="G2193" s="1" t="s">
        <v>57</v>
      </c>
      <c r="H2193" s="1" t="s">
        <v>9284</v>
      </c>
      <c r="I2193" s="1" t="s">
        <v>9285</v>
      </c>
      <c r="J2193" s="1" t="s">
        <v>11861</v>
      </c>
      <c r="K2193" s="1" t="s">
        <v>61</v>
      </c>
      <c r="L2193" s="1">
        <v>12640</v>
      </c>
      <c r="M2193" s="1">
        <v>9700</v>
      </c>
      <c r="N2193" s="1">
        <v>15433.44</v>
      </c>
      <c r="O2193" s="1">
        <v>2</v>
      </c>
      <c r="P2193" s="1">
        <v>194</v>
      </c>
      <c r="Q2193" s="1">
        <v>0</v>
      </c>
      <c r="R2193" s="1">
        <v>0</v>
      </c>
      <c r="U2193" s="1">
        <v>0</v>
      </c>
      <c r="W2193" s="1">
        <v>0</v>
      </c>
      <c r="X2193" s="1" t="s">
        <v>62</v>
      </c>
      <c r="Y2193" s="1">
        <v>4000000</v>
      </c>
      <c r="AA2193" s="2">
        <v>45350</v>
      </c>
      <c r="AB2193" s="2">
        <v>45356</v>
      </c>
      <c r="AC2193" s="2">
        <v>45721</v>
      </c>
      <c r="AE2193" s="1" t="s">
        <v>63</v>
      </c>
      <c r="AF2193" s="1" t="s">
        <v>11862</v>
      </c>
      <c r="AI2193" s="1" t="s">
        <v>64</v>
      </c>
      <c r="AJ2193" s="1" t="s">
        <v>65</v>
      </c>
      <c r="AM2193" s="1" t="s">
        <v>686</v>
      </c>
      <c r="AN2193" s="1" t="s">
        <v>4836</v>
      </c>
      <c r="AU2193" s="1" t="s">
        <v>68</v>
      </c>
      <c r="AX2193" s="1" t="s">
        <v>68</v>
      </c>
      <c r="AY2193" s="1" t="s">
        <v>85</v>
      </c>
      <c r="BB2193" s="1" t="str">
        <f>VLOOKUP(E2193,'[1]Agenda Clientes'!$B$2:$P$2416,15,0)</f>
        <v>P17266597</v>
      </c>
    </row>
    <row r="2194" spans="1:54" s="1" customFormat="1" ht="15" customHeight="1" x14ac:dyDescent="0.25">
      <c r="A2194" s="1" t="s">
        <v>11863</v>
      </c>
      <c r="C2194" s="1" t="s">
        <v>77</v>
      </c>
      <c r="D2194" s="1" t="s">
        <v>11864</v>
      </c>
      <c r="E2194" s="1" t="s">
        <v>1706</v>
      </c>
      <c r="F2194" s="1" t="s">
        <v>1706</v>
      </c>
      <c r="G2194" s="1" t="s">
        <v>57</v>
      </c>
      <c r="H2194" s="1" t="s">
        <v>9284</v>
      </c>
      <c r="I2194" s="1" t="s">
        <v>9285</v>
      </c>
      <c r="J2194" s="1" t="s">
        <v>9991</v>
      </c>
      <c r="K2194" s="1" t="s">
        <v>61</v>
      </c>
      <c r="L2194" s="1">
        <v>12640</v>
      </c>
      <c r="M2194" s="1">
        <v>9700</v>
      </c>
      <c r="N2194" s="1">
        <v>15433.44</v>
      </c>
      <c r="O2194" s="1">
        <v>2</v>
      </c>
      <c r="P2194" s="1">
        <v>194</v>
      </c>
      <c r="Q2194" s="1">
        <v>0</v>
      </c>
      <c r="R2194" s="1">
        <v>0</v>
      </c>
      <c r="U2194" s="1">
        <v>0</v>
      </c>
      <c r="W2194" s="1">
        <v>0</v>
      </c>
      <c r="X2194" s="1" t="s">
        <v>62</v>
      </c>
      <c r="Y2194" s="1">
        <v>4000000</v>
      </c>
      <c r="AA2194" s="2">
        <v>45351</v>
      </c>
      <c r="AB2194" s="2">
        <v>45356</v>
      </c>
      <c r="AC2194" s="2">
        <v>45721</v>
      </c>
      <c r="AE2194" s="1" t="s">
        <v>63</v>
      </c>
      <c r="AF2194" s="1" t="s">
        <v>11865</v>
      </c>
      <c r="AI2194" s="1" t="s">
        <v>64</v>
      </c>
      <c r="AJ2194" s="1" t="s">
        <v>65</v>
      </c>
      <c r="AM2194" s="1" t="s">
        <v>1709</v>
      </c>
      <c r="AN2194" s="1" t="s">
        <v>1710</v>
      </c>
      <c r="AU2194" s="1" t="s">
        <v>68</v>
      </c>
      <c r="AX2194" s="1" t="s">
        <v>68</v>
      </c>
      <c r="AY2194" s="1" t="s">
        <v>85</v>
      </c>
      <c r="BB2194" s="1" t="str">
        <f>VLOOKUP(E2194,'[1]Agenda Clientes'!$B$2:$P$2416,15,0)</f>
        <v>P17264686</v>
      </c>
    </row>
    <row r="2195" spans="1:54" s="1" customFormat="1" ht="15" customHeight="1" x14ac:dyDescent="0.25">
      <c r="A2195" s="1" t="s">
        <v>11866</v>
      </c>
      <c r="C2195" s="1" t="s">
        <v>54</v>
      </c>
      <c r="D2195" s="1" t="s">
        <v>11867</v>
      </c>
      <c r="E2195" s="1" t="s">
        <v>4843</v>
      </c>
      <c r="F2195" s="1" t="s">
        <v>4843</v>
      </c>
      <c r="G2195" s="1" t="s">
        <v>57</v>
      </c>
      <c r="H2195" s="1" t="s">
        <v>9284</v>
      </c>
      <c r="I2195" s="1" t="s">
        <v>9285</v>
      </c>
      <c r="J2195" s="1" t="s">
        <v>11868</v>
      </c>
      <c r="K2195" s="1" t="s">
        <v>61</v>
      </c>
      <c r="L2195" s="1">
        <v>12640</v>
      </c>
      <c r="M2195" s="1">
        <v>9700</v>
      </c>
      <c r="N2195" s="1">
        <v>15433.44</v>
      </c>
      <c r="O2195" s="1">
        <v>30</v>
      </c>
      <c r="P2195" s="1">
        <v>2910</v>
      </c>
      <c r="Q2195" s="1">
        <v>0</v>
      </c>
      <c r="R2195" s="1">
        <v>0</v>
      </c>
      <c r="U2195" s="1">
        <v>0</v>
      </c>
      <c r="W2195" s="1">
        <v>0</v>
      </c>
      <c r="X2195" s="1" t="s">
        <v>62</v>
      </c>
      <c r="Y2195" s="1">
        <v>4000000</v>
      </c>
      <c r="AA2195" s="2">
        <v>45351</v>
      </c>
      <c r="AB2195" s="2">
        <v>45351</v>
      </c>
      <c r="AC2195" s="2">
        <v>45716</v>
      </c>
      <c r="AE2195" s="1" t="s">
        <v>63</v>
      </c>
      <c r="AI2195" s="1" t="s">
        <v>64</v>
      </c>
      <c r="AJ2195" s="1" t="s">
        <v>65</v>
      </c>
      <c r="AM2195" s="1" t="s">
        <v>4845</v>
      </c>
      <c r="AN2195" s="1" t="s">
        <v>4846</v>
      </c>
      <c r="AU2195" s="1" t="s">
        <v>68</v>
      </c>
      <c r="AX2195" s="1" t="s">
        <v>68</v>
      </c>
      <c r="AY2195" s="1" t="s">
        <v>104</v>
      </c>
      <c r="BB2195" s="1" t="str">
        <f>VLOOKUP(E2195,'[1]Agenda Clientes'!$B$2:$P$2416,15,0)</f>
        <v>P17267264</v>
      </c>
    </row>
    <row r="2196" spans="1:54" s="1" customFormat="1" ht="15" customHeight="1" x14ac:dyDescent="0.25">
      <c r="A2196" s="1" t="s">
        <v>11869</v>
      </c>
      <c r="C2196" s="1" t="s">
        <v>54</v>
      </c>
      <c r="D2196" s="1" t="s">
        <v>11870</v>
      </c>
      <c r="E2196" s="1" t="s">
        <v>4849</v>
      </c>
      <c r="F2196" s="1" t="s">
        <v>4849</v>
      </c>
      <c r="G2196" s="1" t="s">
        <v>57</v>
      </c>
      <c r="H2196" s="1" t="s">
        <v>9284</v>
      </c>
      <c r="I2196" s="1" t="s">
        <v>9285</v>
      </c>
      <c r="J2196" s="1" t="s">
        <v>11871</v>
      </c>
      <c r="K2196" s="1" t="s">
        <v>61</v>
      </c>
      <c r="L2196" s="1">
        <v>12640</v>
      </c>
      <c r="M2196" s="1">
        <v>9700</v>
      </c>
      <c r="N2196" s="1">
        <v>15433.44</v>
      </c>
      <c r="O2196" s="1">
        <v>30</v>
      </c>
      <c r="P2196" s="1">
        <v>2910</v>
      </c>
      <c r="Q2196" s="1">
        <v>0</v>
      </c>
      <c r="R2196" s="1">
        <v>0</v>
      </c>
      <c r="U2196" s="1">
        <v>0</v>
      </c>
      <c r="W2196" s="1">
        <v>0</v>
      </c>
      <c r="X2196" s="1" t="s">
        <v>62</v>
      </c>
      <c r="Y2196" s="1">
        <v>4000000</v>
      </c>
      <c r="AA2196" s="2">
        <v>45351</v>
      </c>
      <c r="AB2196" s="2">
        <v>45351</v>
      </c>
      <c r="AC2196" s="2">
        <v>45716</v>
      </c>
      <c r="AE2196" s="1" t="s">
        <v>63</v>
      </c>
      <c r="AI2196" s="1" t="s">
        <v>64</v>
      </c>
      <c r="AJ2196" s="1" t="s">
        <v>65</v>
      </c>
      <c r="AM2196" s="1" t="s">
        <v>4851</v>
      </c>
      <c r="AN2196" s="1" t="s">
        <v>4852</v>
      </c>
      <c r="AU2196" s="1" t="s">
        <v>68</v>
      </c>
      <c r="AX2196" s="1" t="s">
        <v>68</v>
      </c>
      <c r="AY2196" s="1" t="s">
        <v>104</v>
      </c>
      <c r="BB2196" s="1" t="str">
        <f>VLOOKUP(E2196,'[1]Agenda Clientes'!$B$2:$P$2416,15,0)</f>
        <v>P17267303</v>
      </c>
    </row>
    <row r="2197" spans="1:54" s="1" customFormat="1" ht="15" customHeight="1" x14ac:dyDescent="0.25">
      <c r="A2197" s="1" t="s">
        <v>11872</v>
      </c>
      <c r="C2197" s="1" t="s">
        <v>54</v>
      </c>
      <c r="D2197" s="1" t="s">
        <v>11873</v>
      </c>
      <c r="E2197" s="1" t="s">
        <v>4855</v>
      </c>
      <c r="F2197" s="1" t="s">
        <v>4855</v>
      </c>
      <c r="G2197" s="1" t="s">
        <v>57</v>
      </c>
      <c r="H2197" s="1" t="s">
        <v>9284</v>
      </c>
      <c r="I2197" s="1" t="s">
        <v>9285</v>
      </c>
      <c r="J2197" s="1" t="s">
        <v>11874</v>
      </c>
      <c r="K2197" s="1" t="s">
        <v>61</v>
      </c>
      <c r="L2197" s="1">
        <v>12640</v>
      </c>
      <c r="M2197" s="1">
        <v>9700</v>
      </c>
      <c r="N2197" s="1">
        <v>15433.44</v>
      </c>
      <c r="O2197" s="1">
        <v>30</v>
      </c>
      <c r="P2197" s="1">
        <v>2910</v>
      </c>
      <c r="Q2197" s="1">
        <v>0</v>
      </c>
      <c r="R2197" s="1">
        <v>0</v>
      </c>
      <c r="U2197" s="1">
        <v>0</v>
      </c>
      <c r="W2197" s="1">
        <v>0</v>
      </c>
      <c r="X2197" s="1" t="s">
        <v>81</v>
      </c>
      <c r="Y2197" s="1">
        <v>4000000</v>
      </c>
      <c r="AA2197" s="2">
        <v>45351</v>
      </c>
      <c r="AB2197" s="2">
        <v>45351</v>
      </c>
      <c r="AC2197" s="2">
        <v>45716</v>
      </c>
      <c r="AE2197" s="1" t="s">
        <v>63</v>
      </c>
      <c r="AI2197" s="1" t="s">
        <v>64</v>
      </c>
      <c r="AJ2197" s="1" t="s">
        <v>65</v>
      </c>
      <c r="AM2197" s="1" t="s">
        <v>4857</v>
      </c>
      <c r="AN2197" s="1" t="s">
        <v>4858</v>
      </c>
      <c r="AU2197" s="1" t="s">
        <v>68</v>
      </c>
      <c r="AX2197" s="1" t="s">
        <v>68</v>
      </c>
      <c r="AY2197" s="1" t="s">
        <v>69</v>
      </c>
      <c r="BB2197" s="1" t="str">
        <f>VLOOKUP(E2197,'[1]Agenda Clientes'!$B$2:$P$2416,15,0)</f>
        <v>P17266242</v>
      </c>
    </row>
    <row r="2198" spans="1:54" s="1" customFormat="1" ht="15" customHeight="1" x14ac:dyDescent="0.25">
      <c r="A2198" s="1" t="s">
        <v>11875</v>
      </c>
      <c r="C2198" s="1" t="s">
        <v>54</v>
      </c>
      <c r="D2198" s="1" t="s">
        <v>11876</v>
      </c>
      <c r="E2198" s="1" t="s">
        <v>4861</v>
      </c>
      <c r="F2198" s="1" t="s">
        <v>4861</v>
      </c>
      <c r="G2198" s="1" t="s">
        <v>57</v>
      </c>
      <c r="H2198" s="1" t="s">
        <v>9284</v>
      </c>
      <c r="I2198" s="1" t="s">
        <v>9285</v>
      </c>
      <c r="J2198" s="1" t="s">
        <v>11877</v>
      </c>
      <c r="K2198" s="1" t="s">
        <v>61</v>
      </c>
      <c r="L2198" s="1">
        <v>12640</v>
      </c>
      <c r="M2198" s="1">
        <v>9700</v>
      </c>
      <c r="N2198" s="1">
        <v>15433.44</v>
      </c>
      <c r="O2198" s="1">
        <v>30</v>
      </c>
      <c r="P2198" s="1">
        <v>2910</v>
      </c>
      <c r="Q2198" s="1">
        <v>0</v>
      </c>
      <c r="R2198" s="1">
        <v>0</v>
      </c>
      <c r="U2198" s="1">
        <v>0</v>
      </c>
      <c r="W2198" s="1">
        <v>0</v>
      </c>
      <c r="X2198" s="1" t="s">
        <v>62</v>
      </c>
      <c r="Y2198" s="1">
        <v>4000000</v>
      </c>
      <c r="AA2198" s="2">
        <v>45351</v>
      </c>
      <c r="AB2198" s="2">
        <v>45351</v>
      </c>
      <c r="AC2198" s="2">
        <v>45716</v>
      </c>
      <c r="AE2198" s="1" t="s">
        <v>63</v>
      </c>
      <c r="AI2198" s="1" t="s">
        <v>64</v>
      </c>
      <c r="AJ2198" s="1" t="s">
        <v>65</v>
      </c>
      <c r="AM2198" s="1" t="s">
        <v>4863</v>
      </c>
      <c r="AN2198" s="1" t="s">
        <v>4864</v>
      </c>
      <c r="AU2198" s="1" t="s">
        <v>68</v>
      </c>
      <c r="AX2198" s="1" t="s">
        <v>68</v>
      </c>
      <c r="AY2198" s="1" t="s">
        <v>104</v>
      </c>
      <c r="BB2198" s="1" t="str">
        <f>VLOOKUP(E2198,'[1]Agenda Clientes'!$B$2:$P$2416,15,0)</f>
        <v>P17267304</v>
      </c>
    </row>
    <row r="2199" spans="1:54" s="1" customFormat="1" ht="15" customHeight="1" x14ac:dyDescent="0.25">
      <c r="A2199" s="1" t="s">
        <v>11878</v>
      </c>
      <c r="C2199" s="1" t="s">
        <v>77</v>
      </c>
      <c r="D2199" s="1" t="s">
        <v>11879</v>
      </c>
      <c r="E2199" s="1" t="s">
        <v>4867</v>
      </c>
      <c r="F2199" s="1" t="s">
        <v>4867</v>
      </c>
      <c r="G2199" s="1" t="s">
        <v>57</v>
      </c>
      <c r="H2199" s="1" t="s">
        <v>9284</v>
      </c>
      <c r="I2199" s="1" t="s">
        <v>9285</v>
      </c>
      <c r="J2199" s="1" t="s">
        <v>11880</v>
      </c>
      <c r="K2199" s="1" t="s">
        <v>61</v>
      </c>
      <c r="L2199" s="1">
        <v>12640</v>
      </c>
      <c r="M2199" s="1">
        <v>9700</v>
      </c>
      <c r="N2199" s="1">
        <v>15433.44</v>
      </c>
      <c r="O2199" s="1">
        <v>30</v>
      </c>
      <c r="P2199" s="1">
        <v>2910</v>
      </c>
      <c r="Q2199" s="1">
        <v>0</v>
      </c>
      <c r="R2199" s="1">
        <v>0</v>
      </c>
      <c r="U2199" s="1">
        <v>0</v>
      </c>
      <c r="W2199" s="1">
        <v>0</v>
      </c>
      <c r="X2199" s="1" t="s">
        <v>81</v>
      </c>
      <c r="Y2199" s="1">
        <v>4000000</v>
      </c>
      <c r="AA2199" s="2">
        <v>45351</v>
      </c>
      <c r="AB2199" s="2">
        <v>45357</v>
      </c>
      <c r="AC2199" s="2">
        <v>45722</v>
      </c>
      <c r="AE2199" s="1" t="s">
        <v>63</v>
      </c>
      <c r="AF2199" s="1" t="s">
        <v>11881</v>
      </c>
      <c r="AI2199" s="1" t="s">
        <v>64</v>
      </c>
      <c r="AJ2199" s="1" t="s">
        <v>65</v>
      </c>
      <c r="AM2199" s="1" t="s">
        <v>4870</v>
      </c>
      <c r="AN2199" s="1" t="s">
        <v>4871</v>
      </c>
      <c r="AU2199" s="1" t="s">
        <v>68</v>
      </c>
      <c r="AX2199" s="1" t="s">
        <v>68</v>
      </c>
      <c r="AY2199" s="1" t="s">
        <v>85</v>
      </c>
      <c r="BB2199" s="1" t="str">
        <f>VLOOKUP(E2199,'[1]Agenda Clientes'!$B$2:$P$2416,15,0)</f>
        <v>P17265129</v>
      </c>
    </row>
    <row r="2200" spans="1:54" s="1" customFormat="1" ht="15" customHeight="1" x14ac:dyDescent="0.25">
      <c r="A2200" s="1" t="s">
        <v>11882</v>
      </c>
      <c r="C2200" s="1" t="s">
        <v>77</v>
      </c>
      <c r="D2200" s="1" t="s">
        <v>11883</v>
      </c>
      <c r="E2200" s="1" t="s">
        <v>4874</v>
      </c>
      <c r="F2200" s="1" t="s">
        <v>4874</v>
      </c>
      <c r="G2200" s="1" t="s">
        <v>57</v>
      </c>
      <c r="H2200" s="1" t="s">
        <v>9284</v>
      </c>
      <c r="I2200" s="1" t="s">
        <v>9285</v>
      </c>
      <c r="J2200" s="1" t="s">
        <v>11884</v>
      </c>
      <c r="K2200" s="1" t="s">
        <v>61</v>
      </c>
      <c r="L2200" s="1">
        <v>12640</v>
      </c>
      <c r="M2200" s="1">
        <v>9700</v>
      </c>
      <c r="N2200" s="1">
        <v>15433.44</v>
      </c>
      <c r="O2200" s="1">
        <v>30</v>
      </c>
      <c r="P2200" s="1">
        <v>2910</v>
      </c>
      <c r="Q2200" s="1">
        <v>0</v>
      </c>
      <c r="R2200" s="1">
        <v>0</v>
      </c>
      <c r="U2200" s="1">
        <v>0</v>
      </c>
      <c r="W2200" s="1">
        <v>0</v>
      </c>
      <c r="X2200" s="1" t="s">
        <v>81</v>
      </c>
      <c r="Y2200" s="1">
        <v>4000000</v>
      </c>
      <c r="AA2200" s="2">
        <v>45351</v>
      </c>
      <c r="AB2200" s="2">
        <v>45357</v>
      </c>
      <c r="AC2200" s="2">
        <v>45722</v>
      </c>
      <c r="AE2200" s="1" t="s">
        <v>63</v>
      </c>
      <c r="AF2200" s="1" t="s">
        <v>11885</v>
      </c>
      <c r="AI2200" s="1" t="s">
        <v>64</v>
      </c>
      <c r="AJ2200" s="1" t="s">
        <v>65</v>
      </c>
      <c r="AM2200" s="1" t="s">
        <v>4877</v>
      </c>
      <c r="AN2200" s="1" t="s">
        <v>4878</v>
      </c>
      <c r="AU2200" s="1" t="s">
        <v>68</v>
      </c>
      <c r="AX2200" s="1" t="s">
        <v>68</v>
      </c>
      <c r="AY2200" s="1" t="s">
        <v>85</v>
      </c>
      <c r="BB2200" s="1" t="str">
        <f>VLOOKUP(E2200,'[1]Agenda Clientes'!$B$2:$P$2416,15,0)</f>
        <v>P17264437</v>
      </c>
    </row>
    <row r="2201" spans="1:54" s="1" customFormat="1" ht="15" customHeight="1" x14ac:dyDescent="0.25">
      <c r="A2201" s="1" t="s">
        <v>11886</v>
      </c>
      <c r="C2201" s="1" t="s">
        <v>54</v>
      </c>
      <c r="D2201" s="1" t="s">
        <v>11887</v>
      </c>
      <c r="E2201" s="1" t="s">
        <v>11888</v>
      </c>
      <c r="F2201" s="1" t="s">
        <v>11888</v>
      </c>
      <c r="G2201" s="1" t="s">
        <v>57</v>
      </c>
      <c r="H2201" s="1" t="s">
        <v>9284</v>
      </c>
      <c r="I2201" s="1" t="s">
        <v>9285</v>
      </c>
      <c r="J2201" s="1" t="s">
        <v>11889</v>
      </c>
      <c r="K2201" s="1" t="s">
        <v>61</v>
      </c>
      <c r="L2201" s="1">
        <v>3569.24</v>
      </c>
      <c r="M2201" s="1">
        <v>2880</v>
      </c>
      <c r="N2201" s="1">
        <v>4358.05</v>
      </c>
      <c r="O2201" s="1">
        <v>2</v>
      </c>
      <c r="P2201" s="1">
        <v>57.6</v>
      </c>
      <c r="Q2201" s="1">
        <v>0</v>
      </c>
      <c r="R2201" s="1">
        <v>0</v>
      </c>
      <c r="U2201" s="1">
        <v>0</v>
      </c>
      <c r="W2201" s="1">
        <v>0</v>
      </c>
      <c r="X2201" s="1" t="s">
        <v>62</v>
      </c>
      <c r="Y2201" s="1">
        <v>1200000</v>
      </c>
      <c r="AA2201" s="2">
        <v>45351</v>
      </c>
      <c r="AB2201" s="2">
        <v>45351</v>
      </c>
      <c r="AC2201" s="2">
        <v>45716</v>
      </c>
      <c r="AE2201" s="1" t="s">
        <v>63</v>
      </c>
      <c r="AI2201" s="1" t="s">
        <v>64</v>
      </c>
      <c r="AJ2201" s="1" t="s">
        <v>65</v>
      </c>
      <c r="AM2201" s="1" t="s">
        <v>11890</v>
      </c>
      <c r="AN2201" s="1" t="s">
        <v>11891</v>
      </c>
      <c r="AU2201" s="1" t="s">
        <v>68</v>
      </c>
      <c r="AX2201" s="1" t="s">
        <v>68</v>
      </c>
      <c r="AY2201" s="1" t="s">
        <v>104</v>
      </c>
      <c r="BB2201" s="1" t="str">
        <f>VLOOKUP(E2201,'[1]Agenda Clientes'!$B$2:$P$2416,15,0)</f>
        <v>P17267630</v>
      </c>
    </row>
    <row r="2202" spans="1:54" s="1" customFormat="1" ht="15" customHeight="1" x14ac:dyDescent="0.25">
      <c r="A2202" s="1" t="s">
        <v>11892</v>
      </c>
      <c r="C2202" s="1" t="s">
        <v>77</v>
      </c>
      <c r="D2202" s="1" t="s">
        <v>11893</v>
      </c>
      <c r="E2202" s="1" t="s">
        <v>4881</v>
      </c>
      <c r="F2202" s="1" t="s">
        <v>4881</v>
      </c>
      <c r="G2202" s="1" t="s">
        <v>57</v>
      </c>
      <c r="H2202" s="1" t="s">
        <v>9284</v>
      </c>
      <c r="I2202" s="1" t="s">
        <v>9285</v>
      </c>
      <c r="J2202" s="1" t="s">
        <v>11894</v>
      </c>
      <c r="K2202" s="1" t="s">
        <v>61</v>
      </c>
      <c r="L2202" s="1">
        <v>12640</v>
      </c>
      <c r="M2202" s="1">
        <v>9700</v>
      </c>
      <c r="N2202" s="1">
        <v>15433.44</v>
      </c>
      <c r="O2202" s="1">
        <v>30</v>
      </c>
      <c r="P2202" s="1">
        <v>2910</v>
      </c>
      <c r="Q2202" s="1">
        <v>0</v>
      </c>
      <c r="R2202" s="1">
        <v>0</v>
      </c>
      <c r="U2202" s="1">
        <v>0</v>
      </c>
      <c r="W2202" s="1">
        <v>0</v>
      </c>
      <c r="X2202" s="1" t="s">
        <v>81</v>
      </c>
      <c r="Y2202" s="1">
        <v>4000000</v>
      </c>
      <c r="AA2202" s="2">
        <v>45351</v>
      </c>
      <c r="AB2202" s="2">
        <v>45357</v>
      </c>
      <c r="AC2202" s="2">
        <v>45722</v>
      </c>
      <c r="AE2202" s="1" t="s">
        <v>63</v>
      </c>
      <c r="AF2202" s="1" t="s">
        <v>11895</v>
      </c>
      <c r="AI2202" s="1" t="s">
        <v>64</v>
      </c>
      <c r="AJ2202" s="1" t="s">
        <v>65</v>
      </c>
      <c r="AM2202" s="1" t="s">
        <v>1436</v>
      </c>
      <c r="AN2202" s="1" t="s">
        <v>4884</v>
      </c>
      <c r="AU2202" s="1" t="s">
        <v>68</v>
      </c>
      <c r="AX2202" s="1" t="s">
        <v>68</v>
      </c>
      <c r="AY2202" s="1" t="s">
        <v>85</v>
      </c>
      <c r="BB2202" s="1" t="str">
        <f>VLOOKUP(E2202,'[1]Agenda Clientes'!$B$2:$P$2416,15,0)</f>
        <v>P17266592</v>
      </c>
    </row>
    <row r="2203" spans="1:54" s="1" customFormat="1" ht="15" customHeight="1" x14ac:dyDescent="0.25">
      <c r="A2203" s="1" t="s">
        <v>11896</v>
      </c>
      <c r="C2203" s="1" t="s">
        <v>77</v>
      </c>
      <c r="D2203" s="1" t="s">
        <v>11897</v>
      </c>
      <c r="E2203" s="1" t="s">
        <v>4887</v>
      </c>
      <c r="F2203" s="1" t="s">
        <v>4887</v>
      </c>
      <c r="G2203" s="1" t="s">
        <v>57</v>
      </c>
      <c r="H2203" s="1" t="s">
        <v>9284</v>
      </c>
      <c r="I2203" s="1" t="s">
        <v>9285</v>
      </c>
      <c r="J2203" s="1" t="s">
        <v>11898</v>
      </c>
      <c r="K2203" s="1" t="s">
        <v>61</v>
      </c>
      <c r="L2203" s="1">
        <v>12640</v>
      </c>
      <c r="M2203" s="1">
        <v>9700</v>
      </c>
      <c r="N2203" s="1">
        <v>15433.44</v>
      </c>
      <c r="O2203" s="1">
        <v>2</v>
      </c>
      <c r="P2203" s="1">
        <v>194</v>
      </c>
      <c r="Q2203" s="1">
        <v>0</v>
      </c>
      <c r="R2203" s="1">
        <v>0</v>
      </c>
      <c r="U2203" s="1">
        <v>0</v>
      </c>
      <c r="W2203" s="1">
        <v>0</v>
      </c>
      <c r="X2203" s="1" t="s">
        <v>81</v>
      </c>
      <c r="Y2203" s="1">
        <v>4000000</v>
      </c>
      <c r="AA2203" s="2">
        <v>45351</v>
      </c>
      <c r="AB2203" s="2">
        <v>45357</v>
      </c>
      <c r="AC2203" s="2">
        <v>45722</v>
      </c>
      <c r="AE2203" s="1" t="s">
        <v>63</v>
      </c>
      <c r="AF2203" s="1" t="s">
        <v>11899</v>
      </c>
      <c r="AI2203" s="1" t="s">
        <v>64</v>
      </c>
      <c r="AJ2203" s="1" t="s">
        <v>65</v>
      </c>
      <c r="AM2203" s="1" t="s">
        <v>4890</v>
      </c>
      <c r="AN2203" s="1" t="s">
        <v>4891</v>
      </c>
      <c r="AU2203" s="1" t="s">
        <v>68</v>
      </c>
      <c r="AX2203" s="1" t="s">
        <v>68</v>
      </c>
      <c r="AY2203" s="1" t="s">
        <v>85</v>
      </c>
      <c r="BB2203" s="1" t="str">
        <f>VLOOKUP(E2203,'[1]Agenda Clientes'!$B$2:$P$2416,15,0)</f>
        <v>P17264835</v>
      </c>
    </row>
    <row r="2204" spans="1:54" s="1" customFormat="1" ht="15" customHeight="1" x14ac:dyDescent="0.25">
      <c r="A2204" s="1" t="s">
        <v>11900</v>
      </c>
      <c r="C2204" s="1" t="s">
        <v>77</v>
      </c>
      <c r="D2204" s="1" t="s">
        <v>11901</v>
      </c>
      <c r="E2204" s="1" t="s">
        <v>2836</v>
      </c>
      <c r="F2204" s="1" t="s">
        <v>2836</v>
      </c>
      <c r="G2204" s="1" t="s">
        <v>57</v>
      </c>
      <c r="H2204" s="1" t="s">
        <v>9284</v>
      </c>
      <c r="I2204" s="1" t="s">
        <v>9285</v>
      </c>
      <c r="J2204" s="1" t="s">
        <v>11902</v>
      </c>
      <c r="K2204" s="1" t="s">
        <v>61</v>
      </c>
      <c r="L2204" s="1">
        <v>17544.63</v>
      </c>
      <c r="M2204" s="1">
        <v>14154.63</v>
      </c>
      <c r="N2204" s="1">
        <v>33638.949999999997</v>
      </c>
      <c r="O2204" s="1">
        <v>18</v>
      </c>
      <c r="P2204" s="1">
        <v>2547.8334</v>
      </c>
      <c r="Q2204" s="1">
        <v>0</v>
      </c>
      <c r="R2204" s="1">
        <v>0</v>
      </c>
      <c r="U2204" s="1">
        <v>0</v>
      </c>
      <c r="W2204" s="1">
        <v>0</v>
      </c>
      <c r="X2204" s="1" t="s">
        <v>81</v>
      </c>
      <c r="Y2204" s="1">
        <v>5000000</v>
      </c>
      <c r="AA2204" s="2">
        <v>45352</v>
      </c>
      <c r="AB2204" s="2">
        <v>45357</v>
      </c>
      <c r="AC2204" s="2">
        <v>45722</v>
      </c>
      <c r="AE2204" s="1" t="s">
        <v>63</v>
      </c>
      <c r="AF2204" s="1" t="s">
        <v>11903</v>
      </c>
      <c r="AI2204" s="1" t="s">
        <v>64</v>
      </c>
      <c r="AJ2204" s="1" t="s">
        <v>65</v>
      </c>
      <c r="AM2204" s="1" t="s">
        <v>2839</v>
      </c>
      <c r="AN2204" s="1" t="s">
        <v>2840</v>
      </c>
      <c r="AS2204" s="1">
        <v>10308.75</v>
      </c>
      <c r="AU2204" s="1" t="s">
        <v>68</v>
      </c>
      <c r="AX2204" s="1" t="s">
        <v>68</v>
      </c>
      <c r="AY2204" s="1" t="s">
        <v>85</v>
      </c>
      <c r="BB2204" s="1" t="str">
        <f>VLOOKUP(E2204,'[1]Agenda Clientes'!$B$2:$P$2416,15,0)</f>
        <v>P17266904</v>
      </c>
    </row>
    <row r="2205" spans="1:54" s="1" customFormat="1" ht="15" customHeight="1" x14ac:dyDescent="0.25">
      <c r="A2205" s="1" t="s">
        <v>11904</v>
      </c>
      <c r="C2205" s="1" t="s">
        <v>77</v>
      </c>
      <c r="D2205" s="1" t="s">
        <v>11905</v>
      </c>
      <c r="E2205" s="1" t="s">
        <v>11906</v>
      </c>
      <c r="F2205" s="1" t="s">
        <v>11906</v>
      </c>
      <c r="G2205" s="1" t="s">
        <v>57</v>
      </c>
      <c r="H2205" s="1" t="s">
        <v>9284</v>
      </c>
      <c r="I2205" s="1" t="s">
        <v>9285</v>
      </c>
      <c r="J2205" s="1" t="s">
        <v>11907</v>
      </c>
      <c r="K2205" s="1" t="s">
        <v>61</v>
      </c>
      <c r="L2205" s="1">
        <v>197112.04</v>
      </c>
      <c r="M2205" s="1">
        <v>159860.04999999999</v>
      </c>
      <c r="N2205" s="1">
        <v>314590.19</v>
      </c>
      <c r="O2205" s="1">
        <v>2</v>
      </c>
      <c r="P2205" s="1">
        <v>819.44799999999998</v>
      </c>
      <c r="Q2205" s="1">
        <v>0</v>
      </c>
      <c r="R2205" s="1">
        <v>0</v>
      </c>
      <c r="U2205" s="1">
        <v>0</v>
      </c>
      <c r="W2205" s="1">
        <v>0</v>
      </c>
      <c r="X2205" s="1" t="s">
        <v>62</v>
      </c>
      <c r="Y2205" s="1">
        <v>20000000</v>
      </c>
      <c r="AA2205" s="2">
        <v>45352</v>
      </c>
      <c r="AB2205" s="2">
        <v>45357</v>
      </c>
      <c r="AC2205" s="2">
        <v>45722</v>
      </c>
      <c r="AE2205" s="1" t="s">
        <v>63</v>
      </c>
      <c r="AF2205" s="1" t="s">
        <v>11908</v>
      </c>
      <c r="AI2205" s="1" t="s">
        <v>64</v>
      </c>
      <c r="AJ2205" s="1" t="s">
        <v>65</v>
      </c>
      <c r="AN2205" s="1" t="s">
        <v>11909</v>
      </c>
      <c r="AS2205" s="1">
        <v>31275.73</v>
      </c>
      <c r="AT2205" s="1">
        <v>793.02</v>
      </c>
      <c r="AU2205" s="1" t="s">
        <v>68</v>
      </c>
      <c r="AX2205" s="1" t="s">
        <v>68</v>
      </c>
      <c r="AY2205" s="1" t="s">
        <v>104</v>
      </c>
      <c r="BB2205" s="1" t="str">
        <f>VLOOKUP(E2205,'[1]Agenda Clientes'!$B$2:$P$2416,15,0)</f>
        <v>P17267578</v>
      </c>
    </row>
    <row r="2206" spans="1:54" s="1" customFormat="1" ht="15" customHeight="1" x14ac:dyDescent="0.25">
      <c r="A2206" s="1" t="s">
        <v>11910</v>
      </c>
      <c r="C2206" s="1" t="s">
        <v>77</v>
      </c>
      <c r="D2206" s="1" t="s">
        <v>11911</v>
      </c>
      <c r="E2206" s="1" t="s">
        <v>4894</v>
      </c>
      <c r="F2206" s="1" t="s">
        <v>4894</v>
      </c>
      <c r="G2206" s="1" t="s">
        <v>57</v>
      </c>
      <c r="H2206" s="1" t="s">
        <v>9284</v>
      </c>
      <c r="I2206" s="1" t="s">
        <v>9285</v>
      </c>
      <c r="J2206" s="1" t="s">
        <v>11912</v>
      </c>
      <c r="K2206" s="1" t="s">
        <v>61</v>
      </c>
      <c r="L2206" s="1">
        <v>12640</v>
      </c>
      <c r="M2206" s="1">
        <v>9700</v>
      </c>
      <c r="N2206" s="1">
        <v>15433.44</v>
      </c>
      <c r="O2206" s="1">
        <v>30</v>
      </c>
      <c r="P2206" s="1">
        <v>2910</v>
      </c>
      <c r="Q2206" s="1">
        <v>0</v>
      </c>
      <c r="R2206" s="1">
        <v>0</v>
      </c>
      <c r="U2206" s="1">
        <v>0</v>
      </c>
      <c r="W2206" s="1">
        <v>0</v>
      </c>
      <c r="X2206" s="1" t="s">
        <v>62</v>
      </c>
      <c r="Y2206" s="1">
        <v>4000000</v>
      </c>
      <c r="AA2206" s="2">
        <v>45352</v>
      </c>
      <c r="AB2206" s="2">
        <v>45357</v>
      </c>
      <c r="AC2206" s="2">
        <v>45722</v>
      </c>
      <c r="AE2206" s="1" t="s">
        <v>63</v>
      </c>
      <c r="AF2206" s="1" t="s">
        <v>11913</v>
      </c>
      <c r="AI2206" s="1" t="s">
        <v>64</v>
      </c>
      <c r="AJ2206" s="1" t="s">
        <v>65</v>
      </c>
      <c r="AM2206" s="1" t="s">
        <v>4897</v>
      </c>
      <c r="AN2206" s="1" t="s">
        <v>4898</v>
      </c>
      <c r="AU2206" s="1" t="s">
        <v>68</v>
      </c>
      <c r="AX2206" s="1" t="s">
        <v>68</v>
      </c>
      <c r="AY2206" s="1" t="s">
        <v>104</v>
      </c>
      <c r="BB2206" s="1" t="str">
        <f>VLOOKUP(E2206,'[1]Agenda Clientes'!$B$2:$P$2416,15,0)</f>
        <v>P17266975</v>
      </c>
    </row>
    <row r="2207" spans="1:54" s="1" customFormat="1" ht="15" customHeight="1" x14ac:dyDescent="0.25">
      <c r="A2207" s="1" t="s">
        <v>11914</v>
      </c>
      <c r="C2207" s="1" t="s">
        <v>54</v>
      </c>
      <c r="D2207" s="1" t="s">
        <v>11915</v>
      </c>
      <c r="E2207" s="1" t="s">
        <v>4901</v>
      </c>
      <c r="F2207" s="1" t="s">
        <v>4901</v>
      </c>
      <c r="G2207" s="1" t="s">
        <v>57</v>
      </c>
      <c r="H2207" s="1" t="s">
        <v>9284</v>
      </c>
      <c r="I2207" s="1" t="s">
        <v>9285</v>
      </c>
      <c r="J2207" s="1" t="s">
        <v>11916</v>
      </c>
      <c r="K2207" s="1" t="s">
        <v>61</v>
      </c>
      <c r="L2207" s="1">
        <v>12640</v>
      </c>
      <c r="M2207" s="1">
        <v>9700</v>
      </c>
      <c r="N2207" s="1">
        <v>15433.44</v>
      </c>
      <c r="O2207" s="1">
        <v>30</v>
      </c>
      <c r="P2207" s="1">
        <v>2910</v>
      </c>
      <c r="Q2207" s="1">
        <v>0</v>
      </c>
      <c r="R2207" s="1">
        <v>0</v>
      </c>
      <c r="U2207" s="1">
        <v>0</v>
      </c>
      <c r="W2207" s="1">
        <v>0</v>
      </c>
      <c r="X2207" s="1" t="s">
        <v>81</v>
      </c>
      <c r="Y2207" s="1">
        <v>4000000</v>
      </c>
      <c r="AA2207" s="2">
        <v>45352</v>
      </c>
      <c r="AB2207" s="2">
        <v>45352</v>
      </c>
      <c r="AC2207" s="2">
        <v>45717</v>
      </c>
      <c r="AE2207" s="1" t="s">
        <v>63</v>
      </c>
      <c r="AI2207" s="1" t="s">
        <v>64</v>
      </c>
      <c r="AJ2207" s="1" t="s">
        <v>65</v>
      </c>
      <c r="AM2207" s="1" t="s">
        <v>2704</v>
      </c>
      <c r="AN2207" s="1" t="s">
        <v>4903</v>
      </c>
      <c r="AU2207" s="1" t="s">
        <v>68</v>
      </c>
      <c r="AX2207" s="1" t="s">
        <v>68</v>
      </c>
      <c r="AY2207" s="1" t="s">
        <v>104</v>
      </c>
      <c r="BB2207" s="1" t="str">
        <f>VLOOKUP(E2207,'[1]Agenda Clientes'!$B$2:$P$2416,15,0)</f>
        <v>P17267305</v>
      </c>
    </row>
    <row r="2208" spans="1:54" s="1" customFormat="1" ht="15" customHeight="1" x14ac:dyDescent="0.25">
      <c r="A2208" s="1" t="s">
        <v>11917</v>
      </c>
      <c r="C2208" s="1" t="s">
        <v>54</v>
      </c>
      <c r="D2208" s="1" t="s">
        <v>11918</v>
      </c>
      <c r="E2208" s="1" t="s">
        <v>11919</v>
      </c>
      <c r="F2208" s="1" t="s">
        <v>11919</v>
      </c>
      <c r="G2208" s="1" t="s">
        <v>57</v>
      </c>
      <c r="H2208" s="1" t="s">
        <v>9284</v>
      </c>
      <c r="I2208" s="1" t="s">
        <v>9285</v>
      </c>
      <c r="J2208" s="1" t="s">
        <v>11920</v>
      </c>
      <c r="K2208" s="1" t="s">
        <v>61</v>
      </c>
      <c r="L2208" s="1">
        <v>27103.919999999998</v>
      </c>
      <c r="M2208" s="1">
        <v>21811.32</v>
      </c>
      <c r="N2208" s="1">
        <v>33093.879999999997</v>
      </c>
      <c r="O2208" s="1">
        <v>2</v>
      </c>
      <c r="P2208" s="1">
        <v>252.01419999999999</v>
      </c>
      <c r="Q2208" s="1">
        <v>0</v>
      </c>
      <c r="R2208" s="1">
        <v>0</v>
      </c>
      <c r="U2208" s="1">
        <v>0</v>
      </c>
      <c r="W2208" s="1">
        <v>0</v>
      </c>
      <c r="X2208" s="1" t="s">
        <v>62</v>
      </c>
      <c r="Y2208" s="1">
        <v>3000000</v>
      </c>
      <c r="AA2208" s="2">
        <v>45352</v>
      </c>
      <c r="AB2208" s="2">
        <v>45352</v>
      </c>
      <c r="AC2208" s="2">
        <v>45717</v>
      </c>
      <c r="AE2208" s="1" t="s">
        <v>63</v>
      </c>
      <c r="AI2208" s="1" t="s">
        <v>64</v>
      </c>
      <c r="AJ2208" s="1" t="s">
        <v>65</v>
      </c>
      <c r="AM2208" s="1" t="s">
        <v>2214</v>
      </c>
      <c r="AN2208" s="1" t="s">
        <v>11921</v>
      </c>
      <c r="AS2208" s="1">
        <v>9186.7199999999993</v>
      </c>
      <c r="AU2208" s="1" t="s">
        <v>68</v>
      </c>
      <c r="AX2208" s="1" t="s">
        <v>68</v>
      </c>
      <c r="AY2208" s="1" t="s">
        <v>104</v>
      </c>
      <c r="BB2208" s="1" t="str">
        <f>VLOOKUP(E2208,'[1]Agenda Clientes'!$B$2:$P$2416,15,0)</f>
        <v>P17267609</v>
      </c>
    </row>
    <row r="2209" spans="1:54" s="1" customFormat="1" ht="15" customHeight="1" x14ac:dyDescent="0.25">
      <c r="A2209" s="1" t="s">
        <v>11922</v>
      </c>
      <c r="C2209" s="1" t="s">
        <v>77</v>
      </c>
      <c r="D2209" s="1" t="s">
        <v>11923</v>
      </c>
      <c r="E2209" s="1" t="s">
        <v>4906</v>
      </c>
      <c r="F2209" s="1" t="s">
        <v>4906</v>
      </c>
      <c r="G2209" s="1" t="s">
        <v>57</v>
      </c>
      <c r="H2209" s="1" t="s">
        <v>9284</v>
      </c>
      <c r="I2209" s="1" t="s">
        <v>9285</v>
      </c>
      <c r="J2209" s="1" t="s">
        <v>11924</v>
      </c>
      <c r="K2209" s="1" t="s">
        <v>61</v>
      </c>
      <c r="L2209" s="1">
        <v>12640</v>
      </c>
      <c r="M2209" s="1">
        <v>9700</v>
      </c>
      <c r="N2209" s="1">
        <v>15433.44</v>
      </c>
      <c r="O2209" s="1">
        <v>2</v>
      </c>
      <c r="P2209" s="1">
        <v>194</v>
      </c>
      <c r="Q2209" s="1">
        <v>0</v>
      </c>
      <c r="R2209" s="1">
        <v>0</v>
      </c>
      <c r="U2209" s="1">
        <v>0</v>
      </c>
      <c r="W2209" s="1">
        <v>0</v>
      </c>
      <c r="X2209" s="1" t="s">
        <v>81</v>
      </c>
      <c r="Y2209" s="1">
        <v>4000000</v>
      </c>
      <c r="AA2209" s="2">
        <v>45352</v>
      </c>
      <c r="AB2209" s="2">
        <v>45358</v>
      </c>
      <c r="AC2209" s="2">
        <v>45723</v>
      </c>
      <c r="AE2209" s="1" t="s">
        <v>63</v>
      </c>
      <c r="AF2209" s="1" t="s">
        <v>11925</v>
      </c>
      <c r="AI2209" s="1" t="s">
        <v>64</v>
      </c>
      <c r="AJ2209" s="1" t="s">
        <v>65</v>
      </c>
      <c r="AM2209" s="1" t="s">
        <v>4909</v>
      </c>
      <c r="AN2209" s="1" t="s">
        <v>4910</v>
      </c>
      <c r="AU2209" s="1" t="s">
        <v>68</v>
      </c>
      <c r="AX2209" s="1" t="s">
        <v>68</v>
      </c>
      <c r="AY2209" s="1" t="s">
        <v>85</v>
      </c>
      <c r="BB2209" s="1" t="str">
        <f>VLOOKUP(E2209,'[1]Agenda Clientes'!$B$2:$P$2416,15,0)</f>
        <v>P17264750</v>
      </c>
    </row>
    <row r="2210" spans="1:54" s="1" customFormat="1" ht="15" customHeight="1" x14ac:dyDescent="0.25">
      <c r="A2210" s="1" t="s">
        <v>11926</v>
      </c>
      <c r="C2210" s="1" t="s">
        <v>54</v>
      </c>
      <c r="D2210" s="1" t="s">
        <v>11927</v>
      </c>
      <c r="E2210" s="1" t="s">
        <v>4913</v>
      </c>
      <c r="F2210" s="1" t="s">
        <v>4913</v>
      </c>
      <c r="G2210" s="1" t="s">
        <v>57</v>
      </c>
      <c r="H2210" s="1" t="s">
        <v>9284</v>
      </c>
      <c r="I2210" s="1" t="s">
        <v>9285</v>
      </c>
      <c r="J2210" s="1" t="s">
        <v>11928</v>
      </c>
      <c r="K2210" s="1" t="s">
        <v>61</v>
      </c>
      <c r="L2210" s="1">
        <v>12640</v>
      </c>
      <c r="M2210" s="1">
        <v>9700</v>
      </c>
      <c r="N2210" s="1">
        <v>15433.44</v>
      </c>
      <c r="O2210" s="1">
        <v>30</v>
      </c>
      <c r="P2210" s="1">
        <v>2910</v>
      </c>
      <c r="Q2210" s="1">
        <v>0</v>
      </c>
      <c r="R2210" s="1">
        <v>0</v>
      </c>
      <c r="U2210" s="1">
        <v>0</v>
      </c>
      <c r="W2210" s="1">
        <v>0</v>
      </c>
      <c r="X2210" s="1" t="s">
        <v>81</v>
      </c>
      <c r="Y2210" s="1">
        <v>4000000</v>
      </c>
      <c r="AA2210" s="2">
        <v>45352</v>
      </c>
      <c r="AB2210" s="2">
        <v>45352</v>
      </c>
      <c r="AC2210" s="2">
        <v>45717</v>
      </c>
      <c r="AE2210" s="1" t="s">
        <v>63</v>
      </c>
      <c r="AI2210" s="1" t="s">
        <v>64</v>
      </c>
      <c r="AJ2210" s="1" t="s">
        <v>65</v>
      </c>
      <c r="AM2210" s="1" t="s">
        <v>4915</v>
      </c>
      <c r="AN2210" s="1" t="s">
        <v>4916</v>
      </c>
      <c r="AU2210" s="1" t="s">
        <v>68</v>
      </c>
      <c r="AX2210" s="1" t="s">
        <v>68</v>
      </c>
      <c r="AY2210" s="1" t="s">
        <v>69</v>
      </c>
      <c r="BB2210" s="1" t="str">
        <f>VLOOKUP(E2210,'[1]Agenda Clientes'!$B$2:$P$2416,15,0)</f>
        <v>P17264528</v>
      </c>
    </row>
    <row r="2211" spans="1:54" s="1" customFormat="1" ht="15" customHeight="1" x14ac:dyDescent="0.25">
      <c r="A2211" s="1" t="s">
        <v>11929</v>
      </c>
      <c r="C2211" s="1" t="s">
        <v>77</v>
      </c>
      <c r="D2211" s="1" t="s">
        <v>11930</v>
      </c>
      <c r="E2211" s="1" t="s">
        <v>4919</v>
      </c>
      <c r="F2211" s="1" t="s">
        <v>4919</v>
      </c>
      <c r="G2211" s="1" t="s">
        <v>57</v>
      </c>
      <c r="H2211" s="1" t="s">
        <v>9284</v>
      </c>
      <c r="I2211" s="1" t="s">
        <v>9285</v>
      </c>
      <c r="J2211" s="1" t="s">
        <v>11931</v>
      </c>
      <c r="K2211" s="1" t="s">
        <v>61</v>
      </c>
      <c r="L2211" s="1">
        <v>12640</v>
      </c>
      <c r="M2211" s="1">
        <v>9700</v>
      </c>
      <c r="N2211" s="1">
        <v>15433.44</v>
      </c>
      <c r="O2211" s="1">
        <v>30</v>
      </c>
      <c r="P2211" s="1">
        <v>2910</v>
      </c>
      <c r="Q2211" s="1">
        <v>0</v>
      </c>
      <c r="R2211" s="1">
        <v>0</v>
      </c>
      <c r="U2211" s="1">
        <v>0</v>
      </c>
      <c r="W2211" s="1">
        <v>0</v>
      </c>
      <c r="X2211" s="1" t="s">
        <v>81</v>
      </c>
      <c r="Y2211" s="1">
        <v>4000000</v>
      </c>
      <c r="AA2211" s="2">
        <v>45353</v>
      </c>
      <c r="AB2211" s="2">
        <v>45358</v>
      </c>
      <c r="AC2211" s="2">
        <v>45723</v>
      </c>
      <c r="AE2211" s="1" t="s">
        <v>63</v>
      </c>
      <c r="AF2211" s="1" t="s">
        <v>11932</v>
      </c>
      <c r="AI2211" s="1" t="s">
        <v>64</v>
      </c>
      <c r="AJ2211" s="1" t="s">
        <v>65</v>
      </c>
      <c r="AM2211" s="1" t="s">
        <v>4922</v>
      </c>
      <c r="AN2211" s="1" t="s">
        <v>4923</v>
      </c>
      <c r="AU2211" s="1" t="s">
        <v>68</v>
      </c>
      <c r="AX2211" s="1" t="s">
        <v>68</v>
      </c>
      <c r="AY2211" s="1" t="s">
        <v>85</v>
      </c>
      <c r="BB2211" s="1" t="str">
        <f>VLOOKUP(E2211,'[1]Agenda Clientes'!$B$2:$P$2416,15,0)</f>
        <v>P17264837</v>
      </c>
    </row>
    <row r="2212" spans="1:54" s="1" customFormat="1" ht="15" customHeight="1" x14ac:dyDescent="0.25">
      <c r="A2212" s="1" t="s">
        <v>11933</v>
      </c>
      <c r="C2212" s="1" t="s">
        <v>77</v>
      </c>
      <c r="D2212" s="1" t="s">
        <v>11934</v>
      </c>
      <c r="E2212" s="1" t="s">
        <v>4926</v>
      </c>
      <c r="F2212" s="1" t="s">
        <v>4926</v>
      </c>
      <c r="G2212" s="1" t="s">
        <v>57</v>
      </c>
      <c r="H2212" s="1" t="s">
        <v>9284</v>
      </c>
      <c r="I2212" s="1" t="s">
        <v>9285</v>
      </c>
      <c r="J2212" s="1" t="s">
        <v>11935</v>
      </c>
      <c r="K2212" s="1" t="s">
        <v>61</v>
      </c>
      <c r="L2212" s="1">
        <v>12640</v>
      </c>
      <c r="M2212" s="1">
        <v>9700</v>
      </c>
      <c r="N2212" s="1">
        <v>15433.44</v>
      </c>
      <c r="O2212" s="1">
        <v>30</v>
      </c>
      <c r="P2212" s="1">
        <v>2910</v>
      </c>
      <c r="Q2212" s="1">
        <v>0</v>
      </c>
      <c r="R2212" s="1">
        <v>0</v>
      </c>
      <c r="U2212" s="1">
        <v>0</v>
      </c>
      <c r="W2212" s="1">
        <v>0</v>
      </c>
      <c r="X2212" s="1" t="s">
        <v>81</v>
      </c>
      <c r="Y2212" s="1">
        <v>4000000</v>
      </c>
      <c r="AA2212" s="2">
        <v>45353</v>
      </c>
      <c r="AB2212" s="2">
        <v>45358</v>
      </c>
      <c r="AC2212" s="2">
        <v>45723</v>
      </c>
      <c r="AE2212" s="1" t="s">
        <v>63</v>
      </c>
      <c r="AF2212" s="1" t="s">
        <v>11936</v>
      </c>
      <c r="AI2212" s="1" t="s">
        <v>64</v>
      </c>
      <c r="AJ2212" s="1" t="s">
        <v>65</v>
      </c>
      <c r="AM2212" s="1" t="s">
        <v>4929</v>
      </c>
      <c r="AN2212" s="1" t="s">
        <v>4930</v>
      </c>
      <c r="AU2212" s="1" t="s">
        <v>68</v>
      </c>
      <c r="AX2212" s="1" t="s">
        <v>68</v>
      </c>
      <c r="AY2212" s="1" t="s">
        <v>85</v>
      </c>
      <c r="BB2212" s="1" t="str">
        <f>VLOOKUP(E2212,'[1]Agenda Clientes'!$B$2:$P$2416,15,0)</f>
        <v>P17266836</v>
      </c>
    </row>
    <row r="2213" spans="1:54" s="1" customFormat="1" ht="15" customHeight="1" x14ac:dyDescent="0.25">
      <c r="A2213" s="1" t="s">
        <v>11937</v>
      </c>
      <c r="C2213" s="1" t="s">
        <v>54</v>
      </c>
      <c r="D2213" s="1" t="s">
        <v>11938</v>
      </c>
      <c r="E2213" s="1" t="s">
        <v>11939</v>
      </c>
      <c r="F2213" s="1" t="s">
        <v>11939</v>
      </c>
      <c r="G2213" s="1" t="s">
        <v>57</v>
      </c>
      <c r="H2213" s="1" t="s">
        <v>9284</v>
      </c>
      <c r="I2213" s="1" t="s">
        <v>9285</v>
      </c>
      <c r="J2213" s="1" t="s">
        <v>11940</v>
      </c>
      <c r="K2213" s="1" t="s">
        <v>61</v>
      </c>
      <c r="L2213" s="1">
        <v>3569.24</v>
      </c>
      <c r="M2213" s="1">
        <v>2880</v>
      </c>
      <c r="N2213" s="1">
        <v>4358.05</v>
      </c>
      <c r="O2213" s="1">
        <v>30</v>
      </c>
      <c r="P2213" s="1">
        <v>864</v>
      </c>
      <c r="Q2213" s="1">
        <v>0</v>
      </c>
      <c r="R2213" s="1">
        <v>0</v>
      </c>
      <c r="U2213" s="1">
        <v>0</v>
      </c>
      <c r="W2213" s="1">
        <v>0</v>
      </c>
      <c r="X2213" s="1" t="s">
        <v>62</v>
      </c>
      <c r="Y2213" s="1">
        <v>1200000</v>
      </c>
      <c r="AA2213" s="2">
        <v>45353</v>
      </c>
      <c r="AB2213" s="2">
        <v>45353</v>
      </c>
      <c r="AC2213" s="2">
        <v>45718</v>
      </c>
      <c r="AE2213" s="1" t="s">
        <v>63</v>
      </c>
      <c r="AI2213" s="1" t="s">
        <v>64</v>
      </c>
      <c r="AJ2213" s="1" t="s">
        <v>65</v>
      </c>
      <c r="AM2213" s="1" t="s">
        <v>11941</v>
      </c>
      <c r="AN2213" s="1" t="s">
        <v>11942</v>
      </c>
      <c r="AU2213" s="1" t="s">
        <v>68</v>
      </c>
      <c r="AX2213" s="1" t="s">
        <v>68</v>
      </c>
      <c r="AY2213" s="1" t="s">
        <v>104</v>
      </c>
      <c r="BB2213" s="1" t="str">
        <f>VLOOKUP(E2213,'[1]Agenda Clientes'!$B$2:$P$2416,15,0)</f>
        <v>P17267633</v>
      </c>
    </row>
    <row r="2214" spans="1:54" s="1" customFormat="1" ht="15" customHeight="1" x14ac:dyDescent="0.25">
      <c r="A2214" s="1" t="s">
        <v>11943</v>
      </c>
      <c r="C2214" s="1" t="s">
        <v>54</v>
      </c>
      <c r="D2214" s="1" t="s">
        <v>11944</v>
      </c>
      <c r="E2214" s="1" t="s">
        <v>4933</v>
      </c>
      <c r="F2214" s="1" t="s">
        <v>4933</v>
      </c>
      <c r="G2214" s="1" t="s">
        <v>57</v>
      </c>
      <c r="H2214" s="1" t="s">
        <v>9284</v>
      </c>
      <c r="I2214" s="1" t="s">
        <v>9285</v>
      </c>
      <c r="J2214" s="1" t="s">
        <v>11945</v>
      </c>
      <c r="K2214" s="1" t="s">
        <v>61</v>
      </c>
      <c r="L2214" s="1">
        <v>12640</v>
      </c>
      <c r="M2214" s="1">
        <v>9700</v>
      </c>
      <c r="N2214" s="1">
        <v>15433.44</v>
      </c>
      <c r="O2214" s="1">
        <v>2</v>
      </c>
      <c r="P2214" s="1">
        <v>194</v>
      </c>
      <c r="Q2214" s="1">
        <v>0</v>
      </c>
      <c r="R2214" s="1">
        <v>0</v>
      </c>
      <c r="U2214" s="1">
        <v>0</v>
      </c>
      <c r="W2214" s="1">
        <v>0</v>
      </c>
      <c r="X2214" s="1" t="s">
        <v>62</v>
      </c>
      <c r="Y2214" s="1">
        <v>4000000</v>
      </c>
      <c r="AA2214" s="2">
        <v>45353</v>
      </c>
      <c r="AB2214" s="2">
        <v>45353</v>
      </c>
      <c r="AC2214" s="2">
        <v>45718</v>
      </c>
      <c r="AE2214" s="1" t="s">
        <v>63</v>
      </c>
      <c r="AI2214" s="1" t="s">
        <v>64</v>
      </c>
      <c r="AJ2214" s="1" t="s">
        <v>65</v>
      </c>
      <c r="AM2214" s="1" t="s">
        <v>4935</v>
      </c>
      <c r="AN2214" s="1" t="s">
        <v>4936</v>
      </c>
      <c r="AU2214" s="1" t="s">
        <v>68</v>
      </c>
      <c r="AX2214" s="1" t="s">
        <v>68</v>
      </c>
      <c r="AY2214" s="1" t="s">
        <v>104</v>
      </c>
      <c r="BB2214" s="1" t="str">
        <f>VLOOKUP(E2214,'[1]Agenda Clientes'!$B$2:$P$2416,15,0)</f>
        <v>P17266696</v>
      </c>
    </row>
    <row r="2215" spans="1:54" s="1" customFormat="1" ht="15" customHeight="1" x14ac:dyDescent="0.25">
      <c r="A2215" s="1" t="s">
        <v>11946</v>
      </c>
      <c r="C2215" s="1" t="s">
        <v>77</v>
      </c>
      <c r="D2215" s="1" t="s">
        <v>11947</v>
      </c>
      <c r="E2215" s="1" t="s">
        <v>4939</v>
      </c>
      <c r="F2215" s="1" t="s">
        <v>4939</v>
      </c>
      <c r="G2215" s="1" t="s">
        <v>57</v>
      </c>
      <c r="H2215" s="1" t="s">
        <v>9284</v>
      </c>
      <c r="I2215" s="1" t="s">
        <v>9285</v>
      </c>
      <c r="J2215" s="1" t="s">
        <v>11948</v>
      </c>
      <c r="K2215" s="1" t="s">
        <v>61</v>
      </c>
      <c r="L2215" s="1">
        <v>12640</v>
      </c>
      <c r="M2215" s="1">
        <v>9700</v>
      </c>
      <c r="N2215" s="1">
        <v>15433.44</v>
      </c>
      <c r="O2215" s="1">
        <v>2</v>
      </c>
      <c r="P2215" s="1">
        <v>194</v>
      </c>
      <c r="Q2215" s="1">
        <v>0</v>
      </c>
      <c r="R2215" s="1">
        <v>0</v>
      </c>
      <c r="U2215" s="1">
        <v>0</v>
      </c>
      <c r="W2215" s="1">
        <v>0</v>
      </c>
      <c r="X2215" s="1" t="s">
        <v>62</v>
      </c>
      <c r="Y2215" s="1">
        <v>4000000</v>
      </c>
      <c r="AA2215" s="2">
        <v>45354</v>
      </c>
      <c r="AB2215" s="2">
        <v>45359</v>
      </c>
      <c r="AC2215" s="2">
        <v>45724</v>
      </c>
      <c r="AE2215" s="1" t="s">
        <v>63</v>
      </c>
      <c r="AF2215" s="1" t="s">
        <v>11949</v>
      </c>
      <c r="AI2215" s="1" t="s">
        <v>64</v>
      </c>
      <c r="AJ2215" s="1" t="s">
        <v>65</v>
      </c>
      <c r="AM2215" s="1" t="s">
        <v>4942</v>
      </c>
      <c r="AN2215" s="1" t="s">
        <v>4943</v>
      </c>
      <c r="AU2215" s="1" t="s">
        <v>68</v>
      </c>
      <c r="AX2215" s="1" t="s">
        <v>68</v>
      </c>
      <c r="AY2215" s="1" t="s">
        <v>104</v>
      </c>
      <c r="BB2215" s="1" t="str">
        <f>VLOOKUP(E2215,'[1]Agenda Clientes'!$B$2:$P$2416,15,0)</f>
        <v>P17266976</v>
      </c>
    </row>
    <row r="2216" spans="1:54" s="1" customFormat="1" ht="15" customHeight="1" x14ac:dyDescent="0.25">
      <c r="A2216" s="1" t="s">
        <v>11950</v>
      </c>
      <c r="C2216" s="1" t="s">
        <v>77</v>
      </c>
      <c r="D2216" s="1" t="s">
        <v>11951</v>
      </c>
      <c r="E2216" s="1" t="s">
        <v>4946</v>
      </c>
      <c r="F2216" s="1" t="s">
        <v>4946</v>
      </c>
      <c r="G2216" s="1" t="s">
        <v>57</v>
      </c>
      <c r="H2216" s="1" t="s">
        <v>9284</v>
      </c>
      <c r="I2216" s="1" t="s">
        <v>9285</v>
      </c>
      <c r="J2216" s="1" t="s">
        <v>11952</v>
      </c>
      <c r="K2216" s="1" t="s">
        <v>61</v>
      </c>
      <c r="L2216" s="1">
        <v>12640</v>
      </c>
      <c r="M2216" s="1">
        <v>9700</v>
      </c>
      <c r="N2216" s="1">
        <v>15433.44</v>
      </c>
      <c r="O2216" s="1">
        <v>2</v>
      </c>
      <c r="P2216" s="1">
        <v>194</v>
      </c>
      <c r="Q2216" s="1">
        <v>0</v>
      </c>
      <c r="R2216" s="1">
        <v>0</v>
      </c>
      <c r="U2216" s="1">
        <v>0</v>
      </c>
      <c r="W2216" s="1">
        <v>0</v>
      </c>
      <c r="X2216" s="1" t="s">
        <v>81</v>
      </c>
      <c r="Y2216" s="1">
        <v>4000000</v>
      </c>
      <c r="AA2216" s="2">
        <v>45354</v>
      </c>
      <c r="AB2216" s="2">
        <v>45359</v>
      </c>
      <c r="AC2216" s="2">
        <v>45724</v>
      </c>
      <c r="AE2216" s="1" t="s">
        <v>63</v>
      </c>
      <c r="AF2216" s="1" t="s">
        <v>11953</v>
      </c>
      <c r="AI2216" s="1" t="s">
        <v>64</v>
      </c>
      <c r="AJ2216" s="1" t="s">
        <v>65</v>
      </c>
      <c r="AM2216" s="1" t="s">
        <v>4949</v>
      </c>
      <c r="AN2216" s="1" t="s">
        <v>4950</v>
      </c>
      <c r="AU2216" s="1" t="s">
        <v>68</v>
      </c>
      <c r="AX2216" s="1" t="s">
        <v>68</v>
      </c>
      <c r="AY2216" s="1" t="s">
        <v>104</v>
      </c>
      <c r="BB2216" s="1" t="str">
        <f>VLOOKUP(E2216,'[1]Agenda Clientes'!$B$2:$P$2416,15,0)</f>
        <v>P17266977</v>
      </c>
    </row>
    <row r="2217" spans="1:54" s="1" customFormat="1" ht="15" customHeight="1" x14ac:dyDescent="0.25">
      <c r="A2217" s="1" t="s">
        <v>11954</v>
      </c>
      <c r="C2217" s="1" t="s">
        <v>77</v>
      </c>
      <c r="D2217" s="1" t="s">
        <v>11955</v>
      </c>
      <c r="E2217" s="1" t="s">
        <v>4959</v>
      </c>
      <c r="F2217" s="1" t="s">
        <v>4959</v>
      </c>
      <c r="G2217" s="1" t="s">
        <v>57</v>
      </c>
      <c r="H2217" s="1" t="s">
        <v>9284</v>
      </c>
      <c r="I2217" s="1" t="s">
        <v>9285</v>
      </c>
      <c r="J2217" s="1" t="s">
        <v>11956</v>
      </c>
      <c r="K2217" s="1" t="s">
        <v>61</v>
      </c>
      <c r="L2217" s="1">
        <v>19073.03</v>
      </c>
      <c r="M2217" s="1">
        <v>15496</v>
      </c>
      <c r="N2217" s="1">
        <v>23288.18</v>
      </c>
      <c r="O2217" s="1">
        <v>2</v>
      </c>
      <c r="P2217" s="1">
        <v>309.92</v>
      </c>
      <c r="Q2217" s="1">
        <v>0</v>
      </c>
      <c r="R2217" s="1">
        <v>0</v>
      </c>
      <c r="U2217" s="1">
        <v>0</v>
      </c>
      <c r="W2217" s="1">
        <v>0</v>
      </c>
      <c r="X2217" s="1" t="s">
        <v>81</v>
      </c>
      <c r="Y2217" s="1">
        <v>8000000</v>
      </c>
      <c r="AA2217" s="2">
        <v>45355</v>
      </c>
      <c r="AB2217" s="2">
        <v>45360</v>
      </c>
      <c r="AC2217" s="2">
        <v>45725</v>
      </c>
      <c r="AE2217" s="1" t="s">
        <v>63</v>
      </c>
      <c r="AF2217" s="1" t="s">
        <v>11957</v>
      </c>
      <c r="AI2217" s="1" t="s">
        <v>64</v>
      </c>
      <c r="AJ2217" s="1" t="s">
        <v>65</v>
      </c>
      <c r="AM2217" s="1" t="s">
        <v>4962</v>
      </c>
      <c r="AN2217" s="1" t="s">
        <v>4963</v>
      </c>
      <c r="AU2217" s="1" t="s">
        <v>68</v>
      </c>
      <c r="AX2217" s="1" t="s">
        <v>68</v>
      </c>
      <c r="AY2217" s="1" t="s">
        <v>85</v>
      </c>
      <c r="BB2217" s="1" t="str">
        <f>VLOOKUP(E2217,'[1]Agenda Clientes'!$B$2:$P$2416,15,0)</f>
        <v>P17266330</v>
      </c>
    </row>
    <row r="2218" spans="1:54" s="1" customFormat="1" ht="15" customHeight="1" x14ac:dyDescent="0.25">
      <c r="A2218" s="1" t="s">
        <v>11958</v>
      </c>
      <c r="C2218" s="1" t="s">
        <v>54</v>
      </c>
      <c r="D2218" s="1" t="s">
        <v>11959</v>
      </c>
      <c r="E2218" s="1" t="s">
        <v>11960</v>
      </c>
      <c r="F2218" s="1" t="s">
        <v>11960</v>
      </c>
      <c r="G2218" s="1" t="s">
        <v>57</v>
      </c>
      <c r="H2218" s="1" t="s">
        <v>9284</v>
      </c>
      <c r="I2218" s="1" t="s">
        <v>9285</v>
      </c>
      <c r="J2218" s="1" t="s">
        <v>11961</v>
      </c>
      <c r="K2218" s="1" t="s">
        <v>61</v>
      </c>
      <c r="L2218" s="1">
        <v>3569.24</v>
      </c>
      <c r="M2218" s="1">
        <v>2880</v>
      </c>
      <c r="N2218" s="1">
        <v>4358.05</v>
      </c>
      <c r="O2218" s="1">
        <v>2</v>
      </c>
      <c r="P2218" s="1">
        <v>57.6</v>
      </c>
      <c r="Q2218" s="1">
        <v>0</v>
      </c>
      <c r="R2218" s="1">
        <v>0</v>
      </c>
      <c r="U2218" s="1">
        <v>0</v>
      </c>
      <c r="W2218" s="1">
        <v>0</v>
      </c>
      <c r="X2218" s="1" t="s">
        <v>62</v>
      </c>
      <c r="Y2218" s="1">
        <v>1200000</v>
      </c>
      <c r="AA2218" s="2">
        <v>45355</v>
      </c>
      <c r="AB2218" s="2">
        <v>45360</v>
      </c>
      <c r="AC2218" s="2">
        <v>45725</v>
      </c>
      <c r="AE2218" s="1" t="s">
        <v>63</v>
      </c>
      <c r="AI2218" s="1" t="s">
        <v>64</v>
      </c>
      <c r="AJ2218" s="1" t="s">
        <v>65</v>
      </c>
      <c r="AM2218" s="1" t="s">
        <v>11962</v>
      </c>
      <c r="AN2218" s="1" t="s">
        <v>11963</v>
      </c>
      <c r="AU2218" s="1" t="s">
        <v>68</v>
      </c>
      <c r="AX2218" s="1" t="s">
        <v>68</v>
      </c>
      <c r="AY2218" s="1" t="s">
        <v>69</v>
      </c>
      <c r="BB2218" s="1" t="str">
        <f>VLOOKUP(E2218,'[1]Agenda Clientes'!$B$2:$P$2416,15,0)</f>
        <v>P17264351</v>
      </c>
    </row>
    <row r="2219" spans="1:54" s="1" customFormat="1" ht="15" customHeight="1" x14ac:dyDescent="0.25">
      <c r="A2219" s="1" t="s">
        <v>11964</v>
      </c>
      <c r="C2219" s="1" t="s">
        <v>77</v>
      </c>
      <c r="D2219" s="1" t="s">
        <v>11965</v>
      </c>
      <c r="E2219" s="1" t="s">
        <v>4953</v>
      </c>
      <c r="F2219" s="1" t="s">
        <v>4953</v>
      </c>
      <c r="G2219" s="1" t="s">
        <v>57</v>
      </c>
      <c r="H2219" s="1" t="s">
        <v>9284</v>
      </c>
      <c r="I2219" s="1" t="s">
        <v>9285</v>
      </c>
      <c r="J2219" s="1" t="s">
        <v>11966</v>
      </c>
      <c r="K2219" s="1" t="s">
        <v>61</v>
      </c>
      <c r="L2219" s="1">
        <v>12640</v>
      </c>
      <c r="M2219" s="1">
        <v>9700</v>
      </c>
      <c r="N2219" s="1">
        <v>15433.44</v>
      </c>
      <c r="O2219" s="1">
        <v>30</v>
      </c>
      <c r="P2219" s="1">
        <v>2910</v>
      </c>
      <c r="Q2219" s="1">
        <v>0</v>
      </c>
      <c r="R2219" s="1">
        <v>0</v>
      </c>
      <c r="U2219" s="1">
        <v>0</v>
      </c>
      <c r="W2219" s="1">
        <v>0</v>
      </c>
      <c r="X2219" s="1" t="s">
        <v>62</v>
      </c>
      <c r="Y2219" s="1">
        <v>4000000</v>
      </c>
      <c r="AA2219" s="2">
        <v>45355</v>
      </c>
      <c r="AB2219" s="2">
        <v>45360</v>
      </c>
      <c r="AC2219" s="2">
        <v>45725</v>
      </c>
      <c r="AE2219" s="1" t="s">
        <v>63</v>
      </c>
      <c r="AF2219" s="1" t="s">
        <v>11967</v>
      </c>
      <c r="AI2219" s="1" t="s">
        <v>64</v>
      </c>
      <c r="AJ2219" s="1" t="s">
        <v>65</v>
      </c>
      <c r="AM2219" s="1" t="s">
        <v>2214</v>
      </c>
      <c r="AN2219" s="1" t="s">
        <v>4956</v>
      </c>
      <c r="AU2219" s="1" t="s">
        <v>68</v>
      </c>
      <c r="AX2219" s="1" t="s">
        <v>68</v>
      </c>
      <c r="AY2219" s="1" t="s">
        <v>85</v>
      </c>
      <c r="BB2219" s="1" t="str">
        <f>VLOOKUP(E2219,'[1]Agenda Clientes'!$B$2:$P$2416,15,0)</f>
        <v>P17266575</v>
      </c>
    </row>
    <row r="2220" spans="1:54" s="1" customFormat="1" ht="15" customHeight="1" x14ac:dyDescent="0.25">
      <c r="A2220" s="1" t="s">
        <v>11968</v>
      </c>
      <c r="C2220" s="1" t="s">
        <v>54</v>
      </c>
      <c r="D2220" s="1" t="s">
        <v>11969</v>
      </c>
      <c r="E2220" s="1" t="s">
        <v>4966</v>
      </c>
      <c r="F2220" s="1" t="s">
        <v>4966</v>
      </c>
      <c r="G2220" s="1" t="s">
        <v>57</v>
      </c>
      <c r="H2220" s="1" t="s">
        <v>9284</v>
      </c>
      <c r="I2220" s="1" t="s">
        <v>9285</v>
      </c>
      <c r="J2220" s="1" t="s">
        <v>11970</v>
      </c>
      <c r="K2220" s="1" t="s">
        <v>61</v>
      </c>
      <c r="L2220" s="1">
        <v>12640</v>
      </c>
      <c r="M2220" s="1">
        <v>9700</v>
      </c>
      <c r="N2220" s="1">
        <v>15433.44</v>
      </c>
      <c r="O2220" s="1">
        <v>30</v>
      </c>
      <c r="P2220" s="1">
        <v>2910</v>
      </c>
      <c r="Q2220" s="1">
        <v>0</v>
      </c>
      <c r="R2220" s="1">
        <v>0</v>
      </c>
      <c r="U2220" s="1">
        <v>0</v>
      </c>
      <c r="W2220" s="1">
        <v>0</v>
      </c>
      <c r="X2220" s="1" t="s">
        <v>81</v>
      </c>
      <c r="Y2220" s="1">
        <v>4000000</v>
      </c>
      <c r="AA2220" s="2">
        <v>45355</v>
      </c>
      <c r="AB2220" s="2">
        <v>45356</v>
      </c>
      <c r="AC2220" s="2">
        <v>45721</v>
      </c>
      <c r="AE2220" s="1" t="s">
        <v>63</v>
      </c>
      <c r="AI2220" s="1" t="s">
        <v>64</v>
      </c>
      <c r="AJ2220" s="1" t="s">
        <v>65</v>
      </c>
      <c r="AM2220" s="1" t="s">
        <v>4968</v>
      </c>
      <c r="AN2220" s="1" t="s">
        <v>4969</v>
      </c>
      <c r="AU2220" s="1" t="s">
        <v>68</v>
      </c>
      <c r="AX2220" s="1" t="s">
        <v>68</v>
      </c>
      <c r="AY2220" s="1" t="s">
        <v>69</v>
      </c>
      <c r="BB2220" s="1" t="str">
        <f>VLOOKUP(E2220,'[1]Agenda Clientes'!$B$2:$P$2416,15,0)</f>
        <v>P17266192</v>
      </c>
    </row>
    <row r="2221" spans="1:54" s="1" customFormat="1" ht="15" customHeight="1" x14ac:dyDescent="0.25">
      <c r="A2221" s="1" t="s">
        <v>11971</v>
      </c>
      <c r="C2221" s="1" t="s">
        <v>54</v>
      </c>
      <c r="D2221" s="1" t="s">
        <v>11972</v>
      </c>
      <c r="E2221" s="1" t="s">
        <v>4972</v>
      </c>
      <c r="F2221" s="1" t="s">
        <v>4972</v>
      </c>
      <c r="G2221" s="1" t="s">
        <v>57</v>
      </c>
      <c r="H2221" s="1" t="s">
        <v>9284</v>
      </c>
      <c r="I2221" s="1" t="s">
        <v>9285</v>
      </c>
      <c r="J2221" s="1" t="s">
        <v>11973</v>
      </c>
      <c r="K2221" s="1" t="s">
        <v>61</v>
      </c>
      <c r="L2221" s="1">
        <v>12640</v>
      </c>
      <c r="M2221" s="1">
        <v>9700</v>
      </c>
      <c r="N2221" s="1">
        <v>15433.44</v>
      </c>
      <c r="O2221" s="1">
        <v>30</v>
      </c>
      <c r="P2221" s="1">
        <v>2910</v>
      </c>
      <c r="Q2221" s="1">
        <v>0</v>
      </c>
      <c r="R2221" s="1">
        <v>0</v>
      </c>
      <c r="U2221" s="1">
        <v>0</v>
      </c>
      <c r="W2221" s="1">
        <v>0</v>
      </c>
      <c r="X2221" s="1" t="s">
        <v>81</v>
      </c>
      <c r="Y2221" s="1">
        <v>4000000</v>
      </c>
      <c r="AA2221" s="2">
        <v>45355</v>
      </c>
      <c r="AB2221" s="2">
        <v>45355</v>
      </c>
      <c r="AC2221" s="2">
        <v>45720</v>
      </c>
      <c r="AE2221" s="1" t="s">
        <v>63</v>
      </c>
      <c r="AI2221" s="1" t="s">
        <v>64</v>
      </c>
      <c r="AJ2221" s="1" t="s">
        <v>65</v>
      </c>
      <c r="AM2221" s="1" t="s">
        <v>4949</v>
      </c>
      <c r="AN2221" s="1" t="s">
        <v>4974</v>
      </c>
      <c r="AU2221" s="1" t="s">
        <v>68</v>
      </c>
      <c r="AX2221" s="1" t="s">
        <v>68</v>
      </c>
      <c r="AY2221" s="1" t="s">
        <v>69</v>
      </c>
      <c r="BB2221" s="1" t="str">
        <f>VLOOKUP(E2221,'[1]Agenda Clientes'!$B$2:$P$2416,15,0)</f>
        <v>P17266013</v>
      </c>
    </row>
    <row r="2222" spans="1:54" s="1" customFormat="1" ht="15" customHeight="1" x14ac:dyDescent="0.25">
      <c r="A2222" s="1" t="s">
        <v>11974</v>
      </c>
      <c r="C2222" s="1" t="s">
        <v>54</v>
      </c>
      <c r="D2222" s="1" t="s">
        <v>11975</v>
      </c>
      <c r="E2222" s="1" t="s">
        <v>4977</v>
      </c>
      <c r="F2222" s="1" t="s">
        <v>4977</v>
      </c>
      <c r="G2222" s="1" t="s">
        <v>57</v>
      </c>
      <c r="H2222" s="1" t="s">
        <v>9284</v>
      </c>
      <c r="I2222" s="1" t="s">
        <v>9285</v>
      </c>
      <c r="J2222" s="1" t="s">
        <v>11976</v>
      </c>
      <c r="K2222" s="1" t="s">
        <v>61</v>
      </c>
      <c r="L2222" s="1">
        <v>12640</v>
      </c>
      <c r="M2222" s="1">
        <v>9700</v>
      </c>
      <c r="N2222" s="1">
        <v>15433.44</v>
      </c>
      <c r="O2222" s="1">
        <v>30</v>
      </c>
      <c r="P2222" s="1">
        <v>2910</v>
      </c>
      <c r="Q2222" s="1">
        <v>0</v>
      </c>
      <c r="R2222" s="1">
        <v>0</v>
      </c>
      <c r="U2222" s="1">
        <v>0</v>
      </c>
      <c r="W2222" s="1">
        <v>0</v>
      </c>
      <c r="X2222" s="1" t="s">
        <v>81</v>
      </c>
      <c r="Y2222" s="1">
        <v>4000000</v>
      </c>
      <c r="AA2222" s="2">
        <v>45355</v>
      </c>
      <c r="AB2222" s="2">
        <v>45356</v>
      </c>
      <c r="AC2222" s="2">
        <v>45721</v>
      </c>
      <c r="AE2222" s="1" t="s">
        <v>63</v>
      </c>
      <c r="AI2222" s="1" t="s">
        <v>64</v>
      </c>
      <c r="AJ2222" s="1" t="s">
        <v>65</v>
      </c>
      <c r="AM2222" s="1" t="s">
        <v>4979</v>
      </c>
      <c r="AN2222" s="1" t="s">
        <v>4980</v>
      </c>
      <c r="AU2222" s="1" t="s">
        <v>68</v>
      </c>
      <c r="AX2222" s="1" t="s">
        <v>68</v>
      </c>
      <c r="AY2222" s="1" t="s">
        <v>69</v>
      </c>
      <c r="BB2222" s="1" t="str">
        <f>VLOOKUP(E2222,'[1]Agenda Clientes'!$B$2:$P$2416,15,0)</f>
        <v>P17265930</v>
      </c>
    </row>
    <row r="2223" spans="1:54" s="1" customFormat="1" ht="15" customHeight="1" x14ac:dyDescent="0.25">
      <c r="A2223" s="1" t="s">
        <v>11977</v>
      </c>
      <c r="C2223" s="1" t="s">
        <v>54</v>
      </c>
      <c r="D2223" s="1" t="s">
        <v>11978</v>
      </c>
      <c r="E2223" s="1" t="s">
        <v>4983</v>
      </c>
      <c r="F2223" s="1" t="s">
        <v>4983</v>
      </c>
      <c r="G2223" s="1" t="s">
        <v>57</v>
      </c>
      <c r="H2223" s="1" t="s">
        <v>9284</v>
      </c>
      <c r="I2223" s="1" t="s">
        <v>9285</v>
      </c>
      <c r="J2223" s="1" t="s">
        <v>11979</v>
      </c>
      <c r="K2223" s="1" t="s">
        <v>61</v>
      </c>
      <c r="L2223" s="1">
        <v>12640</v>
      </c>
      <c r="M2223" s="1">
        <v>9700</v>
      </c>
      <c r="N2223" s="1">
        <v>15433.44</v>
      </c>
      <c r="O2223" s="1">
        <v>30</v>
      </c>
      <c r="P2223" s="1">
        <v>2910</v>
      </c>
      <c r="Q2223" s="1">
        <v>0</v>
      </c>
      <c r="R2223" s="1">
        <v>0</v>
      </c>
      <c r="U2223" s="1">
        <v>0</v>
      </c>
      <c r="W2223" s="1">
        <v>0</v>
      </c>
      <c r="X2223" s="1" t="s">
        <v>81</v>
      </c>
      <c r="Y2223" s="1">
        <v>4000000</v>
      </c>
      <c r="AA2223" s="2">
        <v>45355</v>
      </c>
      <c r="AB2223" s="2">
        <v>45355</v>
      </c>
      <c r="AC2223" s="2">
        <v>45720</v>
      </c>
      <c r="AE2223" s="1" t="s">
        <v>63</v>
      </c>
      <c r="AI2223" s="1" t="s">
        <v>64</v>
      </c>
      <c r="AJ2223" s="1" t="s">
        <v>65</v>
      </c>
      <c r="AM2223" s="1" t="s">
        <v>4985</v>
      </c>
      <c r="AN2223" s="1" t="s">
        <v>4986</v>
      </c>
      <c r="AU2223" s="1" t="s">
        <v>68</v>
      </c>
      <c r="AX2223" s="1" t="s">
        <v>68</v>
      </c>
      <c r="AY2223" s="1" t="s">
        <v>104</v>
      </c>
      <c r="BB2223" s="1" t="str">
        <f>VLOOKUP(E2223,'[1]Agenda Clientes'!$B$2:$P$2416,15,0)</f>
        <v>P17267307</v>
      </c>
    </row>
    <row r="2224" spans="1:54" s="1" customFormat="1" ht="15" customHeight="1" x14ac:dyDescent="0.25">
      <c r="A2224" s="1" t="s">
        <v>11980</v>
      </c>
      <c r="C2224" s="1" t="s">
        <v>54</v>
      </c>
      <c r="D2224" s="1" t="s">
        <v>11981</v>
      </c>
      <c r="E2224" s="1" t="s">
        <v>4989</v>
      </c>
      <c r="F2224" s="1" t="s">
        <v>4989</v>
      </c>
      <c r="G2224" s="1" t="s">
        <v>57</v>
      </c>
      <c r="H2224" s="1" t="s">
        <v>9284</v>
      </c>
      <c r="I2224" s="1" t="s">
        <v>9285</v>
      </c>
      <c r="J2224" s="1" t="s">
        <v>11982</v>
      </c>
      <c r="K2224" s="1" t="s">
        <v>61</v>
      </c>
      <c r="L2224" s="1">
        <v>12640</v>
      </c>
      <c r="M2224" s="1">
        <v>9700</v>
      </c>
      <c r="N2224" s="1">
        <v>15433.44</v>
      </c>
      <c r="O2224" s="1">
        <v>2</v>
      </c>
      <c r="P2224" s="1">
        <v>194</v>
      </c>
      <c r="Q2224" s="1">
        <v>0</v>
      </c>
      <c r="R2224" s="1">
        <v>0</v>
      </c>
      <c r="U2224" s="1">
        <v>0</v>
      </c>
      <c r="W2224" s="1">
        <v>0</v>
      </c>
      <c r="X2224" s="1" t="s">
        <v>81</v>
      </c>
      <c r="Y2224" s="1">
        <v>4000000</v>
      </c>
      <c r="AA2224" s="2">
        <v>45355</v>
      </c>
      <c r="AB2224" s="2">
        <v>45355</v>
      </c>
      <c r="AC2224" s="2">
        <v>45720</v>
      </c>
      <c r="AE2224" s="1" t="s">
        <v>63</v>
      </c>
      <c r="AI2224" s="1" t="s">
        <v>64</v>
      </c>
      <c r="AJ2224" s="1" t="s">
        <v>65</v>
      </c>
      <c r="AM2224" s="1" t="s">
        <v>4991</v>
      </c>
      <c r="AN2224" s="1" t="s">
        <v>4992</v>
      </c>
      <c r="AU2224" s="1" t="s">
        <v>68</v>
      </c>
      <c r="AX2224" s="1" t="s">
        <v>68</v>
      </c>
      <c r="AY2224" s="1" t="s">
        <v>69</v>
      </c>
      <c r="BB2224" s="1" t="str">
        <f>VLOOKUP(E2224,'[1]Agenda Clientes'!$B$2:$P$2416,15,0)</f>
        <v>P17265953</v>
      </c>
    </row>
    <row r="2225" spans="1:54" s="1" customFormat="1" ht="15" customHeight="1" x14ac:dyDescent="0.25">
      <c r="A2225" s="1" t="s">
        <v>11983</v>
      </c>
      <c r="C2225" s="1" t="s">
        <v>77</v>
      </c>
      <c r="D2225" s="1" t="s">
        <v>11984</v>
      </c>
      <c r="E2225" s="1" t="s">
        <v>5002</v>
      </c>
      <c r="F2225" s="1" t="s">
        <v>5002</v>
      </c>
      <c r="G2225" s="1" t="s">
        <v>57</v>
      </c>
      <c r="H2225" s="1" t="s">
        <v>9284</v>
      </c>
      <c r="I2225" s="1" t="s">
        <v>9285</v>
      </c>
      <c r="J2225" s="1" t="s">
        <v>11985</v>
      </c>
      <c r="K2225" s="1" t="s">
        <v>61</v>
      </c>
      <c r="L2225" s="1">
        <v>12640</v>
      </c>
      <c r="M2225" s="1">
        <v>9700</v>
      </c>
      <c r="N2225" s="1">
        <v>15433.44</v>
      </c>
      <c r="O2225" s="1">
        <v>30</v>
      </c>
      <c r="P2225" s="1">
        <v>2910</v>
      </c>
      <c r="Q2225" s="1">
        <v>0</v>
      </c>
      <c r="R2225" s="1">
        <v>0</v>
      </c>
      <c r="U2225" s="1">
        <v>0</v>
      </c>
      <c r="W2225" s="1">
        <v>0</v>
      </c>
      <c r="X2225" s="1" t="s">
        <v>81</v>
      </c>
      <c r="Y2225" s="1">
        <v>4000000</v>
      </c>
      <c r="AA2225" s="2">
        <v>45356</v>
      </c>
      <c r="AB2225" s="2">
        <v>45361</v>
      </c>
      <c r="AC2225" s="2">
        <v>45726</v>
      </c>
      <c r="AE2225" s="1" t="s">
        <v>63</v>
      </c>
      <c r="AF2225" s="1" t="s">
        <v>11986</v>
      </c>
      <c r="AI2225" s="1" t="s">
        <v>64</v>
      </c>
      <c r="AJ2225" s="1" t="s">
        <v>65</v>
      </c>
      <c r="AM2225" s="1" t="s">
        <v>5005</v>
      </c>
      <c r="AN2225" s="1" t="s">
        <v>5006</v>
      </c>
      <c r="AU2225" s="1" t="s">
        <v>68</v>
      </c>
      <c r="AX2225" s="1" t="s">
        <v>68</v>
      </c>
      <c r="AY2225" s="1" t="s">
        <v>85</v>
      </c>
      <c r="BB2225" s="1" t="str">
        <f>VLOOKUP(E2225,'[1]Agenda Clientes'!$B$2:$P$2416,15,0)</f>
        <v>P17266754</v>
      </c>
    </row>
    <row r="2226" spans="1:54" s="1" customFormat="1" ht="15" customHeight="1" x14ac:dyDescent="0.25">
      <c r="A2226" s="1" t="s">
        <v>11987</v>
      </c>
      <c r="C2226" s="1" t="s">
        <v>77</v>
      </c>
      <c r="D2226" s="1" t="s">
        <v>11988</v>
      </c>
      <c r="E2226" s="1" t="s">
        <v>5009</v>
      </c>
      <c r="F2226" s="1" t="s">
        <v>5009</v>
      </c>
      <c r="G2226" s="1" t="s">
        <v>57</v>
      </c>
      <c r="H2226" s="1" t="s">
        <v>9284</v>
      </c>
      <c r="I2226" s="1" t="s">
        <v>9285</v>
      </c>
      <c r="J2226" s="1" t="s">
        <v>11989</v>
      </c>
      <c r="K2226" s="1" t="s">
        <v>61</v>
      </c>
      <c r="L2226" s="1">
        <v>12640</v>
      </c>
      <c r="M2226" s="1">
        <v>9700</v>
      </c>
      <c r="N2226" s="1">
        <v>15623.04</v>
      </c>
      <c r="O2226" s="1">
        <v>2</v>
      </c>
      <c r="P2226" s="1">
        <v>194</v>
      </c>
      <c r="Q2226" s="1">
        <v>0</v>
      </c>
      <c r="R2226" s="1">
        <v>0</v>
      </c>
      <c r="U2226" s="1">
        <v>0</v>
      </c>
      <c r="W2226" s="1">
        <v>0</v>
      </c>
      <c r="X2226" s="1" t="s">
        <v>81</v>
      </c>
      <c r="Y2226" s="1">
        <v>4000000</v>
      </c>
      <c r="AA2226" s="2">
        <v>45356</v>
      </c>
      <c r="AB2226" s="2">
        <v>45361</v>
      </c>
      <c r="AC2226" s="2">
        <v>45726</v>
      </c>
      <c r="AE2226" s="1" t="s">
        <v>63</v>
      </c>
      <c r="AF2226" s="1" t="s">
        <v>11990</v>
      </c>
      <c r="AI2226" s="1" t="s">
        <v>64</v>
      </c>
      <c r="AJ2226" s="1" t="s">
        <v>65</v>
      </c>
      <c r="AM2226" s="1" t="s">
        <v>5012</v>
      </c>
      <c r="AN2226" s="1" t="s">
        <v>5013</v>
      </c>
      <c r="AT2226" s="1">
        <v>189.6</v>
      </c>
      <c r="AU2226" s="1" t="s">
        <v>68</v>
      </c>
      <c r="AX2226" s="1" t="s">
        <v>68</v>
      </c>
      <c r="AY2226" s="1" t="s">
        <v>104</v>
      </c>
      <c r="BB2226" s="1" t="str">
        <f>VLOOKUP(E2226,'[1]Agenda Clientes'!$B$2:$P$2416,15,0)</f>
        <v>P17266978</v>
      </c>
    </row>
    <row r="2227" spans="1:54" s="1" customFormat="1" ht="15" customHeight="1" x14ac:dyDescent="0.25">
      <c r="A2227" s="1" t="s">
        <v>11991</v>
      </c>
      <c r="C2227" s="1" t="s">
        <v>77</v>
      </c>
      <c r="D2227" s="1" t="s">
        <v>11992</v>
      </c>
      <c r="E2227" s="1" t="s">
        <v>4995</v>
      </c>
      <c r="F2227" s="1" t="s">
        <v>4995</v>
      </c>
      <c r="G2227" s="1" t="s">
        <v>57</v>
      </c>
      <c r="H2227" s="1" t="s">
        <v>9284</v>
      </c>
      <c r="I2227" s="1" t="s">
        <v>9285</v>
      </c>
      <c r="J2227" s="1" t="s">
        <v>11993</v>
      </c>
      <c r="K2227" s="1" t="s">
        <v>61</v>
      </c>
      <c r="L2227" s="1">
        <v>12640</v>
      </c>
      <c r="M2227" s="1">
        <v>9700</v>
      </c>
      <c r="N2227" s="1">
        <v>15433.44</v>
      </c>
      <c r="O2227" s="1">
        <v>2</v>
      </c>
      <c r="P2227" s="1">
        <v>194</v>
      </c>
      <c r="Q2227" s="1">
        <v>0</v>
      </c>
      <c r="R2227" s="1">
        <v>0</v>
      </c>
      <c r="U2227" s="1">
        <v>0</v>
      </c>
      <c r="W2227" s="1">
        <v>0</v>
      </c>
      <c r="X2227" s="1" t="s">
        <v>81</v>
      </c>
      <c r="Y2227" s="1">
        <v>4000000</v>
      </c>
      <c r="AA2227" s="2">
        <v>45356</v>
      </c>
      <c r="AB2227" s="2">
        <v>45361</v>
      </c>
      <c r="AC2227" s="2">
        <v>45726</v>
      </c>
      <c r="AE2227" s="1" t="s">
        <v>63</v>
      </c>
      <c r="AF2227" s="1" t="s">
        <v>11994</v>
      </c>
      <c r="AI2227" s="1" t="s">
        <v>64</v>
      </c>
      <c r="AJ2227" s="1" t="s">
        <v>65</v>
      </c>
      <c r="AM2227" s="1" t="s">
        <v>4998</v>
      </c>
      <c r="AN2227" s="1" t="s">
        <v>4999</v>
      </c>
      <c r="AU2227" s="1" t="s">
        <v>68</v>
      </c>
      <c r="AX2227" s="1" t="s">
        <v>68</v>
      </c>
      <c r="AY2227" s="1" t="s">
        <v>85</v>
      </c>
      <c r="BB2227" s="1" t="str">
        <f>VLOOKUP(E2227,'[1]Agenda Clientes'!$B$2:$P$2416,15,0)</f>
        <v>P17266753</v>
      </c>
    </row>
    <row r="2228" spans="1:54" s="1" customFormat="1" ht="15" customHeight="1" x14ac:dyDescent="0.25">
      <c r="A2228" s="1" t="s">
        <v>11995</v>
      </c>
      <c r="C2228" s="1" t="s">
        <v>54</v>
      </c>
      <c r="D2228" s="1" t="s">
        <v>11996</v>
      </c>
      <c r="E2228" s="1" t="s">
        <v>5016</v>
      </c>
      <c r="F2228" s="1" t="s">
        <v>5016</v>
      </c>
      <c r="G2228" s="1" t="s">
        <v>57</v>
      </c>
      <c r="H2228" s="1" t="s">
        <v>9284</v>
      </c>
      <c r="I2228" s="1" t="s">
        <v>9285</v>
      </c>
      <c r="J2228" s="1" t="s">
        <v>11997</v>
      </c>
      <c r="K2228" s="1" t="s">
        <v>61</v>
      </c>
      <c r="L2228" s="1">
        <v>12640</v>
      </c>
      <c r="M2228" s="1">
        <v>9700</v>
      </c>
      <c r="N2228" s="1">
        <v>15433.44</v>
      </c>
      <c r="O2228" s="1">
        <v>30</v>
      </c>
      <c r="P2228" s="1">
        <v>2910</v>
      </c>
      <c r="Q2228" s="1">
        <v>0</v>
      </c>
      <c r="R2228" s="1">
        <v>0</v>
      </c>
      <c r="U2228" s="1">
        <v>0</v>
      </c>
      <c r="W2228" s="1">
        <v>0</v>
      </c>
      <c r="X2228" s="1" t="s">
        <v>81</v>
      </c>
      <c r="Y2228" s="1">
        <v>4000000</v>
      </c>
      <c r="AA2228" s="2">
        <v>45356</v>
      </c>
      <c r="AB2228" s="2">
        <v>45361</v>
      </c>
      <c r="AC2228" s="2">
        <v>45726</v>
      </c>
      <c r="AE2228" s="1" t="s">
        <v>63</v>
      </c>
      <c r="AI2228" s="1" t="s">
        <v>64</v>
      </c>
      <c r="AJ2228" s="1" t="s">
        <v>65</v>
      </c>
      <c r="AM2228" s="1" t="s">
        <v>5018</v>
      </c>
      <c r="AN2228" s="1" t="s">
        <v>5019</v>
      </c>
      <c r="AU2228" s="1" t="s">
        <v>68</v>
      </c>
      <c r="AX2228" s="1" t="s">
        <v>68</v>
      </c>
      <c r="AY2228" s="1" t="s">
        <v>104</v>
      </c>
      <c r="BB2228" s="1" t="str">
        <f>VLOOKUP(E2228,'[1]Agenda Clientes'!$B$2:$P$2416,15,0)</f>
        <v>P17267308</v>
      </c>
    </row>
    <row r="2229" spans="1:54" s="1" customFormat="1" ht="15" customHeight="1" x14ac:dyDescent="0.25">
      <c r="A2229" s="1" t="s">
        <v>11998</v>
      </c>
      <c r="C2229" s="1" t="s">
        <v>54</v>
      </c>
      <c r="D2229" s="1" t="s">
        <v>11999</v>
      </c>
      <c r="E2229" s="1" t="s">
        <v>3184</v>
      </c>
      <c r="F2229" s="1" t="s">
        <v>3184</v>
      </c>
      <c r="G2229" s="1" t="s">
        <v>57</v>
      </c>
      <c r="H2229" s="1" t="s">
        <v>9284</v>
      </c>
      <c r="I2229" s="1" t="s">
        <v>9285</v>
      </c>
      <c r="J2229" s="1" t="s">
        <v>10884</v>
      </c>
      <c r="K2229" s="1" t="s">
        <v>61</v>
      </c>
      <c r="L2229" s="1">
        <v>12640</v>
      </c>
      <c r="M2229" s="1">
        <v>9700</v>
      </c>
      <c r="N2229" s="1">
        <v>15433.44</v>
      </c>
      <c r="O2229" s="1">
        <v>2</v>
      </c>
      <c r="P2229" s="1">
        <v>194</v>
      </c>
      <c r="Q2229" s="1">
        <v>0</v>
      </c>
      <c r="R2229" s="1">
        <v>0</v>
      </c>
      <c r="U2229" s="1">
        <v>0</v>
      </c>
      <c r="W2229" s="1">
        <v>0</v>
      </c>
      <c r="X2229" s="1" t="s">
        <v>81</v>
      </c>
      <c r="Y2229" s="1">
        <v>4000000</v>
      </c>
      <c r="AA2229" s="2">
        <v>45356</v>
      </c>
      <c r="AB2229" s="2">
        <v>45356</v>
      </c>
      <c r="AC2229" s="2">
        <v>45721</v>
      </c>
      <c r="AE2229" s="1" t="s">
        <v>63</v>
      </c>
      <c r="AI2229" s="1" t="s">
        <v>64</v>
      </c>
      <c r="AJ2229" s="1" t="s">
        <v>65</v>
      </c>
      <c r="AM2229" s="1" t="s">
        <v>3187</v>
      </c>
      <c r="AN2229" s="1" t="s">
        <v>3188</v>
      </c>
      <c r="AU2229" s="1" t="s">
        <v>68</v>
      </c>
      <c r="AX2229" s="1" t="s">
        <v>68</v>
      </c>
      <c r="AY2229" s="1" t="s">
        <v>69</v>
      </c>
      <c r="BB2229" s="1" t="str">
        <f>VLOOKUP(E2229,'[1]Agenda Clientes'!$B$2:$P$2416,15,0)</f>
        <v>P17265056</v>
      </c>
    </row>
    <row r="2230" spans="1:54" s="1" customFormat="1" ht="15" customHeight="1" x14ac:dyDescent="0.25">
      <c r="A2230" s="1" t="s">
        <v>12000</v>
      </c>
      <c r="C2230" s="1" t="s">
        <v>54</v>
      </c>
      <c r="D2230" s="1" t="s">
        <v>12001</v>
      </c>
      <c r="E2230" s="1" t="s">
        <v>5025</v>
      </c>
      <c r="F2230" s="1" t="s">
        <v>5025</v>
      </c>
      <c r="G2230" s="1" t="s">
        <v>57</v>
      </c>
      <c r="H2230" s="1" t="s">
        <v>9284</v>
      </c>
      <c r="I2230" s="1" t="s">
        <v>9285</v>
      </c>
      <c r="J2230" s="1" t="s">
        <v>12002</v>
      </c>
      <c r="K2230" s="1" t="s">
        <v>61</v>
      </c>
      <c r="L2230" s="1">
        <v>12640</v>
      </c>
      <c r="M2230" s="1">
        <v>9700</v>
      </c>
      <c r="N2230" s="1">
        <v>15433.44</v>
      </c>
      <c r="O2230" s="1">
        <v>30</v>
      </c>
      <c r="P2230" s="1">
        <v>2910</v>
      </c>
      <c r="Q2230" s="1">
        <v>0</v>
      </c>
      <c r="R2230" s="1">
        <v>0</v>
      </c>
      <c r="U2230" s="1">
        <v>0</v>
      </c>
      <c r="W2230" s="1">
        <v>0</v>
      </c>
      <c r="X2230" s="1" t="s">
        <v>81</v>
      </c>
      <c r="Y2230" s="1">
        <v>4000000</v>
      </c>
      <c r="AA2230" s="2">
        <v>45356</v>
      </c>
      <c r="AB2230" s="2">
        <v>45356</v>
      </c>
      <c r="AC2230" s="2">
        <v>45721</v>
      </c>
      <c r="AE2230" s="1" t="s">
        <v>63</v>
      </c>
      <c r="AI2230" s="1" t="s">
        <v>64</v>
      </c>
      <c r="AJ2230" s="1" t="s">
        <v>65</v>
      </c>
      <c r="AM2230" s="1" t="s">
        <v>1519</v>
      </c>
      <c r="AN2230" s="1" t="s">
        <v>5027</v>
      </c>
      <c r="AU2230" s="1" t="s">
        <v>68</v>
      </c>
      <c r="AX2230" s="1" t="s">
        <v>68</v>
      </c>
      <c r="AY2230" s="1" t="s">
        <v>69</v>
      </c>
      <c r="BB2230" s="1" t="str">
        <f>VLOOKUP(E2230,'[1]Agenda Clientes'!$B$2:$P$2416,15,0)</f>
        <v>P17266107</v>
      </c>
    </row>
    <row r="2231" spans="1:54" s="1" customFormat="1" ht="15" customHeight="1" x14ac:dyDescent="0.25">
      <c r="A2231" s="1" t="s">
        <v>12003</v>
      </c>
      <c r="C2231" s="1" t="s">
        <v>54</v>
      </c>
      <c r="D2231" s="1" t="s">
        <v>12004</v>
      </c>
      <c r="E2231" s="1" t="s">
        <v>5030</v>
      </c>
      <c r="F2231" s="1" t="s">
        <v>5030</v>
      </c>
      <c r="G2231" s="1" t="s">
        <v>57</v>
      </c>
      <c r="H2231" s="1" t="s">
        <v>9284</v>
      </c>
      <c r="I2231" s="1" t="s">
        <v>9285</v>
      </c>
      <c r="J2231" s="1" t="s">
        <v>12005</v>
      </c>
      <c r="K2231" s="1" t="s">
        <v>61</v>
      </c>
      <c r="L2231" s="1">
        <v>12640</v>
      </c>
      <c r="M2231" s="1">
        <v>9700</v>
      </c>
      <c r="N2231" s="1">
        <v>15433.44</v>
      </c>
      <c r="O2231" s="1">
        <v>30</v>
      </c>
      <c r="P2231" s="1">
        <v>2910</v>
      </c>
      <c r="Q2231" s="1">
        <v>0</v>
      </c>
      <c r="R2231" s="1">
        <v>0</v>
      </c>
      <c r="U2231" s="1">
        <v>0</v>
      </c>
      <c r="W2231" s="1">
        <v>0</v>
      </c>
      <c r="X2231" s="1" t="s">
        <v>62</v>
      </c>
      <c r="Y2231" s="1">
        <v>4000000</v>
      </c>
      <c r="AA2231" s="2">
        <v>45356</v>
      </c>
      <c r="AB2231" s="2">
        <v>45357</v>
      </c>
      <c r="AC2231" s="2">
        <v>45722</v>
      </c>
      <c r="AE2231" s="1" t="s">
        <v>63</v>
      </c>
      <c r="AI2231" s="1" t="s">
        <v>64</v>
      </c>
      <c r="AJ2231" s="1" t="s">
        <v>65</v>
      </c>
      <c r="AM2231" s="1" t="s">
        <v>5032</v>
      </c>
      <c r="AN2231" s="1" t="s">
        <v>5033</v>
      </c>
      <c r="AU2231" s="1" t="s">
        <v>68</v>
      </c>
      <c r="AX2231" s="1" t="s">
        <v>68</v>
      </c>
      <c r="AY2231" s="1" t="s">
        <v>69</v>
      </c>
      <c r="BB2231" s="1" t="str">
        <f>VLOOKUP(E2231,'[1]Agenda Clientes'!$B$2:$P$2416,15,0)</f>
        <v>P17266324</v>
      </c>
    </row>
    <row r="2232" spans="1:54" s="1" customFormat="1" ht="15" customHeight="1" x14ac:dyDescent="0.25">
      <c r="A2232" s="1" t="s">
        <v>12006</v>
      </c>
      <c r="C2232" s="1" t="s">
        <v>77</v>
      </c>
      <c r="D2232" s="1" t="s">
        <v>12007</v>
      </c>
      <c r="E2232" s="1" t="s">
        <v>5042</v>
      </c>
      <c r="F2232" s="1" t="s">
        <v>5042</v>
      </c>
      <c r="G2232" s="1" t="s">
        <v>57</v>
      </c>
      <c r="H2232" s="1" t="s">
        <v>9284</v>
      </c>
      <c r="I2232" s="1" t="s">
        <v>9285</v>
      </c>
      <c r="J2232" s="1" t="s">
        <v>12008</v>
      </c>
      <c r="K2232" s="1" t="s">
        <v>61</v>
      </c>
      <c r="L2232" s="1">
        <v>12640</v>
      </c>
      <c r="M2232" s="1">
        <v>9700</v>
      </c>
      <c r="N2232" s="1">
        <v>15433.44</v>
      </c>
      <c r="O2232" s="1">
        <v>2</v>
      </c>
      <c r="P2232" s="1">
        <v>194</v>
      </c>
      <c r="Q2232" s="1">
        <v>0</v>
      </c>
      <c r="R2232" s="1">
        <v>0</v>
      </c>
      <c r="U2232" s="1">
        <v>0</v>
      </c>
      <c r="W2232" s="1">
        <v>0</v>
      </c>
      <c r="X2232" s="1" t="s">
        <v>81</v>
      </c>
      <c r="Y2232" s="1">
        <v>4000000</v>
      </c>
      <c r="AA2232" s="2">
        <v>45357</v>
      </c>
      <c r="AB2232" s="2">
        <v>45362</v>
      </c>
      <c r="AC2232" s="2">
        <v>45727</v>
      </c>
      <c r="AE2232" s="1" t="s">
        <v>63</v>
      </c>
      <c r="AF2232" s="1" t="s">
        <v>12009</v>
      </c>
      <c r="AI2232" s="1" t="s">
        <v>64</v>
      </c>
      <c r="AJ2232" s="1" t="s">
        <v>65</v>
      </c>
      <c r="AM2232" s="1" t="s">
        <v>5045</v>
      </c>
      <c r="AN2232" s="1" t="s">
        <v>5046</v>
      </c>
      <c r="AU2232" s="1" t="s">
        <v>68</v>
      </c>
      <c r="AX2232" s="1" t="s">
        <v>68</v>
      </c>
      <c r="AY2232" s="1" t="s">
        <v>85</v>
      </c>
      <c r="BB2232" s="1" t="str">
        <f>VLOOKUP(E2232,'[1]Agenda Clientes'!$B$2:$P$2416,15,0)</f>
        <v>P17265820</v>
      </c>
    </row>
    <row r="2233" spans="1:54" s="1" customFormat="1" ht="15" customHeight="1" x14ac:dyDescent="0.25">
      <c r="A2233" s="1" t="s">
        <v>12010</v>
      </c>
      <c r="C2233" s="1" t="s">
        <v>77</v>
      </c>
      <c r="D2233" s="1" t="s">
        <v>12011</v>
      </c>
      <c r="E2233" s="1" t="s">
        <v>5049</v>
      </c>
      <c r="F2233" s="1" t="s">
        <v>5049</v>
      </c>
      <c r="G2233" s="1" t="s">
        <v>57</v>
      </c>
      <c r="H2233" s="1" t="s">
        <v>9284</v>
      </c>
      <c r="I2233" s="1" t="s">
        <v>9285</v>
      </c>
      <c r="J2233" s="1" t="s">
        <v>12012</v>
      </c>
      <c r="K2233" s="1" t="s">
        <v>61</v>
      </c>
      <c r="L2233" s="1">
        <v>12640</v>
      </c>
      <c r="M2233" s="1">
        <v>9700</v>
      </c>
      <c r="N2233" s="1">
        <v>15433.44</v>
      </c>
      <c r="O2233" s="1">
        <v>30</v>
      </c>
      <c r="P2233" s="1">
        <v>2910</v>
      </c>
      <c r="Q2233" s="1">
        <v>0</v>
      </c>
      <c r="R2233" s="1">
        <v>0</v>
      </c>
      <c r="U2233" s="1">
        <v>0</v>
      </c>
      <c r="W2233" s="1">
        <v>0</v>
      </c>
      <c r="X2233" s="1" t="s">
        <v>81</v>
      </c>
      <c r="Y2233" s="1">
        <v>4000000</v>
      </c>
      <c r="AA2233" s="2">
        <v>45357</v>
      </c>
      <c r="AB2233" s="2">
        <v>45362</v>
      </c>
      <c r="AC2233" s="2">
        <v>45727</v>
      </c>
      <c r="AE2233" s="1" t="s">
        <v>63</v>
      </c>
      <c r="AF2233" s="1" t="s">
        <v>12013</v>
      </c>
      <c r="AI2233" s="1" t="s">
        <v>64</v>
      </c>
      <c r="AJ2233" s="1" t="s">
        <v>65</v>
      </c>
      <c r="AM2233" s="1" t="s">
        <v>5052</v>
      </c>
      <c r="AN2233" s="1" t="s">
        <v>5053</v>
      </c>
      <c r="AU2233" s="1" t="s">
        <v>68</v>
      </c>
      <c r="AX2233" s="1" t="s">
        <v>68</v>
      </c>
      <c r="AY2233" s="1" t="s">
        <v>85</v>
      </c>
      <c r="BB2233" s="1" t="str">
        <f>VLOOKUP(E2233,'[1]Agenda Clientes'!$B$2:$P$2416,15,0)</f>
        <v>P17266599</v>
      </c>
    </row>
    <row r="2234" spans="1:54" s="1" customFormat="1" ht="15" customHeight="1" x14ac:dyDescent="0.25">
      <c r="A2234" s="1" t="s">
        <v>12014</v>
      </c>
      <c r="C2234" s="1" t="s">
        <v>77</v>
      </c>
      <c r="D2234" s="1" t="s">
        <v>12015</v>
      </c>
      <c r="E2234" s="1" t="s">
        <v>5036</v>
      </c>
      <c r="F2234" s="1" t="s">
        <v>5036</v>
      </c>
      <c r="G2234" s="1" t="s">
        <v>57</v>
      </c>
      <c r="H2234" s="1" t="s">
        <v>9284</v>
      </c>
      <c r="I2234" s="1" t="s">
        <v>9285</v>
      </c>
      <c r="J2234" s="1" t="s">
        <v>12016</v>
      </c>
      <c r="K2234" s="1" t="s">
        <v>61</v>
      </c>
      <c r="L2234" s="1">
        <v>12640</v>
      </c>
      <c r="M2234" s="1">
        <v>9700</v>
      </c>
      <c r="N2234" s="1">
        <v>15433.44</v>
      </c>
      <c r="O2234" s="1">
        <v>2</v>
      </c>
      <c r="P2234" s="1">
        <v>194</v>
      </c>
      <c r="Q2234" s="1">
        <v>0</v>
      </c>
      <c r="R2234" s="1">
        <v>0</v>
      </c>
      <c r="U2234" s="1">
        <v>0</v>
      </c>
      <c r="W2234" s="1">
        <v>0</v>
      </c>
      <c r="X2234" s="1" t="s">
        <v>81</v>
      </c>
      <c r="Y2234" s="1">
        <v>4000000</v>
      </c>
      <c r="AA2234" s="2">
        <v>45357</v>
      </c>
      <c r="AB2234" s="2">
        <v>45362</v>
      </c>
      <c r="AC2234" s="2">
        <v>45727</v>
      </c>
      <c r="AE2234" s="1" t="s">
        <v>63</v>
      </c>
      <c r="AF2234" s="1" t="s">
        <v>12017</v>
      </c>
      <c r="AI2234" s="1" t="s">
        <v>64</v>
      </c>
      <c r="AJ2234" s="1" t="s">
        <v>65</v>
      </c>
      <c r="AM2234" s="1" t="s">
        <v>1436</v>
      </c>
      <c r="AN2234" s="1" t="s">
        <v>5039</v>
      </c>
      <c r="AU2234" s="1" t="s">
        <v>68</v>
      </c>
      <c r="AX2234" s="1" t="s">
        <v>68</v>
      </c>
      <c r="AY2234" s="1" t="s">
        <v>85</v>
      </c>
      <c r="BB2234" s="1" t="str">
        <f>VLOOKUP(E2234,'[1]Agenda Clientes'!$B$2:$P$2416,15,0)</f>
        <v>P17266030</v>
      </c>
    </row>
    <row r="2235" spans="1:54" s="1" customFormat="1" ht="15" customHeight="1" x14ac:dyDescent="0.25">
      <c r="A2235" s="1" t="s">
        <v>12018</v>
      </c>
      <c r="C2235" s="1" t="s">
        <v>77</v>
      </c>
      <c r="D2235" s="1" t="s">
        <v>12019</v>
      </c>
      <c r="E2235" s="1" t="s">
        <v>5056</v>
      </c>
      <c r="F2235" s="1" t="s">
        <v>5056</v>
      </c>
      <c r="G2235" s="1" t="s">
        <v>57</v>
      </c>
      <c r="H2235" s="1" t="s">
        <v>9284</v>
      </c>
      <c r="I2235" s="1" t="s">
        <v>9285</v>
      </c>
      <c r="J2235" s="1" t="s">
        <v>12020</v>
      </c>
      <c r="K2235" s="1" t="s">
        <v>61</v>
      </c>
      <c r="L2235" s="1">
        <v>12640</v>
      </c>
      <c r="M2235" s="1">
        <v>9700</v>
      </c>
      <c r="N2235" s="1">
        <v>15433.44</v>
      </c>
      <c r="O2235" s="1">
        <v>2</v>
      </c>
      <c r="P2235" s="1">
        <v>194</v>
      </c>
      <c r="Q2235" s="1">
        <v>0</v>
      </c>
      <c r="R2235" s="1">
        <v>0</v>
      </c>
      <c r="U2235" s="1">
        <v>0</v>
      </c>
      <c r="W2235" s="1">
        <v>0</v>
      </c>
      <c r="X2235" s="1" t="s">
        <v>81</v>
      </c>
      <c r="Y2235" s="1">
        <v>4000000</v>
      </c>
      <c r="AA2235" s="2">
        <v>45357</v>
      </c>
      <c r="AB2235" s="2">
        <v>45362</v>
      </c>
      <c r="AC2235" s="2">
        <v>45727</v>
      </c>
      <c r="AE2235" s="1" t="s">
        <v>63</v>
      </c>
      <c r="AF2235" s="1" t="s">
        <v>12021</v>
      </c>
      <c r="AI2235" s="1" t="s">
        <v>64</v>
      </c>
      <c r="AJ2235" s="1" t="s">
        <v>65</v>
      </c>
      <c r="AM2235" s="1" t="s">
        <v>5059</v>
      </c>
      <c r="AN2235" s="1" t="s">
        <v>5060</v>
      </c>
      <c r="AU2235" s="1" t="s">
        <v>68</v>
      </c>
      <c r="AX2235" s="1" t="s">
        <v>68</v>
      </c>
      <c r="AY2235" s="1" t="s">
        <v>104</v>
      </c>
      <c r="BB2235" s="1" t="str">
        <f>VLOOKUP(E2235,'[1]Agenda Clientes'!$B$2:$P$2416,15,0)</f>
        <v>P17266971</v>
      </c>
    </row>
    <row r="2236" spans="1:54" s="1" customFormat="1" ht="15" customHeight="1" x14ac:dyDescent="0.25">
      <c r="A2236" s="1" t="s">
        <v>12022</v>
      </c>
      <c r="C2236" s="1" t="s">
        <v>54</v>
      </c>
      <c r="D2236" s="1" t="s">
        <v>12023</v>
      </c>
      <c r="E2236" s="1" t="s">
        <v>12024</v>
      </c>
      <c r="F2236" s="1" t="s">
        <v>12024</v>
      </c>
      <c r="G2236" s="1" t="s">
        <v>57</v>
      </c>
      <c r="H2236" s="1" t="s">
        <v>9284</v>
      </c>
      <c r="I2236" s="1" t="s">
        <v>9285</v>
      </c>
      <c r="J2236" s="1" t="s">
        <v>12025</v>
      </c>
      <c r="K2236" s="1" t="s">
        <v>61</v>
      </c>
      <c r="L2236" s="1">
        <v>3569.24</v>
      </c>
      <c r="M2236" s="1">
        <v>2880</v>
      </c>
      <c r="N2236" s="1">
        <v>4358.05</v>
      </c>
      <c r="O2236" s="1">
        <v>2</v>
      </c>
      <c r="P2236" s="1">
        <v>57.6</v>
      </c>
      <c r="Q2236" s="1">
        <v>0</v>
      </c>
      <c r="R2236" s="1">
        <v>0</v>
      </c>
      <c r="U2236" s="1">
        <v>0</v>
      </c>
      <c r="W2236" s="1">
        <v>0</v>
      </c>
      <c r="X2236" s="1" t="s">
        <v>62</v>
      </c>
      <c r="Y2236" s="1">
        <v>1200000</v>
      </c>
      <c r="AA2236" s="2">
        <v>45357</v>
      </c>
      <c r="AB2236" s="2">
        <v>45357</v>
      </c>
      <c r="AC2236" s="2">
        <v>45722</v>
      </c>
      <c r="AE2236" s="1" t="s">
        <v>63</v>
      </c>
      <c r="AI2236" s="1" t="s">
        <v>64</v>
      </c>
      <c r="AJ2236" s="1" t="s">
        <v>65</v>
      </c>
      <c r="AM2236" s="1" t="s">
        <v>12026</v>
      </c>
      <c r="AN2236" s="1" t="s">
        <v>12027</v>
      </c>
      <c r="AU2236" s="1" t="s">
        <v>68</v>
      </c>
      <c r="AX2236" s="1" t="s">
        <v>68</v>
      </c>
      <c r="AY2236" s="1" t="s">
        <v>104</v>
      </c>
      <c r="BB2236" s="1" t="str">
        <f>VLOOKUP(E2236,'[1]Agenda Clientes'!$B$2:$P$2416,15,0)</f>
        <v>P17267634</v>
      </c>
    </row>
    <row r="2237" spans="1:54" s="1" customFormat="1" ht="15" customHeight="1" x14ac:dyDescent="0.25">
      <c r="A2237" s="1" t="s">
        <v>12028</v>
      </c>
      <c r="C2237" s="1" t="s">
        <v>54</v>
      </c>
      <c r="D2237" s="1" t="s">
        <v>12029</v>
      </c>
      <c r="E2237" s="1" t="s">
        <v>5063</v>
      </c>
      <c r="F2237" s="1" t="s">
        <v>5063</v>
      </c>
      <c r="G2237" s="1" t="s">
        <v>57</v>
      </c>
      <c r="H2237" s="1" t="s">
        <v>9284</v>
      </c>
      <c r="I2237" s="1" t="s">
        <v>9285</v>
      </c>
      <c r="J2237" s="1" t="s">
        <v>12030</v>
      </c>
      <c r="K2237" s="1" t="s">
        <v>61</v>
      </c>
      <c r="L2237" s="1">
        <v>12640</v>
      </c>
      <c r="M2237" s="1">
        <v>9700</v>
      </c>
      <c r="N2237" s="1">
        <v>15433.44</v>
      </c>
      <c r="O2237" s="1">
        <v>2</v>
      </c>
      <c r="P2237" s="1">
        <v>194</v>
      </c>
      <c r="Q2237" s="1">
        <v>0</v>
      </c>
      <c r="R2237" s="1">
        <v>0</v>
      </c>
      <c r="U2237" s="1">
        <v>0</v>
      </c>
      <c r="W2237" s="1">
        <v>0</v>
      </c>
      <c r="X2237" s="1" t="s">
        <v>81</v>
      </c>
      <c r="Y2237" s="1">
        <v>4000000</v>
      </c>
      <c r="AA2237" s="2">
        <v>45357</v>
      </c>
      <c r="AB2237" s="2">
        <v>45357</v>
      </c>
      <c r="AC2237" s="2">
        <v>45722</v>
      </c>
      <c r="AE2237" s="1" t="s">
        <v>63</v>
      </c>
      <c r="AI2237" s="1" t="s">
        <v>64</v>
      </c>
      <c r="AJ2237" s="1" t="s">
        <v>65</v>
      </c>
      <c r="AM2237" s="1" t="s">
        <v>5065</v>
      </c>
      <c r="AN2237" s="1" t="s">
        <v>5066</v>
      </c>
      <c r="AU2237" s="1" t="s">
        <v>68</v>
      </c>
      <c r="AX2237" s="1" t="s">
        <v>68</v>
      </c>
      <c r="AY2237" s="1" t="s">
        <v>104</v>
      </c>
      <c r="BB2237" s="1" t="str">
        <f>VLOOKUP(E2237,'[1]Agenda Clientes'!$B$2:$P$2416,15,0)</f>
        <v>P17267309</v>
      </c>
    </row>
    <row r="2238" spans="1:54" s="1" customFormat="1" ht="15" customHeight="1" x14ac:dyDescent="0.25">
      <c r="A2238" s="1" t="s">
        <v>12031</v>
      </c>
      <c r="C2238" s="1" t="s">
        <v>54</v>
      </c>
      <c r="D2238" s="1" t="s">
        <v>12032</v>
      </c>
      <c r="E2238" s="1" t="s">
        <v>5063</v>
      </c>
      <c r="F2238" s="1" t="s">
        <v>5063</v>
      </c>
      <c r="G2238" s="1" t="s">
        <v>57</v>
      </c>
      <c r="H2238" s="1" t="s">
        <v>9284</v>
      </c>
      <c r="I2238" s="1" t="s">
        <v>9285</v>
      </c>
      <c r="J2238" s="1" t="s">
        <v>12030</v>
      </c>
      <c r="K2238" s="1" t="s">
        <v>61</v>
      </c>
      <c r="L2238" s="1">
        <v>12640</v>
      </c>
      <c r="M2238" s="1">
        <v>9700</v>
      </c>
      <c r="N2238" s="1">
        <v>15433.44</v>
      </c>
      <c r="O2238" s="1">
        <v>2</v>
      </c>
      <c r="P2238" s="1">
        <v>194</v>
      </c>
      <c r="Q2238" s="1">
        <v>0</v>
      </c>
      <c r="R2238" s="1">
        <v>0</v>
      </c>
      <c r="U2238" s="1">
        <v>0</v>
      </c>
      <c r="W2238" s="1">
        <v>0</v>
      </c>
      <c r="X2238" s="1" t="s">
        <v>81</v>
      </c>
      <c r="Y2238" s="1">
        <v>4000000</v>
      </c>
      <c r="AA2238" s="2">
        <v>45357</v>
      </c>
      <c r="AB2238" s="2">
        <v>45358</v>
      </c>
      <c r="AC2238" s="2">
        <v>45723</v>
      </c>
      <c r="AE2238" s="1" t="s">
        <v>63</v>
      </c>
      <c r="AI2238" s="1" t="s">
        <v>64</v>
      </c>
      <c r="AJ2238" s="1" t="s">
        <v>65</v>
      </c>
      <c r="AM2238" s="1" t="s">
        <v>5065</v>
      </c>
      <c r="AN2238" s="1" t="s">
        <v>5066</v>
      </c>
      <c r="AU2238" s="1" t="s">
        <v>68</v>
      </c>
      <c r="AX2238" s="1" t="s">
        <v>68</v>
      </c>
      <c r="AY2238" s="1" t="s">
        <v>104</v>
      </c>
      <c r="BB2238" s="1" t="str">
        <f>VLOOKUP(E2238,'[1]Agenda Clientes'!$B$2:$P$2416,15,0)</f>
        <v>P17267309</v>
      </c>
    </row>
    <row r="2239" spans="1:54" s="1" customFormat="1" ht="15" customHeight="1" x14ac:dyDescent="0.25">
      <c r="A2239" s="1" t="s">
        <v>12033</v>
      </c>
      <c r="C2239" s="1" t="s">
        <v>54</v>
      </c>
      <c r="D2239" s="1" t="s">
        <v>12034</v>
      </c>
      <c r="E2239" s="1" t="s">
        <v>5076</v>
      </c>
      <c r="F2239" s="1" t="s">
        <v>5076</v>
      </c>
      <c r="G2239" s="1" t="s">
        <v>57</v>
      </c>
      <c r="H2239" s="1" t="s">
        <v>9284</v>
      </c>
      <c r="I2239" s="1" t="s">
        <v>9285</v>
      </c>
      <c r="J2239" s="1" t="s">
        <v>12035</v>
      </c>
      <c r="K2239" s="1" t="s">
        <v>61</v>
      </c>
      <c r="L2239" s="1">
        <v>12640</v>
      </c>
      <c r="M2239" s="1">
        <v>9700</v>
      </c>
      <c r="N2239" s="1">
        <v>15433.44</v>
      </c>
      <c r="O2239" s="1">
        <v>2</v>
      </c>
      <c r="P2239" s="1">
        <v>194</v>
      </c>
      <c r="Q2239" s="1">
        <v>0</v>
      </c>
      <c r="R2239" s="1">
        <v>0</v>
      </c>
      <c r="U2239" s="1">
        <v>0</v>
      </c>
      <c r="W2239" s="1">
        <v>0</v>
      </c>
      <c r="X2239" s="1" t="s">
        <v>81</v>
      </c>
      <c r="Y2239" s="1">
        <v>0</v>
      </c>
      <c r="AA2239" s="2">
        <v>45358</v>
      </c>
      <c r="AB2239" s="2">
        <v>45359</v>
      </c>
      <c r="AC2239" s="2">
        <v>45724</v>
      </c>
      <c r="AE2239" s="1" t="s">
        <v>63</v>
      </c>
      <c r="AI2239" s="1" t="s">
        <v>64</v>
      </c>
      <c r="AJ2239" s="1" t="s">
        <v>65</v>
      </c>
      <c r="AM2239" s="1" t="s">
        <v>5078</v>
      </c>
      <c r="AN2239" s="1" t="s">
        <v>5079</v>
      </c>
      <c r="AU2239" s="1" t="s">
        <v>68</v>
      </c>
      <c r="AX2239" s="1" t="s">
        <v>68</v>
      </c>
      <c r="AY2239" s="1" t="s">
        <v>104</v>
      </c>
      <c r="BB2239" s="1" t="str">
        <f>VLOOKUP(E2239,'[1]Agenda Clientes'!$B$2:$P$2416,15,0)</f>
        <v>P17267310</v>
      </c>
    </row>
    <row r="2240" spans="1:54" s="1" customFormat="1" ht="15" customHeight="1" x14ac:dyDescent="0.25">
      <c r="A2240" s="1" t="s">
        <v>12036</v>
      </c>
      <c r="C2240" s="1" t="s">
        <v>54</v>
      </c>
      <c r="D2240" s="1" t="s">
        <v>12037</v>
      </c>
      <c r="E2240" s="1" t="s">
        <v>525</v>
      </c>
      <c r="F2240" s="1" t="s">
        <v>525</v>
      </c>
      <c r="G2240" s="1" t="s">
        <v>57</v>
      </c>
      <c r="H2240" s="1" t="s">
        <v>9284</v>
      </c>
      <c r="I2240" s="1" t="s">
        <v>9285</v>
      </c>
      <c r="J2240" s="1" t="s">
        <v>12038</v>
      </c>
      <c r="K2240" s="1" t="s">
        <v>61</v>
      </c>
      <c r="L2240" s="1">
        <v>12640</v>
      </c>
      <c r="M2240" s="1">
        <v>9700</v>
      </c>
      <c r="N2240" s="1">
        <v>15433.44</v>
      </c>
      <c r="O2240" s="1">
        <v>30</v>
      </c>
      <c r="P2240" s="1">
        <v>2910</v>
      </c>
      <c r="Q2240" s="1">
        <v>0</v>
      </c>
      <c r="R2240" s="1">
        <v>0</v>
      </c>
      <c r="U2240" s="1">
        <v>0</v>
      </c>
      <c r="W2240" s="1">
        <v>0</v>
      </c>
      <c r="X2240" s="1" t="s">
        <v>62</v>
      </c>
      <c r="Y2240" s="1">
        <v>4000000</v>
      </c>
      <c r="AA2240" s="2">
        <v>45358</v>
      </c>
      <c r="AB2240" s="2">
        <v>45358</v>
      </c>
      <c r="AC2240" s="2">
        <v>45723</v>
      </c>
      <c r="AE2240" s="1" t="s">
        <v>63</v>
      </c>
      <c r="AI2240" s="1" t="s">
        <v>64</v>
      </c>
      <c r="AJ2240" s="1" t="s">
        <v>65</v>
      </c>
      <c r="AM2240" s="1" t="s">
        <v>528</v>
      </c>
      <c r="AN2240" s="1" t="s">
        <v>529</v>
      </c>
      <c r="AU2240" s="1" t="s">
        <v>68</v>
      </c>
      <c r="AX2240" s="1" t="s">
        <v>68</v>
      </c>
      <c r="AY2240" s="1" t="s">
        <v>69</v>
      </c>
      <c r="BB2240" s="1" t="str">
        <f>VLOOKUP(E2240,'[1]Agenda Clientes'!$B$2:$P$2416,15,0)</f>
        <v>P17266688</v>
      </c>
    </row>
    <row r="2241" spans="1:54" s="1" customFormat="1" ht="15" customHeight="1" x14ac:dyDescent="0.25">
      <c r="A2241" s="1" t="s">
        <v>12039</v>
      </c>
      <c r="C2241" s="1" t="s">
        <v>54</v>
      </c>
      <c r="D2241" s="1" t="s">
        <v>12040</v>
      </c>
      <c r="E2241" s="1" t="s">
        <v>1505</v>
      </c>
      <c r="F2241" s="1" t="s">
        <v>1505</v>
      </c>
      <c r="G2241" s="1" t="s">
        <v>57</v>
      </c>
      <c r="H2241" s="1" t="s">
        <v>9284</v>
      </c>
      <c r="I2241" s="1" t="s">
        <v>9285</v>
      </c>
      <c r="J2241" s="1" t="s">
        <v>9874</v>
      </c>
      <c r="K2241" s="1" t="s">
        <v>61</v>
      </c>
      <c r="L2241" s="1">
        <v>12640</v>
      </c>
      <c r="M2241" s="1">
        <v>9700</v>
      </c>
      <c r="N2241" s="1">
        <v>16359.45</v>
      </c>
      <c r="O2241" s="1">
        <v>30</v>
      </c>
      <c r="P2241" s="1">
        <v>2910</v>
      </c>
      <c r="Q2241" s="1">
        <v>0</v>
      </c>
      <c r="R2241" s="1">
        <v>0</v>
      </c>
      <c r="U2241" s="1">
        <v>0</v>
      </c>
      <c r="W2241" s="1">
        <v>0</v>
      </c>
      <c r="X2241" s="1" t="s">
        <v>81</v>
      </c>
      <c r="Y2241" s="1">
        <v>4000000</v>
      </c>
      <c r="AA2241" s="2">
        <v>45358</v>
      </c>
      <c r="AB2241" s="2">
        <v>45359</v>
      </c>
      <c r="AC2241" s="2">
        <v>45724</v>
      </c>
      <c r="AE2241" s="1" t="s">
        <v>63</v>
      </c>
      <c r="AI2241" s="1" t="s">
        <v>64</v>
      </c>
      <c r="AJ2241" s="1" t="s">
        <v>65</v>
      </c>
      <c r="AM2241" s="1" t="s">
        <v>1508</v>
      </c>
      <c r="AN2241" s="1" t="s">
        <v>1509</v>
      </c>
      <c r="AU2241" s="1" t="s">
        <v>68</v>
      </c>
      <c r="AX2241" s="1" t="s">
        <v>68</v>
      </c>
      <c r="AY2241" s="1" t="s">
        <v>69</v>
      </c>
      <c r="BB2241" s="1" t="str">
        <f>VLOOKUP(E2241,'[1]Agenda Clientes'!$B$2:$P$2416,15,0)</f>
        <v>P17264533</v>
      </c>
    </row>
    <row r="2242" spans="1:54" s="1" customFormat="1" ht="15" customHeight="1" x14ac:dyDescent="0.25">
      <c r="A2242" s="1" t="s">
        <v>12041</v>
      </c>
      <c r="C2242" s="1" t="s">
        <v>54</v>
      </c>
      <c r="D2242" s="1" t="s">
        <v>12042</v>
      </c>
      <c r="E2242" s="1" t="s">
        <v>5088</v>
      </c>
      <c r="F2242" s="1" t="s">
        <v>5088</v>
      </c>
      <c r="G2242" s="1" t="s">
        <v>57</v>
      </c>
      <c r="H2242" s="1" t="s">
        <v>9284</v>
      </c>
      <c r="I2242" s="1" t="s">
        <v>9285</v>
      </c>
      <c r="J2242" s="1" t="s">
        <v>12043</v>
      </c>
      <c r="K2242" s="1" t="s">
        <v>61</v>
      </c>
      <c r="L2242" s="1">
        <v>12640</v>
      </c>
      <c r="M2242" s="1">
        <v>9700</v>
      </c>
      <c r="N2242" s="1">
        <v>15433.44</v>
      </c>
      <c r="O2242" s="1">
        <v>30</v>
      </c>
      <c r="P2242" s="1">
        <v>2910</v>
      </c>
      <c r="Q2242" s="1">
        <v>0</v>
      </c>
      <c r="R2242" s="1">
        <v>0</v>
      </c>
      <c r="U2242" s="1">
        <v>0</v>
      </c>
      <c r="W2242" s="1">
        <v>0</v>
      </c>
      <c r="X2242" s="1" t="s">
        <v>62</v>
      </c>
      <c r="Y2242" s="1">
        <v>4000000</v>
      </c>
      <c r="AA2242" s="2">
        <v>45358</v>
      </c>
      <c r="AB2242" s="2">
        <v>45358</v>
      </c>
      <c r="AC2242" s="2">
        <v>45723</v>
      </c>
      <c r="AE2242" s="1" t="s">
        <v>63</v>
      </c>
      <c r="AI2242" s="1" t="s">
        <v>64</v>
      </c>
      <c r="AJ2242" s="1" t="s">
        <v>65</v>
      </c>
      <c r="AM2242" s="1" t="s">
        <v>5090</v>
      </c>
      <c r="AN2242" s="1" t="s">
        <v>5091</v>
      </c>
      <c r="AU2242" s="1" t="s">
        <v>68</v>
      </c>
      <c r="AX2242" s="1" t="s">
        <v>68</v>
      </c>
      <c r="AY2242" s="1" t="s">
        <v>69</v>
      </c>
      <c r="BB2242" s="1" t="str">
        <f>VLOOKUP(E2242,'[1]Agenda Clientes'!$B$2:$P$2416,15,0)</f>
        <v>P17266862</v>
      </c>
    </row>
    <row r="2243" spans="1:54" s="1" customFormat="1" ht="15" customHeight="1" x14ac:dyDescent="0.25">
      <c r="A2243" s="1" t="s">
        <v>12044</v>
      </c>
      <c r="C2243" s="1" t="s">
        <v>77</v>
      </c>
      <c r="D2243" s="1" t="s">
        <v>12045</v>
      </c>
      <c r="E2243" s="1" t="s">
        <v>5094</v>
      </c>
      <c r="F2243" s="1" t="s">
        <v>5094</v>
      </c>
      <c r="G2243" s="1" t="s">
        <v>57</v>
      </c>
      <c r="H2243" s="1" t="s">
        <v>9284</v>
      </c>
      <c r="I2243" s="1" t="s">
        <v>9285</v>
      </c>
      <c r="J2243" s="1" t="s">
        <v>12046</v>
      </c>
      <c r="K2243" s="1" t="s">
        <v>61</v>
      </c>
      <c r="L2243" s="1">
        <v>12640</v>
      </c>
      <c r="M2243" s="1">
        <v>9700</v>
      </c>
      <c r="N2243" s="1">
        <v>15433.44</v>
      </c>
      <c r="O2243" s="1">
        <v>2</v>
      </c>
      <c r="P2243" s="1">
        <v>194</v>
      </c>
      <c r="Q2243" s="1">
        <v>0</v>
      </c>
      <c r="R2243" s="1">
        <v>0</v>
      </c>
      <c r="U2243" s="1">
        <v>0</v>
      </c>
      <c r="W2243" s="1">
        <v>0</v>
      </c>
      <c r="X2243" s="1" t="s">
        <v>81</v>
      </c>
      <c r="Y2243" s="1">
        <v>4000000</v>
      </c>
      <c r="AA2243" s="2">
        <v>45358</v>
      </c>
      <c r="AB2243" s="2">
        <v>45364</v>
      </c>
      <c r="AC2243" s="2">
        <v>45729</v>
      </c>
      <c r="AE2243" s="1" t="s">
        <v>63</v>
      </c>
      <c r="AF2243" s="1" t="s">
        <v>12047</v>
      </c>
      <c r="AI2243" s="1" t="s">
        <v>64</v>
      </c>
      <c r="AJ2243" s="1" t="s">
        <v>65</v>
      </c>
      <c r="AM2243" s="1" t="s">
        <v>5097</v>
      </c>
      <c r="AN2243" s="1" t="s">
        <v>5098</v>
      </c>
      <c r="AU2243" s="1" t="s">
        <v>68</v>
      </c>
      <c r="AX2243" s="1" t="s">
        <v>68</v>
      </c>
      <c r="AY2243" s="1" t="s">
        <v>85</v>
      </c>
      <c r="BB2243" s="1" t="str">
        <f>VLOOKUP(E2243,'[1]Agenda Clientes'!$B$2:$P$2416,15,0)</f>
        <v>P17265729</v>
      </c>
    </row>
    <row r="2244" spans="1:54" s="1" customFormat="1" ht="15" customHeight="1" x14ac:dyDescent="0.25">
      <c r="A2244" s="1" t="s">
        <v>12048</v>
      </c>
      <c r="C2244" s="1" t="s">
        <v>77</v>
      </c>
      <c r="D2244" s="1" t="s">
        <v>12049</v>
      </c>
      <c r="E2244" s="1" t="s">
        <v>5101</v>
      </c>
      <c r="F2244" s="1" t="s">
        <v>5101</v>
      </c>
      <c r="G2244" s="1" t="s">
        <v>57</v>
      </c>
      <c r="H2244" s="1" t="s">
        <v>9284</v>
      </c>
      <c r="I2244" s="1" t="s">
        <v>9285</v>
      </c>
      <c r="J2244" s="1" t="s">
        <v>12050</v>
      </c>
      <c r="K2244" s="1" t="s">
        <v>61</v>
      </c>
      <c r="L2244" s="1">
        <v>12640</v>
      </c>
      <c r="M2244" s="1">
        <v>9700</v>
      </c>
      <c r="N2244" s="1">
        <v>15433.44</v>
      </c>
      <c r="O2244" s="1">
        <v>30</v>
      </c>
      <c r="P2244" s="1">
        <v>2910</v>
      </c>
      <c r="Q2244" s="1">
        <v>0</v>
      </c>
      <c r="R2244" s="1">
        <v>0</v>
      </c>
      <c r="U2244" s="1">
        <v>0</v>
      </c>
      <c r="W2244" s="1">
        <v>0</v>
      </c>
      <c r="X2244" s="1" t="s">
        <v>81</v>
      </c>
      <c r="Y2244" s="1">
        <v>4000000</v>
      </c>
      <c r="AA2244" s="2">
        <v>45359</v>
      </c>
      <c r="AB2244" s="2">
        <v>45364</v>
      </c>
      <c r="AC2244" s="2">
        <v>45729</v>
      </c>
      <c r="AE2244" s="1" t="s">
        <v>63</v>
      </c>
      <c r="AF2244" s="1" t="s">
        <v>12051</v>
      </c>
      <c r="AI2244" s="1" t="s">
        <v>64</v>
      </c>
      <c r="AJ2244" s="1" t="s">
        <v>65</v>
      </c>
      <c r="AM2244" s="1" t="s">
        <v>5104</v>
      </c>
      <c r="AN2244" s="1" t="s">
        <v>5105</v>
      </c>
      <c r="AU2244" s="1" t="s">
        <v>68</v>
      </c>
      <c r="AX2244" s="1" t="s">
        <v>68</v>
      </c>
      <c r="AY2244" s="1" t="s">
        <v>104</v>
      </c>
      <c r="BB2244" s="1" t="str">
        <f>VLOOKUP(E2244,'[1]Agenda Clientes'!$B$2:$P$2416,15,0)</f>
        <v>P17266979</v>
      </c>
    </row>
    <row r="2245" spans="1:54" s="1" customFormat="1" ht="15" customHeight="1" x14ac:dyDescent="0.25">
      <c r="A2245" s="1" t="s">
        <v>12052</v>
      </c>
      <c r="C2245" s="1" t="s">
        <v>77</v>
      </c>
      <c r="D2245" s="1" t="s">
        <v>12053</v>
      </c>
      <c r="E2245" s="1" t="s">
        <v>518</v>
      </c>
      <c r="F2245" s="1" t="s">
        <v>518</v>
      </c>
      <c r="G2245" s="1" t="s">
        <v>57</v>
      </c>
      <c r="H2245" s="1" t="s">
        <v>9284</v>
      </c>
      <c r="I2245" s="1" t="s">
        <v>9285</v>
      </c>
      <c r="J2245" s="1" t="s">
        <v>9298</v>
      </c>
      <c r="K2245" s="1" t="s">
        <v>61</v>
      </c>
      <c r="L2245" s="1">
        <v>12640</v>
      </c>
      <c r="M2245" s="1">
        <v>9700</v>
      </c>
      <c r="N2245" s="1">
        <v>15433.44</v>
      </c>
      <c r="O2245" s="1">
        <v>30</v>
      </c>
      <c r="P2245" s="1">
        <v>2910</v>
      </c>
      <c r="Q2245" s="1">
        <v>0</v>
      </c>
      <c r="R2245" s="1">
        <v>0</v>
      </c>
      <c r="U2245" s="1">
        <v>0</v>
      </c>
      <c r="W2245" s="1">
        <v>0</v>
      </c>
      <c r="X2245" s="1" t="s">
        <v>81</v>
      </c>
      <c r="Y2245" s="1">
        <v>4000000</v>
      </c>
      <c r="AA2245" s="2">
        <v>45359</v>
      </c>
      <c r="AB2245" s="2">
        <v>45365</v>
      </c>
      <c r="AC2245" s="2">
        <v>45730</v>
      </c>
      <c r="AE2245" s="1" t="s">
        <v>63</v>
      </c>
      <c r="AF2245" s="1" t="s">
        <v>12054</v>
      </c>
      <c r="AI2245" s="1" t="s">
        <v>64</v>
      </c>
      <c r="AJ2245" s="1" t="s">
        <v>65</v>
      </c>
      <c r="AM2245" s="1" t="s">
        <v>521</v>
      </c>
      <c r="AN2245" s="1" t="s">
        <v>522</v>
      </c>
      <c r="AU2245" s="1" t="s">
        <v>68</v>
      </c>
      <c r="AX2245" s="1" t="s">
        <v>68</v>
      </c>
      <c r="AY2245" s="1" t="s">
        <v>85</v>
      </c>
      <c r="BB2245" s="1" t="str">
        <f>VLOOKUP(E2245,'[1]Agenda Clientes'!$B$2:$P$2416,15,0)</f>
        <v>P17266687</v>
      </c>
    </row>
    <row r="2246" spans="1:54" s="1" customFormat="1" ht="15" customHeight="1" x14ac:dyDescent="0.25">
      <c r="A2246" s="1" t="s">
        <v>12055</v>
      </c>
      <c r="C2246" s="1" t="s">
        <v>54</v>
      </c>
      <c r="D2246" s="1" t="s">
        <v>12056</v>
      </c>
      <c r="E2246" s="1" t="s">
        <v>5112</v>
      </c>
      <c r="F2246" s="1" t="s">
        <v>5112</v>
      </c>
      <c r="G2246" s="1" t="s">
        <v>57</v>
      </c>
      <c r="H2246" s="1" t="s">
        <v>9284</v>
      </c>
      <c r="I2246" s="1" t="s">
        <v>9285</v>
      </c>
      <c r="J2246" s="1" t="s">
        <v>12057</v>
      </c>
      <c r="K2246" s="1" t="s">
        <v>61</v>
      </c>
      <c r="L2246" s="1">
        <v>12640</v>
      </c>
      <c r="M2246" s="1">
        <v>9700</v>
      </c>
      <c r="N2246" s="1">
        <v>15433.44</v>
      </c>
      <c r="O2246" s="1">
        <v>30</v>
      </c>
      <c r="P2246" s="1">
        <v>2910</v>
      </c>
      <c r="Q2246" s="1">
        <v>0</v>
      </c>
      <c r="R2246" s="1">
        <v>0</v>
      </c>
      <c r="U2246" s="1">
        <v>0</v>
      </c>
      <c r="W2246" s="1">
        <v>0</v>
      </c>
      <c r="X2246" s="1" t="s">
        <v>62</v>
      </c>
      <c r="Y2246" s="1">
        <v>4000000</v>
      </c>
      <c r="AA2246" s="2">
        <v>45359</v>
      </c>
      <c r="AB2246" s="2">
        <v>45359</v>
      </c>
      <c r="AC2246" s="2">
        <v>45724</v>
      </c>
      <c r="AE2246" s="1" t="s">
        <v>63</v>
      </c>
      <c r="AI2246" s="1" t="s">
        <v>64</v>
      </c>
      <c r="AJ2246" s="1" t="s">
        <v>65</v>
      </c>
      <c r="AM2246" s="1" t="s">
        <v>5114</v>
      </c>
      <c r="AN2246" s="1" t="s">
        <v>5115</v>
      </c>
      <c r="AU2246" s="1" t="s">
        <v>68</v>
      </c>
      <c r="AX2246" s="1" t="s">
        <v>68</v>
      </c>
      <c r="AY2246" s="1" t="s">
        <v>69</v>
      </c>
      <c r="BB2246" s="1" t="str">
        <f>VLOOKUP(E2246,'[1]Agenda Clientes'!$B$2:$P$2416,15,0)</f>
        <v>P17265173</v>
      </c>
    </row>
    <row r="2247" spans="1:54" s="1" customFormat="1" ht="15" customHeight="1" x14ac:dyDescent="0.25">
      <c r="A2247" s="1" t="s">
        <v>12058</v>
      </c>
      <c r="C2247" s="1" t="s">
        <v>77</v>
      </c>
      <c r="D2247" s="1" t="s">
        <v>12059</v>
      </c>
      <c r="E2247" s="1" t="s">
        <v>5118</v>
      </c>
      <c r="F2247" s="1" t="s">
        <v>5118</v>
      </c>
      <c r="G2247" s="1" t="s">
        <v>57</v>
      </c>
      <c r="H2247" s="1" t="s">
        <v>9284</v>
      </c>
      <c r="I2247" s="1" t="s">
        <v>9285</v>
      </c>
      <c r="J2247" s="1" t="s">
        <v>12060</v>
      </c>
      <c r="K2247" s="1" t="s">
        <v>61</v>
      </c>
      <c r="L2247" s="1">
        <v>12640</v>
      </c>
      <c r="M2247" s="1">
        <v>9700</v>
      </c>
      <c r="N2247" s="1">
        <v>15433.44</v>
      </c>
      <c r="O2247" s="1">
        <v>30</v>
      </c>
      <c r="P2247" s="1">
        <v>2910</v>
      </c>
      <c r="Q2247" s="1">
        <v>0</v>
      </c>
      <c r="R2247" s="1">
        <v>0</v>
      </c>
      <c r="U2247" s="1">
        <v>0</v>
      </c>
      <c r="W2247" s="1">
        <v>0</v>
      </c>
      <c r="X2247" s="1" t="s">
        <v>81</v>
      </c>
      <c r="Y2247" s="1">
        <v>4000000</v>
      </c>
      <c r="AA2247" s="2">
        <v>45359</v>
      </c>
      <c r="AB2247" s="2">
        <v>45366</v>
      </c>
      <c r="AC2247" s="2">
        <v>45731</v>
      </c>
      <c r="AE2247" s="1" t="s">
        <v>63</v>
      </c>
      <c r="AF2247" s="1" t="s">
        <v>12061</v>
      </c>
      <c r="AI2247" s="1" t="s">
        <v>64</v>
      </c>
      <c r="AJ2247" s="1" t="s">
        <v>65</v>
      </c>
      <c r="AM2247" s="1" t="s">
        <v>5121</v>
      </c>
      <c r="AN2247" s="1" t="s">
        <v>5122</v>
      </c>
      <c r="AU2247" s="1" t="s">
        <v>68</v>
      </c>
      <c r="AX2247" s="1" t="s">
        <v>68</v>
      </c>
      <c r="AY2247" s="1" t="s">
        <v>85</v>
      </c>
      <c r="BB2247" s="1" t="str">
        <f>VLOOKUP(E2247,'[1]Agenda Clientes'!$B$2:$P$2416,15,0)</f>
        <v>P17266600</v>
      </c>
    </row>
    <row r="2248" spans="1:54" s="1" customFormat="1" ht="15" customHeight="1" x14ac:dyDescent="0.25">
      <c r="A2248" s="1" t="s">
        <v>12062</v>
      </c>
      <c r="C2248" s="1" t="s">
        <v>54</v>
      </c>
      <c r="D2248" s="1" t="s">
        <v>12063</v>
      </c>
      <c r="E2248" s="1" t="s">
        <v>5125</v>
      </c>
      <c r="F2248" s="1" t="s">
        <v>5125</v>
      </c>
      <c r="G2248" s="1" t="s">
        <v>57</v>
      </c>
      <c r="H2248" s="1" t="s">
        <v>9284</v>
      </c>
      <c r="I2248" s="1" t="s">
        <v>9285</v>
      </c>
      <c r="J2248" s="1" t="s">
        <v>12064</v>
      </c>
      <c r="K2248" s="1" t="s">
        <v>61</v>
      </c>
      <c r="L2248" s="1">
        <v>12640</v>
      </c>
      <c r="M2248" s="1">
        <v>9700</v>
      </c>
      <c r="N2248" s="1">
        <v>15433.44</v>
      </c>
      <c r="O2248" s="1">
        <v>30</v>
      </c>
      <c r="P2248" s="1">
        <v>2910</v>
      </c>
      <c r="Q2248" s="1">
        <v>0</v>
      </c>
      <c r="R2248" s="1">
        <v>0</v>
      </c>
      <c r="U2248" s="1">
        <v>0</v>
      </c>
      <c r="W2248" s="1">
        <v>0</v>
      </c>
      <c r="X2248" s="1" t="s">
        <v>62</v>
      </c>
      <c r="Y2248" s="1">
        <v>4000000</v>
      </c>
      <c r="AA2248" s="2">
        <v>45359</v>
      </c>
      <c r="AB2248" s="2">
        <v>45365</v>
      </c>
      <c r="AC2248" s="2">
        <v>45730</v>
      </c>
      <c r="AE2248" s="1" t="s">
        <v>63</v>
      </c>
      <c r="AI2248" s="1" t="s">
        <v>64</v>
      </c>
      <c r="AJ2248" s="1" t="s">
        <v>65</v>
      </c>
      <c r="AM2248" s="1" t="s">
        <v>5127</v>
      </c>
      <c r="AN2248" s="1" t="s">
        <v>5128</v>
      </c>
      <c r="AU2248" s="1" t="s">
        <v>68</v>
      </c>
      <c r="AX2248" s="1" t="s">
        <v>68</v>
      </c>
      <c r="AY2248" s="1" t="s">
        <v>104</v>
      </c>
      <c r="BB2248" s="1" t="str">
        <f>VLOOKUP(E2248,'[1]Agenda Clientes'!$B$2:$P$2416,15,0)</f>
        <v>P17267313</v>
      </c>
    </row>
    <row r="2249" spans="1:54" s="1" customFormat="1" ht="15" customHeight="1" x14ac:dyDescent="0.25">
      <c r="A2249" s="1" t="s">
        <v>12065</v>
      </c>
      <c r="C2249" s="1" t="s">
        <v>54</v>
      </c>
      <c r="D2249" s="1" t="s">
        <v>12066</v>
      </c>
      <c r="E2249" s="1" t="s">
        <v>5131</v>
      </c>
      <c r="F2249" s="1" t="s">
        <v>5131</v>
      </c>
      <c r="G2249" s="1" t="s">
        <v>57</v>
      </c>
      <c r="H2249" s="1" t="s">
        <v>9284</v>
      </c>
      <c r="I2249" s="1" t="s">
        <v>9285</v>
      </c>
      <c r="J2249" s="1" t="s">
        <v>12067</v>
      </c>
      <c r="K2249" s="1" t="s">
        <v>61</v>
      </c>
      <c r="L2249" s="1">
        <v>12640</v>
      </c>
      <c r="M2249" s="1">
        <v>9700</v>
      </c>
      <c r="N2249" s="1">
        <v>15433.44</v>
      </c>
      <c r="O2249" s="1">
        <v>2</v>
      </c>
      <c r="P2249" s="1">
        <v>194</v>
      </c>
      <c r="Q2249" s="1">
        <v>0</v>
      </c>
      <c r="R2249" s="1">
        <v>0</v>
      </c>
      <c r="U2249" s="1">
        <v>0</v>
      </c>
      <c r="W2249" s="1">
        <v>0</v>
      </c>
      <c r="X2249" s="1" t="s">
        <v>62</v>
      </c>
      <c r="Y2249" s="1">
        <v>4000000</v>
      </c>
      <c r="AA2249" s="2">
        <v>45359</v>
      </c>
      <c r="AB2249" s="2">
        <v>45359</v>
      </c>
      <c r="AC2249" s="2">
        <v>45724</v>
      </c>
      <c r="AE2249" s="1" t="s">
        <v>63</v>
      </c>
      <c r="AI2249" s="1" t="s">
        <v>64</v>
      </c>
      <c r="AJ2249" s="1" t="s">
        <v>65</v>
      </c>
      <c r="AM2249" s="1" t="s">
        <v>5133</v>
      </c>
      <c r="AN2249" s="1" t="s">
        <v>5134</v>
      </c>
      <c r="AU2249" s="1" t="s">
        <v>68</v>
      </c>
      <c r="AX2249" s="1" t="s">
        <v>68</v>
      </c>
      <c r="AY2249" s="1" t="s">
        <v>69</v>
      </c>
      <c r="BB2249" s="1" t="str">
        <f>VLOOKUP(E2249,'[1]Agenda Clientes'!$B$2:$P$2416,15,0)</f>
        <v>P17266116</v>
      </c>
    </row>
    <row r="2250" spans="1:54" s="1" customFormat="1" ht="15" customHeight="1" x14ac:dyDescent="0.25">
      <c r="A2250" s="1" t="s">
        <v>12068</v>
      </c>
      <c r="C2250" s="1" t="s">
        <v>77</v>
      </c>
      <c r="D2250" s="1" t="s">
        <v>12069</v>
      </c>
      <c r="E2250" s="1" t="s">
        <v>5137</v>
      </c>
      <c r="F2250" s="1" t="s">
        <v>5137</v>
      </c>
      <c r="G2250" s="1" t="s">
        <v>57</v>
      </c>
      <c r="H2250" s="1" t="s">
        <v>9284</v>
      </c>
      <c r="I2250" s="1" t="s">
        <v>9285</v>
      </c>
      <c r="J2250" s="1" t="s">
        <v>12070</v>
      </c>
      <c r="K2250" s="1" t="s">
        <v>61</v>
      </c>
      <c r="L2250" s="1">
        <v>12640</v>
      </c>
      <c r="M2250" s="1">
        <v>9700</v>
      </c>
      <c r="N2250" s="1">
        <v>15433.44</v>
      </c>
      <c r="O2250" s="1">
        <v>2</v>
      </c>
      <c r="P2250" s="1">
        <v>194</v>
      </c>
      <c r="Q2250" s="1">
        <v>0</v>
      </c>
      <c r="R2250" s="1">
        <v>0</v>
      </c>
      <c r="U2250" s="1">
        <v>0</v>
      </c>
      <c r="W2250" s="1">
        <v>0</v>
      </c>
      <c r="X2250" s="1" t="s">
        <v>62</v>
      </c>
      <c r="Y2250" s="1">
        <v>4000000</v>
      </c>
      <c r="AA2250" s="2">
        <v>45359</v>
      </c>
      <c r="AB2250" s="2">
        <v>45365</v>
      </c>
      <c r="AC2250" s="2">
        <v>45730</v>
      </c>
      <c r="AE2250" s="1" t="s">
        <v>63</v>
      </c>
      <c r="AF2250" s="1" t="s">
        <v>12071</v>
      </c>
      <c r="AI2250" s="1" t="s">
        <v>64</v>
      </c>
      <c r="AJ2250" s="1" t="s">
        <v>65</v>
      </c>
      <c r="AM2250" s="1" t="s">
        <v>4231</v>
      </c>
      <c r="AN2250" s="1" t="s">
        <v>5140</v>
      </c>
      <c r="AU2250" s="1" t="s">
        <v>68</v>
      </c>
      <c r="AX2250" s="1" t="s">
        <v>68</v>
      </c>
      <c r="AY2250" s="1" t="s">
        <v>85</v>
      </c>
      <c r="BB2250" s="1" t="str">
        <f>VLOOKUP(E2250,'[1]Agenda Clientes'!$B$2:$P$2416,15,0)</f>
        <v>P17264353</v>
      </c>
    </row>
    <row r="2251" spans="1:54" s="1" customFormat="1" ht="15" customHeight="1" x14ac:dyDescent="0.25">
      <c r="A2251" s="1" t="s">
        <v>12072</v>
      </c>
      <c r="C2251" s="1" t="s">
        <v>54</v>
      </c>
      <c r="D2251" s="1" t="s">
        <v>12073</v>
      </c>
      <c r="E2251" s="1" t="s">
        <v>5146</v>
      </c>
      <c r="F2251" s="1" t="s">
        <v>5146</v>
      </c>
      <c r="G2251" s="1" t="s">
        <v>57</v>
      </c>
      <c r="H2251" s="1" t="s">
        <v>9284</v>
      </c>
      <c r="I2251" s="1" t="s">
        <v>9285</v>
      </c>
      <c r="J2251" s="1" t="s">
        <v>12074</v>
      </c>
      <c r="K2251" s="1" t="s">
        <v>61</v>
      </c>
      <c r="L2251" s="1">
        <v>12640</v>
      </c>
      <c r="M2251" s="1">
        <v>9700</v>
      </c>
      <c r="N2251" s="1">
        <v>15433.44</v>
      </c>
      <c r="O2251" s="1">
        <v>30</v>
      </c>
      <c r="P2251" s="1">
        <v>2910</v>
      </c>
      <c r="Q2251" s="1">
        <v>0</v>
      </c>
      <c r="R2251" s="1">
        <v>0</v>
      </c>
      <c r="U2251" s="1">
        <v>0</v>
      </c>
      <c r="W2251" s="1">
        <v>0</v>
      </c>
      <c r="X2251" s="1" t="s">
        <v>81</v>
      </c>
      <c r="Y2251" s="1">
        <v>4000000</v>
      </c>
      <c r="AA2251" s="2">
        <v>45359</v>
      </c>
      <c r="AB2251" s="2">
        <v>45359</v>
      </c>
      <c r="AC2251" s="2">
        <v>45724</v>
      </c>
      <c r="AE2251" s="1" t="s">
        <v>63</v>
      </c>
      <c r="AI2251" s="1" t="s">
        <v>64</v>
      </c>
      <c r="AJ2251" s="1" t="s">
        <v>65</v>
      </c>
      <c r="AM2251" s="1" t="s">
        <v>5148</v>
      </c>
      <c r="AN2251" s="1" t="s">
        <v>5149</v>
      </c>
      <c r="AU2251" s="1" t="s">
        <v>68</v>
      </c>
      <c r="AX2251" s="1" t="s">
        <v>68</v>
      </c>
      <c r="AY2251" s="1" t="s">
        <v>69</v>
      </c>
      <c r="BB2251" s="1" t="str">
        <f>VLOOKUP(E2251,'[1]Agenda Clientes'!$B$2:$P$2416,15,0)</f>
        <v>P17265019</v>
      </c>
    </row>
    <row r="2252" spans="1:54" s="1" customFormat="1" ht="15" customHeight="1" x14ac:dyDescent="0.25">
      <c r="A2252" s="1" t="s">
        <v>12075</v>
      </c>
      <c r="C2252" s="1" t="s">
        <v>77</v>
      </c>
      <c r="D2252" s="1" t="s">
        <v>12076</v>
      </c>
      <c r="E2252" s="1" t="s">
        <v>5152</v>
      </c>
      <c r="F2252" s="1" t="s">
        <v>5152</v>
      </c>
      <c r="G2252" s="1" t="s">
        <v>57</v>
      </c>
      <c r="H2252" s="1" t="s">
        <v>9284</v>
      </c>
      <c r="I2252" s="1" t="s">
        <v>9285</v>
      </c>
      <c r="J2252" s="1" t="s">
        <v>12077</v>
      </c>
      <c r="K2252" s="1" t="s">
        <v>61</v>
      </c>
      <c r="L2252" s="1">
        <v>12640</v>
      </c>
      <c r="M2252" s="1">
        <v>9700</v>
      </c>
      <c r="N2252" s="1">
        <v>15433.44</v>
      </c>
      <c r="O2252" s="1">
        <v>2</v>
      </c>
      <c r="P2252" s="1">
        <v>194</v>
      </c>
      <c r="Q2252" s="1">
        <v>0</v>
      </c>
      <c r="R2252" s="1">
        <v>0</v>
      </c>
      <c r="U2252" s="1">
        <v>0</v>
      </c>
      <c r="W2252" s="1">
        <v>0</v>
      </c>
      <c r="X2252" s="1" t="s">
        <v>62</v>
      </c>
      <c r="Y2252" s="1">
        <v>4000000</v>
      </c>
      <c r="AA2252" s="2">
        <v>45360</v>
      </c>
      <c r="AB2252" s="2">
        <v>45365</v>
      </c>
      <c r="AC2252" s="2">
        <v>45730</v>
      </c>
      <c r="AE2252" s="1" t="s">
        <v>63</v>
      </c>
      <c r="AF2252" s="1" t="s">
        <v>12078</v>
      </c>
      <c r="AI2252" s="1" t="s">
        <v>64</v>
      </c>
      <c r="AJ2252" s="1" t="s">
        <v>65</v>
      </c>
      <c r="AM2252" s="1" t="s">
        <v>5155</v>
      </c>
      <c r="AN2252" s="1" t="s">
        <v>5156</v>
      </c>
      <c r="AU2252" s="1" t="s">
        <v>68</v>
      </c>
      <c r="AX2252" s="1" t="s">
        <v>68</v>
      </c>
      <c r="AY2252" s="1" t="s">
        <v>85</v>
      </c>
      <c r="BB2252" s="1" t="str">
        <f>VLOOKUP(E2252,'[1]Agenda Clientes'!$B$2:$P$2416,15,0)</f>
        <v>P17264856</v>
      </c>
    </row>
    <row r="2253" spans="1:54" s="1" customFormat="1" ht="15" customHeight="1" x14ac:dyDescent="0.25">
      <c r="A2253" s="1" t="s">
        <v>12079</v>
      </c>
      <c r="C2253" s="1" t="s">
        <v>77</v>
      </c>
      <c r="D2253" s="1" t="s">
        <v>12080</v>
      </c>
      <c r="E2253" s="1" t="s">
        <v>5159</v>
      </c>
      <c r="F2253" s="1" t="s">
        <v>5159</v>
      </c>
      <c r="G2253" s="1" t="s">
        <v>57</v>
      </c>
      <c r="H2253" s="1" t="s">
        <v>9284</v>
      </c>
      <c r="I2253" s="1" t="s">
        <v>9285</v>
      </c>
      <c r="J2253" s="1" t="s">
        <v>12081</v>
      </c>
      <c r="K2253" s="1" t="s">
        <v>61</v>
      </c>
      <c r="L2253" s="1">
        <v>12640</v>
      </c>
      <c r="M2253" s="1">
        <v>9700</v>
      </c>
      <c r="N2253" s="1">
        <v>15433.44</v>
      </c>
      <c r="O2253" s="1">
        <v>30</v>
      </c>
      <c r="P2253" s="1">
        <v>2910</v>
      </c>
      <c r="Q2253" s="1">
        <v>0</v>
      </c>
      <c r="R2253" s="1">
        <v>0</v>
      </c>
      <c r="U2253" s="1">
        <v>0</v>
      </c>
      <c r="W2253" s="1">
        <v>0</v>
      </c>
      <c r="X2253" s="1" t="s">
        <v>62</v>
      </c>
      <c r="Y2253" s="1">
        <v>4000000</v>
      </c>
      <c r="AA2253" s="2">
        <v>45360</v>
      </c>
      <c r="AB2253" s="2">
        <v>45366</v>
      </c>
      <c r="AC2253" s="2">
        <v>45731</v>
      </c>
      <c r="AE2253" s="1" t="s">
        <v>63</v>
      </c>
      <c r="AF2253" s="1" t="s">
        <v>12082</v>
      </c>
      <c r="AI2253" s="1" t="s">
        <v>64</v>
      </c>
      <c r="AJ2253" s="1" t="s">
        <v>65</v>
      </c>
      <c r="AM2253" s="1" t="s">
        <v>5162</v>
      </c>
      <c r="AN2253" s="1" t="s">
        <v>5163</v>
      </c>
      <c r="AU2253" s="1" t="s">
        <v>68</v>
      </c>
      <c r="AX2253" s="1" t="s">
        <v>68</v>
      </c>
      <c r="AY2253" s="1" t="s">
        <v>104</v>
      </c>
      <c r="BB2253" s="1" t="str">
        <f>VLOOKUP(E2253,'[1]Agenda Clientes'!$B$2:$P$2416,15,0)</f>
        <v>P17266980</v>
      </c>
    </row>
    <row r="2254" spans="1:54" s="1" customFormat="1" ht="15" customHeight="1" x14ac:dyDescent="0.25">
      <c r="A2254" s="1" t="s">
        <v>12083</v>
      </c>
      <c r="C2254" s="1" t="s">
        <v>77</v>
      </c>
      <c r="D2254" s="1" t="s">
        <v>12084</v>
      </c>
      <c r="E2254" s="1" t="s">
        <v>5166</v>
      </c>
      <c r="F2254" s="1" t="s">
        <v>5166</v>
      </c>
      <c r="G2254" s="1" t="s">
        <v>57</v>
      </c>
      <c r="H2254" s="1" t="s">
        <v>9284</v>
      </c>
      <c r="I2254" s="1" t="s">
        <v>9285</v>
      </c>
      <c r="J2254" s="1" t="s">
        <v>12085</v>
      </c>
      <c r="K2254" s="1" t="s">
        <v>61</v>
      </c>
      <c r="L2254" s="1">
        <v>12640</v>
      </c>
      <c r="M2254" s="1">
        <v>9700</v>
      </c>
      <c r="N2254" s="1">
        <v>15433.44</v>
      </c>
      <c r="O2254" s="1">
        <v>2</v>
      </c>
      <c r="P2254" s="1">
        <v>194</v>
      </c>
      <c r="Q2254" s="1">
        <v>0</v>
      </c>
      <c r="R2254" s="1">
        <v>0</v>
      </c>
      <c r="U2254" s="1">
        <v>0</v>
      </c>
      <c r="W2254" s="1">
        <v>0</v>
      </c>
      <c r="X2254" s="1" t="s">
        <v>81</v>
      </c>
      <c r="Y2254" s="1">
        <v>4000000</v>
      </c>
      <c r="AA2254" s="2">
        <v>45361</v>
      </c>
      <c r="AB2254" s="2">
        <v>45366</v>
      </c>
      <c r="AC2254" s="2">
        <v>45731</v>
      </c>
      <c r="AE2254" s="1" t="s">
        <v>63</v>
      </c>
      <c r="AF2254" s="1" t="s">
        <v>12086</v>
      </c>
      <c r="AI2254" s="1" t="s">
        <v>64</v>
      </c>
      <c r="AJ2254" s="1" t="s">
        <v>65</v>
      </c>
      <c r="AM2254" s="1" t="s">
        <v>5169</v>
      </c>
      <c r="AN2254" s="1" t="s">
        <v>5170</v>
      </c>
      <c r="AU2254" s="1" t="s">
        <v>68</v>
      </c>
      <c r="AX2254" s="1" t="s">
        <v>68</v>
      </c>
      <c r="AY2254" s="1" t="s">
        <v>85</v>
      </c>
      <c r="BB2254" s="1" t="str">
        <f>VLOOKUP(E2254,'[1]Agenda Clientes'!$B$2:$P$2416,15,0)</f>
        <v>P17264860</v>
      </c>
    </row>
    <row r="2255" spans="1:54" s="1" customFormat="1" ht="15" customHeight="1" x14ac:dyDescent="0.25">
      <c r="A2255" s="1" t="s">
        <v>12087</v>
      </c>
      <c r="C2255" s="1" t="s">
        <v>77</v>
      </c>
      <c r="D2255" s="1" t="s">
        <v>12088</v>
      </c>
      <c r="E2255" s="1" t="s">
        <v>5173</v>
      </c>
      <c r="F2255" s="1" t="s">
        <v>5173</v>
      </c>
      <c r="G2255" s="1" t="s">
        <v>57</v>
      </c>
      <c r="H2255" s="1" t="s">
        <v>9284</v>
      </c>
      <c r="I2255" s="1" t="s">
        <v>9285</v>
      </c>
      <c r="J2255" s="1" t="s">
        <v>12089</v>
      </c>
      <c r="K2255" s="1" t="s">
        <v>61</v>
      </c>
      <c r="L2255" s="1">
        <v>12640</v>
      </c>
      <c r="M2255" s="1">
        <v>9700</v>
      </c>
      <c r="N2255" s="1">
        <v>15433.44</v>
      </c>
      <c r="O2255" s="1">
        <v>30</v>
      </c>
      <c r="P2255" s="1">
        <v>2910</v>
      </c>
      <c r="Q2255" s="1">
        <v>0</v>
      </c>
      <c r="R2255" s="1">
        <v>0</v>
      </c>
      <c r="U2255" s="1">
        <v>0</v>
      </c>
      <c r="W2255" s="1">
        <v>0</v>
      </c>
      <c r="X2255" s="1" t="s">
        <v>81</v>
      </c>
      <c r="Y2255" s="1">
        <v>4000000</v>
      </c>
      <c r="AA2255" s="2">
        <v>45361</v>
      </c>
      <c r="AB2255" s="2">
        <v>45366</v>
      </c>
      <c r="AC2255" s="2">
        <v>45731</v>
      </c>
      <c r="AE2255" s="1" t="s">
        <v>63</v>
      </c>
      <c r="AF2255" s="1" t="s">
        <v>12090</v>
      </c>
      <c r="AI2255" s="1" t="s">
        <v>64</v>
      </c>
      <c r="AJ2255" s="1" t="s">
        <v>65</v>
      </c>
      <c r="AM2255" s="1" t="s">
        <v>2429</v>
      </c>
      <c r="AN2255" s="1" t="s">
        <v>5176</v>
      </c>
      <c r="AU2255" s="1" t="s">
        <v>68</v>
      </c>
      <c r="AX2255" s="1" t="s">
        <v>68</v>
      </c>
      <c r="AY2255" s="1" t="s">
        <v>85</v>
      </c>
      <c r="BB2255" s="1" t="str">
        <f>VLOOKUP(E2255,'[1]Agenda Clientes'!$B$2:$P$2416,15,0)</f>
        <v>P17264862</v>
      </c>
    </row>
    <row r="2256" spans="1:54" s="1" customFormat="1" ht="15" customHeight="1" x14ac:dyDescent="0.25">
      <c r="A2256" s="1" t="s">
        <v>12091</v>
      </c>
      <c r="C2256" s="1" t="s">
        <v>77</v>
      </c>
      <c r="D2256" s="1" t="s">
        <v>12092</v>
      </c>
      <c r="E2256" s="1" t="s">
        <v>5191</v>
      </c>
      <c r="F2256" s="1" t="s">
        <v>5191</v>
      </c>
      <c r="G2256" s="1" t="s">
        <v>57</v>
      </c>
      <c r="H2256" s="1" t="s">
        <v>9284</v>
      </c>
      <c r="I2256" s="1" t="s">
        <v>9285</v>
      </c>
      <c r="J2256" s="1" t="s">
        <v>12093</v>
      </c>
      <c r="K2256" s="1" t="s">
        <v>61</v>
      </c>
      <c r="L2256" s="1">
        <v>12640</v>
      </c>
      <c r="M2256" s="1">
        <v>9700</v>
      </c>
      <c r="N2256" s="1">
        <v>15433.44</v>
      </c>
      <c r="O2256" s="1">
        <v>2</v>
      </c>
      <c r="P2256" s="1">
        <v>194</v>
      </c>
      <c r="Q2256" s="1">
        <v>0</v>
      </c>
      <c r="R2256" s="1">
        <v>0</v>
      </c>
      <c r="U2256" s="1">
        <v>0</v>
      </c>
      <c r="W2256" s="1">
        <v>0</v>
      </c>
      <c r="X2256" s="1" t="s">
        <v>62</v>
      </c>
      <c r="Y2256" s="1">
        <v>4000000</v>
      </c>
      <c r="AA2256" s="2">
        <v>45361</v>
      </c>
      <c r="AB2256" s="2">
        <v>45366</v>
      </c>
      <c r="AC2256" s="2">
        <v>45731</v>
      </c>
      <c r="AE2256" s="1" t="s">
        <v>63</v>
      </c>
      <c r="AF2256" s="1" t="s">
        <v>12094</v>
      </c>
      <c r="AI2256" s="1" t="s">
        <v>64</v>
      </c>
      <c r="AJ2256" s="1" t="s">
        <v>65</v>
      </c>
      <c r="AM2256" s="1" t="s">
        <v>5194</v>
      </c>
      <c r="AN2256" s="1" t="s">
        <v>5195</v>
      </c>
      <c r="AU2256" s="1" t="s">
        <v>68</v>
      </c>
      <c r="AX2256" s="1" t="s">
        <v>68</v>
      </c>
      <c r="AY2256" s="1" t="s">
        <v>85</v>
      </c>
      <c r="BB2256" s="1" t="str">
        <f>VLOOKUP(E2256,'[1]Agenda Clientes'!$B$2:$P$2416,15,0)</f>
        <v>P17266490</v>
      </c>
    </row>
    <row r="2257" spans="1:54" s="1" customFormat="1" ht="15" customHeight="1" x14ac:dyDescent="0.25">
      <c r="A2257" s="1" t="s">
        <v>12095</v>
      </c>
      <c r="C2257" s="1" t="s">
        <v>77</v>
      </c>
      <c r="D2257" s="1" t="s">
        <v>12096</v>
      </c>
      <c r="E2257" s="1" t="s">
        <v>5185</v>
      </c>
      <c r="F2257" s="1" t="s">
        <v>5185</v>
      </c>
      <c r="G2257" s="1" t="s">
        <v>57</v>
      </c>
      <c r="H2257" s="1" t="s">
        <v>9284</v>
      </c>
      <c r="I2257" s="1" t="s">
        <v>9285</v>
      </c>
      <c r="J2257" s="1" t="s">
        <v>12097</v>
      </c>
      <c r="K2257" s="1" t="s">
        <v>61</v>
      </c>
      <c r="L2257" s="1">
        <v>12640</v>
      </c>
      <c r="M2257" s="1">
        <v>9700</v>
      </c>
      <c r="N2257" s="1">
        <v>15433.44</v>
      </c>
      <c r="O2257" s="1">
        <v>2</v>
      </c>
      <c r="P2257" s="1">
        <v>194</v>
      </c>
      <c r="Q2257" s="1">
        <v>0</v>
      </c>
      <c r="R2257" s="1">
        <v>0</v>
      </c>
      <c r="U2257" s="1">
        <v>0</v>
      </c>
      <c r="W2257" s="1">
        <v>0</v>
      </c>
      <c r="X2257" s="1" t="s">
        <v>62</v>
      </c>
      <c r="Y2257" s="1">
        <v>4000000</v>
      </c>
      <c r="AA2257" s="2">
        <v>45361</v>
      </c>
      <c r="AB2257" s="2">
        <v>45366</v>
      </c>
      <c r="AC2257" s="2">
        <v>45731</v>
      </c>
      <c r="AE2257" s="1" t="s">
        <v>63</v>
      </c>
      <c r="AF2257" s="1" t="s">
        <v>12098</v>
      </c>
      <c r="AI2257" s="1" t="s">
        <v>64</v>
      </c>
      <c r="AJ2257" s="1" t="s">
        <v>65</v>
      </c>
      <c r="AM2257" s="1" t="s">
        <v>3371</v>
      </c>
      <c r="AN2257" s="1" t="s">
        <v>5188</v>
      </c>
      <c r="AU2257" s="1" t="s">
        <v>68</v>
      </c>
      <c r="AX2257" s="1" t="s">
        <v>68</v>
      </c>
      <c r="AY2257" s="1" t="s">
        <v>85</v>
      </c>
      <c r="BB2257" s="1" t="str">
        <f>VLOOKUP(E2257,'[1]Agenda Clientes'!$B$2:$P$2416,15,0)</f>
        <v>P17264836</v>
      </c>
    </row>
    <row r="2258" spans="1:54" s="1" customFormat="1" ht="15" customHeight="1" x14ac:dyDescent="0.25">
      <c r="A2258" s="1" t="s">
        <v>12099</v>
      </c>
      <c r="C2258" s="1" t="s">
        <v>77</v>
      </c>
      <c r="D2258" s="1" t="s">
        <v>12100</v>
      </c>
      <c r="E2258" s="1" t="s">
        <v>5198</v>
      </c>
      <c r="F2258" s="1" t="s">
        <v>5198</v>
      </c>
      <c r="G2258" s="1" t="s">
        <v>57</v>
      </c>
      <c r="H2258" s="1" t="s">
        <v>9284</v>
      </c>
      <c r="I2258" s="1" t="s">
        <v>9285</v>
      </c>
      <c r="J2258" s="1" t="s">
        <v>12101</v>
      </c>
      <c r="K2258" s="1" t="s">
        <v>61</v>
      </c>
      <c r="L2258" s="1">
        <v>12640</v>
      </c>
      <c r="M2258" s="1">
        <v>9700</v>
      </c>
      <c r="N2258" s="1">
        <v>15433.44</v>
      </c>
      <c r="O2258" s="1">
        <v>2</v>
      </c>
      <c r="P2258" s="1">
        <v>194</v>
      </c>
      <c r="Q2258" s="1">
        <v>0</v>
      </c>
      <c r="R2258" s="1">
        <v>0</v>
      </c>
      <c r="U2258" s="1">
        <v>0</v>
      </c>
      <c r="W2258" s="1">
        <v>0</v>
      </c>
      <c r="X2258" s="1" t="s">
        <v>81</v>
      </c>
      <c r="Y2258" s="1">
        <v>4000000</v>
      </c>
      <c r="AA2258" s="2">
        <v>45362</v>
      </c>
      <c r="AB2258" s="2">
        <v>45367</v>
      </c>
      <c r="AC2258" s="2">
        <v>45732</v>
      </c>
      <c r="AE2258" s="1" t="s">
        <v>63</v>
      </c>
      <c r="AF2258" s="1" t="s">
        <v>12102</v>
      </c>
      <c r="AI2258" s="1" t="s">
        <v>64</v>
      </c>
      <c r="AJ2258" s="1" t="s">
        <v>65</v>
      </c>
      <c r="AM2258" s="1" t="s">
        <v>5201</v>
      </c>
      <c r="AN2258" s="1" t="s">
        <v>5202</v>
      </c>
      <c r="AU2258" s="1" t="s">
        <v>68</v>
      </c>
      <c r="AX2258" s="1" t="s">
        <v>68</v>
      </c>
      <c r="AY2258" s="1" t="s">
        <v>85</v>
      </c>
      <c r="BB2258" s="1" t="str">
        <f>VLOOKUP(E2258,'[1]Agenda Clientes'!$B$2:$P$2416,15,0)</f>
        <v>P17266601</v>
      </c>
    </row>
    <row r="2259" spans="1:54" s="1" customFormat="1" ht="15" customHeight="1" x14ac:dyDescent="0.25">
      <c r="A2259" s="1" t="s">
        <v>12103</v>
      </c>
      <c r="C2259" s="1" t="s">
        <v>77</v>
      </c>
      <c r="D2259" s="1" t="s">
        <v>12104</v>
      </c>
      <c r="E2259" s="1" t="s">
        <v>5205</v>
      </c>
      <c r="F2259" s="1" t="s">
        <v>5205</v>
      </c>
      <c r="G2259" s="1" t="s">
        <v>57</v>
      </c>
      <c r="H2259" s="1" t="s">
        <v>9284</v>
      </c>
      <c r="I2259" s="1" t="s">
        <v>9285</v>
      </c>
      <c r="J2259" s="1" t="s">
        <v>12105</v>
      </c>
      <c r="K2259" s="1" t="s">
        <v>61</v>
      </c>
      <c r="L2259" s="1">
        <v>12640</v>
      </c>
      <c r="M2259" s="1">
        <v>9700</v>
      </c>
      <c r="N2259" s="1">
        <v>15433.44</v>
      </c>
      <c r="O2259" s="1">
        <v>2</v>
      </c>
      <c r="P2259" s="1">
        <v>194</v>
      </c>
      <c r="Q2259" s="1">
        <v>0</v>
      </c>
      <c r="R2259" s="1">
        <v>0</v>
      </c>
      <c r="U2259" s="1">
        <v>0</v>
      </c>
      <c r="W2259" s="1">
        <v>0</v>
      </c>
      <c r="X2259" s="1" t="s">
        <v>62</v>
      </c>
      <c r="Y2259" s="1">
        <v>4000000</v>
      </c>
      <c r="AA2259" s="2">
        <v>45362</v>
      </c>
      <c r="AB2259" s="2">
        <v>45367</v>
      </c>
      <c r="AC2259" s="2">
        <v>45732</v>
      </c>
      <c r="AE2259" s="1" t="s">
        <v>63</v>
      </c>
      <c r="AF2259" s="1" t="s">
        <v>12106</v>
      </c>
      <c r="AI2259" s="1" t="s">
        <v>64</v>
      </c>
      <c r="AJ2259" s="1" t="s">
        <v>65</v>
      </c>
      <c r="AM2259" s="1" t="s">
        <v>5208</v>
      </c>
      <c r="AN2259" s="1" t="s">
        <v>5209</v>
      </c>
      <c r="AU2259" s="1" t="s">
        <v>68</v>
      </c>
      <c r="AX2259" s="1" t="s">
        <v>68</v>
      </c>
      <c r="AY2259" s="1" t="s">
        <v>85</v>
      </c>
      <c r="BB2259" s="1" t="str">
        <f>VLOOKUP(E2259,'[1]Agenda Clientes'!$B$2:$P$2416,15,0)</f>
        <v>P17266331</v>
      </c>
    </row>
    <row r="2260" spans="1:54" s="1" customFormat="1" ht="15" customHeight="1" x14ac:dyDescent="0.25">
      <c r="A2260" s="1" t="s">
        <v>12107</v>
      </c>
      <c r="C2260" s="1" t="s">
        <v>77</v>
      </c>
      <c r="D2260" s="1" t="s">
        <v>12108</v>
      </c>
      <c r="E2260" s="1" t="s">
        <v>5212</v>
      </c>
      <c r="F2260" s="1" t="s">
        <v>5212</v>
      </c>
      <c r="G2260" s="1" t="s">
        <v>57</v>
      </c>
      <c r="H2260" s="1" t="s">
        <v>9284</v>
      </c>
      <c r="I2260" s="1" t="s">
        <v>9285</v>
      </c>
      <c r="J2260" s="1" t="s">
        <v>12109</v>
      </c>
      <c r="K2260" s="1" t="s">
        <v>61</v>
      </c>
      <c r="L2260" s="1">
        <v>12640</v>
      </c>
      <c r="M2260" s="1">
        <v>9700</v>
      </c>
      <c r="N2260" s="1">
        <v>15433.44</v>
      </c>
      <c r="O2260" s="1">
        <v>2</v>
      </c>
      <c r="P2260" s="1">
        <v>194</v>
      </c>
      <c r="Q2260" s="1">
        <v>0</v>
      </c>
      <c r="R2260" s="1">
        <v>0</v>
      </c>
      <c r="U2260" s="1">
        <v>0</v>
      </c>
      <c r="W2260" s="1">
        <v>0</v>
      </c>
      <c r="X2260" s="1" t="s">
        <v>62</v>
      </c>
      <c r="Y2260" s="1">
        <v>4000000</v>
      </c>
      <c r="AA2260" s="2">
        <v>45362</v>
      </c>
      <c r="AB2260" s="2">
        <v>45367</v>
      </c>
      <c r="AC2260" s="2">
        <v>45732</v>
      </c>
      <c r="AE2260" s="1" t="s">
        <v>63</v>
      </c>
      <c r="AF2260" s="1" t="s">
        <v>12110</v>
      </c>
      <c r="AI2260" s="1" t="s">
        <v>64</v>
      </c>
      <c r="AJ2260" s="1" t="s">
        <v>65</v>
      </c>
      <c r="AM2260" s="1" t="s">
        <v>5215</v>
      </c>
      <c r="AN2260" s="1" t="s">
        <v>5216</v>
      </c>
      <c r="AU2260" s="1" t="s">
        <v>68</v>
      </c>
      <c r="AX2260" s="1" t="s">
        <v>68</v>
      </c>
      <c r="AY2260" s="1" t="s">
        <v>104</v>
      </c>
      <c r="BB2260" s="1" t="str">
        <f>VLOOKUP(E2260,'[1]Agenda Clientes'!$B$2:$P$2416,15,0)</f>
        <v>P17266982</v>
      </c>
    </row>
    <row r="2261" spans="1:54" s="1" customFormat="1" ht="15" customHeight="1" x14ac:dyDescent="0.25">
      <c r="A2261" s="1" t="s">
        <v>12111</v>
      </c>
      <c r="C2261" s="1" t="s">
        <v>54</v>
      </c>
      <c r="D2261" s="1" t="s">
        <v>12112</v>
      </c>
      <c r="E2261" s="1" t="s">
        <v>9114</v>
      </c>
      <c r="F2261" s="1" t="s">
        <v>9114</v>
      </c>
      <c r="G2261" s="1" t="s">
        <v>57</v>
      </c>
      <c r="H2261" s="1" t="s">
        <v>9284</v>
      </c>
      <c r="I2261" s="1" t="s">
        <v>9285</v>
      </c>
      <c r="J2261" s="1" t="s">
        <v>12113</v>
      </c>
      <c r="K2261" s="1" t="s">
        <v>61</v>
      </c>
      <c r="L2261" s="1">
        <v>9998.89</v>
      </c>
      <c r="M2261" s="1">
        <v>8014.39</v>
      </c>
      <c r="N2261" s="1">
        <v>22859.37</v>
      </c>
      <c r="O2261" s="1">
        <v>15</v>
      </c>
      <c r="P2261" s="1">
        <v>1202.1585</v>
      </c>
      <c r="Q2261" s="1">
        <v>0</v>
      </c>
      <c r="R2261" s="1">
        <v>0</v>
      </c>
      <c r="U2261" s="1">
        <v>0</v>
      </c>
      <c r="W2261" s="1">
        <v>0</v>
      </c>
      <c r="X2261" s="1" t="s">
        <v>81</v>
      </c>
      <c r="Y2261" s="1">
        <v>3000000</v>
      </c>
      <c r="AA2261" s="2">
        <v>45362</v>
      </c>
      <c r="AB2261" s="2">
        <v>45362</v>
      </c>
      <c r="AC2261" s="2">
        <v>45727</v>
      </c>
      <c r="AE2261" s="1" t="s">
        <v>63</v>
      </c>
      <c r="AI2261" s="1" t="s">
        <v>64</v>
      </c>
      <c r="AJ2261" s="1" t="s">
        <v>65</v>
      </c>
      <c r="AM2261" s="1" t="s">
        <v>9116</v>
      </c>
      <c r="AN2261" s="1" t="s">
        <v>9117</v>
      </c>
      <c r="AS2261" s="1">
        <v>7568.38</v>
      </c>
      <c r="AU2261" s="1" t="s">
        <v>68</v>
      </c>
      <c r="AX2261" s="1" t="s">
        <v>68</v>
      </c>
      <c r="AY2261" s="1" t="s">
        <v>104</v>
      </c>
      <c r="BB2261" s="1" t="str">
        <f>VLOOKUP(E2261,'[1]Agenda Clientes'!$B$2:$P$2416,15,0)</f>
        <v>P17267494</v>
      </c>
    </row>
    <row r="2262" spans="1:54" s="1" customFormat="1" ht="15" customHeight="1" x14ac:dyDescent="0.25">
      <c r="A2262" s="1" t="s">
        <v>12114</v>
      </c>
      <c r="C2262" s="1" t="s">
        <v>77</v>
      </c>
      <c r="D2262" s="1" t="s">
        <v>12115</v>
      </c>
      <c r="E2262" s="1" t="s">
        <v>5219</v>
      </c>
      <c r="F2262" s="1" t="s">
        <v>5219</v>
      </c>
      <c r="G2262" s="1" t="s">
        <v>57</v>
      </c>
      <c r="H2262" s="1" t="s">
        <v>9284</v>
      </c>
      <c r="I2262" s="1" t="s">
        <v>9285</v>
      </c>
      <c r="J2262" s="1" t="s">
        <v>12116</v>
      </c>
      <c r="K2262" s="1" t="s">
        <v>61</v>
      </c>
      <c r="L2262" s="1">
        <v>12640</v>
      </c>
      <c r="M2262" s="1">
        <v>9700</v>
      </c>
      <c r="N2262" s="1">
        <v>15433.44</v>
      </c>
      <c r="O2262" s="1">
        <v>30</v>
      </c>
      <c r="P2262" s="1">
        <v>2910</v>
      </c>
      <c r="Q2262" s="1">
        <v>0</v>
      </c>
      <c r="R2262" s="1">
        <v>0</v>
      </c>
      <c r="U2262" s="1">
        <v>0</v>
      </c>
      <c r="W2262" s="1">
        <v>0</v>
      </c>
      <c r="X2262" s="1" t="s">
        <v>81</v>
      </c>
      <c r="Y2262" s="1">
        <v>4000000</v>
      </c>
      <c r="AA2262" s="2">
        <v>45362</v>
      </c>
      <c r="AB2262" s="2">
        <v>45368</v>
      </c>
      <c r="AC2262" s="2">
        <v>45733</v>
      </c>
      <c r="AE2262" s="1" t="s">
        <v>63</v>
      </c>
      <c r="AF2262" s="1" t="s">
        <v>12117</v>
      </c>
      <c r="AI2262" s="1" t="s">
        <v>64</v>
      </c>
      <c r="AJ2262" s="1" t="s">
        <v>65</v>
      </c>
      <c r="AM2262" s="1" t="s">
        <v>5222</v>
      </c>
      <c r="AN2262" s="1" t="s">
        <v>5223</v>
      </c>
      <c r="AU2262" s="1" t="s">
        <v>68</v>
      </c>
      <c r="AX2262" s="1" t="s">
        <v>68</v>
      </c>
      <c r="AY2262" s="1" t="s">
        <v>85</v>
      </c>
      <c r="BB2262" s="1" t="str">
        <f>VLOOKUP(E2262,'[1]Agenda Clientes'!$B$2:$P$2416,15,0)</f>
        <v>P17264855</v>
      </c>
    </row>
    <row r="2263" spans="1:54" s="1" customFormat="1" ht="15" customHeight="1" x14ac:dyDescent="0.25">
      <c r="A2263" s="1" t="s">
        <v>12118</v>
      </c>
      <c r="C2263" s="1" t="s">
        <v>77</v>
      </c>
      <c r="D2263" s="1" t="s">
        <v>12119</v>
      </c>
      <c r="E2263" s="1" t="s">
        <v>5226</v>
      </c>
      <c r="F2263" s="1" t="s">
        <v>5226</v>
      </c>
      <c r="G2263" s="1" t="s">
        <v>57</v>
      </c>
      <c r="H2263" s="1" t="s">
        <v>9284</v>
      </c>
      <c r="I2263" s="1" t="s">
        <v>9285</v>
      </c>
      <c r="J2263" s="1" t="s">
        <v>9817</v>
      </c>
      <c r="K2263" s="1" t="s">
        <v>61</v>
      </c>
      <c r="L2263" s="1">
        <v>12640</v>
      </c>
      <c r="M2263" s="1">
        <v>9700</v>
      </c>
      <c r="N2263" s="1">
        <v>15433.44</v>
      </c>
      <c r="O2263" s="1">
        <v>2</v>
      </c>
      <c r="P2263" s="1">
        <v>194</v>
      </c>
      <c r="Q2263" s="1">
        <v>0</v>
      </c>
      <c r="R2263" s="1">
        <v>0</v>
      </c>
      <c r="U2263" s="1">
        <v>0</v>
      </c>
      <c r="W2263" s="1">
        <v>0</v>
      </c>
      <c r="X2263" s="1" t="s">
        <v>81</v>
      </c>
      <c r="Y2263" s="1">
        <v>4000000</v>
      </c>
      <c r="AA2263" s="2">
        <v>45363</v>
      </c>
      <c r="AB2263" s="2">
        <v>45368</v>
      </c>
      <c r="AC2263" s="2">
        <v>45733</v>
      </c>
      <c r="AE2263" s="1" t="s">
        <v>63</v>
      </c>
      <c r="AF2263" s="1" t="s">
        <v>12120</v>
      </c>
      <c r="AI2263" s="1" t="s">
        <v>64</v>
      </c>
      <c r="AJ2263" s="1" t="s">
        <v>65</v>
      </c>
      <c r="AM2263" s="1" t="s">
        <v>5229</v>
      </c>
      <c r="AN2263" s="1" t="s">
        <v>5230</v>
      </c>
      <c r="AU2263" s="1" t="s">
        <v>68</v>
      </c>
      <c r="AX2263" s="1" t="s">
        <v>68</v>
      </c>
      <c r="AY2263" s="1" t="s">
        <v>85</v>
      </c>
      <c r="BB2263" s="1" t="str">
        <f>VLOOKUP(E2263,'[1]Agenda Clientes'!$B$2:$P$2416,15,0)</f>
        <v>P17266072</v>
      </c>
    </row>
    <row r="2264" spans="1:54" s="1" customFormat="1" ht="15" customHeight="1" x14ac:dyDescent="0.25">
      <c r="A2264" s="1" t="s">
        <v>12121</v>
      </c>
      <c r="C2264" s="1" t="s">
        <v>77</v>
      </c>
      <c r="D2264" s="1" t="s">
        <v>12122</v>
      </c>
      <c r="E2264" s="1" t="s">
        <v>5233</v>
      </c>
      <c r="F2264" s="1" t="s">
        <v>5233</v>
      </c>
      <c r="G2264" s="1" t="s">
        <v>57</v>
      </c>
      <c r="H2264" s="1" t="s">
        <v>9284</v>
      </c>
      <c r="I2264" s="1" t="s">
        <v>9285</v>
      </c>
      <c r="J2264" s="1" t="s">
        <v>12123</v>
      </c>
      <c r="K2264" s="1" t="s">
        <v>61</v>
      </c>
      <c r="L2264" s="1">
        <v>12640</v>
      </c>
      <c r="M2264" s="1">
        <v>9700</v>
      </c>
      <c r="N2264" s="1">
        <v>15433.44</v>
      </c>
      <c r="O2264" s="1">
        <v>2</v>
      </c>
      <c r="P2264" s="1">
        <v>194</v>
      </c>
      <c r="Q2264" s="1">
        <v>0</v>
      </c>
      <c r="R2264" s="1">
        <v>0</v>
      </c>
      <c r="U2264" s="1">
        <v>0</v>
      </c>
      <c r="W2264" s="1">
        <v>0</v>
      </c>
      <c r="X2264" s="1" t="s">
        <v>62</v>
      </c>
      <c r="Y2264" s="1">
        <v>4000000</v>
      </c>
      <c r="AA2264" s="2">
        <v>45363</v>
      </c>
      <c r="AB2264" s="2">
        <v>45368</v>
      </c>
      <c r="AC2264" s="2">
        <v>45733</v>
      </c>
      <c r="AE2264" s="1" t="s">
        <v>63</v>
      </c>
      <c r="AF2264" s="1" t="s">
        <v>12124</v>
      </c>
      <c r="AI2264" s="1" t="s">
        <v>64</v>
      </c>
      <c r="AJ2264" s="1" t="s">
        <v>65</v>
      </c>
      <c r="AM2264" s="1" t="s">
        <v>5236</v>
      </c>
      <c r="AN2264" s="1" t="s">
        <v>5237</v>
      </c>
      <c r="AU2264" s="1" t="s">
        <v>68</v>
      </c>
      <c r="AX2264" s="1" t="s">
        <v>68</v>
      </c>
      <c r="AY2264" s="1" t="s">
        <v>85</v>
      </c>
      <c r="BB2264" s="1" t="str">
        <f>VLOOKUP(E2264,'[1]Agenda Clientes'!$B$2:$P$2416,15,0)</f>
        <v>P17264827</v>
      </c>
    </row>
    <row r="2265" spans="1:54" s="1" customFormat="1" ht="15" customHeight="1" x14ac:dyDescent="0.25">
      <c r="A2265" s="1" t="s">
        <v>12125</v>
      </c>
      <c r="C2265" s="1" t="s">
        <v>77</v>
      </c>
      <c r="D2265" s="1" t="s">
        <v>12126</v>
      </c>
      <c r="E2265" s="1" t="s">
        <v>5036</v>
      </c>
      <c r="F2265" s="1" t="s">
        <v>5036</v>
      </c>
      <c r="G2265" s="1" t="s">
        <v>57</v>
      </c>
      <c r="H2265" s="1" t="s">
        <v>9284</v>
      </c>
      <c r="I2265" s="1" t="s">
        <v>9285</v>
      </c>
      <c r="J2265" s="1" t="s">
        <v>12016</v>
      </c>
      <c r="K2265" s="1" t="s">
        <v>61</v>
      </c>
      <c r="L2265" s="1">
        <v>12640</v>
      </c>
      <c r="M2265" s="1">
        <v>9700</v>
      </c>
      <c r="N2265" s="1">
        <v>15433.44</v>
      </c>
      <c r="O2265" s="1">
        <v>2</v>
      </c>
      <c r="P2265" s="1">
        <v>194</v>
      </c>
      <c r="Q2265" s="1">
        <v>0</v>
      </c>
      <c r="R2265" s="1">
        <v>0</v>
      </c>
      <c r="U2265" s="1">
        <v>0</v>
      </c>
      <c r="W2265" s="1">
        <v>0</v>
      </c>
      <c r="X2265" s="1" t="s">
        <v>81</v>
      </c>
      <c r="Y2265" s="1">
        <v>4000000</v>
      </c>
      <c r="AA2265" s="2">
        <v>45363</v>
      </c>
      <c r="AB2265" s="2">
        <v>45368</v>
      </c>
      <c r="AC2265" s="2">
        <v>45733</v>
      </c>
      <c r="AE2265" s="1" t="s">
        <v>63</v>
      </c>
      <c r="AF2265" s="1" t="s">
        <v>12127</v>
      </c>
      <c r="AI2265" s="1" t="s">
        <v>64</v>
      </c>
      <c r="AJ2265" s="1" t="s">
        <v>65</v>
      </c>
      <c r="AM2265" s="1" t="s">
        <v>1436</v>
      </c>
      <c r="AN2265" s="1" t="s">
        <v>5039</v>
      </c>
      <c r="AU2265" s="1" t="s">
        <v>68</v>
      </c>
      <c r="AX2265" s="1" t="s">
        <v>68</v>
      </c>
      <c r="AY2265" s="1" t="s">
        <v>85</v>
      </c>
      <c r="BB2265" s="1" t="str">
        <f>VLOOKUP(E2265,'[1]Agenda Clientes'!$B$2:$P$2416,15,0)</f>
        <v>P17266030</v>
      </c>
    </row>
    <row r="2266" spans="1:54" s="1" customFormat="1" ht="15" customHeight="1" x14ac:dyDescent="0.25">
      <c r="A2266" s="1" t="s">
        <v>12128</v>
      </c>
      <c r="C2266" s="1" t="s">
        <v>77</v>
      </c>
      <c r="D2266" s="1" t="s">
        <v>12129</v>
      </c>
      <c r="E2266" s="1" t="s">
        <v>5240</v>
      </c>
      <c r="F2266" s="1" t="s">
        <v>5240</v>
      </c>
      <c r="G2266" s="1" t="s">
        <v>57</v>
      </c>
      <c r="H2266" s="1" t="s">
        <v>9284</v>
      </c>
      <c r="I2266" s="1" t="s">
        <v>9285</v>
      </c>
      <c r="J2266" s="1" t="s">
        <v>12130</v>
      </c>
      <c r="K2266" s="1" t="s">
        <v>61</v>
      </c>
      <c r="L2266" s="1">
        <v>12640</v>
      </c>
      <c r="M2266" s="1">
        <v>9700</v>
      </c>
      <c r="N2266" s="1">
        <v>15433.44</v>
      </c>
      <c r="O2266" s="1">
        <v>2</v>
      </c>
      <c r="P2266" s="1">
        <v>194</v>
      </c>
      <c r="Q2266" s="1">
        <v>0</v>
      </c>
      <c r="R2266" s="1">
        <v>0</v>
      </c>
      <c r="U2266" s="1">
        <v>0</v>
      </c>
      <c r="W2266" s="1">
        <v>0</v>
      </c>
      <c r="X2266" s="1" t="s">
        <v>81</v>
      </c>
      <c r="Y2266" s="1">
        <v>4000000</v>
      </c>
      <c r="AA2266" s="2">
        <v>45363</v>
      </c>
      <c r="AB2266" s="2">
        <v>45368</v>
      </c>
      <c r="AC2266" s="2">
        <v>45733</v>
      </c>
      <c r="AE2266" s="1" t="s">
        <v>63</v>
      </c>
      <c r="AF2266" s="1" t="s">
        <v>12131</v>
      </c>
      <c r="AI2266" s="1" t="s">
        <v>64</v>
      </c>
      <c r="AJ2266" s="1" t="s">
        <v>65</v>
      </c>
      <c r="AM2266" s="1" t="s">
        <v>5243</v>
      </c>
      <c r="AN2266" s="1" t="s">
        <v>5244</v>
      </c>
      <c r="AU2266" s="1" t="s">
        <v>68</v>
      </c>
      <c r="AX2266" s="1" t="s">
        <v>68</v>
      </c>
      <c r="AY2266" s="1" t="s">
        <v>85</v>
      </c>
      <c r="BB2266" s="1" t="str">
        <f>VLOOKUP(E2266,'[1]Agenda Clientes'!$B$2:$P$2416,15,0)</f>
        <v>P17264605</v>
      </c>
    </row>
    <row r="2267" spans="1:54" s="1" customFormat="1" ht="15" customHeight="1" x14ac:dyDescent="0.25">
      <c r="A2267" s="1" t="s">
        <v>12132</v>
      </c>
      <c r="C2267" s="1" t="s">
        <v>54</v>
      </c>
      <c r="D2267" s="1" t="s">
        <v>12133</v>
      </c>
      <c r="E2267" s="1" t="s">
        <v>5251</v>
      </c>
      <c r="F2267" s="1" t="s">
        <v>5251</v>
      </c>
      <c r="G2267" s="1" t="s">
        <v>57</v>
      </c>
      <c r="H2267" s="1" t="s">
        <v>9284</v>
      </c>
      <c r="I2267" s="1" t="s">
        <v>9285</v>
      </c>
      <c r="J2267" s="1" t="s">
        <v>12134</v>
      </c>
      <c r="K2267" s="1" t="s">
        <v>61</v>
      </c>
      <c r="L2267" s="1">
        <v>12640</v>
      </c>
      <c r="M2267" s="1">
        <v>9700</v>
      </c>
      <c r="N2267" s="1">
        <v>15433.44</v>
      </c>
      <c r="O2267" s="1">
        <v>2</v>
      </c>
      <c r="P2267" s="1">
        <v>194</v>
      </c>
      <c r="Q2267" s="1">
        <v>0</v>
      </c>
      <c r="R2267" s="1">
        <v>0</v>
      </c>
      <c r="U2267" s="1">
        <v>0</v>
      </c>
      <c r="W2267" s="1">
        <v>0</v>
      </c>
      <c r="X2267" s="1" t="s">
        <v>62</v>
      </c>
      <c r="Y2267" s="1">
        <v>4000000</v>
      </c>
      <c r="AA2267" s="2">
        <v>45363</v>
      </c>
      <c r="AB2267" s="2">
        <v>45363</v>
      </c>
      <c r="AC2267" s="2">
        <v>45728</v>
      </c>
      <c r="AE2267" s="1" t="s">
        <v>63</v>
      </c>
      <c r="AI2267" s="1" t="s">
        <v>64</v>
      </c>
      <c r="AJ2267" s="1" t="s">
        <v>65</v>
      </c>
      <c r="AM2267" s="1" t="s">
        <v>5253</v>
      </c>
      <c r="AN2267" s="1" t="s">
        <v>5254</v>
      </c>
      <c r="AU2267" s="1" t="s">
        <v>68</v>
      </c>
      <c r="AX2267" s="1" t="s">
        <v>68</v>
      </c>
      <c r="AY2267" s="1" t="s">
        <v>104</v>
      </c>
      <c r="BB2267" s="1" t="str">
        <f>VLOOKUP(E2267,'[1]Agenda Clientes'!$B$2:$P$2416,15,0)</f>
        <v>P17267314</v>
      </c>
    </row>
    <row r="2268" spans="1:54" s="1" customFormat="1" ht="15" customHeight="1" x14ac:dyDescent="0.25">
      <c r="A2268" s="1" t="s">
        <v>12135</v>
      </c>
      <c r="C2268" s="1" t="s">
        <v>77</v>
      </c>
      <c r="D2268" s="1" t="s">
        <v>12136</v>
      </c>
      <c r="E2268" s="1" t="s">
        <v>5257</v>
      </c>
      <c r="F2268" s="1" t="s">
        <v>5257</v>
      </c>
      <c r="G2268" s="1" t="s">
        <v>57</v>
      </c>
      <c r="H2268" s="1" t="s">
        <v>9284</v>
      </c>
      <c r="I2268" s="1" t="s">
        <v>9285</v>
      </c>
      <c r="J2268" s="1" t="s">
        <v>12137</v>
      </c>
      <c r="K2268" s="1" t="s">
        <v>61</v>
      </c>
      <c r="L2268" s="1">
        <v>12640</v>
      </c>
      <c r="M2268" s="1">
        <v>9700</v>
      </c>
      <c r="N2268" s="1">
        <v>15433.44</v>
      </c>
      <c r="O2268" s="1">
        <v>2</v>
      </c>
      <c r="P2268" s="1">
        <v>194</v>
      </c>
      <c r="Q2268" s="1">
        <v>0</v>
      </c>
      <c r="R2268" s="1">
        <v>0</v>
      </c>
      <c r="U2268" s="1">
        <v>0</v>
      </c>
      <c r="W2268" s="1">
        <v>0</v>
      </c>
      <c r="X2268" s="1" t="s">
        <v>62</v>
      </c>
      <c r="Y2268" s="1">
        <v>4000000</v>
      </c>
      <c r="AA2268" s="2">
        <v>45363</v>
      </c>
      <c r="AB2268" s="2">
        <v>45369</v>
      </c>
      <c r="AC2268" s="2">
        <v>45734</v>
      </c>
      <c r="AE2268" s="1" t="s">
        <v>63</v>
      </c>
      <c r="AF2268" s="1" t="s">
        <v>12138</v>
      </c>
      <c r="AI2268" s="1" t="s">
        <v>64</v>
      </c>
      <c r="AJ2268" s="1" t="s">
        <v>65</v>
      </c>
      <c r="AM2268" s="1" t="s">
        <v>5260</v>
      </c>
      <c r="AN2268" s="1" t="s">
        <v>5261</v>
      </c>
      <c r="AU2268" s="1" t="s">
        <v>68</v>
      </c>
      <c r="AX2268" s="1" t="s">
        <v>68</v>
      </c>
      <c r="AY2268" s="1" t="s">
        <v>85</v>
      </c>
      <c r="BB2268" s="1" t="str">
        <f>VLOOKUP(E2268,'[1]Agenda Clientes'!$B$2:$P$2416,15,0)</f>
        <v>P17266695</v>
      </c>
    </row>
    <row r="2269" spans="1:54" s="1" customFormat="1" ht="15" customHeight="1" x14ac:dyDescent="0.25">
      <c r="A2269" s="1" t="s">
        <v>12139</v>
      </c>
      <c r="C2269" s="1" t="s">
        <v>77</v>
      </c>
      <c r="D2269" s="1" t="s">
        <v>12140</v>
      </c>
      <c r="E2269" s="1" t="s">
        <v>5264</v>
      </c>
      <c r="F2269" s="1" t="s">
        <v>5264</v>
      </c>
      <c r="G2269" s="1" t="s">
        <v>57</v>
      </c>
      <c r="H2269" s="1" t="s">
        <v>9284</v>
      </c>
      <c r="I2269" s="1" t="s">
        <v>9285</v>
      </c>
      <c r="J2269" s="1" t="s">
        <v>12141</v>
      </c>
      <c r="K2269" s="1" t="s">
        <v>61</v>
      </c>
      <c r="L2269" s="1">
        <v>12640</v>
      </c>
      <c r="M2269" s="1">
        <v>9700</v>
      </c>
      <c r="N2269" s="1">
        <v>15433.44</v>
      </c>
      <c r="O2269" s="1">
        <v>30</v>
      </c>
      <c r="P2269" s="1">
        <v>2910</v>
      </c>
      <c r="Q2269" s="1">
        <v>0</v>
      </c>
      <c r="R2269" s="1">
        <v>0</v>
      </c>
      <c r="U2269" s="1">
        <v>0</v>
      </c>
      <c r="W2269" s="1">
        <v>0</v>
      </c>
      <c r="X2269" s="1" t="s">
        <v>81</v>
      </c>
      <c r="Y2269" s="1">
        <v>4000000</v>
      </c>
      <c r="AA2269" s="2">
        <v>45363</v>
      </c>
      <c r="AB2269" s="2">
        <v>45369</v>
      </c>
      <c r="AC2269" s="2">
        <v>45734</v>
      </c>
      <c r="AE2269" s="1" t="s">
        <v>63</v>
      </c>
      <c r="AF2269" s="1" t="s">
        <v>12142</v>
      </c>
      <c r="AI2269" s="1" t="s">
        <v>64</v>
      </c>
      <c r="AJ2269" s="1" t="s">
        <v>65</v>
      </c>
      <c r="AM2269" s="1" t="s">
        <v>5267</v>
      </c>
      <c r="AN2269" s="1" t="s">
        <v>5268</v>
      </c>
      <c r="AU2269" s="1" t="s">
        <v>68</v>
      </c>
      <c r="AX2269" s="1" t="s">
        <v>68</v>
      </c>
      <c r="AY2269" s="1" t="s">
        <v>85</v>
      </c>
      <c r="BB2269" s="1" t="str">
        <f>VLOOKUP(E2269,'[1]Agenda Clientes'!$B$2:$P$2416,15,0)</f>
        <v>P17265057</v>
      </c>
    </row>
    <row r="2270" spans="1:54" s="1" customFormat="1" ht="15" customHeight="1" x14ac:dyDescent="0.25">
      <c r="A2270" s="1" t="s">
        <v>12143</v>
      </c>
      <c r="C2270" s="1" t="s">
        <v>54</v>
      </c>
      <c r="D2270" s="1" t="s">
        <v>12144</v>
      </c>
      <c r="E2270" s="1" t="s">
        <v>5271</v>
      </c>
      <c r="F2270" s="1" t="s">
        <v>5271</v>
      </c>
      <c r="G2270" s="1" t="s">
        <v>57</v>
      </c>
      <c r="H2270" s="1" t="s">
        <v>9284</v>
      </c>
      <c r="I2270" s="1" t="s">
        <v>9285</v>
      </c>
      <c r="J2270" s="1" t="s">
        <v>12145</v>
      </c>
      <c r="K2270" s="1" t="s">
        <v>61</v>
      </c>
      <c r="L2270" s="1">
        <v>12640</v>
      </c>
      <c r="M2270" s="1">
        <v>9700</v>
      </c>
      <c r="N2270" s="1">
        <v>15433.44</v>
      </c>
      <c r="O2270" s="1">
        <v>2</v>
      </c>
      <c r="P2270" s="1">
        <v>194</v>
      </c>
      <c r="Q2270" s="1">
        <v>0</v>
      </c>
      <c r="R2270" s="1">
        <v>0</v>
      </c>
      <c r="U2270" s="1">
        <v>0</v>
      </c>
      <c r="W2270" s="1">
        <v>0</v>
      </c>
      <c r="X2270" s="1" t="s">
        <v>81</v>
      </c>
      <c r="Y2270" s="1">
        <v>4000000</v>
      </c>
      <c r="AA2270" s="2">
        <v>45363</v>
      </c>
      <c r="AB2270" s="2">
        <v>45363</v>
      </c>
      <c r="AC2270" s="2">
        <v>45728</v>
      </c>
      <c r="AE2270" s="1" t="s">
        <v>63</v>
      </c>
      <c r="AI2270" s="1" t="s">
        <v>64</v>
      </c>
      <c r="AJ2270" s="1" t="s">
        <v>65</v>
      </c>
      <c r="AM2270" s="1" t="s">
        <v>5273</v>
      </c>
      <c r="AN2270" s="1" t="s">
        <v>5274</v>
      </c>
      <c r="AU2270" s="1" t="s">
        <v>68</v>
      </c>
      <c r="AX2270" s="1" t="s">
        <v>68</v>
      </c>
      <c r="AY2270" s="1" t="s">
        <v>104</v>
      </c>
      <c r="BB2270" s="1" t="str">
        <f>VLOOKUP(E2270,'[1]Agenda Clientes'!$B$2:$P$2416,15,0)</f>
        <v>P17267315</v>
      </c>
    </row>
    <row r="2271" spans="1:54" s="1" customFormat="1" ht="15" customHeight="1" x14ac:dyDescent="0.25">
      <c r="A2271" s="1" t="s">
        <v>12146</v>
      </c>
      <c r="C2271" s="1" t="s">
        <v>77</v>
      </c>
      <c r="D2271" s="1" t="s">
        <v>12147</v>
      </c>
      <c r="E2271" s="1" t="s">
        <v>5277</v>
      </c>
      <c r="F2271" s="1" t="s">
        <v>5277</v>
      </c>
      <c r="G2271" s="1" t="s">
        <v>57</v>
      </c>
      <c r="H2271" s="1" t="s">
        <v>9284</v>
      </c>
      <c r="I2271" s="1" t="s">
        <v>9285</v>
      </c>
      <c r="J2271" s="1" t="s">
        <v>12148</v>
      </c>
      <c r="K2271" s="1" t="s">
        <v>61</v>
      </c>
      <c r="L2271" s="1">
        <v>12640</v>
      </c>
      <c r="M2271" s="1">
        <v>9700</v>
      </c>
      <c r="N2271" s="1">
        <v>15433.44</v>
      </c>
      <c r="O2271" s="1">
        <v>30</v>
      </c>
      <c r="P2271" s="1">
        <v>2910</v>
      </c>
      <c r="Q2271" s="1">
        <v>0</v>
      </c>
      <c r="R2271" s="1">
        <v>0</v>
      </c>
      <c r="U2271" s="1">
        <v>0</v>
      </c>
      <c r="W2271" s="1">
        <v>0</v>
      </c>
      <c r="X2271" s="1" t="s">
        <v>62</v>
      </c>
      <c r="Y2271" s="1">
        <v>4000000</v>
      </c>
      <c r="AA2271" s="2">
        <v>45364</v>
      </c>
      <c r="AB2271" s="2">
        <v>45369</v>
      </c>
      <c r="AC2271" s="2">
        <v>45734</v>
      </c>
      <c r="AE2271" s="1" t="s">
        <v>63</v>
      </c>
      <c r="AF2271" s="1" t="s">
        <v>12149</v>
      </c>
      <c r="AI2271" s="1" t="s">
        <v>64</v>
      </c>
      <c r="AJ2271" s="1" t="s">
        <v>65</v>
      </c>
      <c r="AM2271" s="1" t="s">
        <v>1567</v>
      </c>
      <c r="AN2271" s="1" t="s">
        <v>5280</v>
      </c>
      <c r="AU2271" s="1" t="s">
        <v>68</v>
      </c>
      <c r="AX2271" s="1" t="s">
        <v>68</v>
      </c>
      <c r="AY2271" s="1" t="s">
        <v>85</v>
      </c>
      <c r="BB2271" s="1" t="str">
        <f>VLOOKUP(E2271,'[1]Agenda Clientes'!$B$2:$P$2416,15,0)</f>
        <v>P17266199</v>
      </c>
    </row>
    <row r="2272" spans="1:54" s="1" customFormat="1" ht="15" customHeight="1" x14ac:dyDescent="0.25">
      <c r="A2272" s="1" t="s">
        <v>12150</v>
      </c>
      <c r="C2272" s="1" t="s">
        <v>54</v>
      </c>
      <c r="D2272" s="1" t="s">
        <v>12151</v>
      </c>
      <c r="E2272" s="1" t="s">
        <v>5283</v>
      </c>
      <c r="F2272" s="1" t="s">
        <v>5283</v>
      </c>
      <c r="G2272" s="1" t="s">
        <v>57</v>
      </c>
      <c r="H2272" s="1" t="s">
        <v>9284</v>
      </c>
      <c r="I2272" s="1" t="s">
        <v>9285</v>
      </c>
      <c r="J2272" s="1" t="s">
        <v>12152</v>
      </c>
      <c r="K2272" s="1" t="s">
        <v>61</v>
      </c>
      <c r="L2272" s="1">
        <v>12640</v>
      </c>
      <c r="M2272" s="1">
        <v>9700</v>
      </c>
      <c r="N2272" s="1">
        <v>15433.44</v>
      </c>
      <c r="O2272" s="1">
        <v>2</v>
      </c>
      <c r="P2272" s="1">
        <v>194</v>
      </c>
      <c r="Q2272" s="1">
        <v>0</v>
      </c>
      <c r="R2272" s="1">
        <v>0</v>
      </c>
      <c r="U2272" s="1">
        <v>0</v>
      </c>
      <c r="W2272" s="1">
        <v>0</v>
      </c>
      <c r="X2272" s="1" t="s">
        <v>81</v>
      </c>
      <c r="Y2272" s="1">
        <v>0</v>
      </c>
      <c r="AA2272" s="2">
        <v>45364</v>
      </c>
      <c r="AB2272" s="2">
        <v>45364</v>
      </c>
      <c r="AC2272" s="2">
        <v>45729</v>
      </c>
      <c r="AE2272" s="1" t="s">
        <v>63</v>
      </c>
      <c r="AI2272" s="1" t="s">
        <v>64</v>
      </c>
      <c r="AJ2272" s="1" t="s">
        <v>65</v>
      </c>
      <c r="AM2272" s="1" t="s">
        <v>5285</v>
      </c>
      <c r="AN2272" s="1" t="s">
        <v>5286</v>
      </c>
      <c r="AU2272" s="1" t="s">
        <v>68</v>
      </c>
      <c r="AX2272" s="1" t="s">
        <v>68</v>
      </c>
      <c r="AY2272" s="1" t="s">
        <v>104</v>
      </c>
      <c r="BB2272" s="1" t="str">
        <f>VLOOKUP(E2272,'[1]Agenda Clientes'!$B$2:$P$2416,15,0)</f>
        <v>P17267316</v>
      </c>
    </row>
    <row r="2273" spans="1:54" s="1" customFormat="1" ht="15" customHeight="1" x14ac:dyDescent="0.25">
      <c r="A2273" s="1" t="s">
        <v>12153</v>
      </c>
      <c r="C2273" s="1" t="s">
        <v>54</v>
      </c>
      <c r="D2273" s="1" t="s">
        <v>12154</v>
      </c>
      <c r="E2273" s="1" t="s">
        <v>5289</v>
      </c>
      <c r="F2273" s="1" t="s">
        <v>5289</v>
      </c>
      <c r="G2273" s="1" t="s">
        <v>57</v>
      </c>
      <c r="H2273" s="1" t="s">
        <v>9284</v>
      </c>
      <c r="I2273" s="1" t="s">
        <v>9285</v>
      </c>
      <c r="J2273" s="1" t="s">
        <v>12155</v>
      </c>
      <c r="K2273" s="1" t="s">
        <v>61</v>
      </c>
      <c r="L2273" s="1">
        <v>12640</v>
      </c>
      <c r="M2273" s="1">
        <v>9700</v>
      </c>
      <c r="N2273" s="1">
        <v>15433.44</v>
      </c>
      <c r="O2273" s="1">
        <v>30</v>
      </c>
      <c r="P2273" s="1">
        <v>2910</v>
      </c>
      <c r="Q2273" s="1">
        <v>0</v>
      </c>
      <c r="R2273" s="1">
        <v>0</v>
      </c>
      <c r="U2273" s="1">
        <v>0</v>
      </c>
      <c r="W2273" s="1">
        <v>0</v>
      </c>
      <c r="X2273" s="1" t="s">
        <v>81</v>
      </c>
      <c r="Y2273" s="1">
        <v>4000000</v>
      </c>
      <c r="AA2273" s="2">
        <v>45364</v>
      </c>
      <c r="AB2273" s="2">
        <v>45364</v>
      </c>
      <c r="AC2273" s="2">
        <v>45729</v>
      </c>
      <c r="AE2273" s="1" t="s">
        <v>63</v>
      </c>
      <c r="AI2273" s="1" t="s">
        <v>64</v>
      </c>
      <c r="AJ2273" s="1" t="s">
        <v>65</v>
      </c>
      <c r="AM2273" s="1" t="s">
        <v>5291</v>
      </c>
      <c r="AN2273" s="1" t="s">
        <v>5292</v>
      </c>
      <c r="AU2273" s="1" t="s">
        <v>68</v>
      </c>
      <c r="AX2273" s="1" t="s">
        <v>68</v>
      </c>
      <c r="AY2273" s="1" t="s">
        <v>104</v>
      </c>
      <c r="BB2273" s="1" t="str">
        <f>VLOOKUP(E2273,'[1]Agenda Clientes'!$B$2:$P$2416,15,0)</f>
        <v>P17267086</v>
      </c>
    </row>
    <row r="2274" spans="1:54" s="1" customFormat="1" ht="15" customHeight="1" x14ac:dyDescent="0.25">
      <c r="A2274" s="1" t="s">
        <v>12156</v>
      </c>
      <c r="C2274" s="1" t="s">
        <v>54</v>
      </c>
      <c r="D2274" s="1" t="s">
        <v>12157</v>
      </c>
      <c r="E2274" s="1" t="s">
        <v>5295</v>
      </c>
      <c r="F2274" s="1" t="s">
        <v>5295</v>
      </c>
      <c r="G2274" s="1" t="s">
        <v>57</v>
      </c>
      <c r="H2274" s="1" t="s">
        <v>9284</v>
      </c>
      <c r="I2274" s="1" t="s">
        <v>9285</v>
      </c>
      <c r="J2274" s="1" t="s">
        <v>12158</v>
      </c>
      <c r="K2274" s="1" t="s">
        <v>61</v>
      </c>
      <c r="L2274" s="1">
        <v>12640</v>
      </c>
      <c r="M2274" s="1">
        <v>9700</v>
      </c>
      <c r="N2274" s="1">
        <v>15433.44</v>
      </c>
      <c r="O2274" s="1">
        <v>2</v>
      </c>
      <c r="P2274" s="1">
        <v>194</v>
      </c>
      <c r="Q2274" s="1">
        <v>0</v>
      </c>
      <c r="R2274" s="1">
        <v>0</v>
      </c>
      <c r="U2274" s="1">
        <v>0</v>
      </c>
      <c r="W2274" s="1">
        <v>0</v>
      </c>
      <c r="X2274" s="1" t="s">
        <v>62</v>
      </c>
      <c r="Y2274" s="1">
        <v>4000000</v>
      </c>
      <c r="AA2274" s="2">
        <v>45364</v>
      </c>
      <c r="AB2274" s="2">
        <v>45364</v>
      </c>
      <c r="AC2274" s="2">
        <v>45729</v>
      </c>
      <c r="AE2274" s="1" t="s">
        <v>63</v>
      </c>
      <c r="AI2274" s="1" t="s">
        <v>64</v>
      </c>
      <c r="AJ2274" s="1" t="s">
        <v>65</v>
      </c>
      <c r="AM2274" s="1" t="s">
        <v>5297</v>
      </c>
      <c r="AN2274" s="1" t="s">
        <v>5298</v>
      </c>
      <c r="AU2274" s="1" t="s">
        <v>68</v>
      </c>
      <c r="AX2274" s="1" t="s">
        <v>68</v>
      </c>
      <c r="AY2274" s="1" t="s">
        <v>104</v>
      </c>
      <c r="BB2274" s="1" t="str">
        <f>VLOOKUP(E2274,'[1]Agenda Clientes'!$B$2:$P$2416,15,0)</f>
        <v>P17267141</v>
      </c>
    </row>
    <row r="2275" spans="1:54" s="1" customFormat="1" ht="15" customHeight="1" x14ac:dyDescent="0.25">
      <c r="A2275" s="1" t="s">
        <v>12159</v>
      </c>
      <c r="C2275" s="1" t="s">
        <v>54</v>
      </c>
      <c r="D2275" s="1" t="s">
        <v>12160</v>
      </c>
      <c r="E2275" s="1" t="s">
        <v>12161</v>
      </c>
      <c r="F2275" s="1" t="s">
        <v>12161</v>
      </c>
      <c r="G2275" s="1" t="s">
        <v>57</v>
      </c>
      <c r="H2275" s="1" t="s">
        <v>9284</v>
      </c>
      <c r="I2275" s="1" t="s">
        <v>9285</v>
      </c>
      <c r="J2275" s="1" t="s">
        <v>12162</v>
      </c>
      <c r="K2275" s="1" t="s">
        <v>61</v>
      </c>
      <c r="L2275" s="1">
        <v>3569.24</v>
      </c>
      <c r="M2275" s="1">
        <v>2880</v>
      </c>
      <c r="N2275" s="1">
        <v>4358.05</v>
      </c>
      <c r="O2275" s="1">
        <v>30</v>
      </c>
      <c r="P2275" s="1">
        <v>864</v>
      </c>
      <c r="Q2275" s="1">
        <v>0</v>
      </c>
      <c r="R2275" s="1">
        <v>0</v>
      </c>
      <c r="U2275" s="1">
        <v>0</v>
      </c>
      <c r="W2275" s="1">
        <v>0</v>
      </c>
      <c r="X2275" s="1" t="s">
        <v>62</v>
      </c>
      <c r="Y2275" s="1">
        <v>1200000</v>
      </c>
      <c r="AA2275" s="2">
        <v>45364</v>
      </c>
      <c r="AB2275" s="2">
        <v>45364</v>
      </c>
      <c r="AC2275" s="2">
        <v>45729</v>
      </c>
      <c r="AE2275" s="1" t="s">
        <v>63</v>
      </c>
      <c r="AI2275" s="1" t="s">
        <v>64</v>
      </c>
      <c r="AJ2275" s="1" t="s">
        <v>65</v>
      </c>
      <c r="AM2275" s="1" t="s">
        <v>12163</v>
      </c>
      <c r="AN2275" s="1" t="s">
        <v>12164</v>
      </c>
      <c r="AU2275" s="1" t="s">
        <v>68</v>
      </c>
      <c r="AX2275" s="1" t="s">
        <v>68</v>
      </c>
      <c r="AY2275" s="1" t="s">
        <v>104</v>
      </c>
      <c r="BB2275" s="1" t="str">
        <f>VLOOKUP(E2275,'[1]Agenda Clientes'!$B$2:$P$2416,15,0)</f>
        <v>P17266691</v>
      </c>
    </row>
    <row r="2276" spans="1:54" s="1" customFormat="1" ht="15" customHeight="1" x14ac:dyDescent="0.25">
      <c r="A2276" s="1" t="s">
        <v>12165</v>
      </c>
      <c r="C2276" s="1" t="s">
        <v>77</v>
      </c>
      <c r="D2276" s="1" t="s">
        <v>12166</v>
      </c>
      <c r="E2276" s="1" t="s">
        <v>5301</v>
      </c>
      <c r="F2276" s="1" t="s">
        <v>5301</v>
      </c>
      <c r="G2276" s="1" t="s">
        <v>57</v>
      </c>
      <c r="H2276" s="1" t="s">
        <v>9284</v>
      </c>
      <c r="I2276" s="1" t="s">
        <v>9285</v>
      </c>
      <c r="J2276" s="1" t="s">
        <v>12167</v>
      </c>
      <c r="K2276" s="1" t="s">
        <v>61</v>
      </c>
      <c r="L2276" s="1">
        <v>12640</v>
      </c>
      <c r="M2276" s="1">
        <v>9700</v>
      </c>
      <c r="N2276" s="1">
        <v>15433.44</v>
      </c>
      <c r="O2276" s="1">
        <v>2</v>
      </c>
      <c r="P2276" s="1">
        <v>194</v>
      </c>
      <c r="Q2276" s="1">
        <v>0</v>
      </c>
      <c r="R2276" s="1">
        <v>0</v>
      </c>
      <c r="U2276" s="1">
        <v>0</v>
      </c>
      <c r="W2276" s="1">
        <v>0</v>
      </c>
      <c r="X2276" s="1" t="s">
        <v>62</v>
      </c>
      <c r="Y2276" s="1">
        <v>4000000</v>
      </c>
      <c r="AA2276" s="2">
        <v>45364</v>
      </c>
      <c r="AB2276" s="2">
        <v>45370</v>
      </c>
      <c r="AC2276" s="2">
        <v>45735</v>
      </c>
      <c r="AE2276" s="1" t="s">
        <v>63</v>
      </c>
      <c r="AF2276" s="1" t="s">
        <v>12168</v>
      </c>
      <c r="AI2276" s="1" t="s">
        <v>64</v>
      </c>
      <c r="AJ2276" s="1" t="s">
        <v>65</v>
      </c>
      <c r="AM2276" s="1" t="s">
        <v>5304</v>
      </c>
      <c r="AN2276" s="1" t="s">
        <v>5305</v>
      </c>
      <c r="AU2276" s="1" t="s">
        <v>68</v>
      </c>
      <c r="AX2276" s="1" t="s">
        <v>68</v>
      </c>
      <c r="AY2276" s="1" t="s">
        <v>85</v>
      </c>
      <c r="BB2276" s="1" t="str">
        <f>VLOOKUP(E2276,'[1]Agenda Clientes'!$B$2:$P$2416,15,0)</f>
        <v>P17266604</v>
      </c>
    </row>
    <row r="2277" spans="1:54" s="1" customFormat="1" ht="15" customHeight="1" x14ac:dyDescent="0.25">
      <c r="A2277" s="1" t="s">
        <v>12169</v>
      </c>
      <c r="C2277" s="1" t="s">
        <v>54</v>
      </c>
      <c r="D2277" s="1" t="s">
        <v>12170</v>
      </c>
      <c r="E2277" s="1" t="s">
        <v>12171</v>
      </c>
      <c r="F2277" s="1" t="s">
        <v>12171</v>
      </c>
      <c r="G2277" s="1" t="s">
        <v>57</v>
      </c>
      <c r="H2277" s="1" t="s">
        <v>9284</v>
      </c>
      <c r="I2277" s="1" t="s">
        <v>9285</v>
      </c>
      <c r="J2277" s="1" t="s">
        <v>12172</v>
      </c>
      <c r="K2277" s="1" t="s">
        <v>61</v>
      </c>
      <c r="L2277" s="1">
        <v>27469.23</v>
      </c>
      <c r="M2277" s="1">
        <v>22230.63</v>
      </c>
      <c r="N2277" s="1">
        <v>52667.75</v>
      </c>
      <c r="O2277" s="1">
        <v>23</v>
      </c>
      <c r="P2277" s="1">
        <v>5113.0448999999999</v>
      </c>
      <c r="Q2277" s="1">
        <v>0</v>
      </c>
      <c r="R2277" s="1">
        <v>0</v>
      </c>
      <c r="U2277" s="1">
        <v>0</v>
      </c>
      <c r="W2277" s="1">
        <v>0</v>
      </c>
      <c r="X2277" s="1" t="s">
        <v>62</v>
      </c>
      <c r="Y2277" s="1">
        <v>0</v>
      </c>
      <c r="AA2277" s="2">
        <v>45365</v>
      </c>
      <c r="AB2277" s="2">
        <v>45365</v>
      </c>
      <c r="AC2277" s="2">
        <v>45730</v>
      </c>
      <c r="AE2277" s="1" t="s">
        <v>63</v>
      </c>
      <c r="AI2277" s="1" t="s">
        <v>64</v>
      </c>
      <c r="AJ2277" s="1" t="s">
        <v>65</v>
      </c>
      <c r="AM2277" s="1" t="s">
        <v>12173</v>
      </c>
      <c r="AN2277" s="1" t="s">
        <v>12174</v>
      </c>
      <c r="AS2277" s="1">
        <v>16140.18</v>
      </c>
      <c r="AU2277" s="1" t="s">
        <v>68</v>
      </c>
      <c r="AX2277" s="1" t="s">
        <v>68</v>
      </c>
      <c r="AY2277" s="1" t="s">
        <v>104</v>
      </c>
      <c r="BB2277" s="1" t="str">
        <f>VLOOKUP(E2277,'[1]Agenda Clientes'!$B$2:$P$2416,15,0)</f>
        <v>P17267636</v>
      </c>
    </row>
    <row r="2278" spans="1:54" s="1" customFormat="1" ht="15" customHeight="1" x14ac:dyDescent="0.25">
      <c r="A2278" s="1" t="s">
        <v>12175</v>
      </c>
      <c r="C2278" s="1" t="s">
        <v>54</v>
      </c>
      <c r="D2278" s="1" t="s">
        <v>12176</v>
      </c>
      <c r="E2278" s="1" t="s">
        <v>5308</v>
      </c>
      <c r="F2278" s="1" t="s">
        <v>5308</v>
      </c>
      <c r="G2278" s="1" t="s">
        <v>57</v>
      </c>
      <c r="H2278" s="1" t="s">
        <v>9284</v>
      </c>
      <c r="I2278" s="1" t="s">
        <v>9285</v>
      </c>
      <c r="J2278" s="1" t="s">
        <v>12177</v>
      </c>
      <c r="K2278" s="1" t="s">
        <v>61</v>
      </c>
      <c r="L2278" s="1">
        <v>12640</v>
      </c>
      <c r="M2278" s="1">
        <v>9700</v>
      </c>
      <c r="N2278" s="1">
        <v>15433.44</v>
      </c>
      <c r="O2278" s="1">
        <v>2</v>
      </c>
      <c r="P2278" s="1">
        <v>194</v>
      </c>
      <c r="Q2278" s="1">
        <v>0</v>
      </c>
      <c r="R2278" s="1">
        <v>0</v>
      </c>
      <c r="U2278" s="1">
        <v>0</v>
      </c>
      <c r="W2278" s="1">
        <v>0</v>
      </c>
      <c r="X2278" s="1" t="s">
        <v>62</v>
      </c>
      <c r="Y2278" s="1">
        <v>4000000</v>
      </c>
      <c r="AA2278" s="2">
        <v>45365</v>
      </c>
      <c r="AB2278" s="2">
        <v>45365</v>
      </c>
      <c r="AC2278" s="2">
        <v>45730</v>
      </c>
      <c r="AE2278" s="1" t="s">
        <v>63</v>
      </c>
      <c r="AI2278" s="1" t="s">
        <v>64</v>
      </c>
      <c r="AJ2278" s="1" t="s">
        <v>65</v>
      </c>
      <c r="AM2278" s="1" t="s">
        <v>5310</v>
      </c>
      <c r="AN2278" s="1" t="s">
        <v>5311</v>
      </c>
      <c r="AU2278" s="1" t="s">
        <v>68</v>
      </c>
      <c r="AX2278" s="1" t="s">
        <v>68</v>
      </c>
      <c r="AY2278" s="1" t="s">
        <v>104</v>
      </c>
      <c r="BB2278" s="1" t="str">
        <f>VLOOKUP(E2278,'[1]Agenda Clientes'!$B$2:$P$2416,15,0)</f>
        <v>P17267279</v>
      </c>
    </row>
    <row r="2279" spans="1:54" s="1" customFormat="1" ht="15" customHeight="1" x14ac:dyDescent="0.25">
      <c r="A2279" s="1" t="s">
        <v>12178</v>
      </c>
      <c r="C2279" s="1" t="s">
        <v>77</v>
      </c>
      <c r="D2279" s="1" t="s">
        <v>12179</v>
      </c>
      <c r="E2279" s="1" t="s">
        <v>5314</v>
      </c>
      <c r="F2279" s="1" t="s">
        <v>5314</v>
      </c>
      <c r="G2279" s="1" t="s">
        <v>57</v>
      </c>
      <c r="H2279" s="1" t="s">
        <v>9284</v>
      </c>
      <c r="I2279" s="1" t="s">
        <v>9285</v>
      </c>
      <c r="J2279" s="1" t="s">
        <v>12180</v>
      </c>
      <c r="K2279" s="1" t="s">
        <v>61</v>
      </c>
      <c r="L2279" s="1">
        <v>12640</v>
      </c>
      <c r="M2279" s="1">
        <v>9700</v>
      </c>
      <c r="N2279" s="1">
        <v>15433.44</v>
      </c>
      <c r="O2279" s="1">
        <v>2</v>
      </c>
      <c r="P2279" s="1">
        <v>194</v>
      </c>
      <c r="Q2279" s="1">
        <v>0</v>
      </c>
      <c r="R2279" s="1">
        <v>0</v>
      </c>
      <c r="U2279" s="1">
        <v>0</v>
      </c>
      <c r="W2279" s="1">
        <v>0</v>
      </c>
      <c r="X2279" s="1" t="s">
        <v>81</v>
      </c>
      <c r="Y2279" s="1">
        <v>4000000</v>
      </c>
      <c r="AA2279" s="2">
        <v>45365</v>
      </c>
      <c r="AB2279" s="2">
        <v>45371</v>
      </c>
      <c r="AC2279" s="2">
        <v>45736</v>
      </c>
      <c r="AE2279" s="1" t="s">
        <v>63</v>
      </c>
      <c r="AF2279" s="1" t="s">
        <v>12181</v>
      </c>
      <c r="AI2279" s="1" t="s">
        <v>64</v>
      </c>
      <c r="AJ2279" s="1" t="s">
        <v>65</v>
      </c>
      <c r="AM2279" s="1" t="s">
        <v>5317</v>
      </c>
      <c r="AN2279" s="1" t="s">
        <v>5318</v>
      </c>
      <c r="AU2279" s="1" t="s">
        <v>68</v>
      </c>
      <c r="AX2279" s="1" t="s">
        <v>68</v>
      </c>
      <c r="AY2279" s="1" t="s">
        <v>85</v>
      </c>
      <c r="BB2279" s="1" t="str">
        <f>VLOOKUP(E2279,'[1]Agenda Clientes'!$B$2:$P$2416,15,0)</f>
        <v>P17264525</v>
      </c>
    </row>
    <row r="2280" spans="1:54" s="1" customFormat="1" ht="15" customHeight="1" x14ac:dyDescent="0.25">
      <c r="A2280" s="1" t="s">
        <v>12182</v>
      </c>
      <c r="C2280" s="1" t="s">
        <v>54</v>
      </c>
      <c r="D2280" s="1" t="s">
        <v>12183</v>
      </c>
      <c r="E2280" s="1" t="s">
        <v>5321</v>
      </c>
      <c r="F2280" s="1" t="s">
        <v>5321</v>
      </c>
      <c r="G2280" s="1" t="s">
        <v>57</v>
      </c>
      <c r="H2280" s="1" t="s">
        <v>9284</v>
      </c>
      <c r="I2280" s="1" t="s">
        <v>9285</v>
      </c>
      <c r="J2280" s="1" t="s">
        <v>12184</v>
      </c>
      <c r="K2280" s="1" t="s">
        <v>61</v>
      </c>
      <c r="L2280" s="1">
        <v>12640</v>
      </c>
      <c r="M2280" s="1">
        <v>9700</v>
      </c>
      <c r="N2280" s="1">
        <v>15433.44</v>
      </c>
      <c r="O2280" s="1">
        <v>2</v>
      </c>
      <c r="P2280" s="1">
        <v>194</v>
      </c>
      <c r="Q2280" s="1">
        <v>0</v>
      </c>
      <c r="R2280" s="1">
        <v>0</v>
      </c>
      <c r="U2280" s="1">
        <v>0</v>
      </c>
      <c r="W2280" s="1">
        <v>0</v>
      </c>
      <c r="X2280" s="1" t="s">
        <v>81</v>
      </c>
      <c r="Y2280" s="1">
        <v>4000000</v>
      </c>
      <c r="AA2280" s="2">
        <v>45365</v>
      </c>
      <c r="AB2280" s="2">
        <v>45365</v>
      </c>
      <c r="AC2280" s="2">
        <v>45730</v>
      </c>
      <c r="AE2280" s="1" t="s">
        <v>63</v>
      </c>
      <c r="AI2280" s="1" t="s">
        <v>64</v>
      </c>
      <c r="AJ2280" s="1" t="s">
        <v>65</v>
      </c>
      <c r="AM2280" s="1" t="s">
        <v>5323</v>
      </c>
      <c r="AN2280" s="1" t="s">
        <v>5324</v>
      </c>
      <c r="AU2280" s="1" t="s">
        <v>68</v>
      </c>
      <c r="AX2280" s="1" t="s">
        <v>68</v>
      </c>
      <c r="AY2280" s="1" t="s">
        <v>69</v>
      </c>
      <c r="BB2280" s="1" t="str">
        <f>VLOOKUP(E2280,'[1]Agenda Clientes'!$B$2:$P$2416,15,0)</f>
        <v>P17265192</v>
      </c>
    </row>
    <row r="2281" spans="1:54" s="1" customFormat="1" ht="15" customHeight="1" x14ac:dyDescent="0.25">
      <c r="A2281" s="1" t="s">
        <v>12185</v>
      </c>
      <c r="C2281" s="1" t="s">
        <v>54</v>
      </c>
      <c r="D2281" s="1" t="s">
        <v>12186</v>
      </c>
      <c r="E2281" s="1" t="s">
        <v>5327</v>
      </c>
      <c r="F2281" s="1" t="s">
        <v>5327</v>
      </c>
      <c r="G2281" s="1" t="s">
        <v>57</v>
      </c>
      <c r="H2281" s="1" t="s">
        <v>9284</v>
      </c>
      <c r="I2281" s="1" t="s">
        <v>9285</v>
      </c>
      <c r="J2281" s="1" t="s">
        <v>12187</v>
      </c>
      <c r="K2281" s="1" t="s">
        <v>61</v>
      </c>
      <c r="L2281" s="1">
        <v>12640</v>
      </c>
      <c r="M2281" s="1">
        <v>9700</v>
      </c>
      <c r="N2281" s="1">
        <v>15559.84</v>
      </c>
      <c r="O2281" s="1">
        <v>30</v>
      </c>
      <c r="P2281" s="1">
        <v>2910</v>
      </c>
      <c r="Q2281" s="1">
        <v>0</v>
      </c>
      <c r="R2281" s="1">
        <v>0</v>
      </c>
      <c r="U2281" s="1">
        <v>0</v>
      </c>
      <c r="W2281" s="1">
        <v>0</v>
      </c>
      <c r="X2281" s="1" t="s">
        <v>62</v>
      </c>
      <c r="Y2281" s="1">
        <v>4000000</v>
      </c>
      <c r="AA2281" s="2">
        <v>45365</v>
      </c>
      <c r="AB2281" s="2">
        <v>45365</v>
      </c>
      <c r="AC2281" s="2">
        <v>45730</v>
      </c>
      <c r="AE2281" s="1" t="s">
        <v>63</v>
      </c>
      <c r="AI2281" s="1" t="s">
        <v>64</v>
      </c>
      <c r="AJ2281" s="1" t="s">
        <v>65</v>
      </c>
      <c r="AM2281" s="1" t="s">
        <v>5329</v>
      </c>
      <c r="AN2281" s="1" t="s">
        <v>5330</v>
      </c>
      <c r="AT2281" s="1">
        <v>126.4</v>
      </c>
      <c r="AU2281" s="1" t="s">
        <v>68</v>
      </c>
      <c r="AX2281" s="1" t="s">
        <v>68</v>
      </c>
      <c r="AY2281" s="1" t="s">
        <v>104</v>
      </c>
      <c r="BB2281" s="1" t="str">
        <f>VLOOKUP(E2281,'[1]Agenda Clientes'!$B$2:$P$2416,15,0)</f>
        <v>P17267317</v>
      </c>
    </row>
    <row r="2282" spans="1:54" s="1" customFormat="1" ht="15" customHeight="1" x14ac:dyDescent="0.25">
      <c r="A2282" s="1" t="s">
        <v>12188</v>
      </c>
      <c r="C2282" s="1" t="s">
        <v>54</v>
      </c>
      <c r="D2282" s="1" t="s">
        <v>12189</v>
      </c>
      <c r="E2282" s="1" t="s">
        <v>5333</v>
      </c>
      <c r="F2282" s="1" t="s">
        <v>5333</v>
      </c>
      <c r="G2282" s="1" t="s">
        <v>57</v>
      </c>
      <c r="H2282" s="1" t="s">
        <v>9284</v>
      </c>
      <c r="I2282" s="1" t="s">
        <v>9285</v>
      </c>
      <c r="J2282" s="1" t="s">
        <v>12190</v>
      </c>
      <c r="K2282" s="1" t="s">
        <v>61</v>
      </c>
      <c r="L2282" s="1">
        <v>12640</v>
      </c>
      <c r="M2282" s="1">
        <v>9700</v>
      </c>
      <c r="N2282" s="1">
        <v>15939.04</v>
      </c>
      <c r="O2282" s="1">
        <v>2</v>
      </c>
      <c r="P2282" s="1">
        <v>194</v>
      </c>
      <c r="Q2282" s="1">
        <v>0</v>
      </c>
      <c r="R2282" s="1">
        <v>0</v>
      </c>
      <c r="U2282" s="1">
        <v>0</v>
      </c>
      <c r="W2282" s="1">
        <v>0</v>
      </c>
      <c r="X2282" s="1" t="s">
        <v>62</v>
      </c>
      <c r="Y2282" s="1">
        <v>4000000</v>
      </c>
      <c r="AA2282" s="2">
        <v>45365</v>
      </c>
      <c r="AB2282" s="2">
        <v>45365</v>
      </c>
      <c r="AC2282" s="2">
        <v>45730</v>
      </c>
      <c r="AE2282" s="1" t="s">
        <v>63</v>
      </c>
      <c r="AI2282" s="1" t="s">
        <v>64</v>
      </c>
      <c r="AJ2282" s="1" t="s">
        <v>65</v>
      </c>
      <c r="AM2282" s="1" t="s">
        <v>5329</v>
      </c>
      <c r="AN2282" s="1" t="s">
        <v>5335</v>
      </c>
      <c r="AT2282" s="1">
        <v>126.4</v>
      </c>
      <c r="AU2282" s="1" t="s">
        <v>68</v>
      </c>
      <c r="AX2282" s="1" t="s">
        <v>68</v>
      </c>
      <c r="AY2282" s="1" t="s">
        <v>104</v>
      </c>
      <c r="BB2282" s="1" t="str">
        <f>VLOOKUP(E2282,'[1]Agenda Clientes'!$B$2:$P$2416,15,0)</f>
        <v>P17267318</v>
      </c>
    </row>
    <row r="2283" spans="1:54" s="1" customFormat="1" ht="15" customHeight="1" x14ac:dyDescent="0.25">
      <c r="A2283" s="1" t="s">
        <v>12191</v>
      </c>
      <c r="C2283" s="1" t="s">
        <v>77</v>
      </c>
      <c r="D2283" s="1" t="s">
        <v>12192</v>
      </c>
      <c r="E2283" s="1" t="s">
        <v>5344</v>
      </c>
      <c r="F2283" s="1" t="s">
        <v>5344</v>
      </c>
      <c r="G2283" s="1" t="s">
        <v>57</v>
      </c>
      <c r="H2283" s="1" t="s">
        <v>9284</v>
      </c>
      <c r="I2283" s="1" t="s">
        <v>9285</v>
      </c>
      <c r="J2283" s="1" t="s">
        <v>12193</v>
      </c>
      <c r="K2283" s="1" t="s">
        <v>61</v>
      </c>
      <c r="L2283" s="1">
        <v>12640</v>
      </c>
      <c r="M2283" s="1">
        <v>9700</v>
      </c>
      <c r="N2283" s="1">
        <v>15433.44</v>
      </c>
      <c r="O2283" s="1">
        <v>30</v>
      </c>
      <c r="P2283" s="1">
        <v>2910</v>
      </c>
      <c r="Q2283" s="1">
        <v>0</v>
      </c>
      <c r="R2283" s="1">
        <v>0</v>
      </c>
      <c r="U2283" s="1">
        <v>0</v>
      </c>
      <c r="W2283" s="1">
        <v>0</v>
      </c>
      <c r="X2283" s="1" t="s">
        <v>62</v>
      </c>
      <c r="Y2283" s="1">
        <v>4000000</v>
      </c>
      <c r="AA2283" s="2">
        <v>45366</v>
      </c>
      <c r="AB2283" s="2">
        <v>45371</v>
      </c>
      <c r="AC2283" s="2">
        <v>45736</v>
      </c>
      <c r="AE2283" s="1" t="s">
        <v>63</v>
      </c>
      <c r="AF2283" s="1" t="s">
        <v>12194</v>
      </c>
      <c r="AI2283" s="1" t="s">
        <v>64</v>
      </c>
      <c r="AJ2283" s="1" t="s">
        <v>65</v>
      </c>
      <c r="AM2283" s="1" t="s">
        <v>5347</v>
      </c>
      <c r="AN2283" s="1" t="s">
        <v>5348</v>
      </c>
      <c r="AU2283" s="1" t="s">
        <v>68</v>
      </c>
      <c r="AX2283" s="1" t="s">
        <v>68</v>
      </c>
      <c r="AY2283" s="1" t="s">
        <v>85</v>
      </c>
      <c r="BB2283" s="1" t="str">
        <f>VLOOKUP(E2283,'[1]Agenda Clientes'!$B$2:$P$2416,15,0)</f>
        <v>P17266188</v>
      </c>
    </row>
    <row r="2284" spans="1:54" s="1" customFormat="1" ht="15" customHeight="1" x14ac:dyDescent="0.25">
      <c r="A2284" s="1" t="s">
        <v>12195</v>
      </c>
      <c r="C2284" s="1" t="s">
        <v>77</v>
      </c>
      <c r="D2284" s="1" t="s">
        <v>12196</v>
      </c>
      <c r="E2284" s="1" t="s">
        <v>5338</v>
      </c>
      <c r="F2284" s="1" t="s">
        <v>5338</v>
      </c>
      <c r="G2284" s="1" t="s">
        <v>57</v>
      </c>
      <c r="H2284" s="1" t="s">
        <v>9284</v>
      </c>
      <c r="I2284" s="1" t="s">
        <v>9285</v>
      </c>
      <c r="J2284" s="1" t="s">
        <v>12197</v>
      </c>
      <c r="K2284" s="1" t="s">
        <v>61</v>
      </c>
      <c r="L2284" s="1">
        <v>12640</v>
      </c>
      <c r="M2284" s="1">
        <v>9700</v>
      </c>
      <c r="N2284" s="1">
        <v>15433.44</v>
      </c>
      <c r="O2284" s="1">
        <v>2</v>
      </c>
      <c r="P2284" s="1">
        <v>194</v>
      </c>
      <c r="Q2284" s="1">
        <v>0</v>
      </c>
      <c r="R2284" s="1">
        <v>0</v>
      </c>
      <c r="U2284" s="1">
        <v>0</v>
      </c>
      <c r="W2284" s="1">
        <v>0</v>
      </c>
      <c r="X2284" s="1" t="s">
        <v>81</v>
      </c>
      <c r="Y2284" s="1">
        <v>4000000</v>
      </c>
      <c r="AA2284" s="2">
        <v>45366</v>
      </c>
      <c r="AB2284" s="2">
        <v>45371</v>
      </c>
      <c r="AC2284" s="2">
        <v>45736</v>
      </c>
      <c r="AE2284" s="1" t="s">
        <v>63</v>
      </c>
      <c r="AF2284" s="1" t="s">
        <v>12198</v>
      </c>
      <c r="AI2284" s="1" t="s">
        <v>64</v>
      </c>
      <c r="AJ2284" s="1" t="s">
        <v>65</v>
      </c>
      <c r="AN2284" s="1" t="s">
        <v>5341</v>
      </c>
      <c r="AU2284" s="1" t="s">
        <v>68</v>
      </c>
      <c r="AX2284" s="1" t="s">
        <v>68</v>
      </c>
      <c r="AY2284" s="1" t="s">
        <v>85</v>
      </c>
      <c r="BB2284" s="1" t="str">
        <f>VLOOKUP(E2284,'[1]Agenda Clientes'!$B$2:$P$2416,15,0)</f>
        <v>P17266079</v>
      </c>
    </row>
    <row r="2285" spans="1:54" s="1" customFormat="1" ht="15" customHeight="1" x14ac:dyDescent="0.25">
      <c r="A2285" s="1" t="s">
        <v>12199</v>
      </c>
      <c r="C2285" s="1" t="s">
        <v>77</v>
      </c>
      <c r="D2285" s="1" t="s">
        <v>12200</v>
      </c>
      <c r="E2285" s="1" t="s">
        <v>12201</v>
      </c>
      <c r="F2285" s="1" t="s">
        <v>12201</v>
      </c>
      <c r="G2285" s="1" t="s">
        <v>57</v>
      </c>
      <c r="H2285" s="1" t="s">
        <v>9284</v>
      </c>
      <c r="I2285" s="1" t="s">
        <v>9285</v>
      </c>
      <c r="J2285" s="1" t="s">
        <v>12202</v>
      </c>
      <c r="K2285" s="1" t="s">
        <v>61</v>
      </c>
      <c r="L2285" s="1">
        <v>12640</v>
      </c>
      <c r="M2285" s="1">
        <v>9700</v>
      </c>
      <c r="N2285" s="1">
        <v>15433.44</v>
      </c>
      <c r="O2285" s="1">
        <v>30</v>
      </c>
      <c r="P2285" s="1">
        <v>2910</v>
      </c>
      <c r="Q2285" s="1">
        <v>0</v>
      </c>
      <c r="R2285" s="1">
        <v>0</v>
      </c>
      <c r="U2285" s="1">
        <v>0</v>
      </c>
      <c r="W2285" s="1">
        <v>0</v>
      </c>
      <c r="X2285" s="1" t="s">
        <v>81</v>
      </c>
      <c r="Y2285" s="1">
        <v>4000000</v>
      </c>
      <c r="AA2285" s="2">
        <v>45366</v>
      </c>
      <c r="AB2285" s="2">
        <v>45381</v>
      </c>
      <c r="AC2285" s="2">
        <v>45746</v>
      </c>
      <c r="AE2285" s="1" t="s">
        <v>63</v>
      </c>
      <c r="AF2285" s="1" t="s">
        <v>12203</v>
      </c>
      <c r="AI2285" s="1" t="s">
        <v>64</v>
      </c>
      <c r="AJ2285" s="1" t="s">
        <v>65</v>
      </c>
      <c r="AM2285" s="1" t="s">
        <v>12204</v>
      </c>
      <c r="AN2285" s="1" t="s">
        <v>12205</v>
      </c>
      <c r="AU2285" s="1" t="s">
        <v>68</v>
      </c>
      <c r="AX2285" s="1" t="s">
        <v>68</v>
      </c>
      <c r="AY2285" s="1" t="s">
        <v>104</v>
      </c>
      <c r="BB2285" s="1" t="str">
        <f>VLOOKUP(E2285,'[1]Agenda Clientes'!$B$2:$P$2416,15,0)</f>
        <v>P17266996</v>
      </c>
    </row>
    <row r="2286" spans="1:54" s="1" customFormat="1" ht="15" customHeight="1" x14ac:dyDescent="0.25">
      <c r="A2286" s="1" t="s">
        <v>12206</v>
      </c>
      <c r="C2286" s="1" t="s">
        <v>54</v>
      </c>
      <c r="D2286" s="1" t="s">
        <v>12207</v>
      </c>
      <c r="E2286" s="1" t="s">
        <v>12208</v>
      </c>
      <c r="F2286" s="1" t="s">
        <v>12208</v>
      </c>
      <c r="G2286" s="1" t="s">
        <v>57</v>
      </c>
      <c r="H2286" s="1" t="s">
        <v>9284</v>
      </c>
      <c r="I2286" s="1" t="s">
        <v>9285</v>
      </c>
      <c r="J2286" s="1" t="s">
        <v>12209</v>
      </c>
      <c r="K2286" s="1" t="s">
        <v>61</v>
      </c>
      <c r="L2286" s="1">
        <v>3569.24</v>
      </c>
      <c r="M2286" s="1">
        <v>2880</v>
      </c>
      <c r="N2286" s="1">
        <v>4358.05</v>
      </c>
      <c r="O2286" s="1">
        <v>30</v>
      </c>
      <c r="P2286" s="1">
        <v>864</v>
      </c>
      <c r="Q2286" s="1">
        <v>0</v>
      </c>
      <c r="R2286" s="1">
        <v>0</v>
      </c>
      <c r="U2286" s="1">
        <v>0</v>
      </c>
      <c r="W2286" s="1">
        <v>0</v>
      </c>
      <c r="X2286" s="1" t="s">
        <v>62</v>
      </c>
      <c r="Y2286" s="1">
        <v>1200000</v>
      </c>
      <c r="AA2286" s="2">
        <v>45366</v>
      </c>
      <c r="AB2286" s="2">
        <v>45366</v>
      </c>
      <c r="AC2286" s="2">
        <v>45731</v>
      </c>
      <c r="AE2286" s="1" t="s">
        <v>63</v>
      </c>
      <c r="AI2286" s="1" t="s">
        <v>64</v>
      </c>
      <c r="AJ2286" s="1" t="s">
        <v>65</v>
      </c>
      <c r="AM2286" s="1" t="s">
        <v>12210</v>
      </c>
      <c r="AN2286" s="1" t="s">
        <v>12211</v>
      </c>
      <c r="AU2286" s="1" t="s">
        <v>68</v>
      </c>
      <c r="AX2286" s="1" t="s">
        <v>68</v>
      </c>
      <c r="AY2286" s="1" t="s">
        <v>104</v>
      </c>
      <c r="BB2286" s="1" t="str">
        <f>VLOOKUP(E2286,'[1]Agenda Clientes'!$B$2:$P$2416,15,0)</f>
        <v>P17267580</v>
      </c>
    </row>
    <row r="2287" spans="1:54" s="1" customFormat="1" ht="15" customHeight="1" x14ac:dyDescent="0.25">
      <c r="A2287" s="1" t="s">
        <v>12212</v>
      </c>
      <c r="C2287" s="1" t="s">
        <v>77</v>
      </c>
      <c r="D2287" s="1" t="s">
        <v>12213</v>
      </c>
      <c r="E2287" s="1" t="s">
        <v>2573</v>
      </c>
      <c r="F2287" s="1" t="s">
        <v>2573</v>
      </c>
      <c r="G2287" s="1" t="s">
        <v>57</v>
      </c>
      <c r="H2287" s="1" t="s">
        <v>9284</v>
      </c>
      <c r="I2287" s="1" t="s">
        <v>9285</v>
      </c>
      <c r="J2287" s="1" t="s">
        <v>10508</v>
      </c>
      <c r="K2287" s="1" t="s">
        <v>61</v>
      </c>
      <c r="L2287" s="1">
        <v>12640</v>
      </c>
      <c r="M2287" s="1">
        <v>9700</v>
      </c>
      <c r="N2287" s="1">
        <v>16205.11</v>
      </c>
      <c r="O2287" s="1">
        <v>2</v>
      </c>
      <c r="P2287" s="1">
        <v>194</v>
      </c>
      <c r="Q2287" s="1">
        <v>0</v>
      </c>
      <c r="R2287" s="1">
        <v>0</v>
      </c>
      <c r="U2287" s="1">
        <v>0</v>
      </c>
      <c r="W2287" s="1">
        <v>0</v>
      </c>
      <c r="X2287" s="1" t="s">
        <v>81</v>
      </c>
      <c r="Y2287" s="1">
        <v>4000000</v>
      </c>
      <c r="AA2287" s="2">
        <v>45366</v>
      </c>
      <c r="AB2287" s="2">
        <v>45372</v>
      </c>
      <c r="AC2287" s="2">
        <v>45737</v>
      </c>
      <c r="AE2287" s="1" t="s">
        <v>63</v>
      </c>
      <c r="AF2287" s="1" t="s">
        <v>12214</v>
      </c>
      <c r="AI2287" s="1" t="s">
        <v>64</v>
      </c>
      <c r="AJ2287" s="1" t="s">
        <v>65</v>
      </c>
      <c r="AM2287" s="1" t="s">
        <v>2576</v>
      </c>
      <c r="AN2287" s="1" t="s">
        <v>2577</v>
      </c>
      <c r="AU2287" s="1" t="s">
        <v>68</v>
      </c>
      <c r="AX2287" s="1" t="s">
        <v>68</v>
      </c>
      <c r="AY2287" s="1" t="s">
        <v>85</v>
      </c>
      <c r="BB2287" s="1" t="str">
        <f>VLOOKUP(E2287,'[1]Agenda Clientes'!$B$2:$P$2416,15,0)</f>
        <v>P17265973</v>
      </c>
    </row>
    <row r="2288" spans="1:54" s="1" customFormat="1" ht="15" customHeight="1" x14ac:dyDescent="0.25">
      <c r="A2288" s="1" t="s">
        <v>12215</v>
      </c>
      <c r="C2288" s="1" t="s">
        <v>77</v>
      </c>
      <c r="D2288" s="1" t="s">
        <v>12216</v>
      </c>
      <c r="E2288" s="1" t="s">
        <v>5355</v>
      </c>
      <c r="F2288" s="1" t="s">
        <v>5355</v>
      </c>
      <c r="G2288" s="1" t="s">
        <v>57</v>
      </c>
      <c r="H2288" s="1" t="s">
        <v>9284</v>
      </c>
      <c r="I2288" s="1" t="s">
        <v>9285</v>
      </c>
      <c r="J2288" s="1" t="s">
        <v>12217</v>
      </c>
      <c r="K2288" s="1" t="s">
        <v>61</v>
      </c>
      <c r="L2288" s="1">
        <v>12640</v>
      </c>
      <c r="M2288" s="1">
        <v>9700</v>
      </c>
      <c r="N2288" s="1">
        <v>15433.44</v>
      </c>
      <c r="O2288" s="1">
        <v>2</v>
      </c>
      <c r="P2288" s="1">
        <v>194</v>
      </c>
      <c r="Q2288" s="1">
        <v>0</v>
      </c>
      <c r="R2288" s="1">
        <v>0</v>
      </c>
      <c r="U2288" s="1">
        <v>0</v>
      </c>
      <c r="W2288" s="1">
        <v>0</v>
      </c>
      <c r="X2288" s="1" t="s">
        <v>62</v>
      </c>
      <c r="Y2288" s="1">
        <v>4000000</v>
      </c>
      <c r="AA2288" s="2">
        <v>45366</v>
      </c>
      <c r="AB2288" s="2">
        <v>45372</v>
      </c>
      <c r="AC2288" s="2">
        <v>45737</v>
      </c>
      <c r="AE2288" s="1" t="s">
        <v>63</v>
      </c>
      <c r="AF2288" s="1" t="s">
        <v>12218</v>
      </c>
      <c r="AI2288" s="1" t="s">
        <v>64</v>
      </c>
      <c r="AJ2288" s="1" t="s">
        <v>65</v>
      </c>
      <c r="AM2288" s="1" t="s">
        <v>5358</v>
      </c>
      <c r="AN2288" s="1" t="s">
        <v>5359</v>
      </c>
      <c r="AU2288" s="1" t="s">
        <v>68</v>
      </c>
      <c r="AX2288" s="1" t="s">
        <v>68</v>
      </c>
      <c r="AY2288" s="1" t="s">
        <v>104</v>
      </c>
      <c r="BB2288" s="1" t="str">
        <f>VLOOKUP(E2288,'[1]Agenda Clientes'!$B$2:$P$2416,15,0)</f>
        <v>P17266987</v>
      </c>
    </row>
    <row r="2289" spans="1:54" s="1" customFormat="1" ht="15" customHeight="1" x14ac:dyDescent="0.25">
      <c r="A2289" s="1" t="s">
        <v>12219</v>
      </c>
      <c r="C2289" s="1" t="s">
        <v>54</v>
      </c>
      <c r="D2289" s="1" t="s">
        <v>12220</v>
      </c>
      <c r="E2289" s="1" t="s">
        <v>5362</v>
      </c>
      <c r="F2289" s="1" t="s">
        <v>5362</v>
      </c>
      <c r="G2289" s="1" t="s">
        <v>57</v>
      </c>
      <c r="H2289" s="1" t="s">
        <v>9284</v>
      </c>
      <c r="I2289" s="1" t="s">
        <v>9285</v>
      </c>
      <c r="J2289" s="1" t="s">
        <v>12221</v>
      </c>
      <c r="K2289" s="1" t="s">
        <v>61</v>
      </c>
      <c r="L2289" s="1">
        <v>12640</v>
      </c>
      <c r="M2289" s="1">
        <v>9700</v>
      </c>
      <c r="N2289" s="1">
        <v>15433.44</v>
      </c>
      <c r="O2289" s="1">
        <v>30</v>
      </c>
      <c r="P2289" s="1">
        <v>2910</v>
      </c>
      <c r="Q2289" s="1">
        <v>0</v>
      </c>
      <c r="R2289" s="1">
        <v>0</v>
      </c>
      <c r="U2289" s="1">
        <v>0</v>
      </c>
      <c r="W2289" s="1">
        <v>0</v>
      </c>
      <c r="X2289" s="1" t="s">
        <v>81</v>
      </c>
      <c r="Y2289" s="1">
        <v>4000000</v>
      </c>
      <c r="AA2289" s="2">
        <v>45366</v>
      </c>
      <c r="AB2289" s="2">
        <v>45366</v>
      </c>
      <c r="AC2289" s="2">
        <v>45731</v>
      </c>
      <c r="AE2289" s="1" t="s">
        <v>63</v>
      </c>
      <c r="AI2289" s="1" t="s">
        <v>64</v>
      </c>
      <c r="AJ2289" s="1" t="s">
        <v>65</v>
      </c>
      <c r="AM2289" s="1" t="s">
        <v>5364</v>
      </c>
      <c r="AN2289" s="1" t="s">
        <v>5365</v>
      </c>
      <c r="AU2289" s="1" t="s">
        <v>68</v>
      </c>
      <c r="AX2289" s="1" t="s">
        <v>68</v>
      </c>
      <c r="AY2289" s="1" t="s">
        <v>69</v>
      </c>
      <c r="BB2289" s="1" t="str">
        <f>VLOOKUP(E2289,'[1]Agenda Clientes'!$B$2:$P$2416,15,0)</f>
        <v>P17266366</v>
      </c>
    </row>
    <row r="2290" spans="1:54" s="1" customFormat="1" ht="15" customHeight="1" x14ac:dyDescent="0.25">
      <c r="A2290" s="1" t="s">
        <v>12222</v>
      </c>
      <c r="C2290" s="1" t="s">
        <v>77</v>
      </c>
      <c r="D2290" s="1" t="s">
        <v>12223</v>
      </c>
      <c r="E2290" s="1" t="s">
        <v>5381</v>
      </c>
      <c r="F2290" s="1" t="s">
        <v>5381</v>
      </c>
      <c r="G2290" s="1" t="s">
        <v>57</v>
      </c>
      <c r="H2290" s="1" t="s">
        <v>9284</v>
      </c>
      <c r="I2290" s="1" t="s">
        <v>9285</v>
      </c>
      <c r="J2290" s="1" t="s">
        <v>12224</v>
      </c>
      <c r="K2290" s="1" t="s">
        <v>61</v>
      </c>
      <c r="L2290" s="1">
        <v>12640</v>
      </c>
      <c r="M2290" s="1">
        <v>9700</v>
      </c>
      <c r="N2290" s="1">
        <v>15433.44</v>
      </c>
      <c r="O2290" s="1">
        <v>30</v>
      </c>
      <c r="P2290" s="1">
        <v>2910</v>
      </c>
      <c r="Q2290" s="1">
        <v>0</v>
      </c>
      <c r="R2290" s="1">
        <v>0</v>
      </c>
      <c r="U2290" s="1">
        <v>0</v>
      </c>
      <c r="W2290" s="1">
        <v>0</v>
      </c>
      <c r="X2290" s="1" t="s">
        <v>62</v>
      </c>
      <c r="Y2290" s="1">
        <v>4000000</v>
      </c>
      <c r="AA2290" s="2">
        <v>45367</v>
      </c>
      <c r="AB2290" s="2">
        <v>45372</v>
      </c>
      <c r="AC2290" s="2">
        <v>45737</v>
      </c>
      <c r="AE2290" s="1" t="s">
        <v>63</v>
      </c>
      <c r="AF2290" s="1" t="s">
        <v>12225</v>
      </c>
      <c r="AI2290" s="1" t="s">
        <v>64</v>
      </c>
      <c r="AJ2290" s="1" t="s">
        <v>65</v>
      </c>
      <c r="AM2290" s="1" t="s">
        <v>1436</v>
      </c>
      <c r="AN2290" s="1" t="s">
        <v>5384</v>
      </c>
      <c r="AU2290" s="1" t="s">
        <v>68</v>
      </c>
      <c r="AX2290" s="1" t="s">
        <v>68</v>
      </c>
      <c r="AY2290" s="1" t="s">
        <v>104</v>
      </c>
      <c r="BB2290" s="1" t="str">
        <f>VLOOKUP(E2290,'[1]Agenda Clientes'!$B$2:$P$2416,15,0)</f>
        <v>P17266989</v>
      </c>
    </row>
    <row r="2291" spans="1:54" s="1" customFormat="1" ht="15" customHeight="1" x14ac:dyDescent="0.25">
      <c r="A2291" s="1" t="s">
        <v>12226</v>
      </c>
      <c r="C2291" s="1" t="s">
        <v>77</v>
      </c>
      <c r="D2291" s="1" t="s">
        <v>12227</v>
      </c>
      <c r="E2291" s="1" t="s">
        <v>5375</v>
      </c>
      <c r="F2291" s="1" t="s">
        <v>5375</v>
      </c>
      <c r="G2291" s="1" t="s">
        <v>57</v>
      </c>
      <c r="H2291" s="1" t="s">
        <v>9284</v>
      </c>
      <c r="I2291" s="1" t="s">
        <v>9285</v>
      </c>
      <c r="J2291" s="1" t="s">
        <v>12228</v>
      </c>
      <c r="K2291" s="1" t="s">
        <v>61</v>
      </c>
      <c r="L2291" s="1">
        <v>12640</v>
      </c>
      <c r="M2291" s="1">
        <v>9700</v>
      </c>
      <c r="N2291" s="1">
        <v>15433.44</v>
      </c>
      <c r="O2291" s="1">
        <v>2</v>
      </c>
      <c r="P2291" s="1">
        <v>194</v>
      </c>
      <c r="Q2291" s="1">
        <v>0</v>
      </c>
      <c r="R2291" s="1">
        <v>0</v>
      </c>
      <c r="U2291" s="1">
        <v>0</v>
      </c>
      <c r="W2291" s="1">
        <v>0</v>
      </c>
      <c r="X2291" s="1" t="s">
        <v>62</v>
      </c>
      <c r="Y2291" s="1">
        <v>4000000</v>
      </c>
      <c r="AA2291" s="2">
        <v>45367</v>
      </c>
      <c r="AB2291" s="2">
        <v>45372</v>
      </c>
      <c r="AC2291" s="2">
        <v>45737</v>
      </c>
      <c r="AE2291" s="1" t="s">
        <v>63</v>
      </c>
      <c r="AF2291" s="1" t="s">
        <v>12229</v>
      </c>
      <c r="AI2291" s="1" t="s">
        <v>64</v>
      </c>
      <c r="AJ2291" s="1" t="s">
        <v>65</v>
      </c>
      <c r="AM2291" s="1" t="s">
        <v>612</v>
      </c>
      <c r="AN2291" s="1" t="s">
        <v>5378</v>
      </c>
      <c r="AU2291" s="1" t="s">
        <v>68</v>
      </c>
      <c r="AX2291" s="1" t="s">
        <v>68</v>
      </c>
      <c r="AY2291" s="1" t="s">
        <v>104</v>
      </c>
      <c r="BB2291" s="1" t="str">
        <f>VLOOKUP(E2291,'[1]Agenda Clientes'!$B$2:$P$2416,15,0)</f>
        <v>P17266986</v>
      </c>
    </row>
    <row r="2292" spans="1:54" s="1" customFormat="1" ht="15" customHeight="1" x14ac:dyDescent="0.25">
      <c r="A2292" s="1" t="s">
        <v>12230</v>
      </c>
      <c r="C2292" s="1" t="s">
        <v>77</v>
      </c>
      <c r="D2292" s="1" t="s">
        <v>12231</v>
      </c>
      <c r="E2292" s="1" t="s">
        <v>5368</v>
      </c>
      <c r="F2292" s="1" t="s">
        <v>5368</v>
      </c>
      <c r="G2292" s="1" t="s">
        <v>57</v>
      </c>
      <c r="H2292" s="1" t="s">
        <v>9284</v>
      </c>
      <c r="I2292" s="1" t="s">
        <v>9285</v>
      </c>
      <c r="J2292" s="1" t="s">
        <v>12232</v>
      </c>
      <c r="K2292" s="1" t="s">
        <v>61</v>
      </c>
      <c r="L2292" s="1">
        <v>12640</v>
      </c>
      <c r="M2292" s="1">
        <v>9700</v>
      </c>
      <c r="N2292" s="1">
        <v>15433.44</v>
      </c>
      <c r="O2292" s="1">
        <v>2</v>
      </c>
      <c r="P2292" s="1">
        <v>194</v>
      </c>
      <c r="Q2292" s="1">
        <v>0</v>
      </c>
      <c r="R2292" s="1">
        <v>0</v>
      </c>
      <c r="U2292" s="1">
        <v>0</v>
      </c>
      <c r="W2292" s="1">
        <v>0</v>
      </c>
      <c r="X2292" s="1" t="s">
        <v>81</v>
      </c>
      <c r="Y2292" s="1">
        <v>4000000</v>
      </c>
      <c r="AA2292" s="2">
        <v>45367</v>
      </c>
      <c r="AB2292" s="2">
        <v>45372</v>
      </c>
      <c r="AC2292" s="2">
        <v>45737</v>
      </c>
      <c r="AE2292" s="1" t="s">
        <v>63</v>
      </c>
      <c r="AF2292" s="1" t="s">
        <v>12233</v>
      </c>
      <c r="AI2292" s="1" t="s">
        <v>64</v>
      </c>
      <c r="AJ2292" s="1" t="s">
        <v>65</v>
      </c>
      <c r="AM2292" s="1" t="s">
        <v>5371</v>
      </c>
      <c r="AN2292" s="1" t="s">
        <v>5372</v>
      </c>
      <c r="AU2292" s="1" t="s">
        <v>68</v>
      </c>
      <c r="AX2292" s="1" t="s">
        <v>68</v>
      </c>
      <c r="AY2292" s="1" t="s">
        <v>85</v>
      </c>
      <c r="BB2292" s="1" t="str">
        <f>VLOOKUP(E2292,'[1]Agenda Clientes'!$B$2:$P$2416,15,0)</f>
        <v>P17265741</v>
      </c>
    </row>
    <row r="2293" spans="1:54" s="1" customFormat="1" ht="15" customHeight="1" x14ac:dyDescent="0.25">
      <c r="A2293" s="1" t="s">
        <v>12234</v>
      </c>
      <c r="C2293" s="1" t="s">
        <v>77</v>
      </c>
      <c r="D2293" s="1" t="s">
        <v>12235</v>
      </c>
      <c r="E2293" s="1" t="s">
        <v>5387</v>
      </c>
      <c r="F2293" s="1" t="s">
        <v>5387</v>
      </c>
      <c r="G2293" s="1" t="s">
        <v>57</v>
      </c>
      <c r="H2293" s="1" t="s">
        <v>9284</v>
      </c>
      <c r="I2293" s="1" t="s">
        <v>9285</v>
      </c>
      <c r="J2293" s="1" t="s">
        <v>12236</v>
      </c>
      <c r="K2293" s="1" t="s">
        <v>61</v>
      </c>
      <c r="L2293" s="1">
        <v>12640</v>
      </c>
      <c r="M2293" s="1">
        <v>9700</v>
      </c>
      <c r="N2293" s="1">
        <v>15433.44</v>
      </c>
      <c r="O2293" s="1">
        <v>30</v>
      </c>
      <c r="P2293" s="1">
        <v>2910</v>
      </c>
      <c r="Q2293" s="1">
        <v>0</v>
      </c>
      <c r="R2293" s="1">
        <v>0</v>
      </c>
      <c r="U2293" s="1">
        <v>0</v>
      </c>
      <c r="W2293" s="1">
        <v>0</v>
      </c>
      <c r="X2293" s="1" t="s">
        <v>81</v>
      </c>
      <c r="Y2293" s="1">
        <v>4000000</v>
      </c>
      <c r="AA2293" s="2">
        <v>45367</v>
      </c>
      <c r="AB2293" s="2">
        <v>45373</v>
      </c>
      <c r="AC2293" s="2">
        <v>45738</v>
      </c>
      <c r="AE2293" s="1" t="s">
        <v>63</v>
      </c>
      <c r="AF2293" s="1" t="s">
        <v>12237</v>
      </c>
      <c r="AI2293" s="1" t="s">
        <v>64</v>
      </c>
      <c r="AJ2293" s="1" t="s">
        <v>65</v>
      </c>
      <c r="AM2293" s="1" t="s">
        <v>5390</v>
      </c>
      <c r="AN2293" s="1" t="s">
        <v>5391</v>
      </c>
      <c r="AU2293" s="1" t="s">
        <v>68</v>
      </c>
      <c r="AX2293" s="1" t="s">
        <v>68</v>
      </c>
      <c r="AY2293" s="1" t="s">
        <v>85</v>
      </c>
      <c r="BB2293" s="1" t="str">
        <f>VLOOKUP(E2293,'[1]Agenda Clientes'!$B$2:$P$2416,15,0)</f>
        <v>P17266083</v>
      </c>
    </row>
    <row r="2294" spans="1:54" s="1" customFormat="1" ht="15" customHeight="1" x14ac:dyDescent="0.25">
      <c r="A2294" s="1" t="s">
        <v>12238</v>
      </c>
      <c r="C2294" s="1" t="s">
        <v>77</v>
      </c>
      <c r="D2294" s="1" t="s">
        <v>12239</v>
      </c>
      <c r="E2294" s="1" t="s">
        <v>5394</v>
      </c>
      <c r="F2294" s="1" t="s">
        <v>5394</v>
      </c>
      <c r="G2294" s="1" t="s">
        <v>57</v>
      </c>
      <c r="H2294" s="1" t="s">
        <v>9284</v>
      </c>
      <c r="I2294" s="1" t="s">
        <v>9285</v>
      </c>
      <c r="J2294" s="1" t="s">
        <v>12240</v>
      </c>
      <c r="K2294" s="1" t="s">
        <v>61</v>
      </c>
      <c r="L2294" s="1">
        <v>12640</v>
      </c>
      <c r="M2294" s="1">
        <v>9700</v>
      </c>
      <c r="N2294" s="1">
        <v>15433.44</v>
      </c>
      <c r="O2294" s="1">
        <v>30</v>
      </c>
      <c r="P2294" s="1">
        <v>2910</v>
      </c>
      <c r="Q2294" s="1">
        <v>0</v>
      </c>
      <c r="R2294" s="1">
        <v>0</v>
      </c>
      <c r="U2294" s="1">
        <v>0</v>
      </c>
      <c r="W2294" s="1">
        <v>0</v>
      </c>
      <c r="X2294" s="1" t="s">
        <v>81</v>
      </c>
      <c r="Y2294" s="1">
        <v>4000000</v>
      </c>
      <c r="AA2294" s="2">
        <v>45367</v>
      </c>
      <c r="AB2294" s="2">
        <v>45373</v>
      </c>
      <c r="AC2294" s="2">
        <v>45738</v>
      </c>
      <c r="AE2294" s="1" t="s">
        <v>63</v>
      </c>
      <c r="AF2294" s="1" t="s">
        <v>12241</v>
      </c>
      <c r="AI2294" s="1" t="s">
        <v>64</v>
      </c>
      <c r="AJ2294" s="1" t="s">
        <v>65</v>
      </c>
      <c r="AM2294" s="1" t="s">
        <v>5397</v>
      </c>
      <c r="AN2294" s="1" t="s">
        <v>5398</v>
      </c>
      <c r="AU2294" s="1" t="s">
        <v>68</v>
      </c>
      <c r="AX2294" s="1" t="s">
        <v>68</v>
      </c>
      <c r="AY2294" s="1" t="s">
        <v>85</v>
      </c>
      <c r="BB2294" s="1" t="str">
        <f>VLOOKUP(E2294,'[1]Agenda Clientes'!$B$2:$P$2416,15,0)</f>
        <v>P17266551</v>
      </c>
    </row>
    <row r="2295" spans="1:54" s="1" customFormat="1" ht="15" customHeight="1" x14ac:dyDescent="0.25">
      <c r="A2295" s="1" t="s">
        <v>12242</v>
      </c>
      <c r="C2295" s="1" t="s">
        <v>77</v>
      </c>
      <c r="D2295" s="1" t="s">
        <v>12243</v>
      </c>
      <c r="E2295" s="1" t="s">
        <v>5401</v>
      </c>
      <c r="F2295" s="1" t="s">
        <v>5401</v>
      </c>
      <c r="G2295" s="1" t="s">
        <v>57</v>
      </c>
      <c r="H2295" s="1" t="s">
        <v>9284</v>
      </c>
      <c r="I2295" s="1" t="s">
        <v>9285</v>
      </c>
      <c r="J2295" s="1" t="s">
        <v>12244</v>
      </c>
      <c r="K2295" s="1" t="s">
        <v>61</v>
      </c>
      <c r="L2295" s="1">
        <v>12640</v>
      </c>
      <c r="M2295" s="1">
        <v>9700</v>
      </c>
      <c r="N2295" s="1">
        <v>15433.44</v>
      </c>
      <c r="O2295" s="1">
        <v>30</v>
      </c>
      <c r="P2295" s="1">
        <v>2910</v>
      </c>
      <c r="Q2295" s="1">
        <v>0</v>
      </c>
      <c r="R2295" s="1">
        <v>0</v>
      </c>
      <c r="U2295" s="1">
        <v>0</v>
      </c>
      <c r="W2295" s="1">
        <v>0</v>
      </c>
      <c r="X2295" s="1" t="s">
        <v>81</v>
      </c>
      <c r="Y2295" s="1">
        <v>4000000</v>
      </c>
      <c r="AA2295" s="2">
        <v>45367</v>
      </c>
      <c r="AB2295" s="2">
        <v>45374</v>
      </c>
      <c r="AC2295" s="2">
        <v>45739</v>
      </c>
      <c r="AE2295" s="1" t="s">
        <v>63</v>
      </c>
      <c r="AF2295" s="1" t="s">
        <v>12245</v>
      </c>
      <c r="AI2295" s="1" t="s">
        <v>64</v>
      </c>
      <c r="AJ2295" s="1" t="s">
        <v>65</v>
      </c>
      <c r="AM2295" s="1" t="s">
        <v>5404</v>
      </c>
      <c r="AN2295" s="1" t="s">
        <v>5405</v>
      </c>
      <c r="AU2295" s="1" t="s">
        <v>68</v>
      </c>
      <c r="AX2295" s="1" t="s">
        <v>68</v>
      </c>
      <c r="AY2295" s="1" t="s">
        <v>85</v>
      </c>
      <c r="BB2295" s="1" t="str">
        <f>VLOOKUP(E2295,'[1]Agenda Clientes'!$B$2:$P$2416,15,0)</f>
        <v>P17265738</v>
      </c>
    </row>
    <row r="2296" spans="1:54" s="1" customFormat="1" ht="15" customHeight="1" x14ac:dyDescent="0.25">
      <c r="A2296" s="1" t="s">
        <v>12246</v>
      </c>
      <c r="C2296" s="1" t="s">
        <v>77</v>
      </c>
      <c r="D2296" s="1" t="s">
        <v>12247</v>
      </c>
      <c r="E2296" s="1" t="s">
        <v>5415</v>
      </c>
      <c r="F2296" s="1" t="s">
        <v>5415</v>
      </c>
      <c r="G2296" s="1" t="s">
        <v>57</v>
      </c>
      <c r="H2296" s="1" t="s">
        <v>9284</v>
      </c>
      <c r="I2296" s="1" t="s">
        <v>9285</v>
      </c>
      <c r="J2296" s="1" t="s">
        <v>12248</v>
      </c>
      <c r="K2296" s="1" t="s">
        <v>61</v>
      </c>
      <c r="L2296" s="1">
        <v>12640</v>
      </c>
      <c r="M2296" s="1">
        <v>9700</v>
      </c>
      <c r="N2296" s="1">
        <v>15433.44</v>
      </c>
      <c r="O2296" s="1">
        <v>2</v>
      </c>
      <c r="P2296" s="1">
        <v>194</v>
      </c>
      <c r="Q2296" s="1">
        <v>0</v>
      </c>
      <c r="R2296" s="1">
        <v>0</v>
      </c>
      <c r="U2296" s="1">
        <v>0</v>
      </c>
      <c r="W2296" s="1">
        <v>0</v>
      </c>
      <c r="X2296" s="1" t="s">
        <v>62</v>
      </c>
      <c r="Y2296" s="1">
        <v>4000000</v>
      </c>
      <c r="AA2296" s="2">
        <v>45368</v>
      </c>
      <c r="AB2296" s="2">
        <v>45373</v>
      </c>
      <c r="AC2296" s="2">
        <v>45738</v>
      </c>
      <c r="AE2296" s="1" t="s">
        <v>63</v>
      </c>
      <c r="AF2296" s="1" t="s">
        <v>12249</v>
      </c>
      <c r="AI2296" s="1" t="s">
        <v>64</v>
      </c>
      <c r="AJ2296" s="1" t="s">
        <v>65</v>
      </c>
      <c r="AM2296" s="1" t="s">
        <v>5418</v>
      </c>
      <c r="AN2296" s="1" t="s">
        <v>5419</v>
      </c>
      <c r="AU2296" s="1" t="s">
        <v>68</v>
      </c>
      <c r="AX2296" s="1" t="s">
        <v>68</v>
      </c>
      <c r="AY2296" s="1" t="s">
        <v>85</v>
      </c>
      <c r="BB2296" s="1" t="str">
        <f>VLOOKUP(E2296,'[1]Agenda Clientes'!$B$2:$P$2416,15,0)</f>
        <v>P17264848</v>
      </c>
    </row>
    <row r="2297" spans="1:54" s="1" customFormat="1" ht="15" customHeight="1" x14ac:dyDescent="0.25">
      <c r="A2297" s="1" t="s">
        <v>12250</v>
      </c>
      <c r="C2297" s="1" t="s">
        <v>77</v>
      </c>
      <c r="D2297" s="1" t="s">
        <v>12251</v>
      </c>
      <c r="E2297" s="1" t="s">
        <v>5408</v>
      </c>
      <c r="F2297" s="1" t="s">
        <v>5408</v>
      </c>
      <c r="G2297" s="1" t="s">
        <v>57</v>
      </c>
      <c r="H2297" s="1" t="s">
        <v>9284</v>
      </c>
      <c r="I2297" s="1" t="s">
        <v>9285</v>
      </c>
      <c r="J2297" s="1" t="s">
        <v>12252</v>
      </c>
      <c r="K2297" s="1" t="s">
        <v>61</v>
      </c>
      <c r="L2297" s="1">
        <v>12640</v>
      </c>
      <c r="M2297" s="1">
        <v>9700</v>
      </c>
      <c r="N2297" s="1">
        <v>15433.44</v>
      </c>
      <c r="O2297" s="1">
        <v>30</v>
      </c>
      <c r="P2297" s="1">
        <v>2910</v>
      </c>
      <c r="Q2297" s="1">
        <v>0</v>
      </c>
      <c r="R2297" s="1">
        <v>0</v>
      </c>
      <c r="U2297" s="1">
        <v>0</v>
      </c>
      <c r="W2297" s="1">
        <v>0</v>
      </c>
      <c r="X2297" s="1" t="s">
        <v>62</v>
      </c>
      <c r="Y2297" s="1">
        <v>4000000</v>
      </c>
      <c r="AA2297" s="2">
        <v>45368</v>
      </c>
      <c r="AB2297" s="2">
        <v>45373</v>
      </c>
      <c r="AC2297" s="2">
        <v>45738</v>
      </c>
      <c r="AE2297" s="1" t="s">
        <v>63</v>
      </c>
      <c r="AF2297" s="1" t="s">
        <v>12253</v>
      </c>
      <c r="AI2297" s="1" t="s">
        <v>64</v>
      </c>
      <c r="AJ2297" s="1" t="s">
        <v>65</v>
      </c>
      <c r="AM2297" s="1" t="s">
        <v>5411</v>
      </c>
      <c r="AN2297" s="1" t="s">
        <v>5412</v>
      </c>
      <c r="AU2297" s="1" t="s">
        <v>68</v>
      </c>
      <c r="AX2297" s="1" t="s">
        <v>68</v>
      </c>
      <c r="AY2297" s="1" t="s">
        <v>85</v>
      </c>
      <c r="BB2297" s="1" t="str">
        <f>VLOOKUP(E2297,'[1]Agenda Clientes'!$B$2:$P$2416,15,0)</f>
        <v>P17266391</v>
      </c>
    </row>
    <row r="2298" spans="1:54" s="1" customFormat="1" ht="15" customHeight="1" x14ac:dyDescent="0.25">
      <c r="A2298" s="1" t="s">
        <v>12254</v>
      </c>
      <c r="C2298" s="1" t="s">
        <v>77</v>
      </c>
      <c r="D2298" s="1" t="s">
        <v>12255</v>
      </c>
      <c r="E2298" s="1" t="s">
        <v>5094</v>
      </c>
      <c r="F2298" s="1" t="s">
        <v>5094</v>
      </c>
      <c r="G2298" s="1" t="s">
        <v>57</v>
      </c>
      <c r="H2298" s="1" t="s">
        <v>9284</v>
      </c>
      <c r="I2298" s="1" t="s">
        <v>9285</v>
      </c>
      <c r="J2298" s="1" t="s">
        <v>12046</v>
      </c>
      <c r="K2298" s="1" t="s">
        <v>61</v>
      </c>
      <c r="L2298" s="1">
        <v>12640</v>
      </c>
      <c r="M2298" s="1">
        <v>9700</v>
      </c>
      <c r="N2298" s="1">
        <v>15433.44</v>
      </c>
      <c r="O2298" s="1">
        <v>2</v>
      </c>
      <c r="P2298" s="1">
        <v>194</v>
      </c>
      <c r="Q2298" s="1">
        <v>0</v>
      </c>
      <c r="R2298" s="1">
        <v>0</v>
      </c>
      <c r="U2298" s="1">
        <v>0</v>
      </c>
      <c r="W2298" s="1">
        <v>0</v>
      </c>
      <c r="X2298" s="1" t="s">
        <v>81</v>
      </c>
      <c r="Y2298" s="1">
        <v>4000000</v>
      </c>
      <c r="AA2298" s="2">
        <v>45369</v>
      </c>
      <c r="AB2298" s="2">
        <v>45374</v>
      </c>
      <c r="AC2298" s="2">
        <v>45739</v>
      </c>
      <c r="AE2298" s="1" t="s">
        <v>63</v>
      </c>
      <c r="AF2298" s="1" t="s">
        <v>12256</v>
      </c>
      <c r="AI2298" s="1" t="s">
        <v>64</v>
      </c>
      <c r="AJ2298" s="1" t="s">
        <v>65</v>
      </c>
      <c r="AM2298" s="1" t="s">
        <v>5097</v>
      </c>
      <c r="AN2298" s="1" t="s">
        <v>5098</v>
      </c>
      <c r="AU2298" s="1" t="s">
        <v>68</v>
      </c>
      <c r="AX2298" s="1" t="s">
        <v>68</v>
      </c>
      <c r="AY2298" s="1" t="s">
        <v>85</v>
      </c>
      <c r="BB2298" s="1" t="str">
        <f>VLOOKUP(E2298,'[1]Agenda Clientes'!$B$2:$P$2416,15,0)</f>
        <v>P17265729</v>
      </c>
    </row>
    <row r="2299" spans="1:54" s="1" customFormat="1" ht="15" customHeight="1" x14ac:dyDescent="0.25">
      <c r="A2299" s="1" t="s">
        <v>12257</v>
      </c>
      <c r="C2299" s="1" t="s">
        <v>77</v>
      </c>
      <c r="D2299" s="1" t="s">
        <v>12258</v>
      </c>
      <c r="E2299" s="1" t="s">
        <v>5433</v>
      </c>
      <c r="F2299" s="1" t="s">
        <v>5433</v>
      </c>
      <c r="G2299" s="1" t="s">
        <v>57</v>
      </c>
      <c r="H2299" s="1" t="s">
        <v>9284</v>
      </c>
      <c r="I2299" s="1" t="s">
        <v>9285</v>
      </c>
      <c r="J2299" s="1" t="s">
        <v>12259</v>
      </c>
      <c r="K2299" s="1" t="s">
        <v>61</v>
      </c>
      <c r="L2299" s="1">
        <v>12640</v>
      </c>
      <c r="M2299" s="1">
        <v>9700</v>
      </c>
      <c r="N2299" s="1">
        <v>15433.44</v>
      </c>
      <c r="O2299" s="1">
        <v>2</v>
      </c>
      <c r="P2299" s="1">
        <v>194</v>
      </c>
      <c r="Q2299" s="1">
        <v>0</v>
      </c>
      <c r="R2299" s="1">
        <v>0</v>
      </c>
      <c r="U2299" s="1">
        <v>0</v>
      </c>
      <c r="W2299" s="1">
        <v>0</v>
      </c>
      <c r="X2299" s="1" t="s">
        <v>62</v>
      </c>
      <c r="Y2299" s="1">
        <v>4000000</v>
      </c>
      <c r="AA2299" s="2">
        <v>45369</v>
      </c>
      <c r="AB2299" s="2">
        <v>45374</v>
      </c>
      <c r="AC2299" s="2">
        <v>45739</v>
      </c>
      <c r="AE2299" s="1" t="s">
        <v>63</v>
      </c>
      <c r="AF2299" s="1" t="s">
        <v>12260</v>
      </c>
      <c r="AI2299" s="1" t="s">
        <v>64</v>
      </c>
      <c r="AJ2299" s="1" t="s">
        <v>65</v>
      </c>
      <c r="AM2299" s="1" t="s">
        <v>5436</v>
      </c>
      <c r="AN2299" s="1" t="s">
        <v>5437</v>
      </c>
      <c r="AU2299" s="1" t="s">
        <v>68</v>
      </c>
      <c r="AX2299" s="1" t="s">
        <v>68</v>
      </c>
      <c r="AY2299" s="1" t="s">
        <v>104</v>
      </c>
      <c r="BB2299" s="1" t="str">
        <f>VLOOKUP(E2299,'[1]Agenda Clientes'!$B$2:$P$2416,15,0)</f>
        <v>P17266990</v>
      </c>
    </row>
    <row r="2300" spans="1:54" s="1" customFormat="1" ht="15" customHeight="1" x14ac:dyDescent="0.25">
      <c r="A2300" s="1" t="s">
        <v>12261</v>
      </c>
      <c r="C2300" s="1" t="s">
        <v>77</v>
      </c>
      <c r="D2300" s="1" t="s">
        <v>12262</v>
      </c>
      <c r="E2300" s="1" t="s">
        <v>5426</v>
      </c>
      <c r="F2300" s="1" t="s">
        <v>5426</v>
      </c>
      <c r="G2300" s="1" t="s">
        <v>57</v>
      </c>
      <c r="H2300" s="1" t="s">
        <v>9284</v>
      </c>
      <c r="I2300" s="1" t="s">
        <v>9285</v>
      </c>
      <c r="J2300" s="1" t="s">
        <v>12263</v>
      </c>
      <c r="K2300" s="1" t="s">
        <v>61</v>
      </c>
      <c r="L2300" s="1">
        <v>12640</v>
      </c>
      <c r="M2300" s="1">
        <v>9700</v>
      </c>
      <c r="N2300" s="1">
        <v>15433.44</v>
      </c>
      <c r="O2300" s="1">
        <v>30</v>
      </c>
      <c r="P2300" s="1">
        <v>2910</v>
      </c>
      <c r="Q2300" s="1">
        <v>0</v>
      </c>
      <c r="R2300" s="1">
        <v>0</v>
      </c>
      <c r="U2300" s="1">
        <v>0</v>
      </c>
      <c r="W2300" s="1">
        <v>0</v>
      </c>
      <c r="X2300" s="1" t="s">
        <v>81</v>
      </c>
      <c r="Y2300" s="1">
        <v>4000000</v>
      </c>
      <c r="AA2300" s="2">
        <v>45369</v>
      </c>
      <c r="AB2300" s="2">
        <v>45374</v>
      </c>
      <c r="AC2300" s="2">
        <v>45739</v>
      </c>
      <c r="AE2300" s="1" t="s">
        <v>63</v>
      </c>
      <c r="AF2300" s="1" t="s">
        <v>12264</v>
      </c>
      <c r="AI2300" s="1" t="s">
        <v>64</v>
      </c>
      <c r="AJ2300" s="1" t="s">
        <v>65</v>
      </c>
      <c r="AM2300" s="1" t="s">
        <v>5429</v>
      </c>
      <c r="AN2300" s="1" t="s">
        <v>5430</v>
      </c>
      <c r="AU2300" s="1" t="s">
        <v>68</v>
      </c>
      <c r="AX2300" s="1" t="s">
        <v>68</v>
      </c>
      <c r="AY2300" s="1" t="s">
        <v>85</v>
      </c>
      <c r="BB2300" s="1" t="str">
        <f>VLOOKUP(E2300,'[1]Agenda Clientes'!$B$2:$P$2416,15,0)</f>
        <v>P17264444</v>
      </c>
    </row>
    <row r="2301" spans="1:54" s="1" customFormat="1" ht="15" customHeight="1" x14ac:dyDescent="0.25">
      <c r="A2301" s="1" t="s">
        <v>12265</v>
      </c>
      <c r="C2301" s="1" t="s">
        <v>54</v>
      </c>
      <c r="D2301" s="1" t="s">
        <v>12266</v>
      </c>
      <c r="E2301" s="1" t="s">
        <v>8742</v>
      </c>
      <c r="F2301" s="1" t="s">
        <v>8742</v>
      </c>
      <c r="G2301" s="1" t="s">
        <v>57</v>
      </c>
      <c r="H2301" s="1" t="s">
        <v>9284</v>
      </c>
      <c r="I2301" s="1" t="s">
        <v>9285</v>
      </c>
      <c r="J2301" s="1" t="s">
        <v>12267</v>
      </c>
      <c r="K2301" s="1" t="s">
        <v>61</v>
      </c>
      <c r="L2301" s="1">
        <v>1825.91</v>
      </c>
      <c r="M2301" s="1">
        <v>1461.41</v>
      </c>
      <c r="N2301" s="1">
        <v>2764.94</v>
      </c>
      <c r="O2301" s="1">
        <v>30</v>
      </c>
      <c r="P2301" s="1">
        <v>438.423</v>
      </c>
      <c r="Q2301" s="1">
        <v>0</v>
      </c>
      <c r="R2301" s="1">
        <v>0</v>
      </c>
      <c r="U2301" s="1">
        <v>0</v>
      </c>
      <c r="W2301" s="1">
        <v>0</v>
      </c>
      <c r="X2301" s="1" t="s">
        <v>81</v>
      </c>
      <c r="Y2301" s="1">
        <v>1200000</v>
      </c>
      <c r="AA2301" s="2">
        <v>45369</v>
      </c>
      <c r="AB2301" s="2">
        <v>45369</v>
      </c>
      <c r="AC2301" s="2">
        <v>45553</v>
      </c>
      <c r="AE2301" s="1" t="s">
        <v>63</v>
      </c>
      <c r="AI2301" s="1" t="s">
        <v>64</v>
      </c>
      <c r="AJ2301" s="1" t="s">
        <v>65</v>
      </c>
      <c r="AM2301" s="1" t="s">
        <v>8744</v>
      </c>
      <c r="AN2301" s="1" t="s">
        <v>8745</v>
      </c>
      <c r="AU2301" s="1" t="s">
        <v>68</v>
      </c>
      <c r="AX2301" s="1" t="s">
        <v>68</v>
      </c>
      <c r="AY2301" s="1" t="s">
        <v>104</v>
      </c>
      <c r="BB2301" s="1" t="str">
        <f>VLOOKUP(E2301,'[1]Agenda Clientes'!$B$2:$P$2416,15,0)</f>
        <v>P17267413</v>
      </c>
    </row>
    <row r="2302" spans="1:54" s="1" customFormat="1" ht="15" customHeight="1" x14ac:dyDescent="0.25">
      <c r="A2302" s="1" t="s">
        <v>12268</v>
      </c>
      <c r="C2302" s="1" t="s">
        <v>54</v>
      </c>
      <c r="D2302" s="1" t="s">
        <v>12269</v>
      </c>
      <c r="E2302" s="1" t="s">
        <v>11821</v>
      </c>
      <c r="F2302" s="1" t="s">
        <v>11821</v>
      </c>
      <c r="G2302" s="1" t="s">
        <v>57</v>
      </c>
      <c r="H2302" s="1" t="s">
        <v>9284</v>
      </c>
      <c r="I2302" s="1" t="s">
        <v>9285</v>
      </c>
      <c r="J2302" s="1" t="s">
        <v>11822</v>
      </c>
      <c r="K2302" s="1" t="s">
        <v>61</v>
      </c>
      <c r="L2302" s="1">
        <v>3569.24</v>
      </c>
      <c r="M2302" s="1">
        <v>2880</v>
      </c>
      <c r="N2302" s="1">
        <v>4358.05</v>
      </c>
      <c r="O2302" s="1">
        <v>30</v>
      </c>
      <c r="P2302" s="1">
        <v>864</v>
      </c>
      <c r="Q2302" s="1">
        <v>0</v>
      </c>
      <c r="R2302" s="1">
        <v>0</v>
      </c>
      <c r="U2302" s="1">
        <v>0</v>
      </c>
      <c r="W2302" s="1">
        <v>0</v>
      </c>
      <c r="X2302" s="1" t="s">
        <v>62</v>
      </c>
      <c r="Y2302" s="1">
        <v>1200000</v>
      </c>
      <c r="AA2302" s="2">
        <v>45369</v>
      </c>
      <c r="AB2302" s="2">
        <v>45369</v>
      </c>
      <c r="AC2302" s="2">
        <v>45734</v>
      </c>
      <c r="AE2302" s="1" t="s">
        <v>63</v>
      </c>
      <c r="AI2302" s="1" t="s">
        <v>64</v>
      </c>
      <c r="AJ2302" s="1" t="s">
        <v>65</v>
      </c>
      <c r="AN2302" s="1" t="s">
        <v>11823</v>
      </c>
      <c r="AU2302" s="1" t="s">
        <v>68</v>
      </c>
      <c r="AX2302" s="1" t="s">
        <v>68</v>
      </c>
      <c r="AY2302" s="1" t="s">
        <v>104</v>
      </c>
      <c r="BB2302" s="1" t="str">
        <f>VLOOKUP(E2302,'[1]Agenda Clientes'!$B$2:$P$2416,15,0)</f>
        <v>P17267628</v>
      </c>
    </row>
    <row r="2303" spans="1:54" s="1" customFormat="1" ht="15" customHeight="1" x14ac:dyDescent="0.25">
      <c r="A2303" s="1" t="s">
        <v>12270</v>
      </c>
      <c r="C2303" s="1" t="s">
        <v>54</v>
      </c>
      <c r="D2303" s="1" t="s">
        <v>12271</v>
      </c>
      <c r="E2303" s="1" t="s">
        <v>5440</v>
      </c>
      <c r="F2303" s="1" t="s">
        <v>5440</v>
      </c>
      <c r="G2303" s="1" t="s">
        <v>57</v>
      </c>
      <c r="H2303" s="1" t="s">
        <v>9284</v>
      </c>
      <c r="I2303" s="1" t="s">
        <v>9285</v>
      </c>
      <c r="J2303" s="1" t="s">
        <v>12272</v>
      </c>
      <c r="K2303" s="1" t="s">
        <v>61</v>
      </c>
      <c r="L2303" s="1">
        <v>12640</v>
      </c>
      <c r="M2303" s="1">
        <v>9700</v>
      </c>
      <c r="N2303" s="1">
        <v>15433.44</v>
      </c>
      <c r="O2303" s="1">
        <v>2</v>
      </c>
      <c r="P2303" s="1">
        <v>194</v>
      </c>
      <c r="Q2303" s="1">
        <v>0</v>
      </c>
      <c r="R2303" s="1">
        <v>0</v>
      </c>
      <c r="U2303" s="1">
        <v>0</v>
      </c>
      <c r="W2303" s="1">
        <v>0</v>
      </c>
      <c r="X2303" s="1" t="s">
        <v>81</v>
      </c>
      <c r="Y2303" s="1">
        <v>4000000</v>
      </c>
      <c r="AA2303" s="2">
        <v>45370</v>
      </c>
      <c r="AB2303" s="2">
        <v>45370</v>
      </c>
      <c r="AC2303" s="2">
        <v>45735</v>
      </c>
      <c r="AE2303" s="1" t="s">
        <v>63</v>
      </c>
      <c r="AI2303" s="1" t="s">
        <v>64</v>
      </c>
      <c r="AJ2303" s="1" t="s">
        <v>65</v>
      </c>
      <c r="AM2303" s="1" t="s">
        <v>5442</v>
      </c>
      <c r="AN2303" s="1" t="s">
        <v>5443</v>
      </c>
      <c r="AU2303" s="1" t="s">
        <v>68</v>
      </c>
      <c r="AX2303" s="1" t="s">
        <v>68</v>
      </c>
      <c r="AY2303" s="1" t="s">
        <v>104</v>
      </c>
      <c r="BB2303" s="1" t="str">
        <f>VLOOKUP(E2303,'[1]Agenda Clientes'!$B$2:$P$2416,15,0)</f>
        <v>P17267321</v>
      </c>
    </row>
    <row r="2304" spans="1:54" s="1" customFormat="1" ht="15" customHeight="1" x14ac:dyDescent="0.25">
      <c r="A2304" s="1" t="s">
        <v>12273</v>
      </c>
      <c r="C2304" s="1" t="s">
        <v>77</v>
      </c>
      <c r="D2304" s="1" t="s">
        <v>12274</v>
      </c>
      <c r="E2304" s="1" t="s">
        <v>5446</v>
      </c>
      <c r="F2304" s="1" t="s">
        <v>5446</v>
      </c>
      <c r="G2304" s="1" t="s">
        <v>57</v>
      </c>
      <c r="H2304" s="1" t="s">
        <v>9284</v>
      </c>
      <c r="I2304" s="1" t="s">
        <v>9285</v>
      </c>
      <c r="J2304" s="1" t="s">
        <v>12275</v>
      </c>
      <c r="K2304" s="1" t="s">
        <v>61</v>
      </c>
      <c r="L2304" s="1">
        <v>12640</v>
      </c>
      <c r="M2304" s="1">
        <v>9700</v>
      </c>
      <c r="N2304" s="1">
        <v>15433.44</v>
      </c>
      <c r="O2304" s="1">
        <v>2</v>
      </c>
      <c r="P2304" s="1">
        <v>194</v>
      </c>
      <c r="Q2304" s="1">
        <v>0</v>
      </c>
      <c r="R2304" s="1">
        <v>0</v>
      </c>
      <c r="U2304" s="1">
        <v>0</v>
      </c>
      <c r="W2304" s="1">
        <v>0</v>
      </c>
      <c r="X2304" s="1" t="s">
        <v>62</v>
      </c>
      <c r="Y2304" s="1">
        <v>4000000</v>
      </c>
      <c r="AA2304" s="2">
        <v>45370</v>
      </c>
      <c r="AB2304" s="2">
        <v>45376</v>
      </c>
      <c r="AC2304" s="2">
        <v>45741</v>
      </c>
      <c r="AE2304" s="1" t="s">
        <v>63</v>
      </c>
      <c r="AF2304" s="1" t="s">
        <v>12276</v>
      </c>
      <c r="AI2304" s="1" t="s">
        <v>64</v>
      </c>
      <c r="AJ2304" s="1" t="s">
        <v>65</v>
      </c>
      <c r="AM2304" s="1" t="s">
        <v>354</v>
      </c>
      <c r="AN2304" s="1" t="s">
        <v>5449</v>
      </c>
      <c r="AU2304" s="1" t="s">
        <v>68</v>
      </c>
      <c r="AX2304" s="1" t="s">
        <v>68</v>
      </c>
      <c r="AY2304" s="1" t="s">
        <v>85</v>
      </c>
      <c r="BB2304" s="1" t="str">
        <f>VLOOKUP(E2304,'[1]Agenda Clientes'!$B$2:$P$2416,15,0)</f>
        <v>P17264866</v>
      </c>
    </row>
    <row r="2305" spans="1:54" s="1" customFormat="1" ht="15" customHeight="1" x14ac:dyDescent="0.25">
      <c r="A2305" s="1" t="s">
        <v>12277</v>
      </c>
      <c r="C2305" s="1" t="s">
        <v>54</v>
      </c>
      <c r="D2305" s="1" t="s">
        <v>12278</v>
      </c>
      <c r="E2305" s="1" t="s">
        <v>5452</v>
      </c>
      <c r="F2305" s="1" t="s">
        <v>5452</v>
      </c>
      <c r="G2305" s="1" t="s">
        <v>57</v>
      </c>
      <c r="H2305" s="1" t="s">
        <v>9284</v>
      </c>
      <c r="I2305" s="1" t="s">
        <v>9285</v>
      </c>
      <c r="J2305" s="1" t="s">
        <v>12279</v>
      </c>
      <c r="K2305" s="1" t="s">
        <v>61</v>
      </c>
      <c r="L2305" s="1">
        <v>12640</v>
      </c>
      <c r="M2305" s="1">
        <v>9700</v>
      </c>
      <c r="N2305" s="1">
        <v>15433.44</v>
      </c>
      <c r="O2305" s="1">
        <v>30</v>
      </c>
      <c r="P2305" s="1">
        <v>2910</v>
      </c>
      <c r="Q2305" s="1">
        <v>0</v>
      </c>
      <c r="R2305" s="1">
        <v>0</v>
      </c>
      <c r="U2305" s="1">
        <v>0</v>
      </c>
      <c r="W2305" s="1">
        <v>0</v>
      </c>
      <c r="X2305" s="1" t="s">
        <v>81</v>
      </c>
      <c r="Y2305" s="1">
        <v>4000000</v>
      </c>
      <c r="AA2305" s="2">
        <v>45370</v>
      </c>
      <c r="AB2305" s="2">
        <v>45370</v>
      </c>
      <c r="AC2305" s="2">
        <v>45735</v>
      </c>
      <c r="AE2305" s="1" t="s">
        <v>63</v>
      </c>
      <c r="AI2305" s="1" t="s">
        <v>64</v>
      </c>
      <c r="AJ2305" s="1" t="s">
        <v>65</v>
      </c>
      <c r="AM2305" s="1" t="s">
        <v>5454</v>
      </c>
      <c r="AN2305" s="1" t="s">
        <v>5455</v>
      </c>
      <c r="AU2305" s="1" t="s">
        <v>68</v>
      </c>
      <c r="AX2305" s="1" t="s">
        <v>68</v>
      </c>
      <c r="AY2305" s="1" t="s">
        <v>104</v>
      </c>
      <c r="BB2305" s="1" t="str">
        <f>VLOOKUP(E2305,'[1]Agenda Clientes'!$B$2:$P$2416,15,0)</f>
        <v>P17267322</v>
      </c>
    </row>
    <row r="2306" spans="1:54" s="1" customFormat="1" ht="15" customHeight="1" x14ac:dyDescent="0.25">
      <c r="A2306" s="1" t="s">
        <v>12280</v>
      </c>
      <c r="C2306" s="1" t="s">
        <v>54</v>
      </c>
      <c r="D2306" s="1" t="s">
        <v>12281</v>
      </c>
      <c r="E2306" s="1" t="s">
        <v>5458</v>
      </c>
      <c r="F2306" s="1" t="s">
        <v>5458</v>
      </c>
      <c r="G2306" s="1" t="s">
        <v>57</v>
      </c>
      <c r="H2306" s="1" t="s">
        <v>9284</v>
      </c>
      <c r="I2306" s="1" t="s">
        <v>9285</v>
      </c>
      <c r="J2306" s="1" t="s">
        <v>12282</v>
      </c>
      <c r="K2306" s="1" t="s">
        <v>61</v>
      </c>
      <c r="L2306" s="1">
        <v>12640</v>
      </c>
      <c r="M2306" s="1">
        <v>9700</v>
      </c>
      <c r="N2306" s="1">
        <v>15433.44</v>
      </c>
      <c r="O2306" s="1">
        <v>30</v>
      </c>
      <c r="P2306" s="1">
        <v>2910</v>
      </c>
      <c r="Q2306" s="1">
        <v>0</v>
      </c>
      <c r="R2306" s="1">
        <v>0</v>
      </c>
      <c r="U2306" s="1">
        <v>0</v>
      </c>
      <c r="W2306" s="1">
        <v>0</v>
      </c>
      <c r="X2306" s="1" t="s">
        <v>81</v>
      </c>
      <c r="Y2306" s="1">
        <v>4000000</v>
      </c>
      <c r="AA2306" s="2">
        <v>45370</v>
      </c>
      <c r="AB2306" s="2">
        <v>45370</v>
      </c>
      <c r="AC2306" s="2">
        <v>45735</v>
      </c>
      <c r="AE2306" s="1" t="s">
        <v>63</v>
      </c>
      <c r="AI2306" s="1" t="s">
        <v>64</v>
      </c>
      <c r="AJ2306" s="1" t="s">
        <v>65</v>
      </c>
      <c r="AM2306" s="1" t="s">
        <v>5460</v>
      </c>
      <c r="AN2306" s="1" t="s">
        <v>5461</v>
      </c>
      <c r="AU2306" s="1" t="s">
        <v>68</v>
      </c>
      <c r="AX2306" s="1" t="s">
        <v>68</v>
      </c>
      <c r="AY2306" s="1" t="s">
        <v>104</v>
      </c>
      <c r="BB2306" s="1" t="str">
        <f>VLOOKUP(E2306,'[1]Agenda Clientes'!$B$2:$P$2416,15,0)</f>
        <v>P17267323</v>
      </c>
    </row>
    <row r="2307" spans="1:54" s="1" customFormat="1" ht="15" customHeight="1" x14ac:dyDescent="0.25">
      <c r="A2307" s="1" t="s">
        <v>12283</v>
      </c>
      <c r="C2307" s="1" t="s">
        <v>54</v>
      </c>
      <c r="D2307" s="1" t="s">
        <v>12284</v>
      </c>
      <c r="E2307" s="1" t="s">
        <v>5464</v>
      </c>
      <c r="F2307" s="1" t="s">
        <v>5464</v>
      </c>
      <c r="G2307" s="1" t="s">
        <v>57</v>
      </c>
      <c r="H2307" s="1" t="s">
        <v>9284</v>
      </c>
      <c r="I2307" s="1" t="s">
        <v>9285</v>
      </c>
      <c r="J2307" s="1" t="s">
        <v>12285</v>
      </c>
      <c r="K2307" s="1" t="s">
        <v>61</v>
      </c>
      <c r="L2307" s="1">
        <v>12640</v>
      </c>
      <c r="M2307" s="1">
        <v>9700</v>
      </c>
      <c r="N2307" s="1">
        <v>15433.44</v>
      </c>
      <c r="O2307" s="1">
        <v>30</v>
      </c>
      <c r="P2307" s="1">
        <v>2910</v>
      </c>
      <c r="Q2307" s="1">
        <v>0</v>
      </c>
      <c r="R2307" s="1">
        <v>0</v>
      </c>
      <c r="U2307" s="1">
        <v>0</v>
      </c>
      <c r="W2307" s="1">
        <v>0</v>
      </c>
      <c r="X2307" s="1" t="s">
        <v>81</v>
      </c>
      <c r="Y2307" s="1">
        <v>4000000</v>
      </c>
      <c r="AA2307" s="2">
        <v>45370</v>
      </c>
      <c r="AB2307" s="2">
        <v>45370</v>
      </c>
      <c r="AC2307" s="2">
        <v>45735</v>
      </c>
      <c r="AE2307" s="1" t="s">
        <v>63</v>
      </c>
      <c r="AI2307" s="1" t="s">
        <v>64</v>
      </c>
      <c r="AJ2307" s="1" t="s">
        <v>65</v>
      </c>
      <c r="AM2307" s="1" t="s">
        <v>5466</v>
      </c>
      <c r="AN2307" s="1" t="s">
        <v>5467</v>
      </c>
      <c r="AU2307" s="1" t="s">
        <v>68</v>
      </c>
      <c r="AX2307" s="1" t="s">
        <v>68</v>
      </c>
      <c r="AY2307" s="1" t="s">
        <v>104</v>
      </c>
      <c r="BB2307" s="1" t="str">
        <f>VLOOKUP(E2307,'[1]Agenda Clientes'!$B$2:$P$2416,15,0)</f>
        <v>P17267324</v>
      </c>
    </row>
    <row r="2308" spans="1:54" s="1" customFormat="1" ht="15" customHeight="1" x14ac:dyDescent="0.25">
      <c r="A2308" s="1" t="s">
        <v>12286</v>
      </c>
      <c r="C2308" s="1" t="s">
        <v>54</v>
      </c>
      <c r="D2308" s="1" t="s">
        <v>12287</v>
      </c>
      <c r="E2308" s="1" t="s">
        <v>5499</v>
      </c>
      <c r="F2308" s="1" t="s">
        <v>5499</v>
      </c>
      <c r="G2308" s="1" t="s">
        <v>57</v>
      </c>
      <c r="H2308" s="1" t="s">
        <v>9284</v>
      </c>
      <c r="I2308" s="1" t="s">
        <v>9285</v>
      </c>
      <c r="J2308" s="1" t="s">
        <v>12288</v>
      </c>
      <c r="K2308" s="1" t="s">
        <v>61</v>
      </c>
      <c r="L2308" s="1">
        <v>3569.24</v>
      </c>
      <c r="M2308" s="1">
        <v>2880</v>
      </c>
      <c r="N2308" s="1">
        <v>4358.05</v>
      </c>
      <c r="O2308" s="1">
        <v>2</v>
      </c>
      <c r="P2308" s="1">
        <v>57.6</v>
      </c>
      <c r="Q2308" s="1">
        <v>0</v>
      </c>
      <c r="R2308" s="1">
        <v>0</v>
      </c>
      <c r="U2308" s="1">
        <v>0</v>
      </c>
      <c r="W2308" s="1">
        <v>0</v>
      </c>
      <c r="X2308" s="1" t="s">
        <v>62</v>
      </c>
      <c r="Y2308" s="1">
        <v>1200000</v>
      </c>
      <c r="AA2308" s="2">
        <v>45370</v>
      </c>
      <c r="AB2308" s="2">
        <v>45370</v>
      </c>
      <c r="AC2308" s="2">
        <v>45735</v>
      </c>
      <c r="AE2308" s="1" t="s">
        <v>63</v>
      </c>
      <c r="AI2308" s="1" t="s">
        <v>64</v>
      </c>
      <c r="AJ2308" s="1" t="s">
        <v>65</v>
      </c>
      <c r="AM2308" s="1" t="s">
        <v>5501</v>
      </c>
      <c r="AN2308" s="1" t="s">
        <v>5502</v>
      </c>
      <c r="AU2308" s="1" t="s">
        <v>68</v>
      </c>
      <c r="AX2308" s="1" t="s">
        <v>68</v>
      </c>
      <c r="AY2308" s="1" t="s">
        <v>104</v>
      </c>
      <c r="BB2308" s="1" t="str">
        <f>VLOOKUP(E2308,'[1]Agenda Clientes'!$B$2:$P$2416,15,0)</f>
        <v>P17267326</v>
      </c>
    </row>
    <row r="2309" spans="1:54" s="1" customFormat="1" ht="15" customHeight="1" x14ac:dyDescent="0.25">
      <c r="A2309" s="1" t="s">
        <v>12289</v>
      </c>
      <c r="C2309" s="1" t="s">
        <v>54</v>
      </c>
      <c r="D2309" s="1" t="s">
        <v>12290</v>
      </c>
      <c r="E2309" s="1" t="s">
        <v>5470</v>
      </c>
      <c r="F2309" s="1" t="s">
        <v>5470</v>
      </c>
      <c r="G2309" s="1" t="s">
        <v>57</v>
      </c>
      <c r="H2309" s="1" t="s">
        <v>9284</v>
      </c>
      <c r="I2309" s="1" t="s">
        <v>9285</v>
      </c>
      <c r="J2309" s="1" t="s">
        <v>12291</v>
      </c>
      <c r="K2309" s="1" t="s">
        <v>61</v>
      </c>
      <c r="L2309" s="1">
        <v>12640</v>
      </c>
      <c r="M2309" s="1">
        <v>9700</v>
      </c>
      <c r="N2309" s="1">
        <v>15433.44</v>
      </c>
      <c r="O2309" s="1">
        <v>2</v>
      </c>
      <c r="P2309" s="1">
        <v>194</v>
      </c>
      <c r="Q2309" s="1">
        <v>0</v>
      </c>
      <c r="R2309" s="1">
        <v>0</v>
      </c>
      <c r="U2309" s="1">
        <v>0</v>
      </c>
      <c r="W2309" s="1">
        <v>0</v>
      </c>
      <c r="X2309" s="1" t="s">
        <v>81</v>
      </c>
      <c r="Y2309" s="1">
        <v>4000000</v>
      </c>
      <c r="AA2309" s="2">
        <v>45370</v>
      </c>
      <c r="AB2309" s="2">
        <v>45370</v>
      </c>
      <c r="AC2309" s="2">
        <v>45735</v>
      </c>
      <c r="AE2309" s="1" t="s">
        <v>63</v>
      </c>
      <c r="AI2309" s="1" t="s">
        <v>64</v>
      </c>
      <c r="AJ2309" s="1" t="s">
        <v>65</v>
      </c>
      <c r="AM2309" s="1" t="s">
        <v>5472</v>
      </c>
      <c r="AN2309" s="1" t="s">
        <v>5473</v>
      </c>
      <c r="AU2309" s="1" t="s">
        <v>68</v>
      </c>
      <c r="AX2309" s="1" t="s">
        <v>68</v>
      </c>
      <c r="AY2309" s="1" t="s">
        <v>69</v>
      </c>
      <c r="BB2309" s="1" t="str">
        <f>VLOOKUP(E2309,'[1]Agenda Clientes'!$B$2:$P$2416,15,0)</f>
        <v>P17266530</v>
      </c>
    </row>
    <row r="2310" spans="1:54" s="1" customFormat="1" ht="15" customHeight="1" x14ac:dyDescent="0.25">
      <c r="A2310" s="1" t="s">
        <v>12292</v>
      </c>
      <c r="C2310" s="1" t="s">
        <v>54</v>
      </c>
      <c r="D2310" s="1" t="s">
        <v>12293</v>
      </c>
      <c r="E2310" s="1" t="s">
        <v>5476</v>
      </c>
      <c r="F2310" s="1" t="s">
        <v>5476</v>
      </c>
      <c r="G2310" s="1" t="s">
        <v>57</v>
      </c>
      <c r="H2310" s="1" t="s">
        <v>9284</v>
      </c>
      <c r="I2310" s="1" t="s">
        <v>9285</v>
      </c>
      <c r="J2310" s="1" t="s">
        <v>12294</v>
      </c>
      <c r="K2310" s="1" t="s">
        <v>61</v>
      </c>
      <c r="L2310" s="1">
        <v>12640</v>
      </c>
      <c r="M2310" s="1">
        <v>9700</v>
      </c>
      <c r="N2310" s="1">
        <v>15433.44</v>
      </c>
      <c r="O2310" s="1">
        <v>30</v>
      </c>
      <c r="P2310" s="1">
        <v>2910</v>
      </c>
      <c r="Q2310" s="1">
        <v>0</v>
      </c>
      <c r="R2310" s="1">
        <v>0</v>
      </c>
      <c r="U2310" s="1">
        <v>0</v>
      </c>
      <c r="W2310" s="1">
        <v>0</v>
      </c>
      <c r="X2310" s="1" t="s">
        <v>81</v>
      </c>
      <c r="Y2310" s="1">
        <v>4000000</v>
      </c>
      <c r="AA2310" s="2">
        <v>45370</v>
      </c>
      <c r="AB2310" s="2">
        <v>45372</v>
      </c>
      <c r="AC2310" s="2">
        <v>45737</v>
      </c>
      <c r="AE2310" s="1" t="s">
        <v>63</v>
      </c>
      <c r="AI2310" s="1" t="s">
        <v>64</v>
      </c>
      <c r="AJ2310" s="1" t="s">
        <v>65</v>
      </c>
      <c r="AM2310" s="1" t="s">
        <v>5478</v>
      </c>
      <c r="AN2310" s="1" t="s">
        <v>5479</v>
      </c>
      <c r="AU2310" s="1" t="s">
        <v>68</v>
      </c>
      <c r="AX2310" s="1" t="s">
        <v>68</v>
      </c>
      <c r="AY2310" s="1" t="s">
        <v>104</v>
      </c>
      <c r="BB2310" s="1" t="str">
        <f>VLOOKUP(E2310,'[1]Agenda Clientes'!$B$2:$P$2416,15,0)</f>
        <v>P17267302</v>
      </c>
    </row>
    <row r="2311" spans="1:54" s="1" customFormat="1" ht="15" customHeight="1" x14ac:dyDescent="0.25">
      <c r="A2311" s="1" t="s">
        <v>12295</v>
      </c>
      <c r="C2311" s="1" t="s">
        <v>77</v>
      </c>
      <c r="D2311" s="1" t="s">
        <v>12296</v>
      </c>
      <c r="E2311" s="1" t="s">
        <v>5482</v>
      </c>
      <c r="F2311" s="1" t="s">
        <v>5482</v>
      </c>
      <c r="G2311" s="1" t="s">
        <v>57</v>
      </c>
      <c r="H2311" s="1" t="s">
        <v>9284</v>
      </c>
      <c r="I2311" s="1" t="s">
        <v>9285</v>
      </c>
      <c r="J2311" s="1" t="s">
        <v>12297</v>
      </c>
      <c r="K2311" s="1" t="s">
        <v>61</v>
      </c>
      <c r="L2311" s="1">
        <v>12640</v>
      </c>
      <c r="M2311" s="1">
        <v>9700</v>
      </c>
      <c r="N2311" s="1">
        <v>15433.44</v>
      </c>
      <c r="O2311" s="1">
        <v>30</v>
      </c>
      <c r="P2311" s="1">
        <v>2910</v>
      </c>
      <c r="Q2311" s="1">
        <v>0</v>
      </c>
      <c r="R2311" s="1">
        <v>0</v>
      </c>
      <c r="U2311" s="1">
        <v>0</v>
      </c>
      <c r="W2311" s="1">
        <v>0</v>
      </c>
      <c r="X2311" s="1" t="s">
        <v>81</v>
      </c>
      <c r="Y2311" s="1">
        <v>4000000</v>
      </c>
      <c r="AA2311" s="2">
        <v>45371</v>
      </c>
      <c r="AB2311" s="2">
        <v>45378</v>
      </c>
      <c r="AC2311" s="2">
        <v>45743</v>
      </c>
      <c r="AE2311" s="1" t="s">
        <v>63</v>
      </c>
      <c r="AF2311" s="1" t="s">
        <v>12298</v>
      </c>
      <c r="AI2311" s="1" t="s">
        <v>64</v>
      </c>
      <c r="AJ2311" s="1" t="s">
        <v>65</v>
      </c>
      <c r="AM2311" s="1" t="s">
        <v>5485</v>
      </c>
      <c r="AN2311" s="1" t="s">
        <v>5486</v>
      </c>
      <c r="AU2311" s="1" t="s">
        <v>68</v>
      </c>
      <c r="AX2311" s="1" t="s">
        <v>68</v>
      </c>
      <c r="AY2311" s="1" t="s">
        <v>104</v>
      </c>
      <c r="BB2311" s="1" t="str">
        <f>VLOOKUP(E2311,'[1]Agenda Clientes'!$B$2:$P$2416,15,0)</f>
        <v>P17266992</v>
      </c>
    </row>
    <row r="2312" spans="1:54" s="1" customFormat="1" ht="15" customHeight="1" x14ac:dyDescent="0.25">
      <c r="A2312" s="1" t="s">
        <v>12299</v>
      </c>
      <c r="C2312" s="1" t="s">
        <v>54</v>
      </c>
      <c r="D2312" s="1" t="s">
        <v>12300</v>
      </c>
      <c r="E2312" s="1" t="s">
        <v>5489</v>
      </c>
      <c r="F2312" s="1" t="s">
        <v>5489</v>
      </c>
      <c r="G2312" s="1" t="s">
        <v>57</v>
      </c>
      <c r="H2312" s="1" t="s">
        <v>9284</v>
      </c>
      <c r="I2312" s="1" t="s">
        <v>9285</v>
      </c>
      <c r="J2312" s="1" t="s">
        <v>12301</v>
      </c>
      <c r="K2312" s="1" t="s">
        <v>61</v>
      </c>
      <c r="L2312" s="1">
        <v>12640</v>
      </c>
      <c r="M2312" s="1">
        <v>9700</v>
      </c>
      <c r="N2312" s="1">
        <v>15433.44</v>
      </c>
      <c r="O2312" s="1">
        <v>2</v>
      </c>
      <c r="P2312" s="1">
        <v>194</v>
      </c>
      <c r="Q2312" s="1">
        <v>0</v>
      </c>
      <c r="R2312" s="1">
        <v>0</v>
      </c>
      <c r="U2312" s="1">
        <v>0</v>
      </c>
      <c r="W2312" s="1">
        <v>0</v>
      </c>
      <c r="X2312" s="1" t="s">
        <v>81</v>
      </c>
      <c r="Y2312" s="1">
        <v>4000000</v>
      </c>
      <c r="AA2312" s="2">
        <v>45371</v>
      </c>
      <c r="AB2312" s="2">
        <v>45371</v>
      </c>
      <c r="AC2312" s="2">
        <v>45736</v>
      </c>
      <c r="AE2312" s="1" t="s">
        <v>63</v>
      </c>
      <c r="AI2312" s="1" t="s">
        <v>64</v>
      </c>
      <c r="AJ2312" s="1" t="s">
        <v>65</v>
      </c>
      <c r="AM2312" s="1" t="s">
        <v>5491</v>
      </c>
      <c r="AN2312" s="1" t="s">
        <v>5492</v>
      </c>
      <c r="AU2312" s="1" t="s">
        <v>68</v>
      </c>
      <c r="AX2312" s="1" t="s">
        <v>68</v>
      </c>
      <c r="AY2312" s="1" t="s">
        <v>104</v>
      </c>
      <c r="BB2312" s="1" t="str">
        <f>VLOOKUP(E2312,'[1]Agenda Clientes'!$B$2:$P$2416,15,0)</f>
        <v>P17267325</v>
      </c>
    </row>
    <row r="2313" spans="1:54" s="1" customFormat="1" ht="15" customHeight="1" x14ac:dyDescent="0.25">
      <c r="A2313" s="1" t="s">
        <v>12302</v>
      </c>
      <c r="C2313" s="1" t="s">
        <v>77</v>
      </c>
      <c r="D2313" s="1" t="s">
        <v>12303</v>
      </c>
      <c r="E2313" s="1" t="s">
        <v>1227</v>
      </c>
      <c r="F2313" s="1" t="s">
        <v>1227</v>
      </c>
      <c r="G2313" s="1" t="s">
        <v>57</v>
      </c>
      <c r="H2313" s="1" t="s">
        <v>9284</v>
      </c>
      <c r="I2313" s="1" t="s">
        <v>9285</v>
      </c>
      <c r="J2313" s="1" t="s">
        <v>9696</v>
      </c>
      <c r="K2313" s="1" t="s">
        <v>61</v>
      </c>
      <c r="L2313" s="1">
        <v>12640</v>
      </c>
      <c r="M2313" s="1">
        <v>9700</v>
      </c>
      <c r="N2313" s="1">
        <v>15433.44</v>
      </c>
      <c r="O2313" s="1">
        <v>2</v>
      </c>
      <c r="P2313" s="1">
        <v>194</v>
      </c>
      <c r="Q2313" s="1">
        <v>0</v>
      </c>
      <c r="R2313" s="1">
        <v>0</v>
      </c>
      <c r="U2313" s="1">
        <v>0</v>
      </c>
      <c r="W2313" s="1">
        <v>0</v>
      </c>
      <c r="X2313" s="1" t="s">
        <v>81</v>
      </c>
      <c r="Y2313" s="1">
        <v>4000000</v>
      </c>
      <c r="AA2313" s="2">
        <v>45371</v>
      </c>
      <c r="AB2313" s="2">
        <v>45379</v>
      </c>
      <c r="AC2313" s="2">
        <v>45744</v>
      </c>
      <c r="AE2313" s="1" t="s">
        <v>63</v>
      </c>
      <c r="AF2313" s="1" t="s">
        <v>12304</v>
      </c>
      <c r="AI2313" s="1" t="s">
        <v>64</v>
      </c>
      <c r="AJ2313" s="1" t="s">
        <v>65</v>
      </c>
      <c r="AM2313" s="1" t="s">
        <v>1230</v>
      </c>
      <c r="AN2313" s="1" t="s">
        <v>1231</v>
      </c>
      <c r="AU2313" s="1" t="s">
        <v>68</v>
      </c>
      <c r="AX2313" s="1" t="s">
        <v>68</v>
      </c>
      <c r="AY2313" s="1" t="s">
        <v>85</v>
      </c>
      <c r="BB2313" s="1" t="str">
        <f>VLOOKUP(E2313,'[1]Agenda Clientes'!$B$2:$P$2416,15,0)</f>
        <v>P17266214</v>
      </c>
    </row>
    <row r="2314" spans="1:54" s="1" customFormat="1" ht="15" customHeight="1" x14ac:dyDescent="0.25">
      <c r="A2314" s="1" t="s">
        <v>12305</v>
      </c>
      <c r="C2314" s="1" t="s">
        <v>54</v>
      </c>
      <c r="D2314" s="1" t="s">
        <v>12306</v>
      </c>
      <c r="E2314" s="1" t="s">
        <v>5499</v>
      </c>
      <c r="F2314" s="1" t="s">
        <v>5499</v>
      </c>
      <c r="G2314" s="1" t="s">
        <v>57</v>
      </c>
      <c r="H2314" s="1" t="s">
        <v>9284</v>
      </c>
      <c r="I2314" s="1" t="s">
        <v>9285</v>
      </c>
      <c r="J2314" s="1" t="s">
        <v>12288</v>
      </c>
      <c r="K2314" s="1" t="s">
        <v>61</v>
      </c>
      <c r="L2314" s="1">
        <v>12640</v>
      </c>
      <c r="M2314" s="1">
        <v>9700</v>
      </c>
      <c r="N2314" s="1">
        <v>15433.44</v>
      </c>
      <c r="O2314" s="1">
        <v>2</v>
      </c>
      <c r="P2314" s="1">
        <v>194</v>
      </c>
      <c r="Q2314" s="1">
        <v>0</v>
      </c>
      <c r="R2314" s="1">
        <v>0</v>
      </c>
      <c r="U2314" s="1">
        <v>0</v>
      </c>
      <c r="W2314" s="1">
        <v>0</v>
      </c>
      <c r="X2314" s="1" t="s">
        <v>62</v>
      </c>
      <c r="Y2314" s="1">
        <v>4000000</v>
      </c>
      <c r="AA2314" s="2">
        <v>45371</v>
      </c>
      <c r="AB2314" s="2">
        <v>45371</v>
      </c>
      <c r="AC2314" s="2">
        <v>45736</v>
      </c>
      <c r="AE2314" s="1" t="s">
        <v>63</v>
      </c>
      <c r="AI2314" s="1" t="s">
        <v>64</v>
      </c>
      <c r="AJ2314" s="1" t="s">
        <v>65</v>
      </c>
      <c r="AM2314" s="1" t="s">
        <v>5501</v>
      </c>
      <c r="AN2314" s="1" t="s">
        <v>5502</v>
      </c>
      <c r="AU2314" s="1" t="s">
        <v>68</v>
      </c>
      <c r="AX2314" s="1" t="s">
        <v>68</v>
      </c>
      <c r="AY2314" s="1" t="s">
        <v>104</v>
      </c>
      <c r="BB2314" s="1" t="str">
        <f>VLOOKUP(E2314,'[1]Agenda Clientes'!$B$2:$P$2416,15,0)</f>
        <v>P17267326</v>
      </c>
    </row>
    <row r="2315" spans="1:54" s="1" customFormat="1" ht="15" customHeight="1" x14ac:dyDescent="0.25">
      <c r="A2315" s="1" t="s">
        <v>12307</v>
      </c>
      <c r="C2315" s="1" t="s">
        <v>54</v>
      </c>
      <c r="D2315" s="1" t="s">
        <v>12308</v>
      </c>
      <c r="E2315" s="1" t="s">
        <v>5509</v>
      </c>
      <c r="F2315" s="1" t="s">
        <v>5509</v>
      </c>
      <c r="G2315" s="1" t="s">
        <v>57</v>
      </c>
      <c r="H2315" s="1" t="s">
        <v>9284</v>
      </c>
      <c r="I2315" s="1" t="s">
        <v>9285</v>
      </c>
      <c r="J2315" s="1" t="s">
        <v>12309</v>
      </c>
      <c r="K2315" s="1" t="s">
        <v>61</v>
      </c>
      <c r="L2315" s="1">
        <v>12640</v>
      </c>
      <c r="M2315" s="1">
        <v>9700</v>
      </c>
      <c r="N2315" s="1">
        <v>15433.44</v>
      </c>
      <c r="O2315" s="1">
        <v>2</v>
      </c>
      <c r="P2315" s="1">
        <v>194</v>
      </c>
      <c r="Q2315" s="1">
        <v>0</v>
      </c>
      <c r="R2315" s="1">
        <v>0</v>
      </c>
      <c r="U2315" s="1">
        <v>0</v>
      </c>
      <c r="W2315" s="1">
        <v>0</v>
      </c>
      <c r="X2315" s="1" t="s">
        <v>62</v>
      </c>
      <c r="Y2315" s="1">
        <v>4000000</v>
      </c>
      <c r="AA2315" s="2">
        <v>45372</v>
      </c>
      <c r="AB2315" s="2">
        <v>45372</v>
      </c>
      <c r="AC2315" s="2">
        <v>45737</v>
      </c>
      <c r="AE2315" s="1" t="s">
        <v>63</v>
      </c>
      <c r="AI2315" s="1" t="s">
        <v>64</v>
      </c>
      <c r="AJ2315" s="1" t="s">
        <v>65</v>
      </c>
      <c r="AM2315" s="1" t="s">
        <v>5511</v>
      </c>
      <c r="AN2315" s="1" t="s">
        <v>5512</v>
      </c>
      <c r="AU2315" s="1" t="s">
        <v>68</v>
      </c>
      <c r="AX2315" s="1" t="s">
        <v>68</v>
      </c>
      <c r="AY2315" s="1" t="s">
        <v>104</v>
      </c>
      <c r="BB2315" s="1" t="str">
        <f>VLOOKUP(E2315,'[1]Agenda Clientes'!$B$2:$P$2416,15,0)</f>
        <v>P17267327</v>
      </c>
    </row>
    <row r="2316" spans="1:54" s="1" customFormat="1" ht="15" customHeight="1" x14ac:dyDescent="0.25">
      <c r="A2316" s="1" t="s">
        <v>12310</v>
      </c>
      <c r="C2316" s="1" t="s">
        <v>54</v>
      </c>
      <c r="D2316" s="1" t="s">
        <v>12311</v>
      </c>
      <c r="E2316" s="1" t="s">
        <v>3147</v>
      </c>
      <c r="F2316" s="1" t="s">
        <v>3147</v>
      </c>
      <c r="G2316" s="1" t="s">
        <v>57</v>
      </c>
      <c r="H2316" s="1" t="s">
        <v>9284</v>
      </c>
      <c r="I2316" s="1" t="s">
        <v>9285</v>
      </c>
      <c r="J2316" s="1" t="s">
        <v>10862</v>
      </c>
      <c r="K2316" s="1" t="s">
        <v>61</v>
      </c>
      <c r="L2316" s="1">
        <v>12640</v>
      </c>
      <c r="M2316" s="1">
        <v>9700</v>
      </c>
      <c r="N2316" s="1">
        <v>15433.44</v>
      </c>
      <c r="O2316" s="1">
        <v>2</v>
      </c>
      <c r="P2316" s="1">
        <v>194</v>
      </c>
      <c r="Q2316" s="1">
        <v>0</v>
      </c>
      <c r="R2316" s="1">
        <v>0</v>
      </c>
      <c r="U2316" s="1">
        <v>0</v>
      </c>
      <c r="W2316" s="1">
        <v>0</v>
      </c>
      <c r="X2316" s="1" t="s">
        <v>81</v>
      </c>
      <c r="Y2316" s="1">
        <v>4000000</v>
      </c>
      <c r="AA2316" s="2">
        <v>45373</v>
      </c>
      <c r="AB2316" s="2">
        <v>45373</v>
      </c>
      <c r="AC2316" s="2">
        <v>45738</v>
      </c>
      <c r="AE2316" s="1" t="s">
        <v>63</v>
      </c>
      <c r="AI2316" s="1" t="s">
        <v>64</v>
      </c>
      <c r="AJ2316" s="1" t="s">
        <v>65</v>
      </c>
      <c r="AM2316" s="1" t="s">
        <v>3149</v>
      </c>
      <c r="AN2316" s="1" t="s">
        <v>3150</v>
      </c>
      <c r="AU2316" s="1" t="s">
        <v>68</v>
      </c>
      <c r="AX2316" s="1" t="s">
        <v>68</v>
      </c>
      <c r="AY2316" s="1" t="s">
        <v>104</v>
      </c>
      <c r="BB2316" s="1" t="str">
        <f>VLOOKUP(E2316,'[1]Agenda Clientes'!$B$2:$P$2416,15,0)</f>
        <v>P17267242</v>
      </c>
    </row>
    <row r="2317" spans="1:54" s="1" customFormat="1" ht="15" customHeight="1" x14ac:dyDescent="0.25">
      <c r="A2317" s="1" t="s">
        <v>12312</v>
      </c>
      <c r="C2317" s="1" t="s">
        <v>77</v>
      </c>
      <c r="D2317" s="1" t="s">
        <v>12313</v>
      </c>
      <c r="E2317" s="1" t="s">
        <v>5518</v>
      </c>
      <c r="F2317" s="1" t="s">
        <v>5518</v>
      </c>
      <c r="G2317" s="1" t="s">
        <v>57</v>
      </c>
      <c r="H2317" s="1" t="s">
        <v>9284</v>
      </c>
      <c r="I2317" s="1" t="s">
        <v>9285</v>
      </c>
      <c r="J2317" s="1" t="s">
        <v>12314</v>
      </c>
      <c r="K2317" s="1" t="s">
        <v>61</v>
      </c>
      <c r="L2317" s="1">
        <v>12640</v>
      </c>
      <c r="M2317" s="1">
        <v>9700</v>
      </c>
      <c r="N2317" s="1">
        <v>15433.44</v>
      </c>
      <c r="O2317" s="1">
        <v>2</v>
      </c>
      <c r="P2317" s="1">
        <v>194</v>
      </c>
      <c r="Q2317" s="1">
        <v>0</v>
      </c>
      <c r="R2317" s="1">
        <v>0</v>
      </c>
      <c r="U2317" s="1">
        <v>0</v>
      </c>
      <c r="W2317" s="1">
        <v>0</v>
      </c>
      <c r="X2317" s="1" t="s">
        <v>81</v>
      </c>
      <c r="Y2317" s="1">
        <v>4000000</v>
      </c>
      <c r="AA2317" s="2">
        <v>45373</v>
      </c>
      <c r="AB2317" s="2">
        <v>45379</v>
      </c>
      <c r="AC2317" s="2">
        <v>45744</v>
      </c>
      <c r="AE2317" s="1" t="s">
        <v>63</v>
      </c>
      <c r="AF2317" s="1" t="s">
        <v>12315</v>
      </c>
      <c r="AI2317" s="1" t="s">
        <v>64</v>
      </c>
      <c r="AJ2317" s="1" t="s">
        <v>65</v>
      </c>
      <c r="AM2317" s="1" t="s">
        <v>5521</v>
      </c>
      <c r="AN2317" s="1" t="s">
        <v>5522</v>
      </c>
      <c r="AU2317" s="1" t="s">
        <v>68</v>
      </c>
      <c r="AX2317" s="1" t="s">
        <v>68</v>
      </c>
      <c r="AY2317" s="1" t="s">
        <v>85</v>
      </c>
      <c r="BB2317" s="1" t="str">
        <f>VLOOKUP(E2317,'[1]Agenda Clientes'!$B$2:$P$2416,15,0)</f>
        <v>P17265745</v>
      </c>
    </row>
    <row r="2318" spans="1:54" s="1" customFormat="1" ht="15" customHeight="1" x14ac:dyDescent="0.25">
      <c r="A2318" s="1" t="s">
        <v>12316</v>
      </c>
      <c r="C2318" s="1" t="s">
        <v>77</v>
      </c>
      <c r="D2318" s="1" t="s">
        <v>12317</v>
      </c>
      <c r="E2318" s="1" t="s">
        <v>4966</v>
      </c>
      <c r="F2318" s="1" t="s">
        <v>4966</v>
      </c>
      <c r="G2318" s="1" t="s">
        <v>57</v>
      </c>
      <c r="H2318" s="1" t="s">
        <v>9284</v>
      </c>
      <c r="I2318" s="1" t="s">
        <v>9285</v>
      </c>
      <c r="J2318" s="1" t="s">
        <v>11970</v>
      </c>
      <c r="K2318" s="1" t="s">
        <v>61</v>
      </c>
      <c r="L2318" s="1">
        <v>12640</v>
      </c>
      <c r="M2318" s="1">
        <v>9700</v>
      </c>
      <c r="N2318" s="1">
        <v>15433.44</v>
      </c>
      <c r="O2318" s="1">
        <v>2</v>
      </c>
      <c r="P2318" s="1">
        <v>194</v>
      </c>
      <c r="Q2318" s="1">
        <v>0</v>
      </c>
      <c r="R2318" s="1">
        <v>0</v>
      </c>
      <c r="U2318" s="1">
        <v>0</v>
      </c>
      <c r="W2318" s="1">
        <v>0</v>
      </c>
      <c r="X2318" s="1" t="s">
        <v>81</v>
      </c>
      <c r="Y2318" s="1">
        <v>4000000</v>
      </c>
      <c r="AA2318" s="2">
        <v>45373</v>
      </c>
      <c r="AB2318" s="2">
        <v>45386</v>
      </c>
      <c r="AC2318" s="2">
        <v>45751</v>
      </c>
      <c r="AE2318" s="1" t="s">
        <v>63</v>
      </c>
      <c r="AF2318" s="1" t="s">
        <v>12318</v>
      </c>
      <c r="AI2318" s="1" t="s">
        <v>64</v>
      </c>
      <c r="AJ2318" s="1" t="s">
        <v>65</v>
      </c>
      <c r="AM2318" s="1" t="s">
        <v>4968</v>
      </c>
      <c r="AN2318" s="1" t="s">
        <v>4969</v>
      </c>
      <c r="AU2318" s="1" t="s">
        <v>68</v>
      </c>
      <c r="AX2318" s="1" t="s">
        <v>68</v>
      </c>
      <c r="AY2318" s="1" t="s">
        <v>85</v>
      </c>
      <c r="BB2318" s="1" t="str">
        <f>VLOOKUP(E2318,'[1]Agenda Clientes'!$B$2:$P$2416,15,0)</f>
        <v>P17266192</v>
      </c>
    </row>
    <row r="2319" spans="1:54" s="1" customFormat="1" ht="15" customHeight="1" x14ac:dyDescent="0.25">
      <c r="A2319" s="1" t="s">
        <v>12319</v>
      </c>
      <c r="C2319" s="1" t="s">
        <v>54</v>
      </c>
      <c r="D2319" s="1" t="s">
        <v>12320</v>
      </c>
      <c r="E2319" s="1" t="s">
        <v>12321</v>
      </c>
      <c r="F2319" s="1" t="s">
        <v>12321</v>
      </c>
      <c r="G2319" s="1" t="s">
        <v>57</v>
      </c>
      <c r="H2319" s="1" t="s">
        <v>9284</v>
      </c>
      <c r="I2319" s="1" t="s">
        <v>9285</v>
      </c>
      <c r="J2319" s="1" t="s">
        <v>12322</v>
      </c>
      <c r="K2319" s="1" t="s">
        <v>61</v>
      </c>
      <c r="L2319" s="1">
        <v>3569.24</v>
      </c>
      <c r="M2319" s="1">
        <v>2880</v>
      </c>
      <c r="N2319" s="1">
        <v>4358.05</v>
      </c>
      <c r="O2319" s="1">
        <v>30</v>
      </c>
      <c r="P2319" s="1">
        <v>864</v>
      </c>
      <c r="Q2319" s="1">
        <v>0</v>
      </c>
      <c r="R2319" s="1">
        <v>0</v>
      </c>
      <c r="U2319" s="1">
        <v>0</v>
      </c>
      <c r="W2319" s="1">
        <v>0</v>
      </c>
      <c r="X2319" s="1" t="s">
        <v>81</v>
      </c>
      <c r="Y2319" s="1">
        <v>1200000</v>
      </c>
      <c r="AA2319" s="2">
        <v>45374</v>
      </c>
      <c r="AB2319" s="2">
        <v>45374</v>
      </c>
      <c r="AC2319" s="2">
        <v>45739</v>
      </c>
      <c r="AE2319" s="1" t="s">
        <v>63</v>
      </c>
      <c r="AI2319" s="1" t="s">
        <v>64</v>
      </c>
      <c r="AJ2319" s="1" t="s">
        <v>65</v>
      </c>
      <c r="AM2319" s="1" t="s">
        <v>12323</v>
      </c>
      <c r="AN2319" s="1" t="s">
        <v>12324</v>
      </c>
      <c r="AU2319" s="1" t="s">
        <v>68</v>
      </c>
      <c r="AX2319" s="1" t="s">
        <v>68</v>
      </c>
      <c r="AY2319" s="1" t="s">
        <v>104</v>
      </c>
      <c r="BB2319" s="1" t="str">
        <f>VLOOKUP(E2319,'[1]Agenda Clientes'!$B$2:$P$2416,15,0)</f>
        <v>P17267638</v>
      </c>
    </row>
    <row r="2320" spans="1:54" s="1" customFormat="1" ht="15" customHeight="1" x14ac:dyDescent="0.25">
      <c r="A2320" s="1" t="s">
        <v>12325</v>
      </c>
      <c r="C2320" s="1" t="s">
        <v>77</v>
      </c>
      <c r="D2320" s="1" t="s">
        <v>12326</v>
      </c>
      <c r="E2320" s="1" t="s">
        <v>5529</v>
      </c>
      <c r="F2320" s="1" t="s">
        <v>5529</v>
      </c>
      <c r="G2320" s="1" t="s">
        <v>57</v>
      </c>
      <c r="H2320" s="1" t="s">
        <v>9284</v>
      </c>
      <c r="I2320" s="1" t="s">
        <v>9285</v>
      </c>
      <c r="J2320" s="1" t="s">
        <v>12327</v>
      </c>
      <c r="K2320" s="1" t="s">
        <v>61</v>
      </c>
      <c r="L2320" s="1">
        <v>12640</v>
      </c>
      <c r="M2320" s="1">
        <v>9700</v>
      </c>
      <c r="N2320" s="1">
        <v>15433.44</v>
      </c>
      <c r="O2320" s="1">
        <v>2</v>
      </c>
      <c r="P2320" s="1">
        <v>194</v>
      </c>
      <c r="Q2320" s="1">
        <v>0</v>
      </c>
      <c r="R2320" s="1">
        <v>0</v>
      </c>
      <c r="U2320" s="1">
        <v>0</v>
      </c>
      <c r="W2320" s="1">
        <v>0</v>
      </c>
      <c r="X2320" s="1" t="s">
        <v>62</v>
      </c>
      <c r="Y2320" s="1">
        <v>4000000</v>
      </c>
      <c r="AA2320" s="2">
        <v>45375</v>
      </c>
      <c r="AB2320" s="2">
        <v>45380</v>
      </c>
      <c r="AC2320" s="2">
        <v>45745</v>
      </c>
      <c r="AE2320" s="1" t="s">
        <v>63</v>
      </c>
      <c r="AF2320" s="1" t="s">
        <v>12328</v>
      </c>
      <c r="AI2320" s="1" t="s">
        <v>64</v>
      </c>
      <c r="AJ2320" s="1" t="s">
        <v>65</v>
      </c>
      <c r="AN2320" s="1" t="s">
        <v>5532</v>
      </c>
      <c r="AU2320" s="1" t="s">
        <v>68</v>
      </c>
      <c r="AX2320" s="1" t="s">
        <v>68</v>
      </c>
      <c r="AY2320" s="1" t="s">
        <v>85</v>
      </c>
      <c r="BB2320" s="1" t="str">
        <f>VLOOKUP(E2320,'[1]Agenda Clientes'!$B$2:$P$2416,15,0)</f>
        <v>P17266605</v>
      </c>
    </row>
    <row r="2321" spans="1:54" s="1" customFormat="1" ht="15" customHeight="1" x14ac:dyDescent="0.25">
      <c r="A2321" s="1" t="s">
        <v>12329</v>
      </c>
      <c r="C2321" s="1" t="s">
        <v>77</v>
      </c>
      <c r="D2321" s="1" t="s">
        <v>12330</v>
      </c>
      <c r="E2321" s="1" t="s">
        <v>5542</v>
      </c>
      <c r="F2321" s="1" t="s">
        <v>5542</v>
      </c>
      <c r="G2321" s="1" t="s">
        <v>57</v>
      </c>
      <c r="H2321" s="1" t="s">
        <v>9284</v>
      </c>
      <c r="I2321" s="1" t="s">
        <v>9285</v>
      </c>
      <c r="J2321" s="1" t="s">
        <v>12331</v>
      </c>
      <c r="K2321" s="1" t="s">
        <v>61</v>
      </c>
      <c r="L2321" s="1">
        <v>12640</v>
      </c>
      <c r="M2321" s="1">
        <v>9700</v>
      </c>
      <c r="N2321" s="1">
        <v>15433.44</v>
      </c>
      <c r="O2321" s="1">
        <v>30</v>
      </c>
      <c r="P2321" s="1">
        <v>2910</v>
      </c>
      <c r="Q2321" s="1">
        <v>0</v>
      </c>
      <c r="R2321" s="1">
        <v>0</v>
      </c>
      <c r="U2321" s="1">
        <v>0</v>
      </c>
      <c r="W2321" s="1">
        <v>0</v>
      </c>
      <c r="X2321" s="1" t="s">
        <v>81</v>
      </c>
      <c r="Y2321" s="1">
        <v>4000000</v>
      </c>
      <c r="AA2321" s="2">
        <v>45375</v>
      </c>
      <c r="AB2321" s="2">
        <v>45380</v>
      </c>
      <c r="AC2321" s="2">
        <v>45745</v>
      </c>
      <c r="AE2321" s="1" t="s">
        <v>63</v>
      </c>
      <c r="AF2321" s="1" t="s">
        <v>12332</v>
      </c>
      <c r="AI2321" s="1" t="s">
        <v>64</v>
      </c>
      <c r="AJ2321" s="1" t="s">
        <v>65</v>
      </c>
      <c r="AM2321" s="1" t="s">
        <v>5545</v>
      </c>
      <c r="AN2321" s="1" t="s">
        <v>5546</v>
      </c>
      <c r="AU2321" s="1" t="s">
        <v>68</v>
      </c>
      <c r="AX2321" s="1" t="s">
        <v>68</v>
      </c>
      <c r="AY2321" s="1" t="s">
        <v>85</v>
      </c>
      <c r="BB2321" s="1" t="str">
        <f>VLOOKUP(E2321,'[1]Agenda Clientes'!$B$2:$P$2416,15,0)</f>
        <v>P17266248</v>
      </c>
    </row>
    <row r="2322" spans="1:54" s="1" customFormat="1" ht="15" customHeight="1" x14ac:dyDescent="0.25">
      <c r="A2322" s="1" t="s">
        <v>12333</v>
      </c>
      <c r="C2322" s="1" t="s">
        <v>77</v>
      </c>
      <c r="D2322" s="1" t="s">
        <v>12334</v>
      </c>
      <c r="E2322" s="1" t="s">
        <v>5535</v>
      </c>
      <c r="F2322" s="1" t="s">
        <v>5535</v>
      </c>
      <c r="G2322" s="1" t="s">
        <v>57</v>
      </c>
      <c r="H2322" s="1" t="s">
        <v>9284</v>
      </c>
      <c r="I2322" s="1" t="s">
        <v>9285</v>
      </c>
      <c r="J2322" s="1" t="s">
        <v>12335</v>
      </c>
      <c r="K2322" s="1" t="s">
        <v>61</v>
      </c>
      <c r="L2322" s="1">
        <v>12640</v>
      </c>
      <c r="M2322" s="1">
        <v>9700</v>
      </c>
      <c r="N2322" s="1">
        <v>15433.44</v>
      </c>
      <c r="O2322" s="1">
        <v>2</v>
      </c>
      <c r="P2322" s="1">
        <v>194</v>
      </c>
      <c r="Q2322" s="1">
        <v>0</v>
      </c>
      <c r="R2322" s="1">
        <v>0</v>
      </c>
      <c r="U2322" s="1">
        <v>0</v>
      </c>
      <c r="W2322" s="1">
        <v>0</v>
      </c>
      <c r="X2322" s="1" t="s">
        <v>81</v>
      </c>
      <c r="Y2322" s="1">
        <v>4000000</v>
      </c>
      <c r="AA2322" s="2">
        <v>45375</v>
      </c>
      <c r="AB2322" s="2">
        <v>45380</v>
      </c>
      <c r="AC2322" s="2">
        <v>45745</v>
      </c>
      <c r="AE2322" s="1" t="s">
        <v>63</v>
      </c>
      <c r="AF2322" s="1" t="s">
        <v>12336</v>
      </c>
      <c r="AI2322" s="1" t="s">
        <v>64</v>
      </c>
      <c r="AJ2322" s="1" t="s">
        <v>65</v>
      </c>
      <c r="AM2322" s="1" t="s">
        <v>5538</v>
      </c>
      <c r="AN2322" s="1" t="s">
        <v>5539</v>
      </c>
      <c r="AU2322" s="1" t="s">
        <v>68</v>
      </c>
      <c r="AX2322" s="1" t="s">
        <v>68</v>
      </c>
      <c r="AY2322" s="1" t="s">
        <v>85</v>
      </c>
      <c r="BB2322" s="1" t="str">
        <f>VLOOKUP(E2322,'[1]Agenda Clientes'!$B$2:$P$2416,15,0)</f>
        <v>P17266757</v>
      </c>
    </row>
    <row r="2323" spans="1:54" s="1" customFormat="1" ht="15" customHeight="1" x14ac:dyDescent="0.25">
      <c r="A2323" s="1" t="s">
        <v>12337</v>
      </c>
      <c r="C2323" s="1" t="s">
        <v>77</v>
      </c>
      <c r="D2323" s="1" t="s">
        <v>12338</v>
      </c>
      <c r="E2323" s="1" t="s">
        <v>5549</v>
      </c>
      <c r="F2323" s="1" t="s">
        <v>5549</v>
      </c>
      <c r="G2323" s="1" t="s">
        <v>57</v>
      </c>
      <c r="H2323" s="1" t="s">
        <v>9284</v>
      </c>
      <c r="I2323" s="1" t="s">
        <v>9285</v>
      </c>
      <c r="J2323" s="1" t="s">
        <v>12339</v>
      </c>
      <c r="K2323" s="1" t="s">
        <v>61</v>
      </c>
      <c r="L2323" s="1">
        <v>12640</v>
      </c>
      <c r="M2323" s="1">
        <v>9700</v>
      </c>
      <c r="N2323" s="1">
        <v>15433.44</v>
      </c>
      <c r="O2323" s="1">
        <v>2</v>
      </c>
      <c r="P2323" s="1">
        <v>194</v>
      </c>
      <c r="Q2323" s="1">
        <v>0</v>
      </c>
      <c r="R2323" s="1">
        <v>0</v>
      </c>
      <c r="U2323" s="1">
        <v>0</v>
      </c>
      <c r="W2323" s="1">
        <v>0</v>
      </c>
      <c r="X2323" s="1" t="s">
        <v>62</v>
      </c>
      <c r="Y2323" s="1">
        <v>4000000</v>
      </c>
      <c r="AA2323" s="2">
        <v>45376</v>
      </c>
      <c r="AB2323" s="2">
        <v>45381</v>
      </c>
      <c r="AC2323" s="2">
        <v>45746</v>
      </c>
      <c r="AE2323" s="1" t="s">
        <v>63</v>
      </c>
      <c r="AF2323" s="1" t="s">
        <v>12340</v>
      </c>
      <c r="AI2323" s="1" t="s">
        <v>64</v>
      </c>
      <c r="AJ2323" s="1" t="s">
        <v>65</v>
      </c>
      <c r="AM2323" s="1" t="s">
        <v>5552</v>
      </c>
      <c r="AN2323" s="1" t="s">
        <v>5553</v>
      </c>
      <c r="AU2323" s="1" t="s">
        <v>68</v>
      </c>
      <c r="AX2323" s="1" t="s">
        <v>68</v>
      </c>
      <c r="AY2323" s="1" t="s">
        <v>85</v>
      </c>
      <c r="BB2323" s="1" t="str">
        <f>VLOOKUP(E2323,'[1]Agenda Clientes'!$B$2:$P$2416,15,0)</f>
        <v>P17264911</v>
      </c>
    </row>
    <row r="2324" spans="1:54" s="1" customFormat="1" ht="15" customHeight="1" x14ac:dyDescent="0.25">
      <c r="A2324" s="1" t="s">
        <v>12341</v>
      </c>
      <c r="C2324" s="1" t="s">
        <v>77</v>
      </c>
      <c r="D2324" s="1" t="s">
        <v>12342</v>
      </c>
      <c r="E2324" s="1" t="s">
        <v>5570</v>
      </c>
      <c r="F2324" s="1" t="s">
        <v>5570</v>
      </c>
      <c r="G2324" s="1" t="s">
        <v>57</v>
      </c>
      <c r="H2324" s="1" t="s">
        <v>9284</v>
      </c>
      <c r="I2324" s="1" t="s">
        <v>9285</v>
      </c>
      <c r="J2324" s="1" t="s">
        <v>12343</v>
      </c>
      <c r="K2324" s="1" t="s">
        <v>61</v>
      </c>
      <c r="L2324" s="1">
        <v>12640</v>
      </c>
      <c r="M2324" s="1">
        <v>9700</v>
      </c>
      <c r="N2324" s="1">
        <v>15433.44</v>
      </c>
      <c r="O2324" s="1">
        <v>30</v>
      </c>
      <c r="P2324" s="1">
        <v>2910</v>
      </c>
      <c r="Q2324" s="1">
        <v>0</v>
      </c>
      <c r="R2324" s="1">
        <v>0</v>
      </c>
      <c r="U2324" s="1">
        <v>0</v>
      </c>
      <c r="W2324" s="1">
        <v>0</v>
      </c>
      <c r="X2324" s="1" t="s">
        <v>81</v>
      </c>
      <c r="Y2324" s="1">
        <v>4000000</v>
      </c>
      <c r="AA2324" s="2">
        <v>45376</v>
      </c>
      <c r="AB2324" s="2">
        <v>45381</v>
      </c>
      <c r="AC2324" s="2">
        <v>45746</v>
      </c>
      <c r="AE2324" s="1" t="s">
        <v>63</v>
      </c>
      <c r="AF2324" s="1" t="s">
        <v>12344</v>
      </c>
      <c r="AI2324" s="1" t="s">
        <v>64</v>
      </c>
      <c r="AJ2324" s="1" t="s">
        <v>65</v>
      </c>
      <c r="AM2324" s="1" t="s">
        <v>5573</v>
      </c>
      <c r="AN2324" s="1" t="s">
        <v>5574</v>
      </c>
      <c r="AU2324" s="1" t="s">
        <v>68</v>
      </c>
      <c r="AX2324" s="1" t="s">
        <v>68</v>
      </c>
      <c r="AY2324" s="1" t="s">
        <v>104</v>
      </c>
      <c r="BB2324" s="1" t="str">
        <f>VLOOKUP(E2324,'[1]Agenda Clientes'!$B$2:$P$2416,15,0)</f>
        <v>P17266997</v>
      </c>
    </row>
    <row r="2325" spans="1:54" s="1" customFormat="1" ht="15" customHeight="1" x14ac:dyDescent="0.25">
      <c r="A2325" s="1" t="s">
        <v>12345</v>
      </c>
      <c r="C2325" s="1" t="s">
        <v>77</v>
      </c>
      <c r="D2325" s="1" t="s">
        <v>12346</v>
      </c>
      <c r="E2325" s="1" t="s">
        <v>5563</v>
      </c>
      <c r="F2325" s="1" t="s">
        <v>5563</v>
      </c>
      <c r="G2325" s="1" t="s">
        <v>57</v>
      </c>
      <c r="H2325" s="1" t="s">
        <v>9284</v>
      </c>
      <c r="I2325" s="1" t="s">
        <v>9285</v>
      </c>
      <c r="J2325" s="1" t="s">
        <v>12347</v>
      </c>
      <c r="K2325" s="1" t="s">
        <v>61</v>
      </c>
      <c r="L2325" s="1">
        <v>12640</v>
      </c>
      <c r="M2325" s="1">
        <v>9700</v>
      </c>
      <c r="N2325" s="1">
        <v>15433.44</v>
      </c>
      <c r="O2325" s="1">
        <v>30</v>
      </c>
      <c r="P2325" s="1">
        <v>2910</v>
      </c>
      <c r="Q2325" s="1">
        <v>0</v>
      </c>
      <c r="R2325" s="1">
        <v>0</v>
      </c>
      <c r="U2325" s="1">
        <v>0</v>
      </c>
      <c r="W2325" s="1">
        <v>0</v>
      </c>
      <c r="X2325" s="1" t="s">
        <v>81</v>
      </c>
      <c r="Y2325" s="1">
        <v>4000000</v>
      </c>
      <c r="AA2325" s="2">
        <v>45376</v>
      </c>
      <c r="AB2325" s="2">
        <v>45381</v>
      </c>
      <c r="AC2325" s="2">
        <v>45746</v>
      </c>
      <c r="AE2325" s="1" t="s">
        <v>63</v>
      </c>
      <c r="AF2325" s="1" t="s">
        <v>12348</v>
      </c>
      <c r="AI2325" s="1" t="s">
        <v>64</v>
      </c>
      <c r="AJ2325" s="1" t="s">
        <v>65</v>
      </c>
      <c r="AM2325" s="1" t="s">
        <v>5566</v>
      </c>
      <c r="AN2325" s="1" t="s">
        <v>5567</v>
      </c>
      <c r="AU2325" s="1" t="s">
        <v>68</v>
      </c>
      <c r="AX2325" s="1" t="s">
        <v>68</v>
      </c>
      <c r="AY2325" s="1" t="s">
        <v>104</v>
      </c>
      <c r="BB2325" s="1" t="str">
        <f>VLOOKUP(E2325,'[1]Agenda Clientes'!$B$2:$P$2416,15,0)</f>
        <v>P17266995</v>
      </c>
    </row>
    <row r="2326" spans="1:54" s="1" customFormat="1" ht="15" customHeight="1" x14ac:dyDescent="0.25">
      <c r="A2326" s="1" t="s">
        <v>12349</v>
      </c>
      <c r="C2326" s="1" t="s">
        <v>77</v>
      </c>
      <c r="D2326" s="1" t="s">
        <v>12350</v>
      </c>
      <c r="E2326" s="1" t="s">
        <v>5556</v>
      </c>
      <c r="F2326" s="1" t="s">
        <v>5556</v>
      </c>
      <c r="G2326" s="1" t="s">
        <v>57</v>
      </c>
      <c r="H2326" s="1" t="s">
        <v>9284</v>
      </c>
      <c r="I2326" s="1" t="s">
        <v>9285</v>
      </c>
      <c r="J2326" s="1" t="s">
        <v>12351</v>
      </c>
      <c r="K2326" s="1" t="s">
        <v>61</v>
      </c>
      <c r="L2326" s="1">
        <v>12640</v>
      </c>
      <c r="M2326" s="1">
        <v>9700</v>
      </c>
      <c r="N2326" s="1">
        <v>15433.44</v>
      </c>
      <c r="O2326" s="1">
        <v>30</v>
      </c>
      <c r="P2326" s="1">
        <v>2910</v>
      </c>
      <c r="Q2326" s="1">
        <v>0</v>
      </c>
      <c r="R2326" s="1">
        <v>0</v>
      </c>
      <c r="U2326" s="1">
        <v>0</v>
      </c>
      <c r="W2326" s="1">
        <v>0</v>
      </c>
      <c r="X2326" s="1" t="s">
        <v>81</v>
      </c>
      <c r="Y2326" s="1">
        <v>4000000</v>
      </c>
      <c r="AA2326" s="2">
        <v>45376</v>
      </c>
      <c r="AB2326" s="2">
        <v>45381</v>
      </c>
      <c r="AC2326" s="2">
        <v>45746</v>
      </c>
      <c r="AE2326" s="1" t="s">
        <v>63</v>
      </c>
      <c r="AF2326" s="1" t="s">
        <v>12352</v>
      </c>
      <c r="AI2326" s="1" t="s">
        <v>64</v>
      </c>
      <c r="AJ2326" s="1" t="s">
        <v>65</v>
      </c>
      <c r="AM2326" s="1" t="s">
        <v>5559</v>
      </c>
      <c r="AN2326" s="1" t="s">
        <v>5560</v>
      </c>
      <c r="AU2326" s="1" t="s">
        <v>68</v>
      </c>
      <c r="AX2326" s="1" t="s">
        <v>68</v>
      </c>
      <c r="AY2326" s="1" t="s">
        <v>85</v>
      </c>
      <c r="BB2326" s="1" t="str">
        <f>VLOOKUP(E2326,'[1]Agenda Clientes'!$B$2:$P$2416,15,0)</f>
        <v>P17265420</v>
      </c>
    </row>
    <row r="2327" spans="1:54" s="1" customFormat="1" ht="15" customHeight="1" x14ac:dyDescent="0.25">
      <c r="A2327" s="1" t="s">
        <v>12353</v>
      </c>
      <c r="C2327" s="1" t="s">
        <v>54</v>
      </c>
      <c r="D2327" s="1" t="s">
        <v>12354</v>
      </c>
      <c r="E2327" s="1" t="s">
        <v>786</v>
      </c>
      <c r="F2327" s="1" t="s">
        <v>786</v>
      </c>
      <c r="G2327" s="1" t="s">
        <v>57</v>
      </c>
      <c r="H2327" s="1" t="s">
        <v>9284</v>
      </c>
      <c r="I2327" s="1" t="s">
        <v>9285</v>
      </c>
      <c r="J2327" s="1" t="s">
        <v>9431</v>
      </c>
      <c r="K2327" s="1" t="s">
        <v>61</v>
      </c>
      <c r="L2327" s="1">
        <v>3569.24</v>
      </c>
      <c r="M2327" s="1">
        <v>2880</v>
      </c>
      <c r="N2327" s="1">
        <v>4358.05</v>
      </c>
      <c r="O2327" s="1">
        <v>2</v>
      </c>
      <c r="P2327" s="1">
        <v>57.6</v>
      </c>
      <c r="Q2327" s="1">
        <v>0</v>
      </c>
      <c r="R2327" s="1">
        <v>0</v>
      </c>
      <c r="U2327" s="1">
        <v>0</v>
      </c>
      <c r="W2327" s="1">
        <v>0</v>
      </c>
      <c r="X2327" s="1" t="s">
        <v>81</v>
      </c>
      <c r="Y2327" s="1">
        <v>1200000</v>
      </c>
      <c r="AA2327" s="2">
        <v>45376</v>
      </c>
      <c r="AB2327" s="2">
        <v>45376</v>
      </c>
      <c r="AC2327" s="2">
        <v>45741</v>
      </c>
      <c r="AE2327" s="1" t="s">
        <v>63</v>
      </c>
      <c r="AI2327" s="1" t="s">
        <v>64</v>
      </c>
      <c r="AJ2327" s="1" t="s">
        <v>65</v>
      </c>
      <c r="AM2327" s="1" t="s">
        <v>789</v>
      </c>
      <c r="AN2327" s="1" t="s">
        <v>790</v>
      </c>
      <c r="AU2327" s="1" t="s">
        <v>68</v>
      </c>
      <c r="AX2327" s="1" t="s">
        <v>68</v>
      </c>
      <c r="AY2327" s="1" t="s">
        <v>69</v>
      </c>
      <c r="BB2327" s="1" t="str">
        <f>VLOOKUP(E2327,'[1]Agenda Clientes'!$B$2:$P$2416,15,0)</f>
        <v>P17264576</v>
      </c>
    </row>
    <row r="2328" spans="1:54" s="1" customFormat="1" ht="15" customHeight="1" x14ac:dyDescent="0.25">
      <c r="A2328" s="1" t="s">
        <v>12355</v>
      </c>
      <c r="C2328" s="1" t="s">
        <v>54</v>
      </c>
      <c r="D2328" s="1" t="s">
        <v>12356</v>
      </c>
      <c r="E2328" s="1" t="s">
        <v>5577</v>
      </c>
      <c r="F2328" s="1" t="s">
        <v>5577</v>
      </c>
      <c r="G2328" s="1" t="s">
        <v>57</v>
      </c>
      <c r="H2328" s="1" t="s">
        <v>9284</v>
      </c>
      <c r="I2328" s="1" t="s">
        <v>9285</v>
      </c>
      <c r="J2328" s="1" t="s">
        <v>12357</v>
      </c>
      <c r="K2328" s="1" t="s">
        <v>61</v>
      </c>
      <c r="L2328" s="1">
        <v>12640</v>
      </c>
      <c r="M2328" s="1">
        <v>9700</v>
      </c>
      <c r="N2328" s="1">
        <v>15433.44</v>
      </c>
      <c r="O2328" s="1">
        <v>30</v>
      </c>
      <c r="P2328" s="1">
        <v>2910</v>
      </c>
      <c r="Q2328" s="1">
        <v>0</v>
      </c>
      <c r="R2328" s="1">
        <v>0</v>
      </c>
      <c r="U2328" s="1">
        <v>0</v>
      </c>
      <c r="W2328" s="1">
        <v>0</v>
      </c>
      <c r="X2328" s="1" t="s">
        <v>81</v>
      </c>
      <c r="Y2328" s="1">
        <v>4000000</v>
      </c>
      <c r="AA2328" s="2">
        <v>45376</v>
      </c>
      <c r="AB2328" s="2">
        <v>45376</v>
      </c>
      <c r="AC2328" s="2">
        <v>45741</v>
      </c>
      <c r="AE2328" s="1" t="s">
        <v>63</v>
      </c>
      <c r="AI2328" s="1" t="s">
        <v>64</v>
      </c>
      <c r="AJ2328" s="1" t="s">
        <v>65</v>
      </c>
      <c r="AM2328" s="1" t="s">
        <v>5579</v>
      </c>
      <c r="AN2328" s="1" t="s">
        <v>5580</v>
      </c>
      <c r="AU2328" s="1" t="s">
        <v>68</v>
      </c>
      <c r="AX2328" s="1" t="s">
        <v>68</v>
      </c>
      <c r="AY2328" s="1" t="s">
        <v>104</v>
      </c>
      <c r="BB2328" s="1" t="str">
        <f>VLOOKUP(E2328,'[1]Agenda Clientes'!$B$2:$P$2416,15,0)</f>
        <v>P17267328</v>
      </c>
    </row>
    <row r="2329" spans="1:54" s="1" customFormat="1" ht="15" customHeight="1" x14ac:dyDescent="0.25">
      <c r="A2329" s="1" t="s">
        <v>12358</v>
      </c>
      <c r="C2329" s="1" t="s">
        <v>54</v>
      </c>
      <c r="D2329" s="1" t="s">
        <v>12359</v>
      </c>
      <c r="E2329" s="1" t="s">
        <v>5583</v>
      </c>
      <c r="F2329" s="1" t="s">
        <v>5583</v>
      </c>
      <c r="G2329" s="1" t="s">
        <v>57</v>
      </c>
      <c r="H2329" s="1" t="s">
        <v>9284</v>
      </c>
      <c r="I2329" s="1" t="s">
        <v>9285</v>
      </c>
      <c r="J2329" s="1" t="s">
        <v>12360</v>
      </c>
      <c r="K2329" s="1" t="s">
        <v>61</v>
      </c>
      <c r="L2329" s="1">
        <v>12640</v>
      </c>
      <c r="M2329" s="1">
        <v>9700</v>
      </c>
      <c r="N2329" s="1">
        <v>15433.44</v>
      </c>
      <c r="O2329" s="1">
        <v>30</v>
      </c>
      <c r="P2329" s="1">
        <v>2910</v>
      </c>
      <c r="Q2329" s="1">
        <v>0</v>
      </c>
      <c r="R2329" s="1">
        <v>0</v>
      </c>
      <c r="U2329" s="1">
        <v>0</v>
      </c>
      <c r="W2329" s="1">
        <v>0</v>
      </c>
      <c r="X2329" s="1" t="s">
        <v>81</v>
      </c>
      <c r="Y2329" s="1">
        <v>4000000</v>
      </c>
      <c r="AA2329" s="2">
        <v>45376</v>
      </c>
      <c r="AB2329" s="2">
        <v>45376</v>
      </c>
      <c r="AC2329" s="2">
        <v>45741</v>
      </c>
      <c r="AE2329" s="1" t="s">
        <v>63</v>
      </c>
      <c r="AI2329" s="1" t="s">
        <v>64</v>
      </c>
      <c r="AJ2329" s="1" t="s">
        <v>65</v>
      </c>
      <c r="AM2329" s="1" t="s">
        <v>5585</v>
      </c>
      <c r="AN2329" s="1" t="s">
        <v>5586</v>
      </c>
      <c r="AU2329" s="1" t="s">
        <v>68</v>
      </c>
      <c r="AX2329" s="1" t="s">
        <v>68</v>
      </c>
      <c r="AY2329" s="1" t="s">
        <v>104</v>
      </c>
      <c r="BB2329" s="1" t="str">
        <f>VLOOKUP(E2329,'[1]Agenda Clientes'!$B$2:$P$2416,15,0)</f>
        <v>P17267329</v>
      </c>
    </row>
    <row r="2330" spans="1:54" s="1" customFormat="1" ht="15" customHeight="1" x14ac:dyDescent="0.25">
      <c r="A2330" s="1" t="s">
        <v>12361</v>
      </c>
      <c r="C2330" s="1" t="s">
        <v>54</v>
      </c>
      <c r="D2330" s="1" t="s">
        <v>12362</v>
      </c>
      <c r="E2330" s="1" t="s">
        <v>1530</v>
      </c>
      <c r="F2330" s="1" t="s">
        <v>1530</v>
      </c>
      <c r="G2330" s="1" t="s">
        <v>57</v>
      </c>
      <c r="H2330" s="1" t="s">
        <v>9284</v>
      </c>
      <c r="I2330" s="1" t="s">
        <v>9285</v>
      </c>
      <c r="J2330" s="1" t="s">
        <v>9890</v>
      </c>
      <c r="K2330" s="1" t="s">
        <v>61</v>
      </c>
      <c r="L2330" s="1">
        <v>12640</v>
      </c>
      <c r="M2330" s="1">
        <v>9700</v>
      </c>
      <c r="N2330" s="1">
        <v>15433.44</v>
      </c>
      <c r="O2330" s="1">
        <v>30</v>
      </c>
      <c r="P2330" s="1">
        <v>2910</v>
      </c>
      <c r="Q2330" s="1">
        <v>0</v>
      </c>
      <c r="R2330" s="1">
        <v>0</v>
      </c>
      <c r="U2330" s="1">
        <v>0</v>
      </c>
      <c r="W2330" s="1">
        <v>0</v>
      </c>
      <c r="X2330" s="1" t="s">
        <v>62</v>
      </c>
      <c r="Y2330" s="1">
        <v>4000000</v>
      </c>
      <c r="AA2330" s="2">
        <v>45377</v>
      </c>
      <c r="AB2330" s="2">
        <v>45377</v>
      </c>
      <c r="AC2330" s="2">
        <v>45742</v>
      </c>
      <c r="AE2330" s="1" t="s">
        <v>63</v>
      </c>
      <c r="AI2330" s="1" t="s">
        <v>64</v>
      </c>
      <c r="AJ2330" s="1" t="s">
        <v>65</v>
      </c>
      <c r="AM2330" s="1" t="s">
        <v>1533</v>
      </c>
      <c r="AN2330" s="1" t="s">
        <v>1534</v>
      </c>
      <c r="AU2330" s="1" t="s">
        <v>68</v>
      </c>
      <c r="AX2330" s="1" t="s">
        <v>68</v>
      </c>
      <c r="AY2330" s="1" t="s">
        <v>69</v>
      </c>
      <c r="BB2330" s="1" t="str">
        <f>VLOOKUP(E2330,'[1]Agenda Clientes'!$B$2:$P$2416,15,0)</f>
        <v>P17264841</v>
      </c>
    </row>
    <row r="2331" spans="1:54" s="1" customFormat="1" ht="15" customHeight="1" x14ac:dyDescent="0.25">
      <c r="A2331" s="1" t="s">
        <v>12363</v>
      </c>
      <c r="C2331" s="1" t="s">
        <v>54</v>
      </c>
      <c r="D2331" s="1" t="s">
        <v>12364</v>
      </c>
      <c r="E2331" s="1" t="s">
        <v>5592</v>
      </c>
      <c r="F2331" s="1" t="s">
        <v>5592</v>
      </c>
      <c r="G2331" s="1" t="s">
        <v>57</v>
      </c>
      <c r="H2331" s="1" t="s">
        <v>9284</v>
      </c>
      <c r="I2331" s="1" t="s">
        <v>9285</v>
      </c>
      <c r="J2331" s="1" t="s">
        <v>12365</v>
      </c>
      <c r="K2331" s="1" t="s">
        <v>61</v>
      </c>
      <c r="L2331" s="1">
        <v>12640</v>
      </c>
      <c r="M2331" s="1">
        <v>9700</v>
      </c>
      <c r="N2331" s="1">
        <v>15433.44</v>
      </c>
      <c r="O2331" s="1">
        <v>2</v>
      </c>
      <c r="P2331" s="1">
        <v>194</v>
      </c>
      <c r="Q2331" s="1">
        <v>0</v>
      </c>
      <c r="R2331" s="1">
        <v>0</v>
      </c>
      <c r="U2331" s="1">
        <v>0</v>
      </c>
      <c r="W2331" s="1">
        <v>0</v>
      </c>
      <c r="X2331" s="1" t="s">
        <v>62</v>
      </c>
      <c r="Y2331" s="1">
        <v>4000000</v>
      </c>
      <c r="AA2331" s="2">
        <v>45377</v>
      </c>
      <c r="AB2331" s="2">
        <v>45377</v>
      </c>
      <c r="AC2331" s="2">
        <v>45742</v>
      </c>
      <c r="AE2331" s="1" t="s">
        <v>63</v>
      </c>
      <c r="AI2331" s="1" t="s">
        <v>64</v>
      </c>
      <c r="AJ2331" s="1" t="s">
        <v>65</v>
      </c>
      <c r="AM2331" s="1" t="s">
        <v>5594</v>
      </c>
      <c r="AN2331" s="1" t="s">
        <v>5595</v>
      </c>
      <c r="AU2331" s="1" t="s">
        <v>68</v>
      </c>
      <c r="AX2331" s="1" t="s">
        <v>68</v>
      </c>
      <c r="AY2331" s="1" t="s">
        <v>69</v>
      </c>
      <c r="BB2331" s="1" t="str">
        <f>VLOOKUP(E2331,'[1]Agenda Clientes'!$B$2:$P$2416,15,0)</f>
        <v>P17265583</v>
      </c>
    </row>
    <row r="2332" spans="1:54" s="1" customFormat="1" ht="15" customHeight="1" x14ac:dyDescent="0.25">
      <c r="A2332" s="1" t="s">
        <v>12366</v>
      </c>
      <c r="C2332" s="1" t="s">
        <v>54</v>
      </c>
      <c r="D2332" s="1" t="s">
        <v>12367</v>
      </c>
      <c r="E2332" s="1" t="s">
        <v>5598</v>
      </c>
      <c r="F2332" s="1" t="s">
        <v>5598</v>
      </c>
      <c r="G2332" s="1" t="s">
        <v>57</v>
      </c>
      <c r="H2332" s="1" t="s">
        <v>9284</v>
      </c>
      <c r="I2332" s="1" t="s">
        <v>9285</v>
      </c>
      <c r="J2332" s="1" t="s">
        <v>12368</v>
      </c>
      <c r="K2332" s="1" t="s">
        <v>61</v>
      </c>
      <c r="L2332" s="1">
        <v>12640</v>
      </c>
      <c r="M2332" s="1">
        <v>9700</v>
      </c>
      <c r="N2332" s="1">
        <v>15433.44</v>
      </c>
      <c r="O2332" s="1">
        <v>2</v>
      </c>
      <c r="P2332" s="1">
        <v>194</v>
      </c>
      <c r="Q2332" s="1">
        <v>0</v>
      </c>
      <c r="R2332" s="1">
        <v>0</v>
      </c>
      <c r="U2332" s="1">
        <v>0</v>
      </c>
      <c r="W2332" s="1">
        <v>0</v>
      </c>
      <c r="X2332" s="1" t="s">
        <v>62</v>
      </c>
      <c r="Y2332" s="1">
        <v>4000000</v>
      </c>
      <c r="AA2332" s="2">
        <v>45377</v>
      </c>
      <c r="AB2332" s="2">
        <v>45389</v>
      </c>
      <c r="AC2332" s="2">
        <v>45754</v>
      </c>
      <c r="AE2332" s="1" t="s">
        <v>63</v>
      </c>
      <c r="AI2332" s="1" t="s">
        <v>64</v>
      </c>
      <c r="AJ2332" s="1" t="s">
        <v>65</v>
      </c>
      <c r="AM2332" s="1" t="s">
        <v>612</v>
      </c>
      <c r="AN2332" s="1" t="s">
        <v>5600</v>
      </c>
      <c r="AU2332" s="1" t="s">
        <v>68</v>
      </c>
      <c r="AX2332" s="1" t="s">
        <v>68</v>
      </c>
      <c r="AY2332" s="1" t="s">
        <v>69</v>
      </c>
      <c r="BB2332" s="1" t="str">
        <f>VLOOKUP(E2332,'[1]Agenda Clientes'!$B$2:$P$2416,15,0)</f>
        <v>P17264442</v>
      </c>
    </row>
    <row r="2333" spans="1:54" s="1" customFormat="1" ht="15" customHeight="1" x14ac:dyDescent="0.25">
      <c r="A2333" s="1" t="s">
        <v>12369</v>
      </c>
      <c r="C2333" s="1" t="s">
        <v>77</v>
      </c>
      <c r="D2333" s="1" t="s">
        <v>12370</v>
      </c>
      <c r="E2333" s="1" t="s">
        <v>5603</v>
      </c>
      <c r="F2333" s="1" t="s">
        <v>5603</v>
      </c>
      <c r="G2333" s="1" t="s">
        <v>57</v>
      </c>
      <c r="H2333" s="1" t="s">
        <v>9284</v>
      </c>
      <c r="I2333" s="1" t="s">
        <v>9285</v>
      </c>
      <c r="J2333" s="1" t="s">
        <v>12371</v>
      </c>
      <c r="K2333" s="1" t="s">
        <v>61</v>
      </c>
      <c r="L2333" s="1">
        <v>12640</v>
      </c>
      <c r="M2333" s="1">
        <v>9700</v>
      </c>
      <c r="N2333" s="1">
        <v>15433.44</v>
      </c>
      <c r="O2333" s="1">
        <v>30</v>
      </c>
      <c r="P2333" s="1">
        <v>2910</v>
      </c>
      <c r="Q2333" s="1">
        <v>0</v>
      </c>
      <c r="R2333" s="1">
        <v>0</v>
      </c>
      <c r="U2333" s="1">
        <v>0</v>
      </c>
      <c r="W2333" s="1">
        <v>0</v>
      </c>
      <c r="X2333" s="1" t="s">
        <v>81</v>
      </c>
      <c r="Y2333" s="1">
        <v>4000000</v>
      </c>
      <c r="AA2333" s="2">
        <v>45378</v>
      </c>
      <c r="AB2333" s="2">
        <v>45383</v>
      </c>
      <c r="AC2333" s="2">
        <v>45748</v>
      </c>
      <c r="AE2333" s="1" t="s">
        <v>63</v>
      </c>
      <c r="AF2333" s="1" t="s">
        <v>12372</v>
      </c>
      <c r="AI2333" s="1" t="s">
        <v>64</v>
      </c>
      <c r="AJ2333" s="1" t="s">
        <v>65</v>
      </c>
      <c r="AM2333" s="1" t="s">
        <v>5606</v>
      </c>
      <c r="AN2333" s="1" t="s">
        <v>5607</v>
      </c>
      <c r="AU2333" s="1" t="s">
        <v>68</v>
      </c>
      <c r="AX2333" s="1" t="s">
        <v>68</v>
      </c>
      <c r="AY2333" s="1" t="s">
        <v>85</v>
      </c>
      <c r="BB2333" s="1" t="str">
        <f>VLOOKUP(E2333,'[1]Agenda Clientes'!$B$2:$P$2416,15,0)</f>
        <v>P17265505</v>
      </c>
    </row>
    <row r="2334" spans="1:54" s="1" customFormat="1" ht="15" customHeight="1" x14ac:dyDescent="0.25">
      <c r="A2334" s="1" t="s">
        <v>12373</v>
      </c>
      <c r="C2334" s="1" t="s">
        <v>54</v>
      </c>
      <c r="D2334" s="1" t="s">
        <v>12374</v>
      </c>
      <c r="E2334" s="1" t="s">
        <v>5610</v>
      </c>
      <c r="F2334" s="1" t="s">
        <v>5610</v>
      </c>
      <c r="G2334" s="1" t="s">
        <v>57</v>
      </c>
      <c r="H2334" s="1" t="s">
        <v>9284</v>
      </c>
      <c r="I2334" s="1" t="s">
        <v>9285</v>
      </c>
      <c r="J2334" s="1" t="s">
        <v>12375</v>
      </c>
      <c r="K2334" s="1" t="s">
        <v>61</v>
      </c>
      <c r="L2334" s="1">
        <v>12640</v>
      </c>
      <c r="M2334" s="1">
        <v>9700</v>
      </c>
      <c r="N2334" s="1">
        <v>15433.44</v>
      </c>
      <c r="O2334" s="1">
        <v>30</v>
      </c>
      <c r="P2334" s="1">
        <v>2910</v>
      </c>
      <c r="Q2334" s="1">
        <v>0</v>
      </c>
      <c r="R2334" s="1">
        <v>0</v>
      </c>
      <c r="U2334" s="1">
        <v>0</v>
      </c>
      <c r="W2334" s="1">
        <v>0</v>
      </c>
      <c r="X2334" s="1" t="s">
        <v>62</v>
      </c>
      <c r="Y2334" s="1">
        <v>4000000</v>
      </c>
      <c r="AA2334" s="2">
        <v>45378</v>
      </c>
      <c r="AB2334" s="2">
        <v>45378</v>
      </c>
      <c r="AC2334" s="2">
        <v>45743</v>
      </c>
      <c r="AE2334" s="1" t="s">
        <v>63</v>
      </c>
      <c r="AI2334" s="1" t="s">
        <v>64</v>
      </c>
      <c r="AJ2334" s="1" t="s">
        <v>65</v>
      </c>
      <c r="AM2334" s="1" t="s">
        <v>5612</v>
      </c>
      <c r="AN2334" s="1" t="s">
        <v>5613</v>
      </c>
      <c r="AU2334" s="1" t="s">
        <v>68</v>
      </c>
      <c r="AX2334" s="1" t="s">
        <v>68</v>
      </c>
      <c r="AY2334" s="1" t="s">
        <v>104</v>
      </c>
      <c r="BB2334" s="1" t="str">
        <f>VLOOKUP(E2334,'[1]Agenda Clientes'!$B$2:$P$2416,15,0)</f>
        <v>P17267330</v>
      </c>
    </row>
    <row r="2335" spans="1:54" s="1" customFormat="1" ht="15" customHeight="1" x14ac:dyDescent="0.25">
      <c r="A2335" s="1" t="s">
        <v>12376</v>
      </c>
      <c r="C2335" s="1" t="s">
        <v>54</v>
      </c>
      <c r="D2335" s="1" t="s">
        <v>12377</v>
      </c>
      <c r="E2335" s="1" t="s">
        <v>5616</v>
      </c>
      <c r="F2335" s="1" t="s">
        <v>5616</v>
      </c>
      <c r="G2335" s="1" t="s">
        <v>57</v>
      </c>
      <c r="H2335" s="1" t="s">
        <v>9284</v>
      </c>
      <c r="I2335" s="1" t="s">
        <v>9285</v>
      </c>
      <c r="J2335" s="1" t="s">
        <v>12378</v>
      </c>
      <c r="K2335" s="1" t="s">
        <v>61</v>
      </c>
      <c r="L2335" s="1">
        <v>12640</v>
      </c>
      <c r="M2335" s="1">
        <v>9700</v>
      </c>
      <c r="N2335" s="1">
        <v>15433.44</v>
      </c>
      <c r="O2335" s="1">
        <v>30</v>
      </c>
      <c r="P2335" s="1">
        <v>2910</v>
      </c>
      <c r="Q2335" s="1">
        <v>0</v>
      </c>
      <c r="R2335" s="1">
        <v>0</v>
      </c>
      <c r="U2335" s="1">
        <v>0</v>
      </c>
      <c r="W2335" s="1">
        <v>0</v>
      </c>
      <c r="X2335" s="1" t="s">
        <v>81</v>
      </c>
      <c r="Y2335" s="1">
        <v>4000000</v>
      </c>
      <c r="AA2335" s="2">
        <v>45378</v>
      </c>
      <c r="AB2335" s="2">
        <v>45378</v>
      </c>
      <c r="AC2335" s="2">
        <v>45743</v>
      </c>
      <c r="AE2335" s="1" t="s">
        <v>63</v>
      </c>
      <c r="AI2335" s="1" t="s">
        <v>64</v>
      </c>
      <c r="AJ2335" s="1" t="s">
        <v>65</v>
      </c>
      <c r="AM2335" s="1" t="s">
        <v>5618</v>
      </c>
      <c r="AN2335" s="1" t="s">
        <v>5619</v>
      </c>
      <c r="AU2335" s="1" t="s">
        <v>68</v>
      </c>
      <c r="AX2335" s="1" t="s">
        <v>68</v>
      </c>
      <c r="AY2335" s="1" t="s">
        <v>104</v>
      </c>
      <c r="BB2335" s="1" t="str">
        <f>VLOOKUP(E2335,'[1]Agenda Clientes'!$B$2:$P$2416,15,0)</f>
        <v>P17267331</v>
      </c>
    </row>
    <row r="2336" spans="1:54" s="1" customFormat="1" ht="15" customHeight="1" x14ac:dyDescent="0.25">
      <c r="A2336" s="1" t="s">
        <v>12379</v>
      </c>
      <c r="C2336" s="1" t="s">
        <v>54</v>
      </c>
      <c r="D2336" s="1" t="s">
        <v>12380</v>
      </c>
      <c r="E2336" s="1" t="s">
        <v>5622</v>
      </c>
      <c r="F2336" s="1" t="s">
        <v>5622</v>
      </c>
      <c r="G2336" s="1" t="s">
        <v>57</v>
      </c>
      <c r="H2336" s="1" t="s">
        <v>9284</v>
      </c>
      <c r="I2336" s="1" t="s">
        <v>9285</v>
      </c>
      <c r="J2336" s="1" t="s">
        <v>12381</v>
      </c>
      <c r="K2336" s="1" t="s">
        <v>61</v>
      </c>
      <c r="L2336" s="1">
        <v>12640</v>
      </c>
      <c r="M2336" s="1">
        <v>9700</v>
      </c>
      <c r="N2336" s="1">
        <v>15559.84</v>
      </c>
      <c r="O2336" s="1">
        <v>30</v>
      </c>
      <c r="P2336" s="1">
        <v>2910</v>
      </c>
      <c r="Q2336" s="1">
        <v>0</v>
      </c>
      <c r="R2336" s="1">
        <v>0</v>
      </c>
      <c r="U2336" s="1">
        <v>0</v>
      </c>
      <c r="W2336" s="1">
        <v>0</v>
      </c>
      <c r="X2336" s="1" t="s">
        <v>81</v>
      </c>
      <c r="Y2336" s="1">
        <v>4000000</v>
      </c>
      <c r="AA2336" s="2">
        <v>45378</v>
      </c>
      <c r="AB2336" s="2">
        <v>45378</v>
      </c>
      <c r="AC2336" s="2">
        <v>45743</v>
      </c>
      <c r="AE2336" s="1" t="s">
        <v>63</v>
      </c>
      <c r="AI2336" s="1" t="s">
        <v>64</v>
      </c>
      <c r="AJ2336" s="1" t="s">
        <v>65</v>
      </c>
      <c r="AM2336" s="1" t="s">
        <v>5624</v>
      </c>
      <c r="AN2336" s="1" t="s">
        <v>5625</v>
      </c>
      <c r="AT2336" s="1">
        <v>126.4</v>
      </c>
      <c r="AU2336" s="1" t="s">
        <v>68</v>
      </c>
      <c r="AX2336" s="1" t="s">
        <v>68</v>
      </c>
      <c r="AY2336" s="1" t="s">
        <v>69</v>
      </c>
      <c r="BB2336" s="1" t="str">
        <f>VLOOKUP(E2336,'[1]Agenda Clientes'!$B$2:$P$2416,15,0)</f>
        <v>P17265922</v>
      </c>
    </row>
    <row r="2337" spans="1:54" s="1" customFormat="1" ht="15" customHeight="1" x14ac:dyDescent="0.25">
      <c r="A2337" s="1" t="s">
        <v>12382</v>
      </c>
      <c r="C2337" s="1" t="s">
        <v>77</v>
      </c>
      <c r="D2337" s="1" t="s">
        <v>12383</v>
      </c>
      <c r="E2337" s="1" t="s">
        <v>5628</v>
      </c>
      <c r="F2337" s="1" t="s">
        <v>5628</v>
      </c>
      <c r="G2337" s="1" t="s">
        <v>57</v>
      </c>
      <c r="H2337" s="1" t="s">
        <v>9284</v>
      </c>
      <c r="I2337" s="1" t="s">
        <v>9285</v>
      </c>
      <c r="J2337" s="1" t="s">
        <v>12384</v>
      </c>
      <c r="K2337" s="1" t="s">
        <v>61</v>
      </c>
      <c r="L2337" s="1">
        <v>12640</v>
      </c>
      <c r="M2337" s="1">
        <v>9700</v>
      </c>
      <c r="N2337" s="1">
        <v>15433.44</v>
      </c>
      <c r="O2337" s="1">
        <v>30</v>
      </c>
      <c r="P2337" s="1">
        <v>2910</v>
      </c>
      <c r="Q2337" s="1">
        <v>0</v>
      </c>
      <c r="R2337" s="1">
        <v>0</v>
      </c>
      <c r="U2337" s="1">
        <v>0</v>
      </c>
      <c r="W2337" s="1">
        <v>0</v>
      </c>
      <c r="X2337" s="1" t="s">
        <v>81</v>
      </c>
      <c r="Y2337" s="1">
        <v>4000000</v>
      </c>
      <c r="AA2337" s="2">
        <v>45378</v>
      </c>
      <c r="AB2337" s="2">
        <v>45385</v>
      </c>
      <c r="AC2337" s="2">
        <v>45750</v>
      </c>
      <c r="AE2337" s="1" t="s">
        <v>63</v>
      </c>
      <c r="AF2337" s="1" t="s">
        <v>12385</v>
      </c>
      <c r="AI2337" s="1" t="s">
        <v>64</v>
      </c>
      <c r="AJ2337" s="1" t="s">
        <v>65</v>
      </c>
      <c r="AM2337" s="1" t="s">
        <v>5631</v>
      </c>
      <c r="AN2337" s="1" t="s">
        <v>5632</v>
      </c>
      <c r="AU2337" s="1" t="s">
        <v>68</v>
      </c>
      <c r="AX2337" s="1" t="s">
        <v>68</v>
      </c>
      <c r="AY2337" s="1" t="s">
        <v>85</v>
      </c>
      <c r="BB2337" s="1" t="str">
        <f>VLOOKUP(E2337,'[1]Agenda Clientes'!$B$2:$P$2416,15,0)</f>
        <v>P17266250</v>
      </c>
    </row>
    <row r="2338" spans="1:54" s="1" customFormat="1" ht="15" customHeight="1" x14ac:dyDescent="0.25">
      <c r="A2338" s="1" t="s">
        <v>12386</v>
      </c>
      <c r="C2338" s="1" t="s">
        <v>77</v>
      </c>
      <c r="D2338" s="1" t="s">
        <v>12387</v>
      </c>
      <c r="E2338" s="1" t="s">
        <v>481</v>
      </c>
      <c r="F2338" s="1" t="s">
        <v>481</v>
      </c>
      <c r="G2338" s="1" t="s">
        <v>57</v>
      </c>
      <c r="H2338" s="1" t="s">
        <v>9284</v>
      </c>
      <c r="I2338" s="1" t="s">
        <v>9285</v>
      </c>
      <c r="J2338" s="1" t="s">
        <v>12388</v>
      </c>
      <c r="K2338" s="1" t="s">
        <v>61</v>
      </c>
      <c r="L2338" s="1">
        <v>12640</v>
      </c>
      <c r="M2338" s="1">
        <v>9700</v>
      </c>
      <c r="N2338" s="1">
        <v>15433.44</v>
      </c>
      <c r="O2338" s="1">
        <v>30</v>
      </c>
      <c r="P2338" s="1">
        <v>2910</v>
      </c>
      <c r="Q2338" s="1">
        <v>0</v>
      </c>
      <c r="R2338" s="1">
        <v>0</v>
      </c>
      <c r="U2338" s="1">
        <v>0</v>
      </c>
      <c r="W2338" s="1">
        <v>0</v>
      </c>
      <c r="X2338" s="1" t="s">
        <v>62</v>
      </c>
      <c r="Y2338" s="1">
        <v>4000000</v>
      </c>
      <c r="AA2338" s="2">
        <v>45378</v>
      </c>
      <c r="AB2338" s="2">
        <v>45388</v>
      </c>
      <c r="AC2338" s="2">
        <v>45753</v>
      </c>
      <c r="AE2338" s="1" t="s">
        <v>63</v>
      </c>
      <c r="AF2338" s="1" t="s">
        <v>12389</v>
      </c>
      <c r="AI2338" s="1" t="s">
        <v>64</v>
      </c>
      <c r="AJ2338" s="1" t="s">
        <v>65</v>
      </c>
      <c r="AM2338" s="1" t="s">
        <v>483</v>
      </c>
      <c r="AN2338" s="1" t="s">
        <v>484</v>
      </c>
      <c r="AU2338" s="1" t="s">
        <v>68</v>
      </c>
      <c r="AX2338" s="1" t="s">
        <v>68</v>
      </c>
      <c r="AY2338" s="1" t="s">
        <v>104</v>
      </c>
      <c r="BB2338" s="1" t="str">
        <f>VLOOKUP(E2338,'[1]Agenda Clientes'!$B$2:$P$2416,15,0)</f>
        <v>P17265557</v>
      </c>
    </row>
    <row r="2339" spans="1:54" s="1" customFormat="1" ht="15" customHeight="1" x14ac:dyDescent="0.25">
      <c r="A2339" s="1" t="s">
        <v>12390</v>
      </c>
      <c r="C2339" s="1" t="s">
        <v>77</v>
      </c>
      <c r="D2339" s="1" t="s">
        <v>12391</v>
      </c>
      <c r="E2339" s="1" t="s">
        <v>5639</v>
      </c>
      <c r="F2339" s="1" t="s">
        <v>5639</v>
      </c>
      <c r="G2339" s="1" t="s">
        <v>57</v>
      </c>
      <c r="H2339" s="1" t="s">
        <v>9284</v>
      </c>
      <c r="I2339" s="1" t="s">
        <v>9285</v>
      </c>
      <c r="J2339" s="1" t="s">
        <v>12392</v>
      </c>
      <c r="K2339" s="1" t="s">
        <v>61</v>
      </c>
      <c r="L2339" s="1">
        <v>12640</v>
      </c>
      <c r="M2339" s="1">
        <v>9700</v>
      </c>
      <c r="N2339" s="1">
        <v>15433.44</v>
      </c>
      <c r="O2339" s="1">
        <v>30</v>
      </c>
      <c r="P2339" s="1">
        <v>2910</v>
      </c>
      <c r="Q2339" s="1">
        <v>0</v>
      </c>
      <c r="R2339" s="1">
        <v>0</v>
      </c>
      <c r="U2339" s="1">
        <v>0</v>
      </c>
      <c r="W2339" s="1">
        <v>0</v>
      </c>
      <c r="X2339" s="1" t="s">
        <v>62</v>
      </c>
      <c r="Y2339" s="1">
        <v>4000000</v>
      </c>
      <c r="AA2339" s="2">
        <v>45378</v>
      </c>
      <c r="AB2339" s="2">
        <v>45385</v>
      </c>
      <c r="AC2339" s="2">
        <v>45750</v>
      </c>
      <c r="AE2339" s="1" t="s">
        <v>63</v>
      </c>
      <c r="AF2339" s="1" t="s">
        <v>12393</v>
      </c>
      <c r="AI2339" s="1" t="s">
        <v>64</v>
      </c>
      <c r="AJ2339" s="1" t="s">
        <v>65</v>
      </c>
      <c r="AM2339" s="1" t="s">
        <v>5642</v>
      </c>
      <c r="AN2339" s="1" t="s">
        <v>5643</v>
      </c>
      <c r="AU2339" s="1" t="s">
        <v>68</v>
      </c>
      <c r="AX2339" s="1" t="s">
        <v>68</v>
      </c>
      <c r="AY2339" s="1" t="s">
        <v>85</v>
      </c>
      <c r="BB2339" s="1" t="str">
        <f>VLOOKUP(E2339,'[1]Agenda Clientes'!$B$2:$P$2416,15,0)</f>
        <v>P17264957</v>
      </c>
    </row>
    <row r="2340" spans="1:54" s="1" customFormat="1" ht="15" customHeight="1" x14ac:dyDescent="0.25">
      <c r="A2340" s="1" t="s">
        <v>12394</v>
      </c>
      <c r="C2340" s="1" t="s">
        <v>54</v>
      </c>
      <c r="D2340" s="1" t="s">
        <v>12395</v>
      </c>
      <c r="E2340" s="1" t="s">
        <v>5646</v>
      </c>
      <c r="F2340" s="1" t="s">
        <v>5646</v>
      </c>
      <c r="G2340" s="1" t="s">
        <v>57</v>
      </c>
      <c r="H2340" s="1" t="s">
        <v>9284</v>
      </c>
      <c r="I2340" s="1" t="s">
        <v>9285</v>
      </c>
      <c r="J2340" s="1" t="s">
        <v>12396</v>
      </c>
      <c r="K2340" s="1" t="s">
        <v>61</v>
      </c>
      <c r="L2340" s="1">
        <v>12640</v>
      </c>
      <c r="M2340" s="1">
        <v>9700</v>
      </c>
      <c r="N2340" s="1">
        <v>15433.44</v>
      </c>
      <c r="O2340" s="1">
        <v>30</v>
      </c>
      <c r="P2340" s="1">
        <v>2910</v>
      </c>
      <c r="Q2340" s="1">
        <v>0</v>
      </c>
      <c r="R2340" s="1">
        <v>0</v>
      </c>
      <c r="U2340" s="1">
        <v>0</v>
      </c>
      <c r="W2340" s="1">
        <v>0</v>
      </c>
      <c r="X2340" s="1" t="s">
        <v>62</v>
      </c>
      <c r="Y2340" s="1">
        <v>4000000</v>
      </c>
      <c r="AA2340" s="2">
        <v>45379</v>
      </c>
      <c r="AB2340" s="2">
        <v>45383</v>
      </c>
      <c r="AC2340" s="2">
        <v>45748</v>
      </c>
      <c r="AE2340" s="1" t="s">
        <v>63</v>
      </c>
      <c r="AI2340" s="1" t="s">
        <v>64</v>
      </c>
      <c r="AJ2340" s="1" t="s">
        <v>65</v>
      </c>
      <c r="AM2340" s="1" t="s">
        <v>5648</v>
      </c>
      <c r="AN2340" s="1" t="s">
        <v>5649</v>
      </c>
      <c r="AU2340" s="1" t="s">
        <v>68</v>
      </c>
      <c r="AX2340" s="1" t="s">
        <v>68</v>
      </c>
      <c r="AY2340" s="1" t="s">
        <v>104</v>
      </c>
      <c r="BB2340" s="1" t="str">
        <f>VLOOKUP(E2340,'[1]Agenda Clientes'!$B$2:$P$2416,15,0)</f>
        <v>P17267332</v>
      </c>
    </row>
    <row r="2341" spans="1:54" s="1" customFormat="1" ht="15" customHeight="1" x14ac:dyDescent="0.25">
      <c r="A2341" s="1" t="s">
        <v>12397</v>
      </c>
      <c r="C2341" s="1" t="s">
        <v>77</v>
      </c>
      <c r="D2341" s="1" t="s">
        <v>12398</v>
      </c>
      <c r="E2341" s="1" t="s">
        <v>5652</v>
      </c>
      <c r="F2341" s="1" t="s">
        <v>5652</v>
      </c>
      <c r="G2341" s="1" t="s">
        <v>57</v>
      </c>
      <c r="H2341" s="1" t="s">
        <v>9284</v>
      </c>
      <c r="I2341" s="1" t="s">
        <v>9285</v>
      </c>
      <c r="J2341" s="1" t="s">
        <v>12399</v>
      </c>
      <c r="K2341" s="1" t="s">
        <v>61</v>
      </c>
      <c r="L2341" s="1">
        <v>12640</v>
      </c>
      <c r="M2341" s="1">
        <v>9700</v>
      </c>
      <c r="N2341" s="1">
        <v>15433.44</v>
      </c>
      <c r="O2341" s="1">
        <v>30</v>
      </c>
      <c r="P2341" s="1">
        <v>2910</v>
      </c>
      <c r="Q2341" s="1">
        <v>0</v>
      </c>
      <c r="R2341" s="1">
        <v>0</v>
      </c>
      <c r="U2341" s="1">
        <v>0</v>
      </c>
      <c r="W2341" s="1">
        <v>0</v>
      </c>
      <c r="X2341" s="1" t="s">
        <v>62</v>
      </c>
      <c r="Y2341" s="1">
        <v>4000000</v>
      </c>
      <c r="AA2341" s="2">
        <v>45379</v>
      </c>
      <c r="AB2341" s="2">
        <v>45385</v>
      </c>
      <c r="AC2341" s="2">
        <v>45750</v>
      </c>
      <c r="AE2341" s="1" t="s">
        <v>63</v>
      </c>
      <c r="AF2341" s="1" t="s">
        <v>12400</v>
      </c>
      <c r="AI2341" s="1" t="s">
        <v>64</v>
      </c>
      <c r="AJ2341" s="1" t="s">
        <v>65</v>
      </c>
      <c r="AM2341" s="1" t="s">
        <v>5655</v>
      </c>
      <c r="AN2341" s="1" t="s">
        <v>5656</v>
      </c>
      <c r="AU2341" s="1" t="s">
        <v>68</v>
      </c>
      <c r="AX2341" s="1" t="s">
        <v>68</v>
      </c>
      <c r="AY2341" s="1" t="s">
        <v>85</v>
      </c>
      <c r="BB2341" s="1" t="str">
        <f>VLOOKUP(E2341,'[1]Agenda Clientes'!$B$2:$P$2416,15,0)</f>
        <v>P17264931</v>
      </c>
    </row>
    <row r="2342" spans="1:54" s="1" customFormat="1" ht="15" customHeight="1" x14ac:dyDescent="0.25">
      <c r="A2342" s="1" t="s">
        <v>12401</v>
      </c>
      <c r="C2342" s="1" t="s">
        <v>77</v>
      </c>
      <c r="D2342" s="1" t="s">
        <v>12402</v>
      </c>
      <c r="E2342" s="1" t="s">
        <v>5659</v>
      </c>
      <c r="F2342" s="1" t="s">
        <v>5659</v>
      </c>
      <c r="G2342" s="1" t="s">
        <v>57</v>
      </c>
      <c r="H2342" s="1" t="s">
        <v>9284</v>
      </c>
      <c r="I2342" s="1" t="s">
        <v>9285</v>
      </c>
      <c r="J2342" s="1" t="s">
        <v>12403</v>
      </c>
      <c r="K2342" s="1" t="s">
        <v>61</v>
      </c>
      <c r="L2342" s="1">
        <v>12640</v>
      </c>
      <c r="M2342" s="1">
        <v>9700</v>
      </c>
      <c r="N2342" s="1">
        <v>15433.44</v>
      </c>
      <c r="O2342" s="1">
        <v>2</v>
      </c>
      <c r="P2342" s="1">
        <v>194</v>
      </c>
      <c r="Q2342" s="1">
        <v>0</v>
      </c>
      <c r="R2342" s="1">
        <v>0</v>
      </c>
      <c r="U2342" s="1">
        <v>0</v>
      </c>
      <c r="W2342" s="1">
        <v>0</v>
      </c>
      <c r="X2342" s="1" t="s">
        <v>81</v>
      </c>
      <c r="Y2342" s="1">
        <v>4000000</v>
      </c>
      <c r="AA2342" s="2">
        <v>45379</v>
      </c>
      <c r="AB2342" s="2">
        <v>45385</v>
      </c>
      <c r="AC2342" s="2">
        <v>45750</v>
      </c>
      <c r="AE2342" s="1" t="s">
        <v>63</v>
      </c>
      <c r="AF2342" s="1" t="s">
        <v>12404</v>
      </c>
      <c r="AI2342" s="1" t="s">
        <v>64</v>
      </c>
      <c r="AJ2342" s="1" t="s">
        <v>65</v>
      </c>
      <c r="AM2342" s="1" t="s">
        <v>5662</v>
      </c>
      <c r="AN2342" s="1" t="s">
        <v>5663</v>
      </c>
      <c r="AU2342" s="1" t="s">
        <v>68</v>
      </c>
      <c r="AX2342" s="1" t="s">
        <v>68</v>
      </c>
      <c r="AY2342" s="1" t="s">
        <v>85</v>
      </c>
      <c r="BB2342" s="1" t="str">
        <f>VLOOKUP(E2342,'[1]Agenda Clientes'!$B$2:$P$2416,15,0)</f>
        <v>P17266607</v>
      </c>
    </row>
    <row r="2343" spans="1:54" s="1" customFormat="1" ht="15" customHeight="1" x14ac:dyDescent="0.25">
      <c r="A2343" s="1" t="s">
        <v>12405</v>
      </c>
      <c r="C2343" s="1" t="s">
        <v>54</v>
      </c>
      <c r="D2343" s="1" t="s">
        <v>12406</v>
      </c>
      <c r="E2343" s="1" t="s">
        <v>5666</v>
      </c>
      <c r="F2343" s="1" t="s">
        <v>5666</v>
      </c>
      <c r="G2343" s="1" t="s">
        <v>57</v>
      </c>
      <c r="H2343" s="1" t="s">
        <v>9284</v>
      </c>
      <c r="I2343" s="1" t="s">
        <v>9285</v>
      </c>
      <c r="J2343" s="1" t="s">
        <v>12407</v>
      </c>
      <c r="K2343" s="1" t="s">
        <v>61</v>
      </c>
      <c r="L2343" s="1">
        <v>12640</v>
      </c>
      <c r="M2343" s="1">
        <v>9700</v>
      </c>
      <c r="N2343" s="1">
        <v>15433.44</v>
      </c>
      <c r="O2343" s="1">
        <v>2</v>
      </c>
      <c r="P2343" s="1">
        <v>194</v>
      </c>
      <c r="Q2343" s="1">
        <v>0</v>
      </c>
      <c r="R2343" s="1">
        <v>0</v>
      </c>
      <c r="U2343" s="1">
        <v>0</v>
      </c>
      <c r="W2343" s="1">
        <v>0</v>
      </c>
      <c r="X2343" s="1" t="s">
        <v>62</v>
      </c>
      <c r="Y2343" s="1">
        <v>4000000</v>
      </c>
      <c r="AA2343" s="2">
        <v>45379</v>
      </c>
      <c r="AB2343" s="2">
        <v>45379</v>
      </c>
      <c r="AC2343" s="2">
        <v>45744</v>
      </c>
      <c r="AE2343" s="1" t="s">
        <v>63</v>
      </c>
      <c r="AI2343" s="1" t="s">
        <v>64</v>
      </c>
      <c r="AJ2343" s="1" t="s">
        <v>65</v>
      </c>
      <c r="AM2343" s="1" t="s">
        <v>5668</v>
      </c>
      <c r="AN2343" s="1" t="s">
        <v>5669</v>
      </c>
      <c r="AU2343" s="1" t="s">
        <v>68</v>
      </c>
      <c r="AX2343" s="1" t="s">
        <v>68</v>
      </c>
      <c r="AY2343" s="1" t="s">
        <v>104</v>
      </c>
      <c r="BB2343" s="1" t="str">
        <f>VLOOKUP(E2343,'[1]Agenda Clientes'!$B$2:$P$2416,15,0)</f>
        <v>P17267333</v>
      </c>
    </row>
    <row r="2344" spans="1:54" s="1" customFormat="1" ht="15" customHeight="1" x14ac:dyDescent="0.25">
      <c r="A2344" s="1" t="s">
        <v>12408</v>
      </c>
      <c r="C2344" s="1" t="s">
        <v>77</v>
      </c>
      <c r="D2344" s="1" t="s">
        <v>12409</v>
      </c>
      <c r="E2344" s="1" t="s">
        <v>5672</v>
      </c>
      <c r="F2344" s="1" t="s">
        <v>5672</v>
      </c>
      <c r="G2344" s="1" t="s">
        <v>57</v>
      </c>
      <c r="H2344" s="1" t="s">
        <v>9284</v>
      </c>
      <c r="I2344" s="1" t="s">
        <v>9285</v>
      </c>
      <c r="J2344" s="1" t="s">
        <v>12410</v>
      </c>
      <c r="K2344" s="1" t="s">
        <v>61</v>
      </c>
      <c r="L2344" s="1">
        <v>12640</v>
      </c>
      <c r="M2344" s="1">
        <v>9700</v>
      </c>
      <c r="N2344" s="1">
        <v>15433.44</v>
      </c>
      <c r="O2344" s="1">
        <v>2</v>
      </c>
      <c r="P2344" s="1">
        <v>194</v>
      </c>
      <c r="Q2344" s="1">
        <v>0</v>
      </c>
      <c r="R2344" s="1">
        <v>0</v>
      </c>
      <c r="U2344" s="1">
        <v>0</v>
      </c>
      <c r="W2344" s="1">
        <v>0</v>
      </c>
      <c r="X2344" s="1" t="s">
        <v>81</v>
      </c>
      <c r="Y2344" s="1">
        <v>4000000</v>
      </c>
      <c r="AA2344" s="2">
        <v>45379</v>
      </c>
      <c r="AB2344" s="2">
        <v>45389</v>
      </c>
      <c r="AC2344" s="2">
        <v>45754</v>
      </c>
      <c r="AE2344" s="1" t="s">
        <v>63</v>
      </c>
      <c r="AF2344" s="1" t="s">
        <v>12411</v>
      </c>
      <c r="AI2344" s="1" t="s">
        <v>64</v>
      </c>
      <c r="AJ2344" s="1" t="s">
        <v>65</v>
      </c>
      <c r="AM2344" s="1" t="s">
        <v>5675</v>
      </c>
      <c r="AN2344" s="1" t="s">
        <v>5676</v>
      </c>
      <c r="AU2344" s="1" t="s">
        <v>68</v>
      </c>
      <c r="AX2344" s="1" t="s">
        <v>68</v>
      </c>
      <c r="AY2344" s="1" t="s">
        <v>85</v>
      </c>
      <c r="BB2344" s="1" t="str">
        <f>VLOOKUP(E2344,'[1]Agenda Clientes'!$B$2:$P$2416,15,0)</f>
        <v>P17265749</v>
      </c>
    </row>
    <row r="2345" spans="1:54" s="1" customFormat="1" ht="15" customHeight="1" x14ac:dyDescent="0.25">
      <c r="A2345" s="1" t="s">
        <v>12412</v>
      </c>
      <c r="C2345" s="1" t="s">
        <v>54</v>
      </c>
      <c r="D2345" s="1" t="s">
        <v>12413</v>
      </c>
      <c r="E2345" s="1" t="s">
        <v>12414</v>
      </c>
      <c r="F2345" s="1" t="s">
        <v>12414</v>
      </c>
      <c r="G2345" s="1" t="s">
        <v>57</v>
      </c>
      <c r="H2345" s="1" t="s">
        <v>9284</v>
      </c>
      <c r="I2345" s="1" t="s">
        <v>9285</v>
      </c>
      <c r="J2345" s="1" t="s">
        <v>12415</v>
      </c>
      <c r="K2345" s="1" t="s">
        <v>61</v>
      </c>
      <c r="L2345" s="1">
        <v>3569.24</v>
      </c>
      <c r="M2345" s="1">
        <v>2880</v>
      </c>
      <c r="N2345" s="1">
        <v>4358.05</v>
      </c>
      <c r="O2345" s="1">
        <v>2</v>
      </c>
      <c r="P2345" s="1">
        <v>57.6</v>
      </c>
      <c r="Q2345" s="1">
        <v>0</v>
      </c>
      <c r="R2345" s="1">
        <v>0</v>
      </c>
      <c r="U2345" s="1">
        <v>0</v>
      </c>
      <c r="W2345" s="1">
        <v>0</v>
      </c>
      <c r="X2345" s="1" t="s">
        <v>81</v>
      </c>
      <c r="Y2345" s="1">
        <v>1200000</v>
      </c>
      <c r="AA2345" s="2">
        <v>45379</v>
      </c>
      <c r="AB2345" s="2">
        <v>45387</v>
      </c>
      <c r="AC2345" s="2">
        <v>45752</v>
      </c>
      <c r="AE2345" s="1" t="s">
        <v>63</v>
      </c>
      <c r="AI2345" s="1" t="s">
        <v>64</v>
      </c>
      <c r="AJ2345" s="1" t="s">
        <v>65</v>
      </c>
      <c r="AM2345" s="1" t="s">
        <v>12416</v>
      </c>
      <c r="AN2345" s="1" t="s">
        <v>12417</v>
      </c>
      <c r="AU2345" s="1" t="s">
        <v>68</v>
      </c>
      <c r="AX2345" s="1" t="s">
        <v>68</v>
      </c>
      <c r="AY2345" s="1" t="s">
        <v>69</v>
      </c>
      <c r="BB2345" s="1" t="str">
        <f>VLOOKUP(E2345,'[1]Agenda Clientes'!$B$2:$P$2416,15,0)</f>
        <v>P17265698</v>
      </c>
    </row>
    <row r="2346" spans="1:54" s="1" customFormat="1" ht="15" customHeight="1" x14ac:dyDescent="0.25">
      <c r="A2346" s="1" t="s">
        <v>12418</v>
      </c>
      <c r="C2346" s="1" t="s">
        <v>77</v>
      </c>
      <c r="D2346" s="1" t="s">
        <v>12419</v>
      </c>
      <c r="E2346" s="1" t="s">
        <v>5679</v>
      </c>
      <c r="F2346" s="1" t="s">
        <v>5679</v>
      </c>
      <c r="G2346" s="1" t="s">
        <v>57</v>
      </c>
      <c r="H2346" s="1" t="s">
        <v>9284</v>
      </c>
      <c r="I2346" s="1" t="s">
        <v>9285</v>
      </c>
      <c r="J2346" s="1" t="s">
        <v>12420</v>
      </c>
      <c r="K2346" s="1" t="s">
        <v>61</v>
      </c>
      <c r="L2346" s="1">
        <v>12640</v>
      </c>
      <c r="M2346" s="1">
        <v>9700</v>
      </c>
      <c r="N2346" s="1">
        <v>15433.44</v>
      </c>
      <c r="O2346" s="1">
        <v>30</v>
      </c>
      <c r="P2346" s="1">
        <v>2910</v>
      </c>
      <c r="Q2346" s="1">
        <v>0</v>
      </c>
      <c r="R2346" s="1">
        <v>0</v>
      </c>
      <c r="U2346" s="1">
        <v>0</v>
      </c>
      <c r="W2346" s="1">
        <v>0</v>
      </c>
      <c r="X2346" s="1" t="s">
        <v>81</v>
      </c>
      <c r="Y2346" s="1">
        <v>4000000</v>
      </c>
      <c r="AA2346" s="2">
        <v>45379</v>
      </c>
      <c r="AB2346" s="2">
        <v>45389</v>
      </c>
      <c r="AC2346" s="2">
        <v>45754</v>
      </c>
      <c r="AE2346" s="1" t="s">
        <v>63</v>
      </c>
      <c r="AF2346" s="1" t="s">
        <v>12421</v>
      </c>
      <c r="AI2346" s="1" t="s">
        <v>64</v>
      </c>
      <c r="AJ2346" s="1" t="s">
        <v>65</v>
      </c>
      <c r="AM2346" s="1" t="s">
        <v>686</v>
      </c>
      <c r="AN2346" s="1" t="s">
        <v>5682</v>
      </c>
      <c r="AU2346" s="1" t="s">
        <v>68</v>
      </c>
      <c r="AX2346" s="1" t="s">
        <v>68</v>
      </c>
      <c r="AY2346" s="1" t="s">
        <v>85</v>
      </c>
      <c r="BB2346" s="1" t="str">
        <f>VLOOKUP(E2346,'[1]Agenda Clientes'!$B$2:$P$2416,15,0)</f>
        <v>P17266613</v>
      </c>
    </row>
    <row r="2347" spans="1:54" s="1" customFormat="1" ht="15" customHeight="1" x14ac:dyDescent="0.25">
      <c r="A2347" s="1" t="s">
        <v>12422</v>
      </c>
      <c r="C2347" s="1" t="s">
        <v>77</v>
      </c>
      <c r="D2347" s="1" t="s">
        <v>12423</v>
      </c>
      <c r="E2347" s="1" t="s">
        <v>5685</v>
      </c>
      <c r="F2347" s="1" t="s">
        <v>5685</v>
      </c>
      <c r="G2347" s="1" t="s">
        <v>57</v>
      </c>
      <c r="H2347" s="1" t="s">
        <v>9284</v>
      </c>
      <c r="I2347" s="1" t="s">
        <v>9285</v>
      </c>
      <c r="J2347" s="1" t="s">
        <v>12424</v>
      </c>
      <c r="K2347" s="1" t="s">
        <v>61</v>
      </c>
      <c r="L2347" s="1">
        <v>12640</v>
      </c>
      <c r="M2347" s="1">
        <v>9700</v>
      </c>
      <c r="N2347" s="1">
        <v>15433.44</v>
      </c>
      <c r="O2347" s="1">
        <v>2</v>
      </c>
      <c r="P2347" s="1">
        <v>194</v>
      </c>
      <c r="Q2347" s="1">
        <v>0</v>
      </c>
      <c r="R2347" s="1">
        <v>0</v>
      </c>
      <c r="U2347" s="1">
        <v>0</v>
      </c>
      <c r="W2347" s="1">
        <v>0</v>
      </c>
      <c r="X2347" s="1" t="s">
        <v>62</v>
      </c>
      <c r="Y2347" s="1">
        <v>4000000</v>
      </c>
      <c r="AA2347" s="2">
        <v>45379</v>
      </c>
      <c r="AB2347" s="2">
        <v>45387</v>
      </c>
      <c r="AC2347" s="2">
        <v>45752</v>
      </c>
      <c r="AE2347" s="1" t="s">
        <v>63</v>
      </c>
      <c r="AF2347" s="1" t="s">
        <v>12425</v>
      </c>
      <c r="AI2347" s="1" t="s">
        <v>64</v>
      </c>
      <c r="AJ2347" s="1" t="s">
        <v>65</v>
      </c>
      <c r="AM2347" s="1" t="s">
        <v>686</v>
      </c>
      <c r="AN2347" s="1" t="s">
        <v>5688</v>
      </c>
      <c r="AU2347" s="1" t="s">
        <v>68</v>
      </c>
      <c r="AX2347" s="1" t="s">
        <v>68</v>
      </c>
      <c r="AY2347" s="1" t="s">
        <v>85</v>
      </c>
      <c r="BB2347" s="1" t="str">
        <f>VLOOKUP(E2347,'[1]Agenda Clientes'!$B$2:$P$2416,15,0)</f>
        <v>P17266610</v>
      </c>
    </row>
    <row r="2348" spans="1:54" s="1" customFormat="1" ht="15" customHeight="1" x14ac:dyDescent="0.25">
      <c r="A2348" s="1" t="s">
        <v>12426</v>
      </c>
      <c r="C2348" s="1" t="s">
        <v>77</v>
      </c>
      <c r="D2348" s="1" t="s">
        <v>12427</v>
      </c>
      <c r="E2348" s="1" t="s">
        <v>5691</v>
      </c>
      <c r="F2348" s="1" t="s">
        <v>5691</v>
      </c>
      <c r="G2348" s="1" t="s">
        <v>57</v>
      </c>
      <c r="H2348" s="1" t="s">
        <v>9284</v>
      </c>
      <c r="I2348" s="1" t="s">
        <v>9285</v>
      </c>
      <c r="J2348" s="1" t="s">
        <v>12428</v>
      </c>
      <c r="K2348" s="1" t="s">
        <v>61</v>
      </c>
      <c r="L2348" s="1">
        <v>12640</v>
      </c>
      <c r="M2348" s="1">
        <v>9700</v>
      </c>
      <c r="N2348" s="1">
        <v>15433.44</v>
      </c>
      <c r="O2348" s="1">
        <v>30</v>
      </c>
      <c r="P2348" s="1">
        <v>2910</v>
      </c>
      <c r="Q2348" s="1">
        <v>0</v>
      </c>
      <c r="R2348" s="1">
        <v>0</v>
      </c>
      <c r="U2348" s="1">
        <v>0</v>
      </c>
      <c r="W2348" s="1">
        <v>0</v>
      </c>
      <c r="X2348" s="1" t="s">
        <v>81</v>
      </c>
      <c r="Y2348" s="1">
        <v>4000000</v>
      </c>
      <c r="AA2348" s="2">
        <v>45379</v>
      </c>
      <c r="AB2348" s="2">
        <v>45388</v>
      </c>
      <c r="AC2348" s="2">
        <v>45753</v>
      </c>
      <c r="AE2348" s="1" t="s">
        <v>63</v>
      </c>
      <c r="AF2348" s="1" t="s">
        <v>12429</v>
      </c>
      <c r="AI2348" s="1" t="s">
        <v>64</v>
      </c>
      <c r="AJ2348" s="1" t="s">
        <v>65</v>
      </c>
      <c r="AM2348" s="1" t="s">
        <v>5694</v>
      </c>
      <c r="AN2348" s="1" t="s">
        <v>5695</v>
      </c>
      <c r="AU2348" s="1" t="s">
        <v>68</v>
      </c>
      <c r="AX2348" s="1" t="s">
        <v>68</v>
      </c>
      <c r="AY2348" s="1" t="s">
        <v>85</v>
      </c>
      <c r="BB2348" s="1" t="str">
        <f>VLOOKUP(E2348,'[1]Agenda Clientes'!$B$2:$P$2416,15,0)</f>
        <v>P17266761</v>
      </c>
    </row>
    <row r="2349" spans="1:54" s="1" customFormat="1" ht="15" customHeight="1" x14ac:dyDescent="0.25">
      <c r="A2349" s="1" t="s">
        <v>12430</v>
      </c>
      <c r="C2349" s="1" t="s">
        <v>77</v>
      </c>
      <c r="D2349" s="1" t="s">
        <v>12431</v>
      </c>
      <c r="E2349" s="1" t="s">
        <v>5698</v>
      </c>
      <c r="F2349" s="1" t="s">
        <v>5698</v>
      </c>
      <c r="G2349" s="1" t="s">
        <v>57</v>
      </c>
      <c r="H2349" s="1" t="s">
        <v>9284</v>
      </c>
      <c r="I2349" s="1" t="s">
        <v>9285</v>
      </c>
      <c r="J2349" s="1" t="s">
        <v>12432</v>
      </c>
      <c r="K2349" s="1" t="s">
        <v>61</v>
      </c>
      <c r="L2349" s="1">
        <v>12640</v>
      </c>
      <c r="M2349" s="1">
        <v>9700</v>
      </c>
      <c r="N2349" s="1">
        <v>15623.04</v>
      </c>
      <c r="O2349" s="1">
        <v>30</v>
      </c>
      <c r="P2349" s="1">
        <v>2910</v>
      </c>
      <c r="Q2349" s="1">
        <v>0</v>
      </c>
      <c r="R2349" s="1">
        <v>0</v>
      </c>
      <c r="U2349" s="1">
        <v>0</v>
      </c>
      <c r="W2349" s="1">
        <v>0</v>
      </c>
      <c r="X2349" s="1" t="s">
        <v>62</v>
      </c>
      <c r="Y2349" s="1">
        <v>4000000</v>
      </c>
      <c r="AA2349" s="2">
        <v>45379</v>
      </c>
      <c r="AB2349" s="2">
        <v>45390</v>
      </c>
      <c r="AC2349" s="2">
        <v>45755</v>
      </c>
      <c r="AE2349" s="1" t="s">
        <v>63</v>
      </c>
      <c r="AF2349" s="1" t="s">
        <v>12433</v>
      </c>
      <c r="AI2349" s="1" t="s">
        <v>64</v>
      </c>
      <c r="AJ2349" s="1" t="s">
        <v>65</v>
      </c>
      <c r="AM2349" s="1" t="s">
        <v>5701</v>
      </c>
      <c r="AN2349" s="1" t="s">
        <v>5702</v>
      </c>
      <c r="AT2349" s="1">
        <v>189.6</v>
      </c>
      <c r="AU2349" s="1" t="s">
        <v>68</v>
      </c>
      <c r="AX2349" s="1" t="s">
        <v>68</v>
      </c>
      <c r="AY2349" s="1" t="s">
        <v>85</v>
      </c>
      <c r="BB2349" s="1" t="str">
        <f>VLOOKUP(E2349,'[1]Agenda Clientes'!$B$2:$P$2416,15,0)</f>
        <v>P17264904</v>
      </c>
    </row>
    <row r="2350" spans="1:54" s="1" customFormat="1" ht="15" customHeight="1" x14ac:dyDescent="0.25">
      <c r="A2350" s="1" t="s">
        <v>12434</v>
      </c>
      <c r="C2350" s="1" t="s">
        <v>54</v>
      </c>
      <c r="D2350" s="1" t="s">
        <v>12435</v>
      </c>
      <c r="E2350" s="1" t="s">
        <v>5705</v>
      </c>
      <c r="F2350" s="1" t="s">
        <v>5705</v>
      </c>
      <c r="G2350" s="1" t="s">
        <v>57</v>
      </c>
      <c r="H2350" s="1" t="s">
        <v>9284</v>
      </c>
      <c r="I2350" s="1" t="s">
        <v>9285</v>
      </c>
      <c r="J2350" s="1" t="s">
        <v>12436</v>
      </c>
      <c r="K2350" s="1" t="s">
        <v>61</v>
      </c>
      <c r="L2350" s="1">
        <v>12640</v>
      </c>
      <c r="M2350" s="1">
        <v>9700</v>
      </c>
      <c r="N2350" s="1">
        <v>15433.44</v>
      </c>
      <c r="O2350" s="1">
        <v>2</v>
      </c>
      <c r="P2350" s="1">
        <v>194</v>
      </c>
      <c r="Q2350" s="1">
        <v>0</v>
      </c>
      <c r="R2350" s="1">
        <v>0</v>
      </c>
      <c r="U2350" s="1">
        <v>0</v>
      </c>
      <c r="W2350" s="1">
        <v>0</v>
      </c>
      <c r="X2350" s="1" t="s">
        <v>62</v>
      </c>
      <c r="Y2350" s="1">
        <v>4000000</v>
      </c>
      <c r="AA2350" s="2">
        <v>45379</v>
      </c>
      <c r="AB2350" s="2">
        <v>45387</v>
      </c>
      <c r="AC2350" s="2">
        <v>45752</v>
      </c>
      <c r="AE2350" s="1" t="s">
        <v>63</v>
      </c>
      <c r="AI2350" s="1" t="s">
        <v>64</v>
      </c>
      <c r="AJ2350" s="1" t="s">
        <v>65</v>
      </c>
      <c r="AM2350" s="1" t="s">
        <v>5708</v>
      </c>
      <c r="AN2350" s="1" t="s">
        <v>5709</v>
      </c>
      <c r="AU2350" s="1" t="s">
        <v>68</v>
      </c>
      <c r="AX2350" s="1" t="s">
        <v>68</v>
      </c>
      <c r="AY2350" s="1" t="s">
        <v>104</v>
      </c>
      <c r="BB2350" s="1" t="str">
        <f>VLOOKUP(E2350,'[1]Agenda Clientes'!$B$2:$P$2416,15,0)</f>
        <v>P17266999</v>
      </c>
    </row>
    <row r="2351" spans="1:54" s="1" customFormat="1" ht="15" customHeight="1" x14ac:dyDescent="0.25">
      <c r="A2351" s="1" t="s">
        <v>12437</v>
      </c>
      <c r="C2351" s="1" t="s">
        <v>54</v>
      </c>
      <c r="D2351" s="1" t="s">
        <v>12438</v>
      </c>
      <c r="E2351" s="1" t="s">
        <v>12439</v>
      </c>
      <c r="F2351" s="1" t="s">
        <v>12439</v>
      </c>
      <c r="G2351" s="1" t="s">
        <v>57</v>
      </c>
      <c r="H2351" s="1" t="s">
        <v>9284</v>
      </c>
      <c r="I2351" s="1" t="s">
        <v>9285</v>
      </c>
      <c r="J2351" s="1" t="s">
        <v>12440</v>
      </c>
      <c r="K2351" s="1" t="s">
        <v>61</v>
      </c>
      <c r="L2351" s="1">
        <v>3569.24</v>
      </c>
      <c r="M2351" s="1">
        <v>2880</v>
      </c>
      <c r="N2351" s="1">
        <v>4358.05</v>
      </c>
      <c r="O2351" s="1">
        <v>30</v>
      </c>
      <c r="P2351" s="1">
        <v>864</v>
      </c>
      <c r="Q2351" s="1">
        <v>0</v>
      </c>
      <c r="R2351" s="1">
        <v>0</v>
      </c>
      <c r="U2351" s="1">
        <v>0</v>
      </c>
      <c r="W2351" s="1">
        <v>0</v>
      </c>
      <c r="X2351" s="1" t="s">
        <v>81</v>
      </c>
      <c r="Y2351" s="1">
        <v>1200000</v>
      </c>
      <c r="AA2351" s="2">
        <v>45379</v>
      </c>
      <c r="AB2351" s="2">
        <v>45379</v>
      </c>
      <c r="AC2351" s="2">
        <v>45744</v>
      </c>
      <c r="AE2351" s="1" t="s">
        <v>63</v>
      </c>
      <c r="AI2351" s="1" t="s">
        <v>64</v>
      </c>
      <c r="AJ2351" s="1" t="s">
        <v>65</v>
      </c>
      <c r="AM2351" s="1" t="s">
        <v>12441</v>
      </c>
      <c r="AN2351" s="1" t="s">
        <v>12442</v>
      </c>
      <c r="AU2351" s="1" t="s">
        <v>68</v>
      </c>
      <c r="AX2351" s="1" t="s">
        <v>68</v>
      </c>
      <c r="AY2351" s="1" t="s">
        <v>104</v>
      </c>
      <c r="BB2351" s="1" t="str">
        <f>VLOOKUP(E2351,'[1]Agenda Clientes'!$B$2:$P$2416,15,0)</f>
        <v>P17267639</v>
      </c>
    </row>
    <row r="2352" spans="1:54" s="1" customFormat="1" ht="15" customHeight="1" x14ac:dyDescent="0.25">
      <c r="A2352" s="1" t="s">
        <v>12443</v>
      </c>
      <c r="C2352" s="1" t="s">
        <v>77</v>
      </c>
      <c r="D2352" s="1" t="s">
        <v>12444</v>
      </c>
      <c r="E2352" s="1" t="s">
        <v>5712</v>
      </c>
      <c r="F2352" s="1" t="s">
        <v>5712</v>
      </c>
      <c r="G2352" s="1" t="s">
        <v>57</v>
      </c>
      <c r="H2352" s="1" t="s">
        <v>9284</v>
      </c>
      <c r="I2352" s="1" t="s">
        <v>9285</v>
      </c>
      <c r="J2352" s="1" t="s">
        <v>12445</v>
      </c>
      <c r="K2352" s="1" t="s">
        <v>61</v>
      </c>
      <c r="L2352" s="1">
        <v>12640</v>
      </c>
      <c r="M2352" s="1">
        <v>9700</v>
      </c>
      <c r="N2352" s="1">
        <v>15433.44</v>
      </c>
      <c r="O2352" s="1">
        <v>2</v>
      </c>
      <c r="P2352" s="1">
        <v>194</v>
      </c>
      <c r="Q2352" s="1">
        <v>0</v>
      </c>
      <c r="R2352" s="1">
        <v>0</v>
      </c>
      <c r="U2352" s="1">
        <v>0</v>
      </c>
      <c r="W2352" s="1">
        <v>0</v>
      </c>
      <c r="X2352" s="1" t="s">
        <v>81</v>
      </c>
      <c r="Y2352" s="1">
        <v>4000000</v>
      </c>
      <c r="AA2352" s="2">
        <v>45380</v>
      </c>
      <c r="AB2352" s="2">
        <v>45385</v>
      </c>
      <c r="AC2352" s="2">
        <v>45750</v>
      </c>
      <c r="AE2352" s="1" t="s">
        <v>63</v>
      </c>
      <c r="AF2352" s="1" t="s">
        <v>12446</v>
      </c>
      <c r="AI2352" s="1" t="s">
        <v>64</v>
      </c>
      <c r="AJ2352" s="1" t="s">
        <v>65</v>
      </c>
      <c r="AM2352" s="1" t="s">
        <v>5715</v>
      </c>
      <c r="AN2352" s="1" t="s">
        <v>5716</v>
      </c>
      <c r="AU2352" s="1" t="s">
        <v>68</v>
      </c>
      <c r="AX2352" s="1" t="s">
        <v>68</v>
      </c>
      <c r="AY2352" s="1" t="s">
        <v>85</v>
      </c>
      <c r="BB2352" s="1" t="str">
        <f>VLOOKUP(E2352,'[1]Agenda Clientes'!$B$2:$P$2416,15,0)</f>
        <v>P17264479</v>
      </c>
    </row>
    <row r="2353" spans="1:54" s="1" customFormat="1" ht="15" customHeight="1" x14ac:dyDescent="0.25">
      <c r="A2353" s="1" t="s">
        <v>12447</v>
      </c>
      <c r="C2353" s="1" t="s">
        <v>77</v>
      </c>
      <c r="D2353" s="1" t="s">
        <v>12448</v>
      </c>
      <c r="E2353" s="1" t="s">
        <v>5719</v>
      </c>
      <c r="F2353" s="1" t="s">
        <v>5719</v>
      </c>
      <c r="G2353" s="1" t="s">
        <v>57</v>
      </c>
      <c r="H2353" s="1" t="s">
        <v>9284</v>
      </c>
      <c r="I2353" s="1" t="s">
        <v>9285</v>
      </c>
      <c r="J2353" s="1" t="s">
        <v>12449</v>
      </c>
      <c r="K2353" s="1" t="s">
        <v>61</v>
      </c>
      <c r="L2353" s="1">
        <v>12640</v>
      </c>
      <c r="M2353" s="1">
        <v>9700</v>
      </c>
      <c r="N2353" s="1">
        <v>15433.44</v>
      </c>
      <c r="O2353" s="1">
        <v>2</v>
      </c>
      <c r="P2353" s="1">
        <v>194</v>
      </c>
      <c r="Q2353" s="1">
        <v>0</v>
      </c>
      <c r="R2353" s="1">
        <v>0</v>
      </c>
      <c r="U2353" s="1">
        <v>0</v>
      </c>
      <c r="W2353" s="1">
        <v>0</v>
      </c>
      <c r="X2353" s="1" t="s">
        <v>62</v>
      </c>
      <c r="Y2353" s="1">
        <v>4000000</v>
      </c>
      <c r="AA2353" s="2">
        <v>45381</v>
      </c>
      <c r="AB2353" s="2">
        <v>45386</v>
      </c>
      <c r="AC2353" s="2">
        <v>45751</v>
      </c>
      <c r="AE2353" s="1" t="s">
        <v>63</v>
      </c>
      <c r="AF2353" s="1" t="s">
        <v>12450</v>
      </c>
      <c r="AI2353" s="1" t="s">
        <v>64</v>
      </c>
      <c r="AJ2353" s="1" t="s">
        <v>65</v>
      </c>
      <c r="AM2353" s="1" t="s">
        <v>5722</v>
      </c>
      <c r="AN2353" s="1" t="s">
        <v>5723</v>
      </c>
      <c r="AU2353" s="1" t="s">
        <v>68</v>
      </c>
      <c r="AX2353" s="1" t="s">
        <v>68</v>
      </c>
      <c r="AY2353" s="1" t="s">
        <v>104</v>
      </c>
      <c r="BB2353" s="1" t="str">
        <f>VLOOKUP(E2353,'[1]Agenda Clientes'!$B$2:$P$2416,15,0)</f>
        <v>P17267003</v>
      </c>
    </row>
    <row r="2354" spans="1:54" s="1" customFormat="1" ht="15" customHeight="1" x14ac:dyDescent="0.25">
      <c r="A2354" s="1" t="s">
        <v>12451</v>
      </c>
      <c r="C2354" s="1" t="s">
        <v>54</v>
      </c>
      <c r="D2354" s="1" t="s">
        <v>12452</v>
      </c>
      <c r="E2354" s="1" t="s">
        <v>5726</v>
      </c>
      <c r="F2354" s="1" t="s">
        <v>5726</v>
      </c>
      <c r="G2354" s="1" t="s">
        <v>57</v>
      </c>
      <c r="H2354" s="1" t="s">
        <v>9284</v>
      </c>
      <c r="I2354" s="1" t="s">
        <v>9285</v>
      </c>
      <c r="J2354" s="1" t="s">
        <v>12453</v>
      </c>
      <c r="K2354" s="1" t="s">
        <v>61</v>
      </c>
      <c r="L2354" s="1">
        <v>12640</v>
      </c>
      <c r="M2354" s="1">
        <v>9700</v>
      </c>
      <c r="N2354" s="1">
        <v>15433.44</v>
      </c>
      <c r="O2354" s="1">
        <v>30</v>
      </c>
      <c r="P2354" s="1">
        <v>2910</v>
      </c>
      <c r="Q2354" s="1">
        <v>0</v>
      </c>
      <c r="R2354" s="1">
        <v>0</v>
      </c>
      <c r="U2354" s="1">
        <v>0</v>
      </c>
      <c r="W2354" s="1">
        <v>0</v>
      </c>
      <c r="X2354" s="1" t="s">
        <v>62</v>
      </c>
      <c r="Y2354" s="1">
        <v>4000000</v>
      </c>
      <c r="AA2354" s="2">
        <v>45381</v>
      </c>
      <c r="AB2354" s="2">
        <v>45381</v>
      </c>
      <c r="AC2354" s="2">
        <v>45746</v>
      </c>
      <c r="AE2354" s="1" t="s">
        <v>63</v>
      </c>
      <c r="AI2354" s="1" t="s">
        <v>64</v>
      </c>
      <c r="AJ2354" s="1" t="s">
        <v>65</v>
      </c>
      <c r="AM2354" s="1" t="s">
        <v>5728</v>
      </c>
      <c r="AN2354" s="1" t="s">
        <v>5729</v>
      </c>
      <c r="AU2354" s="1" t="s">
        <v>68</v>
      </c>
      <c r="AX2354" s="1" t="s">
        <v>68</v>
      </c>
      <c r="AY2354" s="1" t="s">
        <v>104</v>
      </c>
      <c r="BB2354" s="1" t="str">
        <f>VLOOKUP(E2354,'[1]Agenda Clientes'!$B$2:$P$2416,15,0)</f>
        <v>P17267334</v>
      </c>
    </row>
    <row r="2355" spans="1:54" s="1" customFormat="1" ht="15" customHeight="1" x14ac:dyDescent="0.25">
      <c r="A2355" s="1" t="s">
        <v>12454</v>
      </c>
      <c r="C2355" s="1" t="s">
        <v>77</v>
      </c>
      <c r="D2355" s="1" t="s">
        <v>12455</v>
      </c>
      <c r="E2355" s="1" t="s">
        <v>1227</v>
      </c>
      <c r="F2355" s="1" t="s">
        <v>1227</v>
      </c>
      <c r="G2355" s="1" t="s">
        <v>57</v>
      </c>
      <c r="H2355" s="1" t="s">
        <v>9284</v>
      </c>
      <c r="I2355" s="1" t="s">
        <v>9285</v>
      </c>
      <c r="J2355" s="1" t="s">
        <v>9696</v>
      </c>
      <c r="K2355" s="1" t="s">
        <v>61</v>
      </c>
      <c r="L2355" s="1">
        <v>1825.91</v>
      </c>
      <c r="M2355" s="1">
        <v>1461.41</v>
      </c>
      <c r="N2355" s="1">
        <v>2764.94</v>
      </c>
      <c r="O2355" s="1">
        <v>30</v>
      </c>
      <c r="P2355" s="1">
        <v>438.423</v>
      </c>
      <c r="Q2355" s="1">
        <v>0</v>
      </c>
      <c r="R2355" s="1">
        <v>0</v>
      </c>
      <c r="U2355" s="1">
        <v>0</v>
      </c>
      <c r="W2355" s="1">
        <v>0</v>
      </c>
      <c r="X2355" s="1" t="s">
        <v>81</v>
      </c>
      <c r="Y2355" s="1">
        <v>1200000</v>
      </c>
      <c r="AA2355" s="2">
        <v>45382</v>
      </c>
      <c r="AB2355" s="2">
        <v>45387</v>
      </c>
      <c r="AC2355" s="2">
        <v>45570</v>
      </c>
      <c r="AE2355" s="1" t="s">
        <v>63</v>
      </c>
      <c r="AF2355" s="1" t="s">
        <v>12456</v>
      </c>
      <c r="AI2355" s="1" t="s">
        <v>64</v>
      </c>
      <c r="AJ2355" s="1" t="s">
        <v>65</v>
      </c>
      <c r="AM2355" s="1" t="s">
        <v>1230</v>
      </c>
      <c r="AN2355" s="1" t="s">
        <v>1231</v>
      </c>
      <c r="AU2355" s="1" t="s">
        <v>68</v>
      </c>
      <c r="AX2355" s="1" t="s">
        <v>68</v>
      </c>
      <c r="AY2355" s="1" t="s">
        <v>85</v>
      </c>
      <c r="BB2355" s="1" t="str">
        <f>VLOOKUP(E2355,'[1]Agenda Clientes'!$B$2:$P$2416,15,0)</f>
        <v>P17266214</v>
      </c>
    </row>
    <row r="2356" spans="1:54" s="1" customFormat="1" ht="15" customHeight="1" x14ac:dyDescent="0.25">
      <c r="A2356" s="1" t="s">
        <v>12457</v>
      </c>
      <c r="C2356" s="1" t="s">
        <v>77</v>
      </c>
      <c r="D2356" s="1" t="s">
        <v>12458</v>
      </c>
      <c r="E2356" s="1" t="s">
        <v>4445</v>
      </c>
      <c r="F2356" s="1" t="s">
        <v>4445</v>
      </c>
      <c r="G2356" s="1" t="s">
        <v>57</v>
      </c>
      <c r="H2356" s="1" t="s">
        <v>9284</v>
      </c>
      <c r="I2356" s="1" t="s">
        <v>9285</v>
      </c>
      <c r="J2356" s="1" t="s">
        <v>11636</v>
      </c>
      <c r="K2356" s="1" t="s">
        <v>61</v>
      </c>
      <c r="L2356" s="1">
        <v>12640</v>
      </c>
      <c r="M2356" s="1">
        <v>9700</v>
      </c>
      <c r="N2356" s="1">
        <v>15433.44</v>
      </c>
      <c r="O2356" s="1">
        <v>2</v>
      </c>
      <c r="P2356" s="1">
        <v>194</v>
      </c>
      <c r="Q2356" s="1">
        <v>0</v>
      </c>
      <c r="R2356" s="1">
        <v>0</v>
      </c>
      <c r="U2356" s="1">
        <v>0</v>
      </c>
      <c r="W2356" s="1">
        <v>0</v>
      </c>
      <c r="X2356" s="1" t="s">
        <v>81</v>
      </c>
      <c r="Y2356" s="1">
        <v>4000000</v>
      </c>
      <c r="AA2356" s="2">
        <v>45382</v>
      </c>
      <c r="AB2356" s="2">
        <v>45387</v>
      </c>
      <c r="AC2356" s="2">
        <v>45752</v>
      </c>
      <c r="AE2356" s="1" t="s">
        <v>63</v>
      </c>
      <c r="AF2356" s="1" t="s">
        <v>12459</v>
      </c>
      <c r="AI2356" s="1" t="s">
        <v>64</v>
      </c>
      <c r="AJ2356" s="1" t="s">
        <v>65</v>
      </c>
      <c r="AM2356" s="1" t="s">
        <v>4448</v>
      </c>
      <c r="AN2356" s="1" t="s">
        <v>4449</v>
      </c>
      <c r="AU2356" s="1" t="s">
        <v>68</v>
      </c>
      <c r="AX2356" s="1" t="s">
        <v>68</v>
      </c>
      <c r="AY2356" s="1" t="s">
        <v>85</v>
      </c>
      <c r="BB2356" s="1" t="str">
        <f>VLOOKUP(E2356,'[1]Agenda Clientes'!$B$2:$P$2416,15,0)</f>
        <v>P17266609</v>
      </c>
    </row>
    <row r="2357" spans="1:54" s="1" customFormat="1" ht="15" customHeight="1" x14ac:dyDescent="0.25">
      <c r="A2357" s="1" t="s">
        <v>12460</v>
      </c>
      <c r="C2357" s="1" t="s">
        <v>77</v>
      </c>
      <c r="D2357" s="1" t="s">
        <v>12461</v>
      </c>
      <c r="E2357" s="1" t="s">
        <v>5736</v>
      </c>
      <c r="F2357" s="1" t="s">
        <v>5736</v>
      </c>
      <c r="G2357" s="1" t="s">
        <v>57</v>
      </c>
      <c r="H2357" s="1" t="s">
        <v>9284</v>
      </c>
      <c r="I2357" s="1" t="s">
        <v>9285</v>
      </c>
      <c r="J2357" s="1" t="s">
        <v>12462</v>
      </c>
      <c r="K2357" s="1" t="s">
        <v>61</v>
      </c>
      <c r="L2357" s="1">
        <v>12640</v>
      </c>
      <c r="M2357" s="1">
        <v>9700</v>
      </c>
      <c r="N2357" s="1">
        <v>15433.44</v>
      </c>
      <c r="O2357" s="1">
        <v>2</v>
      </c>
      <c r="P2357" s="1">
        <v>194</v>
      </c>
      <c r="Q2357" s="1">
        <v>0</v>
      </c>
      <c r="R2357" s="1">
        <v>0</v>
      </c>
      <c r="U2357" s="1">
        <v>0</v>
      </c>
      <c r="W2357" s="1">
        <v>0</v>
      </c>
      <c r="X2357" s="1" t="s">
        <v>62</v>
      </c>
      <c r="Y2357" s="1">
        <v>4000000</v>
      </c>
      <c r="AA2357" s="2">
        <v>45382</v>
      </c>
      <c r="AB2357" s="2">
        <v>45387</v>
      </c>
      <c r="AC2357" s="2">
        <v>45752</v>
      </c>
      <c r="AE2357" s="1" t="s">
        <v>63</v>
      </c>
      <c r="AF2357" s="1" t="s">
        <v>12463</v>
      </c>
      <c r="AI2357" s="1" t="s">
        <v>64</v>
      </c>
      <c r="AJ2357" s="1" t="s">
        <v>65</v>
      </c>
      <c r="AM2357" s="1" t="s">
        <v>5739</v>
      </c>
      <c r="AN2357" s="1" t="s">
        <v>5740</v>
      </c>
      <c r="AU2357" s="1" t="s">
        <v>68</v>
      </c>
      <c r="AX2357" s="1" t="s">
        <v>68</v>
      </c>
      <c r="AY2357" s="1" t="s">
        <v>85</v>
      </c>
      <c r="BB2357" s="1" t="str">
        <f>VLOOKUP(E2357,'[1]Agenda Clientes'!$B$2:$P$2416,15,0)</f>
        <v>P17266608</v>
      </c>
    </row>
    <row r="2358" spans="1:54" s="1" customFormat="1" ht="15" customHeight="1" x14ac:dyDescent="0.25">
      <c r="A2358" s="1" t="s">
        <v>12464</v>
      </c>
      <c r="C2358" s="1" t="s">
        <v>77</v>
      </c>
      <c r="D2358" s="1" t="s">
        <v>12465</v>
      </c>
      <c r="E2358" s="1" t="s">
        <v>5743</v>
      </c>
      <c r="F2358" s="1" t="s">
        <v>5743</v>
      </c>
      <c r="G2358" s="1" t="s">
        <v>57</v>
      </c>
      <c r="H2358" s="1" t="s">
        <v>9284</v>
      </c>
      <c r="I2358" s="1" t="s">
        <v>9285</v>
      </c>
      <c r="J2358" s="1" t="s">
        <v>12466</v>
      </c>
      <c r="K2358" s="1" t="s">
        <v>61</v>
      </c>
      <c r="L2358" s="1">
        <v>12640</v>
      </c>
      <c r="M2358" s="1">
        <v>9700</v>
      </c>
      <c r="N2358" s="1">
        <v>15433.44</v>
      </c>
      <c r="O2358" s="1">
        <v>30</v>
      </c>
      <c r="P2358" s="1">
        <v>2910</v>
      </c>
      <c r="Q2358" s="1">
        <v>0</v>
      </c>
      <c r="R2358" s="1">
        <v>0</v>
      </c>
      <c r="U2358" s="1">
        <v>0</v>
      </c>
      <c r="W2358" s="1">
        <v>0</v>
      </c>
      <c r="X2358" s="1" t="s">
        <v>81</v>
      </c>
      <c r="Y2358" s="1">
        <v>4000000</v>
      </c>
      <c r="AA2358" s="2">
        <v>45382</v>
      </c>
      <c r="AB2358" s="2">
        <v>45387</v>
      </c>
      <c r="AC2358" s="2">
        <v>45752</v>
      </c>
      <c r="AE2358" s="1" t="s">
        <v>63</v>
      </c>
      <c r="AF2358" s="1" t="s">
        <v>12467</v>
      </c>
      <c r="AI2358" s="1" t="s">
        <v>64</v>
      </c>
      <c r="AJ2358" s="1" t="s">
        <v>65</v>
      </c>
      <c r="AM2358" s="1" t="s">
        <v>5746</v>
      </c>
      <c r="AN2358" s="1" t="s">
        <v>5747</v>
      </c>
      <c r="AU2358" s="1" t="s">
        <v>68</v>
      </c>
      <c r="AX2358" s="1" t="s">
        <v>68</v>
      </c>
      <c r="AY2358" s="1" t="s">
        <v>85</v>
      </c>
      <c r="BB2358" s="1" t="str">
        <f>VLOOKUP(E2358,'[1]Agenda Clientes'!$B$2:$P$2416,15,0)</f>
        <v>P17264945</v>
      </c>
    </row>
    <row r="2359" spans="1:54" s="1" customFormat="1" ht="15" customHeight="1" x14ac:dyDescent="0.25">
      <c r="A2359" s="1" t="s">
        <v>12468</v>
      </c>
      <c r="C2359" s="1" t="s">
        <v>77</v>
      </c>
      <c r="D2359" s="1" t="s">
        <v>12469</v>
      </c>
      <c r="E2359" s="1" t="s">
        <v>5757</v>
      </c>
      <c r="F2359" s="1" t="s">
        <v>5757</v>
      </c>
      <c r="G2359" s="1" t="s">
        <v>57</v>
      </c>
      <c r="H2359" s="1" t="s">
        <v>9284</v>
      </c>
      <c r="I2359" s="1" t="s">
        <v>9285</v>
      </c>
      <c r="J2359" s="1" t="s">
        <v>12470</v>
      </c>
      <c r="K2359" s="1" t="s">
        <v>61</v>
      </c>
      <c r="L2359" s="1">
        <v>12640</v>
      </c>
      <c r="M2359" s="1">
        <v>9700</v>
      </c>
      <c r="N2359" s="1">
        <v>15433.44</v>
      </c>
      <c r="O2359" s="1">
        <v>2</v>
      </c>
      <c r="P2359" s="1">
        <v>194</v>
      </c>
      <c r="Q2359" s="1">
        <v>0</v>
      </c>
      <c r="R2359" s="1">
        <v>0</v>
      </c>
      <c r="U2359" s="1">
        <v>0</v>
      </c>
      <c r="W2359" s="1">
        <v>0</v>
      </c>
      <c r="X2359" s="1" t="s">
        <v>62</v>
      </c>
      <c r="Y2359" s="1">
        <v>4000000</v>
      </c>
      <c r="AA2359" s="2">
        <v>45383</v>
      </c>
      <c r="AB2359" s="2">
        <v>45388</v>
      </c>
      <c r="AC2359" s="2">
        <v>45753</v>
      </c>
      <c r="AE2359" s="1" t="s">
        <v>63</v>
      </c>
      <c r="AF2359" s="1" t="s">
        <v>12471</v>
      </c>
      <c r="AI2359" s="1" t="s">
        <v>64</v>
      </c>
      <c r="AJ2359" s="1" t="s">
        <v>65</v>
      </c>
      <c r="AM2359" s="1" t="s">
        <v>5760</v>
      </c>
      <c r="AN2359" s="1" t="s">
        <v>5761</v>
      </c>
      <c r="AU2359" s="1" t="s">
        <v>68</v>
      </c>
      <c r="AX2359" s="1" t="s">
        <v>68</v>
      </c>
      <c r="AY2359" s="1" t="s">
        <v>104</v>
      </c>
      <c r="BB2359" s="1" t="str">
        <f>VLOOKUP(E2359,'[1]Agenda Clientes'!$B$2:$P$2416,15,0)</f>
        <v>P17267004</v>
      </c>
    </row>
    <row r="2360" spans="1:54" s="1" customFormat="1" ht="15" customHeight="1" x14ac:dyDescent="0.25">
      <c r="A2360" s="1" t="s">
        <v>12472</v>
      </c>
      <c r="C2360" s="1" t="s">
        <v>77</v>
      </c>
      <c r="D2360" s="1" t="s">
        <v>12473</v>
      </c>
      <c r="E2360" s="1" t="s">
        <v>5750</v>
      </c>
      <c r="F2360" s="1" t="s">
        <v>5750</v>
      </c>
      <c r="G2360" s="1" t="s">
        <v>57</v>
      </c>
      <c r="H2360" s="1" t="s">
        <v>9284</v>
      </c>
      <c r="I2360" s="1" t="s">
        <v>9285</v>
      </c>
      <c r="J2360" s="1" t="s">
        <v>12474</v>
      </c>
      <c r="K2360" s="1" t="s">
        <v>61</v>
      </c>
      <c r="L2360" s="1">
        <v>12640</v>
      </c>
      <c r="M2360" s="1">
        <v>9700</v>
      </c>
      <c r="N2360" s="1">
        <v>15433.44</v>
      </c>
      <c r="O2360" s="1">
        <v>2</v>
      </c>
      <c r="P2360" s="1">
        <v>194</v>
      </c>
      <c r="Q2360" s="1">
        <v>0</v>
      </c>
      <c r="R2360" s="1">
        <v>0</v>
      </c>
      <c r="U2360" s="1">
        <v>0</v>
      </c>
      <c r="W2360" s="1">
        <v>0</v>
      </c>
      <c r="X2360" s="1" t="s">
        <v>81</v>
      </c>
      <c r="Y2360" s="1">
        <v>4000000</v>
      </c>
      <c r="AA2360" s="2">
        <v>45383</v>
      </c>
      <c r="AB2360" s="2">
        <v>45388</v>
      </c>
      <c r="AC2360" s="2">
        <v>45753</v>
      </c>
      <c r="AE2360" s="1" t="s">
        <v>63</v>
      </c>
      <c r="AF2360" s="1" t="s">
        <v>12475</v>
      </c>
      <c r="AI2360" s="1" t="s">
        <v>64</v>
      </c>
      <c r="AJ2360" s="1" t="s">
        <v>65</v>
      </c>
      <c r="AM2360" s="1" t="s">
        <v>5753</v>
      </c>
      <c r="AN2360" s="1" t="s">
        <v>5754</v>
      </c>
      <c r="AU2360" s="1" t="s">
        <v>68</v>
      </c>
      <c r="AX2360" s="1" t="s">
        <v>68</v>
      </c>
      <c r="AY2360" s="1" t="s">
        <v>85</v>
      </c>
      <c r="BB2360" s="1" t="str">
        <f>VLOOKUP(E2360,'[1]Agenda Clientes'!$B$2:$P$2416,15,0)</f>
        <v>P17264535</v>
      </c>
    </row>
    <row r="2361" spans="1:54" s="1" customFormat="1" ht="15" customHeight="1" x14ac:dyDescent="0.25">
      <c r="A2361" s="1" t="s">
        <v>12476</v>
      </c>
      <c r="C2361" s="1" t="s">
        <v>77</v>
      </c>
      <c r="D2361" s="1" t="s">
        <v>12477</v>
      </c>
      <c r="E2361" s="1" t="s">
        <v>5764</v>
      </c>
      <c r="F2361" s="1" t="s">
        <v>5764</v>
      </c>
      <c r="G2361" s="1" t="s">
        <v>57</v>
      </c>
      <c r="H2361" s="1" t="s">
        <v>9284</v>
      </c>
      <c r="I2361" s="1" t="s">
        <v>9285</v>
      </c>
      <c r="J2361" s="1" t="s">
        <v>12478</v>
      </c>
      <c r="K2361" s="1" t="s">
        <v>61</v>
      </c>
      <c r="L2361" s="1">
        <v>12640</v>
      </c>
      <c r="M2361" s="1">
        <v>9700</v>
      </c>
      <c r="N2361" s="1">
        <v>15433.44</v>
      </c>
      <c r="O2361" s="1">
        <v>2</v>
      </c>
      <c r="P2361" s="1">
        <v>194</v>
      </c>
      <c r="Q2361" s="1">
        <v>0</v>
      </c>
      <c r="R2361" s="1">
        <v>0</v>
      </c>
      <c r="U2361" s="1">
        <v>0</v>
      </c>
      <c r="W2361" s="1">
        <v>0</v>
      </c>
      <c r="X2361" s="1" t="s">
        <v>81</v>
      </c>
      <c r="Y2361" s="1">
        <v>4000000</v>
      </c>
      <c r="AA2361" s="2">
        <v>45384</v>
      </c>
      <c r="AB2361" s="2">
        <v>45389</v>
      </c>
      <c r="AC2361" s="2">
        <v>45754</v>
      </c>
      <c r="AE2361" s="1" t="s">
        <v>63</v>
      </c>
      <c r="AF2361" s="1" t="s">
        <v>12479</v>
      </c>
      <c r="AI2361" s="1" t="s">
        <v>64</v>
      </c>
      <c r="AJ2361" s="1" t="s">
        <v>65</v>
      </c>
      <c r="AM2361" s="1" t="s">
        <v>5767</v>
      </c>
      <c r="AN2361" s="1" t="s">
        <v>5768</v>
      </c>
      <c r="AU2361" s="1" t="s">
        <v>68</v>
      </c>
      <c r="AX2361" s="1" t="s">
        <v>68</v>
      </c>
      <c r="AY2361" s="1" t="s">
        <v>85</v>
      </c>
      <c r="BB2361" s="1" t="str">
        <f>VLOOKUP(E2361,'[1]Agenda Clientes'!$B$2:$P$2416,15,0)</f>
        <v>P17264316</v>
      </c>
    </row>
    <row r="2362" spans="1:54" s="1" customFormat="1" ht="15" customHeight="1" x14ac:dyDescent="0.25">
      <c r="A2362" s="1" t="s">
        <v>12480</v>
      </c>
      <c r="C2362" s="1" t="s">
        <v>77</v>
      </c>
      <c r="D2362" s="1" t="s">
        <v>12481</v>
      </c>
      <c r="E2362" s="1" t="s">
        <v>5778</v>
      </c>
      <c r="F2362" s="1" t="s">
        <v>5778</v>
      </c>
      <c r="G2362" s="1" t="s">
        <v>57</v>
      </c>
      <c r="H2362" s="1" t="s">
        <v>9284</v>
      </c>
      <c r="I2362" s="1" t="s">
        <v>9285</v>
      </c>
      <c r="J2362" s="1" t="s">
        <v>12482</v>
      </c>
      <c r="K2362" s="1" t="s">
        <v>61</v>
      </c>
      <c r="L2362" s="1">
        <v>12640</v>
      </c>
      <c r="M2362" s="1">
        <v>9700</v>
      </c>
      <c r="N2362" s="1">
        <v>15433.44</v>
      </c>
      <c r="O2362" s="1">
        <v>2</v>
      </c>
      <c r="P2362" s="1">
        <v>194</v>
      </c>
      <c r="Q2362" s="1">
        <v>0</v>
      </c>
      <c r="R2362" s="1">
        <v>0</v>
      </c>
      <c r="U2362" s="1">
        <v>0</v>
      </c>
      <c r="W2362" s="1">
        <v>0</v>
      </c>
      <c r="X2362" s="1" t="s">
        <v>62</v>
      </c>
      <c r="Y2362" s="1">
        <v>4000000</v>
      </c>
      <c r="AA2362" s="2">
        <v>45385</v>
      </c>
      <c r="AB2362" s="2">
        <v>45390</v>
      </c>
      <c r="AC2362" s="2">
        <v>45755</v>
      </c>
      <c r="AE2362" s="1" t="s">
        <v>63</v>
      </c>
      <c r="AF2362" s="1" t="s">
        <v>12483</v>
      </c>
      <c r="AI2362" s="1" t="s">
        <v>64</v>
      </c>
      <c r="AJ2362" s="1" t="s">
        <v>65</v>
      </c>
      <c r="AM2362" s="1" t="s">
        <v>5781</v>
      </c>
      <c r="AN2362" s="1" t="s">
        <v>5782</v>
      </c>
      <c r="AU2362" s="1" t="s">
        <v>68</v>
      </c>
      <c r="AX2362" s="1" t="s">
        <v>68</v>
      </c>
      <c r="AY2362" s="1" t="s">
        <v>85</v>
      </c>
      <c r="BB2362" s="1" t="str">
        <f>VLOOKUP(E2362,'[1]Agenda Clientes'!$B$2:$P$2416,15,0)</f>
        <v>P17266762</v>
      </c>
    </row>
    <row r="2363" spans="1:54" s="1" customFormat="1" ht="15" customHeight="1" x14ac:dyDescent="0.25">
      <c r="A2363" s="1" t="s">
        <v>12484</v>
      </c>
      <c r="C2363" s="1" t="s">
        <v>77</v>
      </c>
      <c r="D2363" s="1" t="s">
        <v>12485</v>
      </c>
      <c r="E2363" s="1" t="s">
        <v>5785</v>
      </c>
      <c r="F2363" s="1" t="s">
        <v>5785</v>
      </c>
      <c r="G2363" s="1" t="s">
        <v>57</v>
      </c>
      <c r="H2363" s="1" t="s">
        <v>9284</v>
      </c>
      <c r="I2363" s="1" t="s">
        <v>9285</v>
      </c>
      <c r="J2363" s="1" t="s">
        <v>12486</v>
      </c>
      <c r="K2363" s="1" t="s">
        <v>61</v>
      </c>
      <c r="L2363" s="1">
        <v>12640</v>
      </c>
      <c r="M2363" s="1">
        <v>9700</v>
      </c>
      <c r="N2363" s="1">
        <v>15433.44</v>
      </c>
      <c r="O2363" s="1">
        <v>30</v>
      </c>
      <c r="P2363" s="1">
        <v>2910</v>
      </c>
      <c r="Q2363" s="1">
        <v>0</v>
      </c>
      <c r="R2363" s="1">
        <v>0</v>
      </c>
      <c r="U2363" s="1">
        <v>0</v>
      </c>
      <c r="W2363" s="1">
        <v>0</v>
      </c>
      <c r="X2363" s="1" t="s">
        <v>81</v>
      </c>
      <c r="Y2363" s="1">
        <v>4000000</v>
      </c>
      <c r="AA2363" s="2">
        <v>45385</v>
      </c>
      <c r="AB2363" s="2">
        <v>45390</v>
      </c>
      <c r="AC2363" s="2">
        <v>45755</v>
      </c>
      <c r="AE2363" s="1" t="s">
        <v>63</v>
      </c>
      <c r="AF2363" s="1" t="s">
        <v>12487</v>
      </c>
      <c r="AI2363" s="1" t="s">
        <v>64</v>
      </c>
      <c r="AJ2363" s="1" t="s">
        <v>65</v>
      </c>
      <c r="AM2363" s="1" t="s">
        <v>5788</v>
      </c>
      <c r="AN2363" s="1" t="s">
        <v>5789</v>
      </c>
      <c r="AU2363" s="1" t="s">
        <v>68</v>
      </c>
      <c r="AX2363" s="1" t="s">
        <v>68</v>
      </c>
      <c r="AY2363" s="1" t="s">
        <v>85</v>
      </c>
      <c r="BB2363" s="1" t="str">
        <f>VLOOKUP(E2363,'[1]Agenda Clientes'!$B$2:$P$2416,15,0)</f>
        <v>P17266615</v>
      </c>
    </row>
    <row r="2364" spans="1:54" s="1" customFormat="1" ht="15" customHeight="1" x14ac:dyDescent="0.25">
      <c r="A2364" s="1" t="s">
        <v>12488</v>
      </c>
      <c r="C2364" s="1" t="s">
        <v>77</v>
      </c>
      <c r="D2364" s="1" t="s">
        <v>12489</v>
      </c>
      <c r="E2364" s="1" t="s">
        <v>5771</v>
      </c>
      <c r="F2364" s="1" t="s">
        <v>5771</v>
      </c>
      <c r="G2364" s="1" t="s">
        <v>57</v>
      </c>
      <c r="H2364" s="1" t="s">
        <v>9284</v>
      </c>
      <c r="I2364" s="1" t="s">
        <v>9285</v>
      </c>
      <c r="J2364" s="1" t="s">
        <v>12490</v>
      </c>
      <c r="K2364" s="1" t="s">
        <v>61</v>
      </c>
      <c r="L2364" s="1">
        <v>12640</v>
      </c>
      <c r="M2364" s="1">
        <v>9700</v>
      </c>
      <c r="N2364" s="1">
        <v>15433.44</v>
      </c>
      <c r="O2364" s="1">
        <v>30</v>
      </c>
      <c r="P2364" s="1">
        <v>2910</v>
      </c>
      <c r="Q2364" s="1">
        <v>0</v>
      </c>
      <c r="R2364" s="1">
        <v>0</v>
      </c>
      <c r="U2364" s="1">
        <v>0</v>
      </c>
      <c r="W2364" s="1">
        <v>0</v>
      </c>
      <c r="X2364" s="1" t="s">
        <v>81</v>
      </c>
      <c r="Y2364" s="1">
        <v>4000000</v>
      </c>
      <c r="AA2364" s="2">
        <v>45385</v>
      </c>
      <c r="AB2364" s="2">
        <v>45390</v>
      </c>
      <c r="AC2364" s="2">
        <v>45755</v>
      </c>
      <c r="AE2364" s="1" t="s">
        <v>63</v>
      </c>
      <c r="AF2364" s="1" t="s">
        <v>12491</v>
      </c>
      <c r="AI2364" s="1" t="s">
        <v>64</v>
      </c>
      <c r="AJ2364" s="1" t="s">
        <v>65</v>
      </c>
      <c r="AM2364" s="1" t="s">
        <v>5774</v>
      </c>
      <c r="AN2364" s="1" t="s">
        <v>5775</v>
      </c>
      <c r="AU2364" s="1" t="s">
        <v>68</v>
      </c>
      <c r="AX2364" s="1" t="s">
        <v>68</v>
      </c>
      <c r="AY2364" s="1" t="s">
        <v>85</v>
      </c>
      <c r="BB2364" s="1" t="str">
        <f>VLOOKUP(E2364,'[1]Agenda Clientes'!$B$2:$P$2416,15,0)</f>
        <v>P17266096</v>
      </c>
    </row>
    <row r="2365" spans="1:54" s="1" customFormat="1" ht="15" customHeight="1" x14ac:dyDescent="0.25">
      <c r="A2365" s="1" t="s">
        <v>12492</v>
      </c>
      <c r="C2365" s="1" t="s">
        <v>54</v>
      </c>
      <c r="D2365" s="1" t="s">
        <v>12493</v>
      </c>
      <c r="E2365" s="1" t="s">
        <v>5792</v>
      </c>
      <c r="F2365" s="1" t="s">
        <v>5792</v>
      </c>
      <c r="G2365" s="1" t="s">
        <v>57</v>
      </c>
      <c r="H2365" s="1" t="s">
        <v>9284</v>
      </c>
      <c r="I2365" s="1" t="s">
        <v>9285</v>
      </c>
      <c r="J2365" s="1" t="s">
        <v>12494</v>
      </c>
      <c r="K2365" s="1" t="s">
        <v>61</v>
      </c>
      <c r="L2365" s="1">
        <v>12640</v>
      </c>
      <c r="M2365" s="1">
        <v>9700</v>
      </c>
      <c r="N2365" s="1">
        <v>15433.44</v>
      </c>
      <c r="O2365" s="1">
        <v>2</v>
      </c>
      <c r="P2365" s="1">
        <v>194</v>
      </c>
      <c r="Q2365" s="1">
        <v>0</v>
      </c>
      <c r="R2365" s="1">
        <v>0</v>
      </c>
      <c r="U2365" s="1">
        <v>0</v>
      </c>
      <c r="W2365" s="1">
        <v>0</v>
      </c>
      <c r="X2365" s="1" t="s">
        <v>81</v>
      </c>
      <c r="Y2365" s="1">
        <v>4000000</v>
      </c>
      <c r="AA2365" s="2">
        <v>45385</v>
      </c>
      <c r="AB2365" s="2">
        <v>45385</v>
      </c>
      <c r="AC2365" s="2">
        <v>45750</v>
      </c>
      <c r="AE2365" s="1" t="s">
        <v>63</v>
      </c>
      <c r="AI2365" s="1" t="s">
        <v>64</v>
      </c>
      <c r="AJ2365" s="1" t="s">
        <v>65</v>
      </c>
      <c r="AM2365" s="1" t="s">
        <v>1436</v>
      </c>
      <c r="AN2365" s="1" t="s">
        <v>5794</v>
      </c>
      <c r="AU2365" s="1" t="s">
        <v>68</v>
      </c>
      <c r="AX2365" s="1" t="s">
        <v>68</v>
      </c>
      <c r="AY2365" s="1" t="s">
        <v>69</v>
      </c>
      <c r="BB2365" s="1" t="str">
        <f>VLOOKUP(E2365,'[1]Agenda Clientes'!$B$2:$P$2416,15,0)</f>
        <v>P17265417</v>
      </c>
    </row>
    <row r="2366" spans="1:54" s="1" customFormat="1" ht="15" customHeight="1" x14ac:dyDescent="0.25">
      <c r="A2366" s="1" t="s">
        <v>12495</v>
      </c>
      <c r="C2366" s="1" t="s">
        <v>54</v>
      </c>
      <c r="D2366" s="1" t="s">
        <v>12496</v>
      </c>
      <c r="E2366" s="1" t="s">
        <v>5797</v>
      </c>
      <c r="F2366" s="1" t="s">
        <v>5797</v>
      </c>
      <c r="G2366" s="1" t="s">
        <v>57</v>
      </c>
      <c r="H2366" s="1" t="s">
        <v>9284</v>
      </c>
      <c r="I2366" s="1" t="s">
        <v>9285</v>
      </c>
      <c r="J2366" s="1" t="s">
        <v>12497</v>
      </c>
      <c r="K2366" s="1" t="s">
        <v>61</v>
      </c>
      <c r="L2366" s="1">
        <v>12640</v>
      </c>
      <c r="M2366" s="1">
        <v>9700</v>
      </c>
      <c r="N2366" s="1">
        <v>15433.44</v>
      </c>
      <c r="O2366" s="1">
        <v>2</v>
      </c>
      <c r="P2366" s="1">
        <v>194</v>
      </c>
      <c r="Q2366" s="1">
        <v>0</v>
      </c>
      <c r="R2366" s="1">
        <v>0</v>
      </c>
      <c r="U2366" s="1">
        <v>0</v>
      </c>
      <c r="W2366" s="1">
        <v>0</v>
      </c>
      <c r="X2366" s="1" t="s">
        <v>81</v>
      </c>
      <c r="Y2366" s="1">
        <v>4000000</v>
      </c>
      <c r="AA2366" s="2">
        <v>45385</v>
      </c>
      <c r="AB2366" s="2">
        <v>45385</v>
      </c>
      <c r="AC2366" s="2">
        <v>45750</v>
      </c>
      <c r="AE2366" s="1" t="s">
        <v>63</v>
      </c>
      <c r="AI2366" s="1" t="s">
        <v>64</v>
      </c>
      <c r="AJ2366" s="1" t="s">
        <v>65</v>
      </c>
      <c r="AM2366" s="1" t="s">
        <v>5799</v>
      </c>
      <c r="AN2366" s="1" t="s">
        <v>5800</v>
      </c>
      <c r="AU2366" s="1" t="s">
        <v>68</v>
      </c>
      <c r="AX2366" s="1" t="s">
        <v>68</v>
      </c>
      <c r="AY2366" s="1" t="s">
        <v>104</v>
      </c>
      <c r="BB2366" s="1" t="str">
        <f>VLOOKUP(E2366,'[1]Agenda Clientes'!$B$2:$P$2416,15,0)</f>
        <v>P17267335</v>
      </c>
    </row>
    <row r="2367" spans="1:54" s="1" customFormat="1" ht="15" customHeight="1" x14ac:dyDescent="0.25">
      <c r="A2367" s="1" t="s">
        <v>12498</v>
      </c>
      <c r="C2367" s="1" t="s">
        <v>54</v>
      </c>
      <c r="D2367" s="1" t="s">
        <v>12499</v>
      </c>
      <c r="E2367" s="1" t="s">
        <v>5803</v>
      </c>
      <c r="F2367" s="1" t="s">
        <v>5803</v>
      </c>
      <c r="G2367" s="1" t="s">
        <v>57</v>
      </c>
      <c r="H2367" s="1" t="s">
        <v>9284</v>
      </c>
      <c r="I2367" s="1" t="s">
        <v>9285</v>
      </c>
      <c r="J2367" s="1" t="s">
        <v>12500</v>
      </c>
      <c r="K2367" s="1" t="s">
        <v>61</v>
      </c>
      <c r="L2367" s="1">
        <v>12640</v>
      </c>
      <c r="M2367" s="1">
        <v>9700</v>
      </c>
      <c r="N2367" s="1">
        <v>15433.44</v>
      </c>
      <c r="O2367" s="1">
        <v>30</v>
      </c>
      <c r="P2367" s="1">
        <v>2910</v>
      </c>
      <c r="Q2367" s="1">
        <v>0</v>
      </c>
      <c r="R2367" s="1">
        <v>0</v>
      </c>
      <c r="U2367" s="1">
        <v>0</v>
      </c>
      <c r="W2367" s="1">
        <v>0</v>
      </c>
      <c r="X2367" s="1" t="s">
        <v>62</v>
      </c>
      <c r="Y2367" s="1">
        <v>4000000</v>
      </c>
      <c r="AA2367" s="2">
        <v>45385</v>
      </c>
      <c r="AB2367" s="2">
        <v>45385</v>
      </c>
      <c r="AC2367" s="2">
        <v>45750</v>
      </c>
      <c r="AE2367" s="1" t="s">
        <v>63</v>
      </c>
      <c r="AI2367" s="1" t="s">
        <v>64</v>
      </c>
      <c r="AJ2367" s="1" t="s">
        <v>65</v>
      </c>
      <c r="AM2367" s="1" t="s">
        <v>3480</v>
      </c>
      <c r="AN2367" s="1" t="s">
        <v>5805</v>
      </c>
      <c r="AU2367" s="1" t="s">
        <v>68</v>
      </c>
      <c r="AX2367" s="1" t="s">
        <v>68</v>
      </c>
      <c r="AY2367" s="1" t="s">
        <v>69</v>
      </c>
      <c r="BB2367" s="1" t="str">
        <f>VLOOKUP(E2367,'[1]Agenda Clientes'!$B$2:$P$2416,15,0)</f>
        <v>P17265025</v>
      </c>
    </row>
    <row r="2368" spans="1:54" s="1" customFormat="1" ht="15" customHeight="1" x14ac:dyDescent="0.25">
      <c r="A2368" s="1" t="s">
        <v>12501</v>
      </c>
      <c r="C2368" s="1" t="s">
        <v>54</v>
      </c>
      <c r="D2368" s="1" t="s">
        <v>12502</v>
      </c>
      <c r="E2368" s="1" t="s">
        <v>2516</v>
      </c>
      <c r="F2368" s="1" t="s">
        <v>2516</v>
      </c>
      <c r="G2368" s="1" t="s">
        <v>57</v>
      </c>
      <c r="H2368" s="1" t="s">
        <v>9284</v>
      </c>
      <c r="I2368" s="1" t="s">
        <v>9285</v>
      </c>
      <c r="J2368" s="1" t="s">
        <v>10476</v>
      </c>
      <c r="K2368" s="1" t="s">
        <v>61</v>
      </c>
      <c r="L2368" s="1">
        <v>12640</v>
      </c>
      <c r="M2368" s="1">
        <v>9700</v>
      </c>
      <c r="N2368" s="1">
        <v>15433.44</v>
      </c>
      <c r="O2368" s="1">
        <v>2</v>
      </c>
      <c r="P2368" s="1">
        <v>194</v>
      </c>
      <c r="Q2368" s="1">
        <v>0</v>
      </c>
      <c r="R2368" s="1">
        <v>0</v>
      </c>
      <c r="U2368" s="1">
        <v>0</v>
      </c>
      <c r="W2368" s="1">
        <v>0</v>
      </c>
      <c r="X2368" s="1" t="s">
        <v>62</v>
      </c>
      <c r="Y2368" s="1">
        <v>4000000</v>
      </c>
      <c r="AA2368" s="2">
        <v>45385</v>
      </c>
      <c r="AB2368" s="2">
        <v>45385</v>
      </c>
      <c r="AC2368" s="2">
        <v>45750</v>
      </c>
      <c r="AE2368" s="1" t="s">
        <v>63</v>
      </c>
      <c r="AI2368" s="1" t="s">
        <v>64</v>
      </c>
      <c r="AJ2368" s="1" t="s">
        <v>65</v>
      </c>
      <c r="AM2368" s="1" t="s">
        <v>1436</v>
      </c>
      <c r="AN2368" s="1" t="s">
        <v>2518</v>
      </c>
      <c r="AU2368" s="1" t="s">
        <v>68</v>
      </c>
      <c r="AX2368" s="1" t="s">
        <v>68</v>
      </c>
      <c r="AY2368" s="1" t="s">
        <v>104</v>
      </c>
      <c r="BB2368" s="1" t="str">
        <f>VLOOKUP(E2368,'[1]Agenda Clientes'!$B$2:$P$2416,15,0)</f>
        <v>P17266972</v>
      </c>
    </row>
    <row r="2369" spans="1:54" s="1" customFormat="1" ht="15" customHeight="1" x14ac:dyDescent="0.25">
      <c r="A2369" s="1" t="s">
        <v>12503</v>
      </c>
      <c r="C2369" s="1" t="s">
        <v>77</v>
      </c>
      <c r="D2369" s="1" t="s">
        <v>12504</v>
      </c>
      <c r="E2369" s="1" t="s">
        <v>5811</v>
      </c>
      <c r="F2369" s="1" t="s">
        <v>5811</v>
      </c>
      <c r="G2369" s="1" t="s">
        <v>57</v>
      </c>
      <c r="H2369" s="1" t="s">
        <v>9284</v>
      </c>
      <c r="I2369" s="1" t="s">
        <v>9285</v>
      </c>
      <c r="J2369" s="1" t="s">
        <v>12505</v>
      </c>
      <c r="K2369" s="1" t="s">
        <v>61</v>
      </c>
      <c r="L2369" s="1">
        <v>12640</v>
      </c>
      <c r="M2369" s="1">
        <v>9700</v>
      </c>
      <c r="N2369" s="1">
        <v>15433.44</v>
      </c>
      <c r="O2369" s="1">
        <v>2</v>
      </c>
      <c r="P2369" s="1">
        <v>194</v>
      </c>
      <c r="Q2369" s="1">
        <v>0</v>
      </c>
      <c r="R2369" s="1">
        <v>0</v>
      </c>
      <c r="U2369" s="1">
        <v>0</v>
      </c>
      <c r="W2369" s="1">
        <v>0</v>
      </c>
      <c r="X2369" s="1" t="s">
        <v>81</v>
      </c>
      <c r="Y2369" s="1">
        <v>4000000</v>
      </c>
      <c r="AA2369" s="2">
        <v>45385</v>
      </c>
      <c r="AB2369" s="2">
        <v>45396</v>
      </c>
      <c r="AC2369" s="2">
        <v>45761</v>
      </c>
      <c r="AE2369" s="1" t="s">
        <v>63</v>
      </c>
      <c r="AF2369" s="1" t="s">
        <v>12506</v>
      </c>
      <c r="AI2369" s="1" t="s">
        <v>64</v>
      </c>
      <c r="AJ2369" s="1" t="s">
        <v>65</v>
      </c>
      <c r="AM2369" s="1" t="s">
        <v>5814</v>
      </c>
      <c r="AN2369" s="1" t="s">
        <v>5815</v>
      </c>
      <c r="AU2369" s="1" t="s">
        <v>68</v>
      </c>
      <c r="AX2369" s="1" t="s">
        <v>68</v>
      </c>
      <c r="AY2369" s="1" t="s">
        <v>104</v>
      </c>
      <c r="BB2369" s="1" t="str">
        <f>VLOOKUP(E2369,'[1]Agenda Clientes'!$B$2:$P$2416,15,0)</f>
        <v>P17267005</v>
      </c>
    </row>
    <row r="2370" spans="1:54" s="1" customFormat="1" ht="15" customHeight="1" x14ac:dyDescent="0.25">
      <c r="A2370" s="1" t="s">
        <v>12507</v>
      </c>
      <c r="C2370" s="1" t="s">
        <v>54</v>
      </c>
      <c r="D2370" s="1" t="s">
        <v>12508</v>
      </c>
      <c r="E2370" s="1" t="s">
        <v>5818</v>
      </c>
      <c r="F2370" s="1" t="s">
        <v>5818</v>
      </c>
      <c r="G2370" s="1" t="s">
        <v>57</v>
      </c>
      <c r="H2370" s="1" t="s">
        <v>9284</v>
      </c>
      <c r="I2370" s="1" t="s">
        <v>9285</v>
      </c>
      <c r="J2370" s="1" t="s">
        <v>12509</v>
      </c>
      <c r="K2370" s="1" t="s">
        <v>61</v>
      </c>
      <c r="L2370" s="1">
        <v>12640</v>
      </c>
      <c r="M2370" s="1">
        <v>9700</v>
      </c>
      <c r="N2370" s="1">
        <v>15433.44</v>
      </c>
      <c r="O2370" s="1">
        <v>30</v>
      </c>
      <c r="P2370" s="1">
        <v>2910</v>
      </c>
      <c r="Q2370" s="1">
        <v>0</v>
      </c>
      <c r="R2370" s="1">
        <v>0</v>
      </c>
      <c r="U2370" s="1">
        <v>0</v>
      </c>
      <c r="W2370" s="1">
        <v>0</v>
      </c>
      <c r="X2370" s="1" t="s">
        <v>62</v>
      </c>
      <c r="Y2370" s="1">
        <v>4000000</v>
      </c>
      <c r="AA2370" s="2">
        <v>45385</v>
      </c>
      <c r="AB2370" s="2">
        <v>45385</v>
      </c>
      <c r="AC2370" s="2">
        <v>45750</v>
      </c>
      <c r="AE2370" s="1" t="s">
        <v>63</v>
      </c>
      <c r="AI2370" s="1" t="s">
        <v>64</v>
      </c>
      <c r="AJ2370" s="1" t="s">
        <v>65</v>
      </c>
      <c r="AM2370" s="1" t="s">
        <v>5820</v>
      </c>
      <c r="AN2370" s="1" t="s">
        <v>5821</v>
      </c>
      <c r="AU2370" s="1" t="s">
        <v>68</v>
      </c>
      <c r="AX2370" s="1" t="s">
        <v>68</v>
      </c>
      <c r="AY2370" s="1" t="s">
        <v>104</v>
      </c>
      <c r="BB2370" s="1" t="str">
        <f>VLOOKUP(E2370,'[1]Agenda Clientes'!$B$2:$P$2416,15,0)</f>
        <v>P17267138</v>
      </c>
    </row>
    <row r="2371" spans="1:54" s="1" customFormat="1" ht="15" customHeight="1" x14ac:dyDescent="0.25">
      <c r="A2371" s="1" t="s">
        <v>12510</v>
      </c>
      <c r="C2371" s="1" t="s">
        <v>54</v>
      </c>
      <c r="D2371" s="1" t="s">
        <v>12511</v>
      </c>
      <c r="E2371" s="1" t="s">
        <v>5824</v>
      </c>
      <c r="F2371" s="1" t="s">
        <v>5824</v>
      </c>
      <c r="G2371" s="1" t="s">
        <v>57</v>
      </c>
      <c r="H2371" s="1" t="s">
        <v>9284</v>
      </c>
      <c r="I2371" s="1" t="s">
        <v>9285</v>
      </c>
      <c r="J2371" s="1" t="s">
        <v>12512</v>
      </c>
      <c r="K2371" s="1" t="s">
        <v>61</v>
      </c>
      <c r="L2371" s="1">
        <v>12640</v>
      </c>
      <c r="M2371" s="1">
        <v>9700</v>
      </c>
      <c r="N2371" s="1">
        <v>15433.44</v>
      </c>
      <c r="O2371" s="1">
        <v>2</v>
      </c>
      <c r="P2371" s="1">
        <v>194</v>
      </c>
      <c r="Q2371" s="1">
        <v>0</v>
      </c>
      <c r="R2371" s="1">
        <v>0</v>
      </c>
      <c r="U2371" s="1">
        <v>0</v>
      </c>
      <c r="W2371" s="1">
        <v>0</v>
      </c>
      <c r="X2371" s="1" t="s">
        <v>62</v>
      </c>
      <c r="Y2371" s="1">
        <v>4000000</v>
      </c>
      <c r="AA2371" s="2">
        <v>45385</v>
      </c>
      <c r="AB2371" s="2">
        <v>45385</v>
      </c>
      <c r="AC2371" s="2">
        <v>45750</v>
      </c>
      <c r="AE2371" s="1" t="s">
        <v>63</v>
      </c>
      <c r="AI2371" s="1" t="s">
        <v>64</v>
      </c>
      <c r="AJ2371" s="1" t="s">
        <v>65</v>
      </c>
      <c r="AM2371" s="1" t="s">
        <v>5826</v>
      </c>
      <c r="AN2371" s="1" t="s">
        <v>5827</v>
      </c>
      <c r="AU2371" s="1" t="s">
        <v>68</v>
      </c>
      <c r="AX2371" s="1" t="s">
        <v>68</v>
      </c>
      <c r="AY2371" s="1" t="s">
        <v>69</v>
      </c>
      <c r="BB2371" s="1" t="str">
        <f>VLOOKUP(E2371,'[1]Agenda Clientes'!$B$2:$P$2416,15,0)</f>
        <v>P17264943</v>
      </c>
    </row>
    <row r="2372" spans="1:54" s="1" customFormat="1" ht="15" customHeight="1" x14ac:dyDescent="0.25">
      <c r="A2372" s="1" t="s">
        <v>12513</v>
      </c>
      <c r="C2372" s="1" t="s">
        <v>54</v>
      </c>
      <c r="D2372" s="1" t="s">
        <v>12514</v>
      </c>
      <c r="E2372" s="1" t="s">
        <v>5830</v>
      </c>
      <c r="F2372" s="1" t="s">
        <v>5830</v>
      </c>
      <c r="G2372" s="1" t="s">
        <v>57</v>
      </c>
      <c r="H2372" s="1" t="s">
        <v>9284</v>
      </c>
      <c r="I2372" s="1" t="s">
        <v>9285</v>
      </c>
      <c r="J2372" s="1" t="s">
        <v>12515</v>
      </c>
      <c r="K2372" s="1" t="s">
        <v>61</v>
      </c>
      <c r="L2372" s="1">
        <v>12640</v>
      </c>
      <c r="M2372" s="1">
        <v>9700</v>
      </c>
      <c r="N2372" s="1">
        <v>15433.44</v>
      </c>
      <c r="O2372" s="1">
        <v>30</v>
      </c>
      <c r="P2372" s="1">
        <v>2910</v>
      </c>
      <c r="Q2372" s="1">
        <v>0</v>
      </c>
      <c r="R2372" s="1">
        <v>0</v>
      </c>
      <c r="U2372" s="1">
        <v>0</v>
      </c>
      <c r="W2372" s="1">
        <v>0</v>
      </c>
      <c r="X2372" s="1" t="s">
        <v>81</v>
      </c>
      <c r="Y2372" s="1">
        <v>4000000</v>
      </c>
      <c r="AA2372" s="2">
        <v>45385</v>
      </c>
      <c r="AB2372" s="2">
        <v>45385</v>
      </c>
      <c r="AC2372" s="2">
        <v>45750</v>
      </c>
      <c r="AE2372" s="1" t="s">
        <v>63</v>
      </c>
      <c r="AI2372" s="1" t="s">
        <v>64</v>
      </c>
      <c r="AJ2372" s="1" t="s">
        <v>65</v>
      </c>
      <c r="AM2372" s="1" t="s">
        <v>5832</v>
      </c>
      <c r="AN2372" s="1" t="s">
        <v>5833</v>
      </c>
      <c r="AU2372" s="1" t="s">
        <v>68</v>
      </c>
      <c r="AX2372" s="1" t="s">
        <v>68</v>
      </c>
      <c r="AY2372" s="1" t="s">
        <v>69</v>
      </c>
      <c r="BB2372" s="1" t="str">
        <f>VLOOKUP(E2372,'[1]Agenda Clientes'!$B$2:$P$2416,15,0)</f>
        <v>P17266148</v>
      </c>
    </row>
    <row r="2373" spans="1:54" s="1" customFormat="1" ht="15" customHeight="1" x14ac:dyDescent="0.25">
      <c r="A2373" s="1" t="s">
        <v>12516</v>
      </c>
      <c r="C2373" s="1" t="s">
        <v>54</v>
      </c>
      <c r="D2373" s="1" t="s">
        <v>12517</v>
      </c>
      <c r="E2373" s="1" t="s">
        <v>3980</v>
      </c>
      <c r="F2373" s="1" t="s">
        <v>3980</v>
      </c>
      <c r="G2373" s="1" t="s">
        <v>57</v>
      </c>
      <c r="H2373" s="1" t="s">
        <v>9284</v>
      </c>
      <c r="I2373" s="1" t="s">
        <v>9285</v>
      </c>
      <c r="J2373" s="1" t="s">
        <v>11368</v>
      </c>
      <c r="K2373" s="1" t="s">
        <v>61</v>
      </c>
      <c r="L2373" s="1">
        <v>12640</v>
      </c>
      <c r="M2373" s="1">
        <v>9700</v>
      </c>
      <c r="N2373" s="1">
        <v>15433.44</v>
      </c>
      <c r="O2373" s="1">
        <v>2</v>
      </c>
      <c r="P2373" s="1">
        <v>194</v>
      </c>
      <c r="Q2373" s="1">
        <v>0</v>
      </c>
      <c r="R2373" s="1">
        <v>0</v>
      </c>
      <c r="U2373" s="1">
        <v>0</v>
      </c>
      <c r="W2373" s="1">
        <v>0</v>
      </c>
      <c r="X2373" s="1" t="s">
        <v>81</v>
      </c>
      <c r="Y2373" s="1">
        <v>4000000</v>
      </c>
      <c r="AA2373" s="2">
        <v>45386</v>
      </c>
      <c r="AB2373" s="2">
        <v>45386</v>
      </c>
      <c r="AC2373" s="2">
        <v>45751</v>
      </c>
      <c r="AE2373" s="1" t="s">
        <v>63</v>
      </c>
      <c r="AI2373" s="1" t="s">
        <v>64</v>
      </c>
      <c r="AJ2373" s="1" t="s">
        <v>65</v>
      </c>
      <c r="AM2373" s="1" t="s">
        <v>3983</v>
      </c>
      <c r="AN2373" s="1" t="s">
        <v>3984</v>
      </c>
      <c r="AU2373" s="1" t="s">
        <v>68</v>
      </c>
      <c r="AX2373" s="1" t="s">
        <v>68</v>
      </c>
      <c r="AY2373" s="1" t="s">
        <v>69</v>
      </c>
      <c r="BB2373" s="1" t="str">
        <f>VLOOKUP(E2373,'[1]Agenda Clientes'!$B$2:$P$2416,15,0)</f>
        <v>P17266054</v>
      </c>
    </row>
    <row r="2374" spans="1:54" s="1" customFormat="1" ht="15" customHeight="1" x14ac:dyDescent="0.25">
      <c r="A2374" s="1" t="s">
        <v>12518</v>
      </c>
      <c r="C2374" s="1" t="s">
        <v>54</v>
      </c>
      <c r="D2374" s="1" t="s">
        <v>12519</v>
      </c>
      <c r="E2374" s="1" t="s">
        <v>12520</v>
      </c>
      <c r="F2374" s="1" t="s">
        <v>12520</v>
      </c>
      <c r="G2374" s="1" t="s">
        <v>57</v>
      </c>
      <c r="H2374" s="1" t="s">
        <v>9284</v>
      </c>
      <c r="I2374" s="1" t="s">
        <v>9285</v>
      </c>
      <c r="J2374" s="1" t="s">
        <v>12521</v>
      </c>
      <c r="K2374" s="1" t="s">
        <v>61</v>
      </c>
      <c r="L2374" s="1">
        <v>22973.33</v>
      </c>
      <c r="M2374" s="1">
        <v>18572.169999999998</v>
      </c>
      <c r="N2374" s="1">
        <v>34788.15</v>
      </c>
      <c r="O2374" s="1">
        <v>2</v>
      </c>
      <c r="P2374" s="1">
        <v>371.4434</v>
      </c>
      <c r="Q2374" s="1">
        <v>0</v>
      </c>
      <c r="R2374" s="1">
        <v>0</v>
      </c>
      <c r="U2374" s="1">
        <v>0</v>
      </c>
      <c r="W2374" s="1">
        <v>0</v>
      </c>
      <c r="X2374" s="1" t="s">
        <v>62</v>
      </c>
      <c r="Y2374" s="1">
        <v>5000000</v>
      </c>
      <c r="AA2374" s="2">
        <v>45386</v>
      </c>
      <c r="AB2374" s="2">
        <v>45386</v>
      </c>
      <c r="AC2374" s="2">
        <v>45569</v>
      </c>
      <c r="AE2374" s="1" t="s">
        <v>63</v>
      </c>
      <c r="AI2374" s="1" t="s">
        <v>64</v>
      </c>
      <c r="AJ2374" s="1" t="s">
        <v>65</v>
      </c>
      <c r="AM2374" s="1" t="s">
        <v>12522</v>
      </c>
      <c r="AN2374" s="1" t="s">
        <v>12523</v>
      </c>
      <c r="AS2374" s="1">
        <v>5831.6</v>
      </c>
      <c r="AU2374" s="1" t="s">
        <v>68</v>
      </c>
      <c r="AX2374" s="1" t="s">
        <v>68</v>
      </c>
      <c r="AY2374" s="1" t="s">
        <v>69</v>
      </c>
      <c r="BB2374" s="1" t="str">
        <f>VLOOKUP(E2374,'[1]Agenda Clientes'!$B$2:$P$2416,15,0)</f>
        <v>P17264652</v>
      </c>
    </row>
    <row r="2375" spans="1:54" s="1" customFormat="1" ht="15" customHeight="1" x14ac:dyDescent="0.25">
      <c r="A2375" s="1" t="s">
        <v>12524</v>
      </c>
      <c r="C2375" s="1" t="s">
        <v>54</v>
      </c>
      <c r="D2375" s="1" t="s">
        <v>12525</v>
      </c>
      <c r="E2375" s="1" t="s">
        <v>5839</v>
      </c>
      <c r="F2375" s="1" t="s">
        <v>5839</v>
      </c>
      <c r="G2375" s="1" t="s">
        <v>57</v>
      </c>
      <c r="H2375" s="1" t="s">
        <v>9284</v>
      </c>
      <c r="I2375" s="1" t="s">
        <v>9285</v>
      </c>
      <c r="J2375" s="1" t="s">
        <v>12526</v>
      </c>
      <c r="K2375" s="1" t="s">
        <v>61</v>
      </c>
      <c r="L2375" s="1">
        <v>12640</v>
      </c>
      <c r="M2375" s="1">
        <v>9700</v>
      </c>
      <c r="N2375" s="1">
        <v>15433.44</v>
      </c>
      <c r="O2375" s="1">
        <v>2</v>
      </c>
      <c r="P2375" s="1">
        <v>194</v>
      </c>
      <c r="Q2375" s="1">
        <v>0</v>
      </c>
      <c r="R2375" s="1">
        <v>0</v>
      </c>
      <c r="U2375" s="1">
        <v>0</v>
      </c>
      <c r="W2375" s="1">
        <v>0</v>
      </c>
      <c r="X2375" s="1" t="s">
        <v>62</v>
      </c>
      <c r="Y2375" s="1">
        <v>4000000</v>
      </c>
      <c r="AA2375" s="2">
        <v>45386</v>
      </c>
      <c r="AB2375" s="2">
        <v>45388</v>
      </c>
      <c r="AC2375" s="2">
        <v>45753</v>
      </c>
      <c r="AE2375" s="1" t="s">
        <v>63</v>
      </c>
      <c r="AI2375" s="1" t="s">
        <v>64</v>
      </c>
      <c r="AJ2375" s="1" t="s">
        <v>65</v>
      </c>
      <c r="AM2375" s="1" t="s">
        <v>5841</v>
      </c>
      <c r="AN2375" s="1" t="s">
        <v>5842</v>
      </c>
      <c r="AU2375" s="1" t="s">
        <v>68</v>
      </c>
      <c r="AX2375" s="1" t="s">
        <v>68</v>
      </c>
      <c r="AY2375" s="1" t="s">
        <v>104</v>
      </c>
      <c r="BB2375" s="1" t="str">
        <f>VLOOKUP(E2375,'[1]Agenda Clientes'!$B$2:$P$2416,15,0)</f>
        <v>P17267336</v>
      </c>
    </row>
    <row r="2376" spans="1:54" s="1" customFormat="1" ht="15" customHeight="1" x14ac:dyDescent="0.25">
      <c r="A2376" s="1" t="s">
        <v>12527</v>
      </c>
      <c r="C2376" s="1" t="s">
        <v>54</v>
      </c>
      <c r="D2376" s="1" t="s">
        <v>12528</v>
      </c>
      <c r="E2376" s="1" t="s">
        <v>793</v>
      </c>
      <c r="F2376" s="1" t="s">
        <v>793</v>
      </c>
      <c r="G2376" s="1" t="s">
        <v>57</v>
      </c>
      <c r="H2376" s="1" t="s">
        <v>9284</v>
      </c>
      <c r="I2376" s="1" t="s">
        <v>9285</v>
      </c>
      <c r="J2376" s="1" t="s">
        <v>9435</v>
      </c>
      <c r="K2376" s="1" t="s">
        <v>61</v>
      </c>
      <c r="L2376" s="1">
        <v>3569.24</v>
      </c>
      <c r="M2376" s="1">
        <v>2880</v>
      </c>
      <c r="N2376" s="1">
        <v>4358.05</v>
      </c>
      <c r="O2376" s="1">
        <v>2</v>
      </c>
      <c r="P2376" s="1">
        <v>57.6</v>
      </c>
      <c r="Q2376" s="1">
        <v>0</v>
      </c>
      <c r="R2376" s="1">
        <v>0</v>
      </c>
      <c r="U2376" s="1">
        <v>0</v>
      </c>
      <c r="W2376" s="1">
        <v>0</v>
      </c>
      <c r="X2376" s="1" t="s">
        <v>81</v>
      </c>
      <c r="Y2376" s="1">
        <v>1200000</v>
      </c>
      <c r="AA2376" s="2">
        <v>45386</v>
      </c>
      <c r="AB2376" s="2">
        <v>45392</v>
      </c>
      <c r="AC2376" s="2">
        <v>45757</v>
      </c>
      <c r="AE2376" s="1" t="s">
        <v>63</v>
      </c>
      <c r="AI2376" s="1" t="s">
        <v>64</v>
      </c>
      <c r="AJ2376" s="1" t="s">
        <v>65</v>
      </c>
      <c r="AM2376" s="1" t="s">
        <v>796</v>
      </c>
      <c r="AN2376" s="1" t="s">
        <v>797</v>
      </c>
      <c r="AU2376" s="1" t="s">
        <v>68</v>
      </c>
      <c r="AX2376" s="1" t="s">
        <v>68</v>
      </c>
      <c r="AY2376" s="1" t="s">
        <v>69</v>
      </c>
      <c r="BB2376" s="1" t="str">
        <f>VLOOKUP(E2376,'[1]Agenda Clientes'!$B$2:$P$2416,15,0)</f>
        <v>P17264435</v>
      </c>
    </row>
    <row r="2377" spans="1:54" s="1" customFormat="1" ht="15" customHeight="1" x14ac:dyDescent="0.25">
      <c r="A2377" s="1" t="s">
        <v>12529</v>
      </c>
      <c r="C2377" s="1" t="s">
        <v>54</v>
      </c>
      <c r="D2377" s="1" t="s">
        <v>12530</v>
      </c>
      <c r="E2377" s="1" t="s">
        <v>9140</v>
      </c>
      <c r="F2377" s="1" t="s">
        <v>9140</v>
      </c>
      <c r="G2377" s="1" t="s">
        <v>57</v>
      </c>
      <c r="H2377" s="1" t="s">
        <v>9284</v>
      </c>
      <c r="I2377" s="1" t="s">
        <v>9285</v>
      </c>
      <c r="J2377" s="1" t="s">
        <v>12531</v>
      </c>
      <c r="K2377" s="1" t="s">
        <v>61</v>
      </c>
      <c r="L2377" s="1">
        <v>7186.6</v>
      </c>
      <c r="M2377" s="1">
        <v>5725.93</v>
      </c>
      <c r="N2377" s="1">
        <v>13815.12</v>
      </c>
      <c r="O2377" s="1">
        <v>2</v>
      </c>
      <c r="P2377" s="1">
        <v>114.51860000000001</v>
      </c>
      <c r="Q2377" s="1">
        <v>0</v>
      </c>
      <c r="R2377" s="1">
        <v>0</v>
      </c>
      <c r="U2377" s="1">
        <v>0</v>
      </c>
      <c r="W2377" s="1">
        <v>0</v>
      </c>
      <c r="X2377" s="1" t="s">
        <v>62</v>
      </c>
      <c r="Y2377" s="1">
        <v>3000000</v>
      </c>
      <c r="AA2377" s="2">
        <v>45387</v>
      </c>
      <c r="AB2377" s="2">
        <v>45387</v>
      </c>
      <c r="AC2377" s="2">
        <v>45657</v>
      </c>
      <c r="AE2377" s="1" t="s">
        <v>63</v>
      </c>
      <c r="AI2377" s="1" t="s">
        <v>64</v>
      </c>
      <c r="AJ2377" s="1" t="s">
        <v>65</v>
      </c>
      <c r="AM2377" s="1" t="s">
        <v>9142</v>
      </c>
      <c r="AN2377" s="1" t="s">
        <v>9143</v>
      </c>
      <c r="AS2377" s="1">
        <v>3369.87</v>
      </c>
      <c r="AU2377" s="1" t="s">
        <v>68</v>
      </c>
      <c r="AX2377" s="1" t="s">
        <v>68</v>
      </c>
      <c r="AY2377" s="1" t="s">
        <v>104</v>
      </c>
      <c r="BB2377" s="1" t="str">
        <f>VLOOKUP(E2377,'[1]Agenda Clientes'!$B$2:$P$2416,15,0)</f>
        <v>P17267496</v>
      </c>
    </row>
    <row r="2378" spans="1:54" s="1" customFormat="1" ht="15" customHeight="1" x14ac:dyDescent="0.25">
      <c r="A2378" s="1" t="s">
        <v>12532</v>
      </c>
      <c r="C2378" s="1" t="s">
        <v>77</v>
      </c>
      <c r="D2378" s="1" t="s">
        <v>12533</v>
      </c>
      <c r="E2378" s="1" t="s">
        <v>5849</v>
      </c>
      <c r="F2378" s="1" t="s">
        <v>5849</v>
      </c>
      <c r="G2378" s="1" t="s">
        <v>57</v>
      </c>
      <c r="H2378" s="1" t="s">
        <v>9284</v>
      </c>
      <c r="I2378" s="1" t="s">
        <v>9285</v>
      </c>
      <c r="J2378" s="1" t="s">
        <v>12534</v>
      </c>
      <c r="K2378" s="1" t="s">
        <v>61</v>
      </c>
      <c r="L2378" s="1">
        <v>12640</v>
      </c>
      <c r="M2378" s="1">
        <v>9700</v>
      </c>
      <c r="N2378" s="1">
        <v>15433.44</v>
      </c>
      <c r="O2378" s="1">
        <v>30</v>
      </c>
      <c r="P2378" s="1">
        <v>2910</v>
      </c>
      <c r="Q2378" s="1">
        <v>0</v>
      </c>
      <c r="R2378" s="1">
        <v>0</v>
      </c>
      <c r="U2378" s="1">
        <v>0</v>
      </c>
      <c r="W2378" s="1">
        <v>0</v>
      </c>
      <c r="X2378" s="1" t="s">
        <v>62</v>
      </c>
      <c r="Y2378" s="1">
        <v>4000000</v>
      </c>
      <c r="AA2378" s="2">
        <v>45387</v>
      </c>
      <c r="AB2378" s="2">
        <v>45393</v>
      </c>
      <c r="AC2378" s="2">
        <v>45758</v>
      </c>
      <c r="AE2378" s="1" t="s">
        <v>63</v>
      </c>
      <c r="AF2378" s="1" t="s">
        <v>12535</v>
      </c>
      <c r="AI2378" s="1" t="s">
        <v>64</v>
      </c>
      <c r="AJ2378" s="1" t="s">
        <v>65</v>
      </c>
      <c r="AN2378" s="1" t="s">
        <v>5852</v>
      </c>
      <c r="AU2378" s="1" t="s">
        <v>68</v>
      </c>
      <c r="AX2378" s="1" t="s">
        <v>68</v>
      </c>
      <c r="AY2378" s="1" t="s">
        <v>85</v>
      </c>
      <c r="BB2378" s="1" t="str">
        <f>VLOOKUP(E2378,'[1]Agenda Clientes'!$B$2:$P$2416,15,0)</f>
        <v>P17264292</v>
      </c>
    </row>
    <row r="2379" spans="1:54" s="1" customFormat="1" ht="15" customHeight="1" x14ac:dyDescent="0.25">
      <c r="A2379" s="1" t="s">
        <v>12536</v>
      </c>
      <c r="C2379" s="1" t="s">
        <v>77</v>
      </c>
      <c r="D2379" s="1" t="s">
        <v>12537</v>
      </c>
      <c r="E2379" s="1" t="s">
        <v>5855</v>
      </c>
      <c r="F2379" s="1" t="s">
        <v>5855</v>
      </c>
      <c r="G2379" s="1" t="s">
        <v>57</v>
      </c>
      <c r="H2379" s="1" t="s">
        <v>9284</v>
      </c>
      <c r="I2379" s="1" t="s">
        <v>9285</v>
      </c>
      <c r="J2379" s="1" t="s">
        <v>12538</v>
      </c>
      <c r="K2379" s="1" t="s">
        <v>61</v>
      </c>
      <c r="L2379" s="1">
        <v>12640</v>
      </c>
      <c r="M2379" s="1">
        <v>9700</v>
      </c>
      <c r="N2379" s="1">
        <v>15433.44</v>
      </c>
      <c r="O2379" s="1">
        <v>30</v>
      </c>
      <c r="P2379" s="1">
        <v>2910</v>
      </c>
      <c r="Q2379" s="1">
        <v>0</v>
      </c>
      <c r="R2379" s="1">
        <v>0</v>
      </c>
      <c r="U2379" s="1">
        <v>0</v>
      </c>
      <c r="W2379" s="1">
        <v>0</v>
      </c>
      <c r="X2379" s="1" t="s">
        <v>81</v>
      </c>
      <c r="Y2379" s="1">
        <v>4000000</v>
      </c>
      <c r="AA2379" s="2">
        <v>45387</v>
      </c>
      <c r="AB2379" s="2">
        <v>45393</v>
      </c>
      <c r="AC2379" s="2">
        <v>45758</v>
      </c>
      <c r="AE2379" s="1" t="s">
        <v>63</v>
      </c>
      <c r="AF2379" s="1" t="s">
        <v>12539</v>
      </c>
      <c r="AI2379" s="1" t="s">
        <v>64</v>
      </c>
      <c r="AJ2379" s="1" t="s">
        <v>65</v>
      </c>
      <c r="AM2379" s="1" t="s">
        <v>5858</v>
      </c>
      <c r="AN2379" s="1" t="s">
        <v>5859</v>
      </c>
      <c r="AU2379" s="1" t="s">
        <v>68</v>
      </c>
      <c r="AX2379" s="1" t="s">
        <v>68</v>
      </c>
      <c r="AY2379" s="1" t="s">
        <v>85</v>
      </c>
      <c r="BB2379" s="1" t="str">
        <f>VLOOKUP(E2379,'[1]Agenda Clientes'!$B$2:$P$2416,15,0)</f>
        <v>P17264898</v>
      </c>
    </row>
    <row r="2380" spans="1:54" s="1" customFormat="1" ht="15" customHeight="1" x14ac:dyDescent="0.25">
      <c r="A2380" s="1" t="s">
        <v>12540</v>
      </c>
      <c r="C2380" s="1" t="s">
        <v>54</v>
      </c>
      <c r="D2380" s="1" t="s">
        <v>12541</v>
      </c>
      <c r="E2380" s="1" t="s">
        <v>8752</v>
      </c>
      <c r="F2380" s="1" t="s">
        <v>8752</v>
      </c>
      <c r="G2380" s="1" t="s">
        <v>57</v>
      </c>
      <c r="H2380" s="1" t="s">
        <v>9284</v>
      </c>
      <c r="I2380" s="1" t="s">
        <v>9285</v>
      </c>
      <c r="J2380" s="1" t="s">
        <v>12542</v>
      </c>
      <c r="K2380" s="1" t="s">
        <v>61</v>
      </c>
      <c r="L2380" s="1">
        <v>1825.91</v>
      </c>
      <c r="M2380" s="1">
        <v>1461.41</v>
      </c>
      <c r="N2380" s="1">
        <v>2764.94</v>
      </c>
      <c r="O2380" s="1">
        <v>30</v>
      </c>
      <c r="P2380" s="1">
        <v>438.423</v>
      </c>
      <c r="Q2380" s="1">
        <v>0</v>
      </c>
      <c r="R2380" s="1">
        <v>0</v>
      </c>
      <c r="U2380" s="1">
        <v>0</v>
      </c>
      <c r="W2380" s="1">
        <v>0</v>
      </c>
      <c r="X2380" s="1" t="s">
        <v>62</v>
      </c>
      <c r="Y2380" s="1">
        <v>1200000</v>
      </c>
      <c r="AA2380" s="2">
        <v>45387</v>
      </c>
      <c r="AB2380" s="2">
        <v>45387</v>
      </c>
      <c r="AC2380" s="2">
        <v>45570</v>
      </c>
      <c r="AE2380" s="1" t="s">
        <v>63</v>
      </c>
      <c r="AI2380" s="1" t="s">
        <v>64</v>
      </c>
      <c r="AJ2380" s="1" t="s">
        <v>65</v>
      </c>
      <c r="AM2380" s="1" t="s">
        <v>8754</v>
      </c>
      <c r="AN2380" s="1" t="s">
        <v>8755</v>
      </c>
      <c r="AU2380" s="1" t="s">
        <v>68</v>
      </c>
      <c r="AX2380" s="1" t="s">
        <v>68</v>
      </c>
      <c r="AY2380" s="1" t="s">
        <v>104</v>
      </c>
      <c r="BB2380" s="1" t="str">
        <f>VLOOKUP(E2380,'[1]Agenda Clientes'!$B$2:$P$2416,15,0)</f>
        <v>P17267414</v>
      </c>
    </row>
    <row r="2381" spans="1:54" s="1" customFormat="1" ht="15" customHeight="1" x14ac:dyDescent="0.25">
      <c r="A2381" s="1" t="s">
        <v>12543</v>
      </c>
      <c r="C2381" s="1" t="s">
        <v>77</v>
      </c>
      <c r="D2381" s="1" t="s">
        <v>12544</v>
      </c>
      <c r="E2381" s="1" t="s">
        <v>5862</v>
      </c>
      <c r="F2381" s="1" t="s">
        <v>5862</v>
      </c>
      <c r="G2381" s="1" t="s">
        <v>57</v>
      </c>
      <c r="H2381" s="1" t="s">
        <v>9284</v>
      </c>
      <c r="I2381" s="1" t="s">
        <v>9285</v>
      </c>
      <c r="J2381" s="1" t="s">
        <v>12545</v>
      </c>
      <c r="K2381" s="1" t="s">
        <v>61</v>
      </c>
      <c r="L2381" s="1">
        <v>12640</v>
      </c>
      <c r="M2381" s="1">
        <v>9700</v>
      </c>
      <c r="N2381" s="1">
        <v>15433.44</v>
      </c>
      <c r="O2381" s="1">
        <v>30</v>
      </c>
      <c r="P2381" s="1">
        <v>2910</v>
      </c>
      <c r="Q2381" s="1">
        <v>0</v>
      </c>
      <c r="R2381" s="1">
        <v>0</v>
      </c>
      <c r="U2381" s="1">
        <v>0</v>
      </c>
      <c r="W2381" s="1">
        <v>0</v>
      </c>
      <c r="X2381" s="1" t="s">
        <v>81</v>
      </c>
      <c r="Y2381" s="1">
        <v>4000000</v>
      </c>
      <c r="AA2381" s="2">
        <v>45387</v>
      </c>
      <c r="AB2381" s="2">
        <v>45395</v>
      </c>
      <c r="AC2381" s="2">
        <v>45760</v>
      </c>
      <c r="AE2381" s="1" t="s">
        <v>63</v>
      </c>
      <c r="AF2381" s="1" t="s">
        <v>12546</v>
      </c>
      <c r="AI2381" s="1" t="s">
        <v>64</v>
      </c>
      <c r="AJ2381" s="1" t="s">
        <v>65</v>
      </c>
      <c r="AM2381" s="1" t="s">
        <v>5865</v>
      </c>
      <c r="AN2381" s="1" t="s">
        <v>5866</v>
      </c>
      <c r="AU2381" s="1" t="s">
        <v>68</v>
      </c>
      <c r="AX2381" s="1" t="s">
        <v>68</v>
      </c>
      <c r="AY2381" s="1" t="s">
        <v>85</v>
      </c>
      <c r="BB2381" s="1" t="str">
        <f>VLOOKUP(E2381,'[1]Agenda Clientes'!$B$2:$P$2416,15,0)</f>
        <v>P17264997</v>
      </c>
    </row>
    <row r="2382" spans="1:54" s="1" customFormat="1" ht="15" customHeight="1" x14ac:dyDescent="0.25">
      <c r="A2382" s="1" t="s">
        <v>12547</v>
      </c>
      <c r="C2382" s="1" t="s">
        <v>77</v>
      </c>
      <c r="D2382" s="1" t="s">
        <v>12548</v>
      </c>
      <c r="E2382" s="1" t="s">
        <v>5900</v>
      </c>
      <c r="F2382" s="1" t="s">
        <v>5900</v>
      </c>
      <c r="G2382" s="1" t="s">
        <v>57</v>
      </c>
      <c r="H2382" s="1" t="s">
        <v>9284</v>
      </c>
      <c r="I2382" s="1" t="s">
        <v>9285</v>
      </c>
      <c r="J2382" s="1" t="s">
        <v>12549</v>
      </c>
      <c r="K2382" s="1" t="s">
        <v>61</v>
      </c>
      <c r="L2382" s="1">
        <v>12640</v>
      </c>
      <c r="M2382" s="1">
        <v>9700</v>
      </c>
      <c r="N2382" s="1">
        <v>15433.44</v>
      </c>
      <c r="O2382" s="1">
        <v>30</v>
      </c>
      <c r="P2382" s="1">
        <v>2910</v>
      </c>
      <c r="Q2382" s="1">
        <v>0</v>
      </c>
      <c r="R2382" s="1">
        <v>0</v>
      </c>
      <c r="U2382" s="1">
        <v>0</v>
      </c>
      <c r="W2382" s="1">
        <v>0</v>
      </c>
      <c r="X2382" s="1" t="s">
        <v>62</v>
      </c>
      <c r="Y2382" s="1">
        <v>4000000</v>
      </c>
      <c r="AA2382" s="2">
        <v>45388</v>
      </c>
      <c r="AB2382" s="2">
        <v>45393</v>
      </c>
      <c r="AC2382" s="2">
        <v>45758</v>
      </c>
      <c r="AE2382" s="1" t="s">
        <v>63</v>
      </c>
      <c r="AF2382" s="1" t="s">
        <v>12550</v>
      </c>
      <c r="AI2382" s="1" t="s">
        <v>64</v>
      </c>
      <c r="AJ2382" s="1" t="s">
        <v>65</v>
      </c>
      <c r="AM2382" s="1" t="s">
        <v>5903</v>
      </c>
      <c r="AN2382" s="1" t="s">
        <v>5904</v>
      </c>
      <c r="AU2382" s="1" t="s">
        <v>68</v>
      </c>
      <c r="AX2382" s="1" t="s">
        <v>68</v>
      </c>
      <c r="AY2382" s="1" t="s">
        <v>85</v>
      </c>
      <c r="BB2382" s="1" t="str">
        <f>VLOOKUP(E2382,'[1]Agenda Clientes'!$B$2:$P$2416,15,0)</f>
        <v>P17266287</v>
      </c>
    </row>
    <row r="2383" spans="1:54" s="1" customFormat="1" ht="15" customHeight="1" x14ac:dyDescent="0.25">
      <c r="A2383" s="1" t="s">
        <v>12551</v>
      </c>
      <c r="C2383" s="1" t="s">
        <v>77</v>
      </c>
      <c r="D2383" s="1" t="s">
        <v>12552</v>
      </c>
      <c r="E2383" s="1" t="s">
        <v>5869</v>
      </c>
      <c r="F2383" s="1" t="s">
        <v>5869</v>
      </c>
      <c r="G2383" s="1" t="s">
        <v>57</v>
      </c>
      <c r="H2383" s="1" t="s">
        <v>9284</v>
      </c>
      <c r="I2383" s="1" t="s">
        <v>9285</v>
      </c>
      <c r="J2383" s="1" t="s">
        <v>12553</v>
      </c>
      <c r="K2383" s="1" t="s">
        <v>61</v>
      </c>
      <c r="L2383" s="1">
        <v>12640</v>
      </c>
      <c r="M2383" s="1">
        <v>9700</v>
      </c>
      <c r="N2383" s="1">
        <v>15433.44</v>
      </c>
      <c r="O2383" s="1">
        <v>2</v>
      </c>
      <c r="P2383" s="1">
        <v>194</v>
      </c>
      <c r="Q2383" s="1">
        <v>0</v>
      </c>
      <c r="R2383" s="1">
        <v>0</v>
      </c>
      <c r="U2383" s="1">
        <v>0</v>
      </c>
      <c r="W2383" s="1">
        <v>0</v>
      </c>
      <c r="X2383" s="1" t="s">
        <v>81</v>
      </c>
      <c r="Y2383" s="1">
        <v>4000000</v>
      </c>
      <c r="AA2383" s="2">
        <v>45388</v>
      </c>
      <c r="AB2383" s="2">
        <v>45393</v>
      </c>
      <c r="AC2383" s="2">
        <v>45758</v>
      </c>
      <c r="AE2383" s="1" t="s">
        <v>63</v>
      </c>
      <c r="AF2383" s="1" t="s">
        <v>12554</v>
      </c>
      <c r="AI2383" s="1" t="s">
        <v>64</v>
      </c>
      <c r="AJ2383" s="1" t="s">
        <v>65</v>
      </c>
      <c r="AM2383" s="1" t="s">
        <v>5872</v>
      </c>
      <c r="AN2383" s="1" t="s">
        <v>5873</v>
      </c>
      <c r="AU2383" s="1" t="s">
        <v>68</v>
      </c>
      <c r="AX2383" s="1" t="s">
        <v>68</v>
      </c>
      <c r="AY2383" s="1" t="s">
        <v>104</v>
      </c>
      <c r="BB2383" s="1" t="str">
        <f>VLOOKUP(E2383,'[1]Agenda Clientes'!$B$2:$P$2416,15,0)</f>
        <v>P17267001</v>
      </c>
    </row>
    <row r="2384" spans="1:54" s="1" customFormat="1" ht="15" customHeight="1" x14ac:dyDescent="0.25">
      <c r="A2384" s="1" t="s">
        <v>12555</v>
      </c>
      <c r="C2384" s="1" t="s">
        <v>77</v>
      </c>
      <c r="D2384" s="1" t="s">
        <v>12556</v>
      </c>
      <c r="E2384" s="1" t="s">
        <v>5894</v>
      </c>
      <c r="F2384" s="1" t="s">
        <v>5894</v>
      </c>
      <c r="G2384" s="1" t="s">
        <v>57</v>
      </c>
      <c r="H2384" s="1" t="s">
        <v>9284</v>
      </c>
      <c r="I2384" s="1" t="s">
        <v>9285</v>
      </c>
      <c r="J2384" s="1" t="s">
        <v>12557</v>
      </c>
      <c r="K2384" s="1" t="s">
        <v>61</v>
      </c>
      <c r="L2384" s="1">
        <v>12640</v>
      </c>
      <c r="M2384" s="1">
        <v>9700</v>
      </c>
      <c r="N2384" s="1">
        <v>15433.44</v>
      </c>
      <c r="O2384" s="1">
        <v>30</v>
      </c>
      <c r="P2384" s="1">
        <v>2910</v>
      </c>
      <c r="Q2384" s="1">
        <v>0</v>
      </c>
      <c r="R2384" s="1">
        <v>0</v>
      </c>
      <c r="U2384" s="1">
        <v>0</v>
      </c>
      <c r="W2384" s="1">
        <v>0</v>
      </c>
      <c r="X2384" s="1" t="s">
        <v>62</v>
      </c>
      <c r="Y2384" s="1">
        <v>4000000</v>
      </c>
      <c r="AA2384" s="2">
        <v>45388</v>
      </c>
      <c r="AB2384" s="2">
        <v>45393</v>
      </c>
      <c r="AC2384" s="2">
        <v>45758</v>
      </c>
      <c r="AE2384" s="1" t="s">
        <v>63</v>
      </c>
      <c r="AF2384" s="1" t="s">
        <v>12558</v>
      </c>
      <c r="AI2384" s="1" t="s">
        <v>64</v>
      </c>
      <c r="AJ2384" s="1" t="s">
        <v>65</v>
      </c>
      <c r="AM2384" s="1" t="s">
        <v>1436</v>
      </c>
      <c r="AN2384" s="1" t="s">
        <v>5897</v>
      </c>
      <c r="AU2384" s="1" t="s">
        <v>68</v>
      </c>
      <c r="AX2384" s="1" t="s">
        <v>68</v>
      </c>
      <c r="AY2384" s="1" t="s">
        <v>85</v>
      </c>
      <c r="BB2384" s="1" t="str">
        <f>VLOOKUP(E2384,'[1]Agenda Clientes'!$B$2:$P$2416,15,0)</f>
        <v>P17264865</v>
      </c>
    </row>
    <row r="2385" spans="1:54" s="1" customFormat="1" ht="15" customHeight="1" x14ac:dyDescent="0.25">
      <c r="A2385" s="1" t="s">
        <v>12559</v>
      </c>
      <c r="C2385" s="1" t="s">
        <v>77</v>
      </c>
      <c r="D2385" s="1" t="s">
        <v>12560</v>
      </c>
      <c r="E2385" s="1" t="s">
        <v>5876</v>
      </c>
      <c r="F2385" s="1" t="s">
        <v>5876</v>
      </c>
      <c r="G2385" s="1" t="s">
        <v>57</v>
      </c>
      <c r="H2385" s="1" t="s">
        <v>9284</v>
      </c>
      <c r="I2385" s="1" t="s">
        <v>9285</v>
      </c>
      <c r="J2385" s="1" t="s">
        <v>12561</v>
      </c>
      <c r="K2385" s="1" t="s">
        <v>61</v>
      </c>
      <c r="L2385" s="1">
        <v>12640</v>
      </c>
      <c r="M2385" s="1">
        <v>9700</v>
      </c>
      <c r="N2385" s="1">
        <v>15433.44</v>
      </c>
      <c r="O2385" s="1">
        <v>30</v>
      </c>
      <c r="P2385" s="1">
        <v>2910</v>
      </c>
      <c r="Q2385" s="1">
        <v>0</v>
      </c>
      <c r="R2385" s="1">
        <v>0</v>
      </c>
      <c r="U2385" s="1">
        <v>0</v>
      </c>
      <c r="W2385" s="1">
        <v>0</v>
      </c>
      <c r="X2385" s="1" t="s">
        <v>62</v>
      </c>
      <c r="Y2385" s="1">
        <v>4000000</v>
      </c>
      <c r="AA2385" s="2">
        <v>45388</v>
      </c>
      <c r="AB2385" s="2">
        <v>45393</v>
      </c>
      <c r="AC2385" s="2">
        <v>45758</v>
      </c>
      <c r="AE2385" s="1" t="s">
        <v>63</v>
      </c>
      <c r="AF2385" s="1" t="s">
        <v>12562</v>
      </c>
      <c r="AI2385" s="1" t="s">
        <v>64</v>
      </c>
      <c r="AJ2385" s="1" t="s">
        <v>65</v>
      </c>
      <c r="AM2385" s="1" t="s">
        <v>5879</v>
      </c>
      <c r="AN2385" s="1" t="s">
        <v>5880</v>
      </c>
      <c r="AU2385" s="1" t="s">
        <v>68</v>
      </c>
      <c r="AX2385" s="1" t="s">
        <v>68</v>
      </c>
      <c r="AY2385" s="1" t="s">
        <v>85</v>
      </c>
      <c r="BB2385" s="1" t="str">
        <f>VLOOKUP(E2385,'[1]Agenda Clientes'!$B$2:$P$2416,15,0)</f>
        <v>P17264902</v>
      </c>
    </row>
    <row r="2386" spans="1:54" s="1" customFormat="1" ht="15" customHeight="1" x14ac:dyDescent="0.25">
      <c r="A2386" s="1" t="s">
        <v>12563</v>
      </c>
      <c r="C2386" s="1" t="s">
        <v>77</v>
      </c>
      <c r="D2386" s="1" t="s">
        <v>12564</v>
      </c>
      <c r="E2386" s="1" t="s">
        <v>5883</v>
      </c>
      <c r="F2386" s="1" t="s">
        <v>5883</v>
      </c>
      <c r="G2386" s="1" t="s">
        <v>57</v>
      </c>
      <c r="H2386" s="1" t="s">
        <v>9284</v>
      </c>
      <c r="I2386" s="1" t="s">
        <v>9285</v>
      </c>
      <c r="J2386" s="1" t="s">
        <v>12565</v>
      </c>
      <c r="K2386" s="1" t="s">
        <v>61</v>
      </c>
      <c r="L2386" s="1">
        <v>12640</v>
      </c>
      <c r="M2386" s="1">
        <v>9700</v>
      </c>
      <c r="N2386" s="1">
        <v>15433.44</v>
      </c>
      <c r="O2386" s="1">
        <v>30</v>
      </c>
      <c r="P2386" s="1">
        <v>2910</v>
      </c>
      <c r="Q2386" s="1">
        <v>0</v>
      </c>
      <c r="R2386" s="1">
        <v>0</v>
      </c>
      <c r="U2386" s="1">
        <v>0</v>
      </c>
      <c r="W2386" s="1">
        <v>0</v>
      </c>
      <c r="X2386" s="1" t="s">
        <v>81</v>
      </c>
      <c r="Y2386" s="1">
        <v>4000000</v>
      </c>
      <c r="AA2386" s="2">
        <v>45388</v>
      </c>
      <c r="AB2386" s="2">
        <v>45393</v>
      </c>
      <c r="AC2386" s="2">
        <v>45758</v>
      </c>
      <c r="AE2386" s="1" t="s">
        <v>63</v>
      </c>
      <c r="AF2386" s="1" t="s">
        <v>12566</v>
      </c>
      <c r="AI2386" s="1" t="s">
        <v>64</v>
      </c>
      <c r="AJ2386" s="1" t="s">
        <v>65</v>
      </c>
      <c r="AM2386" s="1" t="s">
        <v>5886</v>
      </c>
      <c r="AN2386" s="1" t="s">
        <v>5887</v>
      </c>
      <c r="AU2386" s="1" t="s">
        <v>68</v>
      </c>
      <c r="AX2386" s="1" t="s">
        <v>68</v>
      </c>
      <c r="AY2386" s="1" t="s">
        <v>85</v>
      </c>
      <c r="BB2386" s="1" t="str">
        <f>VLOOKUP(E2386,'[1]Agenda Clientes'!$B$2:$P$2416,15,0)</f>
        <v>P17266334</v>
      </c>
    </row>
    <row r="2387" spans="1:54" s="1" customFormat="1" ht="15" customHeight="1" x14ac:dyDescent="0.25">
      <c r="A2387" s="1" t="s">
        <v>12567</v>
      </c>
      <c r="C2387" s="1" t="s">
        <v>54</v>
      </c>
      <c r="D2387" s="1" t="s">
        <v>12568</v>
      </c>
      <c r="E2387" s="1" t="s">
        <v>5907</v>
      </c>
      <c r="F2387" s="1" t="s">
        <v>5907</v>
      </c>
      <c r="G2387" s="1" t="s">
        <v>57</v>
      </c>
      <c r="H2387" s="1" t="s">
        <v>9284</v>
      </c>
      <c r="I2387" s="1" t="s">
        <v>9285</v>
      </c>
      <c r="J2387" s="1" t="s">
        <v>12569</v>
      </c>
      <c r="K2387" s="1" t="s">
        <v>61</v>
      </c>
      <c r="L2387" s="1">
        <v>12640</v>
      </c>
      <c r="M2387" s="1">
        <v>9700</v>
      </c>
      <c r="N2387" s="1">
        <v>15433.44</v>
      </c>
      <c r="O2387" s="1">
        <v>30</v>
      </c>
      <c r="P2387" s="1">
        <v>2910</v>
      </c>
      <c r="Q2387" s="1">
        <v>0</v>
      </c>
      <c r="R2387" s="1">
        <v>0</v>
      </c>
      <c r="U2387" s="1">
        <v>0</v>
      </c>
      <c r="W2387" s="1">
        <v>0</v>
      </c>
      <c r="X2387" s="1" t="s">
        <v>81</v>
      </c>
      <c r="Y2387" s="1">
        <v>4000000</v>
      </c>
      <c r="AA2387" s="2">
        <v>45388</v>
      </c>
      <c r="AB2387" s="2">
        <v>45388</v>
      </c>
      <c r="AC2387" s="2">
        <v>45753</v>
      </c>
      <c r="AE2387" s="1" t="s">
        <v>63</v>
      </c>
      <c r="AI2387" s="1" t="s">
        <v>64</v>
      </c>
      <c r="AJ2387" s="1" t="s">
        <v>65</v>
      </c>
      <c r="AM2387" s="1" t="s">
        <v>5909</v>
      </c>
      <c r="AN2387" s="1" t="s">
        <v>5910</v>
      </c>
      <c r="AU2387" s="1" t="s">
        <v>68</v>
      </c>
      <c r="AX2387" s="1" t="s">
        <v>68</v>
      </c>
      <c r="AY2387" s="1" t="s">
        <v>104</v>
      </c>
      <c r="BB2387" s="1" t="str">
        <f>VLOOKUP(E2387,'[1]Agenda Clientes'!$B$2:$P$2416,15,0)</f>
        <v>P17266572</v>
      </c>
    </row>
    <row r="2388" spans="1:54" s="1" customFormat="1" ht="15" customHeight="1" x14ac:dyDescent="0.25">
      <c r="A2388" s="1" t="s">
        <v>12570</v>
      </c>
      <c r="C2388" s="1" t="s">
        <v>77</v>
      </c>
      <c r="D2388" s="1" t="s">
        <v>12571</v>
      </c>
      <c r="E2388" s="1" t="s">
        <v>5926</v>
      </c>
      <c r="F2388" s="1" t="s">
        <v>5926</v>
      </c>
      <c r="G2388" s="1" t="s">
        <v>57</v>
      </c>
      <c r="H2388" s="1" t="s">
        <v>9284</v>
      </c>
      <c r="I2388" s="1" t="s">
        <v>9285</v>
      </c>
      <c r="J2388" s="1" t="s">
        <v>12572</v>
      </c>
      <c r="K2388" s="1" t="s">
        <v>61</v>
      </c>
      <c r="L2388" s="1">
        <v>12640</v>
      </c>
      <c r="M2388" s="1">
        <v>9700</v>
      </c>
      <c r="N2388" s="1">
        <v>15433.44</v>
      </c>
      <c r="O2388" s="1">
        <v>30</v>
      </c>
      <c r="P2388" s="1">
        <v>2910</v>
      </c>
      <c r="Q2388" s="1">
        <v>0</v>
      </c>
      <c r="R2388" s="1">
        <v>0</v>
      </c>
      <c r="U2388" s="1">
        <v>0</v>
      </c>
      <c r="W2388" s="1">
        <v>0</v>
      </c>
      <c r="X2388" s="1" t="s">
        <v>81</v>
      </c>
      <c r="Y2388" s="1">
        <v>4000000</v>
      </c>
      <c r="AA2388" s="2">
        <v>45389</v>
      </c>
      <c r="AB2388" s="2">
        <v>45394</v>
      </c>
      <c r="AC2388" s="2">
        <v>45759</v>
      </c>
      <c r="AE2388" s="1" t="s">
        <v>63</v>
      </c>
      <c r="AF2388" s="1" t="s">
        <v>12573</v>
      </c>
      <c r="AI2388" s="1" t="s">
        <v>64</v>
      </c>
      <c r="AJ2388" s="1" t="s">
        <v>65</v>
      </c>
      <c r="AM2388" s="1" t="s">
        <v>5929</v>
      </c>
      <c r="AN2388" s="1" t="s">
        <v>5930</v>
      </c>
      <c r="AU2388" s="1" t="s">
        <v>68</v>
      </c>
      <c r="AX2388" s="1" t="s">
        <v>68</v>
      </c>
      <c r="AY2388" s="1" t="s">
        <v>104</v>
      </c>
      <c r="BB2388" s="1" t="str">
        <f>VLOOKUP(E2388,'[1]Agenda Clientes'!$B$2:$P$2416,15,0)</f>
        <v>P17267007</v>
      </c>
    </row>
    <row r="2389" spans="1:54" s="1" customFormat="1" ht="15" customHeight="1" x14ac:dyDescent="0.25">
      <c r="A2389" s="1" t="s">
        <v>12574</v>
      </c>
      <c r="C2389" s="1" t="s">
        <v>77</v>
      </c>
      <c r="D2389" s="1" t="s">
        <v>12575</v>
      </c>
      <c r="E2389" s="1" t="s">
        <v>5919</v>
      </c>
      <c r="F2389" s="1" t="s">
        <v>5919</v>
      </c>
      <c r="G2389" s="1" t="s">
        <v>57</v>
      </c>
      <c r="H2389" s="1" t="s">
        <v>9284</v>
      </c>
      <c r="I2389" s="1" t="s">
        <v>9285</v>
      </c>
      <c r="J2389" s="1" t="s">
        <v>12576</v>
      </c>
      <c r="K2389" s="1" t="s">
        <v>61</v>
      </c>
      <c r="L2389" s="1">
        <v>12640</v>
      </c>
      <c r="M2389" s="1">
        <v>9700</v>
      </c>
      <c r="N2389" s="1">
        <v>15433.44</v>
      </c>
      <c r="O2389" s="1">
        <v>30</v>
      </c>
      <c r="P2389" s="1">
        <v>2910</v>
      </c>
      <c r="Q2389" s="1">
        <v>0</v>
      </c>
      <c r="R2389" s="1">
        <v>0</v>
      </c>
      <c r="U2389" s="1">
        <v>0</v>
      </c>
      <c r="W2389" s="1">
        <v>0</v>
      </c>
      <c r="X2389" s="1" t="s">
        <v>81</v>
      </c>
      <c r="Y2389" s="1">
        <v>4000000</v>
      </c>
      <c r="AA2389" s="2">
        <v>45389</v>
      </c>
      <c r="AB2389" s="2">
        <v>45394</v>
      </c>
      <c r="AC2389" s="2">
        <v>45759</v>
      </c>
      <c r="AE2389" s="1" t="s">
        <v>63</v>
      </c>
      <c r="AF2389" s="1" t="s">
        <v>12577</v>
      </c>
      <c r="AI2389" s="1" t="s">
        <v>64</v>
      </c>
      <c r="AJ2389" s="1" t="s">
        <v>65</v>
      </c>
      <c r="AM2389" s="1" t="s">
        <v>5922</v>
      </c>
      <c r="AN2389" s="1" t="s">
        <v>5923</v>
      </c>
      <c r="AU2389" s="1" t="s">
        <v>68</v>
      </c>
      <c r="AX2389" s="1" t="s">
        <v>68</v>
      </c>
      <c r="AY2389" s="1" t="s">
        <v>85</v>
      </c>
      <c r="BB2389" s="1" t="str">
        <f>VLOOKUP(E2389,'[1]Agenda Clientes'!$B$2:$P$2416,15,0)</f>
        <v>P17266429</v>
      </c>
    </row>
    <row r="2390" spans="1:54" s="1" customFormat="1" ht="15" customHeight="1" x14ac:dyDescent="0.25">
      <c r="A2390" s="1" t="s">
        <v>12578</v>
      </c>
      <c r="C2390" s="1" t="s">
        <v>77</v>
      </c>
      <c r="D2390" s="1" t="s">
        <v>12579</v>
      </c>
      <c r="E2390" s="1" t="s">
        <v>5933</v>
      </c>
      <c r="F2390" s="1" t="s">
        <v>5933</v>
      </c>
      <c r="G2390" s="1" t="s">
        <v>57</v>
      </c>
      <c r="H2390" s="1" t="s">
        <v>9284</v>
      </c>
      <c r="I2390" s="1" t="s">
        <v>9285</v>
      </c>
      <c r="J2390" s="1" t="s">
        <v>12580</v>
      </c>
      <c r="K2390" s="1" t="s">
        <v>61</v>
      </c>
      <c r="L2390" s="1">
        <v>12640</v>
      </c>
      <c r="M2390" s="1">
        <v>9700</v>
      </c>
      <c r="N2390" s="1">
        <v>15433.44</v>
      </c>
      <c r="O2390" s="1">
        <v>30</v>
      </c>
      <c r="P2390" s="1">
        <v>2910</v>
      </c>
      <c r="Q2390" s="1">
        <v>0</v>
      </c>
      <c r="R2390" s="1">
        <v>0</v>
      </c>
      <c r="U2390" s="1">
        <v>0</v>
      </c>
      <c r="W2390" s="1">
        <v>0</v>
      </c>
      <c r="X2390" s="1" t="s">
        <v>62</v>
      </c>
      <c r="Y2390" s="1">
        <v>4000000</v>
      </c>
      <c r="AA2390" s="2">
        <v>45390</v>
      </c>
      <c r="AB2390" s="2">
        <v>45395</v>
      </c>
      <c r="AC2390" s="2">
        <v>45760</v>
      </c>
      <c r="AE2390" s="1" t="s">
        <v>63</v>
      </c>
      <c r="AF2390" s="1" t="s">
        <v>12581</v>
      </c>
      <c r="AI2390" s="1" t="s">
        <v>64</v>
      </c>
      <c r="AJ2390" s="1" t="s">
        <v>65</v>
      </c>
      <c r="AN2390" s="1" t="s">
        <v>5936</v>
      </c>
      <c r="AU2390" s="1" t="s">
        <v>68</v>
      </c>
      <c r="AX2390" s="1" t="s">
        <v>68</v>
      </c>
      <c r="AY2390" s="1" t="s">
        <v>85</v>
      </c>
      <c r="BB2390" s="1" t="str">
        <f>VLOOKUP(E2390,'[1]Agenda Clientes'!$B$2:$P$2416,15,0)</f>
        <v>P17266766</v>
      </c>
    </row>
    <row r="2391" spans="1:54" s="1" customFormat="1" ht="15" customHeight="1" x14ac:dyDescent="0.25">
      <c r="A2391" s="1" t="s">
        <v>12582</v>
      </c>
      <c r="C2391" s="1" t="s">
        <v>77</v>
      </c>
      <c r="D2391" s="1" t="s">
        <v>12583</v>
      </c>
      <c r="E2391" s="1" t="s">
        <v>5939</v>
      </c>
      <c r="F2391" s="1" t="s">
        <v>5939</v>
      </c>
      <c r="G2391" s="1" t="s">
        <v>57</v>
      </c>
      <c r="H2391" s="1" t="s">
        <v>9284</v>
      </c>
      <c r="I2391" s="1" t="s">
        <v>9285</v>
      </c>
      <c r="J2391" s="1" t="s">
        <v>12584</v>
      </c>
      <c r="K2391" s="1" t="s">
        <v>61</v>
      </c>
      <c r="L2391" s="1">
        <v>12640</v>
      </c>
      <c r="M2391" s="1">
        <v>9700</v>
      </c>
      <c r="N2391" s="1">
        <v>15433.44</v>
      </c>
      <c r="O2391" s="1">
        <v>2</v>
      </c>
      <c r="P2391" s="1">
        <v>194</v>
      </c>
      <c r="Q2391" s="1">
        <v>0</v>
      </c>
      <c r="R2391" s="1">
        <v>0</v>
      </c>
      <c r="U2391" s="1">
        <v>0</v>
      </c>
      <c r="W2391" s="1">
        <v>0</v>
      </c>
      <c r="X2391" s="1" t="s">
        <v>81</v>
      </c>
      <c r="Y2391" s="1">
        <v>4000000</v>
      </c>
      <c r="AA2391" s="2">
        <v>45390</v>
      </c>
      <c r="AB2391" s="2">
        <v>45395</v>
      </c>
      <c r="AC2391" s="2">
        <v>45760</v>
      </c>
      <c r="AE2391" s="1" t="s">
        <v>63</v>
      </c>
      <c r="AF2391" s="1" t="s">
        <v>12585</v>
      </c>
      <c r="AI2391" s="1" t="s">
        <v>64</v>
      </c>
      <c r="AJ2391" s="1" t="s">
        <v>65</v>
      </c>
      <c r="AM2391" s="1" t="s">
        <v>5942</v>
      </c>
      <c r="AN2391" s="1" t="s">
        <v>5943</v>
      </c>
      <c r="AU2391" s="1" t="s">
        <v>68</v>
      </c>
      <c r="AX2391" s="1" t="s">
        <v>68</v>
      </c>
      <c r="AY2391" s="1" t="s">
        <v>85</v>
      </c>
      <c r="BB2391" s="1" t="str">
        <f>VLOOKUP(E2391,'[1]Agenda Clientes'!$B$2:$P$2416,15,0)</f>
        <v>P17265442</v>
      </c>
    </row>
    <row r="2392" spans="1:54" s="1" customFormat="1" ht="15" customHeight="1" x14ac:dyDescent="0.25">
      <c r="A2392" s="1" t="s">
        <v>12586</v>
      </c>
      <c r="C2392" s="1" t="s">
        <v>54</v>
      </c>
      <c r="D2392" s="1" t="s">
        <v>12587</v>
      </c>
      <c r="E2392" s="1" t="s">
        <v>5946</v>
      </c>
      <c r="F2392" s="1" t="s">
        <v>5946</v>
      </c>
      <c r="G2392" s="1" t="s">
        <v>57</v>
      </c>
      <c r="H2392" s="1" t="s">
        <v>9284</v>
      </c>
      <c r="I2392" s="1" t="s">
        <v>9285</v>
      </c>
      <c r="J2392" s="1" t="s">
        <v>12588</v>
      </c>
      <c r="K2392" s="1" t="s">
        <v>61</v>
      </c>
      <c r="L2392" s="1">
        <v>12640</v>
      </c>
      <c r="M2392" s="1">
        <v>9700</v>
      </c>
      <c r="N2392" s="1">
        <v>15433.44</v>
      </c>
      <c r="O2392" s="1">
        <v>30</v>
      </c>
      <c r="P2392" s="1">
        <v>2910</v>
      </c>
      <c r="Q2392" s="1">
        <v>0</v>
      </c>
      <c r="R2392" s="1">
        <v>0</v>
      </c>
      <c r="U2392" s="1">
        <v>0</v>
      </c>
      <c r="W2392" s="1">
        <v>0</v>
      </c>
      <c r="X2392" s="1" t="s">
        <v>81</v>
      </c>
      <c r="Y2392" s="1">
        <v>4000000</v>
      </c>
      <c r="AA2392" s="2">
        <v>45390</v>
      </c>
      <c r="AB2392" s="2">
        <v>45390</v>
      </c>
      <c r="AC2392" s="2">
        <v>45755</v>
      </c>
      <c r="AE2392" s="1" t="s">
        <v>63</v>
      </c>
      <c r="AI2392" s="1" t="s">
        <v>64</v>
      </c>
      <c r="AJ2392" s="1" t="s">
        <v>65</v>
      </c>
      <c r="AM2392" s="1" t="s">
        <v>5579</v>
      </c>
      <c r="AN2392" s="1" t="s">
        <v>5948</v>
      </c>
      <c r="AU2392" s="1" t="s">
        <v>68</v>
      </c>
      <c r="AX2392" s="1" t="s">
        <v>68</v>
      </c>
      <c r="AY2392" s="1" t="s">
        <v>104</v>
      </c>
      <c r="BB2392" s="1" t="str">
        <f>VLOOKUP(E2392,'[1]Agenda Clientes'!$B$2:$P$2416,15,0)</f>
        <v>P17267337</v>
      </c>
    </row>
    <row r="2393" spans="1:54" s="1" customFormat="1" ht="15" customHeight="1" x14ac:dyDescent="0.25">
      <c r="A2393" s="1" t="s">
        <v>12589</v>
      </c>
      <c r="C2393" s="1" t="s">
        <v>54</v>
      </c>
      <c r="D2393" s="1" t="s">
        <v>12590</v>
      </c>
      <c r="E2393" s="1" t="s">
        <v>5951</v>
      </c>
      <c r="F2393" s="1" t="s">
        <v>5951</v>
      </c>
      <c r="G2393" s="1" t="s">
        <v>57</v>
      </c>
      <c r="H2393" s="1" t="s">
        <v>9284</v>
      </c>
      <c r="I2393" s="1" t="s">
        <v>9285</v>
      </c>
      <c r="J2393" s="1" t="s">
        <v>12591</v>
      </c>
      <c r="K2393" s="1" t="s">
        <v>61</v>
      </c>
      <c r="L2393" s="1">
        <v>12640</v>
      </c>
      <c r="M2393" s="1">
        <v>9700</v>
      </c>
      <c r="N2393" s="1">
        <v>15433.44</v>
      </c>
      <c r="O2393" s="1">
        <v>30</v>
      </c>
      <c r="P2393" s="1">
        <v>2910</v>
      </c>
      <c r="Q2393" s="1">
        <v>0</v>
      </c>
      <c r="R2393" s="1">
        <v>0</v>
      </c>
      <c r="U2393" s="1">
        <v>0</v>
      </c>
      <c r="W2393" s="1">
        <v>0</v>
      </c>
      <c r="X2393" s="1" t="s">
        <v>81</v>
      </c>
      <c r="Y2393" s="1">
        <v>4000000</v>
      </c>
      <c r="AA2393" s="2">
        <v>45390</v>
      </c>
      <c r="AB2393" s="2">
        <v>45390</v>
      </c>
      <c r="AC2393" s="2">
        <v>45755</v>
      </c>
      <c r="AE2393" s="1" t="s">
        <v>63</v>
      </c>
      <c r="AI2393" s="1" t="s">
        <v>64</v>
      </c>
      <c r="AJ2393" s="1" t="s">
        <v>65</v>
      </c>
      <c r="AM2393" s="1" t="s">
        <v>5953</v>
      </c>
      <c r="AN2393" s="1" t="s">
        <v>5954</v>
      </c>
      <c r="AU2393" s="1" t="s">
        <v>68</v>
      </c>
      <c r="AX2393" s="1" t="s">
        <v>68</v>
      </c>
      <c r="AY2393" s="1" t="s">
        <v>104</v>
      </c>
      <c r="BB2393" s="1" t="str">
        <f>VLOOKUP(E2393,'[1]Agenda Clientes'!$B$2:$P$2416,15,0)</f>
        <v>P17267338</v>
      </c>
    </row>
    <row r="2394" spans="1:54" s="1" customFormat="1" ht="15" customHeight="1" x14ac:dyDescent="0.25">
      <c r="A2394" s="1" t="s">
        <v>12592</v>
      </c>
      <c r="C2394" s="1" t="s">
        <v>54</v>
      </c>
      <c r="D2394" s="1" t="s">
        <v>12593</v>
      </c>
      <c r="E2394" s="1" t="s">
        <v>5957</v>
      </c>
      <c r="F2394" s="1" t="s">
        <v>5957</v>
      </c>
      <c r="G2394" s="1" t="s">
        <v>57</v>
      </c>
      <c r="H2394" s="1" t="s">
        <v>9284</v>
      </c>
      <c r="I2394" s="1" t="s">
        <v>9285</v>
      </c>
      <c r="J2394" s="1" t="s">
        <v>12594</v>
      </c>
      <c r="K2394" s="1" t="s">
        <v>61</v>
      </c>
      <c r="L2394" s="1">
        <v>12640</v>
      </c>
      <c r="M2394" s="1">
        <v>9700</v>
      </c>
      <c r="N2394" s="1">
        <v>15433.44</v>
      </c>
      <c r="O2394" s="1">
        <v>30</v>
      </c>
      <c r="P2394" s="1">
        <v>2910</v>
      </c>
      <c r="Q2394" s="1">
        <v>0</v>
      </c>
      <c r="R2394" s="1">
        <v>0</v>
      </c>
      <c r="U2394" s="1">
        <v>0</v>
      </c>
      <c r="W2394" s="1">
        <v>0</v>
      </c>
      <c r="X2394" s="1" t="s">
        <v>81</v>
      </c>
      <c r="Y2394" s="1">
        <v>4000000</v>
      </c>
      <c r="AA2394" s="2">
        <v>45390</v>
      </c>
      <c r="AB2394" s="2">
        <v>45390</v>
      </c>
      <c r="AC2394" s="2">
        <v>45755</v>
      </c>
      <c r="AE2394" s="1" t="s">
        <v>63</v>
      </c>
      <c r="AI2394" s="1" t="s">
        <v>64</v>
      </c>
      <c r="AJ2394" s="1" t="s">
        <v>65</v>
      </c>
      <c r="AM2394" s="1" t="s">
        <v>5959</v>
      </c>
      <c r="AN2394" s="1" t="s">
        <v>5960</v>
      </c>
      <c r="AU2394" s="1" t="s">
        <v>68</v>
      </c>
      <c r="AX2394" s="1" t="s">
        <v>68</v>
      </c>
      <c r="AY2394" s="1" t="s">
        <v>104</v>
      </c>
      <c r="BB2394" s="1" t="str">
        <f>VLOOKUP(E2394,'[1]Agenda Clientes'!$B$2:$P$2416,15,0)</f>
        <v>P17267339</v>
      </c>
    </row>
    <row r="2395" spans="1:54" s="1" customFormat="1" ht="15" customHeight="1" x14ac:dyDescent="0.25">
      <c r="A2395" s="1" t="s">
        <v>12595</v>
      </c>
      <c r="C2395" s="1" t="s">
        <v>54</v>
      </c>
      <c r="D2395" s="1" t="s">
        <v>12596</v>
      </c>
      <c r="E2395" s="1" t="s">
        <v>5963</v>
      </c>
      <c r="F2395" s="1" t="s">
        <v>5963</v>
      </c>
      <c r="G2395" s="1" t="s">
        <v>57</v>
      </c>
      <c r="H2395" s="1" t="s">
        <v>9284</v>
      </c>
      <c r="I2395" s="1" t="s">
        <v>9285</v>
      </c>
      <c r="J2395" s="1" t="s">
        <v>12597</v>
      </c>
      <c r="K2395" s="1" t="s">
        <v>61</v>
      </c>
      <c r="L2395" s="1">
        <v>12640</v>
      </c>
      <c r="M2395" s="1">
        <v>9700</v>
      </c>
      <c r="N2395" s="1">
        <v>15433.44</v>
      </c>
      <c r="O2395" s="1">
        <v>30</v>
      </c>
      <c r="P2395" s="1">
        <v>2910</v>
      </c>
      <c r="Q2395" s="1">
        <v>0</v>
      </c>
      <c r="R2395" s="1">
        <v>0</v>
      </c>
      <c r="U2395" s="1">
        <v>0</v>
      </c>
      <c r="W2395" s="1">
        <v>0</v>
      </c>
      <c r="X2395" s="1" t="s">
        <v>81</v>
      </c>
      <c r="Y2395" s="1">
        <v>4000000</v>
      </c>
      <c r="AA2395" s="2">
        <v>45390</v>
      </c>
      <c r="AB2395" s="2">
        <v>45390</v>
      </c>
      <c r="AC2395" s="2">
        <v>45755</v>
      </c>
      <c r="AE2395" s="1" t="s">
        <v>63</v>
      </c>
      <c r="AI2395" s="1" t="s">
        <v>64</v>
      </c>
      <c r="AJ2395" s="1" t="s">
        <v>65</v>
      </c>
      <c r="AM2395" s="1" t="s">
        <v>5965</v>
      </c>
      <c r="AN2395" s="1" t="s">
        <v>5966</v>
      </c>
      <c r="AU2395" s="1" t="s">
        <v>68</v>
      </c>
      <c r="AX2395" s="1" t="s">
        <v>68</v>
      </c>
      <c r="AY2395" s="1" t="s">
        <v>104</v>
      </c>
      <c r="BB2395" s="1" t="str">
        <f>VLOOKUP(E2395,'[1]Agenda Clientes'!$B$2:$P$2416,15,0)</f>
        <v>P17267340</v>
      </c>
    </row>
    <row r="2396" spans="1:54" s="1" customFormat="1" ht="15" customHeight="1" x14ac:dyDescent="0.25">
      <c r="A2396" s="1" t="s">
        <v>12598</v>
      </c>
      <c r="C2396" s="1" t="s">
        <v>77</v>
      </c>
      <c r="D2396" s="1" t="s">
        <v>12599</v>
      </c>
      <c r="E2396" s="1" t="s">
        <v>5997</v>
      </c>
      <c r="F2396" s="1" t="s">
        <v>5997</v>
      </c>
      <c r="G2396" s="1" t="s">
        <v>57</v>
      </c>
      <c r="H2396" s="1" t="s">
        <v>9284</v>
      </c>
      <c r="I2396" s="1" t="s">
        <v>9285</v>
      </c>
      <c r="J2396" s="1" t="s">
        <v>12600</v>
      </c>
      <c r="K2396" s="1" t="s">
        <v>61</v>
      </c>
      <c r="L2396" s="1">
        <v>12640</v>
      </c>
      <c r="M2396" s="1">
        <v>9700</v>
      </c>
      <c r="N2396" s="1">
        <v>15623.04</v>
      </c>
      <c r="O2396" s="1">
        <v>2</v>
      </c>
      <c r="P2396" s="1">
        <v>194</v>
      </c>
      <c r="Q2396" s="1">
        <v>0</v>
      </c>
      <c r="R2396" s="1">
        <v>0</v>
      </c>
      <c r="U2396" s="1">
        <v>0</v>
      </c>
      <c r="W2396" s="1">
        <v>0</v>
      </c>
      <c r="X2396" s="1" t="s">
        <v>81</v>
      </c>
      <c r="Y2396" s="1">
        <v>4000000</v>
      </c>
      <c r="AA2396" s="2">
        <v>45391</v>
      </c>
      <c r="AB2396" s="2">
        <v>45396</v>
      </c>
      <c r="AC2396" s="2">
        <v>45761</v>
      </c>
      <c r="AE2396" s="1" t="s">
        <v>63</v>
      </c>
      <c r="AF2396" s="1" t="s">
        <v>12601</v>
      </c>
      <c r="AI2396" s="1" t="s">
        <v>64</v>
      </c>
      <c r="AJ2396" s="1" t="s">
        <v>65</v>
      </c>
      <c r="AM2396" s="1" t="s">
        <v>1947</v>
      </c>
      <c r="AN2396" s="1" t="s">
        <v>6000</v>
      </c>
      <c r="AT2396" s="1">
        <v>189.6</v>
      </c>
      <c r="AU2396" s="1" t="s">
        <v>68</v>
      </c>
      <c r="AX2396" s="1" t="s">
        <v>68</v>
      </c>
      <c r="AY2396" s="1" t="s">
        <v>85</v>
      </c>
      <c r="BB2396" s="1" t="str">
        <f>VLOOKUP(E2396,'[1]Agenda Clientes'!$B$2:$P$2416,15,0)</f>
        <v>P17266767</v>
      </c>
    </row>
    <row r="2397" spans="1:54" s="1" customFormat="1" ht="15" customHeight="1" x14ac:dyDescent="0.25">
      <c r="A2397" s="1" t="s">
        <v>12602</v>
      </c>
      <c r="C2397" s="1" t="s">
        <v>77</v>
      </c>
      <c r="D2397" s="1" t="s">
        <v>12603</v>
      </c>
      <c r="E2397" s="1" t="s">
        <v>6010</v>
      </c>
      <c r="F2397" s="1" t="s">
        <v>6010</v>
      </c>
      <c r="G2397" s="1" t="s">
        <v>57</v>
      </c>
      <c r="H2397" s="1" t="s">
        <v>9284</v>
      </c>
      <c r="I2397" s="1" t="s">
        <v>9285</v>
      </c>
      <c r="J2397" s="1" t="s">
        <v>12604</v>
      </c>
      <c r="K2397" s="1" t="s">
        <v>61</v>
      </c>
      <c r="L2397" s="1">
        <v>12640</v>
      </c>
      <c r="M2397" s="1">
        <v>9700</v>
      </c>
      <c r="N2397" s="1">
        <v>15433.44</v>
      </c>
      <c r="O2397" s="1">
        <v>2</v>
      </c>
      <c r="P2397" s="1">
        <v>194</v>
      </c>
      <c r="Q2397" s="1">
        <v>0</v>
      </c>
      <c r="R2397" s="1">
        <v>0</v>
      </c>
      <c r="U2397" s="1">
        <v>0</v>
      </c>
      <c r="W2397" s="1">
        <v>0</v>
      </c>
      <c r="X2397" s="1" t="s">
        <v>81</v>
      </c>
      <c r="Y2397" s="1">
        <v>4000000</v>
      </c>
      <c r="AA2397" s="2">
        <v>45391</v>
      </c>
      <c r="AB2397" s="2">
        <v>45396</v>
      </c>
      <c r="AC2397" s="2">
        <v>45761</v>
      </c>
      <c r="AE2397" s="1" t="s">
        <v>63</v>
      </c>
      <c r="AF2397" s="1" t="s">
        <v>12605</v>
      </c>
      <c r="AI2397" s="1" t="s">
        <v>64</v>
      </c>
      <c r="AJ2397" s="1" t="s">
        <v>65</v>
      </c>
      <c r="AM2397" s="1" t="s">
        <v>6013</v>
      </c>
      <c r="AN2397" s="1" t="s">
        <v>6014</v>
      </c>
      <c r="AU2397" s="1" t="s">
        <v>68</v>
      </c>
      <c r="AX2397" s="1" t="s">
        <v>68</v>
      </c>
      <c r="AY2397" s="1" t="s">
        <v>104</v>
      </c>
      <c r="BB2397" s="1" t="str">
        <f>VLOOKUP(E2397,'[1]Agenda Clientes'!$B$2:$P$2416,15,0)</f>
        <v>P17267010</v>
      </c>
    </row>
    <row r="2398" spans="1:54" s="1" customFormat="1" ht="15" customHeight="1" x14ac:dyDescent="0.25">
      <c r="A2398" s="1" t="s">
        <v>12606</v>
      </c>
      <c r="C2398" s="1" t="s">
        <v>77</v>
      </c>
      <c r="D2398" s="1" t="s">
        <v>12607</v>
      </c>
      <c r="E2398" s="1" t="s">
        <v>5990</v>
      </c>
      <c r="F2398" s="1" t="s">
        <v>5990</v>
      </c>
      <c r="G2398" s="1" t="s">
        <v>57</v>
      </c>
      <c r="H2398" s="1" t="s">
        <v>9284</v>
      </c>
      <c r="I2398" s="1" t="s">
        <v>9285</v>
      </c>
      <c r="J2398" s="1" t="s">
        <v>12608</v>
      </c>
      <c r="K2398" s="1" t="s">
        <v>61</v>
      </c>
      <c r="L2398" s="1">
        <v>12640</v>
      </c>
      <c r="M2398" s="1">
        <v>9700</v>
      </c>
      <c r="N2398" s="1">
        <v>15433.44</v>
      </c>
      <c r="O2398" s="1">
        <v>30</v>
      </c>
      <c r="P2398" s="1">
        <v>2910</v>
      </c>
      <c r="Q2398" s="1">
        <v>0</v>
      </c>
      <c r="R2398" s="1">
        <v>0</v>
      </c>
      <c r="U2398" s="1">
        <v>0</v>
      </c>
      <c r="W2398" s="1">
        <v>0</v>
      </c>
      <c r="X2398" s="1" t="s">
        <v>62</v>
      </c>
      <c r="Y2398" s="1">
        <v>4000000</v>
      </c>
      <c r="AA2398" s="2">
        <v>45391</v>
      </c>
      <c r="AB2398" s="2">
        <v>45396</v>
      </c>
      <c r="AC2398" s="2">
        <v>45761</v>
      </c>
      <c r="AE2398" s="1" t="s">
        <v>63</v>
      </c>
      <c r="AF2398" s="1" t="s">
        <v>12609</v>
      </c>
      <c r="AI2398" s="1" t="s">
        <v>64</v>
      </c>
      <c r="AJ2398" s="1" t="s">
        <v>65</v>
      </c>
      <c r="AM2398" s="1" t="s">
        <v>5993</v>
      </c>
      <c r="AN2398" s="1" t="s">
        <v>5994</v>
      </c>
      <c r="AU2398" s="1" t="s">
        <v>68</v>
      </c>
      <c r="AX2398" s="1" t="s">
        <v>68</v>
      </c>
      <c r="AY2398" s="1" t="s">
        <v>85</v>
      </c>
      <c r="BB2398" s="1" t="str">
        <f>VLOOKUP(E2398,'[1]Agenda Clientes'!$B$2:$P$2416,15,0)</f>
        <v>P17264900</v>
      </c>
    </row>
    <row r="2399" spans="1:54" s="1" customFormat="1" ht="15" customHeight="1" x14ac:dyDescent="0.25">
      <c r="A2399" s="1" t="s">
        <v>12610</v>
      </c>
      <c r="C2399" s="1" t="s">
        <v>77</v>
      </c>
      <c r="D2399" s="1" t="s">
        <v>12611</v>
      </c>
      <c r="E2399" s="1" t="s">
        <v>5983</v>
      </c>
      <c r="F2399" s="1" t="s">
        <v>5983</v>
      </c>
      <c r="G2399" s="1" t="s">
        <v>57</v>
      </c>
      <c r="H2399" s="1" t="s">
        <v>9284</v>
      </c>
      <c r="I2399" s="1" t="s">
        <v>9285</v>
      </c>
      <c r="J2399" s="1" t="s">
        <v>12612</v>
      </c>
      <c r="K2399" s="1" t="s">
        <v>61</v>
      </c>
      <c r="L2399" s="1">
        <v>12640</v>
      </c>
      <c r="M2399" s="1">
        <v>9700</v>
      </c>
      <c r="N2399" s="1">
        <v>15433.44</v>
      </c>
      <c r="O2399" s="1">
        <v>2</v>
      </c>
      <c r="P2399" s="1">
        <v>194</v>
      </c>
      <c r="Q2399" s="1">
        <v>0</v>
      </c>
      <c r="R2399" s="1">
        <v>0</v>
      </c>
      <c r="U2399" s="1">
        <v>0</v>
      </c>
      <c r="W2399" s="1">
        <v>0</v>
      </c>
      <c r="X2399" s="1" t="s">
        <v>81</v>
      </c>
      <c r="Y2399" s="1">
        <v>4000000</v>
      </c>
      <c r="AA2399" s="2">
        <v>45391</v>
      </c>
      <c r="AB2399" s="2">
        <v>45396</v>
      </c>
      <c r="AC2399" s="2">
        <v>45761</v>
      </c>
      <c r="AE2399" s="1" t="s">
        <v>63</v>
      </c>
      <c r="AF2399" s="1" t="s">
        <v>12613</v>
      </c>
      <c r="AI2399" s="1" t="s">
        <v>64</v>
      </c>
      <c r="AJ2399" s="1" t="s">
        <v>65</v>
      </c>
      <c r="AM2399" s="1" t="s">
        <v>5986</v>
      </c>
      <c r="AN2399" s="1" t="s">
        <v>5987</v>
      </c>
      <c r="AU2399" s="1" t="s">
        <v>68</v>
      </c>
      <c r="AX2399" s="1" t="s">
        <v>68</v>
      </c>
      <c r="AY2399" s="1" t="s">
        <v>85</v>
      </c>
      <c r="BB2399" s="1" t="str">
        <f>VLOOKUP(E2399,'[1]Agenda Clientes'!$B$2:$P$2416,15,0)</f>
        <v>P17265885</v>
      </c>
    </row>
    <row r="2400" spans="1:54" s="1" customFormat="1" ht="15" customHeight="1" x14ac:dyDescent="0.25">
      <c r="A2400" s="1" t="s">
        <v>12614</v>
      </c>
      <c r="C2400" s="1" t="s">
        <v>77</v>
      </c>
      <c r="D2400" s="1" t="s">
        <v>12615</v>
      </c>
      <c r="E2400" s="1" t="s">
        <v>5976</v>
      </c>
      <c r="F2400" s="1" t="s">
        <v>5976</v>
      </c>
      <c r="G2400" s="1" t="s">
        <v>57</v>
      </c>
      <c r="H2400" s="1" t="s">
        <v>9284</v>
      </c>
      <c r="I2400" s="1" t="s">
        <v>9285</v>
      </c>
      <c r="J2400" s="1" t="s">
        <v>12616</v>
      </c>
      <c r="K2400" s="1" t="s">
        <v>61</v>
      </c>
      <c r="L2400" s="1">
        <v>12640</v>
      </c>
      <c r="M2400" s="1">
        <v>9700</v>
      </c>
      <c r="N2400" s="1">
        <v>15623.04</v>
      </c>
      <c r="O2400" s="1">
        <v>30</v>
      </c>
      <c r="P2400" s="1">
        <v>2910</v>
      </c>
      <c r="Q2400" s="1">
        <v>0</v>
      </c>
      <c r="R2400" s="1">
        <v>0</v>
      </c>
      <c r="U2400" s="1">
        <v>0</v>
      </c>
      <c r="W2400" s="1">
        <v>0</v>
      </c>
      <c r="X2400" s="1" t="s">
        <v>81</v>
      </c>
      <c r="Y2400" s="1">
        <v>4000000</v>
      </c>
      <c r="AA2400" s="2">
        <v>45391</v>
      </c>
      <c r="AB2400" s="2">
        <v>45396</v>
      </c>
      <c r="AC2400" s="2">
        <v>45761</v>
      </c>
      <c r="AE2400" s="1" t="s">
        <v>63</v>
      </c>
      <c r="AF2400" s="1" t="s">
        <v>12617</v>
      </c>
      <c r="AI2400" s="1" t="s">
        <v>64</v>
      </c>
      <c r="AJ2400" s="1" t="s">
        <v>65</v>
      </c>
      <c r="AM2400" s="1" t="s">
        <v>5979</v>
      </c>
      <c r="AN2400" s="1" t="s">
        <v>5980</v>
      </c>
      <c r="AT2400" s="1">
        <v>189.6</v>
      </c>
      <c r="AU2400" s="1" t="s">
        <v>68</v>
      </c>
      <c r="AX2400" s="1" t="s">
        <v>68</v>
      </c>
      <c r="AY2400" s="1" t="s">
        <v>85</v>
      </c>
      <c r="BB2400" s="1" t="str">
        <f>VLOOKUP(E2400,'[1]Agenda Clientes'!$B$2:$P$2416,15,0)</f>
        <v>P17264976</v>
      </c>
    </row>
    <row r="2401" spans="1:54" s="1" customFormat="1" ht="15" customHeight="1" x14ac:dyDescent="0.25">
      <c r="A2401" s="1" t="s">
        <v>12618</v>
      </c>
      <c r="C2401" s="1" t="s">
        <v>77</v>
      </c>
      <c r="D2401" s="1" t="s">
        <v>12619</v>
      </c>
      <c r="E2401" s="1" t="s">
        <v>5969</v>
      </c>
      <c r="F2401" s="1" t="s">
        <v>5969</v>
      </c>
      <c r="G2401" s="1" t="s">
        <v>57</v>
      </c>
      <c r="H2401" s="1" t="s">
        <v>9284</v>
      </c>
      <c r="I2401" s="1" t="s">
        <v>9285</v>
      </c>
      <c r="J2401" s="1" t="s">
        <v>12620</v>
      </c>
      <c r="K2401" s="1" t="s">
        <v>61</v>
      </c>
      <c r="L2401" s="1">
        <v>12640</v>
      </c>
      <c r="M2401" s="1">
        <v>9700</v>
      </c>
      <c r="N2401" s="1">
        <v>15433.44</v>
      </c>
      <c r="O2401" s="1">
        <v>2</v>
      </c>
      <c r="P2401" s="1">
        <v>194</v>
      </c>
      <c r="Q2401" s="1">
        <v>0</v>
      </c>
      <c r="R2401" s="1">
        <v>0</v>
      </c>
      <c r="U2401" s="1">
        <v>0</v>
      </c>
      <c r="W2401" s="1">
        <v>0</v>
      </c>
      <c r="X2401" s="1" t="s">
        <v>81</v>
      </c>
      <c r="Y2401" s="1">
        <v>4000000</v>
      </c>
      <c r="AA2401" s="2">
        <v>45391</v>
      </c>
      <c r="AB2401" s="2">
        <v>45396</v>
      </c>
      <c r="AC2401" s="2">
        <v>45761</v>
      </c>
      <c r="AE2401" s="1" t="s">
        <v>63</v>
      </c>
      <c r="AF2401" s="1" t="s">
        <v>12621</v>
      </c>
      <c r="AI2401" s="1" t="s">
        <v>64</v>
      </c>
      <c r="AJ2401" s="1" t="s">
        <v>65</v>
      </c>
      <c r="AM2401" s="1" t="s">
        <v>5972</v>
      </c>
      <c r="AN2401" s="1" t="s">
        <v>5973</v>
      </c>
      <c r="AU2401" s="1" t="s">
        <v>68</v>
      </c>
      <c r="AX2401" s="1" t="s">
        <v>68</v>
      </c>
      <c r="AY2401" s="1" t="s">
        <v>104</v>
      </c>
      <c r="BB2401" s="1" t="str">
        <f>VLOOKUP(E2401,'[1]Agenda Clientes'!$B$2:$P$2416,15,0)</f>
        <v>P17267000</v>
      </c>
    </row>
    <row r="2402" spans="1:54" s="1" customFormat="1" ht="15" customHeight="1" x14ac:dyDescent="0.25">
      <c r="A2402" s="1" t="s">
        <v>12622</v>
      </c>
      <c r="C2402" s="1" t="s">
        <v>77</v>
      </c>
      <c r="D2402" s="1" t="s">
        <v>12623</v>
      </c>
      <c r="E2402" s="1" t="s">
        <v>6003</v>
      </c>
      <c r="F2402" s="1" t="s">
        <v>6003</v>
      </c>
      <c r="G2402" s="1" t="s">
        <v>57</v>
      </c>
      <c r="H2402" s="1" t="s">
        <v>9284</v>
      </c>
      <c r="I2402" s="1" t="s">
        <v>9285</v>
      </c>
      <c r="J2402" s="1" t="s">
        <v>12624</v>
      </c>
      <c r="K2402" s="1" t="s">
        <v>61</v>
      </c>
      <c r="L2402" s="1">
        <v>12640</v>
      </c>
      <c r="M2402" s="1">
        <v>9700</v>
      </c>
      <c r="N2402" s="1">
        <v>15433.44</v>
      </c>
      <c r="O2402" s="1">
        <v>2</v>
      </c>
      <c r="P2402" s="1">
        <v>194</v>
      </c>
      <c r="Q2402" s="1">
        <v>0</v>
      </c>
      <c r="R2402" s="1">
        <v>0</v>
      </c>
      <c r="U2402" s="1">
        <v>0</v>
      </c>
      <c r="W2402" s="1">
        <v>0</v>
      </c>
      <c r="X2402" s="1" t="s">
        <v>62</v>
      </c>
      <c r="Y2402" s="1">
        <v>4000000</v>
      </c>
      <c r="AA2402" s="2">
        <v>45391</v>
      </c>
      <c r="AB2402" s="2">
        <v>45396</v>
      </c>
      <c r="AC2402" s="2">
        <v>45761</v>
      </c>
      <c r="AE2402" s="1" t="s">
        <v>63</v>
      </c>
      <c r="AF2402" s="1" t="s">
        <v>12625</v>
      </c>
      <c r="AI2402" s="1" t="s">
        <v>64</v>
      </c>
      <c r="AJ2402" s="1" t="s">
        <v>65</v>
      </c>
      <c r="AM2402" s="1" t="s">
        <v>6006</v>
      </c>
      <c r="AN2402" s="1" t="s">
        <v>6007</v>
      </c>
      <c r="AU2402" s="1" t="s">
        <v>68</v>
      </c>
      <c r="AX2402" s="1" t="s">
        <v>68</v>
      </c>
      <c r="AY2402" s="1" t="s">
        <v>85</v>
      </c>
      <c r="BB2402" s="1" t="str">
        <f>VLOOKUP(E2402,'[1]Agenda Clientes'!$B$2:$P$2416,15,0)</f>
        <v>P17264950</v>
      </c>
    </row>
    <row r="2403" spans="1:54" s="1" customFormat="1" ht="15" customHeight="1" x14ac:dyDescent="0.25">
      <c r="A2403" s="1" t="s">
        <v>12626</v>
      </c>
      <c r="C2403" s="1" t="s">
        <v>54</v>
      </c>
      <c r="D2403" s="1" t="s">
        <v>12627</v>
      </c>
      <c r="E2403" s="1" t="s">
        <v>8758</v>
      </c>
      <c r="F2403" s="1" t="s">
        <v>8758</v>
      </c>
      <c r="G2403" s="1" t="s">
        <v>57</v>
      </c>
      <c r="H2403" s="1" t="s">
        <v>9284</v>
      </c>
      <c r="I2403" s="1" t="s">
        <v>9285</v>
      </c>
      <c r="J2403" s="1" t="s">
        <v>12628</v>
      </c>
      <c r="K2403" s="1" t="s">
        <v>61</v>
      </c>
      <c r="L2403" s="1">
        <v>1825.91</v>
      </c>
      <c r="M2403" s="1">
        <v>1461.41</v>
      </c>
      <c r="N2403" s="1">
        <v>2764.94</v>
      </c>
      <c r="O2403" s="1">
        <v>30</v>
      </c>
      <c r="P2403" s="1">
        <v>438.423</v>
      </c>
      <c r="Q2403" s="1">
        <v>0</v>
      </c>
      <c r="R2403" s="1">
        <v>0</v>
      </c>
      <c r="U2403" s="1">
        <v>0</v>
      </c>
      <c r="W2403" s="1">
        <v>0</v>
      </c>
      <c r="X2403" s="1" t="s">
        <v>81</v>
      </c>
      <c r="Y2403" s="1">
        <v>1200000</v>
      </c>
      <c r="AA2403" s="2">
        <v>45391</v>
      </c>
      <c r="AB2403" s="2">
        <v>45391</v>
      </c>
      <c r="AC2403" s="2">
        <v>45574</v>
      </c>
      <c r="AE2403" s="1" t="s">
        <v>63</v>
      </c>
      <c r="AI2403" s="1" t="s">
        <v>64</v>
      </c>
      <c r="AJ2403" s="1" t="s">
        <v>65</v>
      </c>
      <c r="AM2403" s="1" t="s">
        <v>8760</v>
      </c>
      <c r="AN2403" s="1" t="s">
        <v>8761</v>
      </c>
      <c r="AU2403" s="1" t="s">
        <v>68</v>
      </c>
      <c r="AX2403" s="1" t="s">
        <v>68</v>
      </c>
      <c r="AY2403" s="1" t="s">
        <v>69</v>
      </c>
      <c r="BB2403" s="1" t="str">
        <f>VLOOKUP(E2403,'[1]Agenda Clientes'!$B$2:$P$2416,15,0)</f>
        <v>P17266413</v>
      </c>
    </row>
    <row r="2404" spans="1:54" s="1" customFormat="1" ht="15" customHeight="1" x14ac:dyDescent="0.25">
      <c r="A2404" s="1" t="s">
        <v>12629</v>
      </c>
      <c r="C2404" s="1" t="s">
        <v>54</v>
      </c>
      <c r="D2404" s="1" t="s">
        <v>12630</v>
      </c>
      <c r="E2404" s="1" t="s">
        <v>6017</v>
      </c>
      <c r="F2404" s="1" t="s">
        <v>6017</v>
      </c>
      <c r="G2404" s="1" t="s">
        <v>57</v>
      </c>
      <c r="H2404" s="1" t="s">
        <v>9284</v>
      </c>
      <c r="I2404" s="1" t="s">
        <v>9285</v>
      </c>
      <c r="J2404" s="1" t="s">
        <v>12631</v>
      </c>
      <c r="K2404" s="1" t="s">
        <v>61</v>
      </c>
      <c r="L2404" s="1">
        <v>12640</v>
      </c>
      <c r="M2404" s="1">
        <v>9700</v>
      </c>
      <c r="N2404" s="1">
        <v>15433.44</v>
      </c>
      <c r="O2404" s="1">
        <v>2</v>
      </c>
      <c r="P2404" s="1">
        <v>194</v>
      </c>
      <c r="Q2404" s="1">
        <v>0</v>
      </c>
      <c r="R2404" s="1">
        <v>0</v>
      </c>
      <c r="U2404" s="1">
        <v>0</v>
      </c>
      <c r="W2404" s="1">
        <v>0</v>
      </c>
      <c r="X2404" s="1" t="s">
        <v>81</v>
      </c>
      <c r="Y2404" s="1">
        <v>4000000</v>
      </c>
      <c r="AA2404" s="2">
        <v>45391</v>
      </c>
      <c r="AB2404" s="2">
        <v>45392</v>
      </c>
      <c r="AC2404" s="2">
        <v>45757</v>
      </c>
      <c r="AE2404" s="1" t="s">
        <v>63</v>
      </c>
      <c r="AI2404" s="1" t="s">
        <v>64</v>
      </c>
      <c r="AJ2404" s="1" t="s">
        <v>65</v>
      </c>
      <c r="AM2404" s="1" t="s">
        <v>6019</v>
      </c>
      <c r="AN2404" s="1" t="s">
        <v>6020</v>
      </c>
      <c r="AU2404" s="1" t="s">
        <v>68</v>
      </c>
      <c r="AX2404" s="1" t="s">
        <v>68</v>
      </c>
      <c r="AY2404" s="1" t="s">
        <v>104</v>
      </c>
      <c r="BB2404" s="1" t="str">
        <f>VLOOKUP(E2404,'[1]Agenda Clientes'!$B$2:$P$2416,15,0)</f>
        <v>P17267341</v>
      </c>
    </row>
    <row r="2405" spans="1:54" s="1" customFormat="1" ht="15" customHeight="1" x14ac:dyDescent="0.25">
      <c r="A2405" s="1" t="s">
        <v>12632</v>
      </c>
      <c r="C2405" s="1" t="s">
        <v>54</v>
      </c>
      <c r="D2405" s="1" t="s">
        <v>12633</v>
      </c>
      <c r="E2405" s="1" t="s">
        <v>6023</v>
      </c>
      <c r="F2405" s="1" t="s">
        <v>6023</v>
      </c>
      <c r="G2405" s="1" t="s">
        <v>57</v>
      </c>
      <c r="H2405" s="1" t="s">
        <v>9284</v>
      </c>
      <c r="I2405" s="1" t="s">
        <v>9285</v>
      </c>
      <c r="J2405" s="1" t="s">
        <v>12634</v>
      </c>
      <c r="K2405" s="1" t="s">
        <v>61</v>
      </c>
      <c r="L2405" s="1">
        <v>12640</v>
      </c>
      <c r="M2405" s="1">
        <v>9700</v>
      </c>
      <c r="N2405" s="1">
        <v>15433.44</v>
      </c>
      <c r="O2405" s="1">
        <v>30</v>
      </c>
      <c r="P2405" s="1">
        <v>2910</v>
      </c>
      <c r="Q2405" s="1">
        <v>0</v>
      </c>
      <c r="R2405" s="1">
        <v>0</v>
      </c>
      <c r="U2405" s="1">
        <v>0</v>
      </c>
      <c r="W2405" s="1">
        <v>0</v>
      </c>
      <c r="X2405" s="1" t="s">
        <v>81</v>
      </c>
      <c r="Y2405" s="1">
        <v>4000000</v>
      </c>
      <c r="AA2405" s="2">
        <v>45392</v>
      </c>
      <c r="AB2405" s="2">
        <v>45392</v>
      </c>
      <c r="AC2405" s="2">
        <v>45757</v>
      </c>
      <c r="AE2405" s="1" t="s">
        <v>63</v>
      </c>
      <c r="AI2405" s="1" t="s">
        <v>64</v>
      </c>
      <c r="AJ2405" s="1" t="s">
        <v>65</v>
      </c>
      <c r="AM2405" s="1" t="s">
        <v>612</v>
      </c>
      <c r="AN2405" s="1" t="s">
        <v>6025</v>
      </c>
      <c r="AU2405" s="1" t="s">
        <v>68</v>
      </c>
      <c r="AX2405" s="1" t="s">
        <v>68</v>
      </c>
      <c r="AY2405" s="1" t="s">
        <v>104</v>
      </c>
      <c r="BB2405" s="1" t="str">
        <f>VLOOKUP(E2405,'[1]Agenda Clientes'!$B$2:$P$2416,15,0)</f>
        <v>P17267343</v>
      </c>
    </row>
    <row r="2406" spans="1:54" s="1" customFormat="1" ht="15" customHeight="1" x14ac:dyDescent="0.25">
      <c r="A2406" s="1" t="s">
        <v>12635</v>
      </c>
      <c r="C2406" s="1" t="s">
        <v>54</v>
      </c>
      <c r="D2406" s="1" t="s">
        <v>12636</v>
      </c>
      <c r="E2406" s="1" t="s">
        <v>4209</v>
      </c>
      <c r="F2406" s="1" t="s">
        <v>4209</v>
      </c>
      <c r="G2406" s="1" t="s">
        <v>57</v>
      </c>
      <c r="H2406" s="1" t="s">
        <v>9284</v>
      </c>
      <c r="I2406" s="1" t="s">
        <v>9285</v>
      </c>
      <c r="J2406" s="1" t="s">
        <v>11500</v>
      </c>
      <c r="K2406" s="1" t="s">
        <v>61</v>
      </c>
      <c r="L2406" s="1">
        <v>12640</v>
      </c>
      <c r="M2406" s="1">
        <v>9700</v>
      </c>
      <c r="N2406" s="1">
        <v>15433.44</v>
      </c>
      <c r="O2406" s="1">
        <v>2</v>
      </c>
      <c r="P2406" s="1">
        <v>194</v>
      </c>
      <c r="Q2406" s="1">
        <v>0</v>
      </c>
      <c r="R2406" s="1">
        <v>0</v>
      </c>
      <c r="U2406" s="1">
        <v>0</v>
      </c>
      <c r="W2406" s="1">
        <v>0</v>
      </c>
      <c r="X2406" s="1" t="s">
        <v>62</v>
      </c>
      <c r="Y2406" s="1">
        <v>4000000</v>
      </c>
      <c r="AA2406" s="2">
        <v>45392</v>
      </c>
      <c r="AB2406" s="2">
        <v>45392</v>
      </c>
      <c r="AC2406" s="2">
        <v>45757</v>
      </c>
      <c r="AE2406" s="1" t="s">
        <v>63</v>
      </c>
      <c r="AI2406" s="1" t="s">
        <v>64</v>
      </c>
      <c r="AJ2406" s="1" t="s">
        <v>65</v>
      </c>
      <c r="AM2406" s="1" t="s">
        <v>4212</v>
      </c>
      <c r="AN2406" s="1" t="s">
        <v>4213</v>
      </c>
      <c r="AU2406" s="1" t="s">
        <v>68</v>
      </c>
      <c r="AX2406" s="1" t="s">
        <v>68</v>
      </c>
      <c r="AY2406" s="1" t="s">
        <v>69</v>
      </c>
      <c r="BB2406" s="1" t="str">
        <f>VLOOKUP(E2406,'[1]Agenda Clientes'!$B$2:$P$2416,15,0)</f>
        <v>P17266617</v>
      </c>
    </row>
    <row r="2407" spans="1:54" s="1" customFormat="1" ht="15" customHeight="1" x14ac:dyDescent="0.25">
      <c r="A2407" s="1" t="s">
        <v>12637</v>
      </c>
      <c r="C2407" s="1" t="s">
        <v>77</v>
      </c>
      <c r="D2407" s="1" t="s">
        <v>12638</v>
      </c>
      <c r="E2407" s="1" t="s">
        <v>6031</v>
      </c>
      <c r="F2407" s="1" t="s">
        <v>6031</v>
      </c>
      <c r="G2407" s="1" t="s">
        <v>57</v>
      </c>
      <c r="H2407" s="1" t="s">
        <v>9284</v>
      </c>
      <c r="I2407" s="1" t="s">
        <v>9285</v>
      </c>
      <c r="J2407" s="1" t="s">
        <v>12639</v>
      </c>
      <c r="K2407" s="1" t="s">
        <v>61</v>
      </c>
      <c r="L2407" s="1">
        <v>12640</v>
      </c>
      <c r="M2407" s="1">
        <v>9700</v>
      </c>
      <c r="N2407" s="1">
        <v>15433.44</v>
      </c>
      <c r="O2407" s="1">
        <v>30</v>
      </c>
      <c r="P2407" s="1">
        <v>2910</v>
      </c>
      <c r="Q2407" s="1">
        <v>0</v>
      </c>
      <c r="R2407" s="1">
        <v>0</v>
      </c>
      <c r="U2407" s="1">
        <v>0</v>
      </c>
      <c r="W2407" s="1">
        <v>0</v>
      </c>
      <c r="X2407" s="1" t="s">
        <v>81</v>
      </c>
      <c r="Y2407" s="1">
        <v>4000000</v>
      </c>
      <c r="AA2407" s="2">
        <v>45393</v>
      </c>
      <c r="AB2407" s="2">
        <v>45398</v>
      </c>
      <c r="AC2407" s="2">
        <v>45763</v>
      </c>
      <c r="AE2407" s="1" t="s">
        <v>63</v>
      </c>
      <c r="AF2407" s="1" t="s">
        <v>12640</v>
      </c>
      <c r="AI2407" s="1" t="s">
        <v>64</v>
      </c>
      <c r="AJ2407" s="1" t="s">
        <v>65</v>
      </c>
      <c r="AM2407" s="1" t="s">
        <v>6034</v>
      </c>
      <c r="AN2407" s="1" t="s">
        <v>6035</v>
      </c>
      <c r="AU2407" s="1" t="s">
        <v>68</v>
      </c>
      <c r="AX2407" s="1" t="s">
        <v>68</v>
      </c>
      <c r="AY2407" s="1" t="s">
        <v>85</v>
      </c>
      <c r="BB2407" s="1" t="str">
        <f>VLOOKUP(E2407,'[1]Agenda Clientes'!$B$2:$P$2416,15,0)</f>
        <v>P17265760</v>
      </c>
    </row>
    <row r="2408" spans="1:54" s="1" customFormat="1" ht="15" customHeight="1" x14ac:dyDescent="0.25">
      <c r="A2408" s="1" t="s">
        <v>12641</v>
      </c>
      <c r="C2408" s="1" t="s">
        <v>77</v>
      </c>
      <c r="D2408" s="1" t="s">
        <v>12642</v>
      </c>
      <c r="E2408" s="1" t="s">
        <v>6038</v>
      </c>
      <c r="F2408" s="1" t="s">
        <v>6038</v>
      </c>
      <c r="G2408" s="1" t="s">
        <v>57</v>
      </c>
      <c r="H2408" s="1" t="s">
        <v>9284</v>
      </c>
      <c r="I2408" s="1" t="s">
        <v>9285</v>
      </c>
      <c r="J2408" s="1" t="s">
        <v>12643</v>
      </c>
      <c r="K2408" s="1" t="s">
        <v>61</v>
      </c>
      <c r="L2408" s="1">
        <v>12640</v>
      </c>
      <c r="M2408" s="1">
        <v>9700</v>
      </c>
      <c r="N2408" s="1">
        <v>15433.44</v>
      </c>
      <c r="O2408" s="1">
        <v>2</v>
      </c>
      <c r="P2408" s="1">
        <v>194</v>
      </c>
      <c r="Q2408" s="1">
        <v>0</v>
      </c>
      <c r="R2408" s="1">
        <v>0</v>
      </c>
      <c r="U2408" s="1">
        <v>0</v>
      </c>
      <c r="W2408" s="1">
        <v>0</v>
      </c>
      <c r="X2408" s="1" t="s">
        <v>62</v>
      </c>
      <c r="Y2408" s="1">
        <v>4000000</v>
      </c>
      <c r="AA2408" s="2">
        <v>45393</v>
      </c>
      <c r="AB2408" s="2">
        <v>45398</v>
      </c>
      <c r="AC2408" s="2">
        <v>45763</v>
      </c>
      <c r="AE2408" s="1" t="s">
        <v>63</v>
      </c>
      <c r="AF2408" s="1" t="s">
        <v>12644</v>
      </c>
      <c r="AI2408" s="1" t="s">
        <v>64</v>
      </c>
      <c r="AJ2408" s="1" t="s">
        <v>65</v>
      </c>
      <c r="AM2408" s="1" t="s">
        <v>6041</v>
      </c>
      <c r="AN2408" s="1" t="s">
        <v>6042</v>
      </c>
      <c r="AU2408" s="1" t="s">
        <v>68</v>
      </c>
      <c r="AX2408" s="1" t="s">
        <v>68</v>
      </c>
      <c r="AY2408" s="1" t="s">
        <v>85</v>
      </c>
      <c r="BB2408" s="1" t="str">
        <f>VLOOKUP(E2408,'[1]Agenda Clientes'!$B$2:$P$2416,15,0)</f>
        <v>P17266253</v>
      </c>
    </row>
    <row r="2409" spans="1:54" s="1" customFormat="1" ht="15" customHeight="1" x14ac:dyDescent="0.25">
      <c r="A2409" s="1" t="s">
        <v>12645</v>
      </c>
      <c r="C2409" s="1" t="s">
        <v>77</v>
      </c>
      <c r="D2409" s="1" t="s">
        <v>12646</v>
      </c>
      <c r="E2409" s="1" t="s">
        <v>6045</v>
      </c>
      <c r="F2409" s="1" t="s">
        <v>6045</v>
      </c>
      <c r="G2409" s="1" t="s">
        <v>57</v>
      </c>
      <c r="H2409" s="1" t="s">
        <v>9284</v>
      </c>
      <c r="I2409" s="1" t="s">
        <v>9285</v>
      </c>
      <c r="J2409" s="1" t="s">
        <v>12647</v>
      </c>
      <c r="K2409" s="1" t="s">
        <v>61</v>
      </c>
      <c r="L2409" s="1">
        <v>12640</v>
      </c>
      <c r="M2409" s="1">
        <v>9700</v>
      </c>
      <c r="N2409" s="1">
        <v>15433.44</v>
      </c>
      <c r="O2409" s="1">
        <v>30</v>
      </c>
      <c r="P2409" s="1">
        <v>2910</v>
      </c>
      <c r="Q2409" s="1">
        <v>0</v>
      </c>
      <c r="R2409" s="1">
        <v>0</v>
      </c>
      <c r="U2409" s="1">
        <v>0</v>
      </c>
      <c r="W2409" s="1">
        <v>0</v>
      </c>
      <c r="X2409" s="1" t="s">
        <v>81</v>
      </c>
      <c r="Y2409" s="1">
        <v>4000000</v>
      </c>
      <c r="AA2409" s="2">
        <v>45393</v>
      </c>
      <c r="AB2409" s="2">
        <v>45398</v>
      </c>
      <c r="AC2409" s="2">
        <v>45763</v>
      </c>
      <c r="AE2409" s="1" t="s">
        <v>63</v>
      </c>
      <c r="AF2409" s="1" t="s">
        <v>12648</v>
      </c>
      <c r="AI2409" s="1" t="s">
        <v>64</v>
      </c>
      <c r="AJ2409" s="1" t="s">
        <v>65</v>
      </c>
      <c r="AM2409" s="1" t="s">
        <v>6048</v>
      </c>
      <c r="AN2409" s="1" t="s">
        <v>6049</v>
      </c>
      <c r="AU2409" s="1" t="s">
        <v>68</v>
      </c>
      <c r="AX2409" s="1" t="s">
        <v>68</v>
      </c>
      <c r="AY2409" s="1" t="s">
        <v>104</v>
      </c>
      <c r="BB2409" s="1" t="str">
        <f>VLOOKUP(E2409,'[1]Agenda Clientes'!$B$2:$P$2416,15,0)</f>
        <v>P17267006</v>
      </c>
    </row>
    <row r="2410" spans="1:54" s="1" customFormat="1" ht="15" customHeight="1" x14ac:dyDescent="0.25">
      <c r="A2410" s="1" t="s">
        <v>12649</v>
      </c>
      <c r="C2410" s="1" t="s">
        <v>54</v>
      </c>
      <c r="D2410" s="1" t="s">
        <v>12650</v>
      </c>
      <c r="E2410" s="1" t="s">
        <v>6052</v>
      </c>
      <c r="F2410" s="1" t="s">
        <v>6052</v>
      </c>
      <c r="G2410" s="1" t="s">
        <v>57</v>
      </c>
      <c r="H2410" s="1" t="s">
        <v>9284</v>
      </c>
      <c r="I2410" s="1" t="s">
        <v>9285</v>
      </c>
      <c r="J2410" s="1" t="s">
        <v>12651</v>
      </c>
      <c r="K2410" s="1" t="s">
        <v>61</v>
      </c>
      <c r="L2410" s="1">
        <v>12640</v>
      </c>
      <c r="M2410" s="1">
        <v>9700</v>
      </c>
      <c r="N2410" s="1">
        <v>15433.44</v>
      </c>
      <c r="O2410" s="1">
        <v>2</v>
      </c>
      <c r="P2410" s="1">
        <v>194</v>
      </c>
      <c r="Q2410" s="1">
        <v>0</v>
      </c>
      <c r="R2410" s="1">
        <v>0</v>
      </c>
      <c r="U2410" s="1">
        <v>0</v>
      </c>
      <c r="W2410" s="1">
        <v>0</v>
      </c>
      <c r="X2410" s="1" t="s">
        <v>81</v>
      </c>
      <c r="Y2410" s="1">
        <v>4000000</v>
      </c>
      <c r="AA2410" s="2">
        <v>45393</v>
      </c>
      <c r="AB2410" s="2">
        <v>45393</v>
      </c>
      <c r="AC2410" s="2">
        <v>45758</v>
      </c>
      <c r="AE2410" s="1" t="s">
        <v>63</v>
      </c>
      <c r="AI2410" s="1" t="s">
        <v>64</v>
      </c>
      <c r="AJ2410" s="1" t="s">
        <v>65</v>
      </c>
      <c r="AM2410" s="1" t="s">
        <v>1436</v>
      </c>
      <c r="AN2410" s="1" t="s">
        <v>6054</v>
      </c>
      <c r="AU2410" s="1" t="s">
        <v>68</v>
      </c>
      <c r="AX2410" s="1" t="s">
        <v>68</v>
      </c>
      <c r="AY2410" s="1" t="s">
        <v>104</v>
      </c>
      <c r="BB2410" s="1" t="str">
        <f>VLOOKUP(E2410,'[1]Agenda Clientes'!$B$2:$P$2416,15,0)</f>
        <v>P17267344</v>
      </c>
    </row>
    <row r="2411" spans="1:54" s="1" customFormat="1" ht="15" customHeight="1" x14ac:dyDescent="0.25">
      <c r="A2411" s="1" t="s">
        <v>12652</v>
      </c>
      <c r="C2411" s="1" t="s">
        <v>54</v>
      </c>
      <c r="D2411" s="1" t="s">
        <v>12653</v>
      </c>
      <c r="E2411" s="1" t="s">
        <v>5750</v>
      </c>
      <c r="F2411" s="1" t="s">
        <v>5750</v>
      </c>
      <c r="G2411" s="1" t="s">
        <v>57</v>
      </c>
      <c r="H2411" s="1" t="s">
        <v>9284</v>
      </c>
      <c r="I2411" s="1" t="s">
        <v>9285</v>
      </c>
      <c r="J2411" s="1" t="s">
        <v>12474</v>
      </c>
      <c r="K2411" s="1" t="s">
        <v>61</v>
      </c>
      <c r="L2411" s="1">
        <v>3569.24</v>
      </c>
      <c r="M2411" s="1">
        <v>2880</v>
      </c>
      <c r="N2411" s="1">
        <v>4358.05</v>
      </c>
      <c r="O2411" s="1">
        <v>30</v>
      </c>
      <c r="P2411" s="1">
        <v>864</v>
      </c>
      <c r="Q2411" s="1">
        <v>0</v>
      </c>
      <c r="R2411" s="1">
        <v>0</v>
      </c>
      <c r="U2411" s="1">
        <v>0</v>
      </c>
      <c r="W2411" s="1">
        <v>0</v>
      </c>
      <c r="X2411" s="1" t="s">
        <v>81</v>
      </c>
      <c r="Y2411" s="1">
        <v>1200000</v>
      </c>
      <c r="AA2411" s="2">
        <v>45393</v>
      </c>
      <c r="AB2411" s="2">
        <v>45399</v>
      </c>
      <c r="AC2411" s="2">
        <v>45764</v>
      </c>
      <c r="AE2411" s="1" t="s">
        <v>63</v>
      </c>
      <c r="AI2411" s="1" t="s">
        <v>64</v>
      </c>
      <c r="AJ2411" s="1" t="s">
        <v>65</v>
      </c>
      <c r="AM2411" s="1" t="s">
        <v>5753</v>
      </c>
      <c r="AN2411" s="1" t="s">
        <v>5754</v>
      </c>
      <c r="AU2411" s="1" t="s">
        <v>68</v>
      </c>
      <c r="AX2411" s="1" t="s">
        <v>68</v>
      </c>
      <c r="AY2411" s="1" t="s">
        <v>69</v>
      </c>
      <c r="BB2411" s="1" t="str">
        <f>VLOOKUP(E2411,'[1]Agenda Clientes'!$B$2:$P$2416,15,0)</f>
        <v>P17264535</v>
      </c>
    </row>
    <row r="2412" spans="1:54" s="1" customFormat="1" ht="15" customHeight="1" x14ac:dyDescent="0.25">
      <c r="A2412" s="1" t="s">
        <v>12654</v>
      </c>
      <c r="C2412" s="1" t="s">
        <v>77</v>
      </c>
      <c r="D2412" s="1" t="s">
        <v>12655</v>
      </c>
      <c r="E2412" s="1" t="s">
        <v>1419</v>
      </c>
      <c r="F2412" s="1" t="s">
        <v>1419</v>
      </c>
      <c r="G2412" s="1" t="s">
        <v>57</v>
      </c>
      <c r="H2412" s="1" t="s">
        <v>9284</v>
      </c>
      <c r="I2412" s="1" t="s">
        <v>9285</v>
      </c>
      <c r="J2412" s="1" t="s">
        <v>9837</v>
      </c>
      <c r="K2412" s="1" t="s">
        <v>61</v>
      </c>
      <c r="L2412" s="1">
        <v>12640</v>
      </c>
      <c r="M2412" s="1">
        <v>9700</v>
      </c>
      <c r="N2412" s="1">
        <v>15433.44</v>
      </c>
      <c r="O2412" s="1">
        <v>2</v>
      </c>
      <c r="P2412" s="1">
        <v>194</v>
      </c>
      <c r="Q2412" s="1">
        <v>0</v>
      </c>
      <c r="R2412" s="1">
        <v>0</v>
      </c>
      <c r="U2412" s="1">
        <v>0</v>
      </c>
      <c r="W2412" s="1">
        <v>0</v>
      </c>
      <c r="X2412" s="1" t="s">
        <v>81</v>
      </c>
      <c r="Y2412" s="1">
        <v>4000000</v>
      </c>
      <c r="AA2412" s="2">
        <v>45393</v>
      </c>
      <c r="AB2412" s="2">
        <v>45399</v>
      </c>
      <c r="AC2412" s="2">
        <v>45764</v>
      </c>
      <c r="AE2412" s="1" t="s">
        <v>63</v>
      </c>
      <c r="AF2412" s="1" t="s">
        <v>12656</v>
      </c>
      <c r="AI2412" s="1" t="s">
        <v>64</v>
      </c>
      <c r="AJ2412" s="1" t="s">
        <v>65</v>
      </c>
      <c r="AM2412" s="1" t="s">
        <v>1422</v>
      </c>
      <c r="AN2412" s="1" t="s">
        <v>1423</v>
      </c>
      <c r="AU2412" s="1" t="s">
        <v>68</v>
      </c>
      <c r="AX2412" s="1" t="s">
        <v>68</v>
      </c>
      <c r="AY2412" s="1" t="s">
        <v>85</v>
      </c>
      <c r="BB2412" s="1" t="str">
        <f>VLOOKUP(E2412,'[1]Agenda Clientes'!$B$2:$P$2416,15,0)</f>
        <v>P17264992</v>
      </c>
    </row>
    <row r="2413" spans="1:54" s="1" customFormat="1" ht="15" customHeight="1" x14ac:dyDescent="0.25">
      <c r="A2413" s="1" t="s">
        <v>12657</v>
      </c>
      <c r="C2413" s="1" t="s">
        <v>77</v>
      </c>
      <c r="D2413" s="1" t="s">
        <v>12658</v>
      </c>
      <c r="E2413" s="1" t="s">
        <v>6061</v>
      </c>
      <c r="F2413" s="1" t="s">
        <v>6061</v>
      </c>
      <c r="G2413" s="1" t="s">
        <v>57</v>
      </c>
      <c r="H2413" s="1" t="s">
        <v>9284</v>
      </c>
      <c r="I2413" s="1" t="s">
        <v>9285</v>
      </c>
      <c r="J2413" s="1" t="s">
        <v>12659</v>
      </c>
      <c r="K2413" s="1" t="s">
        <v>61</v>
      </c>
      <c r="L2413" s="1">
        <v>12640</v>
      </c>
      <c r="M2413" s="1">
        <v>9700</v>
      </c>
      <c r="N2413" s="1">
        <v>15433.44</v>
      </c>
      <c r="O2413" s="1">
        <v>2</v>
      </c>
      <c r="P2413" s="1">
        <v>194</v>
      </c>
      <c r="Q2413" s="1">
        <v>0</v>
      </c>
      <c r="R2413" s="1">
        <v>0</v>
      </c>
      <c r="U2413" s="1">
        <v>0</v>
      </c>
      <c r="W2413" s="1">
        <v>0</v>
      </c>
      <c r="X2413" s="1" t="s">
        <v>81</v>
      </c>
      <c r="Y2413" s="1">
        <v>4000000</v>
      </c>
      <c r="AA2413" s="2">
        <v>45393</v>
      </c>
      <c r="AB2413" s="2">
        <v>45399</v>
      </c>
      <c r="AC2413" s="2">
        <v>45764</v>
      </c>
      <c r="AE2413" s="1" t="s">
        <v>63</v>
      </c>
      <c r="AF2413" s="1" t="s">
        <v>12660</v>
      </c>
      <c r="AI2413" s="1" t="s">
        <v>64</v>
      </c>
      <c r="AJ2413" s="1" t="s">
        <v>65</v>
      </c>
      <c r="AM2413" s="1" t="s">
        <v>6064</v>
      </c>
      <c r="AN2413" s="1" t="s">
        <v>6065</v>
      </c>
      <c r="AU2413" s="1" t="s">
        <v>68</v>
      </c>
      <c r="AX2413" s="1" t="s">
        <v>68</v>
      </c>
      <c r="AY2413" s="1" t="s">
        <v>85</v>
      </c>
      <c r="BB2413" s="1" t="str">
        <f>VLOOKUP(E2413,'[1]Agenda Clientes'!$B$2:$P$2416,15,0)</f>
        <v>P17266105</v>
      </c>
    </row>
    <row r="2414" spans="1:54" s="1" customFormat="1" ht="15" customHeight="1" x14ac:dyDescent="0.25">
      <c r="A2414" s="1" t="s">
        <v>12661</v>
      </c>
      <c r="C2414" s="1" t="s">
        <v>54</v>
      </c>
      <c r="D2414" s="1" t="s">
        <v>12662</v>
      </c>
      <c r="E2414" s="1" t="s">
        <v>6068</v>
      </c>
      <c r="F2414" s="1" t="s">
        <v>6068</v>
      </c>
      <c r="G2414" s="1" t="s">
        <v>57</v>
      </c>
      <c r="H2414" s="1" t="s">
        <v>9284</v>
      </c>
      <c r="I2414" s="1" t="s">
        <v>9285</v>
      </c>
      <c r="J2414" s="1" t="s">
        <v>12663</v>
      </c>
      <c r="K2414" s="1" t="s">
        <v>61</v>
      </c>
      <c r="L2414" s="1">
        <v>12640</v>
      </c>
      <c r="M2414" s="1">
        <v>9700</v>
      </c>
      <c r="N2414" s="1">
        <v>15433.44</v>
      </c>
      <c r="O2414" s="1">
        <v>30</v>
      </c>
      <c r="P2414" s="1">
        <v>2910</v>
      </c>
      <c r="Q2414" s="1">
        <v>0</v>
      </c>
      <c r="R2414" s="1">
        <v>0</v>
      </c>
      <c r="U2414" s="1">
        <v>0</v>
      </c>
      <c r="W2414" s="1">
        <v>0</v>
      </c>
      <c r="X2414" s="1" t="s">
        <v>81</v>
      </c>
      <c r="Y2414" s="1">
        <v>4000000</v>
      </c>
      <c r="AA2414" s="2">
        <v>45393</v>
      </c>
      <c r="AB2414" s="2">
        <v>45404</v>
      </c>
      <c r="AC2414" s="2">
        <v>45769</v>
      </c>
      <c r="AE2414" s="1" t="s">
        <v>63</v>
      </c>
      <c r="AI2414" s="1" t="s">
        <v>64</v>
      </c>
      <c r="AJ2414" s="1" t="s">
        <v>65</v>
      </c>
      <c r="AM2414" s="1" t="s">
        <v>6070</v>
      </c>
      <c r="AN2414" s="1" t="s">
        <v>6071</v>
      </c>
      <c r="AU2414" s="1" t="s">
        <v>68</v>
      </c>
      <c r="AX2414" s="1" t="s">
        <v>68</v>
      </c>
      <c r="AY2414" s="1" t="s">
        <v>104</v>
      </c>
      <c r="BB2414" s="1" t="str">
        <f>VLOOKUP(E2414,'[1]Agenda Clientes'!$B$2:$P$2416,15,0)</f>
        <v>P17267047</v>
      </c>
    </row>
    <row r="2415" spans="1:54" s="1" customFormat="1" ht="15" customHeight="1" x14ac:dyDescent="0.25">
      <c r="A2415" s="1" t="s">
        <v>12664</v>
      </c>
      <c r="C2415" s="1" t="s">
        <v>77</v>
      </c>
      <c r="D2415" s="1" t="s">
        <v>12665</v>
      </c>
      <c r="E2415" s="1" t="s">
        <v>6074</v>
      </c>
      <c r="F2415" s="1" t="s">
        <v>6074</v>
      </c>
      <c r="G2415" s="1" t="s">
        <v>57</v>
      </c>
      <c r="H2415" s="1" t="s">
        <v>9284</v>
      </c>
      <c r="I2415" s="1" t="s">
        <v>9285</v>
      </c>
      <c r="J2415" s="1" t="s">
        <v>12666</v>
      </c>
      <c r="K2415" s="1" t="s">
        <v>61</v>
      </c>
      <c r="L2415" s="1">
        <v>12640</v>
      </c>
      <c r="M2415" s="1">
        <v>9700</v>
      </c>
      <c r="N2415" s="1">
        <v>15433.44</v>
      </c>
      <c r="O2415" s="1">
        <v>30</v>
      </c>
      <c r="P2415" s="1">
        <v>2910</v>
      </c>
      <c r="Q2415" s="1">
        <v>0</v>
      </c>
      <c r="R2415" s="1">
        <v>0</v>
      </c>
      <c r="U2415" s="1">
        <v>0</v>
      </c>
      <c r="W2415" s="1">
        <v>0</v>
      </c>
      <c r="X2415" s="1" t="s">
        <v>81</v>
      </c>
      <c r="Y2415" s="1">
        <v>4000000</v>
      </c>
      <c r="AA2415" s="2">
        <v>45394</v>
      </c>
      <c r="AB2415" s="2">
        <v>45399</v>
      </c>
      <c r="AC2415" s="2">
        <v>45764</v>
      </c>
      <c r="AE2415" s="1" t="s">
        <v>63</v>
      </c>
      <c r="AF2415" s="1" t="s">
        <v>12667</v>
      </c>
      <c r="AI2415" s="1" t="s">
        <v>64</v>
      </c>
      <c r="AJ2415" s="1" t="s">
        <v>65</v>
      </c>
      <c r="AM2415" s="1" t="s">
        <v>6077</v>
      </c>
      <c r="AN2415" s="1" t="s">
        <v>6078</v>
      </c>
      <c r="AU2415" s="1" t="s">
        <v>68</v>
      </c>
      <c r="AX2415" s="1" t="s">
        <v>68</v>
      </c>
      <c r="AY2415" s="1" t="s">
        <v>85</v>
      </c>
      <c r="BB2415" s="1" t="str">
        <f>VLOOKUP(E2415,'[1]Agenda Clientes'!$B$2:$P$2416,15,0)</f>
        <v>P17265011</v>
      </c>
    </row>
    <row r="2416" spans="1:54" s="1" customFormat="1" ht="15" customHeight="1" x14ac:dyDescent="0.25">
      <c r="A2416" s="1" t="s">
        <v>12668</v>
      </c>
      <c r="C2416" s="1" t="s">
        <v>54</v>
      </c>
      <c r="D2416" s="1" t="s">
        <v>12669</v>
      </c>
      <c r="E2416" s="1" t="s">
        <v>6081</v>
      </c>
      <c r="F2416" s="1" t="s">
        <v>6081</v>
      </c>
      <c r="G2416" s="1" t="s">
        <v>57</v>
      </c>
      <c r="H2416" s="1" t="s">
        <v>9284</v>
      </c>
      <c r="I2416" s="1" t="s">
        <v>9285</v>
      </c>
      <c r="J2416" s="1" t="s">
        <v>12670</v>
      </c>
      <c r="K2416" s="1" t="s">
        <v>61</v>
      </c>
      <c r="L2416" s="1">
        <v>12640</v>
      </c>
      <c r="M2416" s="1">
        <v>9700</v>
      </c>
      <c r="N2416" s="1">
        <v>15433.44</v>
      </c>
      <c r="O2416" s="1">
        <v>30</v>
      </c>
      <c r="P2416" s="1">
        <v>2910</v>
      </c>
      <c r="Q2416" s="1">
        <v>0</v>
      </c>
      <c r="R2416" s="1">
        <v>0</v>
      </c>
      <c r="U2416" s="1">
        <v>0</v>
      </c>
      <c r="W2416" s="1">
        <v>0</v>
      </c>
      <c r="X2416" s="1" t="s">
        <v>81</v>
      </c>
      <c r="Y2416" s="1">
        <v>4000000</v>
      </c>
      <c r="AA2416" s="2">
        <v>45394</v>
      </c>
      <c r="AB2416" s="2">
        <v>45395</v>
      </c>
      <c r="AC2416" s="2">
        <v>45760</v>
      </c>
      <c r="AE2416" s="1" t="s">
        <v>63</v>
      </c>
      <c r="AI2416" s="1" t="s">
        <v>64</v>
      </c>
      <c r="AJ2416" s="1" t="s">
        <v>65</v>
      </c>
      <c r="AM2416" s="1" t="s">
        <v>6083</v>
      </c>
      <c r="AN2416" s="1" t="s">
        <v>6084</v>
      </c>
      <c r="AU2416" s="1" t="s">
        <v>68</v>
      </c>
      <c r="AX2416" s="1" t="s">
        <v>68</v>
      </c>
      <c r="AY2416" s="1" t="s">
        <v>104</v>
      </c>
      <c r="BB2416" s="1" t="str">
        <f>VLOOKUP(E2416,'[1]Agenda Clientes'!$B$2:$P$2416,15,0)</f>
        <v>P17267345</v>
      </c>
    </row>
    <row r="2417" spans="1:54" s="1" customFormat="1" ht="15" customHeight="1" x14ac:dyDescent="0.25">
      <c r="A2417" s="1" t="s">
        <v>12671</v>
      </c>
      <c r="C2417" s="1" t="s">
        <v>77</v>
      </c>
      <c r="D2417" s="1" t="s">
        <v>12672</v>
      </c>
      <c r="E2417" s="1" t="s">
        <v>131</v>
      </c>
      <c r="F2417" s="1" t="s">
        <v>131</v>
      </c>
      <c r="G2417" s="1" t="s">
        <v>57</v>
      </c>
      <c r="H2417" s="1" t="s">
        <v>9284</v>
      </c>
      <c r="I2417" s="1" t="s">
        <v>9285</v>
      </c>
      <c r="J2417" s="1" t="s">
        <v>12673</v>
      </c>
      <c r="K2417" s="1" t="s">
        <v>61</v>
      </c>
      <c r="L2417" s="1">
        <v>12640</v>
      </c>
      <c r="M2417" s="1">
        <v>9700</v>
      </c>
      <c r="N2417" s="1">
        <v>15433.44</v>
      </c>
      <c r="O2417" s="1">
        <v>30</v>
      </c>
      <c r="P2417" s="1">
        <v>2910</v>
      </c>
      <c r="Q2417" s="1">
        <v>0</v>
      </c>
      <c r="R2417" s="1">
        <v>0</v>
      </c>
      <c r="U2417" s="1">
        <v>0</v>
      </c>
      <c r="W2417" s="1">
        <v>0</v>
      </c>
      <c r="X2417" s="1" t="s">
        <v>81</v>
      </c>
      <c r="Y2417" s="1">
        <v>4000000</v>
      </c>
      <c r="AA2417" s="2">
        <v>45395</v>
      </c>
      <c r="AB2417" s="2">
        <v>45400</v>
      </c>
      <c r="AC2417" s="2">
        <v>45765</v>
      </c>
      <c r="AE2417" s="1" t="s">
        <v>63</v>
      </c>
      <c r="AF2417" s="1" t="s">
        <v>12674</v>
      </c>
      <c r="AI2417" s="1" t="s">
        <v>64</v>
      </c>
      <c r="AJ2417" s="1" t="s">
        <v>65</v>
      </c>
      <c r="AM2417" s="1" t="s">
        <v>134</v>
      </c>
      <c r="AN2417" s="1" t="s">
        <v>135</v>
      </c>
      <c r="AU2417" s="1" t="s">
        <v>68</v>
      </c>
      <c r="AX2417" s="1" t="s">
        <v>68</v>
      </c>
      <c r="AY2417" s="1" t="s">
        <v>85</v>
      </c>
      <c r="BB2417" s="1" t="str">
        <f>VLOOKUP(E2417,'[1]Agenda Clientes'!$B$2:$P$2416,15,0)</f>
        <v>P17264924</v>
      </c>
    </row>
    <row r="2418" spans="1:54" s="1" customFormat="1" ht="15" customHeight="1" x14ac:dyDescent="0.25">
      <c r="A2418" s="1" t="s">
        <v>12675</v>
      </c>
      <c r="C2418" s="1" t="s">
        <v>54</v>
      </c>
      <c r="D2418" s="1" t="s">
        <v>12676</v>
      </c>
      <c r="E2418" s="1" t="s">
        <v>5387</v>
      </c>
      <c r="F2418" s="1" t="s">
        <v>5387</v>
      </c>
      <c r="G2418" s="1" t="s">
        <v>57</v>
      </c>
      <c r="H2418" s="1" t="s">
        <v>9284</v>
      </c>
      <c r="I2418" s="1" t="s">
        <v>9285</v>
      </c>
      <c r="J2418" s="1" t="s">
        <v>12236</v>
      </c>
      <c r="K2418" s="1" t="s">
        <v>61</v>
      </c>
      <c r="L2418" s="1">
        <v>12640</v>
      </c>
      <c r="M2418" s="1">
        <v>9700</v>
      </c>
      <c r="N2418" s="1">
        <v>15433.44</v>
      </c>
      <c r="O2418" s="1">
        <v>30</v>
      </c>
      <c r="P2418" s="1">
        <v>2910</v>
      </c>
      <c r="Q2418" s="1">
        <v>0</v>
      </c>
      <c r="R2418" s="1">
        <v>0</v>
      </c>
      <c r="U2418" s="1">
        <v>0</v>
      </c>
      <c r="W2418" s="1">
        <v>0</v>
      </c>
      <c r="X2418" s="1" t="s">
        <v>81</v>
      </c>
      <c r="Y2418" s="1">
        <v>4000000</v>
      </c>
      <c r="AA2418" s="2">
        <v>45395</v>
      </c>
      <c r="AB2418" s="2">
        <v>45395</v>
      </c>
      <c r="AC2418" s="2">
        <v>45760</v>
      </c>
      <c r="AE2418" s="1" t="s">
        <v>63</v>
      </c>
      <c r="AI2418" s="1" t="s">
        <v>64</v>
      </c>
      <c r="AJ2418" s="1" t="s">
        <v>65</v>
      </c>
      <c r="AM2418" s="1" t="s">
        <v>5390</v>
      </c>
      <c r="AN2418" s="1" t="s">
        <v>5391</v>
      </c>
      <c r="AU2418" s="1" t="s">
        <v>68</v>
      </c>
      <c r="AX2418" s="1" t="s">
        <v>68</v>
      </c>
      <c r="AY2418" s="1" t="s">
        <v>69</v>
      </c>
      <c r="BB2418" s="1" t="str">
        <f>VLOOKUP(E2418,'[1]Agenda Clientes'!$B$2:$P$2416,15,0)</f>
        <v>P17266083</v>
      </c>
    </row>
    <row r="2419" spans="1:54" s="1" customFormat="1" ht="15" customHeight="1" x14ac:dyDescent="0.25">
      <c r="A2419" s="1" t="s">
        <v>12677</v>
      </c>
      <c r="C2419" s="1" t="s">
        <v>77</v>
      </c>
      <c r="D2419" s="1" t="s">
        <v>12678</v>
      </c>
      <c r="E2419" s="1" t="s">
        <v>9146</v>
      </c>
      <c r="F2419" s="1" t="s">
        <v>9146</v>
      </c>
      <c r="G2419" s="1" t="s">
        <v>57</v>
      </c>
      <c r="H2419" s="1" t="s">
        <v>9284</v>
      </c>
      <c r="I2419" s="1" t="s">
        <v>9285</v>
      </c>
      <c r="J2419" s="1" t="s">
        <v>12679</v>
      </c>
      <c r="K2419" s="1" t="s">
        <v>61</v>
      </c>
      <c r="L2419" s="1">
        <v>10489.21</v>
      </c>
      <c r="M2419" s="1">
        <v>8413.39</v>
      </c>
      <c r="N2419" s="1">
        <v>20111.349999999999</v>
      </c>
      <c r="O2419" s="1">
        <v>23</v>
      </c>
      <c r="P2419" s="1">
        <v>1935.0797</v>
      </c>
      <c r="Q2419" s="1">
        <v>0</v>
      </c>
      <c r="R2419" s="1">
        <v>0</v>
      </c>
      <c r="U2419" s="1">
        <v>0</v>
      </c>
      <c r="W2419" s="1">
        <v>0</v>
      </c>
      <c r="X2419" s="1" t="s">
        <v>81</v>
      </c>
      <c r="Y2419" s="1">
        <v>3325000</v>
      </c>
      <c r="AA2419" s="2">
        <v>45396</v>
      </c>
      <c r="AB2419" s="2">
        <v>45401</v>
      </c>
      <c r="AC2419" s="2">
        <v>45766</v>
      </c>
      <c r="AE2419" s="1" t="s">
        <v>63</v>
      </c>
      <c r="AF2419" s="1" t="s">
        <v>12680</v>
      </c>
      <c r="AI2419" s="1" t="s">
        <v>64</v>
      </c>
      <c r="AJ2419" s="1" t="s">
        <v>65</v>
      </c>
      <c r="AM2419" s="1" t="s">
        <v>9149</v>
      </c>
      <c r="AN2419" s="1" t="s">
        <v>9150</v>
      </c>
      <c r="AS2419" s="1">
        <v>6163.19</v>
      </c>
      <c r="AU2419" s="1" t="s">
        <v>68</v>
      </c>
      <c r="AX2419" s="1" t="s">
        <v>68</v>
      </c>
      <c r="AY2419" s="1" t="s">
        <v>85</v>
      </c>
      <c r="BB2419" s="1" t="str">
        <f>VLOOKUP(E2419,'[1]Agenda Clientes'!$B$2:$P$2416,15,0)</f>
        <v>P17267459</v>
      </c>
    </row>
    <row r="2420" spans="1:54" s="1" customFormat="1" ht="15" customHeight="1" x14ac:dyDescent="0.25">
      <c r="A2420" s="1" t="s">
        <v>12681</v>
      </c>
      <c r="C2420" s="1" t="s">
        <v>77</v>
      </c>
      <c r="D2420" s="1" t="s">
        <v>12682</v>
      </c>
      <c r="E2420" s="1" t="s">
        <v>9035</v>
      </c>
      <c r="F2420" s="1" t="s">
        <v>9035</v>
      </c>
      <c r="G2420" s="1" t="s">
        <v>57</v>
      </c>
      <c r="H2420" s="1" t="s">
        <v>9284</v>
      </c>
      <c r="I2420" s="1" t="s">
        <v>9285</v>
      </c>
      <c r="J2420" s="1" t="s">
        <v>10735</v>
      </c>
      <c r="K2420" s="1" t="s">
        <v>61</v>
      </c>
      <c r="L2420" s="1">
        <v>2422292.2799999998</v>
      </c>
      <c r="M2420" s="1">
        <v>1970985.48</v>
      </c>
      <c r="N2420" s="1">
        <v>4644348.92</v>
      </c>
      <c r="O2420" s="1">
        <v>2</v>
      </c>
      <c r="P2420" s="1">
        <v>39419.709600000002</v>
      </c>
      <c r="Q2420" s="1">
        <v>0</v>
      </c>
      <c r="R2420" s="1">
        <v>0</v>
      </c>
      <c r="U2420" s="1">
        <v>0</v>
      </c>
      <c r="W2420" s="1">
        <v>0</v>
      </c>
      <c r="X2420" s="1" t="s">
        <v>81</v>
      </c>
      <c r="Y2420" s="1">
        <v>2000000</v>
      </c>
      <c r="AA2420" s="2">
        <v>45396</v>
      </c>
      <c r="AB2420" s="2">
        <v>45401</v>
      </c>
      <c r="AC2420" s="2">
        <v>45766</v>
      </c>
      <c r="AE2420" s="1" t="s">
        <v>63</v>
      </c>
      <c r="AF2420" s="1" t="s">
        <v>12683</v>
      </c>
      <c r="AI2420" s="1" t="s">
        <v>64</v>
      </c>
      <c r="AJ2420" s="1" t="s">
        <v>65</v>
      </c>
      <c r="AM2420" s="1" t="s">
        <v>9038</v>
      </c>
      <c r="AN2420" s="1" t="s">
        <v>9039</v>
      </c>
      <c r="AS2420" s="1">
        <v>1423274.27</v>
      </c>
      <c r="AU2420" s="1" t="s">
        <v>68</v>
      </c>
      <c r="AX2420" s="1" t="s">
        <v>68</v>
      </c>
      <c r="AY2420" s="1" t="s">
        <v>85</v>
      </c>
      <c r="BB2420" s="1" t="str">
        <f>VLOOKUP(E2420,'[1]Agenda Clientes'!$B$2:$P$2416,15,0)</f>
        <v>P17267444</v>
      </c>
    </row>
    <row r="2421" spans="1:54" s="1" customFormat="1" ht="15" customHeight="1" x14ac:dyDescent="0.25">
      <c r="A2421" s="1" t="s">
        <v>12684</v>
      </c>
      <c r="C2421" s="1" t="s">
        <v>77</v>
      </c>
      <c r="D2421" s="1" t="s">
        <v>12685</v>
      </c>
      <c r="E2421" s="1" t="s">
        <v>6097</v>
      </c>
      <c r="F2421" s="1" t="s">
        <v>6097</v>
      </c>
      <c r="G2421" s="1" t="s">
        <v>57</v>
      </c>
      <c r="H2421" s="1" t="s">
        <v>9284</v>
      </c>
      <c r="I2421" s="1" t="s">
        <v>9285</v>
      </c>
      <c r="J2421" s="1" t="s">
        <v>12686</v>
      </c>
      <c r="K2421" s="1" t="s">
        <v>61</v>
      </c>
      <c r="L2421" s="1">
        <v>12640</v>
      </c>
      <c r="M2421" s="1">
        <v>9700</v>
      </c>
      <c r="N2421" s="1">
        <v>15433.44</v>
      </c>
      <c r="O2421" s="1">
        <v>30</v>
      </c>
      <c r="P2421" s="1">
        <v>2910</v>
      </c>
      <c r="Q2421" s="1">
        <v>0</v>
      </c>
      <c r="R2421" s="1">
        <v>0</v>
      </c>
      <c r="U2421" s="1">
        <v>0</v>
      </c>
      <c r="W2421" s="1">
        <v>0</v>
      </c>
      <c r="X2421" s="1" t="s">
        <v>81</v>
      </c>
      <c r="Y2421" s="1">
        <v>4000000</v>
      </c>
      <c r="AA2421" s="2">
        <v>45396</v>
      </c>
      <c r="AB2421" s="2">
        <v>45401</v>
      </c>
      <c r="AC2421" s="2">
        <v>45766</v>
      </c>
      <c r="AE2421" s="1" t="s">
        <v>63</v>
      </c>
      <c r="AF2421" s="1" t="s">
        <v>12687</v>
      </c>
      <c r="AI2421" s="1" t="s">
        <v>64</v>
      </c>
      <c r="AJ2421" s="1" t="s">
        <v>65</v>
      </c>
      <c r="AM2421" s="1" t="s">
        <v>6100</v>
      </c>
      <c r="AN2421" s="1" t="s">
        <v>6101</v>
      </c>
      <c r="AU2421" s="1" t="s">
        <v>68</v>
      </c>
      <c r="AX2421" s="1" t="s">
        <v>68</v>
      </c>
      <c r="AY2421" s="1" t="s">
        <v>85</v>
      </c>
      <c r="BB2421" s="1" t="str">
        <f>VLOOKUP(E2421,'[1]Agenda Clientes'!$B$2:$P$2416,15,0)</f>
        <v>P17264498</v>
      </c>
    </row>
    <row r="2422" spans="1:54" s="1" customFormat="1" ht="15" customHeight="1" x14ac:dyDescent="0.25">
      <c r="A2422" s="1" t="s">
        <v>12688</v>
      </c>
      <c r="C2422" s="1" t="s">
        <v>77</v>
      </c>
      <c r="D2422" s="1" t="s">
        <v>12689</v>
      </c>
      <c r="E2422" s="1" t="s">
        <v>6117</v>
      </c>
      <c r="F2422" s="1" t="s">
        <v>6117</v>
      </c>
      <c r="G2422" s="1" t="s">
        <v>57</v>
      </c>
      <c r="H2422" s="1" t="s">
        <v>9284</v>
      </c>
      <c r="I2422" s="1" t="s">
        <v>9285</v>
      </c>
      <c r="J2422" s="1" t="s">
        <v>12690</v>
      </c>
      <c r="K2422" s="1" t="s">
        <v>61</v>
      </c>
      <c r="L2422" s="1">
        <v>12640</v>
      </c>
      <c r="M2422" s="1">
        <v>9700</v>
      </c>
      <c r="N2422" s="1">
        <v>15433.44</v>
      </c>
      <c r="O2422" s="1">
        <v>30</v>
      </c>
      <c r="P2422" s="1">
        <v>2910</v>
      </c>
      <c r="Q2422" s="1">
        <v>0</v>
      </c>
      <c r="R2422" s="1">
        <v>0</v>
      </c>
      <c r="U2422" s="1">
        <v>0</v>
      </c>
      <c r="W2422" s="1">
        <v>0</v>
      </c>
      <c r="X2422" s="1" t="s">
        <v>62</v>
      </c>
      <c r="Y2422" s="1">
        <v>4000000</v>
      </c>
      <c r="AA2422" s="2">
        <v>45397</v>
      </c>
      <c r="AB2422" s="2">
        <v>45402</v>
      </c>
      <c r="AC2422" s="2">
        <v>45767</v>
      </c>
      <c r="AE2422" s="1" t="s">
        <v>63</v>
      </c>
      <c r="AF2422" s="1" t="s">
        <v>12691</v>
      </c>
      <c r="AI2422" s="1" t="s">
        <v>64</v>
      </c>
      <c r="AJ2422" s="1" t="s">
        <v>65</v>
      </c>
      <c r="AM2422" s="1" t="s">
        <v>6120</v>
      </c>
      <c r="AN2422" s="1" t="s">
        <v>6121</v>
      </c>
      <c r="AU2422" s="1" t="s">
        <v>68</v>
      </c>
      <c r="AX2422" s="1" t="s">
        <v>68</v>
      </c>
      <c r="AY2422" s="1" t="s">
        <v>85</v>
      </c>
      <c r="BB2422" s="1" t="str">
        <f>VLOOKUP(E2422,'[1]Agenda Clientes'!$B$2:$P$2416,15,0)</f>
        <v>P17265064</v>
      </c>
    </row>
    <row r="2423" spans="1:54" s="1" customFormat="1" ht="15" customHeight="1" x14ac:dyDescent="0.25">
      <c r="A2423" s="1" t="s">
        <v>12692</v>
      </c>
      <c r="C2423" s="1" t="s">
        <v>77</v>
      </c>
      <c r="D2423" s="1" t="s">
        <v>12693</v>
      </c>
      <c r="E2423" s="1" t="s">
        <v>6104</v>
      </c>
      <c r="F2423" s="1" t="s">
        <v>6104</v>
      </c>
      <c r="G2423" s="1" t="s">
        <v>57</v>
      </c>
      <c r="H2423" s="1" t="s">
        <v>9284</v>
      </c>
      <c r="I2423" s="1" t="s">
        <v>9285</v>
      </c>
      <c r="J2423" s="1" t="s">
        <v>12694</v>
      </c>
      <c r="K2423" s="1" t="s">
        <v>61</v>
      </c>
      <c r="L2423" s="1">
        <v>12640</v>
      </c>
      <c r="M2423" s="1">
        <v>9700</v>
      </c>
      <c r="N2423" s="1">
        <v>15433.44</v>
      </c>
      <c r="O2423" s="1">
        <v>2</v>
      </c>
      <c r="P2423" s="1">
        <v>194</v>
      </c>
      <c r="Q2423" s="1">
        <v>0</v>
      </c>
      <c r="R2423" s="1">
        <v>0</v>
      </c>
      <c r="U2423" s="1">
        <v>0</v>
      </c>
      <c r="W2423" s="1">
        <v>0</v>
      </c>
      <c r="X2423" s="1" t="s">
        <v>81</v>
      </c>
      <c r="Y2423" s="1">
        <v>4000000</v>
      </c>
      <c r="AA2423" s="2">
        <v>45397</v>
      </c>
      <c r="AB2423" s="2">
        <v>45402</v>
      </c>
      <c r="AC2423" s="2">
        <v>45767</v>
      </c>
      <c r="AE2423" s="1" t="s">
        <v>63</v>
      </c>
      <c r="AF2423" s="1" t="s">
        <v>12695</v>
      </c>
      <c r="AI2423" s="1" t="s">
        <v>64</v>
      </c>
      <c r="AJ2423" s="1" t="s">
        <v>65</v>
      </c>
      <c r="AN2423" s="1" t="s">
        <v>6107</v>
      </c>
      <c r="AU2423" s="1" t="s">
        <v>68</v>
      </c>
      <c r="AX2423" s="1" t="s">
        <v>68</v>
      </c>
      <c r="AY2423" s="1" t="s">
        <v>85</v>
      </c>
      <c r="BB2423" s="1" t="str">
        <f>VLOOKUP(E2423,'[1]Agenda Clientes'!$B$2:$P$2416,15,0)</f>
        <v>P17266133</v>
      </c>
    </row>
    <row r="2424" spans="1:54" s="1" customFormat="1" ht="15" customHeight="1" x14ac:dyDescent="0.25">
      <c r="A2424" s="1" t="s">
        <v>12696</v>
      </c>
      <c r="C2424" s="1" t="s">
        <v>77</v>
      </c>
      <c r="D2424" s="1" t="s">
        <v>12697</v>
      </c>
      <c r="E2424" s="1" t="s">
        <v>6110</v>
      </c>
      <c r="F2424" s="1" t="s">
        <v>6110</v>
      </c>
      <c r="G2424" s="1" t="s">
        <v>57</v>
      </c>
      <c r="H2424" s="1" t="s">
        <v>9284</v>
      </c>
      <c r="I2424" s="1" t="s">
        <v>9285</v>
      </c>
      <c r="J2424" s="1" t="s">
        <v>12698</v>
      </c>
      <c r="K2424" s="1" t="s">
        <v>61</v>
      </c>
      <c r="L2424" s="1">
        <v>12640</v>
      </c>
      <c r="M2424" s="1">
        <v>9700</v>
      </c>
      <c r="N2424" s="1">
        <v>17473.439999999999</v>
      </c>
      <c r="O2424" s="1">
        <v>30</v>
      </c>
      <c r="P2424" s="1">
        <v>2910</v>
      </c>
      <c r="Q2424" s="1">
        <v>0</v>
      </c>
      <c r="R2424" s="1">
        <v>0</v>
      </c>
      <c r="U2424" s="1">
        <v>0</v>
      </c>
      <c r="W2424" s="1">
        <v>0</v>
      </c>
      <c r="X2424" s="1" t="s">
        <v>81</v>
      </c>
      <c r="Y2424" s="1">
        <v>4000000</v>
      </c>
      <c r="AA2424" s="2">
        <v>45397</v>
      </c>
      <c r="AB2424" s="2">
        <v>45402</v>
      </c>
      <c r="AC2424" s="2">
        <v>45767</v>
      </c>
      <c r="AE2424" s="1" t="s">
        <v>63</v>
      </c>
      <c r="AF2424" s="1" t="s">
        <v>12699</v>
      </c>
      <c r="AI2424" s="1" t="s">
        <v>64</v>
      </c>
      <c r="AJ2424" s="1" t="s">
        <v>65</v>
      </c>
      <c r="AM2424" s="1" t="s">
        <v>6113</v>
      </c>
      <c r="AN2424" s="1" t="s">
        <v>6114</v>
      </c>
      <c r="AU2424" s="1" t="s">
        <v>68</v>
      </c>
      <c r="AX2424" s="1" t="s">
        <v>68</v>
      </c>
      <c r="AY2424" s="1" t="s">
        <v>104</v>
      </c>
      <c r="BB2424" s="1" t="str">
        <f>VLOOKUP(E2424,'[1]Agenda Clientes'!$B$2:$P$2416,15,0)</f>
        <v>P17267012</v>
      </c>
    </row>
    <row r="2425" spans="1:54" s="1" customFormat="1" ht="15" customHeight="1" x14ac:dyDescent="0.25">
      <c r="A2425" s="1" t="s">
        <v>12700</v>
      </c>
      <c r="C2425" s="1" t="s">
        <v>77</v>
      </c>
      <c r="D2425" s="1" t="s">
        <v>12701</v>
      </c>
      <c r="E2425" s="1" t="s">
        <v>6124</v>
      </c>
      <c r="F2425" s="1" t="s">
        <v>6124</v>
      </c>
      <c r="G2425" s="1" t="s">
        <v>57</v>
      </c>
      <c r="H2425" s="1" t="s">
        <v>9284</v>
      </c>
      <c r="I2425" s="1" t="s">
        <v>9285</v>
      </c>
      <c r="J2425" s="1" t="s">
        <v>12702</v>
      </c>
      <c r="K2425" s="1" t="s">
        <v>61</v>
      </c>
      <c r="L2425" s="1">
        <v>12640</v>
      </c>
      <c r="M2425" s="1">
        <v>9700</v>
      </c>
      <c r="N2425" s="1">
        <v>15433.44</v>
      </c>
      <c r="O2425" s="1">
        <v>30</v>
      </c>
      <c r="P2425" s="1">
        <v>2910</v>
      </c>
      <c r="Q2425" s="1">
        <v>0</v>
      </c>
      <c r="R2425" s="1">
        <v>0</v>
      </c>
      <c r="U2425" s="1">
        <v>0</v>
      </c>
      <c r="W2425" s="1">
        <v>0</v>
      </c>
      <c r="X2425" s="1" t="s">
        <v>62</v>
      </c>
      <c r="Y2425" s="1">
        <v>4000000</v>
      </c>
      <c r="AA2425" s="2">
        <v>45397</v>
      </c>
      <c r="AB2425" s="2">
        <v>45402</v>
      </c>
      <c r="AC2425" s="2">
        <v>45767</v>
      </c>
      <c r="AE2425" s="1" t="s">
        <v>63</v>
      </c>
      <c r="AF2425" s="1" t="s">
        <v>12703</v>
      </c>
      <c r="AI2425" s="1" t="s">
        <v>64</v>
      </c>
      <c r="AJ2425" s="1" t="s">
        <v>65</v>
      </c>
      <c r="AM2425" s="1" t="s">
        <v>6127</v>
      </c>
      <c r="AN2425" s="1" t="s">
        <v>6128</v>
      </c>
      <c r="AU2425" s="1" t="s">
        <v>68</v>
      </c>
      <c r="AX2425" s="1" t="s">
        <v>68</v>
      </c>
      <c r="AY2425" s="1" t="s">
        <v>85</v>
      </c>
      <c r="BB2425" s="1" t="str">
        <f>VLOOKUP(E2425,'[1]Agenda Clientes'!$B$2:$P$2416,15,0)</f>
        <v>P17266961</v>
      </c>
    </row>
    <row r="2426" spans="1:54" s="1" customFormat="1" ht="15" customHeight="1" x14ac:dyDescent="0.25">
      <c r="A2426" s="1" t="s">
        <v>12704</v>
      </c>
      <c r="C2426" s="1" t="s">
        <v>54</v>
      </c>
      <c r="D2426" s="1" t="s">
        <v>12705</v>
      </c>
      <c r="E2426" s="1" t="s">
        <v>6135</v>
      </c>
      <c r="F2426" s="1" t="s">
        <v>6135</v>
      </c>
      <c r="G2426" s="1" t="s">
        <v>57</v>
      </c>
      <c r="H2426" s="1" t="s">
        <v>9284</v>
      </c>
      <c r="I2426" s="1" t="s">
        <v>9285</v>
      </c>
      <c r="J2426" s="1" t="s">
        <v>12706</v>
      </c>
      <c r="K2426" s="1" t="s">
        <v>61</v>
      </c>
      <c r="L2426" s="1">
        <v>12640</v>
      </c>
      <c r="M2426" s="1">
        <v>9700</v>
      </c>
      <c r="N2426" s="1">
        <v>15433.44</v>
      </c>
      <c r="O2426" s="1">
        <v>30</v>
      </c>
      <c r="P2426" s="1">
        <v>2910</v>
      </c>
      <c r="Q2426" s="1">
        <v>0</v>
      </c>
      <c r="R2426" s="1">
        <v>0</v>
      </c>
      <c r="U2426" s="1">
        <v>0</v>
      </c>
      <c r="W2426" s="1">
        <v>0</v>
      </c>
      <c r="X2426" s="1" t="s">
        <v>81</v>
      </c>
      <c r="Y2426" s="1">
        <v>4000000</v>
      </c>
      <c r="AA2426" s="2">
        <v>45397</v>
      </c>
      <c r="AB2426" s="2">
        <v>45397</v>
      </c>
      <c r="AC2426" s="2">
        <v>45762</v>
      </c>
      <c r="AE2426" s="1" t="s">
        <v>63</v>
      </c>
      <c r="AI2426" s="1" t="s">
        <v>64</v>
      </c>
      <c r="AJ2426" s="1" t="s">
        <v>65</v>
      </c>
      <c r="AM2426" s="1" t="s">
        <v>2704</v>
      </c>
      <c r="AN2426" s="1" t="s">
        <v>6137</v>
      </c>
      <c r="AU2426" s="1" t="s">
        <v>68</v>
      </c>
      <c r="AX2426" s="1" t="s">
        <v>68</v>
      </c>
      <c r="AY2426" s="1" t="s">
        <v>104</v>
      </c>
      <c r="BB2426" s="1" t="str">
        <f>VLOOKUP(E2426,'[1]Agenda Clientes'!$B$2:$P$2416,15,0)</f>
        <v>P17267346</v>
      </c>
    </row>
    <row r="2427" spans="1:54" s="1" customFormat="1" ht="15" customHeight="1" x14ac:dyDescent="0.25">
      <c r="A2427" s="1" t="s">
        <v>12707</v>
      </c>
      <c r="C2427" s="1" t="s">
        <v>77</v>
      </c>
      <c r="D2427" s="1" t="s">
        <v>12708</v>
      </c>
      <c r="E2427" s="1" t="s">
        <v>6140</v>
      </c>
      <c r="F2427" s="1" t="s">
        <v>6140</v>
      </c>
      <c r="G2427" s="1" t="s">
        <v>57</v>
      </c>
      <c r="H2427" s="1" t="s">
        <v>9284</v>
      </c>
      <c r="I2427" s="1" t="s">
        <v>9285</v>
      </c>
      <c r="J2427" s="1" t="s">
        <v>12709</v>
      </c>
      <c r="K2427" s="1" t="s">
        <v>61</v>
      </c>
      <c r="L2427" s="1">
        <v>12640</v>
      </c>
      <c r="M2427" s="1">
        <v>9700</v>
      </c>
      <c r="N2427" s="1">
        <v>15433.44</v>
      </c>
      <c r="O2427" s="1">
        <v>30</v>
      </c>
      <c r="P2427" s="1">
        <v>2910</v>
      </c>
      <c r="Q2427" s="1">
        <v>0</v>
      </c>
      <c r="R2427" s="1">
        <v>0</v>
      </c>
      <c r="U2427" s="1">
        <v>0</v>
      </c>
      <c r="W2427" s="1">
        <v>0</v>
      </c>
      <c r="X2427" s="1" t="s">
        <v>81</v>
      </c>
      <c r="Y2427" s="1">
        <v>4000000</v>
      </c>
      <c r="AA2427" s="2">
        <v>45397</v>
      </c>
      <c r="AB2427" s="2">
        <v>45403</v>
      </c>
      <c r="AC2427" s="2">
        <v>45768</v>
      </c>
      <c r="AE2427" s="1" t="s">
        <v>63</v>
      </c>
      <c r="AF2427" s="1" t="s">
        <v>12710</v>
      </c>
      <c r="AI2427" s="1" t="s">
        <v>64</v>
      </c>
      <c r="AJ2427" s="1" t="s">
        <v>65</v>
      </c>
      <c r="AM2427" s="1" t="s">
        <v>6143</v>
      </c>
      <c r="AN2427" s="1" t="s">
        <v>6144</v>
      </c>
      <c r="AU2427" s="1" t="s">
        <v>68</v>
      </c>
      <c r="AX2427" s="1" t="s">
        <v>68</v>
      </c>
      <c r="AY2427" s="1" t="s">
        <v>85</v>
      </c>
      <c r="BB2427" s="1" t="str">
        <f>VLOOKUP(E2427,'[1]Agenda Clientes'!$B$2:$P$2416,15,0)</f>
        <v>P17265450</v>
      </c>
    </row>
    <row r="2428" spans="1:54" s="1" customFormat="1" ht="15" customHeight="1" x14ac:dyDescent="0.25">
      <c r="A2428" s="1" t="s">
        <v>12711</v>
      </c>
      <c r="C2428" s="1" t="s">
        <v>77</v>
      </c>
      <c r="D2428" s="1" t="s">
        <v>12712</v>
      </c>
      <c r="E2428" s="1" t="s">
        <v>6147</v>
      </c>
      <c r="F2428" s="1" t="s">
        <v>6147</v>
      </c>
      <c r="G2428" s="1" t="s">
        <v>57</v>
      </c>
      <c r="H2428" s="1" t="s">
        <v>9284</v>
      </c>
      <c r="I2428" s="1" t="s">
        <v>9285</v>
      </c>
      <c r="J2428" s="1" t="s">
        <v>12713</v>
      </c>
      <c r="K2428" s="1" t="s">
        <v>61</v>
      </c>
      <c r="L2428" s="1">
        <v>12640</v>
      </c>
      <c r="M2428" s="1">
        <v>9700</v>
      </c>
      <c r="N2428" s="1">
        <v>15433.44</v>
      </c>
      <c r="O2428" s="1">
        <v>2</v>
      </c>
      <c r="P2428" s="1">
        <v>194</v>
      </c>
      <c r="Q2428" s="1">
        <v>0</v>
      </c>
      <c r="R2428" s="1">
        <v>0</v>
      </c>
      <c r="U2428" s="1">
        <v>0</v>
      </c>
      <c r="W2428" s="1">
        <v>0</v>
      </c>
      <c r="X2428" s="1" t="s">
        <v>81</v>
      </c>
      <c r="Y2428" s="1">
        <v>4000000</v>
      </c>
      <c r="AA2428" s="2">
        <v>45398</v>
      </c>
      <c r="AB2428" s="2">
        <v>45409</v>
      </c>
      <c r="AC2428" s="2">
        <v>45774</v>
      </c>
      <c r="AE2428" s="1" t="s">
        <v>63</v>
      </c>
      <c r="AF2428" s="1" t="s">
        <v>12714</v>
      </c>
      <c r="AI2428" s="1" t="s">
        <v>64</v>
      </c>
      <c r="AJ2428" s="1" t="s">
        <v>65</v>
      </c>
      <c r="AM2428" s="1" t="s">
        <v>6150</v>
      </c>
      <c r="AN2428" s="1" t="s">
        <v>6151</v>
      </c>
      <c r="AU2428" s="1" t="s">
        <v>68</v>
      </c>
      <c r="AX2428" s="1" t="s">
        <v>68</v>
      </c>
      <c r="AY2428" s="1" t="s">
        <v>104</v>
      </c>
      <c r="BB2428" s="1" t="str">
        <f>VLOOKUP(E2428,'[1]Agenda Clientes'!$B$2:$P$2416,15,0)</f>
        <v>P17267019</v>
      </c>
    </row>
    <row r="2429" spans="1:54" s="1" customFormat="1" ht="15" customHeight="1" x14ac:dyDescent="0.25">
      <c r="A2429" s="1" t="s">
        <v>12715</v>
      </c>
      <c r="C2429" s="1" t="s">
        <v>54</v>
      </c>
      <c r="D2429" s="1" t="s">
        <v>12716</v>
      </c>
      <c r="E2429" s="1" t="s">
        <v>6154</v>
      </c>
      <c r="F2429" s="1" t="s">
        <v>6154</v>
      </c>
      <c r="G2429" s="1" t="s">
        <v>57</v>
      </c>
      <c r="H2429" s="1" t="s">
        <v>9284</v>
      </c>
      <c r="I2429" s="1" t="s">
        <v>9285</v>
      </c>
      <c r="J2429" s="1" t="s">
        <v>12717</v>
      </c>
      <c r="K2429" s="1" t="s">
        <v>61</v>
      </c>
      <c r="L2429" s="1">
        <v>12640</v>
      </c>
      <c r="M2429" s="1">
        <v>9700</v>
      </c>
      <c r="N2429" s="1">
        <v>15433.44</v>
      </c>
      <c r="O2429" s="1">
        <v>2</v>
      </c>
      <c r="P2429" s="1">
        <v>194</v>
      </c>
      <c r="Q2429" s="1">
        <v>0</v>
      </c>
      <c r="R2429" s="1">
        <v>0</v>
      </c>
      <c r="U2429" s="1">
        <v>0</v>
      </c>
      <c r="W2429" s="1">
        <v>0</v>
      </c>
      <c r="X2429" s="1" t="s">
        <v>81</v>
      </c>
      <c r="Y2429" s="1">
        <v>4000000</v>
      </c>
      <c r="AA2429" s="2">
        <v>45398</v>
      </c>
      <c r="AB2429" s="2">
        <v>45398</v>
      </c>
      <c r="AC2429" s="2">
        <v>45763</v>
      </c>
      <c r="AE2429" s="1" t="s">
        <v>63</v>
      </c>
      <c r="AI2429" s="1" t="s">
        <v>64</v>
      </c>
      <c r="AJ2429" s="1" t="s">
        <v>65</v>
      </c>
      <c r="AM2429" s="1" t="s">
        <v>6156</v>
      </c>
      <c r="AN2429" s="1" t="s">
        <v>6157</v>
      </c>
      <c r="AU2429" s="1" t="s">
        <v>68</v>
      </c>
      <c r="AX2429" s="1" t="s">
        <v>68</v>
      </c>
      <c r="AY2429" s="1" t="s">
        <v>69</v>
      </c>
      <c r="BB2429" s="1" t="str">
        <f>VLOOKUP(E2429,'[1]Agenda Clientes'!$B$2:$P$2416,15,0)</f>
        <v>P17265864</v>
      </c>
    </row>
    <row r="2430" spans="1:54" s="1" customFormat="1" ht="15" customHeight="1" x14ac:dyDescent="0.25">
      <c r="A2430" s="1" t="s">
        <v>12718</v>
      </c>
      <c r="C2430" s="1" t="s">
        <v>77</v>
      </c>
      <c r="D2430" s="1" t="s">
        <v>12719</v>
      </c>
      <c r="E2430" s="1" t="s">
        <v>6160</v>
      </c>
      <c r="F2430" s="1" t="s">
        <v>6160</v>
      </c>
      <c r="G2430" s="1" t="s">
        <v>57</v>
      </c>
      <c r="H2430" s="1" t="s">
        <v>9284</v>
      </c>
      <c r="I2430" s="1" t="s">
        <v>9285</v>
      </c>
      <c r="J2430" s="1" t="s">
        <v>12720</v>
      </c>
      <c r="K2430" s="1" t="s">
        <v>61</v>
      </c>
      <c r="L2430" s="1">
        <v>12640</v>
      </c>
      <c r="M2430" s="1">
        <v>9700</v>
      </c>
      <c r="N2430" s="1">
        <v>15433.44</v>
      </c>
      <c r="O2430" s="1">
        <v>30</v>
      </c>
      <c r="P2430" s="1">
        <v>2910</v>
      </c>
      <c r="Q2430" s="1">
        <v>0</v>
      </c>
      <c r="R2430" s="1">
        <v>0</v>
      </c>
      <c r="U2430" s="1">
        <v>0</v>
      </c>
      <c r="W2430" s="1">
        <v>0</v>
      </c>
      <c r="X2430" s="1" t="s">
        <v>81</v>
      </c>
      <c r="Y2430" s="1">
        <v>4000000</v>
      </c>
      <c r="AA2430" s="2">
        <v>45398</v>
      </c>
      <c r="AB2430" s="2">
        <v>45404</v>
      </c>
      <c r="AC2430" s="2">
        <v>45769</v>
      </c>
      <c r="AE2430" s="1" t="s">
        <v>63</v>
      </c>
      <c r="AF2430" s="1" t="s">
        <v>12721</v>
      </c>
      <c r="AI2430" s="1" t="s">
        <v>64</v>
      </c>
      <c r="AJ2430" s="1" t="s">
        <v>65</v>
      </c>
      <c r="AM2430" s="1" t="s">
        <v>6163</v>
      </c>
      <c r="AN2430" s="1" t="s">
        <v>6164</v>
      </c>
      <c r="AU2430" s="1" t="s">
        <v>68</v>
      </c>
      <c r="AX2430" s="1" t="s">
        <v>68</v>
      </c>
      <c r="AY2430" s="1" t="s">
        <v>85</v>
      </c>
      <c r="BB2430" s="1" t="str">
        <f>VLOOKUP(E2430,'[1]Agenda Clientes'!$B$2:$P$2416,15,0)</f>
        <v>P17265957</v>
      </c>
    </row>
    <row r="2431" spans="1:54" s="1" customFormat="1" ht="15" customHeight="1" x14ac:dyDescent="0.25">
      <c r="A2431" s="1" t="s">
        <v>12722</v>
      </c>
      <c r="C2431" s="1" t="s">
        <v>77</v>
      </c>
      <c r="D2431" s="1" t="s">
        <v>12723</v>
      </c>
      <c r="E2431" s="1" t="s">
        <v>6170</v>
      </c>
      <c r="F2431" s="1" t="s">
        <v>6170</v>
      </c>
      <c r="G2431" s="1" t="s">
        <v>57</v>
      </c>
      <c r="H2431" s="1" t="s">
        <v>9284</v>
      </c>
      <c r="I2431" s="1" t="s">
        <v>9285</v>
      </c>
      <c r="J2431" s="1" t="s">
        <v>12724</v>
      </c>
      <c r="K2431" s="1" t="s">
        <v>61</v>
      </c>
      <c r="L2431" s="1">
        <v>12640</v>
      </c>
      <c r="M2431" s="1">
        <v>9700</v>
      </c>
      <c r="N2431" s="1">
        <v>15433.44</v>
      </c>
      <c r="O2431" s="1">
        <v>2</v>
      </c>
      <c r="P2431" s="1">
        <v>194</v>
      </c>
      <c r="Q2431" s="1">
        <v>0</v>
      </c>
      <c r="R2431" s="1">
        <v>0</v>
      </c>
      <c r="U2431" s="1">
        <v>0</v>
      </c>
      <c r="W2431" s="1">
        <v>0</v>
      </c>
      <c r="X2431" s="1" t="s">
        <v>81</v>
      </c>
      <c r="Y2431" s="1">
        <v>4000000</v>
      </c>
      <c r="AA2431" s="2">
        <v>45398</v>
      </c>
      <c r="AB2431" s="2">
        <v>45404</v>
      </c>
      <c r="AC2431" s="2">
        <v>45769</v>
      </c>
      <c r="AE2431" s="1" t="s">
        <v>63</v>
      </c>
      <c r="AF2431" s="1" t="s">
        <v>12725</v>
      </c>
      <c r="AI2431" s="1" t="s">
        <v>64</v>
      </c>
      <c r="AJ2431" s="1" t="s">
        <v>65</v>
      </c>
      <c r="AM2431" s="1" t="s">
        <v>6173</v>
      </c>
      <c r="AN2431" s="1" t="s">
        <v>6174</v>
      </c>
      <c r="AU2431" s="1" t="s">
        <v>68</v>
      </c>
      <c r="AX2431" s="1" t="s">
        <v>68</v>
      </c>
      <c r="AY2431" s="1" t="s">
        <v>85</v>
      </c>
      <c r="BB2431" s="1" t="str">
        <f>VLOOKUP(E2431,'[1]Agenda Clientes'!$B$2:$P$2416,15,0)</f>
        <v>P17266769</v>
      </c>
    </row>
    <row r="2432" spans="1:54" s="1" customFormat="1" ht="15" customHeight="1" x14ac:dyDescent="0.25">
      <c r="A2432" s="1" t="s">
        <v>12726</v>
      </c>
      <c r="C2432" s="1" t="s">
        <v>54</v>
      </c>
      <c r="D2432" s="1" t="s">
        <v>12727</v>
      </c>
      <c r="E2432" s="1" t="s">
        <v>6177</v>
      </c>
      <c r="F2432" s="1" t="s">
        <v>6177</v>
      </c>
      <c r="G2432" s="1" t="s">
        <v>57</v>
      </c>
      <c r="H2432" s="1" t="s">
        <v>9284</v>
      </c>
      <c r="I2432" s="1" t="s">
        <v>9285</v>
      </c>
      <c r="J2432" s="1" t="s">
        <v>12728</v>
      </c>
      <c r="K2432" s="1" t="s">
        <v>61</v>
      </c>
      <c r="L2432" s="1">
        <v>12640</v>
      </c>
      <c r="M2432" s="1">
        <v>9700</v>
      </c>
      <c r="N2432" s="1">
        <v>15433.44</v>
      </c>
      <c r="O2432" s="1">
        <v>2</v>
      </c>
      <c r="P2432" s="1">
        <v>194</v>
      </c>
      <c r="Q2432" s="1">
        <v>0</v>
      </c>
      <c r="R2432" s="1">
        <v>0</v>
      </c>
      <c r="U2432" s="1">
        <v>0</v>
      </c>
      <c r="W2432" s="1">
        <v>0</v>
      </c>
      <c r="X2432" s="1" t="s">
        <v>81</v>
      </c>
      <c r="Y2432" s="1">
        <v>0</v>
      </c>
      <c r="AA2432" s="2">
        <v>45399</v>
      </c>
      <c r="AB2432" s="2">
        <v>45399</v>
      </c>
      <c r="AC2432" s="2">
        <v>45764</v>
      </c>
      <c r="AE2432" s="1" t="s">
        <v>63</v>
      </c>
      <c r="AI2432" s="1" t="s">
        <v>64</v>
      </c>
      <c r="AJ2432" s="1" t="s">
        <v>65</v>
      </c>
      <c r="AM2432" s="1" t="s">
        <v>6179</v>
      </c>
      <c r="AN2432" s="1" t="s">
        <v>6180</v>
      </c>
      <c r="AU2432" s="1" t="s">
        <v>68</v>
      </c>
      <c r="AX2432" s="1" t="s">
        <v>68</v>
      </c>
      <c r="AY2432" s="1" t="s">
        <v>104</v>
      </c>
      <c r="BB2432" s="1" t="str">
        <f>VLOOKUP(E2432,'[1]Agenda Clientes'!$B$2:$P$2416,15,0)</f>
        <v>P17267347</v>
      </c>
    </row>
    <row r="2433" spans="1:54" s="1" customFormat="1" ht="15" customHeight="1" x14ac:dyDescent="0.25">
      <c r="A2433" s="1" t="s">
        <v>12729</v>
      </c>
      <c r="C2433" s="1" t="s">
        <v>54</v>
      </c>
      <c r="D2433" s="1" t="s">
        <v>12730</v>
      </c>
      <c r="E2433" s="1" t="s">
        <v>6183</v>
      </c>
      <c r="F2433" s="1" t="s">
        <v>6183</v>
      </c>
      <c r="G2433" s="1" t="s">
        <v>57</v>
      </c>
      <c r="H2433" s="1" t="s">
        <v>9284</v>
      </c>
      <c r="I2433" s="1" t="s">
        <v>9285</v>
      </c>
      <c r="J2433" s="1" t="s">
        <v>12731</v>
      </c>
      <c r="K2433" s="1" t="s">
        <v>61</v>
      </c>
      <c r="L2433" s="1">
        <v>12640</v>
      </c>
      <c r="M2433" s="1">
        <v>9700</v>
      </c>
      <c r="N2433" s="1">
        <v>15433.44</v>
      </c>
      <c r="O2433" s="1">
        <v>2</v>
      </c>
      <c r="P2433" s="1">
        <v>194</v>
      </c>
      <c r="Q2433" s="1">
        <v>0</v>
      </c>
      <c r="R2433" s="1">
        <v>0</v>
      </c>
      <c r="U2433" s="1">
        <v>0</v>
      </c>
      <c r="W2433" s="1">
        <v>0</v>
      </c>
      <c r="X2433" s="1" t="s">
        <v>81</v>
      </c>
      <c r="Y2433" s="1">
        <v>4000000</v>
      </c>
      <c r="AA2433" s="2">
        <v>45399</v>
      </c>
      <c r="AB2433" s="2">
        <v>45399</v>
      </c>
      <c r="AC2433" s="2">
        <v>45764</v>
      </c>
      <c r="AE2433" s="1" t="s">
        <v>63</v>
      </c>
      <c r="AI2433" s="1" t="s">
        <v>64</v>
      </c>
      <c r="AJ2433" s="1" t="s">
        <v>65</v>
      </c>
      <c r="AM2433" s="1" t="s">
        <v>6185</v>
      </c>
      <c r="AN2433" s="1" t="s">
        <v>6186</v>
      </c>
      <c r="AU2433" s="1" t="s">
        <v>68</v>
      </c>
      <c r="AX2433" s="1" t="s">
        <v>68</v>
      </c>
      <c r="AY2433" s="1" t="s">
        <v>104</v>
      </c>
      <c r="BB2433" s="1" t="str">
        <f>VLOOKUP(E2433,'[1]Agenda Clientes'!$B$2:$P$2416,15,0)</f>
        <v>P17267348</v>
      </c>
    </row>
    <row r="2434" spans="1:54" s="1" customFormat="1" ht="15" customHeight="1" x14ac:dyDescent="0.25">
      <c r="A2434" s="1" t="s">
        <v>12732</v>
      </c>
      <c r="C2434" s="1" t="s">
        <v>54</v>
      </c>
      <c r="D2434" s="1" t="s">
        <v>12733</v>
      </c>
      <c r="E2434" s="1" t="s">
        <v>88</v>
      </c>
      <c r="F2434" s="1" t="s">
        <v>88</v>
      </c>
      <c r="G2434" s="1" t="s">
        <v>57</v>
      </c>
      <c r="H2434" s="1" t="s">
        <v>9284</v>
      </c>
      <c r="I2434" s="1" t="s">
        <v>9285</v>
      </c>
      <c r="J2434" s="1" t="s">
        <v>12734</v>
      </c>
      <c r="K2434" s="1" t="s">
        <v>61</v>
      </c>
      <c r="L2434" s="1">
        <v>12640</v>
      </c>
      <c r="M2434" s="1">
        <v>9700</v>
      </c>
      <c r="N2434" s="1">
        <v>15433.44</v>
      </c>
      <c r="O2434" s="1">
        <v>2</v>
      </c>
      <c r="P2434" s="1">
        <v>194</v>
      </c>
      <c r="Q2434" s="1">
        <v>0</v>
      </c>
      <c r="R2434" s="1">
        <v>0</v>
      </c>
      <c r="U2434" s="1">
        <v>0</v>
      </c>
      <c r="W2434" s="1">
        <v>0</v>
      </c>
      <c r="X2434" s="1" t="s">
        <v>62</v>
      </c>
      <c r="Y2434" s="1">
        <v>4000000</v>
      </c>
      <c r="AA2434" s="2">
        <v>45399</v>
      </c>
      <c r="AB2434" s="2">
        <v>45402</v>
      </c>
      <c r="AC2434" s="2">
        <v>45767</v>
      </c>
      <c r="AE2434" s="1" t="s">
        <v>63</v>
      </c>
      <c r="AI2434" s="1" t="s">
        <v>64</v>
      </c>
      <c r="AJ2434" s="1" t="s">
        <v>65</v>
      </c>
      <c r="AM2434" s="1" t="s">
        <v>91</v>
      </c>
      <c r="AN2434" s="1" t="s">
        <v>92</v>
      </c>
      <c r="AU2434" s="1" t="s">
        <v>68</v>
      </c>
      <c r="AX2434" s="1" t="s">
        <v>68</v>
      </c>
      <c r="AY2434" s="1" t="s">
        <v>69</v>
      </c>
      <c r="BB2434" s="1" t="str">
        <f>VLOOKUP(E2434,'[1]Agenda Clientes'!$B$2:$P$2416,15,0)</f>
        <v>P17265415</v>
      </c>
    </row>
    <row r="2435" spans="1:54" s="1" customFormat="1" ht="15" customHeight="1" x14ac:dyDescent="0.25">
      <c r="A2435" s="1" t="s">
        <v>12735</v>
      </c>
      <c r="C2435" s="1" t="s">
        <v>54</v>
      </c>
      <c r="D2435" s="1" t="s">
        <v>12736</v>
      </c>
      <c r="E2435" s="1" t="s">
        <v>6192</v>
      </c>
      <c r="F2435" s="1" t="s">
        <v>6192</v>
      </c>
      <c r="G2435" s="1" t="s">
        <v>57</v>
      </c>
      <c r="H2435" s="1" t="s">
        <v>9284</v>
      </c>
      <c r="I2435" s="1" t="s">
        <v>9285</v>
      </c>
      <c r="J2435" s="1" t="s">
        <v>12737</v>
      </c>
      <c r="K2435" s="1" t="s">
        <v>61</v>
      </c>
      <c r="L2435" s="1">
        <v>12640</v>
      </c>
      <c r="M2435" s="1">
        <v>9700</v>
      </c>
      <c r="N2435" s="1">
        <v>15433.44</v>
      </c>
      <c r="O2435" s="1">
        <v>30</v>
      </c>
      <c r="P2435" s="1">
        <v>2910</v>
      </c>
      <c r="Q2435" s="1">
        <v>0</v>
      </c>
      <c r="R2435" s="1">
        <v>0</v>
      </c>
      <c r="U2435" s="1">
        <v>0</v>
      </c>
      <c r="W2435" s="1">
        <v>0</v>
      </c>
      <c r="X2435" s="1" t="s">
        <v>62</v>
      </c>
      <c r="Y2435" s="1">
        <v>4000000</v>
      </c>
      <c r="AA2435" s="2">
        <v>45399</v>
      </c>
      <c r="AB2435" s="2">
        <v>45399</v>
      </c>
      <c r="AC2435" s="2">
        <v>45764</v>
      </c>
      <c r="AE2435" s="1" t="s">
        <v>63</v>
      </c>
      <c r="AI2435" s="1" t="s">
        <v>64</v>
      </c>
      <c r="AJ2435" s="1" t="s">
        <v>65</v>
      </c>
      <c r="AM2435" s="1" t="s">
        <v>6194</v>
      </c>
      <c r="AN2435" s="1" t="s">
        <v>6195</v>
      </c>
      <c r="AU2435" s="1" t="s">
        <v>68</v>
      </c>
      <c r="AX2435" s="1" t="s">
        <v>68</v>
      </c>
      <c r="AY2435" s="1" t="s">
        <v>104</v>
      </c>
      <c r="BB2435" s="1" t="str">
        <f>VLOOKUP(E2435,'[1]Agenda Clientes'!$B$2:$P$2416,15,0)</f>
        <v>P17267349</v>
      </c>
    </row>
    <row r="2436" spans="1:54" s="1" customFormat="1" ht="15" customHeight="1" x14ac:dyDescent="0.25">
      <c r="A2436" s="1" t="s">
        <v>12738</v>
      </c>
      <c r="C2436" s="1" t="s">
        <v>77</v>
      </c>
      <c r="D2436" s="1" t="s">
        <v>12739</v>
      </c>
      <c r="E2436" s="1" t="s">
        <v>6198</v>
      </c>
      <c r="F2436" s="1" t="s">
        <v>6198</v>
      </c>
      <c r="G2436" s="1" t="s">
        <v>57</v>
      </c>
      <c r="H2436" s="1" t="s">
        <v>9284</v>
      </c>
      <c r="I2436" s="1" t="s">
        <v>9285</v>
      </c>
      <c r="J2436" s="1" t="s">
        <v>12740</v>
      </c>
      <c r="K2436" s="1" t="s">
        <v>61</v>
      </c>
      <c r="L2436" s="1">
        <v>12640</v>
      </c>
      <c r="M2436" s="1">
        <v>9700</v>
      </c>
      <c r="N2436" s="1">
        <v>15433.44</v>
      </c>
      <c r="O2436" s="1">
        <v>2</v>
      </c>
      <c r="P2436" s="1">
        <v>194</v>
      </c>
      <c r="Q2436" s="1">
        <v>0</v>
      </c>
      <c r="R2436" s="1">
        <v>0</v>
      </c>
      <c r="U2436" s="1">
        <v>0</v>
      </c>
      <c r="W2436" s="1">
        <v>0</v>
      </c>
      <c r="X2436" s="1" t="s">
        <v>81</v>
      </c>
      <c r="Y2436" s="1">
        <v>4000000</v>
      </c>
      <c r="AA2436" s="2">
        <v>45400</v>
      </c>
      <c r="AB2436" s="2">
        <v>45405</v>
      </c>
      <c r="AC2436" s="2">
        <v>45770</v>
      </c>
      <c r="AE2436" s="1" t="s">
        <v>63</v>
      </c>
      <c r="AF2436" s="1" t="s">
        <v>12741</v>
      </c>
      <c r="AI2436" s="1" t="s">
        <v>64</v>
      </c>
      <c r="AJ2436" s="1" t="s">
        <v>65</v>
      </c>
      <c r="AM2436" s="1" t="s">
        <v>6201</v>
      </c>
      <c r="AN2436" s="1" t="s">
        <v>6202</v>
      </c>
      <c r="AU2436" s="1" t="s">
        <v>68</v>
      </c>
      <c r="AX2436" s="1" t="s">
        <v>68</v>
      </c>
      <c r="AY2436" s="1" t="s">
        <v>85</v>
      </c>
      <c r="BB2436" s="1" t="str">
        <f>VLOOKUP(E2436,'[1]Agenda Clientes'!$B$2:$P$2416,15,0)</f>
        <v>P17266145</v>
      </c>
    </row>
    <row r="2437" spans="1:54" s="1" customFormat="1" ht="15" customHeight="1" x14ac:dyDescent="0.25">
      <c r="A2437" s="1" t="s">
        <v>12742</v>
      </c>
      <c r="C2437" s="1" t="s">
        <v>54</v>
      </c>
      <c r="D2437" s="1" t="s">
        <v>12743</v>
      </c>
      <c r="E2437" s="1" t="s">
        <v>6205</v>
      </c>
      <c r="F2437" s="1" t="s">
        <v>6205</v>
      </c>
      <c r="G2437" s="1" t="s">
        <v>57</v>
      </c>
      <c r="H2437" s="1" t="s">
        <v>9284</v>
      </c>
      <c r="I2437" s="1" t="s">
        <v>9285</v>
      </c>
      <c r="J2437" s="1" t="s">
        <v>12744</v>
      </c>
      <c r="K2437" s="1" t="s">
        <v>61</v>
      </c>
      <c r="L2437" s="1">
        <v>12640</v>
      </c>
      <c r="M2437" s="1">
        <v>9700</v>
      </c>
      <c r="N2437" s="1">
        <v>15433.44</v>
      </c>
      <c r="O2437" s="1">
        <v>30</v>
      </c>
      <c r="P2437" s="1">
        <v>2910</v>
      </c>
      <c r="Q2437" s="1">
        <v>0</v>
      </c>
      <c r="R2437" s="1">
        <v>0</v>
      </c>
      <c r="U2437" s="1">
        <v>0</v>
      </c>
      <c r="W2437" s="1">
        <v>0</v>
      </c>
      <c r="X2437" s="1" t="s">
        <v>62</v>
      </c>
      <c r="Y2437" s="1">
        <v>4000000</v>
      </c>
      <c r="AA2437" s="2">
        <v>45400</v>
      </c>
      <c r="AB2437" s="2">
        <v>45406</v>
      </c>
      <c r="AC2437" s="2">
        <v>45771</v>
      </c>
      <c r="AE2437" s="1" t="s">
        <v>63</v>
      </c>
      <c r="AI2437" s="1" t="s">
        <v>64</v>
      </c>
      <c r="AJ2437" s="1" t="s">
        <v>65</v>
      </c>
      <c r="AM2437" s="1" t="s">
        <v>6207</v>
      </c>
      <c r="AN2437" s="1" t="s">
        <v>6208</v>
      </c>
      <c r="AU2437" s="1" t="s">
        <v>68</v>
      </c>
      <c r="AX2437" s="1" t="s">
        <v>68</v>
      </c>
      <c r="AY2437" s="1" t="s">
        <v>104</v>
      </c>
      <c r="BB2437" s="1" t="str">
        <f>VLOOKUP(E2437,'[1]Agenda Clientes'!$B$2:$P$2416,15,0)</f>
        <v>P17267178</v>
      </c>
    </row>
    <row r="2438" spans="1:54" s="1" customFormat="1" ht="15" customHeight="1" x14ac:dyDescent="0.25">
      <c r="A2438" s="1" t="s">
        <v>12745</v>
      </c>
      <c r="C2438" s="1" t="s">
        <v>54</v>
      </c>
      <c r="D2438" s="1" t="s">
        <v>12746</v>
      </c>
      <c r="E2438" s="1" t="s">
        <v>6211</v>
      </c>
      <c r="F2438" s="1" t="s">
        <v>6211</v>
      </c>
      <c r="G2438" s="1" t="s">
        <v>57</v>
      </c>
      <c r="H2438" s="1" t="s">
        <v>9284</v>
      </c>
      <c r="I2438" s="1" t="s">
        <v>9285</v>
      </c>
      <c r="J2438" s="1" t="s">
        <v>12747</v>
      </c>
      <c r="K2438" s="1" t="s">
        <v>61</v>
      </c>
      <c r="L2438" s="1">
        <v>12640</v>
      </c>
      <c r="M2438" s="1">
        <v>9700</v>
      </c>
      <c r="N2438" s="1">
        <v>15433.44</v>
      </c>
      <c r="O2438" s="1">
        <v>2</v>
      </c>
      <c r="P2438" s="1">
        <v>194</v>
      </c>
      <c r="Q2438" s="1">
        <v>0</v>
      </c>
      <c r="R2438" s="1">
        <v>0</v>
      </c>
      <c r="U2438" s="1">
        <v>0</v>
      </c>
      <c r="W2438" s="1">
        <v>0</v>
      </c>
      <c r="X2438" s="1" t="s">
        <v>81</v>
      </c>
      <c r="Y2438" s="1">
        <v>4000000</v>
      </c>
      <c r="AA2438" s="2">
        <v>45400</v>
      </c>
      <c r="AB2438" s="2">
        <v>45400</v>
      </c>
      <c r="AC2438" s="2">
        <v>45765</v>
      </c>
      <c r="AE2438" s="1" t="s">
        <v>63</v>
      </c>
      <c r="AI2438" s="1" t="s">
        <v>64</v>
      </c>
      <c r="AJ2438" s="1" t="s">
        <v>65</v>
      </c>
      <c r="AM2438" s="1" t="s">
        <v>6213</v>
      </c>
      <c r="AN2438" s="1" t="s">
        <v>6214</v>
      </c>
      <c r="AU2438" s="1" t="s">
        <v>68</v>
      </c>
      <c r="AX2438" s="1" t="s">
        <v>68</v>
      </c>
      <c r="AY2438" s="1" t="s">
        <v>104</v>
      </c>
      <c r="BB2438" s="1" t="str">
        <f>VLOOKUP(E2438,'[1]Agenda Clientes'!$B$2:$P$2416,15,0)</f>
        <v>P17267350</v>
      </c>
    </row>
    <row r="2439" spans="1:54" s="1" customFormat="1" ht="15" customHeight="1" x14ac:dyDescent="0.25">
      <c r="A2439" s="1" t="s">
        <v>12748</v>
      </c>
      <c r="C2439" s="1" t="s">
        <v>54</v>
      </c>
      <c r="D2439" s="1" t="s">
        <v>12749</v>
      </c>
      <c r="E2439" s="1" t="s">
        <v>6217</v>
      </c>
      <c r="F2439" s="1" t="s">
        <v>6217</v>
      </c>
      <c r="G2439" s="1" t="s">
        <v>57</v>
      </c>
      <c r="H2439" s="1" t="s">
        <v>9284</v>
      </c>
      <c r="I2439" s="1" t="s">
        <v>9285</v>
      </c>
      <c r="J2439" s="1" t="s">
        <v>12750</v>
      </c>
      <c r="K2439" s="1" t="s">
        <v>61</v>
      </c>
      <c r="L2439" s="1">
        <v>12640</v>
      </c>
      <c r="M2439" s="1">
        <v>9700</v>
      </c>
      <c r="N2439" s="1">
        <v>15433.44</v>
      </c>
      <c r="O2439" s="1">
        <v>2</v>
      </c>
      <c r="P2439" s="1">
        <v>194</v>
      </c>
      <c r="Q2439" s="1">
        <v>0</v>
      </c>
      <c r="R2439" s="1">
        <v>0</v>
      </c>
      <c r="U2439" s="1">
        <v>0</v>
      </c>
      <c r="W2439" s="1">
        <v>0</v>
      </c>
      <c r="X2439" s="1" t="s">
        <v>62</v>
      </c>
      <c r="Y2439" s="1">
        <v>4000000</v>
      </c>
      <c r="AA2439" s="2">
        <v>45400</v>
      </c>
      <c r="AB2439" s="2">
        <v>45400</v>
      </c>
      <c r="AC2439" s="2">
        <v>45765</v>
      </c>
      <c r="AE2439" s="1" t="s">
        <v>63</v>
      </c>
      <c r="AI2439" s="1" t="s">
        <v>64</v>
      </c>
      <c r="AJ2439" s="1" t="s">
        <v>65</v>
      </c>
      <c r="AN2439" s="1" t="s">
        <v>6219</v>
      </c>
      <c r="AU2439" s="1" t="s">
        <v>68</v>
      </c>
      <c r="AX2439" s="1" t="s">
        <v>68</v>
      </c>
      <c r="AY2439" s="1" t="s">
        <v>69</v>
      </c>
      <c r="BB2439" s="1" t="str">
        <f>VLOOKUP(E2439,'[1]Agenda Clientes'!$B$2:$P$2416,15,0)</f>
        <v>P17265471</v>
      </c>
    </row>
    <row r="2440" spans="1:54" s="1" customFormat="1" ht="15" customHeight="1" x14ac:dyDescent="0.25">
      <c r="A2440" s="1" t="s">
        <v>12751</v>
      </c>
      <c r="C2440" s="1" t="s">
        <v>77</v>
      </c>
      <c r="D2440" s="1" t="s">
        <v>12752</v>
      </c>
      <c r="E2440" s="1" t="s">
        <v>6222</v>
      </c>
      <c r="F2440" s="1" t="s">
        <v>6222</v>
      </c>
      <c r="G2440" s="1" t="s">
        <v>57</v>
      </c>
      <c r="H2440" s="1" t="s">
        <v>9284</v>
      </c>
      <c r="I2440" s="1" t="s">
        <v>9285</v>
      </c>
      <c r="J2440" s="1" t="s">
        <v>12753</v>
      </c>
      <c r="K2440" s="1" t="s">
        <v>61</v>
      </c>
      <c r="L2440" s="1">
        <v>12640</v>
      </c>
      <c r="M2440" s="1">
        <v>9700</v>
      </c>
      <c r="N2440" s="1">
        <v>15433.44</v>
      </c>
      <c r="O2440" s="1">
        <v>30</v>
      </c>
      <c r="P2440" s="1">
        <v>2910</v>
      </c>
      <c r="Q2440" s="1">
        <v>0</v>
      </c>
      <c r="R2440" s="1">
        <v>0</v>
      </c>
      <c r="U2440" s="1">
        <v>0</v>
      </c>
      <c r="W2440" s="1">
        <v>0</v>
      </c>
      <c r="X2440" s="1" t="s">
        <v>81</v>
      </c>
      <c r="Y2440" s="1">
        <v>4000000</v>
      </c>
      <c r="AA2440" s="2">
        <v>45400</v>
      </c>
      <c r="AB2440" s="2">
        <v>45406</v>
      </c>
      <c r="AC2440" s="2">
        <v>45771</v>
      </c>
      <c r="AE2440" s="1" t="s">
        <v>63</v>
      </c>
      <c r="AF2440" s="1" t="s">
        <v>12754</v>
      </c>
      <c r="AI2440" s="1" t="s">
        <v>64</v>
      </c>
      <c r="AJ2440" s="1" t="s">
        <v>65</v>
      </c>
      <c r="AM2440" s="1" t="s">
        <v>6225</v>
      </c>
      <c r="AN2440" s="1" t="s">
        <v>6226</v>
      </c>
      <c r="AU2440" s="1" t="s">
        <v>68</v>
      </c>
      <c r="AX2440" s="1" t="s">
        <v>68</v>
      </c>
      <c r="AY2440" s="1" t="s">
        <v>85</v>
      </c>
      <c r="BB2440" s="1" t="str">
        <f>VLOOKUP(E2440,'[1]Agenda Clientes'!$B$2:$P$2416,15,0)</f>
        <v>P17264933</v>
      </c>
    </row>
    <row r="2441" spans="1:54" s="1" customFormat="1" ht="15" customHeight="1" x14ac:dyDescent="0.25">
      <c r="A2441" s="1" t="s">
        <v>12755</v>
      </c>
      <c r="C2441" s="1" t="s">
        <v>54</v>
      </c>
      <c r="D2441" s="1" t="s">
        <v>12756</v>
      </c>
      <c r="E2441" s="1" t="s">
        <v>6229</v>
      </c>
      <c r="F2441" s="1" t="s">
        <v>6229</v>
      </c>
      <c r="G2441" s="1" t="s">
        <v>57</v>
      </c>
      <c r="H2441" s="1" t="s">
        <v>9284</v>
      </c>
      <c r="I2441" s="1" t="s">
        <v>9285</v>
      </c>
      <c r="J2441" s="1" t="s">
        <v>12757</v>
      </c>
      <c r="K2441" s="1" t="s">
        <v>61</v>
      </c>
      <c r="L2441" s="1">
        <v>12640</v>
      </c>
      <c r="M2441" s="1">
        <v>9700</v>
      </c>
      <c r="N2441" s="1">
        <v>15433.44</v>
      </c>
      <c r="O2441" s="1">
        <v>2</v>
      </c>
      <c r="P2441" s="1">
        <v>194</v>
      </c>
      <c r="Q2441" s="1">
        <v>0</v>
      </c>
      <c r="R2441" s="1">
        <v>0</v>
      </c>
      <c r="U2441" s="1">
        <v>0</v>
      </c>
      <c r="W2441" s="1">
        <v>0</v>
      </c>
      <c r="X2441" s="1" t="s">
        <v>62</v>
      </c>
      <c r="Y2441" s="1">
        <v>4000000</v>
      </c>
      <c r="AA2441" s="2">
        <v>45400</v>
      </c>
      <c r="AB2441" s="2">
        <v>45400</v>
      </c>
      <c r="AC2441" s="2">
        <v>45765</v>
      </c>
      <c r="AE2441" s="1" t="s">
        <v>63</v>
      </c>
      <c r="AI2441" s="1" t="s">
        <v>64</v>
      </c>
      <c r="AJ2441" s="1" t="s">
        <v>65</v>
      </c>
      <c r="AM2441" s="1" t="s">
        <v>6231</v>
      </c>
      <c r="AN2441" s="1" t="s">
        <v>6232</v>
      </c>
      <c r="AU2441" s="1" t="s">
        <v>68</v>
      </c>
      <c r="AX2441" s="1" t="s">
        <v>68</v>
      </c>
      <c r="AY2441" s="1" t="s">
        <v>69</v>
      </c>
      <c r="BB2441" s="1" t="str">
        <f>VLOOKUP(E2441,'[1]Agenda Clientes'!$B$2:$P$2416,15,0)</f>
        <v>P17266821</v>
      </c>
    </row>
    <row r="2442" spans="1:54" s="1" customFormat="1" ht="15" customHeight="1" x14ac:dyDescent="0.25">
      <c r="A2442" s="1" t="s">
        <v>12758</v>
      </c>
      <c r="C2442" s="1" t="s">
        <v>54</v>
      </c>
      <c r="D2442" s="1" t="s">
        <v>12759</v>
      </c>
      <c r="E2442" s="1" t="s">
        <v>6235</v>
      </c>
      <c r="F2442" s="1" t="s">
        <v>6235</v>
      </c>
      <c r="G2442" s="1" t="s">
        <v>57</v>
      </c>
      <c r="H2442" s="1" t="s">
        <v>9284</v>
      </c>
      <c r="I2442" s="1" t="s">
        <v>9285</v>
      </c>
      <c r="J2442" s="1" t="s">
        <v>12760</v>
      </c>
      <c r="K2442" s="1" t="s">
        <v>61</v>
      </c>
      <c r="L2442" s="1">
        <v>12640</v>
      </c>
      <c r="M2442" s="1">
        <v>9700</v>
      </c>
      <c r="N2442" s="1">
        <v>15433.44</v>
      </c>
      <c r="O2442" s="1">
        <v>30</v>
      </c>
      <c r="P2442" s="1">
        <v>2910</v>
      </c>
      <c r="Q2442" s="1">
        <v>0</v>
      </c>
      <c r="R2442" s="1">
        <v>0</v>
      </c>
      <c r="U2442" s="1">
        <v>0</v>
      </c>
      <c r="W2442" s="1">
        <v>0</v>
      </c>
      <c r="X2442" s="1" t="s">
        <v>81</v>
      </c>
      <c r="Y2442" s="1">
        <v>4000000</v>
      </c>
      <c r="AA2442" s="2">
        <v>45401</v>
      </c>
      <c r="AB2442" s="2">
        <v>45401</v>
      </c>
      <c r="AC2442" s="2">
        <v>45766</v>
      </c>
      <c r="AE2442" s="1" t="s">
        <v>63</v>
      </c>
      <c r="AI2442" s="1" t="s">
        <v>64</v>
      </c>
      <c r="AJ2442" s="1" t="s">
        <v>65</v>
      </c>
      <c r="AM2442" s="1" t="s">
        <v>6237</v>
      </c>
      <c r="AN2442" s="1" t="s">
        <v>6238</v>
      </c>
      <c r="AU2442" s="1" t="s">
        <v>68</v>
      </c>
      <c r="AX2442" s="1" t="s">
        <v>68</v>
      </c>
      <c r="AY2442" s="1" t="s">
        <v>104</v>
      </c>
      <c r="BB2442" s="1" t="str">
        <f>VLOOKUP(E2442,'[1]Agenda Clientes'!$B$2:$P$2416,15,0)</f>
        <v>P17267351</v>
      </c>
    </row>
    <row r="2443" spans="1:54" s="1" customFormat="1" ht="15" customHeight="1" x14ac:dyDescent="0.25">
      <c r="A2443" s="1" t="s">
        <v>12761</v>
      </c>
      <c r="C2443" s="1" t="s">
        <v>54</v>
      </c>
      <c r="D2443" s="1" t="s">
        <v>12762</v>
      </c>
      <c r="E2443" s="1" t="s">
        <v>6235</v>
      </c>
      <c r="F2443" s="1" t="s">
        <v>6235</v>
      </c>
      <c r="G2443" s="1" t="s">
        <v>57</v>
      </c>
      <c r="H2443" s="1" t="s">
        <v>9284</v>
      </c>
      <c r="I2443" s="1" t="s">
        <v>9285</v>
      </c>
      <c r="J2443" s="1" t="s">
        <v>12760</v>
      </c>
      <c r="K2443" s="1" t="s">
        <v>61</v>
      </c>
      <c r="L2443" s="1">
        <v>12640</v>
      </c>
      <c r="M2443" s="1">
        <v>9700</v>
      </c>
      <c r="N2443" s="1">
        <v>15433.44</v>
      </c>
      <c r="O2443" s="1">
        <v>30</v>
      </c>
      <c r="P2443" s="1">
        <v>2910</v>
      </c>
      <c r="Q2443" s="1">
        <v>0</v>
      </c>
      <c r="R2443" s="1">
        <v>0</v>
      </c>
      <c r="U2443" s="1">
        <v>0</v>
      </c>
      <c r="W2443" s="1">
        <v>0</v>
      </c>
      <c r="X2443" s="1" t="s">
        <v>81</v>
      </c>
      <c r="Y2443" s="1">
        <v>4000000</v>
      </c>
      <c r="AA2443" s="2">
        <v>45401</v>
      </c>
      <c r="AB2443" s="2">
        <v>45405</v>
      </c>
      <c r="AC2443" s="2">
        <v>45770</v>
      </c>
      <c r="AE2443" s="1" t="s">
        <v>63</v>
      </c>
      <c r="AI2443" s="1" t="s">
        <v>64</v>
      </c>
      <c r="AJ2443" s="1" t="s">
        <v>65</v>
      </c>
      <c r="AM2443" s="1" t="s">
        <v>6237</v>
      </c>
      <c r="AN2443" s="1" t="s">
        <v>6238</v>
      </c>
      <c r="AU2443" s="1" t="s">
        <v>68</v>
      </c>
      <c r="AX2443" s="1" t="s">
        <v>68</v>
      </c>
      <c r="AY2443" s="1" t="s">
        <v>104</v>
      </c>
      <c r="BB2443" s="1" t="str">
        <f>VLOOKUP(E2443,'[1]Agenda Clientes'!$B$2:$P$2416,15,0)</f>
        <v>P17267351</v>
      </c>
    </row>
    <row r="2444" spans="1:54" s="1" customFormat="1" ht="15" customHeight="1" x14ac:dyDescent="0.25">
      <c r="A2444" s="1" t="s">
        <v>12763</v>
      </c>
      <c r="C2444" s="1" t="s">
        <v>54</v>
      </c>
      <c r="D2444" s="1" t="s">
        <v>12764</v>
      </c>
      <c r="E2444" s="1" t="s">
        <v>6244</v>
      </c>
      <c r="F2444" s="1" t="s">
        <v>6244</v>
      </c>
      <c r="G2444" s="1" t="s">
        <v>57</v>
      </c>
      <c r="H2444" s="1" t="s">
        <v>9284</v>
      </c>
      <c r="I2444" s="1" t="s">
        <v>9285</v>
      </c>
      <c r="J2444" s="1" t="s">
        <v>12765</v>
      </c>
      <c r="K2444" s="1" t="s">
        <v>61</v>
      </c>
      <c r="L2444" s="1">
        <v>12640</v>
      </c>
      <c r="M2444" s="1">
        <v>9700</v>
      </c>
      <c r="N2444" s="1">
        <v>15433.44</v>
      </c>
      <c r="O2444" s="1">
        <v>2</v>
      </c>
      <c r="P2444" s="1">
        <v>194</v>
      </c>
      <c r="Q2444" s="1">
        <v>0</v>
      </c>
      <c r="R2444" s="1">
        <v>0</v>
      </c>
      <c r="U2444" s="1">
        <v>0</v>
      </c>
      <c r="W2444" s="1">
        <v>0</v>
      </c>
      <c r="X2444" s="1" t="s">
        <v>81</v>
      </c>
      <c r="Y2444" s="1">
        <v>4000000</v>
      </c>
      <c r="AA2444" s="2">
        <v>45401</v>
      </c>
      <c r="AB2444" s="2">
        <v>45401</v>
      </c>
      <c r="AC2444" s="2">
        <v>45766</v>
      </c>
      <c r="AE2444" s="1" t="s">
        <v>63</v>
      </c>
      <c r="AI2444" s="1" t="s">
        <v>64</v>
      </c>
      <c r="AJ2444" s="1" t="s">
        <v>65</v>
      </c>
      <c r="AM2444" s="1" t="s">
        <v>6246</v>
      </c>
      <c r="AN2444" s="1" t="s">
        <v>6247</v>
      </c>
      <c r="AU2444" s="1" t="s">
        <v>68</v>
      </c>
      <c r="AX2444" s="1" t="s">
        <v>68</v>
      </c>
      <c r="AY2444" s="1" t="s">
        <v>104</v>
      </c>
      <c r="BB2444" s="1" t="str">
        <f>VLOOKUP(E2444,'[1]Agenda Clientes'!$B$2:$P$2416,15,0)</f>
        <v>P17267352</v>
      </c>
    </row>
    <row r="2445" spans="1:54" s="1" customFormat="1" ht="15" customHeight="1" x14ac:dyDescent="0.25">
      <c r="A2445" s="1" t="s">
        <v>12766</v>
      </c>
      <c r="C2445" s="1" t="s">
        <v>54</v>
      </c>
      <c r="D2445" s="1" t="s">
        <v>12767</v>
      </c>
      <c r="E2445" s="1" t="s">
        <v>6250</v>
      </c>
      <c r="F2445" s="1" t="s">
        <v>6250</v>
      </c>
      <c r="G2445" s="1" t="s">
        <v>57</v>
      </c>
      <c r="H2445" s="1" t="s">
        <v>9284</v>
      </c>
      <c r="I2445" s="1" t="s">
        <v>9285</v>
      </c>
      <c r="J2445" s="1" t="s">
        <v>12768</v>
      </c>
      <c r="K2445" s="1" t="s">
        <v>61</v>
      </c>
      <c r="L2445" s="1">
        <v>12640</v>
      </c>
      <c r="M2445" s="1">
        <v>9700</v>
      </c>
      <c r="N2445" s="1">
        <v>15433.44</v>
      </c>
      <c r="O2445" s="1">
        <v>30</v>
      </c>
      <c r="P2445" s="1">
        <v>2910</v>
      </c>
      <c r="Q2445" s="1">
        <v>0</v>
      </c>
      <c r="R2445" s="1">
        <v>0</v>
      </c>
      <c r="U2445" s="1">
        <v>0</v>
      </c>
      <c r="W2445" s="1">
        <v>0</v>
      </c>
      <c r="X2445" s="1" t="s">
        <v>62</v>
      </c>
      <c r="Y2445" s="1">
        <v>4000000</v>
      </c>
      <c r="AA2445" s="2">
        <v>45401</v>
      </c>
      <c r="AB2445" s="2">
        <v>45401</v>
      </c>
      <c r="AC2445" s="2">
        <v>45766</v>
      </c>
      <c r="AE2445" s="1" t="s">
        <v>63</v>
      </c>
      <c r="AI2445" s="1" t="s">
        <v>64</v>
      </c>
      <c r="AJ2445" s="1" t="s">
        <v>65</v>
      </c>
      <c r="AM2445" s="1" t="s">
        <v>6252</v>
      </c>
      <c r="AN2445" s="1" t="s">
        <v>6253</v>
      </c>
      <c r="AU2445" s="1" t="s">
        <v>68</v>
      </c>
      <c r="AX2445" s="1" t="s">
        <v>68</v>
      </c>
      <c r="AY2445" s="1" t="s">
        <v>69</v>
      </c>
      <c r="BB2445" s="1" t="str">
        <f>VLOOKUP(E2445,'[1]Agenda Clientes'!$B$2:$P$2416,15,0)</f>
        <v>P17265368</v>
      </c>
    </row>
    <row r="2446" spans="1:54" s="1" customFormat="1" ht="15" customHeight="1" x14ac:dyDescent="0.25">
      <c r="A2446" s="1" t="s">
        <v>12769</v>
      </c>
      <c r="C2446" s="1" t="s">
        <v>54</v>
      </c>
      <c r="D2446" s="1" t="s">
        <v>12770</v>
      </c>
      <c r="E2446" s="1" t="s">
        <v>6256</v>
      </c>
      <c r="F2446" s="1" t="s">
        <v>6256</v>
      </c>
      <c r="G2446" s="1" t="s">
        <v>57</v>
      </c>
      <c r="H2446" s="1" t="s">
        <v>9284</v>
      </c>
      <c r="I2446" s="1" t="s">
        <v>9285</v>
      </c>
      <c r="J2446" s="1" t="s">
        <v>12771</v>
      </c>
      <c r="K2446" s="1" t="s">
        <v>61</v>
      </c>
      <c r="L2446" s="1">
        <v>12640</v>
      </c>
      <c r="M2446" s="1">
        <v>9700</v>
      </c>
      <c r="N2446" s="1">
        <v>15433.44</v>
      </c>
      <c r="O2446" s="1">
        <v>30</v>
      </c>
      <c r="P2446" s="1">
        <v>2910</v>
      </c>
      <c r="Q2446" s="1">
        <v>0</v>
      </c>
      <c r="R2446" s="1">
        <v>0</v>
      </c>
      <c r="U2446" s="1">
        <v>0</v>
      </c>
      <c r="W2446" s="1">
        <v>0</v>
      </c>
      <c r="X2446" s="1" t="s">
        <v>81</v>
      </c>
      <c r="Y2446" s="1">
        <v>4000000</v>
      </c>
      <c r="AA2446" s="2">
        <v>45401</v>
      </c>
      <c r="AB2446" s="2">
        <v>45401</v>
      </c>
      <c r="AC2446" s="2">
        <v>45766</v>
      </c>
      <c r="AE2446" s="1" t="s">
        <v>63</v>
      </c>
      <c r="AI2446" s="1" t="s">
        <v>64</v>
      </c>
      <c r="AJ2446" s="1" t="s">
        <v>65</v>
      </c>
      <c r="AM2446" s="1" t="s">
        <v>6258</v>
      </c>
      <c r="AN2446" s="1" t="s">
        <v>6259</v>
      </c>
      <c r="AU2446" s="1" t="s">
        <v>68</v>
      </c>
      <c r="AX2446" s="1" t="s">
        <v>68</v>
      </c>
      <c r="AY2446" s="1" t="s">
        <v>104</v>
      </c>
      <c r="BB2446" s="1" t="str">
        <f>VLOOKUP(E2446,'[1]Agenda Clientes'!$B$2:$P$2416,15,0)</f>
        <v>P17267353</v>
      </c>
    </row>
    <row r="2447" spans="1:54" s="1" customFormat="1" ht="15" customHeight="1" x14ac:dyDescent="0.25">
      <c r="A2447" s="1" t="s">
        <v>12772</v>
      </c>
      <c r="C2447" s="1" t="s">
        <v>77</v>
      </c>
      <c r="D2447" s="1" t="s">
        <v>12773</v>
      </c>
      <c r="E2447" s="1" t="s">
        <v>6262</v>
      </c>
      <c r="F2447" s="1" t="s">
        <v>6262</v>
      </c>
      <c r="G2447" s="1" t="s">
        <v>57</v>
      </c>
      <c r="H2447" s="1" t="s">
        <v>9284</v>
      </c>
      <c r="I2447" s="1" t="s">
        <v>9285</v>
      </c>
      <c r="J2447" s="1" t="s">
        <v>12774</v>
      </c>
      <c r="K2447" s="1" t="s">
        <v>61</v>
      </c>
      <c r="L2447" s="1">
        <v>12640</v>
      </c>
      <c r="M2447" s="1">
        <v>9700</v>
      </c>
      <c r="N2447" s="1">
        <v>15433.44</v>
      </c>
      <c r="O2447" s="1">
        <v>30</v>
      </c>
      <c r="P2447" s="1">
        <v>2910</v>
      </c>
      <c r="Q2447" s="1">
        <v>0</v>
      </c>
      <c r="R2447" s="1">
        <v>0</v>
      </c>
      <c r="U2447" s="1">
        <v>0</v>
      </c>
      <c r="W2447" s="1">
        <v>0</v>
      </c>
      <c r="X2447" s="1" t="s">
        <v>62</v>
      </c>
      <c r="Y2447" s="1">
        <v>4000000</v>
      </c>
      <c r="AA2447" s="2">
        <v>45401</v>
      </c>
      <c r="AB2447" s="2">
        <v>45408</v>
      </c>
      <c r="AC2447" s="2">
        <v>45773</v>
      </c>
      <c r="AE2447" s="1" t="s">
        <v>63</v>
      </c>
      <c r="AF2447" s="1" t="s">
        <v>12775</v>
      </c>
      <c r="AI2447" s="1" t="s">
        <v>64</v>
      </c>
      <c r="AJ2447" s="1" t="s">
        <v>65</v>
      </c>
      <c r="AM2447" s="1" t="s">
        <v>6265</v>
      </c>
      <c r="AN2447" s="1" t="s">
        <v>6266</v>
      </c>
      <c r="AU2447" s="1" t="s">
        <v>68</v>
      </c>
      <c r="AX2447" s="1" t="s">
        <v>68</v>
      </c>
      <c r="AY2447" s="1" t="s">
        <v>104</v>
      </c>
      <c r="BB2447" s="1" t="str">
        <f>VLOOKUP(E2447,'[1]Agenda Clientes'!$B$2:$P$2416,15,0)</f>
        <v>P17267021</v>
      </c>
    </row>
    <row r="2448" spans="1:54" s="1" customFormat="1" ht="15" customHeight="1" x14ac:dyDescent="0.25">
      <c r="A2448" s="1" t="s">
        <v>12776</v>
      </c>
      <c r="C2448" s="1" t="s">
        <v>77</v>
      </c>
      <c r="D2448" s="1" t="s">
        <v>12777</v>
      </c>
      <c r="E2448" s="1" t="s">
        <v>4953</v>
      </c>
      <c r="F2448" s="1" t="s">
        <v>4953</v>
      </c>
      <c r="G2448" s="1" t="s">
        <v>57</v>
      </c>
      <c r="H2448" s="1" t="s">
        <v>9284</v>
      </c>
      <c r="I2448" s="1" t="s">
        <v>9285</v>
      </c>
      <c r="J2448" s="1" t="s">
        <v>11966</v>
      </c>
      <c r="K2448" s="1" t="s">
        <v>61</v>
      </c>
      <c r="L2448" s="1">
        <v>12640</v>
      </c>
      <c r="M2448" s="1">
        <v>9700</v>
      </c>
      <c r="N2448" s="1">
        <v>15433.44</v>
      </c>
      <c r="O2448" s="1">
        <v>2</v>
      </c>
      <c r="P2448" s="1">
        <v>194</v>
      </c>
      <c r="Q2448" s="1">
        <v>0</v>
      </c>
      <c r="R2448" s="1">
        <v>0</v>
      </c>
      <c r="U2448" s="1">
        <v>0</v>
      </c>
      <c r="W2448" s="1">
        <v>0</v>
      </c>
      <c r="X2448" s="1" t="s">
        <v>62</v>
      </c>
      <c r="Y2448" s="1">
        <v>4000000</v>
      </c>
      <c r="AA2448" s="2">
        <v>45401</v>
      </c>
      <c r="AB2448" s="2">
        <v>45409</v>
      </c>
      <c r="AC2448" s="2">
        <v>45774</v>
      </c>
      <c r="AE2448" s="1" t="s">
        <v>63</v>
      </c>
      <c r="AF2448" s="1" t="s">
        <v>12778</v>
      </c>
      <c r="AI2448" s="1" t="s">
        <v>64</v>
      </c>
      <c r="AJ2448" s="1" t="s">
        <v>65</v>
      </c>
      <c r="AM2448" s="1" t="s">
        <v>2214</v>
      </c>
      <c r="AN2448" s="1" t="s">
        <v>4956</v>
      </c>
      <c r="AU2448" s="1" t="s">
        <v>68</v>
      </c>
      <c r="AX2448" s="1" t="s">
        <v>68</v>
      </c>
      <c r="AY2448" s="1" t="s">
        <v>85</v>
      </c>
      <c r="BB2448" s="1" t="str">
        <f>VLOOKUP(E2448,'[1]Agenda Clientes'!$B$2:$P$2416,15,0)</f>
        <v>P17266575</v>
      </c>
    </row>
    <row r="2449" spans="1:54" s="1" customFormat="1" ht="15" customHeight="1" x14ac:dyDescent="0.25">
      <c r="A2449" s="1" t="s">
        <v>12779</v>
      </c>
      <c r="C2449" s="1" t="s">
        <v>77</v>
      </c>
      <c r="D2449" s="1" t="s">
        <v>12780</v>
      </c>
      <c r="E2449" s="1" t="s">
        <v>6273</v>
      </c>
      <c r="F2449" s="1" t="s">
        <v>6273</v>
      </c>
      <c r="G2449" s="1" t="s">
        <v>57</v>
      </c>
      <c r="H2449" s="1" t="s">
        <v>9284</v>
      </c>
      <c r="I2449" s="1" t="s">
        <v>9285</v>
      </c>
      <c r="J2449" s="1" t="s">
        <v>12781</v>
      </c>
      <c r="K2449" s="1" t="s">
        <v>61</v>
      </c>
      <c r="L2449" s="1">
        <v>12640</v>
      </c>
      <c r="M2449" s="1">
        <v>9700</v>
      </c>
      <c r="N2449" s="1">
        <v>15433.44</v>
      </c>
      <c r="O2449" s="1">
        <v>30</v>
      </c>
      <c r="P2449" s="1">
        <v>2910</v>
      </c>
      <c r="Q2449" s="1">
        <v>0</v>
      </c>
      <c r="R2449" s="1">
        <v>0</v>
      </c>
      <c r="U2449" s="1">
        <v>0</v>
      </c>
      <c r="W2449" s="1">
        <v>0</v>
      </c>
      <c r="X2449" s="1" t="s">
        <v>81</v>
      </c>
      <c r="Y2449" s="1">
        <v>4000000</v>
      </c>
      <c r="AA2449" s="2">
        <v>45401</v>
      </c>
      <c r="AB2449" s="2">
        <v>45409</v>
      </c>
      <c r="AC2449" s="2">
        <v>45774</v>
      </c>
      <c r="AE2449" s="1" t="s">
        <v>63</v>
      </c>
      <c r="AF2449" s="1" t="s">
        <v>12782</v>
      </c>
      <c r="AI2449" s="1" t="s">
        <v>64</v>
      </c>
      <c r="AJ2449" s="1" t="s">
        <v>65</v>
      </c>
      <c r="AM2449" s="1" t="s">
        <v>6276</v>
      </c>
      <c r="AN2449" s="1" t="s">
        <v>6277</v>
      </c>
      <c r="AU2449" s="1" t="s">
        <v>68</v>
      </c>
      <c r="AX2449" s="1" t="s">
        <v>68</v>
      </c>
      <c r="AY2449" s="1" t="s">
        <v>104</v>
      </c>
      <c r="BB2449" s="1" t="str">
        <f>VLOOKUP(E2449,'[1]Agenda Clientes'!$B$2:$P$2416,15,0)</f>
        <v>P17267024</v>
      </c>
    </row>
    <row r="2450" spans="1:54" s="1" customFormat="1" ht="15" customHeight="1" x14ac:dyDescent="0.25">
      <c r="A2450" s="1" t="s">
        <v>12783</v>
      </c>
      <c r="C2450" s="1" t="s">
        <v>77</v>
      </c>
      <c r="D2450" s="1" t="s">
        <v>12784</v>
      </c>
      <c r="E2450" s="1" t="s">
        <v>6280</v>
      </c>
      <c r="F2450" s="1" t="s">
        <v>6280</v>
      </c>
      <c r="G2450" s="1" t="s">
        <v>57</v>
      </c>
      <c r="H2450" s="1" t="s">
        <v>9284</v>
      </c>
      <c r="I2450" s="1" t="s">
        <v>9285</v>
      </c>
      <c r="J2450" s="1" t="s">
        <v>12785</v>
      </c>
      <c r="K2450" s="1" t="s">
        <v>61</v>
      </c>
      <c r="L2450" s="1">
        <v>12640</v>
      </c>
      <c r="M2450" s="1">
        <v>9700</v>
      </c>
      <c r="N2450" s="1">
        <v>15433.44</v>
      </c>
      <c r="O2450" s="1">
        <v>30</v>
      </c>
      <c r="P2450" s="1">
        <v>2910</v>
      </c>
      <c r="Q2450" s="1">
        <v>0</v>
      </c>
      <c r="R2450" s="1">
        <v>0</v>
      </c>
      <c r="U2450" s="1">
        <v>0</v>
      </c>
      <c r="W2450" s="1">
        <v>0</v>
      </c>
      <c r="X2450" s="1" t="s">
        <v>81</v>
      </c>
      <c r="Y2450" s="1">
        <v>4000000</v>
      </c>
      <c r="AA2450" s="2">
        <v>45401</v>
      </c>
      <c r="AB2450" s="2">
        <v>45408</v>
      </c>
      <c r="AC2450" s="2">
        <v>45773</v>
      </c>
      <c r="AE2450" s="1" t="s">
        <v>63</v>
      </c>
      <c r="AF2450" s="1" t="s">
        <v>12786</v>
      </c>
      <c r="AI2450" s="1" t="s">
        <v>64</v>
      </c>
      <c r="AJ2450" s="1" t="s">
        <v>65</v>
      </c>
      <c r="AM2450" s="1" t="s">
        <v>6283</v>
      </c>
      <c r="AN2450" s="1" t="s">
        <v>6284</v>
      </c>
      <c r="AU2450" s="1" t="s">
        <v>68</v>
      </c>
      <c r="AX2450" s="1" t="s">
        <v>68</v>
      </c>
      <c r="AY2450" s="1" t="s">
        <v>85</v>
      </c>
      <c r="BB2450" s="1" t="str">
        <f>VLOOKUP(E2450,'[1]Agenda Clientes'!$B$2:$P$2416,15,0)</f>
        <v>P17264393</v>
      </c>
    </row>
    <row r="2451" spans="1:54" s="1" customFormat="1" ht="15" customHeight="1" x14ac:dyDescent="0.25">
      <c r="A2451" s="1" t="s">
        <v>12787</v>
      </c>
      <c r="C2451" s="1" t="s">
        <v>77</v>
      </c>
      <c r="D2451" s="1" t="s">
        <v>12788</v>
      </c>
      <c r="E2451" s="1" t="s">
        <v>6287</v>
      </c>
      <c r="F2451" s="1" t="s">
        <v>6287</v>
      </c>
      <c r="G2451" s="1" t="s">
        <v>57</v>
      </c>
      <c r="H2451" s="1" t="s">
        <v>9284</v>
      </c>
      <c r="I2451" s="1" t="s">
        <v>9285</v>
      </c>
      <c r="J2451" s="1" t="s">
        <v>12789</v>
      </c>
      <c r="K2451" s="1" t="s">
        <v>61</v>
      </c>
      <c r="L2451" s="1">
        <v>12640</v>
      </c>
      <c r="M2451" s="1">
        <v>9700</v>
      </c>
      <c r="N2451" s="1">
        <v>15433.44</v>
      </c>
      <c r="O2451" s="1">
        <v>30</v>
      </c>
      <c r="P2451" s="1">
        <v>2910</v>
      </c>
      <c r="Q2451" s="1">
        <v>0</v>
      </c>
      <c r="R2451" s="1">
        <v>0</v>
      </c>
      <c r="U2451" s="1">
        <v>0</v>
      </c>
      <c r="W2451" s="1">
        <v>0</v>
      </c>
      <c r="X2451" s="1" t="s">
        <v>62</v>
      </c>
      <c r="Y2451" s="1">
        <v>4000000</v>
      </c>
      <c r="AA2451" s="2">
        <v>45402</v>
      </c>
      <c r="AB2451" s="2">
        <v>45407</v>
      </c>
      <c r="AC2451" s="2">
        <v>45772</v>
      </c>
      <c r="AE2451" s="1" t="s">
        <v>63</v>
      </c>
      <c r="AF2451" s="1" t="s">
        <v>12790</v>
      </c>
      <c r="AI2451" s="1" t="s">
        <v>64</v>
      </c>
      <c r="AJ2451" s="1" t="s">
        <v>65</v>
      </c>
      <c r="AM2451" s="1" t="s">
        <v>1436</v>
      </c>
      <c r="AN2451" s="1" t="s">
        <v>6290</v>
      </c>
      <c r="AU2451" s="1" t="s">
        <v>68</v>
      </c>
      <c r="AX2451" s="1" t="s">
        <v>68</v>
      </c>
      <c r="AY2451" s="1" t="s">
        <v>104</v>
      </c>
      <c r="BB2451" s="1" t="str">
        <f>VLOOKUP(E2451,'[1]Agenda Clientes'!$B$2:$P$2416,15,0)</f>
        <v>P17267020</v>
      </c>
    </row>
    <row r="2452" spans="1:54" s="1" customFormat="1" ht="15" customHeight="1" x14ac:dyDescent="0.25">
      <c r="A2452" s="1" t="s">
        <v>12791</v>
      </c>
      <c r="C2452" s="1" t="s">
        <v>54</v>
      </c>
      <c r="D2452" s="1" t="s">
        <v>12792</v>
      </c>
      <c r="E2452" s="1" t="s">
        <v>6293</v>
      </c>
      <c r="F2452" s="1" t="s">
        <v>6293</v>
      </c>
      <c r="G2452" s="1" t="s">
        <v>57</v>
      </c>
      <c r="H2452" s="1" t="s">
        <v>9284</v>
      </c>
      <c r="I2452" s="1" t="s">
        <v>9285</v>
      </c>
      <c r="J2452" s="1" t="s">
        <v>12793</v>
      </c>
      <c r="K2452" s="1" t="s">
        <v>61</v>
      </c>
      <c r="L2452" s="1">
        <v>12640</v>
      </c>
      <c r="M2452" s="1">
        <v>9700</v>
      </c>
      <c r="N2452" s="1">
        <v>15433.44</v>
      </c>
      <c r="O2452" s="1">
        <v>30</v>
      </c>
      <c r="P2452" s="1">
        <v>2910</v>
      </c>
      <c r="Q2452" s="1">
        <v>0</v>
      </c>
      <c r="R2452" s="1">
        <v>0</v>
      </c>
      <c r="U2452" s="1">
        <v>0</v>
      </c>
      <c r="W2452" s="1">
        <v>0</v>
      </c>
      <c r="X2452" s="1" t="s">
        <v>62</v>
      </c>
      <c r="Y2452" s="1">
        <v>4000000</v>
      </c>
      <c r="AA2452" s="2">
        <v>45402</v>
      </c>
      <c r="AB2452" s="2">
        <v>45402</v>
      </c>
      <c r="AC2452" s="2">
        <v>45767</v>
      </c>
      <c r="AE2452" s="1" t="s">
        <v>63</v>
      </c>
      <c r="AI2452" s="1" t="s">
        <v>64</v>
      </c>
      <c r="AJ2452" s="1" t="s">
        <v>65</v>
      </c>
      <c r="AM2452" s="1" t="s">
        <v>6295</v>
      </c>
      <c r="AN2452" s="1" t="s">
        <v>6296</v>
      </c>
      <c r="AU2452" s="1" t="s">
        <v>68</v>
      </c>
      <c r="AX2452" s="1" t="s">
        <v>68</v>
      </c>
      <c r="AY2452" s="1" t="s">
        <v>104</v>
      </c>
      <c r="BB2452" s="1" t="str">
        <f>VLOOKUP(E2452,'[1]Agenda Clientes'!$B$2:$P$2416,15,0)</f>
        <v>P17267354</v>
      </c>
    </row>
    <row r="2453" spans="1:54" s="1" customFormat="1" ht="15" customHeight="1" x14ac:dyDescent="0.25">
      <c r="A2453" s="1" t="s">
        <v>12794</v>
      </c>
      <c r="C2453" s="1" t="s">
        <v>77</v>
      </c>
      <c r="D2453" s="1" t="s">
        <v>12795</v>
      </c>
      <c r="E2453" s="1" t="s">
        <v>6299</v>
      </c>
      <c r="F2453" s="1" t="s">
        <v>6299</v>
      </c>
      <c r="G2453" s="1" t="s">
        <v>57</v>
      </c>
      <c r="H2453" s="1" t="s">
        <v>9284</v>
      </c>
      <c r="I2453" s="1" t="s">
        <v>9285</v>
      </c>
      <c r="J2453" s="1" t="s">
        <v>12796</v>
      </c>
      <c r="K2453" s="1" t="s">
        <v>61</v>
      </c>
      <c r="L2453" s="1">
        <v>12640</v>
      </c>
      <c r="M2453" s="1">
        <v>9700</v>
      </c>
      <c r="N2453" s="1">
        <v>15433.44</v>
      </c>
      <c r="O2453" s="1">
        <v>30</v>
      </c>
      <c r="P2453" s="1">
        <v>2910</v>
      </c>
      <c r="Q2453" s="1">
        <v>0</v>
      </c>
      <c r="R2453" s="1">
        <v>0</v>
      </c>
      <c r="U2453" s="1">
        <v>0</v>
      </c>
      <c r="W2453" s="1">
        <v>0</v>
      </c>
      <c r="X2453" s="1" t="s">
        <v>62</v>
      </c>
      <c r="Y2453" s="1">
        <v>4000000</v>
      </c>
      <c r="AA2453" s="2">
        <v>45403</v>
      </c>
      <c r="AB2453" s="2">
        <v>45408</v>
      </c>
      <c r="AC2453" s="2">
        <v>45773</v>
      </c>
      <c r="AE2453" s="1" t="s">
        <v>63</v>
      </c>
      <c r="AF2453" s="1" t="s">
        <v>12797</v>
      </c>
      <c r="AI2453" s="1" t="s">
        <v>64</v>
      </c>
      <c r="AJ2453" s="1" t="s">
        <v>65</v>
      </c>
      <c r="AM2453" s="1" t="s">
        <v>6302</v>
      </c>
      <c r="AN2453" s="1" t="s">
        <v>6303</v>
      </c>
      <c r="AU2453" s="1" t="s">
        <v>68</v>
      </c>
      <c r="AX2453" s="1" t="s">
        <v>68</v>
      </c>
      <c r="AY2453" s="1" t="s">
        <v>85</v>
      </c>
      <c r="BB2453" s="1" t="str">
        <f>VLOOKUP(E2453,'[1]Agenda Clientes'!$B$2:$P$2416,15,0)</f>
        <v>P17264735</v>
      </c>
    </row>
    <row r="2454" spans="1:54" s="1" customFormat="1" ht="15" customHeight="1" x14ac:dyDescent="0.25">
      <c r="A2454" s="1" t="s">
        <v>12798</v>
      </c>
      <c r="C2454" s="1" t="s">
        <v>77</v>
      </c>
      <c r="D2454" s="1" t="s">
        <v>12799</v>
      </c>
      <c r="E2454" s="1" t="s">
        <v>6306</v>
      </c>
      <c r="F2454" s="1" t="s">
        <v>6306</v>
      </c>
      <c r="G2454" s="1" t="s">
        <v>57</v>
      </c>
      <c r="H2454" s="1" t="s">
        <v>9284</v>
      </c>
      <c r="I2454" s="1" t="s">
        <v>9285</v>
      </c>
      <c r="J2454" s="1" t="s">
        <v>12800</v>
      </c>
      <c r="K2454" s="1" t="s">
        <v>61</v>
      </c>
      <c r="L2454" s="1">
        <v>12640</v>
      </c>
      <c r="M2454" s="1">
        <v>9700</v>
      </c>
      <c r="N2454" s="1">
        <v>15559.84</v>
      </c>
      <c r="O2454" s="1">
        <v>30</v>
      </c>
      <c r="P2454" s="1">
        <v>2910</v>
      </c>
      <c r="Q2454" s="1">
        <v>0</v>
      </c>
      <c r="R2454" s="1">
        <v>0</v>
      </c>
      <c r="U2454" s="1">
        <v>0</v>
      </c>
      <c r="W2454" s="1">
        <v>0</v>
      </c>
      <c r="X2454" s="1" t="s">
        <v>81</v>
      </c>
      <c r="Y2454" s="1">
        <v>4000000</v>
      </c>
      <c r="AA2454" s="2">
        <v>45404</v>
      </c>
      <c r="AB2454" s="2">
        <v>45409</v>
      </c>
      <c r="AC2454" s="2">
        <v>45774</v>
      </c>
      <c r="AE2454" s="1" t="s">
        <v>63</v>
      </c>
      <c r="AF2454" s="1" t="s">
        <v>12801</v>
      </c>
      <c r="AI2454" s="1" t="s">
        <v>64</v>
      </c>
      <c r="AJ2454" s="1" t="s">
        <v>65</v>
      </c>
      <c r="AM2454" s="1" t="s">
        <v>6309</v>
      </c>
      <c r="AN2454" s="1" t="s">
        <v>6310</v>
      </c>
      <c r="AT2454" s="1">
        <v>126.4</v>
      </c>
      <c r="AU2454" s="1" t="s">
        <v>68</v>
      </c>
      <c r="AX2454" s="1" t="s">
        <v>68</v>
      </c>
      <c r="AY2454" s="1" t="s">
        <v>85</v>
      </c>
      <c r="BB2454" s="1" t="str">
        <f>VLOOKUP(E2454,'[1]Agenda Clientes'!$B$2:$P$2416,15,0)</f>
        <v>P17264567</v>
      </c>
    </row>
    <row r="2455" spans="1:54" s="1" customFormat="1" ht="15" customHeight="1" x14ac:dyDescent="0.25">
      <c r="A2455" s="1" t="s">
        <v>12802</v>
      </c>
      <c r="C2455" s="1" t="s">
        <v>54</v>
      </c>
      <c r="D2455" s="1" t="s">
        <v>12803</v>
      </c>
      <c r="E2455" s="1" t="s">
        <v>6244</v>
      </c>
      <c r="F2455" s="1" t="s">
        <v>6244</v>
      </c>
      <c r="G2455" s="1" t="s">
        <v>57</v>
      </c>
      <c r="H2455" s="1" t="s">
        <v>9284</v>
      </c>
      <c r="I2455" s="1" t="s">
        <v>9285</v>
      </c>
      <c r="J2455" s="1" t="s">
        <v>12765</v>
      </c>
      <c r="K2455" s="1" t="s">
        <v>61</v>
      </c>
      <c r="L2455" s="1">
        <v>12640</v>
      </c>
      <c r="M2455" s="1">
        <v>9700</v>
      </c>
      <c r="N2455" s="1">
        <v>15433.44</v>
      </c>
      <c r="O2455" s="1">
        <v>2</v>
      </c>
      <c r="P2455" s="1">
        <v>194</v>
      </c>
      <c r="Q2455" s="1">
        <v>0</v>
      </c>
      <c r="R2455" s="1">
        <v>0</v>
      </c>
      <c r="U2455" s="1">
        <v>0</v>
      </c>
      <c r="W2455" s="1">
        <v>0</v>
      </c>
      <c r="X2455" s="1" t="s">
        <v>81</v>
      </c>
      <c r="Y2455" s="1">
        <v>4000000</v>
      </c>
      <c r="AA2455" s="2">
        <v>45404</v>
      </c>
      <c r="AB2455" s="2">
        <v>45404</v>
      </c>
      <c r="AC2455" s="2">
        <v>45769</v>
      </c>
      <c r="AE2455" s="1" t="s">
        <v>63</v>
      </c>
      <c r="AI2455" s="1" t="s">
        <v>64</v>
      </c>
      <c r="AJ2455" s="1" t="s">
        <v>65</v>
      </c>
      <c r="AM2455" s="1" t="s">
        <v>6246</v>
      </c>
      <c r="AN2455" s="1" t="s">
        <v>6247</v>
      </c>
      <c r="AU2455" s="1" t="s">
        <v>68</v>
      </c>
      <c r="AX2455" s="1" t="s">
        <v>68</v>
      </c>
      <c r="AY2455" s="1" t="s">
        <v>104</v>
      </c>
      <c r="BB2455" s="1" t="str">
        <f>VLOOKUP(E2455,'[1]Agenda Clientes'!$B$2:$P$2416,15,0)</f>
        <v>P17267352</v>
      </c>
    </row>
    <row r="2456" spans="1:54" s="1" customFormat="1" ht="15" customHeight="1" x14ac:dyDescent="0.25">
      <c r="A2456" s="1" t="s">
        <v>12804</v>
      </c>
      <c r="C2456" s="1" t="s">
        <v>54</v>
      </c>
      <c r="D2456" s="1" t="s">
        <v>12805</v>
      </c>
      <c r="E2456" s="1" t="s">
        <v>6321</v>
      </c>
      <c r="F2456" s="1" t="s">
        <v>6321</v>
      </c>
      <c r="G2456" s="1" t="s">
        <v>57</v>
      </c>
      <c r="H2456" s="1" t="s">
        <v>9284</v>
      </c>
      <c r="I2456" s="1" t="s">
        <v>9285</v>
      </c>
      <c r="J2456" s="1" t="s">
        <v>12806</v>
      </c>
      <c r="K2456" s="1" t="s">
        <v>61</v>
      </c>
      <c r="L2456" s="1">
        <v>12640</v>
      </c>
      <c r="M2456" s="1">
        <v>9700</v>
      </c>
      <c r="N2456" s="1">
        <v>15433.44</v>
      </c>
      <c r="O2456" s="1">
        <v>30</v>
      </c>
      <c r="P2456" s="1">
        <v>2910</v>
      </c>
      <c r="Q2456" s="1">
        <v>0</v>
      </c>
      <c r="R2456" s="1">
        <v>0</v>
      </c>
      <c r="U2456" s="1">
        <v>0</v>
      </c>
      <c r="W2456" s="1">
        <v>0</v>
      </c>
      <c r="X2456" s="1" t="s">
        <v>81</v>
      </c>
      <c r="Y2456" s="1">
        <v>4000000</v>
      </c>
      <c r="AA2456" s="2">
        <v>45404</v>
      </c>
      <c r="AB2456" s="2">
        <v>45404</v>
      </c>
      <c r="AC2456" s="2">
        <v>45769</v>
      </c>
      <c r="AE2456" s="1" t="s">
        <v>63</v>
      </c>
      <c r="AI2456" s="1" t="s">
        <v>64</v>
      </c>
      <c r="AJ2456" s="1" t="s">
        <v>65</v>
      </c>
      <c r="AM2456" s="1" t="s">
        <v>6323</v>
      </c>
      <c r="AN2456" s="1" t="s">
        <v>6324</v>
      </c>
      <c r="AU2456" s="1" t="s">
        <v>68</v>
      </c>
      <c r="AX2456" s="1" t="s">
        <v>68</v>
      </c>
      <c r="AY2456" s="1" t="s">
        <v>104</v>
      </c>
      <c r="BB2456" s="1" t="str">
        <f>VLOOKUP(E2456,'[1]Agenda Clientes'!$B$2:$P$2416,15,0)</f>
        <v>P17267356</v>
      </c>
    </row>
    <row r="2457" spans="1:54" s="1" customFormat="1" ht="15" customHeight="1" x14ac:dyDescent="0.25">
      <c r="A2457" s="1" t="s">
        <v>12807</v>
      </c>
      <c r="C2457" s="1" t="s">
        <v>54</v>
      </c>
      <c r="D2457" s="1" t="s">
        <v>12808</v>
      </c>
      <c r="E2457" s="1" t="s">
        <v>6327</v>
      </c>
      <c r="F2457" s="1" t="s">
        <v>6327</v>
      </c>
      <c r="G2457" s="1" t="s">
        <v>57</v>
      </c>
      <c r="H2457" s="1" t="s">
        <v>9284</v>
      </c>
      <c r="I2457" s="1" t="s">
        <v>9285</v>
      </c>
      <c r="J2457" s="1" t="s">
        <v>12809</v>
      </c>
      <c r="K2457" s="1" t="s">
        <v>61</v>
      </c>
      <c r="L2457" s="1">
        <v>12640</v>
      </c>
      <c r="M2457" s="1">
        <v>9700</v>
      </c>
      <c r="N2457" s="1">
        <v>15433.44</v>
      </c>
      <c r="O2457" s="1">
        <v>30</v>
      </c>
      <c r="P2457" s="1">
        <v>2910</v>
      </c>
      <c r="Q2457" s="1">
        <v>0</v>
      </c>
      <c r="R2457" s="1">
        <v>0</v>
      </c>
      <c r="U2457" s="1">
        <v>0</v>
      </c>
      <c r="W2457" s="1">
        <v>0</v>
      </c>
      <c r="X2457" s="1" t="s">
        <v>81</v>
      </c>
      <c r="Y2457" s="1">
        <v>4000000</v>
      </c>
      <c r="AA2457" s="2">
        <v>45404</v>
      </c>
      <c r="AB2457" s="2">
        <v>45404</v>
      </c>
      <c r="AC2457" s="2">
        <v>45769</v>
      </c>
      <c r="AE2457" s="1" t="s">
        <v>63</v>
      </c>
      <c r="AI2457" s="1" t="s">
        <v>64</v>
      </c>
      <c r="AJ2457" s="1" t="s">
        <v>65</v>
      </c>
      <c r="AM2457" s="1" t="s">
        <v>6329</v>
      </c>
      <c r="AN2457" s="1" t="s">
        <v>6330</v>
      </c>
      <c r="AU2457" s="1" t="s">
        <v>68</v>
      </c>
      <c r="AX2457" s="1" t="s">
        <v>68</v>
      </c>
      <c r="AY2457" s="1" t="s">
        <v>104</v>
      </c>
      <c r="BB2457" s="1" t="str">
        <f>VLOOKUP(E2457,'[1]Agenda Clientes'!$B$2:$P$2416,15,0)</f>
        <v>P17267357</v>
      </c>
    </row>
    <row r="2458" spans="1:54" s="1" customFormat="1" ht="15" customHeight="1" x14ac:dyDescent="0.25">
      <c r="A2458" s="1" t="s">
        <v>12810</v>
      </c>
      <c r="C2458" s="1" t="s">
        <v>77</v>
      </c>
      <c r="D2458" s="1" t="s">
        <v>12811</v>
      </c>
      <c r="E2458" s="1" t="s">
        <v>6333</v>
      </c>
      <c r="F2458" s="1" t="s">
        <v>6333</v>
      </c>
      <c r="G2458" s="1" t="s">
        <v>57</v>
      </c>
      <c r="H2458" s="1" t="s">
        <v>9284</v>
      </c>
      <c r="I2458" s="1" t="s">
        <v>9285</v>
      </c>
      <c r="J2458" s="1" t="s">
        <v>12812</v>
      </c>
      <c r="K2458" s="1" t="s">
        <v>61</v>
      </c>
      <c r="L2458" s="1">
        <v>12640</v>
      </c>
      <c r="M2458" s="1">
        <v>9700</v>
      </c>
      <c r="N2458" s="1">
        <v>15433.44</v>
      </c>
      <c r="O2458" s="1">
        <v>2</v>
      </c>
      <c r="P2458" s="1">
        <v>194</v>
      </c>
      <c r="Q2458" s="1">
        <v>0</v>
      </c>
      <c r="R2458" s="1">
        <v>0</v>
      </c>
      <c r="U2458" s="1">
        <v>0</v>
      </c>
      <c r="W2458" s="1">
        <v>0</v>
      </c>
      <c r="X2458" s="1" t="s">
        <v>81</v>
      </c>
      <c r="Y2458" s="1">
        <v>4000000</v>
      </c>
      <c r="AA2458" s="2">
        <v>45404</v>
      </c>
      <c r="AB2458" s="2">
        <v>45410</v>
      </c>
      <c r="AC2458" s="2">
        <v>45775</v>
      </c>
      <c r="AE2458" s="1" t="s">
        <v>63</v>
      </c>
      <c r="AF2458" s="1" t="s">
        <v>12813</v>
      </c>
      <c r="AI2458" s="1" t="s">
        <v>64</v>
      </c>
      <c r="AJ2458" s="1" t="s">
        <v>65</v>
      </c>
      <c r="AM2458" s="1" t="s">
        <v>6336</v>
      </c>
      <c r="AN2458" s="1" t="s">
        <v>6337</v>
      </c>
      <c r="AU2458" s="1" t="s">
        <v>68</v>
      </c>
      <c r="AX2458" s="1" t="s">
        <v>68</v>
      </c>
      <c r="AY2458" s="1" t="s">
        <v>85</v>
      </c>
      <c r="BB2458" s="1" t="str">
        <f>VLOOKUP(E2458,'[1]Agenda Clientes'!$B$2:$P$2416,15,0)</f>
        <v>P17266623</v>
      </c>
    </row>
    <row r="2459" spans="1:54" s="1" customFormat="1" ht="15" customHeight="1" x14ac:dyDescent="0.25">
      <c r="A2459" s="1" t="s">
        <v>12814</v>
      </c>
      <c r="C2459" s="1" t="s">
        <v>77</v>
      </c>
      <c r="D2459" s="1" t="s">
        <v>12815</v>
      </c>
      <c r="E2459" s="1" t="s">
        <v>6340</v>
      </c>
      <c r="F2459" s="1" t="s">
        <v>6340</v>
      </c>
      <c r="G2459" s="1" t="s">
        <v>57</v>
      </c>
      <c r="H2459" s="1" t="s">
        <v>9284</v>
      </c>
      <c r="I2459" s="1" t="s">
        <v>9285</v>
      </c>
      <c r="J2459" s="1" t="s">
        <v>12816</v>
      </c>
      <c r="K2459" s="1" t="s">
        <v>61</v>
      </c>
      <c r="L2459" s="1">
        <v>12640</v>
      </c>
      <c r="M2459" s="1">
        <v>9700</v>
      </c>
      <c r="N2459" s="1">
        <v>15433.44</v>
      </c>
      <c r="O2459" s="1">
        <v>2</v>
      </c>
      <c r="P2459" s="1">
        <v>194</v>
      </c>
      <c r="Q2459" s="1">
        <v>0</v>
      </c>
      <c r="R2459" s="1">
        <v>0</v>
      </c>
      <c r="U2459" s="1">
        <v>0</v>
      </c>
      <c r="W2459" s="1">
        <v>0</v>
      </c>
      <c r="X2459" s="1" t="s">
        <v>81</v>
      </c>
      <c r="Y2459" s="1">
        <v>4000000</v>
      </c>
      <c r="AA2459" s="2">
        <v>45404</v>
      </c>
      <c r="AB2459" s="2">
        <v>45410</v>
      </c>
      <c r="AC2459" s="2">
        <v>45775</v>
      </c>
      <c r="AE2459" s="1" t="s">
        <v>63</v>
      </c>
      <c r="AF2459" s="1" t="s">
        <v>12817</v>
      </c>
      <c r="AI2459" s="1" t="s">
        <v>64</v>
      </c>
      <c r="AJ2459" s="1" t="s">
        <v>65</v>
      </c>
      <c r="AM2459" s="1" t="s">
        <v>6343</v>
      </c>
      <c r="AN2459" s="1" t="s">
        <v>6344</v>
      </c>
      <c r="AU2459" s="1" t="s">
        <v>68</v>
      </c>
      <c r="AX2459" s="1" t="s">
        <v>68</v>
      </c>
      <c r="AY2459" s="1" t="s">
        <v>85</v>
      </c>
      <c r="BB2459" s="1" t="str">
        <f>VLOOKUP(E2459,'[1]Agenda Clientes'!$B$2:$P$2416,15,0)</f>
        <v>P17266624</v>
      </c>
    </row>
    <row r="2460" spans="1:54" s="1" customFormat="1" ht="15" customHeight="1" x14ac:dyDescent="0.25">
      <c r="A2460" s="1" t="s">
        <v>12818</v>
      </c>
      <c r="C2460" s="1" t="s">
        <v>77</v>
      </c>
      <c r="D2460" s="1" t="s">
        <v>12819</v>
      </c>
      <c r="E2460" s="1" t="s">
        <v>6347</v>
      </c>
      <c r="F2460" s="1" t="s">
        <v>6347</v>
      </c>
      <c r="G2460" s="1" t="s">
        <v>57</v>
      </c>
      <c r="H2460" s="1" t="s">
        <v>9284</v>
      </c>
      <c r="I2460" s="1" t="s">
        <v>9285</v>
      </c>
      <c r="J2460" s="1" t="s">
        <v>12820</v>
      </c>
      <c r="K2460" s="1" t="s">
        <v>61</v>
      </c>
      <c r="L2460" s="1">
        <v>12640</v>
      </c>
      <c r="M2460" s="1">
        <v>9700</v>
      </c>
      <c r="N2460" s="1">
        <v>15433.44</v>
      </c>
      <c r="O2460" s="1">
        <v>30</v>
      </c>
      <c r="P2460" s="1">
        <v>2910</v>
      </c>
      <c r="Q2460" s="1">
        <v>0</v>
      </c>
      <c r="R2460" s="1">
        <v>0</v>
      </c>
      <c r="U2460" s="1">
        <v>0</v>
      </c>
      <c r="W2460" s="1">
        <v>0</v>
      </c>
      <c r="X2460" s="1" t="s">
        <v>62</v>
      </c>
      <c r="Y2460" s="1">
        <v>4000000</v>
      </c>
      <c r="AA2460" s="2">
        <v>45405</v>
      </c>
      <c r="AB2460" s="2">
        <v>45410</v>
      </c>
      <c r="AC2460" s="2">
        <v>45775</v>
      </c>
      <c r="AE2460" s="1" t="s">
        <v>63</v>
      </c>
      <c r="AF2460" s="1" t="s">
        <v>12821</v>
      </c>
      <c r="AI2460" s="1" t="s">
        <v>64</v>
      </c>
      <c r="AJ2460" s="1" t="s">
        <v>65</v>
      </c>
      <c r="AM2460" s="1" t="s">
        <v>6350</v>
      </c>
      <c r="AN2460" s="1" t="s">
        <v>6351</v>
      </c>
      <c r="AU2460" s="1" t="s">
        <v>68</v>
      </c>
      <c r="AX2460" s="1" t="s">
        <v>68</v>
      </c>
      <c r="AY2460" s="1" t="s">
        <v>85</v>
      </c>
      <c r="BB2460" s="1" t="str">
        <f>VLOOKUP(E2460,'[1]Agenda Clientes'!$B$2:$P$2416,15,0)</f>
        <v>P17265785</v>
      </c>
    </row>
    <row r="2461" spans="1:54" s="1" customFormat="1" ht="15" customHeight="1" x14ac:dyDescent="0.25">
      <c r="A2461" s="1" t="s">
        <v>12822</v>
      </c>
      <c r="C2461" s="1" t="s">
        <v>54</v>
      </c>
      <c r="D2461" s="1" t="s">
        <v>12823</v>
      </c>
      <c r="E2461" s="1" t="s">
        <v>6354</v>
      </c>
      <c r="F2461" s="1" t="s">
        <v>6354</v>
      </c>
      <c r="G2461" s="1" t="s">
        <v>57</v>
      </c>
      <c r="H2461" s="1" t="s">
        <v>9284</v>
      </c>
      <c r="I2461" s="1" t="s">
        <v>9285</v>
      </c>
      <c r="J2461" s="1" t="s">
        <v>12824</v>
      </c>
      <c r="K2461" s="1" t="s">
        <v>61</v>
      </c>
      <c r="L2461" s="1">
        <v>12640</v>
      </c>
      <c r="M2461" s="1">
        <v>9700</v>
      </c>
      <c r="N2461" s="1">
        <v>15433.44</v>
      </c>
      <c r="O2461" s="1">
        <v>2</v>
      </c>
      <c r="P2461" s="1">
        <v>194</v>
      </c>
      <c r="Q2461" s="1">
        <v>0</v>
      </c>
      <c r="R2461" s="1">
        <v>0</v>
      </c>
      <c r="U2461" s="1">
        <v>0</v>
      </c>
      <c r="W2461" s="1">
        <v>0</v>
      </c>
      <c r="X2461" s="1" t="s">
        <v>62</v>
      </c>
      <c r="Y2461" s="1">
        <v>4000000</v>
      </c>
      <c r="AA2461" s="2">
        <v>45405</v>
      </c>
      <c r="AB2461" s="2">
        <v>45405</v>
      </c>
      <c r="AC2461" s="2">
        <v>45770</v>
      </c>
      <c r="AE2461" s="1" t="s">
        <v>63</v>
      </c>
      <c r="AI2461" s="1" t="s">
        <v>64</v>
      </c>
      <c r="AJ2461" s="1" t="s">
        <v>65</v>
      </c>
      <c r="AM2461" s="1" t="s">
        <v>6356</v>
      </c>
      <c r="AN2461" s="1" t="s">
        <v>6357</v>
      </c>
      <c r="AU2461" s="1" t="s">
        <v>68</v>
      </c>
      <c r="AX2461" s="1" t="s">
        <v>68</v>
      </c>
      <c r="AY2461" s="1" t="s">
        <v>69</v>
      </c>
      <c r="BB2461" s="1" t="str">
        <f>VLOOKUP(E2461,'[1]Agenda Clientes'!$B$2:$P$2416,15,0)</f>
        <v>P17265818</v>
      </c>
    </row>
    <row r="2462" spans="1:54" s="1" customFormat="1" ht="15" customHeight="1" x14ac:dyDescent="0.25">
      <c r="A2462" s="1" t="s">
        <v>12825</v>
      </c>
      <c r="C2462" s="1" t="s">
        <v>77</v>
      </c>
      <c r="D2462" s="1" t="s">
        <v>12826</v>
      </c>
      <c r="E2462" s="1" t="s">
        <v>6360</v>
      </c>
      <c r="F2462" s="1" t="s">
        <v>6360</v>
      </c>
      <c r="G2462" s="1" t="s">
        <v>57</v>
      </c>
      <c r="H2462" s="1" t="s">
        <v>9284</v>
      </c>
      <c r="I2462" s="1" t="s">
        <v>9285</v>
      </c>
      <c r="J2462" s="1" t="s">
        <v>12827</v>
      </c>
      <c r="K2462" s="1" t="s">
        <v>61</v>
      </c>
      <c r="L2462" s="1">
        <v>12640</v>
      </c>
      <c r="M2462" s="1">
        <v>9700</v>
      </c>
      <c r="N2462" s="1">
        <v>15433.44</v>
      </c>
      <c r="O2462" s="1">
        <v>30</v>
      </c>
      <c r="P2462" s="1">
        <v>2910</v>
      </c>
      <c r="Q2462" s="1">
        <v>0</v>
      </c>
      <c r="R2462" s="1">
        <v>0</v>
      </c>
      <c r="U2462" s="1">
        <v>0</v>
      </c>
      <c r="W2462" s="1">
        <v>0</v>
      </c>
      <c r="X2462" s="1" t="s">
        <v>81</v>
      </c>
      <c r="Y2462" s="1">
        <v>4000000</v>
      </c>
      <c r="AA2462" s="2">
        <v>45405</v>
      </c>
      <c r="AB2462" s="2">
        <v>45411</v>
      </c>
      <c r="AC2462" s="2">
        <v>45776</v>
      </c>
      <c r="AE2462" s="1" t="s">
        <v>63</v>
      </c>
      <c r="AF2462" s="1" t="s">
        <v>12828</v>
      </c>
      <c r="AI2462" s="1" t="s">
        <v>64</v>
      </c>
      <c r="AJ2462" s="1" t="s">
        <v>65</v>
      </c>
      <c r="AM2462" s="1" t="s">
        <v>6363</v>
      </c>
      <c r="AN2462" s="1" t="s">
        <v>6364</v>
      </c>
      <c r="AU2462" s="1" t="s">
        <v>68</v>
      </c>
      <c r="AX2462" s="1" t="s">
        <v>68</v>
      </c>
      <c r="AY2462" s="1" t="s">
        <v>104</v>
      </c>
      <c r="BB2462" s="1" t="str">
        <f>VLOOKUP(E2462,'[1]Agenda Clientes'!$B$2:$P$2416,15,0)</f>
        <v>P17267016</v>
      </c>
    </row>
    <row r="2463" spans="1:54" s="1" customFormat="1" ht="15" customHeight="1" x14ac:dyDescent="0.25">
      <c r="A2463" s="1" t="s">
        <v>12829</v>
      </c>
      <c r="C2463" s="1" t="s">
        <v>54</v>
      </c>
      <c r="D2463" s="1" t="s">
        <v>12830</v>
      </c>
      <c r="E2463" s="1" t="s">
        <v>6367</v>
      </c>
      <c r="F2463" s="1" t="s">
        <v>6367</v>
      </c>
      <c r="G2463" s="1" t="s">
        <v>57</v>
      </c>
      <c r="H2463" s="1" t="s">
        <v>9284</v>
      </c>
      <c r="I2463" s="1" t="s">
        <v>9285</v>
      </c>
      <c r="J2463" s="1" t="s">
        <v>12831</v>
      </c>
      <c r="K2463" s="1" t="s">
        <v>61</v>
      </c>
      <c r="L2463" s="1">
        <v>12640</v>
      </c>
      <c r="M2463" s="1">
        <v>9700</v>
      </c>
      <c r="N2463" s="1">
        <v>15433.44</v>
      </c>
      <c r="O2463" s="1">
        <v>30</v>
      </c>
      <c r="P2463" s="1">
        <v>2910</v>
      </c>
      <c r="Q2463" s="1">
        <v>0</v>
      </c>
      <c r="R2463" s="1">
        <v>0</v>
      </c>
      <c r="U2463" s="1">
        <v>0</v>
      </c>
      <c r="W2463" s="1">
        <v>0</v>
      </c>
      <c r="X2463" s="1" t="s">
        <v>81</v>
      </c>
      <c r="Y2463" s="1">
        <v>4000000</v>
      </c>
      <c r="AA2463" s="2">
        <v>45405</v>
      </c>
      <c r="AB2463" s="2">
        <v>45405</v>
      </c>
      <c r="AC2463" s="2">
        <v>45770</v>
      </c>
      <c r="AE2463" s="1" t="s">
        <v>63</v>
      </c>
      <c r="AI2463" s="1" t="s">
        <v>64</v>
      </c>
      <c r="AJ2463" s="1" t="s">
        <v>65</v>
      </c>
      <c r="AM2463" s="1" t="s">
        <v>6369</v>
      </c>
      <c r="AN2463" s="1" t="s">
        <v>6370</v>
      </c>
      <c r="AU2463" s="1" t="s">
        <v>68</v>
      </c>
      <c r="AX2463" s="1" t="s">
        <v>68</v>
      </c>
      <c r="AY2463" s="1" t="s">
        <v>104</v>
      </c>
      <c r="BB2463" s="1" t="str">
        <f>VLOOKUP(E2463,'[1]Agenda Clientes'!$B$2:$P$2416,15,0)</f>
        <v>P17267358</v>
      </c>
    </row>
    <row r="2464" spans="1:54" s="1" customFormat="1" ht="15" customHeight="1" x14ac:dyDescent="0.25">
      <c r="A2464" s="1" t="s">
        <v>12832</v>
      </c>
      <c r="C2464" s="1" t="s">
        <v>77</v>
      </c>
      <c r="D2464" s="1" t="s">
        <v>12833</v>
      </c>
      <c r="E2464" s="1" t="s">
        <v>6380</v>
      </c>
      <c r="F2464" s="1" t="s">
        <v>6380</v>
      </c>
      <c r="G2464" s="1" t="s">
        <v>57</v>
      </c>
      <c r="H2464" s="1" t="s">
        <v>9284</v>
      </c>
      <c r="I2464" s="1" t="s">
        <v>9285</v>
      </c>
      <c r="J2464" s="1" t="s">
        <v>12834</v>
      </c>
      <c r="K2464" s="1" t="s">
        <v>61</v>
      </c>
      <c r="L2464" s="1">
        <v>12640</v>
      </c>
      <c r="M2464" s="1">
        <v>9700</v>
      </c>
      <c r="N2464" s="1">
        <v>15433.44</v>
      </c>
      <c r="O2464" s="1">
        <v>30</v>
      </c>
      <c r="P2464" s="1">
        <v>2910</v>
      </c>
      <c r="Q2464" s="1">
        <v>0</v>
      </c>
      <c r="R2464" s="1">
        <v>0</v>
      </c>
      <c r="U2464" s="1">
        <v>0</v>
      </c>
      <c r="W2464" s="1">
        <v>0</v>
      </c>
      <c r="X2464" s="1" t="s">
        <v>81</v>
      </c>
      <c r="Y2464" s="1">
        <v>4000000</v>
      </c>
      <c r="AA2464" s="2">
        <v>45406</v>
      </c>
      <c r="AB2464" s="2">
        <v>45411</v>
      </c>
      <c r="AC2464" s="2">
        <v>45776</v>
      </c>
      <c r="AE2464" s="1" t="s">
        <v>63</v>
      </c>
      <c r="AF2464" s="1" t="s">
        <v>12835</v>
      </c>
      <c r="AI2464" s="1" t="s">
        <v>64</v>
      </c>
      <c r="AJ2464" s="1" t="s">
        <v>65</v>
      </c>
      <c r="AM2464" s="1" t="s">
        <v>6383</v>
      </c>
      <c r="AN2464" s="1" t="s">
        <v>6384</v>
      </c>
      <c r="AU2464" s="1" t="s">
        <v>68</v>
      </c>
      <c r="AX2464" s="1" t="s">
        <v>68</v>
      </c>
      <c r="AY2464" s="1" t="s">
        <v>85</v>
      </c>
      <c r="BB2464" s="1" t="str">
        <f>VLOOKUP(E2464,'[1]Agenda Clientes'!$B$2:$P$2416,15,0)</f>
        <v>P17266111</v>
      </c>
    </row>
    <row r="2465" spans="1:54" s="1" customFormat="1" ht="15" customHeight="1" x14ac:dyDescent="0.25">
      <c r="A2465" s="1" t="s">
        <v>12836</v>
      </c>
      <c r="C2465" s="1" t="s">
        <v>77</v>
      </c>
      <c r="D2465" s="1" t="s">
        <v>12837</v>
      </c>
      <c r="E2465" s="1" t="s">
        <v>6387</v>
      </c>
      <c r="F2465" s="1" t="s">
        <v>6387</v>
      </c>
      <c r="G2465" s="1" t="s">
        <v>57</v>
      </c>
      <c r="H2465" s="1" t="s">
        <v>9284</v>
      </c>
      <c r="I2465" s="1" t="s">
        <v>9285</v>
      </c>
      <c r="J2465" s="1" t="s">
        <v>12838</v>
      </c>
      <c r="K2465" s="1" t="s">
        <v>61</v>
      </c>
      <c r="L2465" s="1">
        <v>12640</v>
      </c>
      <c r="M2465" s="1">
        <v>9700</v>
      </c>
      <c r="N2465" s="1">
        <v>15433.44</v>
      </c>
      <c r="O2465" s="1">
        <v>30</v>
      </c>
      <c r="P2465" s="1">
        <v>2910</v>
      </c>
      <c r="Q2465" s="1">
        <v>0</v>
      </c>
      <c r="R2465" s="1">
        <v>0</v>
      </c>
      <c r="U2465" s="1">
        <v>0</v>
      </c>
      <c r="W2465" s="1">
        <v>0</v>
      </c>
      <c r="X2465" s="1" t="s">
        <v>81</v>
      </c>
      <c r="Y2465" s="1">
        <v>4000000</v>
      </c>
      <c r="AA2465" s="2">
        <v>45406</v>
      </c>
      <c r="AB2465" s="2">
        <v>45411</v>
      </c>
      <c r="AC2465" s="2">
        <v>45776</v>
      </c>
      <c r="AE2465" s="1" t="s">
        <v>63</v>
      </c>
      <c r="AF2465" s="1" t="s">
        <v>12839</v>
      </c>
      <c r="AI2465" s="1" t="s">
        <v>64</v>
      </c>
      <c r="AJ2465" s="1" t="s">
        <v>65</v>
      </c>
      <c r="AM2465" s="1" t="s">
        <v>6390</v>
      </c>
      <c r="AN2465" s="1" t="s">
        <v>6391</v>
      </c>
      <c r="AU2465" s="1" t="s">
        <v>68</v>
      </c>
      <c r="AX2465" s="1" t="s">
        <v>68</v>
      </c>
      <c r="AY2465" s="1" t="s">
        <v>85</v>
      </c>
      <c r="BB2465" s="1" t="str">
        <f>VLOOKUP(E2465,'[1]Agenda Clientes'!$B$2:$P$2416,15,0)</f>
        <v>P17265458</v>
      </c>
    </row>
    <row r="2466" spans="1:54" s="1" customFormat="1" ht="15" customHeight="1" x14ac:dyDescent="0.25">
      <c r="A2466" s="1" t="s">
        <v>12840</v>
      </c>
      <c r="C2466" s="1" t="s">
        <v>77</v>
      </c>
      <c r="D2466" s="1" t="s">
        <v>12841</v>
      </c>
      <c r="E2466" s="1" t="s">
        <v>6373</v>
      </c>
      <c r="F2466" s="1" t="s">
        <v>6373</v>
      </c>
      <c r="G2466" s="1" t="s">
        <v>57</v>
      </c>
      <c r="H2466" s="1" t="s">
        <v>9284</v>
      </c>
      <c r="I2466" s="1" t="s">
        <v>9285</v>
      </c>
      <c r="J2466" s="1" t="s">
        <v>12842</v>
      </c>
      <c r="K2466" s="1" t="s">
        <v>61</v>
      </c>
      <c r="L2466" s="1">
        <v>12640</v>
      </c>
      <c r="M2466" s="1">
        <v>9700</v>
      </c>
      <c r="N2466" s="1">
        <v>15433.44</v>
      </c>
      <c r="O2466" s="1">
        <v>2</v>
      </c>
      <c r="P2466" s="1">
        <v>194</v>
      </c>
      <c r="Q2466" s="1">
        <v>0</v>
      </c>
      <c r="R2466" s="1">
        <v>0</v>
      </c>
      <c r="U2466" s="1">
        <v>0</v>
      </c>
      <c r="W2466" s="1">
        <v>0</v>
      </c>
      <c r="X2466" s="1" t="s">
        <v>81</v>
      </c>
      <c r="Y2466" s="1">
        <v>4000000</v>
      </c>
      <c r="AA2466" s="2">
        <v>45406</v>
      </c>
      <c r="AB2466" s="2">
        <v>45411</v>
      </c>
      <c r="AC2466" s="2">
        <v>45776</v>
      </c>
      <c r="AE2466" s="1" t="s">
        <v>63</v>
      </c>
      <c r="AF2466" s="1" t="s">
        <v>12843</v>
      </c>
      <c r="AI2466" s="1" t="s">
        <v>64</v>
      </c>
      <c r="AJ2466" s="1" t="s">
        <v>65</v>
      </c>
      <c r="AM2466" s="1" t="s">
        <v>6376</v>
      </c>
      <c r="AN2466" s="1" t="s">
        <v>6377</v>
      </c>
      <c r="AU2466" s="1" t="s">
        <v>68</v>
      </c>
      <c r="AX2466" s="1" t="s">
        <v>68</v>
      </c>
      <c r="AY2466" s="1" t="s">
        <v>104</v>
      </c>
      <c r="BB2466" s="1" t="str">
        <f>VLOOKUP(E2466,'[1]Agenda Clientes'!$B$2:$P$2416,15,0)</f>
        <v>P17267011</v>
      </c>
    </row>
    <row r="2467" spans="1:54" s="1" customFormat="1" ht="15" customHeight="1" x14ac:dyDescent="0.25">
      <c r="A2467" s="1" t="s">
        <v>12844</v>
      </c>
      <c r="C2467" s="1" t="s">
        <v>77</v>
      </c>
      <c r="D2467" s="1" t="s">
        <v>12845</v>
      </c>
      <c r="E2467" s="1" t="s">
        <v>4351</v>
      </c>
      <c r="F2467" s="1" t="s">
        <v>4351</v>
      </c>
      <c r="G2467" s="1" t="s">
        <v>57</v>
      </c>
      <c r="H2467" s="1" t="s">
        <v>9284</v>
      </c>
      <c r="I2467" s="1" t="s">
        <v>9285</v>
      </c>
      <c r="J2467" s="1" t="s">
        <v>11583</v>
      </c>
      <c r="K2467" s="1" t="s">
        <v>61</v>
      </c>
      <c r="L2467" s="1">
        <v>12640</v>
      </c>
      <c r="M2467" s="1">
        <v>9700</v>
      </c>
      <c r="N2467" s="1">
        <v>15433.44</v>
      </c>
      <c r="O2467" s="1">
        <v>30</v>
      </c>
      <c r="P2467" s="1">
        <v>2910</v>
      </c>
      <c r="Q2467" s="1">
        <v>0</v>
      </c>
      <c r="R2467" s="1">
        <v>0</v>
      </c>
      <c r="U2467" s="1">
        <v>0</v>
      </c>
      <c r="W2467" s="1">
        <v>0</v>
      </c>
      <c r="X2467" s="1" t="s">
        <v>62</v>
      </c>
      <c r="Y2467" s="1">
        <v>4000000</v>
      </c>
      <c r="AA2467" s="2">
        <v>45406</v>
      </c>
      <c r="AB2467" s="2">
        <v>45414</v>
      </c>
      <c r="AC2467" s="2">
        <v>45779</v>
      </c>
      <c r="AE2467" s="1" t="s">
        <v>63</v>
      </c>
      <c r="AF2467" s="1" t="s">
        <v>12846</v>
      </c>
      <c r="AI2467" s="1" t="s">
        <v>64</v>
      </c>
      <c r="AJ2467" s="1" t="s">
        <v>65</v>
      </c>
      <c r="AM2467" s="1" t="s">
        <v>4354</v>
      </c>
      <c r="AN2467" s="1" t="s">
        <v>4355</v>
      </c>
      <c r="AU2467" s="1" t="s">
        <v>68</v>
      </c>
      <c r="AX2467" s="1" t="s">
        <v>68</v>
      </c>
      <c r="AY2467" s="1" t="s">
        <v>85</v>
      </c>
      <c r="BB2467" s="1" t="str">
        <f>VLOOKUP(E2467,'[1]Agenda Clientes'!$B$2:$P$2416,15,0)</f>
        <v>P17265037</v>
      </c>
    </row>
    <row r="2468" spans="1:54" s="1" customFormat="1" ht="15" customHeight="1" x14ac:dyDescent="0.25">
      <c r="A2468" s="1" t="s">
        <v>12847</v>
      </c>
      <c r="C2468" s="1" t="s">
        <v>54</v>
      </c>
      <c r="D2468" s="1" t="s">
        <v>12848</v>
      </c>
      <c r="E2468" s="1" t="s">
        <v>6398</v>
      </c>
      <c r="F2468" s="1" t="s">
        <v>6398</v>
      </c>
      <c r="G2468" s="1" t="s">
        <v>57</v>
      </c>
      <c r="H2468" s="1" t="s">
        <v>9284</v>
      </c>
      <c r="I2468" s="1" t="s">
        <v>9285</v>
      </c>
      <c r="J2468" s="1" t="s">
        <v>12849</v>
      </c>
      <c r="K2468" s="1" t="s">
        <v>61</v>
      </c>
      <c r="L2468" s="1">
        <v>12640</v>
      </c>
      <c r="M2468" s="1">
        <v>9700</v>
      </c>
      <c r="N2468" s="1">
        <v>15433.44</v>
      </c>
      <c r="O2468" s="1">
        <v>2</v>
      </c>
      <c r="P2468" s="1">
        <v>194</v>
      </c>
      <c r="Q2468" s="1">
        <v>0</v>
      </c>
      <c r="R2468" s="1">
        <v>0</v>
      </c>
      <c r="U2468" s="1">
        <v>0</v>
      </c>
      <c r="W2468" s="1">
        <v>0</v>
      </c>
      <c r="X2468" s="1" t="s">
        <v>62</v>
      </c>
      <c r="Y2468" s="1">
        <v>4000000</v>
      </c>
      <c r="AA2468" s="2">
        <v>45406</v>
      </c>
      <c r="AB2468" s="2">
        <v>45406</v>
      </c>
      <c r="AC2468" s="2">
        <v>45771</v>
      </c>
      <c r="AE2468" s="1" t="s">
        <v>63</v>
      </c>
      <c r="AI2468" s="1" t="s">
        <v>64</v>
      </c>
      <c r="AJ2468" s="1" t="s">
        <v>65</v>
      </c>
      <c r="AM2468" s="1" t="s">
        <v>6400</v>
      </c>
      <c r="AN2468" s="1" t="s">
        <v>6401</v>
      </c>
      <c r="AU2468" s="1" t="s">
        <v>68</v>
      </c>
      <c r="AX2468" s="1" t="s">
        <v>68</v>
      </c>
      <c r="AY2468" s="1" t="s">
        <v>69</v>
      </c>
      <c r="BB2468" s="1" t="str">
        <f>VLOOKUP(E2468,'[1]Agenda Clientes'!$B$2:$P$2416,15,0)</f>
        <v>P17266290</v>
      </c>
    </row>
    <row r="2469" spans="1:54" s="1" customFormat="1" ht="15" customHeight="1" x14ac:dyDescent="0.25">
      <c r="A2469" s="1" t="s">
        <v>12850</v>
      </c>
      <c r="C2469" s="1" t="s">
        <v>77</v>
      </c>
      <c r="D2469" s="1" t="s">
        <v>12851</v>
      </c>
      <c r="E2469" s="1" t="s">
        <v>6404</v>
      </c>
      <c r="F2469" s="1" t="s">
        <v>6404</v>
      </c>
      <c r="G2469" s="1" t="s">
        <v>57</v>
      </c>
      <c r="H2469" s="1" t="s">
        <v>9284</v>
      </c>
      <c r="I2469" s="1" t="s">
        <v>9285</v>
      </c>
      <c r="J2469" s="1" t="s">
        <v>12852</v>
      </c>
      <c r="K2469" s="1" t="s">
        <v>61</v>
      </c>
      <c r="L2469" s="1">
        <v>12640</v>
      </c>
      <c r="M2469" s="1">
        <v>9700</v>
      </c>
      <c r="N2469" s="1">
        <v>15433.44</v>
      </c>
      <c r="O2469" s="1">
        <v>2</v>
      </c>
      <c r="P2469" s="1">
        <v>194</v>
      </c>
      <c r="Q2469" s="1">
        <v>0</v>
      </c>
      <c r="R2469" s="1">
        <v>0</v>
      </c>
      <c r="U2469" s="1">
        <v>0</v>
      </c>
      <c r="W2469" s="1">
        <v>0</v>
      </c>
      <c r="X2469" s="1" t="s">
        <v>81</v>
      </c>
      <c r="Y2469" s="1">
        <v>4000000</v>
      </c>
      <c r="AA2469" s="2">
        <v>45406</v>
      </c>
      <c r="AB2469" s="2">
        <v>45412</v>
      </c>
      <c r="AC2469" s="2">
        <v>45777</v>
      </c>
      <c r="AE2469" s="1" t="s">
        <v>63</v>
      </c>
      <c r="AF2469" s="1" t="s">
        <v>12853</v>
      </c>
      <c r="AI2469" s="1" t="s">
        <v>64</v>
      </c>
      <c r="AJ2469" s="1" t="s">
        <v>65</v>
      </c>
      <c r="AM2469" s="1" t="s">
        <v>6407</v>
      </c>
      <c r="AN2469" s="1" t="s">
        <v>6408</v>
      </c>
      <c r="AU2469" s="1" t="s">
        <v>68</v>
      </c>
      <c r="AX2469" s="1" t="s">
        <v>68</v>
      </c>
      <c r="AY2469" s="1" t="s">
        <v>85</v>
      </c>
      <c r="BB2469" s="1" t="str">
        <f>VLOOKUP(E2469,'[1]Agenda Clientes'!$B$2:$P$2416,15,0)</f>
        <v>P17265527</v>
      </c>
    </row>
    <row r="2470" spans="1:54" s="1" customFormat="1" ht="15" customHeight="1" x14ac:dyDescent="0.25">
      <c r="A2470" s="1" t="s">
        <v>12854</v>
      </c>
      <c r="C2470" s="1" t="s">
        <v>54</v>
      </c>
      <c r="D2470" s="1" t="s">
        <v>12855</v>
      </c>
      <c r="E2470" s="1" t="s">
        <v>6411</v>
      </c>
      <c r="F2470" s="1" t="s">
        <v>6411</v>
      </c>
      <c r="G2470" s="1" t="s">
        <v>57</v>
      </c>
      <c r="H2470" s="1" t="s">
        <v>9284</v>
      </c>
      <c r="I2470" s="1" t="s">
        <v>9285</v>
      </c>
      <c r="J2470" s="1" t="s">
        <v>12856</v>
      </c>
      <c r="K2470" s="1" t="s">
        <v>61</v>
      </c>
      <c r="L2470" s="1">
        <v>12640</v>
      </c>
      <c r="M2470" s="1">
        <v>9700</v>
      </c>
      <c r="N2470" s="1">
        <v>15433.44</v>
      </c>
      <c r="O2470" s="1">
        <v>30</v>
      </c>
      <c r="P2470" s="1">
        <v>2910</v>
      </c>
      <c r="Q2470" s="1">
        <v>0</v>
      </c>
      <c r="R2470" s="1">
        <v>0</v>
      </c>
      <c r="U2470" s="1">
        <v>0</v>
      </c>
      <c r="W2470" s="1">
        <v>0</v>
      </c>
      <c r="X2470" s="1" t="s">
        <v>81</v>
      </c>
      <c r="Y2470" s="1">
        <v>4000000</v>
      </c>
      <c r="AA2470" s="2">
        <v>45406</v>
      </c>
      <c r="AB2470" s="2">
        <v>45406</v>
      </c>
      <c r="AC2470" s="2">
        <v>45771</v>
      </c>
      <c r="AE2470" s="1" t="s">
        <v>63</v>
      </c>
      <c r="AI2470" s="1" t="s">
        <v>64</v>
      </c>
      <c r="AJ2470" s="1" t="s">
        <v>65</v>
      </c>
      <c r="AM2470" s="1" t="s">
        <v>6413</v>
      </c>
      <c r="AN2470" s="1" t="s">
        <v>6414</v>
      </c>
      <c r="AU2470" s="1" t="s">
        <v>68</v>
      </c>
      <c r="AX2470" s="1" t="s">
        <v>68</v>
      </c>
      <c r="AY2470" s="1" t="s">
        <v>104</v>
      </c>
      <c r="BB2470" s="1" t="str">
        <f>VLOOKUP(E2470,'[1]Agenda Clientes'!$B$2:$P$2416,15,0)</f>
        <v>P17267360</v>
      </c>
    </row>
    <row r="2471" spans="1:54" s="1" customFormat="1" ht="15" customHeight="1" x14ac:dyDescent="0.25">
      <c r="A2471" s="1" t="s">
        <v>12857</v>
      </c>
      <c r="C2471" s="1" t="s">
        <v>54</v>
      </c>
      <c r="D2471" s="1" t="s">
        <v>12858</v>
      </c>
      <c r="E2471" s="1" t="s">
        <v>6417</v>
      </c>
      <c r="F2471" s="1" t="s">
        <v>6417</v>
      </c>
      <c r="G2471" s="1" t="s">
        <v>57</v>
      </c>
      <c r="H2471" s="1" t="s">
        <v>9284</v>
      </c>
      <c r="I2471" s="1" t="s">
        <v>9285</v>
      </c>
      <c r="J2471" s="1" t="s">
        <v>12859</v>
      </c>
      <c r="K2471" s="1" t="s">
        <v>61</v>
      </c>
      <c r="L2471" s="1">
        <v>12640</v>
      </c>
      <c r="M2471" s="1">
        <v>9700</v>
      </c>
      <c r="N2471" s="1">
        <v>16004.33</v>
      </c>
      <c r="O2471" s="1">
        <v>30</v>
      </c>
      <c r="P2471" s="1">
        <v>2910</v>
      </c>
      <c r="Q2471" s="1">
        <v>0</v>
      </c>
      <c r="R2471" s="1">
        <v>0</v>
      </c>
      <c r="U2471" s="1">
        <v>0</v>
      </c>
      <c r="W2471" s="1">
        <v>0</v>
      </c>
      <c r="X2471" s="1" t="s">
        <v>81</v>
      </c>
      <c r="Y2471" s="1">
        <v>4000000</v>
      </c>
      <c r="AA2471" s="2">
        <v>45406</v>
      </c>
      <c r="AB2471" s="2">
        <v>45408</v>
      </c>
      <c r="AC2471" s="2">
        <v>45773</v>
      </c>
      <c r="AE2471" s="1" t="s">
        <v>63</v>
      </c>
      <c r="AI2471" s="1" t="s">
        <v>64</v>
      </c>
      <c r="AJ2471" s="1" t="s">
        <v>65</v>
      </c>
      <c r="AM2471" s="1" t="s">
        <v>6419</v>
      </c>
      <c r="AN2471" s="1" t="s">
        <v>6420</v>
      </c>
      <c r="AU2471" s="1" t="s">
        <v>68</v>
      </c>
      <c r="AX2471" s="1" t="s">
        <v>68</v>
      </c>
      <c r="AY2471" s="1" t="s">
        <v>104</v>
      </c>
      <c r="BB2471" s="1" t="str">
        <f>VLOOKUP(E2471,'[1]Agenda Clientes'!$B$2:$P$2416,15,0)</f>
        <v>P17267361</v>
      </c>
    </row>
    <row r="2472" spans="1:54" s="1" customFormat="1" ht="15" customHeight="1" x14ac:dyDescent="0.25">
      <c r="A2472" s="1" t="s">
        <v>12860</v>
      </c>
      <c r="C2472" s="1" t="s">
        <v>77</v>
      </c>
      <c r="D2472" s="1" t="s">
        <v>12861</v>
      </c>
      <c r="E2472" s="1" t="s">
        <v>12862</v>
      </c>
      <c r="F2472" s="1" t="s">
        <v>12862</v>
      </c>
      <c r="G2472" s="1" t="s">
        <v>57</v>
      </c>
      <c r="H2472" s="1" t="s">
        <v>9284</v>
      </c>
      <c r="I2472" s="1" t="s">
        <v>9285</v>
      </c>
      <c r="J2472" s="1" t="s">
        <v>12863</v>
      </c>
      <c r="K2472" s="1" t="s">
        <v>61</v>
      </c>
      <c r="L2472" s="1">
        <v>18947.419999999998</v>
      </c>
      <c r="M2472" s="1">
        <v>15296.13</v>
      </c>
      <c r="N2472" s="1">
        <v>36328.58</v>
      </c>
      <c r="O2472" s="1">
        <v>23</v>
      </c>
      <c r="P2472" s="1">
        <v>3518.1098999999999</v>
      </c>
      <c r="Q2472" s="1">
        <v>0</v>
      </c>
      <c r="R2472" s="1">
        <v>0</v>
      </c>
      <c r="U2472" s="1">
        <v>0</v>
      </c>
      <c r="W2472" s="1">
        <v>0</v>
      </c>
      <c r="X2472" s="1" t="s">
        <v>81</v>
      </c>
      <c r="Y2472" s="1">
        <v>6650000</v>
      </c>
      <c r="AA2472" s="2">
        <v>45407</v>
      </c>
      <c r="AB2472" s="2">
        <v>45412</v>
      </c>
      <c r="AC2472" s="2">
        <v>45777</v>
      </c>
      <c r="AE2472" s="1" t="s">
        <v>63</v>
      </c>
      <c r="AF2472" s="1" t="s">
        <v>12864</v>
      </c>
      <c r="AI2472" s="1" t="s">
        <v>64</v>
      </c>
      <c r="AJ2472" s="1" t="s">
        <v>65</v>
      </c>
      <c r="AM2472" s="1" t="s">
        <v>12865</v>
      </c>
      <c r="AN2472" s="1" t="s">
        <v>12866</v>
      </c>
      <c r="AS2472" s="1">
        <v>11133</v>
      </c>
      <c r="AU2472" s="1" t="s">
        <v>68</v>
      </c>
      <c r="AX2472" s="1" t="s">
        <v>68</v>
      </c>
      <c r="AY2472" s="1" t="s">
        <v>85</v>
      </c>
      <c r="BB2472" s="1" t="e">
        <f>VLOOKUP(E2472,'[1]Agenda Clientes'!$B$2:$P$2416,15,0)</f>
        <v>#N/A</v>
      </c>
    </row>
    <row r="2473" spans="1:54" s="1" customFormat="1" ht="15" customHeight="1" x14ac:dyDescent="0.25">
      <c r="A2473" s="1" t="s">
        <v>12867</v>
      </c>
      <c r="C2473" s="1" t="s">
        <v>77</v>
      </c>
      <c r="D2473" s="1" t="s">
        <v>12868</v>
      </c>
      <c r="E2473" s="1" t="s">
        <v>6423</v>
      </c>
      <c r="F2473" s="1" t="s">
        <v>6423</v>
      </c>
      <c r="G2473" s="1" t="s">
        <v>57</v>
      </c>
      <c r="H2473" s="1" t="s">
        <v>9284</v>
      </c>
      <c r="I2473" s="1" t="s">
        <v>9285</v>
      </c>
      <c r="J2473" s="1" t="s">
        <v>12869</v>
      </c>
      <c r="K2473" s="1" t="s">
        <v>61</v>
      </c>
      <c r="L2473" s="1">
        <v>12640</v>
      </c>
      <c r="M2473" s="1">
        <v>9700</v>
      </c>
      <c r="N2473" s="1">
        <v>15433.44</v>
      </c>
      <c r="O2473" s="1">
        <v>30</v>
      </c>
      <c r="P2473" s="1">
        <v>2910</v>
      </c>
      <c r="Q2473" s="1">
        <v>0</v>
      </c>
      <c r="R2473" s="1">
        <v>0</v>
      </c>
      <c r="U2473" s="1">
        <v>0</v>
      </c>
      <c r="W2473" s="1">
        <v>0</v>
      </c>
      <c r="X2473" s="1" t="s">
        <v>81</v>
      </c>
      <c r="Y2473" s="1">
        <v>4000000</v>
      </c>
      <c r="AA2473" s="2">
        <v>45407</v>
      </c>
      <c r="AB2473" s="2">
        <v>45413</v>
      </c>
      <c r="AC2473" s="2">
        <v>45778</v>
      </c>
      <c r="AE2473" s="1" t="s">
        <v>63</v>
      </c>
      <c r="AF2473" s="1" t="s">
        <v>12870</v>
      </c>
      <c r="AI2473" s="1" t="s">
        <v>64</v>
      </c>
      <c r="AJ2473" s="1" t="s">
        <v>65</v>
      </c>
      <c r="AM2473" s="1" t="s">
        <v>6426</v>
      </c>
      <c r="AN2473" s="1" t="s">
        <v>6427</v>
      </c>
      <c r="AU2473" s="1" t="s">
        <v>68</v>
      </c>
      <c r="AX2473" s="1" t="s">
        <v>68</v>
      </c>
      <c r="AY2473" s="1" t="s">
        <v>85</v>
      </c>
      <c r="BB2473" s="1" t="str">
        <f>VLOOKUP(E2473,'[1]Agenda Clientes'!$B$2:$P$2416,15,0)</f>
        <v>P17264709</v>
      </c>
    </row>
    <row r="2474" spans="1:54" s="1" customFormat="1" ht="15" customHeight="1" x14ac:dyDescent="0.25">
      <c r="A2474" s="1" t="s">
        <v>12871</v>
      </c>
      <c r="C2474" s="1" t="s">
        <v>77</v>
      </c>
      <c r="D2474" s="1" t="s">
        <v>12872</v>
      </c>
      <c r="E2474" s="1" t="s">
        <v>6430</v>
      </c>
      <c r="F2474" s="1" t="s">
        <v>6430</v>
      </c>
      <c r="G2474" s="1" t="s">
        <v>57</v>
      </c>
      <c r="H2474" s="1" t="s">
        <v>9284</v>
      </c>
      <c r="I2474" s="1" t="s">
        <v>9285</v>
      </c>
      <c r="J2474" s="1" t="s">
        <v>12873</v>
      </c>
      <c r="K2474" s="1" t="s">
        <v>61</v>
      </c>
      <c r="L2474" s="1">
        <v>12640</v>
      </c>
      <c r="M2474" s="1">
        <v>9700</v>
      </c>
      <c r="N2474" s="1">
        <v>15433.44</v>
      </c>
      <c r="O2474" s="1">
        <v>2</v>
      </c>
      <c r="P2474" s="1">
        <v>194</v>
      </c>
      <c r="Q2474" s="1">
        <v>0</v>
      </c>
      <c r="R2474" s="1">
        <v>0</v>
      </c>
      <c r="U2474" s="1">
        <v>0</v>
      </c>
      <c r="W2474" s="1">
        <v>0</v>
      </c>
      <c r="X2474" s="1" t="s">
        <v>81</v>
      </c>
      <c r="Y2474" s="1">
        <v>4000000</v>
      </c>
      <c r="AA2474" s="2">
        <v>45407</v>
      </c>
      <c r="AB2474" s="2">
        <v>45415</v>
      </c>
      <c r="AC2474" s="2">
        <v>45780</v>
      </c>
      <c r="AE2474" s="1" t="s">
        <v>63</v>
      </c>
      <c r="AF2474" s="1" t="s">
        <v>12874</v>
      </c>
      <c r="AI2474" s="1" t="s">
        <v>64</v>
      </c>
      <c r="AJ2474" s="1" t="s">
        <v>65</v>
      </c>
      <c r="AM2474" s="1" t="s">
        <v>6433</v>
      </c>
      <c r="AN2474" s="1" t="s">
        <v>6434</v>
      </c>
      <c r="AU2474" s="1" t="s">
        <v>68</v>
      </c>
      <c r="AX2474" s="1" t="s">
        <v>68</v>
      </c>
      <c r="AY2474" s="1" t="s">
        <v>104</v>
      </c>
      <c r="BB2474" s="1" t="str">
        <f>VLOOKUP(E2474,'[1]Agenda Clientes'!$B$2:$P$2416,15,0)</f>
        <v>P17267023</v>
      </c>
    </row>
    <row r="2475" spans="1:54" s="1" customFormat="1" ht="15" customHeight="1" x14ac:dyDescent="0.25">
      <c r="A2475" s="1" t="s">
        <v>12875</v>
      </c>
      <c r="C2475" s="1" t="s">
        <v>54</v>
      </c>
      <c r="D2475" s="1" t="s">
        <v>12876</v>
      </c>
      <c r="E2475" s="1" t="s">
        <v>6437</v>
      </c>
      <c r="F2475" s="1" t="s">
        <v>6437</v>
      </c>
      <c r="G2475" s="1" t="s">
        <v>57</v>
      </c>
      <c r="H2475" s="1" t="s">
        <v>9284</v>
      </c>
      <c r="I2475" s="1" t="s">
        <v>9285</v>
      </c>
      <c r="J2475" s="1" t="s">
        <v>12877</v>
      </c>
      <c r="K2475" s="1" t="s">
        <v>61</v>
      </c>
      <c r="L2475" s="1">
        <v>12640</v>
      </c>
      <c r="M2475" s="1">
        <v>9700</v>
      </c>
      <c r="N2475" s="1">
        <v>15433.44</v>
      </c>
      <c r="O2475" s="1">
        <v>2</v>
      </c>
      <c r="P2475" s="1">
        <v>194</v>
      </c>
      <c r="Q2475" s="1">
        <v>0</v>
      </c>
      <c r="R2475" s="1">
        <v>0</v>
      </c>
      <c r="U2475" s="1">
        <v>0</v>
      </c>
      <c r="W2475" s="1">
        <v>0</v>
      </c>
      <c r="X2475" s="1" t="s">
        <v>81</v>
      </c>
      <c r="Y2475" s="1">
        <v>4000000</v>
      </c>
      <c r="AA2475" s="2">
        <v>45407</v>
      </c>
      <c r="AB2475" s="2">
        <v>45409</v>
      </c>
      <c r="AC2475" s="2">
        <v>45774</v>
      </c>
      <c r="AE2475" s="1" t="s">
        <v>63</v>
      </c>
      <c r="AI2475" s="1" t="s">
        <v>64</v>
      </c>
      <c r="AJ2475" s="1" t="s">
        <v>65</v>
      </c>
      <c r="AM2475" s="1" t="s">
        <v>6439</v>
      </c>
      <c r="AN2475" s="1" t="s">
        <v>6440</v>
      </c>
      <c r="AU2475" s="1" t="s">
        <v>68</v>
      </c>
      <c r="AX2475" s="1" t="s">
        <v>68</v>
      </c>
      <c r="AY2475" s="1" t="s">
        <v>69</v>
      </c>
      <c r="BB2475" s="1" t="str">
        <f>VLOOKUP(E2475,'[1]Agenda Clientes'!$B$2:$P$2416,15,0)</f>
        <v>P17266622</v>
      </c>
    </row>
    <row r="2476" spans="1:54" s="1" customFormat="1" ht="15" customHeight="1" x14ac:dyDescent="0.25">
      <c r="A2476" s="1" t="s">
        <v>12878</v>
      </c>
      <c r="C2476" s="1" t="s">
        <v>54</v>
      </c>
      <c r="D2476" s="1" t="s">
        <v>12879</v>
      </c>
      <c r="E2476" s="1" t="s">
        <v>1498</v>
      </c>
      <c r="F2476" s="1" t="s">
        <v>1498</v>
      </c>
      <c r="G2476" s="1" t="s">
        <v>57</v>
      </c>
      <c r="H2476" s="1" t="s">
        <v>9284</v>
      </c>
      <c r="I2476" s="1" t="s">
        <v>9285</v>
      </c>
      <c r="J2476" s="1" t="s">
        <v>9870</v>
      </c>
      <c r="K2476" s="1" t="s">
        <v>61</v>
      </c>
      <c r="L2476" s="1">
        <v>12640</v>
      </c>
      <c r="M2476" s="1">
        <v>9700</v>
      </c>
      <c r="N2476" s="1">
        <v>15433.44</v>
      </c>
      <c r="O2476" s="1">
        <v>30</v>
      </c>
      <c r="P2476" s="1">
        <v>2910</v>
      </c>
      <c r="Q2476" s="1">
        <v>0</v>
      </c>
      <c r="R2476" s="1">
        <v>0</v>
      </c>
      <c r="U2476" s="1">
        <v>0</v>
      </c>
      <c r="W2476" s="1">
        <v>0</v>
      </c>
      <c r="X2476" s="1" t="s">
        <v>62</v>
      </c>
      <c r="Y2476" s="1">
        <v>4000000</v>
      </c>
      <c r="AA2476" s="2">
        <v>45407</v>
      </c>
      <c r="AB2476" s="2">
        <v>45407</v>
      </c>
      <c r="AC2476" s="2">
        <v>45772</v>
      </c>
      <c r="AE2476" s="1" t="s">
        <v>63</v>
      </c>
      <c r="AI2476" s="1" t="s">
        <v>64</v>
      </c>
      <c r="AJ2476" s="1" t="s">
        <v>65</v>
      </c>
      <c r="AM2476" s="1" t="s">
        <v>1501</v>
      </c>
      <c r="AN2476" s="1" t="s">
        <v>1502</v>
      </c>
      <c r="AU2476" s="1" t="s">
        <v>68</v>
      </c>
      <c r="AX2476" s="1" t="s">
        <v>68</v>
      </c>
      <c r="AY2476" s="1" t="s">
        <v>69</v>
      </c>
      <c r="BB2476" s="1" t="str">
        <f>VLOOKUP(E2476,'[1]Agenda Clientes'!$B$2:$P$2416,15,0)</f>
        <v>P17264695</v>
      </c>
    </row>
    <row r="2477" spans="1:54" s="1" customFormat="1" ht="15" customHeight="1" x14ac:dyDescent="0.25">
      <c r="A2477" s="1" t="s">
        <v>12880</v>
      </c>
      <c r="C2477" s="1" t="s">
        <v>77</v>
      </c>
      <c r="D2477" s="1" t="s">
        <v>12881</v>
      </c>
      <c r="E2477" s="1" t="s">
        <v>475</v>
      </c>
      <c r="F2477" s="1" t="s">
        <v>475</v>
      </c>
      <c r="G2477" s="1" t="s">
        <v>57</v>
      </c>
      <c r="H2477" s="1" t="s">
        <v>9284</v>
      </c>
      <c r="I2477" s="1" t="s">
        <v>9285</v>
      </c>
      <c r="J2477" s="1" t="s">
        <v>12882</v>
      </c>
      <c r="K2477" s="1" t="s">
        <v>61</v>
      </c>
      <c r="L2477" s="1">
        <v>12640</v>
      </c>
      <c r="M2477" s="1">
        <v>9700</v>
      </c>
      <c r="N2477" s="1">
        <v>15433.44</v>
      </c>
      <c r="O2477" s="1">
        <v>30</v>
      </c>
      <c r="P2477" s="1">
        <v>2910</v>
      </c>
      <c r="Q2477" s="1">
        <v>0</v>
      </c>
      <c r="R2477" s="1">
        <v>0</v>
      </c>
      <c r="U2477" s="1">
        <v>0</v>
      </c>
      <c r="W2477" s="1">
        <v>0</v>
      </c>
      <c r="X2477" s="1" t="s">
        <v>62</v>
      </c>
      <c r="Y2477" s="1">
        <v>4000000</v>
      </c>
      <c r="AA2477" s="2">
        <v>45408</v>
      </c>
      <c r="AB2477" s="2">
        <v>45414</v>
      </c>
      <c r="AC2477" s="2">
        <v>45779</v>
      </c>
      <c r="AE2477" s="1" t="s">
        <v>63</v>
      </c>
      <c r="AF2477" s="1" t="s">
        <v>12883</v>
      </c>
      <c r="AI2477" s="1" t="s">
        <v>64</v>
      </c>
      <c r="AJ2477" s="1" t="s">
        <v>65</v>
      </c>
      <c r="AM2477" s="1" t="s">
        <v>477</v>
      </c>
      <c r="AN2477" s="1" t="s">
        <v>478</v>
      </c>
      <c r="AU2477" s="1" t="s">
        <v>68</v>
      </c>
      <c r="AX2477" s="1" t="s">
        <v>68</v>
      </c>
      <c r="AY2477" s="1" t="s">
        <v>104</v>
      </c>
      <c r="BB2477" s="1" t="str">
        <f>VLOOKUP(E2477,'[1]Agenda Clientes'!$B$2:$P$2416,15,0)</f>
        <v>P17265540</v>
      </c>
    </row>
    <row r="2478" spans="1:54" s="1" customFormat="1" ht="15" customHeight="1" x14ac:dyDescent="0.25">
      <c r="A2478" s="1" t="s">
        <v>12884</v>
      </c>
      <c r="C2478" s="1" t="s">
        <v>77</v>
      </c>
      <c r="D2478" s="1" t="s">
        <v>12885</v>
      </c>
      <c r="E2478" s="1" t="s">
        <v>475</v>
      </c>
      <c r="F2478" s="1" t="s">
        <v>475</v>
      </c>
      <c r="G2478" s="1" t="s">
        <v>57</v>
      </c>
      <c r="H2478" s="1" t="s">
        <v>9284</v>
      </c>
      <c r="I2478" s="1" t="s">
        <v>9285</v>
      </c>
      <c r="J2478" s="1" t="s">
        <v>12882</v>
      </c>
      <c r="K2478" s="1" t="s">
        <v>61</v>
      </c>
      <c r="L2478" s="1">
        <v>12640</v>
      </c>
      <c r="M2478" s="1">
        <v>9700</v>
      </c>
      <c r="N2478" s="1">
        <v>15433.44</v>
      </c>
      <c r="O2478" s="1">
        <v>2</v>
      </c>
      <c r="P2478" s="1">
        <v>194</v>
      </c>
      <c r="Q2478" s="1">
        <v>0</v>
      </c>
      <c r="R2478" s="1">
        <v>0</v>
      </c>
      <c r="U2478" s="1">
        <v>0</v>
      </c>
      <c r="W2478" s="1">
        <v>0</v>
      </c>
      <c r="X2478" s="1" t="s">
        <v>62</v>
      </c>
      <c r="Y2478" s="1">
        <v>4000000</v>
      </c>
      <c r="AA2478" s="2">
        <v>45408</v>
      </c>
      <c r="AB2478" s="2">
        <v>45415</v>
      </c>
      <c r="AC2478" s="2">
        <v>45780</v>
      </c>
      <c r="AE2478" s="1" t="s">
        <v>63</v>
      </c>
      <c r="AF2478" s="1" t="s">
        <v>12886</v>
      </c>
      <c r="AI2478" s="1" t="s">
        <v>64</v>
      </c>
      <c r="AJ2478" s="1" t="s">
        <v>65</v>
      </c>
      <c r="AM2478" s="1" t="s">
        <v>477</v>
      </c>
      <c r="AN2478" s="1" t="s">
        <v>478</v>
      </c>
      <c r="AU2478" s="1" t="s">
        <v>68</v>
      </c>
      <c r="AX2478" s="1" t="s">
        <v>68</v>
      </c>
      <c r="AY2478" s="1" t="s">
        <v>104</v>
      </c>
      <c r="BB2478" s="1" t="str">
        <f>VLOOKUP(E2478,'[1]Agenda Clientes'!$B$2:$P$2416,15,0)</f>
        <v>P17265540</v>
      </c>
    </row>
    <row r="2479" spans="1:54" s="1" customFormat="1" ht="15" customHeight="1" x14ac:dyDescent="0.25">
      <c r="A2479" s="1" t="s">
        <v>12887</v>
      </c>
      <c r="C2479" s="1" t="s">
        <v>54</v>
      </c>
      <c r="D2479" s="1" t="s">
        <v>12888</v>
      </c>
      <c r="E2479" s="1" t="s">
        <v>12889</v>
      </c>
      <c r="F2479" s="1" t="s">
        <v>12889</v>
      </c>
      <c r="G2479" s="1" t="s">
        <v>57</v>
      </c>
      <c r="H2479" s="1" t="s">
        <v>9284</v>
      </c>
      <c r="I2479" s="1" t="s">
        <v>9285</v>
      </c>
      <c r="J2479" s="1" t="s">
        <v>12890</v>
      </c>
      <c r="K2479" s="1" t="s">
        <v>61</v>
      </c>
      <c r="L2479" s="1">
        <v>3569.24</v>
      </c>
      <c r="M2479" s="1">
        <v>2880</v>
      </c>
      <c r="N2479" s="1">
        <v>4358.05</v>
      </c>
      <c r="O2479" s="1">
        <v>2</v>
      </c>
      <c r="P2479" s="1">
        <v>57.6</v>
      </c>
      <c r="Q2479" s="1">
        <v>0</v>
      </c>
      <c r="R2479" s="1">
        <v>0</v>
      </c>
      <c r="U2479" s="1">
        <v>0</v>
      </c>
      <c r="W2479" s="1">
        <v>0</v>
      </c>
      <c r="X2479" s="1" t="s">
        <v>81</v>
      </c>
      <c r="Y2479" s="1">
        <v>1200000</v>
      </c>
      <c r="AA2479" s="2">
        <v>45408</v>
      </c>
      <c r="AB2479" s="2">
        <v>45408</v>
      </c>
      <c r="AC2479" s="2">
        <v>45773</v>
      </c>
      <c r="AE2479" s="1" t="s">
        <v>63</v>
      </c>
      <c r="AI2479" s="1" t="s">
        <v>64</v>
      </c>
      <c r="AJ2479" s="1" t="s">
        <v>65</v>
      </c>
      <c r="AM2479" s="1" t="s">
        <v>12891</v>
      </c>
      <c r="AN2479" s="1" t="s">
        <v>12892</v>
      </c>
      <c r="AU2479" s="1" t="s">
        <v>68</v>
      </c>
      <c r="AX2479" s="1" t="s">
        <v>68</v>
      </c>
      <c r="AY2479" s="1" t="s">
        <v>104</v>
      </c>
      <c r="BB2479" s="1" t="str">
        <f>VLOOKUP(E2479,'[1]Agenda Clientes'!$B$2:$P$2416,15,0)</f>
        <v>P17267646</v>
      </c>
    </row>
    <row r="2480" spans="1:54" s="1" customFormat="1" ht="15" customHeight="1" x14ac:dyDescent="0.25">
      <c r="A2480" s="1" t="s">
        <v>12893</v>
      </c>
      <c r="C2480" s="1" t="s">
        <v>77</v>
      </c>
      <c r="D2480" s="1" t="s">
        <v>12894</v>
      </c>
      <c r="E2480" s="1" t="s">
        <v>6454</v>
      </c>
      <c r="F2480" s="1" t="s">
        <v>6454</v>
      </c>
      <c r="G2480" s="1" t="s">
        <v>57</v>
      </c>
      <c r="H2480" s="1" t="s">
        <v>9284</v>
      </c>
      <c r="I2480" s="1" t="s">
        <v>9285</v>
      </c>
      <c r="J2480" s="1" t="s">
        <v>12895</v>
      </c>
      <c r="K2480" s="1" t="s">
        <v>61</v>
      </c>
      <c r="L2480" s="1">
        <v>12640</v>
      </c>
      <c r="M2480" s="1">
        <v>9700</v>
      </c>
      <c r="N2480" s="1">
        <v>15433.44</v>
      </c>
      <c r="O2480" s="1">
        <v>30</v>
      </c>
      <c r="P2480" s="1">
        <v>2910</v>
      </c>
      <c r="Q2480" s="1">
        <v>0</v>
      </c>
      <c r="R2480" s="1">
        <v>0</v>
      </c>
      <c r="U2480" s="1">
        <v>0</v>
      </c>
      <c r="W2480" s="1">
        <v>0</v>
      </c>
      <c r="X2480" s="1" t="s">
        <v>62</v>
      </c>
      <c r="Y2480" s="1">
        <v>4000000</v>
      </c>
      <c r="AA2480" s="2">
        <v>45408</v>
      </c>
      <c r="AB2480" s="2">
        <v>45416</v>
      </c>
      <c r="AC2480" s="2">
        <v>45781</v>
      </c>
      <c r="AE2480" s="1" t="s">
        <v>63</v>
      </c>
      <c r="AF2480" s="1" t="s">
        <v>12896</v>
      </c>
      <c r="AI2480" s="1" t="s">
        <v>64</v>
      </c>
      <c r="AJ2480" s="1" t="s">
        <v>65</v>
      </c>
      <c r="AM2480" s="1" t="s">
        <v>6457</v>
      </c>
      <c r="AN2480" s="1" t="s">
        <v>6458</v>
      </c>
      <c r="AU2480" s="1" t="s">
        <v>68</v>
      </c>
      <c r="AX2480" s="1" t="s">
        <v>68</v>
      </c>
      <c r="AY2480" s="1" t="s">
        <v>85</v>
      </c>
      <c r="BB2480" s="1" t="str">
        <f>VLOOKUP(E2480,'[1]Agenda Clientes'!$B$2:$P$2416,15,0)</f>
        <v>P17266835</v>
      </c>
    </row>
    <row r="2481" spans="1:54" s="1" customFormat="1" ht="15" customHeight="1" x14ac:dyDescent="0.25">
      <c r="A2481" s="1" t="s">
        <v>12897</v>
      </c>
      <c r="C2481" s="1" t="s">
        <v>77</v>
      </c>
      <c r="D2481" s="1" t="s">
        <v>12898</v>
      </c>
      <c r="E2481" s="1" t="s">
        <v>6461</v>
      </c>
      <c r="F2481" s="1" t="s">
        <v>6461</v>
      </c>
      <c r="G2481" s="1" t="s">
        <v>57</v>
      </c>
      <c r="H2481" s="1" t="s">
        <v>9284</v>
      </c>
      <c r="I2481" s="1" t="s">
        <v>9285</v>
      </c>
      <c r="J2481" s="1" t="s">
        <v>12899</v>
      </c>
      <c r="K2481" s="1" t="s">
        <v>61</v>
      </c>
      <c r="L2481" s="1">
        <v>12640</v>
      </c>
      <c r="M2481" s="1">
        <v>9700</v>
      </c>
      <c r="N2481" s="1">
        <v>15433.44</v>
      </c>
      <c r="O2481" s="1">
        <v>30</v>
      </c>
      <c r="P2481" s="1">
        <v>2910</v>
      </c>
      <c r="Q2481" s="1">
        <v>0</v>
      </c>
      <c r="R2481" s="1">
        <v>0</v>
      </c>
      <c r="U2481" s="1">
        <v>0</v>
      </c>
      <c r="W2481" s="1">
        <v>0</v>
      </c>
      <c r="X2481" s="1" t="s">
        <v>81</v>
      </c>
      <c r="Y2481" s="1">
        <v>4000000</v>
      </c>
      <c r="AA2481" s="2">
        <v>45408</v>
      </c>
      <c r="AB2481" s="2">
        <v>45416</v>
      </c>
      <c r="AC2481" s="2">
        <v>45781</v>
      </c>
      <c r="AE2481" s="1" t="s">
        <v>63</v>
      </c>
      <c r="AF2481" s="1" t="s">
        <v>12900</v>
      </c>
      <c r="AI2481" s="1" t="s">
        <v>64</v>
      </c>
      <c r="AJ2481" s="1" t="s">
        <v>65</v>
      </c>
      <c r="AM2481" s="1" t="s">
        <v>6464</v>
      </c>
      <c r="AN2481" s="1" t="s">
        <v>6465</v>
      </c>
      <c r="AU2481" s="1" t="s">
        <v>68</v>
      </c>
      <c r="AX2481" s="1" t="s">
        <v>68</v>
      </c>
      <c r="AY2481" s="1" t="s">
        <v>104</v>
      </c>
      <c r="BB2481" s="1" t="str">
        <f>VLOOKUP(E2481,'[1]Agenda Clientes'!$B$2:$P$2416,15,0)</f>
        <v>P17267031</v>
      </c>
    </row>
    <row r="2482" spans="1:54" s="1" customFormat="1" ht="15" customHeight="1" x14ac:dyDescent="0.25">
      <c r="A2482" s="1" t="s">
        <v>12901</v>
      </c>
      <c r="C2482" s="1" t="s">
        <v>77</v>
      </c>
      <c r="D2482" s="1" t="s">
        <v>12902</v>
      </c>
      <c r="E2482" s="1" t="s">
        <v>12903</v>
      </c>
      <c r="F2482" s="1" t="s">
        <v>12903</v>
      </c>
      <c r="G2482" s="1" t="s">
        <v>57</v>
      </c>
      <c r="H2482" s="1" t="s">
        <v>9284</v>
      </c>
      <c r="I2482" s="1" t="s">
        <v>9285</v>
      </c>
      <c r="J2482" s="1" t="s">
        <v>12904</v>
      </c>
      <c r="K2482" s="1" t="s">
        <v>61</v>
      </c>
      <c r="L2482" s="1">
        <v>40338.61</v>
      </c>
      <c r="M2482" s="1">
        <v>32702.92</v>
      </c>
      <c r="N2482" s="1">
        <v>77342.679999999993</v>
      </c>
      <c r="O2482" s="1">
        <v>2</v>
      </c>
      <c r="P2482" s="1">
        <v>654.05840000000001</v>
      </c>
      <c r="Q2482" s="1">
        <v>0</v>
      </c>
      <c r="R2482" s="1">
        <v>0</v>
      </c>
      <c r="U2482" s="1">
        <v>0</v>
      </c>
      <c r="W2482" s="1">
        <v>0</v>
      </c>
      <c r="X2482" s="1" t="s">
        <v>62</v>
      </c>
      <c r="Y2482" s="1">
        <v>15059072</v>
      </c>
      <c r="AA2482" s="2">
        <v>45409</v>
      </c>
      <c r="AB2482" s="2">
        <v>45414</v>
      </c>
      <c r="AC2482" s="2">
        <v>45779</v>
      </c>
      <c r="AE2482" s="1" t="s">
        <v>63</v>
      </c>
      <c r="AF2482" s="1" t="s">
        <v>12905</v>
      </c>
      <c r="AI2482" s="1" t="s">
        <v>64</v>
      </c>
      <c r="AJ2482" s="1" t="s">
        <v>65</v>
      </c>
      <c r="AM2482" s="1" t="s">
        <v>12906</v>
      </c>
      <c r="AN2482" s="1" t="s">
        <v>12907</v>
      </c>
      <c r="AS2482" s="1">
        <v>23701.89</v>
      </c>
      <c r="AU2482" s="1" t="s">
        <v>68</v>
      </c>
      <c r="AX2482" s="1" t="s">
        <v>68</v>
      </c>
      <c r="AY2482" s="1" t="s">
        <v>85</v>
      </c>
      <c r="BB2482" s="1" t="str">
        <f>VLOOKUP(E2482,'[1]Agenda Clientes'!$B$2:$P$2416,15,0)</f>
        <v>P17265092</v>
      </c>
    </row>
    <row r="2483" spans="1:54" s="1" customFormat="1" ht="15" customHeight="1" x14ac:dyDescent="0.25">
      <c r="A2483" s="1" t="s">
        <v>12908</v>
      </c>
      <c r="C2483" s="1" t="s">
        <v>54</v>
      </c>
      <c r="D2483" s="1" t="s">
        <v>12909</v>
      </c>
      <c r="E2483" s="1" t="s">
        <v>6468</v>
      </c>
      <c r="F2483" s="1" t="s">
        <v>6468</v>
      </c>
      <c r="G2483" s="1" t="s">
        <v>57</v>
      </c>
      <c r="H2483" s="1" t="s">
        <v>9284</v>
      </c>
      <c r="I2483" s="1" t="s">
        <v>9285</v>
      </c>
      <c r="J2483" s="1" t="s">
        <v>12910</v>
      </c>
      <c r="K2483" s="1" t="s">
        <v>61</v>
      </c>
      <c r="L2483" s="1">
        <v>12640</v>
      </c>
      <c r="M2483" s="1">
        <v>9700</v>
      </c>
      <c r="N2483" s="1">
        <v>15433.44</v>
      </c>
      <c r="O2483" s="1">
        <v>30</v>
      </c>
      <c r="P2483" s="1">
        <v>2910</v>
      </c>
      <c r="Q2483" s="1">
        <v>0</v>
      </c>
      <c r="R2483" s="1">
        <v>0</v>
      </c>
      <c r="U2483" s="1">
        <v>0</v>
      </c>
      <c r="W2483" s="1">
        <v>0</v>
      </c>
      <c r="X2483" s="1" t="s">
        <v>81</v>
      </c>
      <c r="Y2483" s="1">
        <v>4000000</v>
      </c>
      <c r="AA2483" s="2">
        <v>45409</v>
      </c>
      <c r="AB2483" s="2">
        <v>45409</v>
      </c>
      <c r="AC2483" s="2">
        <v>45774</v>
      </c>
      <c r="AE2483" s="1" t="s">
        <v>63</v>
      </c>
      <c r="AI2483" s="1" t="s">
        <v>64</v>
      </c>
      <c r="AJ2483" s="1" t="s">
        <v>65</v>
      </c>
      <c r="AM2483" s="1" t="s">
        <v>6470</v>
      </c>
      <c r="AN2483" s="1" t="s">
        <v>6471</v>
      </c>
      <c r="AU2483" s="1" t="s">
        <v>68</v>
      </c>
      <c r="AX2483" s="1" t="s">
        <v>68</v>
      </c>
      <c r="AY2483" s="1" t="s">
        <v>104</v>
      </c>
      <c r="BB2483" s="1" t="str">
        <f>VLOOKUP(E2483,'[1]Agenda Clientes'!$B$2:$P$2416,15,0)</f>
        <v>P17267362</v>
      </c>
    </row>
    <row r="2484" spans="1:54" s="1" customFormat="1" ht="15" customHeight="1" x14ac:dyDescent="0.25">
      <c r="A2484" s="1" t="s">
        <v>12911</v>
      </c>
      <c r="C2484" s="1" t="s">
        <v>77</v>
      </c>
      <c r="D2484" s="1" t="s">
        <v>12912</v>
      </c>
      <c r="E2484" s="1" t="s">
        <v>6474</v>
      </c>
      <c r="F2484" s="1" t="s">
        <v>6474</v>
      </c>
      <c r="G2484" s="1" t="s">
        <v>57</v>
      </c>
      <c r="H2484" s="1" t="s">
        <v>9284</v>
      </c>
      <c r="I2484" s="1" t="s">
        <v>9285</v>
      </c>
      <c r="J2484" s="1" t="s">
        <v>12913</v>
      </c>
      <c r="K2484" s="1" t="s">
        <v>61</v>
      </c>
      <c r="L2484" s="1">
        <v>12640</v>
      </c>
      <c r="M2484" s="1">
        <v>9700</v>
      </c>
      <c r="N2484" s="1">
        <v>15433.44</v>
      </c>
      <c r="O2484" s="1">
        <v>30</v>
      </c>
      <c r="P2484" s="1">
        <v>2910</v>
      </c>
      <c r="Q2484" s="1">
        <v>0</v>
      </c>
      <c r="R2484" s="1">
        <v>0</v>
      </c>
      <c r="U2484" s="1">
        <v>0</v>
      </c>
      <c r="W2484" s="1">
        <v>0</v>
      </c>
      <c r="X2484" s="1" t="s">
        <v>62</v>
      </c>
      <c r="Y2484" s="1">
        <v>4000000</v>
      </c>
      <c r="AA2484" s="2">
        <v>45410</v>
      </c>
      <c r="AB2484" s="2">
        <v>45415</v>
      </c>
      <c r="AC2484" s="2">
        <v>45780</v>
      </c>
      <c r="AE2484" s="1" t="s">
        <v>63</v>
      </c>
      <c r="AF2484" s="1" t="s">
        <v>12914</v>
      </c>
      <c r="AI2484" s="1" t="s">
        <v>64</v>
      </c>
      <c r="AJ2484" s="1" t="s">
        <v>65</v>
      </c>
      <c r="AM2484" s="1" t="s">
        <v>6477</v>
      </c>
      <c r="AN2484" s="1" t="s">
        <v>6478</v>
      </c>
      <c r="AU2484" s="1" t="s">
        <v>68</v>
      </c>
      <c r="AX2484" s="1" t="s">
        <v>68</v>
      </c>
      <c r="AY2484" s="1" t="s">
        <v>85</v>
      </c>
      <c r="BB2484" s="1" t="str">
        <f>VLOOKUP(E2484,'[1]Agenda Clientes'!$B$2:$P$2416,15,0)</f>
        <v>P17264961</v>
      </c>
    </row>
    <row r="2485" spans="1:54" s="1" customFormat="1" ht="15" customHeight="1" x14ac:dyDescent="0.25">
      <c r="A2485" s="1" t="s">
        <v>12915</v>
      </c>
      <c r="C2485" s="1" t="s">
        <v>77</v>
      </c>
      <c r="D2485" s="1" t="s">
        <v>12916</v>
      </c>
      <c r="E2485" s="1" t="s">
        <v>6481</v>
      </c>
      <c r="F2485" s="1" t="s">
        <v>6481</v>
      </c>
      <c r="G2485" s="1" t="s">
        <v>57</v>
      </c>
      <c r="H2485" s="1" t="s">
        <v>9284</v>
      </c>
      <c r="I2485" s="1" t="s">
        <v>9285</v>
      </c>
      <c r="J2485" s="1" t="s">
        <v>12917</v>
      </c>
      <c r="K2485" s="1" t="s">
        <v>61</v>
      </c>
      <c r="L2485" s="1">
        <v>12640</v>
      </c>
      <c r="M2485" s="1">
        <v>9700</v>
      </c>
      <c r="N2485" s="1">
        <v>15433.44</v>
      </c>
      <c r="O2485" s="1">
        <v>2</v>
      </c>
      <c r="P2485" s="1">
        <v>194</v>
      </c>
      <c r="Q2485" s="1">
        <v>0</v>
      </c>
      <c r="R2485" s="1">
        <v>0</v>
      </c>
      <c r="U2485" s="1">
        <v>0</v>
      </c>
      <c r="W2485" s="1">
        <v>0</v>
      </c>
      <c r="X2485" s="1" t="s">
        <v>81</v>
      </c>
      <c r="Y2485" s="1">
        <v>4000000</v>
      </c>
      <c r="AA2485" s="2">
        <v>45410</v>
      </c>
      <c r="AB2485" s="2">
        <v>45415</v>
      </c>
      <c r="AC2485" s="2">
        <v>45780</v>
      </c>
      <c r="AE2485" s="1" t="s">
        <v>63</v>
      </c>
      <c r="AF2485" s="1" t="s">
        <v>12918</v>
      </c>
      <c r="AI2485" s="1" t="s">
        <v>64</v>
      </c>
      <c r="AJ2485" s="1" t="s">
        <v>65</v>
      </c>
      <c r="AM2485" s="1" t="s">
        <v>6484</v>
      </c>
      <c r="AN2485" s="1" t="s">
        <v>6485</v>
      </c>
      <c r="AU2485" s="1" t="s">
        <v>68</v>
      </c>
      <c r="AX2485" s="1" t="s">
        <v>68</v>
      </c>
      <c r="AY2485" s="1" t="s">
        <v>104</v>
      </c>
      <c r="BB2485" s="1" t="str">
        <f>VLOOKUP(E2485,'[1]Agenda Clientes'!$B$2:$P$2416,15,0)</f>
        <v>P17267026</v>
      </c>
    </row>
    <row r="2486" spans="1:54" s="1" customFormat="1" ht="15" customHeight="1" x14ac:dyDescent="0.25">
      <c r="A2486" s="1" t="s">
        <v>12919</v>
      </c>
      <c r="C2486" s="1" t="s">
        <v>77</v>
      </c>
      <c r="D2486" s="1" t="s">
        <v>12920</v>
      </c>
      <c r="E2486" s="1" t="s">
        <v>6495</v>
      </c>
      <c r="F2486" s="1" t="s">
        <v>6495</v>
      </c>
      <c r="G2486" s="1" t="s">
        <v>57</v>
      </c>
      <c r="H2486" s="1" t="s">
        <v>9284</v>
      </c>
      <c r="I2486" s="1" t="s">
        <v>9285</v>
      </c>
      <c r="J2486" s="1" t="s">
        <v>12921</v>
      </c>
      <c r="K2486" s="1" t="s">
        <v>61</v>
      </c>
      <c r="L2486" s="1">
        <v>12640</v>
      </c>
      <c r="M2486" s="1">
        <v>9700</v>
      </c>
      <c r="N2486" s="1">
        <v>15433.44</v>
      </c>
      <c r="O2486" s="1">
        <v>30</v>
      </c>
      <c r="P2486" s="1">
        <v>2910</v>
      </c>
      <c r="Q2486" s="1">
        <v>0</v>
      </c>
      <c r="R2486" s="1">
        <v>0</v>
      </c>
      <c r="U2486" s="1">
        <v>0</v>
      </c>
      <c r="W2486" s="1">
        <v>0</v>
      </c>
      <c r="X2486" s="1" t="s">
        <v>81</v>
      </c>
      <c r="Y2486" s="1">
        <v>4000000</v>
      </c>
      <c r="AA2486" s="2">
        <v>45411</v>
      </c>
      <c r="AB2486" s="2">
        <v>45416</v>
      </c>
      <c r="AC2486" s="2">
        <v>45781</v>
      </c>
      <c r="AE2486" s="1" t="s">
        <v>63</v>
      </c>
      <c r="AF2486" s="1" t="s">
        <v>12922</v>
      </c>
      <c r="AI2486" s="1" t="s">
        <v>64</v>
      </c>
      <c r="AJ2486" s="1" t="s">
        <v>65</v>
      </c>
      <c r="AM2486" s="1" t="s">
        <v>6498</v>
      </c>
      <c r="AN2486" s="1" t="s">
        <v>6499</v>
      </c>
      <c r="AU2486" s="1" t="s">
        <v>68</v>
      </c>
      <c r="AX2486" s="1" t="s">
        <v>68</v>
      </c>
      <c r="AY2486" s="1" t="s">
        <v>85</v>
      </c>
      <c r="BB2486" s="1" t="str">
        <f>VLOOKUP(E2486,'[1]Agenda Clientes'!$B$2:$P$2416,15,0)</f>
        <v>P17266771</v>
      </c>
    </row>
    <row r="2487" spans="1:54" s="1" customFormat="1" ht="15" customHeight="1" x14ac:dyDescent="0.25">
      <c r="A2487" s="1" t="s">
        <v>12923</v>
      </c>
      <c r="C2487" s="1" t="s">
        <v>77</v>
      </c>
      <c r="D2487" s="1" t="s">
        <v>12924</v>
      </c>
      <c r="E2487" s="1" t="s">
        <v>6502</v>
      </c>
      <c r="F2487" s="1" t="s">
        <v>6502</v>
      </c>
      <c r="G2487" s="1" t="s">
        <v>57</v>
      </c>
      <c r="H2487" s="1" t="s">
        <v>9284</v>
      </c>
      <c r="I2487" s="1" t="s">
        <v>9285</v>
      </c>
      <c r="J2487" s="1" t="s">
        <v>12925</v>
      </c>
      <c r="K2487" s="1" t="s">
        <v>61</v>
      </c>
      <c r="L2487" s="1">
        <v>12640</v>
      </c>
      <c r="M2487" s="1">
        <v>9700</v>
      </c>
      <c r="N2487" s="1">
        <v>15433.44</v>
      </c>
      <c r="O2487" s="1">
        <v>30</v>
      </c>
      <c r="P2487" s="1">
        <v>2910</v>
      </c>
      <c r="Q2487" s="1">
        <v>0</v>
      </c>
      <c r="R2487" s="1">
        <v>0</v>
      </c>
      <c r="U2487" s="1">
        <v>0</v>
      </c>
      <c r="W2487" s="1">
        <v>0</v>
      </c>
      <c r="X2487" s="1" t="s">
        <v>81</v>
      </c>
      <c r="Y2487" s="1">
        <v>4000000</v>
      </c>
      <c r="AA2487" s="2">
        <v>45411</v>
      </c>
      <c r="AB2487" s="2">
        <v>45416</v>
      </c>
      <c r="AC2487" s="2">
        <v>45781</v>
      </c>
      <c r="AE2487" s="1" t="s">
        <v>63</v>
      </c>
      <c r="AF2487" s="1" t="s">
        <v>12926</v>
      </c>
      <c r="AI2487" s="1" t="s">
        <v>64</v>
      </c>
      <c r="AJ2487" s="1" t="s">
        <v>65</v>
      </c>
      <c r="AN2487" s="1" t="s">
        <v>6505</v>
      </c>
      <c r="AU2487" s="1" t="s">
        <v>68</v>
      </c>
      <c r="AX2487" s="1" t="s">
        <v>68</v>
      </c>
      <c r="AY2487" s="1" t="s">
        <v>85</v>
      </c>
      <c r="BB2487" s="1" t="str">
        <f>VLOOKUP(E2487,'[1]Agenda Clientes'!$B$2:$P$2416,15,0)</f>
        <v>P17264492</v>
      </c>
    </row>
    <row r="2488" spans="1:54" s="1" customFormat="1" ht="15" customHeight="1" x14ac:dyDescent="0.25">
      <c r="A2488" s="1" t="s">
        <v>12927</v>
      </c>
      <c r="C2488" s="1" t="s">
        <v>77</v>
      </c>
      <c r="D2488" s="1" t="s">
        <v>12928</v>
      </c>
      <c r="E2488" s="1" t="s">
        <v>6488</v>
      </c>
      <c r="F2488" s="1" t="s">
        <v>6488</v>
      </c>
      <c r="G2488" s="1" t="s">
        <v>57</v>
      </c>
      <c r="H2488" s="1" t="s">
        <v>9284</v>
      </c>
      <c r="I2488" s="1" t="s">
        <v>9285</v>
      </c>
      <c r="J2488" s="1" t="s">
        <v>12929</v>
      </c>
      <c r="K2488" s="1" t="s">
        <v>61</v>
      </c>
      <c r="L2488" s="1">
        <v>12640</v>
      </c>
      <c r="M2488" s="1">
        <v>9700</v>
      </c>
      <c r="N2488" s="1">
        <v>15433.44</v>
      </c>
      <c r="O2488" s="1">
        <v>30</v>
      </c>
      <c r="P2488" s="1">
        <v>2910</v>
      </c>
      <c r="Q2488" s="1">
        <v>0</v>
      </c>
      <c r="R2488" s="1">
        <v>0</v>
      </c>
      <c r="U2488" s="1">
        <v>0</v>
      </c>
      <c r="W2488" s="1">
        <v>0</v>
      </c>
      <c r="X2488" s="1" t="s">
        <v>62</v>
      </c>
      <c r="Y2488" s="1">
        <v>4000000</v>
      </c>
      <c r="AA2488" s="2">
        <v>45411</v>
      </c>
      <c r="AB2488" s="2">
        <v>45416</v>
      </c>
      <c r="AC2488" s="2">
        <v>45781</v>
      </c>
      <c r="AE2488" s="1" t="s">
        <v>63</v>
      </c>
      <c r="AF2488" s="1" t="s">
        <v>12930</v>
      </c>
      <c r="AI2488" s="1" t="s">
        <v>64</v>
      </c>
      <c r="AJ2488" s="1" t="s">
        <v>65</v>
      </c>
      <c r="AM2488" s="1" t="s">
        <v>6491</v>
      </c>
      <c r="AN2488" s="1" t="s">
        <v>6492</v>
      </c>
      <c r="AU2488" s="1" t="s">
        <v>68</v>
      </c>
      <c r="AX2488" s="1" t="s">
        <v>68</v>
      </c>
      <c r="AY2488" s="1" t="s">
        <v>85</v>
      </c>
      <c r="BB2488" s="1" t="str">
        <f>VLOOKUP(E2488,'[1]Agenda Clientes'!$B$2:$P$2416,15,0)</f>
        <v>P17266628</v>
      </c>
    </row>
    <row r="2489" spans="1:54" s="1" customFormat="1" ht="15" customHeight="1" x14ac:dyDescent="0.25">
      <c r="A2489" s="1" t="s">
        <v>12931</v>
      </c>
      <c r="C2489" s="1" t="s">
        <v>54</v>
      </c>
      <c r="D2489" s="1" t="s">
        <v>12932</v>
      </c>
      <c r="E2489" s="1" t="s">
        <v>6508</v>
      </c>
      <c r="F2489" s="1" t="s">
        <v>6508</v>
      </c>
      <c r="G2489" s="1" t="s">
        <v>57</v>
      </c>
      <c r="H2489" s="1" t="s">
        <v>9284</v>
      </c>
      <c r="I2489" s="1" t="s">
        <v>9285</v>
      </c>
      <c r="J2489" s="1" t="s">
        <v>12933</v>
      </c>
      <c r="K2489" s="1" t="s">
        <v>61</v>
      </c>
      <c r="L2489" s="1">
        <v>12640</v>
      </c>
      <c r="M2489" s="1">
        <v>9700</v>
      </c>
      <c r="N2489" s="1">
        <v>15433.44</v>
      </c>
      <c r="O2489" s="1">
        <v>30</v>
      </c>
      <c r="P2489" s="1">
        <v>2910</v>
      </c>
      <c r="Q2489" s="1">
        <v>0</v>
      </c>
      <c r="R2489" s="1">
        <v>0</v>
      </c>
      <c r="U2489" s="1">
        <v>0</v>
      </c>
      <c r="W2489" s="1">
        <v>0</v>
      </c>
      <c r="X2489" s="1" t="s">
        <v>81</v>
      </c>
      <c r="Y2489" s="1">
        <v>4000000</v>
      </c>
      <c r="AA2489" s="2">
        <v>45411</v>
      </c>
      <c r="AB2489" s="2">
        <v>45411</v>
      </c>
      <c r="AC2489" s="2">
        <v>45776</v>
      </c>
      <c r="AE2489" s="1" t="s">
        <v>63</v>
      </c>
      <c r="AI2489" s="1" t="s">
        <v>64</v>
      </c>
      <c r="AJ2489" s="1" t="s">
        <v>65</v>
      </c>
      <c r="AM2489" s="1" t="s">
        <v>6510</v>
      </c>
      <c r="AN2489" s="1" t="s">
        <v>6511</v>
      </c>
      <c r="AU2489" s="1" t="s">
        <v>68</v>
      </c>
      <c r="AX2489" s="1" t="s">
        <v>68</v>
      </c>
      <c r="AY2489" s="1" t="s">
        <v>104</v>
      </c>
      <c r="BB2489" s="1" t="str">
        <f>VLOOKUP(E2489,'[1]Agenda Clientes'!$B$2:$P$2416,15,0)</f>
        <v>P17267363</v>
      </c>
    </row>
    <row r="2490" spans="1:54" s="1" customFormat="1" ht="15" customHeight="1" x14ac:dyDescent="0.25">
      <c r="A2490" s="1" t="s">
        <v>12934</v>
      </c>
      <c r="C2490" s="1" t="s">
        <v>54</v>
      </c>
      <c r="D2490" s="1" t="s">
        <v>12935</v>
      </c>
      <c r="E2490" s="1" t="s">
        <v>3095</v>
      </c>
      <c r="F2490" s="1" t="s">
        <v>3095</v>
      </c>
      <c r="G2490" s="1" t="s">
        <v>57</v>
      </c>
      <c r="H2490" s="1" t="s">
        <v>9284</v>
      </c>
      <c r="I2490" s="1" t="s">
        <v>9285</v>
      </c>
      <c r="J2490" s="1" t="s">
        <v>10833</v>
      </c>
      <c r="K2490" s="1" t="s">
        <v>61</v>
      </c>
      <c r="L2490" s="1">
        <v>3569.24</v>
      </c>
      <c r="M2490" s="1">
        <v>2880</v>
      </c>
      <c r="N2490" s="1">
        <v>4358.05</v>
      </c>
      <c r="O2490" s="1">
        <v>30</v>
      </c>
      <c r="P2490" s="1">
        <v>864</v>
      </c>
      <c r="Q2490" s="1">
        <v>0</v>
      </c>
      <c r="R2490" s="1">
        <v>0</v>
      </c>
      <c r="U2490" s="1">
        <v>0</v>
      </c>
      <c r="W2490" s="1">
        <v>0</v>
      </c>
      <c r="X2490" s="1" t="s">
        <v>62</v>
      </c>
      <c r="Y2490" s="1">
        <v>1200000</v>
      </c>
      <c r="AA2490" s="2">
        <v>45411</v>
      </c>
      <c r="AB2490" s="2">
        <v>45411</v>
      </c>
      <c r="AC2490" s="2">
        <v>45776</v>
      </c>
      <c r="AE2490" s="1" t="s">
        <v>63</v>
      </c>
      <c r="AI2490" s="1" t="s">
        <v>64</v>
      </c>
      <c r="AJ2490" s="1" t="s">
        <v>65</v>
      </c>
      <c r="AM2490" s="1" t="s">
        <v>3097</v>
      </c>
      <c r="AN2490" s="1" t="s">
        <v>3098</v>
      </c>
      <c r="AU2490" s="1" t="s">
        <v>68</v>
      </c>
      <c r="AX2490" s="1" t="s">
        <v>68</v>
      </c>
      <c r="AY2490" s="1" t="s">
        <v>104</v>
      </c>
      <c r="BB2490" s="1" t="str">
        <f>VLOOKUP(E2490,'[1]Agenda Clientes'!$B$2:$P$2416,15,0)</f>
        <v>P17267241</v>
      </c>
    </row>
    <row r="2491" spans="1:54" s="1" customFormat="1" ht="15" customHeight="1" x14ac:dyDescent="0.25">
      <c r="A2491" s="1" t="s">
        <v>12936</v>
      </c>
      <c r="C2491" s="1" t="s">
        <v>77</v>
      </c>
      <c r="D2491" s="1" t="s">
        <v>12937</v>
      </c>
      <c r="E2491" s="1" t="s">
        <v>475</v>
      </c>
      <c r="F2491" s="1" t="s">
        <v>475</v>
      </c>
      <c r="G2491" s="1" t="s">
        <v>57</v>
      </c>
      <c r="H2491" s="1" t="s">
        <v>9284</v>
      </c>
      <c r="I2491" s="1" t="s">
        <v>9285</v>
      </c>
      <c r="J2491" s="1" t="s">
        <v>12882</v>
      </c>
      <c r="K2491" s="1" t="s">
        <v>61</v>
      </c>
      <c r="L2491" s="1">
        <v>12640</v>
      </c>
      <c r="M2491" s="1">
        <v>9700</v>
      </c>
      <c r="N2491" s="1">
        <v>15433.44</v>
      </c>
      <c r="O2491" s="1">
        <v>2</v>
      </c>
      <c r="P2491" s="1">
        <v>194</v>
      </c>
      <c r="Q2491" s="1">
        <v>0</v>
      </c>
      <c r="R2491" s="1">
        <v>0</v>
      </c>
      <c r="U2491" s="1">
        <v>0</v>
      </c>
      <c r="W2491" s="1">
        <v>0</v>
      </c>
      <c r="X2491" s="1" t="s">
        <v>62</v>
      </c>
      <c r="Y2491" s="1">
        <v>4000000</v>
      </c>
      <c r="AA2491" s="2">
        <v>45411</v>
      </c>
      <c r="AB2491" s="2">
        <v>45417</v>
      </c>
      <c r="AC2491" s="2">
        <v>45782</v>
      </c>
      <c r="AE2491" s="1" t="s">
        <v>63</v>
      </c>
      <c r="AF2491" s="1" t="s">
        <v>12938</v>
      </c>
      <c r="AI2491" s="1" t="s">
        <v>64</v>
      </c>
      <c r="AJ2491" s="1" t="s">
        <v>65</v>
      </c>
      <c r="AM2491" s="1" t="s">
        <v>477</v>
      </c>
      <c r="AN2491" s="1" t="s">
        <v>478</v>
      </c>
      <c r="AU2491" s="1" t="s">
        <v>68</v>
      </c>
      <c r="AX2491" s="1" t="s">
        <v>68</v>
      </c>
      <c r="AY2491" s="1" t="s">
        <v>104</v>
      </c>
      <c r="BB2491" s="1" t="str">
        <f>VLOOKUP(E2491,'[1]Agenda Clientes'!$B$2:$P$2416,15,0)</f>
        <v>P17265540</v>
      </c>
    </row>
    <row r="2492" spans="1:54" s="1" customFormat="1" ht="15" customHeight="1" x14ac:dyDescent="0.25">
      <c r="A2492" s="1" t="s">
        <v>12939</v>
      </c>
      <c r="C2492" s="1" t="s">
        <v>54</v>
      </c>
      <c r="D2492" s="1" t="s">
        <v>12940</v>
      </c>
      <c r="E2492" s="1" t="s">
        <v>6518</v>
      </c>
      <c r="F2492" s="1" t="s">
        <v>6518</v>
      </c>
      <c r="G2492" s="1" t="s">
        <v>57</v>
      </c>
      <c r="H2492" s="1" t="s">
        <v>9284</v>
      </c>
      <c r="I2492" s="1" t="s">
        <v>9285</v>
      </c>
      <c r="J2492" s="1" t="s">
        <v>12941</v>
      </c>
      <c r="K2492" s="1" t="s">
        <v>61</v>
      </c>
      <c r="L2492" s="1">
        <v>12640</v>
      </c>
      <c r="M2492" s="1">
        <v>9700</v>
      </c>
      <c r="N2492" s="1">
        <v>15433.44</v>
      </c>
      <c r="O2492" s="1">
        <v>2</v>
      </c>
      <c r="P2492" s="1">
        <v>194</v>
      </c>
      <c r="Q2492" s="1">
        <v>0</v>
      </c>
      <c r="R2492" s="1">
        <v>0</v>
      </c>
      <c r="U2492" s="1">
        <v>0</v>
      </c>
      <c r="W2492" s="1">
        <v>0</v>
      </c>
      <c r="X2492" s="1" t="s">
        <v>81</v>
      </c>
      <c r="Y2492" s="1">
        <v>4000000</v>
      </c>
      <c r="AA2492" s="2">
        <v>45411</v>
      </c>
      <c r="AB2492" s="2">
        <v>45411</v>
      </c>
      <c r="AC2492" s="2">
        <v>45776</v>
      </c>
      <c r="AE2492" s="1" t="s">
        <v>63</v>
      </c>
      <c r="AI2492" s="1" t="s">
        <v>64</v>
      </c>
      <c r="AJ2492" s="1" t="s">
        <v>65</v>
      </c>
      <c r="AM2492" s="1" t="s">
        <v>6520</v>
      </c>
      <c r="AN2492" s="1" t="s">
        <v>6521</v>
      </c>
      <c r="AU2492" s="1" t="s">
        <v>68</v>
      </c>
      <c r="AX2492" s="1" t="s">
        <v>68</v>
      </c>
      <c r="AY2492" s="1" t="s">
        <v>104</v>
      </c>
      <c r="BB2492" s="1" t="str">
        <f>VLOOKUP(E2492,'[1]Agenda Clientes'!$B$2:$P$2416,15,0)</f>
        <v>P17267364</v>
      </c>
    </row>
    <row r="2493" spans="1:54" s="1" customFormat="1" ht="15" customHeight="1" x14ac:dyDescent="0.25">
      <c r="A2493" s="1" t="s">
        <v>12942</v>
      </c>
      <c r="C2493" s="1" t="s">
        <v>54</v>
      </c>
      <c r="D2493" s="1" t="s">
        <v>12943</v>
      </c>
      <c r="E2493" s="1" t="s">
        <v>6192</v>
      </c>
      <c r="F2493" s="1" t="s">
        <v>6192</v>
      </c>
      <c r="G2493" s="1" t="s">
        <v>57</v>
      </c>
      <c r="H2493" s="1" t="s">
        <v>9284</v>
      </c>
      <c r="I2493" s="1" t="s">
        <v>9285</v>
      </c>
      <c r="J2493" s="1" t="s">
        <v>12737</v>
      </c>
      <c r="K2493" s="1" t="s">
        <v>61</v>
      </c>
      <c r="L2493" s="1">
        <v>3569.24</v>
      </c>
      <c r="M2493" s="1">
        <v>2880</v>
      </c>
      <c r="N2493" s="1">
        <v>4358.05</v>
      </c>
      <c r="O2493" s="1">
        <v>30</v>
      </c>
      <c r="P2493" s="1">
        <v>864</v>
      </c>
      <c r="Q2493" s="1">
        <v>0</v>
      </c>
      <c r="R2493" s="1">
        <v>0</v>
      </c>
      <c r="U2493" s="1">
        <v>0</v>
      </c>
      <c r="W2493" s="1">
        <v>0</v>
      </c>
      <c r="X2493" s="1" t="s">
        <v>62</v>
      </c>
      <c r="Y2493" s="1">
        <v>1200000</v>
      </c>
      <c r="AA2493" s="2">
        <v>45411</v>
      </c>
      <c r="AB2493" s="2">
        <v>45411</v>
      </c>
      <c r="AC2493" s="2">
        <v>45776</v>
      </c>
      <c r="AE2493" s="1" t="s">
        <v>63</v>
      </c>
      <c r="AI2493" s="1" t="s">
        <v>64</v>
      </c>
      <c r="AJ2493" s="1" t="s">
        <v>65</v>
      </c>
      <c r="AM2493" s="1" t="s">
        <v>6194</v>
      </c>
      <c r="AN2493" s="1" t="s">
        <v>6195</v>
      </c>
      <c r="AU2493" s="1" t="s">
        <v>68</v>
      </c>
      <c r="AX2493" s="1" t="s">
        <v>68</v>
      </c>
      <c r="AY2493" s="1" t="s">
        <v>104</v>
      </c>
      <c r="BB2493" s="1" t="str">
        <f>VLOOKUP(E2493,'[1]Agenda Clientes'!$B$2:$P$2416,15,0)</f>
        <v>P17267349</v>
      </c>
    </row>
    <row r="2494" spans="1:54" s="1" customFormat="1" ht="15" customHeight="1" x14ac:dyDescent="0.25">
      <c r="A2494" s="1" t="s">
        <v>12944</v>
      </c>
      <c r="C2494" s="1" t="s">
        <v>54</v>
      </c>
      <c r="D2494" s="1" t="s">
        <v>12945</v>
      </c>
      <c r="E2494" s="1" t="s">
        <v>6537</v>
      </c>
      <c r="F2494" s="1" t="s">
        <v>6537</v>
      </c>
      <c r="G2494" s="1" t="s">
        <v>57</v>
      </c>
      <c r="H2494" s="1" t="s">
        <v>9284</v>
      </c>
      <c r="I2494" s="1" t="s">
        <v>9285</v>
      </c>
      <c r="J2494" s="1" t="s">
        <v>12946</v>
      </c>
      <c r="K2494" s="1" t="s">
        <v>61</v>
      </c>
      <c r="L2494" s="1">
        <v>12640</v>
      </c>
      <c r="M2494" s="1">
        <v>9700</v>
      </c>
      <c r="N2494" s="1">
        <v>15433.44</v>
      </c>
      <c r="O2494" s="1">
        <v>30</v>
      </c>
      <c r="P2494" s="1">
        <v>2910</v>
      </c>
      <c r="Q2494" s="1">
        <v>0</v>
      </c>
      <c r="R2494" s="1">
        <v>0</v>
      </c>
      <c r="U2494" s="1">
        <v>0</v>
      </c>
      <c r="W2494" s="1">
        <v>0</v>
      </c>
      <c r="X2494" s="1" t="s">
        <v>81</v>
      </c>
      <c r="Y2494" s="1">
        <v>4000000</v>
      </c>
      <c r="AA2494" s="2">
        <v>45412</v>
      </c>
      <c r="AB2494" s="2">
        <v>45412</v>
      </c>
      <c r="AC2494" s="2">
        <v>45777</v>
      </c>
      <c r="AE2494" s="1" t="s">
        <v>63</v>
      </c>
      <c r="AI2494" s="1" t="s">
        <v>64</v>
      </c>
      <c r="AJ2494" s="1" t="s">
        <v>65</v>
      </c>
      <c r="AM2494" s="1" t="s">
        <v>612</v>
      </c>
      <c r="AN2494" s="1" t="s">
        <v>6539</v>
      </c>
      <c r="AU2494" s="1" t="s">
        <v>68</v>
      </c>
      <c r="AX2494" s="1" t="s">
        <v>68</v>
      </c>
      <c r="AY2494" s="1" t="s">
        <v>104</v>
      </c>
      <c r="BB2494" s="1" t="str">
        <f>VLOOKUP(E2494,'[1]Agenda Clientes'!$B$2:$P$2416,15,0)</f>
        <v>P17267366</v>
      </c>
    </row>
    <row r="2495" spans="1:54" s="1" customFormat="1" ht="15" customHeight="1" x14ac:dyDescent="0.25">
      <c r="A2495" s="1" t="s">
        <v>12947</v>
      </c>
      <c r="C2495" s="1" t="s">
        <v>54</v>
      </c>
      <c r="D2495" s="1" t="s">
        <v>12948</v>
      </c>
      <c r="E2495" s="1" t="s">
        <v>6417</v>
      </c>
      <c r="F2495" s="1" t="s">
        <v>6417</v>
      </c>
      <c r="G2495" s="1" t="s">
        <v>57</v>
      </c>
      <c r="H2495" s="1" t="s">
        <v>9284</v>
      </c>
      <c r="I2495" s="1" t="s">
        <v>9285</v>
      </c>
      <c r="J2495" s="1" t="s">
        <v>12859</v>
      </c>
      <c r="K2495" s="1" t="s">
        <v>61</v>
      </c>
      <c r="L2495" s="1">
        <v>12640</v>
      </c>
      <c r="M2495" s="1">
        <v>9700</v>
      </c>
      <c r="N2495" s="1">
        <v>16004.33</v>
      </c>
      <c r="O2495" s="1">
        <v>30</v>
      </c>
      <c r="P2495" s="1">
        <v>2910</v>
      </c>
      <c r="Q2495" s="1">
        <v>0</v>
      </c>
      <c r="R2495" s="1">
        <v>0</v>
      </c>
      <c r="U2495" s="1">
        <v>0</v>
      </c>
      <c r="W2495" s="1">
        <v>0</v>
      </c>
      <c r="X2495" s="1" t="s">
        <v>81</v>
      </c>
      <c r="Y2495" s="1">
        <v>4000000</v>
      </c>
      <c r="AA2495" s="2">
        <v>45412</v>
      </c>
      <c r="AB2495" s="2">
        <v>45412</v>
      </c>
      <c r="AC2495" s="2">
        <v>45777</v>
      </c>
      <c r="AE2495" s="1" t="s">
        <v>63</v>
      </c>
      <c r="AI2495" s="1" t="s">
        <v>64</v>
      </c>
      <c r="AJ2495" s="1" t="s">
        <v>65</v>
      </c>
      <c r="AM2495" s="1" t="s">
        <v>6419</v>
      </c>
      <c r="AN2495" s="1" t="s">
        <v>6420</v>
      </c>
      <c r="AU2495" s="1" t="s">
        <v>68</v>
      </c>
      <c r="AX2495" s="1" t="s">
        <v>68</v>
      </c>
      <c r="AY2495" s="1" t="s">
        <v>104</v>
      </c>
      <c r="BB2495" s="1" t="str">
        <f>VLOOKUP(E2495,'[1]Agenda Clientes'!$B$2:$P$2416,15,0)</f>
        <v>P17267361</v>
      </c>
    </row>
    <row r="2496" spans="1:54" s="1" customFormat="1" ht="15" customHeight="1" x14ac:dyDescent="0.25">
      <c r="A2496" s="1" t="s">
        <v>12949</v>
      </c>
      <c r="C2496" s="1" t="s">
        <v>54</v>
      </c>
      <c r="D2496" s="1" t="s">
        <v>12950</v>
      </c>
      <c r="E2496" s="1" t="s">
        <v>6545</v>
      </c>
      <c r="F2496" s="1" t="s">
        <v>6545</v>
      </c>
      <c r="G2496" s="1" t="s">
        <v>57</v>
      </c>
      <c r="H2496" s="1" t="s">
        <v>9284</v>
      </c>
      <c r="I2496" s="1" t="s">
        <v>9285</v>
      </c>
      <c r="J2496" s="1" t="s">
        <v>12951</v>
      </c>
      <c r="K2496" s="1" t="s">
        <v>61</v>
      </c>
      <c r="L2496" s="1">
        <v>12640</v>
      </c>
      <c r="M2496" s="1">
        <v>9700</v>
      </c>
      <c r="N2496" s="1">
        <v>15433.44</v>
      </c>
      <c r="O2496" s="1">
        <v>2</v>
      </c>
      <c r="P2496" s="1">
        <v>194</v>
      </c>
      <c r="Q2496" s="1">
        <v>0</v>
      </c>
      <c r="R2496" s="1">
        <v>0</v>
      </c>
      <c r="U2496" s="1">
        <v>0</v>
      </c>
      <c r="W2496" s="1">
        <v>0</v>
      </c>
      <c r="X2496" s="1" t="s">
        <v>81</v>
      </c>
      <c r="Y2496" s="1">
        <v>4000000</v>
      </c>
      <c r="AA2496" s="2">
        <v>45412</v>
      </c>
      <c r="AB2496" s="2">
        <v>45412</v>
      </c>
      <c r="AC2496" s="2">
        <v>45777</v>
      </c>
      <c r="AE2496" s="1" t="s">
        <v>63</v>
      </c>
      <c r="AI2496" s="1" t="s">
        <v>64</v>
      </c>
      <c r="AJ2496" s="1" t="s">
        <v>65</v>
      </c>
      <c r="AM2496" s="1" t="s">
        <v>6100</v>
      </c>
      <c r="AN2496" s="1" t="s">
        <v>6547</v>
      </c>
      <c r="AU2496" s="1" t="s">
        <v>68</v>
      </c>
      <c r="AX2496" s="1" t="s">
        <v>68</v>
      </c>
      <c r="AY2496" s="1" t="s">
        <v>104</v>
      </c>
      <c r="BB2496" s="1" t="str">
        <f>VLOOKUP(E2496,'[1]Agenda Clientes'!$B$2:$P$2416,15,0)</f>
        <v>P17267367</v>
      </c>
    </row>
    <row r="2497" spans="1:54" s="1" customFormat="1" ht="15" customHeight="1" x14ac:dyDescent="0.25">
      <c r="A2497" s="1" t="s">
        <v>12952</v>
      </c>
      <c r="C2497" s="1" t="s">
        <v>77</v>
      </c>
      <c r="D2497" s="1" t="s">
        <v>12953</v>
      </c>
      <c r="E2497" s="1" t="s">
        <v>6550</v>
      </c>
      <c r="F2497" s="1" t="s">
        <v>6550</v>
      </c>
      <c r="G2497" s="1" t="s">
        <v>57</v>
      </c>
      <c r="H2497" s="1" t="s">
        <v>9284</v>
      </c>
      <c r="I2497" s="1" t="s">
        <v>9285</v>
      </c>
      <c r="J2497" s="1" t="s">
        <v>12954</v>
      </c>
      <c r="K2497" s="1" t="s">
        <v>61</v>
      </c>
      <c r="L2497" s="1">
        <v>12640</v>
      </c>
      <c r="M2497" s="1">
        <v>9700</v>
      </c>
      <c r="N2497" s="1">
        <v>15433.44</v>
      </c>
      <c r="O2497" s="1">
        <v>30</v>
      </c>
      <c r="P2497" s="1">
        <v>2910</v>
      </c>
      <c r="Q2497" s="1">
        <v>0</v>
      </c>
      <c r="R2497" s="1">
        <v>0</v>
      </c>
      <c r="U2497" s="1">
        <v>0</v>
      </c>
      <c r="W2497" s="1">
        <v>0</v>
      </c>
      <c r="X2497" s="1" t="s">
        <v>81</v>
      </c>
      <c r="Y2497" s="1">
        <v>4000000</v>
      </c>
      <c r="AA2497" s="2">
        <v>45412</v>
      </c>
      <c r="AB2497" s="2">
        <v>45418</v>
      </c>
      <c r="AC2497" s="2">
        <v>45783</v>
      </c>
      <c r="AE2497" s="1" t="s">
        <v>63</v>
      </c>
      <c r="AF2497" s="1" t="s">
        <v>12955</v>
      </c>
      <c r="AI2497" s="1" t="s">
        <v>64</v>
      </c>
      <c r="AJ2497" s="1" t="s">
        <v>65</v>
      </c>
      <c r="AM2497" s="1" t="s">
        <v>6553</v>
      </c>
      <c r="AN2497" s="1" t="s">
        <v>6554</v>
      </c>
      <c r="AU2497" s="1" t="s">
        <v>68</v>
      </c>
      <c r="AX2497" s="1" t="s">
        <v>68</v>
      </c>
      <c r="AY2497" s="1" t="s">
        <v>85</v>
      </c>
      <c r="BB2497" s="1" t="str">
        <f>VLOOKUP(E2497,'[1]Agenda Clientes'!$B$2:$P$2416,15,0)</f>
        <v>P17264949</v>
      </c>
    </row>
    <row r="2498" spans="1:54" s="1" customFormat="1" ht="15" customHeight="1" x14ac:dyDescent="0.25">
      <c r="A2498" s="1" t="s">
        <v>12956</v>
      </c>
      <c r="C2498" s="1" t="s">
        <v>77</v>
      </c>
      <c r="D2498" s="1" t="s">
        <v>12957</v>
      </c>
      <c r="E2498" s="1" t="s">
        <v>6557</v>
      </c>
      <c r="F2498" s="1" t="s">
        <v>6557</v>
      </c>
      <c r="G2498" s="1" t="s">
        <v>57</v>
      </c>
      <c r="H2498" s="1" t="s">
        <v>9284</v>
      </c>
      <c r="I2498" s="1" t="s">
        <v>9285</v>
      </c>
      <c r="J2498" s="1" t="s">
        <v>12958</v>
      </c>
      <c r="K2498" s="1" t="s">
        <v>61</v>
      </c>
      <c r="L2498" s="1">
        <v>12640</v>
      </c>
      <c r="M2498" s="1">
        <v>9700</v>
      </c>
      <c r="N2498" s="1">
        <v>15433.44</v>
      </c>
      <c r="O2498" s="1">
        <v>2</v>
      </c>
      <c r="P2498" s="1">
        <v>194</v>
      </c>
      <c r="Q2498" s="1">
        <v>0</v>
      </c>
      <c r="R2498" s="1">
        <v>0</v>
      </c>
      <c r="U2498" s="1">
        <v>0</v>
      </c>
      <c r="W2498" s="1">
        <v>0</v>
      </c>
      <c r="X2498" s="1" t="s">
        <v>81</v>
      </c>
      <c r="Y2498" s="1">
        <v>4000000</v>
      </c>
      <c r="AA2498" s="2">
        <v>45412</v>
      </c>
      <c r="AB2498" s="2">
        <v>45420</v>
      </c>
      <c r="AC2498" s="2">
        <v>45785</v>
      </c>
      <c r="AE2498" s="1" t="s">
        <v>63</v>
      </c>
      <c r="AF2498" s="1" t="s">
        <v>12959</v>
      </c>
      <c r="AI2498" s="1" t="s">
        <v>64</v>
      </c>
      <c r="AJ2498" s="1" t="s">
        <v>65</v>
      </c>
      <c r="AM2498" s="1" t="s">
        <v>6560</v>
      </c>
      <c r="AN2498" s="1" t="s">
        <v>6561</v>
      </c>
      <c r="AU2498" s="1" t="s">
        <v>68</v>
      </c>
      <c r="AX2498" s="1" t="s">
        <v>68</v>
      </c>
      <c r="AY2498" s="1" t="s">
        <v>85</v>
      </c>
      <c r="BB2498" s="1" t="str">
        <f>VLOOKUP(E2498,'[1]Agenda Clientes'!$B$2:$P$2416,15,0)</f>
        <v>P17264830</v>
      </c>
    </row>
    <row r="2499" spans="1:54" s="1" customFormat="1" ht="15" customHeight="1" x14ac:dyDescent="0.25">
      <c r="A2499" s="1" t="s">
        <v>12960</v>
      </c>
      <c r="C2499" s="1" t="s">
        <v>54</v>
      </c>
      <c r="D2499" s="1" t="s">
        <v>12961</v>
      </c>
      <c r="E2499" s="1" t="s">
        <v>6564</v>
      </c>
      <c r="F2499" s="1" t="s">
        <v>6564</v>
      </c>
      <c r="G2499" s="1" t="s">
        <v>57</v>
      </c>
      <c r="H2499" s="1" t="s">
        <v>9284</v>
      </c>
      <c r="I2499" s="1" t="s">
        <v>9285</v>
      </c>
      <c r="J2499" s="1" t="s">
        <v>12962</v>
      </c>
      <c r="K2499" s="1" t="s">
        <v>61</v>
      </c>
      <c r="L2499" s="1">
        <v>12640</v>
      </c>
      <c r="M2499" s="1">
        <v>9700</v>
      </c>
      <c r="N2499" s="1">
        <v>15433.44</v>
      </c>
      <c r="O2499" s="1">
        <v>30</v>
      </c>
      <c r="P2499" s="1">
        <v>2910</v>
      </c>
      <c r="Q2499" s="1">
        <v>0</v>
      </c>
      <c r="R2499" s="1">
        <v>0</v>
      </c>
      <c r="U2499" s="1">
        <v>0</v>
      </c>
      <c r="W2499" s="1">
        <v>0</v>
      </c>
      <c r="X2499" s="1" t="s">
        <v>81</v>
      </c>
      <c r="Y2499" s="1">
        <v>4000000</v>
      </c>
      <c r="AA2499" s="2">
        <v>45412</v>
      </c>
      <c r="AB2499" s="2">
        <v>45415</v>
      </c>
      <c r="AC2499" s="2">
        <v>45780</v>
      </c>
      <c r="AE2499" s="1" t="s">
        <v>63</v>
      </c>
      <c r="AI2499" s="1" t="s">
        <v>64</v>
      </c>
      <c r="AJ2499" s="1" t="s">
        <v>65</v>
      </c>
      <c r="AM2499" s="1" t="s">
        <v>6566</v>
      </c>
      <c r="AN2499" s="1" t="s">
        <v>6567</v>
      </c>
      <c r="AU2499" s="1" t="s">
        <v>68</v>
      </c>
      <c r="AX2499" s="1" t="s">
        <v>68</v>
      </c>
      <c r="AY2499" s="1" t="s">
        <v>104</v>
      </c>
      <c r="BB2499" s="1" t="str">
        <f>VLOOKUP(E2499,'[1]Agenda Clientes'!$B$2:$P$2416,15,0)</f>
        <v>P17267368</v>
      </c>
    </row>
    <row r="2500" spans="1:54" s="1" customFormat="1" ht="15" customHeight="1" x14ac:dyDescent="0.25">
      <c r="A2500" s="1" t="s">
        <v>12963</v>
      </c>
      <c r="C2500" s="1" t="s">
        <v>77</v>
      </c>
      <c r="D2500" s="1" t="s">
        <v>12964</v>
      </c>
      <c r="E2500" s="1" t="s">
        <v>6570</v>
      </c>
      <c r="F2500" s="1" t="s">
        <v>6570</v>
      </c>
      <c r="G2500" s="1" t="s">
        <v>57</v>
      </c>
      <c r="H2500" s="1" t="s">
        <v>9284</v>
      </c>
      <c r="I2500" s="1" t="s">
        <v>9285</v>
      </c>
      <c r="J2500" s="1" t="s">
        <v>12965</v>
      </c>
      <c r="K2500" s="1" t="s">
        <v>61</v>
      </c>
      <c r="L2500" s="1">
        <v>12640</v>
      </c>
      <c r="M2500" s="1">
        <v>9700</v>
      </c>
      <c r="N2500" s="1">
        <v>15433.44</v>
      </c>
      <c r="O2500" s="1">
        <v>30</v>
      </c>
      <c r="P2500" s="1">
        <v>2910</v>
      </c>
      <c r="Q2500" s="1">
        <v>0</v>
      </c>
      <c r="R2500" s="1">
        <v>0</v>
      </c>
      <c r="U2500" s="1">
        <v>0</v>
      </c>
      <c r="W2500" s="1">
        <v>0</v>
      </c>
      <c r="X2500" s="1" t="s">
        <v>62</v>
      </c>
      <c r="Y2500" s="1">
        <v>4000000</v>
      </c>
      <c r="AA2500" s="2">
        <v>45412</v>
      </c>
      <c r="AB2500" s="2">
        <v>45419</v>
      </c>
      <c r="AC2500" s="2">
        <v>45784</v>
      </c>
      <c r="AE2500" s="1" t="s">
        <v>63</v>
      </c>
      <c r="AF2500" s="1" t="s">
        <v>12966</v>
      </c>
      <c r="AI2500" s="1" t="s">
        <v>64</v>
      </c>
      <c r="AJ2500" s="1" t="s">
        <v>65</v>
      </c>
      <c r="AM2500" s="1" t="s">
        <v>6573</v>
      </c>
      <c r="AN2500" s="1" t="s">
        <v>6574</v>
      </c>
      <c r="AU2500" s="1" t="s">
        <v>68</v>
      </c>
      <c r="AX2500" s="1" t="s">
        <v>68</v>
      </c>
      <c r="AY2500" s="1" t="s">
        <v>85</v>
      </c>
      <c r="BB2500" s="1" t="str">
        <f>VLOOKUP(E2500,'[1]Agenda Clientes'!$B$2:$P$2416,15,0)</f>
        <v>P17264960</v>
      </c>
    </row>
    <row r="2501" spans="1:54" s="1" customFormat="1" ht="15" customHeight="1" x14ac:dyDescent="0.25">
      <c r="A2501" s="1" t="s">
        <v>12967</v>
      </c>
      <c r="C2501" s="1" t="s">
        <v>54</v>
      </c>
      <c r="D2501" s="1" t="s">
        <v>12968</v>
      </c>
      <c r="E2501" s="1" t="s">
        <v>6577</v>
      </c>
      <c r="F2501" s="1" t="s">
        <v>6577</v>
      </c>
      <c r="G2501" s="1" t="s">
        <v>57</v>
      </c>
      <c r="H2501" s="1" t="s">
        <v>9284</v>
      </c>
      <c r="I2501" s="1" t="s">
        <v>9285</v>
      </c>
      <c r="J2501" s="1" t="s">
        <v>12969</v>
      </c>
      <c r="K2501" s="1" t="s">
        <v>61</v>
      </c>
      <c r="L2501" s="1">
        <v>12640</v>
      </c>
      <c r="M2501" s="1">
        <v>9700</v>
      </c>
      <c r="N2501" s="1">
        <v>15433.44</v>
      </c>
      <c r="O2501" s="1">
        <v>30</v>
      </c>
      <c r="P2501" s="1">
        <v>2910</v>
      </c>
      <c r="Q2501" s="1">
        <v>0</v>
      </c>
      <c r="R2501" s="1">
        <v>0</v>
      </c>
      <c r="U2501" s="1">
        <v>0</v>
      </c>
      <c r="W2501" s="1">
        <v>0</v>
      </c>
      <c r="X2501" s="1" t="s">
        <v>62</v>
      </c>
      <c r="Y2501" s="1">
        <v>4000000</v>
      </c>
      <c r="AA2501" s="2">
        <v>45414</v>
      </c>
      <c r="AB2501" s="2">
        <v>45414</v>
      </c>
      <c r="AC2501" s="2">
        <v>45779</v>
      </c>
      <c r="AE2501" s="1" t="s">
        <v>63</v>
      </c>
      <c r="AI2501" s="1" t="s">
        <v>64</v>
      </c>
      <c r="AJ2501" s="1" t="s">
        <v>65</v>
      </c>
      <c r="AM2501" s="1" t="s">
        <v>6579</v>
      </c>
      <c r="AN2501" s="1" t="s">
        <v>6580</v>
      </c>
      <c r="AU2501" s="1" t="s">
        <v>68</v>
      </c>
      <c r="AX2501" s="1" t="s">
        <v>68</v>
      </c>
      <c r="AY2501" s="1" t="s">
        <v>69</v>
      </c>
      <c r="BB2501" s="1" t="str">
        <f>VLOOKUP(E2501,'[1]Agenda Clientes'!$B$2:$P$2416,15,0)</f>
        <v>P17265596</v>
      </c>
    </row>
    <row r="2502" spans="1:54" s="1" customFormat="1" ht="15" customHeight="1" x14ac:dyDescent="0.25">
      <c r="A2502" s="1" t="s">
        <v>12970</v>
      </c>
      <c r="C2502" s="1" t="s">
        <v>77</v>
      </c>
      <c r="D2502" s="1" t="s">
        <v>12971</v>
      </c>
      <c r="E2502" s="1" t="s">
        <v>6583</v>
      </c>
      <c r="F2502" s="1" t="s">
        <v>6583</v>
      </c>
      <c r="G2502" s="1" t="s">
        <v>57</v>
      </c>
      <c r="H2502" s="1" t="s">
        <v>9284</v>
      </c>
      <c r="I2502" s="1" t="s">
        <v>9285</v>
      </c>
      <c r="J2502" s="1" t="s">
        <v>12972</v>
      </c>
      <c r="K2502" s="1" t="s">
        <v>61</v>
      </c>
      <c r="L2502" s="1">
        <v>12640</v>
      </c>
      <c r="M2502" s="1">
        <v>9700</v>
      </c>
      <c r="N2502" s="1">
        <v>15510.61</v>
      </c>
      <c r="O2502" s="1">
        <v>30</v>
      </c>
      <c r="P2502" s="1">
        <v>2910</v>
      </c>
      <c r="Q2502" s="1">
        <v>0</v>
      </c>
      <c r="R2502" s="1">
        <v>0</v>
      </c>
      <c r="U2502" s="1">
        <v>0</v>
      </c>
      <c r="W2502" s="1">
        <v>0</v>
      </c>
      <c r="X2502" s="1" t="s">
        <v>62</v>
      </c>
      <c r="Y2502" s="1">
        <v>4000000</v>
      </c>
      <c r="AA2502" s="2">
        <v>45414</v>
      </c>
      <c r="AB2502" s="2">
        <v>45424</v>
      </c>
      <c r="AC2502" s="2">
        <v>45789</v>
      </c>
      <c r="AE2502" s="1" t="s">
        <v>63</v>
      </c>
      <c r="AF2502" s="1" t="s">
        <v>12973</v>
      </c>
      <c r="AI2502" s="1" t="s">
        <v>64</v>
      </c>
      <c r="AJ2502" s="1" t="s">
        <v>65</v>
      </c>
      <c r="AM2502" s="1" t="s">
        <v>686</v>
      </c>
      <c r="AN2502" s="1" t="s">
        <v>6586</v>
      </c>
      <c r="AU2502" s="1" t="s">
        <v>68</v>
      </c>
      <c r="AX2502" s="1" t="s">
        <v>68</v>
      </c>
      <c r="AY2502" s="1" t="s">
        <v>85</v>
      </c>
      <c r="BB2502" s="1" t="str">
        <f>VLOOKUP(E2502,'[1]Agenda Clientes'!$B$2:$P$2416,15,0)</f>
        <v>P17266776</v>
      </c>
    </row>
    <row r="2503" spans="1:54" s="1" customFormat="1" ht="15" customHeight="1" x14ac:dyDescent="0.25">
      <c r="A2503" s="1" t="s">
        <v>12974</v>
      </c>
      <c r="C2503" s="1" t="s">
        <v>54</v>
      </c>
      <c r="D2503" s="1" t="s">
        <v>12975</v>
      </c>
      <c r="E2503" s="1" t="s">
        <v>6589</v>
      </c>
      <c r="F2503" s="1" t="s">
        <v>6589</v>
      </c>
      <c r="G2503" s="1" t="s">
        <v>57</v>
      </c>
      <c r="H2503" s="1" t="s">
        <v>9284</v>
      </c>
      <c r="I2503" s="1" t="s">
        <v>9285</v>
      </c>
      <c r="J2503" s="1" t="s">
        <v>12976</v>
      </c>
      <c r="K2503" s="1" t="s">
        <v>61</v>
      </c>
      <c r="L2503" s="1">
        <v>12640</v>
      </c>
      <c r="M2503" s="1">
        <v>9700</v>
      </c>
      <c r="N2503" s="1">
        <v>15433.44</v>
      </c>
      <c r="O2503" s="1">
        <v>2</v>
      </c>
      <c r="P2503" s="1">
        <v>194</v>
      </c>
      <c r="Q2503" s="1">
        <v>0</v>
      </c>
      <c r="R2503" s="1">
        <v>0</v>
      </c>
      <c r="U2503" s="1">
        <v>0</v>
      </c>
      <c r="W2503" s="1">
        <v>0</v>
      </c>
      <c r="X2503" s="1" t="s">
        <v>81</v>
      </c>
      <c r="Y2503" s="1">
        <v>4000000</v>
      </c>
      <c r="AA2503" s="2">
        <v>45414</v>
      </c>
      <c r="AB2503" s="2">
        <v>45414</v>
      </c>
      <c r="AC2503" s="2">
        <v>45779</v>
      </c>
      <c r="AE2503" s="1" t="s">
        <v>63</v>
      </c>
      <c r="AI2503" s="1" t="s">
        <v>64</v>
      </c>
      <c r="AJ2503" s="1" t="s">
        <v>65</v>
      </c>
      <c r="AM2503" s="1" t="s">
        <v>6591</v>
      </c>
      <c r="AN2503" s="1" t="s">
        <v>6592</v>
      </c>
      <c r="AU2503" s="1" t="s">
        <v>68</v>
      </c>
      <c r="AX2503" s="1" t="s">
        <v>68</v>
      </c>
      <c r="AY2503" s="1" t="s">
        <v>69</v>
      </c>
      <c r="BB2503" s="1" t="str">
        <f>VLOOKUP(E2503,'[1]Agenda Clientes'!$B$2:$P$2416,15,0)</f>
        <v>P17266854</v>
      </c>
    </row>
    <row r="2504" spans="1:54" s="1" customFormat="1" ht="15" customHeight="1" x14ac:dyDescent="0.25">
      <c r="A2504" s="1" t="s">
        <v>12977</v>
      </c>
      <c r="C2504" s="1" t="s">
        <v>54</v>
      </c>
      <c r="D2504" s="1" t="s">
        <v>12978</v>
      </c>
      <c r="E2504" s="1" t="s">
        <v>6595</v>
      </c>
      <c r="F2504" s="1" t="s">
        <v>6595</v>
      </c>
      <c r="G2504" s="1" t="s">
        <v>57</v>
      </c>
      <c r="H2504" s="1" t="s">
        <v>9284</v>
      </c>
      <c r="I2504" s="1" t="s">
        <v>9285</v>
      </c>
      <c r="J2504" s="1" t="s">
        <v>12979</v>
      </c>
      <c r="K2504" s="1" t="s">
        <v>61</v>
      </c>
      <c r="L2504" s="1">
        <v>12640</v>
      </c>
      <c r="M2504" s="1">
        <v>9700</v>
      </c>
      <c r="N2504" s="1">
        <v>15433.44</v>
      </c>
      <c r="O2504" s="1">
        <v>2</v>
      </c>
      <c r="P2504" s="1">
        <v>194</v>
      </c>
      <c r="Q2504" s="1">
        <v>0</v>
      </c>
      <c r="R2504" s="1">
        <v>0</v>
      </c>
      <c r="U2504" s="1">
        <v>0</v>
      </c>
      <c r="W2504" s="1">
        <v>0</v>
      </c>
      <c r="X2504" s="1" t="s">
        <v>81</v>
      </c>
      <c r="Y2504" s="1">
        <v>4000000</v>
      </c>
      <c r="AA2504" s="2">
        <v>45414</v>
      </c>
      <c r="AB2504" s="2">
        <v>45421</v>
      </c>
      <c r="AC2504" s="2">
        <v>45786</v>
      </c>
      <c r="AE2504" s="1" t="s">
        <v>63</v>
      </c>
      <c r="AI2504" s="1" t="s">
        <v>64</v>
      </c>
      <c r="AJ2504" s="1" t="s">
        <v>65</v>
      </c>
      <c r="AM2504" s="1" t="s">
        <v>6597</v>
      </c>
      <c r="AN2504" s="1" t="s">
        <v>6598</v>
      </c>
      <c r="AU2504" s="1" t="s">
        <v>68</v>
      </c>
      <c r="AX2504" s="1" t="s">
        <v>68</v>
      </c>
      <c r="AY2504" s="1" t="s">
        <v>104</v>
      </c>
      <c r="BB2504" s="1" t="str">
        <f>VLOOKUP(E2504,'[1]Agenda Clientes'!$B$2:$P$2416,15,0)</f>
        <v>P17267099</v>
      </c>
    </row>
    <row r="2505" spans="1:54" s="1" customFormat="1" ht="15" customHeight="1" x14ac:dyDescent="0.25">
      <c r="A2505" s="1" t="s">
        <v>12980</v>
      </c>
      <c r="C2505" s="1" t="s">
        <v>54</v>
      </c>
      <c r="D2505" s="1" t="s">
        <v>12981</v>
      </c>
      <c r="E2505" s="1" t="s">
        <v>12982</v>
      </c>
      <c r="F2505" s="1" t="s">
        <v>12982</v>
      </c>
      <c r="G2505" s="1" t="s">
        <v>57</v>
      </c>
      <c r="H2505" s="1" t="s">
        <v>9284</v>
      </c>
      <c r="I2505" s="1" t="s">
        <v>9285</v>
      </c>
      <c r="J2505" s="1" t="s">
        <v>12983</v>
      </c>
      <c r="K2505" s="1" t="s">
        <v>61</v>
      </c>
      <c r="L2505" s="1">
        <v>128748.68</v>
      </c>
      <c r="M2505" s="1">
        <v>104596.58</v>
      </c>
      <c r="N2505" s="1">
        <v>240528.82</v>
      </c>
      <c r="O2505" s="1">
        <v>13</v>
      </c>
      <c r="P2505" s="1">
        <v>4154.7610000000004</v>
      </c>
      <c r="Q2505" s="1">
        <v>0</v>
      </c>
      <c r="R2505" s="1">
        <v>0</v>
      </c>
      <c r="U2505" s="1">
        <v>0</v>
      </c>
      <c r="W2505" s="1">
        <v>0</v>
      </c>
      <c r="X2505" s="1" t="s">
        <v>62</v>
      </c>
      <c r="Y2505" s="1">
        <v>18000000</v>
      </c>
      <c r="AA2505" s="2">
        <v>45414</v>
      </c>
      <c r="AB2505" s="2">
        <v>45414</v>
      </c>
      <c r="AC2505" s="2">
        <v>45779</v>
      </c>
      <c r="AE2505" s="1" t="s">
        <v>63</v>
      </c>
      <c r="AI2505" s="1" t="s">
        <v>64</v>
      </c>
      <c r="AJ2505" s="1" t="s">
        <v>65</v>
      </c>
      <c r="AM2505" s="1" t="s">
        <v>12984</v>
      </c>
      <c r="AN2505" s="1" t="s">
        <v>12985</v>
      </c>
      <c r="AS2505" s="1">
        <v>23165.24</v>
      </c>
      <c r="AU2505" s="1" t="s">
        <v>68</v>
      </c>
      <c r="AX2505" s="1" t="s">
        <v>68</v>
      </c>
      <c r="AY2505" s="1" t="s">
        <v>104</v>
      </c>
      <c r="BB2505" s="1" t="str">
        <f>VLOOKUP(E2505,'[1]Agenda Clientes'!$B$2:$P$2416,15,0)</f>
        <v>P17267648</v>
      </c>
    </row>
    <row r="2506" spans="1:54" s="1" customFormat="1" ht="15" customHeight="1" x14ac:dyDescent="0.25">
      <c r="A2506" s="1" t="s">
        <v>12986</v>
      </c>
      <c r="C2506" s="1" t="s">
        <v>77</v>
      </c>
      <c r="D2506" s="1" t="s">
        <v>12987</v>
      </c>
      <c r="E2506" s="1" t="s">
        <v>12988</v>
      </c>
      <c r="F2506" s="1" t="s">
        <v>12988</v>
      </c>
      <c r="G2506" s="1" t="s">
        <v>57</v>
      </c>
      <c r="H2506" s="1" t="s">
        <v>9284</v>
      </c>
      <c r="I2506" s="1" t="s">
        <v>9285</v>
      </c>
      <c r="J2506" s="1" t="s">
        <v>12989</v>
      </c>
      <c r="K2506" s="1" t="s">
        <v>61</v>
      </c>
      <c r="L2506" s="1">
        <v>25398.400000000001</v>
      </c>
      <c r="M2506" s="1">
        <v>20545.53</v>
      </c>
      <c r="N2506" s="1">
        <v>48697.279999999999</v>
      </c>
      <c r="O2506" s="1">
        <v>2</v>
      </c>
      <c r="P2506" s="1">
        <v>410.91059999999999</v>
      </c>
      <c r="Q2506" s="1">
        <v>0</v>
      </c>
      <c r="R2506" s="1">
        <v>0</v>
      </c>
      <c r="U2506" s="1">
        <v>0</v>
      </c>
      <c r="W2506" s="1">
        <v>0</v>
      </c>
      <c r="X2506" s="1" t="s">
        <v>62</v>
      </c>
      <c r="Y2506" s="1">
        <v>5000000</v>
      </c>
      <c r="AA2506" s="2">
        <v>45415</v>
      </c>
      <c r="AB2506" s="2">
        <v>45421</v>
      </c>
      <c r="AC2506" s="2">
        <v>45786</v>
      </c>
      <c r="AE2506" s="1" t="s">
        <v>63</v>
      </c>
      <c r="AF2506" s="1" t="s">
        <v>12990</v>
      </c>
      <c r="AI2506" s="1" t="s">
        <v>64</v>
      </c>
      <c r="AJ2506" s="1" t="s">
        <v>65</v>
      </c>
      <c r="AM2506" s="1" t="s">
        <v>12991</v>
      </c>
      <c r="AN2506" s="1" t="s">
        <v>12992</v>
      </c>
      <c r="AS2506" s="1">
        <v>14923.43</v>
      </c>
      <c r="AU2506" s="1" t="s">
        <v>68</v>
      </c>
      <c r="AX2506" s="1" t="s">
        <v>68</v>
      </c>
      <c r="AY2506" s="1" t="s">
        <v>104</v>
      </c>
      <c r="BB2506" s="1" t="str">
        <f>VLOOKUP(E2506,'[1]Agenda Clientes'!$B$2:$P$2416,15,0)</f>
        <v>P17267585</v>
      </c>
    </row>
    <row r="2507" spans="1:54" s="1" customFormat="1" ht="15" customHeight="1" x14ac:dyDescent="0.25">
      <c r="A2507" s="1" t="s">
        <v>12993</v>
      </c>
      <c r="C2507" s="1" t="s">
        <v>54</v>
      </c>
      <c r="D2507" s="1" t="s">
        <v>12994</v>
      </c>
      <c r="E2507" s="1" t="s">
        <v>6601</v>
      </c>
      <c r="F2507" s="1" t="s">
        <v>6601</v>
      </c>
      <c r="G2507" s="1" t="s">
        <v>57</v>
      </c>
      <c r="H2507" s="1" t="s">
        <v>9284</v>
      </c>
      <c r="I2507" s="1" t="s">
        <v>9285</v>
      </c>
      <c r="J2507" s="1" t="s">
        <v>12995</v>
      </c>
      <c r="K2507" s="1" t="s">
        <v>61</v>
      </c>
      <c r="L2507" s="1">
        <v>12640</v>
      </c>
      <c r="M2507" s="1">
        <v>9700</v>
      </c>
      <c r="N2507" s="1">
        <v>15433.44</v>
      </c>
      <c r="O2507" s="1">
        <v>30</v>
      </c>
      <c r="P2507" s="1">
        <v>2910</v>
      </c>
      <c r="Q2507" s="1">
        <v>0</v>
      </c>
      <c r="R2507" s="1">
        <v>0</v>
      </c>
      <c r="U2507" s="1">
        <v>0</v>
      </c>
      <c r="W2507" s="1">
        <v>0</v>
      </c>
      <c r="X2507" s="1" t="s">
        <v>81</v>
      </c>
      <c r="Y2507" s="1">
        <v>4000000</v>
      </c>
      <c r="AA2507" s="2">
        <v>45415</v>
      </c>
      <c r="AB2507" s="2">
        <v>45415</v>
      </c>
      <c r="AC2507" s="2">
        <v>45780</v>
      </c>
      <c r="AE2507" s="1" t="s">
        <v>63</v>
      </c>
      <c r="AI2507" s="1" t="s">
        <v>64</v>
      </c>
      <c r="AJ2507" s="1" t="s">
        <v>65</v>
      </c>
      <c r="AM2507" s="1" t="s">
        <v>6603</v>
      </c>
      <c r="AN2507" s="1" t="s">
        <v>6604</v>
      </c>
      <c r="AU2507" s="1" t="s">
        <v>68</v>
      </c>
      <c r="AX2507" s="1" t="s">
        <v>68</v>
      </c>
      <c r="AY2507" s="1" t="s">
        <v>69</v>
      </c>
      <c r="BB2507" s="1" t="str">
        <f>VLOOKUP(E2507,'[1]Agenda Clientes'!$B$2:$P$2416,15,0)</f>
        <v>P17265685</v>
      </c>
    </row>
    <row r="2508" spans="1:54" s="1" customFormat="1" ht="15" customHeight="1" x14ac:dyDescent="0.25">
      <c r="A2508" s="1" t="s">
        <v>12996</v>
      </c>
      <c r="C2508" s="1" t="s">
        <v>54</v>
      </c>
      <c r="D2508" s="1" t="s">
        <v>12997</v>
      </c>
      <c r="E2508" s="1" t="s">
        <v>6607</v>
      </c>
      <c r="F2508" s="1" t="s">
        <v>6607</v>
      </c>
      <c r="G2508" s="1" t="s">
        <v>57</v>
      </c>
      <c r="H2508" s="1" t="s">
        <v>9284</v>
      </c>
      <c r="I2508" s="1" t="s">
        <v>9285</v>
      </c>
      <c r="J2508" s="1" t="s">
        <v>12998</v>
      </c>
      <c r="K2508" s="1" t="s">
        <v>61</v>
      </c>
      <c r="L2508" s="1">
        <v>31555</v>
      </c>
      <c r="M2508" s="1">
        <v>24250</v>
      </c>
      <c r="N2508" s="1">
        <v>38528.660000000003</v>
      </c>
      <c r="O2508" s="1">
        <v>2</v>
      </c>
      <c r="P2508" s="1">
        <v>485</v>
      </c>
      <c r="Q2508" s="1">
        <v>0</v>
      </c>
      <c r="R2508" s="1">
        <v>0</v>
      </c>
      <c r="U2508" s="1">
        <v>0</v>
      </c>
      <c r="W2508" s="1">
        <v>0</v>
      </c>
      <c r="X2508" s="1" t="s">
        <v>81</v>
      </c>
      <c r="Y2508" s="1">
        <v>10000000</v>
      </c>
      <c r="AA2508" s="2">
        <v>45415</v>
      </c>
      <c r="AB2508" s="2">
        <v>45421</v>
      </c>
      <c r="AC2508" s="2">
        <v>45786</v>
      </c>
      <c r="AE2508" s="1" t="s">
        <v>63</v>
      </c>
      <c r="AI2508" s="1" t="s">
        <v>64</v>
      </c>
      <c r="AJ2508" s="1" t="s">
        <v>65</v>
      </c>
      <c r="AM2508" s="1" t="s">
        <v>6610</v>
      </c>
      <c r="AN2508" s="1" t="s">
        <v>6611</v>
      </c>
      <c r="AU2508" s="1" t="s">
        <v>68</v>
      </c>
      <c r="AX2508" s="1" t="s">
        <v>68</v>
      </c>
      <c r="AY2508" s="1" t="s">
        <v>104</v>
      </c>
      <c r="BB2508" s="1" t="str">
        <f>VLOOKUP(E2508,'[1]Agenda Clientes'!$B$2:$P$2416,15,0)</f>
        <v>P17267030</v>
      </c>
    </row>
    <row r="2509" spans="1:54" s="1" customFormat="1" ht="15" customHeight="1" x14ac:dyDescent="0.25">
      <c r="A2509" s="1" t="s">
        <v>12999</v>
      </c>
      <c r="C2509" s="1" t="s">
        <v>54</v>
      </c>
      <c r="D2509" s="1" t="s">
        <v>13000</v>
      </c>
      <c r="E2509" s="1" t="s">
        <v>6614</v>
      </c>
      <c r="F2509" s="1" t="s">
        <v>6614</v>
      </c>
      <c r="G2509" s="1" t="s">
        <v>57</v>
      </c>
      <c r="H2509" s="1" t="s">
        <v>9284</v>
      </c>
      <c r="I2509" s="1" t="s">
        <v>9285</v>
      </c>
      <c r="J2509" s="1" t="s">
        <v>13001</v>
      </c>
      <c r="K2509" s="1" t="s">
        <v>61</v>
      </c>
      <c r="L2509" s="1">
        <v>31555</v>
      </c>
      <c r="M2509" s="1">
        <v>24250</v>
      </c>
      <c r="N2509" s="1">
        <v>38528.660000000003</v>
      </c>
      <c r="O2509" s="1">
        <v>30</v>
      </c>
      <c r="P2509" s="1">
        <v>7275</v>
      </c>
      <c r="Q2509" s="1">
        <v>0</v>
      </c>
      <c r="R2509" s="1">
        <v>0</v>
      </c>
      <c r="U2509" s="1">
        <v>0</v>
      </c>
      <c r="W2509" s="1">
        <v>0</v>
      </c>
      <c r="X2509" s="1" t="s">
        <v>81</v>
      </c>
      <c r="Y2509" s="1">
        <v>10000000</v>
      </c>
      <c r="AA2509" s="2">
        <v>45415</v>
      </c>
      <c r="AB2509" s="2">
        <v>45421</v>
      </c>
      <c r="AC2509" s="2">
        <v>45786</v>
      </c>
      <c r="AE2509" s="1" t="s">
        <v>63</v>
      </c>
      <c r="AI2509" s="1" t="s">
        <v>64</v>
      </c>
      <c r="AJ2509" s="1" t="s">
        <v>65</v>
      </c>
      <c r="AM2509" s="1" t="s">
        <v>6617</v>
      </c>
      <c r="AN2509" s="1" t="s">
        <v>6618</v>
      </c>
      <c r="AU2509" s="1" t="s">
        <v>68</v>
      </c>
      <c r="AX2509" s="1" t="s">
        <v>68</v>
      </c>
      <c r="AY2509" s="1" t="s">
        <v>69</v>
      </c>
      <c r="BB2509" s="1" t="str">
        <f>VLOOKUP(E2509,'[1]Agenda Clientes'!$B$2:$P$2416,15,0)</f>
        <v>P17264910</v>
      </c>
    </row>
    <row r="2510" spans="1:54" s="1" customFormat="1" ht="15" customHeight="1" x14ac:dyDescent="0.25">
      <c r="A2510" s="1" t="s">
        <v>13002</v>
      </c>
      <c r="C2510" s="1" t="s">
        <v>54</v>
      </c>
      <c r="D2510" s="1" t="s">
        <v>13003</v>
      </c>
      <c r="E2510" s="1" t="s">
        <v>6621</v>
      </c>
      <c r="F2510" s="1" t="s">
        <v>6621</v>
      </c>
      <c r="G2510" s="1" t="s">
        <v>57</v>
      </c>
      <c r="H2510" s="1" t="s">
        <v>9284</v>
      </c>
      <c r="I2510" s="1" t="s">
        <v>9285</v>
      </c>
      <c r="J2510" s="1" t="s">
        <v>13004</v>
      </c>
      <c r="K2510" s="1" t="s">
        <v>61</v>
      </c>
      <c r="L2510" s="1">
        <v>31555</v>
      </c>
      <c r="M2510" s="1">
        <v>24250</v>
      </c>
      <c r="N2510" s="1">
        <v>38528.660000000003</v>
      </c>
      <c r="O2510" s="1">
        <v>2</v>
      </c>
      <c r="P2510" s="1">
        <v>485</v>
      </c>
      <c r="Q2510" s="1">
        <v>0</v>
      </c>
      <c r="R2510" s="1">
        <v>0</v>
      </c>
      <c r="U2510" s="1">
        <v>0</v>
      </c>
      <c r="W2510" s="1">
        <v>0</v>
      </c>
      <c r="X2510" s="1" t="s">
        <v>62</v>
      </c>
      <c r="Y2510" s="1">
        <v>10000000</v>
      </c>
      <c r="AA2510" s="2">
        <v>45415</v>
      </c>
      <c r="AB2510" s="2">
        <v>45415</v>
      </c>
      <c r="AC2510" s="2">
        <v>45780</v>
      </c>
      <c r="AE2510" s="1" t="s">
        <v>63</v>
      </c>
      <c r="AI2510" s="1" t="s">
        <v>64</v>
      </c>
      <c r="AJ2510" s="1" t="s">
        <v>65</v>
      </c>
      <c r="AM2510" s="1" t="s">
        <v>6623</v>
      </c>
      <c r="AN2510" s="1" t="s">
        <v>6624</v>
      </c>
      <c r="AU2510" s="1" t="s">
        <v>68</v>
      </c>
      <c r="AX2510" s="1" t="s">
        <v>68</v>
      </c>
      <c r="AY2510" s="1" t="s">
        <v>104</v>
      </c>
      <c r="BB2510" s="1" t="str">
        <f>VLOOKUP(E2510,'[1]Agenda Clientes'!$B$2:$P$2416,15,0)</f>
        <v>P17267058</v>
      </c>
    </row>
    <row r="2511" spans="1:54" s="1" customFormat="1" ht="15" customHeight="1" x14ac:dyDescent="0.25">
      <c r="A2511" s="1" t="s">
        <v>13005</v>
      </c>
      <c r="C2511" s="1" t="s">
        <v>54</v>
      </c>
      <c r="D2511" s="1" t="s">
        <v>13006</v>
      </c>
      <c r="E2511" s="1" t="s">
        <v>6627</v>
      </c>
      <c r="F2511" s="1" t="s">
        <v>6627</v>
      </c>
      <c r="G2511" s="1" t="s">
        <v>57</v>
      </c>
      <c r="H2511" s="1" t="s">
        <v>9284</v>
      </c>
      <c r="I2511" s="1" t="s">
        <v>9285</v>
      </c>
      <c r="J2511" s="1" t="s">
        <v>13007</v>
      </c>
      <c r="K2511" s="1" t="s">
        <v>61</v>
      </c>
      <c r="L2511" s="1">
        <v>31555</v>
      </c>
      <c r="M2511" s="1">
        <v>24250</v>
      </c>
      <c r="N2511" s="1">
        <v>38528.660000000003</v>
      </c>
      <c r="O2511" s="1">
        <v>2</v>
      </c>
      <c r="P2511" s="1">
        <v>485</v>
      </c>
      <c r="Q2511" s="1">
        <v>0</v>
      </c>
      <c r="R2511" s="1">
        <v>0</v>
      </c>
      <c r="U2511" s="1">
        <v>0</v>
      </c>
      <c r="W2511" s="1">
        <v>0</v>
      </c>
      <c r="X2511" s="1" t="s">
        <v>81</v>
      </c>
      <c r="Y2511" s="1">
        <v>10000000</v>
      </c>
      <c r="AA2511" s="2">
        <v>45415</v>
      </c>
      <c r="AB2511" s="2">
        <v>45415</v>
      </c>
      <c r="AC2511" s="2">
        <v>45780</v>
      </c>
      <c r="AE2511" s="1" t="s">
        <v>63</v>
      </c>
      <c r="AI2511" s="1" t="s">
        <v>64</v>
      </c>
      <c r="AJ2511" s="1" t="s">
        <v>65</v>
      </c>
      <c r="AM2511" s="1" t="s">
        <v>6629</v>
      </c>
      <c r="AN2511" s="1" t="s">
        <v>6630</v>
      </c>
      <c r="AU2511" s="1" t="s">
        <v>68</v>
      </c>
      <c r="AX2511" s="1" t="s">
        <v>68</v>
      </c>
      <c r="AY2511" s="1" t="s">
        <v>104</v>
      </c>
      <c r="BB2511" s="1" t="str">
        <f>VLOOKUP(E2511,'[1]Agenda Clientes'!$B$2:$P$2416,15,0)</f>
        <v>P17267369</v>
      </c>
    </row>
    <row r="2512" spans="1:54" s="1" customFormat="1" ht="15" customHeight="1" x14ac:dyDescent="0.25">
      <c r="A2512" s="1" t="s">
        <v>13008</v>
      </c>
      <c r="C2512" s="1" t="s">
        <v>54</v>
      </c>
      <c r="D2512" s="1" t="s">
        <v>13009</v>
      </c>
      <c r="E2512" s="1" t="s">
        <v>6633</v>
      </c>
      <c r="F2512" s="1" t="s">
        <v>6633</v>
      </c>
      <c r="G2512" s="1" t="s">
        <v>57</v>
      </c>
      <c r="H2512" s="1" t="s">
        <v>9284</v>
      </c>
      <c r="I2512" s="1" t="s">
        <v>9285</v>
      </c>
      <c r="J2512" s="1" t="s">
        <v>13010</v>
      </c>
      <c r="K2512" s="1" t="s">
        <v>61</v>
      </c>
      <c r="L2512" s="1">
        <v>31555</v>
      </c>
      <c r="M2512" s="1">
        <v>24250</v>
      </c>
      <c r="N2512" s="1">
        <v>38528.660000000003</v>
      </c>
      <c r="O2512" s="1">
        <v>30</v>
      </c>
      <c r="P2512" s="1">
        <v>7275</v>
      </c>
      <c r="Q2512" s="1">
        <v>0</v>
      </c>
      <c r="R2512" s="1">
        <v>0</v>
      </c>
      <c r="U2512" s="1">
        <v>0</v>
      </c>
      <c r="W2512" s="1">
        <v>0</v>
      </c>
      <c r="X2512" s="1" t="s">
        <v>81</v>
      </c>
      <c r="Y2512" s="1">
        <v>10000000</v>
      </c>
      <c r="AA2512" s="2">
        <v>45415</v>
      </c>
      <c r="AB2512" s="2">
        <v>45423</v>
      </c>
      <c r="AC2512" s="2">
        <v>45788</v>
      </c>
      <c r="AE2512" s="1" t="s">
        <v>63</v>
      </c>
      <c r="AI2512" s="1" t="s">
        <v>64</v>
      </c>
      <c r="AJ2512" s="1" t="s">
        <v>65</v>
      </c>
      <c r="AM2512" s="1" t="s">
        <v>6636</v>
      </c>
      <c r="AN2512" s="1" t="s">
        <v>6637</v>
      </c>
      <c r="AU2512" s="1" t="s">
        <v>68</v>
      </c>
      <c r="AX2512" s="1" t="s">
        <v>68</v>
      </c>
      <c r="AY2512" s="1" t="s">
        <v>69</v>
      </c>
      <c r="BB2512" s="1" t="str">
        <f>VLOOKUP(E2512,'[1]Agenda Clientes'!$B$2:$P$2416,15,0)</f>
        <v>P17266772</v>
      </c>
    </row>
    <row r="2513" spans="1:54" s="1" customFormat="1" ht="15" customHeight="1" x14ac:dyDescent="0.25">
      <c r="A2513" s="1" t="s">
        <v>13011</v>
      </c>
      <c r="C2513" s="1" t="s">
        <v>54</v>
      </c>
      <c r="D2513" s="1" t="s">
        <v>13012</v>
      </c>
      <c r="E2513" s="1" t="s">
        <v>6640</v>
      </c>
      <c r="F2513" s="1" t="s">
        <v>6640</v>
      </c>
      <c r="G2513" s="1" t="s">
        <v>57</v>
      </c>
      <c r="H2513" s="1" t="s">
        <v>9284</v>
      </c>
      <c r="I2513" s="1" t="s">
        <v>9285</v>
      </c>
      <c r="J2513" s="1" t="s">
        <v>13013</v>
      </c>
      <c r="K2513" s="1" t="s">
        <v>61</v>
      </c>
      <c r="L2513" s="1">
        <v>31555</v>
      </c>
      <c r="M2513" s="1">
        <v>24250</v>
      </c>
      <c r="N2513" s="1">
        <v>38528.660000000003</v>
      </c>
      <c r="O2513" s="1">
        <v>30</v>
      </c>
      <c r="P2513" s="1">
        <v>7275</v>
      </c>
      <c r="Q2513" s="1">
        <v>0</v>
      </c>
      <c r="R2513" s="1">
        <v>0</v>
      </c>
      <c r="U2513" s="1">
        <v>0</v>
      </c>
      <c r="W2513" s="1">
        <v>0</v>
      </c>
      <c r="X2513" s="1" t="s">
        <v>81</v>
      </c>
      <c r="Y2513" s="1">
        <v>10000000</v>
      </c>
      <c r="AA2513" s="2">
        <v>45415</v>
      </c>
      <c r="AB2513" s="2">
        <v>45422</v>
      </c>
      <c r="AC2513" s="2">
        <v>45787</v>
      </c>
      <c r="AE2513" s="1" t="s">
        <v>63</v>
      </c>
      <c r="AI2513" s="1" t="s">
        <v>64</v>
      </c>
      <c r="AJ2513" s="1" t="s">
        <v>65</v>
      </c>
      <c r="AM2513" s="1" t="s">
        <v>6643</v>
      </c>
      <c r="AN2513" s="1" t="s">
        <v>6644</v>
      </c>
      <c r="AU2513" s="1" t="s">
        <v>68</v>
      </c>
      <c r="AX2513" s="1" t="s">
        <v>68</v>
      </c>
      <c r="AY2513" s="1" t="s">
        <v>69</v>
      </c>
      <c r="BB2513" s="1" t="str">
        <f>VLOOKUP(E2513,'[1]Agenda Clientes'!$B$2:$P$2416,15,0)</f>
        <v>P17266630</v>
      </c>
    </row>
    <row r="2514" spans="1:54" s="1" customFormat="1" ht="15" customHeight="1" x14ac:dyDescent="0.25">
      <c r="A2514" s="1" t="s">
        <v>13014</v>
      </c>
      <c r="C2514" s="1" t="s">
        <v>54</v>
      </c>
      <c r="D2514" s="1" t="s">
        <v>13015</v>
      </c>
      <c r="E2514" s="1" t="s">
        <v>4128</v>
      </c>
      <c r="F2514" s="1" t="s">
        <v>4128</v>
      </c>
      <c r="G2514" s="1" t="s">
        <v>57</v>
      </c>
      <c r="H2514" s="1" t="s">
        <v>9284</v>
      </c>
      <c r="I2514" s="1" t="s">
        <v>9285</v>
      </c>
      <c r="J2514" s="1" t="s">
        <v>11457</v>
      </c>
      <c r="K2514" s="1" t="s">
        <v>61</v>
      </c>
      <c r="L2514" s="1">
        <v>31555</v>
      </c>
      <c r="M2514" s="1">
        <v>24250</v>
      </c>
      <c r="N2514" s="1">
        <v>38528.660000000003</v>
      </c>
      <c r="O2514" s="1">
        <v>2</v>
      </c>
      <c r="P2514" s="1">
        <v>485</v>
      </c>
      <c r="Q2514" s="1">
        <v>0</v>
      </c>
      <c r="R2514" s="1">
        <v>0</v>
      </c>
      <c r="U2514" s="1">
        <v>0</v>
      </c>
      <c r="W2514" s="1">
        <v>0</v>
      </c>
      <c r="X2514" s="1" t="s">
        <v>81</v>
      </c>
      <c r="Y2514" s="1">
        <v>10000000</v>
      </c>
      <c r="AA2514" s="2">
        <v>45416</v>
      </c>
      <c r="AB2514" s="2">
        <v>45421</v>
      </c>
      <c r="AC2514" s="2">
        <v>45786</v>
      </c>
      <c r="AE2514" s="1" t="s">
        <v>63</v>
      </c>
      <c r="AI2514" s="1" t="s">
        <v>64</v>
      </c>
      <c r="AJ2514" s="1" t="s">
        <v>65</v>
      </c>
      <c r="AM2514" s="1" t="s">
        <v>4130</v>
      </c>
      <c r="AN2514" s="1" t="s">
        <v>4131</v>
      </c>
      <c r="AU2514" s="1" t="s">
        <v>68</v>
      </c>
      <c r="AX2514" s="1" t="s">
        <v>68</v>
      </c>
      <c r="AY2514" s="1" t="s">
        <v>69</v>
      </c>
      <c r="BB2514" s="1" t="str">
        <f>VLOOKUP(E2514,'[1]Agenda Clientes'!$B$2:$P$2416,15,0)</f>
        <v>P17265723</v>
      </c>
    </row>
    <row r="2515" spans="1:54" s="1" customFormat="1" ht="15" customHeight="1" x14ac:dyDescent="0.25">
      <c r="A2515" s="1" t="s">
        <v>13016</v>
      </c>
      <c r="C2515" s="1" t="s">
        <v>77</v>
      </c>
      <c r="D2515" s="1" t="s">
        <v>13017</v>
      </c>
      <c r="E2515" s="1" t="s">
        <v>6651</v>
      </c>
      <c r="F2515" s="1" t="s">
        <v>6651</v>
      </c>
      <c r="G2515" s="1" t="s">
        <v>57</v>
      </c>
      <c r="H2515" s="1" t="s">
        <v>9284</v>
      </c>
      <c r="I2515" s="1" t="s">
        <v>9285</v>
      </c>
      <c r="J2515" s="1" t="s">
        <v>13018</v>
      </c>
      <c r="K2515" s="1" t="s">
        <v>61</v>
      </c>
      <c r="L2515" s="1">
        <v>12640</v>
      </c>
      <c r="M2515" s="1">
        <v>9700</v>
      </c>
      <c r="N2515" s="1">
        <v>15433.44</v>
      </c>
      <c r="O2515" s="1">
        <v>30</v>
      </c>
      <c r="P2515" s="1">
        <v>2910</v>
      </c>
      <c r="Q2515" s="1">
        <v>0</v>
      </c>
      <c r="R2515" s="1">
        <v>0</v>
      </c>
      <c r="U2515" s="1">
        <v>0</v>
      </c>
      <c r="W2515" s="1">
        <v>0</v>
      </c>
      <c r="X2515" s="1" t="s">
        <v>81</v>
      </c>
      <c r="Y2515" s="1">
        <v>4000000</v>
      </c>
      <c r="AA2515" s="2">
        <v>45417</v>
      </c>
      <c r="AB2515" s="2">
        <v>45422</v>
      </c>
      <c r="AC2515" s="2">
        <v>45787</v>
      </c>
      <c r="AE2515" s="1" t="s">
        <v>63</v>
      </c>
      <c r="AF2515" s="1" t="s">
        <v>13019</v>
      </c>
      <c r="AI2515" s="1" t="s">
        <v>64</v>
      </c>
      <c r="AJ2515" s="1" t="s">
        <v>65</v>
      </c>
      <c r="AM2515" s="1" t="s">
        <v>6654</v>
      </c>
      <c r="AN2515" s="1" t="s">
        <v>6655</v>
      </c>
      <c r="AU2515" s="1" t="s">
        <v>68</v>
      </c>
      <c r="AX2515" s="1" t="s">
        <v>68</v>
      </c>
      <c r="AY2515" s="1" t="s">
        <v>104</v>
      </c>
      <c r="BB2515" s="1" t="str">
        <f>VLOOKUP(E2515,'[1]Agenda Clientes'!$B$2:$P$2416,15,0)</f>
        <v>P17267032</v>
      </c>
    </row>
    <row r="2516" spans="1:54" s="1" customFormat="1" ht="15" customHeight="1" x14ac:dyDescent="0.25">
      <c r="A2516" s="1" t="s">
        <v>13020</v>
      </c>
      <c r="C2516" s="1" t="s">
        <v>77</v>
      </c>
      <c r="D2516" s="1" t="s">
        <v>13021</v>
      </c>
      <c r="E2516" s="1" t="s">
        <v>6672</v>
      </c>
      <c r="F2516" s="1" t="s">
        <v>6672</v>
      </c>
      <c r="G2516" s="1" t="s">
        <v>57</v>
      </c>
      <c r="H2516" s="1" t="s">
        <v>9284</v>
      </c>
      <c r="I2516" s="1" t="s">
        <v>9285</v>
      </c>
      <c r="J2516" s="1" t="s">
        <v>13022</v>
      </c>
      <c r="K2516" s="1" t="s">
        <v>61</v>
      </c>
      <c r="L2516" s="1">
        <v>12640</v>
      </c>
      <c r="M2516" s="1">
        <v>9700</v>
      </c>
      <c r="N2516" s="1">
        <v>15433.44</v>
      </c>
      <c r="O2516" s="1">
        <v>30</v>
      </c>
      <c r="P2516" s="1">
        <v>2910</v>
      </c>
      <c r="Q2516" s="1">
        <v>0</v>
      </c>
      <c r="R2516" s="1">
        <v>0</v>
      </c>
      <c r="U2516" s="1">
        <v>0</v>
      </c>
      <c r="W2516" s="1">
        <v>0</v>
      </c>
      <c r="X2516" s="1" t="s">
        <v>62</v>
      </c>
      <c r="Y2516" s="1">
        <v>4000000</v>
      </c>
      <c r="AA2516" s="2">
        <v>45418</v>
      </c>
      <c r="AB2516" s="2">
        <v>45423</v>
      </c>
      <c r="AC2516" s="2">
        <v>45788</v>
      </c>
      <c r="AE2516" s="1" t="s">
        <v>63</v>
      </c>
      <c r="AF2516" s="1" t="s">
        <v>13023</v>
      </c>
      <c r="AI2516" s="1" t="s">
        <v>64</v>
      </c>
      <c r="AJ2516" s="1" t="s">
        <v>65</v>
      </c>
      <c r="AM2516" s="1" t="s">
        <v>354</v>
      </c>
      <c r="AN2516" s="1" t="s">
        <v>6675</v>
      </c>
      <c r="AU2516" s="1" t="s">
        <v>68</v>
      </c>
      <c r="AX2516" s="1" t="s">
        <v>68</v>
      </c>
      <c r="AY2516" s="1" t="s">
        <v>85</v>
      </c>
      <c r="BB2516" s="1" t="str">
        <f>VLOOKUP(E2516,'[1]Agenda Clientes'!$B$2:$P$2416,15,0)</f>
        <v>P17264969</v>
      </c>
    </row>
    <row r="2517" spans="1:54" s="1" customFormat="1" ht="15" customHeight="1" x14ac:dyDescent="0.25">
      <c r="A2517" s="1" t="s">
        <v>13024</v>
      </c>
      <c r="C2517" s="1" t="s">
        <v>77</v>
      </c>
      <c r="D2517" s="1" t="s">
        <v>13025</v>
      </c>
      <c r="E2517" s="1" t="s">
        <v>6658</v>
      </c>
      <c r="F2517" s="1" t="s">
        <v>6658</v>
      </c>
      <c r="G2517" s="1" t="s">
        <v>57</v>
      </c>
      <c r="H2517" s="1" t="s">
        <v>9284</v>
      </c>
      <c r="I2517" s="1" t="s">
        <v>9285</v>
      </c>
      <c r="J2517" s="1" t="s">
        <v>13026</v>
      </c>
      <c r="K2517" s="1" t="s">
        <v>61</v>
      </c>
      <c r="L2517" s="1">
        <v>12640</v>
      </c>
      <c r="M2517" s="1">
        <v>9700</v>
      </c>
      <c r="N2517" s="1">
        <v>15433.44</v>
      </c>
      <c r="O2517" s="1">
        <v>30</v>
      </c>
      <c r="P2517" s="1">
        <v>2910</v>
      </c>
      <c r="Q2517" s="1">
        <v>0</v>
      </c>
      <c r="R2517" s="1">
        <v>0</v>
      </c>
      <c r="U2517" s="1">
        <v>0</v>
      </c>
      <c r="W2517" s="1">
        <v>0</v>
      </c>
      <c r="X2517" s="1" t="s">
        <v>81</v>
      </c>
      <c r="Y2517" s="1">
        <v>4000000</v>
      </c>
      <c r="AA2517" s="2">
        <v>45418</v>
      </c>
      <c r="AB2517" s="2">
        <v>45423</v>
      </c>
      <c r="AC2517" s="2">
        <v>45788</v>
      </c>
      <c r="AE2517" s="1" t="s">
        <v>63</v>
      </c>
      <c r="AF2517" s="1" t="s">
        <v>13027</v>
      </c>
      <c r="AI2517" s="1" t="s">
        <v>64</v>
      </c>
      <c r="AJ2517" s="1" t="s">
        <v>65</v>
      </c>
      <c r="AM2517" s="1" t="s">
        <v>6661</v>
      </c>
      <c r="AN2517" s="1" t="s">
        <v>6662</v>
      </c>
      <c r="AU2517" s="1" t="s">
        <v>68</v>
      </c>
      <c r="AX2517" s="1" t="s">
        <v>68</v>
      </c>
      <c r="AY2517" s="1" t="s">
        <v>104</v>
      </c>
      <c r="BB2517" s="1" t="str">
        <f>VLOOKUP(E2517,'[1]Agenda Clientes'!$B$2:$P$2416,15,0)</f>
        <v>P17267029</v>
      </c>
    </row>
    <row r="2518" spans="1:54" s="1" customFormat="1" ht="15" customHeight="1" x14ac:dyDescent="0.25">
      <c r="A2518" s="1" t="s">
        <v>13028</v>
      </c>
      <c r="C2518" s="1" t="s">
        <v>54</v>
      </c>
      <c r="D2518" s="1" t="s">
        <v>13029</v>
      </c>
      <c r="E2518" s="1" t="s">
        <v>6678</v>
      </c>
      <c r="F2518" s="1" t="s">
        <v>6678</v>
      </c>
      <c r="G2518" s="1" t="s">
        <v>57</v>
      </c>
      <c r="H2518" s="1" t="s">
        <v>9284</v>
      </c>
      <c r="I2518" s="1" t="s">
        <v>9285</v>
      </c>
      <c r="J2518" s="1" t="s">
        <v>13030</v>
      </c>
      <c r="K2518" s="1" t="s">
        <v>61</v>
      </c>
      <c r="L2518" s="1">
        <v>31555</v>
      </c>
      <c r="M2518" s="1">
        <v>24250</v>
      </c>
      <c r="N2518" s="1">
        <v>38528.660000000003</v>
      </c>
      <c r="O2518" s="1">
        <v>2</v>
      </c>
      <c r="P2518" s="1">
        <v>485</v>
      </c>
      <c r="Q2518" s="1">
        <v>0</v>
      </c>
      <c r="R2518" s="1">
        <v>0</v>
      </c>
      <c r="U2518" s="1">
        <v>0</v>
      </c>
      <c r="W2518" s="1">
        <v>0</v>
      </c>
      <c r="X2518" s="1" t="s">
        <v>62</v>
      </c>
      <c r="Y2518" s="1">
        <v>10000000</v>
      </c>
      <c r="AA2518" s="2">
        <v>45418</v>
      </c>
      <c r="AB2518" s="2">
        <v>45423</v>
      </c>
      <c r="AC2518" s="2">
        <v>45788</v>
      </c>
      <c r="AE2518" s="1" t="s">
        <v>63</v>
      </c>
      <c r="AI2518" s="1" t="s">
        <v>64</v>
      </c>
      <c r="AJ2518" s="1" t="s">
        <v>65</v>
      </c>
      <c r="AM2518" s="1" t="s">
        <v>6681</v>
      </c>
      <c r="AN2518" s="1" t="s">
        <v>6682</v>
      </c>
      <c r="AU2518" s="1" t="s">
        <v>68</v>
      </c>
      <c r="AX2518" s="1" t="s">
        <v>68</v>
      </c>
      <c r="AY2518" s="1" t="s">
        <v>69</v>
      </c>
      <c r="BB2518" s="1" t="str">
        <f>VLOOKUP(E2518,'[1]Agenda Clientes'!$B$2:$P$2416,15,0)</f>
        <v>P17265782</v>
      </c>
    </row>
    <row r="2519" spans="1:54" s="1" customFormat="1" ht="15" customHeight="1" x14ac:dyDescent="0.25">
      <c r="A2519" s="1" t="s">
        <v>13031</v>
      </c>
      <c r="C2519" s="1" t="s">
        <v>77</v>
      </c>
      <c r="D2519" s="1" t="s">
        <v>13032</v>
      </c>
      <c r="E2519" s="1" t="s">
        <v>6665</v>
      </c>
      <c r="F2519" s="1" t="s">
        <v>6665</v>
      </c>
      <c r="G2519" s="1" t="s">
        <v>57</v>
      </c>
      <c r="H2519" s="1" t="s">
        <v>9284</v>
      </c>
      <c r="I2519" s="1" t="s">
        <v>9285</v>
      </c>
      <c r="J2519" s="1" t="s">
        <v>13033</v>
      </c>
      <c r="K2519" s="1" t="s">
        <v>61</v>
      </c>
      <c r="L2519" s="1">
        <v>12640</v>
      </c>
      <c r="M2519" s="1">
        <v>9700</v>
      </c>
      <c r="N2519" s="1">
        <v>15433.44</v>
      </c>
      <c r="O2519" s="1">
        <v>2</v>
      </c>
      <c r="P2519" s="1">
        <v>194</v>
      </c>
      <c r="Q2519" s="1">
        <v>0</v>
      </c>
      <c r="R2519" s="1">
        <v>0</v>
      </c>
      <c r="U2519" s="1">
        <v>0</v>
      </c>
      <c r="W2519" s="1">
        <v>0</v>
      </c>
      <c r="X2519" s="1" t="s">
        <v>81</v>
      </c>
      <c r="Y2519" s="1">
        <v>4000000</v>
      </c>
      <c r="AA2519" s="2">
        <v>45418</v>
      </c>
      <c r="AB2519" s="2">
        <v>45423</v>
      </c>
      <c r="AC2519" s="2">
        <v>45788</v>
      </c>
      <c r="AE2519" s="1" t="s">
        <v>63</v>
      </c>
      <c r="AF2519" s="1" t="s">
        <v>13034</v>
      </c>
      <c r="AI2519" s="1" t="s">
        <v>64</v>
      </c>
      <c r="AJ2519" s="1" t="s">
        <v>65</v>
      </c>
      <c r="AM2519" s="1" t="s">
        <v>6668</v>
      </c>
      <c r="AN2519" s="1" t="s">
        <v>6669</v>
      </c>
      <c r="AU2519" s="1" t="s">
        <v>68</v>
      </c>
      <c r="AX2519" s="1" t="s">
        <v>68</v>
      </c>
      <c r="AY2519" s="1" t="s">
        <v>85</v>
      </c>
      <c r="BB2519" s="1" t="str">
        <f>VLOOKUP(E2519,'[1]Agenda Clientes'!$B$2:$P$2416,15,0)</f>
        <v>P17264968</v>
      </c>
    </row>
    <row r="2520" spans="1:54" s="1" customFormat="1" ht="15" customHeight="1" x14ac:dyDescent="0.25">
      <c r="A2520" s="1" t="s">
        <v>13035</v>
      </c>
      <c r="C2520" s="1" t="s">
        <v>54</v>
      </c>
      <c r="D2520" s="1" t="s">
        <v>13036</v>
      </c>
      <c r="E2520" s="1" t="s">
        <v>6685</v>
      </c>
      <c r="F2520" s="1" t="s">
        <v>6685</v>
      </c>
      <c r="G2520" s="1" t="s">
        <v>57</v>
      </c>
      <c r="H2520" s="1" t="s">
        <v>9284</v>
      </c>
      <c r="I2520" s="1" t="s">
        <v>9285</v>
      </c>
      <c r="J2520" s="1" t="s">
        <v>13037</v>
      </c>
      <c r="K2520" s="1" t="s">
        <v>61</v>
      </c>
      <c r="L2520" s="1">
        <v>12640</v>
      </c>
      <c r="M2520" s="1">
        <v>9700</v>
      </c>
      <c r="N2520" s="1">
        <v>15433.44</v>
      </c>
      <c r="O2520" s="1">
        <v>2</v>
      </c>
      <c r="P2520" s="1">
        <v>194</v>
      </c>
      <c r="Q2520" s="1">
        <v>0</v>
      </c>
      <c r="R2520" s="1">
        <v>0</v>
      </c>
      <c r="U2520" s="1">
        <v>0</v>
      </c>
      <c r="W2520" s="1">
        <v>0</v>
      </c>
      <c r="X2520" s="1" t="s">
        <v>81</v>
      </c>
      <c r="Y2520" s="1">
        <v>4000000</v>
      </c>
      <c r="AA2520" s="2">
        <v>45418</v>
      </c>
      <c r="AB2520" s="2">
        <v>45424</v>
      </c>
      <c r="AC2520" s="2">
        <v>45789</v>
      </c>
      <c r="AE2520" s="1" t="s">
        <v>63</v>
      </c>
      <c r="AI2520" s="1" t="s">
        <v>64</v>
      </c>
      <c r="AJ2520" s="1" t="s">
        <v>65</v>
      </c>
      <c r="AM2520" s="1" t="s">
        <v>6687</v>
      </c>
      <c r="AN2520" s="1" t="s">
        <v>6688</v>
      </c>
      <c r="AU2520" s="1" t="s">
        <v>68</v>
      </c>
      <c r="AX2520" s="1" t="s">
        <v>68</v>
      </c>
      <c r="AY2520" s="1" t="s">
        <v>104</v>
      </c>
      <c r="BB2520" s="1" t="str">
        <f>VLOOKUP(E2520,'[1]Agenda Clientes'!$B$2:$P$2416,15,0)</f>
        <v>P17267056</v>
      </c>
    </row>
    <row r="2521" spans="1:54" s="1" customFormat="1" ht="15" customHeight="1" x14ac:dyDescent="0.25">
      <c r="A2521" s="1" t="s">
        <v>13038</v>
      </c>
      <c r="C2521" s="1" t="s">
        <v>77</v>
      </c>
      <c r="D2521" s="1" t="s">
        <v>13039</v>
      </c>
      <c r="E2521" s="1" t="s">
        <v>6691</v>
      </c>
      <c r="F2521" s="1" t="s">
        <v>6691</v>
      </c>
      <c r="G2521" s="1" t="s">
        <v>57</v>
      </c>
      <c r="H2521" s="1" t="s">
        <v>9284</v>
      </c>
      <c r="I2521" s="1" t="s">
        <v>9285</v>
      </c>
      <c r="J2521" s="1" t="s">
        <v>13040</v>
      </c>
      <c r="K2521" s="1" t="s">
        <v>61</v>
      </c>
      <c r="L2521" s="1">
        <v>31555</v>
      </c>
      <c r="M2521" s="1">
        <v>24250</v>
      </c>
      <c r="N2521" s="1">
        <v>38528.660000000003</v>
      </c>
      <c r="O2521" s="1">
        <v>30</v>
      </c>
      <c r="P2521" s="1">
        <v>7275</v>
      </c>
      <c r="Q2521" s="1">
        <v>0</v>
      </c>
      <c r="R2521" s="1">
        <v>0</v>
      </c>
      <c r="U2521" s="1">
        <v>0</v>
      </c>
      <c r="W2521" s="1">
        <v>0</v>
      </c>
      <c r="X2521" s="1" t="s">
        <v>62</v>
      </c>
      <c r="Y2521" s="1">
        <v>10000000</v>
      </c>
      <c r="AA2521" s="2">
        <v>45418</v>
      </c>
      <c r="AB2521" s="2">
        <v>45424</v>
      </c>
      <c r="AC2521" s="2">
        <v>45789</v>
      </c>
      <c r="AE2521" s="1" t="s">
        <v>63</v>
      </c>
      <c r="AF2521" s="1" t="s">
        <v>13041</v>
      </c>
      <c r="AI2521" s="1" t="s">
        <v>64</v>
      </c>
      <c r="AJ2521" s="1" t="s">
        <v>65</v>
      </c>
      <c r="AM2521" s="1" t="s">
        <v>6694</v>
      </c>
      <c r="AN2521" s="1" t="s">
        <v>6695</v>
      </c>
      <c r="AU2521" s="1" t="s">
        <v>68</v>
      </c>
      <c r="AX2521" s="1" t="s">
        <v>68</v>
      </c>
      <c r="AY2521" s="1" t="s">
        <v>85</v>
      </c>
      <c r="BB2521" s="1" t="str">
        <f>VLOOKUP(E2521,'[1]Agenda Clientes'!$B$2:$P$2416,15,0)</f>
        <v>P17266775</v>
      </c>
    </row>
    <row r="2522" spans="1:54" s="1" customFormat="1" ht="15" customHeight="1" x14ac:dyDescent="0.25">
      <c r="A2522" s="1" t="s">
        <v>13042</v>
      </c>
      <c r="C2522" s="1" t="s">
        <v>77</v>
      </c>
      <c r="D2522" s="1" t="s">
        <v>13043</v>
      </c>
      <c r="E2522" s="1" t="s">
        <v>6698</v>
      </c>
      <c r="F2522" s="1" t="s">
        <v>6698</v>
      </c>
      <c r="G2522" s="1" t="s">
        <v>57</v>
      </c>
      <c r="H2522" s="1" t="s">
        <v>9284</v>
      </c>
      <c r="I2522" s="1" t="s">
        <v>9285</v>
      </c>
      <c r="J2522" s="1" t="s">
        <v>13044</v>
      </c>
      <c r="K2522" s="1" t="s">
        <v>61</v>
      </c>
      <c r="L2522" s="1">
        <v>31555</v>
      </c>
      <c r="M2522" s="1">
        <v>24250</v>
      </c>
      <c r="N2522" s="1">
        <v>38528.660000000003</v>
      </c>
      <c r="O2522" s="1">
        <v>2</v>
      </c>
      <c r="P2522" s="1">
        <v>485</v>
      </c>
      <c r="Q2522" s="1">
        <v>0</v>
      </c>
      <c r="R2522" s="1">
        <v>0</v>
      </c>
      <c r="U2522" s="1">
        <v>0</v>
      </c>
      <c r="W2522" s="1">
        <v>0</v>
      </c>
      <c r="X2522" s="1" t="s">
        <v>81</v>
      </c>
      <c r="Y2522" s="1">
        <v>10000000</v>
      </c>
      <c r="AA2522" s="2">
        <v>45418</v>
      </c>
      <c r="AB2522" s="2">
        <v>45426</v>
      </c>
      <c r="AC2522" s="2">
        <v>45791</v>
      </c>
      <c r="AE2522" s="1" t="s">
        <v>63</v>
      </c>
      <c r="AF2522" s="1" t="s">
        <v>13045</v>
      </c>
      <c r="AI2522" s="1" t="s">
        <v>64</v>
      </c>
      <c r="AJ2522" s="1" t="s">
        <v>65</v>
      </c>
      <c r="AM2522" s="1" t="s">
        <v>6701</v>
      </c>
      <c r="AN2522" s="1" t="s">
        <v>6702</v>
      </c>
      <c r="AU2522" s="1" t="s">
        <v>68</v>
      </c>
      <c r="AX2522" s="1" t="s">
        <v>68</v>
      </c>
      <c r="AY2522" s="1" t="s">
        <v>85</v>
      </c>
      <c r="BB2522" s="1" t="str">
        <f>VLOOKUP(E2522,'[1]Agenda Clientes'!$B$2:$P$2416,15,0)</f>
        <v>P17264329</v>
      </c>
    </row>
    <row r="2523" spans="1:54" s="1" customFormat="1" ht="15" customHeight="1" x14ac:dyDescent="0.25">
      <c r="A2523" s="1" t="s">
        <v>13046</v>
      </c>
      <c r="C2523" s="1" t="s">
        <v>77</v>
      </c>
      <c r="D2523" s="1" t="s">
        <v>13047</v>
      </c>
      <c r="E2523" s="1" t="s">
        <v>6705</v>
      </c>
      <c r="F2523" s="1" t="s">
        <v>6705</v>
      </c>
      <c r="G2523" s="1" t="s">
        <v>57</v>
      </c>
      <c r="H2523" s="1" t="s">
        <v>9284</v>
      </c>
      <c r="I2523" s="1" t="s">
        <v>9285</v>
      </c>
      <c r="J2523" s="1" t="s">
        <v>13048</v>
      </c>
      <c r="K2523" s="1" t="s">
        <v>61</v>
      </c>
      <c r="L2523" s="1">
        <v>31555</v>
      </c>
      <c r="M2523" s="1">
        <v>24250</v>
      </c>
      <c r="N2523" s="1">
        <v>38528.660000000003</v>
      </c>
      <c r="O2523" s="1">
        <v>2</v>
      </c>
      <c r="P2523" s="1">
        <v>485</v>
      </c>
      <c r="Q2523" s="1">
        <v>0</v>
      </c>
      <c r="R2523" s="1">
        <v>0</v>
      </c>
      <c r="U2523" s="1">
        <v>0</v>
      </c>
      <c r="W2523" s="1">
        <v>0</v>
      </c>
      <c r="X2523" s="1" t="s">
        <v>81</v>
      </c>
      <c r="Y2523" s="1">
        <v>10000000</v>
      </c>
      <c r="AA2523" s="2">
        <v>45418</v>
      </c>
      <c r="AB2523" s="2">
        <v>45424</v>
      </c>
      <c r="AC2523" s="2">
        <v>45789</v>
      </c>
      <c r="AE2523" s="1" t="s">
        <v>63</v>
      </c>
      <c r="AF2523" s="1" t="s">
        <v>13049</v>
      </c>
      <c r="AI2523" s="1" t="s">
        <v>64</v>
      </c>
      <c r="AJ2523" s="1" t="s">
        <v>65</v>
      </c>
      <c r="AM2523" s="1" t="s">
        <v>6708</v>
      </c>
      <c r="AN2523" s="1" t="s">
        <v>6709</v>
      </c>
      <c r="AU2523" s="1" t="s">
        <v>68</v>
      </c>
      <c r="AX2523" s="1" t="s">
        <v>68</v>
      </c>
      <c r="AY2523" s="1" t="s">
        <v>85</v>
      </c>
      <c r="BB2523" s="1" t="str">
        <f>VLOOKUP(E2523,'[1]Agenda Clientes'!$B$2:$P$2416,15,0)</f>
        <v>P17264732</v>
      </c>
    </row>
    <row r="2524" spans="1:54" s="1" customFormat="1" ht="15" customHeight="1" x14ac:dyDescent="0.25">
      <c r="A2524" s="1" t="s">
        <v>13050</v>
      </c>
      <c r="C2524" s="1" t="s">
        <v>54</v>
      </c>
      <c r="D2524" s="1" t="s">
        <v>13051</v>
      </c>
      <c r="E2524" s="1" t="s">
        <v>905</v>
      </c>
      <c r="F2524" s="1" t="s">
        <v>905</v>
      </c>
      <c r="G2524" s="1" t="s">
        <v>57</v>
      </c>
      <c r="H2524" s="1" t="s">
        <v>9284</v>
      </c>
      <c r="I2524" s="1" t="s">
        <v>9285</v>
      </c>
      <c r="J2524" s="1" t="s">
        <v>9500</v>
      </c>
      <c r="K2524" s="1" t="s">
        <v>61</v>
      </c>
      <c r="L2524" s="1">
        <v>31555</v>
      </c>
      <c r="M2524" s="1">
        <v>24250</v>
      </c>
      <c r="N2524" s="1">
        <v>38528.660000000003</v>
      </c>
      <c r="O2524" s="1">
        <v>30</v>
      </c>
      <c r="P2524" s="1">
        <v>7275</v>
      </c>
      <c r="Q2524" s="1">
        <v>0</v>
      </c>
      <c r="R2524" s="1">
        <v>0</v>
      </c>
      <c r="U2524" s="1">
        <v>0</v>
      </c>
      <c r="W2524" s="1">
        <v>0</v>
      </c>
      <c r="X2524" s="1" t="s">
        <v>62</v>
      </c>
      <c r="Y2524" s="1">
        <v>10000000</v>
      </c>
      <c r="AA2524" s="2">
        <v>45418</v>
      </c>
      <c r="AB2524" s="2">
        <v>45418</v>
      </c>
      <c r="AC2524" s="2">
        <v>45783</v>
      </c>
      <c r="AE2524" s="1" t="s">
        <v>63</v>
      </c>
      <c r="AI2524" s="1" t="s">
        <v>64</v>
      </c>
      <c r="AJ2524" s="1" t="s">
        <v>65</v>
      </c>
      <c r="AM2524" s="1" t="s">
        <v>908</v>
      </c>
      <c r="AN2524" s="1" t="s">
        <v>909</v>
      </c>
      <c r="AU2524" s="1" t="s">
        <v>68</v>
      </c>
      <c r="AX2524" s="1" t="s">
        <v>68</v>
      </c>
      <c r="AY2524" s="1" t="s">
        <v>69</v>
      </c>
      <c r="BB2524" s="1" t="str">
        <f>VLOOKUP(E2524,'[1]Agenda Clientes'!$B$2:$P$2416,15,0)</f>
        <v>P17265243</v>
      </c>
    </row>
    <row r="2525" spans="1:54" s="1" customFormat="1" ht="15" customHeight="1" x14ac:dyDescent="0.25">
      <c r="A2525" s="1" t="s">
        <v>13052</v>
      </c>
      <c r="C2525" s="1" t="s">
        <v>54</v>
      </c>
      <c r="D2525" s="1" t="s">
        <v>13053</v>
      </c>
      <c r="E2525" s="1" t="s">
        <v>6715</v>
      </c>
      <c r="F2525" s="1" t="s">
        <v>6715</v>
      </c>
      <c r="G2525" s="1" t="s">
        <v>57</v>
      </c>
      <c r="H2525" s="1" t="s">
        <v>9284</v>
      </c>
      <c r="I2525" s="1" t="s">
        <v>9285</v>
      </c>
      <c r="J2525" s="1" t="s">
        <v>13054</v>
      </c>
      <c r="K2525" s="1" t="s">
        <v>61</v>
      </c>
      <c r="L2525" s="1">
        <v>31555</v>
      </c>
      <c r="M2525" s="1">
        <v>24250</v>
      </c>
      <c r="N2525" s="1">
        <v>38528.660000000003</v>
      </c>
      <c r="O2525" s="1">
        <v>30</v>
      </c>
      <c r="P2525" s="1">
        <v>7275</v>
      </c>
      <c r="Q2525" s="1">
        <v>0</v>
      </c>
      <c r="R2525" s="1">
        <v>0</v>
      </c>
      <c r="U2525" s="1">
        <v>0</v>
      </c>
      <c r="W2525" s="1">
        <v>0</v>
      </c>
      <c r="X2525" s="1" t="s">
        <v>62</v>
      </c>
      <c r="Y2525" s="1">
        <v>0</v>
      </c>
      <c r="AA2525" s="2">
        <v>45418</v>
      </c>
      <c r="AB2525" s="2">
        <v>45418</v>
      </c>
      <c r="AC2525" s="2">
        <v>45783</v>
      </c>
      <c r="AE2525" s="1" t="s">
        <v>63</v>
      </c>
      <c r="AI2525" s="1" t="s">
        <v>64</v>
      </c>
      <c r="AJ2525" s="1" t="s">
        <v>65</v>
      </c>
      <c r="AM2525" s="1" t="s">
        <v>1436</v>
      </c>
      <c r="AN2525" s="1" t="s">
        <v>6717</v>
      </c>
      <c r="AU2525" s="1" t="s">
        <v>68</v>
      </c>
      <c r="AX2525" s="1" t="s">
        <v>68</v>
      </c>
      <c r="AY2525" s="1" t="s">
        <v>104</v>
      </c>
      <c r="BB2525" s="1" t="str">
        <f>VLOOKUP(E2525,'[1]Agenda Clientes'!$B$2:$P$2416,15,0)</f>
        <v>P17267370</v>
      </c>
    </row>
    <row r="2526" spans="1:54" s="1" customFormat="1" ht="15" customHeight="1" x14ac:dyDescent="0.25">
      <c r="A2526" s="1" t="s">
        <v>13055</v>
      </c>
      <c r="C2526" s="1" t="s">
        <v>77</v>
      </c>
      <c r="D2526" s="1" t="s">
        <v>13056</v>
      </c>
      <c r="E2526" s="1" t="s">
        <v>1178</v>
      </c>
      <c r="F2526" s="1" t="s">
        <v>1178</v>
      </c>
      <c r="G2526" s="1" t="s">
        <v>57</v>
      </c>
      <c r="H2526" s="1" t="s">
        <v>9284</v>
      </c>
      <c r="I2526" s="1" t="s">
        <v>9285</v>
      </c>
      <c r="J2526" s="1" t="s">
        <v>9660</v>
      </c>
      <c r="K2526" s="1" t="s">
        <v>61</v>
      </c>
      <c r="L2526" s="1">
        <v>31555</v>
      </c>
      <c r="M2526" s="1">
        <v>24250</v>
      </c>
      <c r="N2526" s="1">
        <v>38528.660000000003</v>
      </c>
      <c r="O2526" s="1">
        <v>2</v>
      </c>
      <c r="P2526" s="1">
        <v>485</v>
      </c>
      <c r="Q2526" s="1">
        <v>0</v>
      </c>
      <c r="R2526" s="1">
        <v>0</v>
      </c>
      <c r="U2526" s="1">
        <v>0</v>
      </c>
      <c r="W2526" s="1">
        <v>0</v>
      </c>
      <c r="X2526" s="1" t="s">
        <v>81</v>
      </c>
      <c r="Y2526" s="1">
        <v>10000000</v>
      </c>
      <c r="AA2526" s="2">
        <v>45419</v>
      </c>
      <c r="AB2526" s="2">
        <v>45424</v>
      </c>
      <c r="AC2526" s="2">
        <v>45789</v>
      </c>
      <c r="AE2526" s="1" t="s">
        <v>63</v>
      </c>
      <c r="AF2526" s="1" t="s">
        <v>13057</v>
      </c>
      <c r="AI2526" s="1" t="s">
        <v>64</v>
      </c>
      <c r="AJ2526" s="1" t="s">
        <v>65</v>
      </c>
      <c r="AM2526" s="1" t="s">
        <v>1180</v>
      </c>
      <c r="AN2526" s="1" t="s">
        <v>1181</v>
      </c>
      <c r="AU2526" s="1" t="s">
        <v>68</v>
      </c>
      <c r="AX2526" s="1" t="s">
        <v>68</v>
      </c>
      <c r="AY2526" s="1" t="s">
        <v>104</v>
      </c>
      <c r="BB2526" s="1" t="str">
        <f>VLOOKUP(E2526,'[1]Agenda Clientes'!$B$2:$P$2416,15,0)</f>
        <v>P17267034</v>
      </c>
    </row>
    <row r="2527" spans="1:54" s="1" customFormat="1" ht="15" customHeight="1" x14ac:dyDescent="0.25">
      <c r="A2527" s="1" t="s">
        <v>13058</v>
      </c>
      <c r="C2527" s="1" t="s">
        <v>77</v>
      </c>
      <c r="D2527" s="1" t="s">
        <v>13059</v>
      </c>
      <c r="E2527" s="1" t="s">
        <v>6720</v>
      </c>
      <c r="F2527" s="1" t="s">
        <v>6720</v>
      </c>
      <c r="G2527" s="1" t="s">
        <v>57</v>
      </c>
      <c r="H2527" s="1" t="s">
        <v>9284</v>
      </c>
      <c r="I2527" s="1" t="s">
        <v>9285</v>
      </c>
      <c r="J2527" s="1" t="s">
        <v>13060</v>
      </c>
      <c r="K2527" s="1" t="s">
        <v>61</v>
      </c>
      <c r="L2527" s="1">
        <v>31555</v>
      </c>
      <c r="M2527" s="1">
        <v>24250</v>
      </c>
      <c r="N2527" s="1">
        <v>38528.660000000003</v>
      </c>
      <c r="O2527" s="1">
        <v>2</v>
      </c>
      <c r="P2527" s="1">
        <v>485</v>
      </c>
      <c r="Q2527" s="1">
        <v>0</v>
      </c>
      <c r="R2527" s="1">
        <v>0</v>
      </c>
      <c r="U2527" s="1">
        <v>0</v>
      </c>
      <c r="W2527" s="1">
        <v>0</v>
      </c>
      <c r="X2527" s="1" t="s">
        <v>62</v>
      </c>
      <c r="Y2527" s="1">
        <v>10000000</v>
      </c>
      <c r="AA2527" s="2">
        <v>45419</v>
      </c>
      <c r="AB2527" s="2">
        <v>45424</v>
      </c>
      <c r="AC2527" s="2">
        <v>45789</v>
      </c>
      <c r="AE2527" s="1" t="s">
        <v>63</v>
      </c>
      <c r="AF2527" s="1" t="s">
        <v>13061</v>
      </c>
      <c r="AI2527" s="1" t="s">
        <v>64</v>
      </c>
      <c r="AJ2527" s="1" t="s">
        <v>65</v>
      </c>
      <c r="AM2527" s="1" t="s">
        <v>6723</v>
      </c>
      <c r="AN2527" s="1" t="s">
        <v>6724</v>
      </c>
      <c r="AU2527" s="1" t="s">
        <v>68</v>
      </c>
      <c r="AX2527" s="1" t="s">
        <v>68</v>
      </c>
      <c r="AY2527" s="1" t="s">
        <v>85</v>
      </c>
      <c r="BB2527" s="1" t="str">
        <f>VLOOKUP(E2527,'[1]Agenda Clientes'!$B$2:$P$2416,15,0)</f>
        <v>P17264981</v>
      </c>
    </row>
    <row r="2528" spans="1:54" s="1" customFormat="1" ht="15" customHeight="1" x14ac:dyDescent="0.25">
      <c r="A2528" s="1" t="s">
        <v>13062</v>
      </c>
      <c r="C2528" s="1" t="s">
        <v>77</v>
      </c>
      <c r="D2528" s="1" t="s">
        <v>13063</v>
      </c>
      <c r="E2528" s="1" t="s">
        <v>4064</v>
      </c>
      <c r="F2528" s="1" t="s">
        <v>4064</v>
      </c>
      <c r="G2528" s="1" t="s">
        <v>57</v>
      </c>
      <c r="H2528" s="1" t="s">
        <v>9284</v>
      </c>
      <c r="I2528" s="1" t="s">
        <v>9285</v>
      </c>
      <c r="J2528" s="1" t="s">
        <v>11420</v>
      </c>
      <c r="K2528" s="1" t="s">
        <v>61</v>
      </c>
      <c r="L2528" s="1">
        <v>31555</v>
      </c>
      <c r="M2528" s="1">
        <v>24250</v>
      </c>
      <c r="N2528" s="1">
        <v>41610.949999999997</v>
      </c>
      <c r="O2528" s="1">
        <v>30</v>
      </c>
      <c r="P2528" s="1">
        <v>7275</v>
      </c>
      <c r="Q2528" s="1">
        <v>0</v>
      </c>
      <c r="R2528" s="1">
        <v>0</v>
      </c>
      <c r="U2528" s="1">
        <v>0</v>
      </c>
      <c r="W2528" s="1">
        <v>0</v>
      </c>
      <c r="X2528" s="1" t="s">
        <v>62</v>
      </c>
      <c r="Y2528" s="1">
        <v>10000000</v>
      </c>
      <c r="AA2528" s="2">
        <v>45419</v>
      </c>
      <c r="AB2528" s="2">
        <v>45427</v>
      </c>
      <c r="AC2528" s="2">
        <v>45792</v>
      </c>
      <c r="AE2528" s="1" t="s">
        <v>63</v>
      </c>
      <c r="AF2528" s="1" t="s">
        <v>13064</v>
      </c>
      <c r="AI2528" s="1" t="s">
        <v>64</v>
      </c>
      <c r="AJ2528" s="1" t="s">
        <v>65</v>
      </c>
      <c r="AM2528" s="1" t="s">
        <v>4066</v>
      </c>
      <c r="AN2528" s="1" t="s">
        <v>4067</v>
      </c>
      <c r="AU2528" s="1" t="s">
        <v>68</v>
      </c>
      <c r="AX2528" s="1" t="s">
        <v>68</v>
      </c>
      <c r="AY2528" s="1" t="s">
        <v>104</v>
      </c>
      <c r="BB2528" s="1" t="str">
        <f>VLOOKUP(E2528,'[1]Agenda Clientes'!$B$2:$P$2416,15,0)</f>
        <v>P17267037</v>
      </c>
    </row>
    <row r="2529" spans="1:54" s="1" customFormat="1" ht="15" customHeight="1" x14ac:dyDescent="0.25">
      <c r="A2529" s="1" t="s">
        <v>13065</v>
      </c>
      <c r="C2529" s="1" t="s">
        <v>77</v>
      </c>
      <c r="D2529" s="1" t="s">
        <v>13066</v>
      </c>
      <c r="E2529" s="1" t="s">
        <v>6735</v>
      </c>
      <c r="F2529" s="1" t="s">
        <v>6735</v>
      </c>
      <c r="G2529" s="1" t="s">
        <v>57</v>
      </c>
      <c r="H2529" s="1" t="s">
        <v>9284</v>
      </c>
      <c r="I2529" s="1" t="s">
        <v>9285</v>
      </c>
      <c r="J2529" s="1" t="s">
        <v>13067</v>
      </c>
      <c r="K2529" s="1" t="s">
        <v>61</v>
      </c>
      <c r="L2529" s="1">
        <v>31555</v>
      </c>
      <c r="M2529" s="1">
        <v>24250</v>
      </c>
      <c r="N2529" s="1">
        <v>38528.660000000003</v>
      </c>
      <c r="O2529" s="1">
        <v>30</v>
      </c>
      <c r="P2529" s="1">
        <v>7275</v>
      </c>
      <c r="Q2529" s="1">
        <v>0</v>
      </c>
      <c r="R2529" s="1">
        <v>0</v>
      </c>
      <c r="U2529" s="1">
        <v>0</v>
      </c>
      <c r="W2529" s="1">
        <v>0</v>
      </c>
      <c r="X2529" s="1" t="s">
        <v>62</v>
      </c>
      <c r="Y2529" s="1">
        <v>10000000</v>
      </c>
      <c r="AA2529" s="2">
        <v>45419</v>
      </c>
      <c r="AB2529" s="2">
        <v>45427</v>
      </c>
      <c r="AC2529" s="2">
        <v>45792</v>
      </c>
      <c r="AE2529" s="1" t="s">
        <v>63</v>
      </c>
      <c r="AF2529" s="1" t="s">
        <v>13068</v>
      </c>
      <c r="AI2529" s="1" t="s">
        <v>64</v>
      </c>
      <c r="AJ2529" s="1" t="s">
        <v>65</v>
      </c>
      <c r="AM2529" s="1" t="s">
        <v>6738</v>
      </c>
      <c r="AN2529" s="1" t="s">
        <v>6739</v>
      </c>
      <c r="AU2529" s="1" t="s">
        <v>68</v>
      </c>
      <c r="AX2529" s="1" t="s">
        <v>68</v>
      </c>
      <c r="AY2529" s="1" t="s">
        <v>85</v>
      </c>
      <c r="BB2529" s="1" t="str">
        <f>VLOOKUP(E2529,'[1]Agenda Clientes'!$B$2:$P$2416,15,0)</f>
        <v>P17265132</v>
      </c>
    </row>
    <row r="2530" spans="1:54" s="1" customFormat="1" ht="15" customHeight="1" x14ac:dyDescent="0.25">
      <c r="A2530" s="1" t="s">
        <v>13069</v>
      </c>
      <c r="C2530" s="1" t="s">
        <v>77</v>
      </c>
      <c r="D2530" s="1" t="s">
        <v>13070</v>
      </c>
      <c r="E2530" s="1" t="s">
        <v>4720</v>
      </c>
      <c r="F2530" s="1" t="s">
        <v>4720</v>
      </c>
      <c r="G2530" s="1" t="s">
        <v>57</v>
      </c>
      <c r="H2530" s="1" t="s">
        <v>9284</v>
      </c>
      <c r="I2530" s="1" t="s">
        <v>9285</v>
      </c>
      <c r="J2530" s="1" t="s">
        <v>11794</v>
      </c>
      <c r="K2530" s="1" t="s">
        <v>61</v>
      </c>
      <c r="L2530" s="1">
        <v>4149.29</v>
      </c>
      <c r="M2530" s="1">
        <v>3352.02</v>
      </c>
      <c r="N2530" s="1">
        <v>6441.77</v>
      </c>
      <c r="O2530" s="1">
        <v>30</v>
      </c>
      <c r="P2530" s="1">
        <v>1005.606</v>
      </c>
      <c r="Q2530" s="1">
        <v>0</v>
      </c>
      <c r="R2530" s="1">
        <v>0</v>
      </c>
      <c r="U2530" s="1">
        <v>0</v>
      </c>
      <c r="W2530" s="1">
        <v>0</v>
      </c>
      <c r="X2530" s="1" t="s">
        <v>62</v>
      </c>
      <c r="Y2530" s="1">
        <v>1200000</v>
      </c>
      <c r="AA2530" s="2">
        <v>45420</v>
      </c>
      <c r="AB2530" s="2">
        <v>45425</v>
      </c>
      <c r="AC2530" s="2">
        <v>45790</v>
      </c>
      <c r="AE2530" s="1" t="s">
        <v>63</v>
      </c>
      <c r="AF2530" s="1" t="s">
        <v>13071</v>
      </c>
      <c r="AI2530" s="1" t="s">
        <v>64</v>
      </c>
      <c r="AJ2530" s="1" t="s">
        <v>65</v>
      </c>
      <c r="AM2530" s="1" t="s">
        <v>4723</v>
      </c>
      <c r="AN2530" s="1" t="s">
        <v>4724</v>
      </c>
      <c r="AU2530" s="1" t="s">
        <v>68</v>
      </c>
      <c r="AX2530" s="1" t="s">
        <v>68</v>
      </c>
      <c r="AY2530" s="1" t="s">
        <v>85</v>
      </c>
      <c r="BB2530" s="1" t="str">
        <f>VLOOKUP(E2530,'[1]Agenda Clientes'!$B$2:$P$2416,15,0)</f>
        <v>P17266584</v>
      </c>
    </row>
    <row r="2531" spans="1:54" s="1" customFormat="1" ht="15" customHeight="1" x14ac:dyDescent="0.25">
      <c r="A2531" s="1" t="s">
        <v>13072</v>
      </c>
      <c r="C2531" s="1" t="s">
        <v>54</v>
      </c>
      <c r="D2531" s="1" t="s">
        <v>13073</v>
      </c>
      <c r="E2531" s="1" t="s">
        <v>6742</v>
      </c>
      <c r="F2531" s="1" t="s">
        <v>6742</v>
      </c>
      <c r="G2531" s="1" t="s">
        <v>57</v>
      </c>
      <c r="H2531" s="1" t="s">
        <v>9284</v>
      </c>
      <c r="I2531" s="1" t="s">
        <v>9285</v>
      </c>
      <c r="J2531" s="1" t="s">
        <v>13074</v>
      </c>
      <c r="K2531" s="1" t="s">
        <v>61</v>
      </c>
      <c r="L2531" s="1">
        <v>31555</v>
      </c>
      <c r="M2531" s="1">
        <v>24250</v>
      </c>
      <c r="N2531" s="1">
        <v>38528.660000000003</v>
      </c>
      <c r="O2531" s="1">
        <v>2</v>
      </c>
      <c r="P2531" s="1">
        <v>485</v>
      </c>
      <c r="Q2531" s="1">
        <v>0</v>
      </c>
      <c r="R2531" s="1">
        <v>0</v>
      </c>
      <c r="U2531" s="1">
        <v>0</v>
      </c>
      <c r="W2531" s="1">
        <v>0</v>
      </c>
      <c r="X2531" s="1" t="s">
        <v>81</v>
      </c>
      <c r="Y2531" s="1">
        <v>10000000</v>
      </c>
      <c r="AA2531" s="2">
        <v>45420</v>
      </c>
      <c r="AB2531" s="2">
        <v>45420</v>
      </c>
      <c r="AC2531" s="2">
        <v>45785</v>
      </c>
      <c r="AE2531" s="1" t="s">
        <v>63</v>
      </c>
      <c r="AI2531" s="1" t="s">
        <v>64</v>
      </c>
      <c r="AJ2531" s="1" t="s">
        <v>65</v>
      </c>
      <c r="AM2531" s="1" t="s">
        <v>6744</v>
      </c>
      <c r="AN2531" s="1" t="s">
        <v>6745</v>
      </c>
      <c r="AU2531" s="1" t="s">
        <v>68</v>
      </c>
      <c r="AX2531" s="1" t="s">
        <v>68</v>
      </c>
      <c r="AY2531" s="1" t="s">
        <v>104</v>
      </c>
      <c r="BB2531" s="1" t="str">
        <f>VLOOKUP(E2531,'[1]Agenda Clientes'!$B$2:$P$2416,15,0)</f>
        <v>P17267371</v>
      </c>
    </row>
    <row r="2532" spans="1:54" s="1" customFormat="1" ht="15" customHeight="1" x14ac:dyDescent="0.25">
      <c r="A2532" s="1" t="s">
        <v>13075</v>
      </c>
      <c r="C2532" s="1" t="s">
        <v>54</v>
      </c>
      <c r="D2532" s="1" t="s">
        <v>13076</v>
      </c>
      <c r="E2532" s="1" t="s">
        <v>6748</v>
      </c>
      <c r="F2532" s="1" t="s">
        <v>6748</v>
      </c>
      <c r="G2532" s="1" t="s">
        <v>57</v>
      </c>
      <c r="H2532" s="1" t="s">
        <v>9284</v>
      </c>
      <c r="I2532" s="1" t="s">
        <v>9285</v>
      </c>
      <c r="J2532" s="1" t="s">
        <v>13077</v>
      </c>
      <c r="K2532" s="1" t="s">
        <v>61</v>
      </c>
      <c r="L2532" s="1">
        <v>31555</v>
      </c>
      <c r="M2532" s="1">
        <v>24250</v>
      </c>
      <c r="N2532" s="1">
        <v>38528.660000000003</v>
      </c>
      <c r="O2532" s="1">
        <v>2</v>
      </c>
      <c r="P2532" s="1">
        <v>485</v>
      </c>
      <c r="Q2532" s="1">
        <v>0</v>
      </c>
      <c r="R2532" s="1">
        <v>0</v>
      </c>
      <c r="U2532" s="1">
        <v>0</v>
      </c>
      <c r="W2532" s="1">
        <v>0</v>
      </c>
      <c r="X2532" s="1" t="s">
        <v>81</v>
      </c>
      <c r="Y2532" s="1">
        <v>10000000</v>
      </c>
      <c r="AA2532" s="2">
        <v>45420</v>
      </c>
      <c r="AB2532" s="2">
        <v>45420</v>
      </c>
      <c r="AC2532" s="2">
        <v>45785</v>
      </c>
      <c r="AE2532" s="1" t="s">
        <v>63</v>
      </c>
      <c r="AI2532" s="1" t="s">
        <v>64</v>
      </c>
      <c r="AJ2532" s="1" t="s">
        <v>65</v>
      </c>
      <c r="AM2532" s="1" t="s">
        <v>6750</v>
      </c>
      <c r="AN2532" s="1" t="s">
        <v>6751</v>
      </c>
      <c r="AU2532" s="1" t="s">
        <v>68</v>
      </c>
      <c r="AX2532" s="1" t="s">
        <v>68</v>
      </c>
      <c r="AY2532" s="1" t="s">
        <v>69</v>
      </c>
      <c r="BB2532" s="1" t="str">
        <f>VLOOKUP(E2532,'[1]Agenda Clientes'!$B$2:$P$2416,15,0)</f>
        <v>P17265830</v>
      </c>
    </row>
    <row r="2533" spans="1:54" s="1" customFormat="1" ht="15" customHeight="1" x14ac:dyDescent="0.25">
      <c r="A2533" s="1" t="s">
        <v>13078</v>
      </c>
      <c r="C2533" s="1" t="s">
        <v>77</v>
      </c>
      <c r="D2533" s="1" t="s">
        <v>13079</v>
      </c>
      <c r="E2533" s="1" t="s">
        <v>6754</v>
      </c>
      <c r="F2533" s="1" t="s">
        <v>6754</v>
      </c>
      <c r="G2533" s="1" t="s">
        <v>57</v>
      </c>
      <c r="H2533" s="1" t="s">
        <v>9284</v>
      </c>
      <c r="I2533" s="1" t="s">
        <v>9285</v>
      </c>
      <c r="J2533" s="1" t="s">
        <v>13080</v>
      </c>
      <c r="K2533" s="1" t="s">
        <v>61</v>
      </c>
      <c r="L2533" s="1">
        <v>31555</v>
      </c>
      <c r="M2533" s="1">
        <v>24250</v>
      </c>
      <c r="N2533" s="1">
        <v>38528.660000000003</v>
      </c>
      <c r="O2533" s="1">
        <v>30</v>
      </c>
      <c r="P2533" s="1">
        <v>7275</v>
      </c>
      <c r="Q2533" s="1">
        <v>0</v>
      </c>
      <c r="R2533" s="1">
        <v>0</v>
      </c>
      <c r="U2533" s="1">
        <v>0</v>
      </c>
      <c r="W2533" s="1">
        <v>0</v>
      </c>
      <c r="X2533" s="1" t="s">
        <v>62</v>
      </c>
      <c r="Y2533" s="1">
        <v>10000000</v>
      </c>
      <c r="AA2533" s="2">
        <v>45420</v>
      </c>
      <c r="AB2533" s="2">
        <v>45428</v>
      </c>
      <c r="AC2533" s="2">
        <v>45793</v>
      </c>
      <c r="AE2533" s="1" t="s">
        <v>63</v>
      </c>
      <c r="AF2533" s="1" t="s">
        <v>13081</v>
      </c>
      <c r="AI2533" s="1" t="s">
        <v>64</v>
      </c>
      <c r="AJ2533" s="1" t="s">
        <v>65</v>
      </c>
      <c r="AM2533" s="1" t="s">
        <v>6757</v>
      </c>
      <c r="AN2533" s="1" t="s">
        <v>6758</v>
      </c>
      <c r="AU2533" s="1" t="s">
        <v>68</v>
      </c>
      <c r="AX2533" s="1" t="s">
        <v>68</v>
      </c>
      <c r="AY2533" s="1" t="s">
        <v>85</v>
      </c>
      <c r="BB2533" s="1" t="str">
        <f>VLOOKUP(E2533,'[1]Agenda Clientes'!$B$2:$P$2416,15,0)</f>
        <v>P17265674</v>
      </c>
    </row>
    <row r="2534" spans="1:54" s="1" customFormat="1" ht="15" customHeight="1" x14ac:dyDescent="0.25">
      <c r="A2534" s="1" t="s">
        <v>13082</v>
      </c>
      <c r="C2534" s="1" t="s">
        <v>77</v>
      </c>
      <c r="D2534" s="1" t="s">
        <v>13083</v>
      </c>
      <c r="E2534" s="1" t="s">
        <v>6761</v>
      </c>
      <c r="F2534" s="1" t="s">
        <v>6761</v>
      </c>
      <c r="G2534" s="1" t="s">
        <v>57</v>
      </c>
      <c r="H2534" s="1" t="s">
        <v>9284</v>
      </c>
      <c r="I2534" s="1" t="s">
        <v>9285</v>
      </c>
      <c r="J2534" s="1" t="s">
        <v>13084</v>
      </c>
      <c r="K2534" s="1" t="s">
        <v>61</v>
      </c>
      <c r="L2534" s="1">
        <v>31555</v>
      </c>
      <c r="M2534" s="1">
        <v>24250</v>
      </c>
      <c r="N2534" s="1">
        <v>38528.660000000003</v>
      </c>
      <c r="O2534" s="1">
        <v>2</v>
      </c>
      <c r="P2534" s="1">
        <v>485</v>
      </c>
      <c r="Q2534" s="1">
        <v>0</v>
      </c>
      <c r="R2534" s="1">
        <v>0</v>
      </c>
      <c r="U2534" s="1">
        <v>0</v>
      </c>
      <c r="W2534" s="1">
        <v>0</v>
      </c>
      <c r="X2534" s="1" t="s">
        <v>81</v>
      </c>
      <c r="Y2534" s="1">
        <v>10000000</v>
      </c>
      <c r="AA2534" s="2">
        <v>45421</v>
      </c>
      <c r="AB2534" s="2">
        <v>45428</v>
      </c>
      <c r="AC2534" s="2">
        <v>45793</v>
      </c>
      <c r="AE2534" s="1" t="s">
        <v>63</v>
      </c>
      <c r="AF2534" s="1" t="s">
        <v>13085</v>
      </c>
      <c r="AI2534" s="1" t="s">
        <v>64</v>
      </c>
      <c r="AJ2534" s="1" t="s">
        <v>65</v>
      </c>
      <c r="AM2534" s="1" t="s">
        <v>6764</v>
      </c>
      <c r="AN2534" s="1" t="s">
        <v>6765</v>
      </c>
      <c r="AU2534" s="1" t="s">
        <v>68</v>
      </c>
      <c r="AX2534" s="1" t="s">
        <v>68</v>
      </c>
      <c r="AY2534" s="1" t="s">
        <v>85</v>
      </c>
      <c r="BB2534" s="1" t="str">
        <f>VLOOKUP(E2534,'[1]Agenda Clientes'!$B$2:$P$2416,15,0)</f>
        <v>P17264890</v>
      </c>
    </row>
    <row r="2535" spans="1:54" s="1" customFormat="1" ht="15" customHeight="1" x14ac:dyDescent="0.25">
      <c r="A2535" s="1" t="s">
        <v>13086</v>
      </c>
      <c r="C2535" s="1" t="s">
        <v>54</v>
      </c>
      <c r="D2535" s="1" t="s">
        <v>13087</v>
      </c>
      <c r="E2535" s="1" t="s">
        <v>2941</v>
      </c>
      <c r="F2535" s="1" t="s">
        <v>2941</v>
      </c>
      <c r="G2535" s="1" t="s">
        <v>57</v>
      </c>
      <c r="H2535" s="1" t="s">
        <v>9284</v>
      </c>
      <c r="I2535" s="1" t="s">
        <v>9285</v>
      </c>
      <c r="J2535" s="1" t="s">
        <v>10743</v>
      </c>
      <c r="K2535" s="1" t="s">
        <v>61</v>
      </c>
      <c r="L2535" s="1">
        <v>31555</v>
      </c>
      <c r="M2535" s="1">
        <v>24250</v>
      </c>
      <c r="N2535" s="1">
        <v>38528.660000000003</v>
      </c>
      <c r="O2535" s="1">
        <v>2</v>
      </c>
      <c r="P2535" s="1">
        <v>485</v>
      </c>
      <c r="Q2535" s="1">
        <v>0</v>
      </c>
      <c r="R2535" s="1">
        <v>0</v>
      </c>
      <c r="U2535" s="1">
        <v>0</v>
      </c>
      <c r="W2535" s="1">
        <v>0</v>
      </c>
      <c r="X2535" s="1" t="s">
        <v>62</v>
      </c>
      <c r="Y2535" s="1">
        <v>10000000</v>
      </c>
      <c r="AA2535" s="2">
        <v>45421</v>
      </c>
      <c r="AB2535" s="2">
        <v>45421</v>
      </c>
      <c r="AC2535" s="2">
        <v>45786</v>
      </c>
      <c r="AE2535" s="1" t="s">
        <v>63</v>
      </c>
      <c r="AI2535" s="1" t="s">
        <v>64</v>
      </c>
      <c r="AJ2535" s="1" t="s">
        <v>65</v>
      </c>
      <c r="AM2535" s="1" t="s">
        <v>2943</v>
      </c>
      <c r="AN2535" s="1" t="s">
        <v>2944</v>
      </c>
      <c r="AU2535" s="1" t="s">
        <v>68</v>
      </c>
      <c r="AX2535" s="1" t="s">
        <v>68</v>
      </c>
      <c r="AY2535" s="1" t="s">
        <v>104</v>
      </c>
      <c r="BB2535" s="1" t="str">
        <f>VLOOKUP(E2535,'[1]Agenda Clientes'!$B$2:$P$2416,15,0)</f>
        <v>P17267235</v>
      </c>
    </row>
    <row r="2536" spans="1:54" s="1" customFormat="1" ht="15" customHeight="1" x14ac:dyDescent="0.25">
      <c r="A2536" s="1" t="s">
        <v>13088</v>
      </c>
      <c r="C2536" s="1" t="s">
        <v>77</v>
      </c>
      <c r="D2536" s="1" t="s">
        <v>13089</v>
      </c>
      <c r="E2536" s="1" t="s">
        <v>6771</v>
      </c>
      <c r="F2536" s="1" t="s">
        <v>6771</v>
      </c>
      <c r="G2536" s="1" t="s">
        <v>57</v>
      </c>
      <c r="H2536" s="1" t="s">
        <v>9284</v>
      </c>
      <c r="I2536" s="1" t="s">
        <v>9285</v>
      </c>
      <c r="J2536" s="1" t="s">
        <v>13090</v>
      </c>
      <c r="K2536" s="1" t="s">
        <v>61</v>
      </c>
      <c r="L2536" s="1">
        <v>31555</v>
      </c>
      <c r="M2536" s="1">
        <v>24250</v>
      </c>
      <c r="N2536" s="1">
        <v>38528.660000000003</v>
      </c>
      <c r="O2536" s="1">
        <v>2</v>
      </c>
      <c r="P2536" s="1">
        <v>485</v>
      </c>
      <c r="Q2536" s="1">
        <v>0</v>
      </c>
      <c r="R2536" s="1">
        <v>0</v>
      </c>
      <c r="U2536" s="1">
        <v>0</v>
      </c>
      <c r="W2536" s="1">
        <v>0</v>
      </c>
      <c r="X2536" s="1" t="s">
        <v>81</v>
      </c>
      <c r="Y2536" s="1">
        <v>10000000</v>
      </c>
      <c r="AA2536" s="2">
        <v>45421</v>
      </c>
      <c r="AB2536" s="2">
        <v>45429</v>
      </c>
      <c r="AC2536" s="2">
        <v>45794</v>
      </c>
      <c r="AE2536" s="1" t="s">
        <v>63</v>
      </c>
      <c r="AF2536" s="1" t="s">
        <v>13091</v>
      </c>
      <c r="AI2536" s="1" t="s">
        <v>64</v>
      </c>
      <c r="AJ2536" s="1" t="s">
        <v>65</v>
      </c>
      <c r="AM2536" s="1" t="s">
        <v>6774</v>
      </c>
      <c r="AN2536" s="1" t="s">
        <v>6775</v>
      </c>
      <c r="AU2536" s="1" t="s">
        <v>68</v>
      </c>
      <c r="AX2536" s="1" t="s">
        <v>68</v>
      </c>
      <c r="AY2536" s="1" t="s">
        <v>85</v>
      </c>
      <c r="BB2536" s="1" t="str">
        <f>VLOOKUP(E2536,'[1]Agenda Clientes'!$B$2:$P$2416,15,0)</f>
        <v>P17264580</v>
      </c>
    </row>
    <row r="2537" spans="1:54" s="1" customFormat="1" ht="15" customHeight="1" x14ac:dyDescent="0.25">
      <c r="A2537" s="1" t="s">
        <v>13092</v>
      </c>
      <c r="C2537" s="1" t="s">
        <v>54</v>
      </c>
      <c r="D2537" s="1" t="s">
        <v>13093</v>
      </c>
      <c r="E2537" s="1" t="s">
        <v>6778</v>
      </c>
      <c r="F2537" s="1" t="s">
        <v>6778</v>
      </c>
      <c r="G2537" s="1" t="s">
        <v>57</v>
      </c>
      <c r="H2537" s="1" t="s">
        <v>9284</v>
      </c>
      <c r="I2537" s="1" t="s">
        <v>9285</v>
      </c>
      <c r="J2537" s="1" t="s">
        <v>13094</v>
      </c>
      <c r="K2537" s="1" t="s">
        <v>61</v>
      </c>
      <c r="L2537" s="1">
        <v>31555</v>
      </c>
      <c r="M2537" s="1">
        <v>24250</v>
      </c>
      <c r="N2537" s="1">
        <v>38528.660000000003</v>
      </c>
      <c r="O2537" s="1">
        <v>30</v>
      </c>
      <c r="P2537" s="1">
        <v>7275</v>
      </c>
      <c r="Q2537" s="1">
        <v>0</v>
      </c>
      <c r="R2537" s="1">
        <v>0</v>
      </c>
      <c r="U2537" s="1">
        <v>0</v>
      </c>
      <c r="W2537" s="1">
        <v>0</v>
      </c>
      <c r="X2537" s="1" t="s">
        <v>81</v>
      </c>
      <c r="Y2537" s="1">
        <v>10000000</v>
      </c>
      <c r="AA2537" s="2">
        <v>45421</v>
      </c>
      <c r="AB2537" s="2">
        <v>45421</v>
      </c>
      <c r="AC2537" s="2">
        <v>45786</v>
      </c>
      <c r="AE2537" s="1" t="s">
        <v>63</v>
      </c>
      <c r="AI2537" s="1" t="s">
        <v>64</v>
      </c>
      <c r="AJ2537" s="1" t="s">
        <v>65</v>
      </c>
      <c r="AM2537" s="1" t="s">
        <v>6780</v>
      </c>
      <c r="AN2537" s="1" t="s">
        <v>6781</v>
      </c>
      <c r="AU2537" s="1" t="s">
        <v>68</v>
      </c>
      <c r="AX2537" s="1" t="s">
        <v>68</v>
      </c>
      <c r="AY2537" s="1" t="s">
        <v>69</v>
      </c>
      <c r="BB2537" s="1" t="str">
        <f>VLOOKUP(E2537,'[1]Agenda Clientes'!$B$2:$P$2416,15,0)</f>
        <v>P17265816</v>
      </c>
    </row>
    <row r="2538" spans="1:54" s="1" customFormat="1" ht="15" customHeight="1" x14ac:dyDescent="0.25">
      <c r="A2538" s="1" t="s">
        <v>13095</v>
      </c>
      <c r="C2538" s="1" t="s">
        <v>77</v>
      </c>
      <c r="D2538" s="1" t="s">
        <v>13096</v>
      </c>
      <c r="E2538" s="1" t="s">
        <v>8779</v>
      </c>
      <c r="F2538" s="1" t="s">
        <v>8779</v>
      </c>
      <c r="G2538" s="1" t="s">
        <v>57</v>
      </c>
      <c r="H2538" s="1" t="s">
        <v>9284</v>
      </c>
      <c r="I2538" s="1" t="s">
        <v>9285</v>
      </c>
      <c r="J2538" s="1" t="s">
        <v>13097</v>
      </c>
      <c r="K2538" s="1" t="s">
        <v>61</v>
      </c>
      <c r="L2538" s="1">
        <v>4149.29</v>
      </c>
      <c r="M2538" s="1">
        <v>3352.02</v>
      </c>
      <c r="N2538" s="1">
        <v>6441.77</v>
      </c>
      <c r="O2538" s="1">
        <v>2</v>
      </c>
      <c r="P2538" s="1">
        <v>67.040400000000005</v>
      </c>
      <c r="Q2538" s="1">
        <v>0</v>
      </c>
      <c r="R2538" s="1">
        <v>0</v>
      </c>
      <c r="U2538" s="1">
        <v>0</v>
      </c>
      <c r="W2538" s="1">
        <v>0</v>
      </c>
      <c r="X2538" s="1" t="s">
        <v>62</v>
      </c>
      <c r="Y2538" s="1">
        <v>1200000</v>
      </c>
      <c r="AA2538" s="2">
        <v>45421</v>
      </c>
      <c r="AB2538" s="2">
        <v>45427</v>
      </c>
      <c r="AC2538" s="2">
        <v>45792</v>
      </c>
      <c r="AE2538" s="1" t="s">
        <v>63</v>
      </c>
      <c r="AF2538" s="1" t="s">
        <v>13098</v>
      </c>
      <c r="AI2538" s="1" t="s">
        <v>64</v>
      </c>
      <c r="AJ2538" s="1" t="s">
        <v>65</v>
      </c>
      <c r="AM2538" s="1" t="s">
        <v>8782</v>
      </c>
      <c r="AN2538" s="1" t="s">
        <v>8783</v>
      </c>
      <c r="AU2538" s="1" t="s">
        <v>68</v>
      </c>
      <c r="AX2538" s="1" t="s">
        <v>68</v>
      </c>
      <c r="AY2538" s="1" t="s">
        <v>85</v>
      </c>
      <c r="BB2538" s="1" t="str">
        <f>VLOOKUP(E2538,'[1]Agenda Clientes'!$B$2:$P$2416,15,0)</f>
        <v>P17267397</v>
      </c>
    </row>
    <row r="2539" spans="1:54" s="1" customFormat="1" ht="15" customHeight="1" x14ac:dyDescent="0.25">
      <c r="A2539" s="1" t="s">
        <v>13099</v>
      </c>
      <c r="C2539" s="1" t="s">
        <v>77</v>
      </c>
      <c r="D2539" s="1" t="s">
        <v>13100</v>
      </c>
      <c r="E2539" s="1" t="s">
        <v>6784</v>
      </c>
      <c r="F2539" s="1" t="s">
        <v>6784</v>
      </c>
      <c r="G2539" s="1" t="s">
        <v>57</v>
      </c>
      <c r="H2539" s="1" t="s">
        <v>9284</v>
      </c>
      <c r="I2539" s="1" t="s">
        <v>9285</v>
      </c>
      <c r="J2539" s="1" t="s">
        <v>13101</v>
      </c>
      <c r="K2539" s="1" t="s">
        <v>61</v>
      </c>
      <c r="L2539" s="1">
        <v>31555</v>
      </c>
      <c r="M2539" s="1">
        <v>24250</v>
      </c>
      <c r="N2539" s="1">
        <v>38528.660000000003</v>
      </c>
      <c r="O2539" s="1">
        <v>2</v>
      </c>
      <c r="P2539" s="1">
        <v>485</v>
      </c>
      <c r="Q2539" s="1">
        <v>0</v>
      </c>
      <c r="R2539" s="1">
        <v>0</v>
      </c>
      <c r="U2539" s="1">
        <v>0</v>
      </c>
      <c r="W2539" s="1">
        <v>0</v>
      </c>
      <c r="X2539" s="1" t="s">
        <v>62</v>
      </c>
      <c r="Y2539" s="1">
        <v>10000000</v>
      </c>
      <c r="AA2539" s="2">
        <v>45421</v>
      </c>
      <c r="AB2539" s="2">
        <v>45427</v>
      </c>
      <c r="AC2539" s="2">
        <v>45792</v>
      </c>
      <c r="AE2539" s="1" t="s">
        <v>63</v>
      </c>
      <c r="AF2539" s="1" t="s">
        <v>13102</v>
      </c>
      <c r="AI2539" s="1" t="s">
        <v>64</v>
      </c>
      <c r="AJ2539" s="1" t="s">
        <v>65</v>
      </c>
      <c r="AM2539" s="1" t="s">
        <v>6787</v>
      </c>
      <c r="AN2539" s="1" t="s">
        <v>6788</v>
      </c>
      <c r="AU2539" s="1" t="s">
        <v>68</v>
      </c>
      <c r="AX2539" s="1" t="s">
        <v>68</v>
      </c>
      <c r="AY2539" s="1" t="s">
        <v>85</v>
      </c>
      <c r="BB2539" s="1" t="str">
        <f>VLOOKUP(E2539,'[1]Agenda Clientes'!$B$2:$P$2416,15,0)</f>
        <v>P17266302</v>
      </c>
    </row>
    <row r="2540" spans="1:54" s="1" customFormat="1" ht="15" customHeight="1" x14ac:dyDescent="0.25">
      <c r="A2540" s="1" t="s">
        <v>13103</v>
      </c>
      <c r="C2540" s="1" t="s">
        <v>77</v>
      </c>
      <c r="D2540" s="1" t="s">
        <v>13104</v>
      </c>
      <c r="E2540" s="1" t="s">
        <v>6791</v>
      </c>
      <c r="F2540" s="1" t="s">
        <v>6791</v>
      </c>
      <c r="G2540" s="1" t="s">
        <v>57</v>
      </c>
      <c r="H2540" s="1" t="s">
        <v>9284</v>
      </c>
      <c r="I2540" s="1" t="s">
        <v>9285</v>
      </c>
      <c r="J2540" s="1" t="s">
        <v>13105</v>
      </c>
      <c r="K2540" s="1" t="s">
        <v>61</v>
      </c>
      <c r="L2540" s="1">
        <v>31555</v>
      </c>
      <c r="M2540" s="1">
        <v>24250</v>
      </c>
      <c r="N2540" s="1">
        <v>38528.660000000003</v>
      </c>
      <c r="O2540" s="1">
        <v>30</v>
      </c>
      <c r="P2540" s="1">
        <v>7275</v>
      </c>
      <c r="Q2540" s="1">
        <v>0</v>
      </c>
      <c r="R2540" s="1">
        <v>0</v>
      </c>
      <c r="U2540" s="1">
        <v>0</v>
      </c>
      <c r="W2540" s="1">
        <v>0</v>
      </c>
      <c r="X2540" s="1" t="s">
        <v>81</v>
      </c>
      <c r="Y2540" s="1">
        <v>10000000</v>
      </c>
      <c r="AA2540" s="2">
        <v>45421</v>
      </c>
      <c r="AB2540" s="2">
        <v>45430</v>
      </c>
      <c r="AC2540" s="2">
        <v>45795</v>
      </c>
      <c r="AE2540" s="1" t="s">
        <v>63</v>
      </c>
      <c r="AF2540" s="1" t="s">
        <v>13106</v>
      </c>
      <c r="AI2540" s="1" t="s">
        <v>64</v>
      </c>
      <c r="AJ2540" s="1" t="s">
        <v>65</v>
      </c>
      <c r="AM2540" s="1" t="s">
        <v>6794</v>
      </c>
      <c r="AN2540" s="1" t="s">
        <v>6795</v>
      </c>
      <c r="AU2540" s="1" t="s">
        <v>68</v>
      </c>
      <c r="AX2540" s="1" t="s">
        <v>68</v>
      </c>
      <c r="AY2540" s="1" t="s">
        <v>85</v>
      </c>
      <c r="BB2540" s="1" t="str">
        <f>VLOOKUP(E2540,'[1]Agenda Clientes'!$B$2:$P$2416,15,0)</f>
        <v>P17266634</v>
      </c>
    </row>
    <row r="2541" spans="1:54" s="1" customFormat="1" ht="15" customHeight="1" x14ac:dyDescent="0.25">
      <c r="A2541" s="1" t="s">
        <v>13107</v>
      </c>
      <c r="C2541" s="1" t="s">
        <v>77</v>
      </c>
      <c r="D2541" s="1" t="s">
        <v>13108</v>
      </c>
      <c r="E2541" s="1" t="s">
        <v>6798</v>
      </c>
      <c r="F2541" s="1" t="s">
        <v>6798</v>
      </c>
      <c r="G2541" s="1" t="s">
        <v>57</v>
      </c>
      <c r="H2541" s="1" t="s">
        <v>9284</v>
      </c>
      <c r="I2541" s="1" t="s">
        <v>9285</v>
      </c>
      <c r="J2541" s="1" t="s">
        <v>13109</v>
      </c>
      <c r="K2541" s="1" t="s">
        <v>61</v>
      </c>
      <c r="L2541" s="1">
        <v>31555</v>
      </c>
      <c r="M2541" s="1">
        <v>24250</v>
      </c>
      <c r="N2541" s="1">
        <v>38528.660000000003</v>
      </c>
      <c r="O2541" s="1">
        <v>2</v>
      </c>
      <c r="P2541" s="1">
        <v>485</v>
      </c>
      <c r="Q2541" s="1">
        <v>0</v>
      </c>
      <c r="R2541" s="1">
        <v>0</v>
      </c>
      <c r="U2541" s="1">
        <v>0</v>
      </c>
      <c r="W2541" s="1">
        <v>0</v>
      </c>
      <c r="X2541" s="1" t="s">
        <v>62</v>
      </c>
      <c r="Y2541" s="1">
        <v>10000000</v>
      </c>
      <c r="AA2541" s="2">
        <v>45422</v>
      </c>
      <c r="AB2541" s="2">
        <v>45427</v>
      </c>
      <c r="AC2541" s="2">
        <v>45792</v>
      </c>
      <c r="AE2541" s="1" t="s">
        <v>63</v>
      </c>
      <c r="AF2541" s="1" t="s">
        <v>13110</v>
      </c>
      <c r="AI2541" s="1" t="s">
        <v>64</v>
      </c>
      <c r="AJ2541" s="1" t="s">
        <v>65</v>
      </c>
      <c r="AM2541" s="1" t="s">
        <v>6801</v>
      </c>
      <c r="AN2541" s="1" t="s">
        <v>6802</v>
      </c>
      <c r="AU2541" s="1" t="s">
        <v>68</v>
      </c>
      <c r="AX2541" s="1" t="s">
        <v>68</v>
      </c>
      <c r="AY2541" s="1" t="s">
        <v>85</v>
      </c>
      <c r="BB2541" s="1" t="str">
        <f>VLOOKUP(E2541,'[1]Agenda Clientes'!$B$2:$P$2416,15,0)</f>
        <v>P17264991</v>
      </c>
    </row>
    <row r="2542" spans="1:54" s="1" customFormat="1" ht="15" customHeight="1" x14ac:dyDescent="0.25">
      <c r="A2542" s="1" t="s">
        <v>13111</v>
      </c>
      <c r="C2542" s="1" t="s">
        <v>77</v>
      </c>
      <c r="D2542" s="1" t="s">
        <v>13112</v>
      </c>
      <c r="E2542" s="1" t="s">
        <v>1925</v>
      </c>
      <c r="F2542" s="1" t="s">
        <v>1925</v>
      </c>
      <c r="G2542" s="1" t="s">
        <v>57</v>
      </c>
      <c r="H2542" s="1" t="s">
        <v>9284</v>
      </c>
      <c r="I2542" s="1" t="s">
        <v>9285</v>
      </c>
      <c r="J2542" s="1" t="s">
        <v>10119</v>
      </c>
      <c r="K2542" s="1" t="s">
        <v>61</v>
      </c>
      <c r="L2542" s="1">
        <v>31555</v>
      </c>
      <c r="M2542" s="1">
        <v>24250</v>
      </c>
      <c r="N2542" s="1">
        <v>38528.660000000003</v>
      </c>
      <c r="O2542" s="1">
        <v>30</v>
      </c>
      <c r="P2542" s="1">
        <v>7275</v>
      </c>
      <c r="Q2542" s="1">
        <v>0</v>
      </c>
      <c r="R2542" s="1">
        <v>0</v>
      </c>
      <c r="U2542" s="1">
        <v>0</v>
      </c>
      <c r="W2542" s="1">
        <v>0</v>
      </c>
      <c r="X2542" s="1" t="s">
        <v>81</v>
      </c>
      <c r="Y2542" s="1">
        <v>10000000</v>
      </c>
      <c r="AA2542" s="2">
        <v>45422</v>
      </c>
      <c r="AB2542" s="2">
        <v>45429</v>
      </c>
      <c r="AC2542" s="2">
        <v>45794</v>
      </c>
      <c r="AE2542" s="1" t="s">
        <v>63</v>
      </c>
      <c r="AF2542" s="1" t="s">
        <v>13113</v>
      </c>
      <c r="AI2542" s="1" t="s">
        <v>64</v>
      </c>
      <c r="AJ2542" s="1" t="s">
        <v>65</v>
      </c>
      <c r="AM2542" s="1" t="s">
        <v>1928</v>
      </c>
      <c r="AN2542" s="1" t="s">
        <v>1929</v>
      </c>
      <c r="AU2542" s="1" t="s">
        <v>68</v>
      </c>
      <c r="AX2542" s="1" t="s">
        <v>68</v>
      </c>
      <c r="AY2542" s="1" t="s">
        <v>85</v>
      </c>
      <c r="BB2542" s="1" t="str">
        <f>VLOOKUP(E2542,'[1]Agenda Clientes'!$B$2:$P$2416,15,0)</f>
        <v>P17266557</v>
      </c>
    </row>
    <row r="2543" spans="1:54" s="1" customFormat="1" ht="15" customHeight="1" x14ac:dyDescent="0.25">
      <c r="A2543" s="1" t="s">
        <v>13114</v>
      </c>
      <c r="C2543" s="1" t="s">
        <v>77</v>
      </c>
      <c r="D2543" s="1" t="s">
        <v>13115</v>
      </c>
      <c r="E2543" s="1" t="s">
        <v>6809</v>
      </c>
      <c r="F2543" s="1" t="s">
        <v>6809</v>
      </c>
      <c r="G2543" s="1" t="s">
        <v>57</v>
      </c>
      <c r="H2543" s="1" t="s">
        <v>9284</v>
      </c>
      <c r="I2543" s="1" t="s">
        <v>9285</v>
      </c>
      <c r="J2543" s="1" t="s">
        <v>13116</v>
      </c>
      <c r="K2543" s="1" t="s">
        <v>61</v>
      </c>
      <c r="L2543" s="1">
        <v>31555</v>
      </c>
      <c r="M2543" s="1">
        <v>24250</v>
      </c>
      <c r="N2543" s="1">
        <v>38528.660000000003</v>
      </c>
      <c r="O2543" s="1">
        <v>30</v>
      </c>
      <c r="P2543" s="1">
        <v>7275</v>
      </c>
      <c r="Q2543" s="1">
        <v>0</v>
      </c>
      <c r="R2543" s="1">
        <v>0</v>
      </c>
      <c r="U2543" s="1">
        <v>0</v>
      </c>
      <c r="W2543" s="1">
        <v>0</v>
      </c>
      <c r="X2543" s="1" t="s">
        <v>81</v>
      </c>
      <c r="Y2543" s="1">
        <v>10000000</v>
      </c>
      <c r="AA2543" s="2">
        <v>45422</v>
      </c>
      <c r="AB2543" s="2">
        <v>45430</v>
      </c>
      <c r="AC2543" s="2">
        <v>45795</v>
      </c>
      <c r="AE2543" s="1" t="s">
        <v>63</v>
      </c>
      <c r="AF2543" s="1" t="s">
        <v>13117</v>
      </c>
      <c r="AI2543" s="1" t="s">
        <v>64</v>
      </c>
      <c r="AJ2543" s="1" t="s">
        <v>65</v>
      </c>
      <c r="AM2543" s="1" t="s">
        <v>6812</v>
      </c>
      <c r="AN2543" s="1" t="s">
        <v>6813</v>
      </c>
      <c r="AU2543" s="1" t="s">
        <v>68</v>
      </c>
      <c r="AX2543" s="1" t="s">
        <v>68</v>
      </c>
      <c r="AY2543" s="1" t="s">
        <v>104</v>
      </c>
      <c r="BB2543" s="1" t="str">
        <f>VLOOKUP(E2543,'[1]Agenda Clientes'!$B$2:$P$2416,15,0)</f>
        <v>P17267041</v>
      </c>
    </row>
    <row r="2544" spans="1:54" s="1" customFormat="1" ht="15" customHeight="1" x14ac:dyDescent="0.25">
      <c r="A2544" s="1" t="s">
        <v>13118</v>
      </c>
      <c r="C2544" s="1" t="s">
        <v>77</v>
      </c>
      <c r="D2544" s="1" t="s">
        <v>13119</v>
      </c>
      <c r="E2544" s="1" t="s">
        <v>6816</v>
      </c>
      <c r="F2544" s="1" t="s">
        <v>6816</v>
      </c>
      <c r="G2544" s="1" t="s">
        <v>57</v>
      </c>
      <c r="H2544" s="1" t="s">
        <v>9284</v>
      </c>
      <c r="I2544" s="1" t="s">
        <v>9285</v>
      </c>
      <c r="J2544" s="1" t="s">
        <v>13120</v>
      </c>
      <c r="K2544" s="1" t="s">
        <v>61</v>
      </c>
      <c r="L2544" s="1">
        <v>31555</v>
      </c>
      <c r="M2544" s="1">
        <v>24250</v>
      </c>
      <c r="N2544" s="1">
        <v>38528.660000000003</v>
      </c>
      <c r="O2544" s="1">
        <v>2</v>
      </c>
      <c r="P2544" s="1">
        <v>485</v>
      </c>
      <c r="Q2544" s="1">
        <v>0</v>
      </c>
      <c r="R2544" s="1">
        <v>0</v>
      </c>
      <c r="U2544" s="1">
        <v>0</v>
      </c>
      <c r="W2544" s="1">
        <v>0</v>
      </c>
      <c r="X2544" s="1" t="s">
        <v>81</v>
      </c>
      <c r="Y2544" s="1">
        <v>10000000</v>
      </c>
      <c r="AA2544" s="2">
        <v>45422</v>
      </c>
      <c r="AB2544" s="2">
        <v>45430</v>
      </c>
      <c r="AC2544" s="2">
        <v>45795</v>
      </c>
      <c r="AE2544" s="1" t="s">
        <v>63</v>
      </c>
      <c r="AF2544" s="1" t="s">
        <v>13121</v>
      </c>
      <c r="AI2544" s="1" t="s">
        <v>64</v>
      </c>
      <c r="AJ2544" s="1" t="s">
        <v>65</v>
      </c>
      <c r="AM2544" s="1" t="s">
        <v>6819</v>
      </c>
      <c r="AN2544" s="1" t="s">
        <v>6820</v>
      </c>
      <c r="AU2544" s="1" t="s">
        <v>68</v>
      </c>
      <c r="AX2544" s="1" t="s">
        <v>68</v>
      </c>
      <c r="AY2544" s="1" t="s">
        <v>104</v>
      </c>
      <c r="BB2544" s="1" t="str">
        <f>VLOOKUP(E2544,'[1]Agenda Clientes'!$B$2:$P$2416,15,0)</f>
        <v>P17267042</v>
      </c>
    </row>
    <row r="2545" spans="1:54" s="1" customFormat="1" ht="15" customHeight="1" x14ac:dyDescent="0.25">
      <c r="A2545" s="1" t="s">
        <v>13122</v>
      </c>
      <c r="C2545" s="1" t="s">
        <v>77</v>
      </c>
      <c r="D2545" s="1" t="s">
        <v>13123</v>
      </c>
      <c r="E2545" s="1" t="s">
        <v>6823</v>
      </c>
      <c r="F2545" s="1" t="s">
        <v>6823</v>
      </c>
      <c r="G2545" s="1" t="s">
        <v>57</v>
      </c>
      <c r="H2545" s="1" t="s">
        <v>9284</v>
      </c>
      <c r="I2545" s="1" t="s">
        <v>9285</v>
      </c>
      <c r="J2545" s="1" t="s">
        <v>13124</v>
      </c>
      <c r="K2545" s="1" t="s">
        <v>61</v>
      </c>
      <c r="L2545" s="1">
        <v>31555</v>
      </c>
      <c r="M2545" s="1">
        <v>24250</v>
      </c>
      <c r="N2545" s="1">
        <v>38528.660000000003</v>
      </c>
      <c r="O2545" s="1">
        <v>30</v>
      </c>
      <c r="P2545" s="1">
        <v>7275</v>
      </c>
      <c r="Q2545" s="1">
        <v>0</v>
      </c>
      <c r="R2545" s="1">
        <v>0</v>
      </c>
      <c r="U2545" s="1">
        <v>0</v>
      </c>
      <c r="W2545" s="1">
        <v>0</v>
      </c>
      <c r="X2545" s="1" t="s">
        <v>81</v>
      </c>
      <c r="Y2545" s="1">
        <v>10000000</v>
      </c>
      <c r="AA2545" s="2">
        <v>45422</v>
      </c>
      <c r="AB2545" s="2">
        <v>45431</v>
      </c>
      <c r="AC2545" s="2">
        <v>45796</v>
      </c>
      <c r="AE2545" s="1" t="s">
        <v>63</v>
      </c>
      <c r="AF2545" s="1" t="s">
        <v>13125</v>
      </c>
      <c r="AI2545" s="1" t="s">
        <v>64</v>
      </c>
      <c r="AJ2545" s="1" t="s">
        <v>65</v>
      </c>
      <c r="AM2545" s="1" t="s">
        <v>6826</v>
      </c>
      <c r="AN2545" s="1" t="s">
        <v>6827</v>
      </c>
      <c r="AU2545" s="1" t="s">
        <v>68</v>
      </c>
      <c r="AX2545" s="1" t="s">
        <v>68</v>
      </c>
      <c r="AY2545" s="1" t="s">
        <v>104</v>
      </c>
      <c r="BB2545" s="1" t="str">
        <f>VLOOKUP(E2545,'[1]Agenda Clientes'!$B$2:$P$2416,15,0)</f>
        <v>P17267044</v>
      </c>
    </row>
    <row r="2546" spans="1:54" s="1" customFormat="1" ht="15" customHeight="1" x14ac:dyDescent="0.25">
      <c r="A2546" s="1" t="s">
        <v>13126</v>
      </c>
      <c r="C2546" s="1" t="s">
        <v>54</v>
      </c>
      <c r="D2546" s="1" t="s">
        <v>13127</v>
      </c>
      <c r="E2546" s="1" t="s">
        <v>13128</v>
      </c>
      <c r="F2546" s="1" t="s">
        <v>13128</v>
      </c>
      <c r="G2546" s="1" t="s">
        <v>57</v>
      </c>
      <c r="H2546" s="1" t="s">
        <v>9284</v>
      </c>
      <c r="I2546" s="1" t="s">
        <v>9285</v>
      </c>
      <c r="J2546" s="1" t="s">
        <v>13129</v>
      </c>
      <c r="K2546" s="1" t="s">
        <v>61</v>
      </c>
      <c r="L2546" s="1">
        <v>3569.24</v>
      </c>
      <c r="M2546" s="1">
        <v>2880</v>
      </c>
      <c r="N2546" s="1">
        <v>4358.05</v>
      </c>
      <c r="O2546" s="1">
        <v>2</v>
      </c>
      <c r="P2546" s="1">
        <v>57.6</v>
      </c>
      <c r="Q2546" s="1">
        <v>0</v>
      </c>
      <c r="R2546" s="1">
        <v>0</v>
      </c>
      <c r="U2546" s="1">
        <v>0</v>
      </c>
      <c r="W2546" s="1">
        <v>0</v>
      </c>
      <c r="X2546" s="1" t="s">
        <v>62</v>
      </c>
      <c r="Y2546" s="1">
        <v>1200000</v>
      </c>
      <c r="AA2546" s="2">
        <v>45422</v>
      </c>
      <c r="AB2546" s="2">
        <v>45422</v>
      </c>
      <c r="AC2546" s="2">
        <v>45787</v>
      </c>
      <c r="AE2546" s="1" t="s">
        <v>63</v>
      </c>
      <c r="AI2546" s="1" t="s">
        <v>64</v>
      </c>
      <c r="AJ2546" s="1" t="s">
        <v>65</v>
      </c>
      <c r="AM2546" s="1" t="s">
        <v>13130</v>
      </c>
      <c r="AN2546" s="1" t="s">
        <v>13131</v>
      </c>
      <c r="AU2546" s="1" t="s">
        <v>68</v>
      </c>
      <c r="AX2546" s="1" t="s">
        <v>68</v>
      </c>
      <c r="AY2546" s="1" t="s">
        <v>69</v>
      </c>
      <c r="BB2546" s="1" t="str">
        <f>VLOOKUP(E2546,'[1]Agenda Clientes'!$B$2:$P$2416,15,0)</f>
        <v>P17264868</v>
      </c>
    </row>
    <row r="2547" spans="1:54" s="1" customFormat="1" ht="15" customHeight="1" x14ac:dyDescent="0.25">
      <c r="A2547" s="1" t="s">
        <v>13132</v>
      </c>
      <c r="C2547" s="1" t="s">
        <v>77</v>
      </c>
      <c r="D2547" s="1" t="s">
        <v>13133</v>
      </c>
      <c r="E2547" s="1" t="s">
        <v>6837</v>
      </c>
      <c r="F2547" s="1" t="s">
        <v>6837</v>
      </c>
      <c r="G2547" s="1" t="s">
        <v>57</v>
      </c>
      <c r="H2547" s="1" t="s">
        <v>9284</v>
      </c>
      <c r="I2547" s="1" t="s">
        <v>9285</v>
      </c>
      <c r="J2547" s="1" t="s">
        <v>13134</v>
      </c>
      <c r="K2547" s="1" t="s">
        <v>61</v>
      </c>
      <c r="L2547" s="1">
        <v>31555</v>
      </c>
      <c r="M2547" s="1">
        <v>24250</v>
      </c>
      <c r="N2547" s="1">
        <v>38528.660000000003</v>
      </c>
      <c r="O2547" s="1">
        <v>30</v>
      </c>
      <c r="P2547" s="1">
        <v>7275</v>
      </c>
      <c r="Q2547" s="1">
        <v>0</v>
      </c>
      <c r="R2547" s="1">
        <v>0</v>
      </c>
      <c r="U2547" s="1">
        <v>0</v>
      </c>
      <c r="W2547" s="1">
        <v>0</v>
      </c>
      <c r="X2547" s="1" t="s">
        <v>62</v>
      </c>
      <c r="Y2547" s="1">
        <v>10000000</v>
      </c>
      <c r="AA2547" s="2">
        <v>45422</v>
      </c>
      <c r="AB2547" s="2">
        <v>45434</v>
      </c>
      <c r="AC2547" s="2">
        <v>45799</v>
      </c>
      <c r="AE2547" s="1" t="s">
        <v>63</v>
      </c>
      <c r="AF2547" s="1" t="s">
        <v>13135</v>
      </c>
      <c r="AI2547" s="1" t="s">
        <v>64</v>
      </c>
      <c r="AJ2547" s="1" t="s">
        <v>65</v>
      </c>
      <c r="AM2547" s="1" t="s">
        <v>6840</v>
      </c>
      <c r="AN2547" s="1" t="s">
        <v>6841</v>
      </c>
      <c r="AU2547" s="1" t="s">
        <v>68</v>
      </c>
      <c r="AX2547" s="1" t="s">
        <v>68</v>
      </c>
      <c r="AY2547" s="1" t="s">
        <v>85</v>
      </c>
      <c r="BB2547" s="1" t="str">
        <f>VLOOKUP(E2547,'[1]Agenda Clientes'!$B$2:$P$2416,15,0)</f>
        <v>P17265008</v>
      </c>
    </row>
    <row r="2548" spans="1:54" s="1" customFormat="1" ht="15" customHeight="1" x14ac:dyDescent="0.25">
      <c r="A2548" s="1" t="s">
        <v>13136</v>
      </c>
      <c r="C2548" s="1" t="s">
        <v>77</v>
      </c>
      <c r="D2548" s="1" t="s">
        <v>13137</v>
      </c>
      <c r="E2548" s="1" t="s">
        <v>6844</v>
      </c>
      <c r="F2548" s="1" t="s">
        <v>6844</v>
      </c>
      <c r="G2548" s="1" t="s">
        <v>57</v>
      </c>
      <c r="H2548" s="1" t="s">
        <v>9284</v>
      </c>
      <c r="I2548" s="1" t="s">
        <v>9285</v>
      </c>
      <c r="J2548" s="1" t="s">
        <v>13138</v>
      </c>
      <c r="K2548" s="1" t="s">
        <v>61</v>
      </c>
      <c r="L2548" s="1">
        <v>31555</v>
      </c>
      <c r="M2548" s="1">
        <v>24250</v>
      </c>
      <c r="N2548" s="1">
        <v>38528.660000000003</v>
      </c>
      <c r="O2548" s="1">
        <v>2</v>
      </c>
      <c r="P2548" s="1">
        <v>485</v>
      </c>
      <c r="Q2548" s="1">
        <v>0</v>
      </c>
      <c r="R2548" s="1">
        <v>0</v>
      </c>
      <c r="U2548" s="1">
        <v>0</v>
      </c>
      <c r="W2548" s="1">
        <v>0</v>
      </c>
      <c r="X2548" s="1" t="s">
        <v>81</v>
      </c>
      <c r="Y2548" s="1">
        <v>10000000</v>
      </c>
      <c r="AA2548" s="2">
        <v>45422</v>
      </c>
      <c r="AB2548" s="2">
        <v>45429</v>
      </c>
      <c r="AC2548" s="2">
        <v>45794</v>
      </c>
      <c r="AE2548" s="1" t="s">
        <v>63</v>
      </c>
      <c r="AF2548" s="1" t="s">
        <v>13139</v>
      </c>
      <c r="AI2548" s="1" t="s">
        <v>64</v>
      </c>
      <c r="AJ2548" s="1" t="s">
        <v>65</v>
      </c>
      <c r="AM2548" s="1" t="s">
        <v>6847</v>
      </c>
      <c r="AN2548" s="1" t="s">
        <v>6848</v>
      </c>
      <c r="AU2548" s="1" t="s">
        <v>68</v>
      </c>
      <c r="AX2548" s="1" t="s">
        <v>68</v>
      </c>
      <c r="AY2548" s="1" t="s">
        <v>104</v>
      </c>
      <c r="BB2548" s="1" t="str">
        <f>VLOOKUP(E2548,'[1]Agenda Clientes'!$B$2:$P$2416,15,0)</f>
        <v>P17267039</v>
      </c>
    </row>
    <row r="2549" spans="1:54" s="1" customFormat="1" ht="15" customHeight="1" x14ac:dyDescent="0.25">
      <c r="A2549" s="1" t="s">
        <v>13140</v>
      </c>
      <c r="C2549" s="1" t="s">
        <v>77</v>
      </c>
      <c r="D2549" s="1" t="s">
        <v>13141</v>
      </c>
      <c r="E2549" s="1" t="s">
        <v>2355</v>
      </c>
      <c r="F2549" s="1" t="s">
        <v>2355</v>
      </c>
      <c r="G2549" s="1" t="s">
        <v>57</v>
      </c>
      <c r="H2549" s="1" t="s">
        <v>9284</v>
      </c>
      <c r="I2549" s="1" t="s">
        <v>9285</v>
      </c>
      <c r="J2549" s="1" t="s">
        <v>11140</v>
      </c>
      <c r="K2549" s="1" t="s">
        <v>61</v>
      </c>
      <c r="L2549" s="1">
        <v>31555</v>
      </c>
      <c r="M2549" s="1">
        <v>24250</v>
      </c>
      <c r="N2549" s="1">
        <v>41070.42</v>
      </c>
      <c r="O2549" s="1">
        <v>30</v>
      </c>
      <c r="P2549" s="1">
        <v>7275</v>
      </c>
      <c r="Q2549" s="1">
        <v>0</v>
      </c>
      <c r="R2549" s="1">
        <v>0</v>
      </c>
      <c r="U2549" s="1">
        <v>0</v>
      </c>
      <c r="W2549" s="1">
        <v>0</v>
      </c>
      <c r="X2549" s="1" t="s">
        <v>81</v>
      </c>
      <c r="Y2549" s="1">
        <v>10000000</v>
      </c>
      <c r="AA2549" s="2">
        <v>45422</v>
      </c>
      <c r="AB2549" s="2">
        <v>45430</v>
      </c>
      <c r="AC2549" s="2">
        <v>45795</v>
      </c>
      <c r="AE2549" s="1" t="s">
        <v>63</v>
      </c>
      <c r="AF2549" s="1" t="s">
        <v>13142</v>
      </c>
      <c r="AI2549" s="1" t="s">
        <v>64</v>
      </c>
      <c r="AJ2549" s="1" t="s">
        <v>65</v>
      </c>
      <c r="AM2549" s="1" t="s">
        <v>2358</v>
      </c>
      <c r="AN2549" s="1" t="s">
        <v>2359</v>
      </c>
      <c r="AU2549" s="1" t="s">
        <v>68</v>
      </c>
      <c r="AX2549" s="1" t="s">
        <v>68</v>
      </c>
      <c r="AY2549" s="1" t="s">
        <v>85</v>
      </c>
      <c r="BB2549" s="1" t="str">
        <f>VLOOKUP(E2549,'[1]Agenda Clientes'!$B$2:$P$2416,15,0)</f>
        <v>P17264592</v>
      </c>
    </row>
    <row r="2550" spans="1:54" s="1" customFormat="1" ht="15" customHeight="1" x14ac:dyDescent="0.25">
      <c r="A2550" s="1" t="s">
        <v>13143</v>
      </c>
      <c r="C2550" s="1" t="s">
        <v>77</v>
      </c>
      <c r="D2550" s="1" t="s">
        <v>13144</v>
      </c>
      <c r="E2550" s="1" t="s">
        <v>8786</v>
      </c>
      <c r="F2550" s="1" t="s">
        <v>8786</v>
      </c>
      <c r="G2550" s="1" t="s">
        <v>57</v>
      </c>
      <c r="H2550" s="1" t="s">
        <v>9284</v>
      </c>
      <c r="I2550" s="1" t="s">
        <v>9285</v>
      </c>
      <c r="J2550" s="1" t="s">
        <v>13145</v>
      </c>
      <c r="K2550" s="1" t="s">
        <v>61</v>
      </c>
      <c r="L2550" s="1">
        <v>2095.3000000000002</v>
      </c>
      <c r="M2550" s="1">
        <v>1680.61</v>
      </c>
      <c r="N2550" s="1">
        <v>2861.02</v>
      </c>
      <c r="O2550" s="1">
        <v>2</v>
      </c>
      <c r="P2550" s="1">
        <v>33.612200000000001</v>
      </c>
      <c r="Q2550" s="1">
        <v>0</v>
      </c>
      <c r="R2550" s="1">
        <v>0</v>
      </c>
      <c r="U2550" s="1">
        <v>0</v>
      </c>
      <c r="W2550" s="1">
        <v>0</v>
      </c>
      <c r="X2550" s="1" t="s">
        <v>81</v>
      </c>
      <c r="Y2550" s="1">
        <v>1200000</v>
      </c>
      <c r="AA2550" s="2">
        <v>45423</v>
      </c>
      <c r="AB2550" s="2">
        <v>45428</v>
      </c>
      <c r="AC2550" s="2">
        <v>45612</v>
      </c>
      <c r="AE2550" s="1" t="s">
        <v>63</v>
      </c>
      <c r="AF2550" s="1" t="s">
        <v>13146</v>
      </c>
      <c r="AI2550" s="1" t="s">
        <v>64</v>
      </c>
      <c r="AJ2550" s="1" t="s">
        <v>65</v>
      </c>
      <c r="AM2550" s="1" t="s">
        <v>8789</v>
      </c>
      <c r="AN2550" s="1" t="s">
        <v>8790</v>
      </c>
      <c r="AU2550" s="1" t="s">
        <v>68</v>
      </c>
      <c r="AX2550" s="1" t="s">
        <v>68</v>
      </c>
      <c r="AY2550" s="1" t="s">
        <v>85</v>
      </c>
      <c r="BB2550" s="1" t="str">
        <f>VLOOKUP(E2550,'[1]Agenda Clientes'!$B$2:$P$2416,15,0)</f>
        <v>P17264625</v>
      </c>
    </row>
    <row r="2551" spans="1:54" s="1" customFormat="1" ht="15" customHeight="1" x14ac:dyDescent="0.25">
      <c r="A2551" s="1" t="s">
        <v>13147</v>
      </c>
      <c r="C2551" s="1" t="s">
        <v>77</v>
      </c>
      <c r="D2551" s="1" t="s">
        <v>13148</v>
      </c>
      <c r="E2551" s="1" t="s">
        <v>6855</v>
      </c>
      <c r="F2551" s="1" t="s">
        <v>6855</v>
      </c>
      <c r="G2551" s="1" t="s">
        <v>57</v>
      </c>
      <c r="H2551" s="1" t="s">
        <v>9284</v>
      </c>
      <c r="I2551" s="1" t="s">
        <v>9285</v>
      </c>
      <c r="J2551" s="1" t="s">
        <v>13149</v>
      </c>
      <c r="K2551" s="1" t="s">
        <v>61</v>
      </c>
      <c r="L2551" s="1">
        <v>31555</v>
      </c>
      <c r="M2551" s="1">
        <v>24250</v>
      </c>
      <c r="N2551" s="1">
        <v>38528.660000000003</v>
      </c>
      <c r="O2551" s="1">
        <v>30</v>
      </c>
      <c r="P2551" s="1">
        <v>7275</v>
      </c>
      <c r="Q2551" s="1">
        <v>0</v>
      </c>
      <c r="R2551" s="1">
        <v>0</v>
      </c>
      <c r="U2551" s="1">
        <v>0</v>
      </c>
      <c r="W2551" s="1">
        <v>0</v>
      </c>
      <c r="X2551" s="1" t="s">
        <v>62</v>
      </c>
      <c r="Y2551" s="1">
        <v>10000000</v>
      </c>
      <c r="AA2551" s="2">
        <v>45424</v>
      </c>
      <c r="AB2551" s="2">
        <v>45429</v>
      </c>
      <c r="AC2551" s="2">
        <v>45794</v>
      </c>
      <c r="AE2551" s="1" t="s">
        <v>63</v>
      </c>
      <c r="AF2551" s="1" t="s">
        <v>13150</v>
      </c>
      <c r="AI2551" s="1" t="s">
        <v>64</v>
      </c>
      <c r="AJ2551" s="1" t="s">
        <v>65</v>
      </c>
      <c r="AM2551" s="1" t="s">
        <v>6858</v>
      </c>
      <c r="AN2551" s="1" t="s">
        <v>6859</v>
      </c>
      <c r="AU2551" s="1" t="s">
        <v>68</v>
      </c>
      <c r="AX2551" s="1" t="s">
        <v>68</v>
      </c>
      <c r="AY2551" s="1" t="s">
        <v>104</v>
      </c>
      <c r="BB2551" s="1" t="str">
        <f>VLOOKUP(E2551,'[1]Agenda Clientes'!$B$2:$P$2416,15,0)</f>
        <v>P17267040</v>
      </c>
    </row>
    <row r="2552" spans="1:54" s="1" customFormat="1" ht="15" customHeight="1" x14ac:dyDescent="0.25">
      <c r="A2552" s="1" t="s">
        <v>13151</v>
      </c>
      <c r="C2552" s="1" t="s">
        <v>77</v>
      </c>
      <c r="D2552" s="1" t="s">
        <v>13152</v>
      </c>
      <c r="E2552" s="1" t="s">
        <v>6862</v>
      </c>
      <c r="F2552" s="1" t="s">
        <v>6862</v>
      </c>
      <c r="G2552" s="1" t="s">
        <v>57</v>
      </c>
      <c r="H2552" s="1" t="s">
        <v>9284</v>
      </c>
      <c r="I2552" s="1" t="s">
        <v>9285</v>
      </c>
      <c r="J2552" s="1" t="s">
        <v>13153</v>
      </c>
      <c r="K2552" s="1" t="s">
        <v>61</v>
      </c>
      <c r="L2552" s="1">
        <v>31555</v>
      </c>
      <c r="M2552" s="1">
        <v>24250</v>
      </c>
      <c r="N2552" s="1">
        <v>38528.660000000003</v>
      </c>
      <c r="O2552" s="1">
        <v>2</v>
      </c>
      <c r="P2552" s="1">
        <v>485</v>
      </c>
      <c r="Q2552" s="1">
        <v>0</v>
      </c>
      <c r="R2552" s="1">
        <v>0</v>
      </c>
      <c r="U2552" s="1">
        <v>0</v>
      </c>
      <c r="W2552" s="1">
        <v>0</v>
      </c>
      <c r="X2552" s="1" t="s">
        <v>81</v>
      </c>
      <c r="Y2552" s="1">
        <v>10000000</v>
      </c>
      <c r="AA2552" s="2">
        <v>45425</v>
      </c>
      <c r="AB2552" s="2">
        <v>45430</v>
      </c>
      <c r="AC2552" s="2">
        <v>45795</v>
      </c>
      <c r="AE2552" s="1" t="s">
        <v>63</v>
      </c>
      <c r="AF2552" s="1" t="s">
        <v>13154</v>
      </c>
      <c r="AI2552" s="1" t="s">
        <v>64</v>
      </c>
      <c r="AJ2552" s="1" t="s">
        <v>65</v>
      </c>
      <c r="AM2552" s="1" t="s">
        <v>6865</v>
      </c>
      <c r="AN2552" s="1" t="s">
        <v>6866</v>
      </c>
      <c r="AU2552" s="1" t="s">
        <v>68</v>
      </c>
      <c r="AX2552" s="1" t="s">
        <v>68</v>
      </c>
      <c r="AY2552" s="1" t="s">
        <v>104</v>
      </c>
      <c r="BB2552" s="1" t="str">
        <f>VLOOKUP(E2552,'[1]Agenda Clientes'!$B$2:$P$2416,15,0)</f>
        <v>P17267043</v>
      </c>
    </row>
    <row r="2553" spans="1:54" s="1" customFormat="1" ht="15" customHeight="1" x14ac:dyDescent="0.25">
      <c r="A2553" s="1" t="s">
        <v>13155</v>
      </c>
      <c r="C2553" s="1" t="s">
        <v>54</v>
      </c>
      <c r="D2553" s="1" t="s">
        <v>13156</v>
      </c>
      <c r="E2553" s="1" t="s">
        <v>6869</v>
      </c>
      <c r="F2553" s="1" t="s">
        <v>6869</v>
      </c>
      <c r="G2553" s="1" t="s">
        <v>57</v>
      </c>
      <c r="H2553" s="1" t="s">
        <v>9284</v>
      </c>
      <c r="I2553" s="1" t="s">
        <v>9285</v>
      </c>
      <c r="J2553" s="1" t="s">
        <v>13157</v>
      </c>
      <c r="K2553" s="1" t="s">
        <v>61</v>
      </c>
      <c r="L2553" s="1">
        <v>31555</v>
      </c>
      <c r="M2553" s="1">
        <v>24250</v>
      </c>
      <c r="N2553" s="1">
        <v>38528.660000000003</v>
      </c>
      <c r="O2553" s="1">
        <v>30</v>
      </c>
      <c r="P2553" s="1">
        <v>7275</v>
      </c>
      <c r="Q2553" s="1">
        <v>0</v>
      </c>
      <c r="R2553" s="1">
        <v>0</v>
      </c>
      <c r="U2553" s="1">
        <v>0</v>
      </c>
      <c r="W2553" s="1">
        <v>0</v>
      </c>
      <c r="X2553" s="1" t="s">
        <v>62</v>
      </c>
      <c r="Y2553" s="1">
        <v>10000000</v>
      </c>
      <c r="AA2553" s="2">
        <v>45425</v>
      </c>
      <c r="AB2553" s="2">
        <v>45443</v>
      </c>
      <c r="AC2553" s="2">
        <v>45808</v>
      </c>
      <c r="AE2553" s="1" t="s">
        <v>63</v>
      </c>
      <c r="AI2553" s="1" t="s">
        <v>64</v>
      </c>
      <c r="AJ2553" s="1" t="s">
        <v>65</v>
      </c>
      <c r="AM2553" s="1" t="s">
        <v>6871</v>
      </c>
      <c r="AN2553" s="1" t="s">
        <v>6872</v>
      </c>
      <c r="AU2553" s="1" t="s">
        <v>68</v>
      </c>
      <c r="AX2553" s="1" t="s">
        <v>68</v>
      </c>
      <c r="AY2553" s="1" t="s">
        <v>69</v>
      </c>
      <c r="BB2553" s="1" t="str">
        <f>VLOOKUP(E2553,'[1]Agenda Clientes'!$B$2:$P$2416,15,0)</f>
        <v>P17266354</v>
      </c>
    </row>
    <row r="2554" spans="1:54" s="1" customFormat="1" ht="15" customHeight="1" x14ac:dyDescent="0.25">
      <c r="A2554" s="1" t="s">
        <v>13158</v>
      </c>
      <c r="C2554" s="1" t="s">
        <v>77</v>
      </c>
      <c r="D2554" s="1" t="s">
        <v>13159</v>
      </c>
      <c r="E2554" s="1" t="s">
        <v>6886</v>
      </c>
      <c r="F2554" s="1" t="s">
        <v>6886</v>
      </c>
      <c r="G2554" s="1" t="s">
        <v>57</v>
      </c>
      <c r="H2554" s="1" t="s">
        <v>9284</v>
      </c>
      <c r="I2554" s="1" t="s">
        <v>9285</v>
      </c>
      <c r="J2554" s="1" t="s">
        <v>13160</v>
      </c>
      <c r="K2554" s="1" t="s">
        <v>61</v>
      </c>
      <c r="L2554" s="1">
        <v>31555</v>
      </c>
      <c r="M2554" s="1">
        <v>24250</v>
      </c>
      <c r="N2554" s="1">
        <v>38528.660000000003</v>
      </c>
      <c r="O2554" s="1">
        <v>2</v>
      </c>
      <c r="P2554" s="1">
        <v>485</v>
      </c>
      <c r="Q2554" s="1">
        <v>0</v>
      </c>
      <c r="R2554" s="1">
        <v>0</v>
      </c>
      <c r="U2554" s="1">
        <v>0</v>
      </c>
      <c r="W2554" s="1">
        <v>0</v>
      </c>
      <c r="X2554" s="1" t="s">
        <v>62</v>
      </c>
      <c r="Y2554" s="1">
        <v>10000000</v>
      </c>
      <c r="AA2554" s="2">
        <v>45426</v>
      </c>
      <c r="AB2554" s="2">
        <v>45431</v>
      </c>
      <c r="AC2554" s="2">
        <v>45796</v>
      </c>
      <c r="AE2554" s="1" t="s">
        <v>63</v>
      </c>
      <c r="AF2554" s="1" t="s">
        <v>13161</v>
      </c>
      <c r="AI2554" s="1" t="s">
        <v>64</v>
      </c>
      <c r="AJ2554" s="1" t="s">
        <v>65</v>
      </c>
      <c r="AM2554" s="1" t="s">
        <v>6889</v>
      </c>
      <c r="AN2554" s="1" t="s">
        <v>6890</v>
      </c>
      <c r="AU2554" s="1" t="s">
        <v>68</v>
      </c>
      <c r="AX2554" s="1" t="s">
        <v>68</v>
      </c>
      <c r="AY2554" s="1" t="s">
        <v>104</v>
      </c>
      <c r="BB2554" s="1" t="str">
        <f>VLOOKUP(E2554,'[1]Agenda Clientes'!$B$2:$P$2416,15,0)</f>
        <v>P17267045</v>
      </c>
    </row>
    <row r="2555" spans="1:54" s="1" customFormat="1" ht="15" customHeight="1" x14ac:dyDescent="0.25">
      <c r="A2555" s="1" t="s">
        <v>13162</v>
      </c>
      <c r="C2555" s="1" t="s">
        <v>77</v>
      </c>
      <c r="D2555" s="1" t="s">
        <v>13163</v>
      </c>
      <c r="E2555" s="1" t="s">
        <v>6879</v>
      </c>
      <c r="F2555" s="1" t="s">
        <v>6879</v>
      </c>
      <c r="G2555" s="1" t="s">
        <v>57</v>
      </c>
      <c r="H2555" s="1" t="s">
        <v>9284</v>
      </c>
      <c r="I2555" s="1" t="s">
        <v>9285</v>
      </c>
      <c r="J2555" s="1" t="s">
        <v>13164</v>
      </c>
      <c r="K2555" s="1" t="s">
        <v>61</v>
      </c>
      <c r="L2555" s="1">
        <v>31555</v>
      </c>
      <c r="M2555" s="1">
        <v>24250</v>
      </c>
      <c r="N2555" s="1">
        <v>38528.660000000003</v>
      </c>
      <c r="O2555" s="1">
        <v>30</v>
      </c>
      <c r="P2555" s="1">
        <v>7275</v>
      </c>
      <c r="Q2555" s="1">
        <v>0</v>
      </c>
      <c r="R2555" s="1">
        <v>0</v>
      </c>
      <c r="U2555" s="1">
        <v>0</v>
      </c>
      <c r="W2555" s="1">
        <v>0</v>
      </c>
      <c r="X2555" s="1" t="s">
        <v>81</v>
      </c>
      <c r="Y2555" s="1">
        <v>10000000</v>
      </c>
      <c r="AA2555" s="2">
        <v>45426</v>
      </c>
      <c r="AB2555" s="2">
        <v>45431</v>
      </c>
      <c r="AC2555" s="2">
        <v>45796</v>
      </c>
      <c r="AE2555" s="1" t="s">
        <v>63</v>
      </c>
      <c r="AF2555" s="1" t="s">
        <v>13165</v>
      </c>
      <c r="AI2555" s="1" t="s">
        <v>64</v>
      </c>
      <c r="AJ2555" s="1" t="s">
        <v>65</v>
      </c>
      <c r="AM2555" s="1" t="s">
        <v>6882</v>
      </c>
      <c r="AN2555" s="1" t="s">
        <v>6883</v>
      </c>
      <c r="AU2555" s="1" t="s">
        <v>68</v>
      </c>
      <c r="AX2555" s="1" t="s">
        <v>68</v>
      </c>
      <c r="AY2555" s="1" t="s">
        <v>85</v>
      </c>
      <c r="BB2555" s="1" t="str">
        <f>VLOOKUP(E2555,'[1]Agenda Clientes'!$B$2:$P$2416,15,0)</f>
        <v>P17266635</v>
      </c>
    </row>
    <row r="2556" spans="1:54" s="1" customFormat="1" ht="15" customHeight="1" x14ac:dyDescent="0.25">
      <c r="A2556" s="1" t="s">
        <v>13166</v>
      </c>
      <c r="C2556" s="1" t="s">
        <v>77</v>
      </c>
      <c r="D2556" s="1" t="s">
        <v>13167</v>
      </c>
      <c r="E2556" s="1" t="s">
        <v>6299</v>
      </c>
      <c r="F2556" s="1" t="s">
        <v>6299</v>
      </c>
      <c r="G2556" s="1" t="s">
        <v>57</v>
      </c>
      <c r="H2556" s="1" t="s">
        <v>9284</v>
      </c>
      <c r="I2556" s="1" t="s">
        <v>9285</v>
      </c>
      <c r="J2556" s="1" t="s">
        <v>12796</v>
      </c>
      <c r="K2556" s="1" t="s">
        <v>61</v>
      </c>
      <c r="L2556" s="1">
        <v>31555</v>
      </c>
      <c r="M2556" s="1">
        <v>24250</v>
      </c>
      <c r="N2556" s="1">
        <v>38528.660000000003</v>
      </c>
      <c r="O2556" s="1">
        <v>30</v>
      </c>
      <c r="P2556" s="1">
        <v>7275</v>
      </c>
      <c r="Q2556" s="1">
        <v>0</v>
      </c>
      <c r="R2556" s="1">
        <v>0</v>
      </c>
      <c r="U2556" s="1">
        <v>0</v>
      </c>
      <c r="W2556" s="1">
        <v>0</v>
      </c>
      <c r="X2556" s="1" t="s">
        <v>62</v>
      </c>
      <c r="Y2556" s="1">
        <v>10000000</v>
      </c>
      <c r="AA2556" s="2">
        <v>45426</v>
      </c>
      <c r="AB2556" s="2">
        <v>45431</v>
      </c>
      <c r="AC2556" s="2">
        <v>45796</v>
      </c>
      <c r="AE2556" s="1" t="s">
        <v>63</v>
      </c>
      <c r="AF2556" s="1" t="s">
        <v>13168</v>
      </c>
      <c r="AI2556" s="1" t="s">
        <v>64</v>
      </c>
      <c r="AJ2556" s="1" t="s">
        <v>65</v>
      </c>
      <c r="AM2556" s="1" t="s">
        <v>6302</v>
      </c>
      <c r="AN2556" s="1" t="s">
        <v>6303</v>
      </c>
      <c r="AU2556" s="1" t="s">
        <v>68</v>
      </c>
      <c r="AX2556" s="1" t="s">
        <v>68</v>
      </c>
      <c r="AY2556" s="1" t="s">
        <v>85</v>
      </c>
      <c r="BB2556" s="1" t="str">
        <f>VLOOKUP(E2556,'[1]Agenda Clientes'!$B$2:$P$2416,15,0)</f>
        <v>P17264735</v>
      </c>
    </row>
    <row r="2557" spans="1:54" s="1" customFormat="1" ht="15" customHeight="1" x14ac:dyDescent="0.25">
      <c r="A2557" s="1" t="s">
        <v>13169</v>
      </c>
      <c r="C2557" s="1" t="s">
        <v>77</v>
      </c>
      <c r="D2557" s="1" t="s">
        <v>13170</v>
      </c>
      <c r="E2557" s="1" t="s">
        <v>6893</v>
      </c>
      <c r="F2557" s="1" t="s">
        <v>6893</v>
      </c>
      <c r="G2557" s="1" t="s">
        <v>57</v>
      </c>
      <c r="H2557" s="1" t="s">
        <v>9284</v>
      </c>
      <c r="I2557" s="1" t="s">
        <v>9285</v>
      </c>
      <c r="J2557" s="1" t="s">
        <v>13171</v>
      </c>
      <c r="K2557" s="1" t="s">
        <v>61</v>
      </c>
      <c r="L2557" s="1">
        <v>31555</v>
      </c>
      <c r="M2557" s="1">
        <v>24250</v>
      </c>
      <c r="N2557" s="1">
        <v>38528.660000000003</v>
      </c>
      <c r="O2557" s="1">
        <v>2</v>
      </c>
      <c r="P2557" s="1">
        <v>485</v>
      </c>
      <c r="Q2557" s="1">
        <v>0</v>
      </c>
      <c r="R2557" s="1">
        <v>0</v>
      </c>
      <c r="U2557" s="1">
        <v>0</v>
      </c>
      <c r="W2557" s="1">
        <v>0</v>
      </c>
      <c r="X2557" s="1" t="s">
        <v>81</v>
      </c>
      <c r="Y2557" s="1">
        <v>10000000</v>
      </c>
      <c r="AA2557" s="2">
        <v>45426</v>
      </c>
      <c r="AB2557" s="2">
        <v>45432</v>
      </c>
      <c r="AC2557" s="2">
        <v>45797</v>
      </c>
      <c r="AE2557" s="1" t="s">
        <v>63</v>
      </c>
      <c r="AF2557" s="1" t="s">
        <v>13172</v>
      </c>
      <c r="AI2557" s="1" t="s">
        <v>64</v>
      </c>
      <c r="AJ2557" s="1" t="s">
        <v>65</v>
      </c>
      <c r="AM2557" s="1" t="s">
        <v>6896</v>
      </c>
      <c r="AN2557" s="1" t="s">
        <v>6897</v>
      </c>
      <c r="AU2557" s="1" t="s">
        <v>68</v>
      </c>
      <c r="AX2557" s="1" t="s">
        <v>68</v>
      </c>
      <c r="AY2557" s="1" t="s">
        <v>85</v>
      </c>
      <c r="BB2557" s="1" t="str">
        <f>VLOOKUP(E2557,'[1]Agenda Clientes'!$B$2:$P$2416,15,0)</f>
        <v>P17264982</v>
      </c>
    </row>
    <row r="2558" spans="1:54" s="1" customFormat="1" ht="15" customHeight="1" x14ac:dyDescent="0.25">
      <c r="A2558" s="1" t="s">
        <v>13173</v>
      </c>
      <c r="C2558" s="1" t="s">
        <v>77</v>
      </c>
      <c r="D2558" s="1" t="s">
        <v>13174</v>
      </c>
      <c r="E2558" s="1" t="s">
        <v>6900</v>
      </c>
      <c r="F2558" s="1" t="s">
        <v>6900</v>
      </c>
      <c r="G2558" s="1" t="s">
        <v>57</v>
      </c>
      <c r="H2558" s="1" t="s">
        <v>9284</v>
      </c>
      <c r="I2558" s="1" t="s">
        <v>9285</v>
      </c>
      <c r="J2558" s="1" t="s">
        <v>13175</v>
      </c>
      <c r="K2558" s="1" t="s">
        <v>61</v>
      </c>
      <c r="L2558" s="1">
        <v>31555</v>
      </c>
      <c r="M2558" s="1">
        <v>24250</v>
      </c>
      <c r="N2558" s="1">
        <v>38528.660000000003</v>
      </c>
      <c r="O2558" s="1">
        <v>30</v>
      </c>
      <c r="P2558" s="1">
        <v>7275</v>
      </c>
      <c r="Q2558" s="1">
        <v>0</v>
      </c>
      <c r="R2558" s="1">
        <v>0</v>
      </c>
      <c r="U2558" s="1">
        <v>0</v>
      </c>
      <c r="W2558" s="1">
        <v>0</v>
      </c>
      <c r="X2558" s="1" t="s">
        <v>62</v>
      </c>
      <c r="Y2558" s="1">
        <v>10000000</v>
      </c>
      <c r="AA2558" s="2">
        <v>45426</v>
      </c>
      <c r="AB2558" s="2">
        <v>45432</v>
      </c>
      <c r="AC2558" s="2">
        <v>45797</v>
      </c>
      <c r="AE2558" s="1" t="s">
        <v>63</v>
      </c>
      <c r="AF2558" s="1" t="s">
        <v>13176</v>
      </c>
      <c r="AI2558" s="1" t="s">
        <v>64</v>
      </c>
      <c r="AJ2558" s="1" t="s">
        <v>65</v>
      </c>
      <c r="AM2558" s="1" t="s">
        <v>6903</v>
      </c>
      <c r="AN2558" s="1" t="s">
        <v>6904</v>
      </c>
      <c r="AU2558" s="1" t="s">
        <v>68</v>
      </c>
      <c r="AX2558" s="1" t="s">
        <v>68</v>
      </c>
      <c r="AY2558" s="1" t="s">
        <v>104</v>
      </c>
      <c r="BB2558" s="1" t="str">
        <f>VLOOKUP(E2558,'[1]Agenda Clientes'!$B$2:$P$2416,15,0)</f>
        <v>P17267046</v>
      </c>
    </row>
    <row r="2559" spans="1:54" s="1" customFormat="1" ht="15" customHeight="1" x14ac:dyDescent="0.25">
      <c r="A2559" s="1" t="s">
        <v>13177</v>
      </c>
      <c r="C2559" s="1" t="s">
        <v>77</v>
      </c>
      <c r="D2559" s="1" t="s">
        <v>13178</v>
      </c>
      <c r="E2559" s="1" t="s">
        <v>6907</v>
      </c>
      <c r="F2559" s="1" t="s">
        <v>6907</v>
      </c>
      <c r="G2559" s="1" t="s">
        <v>57</v>
      </c>
      <c r="H2559" s="1" t="s">
        <v>9284</v>
      </c>
      <c r="I2559" s="1" t="s">
        <v>9285</v>
      </c>
      <c r="J2559" s="1" t="s">
        <v>13179</v>
      </c>
      <c r="K2559" s="1" t="s">
        <v>61</v>
      </c>
      <c r="L2559" s="1">
        <v>31555</v>
      </c>
      <c r="M2559" s="1">
        <v>24250</v>
      </c>
      <c r="N2559" s="1">
        <v>38528.660000000003</v>
      </c>
      <c r="O2559" s="1">
        <v>2</v>
      </c>
      <c r="P2559" s="1">
        <v>485</v>
      </c>
      <c r="Q2559" s="1">
        <v>0</v>
      </c>
      <c r="R2559" s="1">
        <v>0</v>
      </c>
      <c r="U2559" s="1">
        <v>0</v>
      </c>
      <c r="W2559" s="1">
        <v>0</v>
      </c>
      <c r="X2559" s="1" t="s">
        <v>62</v>
      </c>
      <c r="Y2559" s="1">
        <v>10000000</v>
      </c>
      <c r="AA2559" s="2">
        <v>45427</v>
      </c>
      <c r="AB2559" s="2">
        <v>45432</v>
      </c>
      <c r="AC2559" s="2">
        <v>45797</v>
      </c>
      <c r="AE2559" s="1" t="s">
        <v>63</v>
      </c>
      <c r="AF2559" s="1" t="s">
        <v>13180</v>
      </c>
      <c r="AI2559" s="1" t="s">
        <v>64</v>
      </c>
      <c r="AJ2559" s="1" t="s">
        <v>65</v>
      </c>
      <c r="AM2559" s="1" t="s">
        <v>6910</v>
      </c>
      <c r="AN2559" s="1" t="s">
        <v>6911</v>
      </c>
      <c r="AU2559" s="1" t="s">
        <v>68</v>
      </c>
      <c r="AX2559" s="1" t="s">
        <v>68</v>
      </c>
      <c r="AY2559" s="1" t="s">
        <v>85</v>
      </c>
      <c r="BB2559" s="1" t="str">
        <f>VLOOKUP(E2559,'[1]Agenda Clientes'!$B$2:$P$2416,15,0)</f>
        <v>P17265002</v>
      </c>
    </row>
    <row r="2560" spans="1:54" s="1" customFormat="1" ht="15" customHeight="1" x14ac:dyDescent="0.25">
      <c r="A2560" s="1" t="s">
        <v>13181</v>
      </c>
      <c r="C2560" s="1" t="s">
        <v>54</v>
      </c>
      <c r="D2560" s="1" t="s">
        <v>13182</v>
      </c>
      <c r="E2560" s="1" t="s">
        <v>6914</v>
      </c>
      <c r="F2560" s="1" t="s">
        <v>6914</v>
      </c>
      <c r="G2560" s="1" t="s">
        <v>57</v>
      </c>
      <c r="H2560" s="1" t="s">
        <v>9284</v>
      </c>
      <c r="I2560" s="1" t="s">
        <v>9285</v>
      </c>
      <c r="J2560" s="1" t="s">
        <v>13183</v>
      </c>
      <c r="K2560" s="1" t="s">
        <v>61</v>
      </c>
      <c r="L2560" s="1">
        <v>31555</v>
      </c>
      <c r="M2560" s="1">
        <v>24250</v>
      </c>
      <c r="N2560" s="1">
        <v>38528.660000000003</v>
      </c>
      <c r="O2560" s="1">
        <v>2</v>
      </c>
      <c r="P2560" s="1">
        <v>485</v>
      </c>
      <c r="Q2560" s="1">
        <v>0</v>
      </c>
      <c r="R2560" s="1">
        <v>0</v>
      </c>
      <c r="U2560" s="1">
        <v>0</v>
      </c>
      <c r="W2560" s="1">
        <v>0</v>
      </c>
      <c r="X2560" s="1" t="s">
        <v>81</v>
      </c>
      <c r="Y2560" s="1">
        <v>10000000</v>
      </c>
      <c r="AA2560" s="2">
        <v>45427</v>
      </c>
      <c r="AB2560" s="2">
        <v>45427</v>
      </c>
      <c r="AC2560" s="2">
        <v>45792</v>
      </c>
      <c r="AE2560" s="1" t="s">
        <v>63</v>
      </c>
      <c r="AI2560" s="1" t="s">
        <v>64</v>
      </c>
      <c r="AJ2560" s="1" t="s">
        <v>65</v>
      </c>
      <c r="AM2560" s="1" t="s">
        <v>6916</v>
      </c>
      <c r="AN2560" s="1" t="s">
        <v>6917</v>
      </c>
      <c r="AU2560" s="1" t="s">
        <v>68</v>
      </c>
      <c r="AX2560" s="1" t="s">
        <v>68</v>
      </c>
      <c r="AY2560" s="1" t="s">
        <v>104</v>
      </c>
      <c r="BB2560" s="1" t="str">
        <f>VLOOKUP(E2560,'[1]Agenda Clientes'!$B$2:$P$2416,15,0)</f>
        <v>P17267372</v>
      </c>
    </row>
    <row r="2561" spans="1:54" s="1" customFormat="1" ht="15" customHeight="1" x14ac:dyDescent="0.25">
      <c r="A2561" s="1" t="s">
        <v>13184</v>
      </c>
      <c r="C2561" s="1" t="s">
        <v>77</v>
      </c>
      <c r="D2561" s="1" t="s">
        <v>13185</v>
      </c>
      <c r="E2561" s="1" t="s">
        <v>6920</v>
      </c>
      <c r="F2561" s="1" t="s">
        <v>6920</v>
      </c>
      <c r="G2561" s="1" t="s">
        <v>57</v>
      </c>
      <c r="H2561" s="1" t="s">
        <v>9284</v>
      </c>
      <c r="I2561" s="1" t="s">
        <v>9285</v>
      </c>
      <c r="J2561" s="1" t="s">
        <v>13186</v>
      </c>
      <c r="K2561" s="1" t="s">
        <v>61</v>
      </c>
      <c r="L2561" s="1">
        <v>31555</v>
      </c>
      <c r="M2561" s="1">
        <v>24250</v>
      </c>
      <c r="N2561" s="1">
        <v>38528.660000000003</v>
      </c>
      <c r="O2561" s="1">
        <v>30</v>
      </c>
      <c r="P2561" s="1">
        <v>7275</v>
      </c>
      <c r="Q2561" s="1">
        <v>0</v>
      </c>
      <c r="R2561" s="1">
        <v>0</v>
      </c>
      <c r="U2561" s="1">
        <v>0</v>
      </c>
      <c r="W2561" s="1">
        <v>0</v>
      </c>
      <c r="X2561" s="1" t="s">
        <v>81</v>
      </c>
      <c r="Y2561" s="1">
        <v>10000000</v>
      </c>
      <c r="AA2561" s="2">
        <v>45427</v>
      </c>
      <c r="AB2561" s="2">
        <v>45438</v>
      </c>
      <c r="AC2561" s="2">
        <v>45803</v>
      </c>
      <c r="AE2561" s="1" t="s">
        <v>63</v>
      </c>
      <c r="AF2561" s="1" t="s">
        <v>13187</v>
      </c>
      <c r="AI2561" s="1" t="s">
        <v>64</v>
      </c>
      <c r="AJ2561" s="1" t="s">
        <v>65</v>
      </c>
      <c r="AM2561" s="1" t="s">
        <v>5942</v>
      </c>
      <c r="AN2561" s="1" t="s">
        <v>6923</v>
      </c>
      <c r="AU2561" s="1" t="s">
        <v>68</v>
      </c>
      <c r="AX2561" s="1" t="s">
        <v>68</v>
      </c>
      <c r="AY2561" s="1" t="s">
        <v>85</v>
      </c>
      <c r="BB2561" s="1" t="str">
        <f>VLOOKUP(E2561,'[1]Agenda Clientes'!$B$2:$P$2416,15,0)</f>
        <v>P17265573</v>
      </c>
    </row>
    <row r="2562" spans="1:54" s="1" customFormat="1" ht="15" customHeight="1" x14ac:dyDescent="0.25">
      <c r="A2562" s="1" t="s">
        <v>13188</v>
      </c>
      <c r="C2562" s="1" t="s">
        <v>77</v>
      </c>
      <c r="D2562" s="1" t="s">
        <v>13189</v>
      </c>
      <c r="E2562" s="1" t="s">
        <v>6926</v>
      </c>
      <c r="F2562" s="1" t="s">
        <v>6926</v>
      </c>
      <c r="G2562" s="1" t="s">
        <v>57</v>
      </c>
      <c r="H2562" s="1" t="s">
        <v>9284</v>
      </c>
      <c r="I2562" s="1" t="s">
        <v>9285</v>
      </c>
      <c r="J2562" s="1" t="s">
        <v>13190</v>
      </c>
      <c r="K2562" s="1" t="s">
        <v>61</v>
      </c>
      <c r="L2562" s="1">
        <v>31555</v>
      </c>
      <c r="M2562" s="1">
        <v>24250</v>
      </c>
      <c r="N2562" s="1">
        <v>38528.660000000003</v>
      </c>
      <c r="O2562" s="1">
        <v>2</v>
      </c>
      <c r="P2562" s="1">
        <v>485</v>
      </c>
      <c r="Q2562" s="1">
        <v>0</v>
      </c>
      <c r="R2562" s="1">
        <v>0</v>
      </c>
      <c r="U2562" s="1">
        <v>0</v>
      </c>
      <c r="W2562" s="1">
        <v>0</v>
      </c>
      <c r="X2562" s="1" t="s">
        <v>62</v>
      </c>
      <c r="Y2562" s="1">
        <v>10000000</v>
      </c>
      <c r="AA2562" s="2">
        <v>45428</v>
      </c>
      <c r="AB2562" s="2">
        <v>45433</v>
      </c>
      <c r="AC2562" s="2">
        <v>45798</v>
      </c>
      <c r="AE2562" s="1" t="s">
        <v>63</v>
      </c>
      <c r="AF2562" s="1" t="s">
        <v>13191</v>
      </c>
      <c r="AI2562" s="1" t="s">
        <v>64</v>
      </c>
      <c r="AJ2562" s="1" t="s">
        <v>65</v>
      </c>
      <c r="AM2562" s="1" t="s">
        <v>6929</v>
      </c>
      <c r="AN2562" s="1" t="s">
        <v>6930</v>
      </c>
      <c r="AU2562" s="1" t="s">
        <v>68</v>
      </c>
      <c r="AX2562" s="1" t="s">
        <v>68</v>
      </c>
      <c r="AY2562" s="1" t="s">
        <v>85</v>
      </c>
      <c r="BB2562" s="1" t="str">
        <f>VLOOKUP(E2562,'[1]Agenda Clientes'!$B$2:$P$2416,15,0)</f>
        <v>P17264984</v>
      </c>
    </row>
    <row r="2563" spans="1:54" s="1" customFormat="1" ht="15" customHeight="1" x14ac:dyDescent="0.25">
      <c r="A2563" s="1" t="s">
        <v>13192</v>
      </c>
      <c r="C2563" s="1" t="s">
        <v>77</v>
      </c>
      <c r="D2563" s="1" t="s">
        <v>13193</v>
      </c>
      <c r="E2563" s="1" t="s">
        <v>6933</v>
      </c>
      <c r="F2563" s="1" t="s">
        <v>6933</v>
      </c>
      <c r="G2563" s="1" t="s">
        <v>57</v>
      </c>
      <c r="H2563" s="1" t="s">
        <v>9284</v>
      </c>
      <c r="I2563" s="1" t="s">
        <v>9285</v>
      </c>
      <c r="J2563" s="1" t="s">
        <v>13194</v>
      </c>
      <c r="K2563" s="1" t="s">
        <v>61</v>
      </c>
      <c r="L2563" s="1">
        <v>31555</v>
      </c>
      <c r="M2563" s="1">
        <v>24250</v>
      </c>
      <c r="N2563" s="1">
        <v>38528.660000000003</v>
      </c>
      <c r="O2563" s="1">
        <v>2</v>
      </c>
      <c r="P2563" s="1">
        <v>485</v>
      </c>
      <c r="Q2563" s="1">
        <v>0</v>
      </c>
      <c r="R2563" s="1">
        <v>0</v>
      </c>
      <c r="U2563" s="1">
        <v>0</v>
      </c>
      <c r="W2563" s="1">
        <v>0</v>
      </c>
      <c r="X2563" s="1" t="s">
        <v>81</v>
      </c>
      <c r="Y2563" s="1">
        <v>10000000</v>
      </c>
      <c r="AA2563" s="2">
        <v>45428</v>
      </c>
      <c r="AB2563" s="2">
        <v>45434</v>
      </c>
      <c r="AC2563" s="2">
        <v>45799</v>
      </c>
      <c r="AE2563" s="1" t="s">
        <v>63</v>
      </c>
      <c r="AF2563" s="1" t="s">
        <v>13195</v>
      </c>
      <c r="AI2563" s="1" t="s">
        <v>64</v>
      </c>
      <c r="AJ2563" s="1" t="s">
        <v>65</v>
      </c>
      <c r="AM2563" s="1" t="s">
        <v>6936</v>
      </c>
      <c r="AN2563" s="1" t="s">
        <v>6937</v>
      </c>
      <c r="AU2563" s="1" t="s">
        <v>68</v>
      </c>
      <c r="AX2563" s="1" t="s">
        <v>68</v>
      </c>
      <c r="AY2563" s="1" t="s">
        <v>85</v>
      </c>
      <c r="BB2563" s="1" t="str">
        <f>VLOOKUP(E2563,'[1]Agenda Clientes'!$B$2:$P$2416,15,0)</f>
        <v>P17264331</v>
      </c>
    </row>
    <row r="2564" spans="1:54" s="1" customFormat="1" ht="15" customHeight="1" x14ac:dyDescent="0.25">
      <c r="A2564" s="1" t="s">
        <v>13196</v>
      </c>
      <c r="C2564" s="1" t="s">
        <v>77</v>
      </c>
      <c r="D2564" s="1" t="s">
        <v>13197</v>
      </c>
      <c r="E2564" s="1" t="s">
        <v>5894</v>
      </c>
      <c r="F2564" s="1" t="s">
        <v>5894</v>
      </c>
      <c r="G2564" s="1" t="s">
        <v>57</v>
      </c>
      <c r="H2564" s="1" t="s">
        <v>9284</v>
      </c>
      <c r="I2564" s="1" t="s">
        <v>9285</v>
      </c>
      <c r="J2564" s="1" t="s">
        <v>12557</v>
      </c>
      <c r="K2564" s="1" t="s">
        <v>61</v>
      </c>
      <c r="L2564" s="1">
        <v>31555</v>
      </c>
      <c r="M2564" s="1">
        <v>24250</v>
      </c>
      <c r="N2564" s="1">
        <v>38528.660000000003</v>
      </c>
      <c r="O2564" s="1">
        <v>30</v>
      </c>
      <c r="P2564" s="1">
        <v>7275</v>
      </c>
      <c r="Q2564" s="1">
        <v>0</v>
      </c>
      <c r="R2564" s="1">
        <v>0</v>
      </c>
      <c r="U2564" s="1">
        <v>0</v>
      </c>
      <c r="W2564" s="1">
        <v>0</v>
      </c>
      <c r="X2564" s="1" t="s">
        <v>62</v>
      </c>
      <c r="Y2564" s="1">
        <v>10000000</v>
      </c>
      <c r="AA2564" s="2">
        <v>45428</v>
      </c>
      <c r="AB2564" s="2">
        <v>45434</v>
      </c>
      <c r="AC2564" s="2">
        <v>45799</v>
      </c>
      <c r="AE2564" s="1" t="s">
        <v>63</v>
      </c>
      <c r="AF2564" s="1" t="s">
        <v>13198</v>
      </c>
      <c r="AI2564" s="1" t="s">
        <v>64</v>
      </c>
      <c r="AJ2564" s="1" t="s">
        <v>65</v>
      </c>
      <c r="AM2564" s="1" t="s">
        <v>1436</v>
      </c>
      <c r="AN2564" s="1" t="s">
        <v>5897</v>
      </c>
      <c r="AU2564" s="1" t="s">
        <v>68</v>
      </c>
      <c r="AX2564" s="1" t="s">
        <v>68</v>
      </c>
      <c r="AY2564" s="1" t="s">
        <v>85</v>
      </c>
      <c r="BB2564" s="1" t="str">
        <f>VLOOKUP(E2564,'[1]Agenda Clientes'!$B$2:$P$2416,15,0)</f>
        <v>P17264865</v>
      </c>
    </row>
    <row r="2565" spans="1:54" s="1" customFormat="1" ht="15" customHeight="1" x14ac:dyDescent="0.25">
      <c r="A2565" s="1" t="s">
        <v>13199</v>
      </c>
      <c r="C2565" s="1" t="s">
        <v>77</v>
      </c>
      <c r="D2565" s="1" t="s">
        <v>13200</v>
      </c>
      <c r="E2565" s="1" t="s">
        <v>6944</v>
      </c>
      <c r="F2565" s="1" t="s">
        <v>6944</v>
      </c>
      <c r="G2565" s="1" t="s">
        <v>57</v>
      </c>
      <c r="H2565" s="1" t="s">
        <v>9284</v>
      </c>
      <c r="I2565" s="1" t="s">
        <v>9285</v>
      </c>
      <c r="J2565" s="1" t="s">
        <v>13201</v>
      </c>
      <c r="K2565" s="1" t="s">
        <v>61</v>
      </c>
      <c r="L2565" s="1">
        <v>31555</v>
      </c>
      <c r="M2565" s="1">
        <v>24250</v>
      </c>
      <c r="N2565" s="1">
        <v>38528.660000000003</v>
      </c>
      <c r="O2565" s="1">
        <v>30</v>
      </c>
      <c r="P2565" s="1">
        <v>7275</v>
      </c>
      <c r="Q2565" s="1">
        <v>0</v>
      </c>
      <c r="R2565" s="1">
        <v>0</v>
      </c>
      <c r="U2565" s="1">
        <v>0</v>
      </c>
      <c r="W2565" s="1">
        <v>0</v>
      </c>
      <c r="X2565" s="1" t="s">
        <v>81</v>
      </c>
      <c r="Y2565" s="1">
        <v>10000000</v>
      </c>
      <c r="AA2565" s="2">
        <v>45428</v>
      </c>
      <c r="AB2565" s="2">
        <v>45434</v>
      </c>
      <c r="AC2565" s="2">
        <v>45799</v>
      </c>
      <c r="AE2565" s="1" t="s">
        <v>63</v>
      </c>
      <c r="AF2565" s="1" t="s">
        <v>13202</v>
      </c>
      <c r="AI2565" s="1" t="s">
        <v>64</v>
      </c>
      <c r="AJ2565" s="1" t="s">
        <v>65</v>
      </c>
      <c r="AM2565" s="1" t="s">
        <v>6947</v>
      </c>
      <c r="AN2565" s="1" t="s">
        <v>6948</v>
      </c>
      <c r="AU2565" s="1" t="s">
        <v>68</v>
      </c>
      <c r="AX2565" s="1" t="s">
        <v>68</v>
      </c>
      <c r="AY2565" s="1" t="s">
        <v>85</v>
      </c>
      <c r="BB2565" s="1" t="str">
        <f>VLOOKUP(E2565,'[1]Agenda Clientes'!$B$2:$P$2416,15,0)</f>
        <v>P17266051</v>
      </c>
    </row>
    <row r="2566" spans="1:54" s="1" customFormat="1" ht="15" customHeight="1" x14ac:dyDescent="0.25">
      <c r="A2566" s="1" t="s">
        <v>13203</v>
      </c>
      <c r="C2566" s="1" t="s">
        <v>77</v>
      </c>
      <c r="D2566" s="1" t="s">
        <v>13204</v>
      </c>
      <c r="E2566" s="1" t="s">
        <v>375</v>
      </c>
      <c r="F2566" s="1" t="s">
        <v>375</v>
      </c>
      <c r="G2566" s="1" t="s">
        <v>57</v>
      </c>
      <c r="H2566" s="1" t="s">
        <v>9284</v>
      </c>
      <c r="I2566" s="1" t="s">
        <v>9285</v>
      </c>
      <c r="J2566" s="1" t="s">
        <v>13205</v>
      </c>
      <c r="K2566" s="1" t="s">
        <v>61</v>
      </c>
      <c r="L2566" s="1">
        <v>31555</v>
      </c>
      <c r="M2566" s="1">
        <v>24250</v>
      </c>
      <c r="N2566" s="1">
        <v>38528.660000000003</v>
      </c>
      <c r="O2566" s="1">
        <v>2</v>
      </c>
      <c r="P2566" s="1">
        <v>485</v>
      </c>
      <c r="Q2566" s="1">
        <v>0</v>
      </c>
      <c r="R2566" s="1">
        <v>0</v>
      </c>
      <c r="U2566" s="1">
        <v>0</v>
      </c>
      <c r="W2566" s="1">
        <v>0</v>
      </c>
      <c r="X2566" s="1" t="s">
        <v>81</v>
      </c>
      <c r="Y2566" s="1">
        <v>10000000</v>
      </c>
      <c r="AA2566" s="2">
        <v>45428</v>
      </c>
      <c r="AB2566" s="2">
        <v>45435</v>
      </c>
      <c r="AC2566" s="2">
        <v>45800</v>
      </c>
      <c r="AE2566" s="1" t="s">
        <v>63</v>
      </c>
      <c r="AF2566" s="1" t="s">
        <v>13206</v>
      </c>
      <c r="AI2566" s="1" t="s">
        <v>64</v>
      </c>
      <c r="AJ2566" s="1" t="s">
        <v>65</v>
      </c>
      <c r="AM2566" s="1" t="s">
        <v>378</v>
      </c>
      <c r="AN2566" s="1" t="s">
        <v>379</v>
      </c>
      <c r="AU2566" s="1" t="s">
        <v>68</v>
      </c>
      <c r="AX2566" s="1" t="s">
        <v>68</v>
      </c>
      <c r="AY2566" s="1" t="s">
        <v>104</v>
      </c>
      <c r="BB2566" s="1" t="str">
        <f>VLOOKUP(E2566,'[1]Agenda Clientes'!$B$2:$P$2416,15,0)</f>
        <v>P17265543</v>
      </c>
    </row>
    <row r="2567" spans="1:54" s="1" customFormat="1" ht="15" customHeight="1" x14ac:dyDescent="0.25">
      <c r="A2567" s="1" t="s">
        <v>13207</v>
      </c>
      <c r="C2567" s="1" t="s">
        <v>77</v>
      </c>
      <c r="D2567" s="1" t="s">
        <v>13208</v>
      </c>
      <c r="E2567" s="1" t="s">
        <v>6955</v>
      </c>
      <c r="F2567" s="1" t="s">
        <v>6955</v>
      </c>
      <c r="G2567" s="1" t="s">
        <v>57</v>
      </c>
      <c r="H2567" s="1" t="s">
        <v>9284</v>
      </c>
      <c r="I2567" s="1" t="s">
        <v>9285</v>
      </c>
      <c r="J2567" s="1" t="s">
        <v>13209</v>
      </c>
      <c r="K2567" s="1" t="s">
        <v>61</v>
      </c>
      <c r="L2567" s="1">
        <v>31555</v>
      </c>
      <c r="M2567" s="1">
        <v>24250</v>
      </c>
      <c r="N2567" s="1">
        <v>38528.660000000003</v>
      </c>
      <c r="O2567" s="1">
        <v>2</v>
      </c>
      <c r="P2567" s="1">
        <v>485</v>
      </c>
      <c r="Q2567" s="1">
        <v>0</v>
      </c>
      <c r="R2567" s="1">
        <v>0</v>
      </c>
      <c r="U2567" s="1">
        <v>0</v>
      </c>
      <c r="W2567" s="1">
        <v>0</v>
      </c>
      <c r="X2567" s="1" t="s">
        <v>81</v>
      </c>
      <c r="Y2567" s="1">
        <v>10000000</v>
      </c>
      <c r="AA2567" s="2">
        <v>45428</v>
      </c>
      <c r="AB2567" s="2">
        <v>45434</v>
      </c>
      <c r="AC2567" s="2">
        <v>45799</v>
      </c>
      <c r="AE2567" s="1" t="s">
        <v>63</v>
      </c>
      <c r="AF2567" s="1" t="s">
        <v>13210</v>
      </c>
      <c r="AI2567" s="1" t="s">
        <v>64</v>
      </c>
      <c r="AJ2567" s="1" t="s">
        <v>65</v>
      </c>
      <c r="AM2567" s="1" t="s">
        <v>6958</v>
      </c>
      <c r="AN2567" s="1" t="s">
        <v>6959</v>
      </c>
      <c r="AU2567" s="1" t="s">
        <v>68</v>
      </c>
      <c r="AX2567" s="1" t="s">
        <v>68</v>
      </c>
      <c r="AY2567" s="1" t="s">
        <v>104</v>
      </c>
      <c r="BB2567" s="1" t="str">
        <f>VLOOKUP(E2567,'[1]Agenda Clientes'!$B$2:$P$2416,15,0)</f>
        <v>P17267048</v>
      </c>
    </row>
    <row r="2568" spans="1:54" s="1" customFormat="1" ht="15" customHeight="1" x14ac:dyDescent="0.25">
      <c r="A2568" s="1" t="s">
        <v>13211</v>
      </c>
      <c r="C2568" s="1" t="s">
        <v>77</v>
      </c>
      <c r="D2568" s="1" t="s">
        <v>13212</v>
      </c>
      <c r="E2568" s="1" t="s">
        <v>6962</v>
      </c>
      <c r="F2568" s="1" t="s">
        <v>6962</v>
      </c>
      <c r="G2568" s="1" t="s">
        <v>57</v>
      </c>
      <c r="H2568" s="1" t="s">
        <v>9284</v>
      </c>
      <c r="I2568" s="1" t="s">
        <v>9285</v>
      </c>
      <c r="J2568" s="1" t="s">
        <v>13213</v>
      </c>
      <c r="K2568" s="1" t="s">
        <v>61</v>
      </c>
      <c r="L2568" s="1">
        <v>31555</v>
      </c>
      <c r="M2568" s="1">
        <v>24250</v>
      </c>
      <c r="N2568" s="1">
        <v>38528.660000000003</v>
      </c>
      <c r="O2568" s="1">
        <v>30</v>
      </c>
      <c r="P2568" s="1">
        <v>7275</v>
      </c>
      <c r="Q2568" s="1">
        <v>0</v>
      </c>
      <c r="R2568" s="1">
        <v>0</v>
      </c>
      <c r="U2568" s="1">
        <v>0</v>
      </c>
      <c r="W2568" s="1">
        <v>0</v>
      </c>
      <c r="X2568" s="1" t="s">
        <v>81</v>
      </c>
      <c r="Y2568" s="1">
        <v>10000000</v>
      </c>
      <c r="AA2568" s="2">
        <v>45428</v>
      </c>
      <c r="AB2568" s="2">
        <v>45435</v>
      </c>
      <c r="AC2568" s="2">
        <v>45800</v>
      </c>
      <c r="AE2568" s="1" t="s">
        <v>63</v>
      </c>
      <c r="AF2568" s="1" t="s">
        <v>13214</v>
      </c>
      <c r="AI2568" s="1" t="s">
        <v>64</v>
      </c>
      <c r="AJ2568" s="1" t="s">
        <v>65</v>
      </c>
      <c r="AM2568" s="1" t="s">
        <v>6965</v>
      </c>
      <c r="AN2568" s="1" t="s">
        <v>6966</v>
      </c>
      <c r="AU2568" s="1" t="s">
        <v>68</v>
      </c>
      <c r="AX2568" s="1" t="s">
        <v>68</v>
      </c>
      <c r="AY2568" s="1" t="s">
        <v>104</v>
      </c>
      <c r="BB2568" s="1" t="str">
        <f>VLOOKUP(E2568,'[1]Agenda Clientes'!$B$2:$P$2416,15,0)</f>
        <v>P17267051</v>
      </c>
    </row>
    <row r="2569" spans="1:54" s="1" customFormat="1" ht="15" customHeight="1" x14ac:dyDescent="0.25">
      <c r="A2569" s="1" t="s">
        <v>13215</v>
      </c>
      <c r="C2569" s="1" t="s">
        <v>54</v>
      </c>
      <c r="D2569" s="1" t="s">
        <v>13216</v>
      </c>
      <c r="E2569" s="1" t="s">
        <v>6969</v>
      </c>
      <c r="F2569" s="1" t="s">
        <v>6969</v>
      </c>
      <c r="G2569" s="1" t="s">
        <v>57</v>
      </c>
      <c r="H2569" s="1" t="s">
        <v>9284</v>
      </c>
      <c r="I2569" s="1" t="s">
        <v>9285</v>
      </c>
      <c r="J2569" s="1" t="s">
        <v>13217</v>
      </c>
      <c r="K2569" s="1" t="s">
        <v>61</v>
      </c>
      <c r="L2569" s="1">
        <v>31555</v>
      </c>
      <c r="M2569" s="1">
        <v>24250</v>
      </c>
      <c r="N2569" s="1">
        <v>38528.660000000003</v>
      </c>
      <c r="O2569" s="1">
        <v>2</v>
      </c>
      <c r="P2569" s="1">
        <v>485</v>
      </c>
      <c r="Q2569" s="1">
        <v>0</v>
      </c>
      <c r="R2569" s="1">
        <v>0</v>
      </c>
      <c r="U2569" s="1">
        <v>0</v>
      </c>
      <c r="W2569" s="1">
        <v>0</v>
      </c>
      <c r="X2569" s="1" t="s">
        <v>81</v>
      </c>
      <c r="Y2569" s="1">
        <v>10000000</v>
      </c>
      <c r="AA2569" s="2">
        <v>45428</v>
      </c>
      <c r="AB2569" s="2">
        <v>45428</v>
      </c>
      <c r="AC2569" s="2">
        <v>45793</v>
      </c>
      <c r="AE2569" s="1" t="s">
        <v>63</v>
      </c>
      <c r="AI2569" s="1" t="s">
        <v>64</v>
      </c>
      <c r="AJ2569" s="1" t="s">
        <v>65</v>
      </c>
      <c r="AM2569" s="1" t="s">
        <v>6971</v>
      </c>
      <c r="AN2569" s="1" t="s">
        <v>6972</v>
      </c>
      <c r="AU2569" s="1" t="s">
        <v>68</v>
      </c>
      <c r="AX2569" s="1" t="s">
        <v>68</v>
      </c>
      <c r="AY2569" s="1" t="s">
        <v>104</v>
      </c>
      <c r="BB2569" s="1" t="str">
        <f>VLOOKUP(E2569,'[1]Agenda Clientes'!$B$2:$P$2416,15,0)</f>
        <v>P17267373</v>
      </c>
    </row>
    <row r="2570" spans="1:54" s="1" customFormat="1" ht="15" customHeight="1" x14ac:dyDescent="0.25">
      <c r="A2570" s="1" t="s">
        <v>13218</v>
      </c>
      <c r="C2570" s="1" t="s">
        <v>54</v>
      </c>
      <c r="D2570" s="1" t="s">
        <v>13219</v>
      </c>
      <c r="E2570" s="1" t="s">
        <v>13220</v>
      </c>
      <c r="F2570" s="1" t="s">
        <v>13220</v>
      </c>
      <c r="G2570" s="1" t="s">
        <v>57</v>
      </c>
      <c r="H2570" s="1" t="s">
        <v>9284</v>
      </c>
      <c r="I2570" s="1" t="s">
        <v>9285</v>
      </c>
      <c r="J2570" s="1" t="s">
        <v>13221</v>
      </c>
      <c r="K2570" s="1" t="s">
        <v>61</v>
      </c>
      <c r="L2570" s="1">
        <v>3569.24</v>
      </c>
      <c r="M2570" s="1">
        <v>2880</v>
      </c>
      <c r="N2570" s="1">
        <v>4358.05</v>
      </c>
      <c r="O2570" s="1">
        <v>30</v>
      </c>
      <c r="P2570" s="1">
        <v>864</v>
      </c>
      <c r="Q2570" s="1">
        <v>0</v>
      </c>
      <c r="R2570" s="1">
        <v>0</v>
      </c>
      <c r="U2570" s="1">
        <v>0</v>
      </c>
      <c r="W2570" s="1">
        <v>0</v>
      </c>
      <c r="X2570" s="1" t="s">
        <v>62</v>
      </c>
      <c r="Y2570" s="1">
        <v>1200000</v>
      </c>
      <c r="AA2570" s="2">
        <v>45429</v>
      </c>
      <c r="AB2570" s="2">
        <v>45429</v>
      </c>
      <c r="AC2570" s="2">
        <v>45794</v>
      </c>
      <c r="AE2570" s="1" t="s">
        <v>63</v>
      </c>
      <c r="AI2570" s="1" t="s">
        <v>64</v>
      </c>
      <c r="AJ2570" s="1" t="s">
        <v>65</v>
      </c>
      <c r="AM2570" s="1" t="s">
        <v>13222</v>
      </c>
      <c r="AN2570" s="1" t="s">
        <v>13223</v>
      </c>
      <c r="AU2570" s="1" t="s">
        <v>68</v>
      </c>
      <c r="AX2570" s="1" t="s">
        <v>68</v>
      </c>
      <c r="AY2570" s="1" t="s">
        <v>104</v>
      </c>
      <c r="BB2570" s="1" t="str">
        <f>VLOOKUP(E2570,'[1]Agenda Clientes'!$B$2:$P$2416,15,0)</f>
        <v>P17267649</v>
      </c>
    </row>
    <row r="2571" spans="1:54" s="1" customFormat="1" ht="15" customHeight="1" x14ac:dyDescent="0.25">
      <c r="A2571" s="1" t="s">
        <v>13224</v>
      </c>
      <c r="C2571" s="1" t="s">
        <v>77</v>
      </c>
      <c r="D2571" s="1" t="s">
        <v>13225</v>
      </c>
      <c r="E2571" s="1" t="s">
        <v>6975</v>
      </c>
      <c r="F2571" s="1" t="s">
        <v>6975</v>
      </c>
      <c r="G2571" s="1" t="s">
        <v>57</v>
      </c>
      <c r="H2571" s="1" t="s">
        <v>9284</v>
      </c>
      <c r="I2571" s="1" t="s">
        <v>9285</v>
      </c>
      <c r="J2571" s="1" t="s">
        <v>13226</v>
      </c>
      <c r="K2571" s="1" t="s">
        <v>61</v>
      </c>
      <c r="L2571" s="1">
        <v>31555</v>
      </c>
      <c r="M2571" s="1">
        <v>24250</v>
      </c>
      <c r="N2571" s="1">
        <v>38528.660000000003</v>
      </c>
      <c r="O2571" s="1">
        <v>2</v>
      </c>
      <c r="P2571" s="1">
        <v>485</v>
      </c>
      <c r="Q2571" s="1">
        <v>0</v>
      </c>
      <c r="R2571" s="1">
        <v>0</v>
      </c>
      <c r="U2571" s="1">
        <v>0</v>
      </c>
      <c r="W2571" s="1">
        <v>0</v>
      </c>
      <c r="X2571" s="1" t="s">
        <v>81</v>
      </c>
      <c r="Y2571" s="1">
        <v>10000000</v>
      </c>
      <c r="AA2571" s="2">
        <v>45429</v>
      </c>
      <c r="AB2571" s="2">
        <v>45436</v>
      </c>
      <c r="AC2571" s="2">
        <v>45801</v>
      </c>
      <c r="AE2571" s="1" t="s">
        <v>63</v>
      </c>
      <c r="AF2571" s="1" t="s">
        <v>13227</v>
      </c>
      <c r="AI2571" s="1" t="s">
        <v>64</v>
      </c>
      <c r="AJ2571" s="1" t="s">
        <v>65</v>
      </c>
      <c r="AM2571" s="1" t="s">
        <v>6978</v>
      </c>
      <c r="AN2571" s="1" t="s">
        <v>6979</v>
      </c>
      <c r="AU2571" s="1" t="s">
        <v>68</v>
      </c>
      <c r="AX2571" s="1" t="s">
        <v>68</v>
      </c>
      <c r="AY2571" s="1" t="s">
        <v>85</v>
      </c>
      <c r="BB2571" s="1" t="str">
        <f>VLOOKUP(E2571,'[1]Agenda Clientes'!$B$2:$P$2416,15,0)</f>
        <v>P17266778</v>
      </c>
    </row>
    <row r="2572" spans="1:54" s="1" customFormat="1" ht="15" customHeight="1" x14ac:dyDescent="0.25">
      <c r="A2572" s="1" t="s">
        <v>13228</v>
      </c>
      <c r="C2572" s="1" t="s">
        <v>77</v>
      </c>
      <c r="D2572" s="1" t="s">
        <v>13229</v>
      </c>
      <c r="E2572" s="1" t="s">
        <v>6982</v>
      </c>
      <c r="F2572" s="1" t="s">
        <v>6982</v>
      </c>
      <c r="G2572" s="1" t="s">
        <v>57</v>
      </c>
      <c r="H2572" s="1" t="s">
        <v>9284</v>
      </c>
      <c r="I2572" s="1" t="s">
        <v>9285</v>
      </c>
      <c r="J2572" s="1" t="s">
        <v>13230</v>
      </c>
      <c r="K2572" s="1" t="s">
        <v>61</v>
      </c>
      <c r="L2572" s="1">
        <v>31555</v>
      </c>
      <c r="M2572" s="1">
        <v>24250</v>
      </c>
      <c r="N2572" s="1">
        <v>38528.660000000003</v>
      </c>
      <c r="O2572" s="1">
        <v>2</v>
      </c>
      <c r="P2572" s="1">
        <v>485</v>
      </c>
      <c r="Q2572" s="1">
        <v>0</v>
      </c>
      <c r="R2572" s="1">
        <v>0</v>
      </c>
      <c r="U2572" s="1">
        <v>0</v>
      </c>
      <c r="W2572" s="1">
        <v>0</v>
      </c>
      <c r="X2572" s="1" t="s">
        <v>62</v>
      </c>
      <c r="Y2572" s="1">
        <v>10000000</v>
      </c>
      <c r="AA2572" s="2">
        <v>45429</v>
      </c>
      <c r="AB2572" s="2">
        <v>45437</v>
      </c>
      <c r="AC2572" s="2">
        <v>45802</v>
      </c>
      <c r="AE2572" s="1" t="s">
        <v>63</v>
      </c>
      <c r="AF2572" s="1" t="s">
        <v>13231</v>
      </c>
      <c r="AI2572" s="1" t="s">
        <v>64</v>
      </c>
      <c r="AJ2572" s="1" t="s">
        <v>65</v>
      </c>
      <c r="AM2572" s="1" t="s">
        <v>6985</v>
      </c>
      <c r="AN2572" s="1" t="s">
        <v>6986</v>
      </c>
      <c r="AU2572" s="1" t="s">
        <v>68</v>
      </c>
      <c r="AX2572" s="1" t="s">
        <v>68</v>
      </c>
      <c r="AY2572" s="1" t="s">
        <v>85</v>
      </c>
      <c r="BB2572" s="1" t="str">
        <f>VLOOKUP(E2572,'[1]Agenda Clientes'!$B$2:$P$2416,15,0)</f>
        <v>P17265046</v>
      </c>
    </row>
    <row r="2573" spans="1:54" s="1" customFormat="1" ht="15" customHeight="1" x14ac:dyDescent="0.25">
      <c r="A2573" s="1" t="s">
        <v>13232</v>
      </c>
      <c r="C2573" s="1" t="s">
        <v>54</v>
      </c>
      <c r="D2573" s="1" t="s">
        <v>13233</v>
      </c>
      <c r="E2573" s="1" t="s">
        <v>6993</v>
      </c>
      <c r="F2573" s="1" t="s">
        <v>6993</v>
      </c>
      <c r="G2573" s="1" t="s">
        <v>57</v>
      </c>
      <c r="H2573" s="1" t="s">
        <v>9284</v>
      </c>
      <c r="I2573" s="1" t="s">
        <v>9285</v>
      </c>
      <c r="J2573" s="1" t="s">
        <v>13234</v>
      </c>
      <c r="K2573" s="1" t="s">
        <v>61</v>
      </c>
      <c r="L2573" s="1">
        <v>31555</v>
      </c>
      <c r="M2573" s="1">
        <v>24250</v>
      </c>
      <c r="N2573" s="1">
        <v>38528.660000000003</v>
      </c>
      <c r="O2573" s="1">
        <v>2</v>
      </c>
      <c r="P2573" s="1">
        <v>485</v>
      </c>
      <c r="Q2573" s="1">
        <v>0</v>
      </c>
      <c r="R2573" s="1">
        <v>0</v>
      </c>
      <c r="U2573" s="1">
        <v>0</v>
      </c>
      <c r="W2573" s="1">
        <v>0</v>
      </c>
      <c r="X2573" s="1" t="s">
        <v>62</v>
      </c>
      <c r="Y2573" s="1">
        <v>10000000</v>
      </c>
      <c r="AA2573" s="2">
        <v>45430</v>
      </c>
      <c r="AB2573" s="2">
        <v>45430</v>
      </c>
      <c r="AC2573" s="2">
        <v>45795</v>
      </c>
      <c r="AE2573" s="1" t="s">
        <v>63</v>
      </c>
      <c r="AI2573" s="1" t="s">
        <v>64</v>
      </c>
      <c r="AJ2573" s="1" t="s">
        <v>65</v>
      </c>
      <c r="AM2573" s="1" t="s">
        <v>1728</v>
      </c>
      <c r="AN2573" s="1" t="s">
        <v>6995</v>
      </c>
      <c r="AU2573" s="1" t="s">
        <v>68</v>
      </c>
      <c r="AX2573" s="1" t="s">
        <v>68</v>
      </c>
      <c r="AY2573" s="1" t="s">
        <v>104</v>
      </c>
      <c r="BB2573" s="1" t="str">
        <f>VLOOKUP(E2573,'[1]Agenda Clientes'!$B$2:$P$2416,15,0)</f>
        <v>P17267374</v>
      </c>
    </row>
    <row r="2574" spans="1:54" s="1" customFormat="1" ht="15" customHeight="1" x14ac:dyDescent="0.25">
      <c r="A2574" s="1" t="s">
        <v>13235</v>
      </c>
      <c r="C2574" s="1" t="s">
        <v>77</v>
      </c>
      <c r="D2574" s="1" t="s">
        <v>13236</v>
      </c>
      <c r="E2574" s="1" t="s">
        <v>7000</v>
      </c>
      <c r="F2574" s="1" t="s">
        <v>7000</v>
      </c>
      <c r="G2574" s="1" t="s">
        <v>57</v>
      </c>
      <c r="H2574" s="1" t="s">
        <v>9284</v>
      </c>
      <c r="I2574" s="1" t="s">
        <v>9285</v>
      </c>
      <c r="J2574" s="1" t="s">
        <v>13237</v>
      </c>
      <c r="K2574" s="1" t="s">
        <v>61</v>
      </c>
      <c r="L2574" s="1">
        <v>31555</v>
      </c>
      <c r="M2574" s="1">
        <v>24250</v>
      </c>
      <c r="N2574" s="1">
        <v>38528.660000000003</v>
      </c>
      <c r="O2574" s="1">
        <v>2</v>
      </c>
      <c r="P2574" s="1">
        <v>485</v>
      </c>
      <c r="Q2574" s="1">
        <v>0</v>
      </c>
      <c r="R2574" s="1">
        <v>0</v>
      </c>
      <c r="U2574" s="1">
        <v>0</v>
      </c>
      <c r="W2574" s="1">
        <v>0</v>
      </c>
      <c r="X2574" s="1" t="s">
        <v>62</v>
      </c>
      <c r="Y2574" s="1">
        <v>10000000</v>
      </c>
      <c r="AA2574" s="2">
        <v>45432</v>
      </c>
      <c r="AB2574" s="2">
        <v>45438</v>
      </c>
      <c r="AC2574" s="2">
        <v>45803</v>
      </c>
      <c r="AE2574" s="1" t="s">
        <v>63</v>
      </c>
      <c r="AF2574" s="1" t="s">
        <v>13238</v>
      </c>
      <c r="AI2574" s="1" t="s">
        <v>64</v>
      </c>
      <c r="AJ2574" s="1" t="s">
        <v>65</v>
      </c>
      <c r="AM2574" s="1" t="s">
        <v>7003</v>
      </c>
      <c r="AN2574" s="1" t="s">
        <v>7004</v>
      </c>
      <c r="AU2574" s="1" t="s">
        <v>68</v>
      </c>
      <c r="AX2574" s="1" t="s">
        <v>68</v>
      </c>
      <c r="AY2574" s="1" t="s">
        <v>85</v>
      </c>
      <c r="BB2574" s="1" t="str">
        <f>VLOOKUP(E2574,'[1]Agenda Clientes'!$B$2:$P$2416,15,0)</f>
        <v>P17266779</v>
      </c>
    </row>
    <row r="2575" spans="1:54" s="1" customFormat="1" ht="15" customHeight="1" x14ac:dyDescent="0.25">
      <c r="A2575" s="1" t="s">
        <v>13239</v>
      </c>
      <c r="C2575" s="1" t="s">
        <v>77</v>
      </c>
      <c r="D2575" s="1" t="s">
        <v>13240</v>
      </c>
      <c r="E2575" s="1" t="s">
        <v>7007</v>
      </c>
      <c r="F2575" s="1" t="s">
        <v>7007</v>
      </c>
      <c r="G2575" s="1" t="s">
        <v>57</v>
      </c>
      <c r="H2575" s="1" t="s">
        <v>9284</v>
      </c>
      <c r="I2575" s="1" t="s">
        <v>9285</v>
      </c>
      <c r="J2575" s="1" t="s">
        <v>13241</v>
      </c>
      <c r="K2575" s="1" t="s">
        <v>61</v>
      </c>
      <c r="L2575" s="1">
        <v>31555</v>
      </c>
      <c r="M2575" s="1">
        <v>24250</v>
      </c>
      <c r="N2575" s="1">
        <v>38528.660000000003</v>
      </c>
      <c r="O2575" s="1">
        <v>2</v>
      </c>
      <c r="P2575" s="1">
        <v>485</v>
      </c>
      <c r="Q2575" s="1">
        <v>0</v>
      </c>
      <c r="R2575" s="1">
        <v>0</v>
      </c>
      <c r="U2575" s="1">
        <v>0</v>
      </c>
      <c r="W2575" s="1">
        <v>0</v>
      </c>
      <c r="X2575" s="1" t="s">
        <v>62</v>
      </c>
      <c r="Y2575" s="1">
        <v>10000000</v>
      </c>
      <c r="AA2575" s="2">
        <v>45433</v>
      </c>
      <c r="AB2575" s="2">
        <v>45438</v>
      </c>
      <c r="AC2575" s="2">
        <v>45803</v>
      </c>
      <c r="AE2575" s="1" t="s">
        <v>63</v>
      </c>
      <c r="AF2575" s="1" t="s">
        <v>13242</v>
      </c>
      <c r="AI2575" s="1" t="s">
        <v>64</v>
      </c>
      <c r="AJ2575" s="1" t="s">
        <v>65</v>
      </c>
      <c r="AM2575" s="1" t="s">
        <v>7010</v>
      </c>
      <c r="AN2575" s="1" t="s">
        <v>7011</v>
      </c>
      <c r="AU2575" s="1" t="s">
        <v>68</v>
      </c>
      <c r="AX2575" s="1" t="s">
        <v>68</v>
      </c>
      <c r="AY2575" s="1" t="s">
        <v>85</v>
      </c>
      <c r="BB2575" s="1" t="str">
        <f>VLOOKUP(E2575,'[1]Agenda Clientes'!$B$2:$P$2416,15,0)</f>
        <v>P17264699</v>
      </c>
    </row>
    <row r="2576" spans="1:54" s="1" customFormat="1" ht="15" customHeight="1" x14ac:dyDescent="0.25">
      <c r="A2576" s="1" t="s">
        <v>13243</v>
      </c>
      <c r="C2576" s="1" t="s">
        <v>54</v>
      </c>
      <c r="D2576" s="1" t="s">
        <v>13244</v>
      </c>
      <c r="E2576" s="1" t="s">
        <v>7014</v>
      </c>
      <c r="F2576" s="1" t="s">
        <v>7014</v>
      </c>
      <c r="G2576" s="1" t="s">
        <v>57</v>
      </c>
      <c r="H2576" s="1" t="s">
        <v>9284</v>
      </c>
      <c r="I2576" s="1" t="s">
        <v>9285</v>
      </c>
      <c r="J2576" s="1" t="s">
        <v>13245</v>
      </c>
      <c r="K2576" s="1" t="s">
        <v>61</v>
      </c>
      <c r="L2576" s="1">
        <v>31555</v>
      </c>
      <c r="M2576" s="1">
        <v>24250</v>
      </c>
      <c r="N2576" s="1">
        <v>38528.660000000003</v>
      </c>
      <c r="O2576" s="1">
        <v>30</v>
      </c>
      <c r="P2576" s="1">
        <v>7275</v>
      </c>
      <c r="Q2576" s="1">
        <v>0</v>
      </c>
      <c r="R2576" s="1">
        <v>0</v>
      </c>
      <c r="U2576" s="1">
        <v>0</v>
      </c>
      <c r="W2576" s="1">
        <v>0</v>
      </c>
      <c r="X2576" s="1" t="s">
        <v>62</v>
      </c>
      <c r="Y2576" s="1">
        <v>10000000</v>
      </c>
      <c r="AA2576" s="2">
        <v>45433</v>
      </c>
      <c r="AB2576" s="2">
        <v>45433</v>
      </c>
      <c r="AC2576" s="2">
        <v>45798</v>
      </c>
      <c r="AE2576" s="1" t="s">
        <v>63</v>
      </c>
      <c r="AI2576" s="1" t="s">
        <v>64</v>
      </c>
      <c r="AJ2576" s="1" t="s">
        <v>65</v>
      </c>
      <c r="AM2576" s="1" t="s">
        <v>7016</v>
      </c>
      <c r="AN2576" s="1" t="s">
        <v>7017</v>
      </c>
      <c r="AU2576" s="1" t="s">
        <v>68</v>
      </c>
      <c r="AX2576" s="1" t="s">
        <v>68</v>
      </c>
      <c r="AY2576" s="1" t="s">
        <v>69</v>
      </c>
      <c r="BB2576" s="1" t="str">
        <f>VLOOKUP(E2576,'[1]Agenda Clientes'!$B$2:$P$2416,15,0)</f>
        <v>P17264358</v>
      </c>
    </row>
    <row r="2577" spans="1:54" s="1" customFormat="1" ht="15" customHeight="1" x14ac:dyDescent="0.25">
      <c r="A2577" s="1" t="s">
        <v>13246</v>
      </c>
      <c r="C2577" s="1" t="s">
        <v>54</v>
      </c>
      <c r="D2577" s="1" t="s">
        <v>13247</v>
      </c>
      <c r="E2577" s="1" t="s">
        <v>4720</v>
      </c>
      <c r="F2577" s="1" t="s">
        <v>4720</v>
      </c>
      <c r="G2577" s="1" t="s">
        <v>57</v>
      </c>
      <c r="H2577" s="1" t="s">
        <v>9284</v>
      </c>
      <c r="I2577" s="1" t="s">
        <v>9285</v>
      </c>
      <c r="J2577" s="1" t="s">
        <v>11794</v>
      </c>
      <c r="K2577" s="1" t="s">
        <v>61</v>
      </c>
      <c r="L2577" s="1">
        <v>2095.3000000000002</v>
      </c>
      <c r="M2577" s="1">
        <v>1680.61</v>
      </c>
      <c r="N2577" s="1">
        <v>2861.02</v>
      </c>
      <c r="O2577" s="1">
        <v>2</v>
      </c>
      <c r="P2577" s="1">
        <v>33.612200000000001</v>
      </c>
      <c r="Q2577" s="1">
        <v>0</v>
      </c>
      <c r="R2577" s="1">
        <v>0</v>
      </c>
      <c r="U2577" s="1">
        <v>0</v>
      </c>
      <c r="W2577" s="1">
        <v>0</v>
      </c>
      <c r="X2577" s="1" t="s">
        <v>62</v>
      </c>
      <c r="Y2577" s="1">
        <v>1200000</v>
      </c>
      <c r="AA2577" s="2">
        <v>45433</v>
      </c>
      <c r="AB2577" s="2">
        <v>45433</v>
      </c>
      <c r="AC2577" s="2">
        <v>45617</v>
      </c>
      <c r="AE2577" s="1" t="s">
        <v>63</v>
      </c>
      <c r="AI2577" s="1" t="s">
        <v>64</v>
      </c>
      <c r="AJ2577" s="1" t="s">
        <v>65</v>
      </c>
      <c r="AM2577" s="1" t="s">
        <v>4723</v>
      </c>
      <c r="AN2577" s="1" t="s">
        <v>4724</v>
      </c>
      <c r="AU2577" s="1" t="s">
        <v>68</v>
      </c>
      <c r="AX2577" s="1" t="s">
        <v>68</v>
      </c>
      <c r="AY2577" s="1" t="s">
        <v>69</v>
      </c>
      <c r="BB2577" s="1" t="str">
        <f>VLOOKUP(E2577,'[1]Agenda Clientes'!$B$2:$P$2416,15,0)</f>
        <v>P17266584</v>
      </c>
    </row>
    <row r="2578" spans="1:54" s="1" customFormat="1" ht="15" customHeight="1" x14ac:dyDescent="0.25">
      <c r="A2578" s="1" t="s">
        <v>13248</v>
      </c>
      <c r="C2578" s="1" t="s">
        <v>77</v>
      </c>
      <c r="D2578" s="1" t="s">
        <v>13249</v>
      </c>
      <c r="E2578" s="1" t="s">
        <v>7020</v>
      </c>
      <c r="F2578" s="1" t="s">
        <v>7020</v>
      </c>
      <c r="G2578" s="1" t="s">
        <v>57</v>
      </c>
      <c r="H2578" s="1" t="s">
        <v>9284</v>
      </c>
      <c r="I2578" s="1" t="s">
        <v>9285</v>
      </c>
      <c r="J2578" s="1" t="s">
        <v>13250</v>
      </c>
      <c r="K2578" s="1" t="s">
        <v>61</v>
      </c>
      <c r="L2578" s="1">
        <v>31555</v>
      </c>
      <c r="M2578" s="1">
        <v>24250</v>
      </c>
      <c r="N2578" s="1">
        <v>38528.660000000003</v>
      </c>
      <c r="O2578" s="1">
        <v>2</v>
      </c>
      <c r="P2578" s="1">
        <v>485</v>
      </c>
      <c r="Q2578" s="1">
        <v>0</v>
      </c>
      <c r="R2578" s="1">
        <v>0</v>
      </c>
      <c r="U2578" s="1">
        <v>0</v>
      </c>
      <c r="W2578" s="1">
        <v>0</v>
      </c>
      <c r="X2578" s="1" t="s">
        <v>62</v>
      </c>
      <c r="Y2578" s="1">
        <v>10000000</v>
      </c>
      <c r="AA2578" s="2">
        <v>45434</v>
      </c>
      <c r="AB2578" s="2">
        <v>45439</v>
      </c>
      <c r="AC2578" s="2">
        <v>45804</v>
      </c>
      <c r="AE2578" s="1" t="s">
        <v>63</v>
      </c>
      <c r="AF2578" s="1" t="s">
        <v>13251</v>
      </c>
      <c r="AI2578" s="1" t="s">
        <v>64</v>
      </c>
      <c r="AJ2578" s="1" t="s">
        <v>65</v>
      </c>
      <c r="AM2578" s="1" t="s">
        <v>1180</v>
      </c>
      <c r="AN2578" s="1" t="s">
        <v>7023</v>
      </c>
      <c r="AU2578" s="1" t="s">
        <v>68</v>
      </c>
      <c r="AX2578" s="1" t="s">
        <v>68</v>
      </c>
      <c r="AY2578" s="1" t="s">
        <v>104</v>
      </c>
      <c r="BB2578" s="1" t="str">
        <f>VLOOKUP(E2578,'[1]Agenda Clientes'!$B$2:$P$2416,15,0)</f>
        <v>P17267050</v>
      </c>
    </row>
    <row r="2579" spans="1:54" s="1" customFormat="1" ht="15" customHeight="1" x14ac:dyDescent="0.25">
      <c r="A2579" s="1" t="s">
        <v>13252</v>
      </c>
      <c r="C2579" s="1" t="s">
        <v>77</v>
      </c>
      <c r="D2579" s="1" t="s">
        <v>13253</v>
      </c>
      <c r="E2579" s="1" t="s">
        <v>7029</v>
      </c>
      <c r="F2579" s="1" t="s">
        <v>7029</v>
      </c>
      <c r="G2579" s="1" t="s">
        <v>57</v>
      </c>
      <c r="H2579" s="1" t="s">
        <v>9284</v>
      </c>
      <c r="I2579" s="1" t="s">
        <v>9285</v>
      </c>
      <c r="J2579" s="1" t="s">
        <v>13254</v>
      </c>
      <c r="K2579" s="1" t="s">
        <v>61</v>
      </c>
      <c r="L2579" s="1">
        <v>31555</v>
      </c>
      <c r="M2579" s="1">
        <v>24250</v>
      </c>
      <c r="N2579" s="1">
        <v>38528.660000000003</v>
      </c>
      <c r="O2579" s="1">
        <v>30</v>
      </c>
      <c r="P2579" s="1">
        <v>7275</v>
      </c>
      <c r="Q2579" s="1">
        <v>0</v>
      </c>
      <c r="R2579" s="1">
        <v>0</v>
      </c>
      <c r="U2579" s="1">
        <v>0</v>
      </c>
      <c r="W2579" s="1">
        <v>0</v>
      </c>
      <c r="X2579" s="1" t="s">
        <v>62</v>
      </c>
      <c r="Y2579" s="1">
        <v>10000000</v>
      </c>
      <c r="AA2579" s="2">
        <v>45434</v>
      </c>
      <c r="AB2579" s="2">
        <v>45441</v>
      </c>
      <c r="AC2579" s="2">
        <v>45806</v>
      </c>
      <c r="AE2579" s="1" t="s">
        <v>63</v>
      </c>
      <c r="AF2579" s="1" t="s">
        <v>13255</v>
      </c>
      <c r="AI2579" s="1" t="s">
        <v>64</v>
      </c>
      <c r="AJ2579" s="1" t="s">
        <v>65</v>
      </c>
      <c r="AM2579" s="1" t="s">
        <v>7032</v>
      </c>
      <c r="AN2579" s="1" t="s">
        <v>7033</v>
      </c>
      <c r="AU2579" s="1" t="s">
        <v>68</v>
      </c>
      <c r="AX2579" s="1" t="s">
        <v>68</v>
      </c>
      <c r="AY2579" s="1" t="s">
        <v>104</v>
      </c>
      <c r="BB2579" s="1" t="str">
        <f>VLOOKUP(E2579,'[1]Agenda Clientes'!$B$2:$P$2416,15,0)</f>
        <v>P17267052</v>
      </c>
    </row>
    <row r="2580" spans="1:54" s="1" customFormat="1" ht="15" customHeight="1" x14ac:dyDescent="0.25">
      <c r="A2580" s="1" t="s">
        <v>13256</v>
      </c>
      <c r="C2580" s="1" t="s">
        <v>77</v>
      </c>
      <c r="D2580" s="1" t="s">
        <v>13257</v>
      </c>
      <c r="E2580" s="1" t="s">
        <v>7036</v>
      </c>
      <c r="F2580" s="1" t="s">
        <v>7036</v>
      </c>
      <c r="G2580" s="1" t="s">
        <v>57</v>
      </c>
      <c r="H2580" s="1" t="s">
        <v>9284</v>
      </c>
      <c r="I2580" s="1" t="s">
        <v>9285</v>
      </c>
      <c r="J2580" s="1" t="s">
        <v>13258</v>
      </c>
      <c r="K2580" s="1" t="s">
        <v>61</v>
      </c>
      <c r="L2580" s="1">
        <v>31555</v>
      </c>
      <c r="M2580" s="1">
        <v>24250</v>
      </c>
      <c r="N2580" s="1">
        <v>38528.660000000003</v>
      </c>
      <c r="O2580" s="1">
        <v>30</v>
      </c>
      <c r="P2580" s="1">
        <v>7275</v>
      </c>
      <c r="Q2580" s="1">
        <v>0</v>
      </c>
      <c r="R2580" s="1">
        <v>0</v>
      </c>
      <c r="U2580" s="1">
        <v>0</v>
      </c>
      <c r="W2580" s="1">
        <v>0</v>
      </c>
      <c r="X2580" s="1" t="s">
        <v>81</v>
      </c>
      <c r="Y2580" s="1">
        <v>10000000</v>
      </c>
      <c r="AA2580" s="2">
        <v>45434</v>
      </c>
      <c r="AB2580" s="2">
        <v>45440</v>
      </c>
      <c r="AC2580" s="2">
        <v>45805</v>
      </c>
      <c r="AE2580" s="1" t="s">
        <v>63</v>
      </c>
      <c r="AF2580" s="1" t="s">
        <v>13259</v>
      </c>
      <c r="AI2580" s="1" t="s">
        <v>64</v>
      </c>
      <c r="AJ2580" s="1" t="s">
        <v>65</v>
      </c>
      <c r="AM2580" s="1" t="s">
        <v>7039</v>
      </c>
      <c r="AN2580" s="1" t="s">
        <v>7040</v>
      </c>
      <c r="AU2580" s="1" t="s">
        <v>68</v>
      </c>
      <c r="AX2580" s="1" t="s">
        <v>68</v>
      </c>
      <c r="AY2580" s="1" t="s">
        <v>85</v>
      </c>
      <c r="BB2580" s="1" t="str">
        <f>VLOOKUP(E2580,'[1]Agenda Clientes'!$B$2:$P$2416,15,0)</f>
        <v>P17265792</v>
      </c>
    </row>
    <row r="2581" spans="1:54" s="1" customFormat="1" ht="15" customHeight="1" x14ac:dyDescent="0.25">
      <c r="A2581" s="1" t="s">
        <v>13260</v>
      </c>
      <c r="C2581" s="1" t="s">
        <v>77</v>
      </c>
      <c r="D2581" s="1" t="s">
        <v>13261</v>
      </c>
      <c r="E2581" s="1" t="s">
        <v>7043</v>
      </c>
      <c r="F2581" s="1" t="s">
        <v>7043</v>
      </c>
      <c r="G2581" s="1" t="s">
        <v>57</v>
      </c>
      <c r="H2581" s="1" t="s">
        <v>9284</v>
      </c>
      <c r="I2581" s="1" t="s">
        <v>9285</v>
      </c>
      <c r="J2581" s="1" t="s">
        <v>13262</v>
      </c>
      <c r="K2581" s="1" t="s">
        <v>61</v>
      </c>
      <c r="L2581" s="1">
        <v>31555</v>
      </c>
      <c r="M2581" s="1">
        <v>24250</v>
      </c>
      <c r="N2581" s="1">
        <v>38528.660000000003</v>
      </c>
      <c r="O2581" s="1">
        <v>30</v>
      </c>
      <c r="P2581" s="1">
        <v>7275</v>
      </c>
      <c r="Q2581" s="1">
        <v>0</v>
      </c>
      <c r="R2581" s="1">
        <v>0</v>
      </c>
      <c r="U2581" s="1">
        <v>0</v>
      </c>
      <c r="W2581" s="1">
        <v>0</v>
      </c>
      <c r="X2581" s="1" t="s">
        <v>81</v>
      </c>
      <c r="Y2581" s="1">
        <v>10000000</v>
      </c>
      <c r="AA2581" s="2">
        <v>45434</v>
      </c>
      <c r="AB2581" s="2">
        <v>45440</v>
      </c>
      <c r="AC2581" s="2">
        <v>45805</v>
      </c>
      <c r="AE2581" s="1" t="s">
        <v>63</v>
      </c>
      <c r="AF2581" s="1" t="s">
        <v>13263</v>
      </c>
      <c r="AI2581" s="1" t="s">
        <v>64</v>
      </c>
      <c r="AJ2581" s="1" t="s">
        <v>65</v>
      </c>
      <c r="AM2581" s="1" t="s">
        <v>7046</v>
      </c>
      <c r="AN2581" s="1" t="s">
        <v>7047</v>
      </c>
      <c r="AU2581" s="1" t="s">
        <v>68</v>
      </c>
      <c r="AX2581" s="1" t="s">
        <v>68</v>
      </c>
      <c r="AY2581" s="1" t="s">
        <v>85</v>
      </c>
      <c r="BB2581" s="1" t="str">
        <f>VLOOKUP(E2581,'[1]Agenda Clientes'!$B$2:$P$2416,15,0)</f>
        <v>P17266639</v>
      </c>
    </row>
    <row r="2582" spans="1:54" s="1" customFormat="1" ht="15" customHeight="1" x14ac:dyDescent="0.25">
      <c r="A2582" s="1" t="s">
        <v>13264</v>
      </c>
      <c r="C2582" s="1" t="s">
        <v>77</v>
      </c>
      <c r="D2582" s="1" t="s">
        <v>13265</v>
      </c>
      <c r="E2582" s="1" t="s">
        <v>7050</v>
      </c>
      <c r="F2582" s="1" t="s">
        <v>7050</v>
      </c>
      <c r="G2582" s="1" t="s">
        <v>57</v>
      </c>
      <c r="H2582" s="1" t="s">
        <v>9284</v>
      </c>
      <c r="I2582" s="1" t="s">
        <v>9285</v>
      </c>
      <c r="J2582" s="1" t="s">
        <v>13266</v>
      </c>
      <c r="K2582" s="1" t="s">
        <v>61</v>
      </c>
      <c r="L2582" s="1">
        <v>31555</v>
      </c>
      <c r="M2582" s="1">
        <v>24250</v>
      </c>
      <c r="N2582" s="1">
        <v>38528.660000000003</v>
      </c>
      <c r="O2582" s="1">
        <v>30</v>
      </c>
      <c r="P2582" s="1">
        <v>7275</v>
      </c>
      <c r="Q2582" s="1">
        <v>0</v>
      </c>
      <c r="R2582" s="1">
        <v>0</v>
      </c>
      <c r="U2582" s="1">
        <v>0</v>
      </c>
      <c r="W2582" s="1">
        <v>0</v>
      </c>
      <c r="X2582" s="1" t="s">
        <v>62</v>
      </c>
      <c r="Y2582" s="1">
        <v>10000000</v>
      </c>
      <c r="AA2582" s="2">
        <v>45435</v>
      </c>
      <c r="AB2582" s="2">
        <v>45443</v>
      </c>
      <c r="AC2582" s="2">
        <v>45808</v>
      </c>
      <c r="AE2582" s="1" t="s">
        <v>63</v>
      </c>
      <c r="AF2582" s="1" t="s">
        <v>13267</v>
      </c>
      <c r="AI2582" s="1" t="s">
        <v>64</v>
      </c>
      <c r="AJ2582" s="1" t="s">
        <v>65</v>
      </c>
      <c r="AM2582" s="1" t="s">
        <v>7053</v>
      </c>
      <c r="AN2582" s="1" t="s">
        <v>7054</v>
      </c>
      <c r="AU2582" s="1" t="s">
        <v>68</v>
      </c>
      <c r="AX2582" s="1" t="s">
        <v>68</v>
      </c>
      <c r="AY2582" s="1" t="s">
        <v>104</v>
      </c>
      <c r="BB2582" s="1" t="str">
        <f>VLOOKUP(E2582,'[1]Agenda Clientes'!$B$2:$P$2416,15,0)</f>
        <v>P17267054</v>
      </c>
    </row>
    <row r="2583" spans="1:54" s="1" customFormat="1" ht="15" customHeight="1" x14ac:dyDescent="0.25">
      <c r="A2583" s="1" t="s">
        <v>13268</v>
      </c>
      <c r="C2583" s="1" t="s">
        <v>54</v>
      </c>
      <c r="D2583" s="1" t="s">
        <v>13269</v>
      </c>
      <c r="E2583" s="1" t="s">
        <v>7057</v>
      </c>
      <c r="F2583" s="1" t="s">
        <v>7057</v>
      </c>
      <c r="G2583" s="1" t="s">
        <v>57</v>
      </c>
      <c r="H2583" s="1" t="s">
        <v>9284</v>
      </c>
      <c r="I2583" s="1" t="s">
        <v>9285</v>
      </c>
      <c r="J2583" s="1" t="s">
        <v>13270</v>
      </c>
      <c r="K2583" s="1" t="s">
        <v>61</v>
      </c>
      <c r="L2583" s="1">
        <v>31555</v>
      </c>
      <c r="M2583" s="1">
        <v>24250</v>
      </c>
      <c r="N2583" s="1">
        <v>38528.660000000003</v>
      </c>
      <c r="O2583" s="1">
        <v>30</v>
      </c>
      <c r="P2583" s="1">
        <v>7275</v>
      </c>
      <c r="Q2583" s="1">
        <v>0</v>
      </c>
      <c r="R2583" s="1">
        <v>0</v>
      </c>
      <c r="U2583" s="1">
        <v>0</v>
      </c>
      <c r="W2583" s="1">
        <v>0</v>
      </c>
      <c r="X2583" s="1" t="s">
        <v>81</v>
      </c>
      <c r="Y2583" s="1">
        <v>10000000</v>
      </c>
      <c r="AA2583" s="2">
        <v>45435</v>
      </c>
      <c r="AB2583" s="2">
        <v>45435</v>
      </c>
      <c r="AC2583" s="2">
        <v>45800</v>
      </c>
      <c r="AE2583" s="1" t="s">
        <v>63</v>
      </c>
      <c r="AI2583" s="1" t="s">
        <v>64</v>
      </c>
      <c r="AJ2583" s="1" t="s">
        <v>65</v>
      </c>
      <c r="AM2583" s="1" t="s">
        <v>7059</v>
      </c>
      <c r="AN2583" s="1" t="s">
        <v>7060</v>
      </c>
      <c r="AU2583" s="1" t="s">
        <v>68</v>
      </c>
      <c r="AX2583" s="1" t="s">
        <v>68</v>
      </c>
      <c r="AY2583" s="1" t="s">
        <v>69</v>
      </c>
      <c r="BB2583" s="1" t="str">
        <f>VLOOKUP(E2583,'[1]Agenda Clientes'!$B$2:$P$2416,15,0)</f>
        <v>P17267009</v>
      </c>
    </row>
    <row r="2584" spans="1:54" s="1" customFormat="1" ht="15" customHeight="1" x14ac:dyDescent="0.25">
      <c r="A2584" s="1" t="s">
        <v>13271</v>
      </c>
      <c r="C2584" s="1" t="s">
        <v>77</v>
      </c>
      <c r="D2584" s="1" t="s">
        <v>13272</v>
      </c>
      <c r="E2584" s="1" t="s">
        <v>7063</v>
      </c>
      <c r="F2584" s="1" t="s">
        <v>7063</v>
      </c>
      <c r="G2584" s="1" t="s">
        <v>57</v>
      </c>
      <c r="H2584" s="1" t="s">
        <v>9284</v>
      </c>
      <c r="I2584" s="1" t="s">
        <v>9285</v>
      </c>
      <c r="J2584" s="1" t="s">
        <v>13273</v>
      </c>
      <c r="K2584" s="1" t="s">
        <v>61</v>
      </c>
      <c r="L2584" s="1">
        <v>31555</v>
      </c>
      <c r="M2584" s="1">
        <v>24250</v>
      </c>
      <c r="N2584" s="1">
        <v>38528.660000000003</v>
      </c>
      <c r="O2584" s="1">
        <v>30</v>
      </c>
      <c r="P2584" s="1">
        <v>7275</v>
      </c>
      <c r="Q2584" s="1">
        <v>0</v>
      </c>
      <c r="R2584" s="1">
        <v>0</v>
      </c>
      <c r="U2584" s="1">
        <v>0</v>
      </c>
      <c r="W2584" s="1">
        <v>0</v>
      </c>
      <c r="X2584" s="1" t="s">
        <v>62</v>
      </c>
      <c r="Y2584" s="1">
        <v>10000000</v>
      </c>
      <c r="AA2584" s="2">
        <v>45435</v>
      </c>
      <c r="AB2584" s="2">
        <v>45442</v>
      </c>
      <c r="AC2584" s="2">
        <v>45807</v>
      </c>
      <c r="AE2584" s="1" t="s">
        <v>63</v>
      </c>
      <c r="AF2584" s="1" t="s">
        <v>13274</v>
      </c>
      <c r="AI2584" s="1" t="s">
        <v>64</v>
      </c>
      <c r="AJ2584" s="1" t="s">
        <v>65</v>
      </c>
      <c r="AM2584" s="1" t="s">
        <v>2214</v>
      </c>
      <c r="AN2584" s="1" t="s">
        <v>7066</v>
      </c>
      <c r="AU2584" s="1" t="s">
        <v>68</v>
      </c>
      <c r="AX2584" s="1" t="s">
        <v>68</v>
      </c>
      <c r="AY2584" s="1" t="s">
        <v>85</v>
      </c>
      <c r="BB2584" s="1" t="str">
        <f>VLOOKUP(E2584,'[1]Agenda Clientes'!$B$2:$P$2416,15,0)</f>
        <v>P17265020</v>
      </c>
    </row>
    <row r="2585" spans="1:54" s="1" customFormat="1" ht="15" customHeight="1" x14ac:dyDescent="0.25">
      <c r="A2585" s="1" t="s">
        <v>13275</v>
      </c>
      <c r="C2585" s="1" t="s">
        <v>77</v>
      </c>
      <c r="D2585" s="1" t="s">
        <v>13276</v>
      </c>
      <c r="E2585" s="1" t="s">
        <v>7069</v>
      </c>
      <c r="F2585" s="1" t="s">
        <v>7069</v>
      </c>
      <c r="G2585" s="1" t="s">
        <v>57</v>
      </c>
      <c r="H2585" s="1" t="s">
        <v>9284</v>
      </c>
      <c r="I2585" s="1" t="s">
        <v>9285</v>
      </c>
      <c r="J2585" s="1" t="s">
        <v>11076</v>
      </c>
      <c r="K2585" s="1" t="s">
        <v>61</v>
      </c>
      <c r="L2585" s="1">
        <v>31555</v>
      </c>
      <c r="M2585" s="1">
        <v>24250</v>
      </c>
      <c r="N2585" s="1">
        <v>38528.660000000003</v>
      </c>
      <c r="O2585" s="1">
        <v>2</v>
      </c>
      <c r="P2585" s="1">
        <v>485</v>
      </c>
      <c r="Q2585" s="1">
        <v>0</v>
      </c>
      <c r="R2585" s="1">
        <v>0</v>
      </c>
      <c r="U2585" s="1">
        <v>0</v>
      </c>
      <c r="W2585" s="1">
        <v>0</v>
      </c>
      <c r="X2585" s="1" t="s">
        <v>62</v>
      </c>
      <c r="Y2585" s="1">
        <v>10000000</v>
      </c>
      <c r="AA2585" s="2">
        <v>45435</v>
      </c>
      <c r="AB2585" s="2">
        <v>45442</v>
      </c>
      <c r="AC2585" s="2">
        <v>45807</v>
      </c>
      <c r="AE2585" s="1" t="s">
        <v>63</v>
      </c>
      <c r="AF2585" s="1" t="s">
        <v>13277</v>
      </c>
      <c r="AI2585" s="1" t="s">
        <v>64</v>
      </c>
      <c r="AJ2585" s="1" t="s">
        <v>65</v>
      </c>
      <c r="AM2585" s="1" t="s">
        <v>7072</v>
      </c>
      <c r="AN2585" s="1" t="s">
        <v>7073</v>
      </c>
      <c r="AU2585" s="1" t="s">
        <v>68</v>
      </c>
      <c r="AX2585" s="1" t="s">
        <v>68</v>
      </c>
      <c r="AY2585" s="1" t="s">
        <v>85</v>
      </c>
      <c r="BB2585" s="1" t="str">
        <f>VLOOKUP(E2585,'[1]Agenda Clientes'!$B$2:$P$2416,15,0)</f>
        <v>P17264582</v>
      </c>
    </row>
    <row r="2586" spans="1:54" s="1" customFormat="1" ht="15" customHeight="1" x14ac:dyDescent="0.25">
      <c r="A2586" s="1" t="s">
        <v>13278</v>
      </c>
      <c r="C2586" s="1" t="s">
        <v>77</v>
      </c>
      <c r="D2586" s="1" t="s">
        <v>13279</v>
      </c>
      <c r="E2586" s="1" t="s">
        <v>475</v>
      </c>
      <c r="F2586" s="1" t="s">
        <v>475</v>
      </c>
      <c r="G2586" s="1" t="s">
        <v>57</v>
      </c>
      <c r="H2586" s="1" t="s">
        <v>9284</v>
      </c>
      <c r="I2586" s="1" t="s">
        <v>9285</v>
      </c>
      <c r="J2586" s="1" t="s">
        <v>12882</v>
      </c>
      <c r="K2586" s="1" t="s">
        <v>61</v>
      </c>
      <c r="L2586" s="1">
        <v>31555</v>
      </c>
      <c r="M2586" s="1">
        <v>24250</v>
      </c>
      <c r="N2586" s="1">
        <v>38528.660000000003</v>
      </c>
      <c r="O2586" s="1">
        <v>30</v>
      </c>
      <c r="P2586" s="1">
        <v>7275</v>
      </c>
      <c r="Q2586" s="1">
        <v>0</v>
      </c>
      <c r="R2586" s="1">
        <v>0</v>
      </c>
      <c r="U2586" s="1">
        <v>0</v>
      </c>
      <c r="W2586" s="1">
        <v>0</v>
      </c>
      <c r="X2586" s="1" t="s">
        <v>62</v>
      </c>
      <c r="Y2586" s="1">
        <v>10000000</v>
      </c>
      <c r="AA2586" s="2">
        <v>45436</v>
      </c>
      <c r="AB2586" s="2">
        <v>45442</v>
      </c>
      <c r="AC2586" s="2">
        <v>45807</v>
      </c>
      <c r="AE2586" s="1" t="s">
        <v>63</v>
      </c>
      <c r="AF2586" s="1" t="s">
        <v>13280</v>
      </c>
      <c r="AI2586" s="1" t="s">
        <v>64</v>
      </c>
      <c r="AJ2586" s="1" t="s">
        <v>65</v>
      </c>
      <c r="AM2586" s="1" t="s">
        <v>477</v>
      </c>
      <c r="AN2586" s="1" t="s">
        <v>478</v>
      </c>
      <c r="AU2586" s="1" t="s">
        <v>68</v>
      </c>
      <c r="AX2586" s="1" t="s">
        <v>68</v>
      </c>
      <c r="AY2586" s="1" t="s">
        <v>104</v>
      </c>
      <c r="BB2586" s="1" t="str">
        <f>VLOOKUP(E2586,'[1]Agenda Clientes'!$B$2:$P$2416,15,0)</f>
        <v>P17265540</v>
      </c>
    </row>
    <row r="2587" spans="1:54" s="1" customFormat="1" ht="15" customHeight="1" x14ac:dyDescent="0.25">
      <c r="A2587" s="1" t="s">
        <v>13281</v>
      </c>
      <c r="C2587" s="1" t="s">
        <v>77</v>
      </c>
      <c r="D2587" s="1" t="s">
        <v>13282</v>
      </c>
      <c r="E2587" s="1" t="s">
        <v>7080</v>
      </c>
      <c r="F2587" s="1" t="s">
        <v>7080</v>
      </c>
      <c r="G2587" s="1" t="s">
        <v>57</v>
      </c>
      <c r="H2587" s="1" t="s">
        <v>9284</v>
      </c>
      <c r="I2587" s="1" t="s">
        <v>9285</v>
      </c>
      <c r="J2587" s="1" t="s">
        <v>13283</v>
      </c>
      <c r="K2587" s="1" t="s">
        <v>61</v>
      </c>
      <c r="L2587" s="1">
        <v>31555</v>
      </c>
      <c r="M2587" s="1">
        <v>24250</v>
      </c>
      <c r="N2587" s="1">
        <v>38528.660000000003</v>
      </c>
      <c r="O2587" s="1">
        <v>2</v>
      </c>
      <c r="P2587" s="1">
        <v>485</v>
      </c>
      <c r="Q2587" s="1">
        <v>0</v>
      </c>
      <c r="R2587" s="1">
        <v>0</v>
      </c>
      <c r="U2587" s="1">
        <v>0</v>
      </c>
      <c r="W2587" s="1">
        <v>0</v>
      </c>
      <c r="X2587" s="1" t="s">
        <v>81</v>
      </c>
      <c r="Y2587" s="1">
        <v>10000000</v>
      </c>
      <c r="AA2587" s="2">
        <v>45436</v>
      </c>
      <c r="AB2587" s="2">
        <v>45444</v>
      </c>
      <c r="AC2587" s="2">
        <v>45809</v>
      </c>
      <c r="AE2587" s="1" t="s">
        <v>63</v>
      </c>
      <c r="AF2587" s="1" t="s">
        <v>13284</v>
      </c>
      <c r="AI2587" s="1" t="s">
        <v>64</v>
      </c>
      <c r="AJ2587" s="1" t="s">
        <v>65</v>
      </c>
      <c r="AM2587" s="1" t="s">
        <v>7083</v>
      </c>
      <c r="AN2587" s="1" t="s">
        <v>7084</v>
      </c>
      <c r="AU2587" s="1" t="s">
        <v>68</v>
      </c>
      <c r="AX2587" s="1" t="s">
        <v>68</v>
      </c>
      <c r="AY2587" s="1" t="s">
        <v>85</v>
      </c>
      <c r="BB2587" s="1" t="str">
        <f>VLOOKUP(E2587,'[1]Agenda Clientes'!$B$2:$P$2416,15,0)</f>
        <v>P17265034</v>
      </c>
    </row>
    <row r="2588" spans="1:54" s="1" customFormat="1" ht="15" customHeight="1" x14ac:dyDescent="0.25">
      <c r="A2588" s="1" t="s">
        <v>13285</v>
      </c>
      <c r="C2588" s="1" t="s">
        <v>77</v>
      </c>
      <c r="D2588" s="1" t="s">
        <v>13286</v>
      </c>
      <c r="E2588" s="1" t="s">
        <v>7087</v>
      </c>
      <c r="F2588" s="1" t="s">
        <v>7087</v>
      </c>
      <c r="G2588" s="1" t="s">
        <v>57</v>
      </c>
      <c r="H2588" s="1" t="s">
        <v>9284</v>
      </c>
      <c r="I2588" s="1" t="s">
        <v>9285</v>
      </c>
      <c r="J2588" s="1" t="s">
        <v>13287</v>
      </c>
      <c r="K2588" s="1" t="s">
        <v>61</v>
      </c>
      <c r="L2588" s="1">
        <v>31555</v>
      </c>
      <c r="M2588" s="1">
        <v>24250</v>
      </c>
      <c r="N2588" s="1">
        <v>38528.660000000003</v>
      </c>
      <c r="O2588" s="1">
        <v>30</v>
      </c>
      <c r="P2588" s="1">
        <v>7275</v>
      </c>
      <c r="Q2588" s="1">
        <v>0</v>
      </c>
      <c r="R2588" s="1">
        <v>0</v>
      </c>
      <c r="U2588" s="1">
        <v>0</v>
      </c>
      <c r="W2588" s="1">
        <v>0</v>
      </c>
      <c r="X2588" s="1" t="s">
        <v>81</v>
      </c>
      <c r="Y2588" s="1">
        <v>10000000</v>
      </c>
      <c r="AA2588" s="2">
        <v>45436</v>
      </c>
      <c r="AB2588" s="2">
        <v>45444</v>
      </c>
      <c r="AC2588" s="2">
        <v>45809</v>
      </c>
      <c r="AE2588" s="1" t="s">
        <v>63</v>
      </c>
      <c r="AF2588" s="1" t="s">
        <v>13288</v>
      </c>
      <c r="AI2588" s="1" t="s">
        <v>64</v>
      </c>
      <c r="AJ2588" s="1" t="s">
        <v>65</v>
      </c>
      <c r="AM2588" s="1" t="s">
        <v>7090</v>
      </c>
      <c r="AN2588" s="1" t="s">
        <v>7091</v>
      </c>
      <c r="AU2588" s="1" t="s">
        <v>68</v>
      </c>
      <c r="AX2588" s="1" t="s">
        <v>68</v>
      </c>
      <c r="AY2588" s="1" t="s">
        <v>85</v>
      </c>
      <c r="BB2588" s="1" t="str">
        <f>VLOOKUP(E2588,'[1]Agenda Clientes'!$B$2:$P$2416,15,0)</f>
        <v>P17265005</v>
      </c>
    </row>
    <row r="2589" spans="1:54" s="1" customFormat="1" ht="15" customHeight="1" x14ac:dyDescent="0.25">
      <c r="A2589" s="1" t="s">
        <v>13289</v>
      </c>
      <c r="C2589" s="1" t="s">
        <v>77</v>
      </c>
      <c r="D2589" s="1" t="s">
        <v>13290</v>
      </c>
      <c r="E2589" s="1" t="s">
        <v>7094</v>
      </c>
      <c r="F2589" s="1" t="s">
        <v>7094</v>
      </c>
      <c r="G2589" s="1" t="s">
        <v>57</v>
      </c>
      <c r="H2589" s="1" t="s">
        <v>9284</v>
      </c>
      <c r="I2589" s="1" t="s">
        <v>9285</v>
      </c>
      <c r="J2589" s="1" t="s">
        <v>13291</v>
      </c>
      <c r="K2589" s="1" t="s">
        <v>61</v>
      </c>
      <c r="L2589" s="1">
        <v>31555</v>
      </c>
      <c r="M2589" s="1">
        <v>24250</v>
      </c>
      <c r="N2589" s="1">
        <v>38528.660000000003</v>
      </c>
      <c r="O2589" s="1">
        <v>2</v>
      </c>
      <c r="P2589" s="1">
        <v>485</v>
      </c>
      <c r="Q2589" s="1">
        <v>0</v>
      </c>
      <c r="R2589" s="1">
        <v>0</v>
      </c>
      <c r="U2589" s="1">
        <v>0</v>
      </c>
      <c r="W2589" s="1">
        <v>0</v>
      </c>
      <c r="X2589" s="1" t="s">
        <v>62</v>
      </c>
      <c r="Y2589" s="1">
        <v>10000000</v>
      </c>
      <c r="AA2589" s="2">
        <v>45436</v>
      </c>
      <c r="AB2589" s="2">
        <v>45444</v>
      </c>
      <c r="AC2589" s="2">
        <v>45809</v>
      </c>
      <c r="AE2589" s="1" t="s">
        <v>63</v>
      </c>
      <c r="AF2589" s="1" t="s">
        <v>13292</v>
      </c>
      <c r="AI2589" s="1" t="s">
        <v>64</v>
      </c>
      <c r="AJ2589" s="1" t="s">
        <v>65</v>
      </c>
      <c r="AM2589" s="1" t="s">
        <v>7097</v>
      </c>
      <c r="AN2589" s="1" t="s">
        <v>7098</v>
      </c>
      <c r="AU2589" s="1" t="s">
        <v>68</v>
      </c>
      <c r="AX2589" s="1" t="s">
        <v>68</v>
      </c>
      <c r="AY2589" s="1" t="s">
        <v>85</v>
      </c>
      <c r="BB2589" s="1" t="str">
        <f>VLOOKUP(E2589,'[1]Agenda Clientes'!$B$2:$P$2416,15,0)</f>
        <v>P17266781</v>
      </c>
    </row>
    <row r="2590" spans="1:54" s="1" customFormat="1" ht="15" customHeight="1" x14ac:dyDescent="0.25">
      <c r="A2590" s="1" t="s">
        <v>13293</v>
      </c>
      <c r="C2590" s="1" t="s">
        <v>54</v>
      </c>
      <c r="D2590" s="1" t="s">
        <v>13294</v>
      </c>
      <c r="E2590" s="1" t="s">
        <v>7101</v>
      </c>
      <c r="F2590" s="1" t="s">
        <v>7101</v>
      </c>
      <c r="G2590" s="1" t="s">
        <v>57</v>
      </c>
      <c r="H2590" s="1" t="s">
        <v>9284</v>
      </c>
      <c r="I2590" s="1" t="s">
        <v>9285</v>
      </c>
      <c r="J2590" s="1" t="s">
        <v>13295</v>
      </c>
      <c r="K2590" s="1" t="s">
        <v>61</v>
      </c>
      <c r="L2590" s="1">
        <v>31555</v>
      </c>
      <c r="M2590" s="1">
        <v>24250</v>
      </c>
      <c r="N2590" s="1">
        <v>38528.660000000003</v>
      </c>
      <c r="O2590" s="1">
        <v>30</v>
      </c>
      <c r="P2590" s="1">
        <v>7275</v>
      </c>
      <c r="Q2590" s="1">
        <v>0</v>
      </c>
      <c r="R2590" s="1">
        <v>0</v>
      </c>
      <c r="U2590" s="1">
        <v>0</v>
      </c>
      <c r="W2590" s="1">
        <v>0</v>
      </c>
      <c r="X2590" s="1" t="s">
        <v>81</v>
      </c>
      <c r="Y2590" s="1">
        <v>10000000</v>
      </c>
      <c r="AA2590" s="2">
        <v>45436</v>
      </c>
      <c r="AB2590" s="2">
        <v>45436</v>
      </c>
      <c r="AC2590" s="2">
        <v>45801</v>
      </c>
      <c r="AE2590" s="1" t="s">
        <v>63</v>
      </c>
      <c r="AI2590" s="1" t="s">
        <v>64</v>
      </c>
      <c r="AJ2590" s="1" t="s">
        <v>65</v>
      </c>
      <c r="AM2590" s="1" t="s">
        <v>7103</v>
      </c>
      <c r="AN2590" s="1" t="s">
        <v>7104</v>
      </c>
      <c r="AU2590" s="1" t="s">
        <v>68</v>
      </c>
      <c r="AX2590" s="1" t="s">
        <v>68</v>
      </c>
      <c r="AY2590" s="1" t="s">
        <v>104</v>
      </c>
      <c r="BB2590" s="1" t="str">
        <f>VLOOKUP(E2590,'[1]Agenda Clientes'!$B$2:$P$2416,15,0)</f>
        <v>P17265542</v>
      </c>
    </row>
    <row r="2591" spans="1:54" s="1" customFormat="1" ht="15" customHeight="1" x14ac:dyDescent="0.25">
      <c r="A2591" s="1" t="s">
        <v>13296</v>
      </c>
      <c r="C2591" s="1" t="s">
        <v>77</v>
      </c>
      <c r="D2591" s="1" t="s">
        <v>13297</v>
      </c>
      <c r="E2591" s="1" t="s">
        <v>7166</v>
      </c>
      <c r="F2591" s="1" t="s">
        <v>7166</v>
      </c>
      <c r="G2591" s="1" t="s">
        <v>57</v>
      </c>
      <c r="H2591" s="1" t="s">
        <v>9284</v>
      </c>
      <c r="I2591" s="1" t="s">
        <v>9285</v>
      </c>
      <c r="J2591" s="1" t="s">
        <v>13298</v>
      </c>
      <c r="K2591" s="1" t="s">
        <v>61</v>
      </c>
      <c r="L2591" s="1">
        <v>4149.29</v>
      </c>
      <c r="M2591" s="1">
        <v>3352.02</v>
      </c>
      <c r="N2591" s="1">
        <v>6441.77</v>
      </c>
      <c r="O2591" s="1">
        <v>2</v>
      </c>
      <c r="P2591" s="1">
        <v>67.040400000000005</v>
      </c>
      <c r="Q2591" s="1">
        <v>0</v>
      </c>
      <c r="R2591" s="1">
        <v>0</v>
      </c>
      <c r="U2591" s="1">
        <v>0</v>
      </c>
      <c r="W2591" s="1">
        <v>0</v>
      </c>
      <c r="X2591" s="1" t="s">
        <v>81</v>
      </c>
      <c r="Y2591" s="1">
        <v>1200000</v>
      </c>
      <c r="AA2591" s="2">
        <v>45437</v>
      </c>
      <c r="AB2591" s="2">
        <v>45442</v>
      </c>
      <c r="AC2591" s="2">
        <v>45807</v>
      </c>
      <c r="AE2591" s="1" t="s">
        <v>63</v>
      </c>
      <c r="AF2591" s="1" t="s">
        <v>13299</v>
      </c>
      <c r="AI2591" s="1" t="s">
        <v>64</v>
      </c>
      <c r="AJ2591" s="1" t="s">
        <v>65</v>
      </c>
      <c r="AM2591" s="1" t="s">
        <v>7169</v>
      </c>
      <c r="AN2591" s="1" t="s">
        <v>7170</v>
      </c>
      <c r="AU2591" s="1" t="s">
        <v>68</v>
      </c>
      <c r="AX2591" s="1" t="s">
        <v>68</v>
      </c>
      <c r="AY2591" s="1" t="s">
        <v>85</v>
      </c>
      <c r="BB2591" s="1" t="str">
        <f>VLOOKUP(E2591,'[1]Agenda Clientes'!$B$2:$P$2416,15,0)</f>
        <v>P17266782</v>
      </c>
    </row>
    <row r="2592" spans="1:54" s="1" customFormat="1" ht="15" customHeight="1" x14ac:dyDescent="0.25">
      <c r="A2592" s="1" t="s">
        <v>13300</v>
      </c>
      <c r="C2592" s="1" t="s">
        <v>77</v>
      </c>
      <c r="D2592" s="1" t="s">
        <v>13301</v>
      </c>
      <c r="E2592" s="1" t="s">
        <v>13302</v>
      </c>
      <c r="F2592" s="1" t="s">
        <v>13302</v>
      </c>
      <c r="G2592" s="1" t="s">
        <v>57</v>
      </c>
      <c r="H2592" s="1" t="s">
        <v>9284</v>
      </c>
      <c r="I2592" s="1" t="s">
        <v>9285</v>
      </c>
      <c r="J2592" s="1" t="s">
        <v>13303</v>
      </c>
      <c r="K2592" s="1" t="s">
        <v>61</v>
      </c>
      <c r="L2592" s="1">
        <v>271372.62</v>
      </c>
      <c r="M2592" s="1">
        <v>220581.54</v>
      </c>
      <c r="N2592" s="1">
        <v>445486.02</v>
      </c>
      <c r="O2592" s="1">
        <v>18</v>
      </c>
      <c r="P2592" s="1">
        <v>12124.3284</v>
      </c>
      <c r="Q2592" s="1">
        <v>0</v>
      </c>
      <c r="R2592" s="1">
        <v>0</v>
      </c>
      <c r="U2592" s="1">
        <v>0</v>
      </c>
      <c r="W2592" s="1">
        <v>0</v>
      </c>
      <c r="X2592" s="1" t="s">
        <v>81</v>
      </c>
      <c r="Y2592" s="1">
        <v>12500000</v>
      </c>
      <c r="AA2592" s="2">
        <v>45437</v>
      </c>
      <c r="AB2592" s="2">
        <v>45442</v>
      </c>
      <c r="AC2592" s="2">
        <v>45807</v>
      </c>
      <c r="AE2592" s="1" t="s">
        <v>63</v>
      </c>
      <c r="AF2592" s="1" t="s">
        <v>13304</v>
      </c>
      <c r="AI2592" s="1" t="s">
        <v>64</v>
      </c>
      <c r="AJ2592" s="1" t="s">
        <v>65</v>
      </c>
      <c r="AM2592" s="1" t="s">
        <v>13305</v>
      </c>
      <c r="AN2592" s="1" t="s">
        <v>13306</v>
      </c>
      <c r="AS2592" s="1">
        <v>48724.79</v>
      </c>
      <c r="AU2592" s="1" t="s">
        <v>68</v>
      </c>
      <c r="AX2592" s="1" t="s">
        <v>68</v>
      </c>
      <c r="AY2592" s="1" t="s">
        <v>85</v>
      </c>
      <c r="BB2592" s="1" t="str">
        <f>VLOOKUP(E2592,'[1]Agenda Clientes'!$B$2:$P$2416,15,0)</f>
        <v>P17267483</v>
      </c>
    </row>
    <row r="2593" spans="1:54" s="1" customFormat="1" ht="15" customHeight="1" x14ac:dyDescent="0.25">
      <c r="A2593" s="1" t="s">
        <v>13307</v>
      </c>
      <c r="C2593" s="1" t="s">
        <v>77</v>
      </c>
      <c r="D2593" s="1" t="s">
        <v>13308</v>
      </c>
      <c r="E2593" s="1" t="s">
        <v>4644</v>
      </c>
      <c r="F2593" s="1" t="s">
        <v>4644</v>
      </c>
      <c r="G2593" s="1" t="s">
        <v>57</v>
      </c>
      <c r="H2593" s="1" t="s">
        <v>9284</v>
      </c>
      <c r="I2593" s="1" t="s">
        <v>9285</v>
      </c>
      <c r="J2593" s="1" t="s">
        <v>11744</v>
      </c>
      <c r="K2593" s="1" t="s">
        <v>61</v>
      </c>
      <c r="L2593" s="1">
        <v>31555</v>
      </c>
      <c r="M2593" s="1">
        <v>24250</v>
      </c>
      <c r="N2593" s="1">
        <v>38528.660000000003</v>
      </c>
      <c r="O2593" s="1">
        <v>2</v>
      </c>
      <c r="P2593" s="1">
        <v>485</v>
      </c>
      <c r="Q2593" s="1">
        <v>0</v>
      </c>
      <c r="R2593" s="1">
        <v>0</v>
      </c>
      <c r="U2593" s="1">
        <v>0</v>
      </c>
      <c r="W2593" s="1">
        <v>0</v>
      </c>
      <c r="X2593" s="1" t="s">
        <v>81</v>
      </c>
      <c r="Y2593" s="1">
        <v>10000000</v>
      </c>
      <c r="AA2593" s="2">
        <v>45439</v>
      </c>
      <c r="AB2593" s="2">
        <v>45444</v>
      </c>
      <c r="AC2593" s="2">
        <v>45809</v>
      </c>
      <c r="AE2593" s="1" t="s">
        <v>63</v>
      </c>
      <c r="AF2593" s="1" t="s">
        <v>13309</v>
      </c>
      <c r="AI2593" s="1" t="s">
        <v>64</v>
      </c>
      <c r="AJ2593" s="1" t="s">
        <v>65</v>
      </c>
      <c r="AM2593" s="1" t="s">
        <v>4646</v>
      </c>
      <c r="AN2593" s="1" t="s">
        <v>4647</v>
      </c>
      <c r="AU2593" s="1" t="s">
        <v>68</v>
      </c>
      <c r="AX2593" s="1" t="s">
        <v>68</v>
      </c>
      <c r="AY2593" s="1" t="s">
        <v>85</v>
      </c>
      <c r="BB2593" s="1" t="str">
        <f>VLOOKUP(E2593,'[1]Agenda Clientes'!$B$2:$P$2416,15,0)</f>
        <v>P17265795</v>
      </c>
    </row>
    <row r="2594" spans="1:54" s="1" customFormat="1" ht="15" customHeight="1" x14ac:dyDescent="0.25">
      <c r="A2594" s="1" t="s">
        <v>13310</v>
      </c>
      <c r="C2594" s="1" t="s">
        <v>77</v>
      </c>
      <c r="D2594" s="1" t="s">
        <v>13311</v>
      </c>
      <c r="E2594" s="1" t="s">
        <v>7114</v>
      </c>
      <c r="F2594" s="1" t="s">
        <v>7114</v>
      </c>
      <c r="G2594" s="1" t="s">
        <v>57</v>
      </c>
      <c r="H2594" s="1" t="s">
        <v>9284</v>
      </c>
      <c r="I2594" s="1" t="s">
        <v>9285</v>
      </c>
      <c r="J2594" s="1" t="s">
        <v>13312</v>
      </c>
      <c r="K2594" s="1" t="s">
        <v>61</v>
      </c>
      <c r="L2594" s="1">
        <v>31555</v>
      </c>
      <c r="M2594" s="1">
        <v>24250</v>
      </c>
      <c r="N2594" s="1">
        <v>38528.660000000003</v>
      </c>
      <c r="O2594" s="1">
        <v>2</v>
      </c>
      <c r="P2594" s="1">
        <v>485</v>
      </c>
      <c r="Q2594" s="1">
        <v>0</v>
      </c>
      <c r="R2594" s="1">
        <v>0</v>
      </c>
      <c r="U2594" s="1">
        <v>0</v>
      </c>
      <c r="W2594" s="1">
        <v>0</v>
      </c>
      <c r="X2594" s="1" t="s">
        <v>81</v>
      </c>
      <c r="Y2594" s="1">
        <v>10000000</v>
      </c>
      <c r="AA2594" s="2">
        <v>45439</v>
      </c>
      <c r="AB2594" s="2">
        <v>45444</v>
      </c>
      <c r="AC2594" s="2">
        <v>45809</v>
      </c>
      <c r="AE2594" s="1" t="s">
        <v>63</v>
      </c>
      <c r="AF2594" s="1" t="s">
        <v>13313</v>
      </c>
      <c r="AI2594" s="1" t="s">
        <v>64</v>
      </c>
      <c r="AJ2594" s="1" t="s">
        <v>65</v>
      </c>
      <c r="AM2594" s="1" t="s">
        <v>7117</v>
      </c>
      <c r="AN2594" s="1" t="s">
        <v>7118</v>
      </c>
      <c r="AU2594" s="1" t="s">
        <v>68</v>
      </c>
      <c r="AX2594" s="1" t="s">
        <v>68</v>
      </c>
      <c r="AY2594" s="1" t="s">
        <v>85</v>
      </c>
      <c r="BB2594" s="1" t="str">
        <f>VLOOKUP(E2594,'[1]Agenda Clientes'!$B$2:$P$2416,15,0)</f>
        <v>P17265030</v>
      </c>
    </row>
    <row r="2595" spans="1:54" s="1" customFormat="1" ht="15" customHeight="1" x14ac:dyDescent="0.25">
      <c r="A2595" s="1" t="s">
        <v>13314</v>
      </c>
      <c r="C2595" s="1" t="s">
        <v>77</v>
      </c>
      <c r="D2595" s="1" t="s">
        <v>13315</v>
      </c>
      <c r="E2595" s="1" t="s">
        <v>7125</v>
      </c>
      <c r="F2595" s="1" t="s">
        <v>7125</v>
      </c>
      <c r="G2595" s="1" t="s">
        <v>57</v>
      </c>
      <c r="H2595" s="1" t="s">
        <v>9284</v>
      </c>
      <c r="I2595" s="1" t="s">
        <v>9285</v>
      </c>
      <c r="J2595" s="1" t="s">
        <v>13316</v>
      </c>
      <c r="K2595" s="1" t="s">
        <v>61</v>
      </c>
      <c r="L2595" s="1">
        <v>31555</v>
      </c>
      <c r="M2595" s="1">
        <v>24250</v>
      </c>
      <c r="N2595" s="1">
        <v>38528.660000000003</v>
      </c>
      <c r="O2595" s="1">
        <v>2</v>
      </c>
      <c r="P2595" s="1">
        <v>485</v>
      </c>
      <c r="Q2595" s="1">
        <v>0</v>
      </c>
      <c r="R2595" s="1">
        <v>0</v>
      </c>
      <c r="U2595" s="1">
        <v>0</v>
      </c>
      <c r="W2595" s="1">
        <v>0</v>
      </c>
      <c r="X2595" s="1" t="s">
        <v>81</v>
      </c>
      <c r="Y2595" s="1">
        <v>10000000</v>
      </c>
      <c r="AA2595" s="2">
        <v>45439</v>
      </c>
      <c r="AB2595" s="2">
        <v>45446</v>
      </c>
      <c r="AC2595" s="2">
        <v>45811</v>
      </c>
      <c r="AE2595" s="1" t="s">
        <v>63</v>
      </c>
      <c r="AF2595" s="1" t="s">
        <v>13317</v>
      </c>
      <c r="AI2595" s="1" t="s">
        <v>64</v>
      </c>
      <c r="AJ2595" s="1" t="s">
        <v>65</v>
      </c>
      <c r="AM2595" s="1" t="s">
        <v>7128</v>
      </c>
      <c r="AN2595" s="1" t="s">
        <v>7129</v>
      </c>
      <c r="AU2595" s="1" t="s">
        <v>68</v>
      </c>
      <c r="AX2595" s="1" t="s">
        <v>68</v>
      </c>
      <c r="AY2595" s="1" t="s">
        <v>85</v>
      </c>
      <c r="BB2595" s="1" t="str">
        <f>VLOOKUP(E2595,'[1]Agenda Clientes'!$B$2:$P$2416,15,0)</f>
        <v>P17264859</v>
      </c>
    </row>
    <row r="2596" spans="1:54" s="1" customFormat="1" ht="15" customHeight="1" x14ac:dyDescent="0.25">
      <c r="A2596" s="1" t="s">
        <v>13318</v>
      </c>
      <c r="C2596" s="1" t="s">
        <v>54</v>
      </c>
      <c r="D2596" s="1" t="s">
        <v>13319</v>
      </c>
      <c r="E2596" s="1" t="s">
        <v>7136</v>
      </c>
      <c r="F2596" s="1" t="s">
        <v>7136</v>
      </c>
      <c r="G2596" s="1" t="s">
        <v>57</v>
      </c>
      <c r="H2596" s="1" t="s">
        <v>9284</v>
      </c>
      <c r="I2596" s="1" t="s">
        <v>9285</v>
      </c>
      <c r="J2596" s="1" t="s">
        <v>13320</v>
      </c>
      <c r="K2596" s="1" t="s">
        <v>61</v>
      </c>
      <c r="L2596" s="1">
        <v>31555</v>
      </c>
      <c r="M2596" s="1">
        <v>24250</v>
      </c>
      <c r="N2596" s="1">
        <v>38528.660000000003</v>
      </c>
      <c r="O2596" s="1">
        <v>30</v>
      </c>
      <c r="P2596" s="1">
        <v>7275</v>
      </c>
      <c r="Q2596" s="1">
        <v>0</v>
      </c>
      <c r="R2596" s="1">
        <v>0</v>
      </c>
      <c r="U2596" s="1">
        <v>0</v>
      </c>
      <c r="W2596" s="1">
        <v>0</v>
      </c>
      <c r="X2596" s="1" t="s">
        <v>62</v>
      </c>
      <c r="Y2596" s="1">
        <v>10000000</v>
      </c>
      <c r="AA2596" s="2">
        <v>45439</v>
      </c>
      <c r="AB2596" s="2">
        <v>45439</v>
      </c>
      <c r="AC2596" s="2">
        <v>45804</v>
      </c>
      <c r="AE2596" s="1" t="s">
        <v>63</v>
      </c>
      <c r="AI2596" s="1" t="s">
        <v>64</v>
      </c>
      <c r="AJ2596" s="1" t="s">
        <v>65</v>
      </c>
      <c r="AM2596" s="1" t="s">
        <v>7138</v>
      </c>
      <c r="AN2596" s="1" t="s">
        <v>7139</v>
      </c>
      <c r="AU2596" s="1" t="s">
        <v>68</v>
      </c>
      <c r="AX2596" s="1" t="s">
        <v>68</v>
      </c>
      <c r="AY2596" s="1" t="s">
        <v>104</v>
      </c>
      <c r="BB2596" s="1" t="str">
        <f>VLOOKUP(E2596,'[1]Agenda Clientes'!$B$2:$P$2416,15,0)</f>
        <v>P17267375</v>
      </c>
    </row>
    <row r="2597" spans="1:54" s="1" customFormat="1" ht="15" customHeight="1" x14ac:dyDescent="0.25">
      <c r="A2597" s="1" t="s">
        <v>13321</v>
      </c>
      <c r="C2597" s="1" t="s">
        <v>77</v>
      </c>
      <c r="D2597" s="1" t="s">
        <v>13322</v>
      </c>
      <c r="E2597" s="1" t="s">
        <v>7142</v>
      </c>
      <c r="F2597" s="1" t="s">
        <v>7142</v>
      </c>
      <c r="G2597" s="1" t="s">
        <v>57</v>
      </c>
      <c r="H2597" s="1" t="s">
        <v>9284</v>
      </c>
      <c r="I2597" s="1" t="s">
        <v>9285</v>
      </c>
      <c r="J2597" s="1" t="s">
        <v>13323</v>
      </c>
      <c r="K2597" s="1" t="s">
        <v>61</v>
      </c>
      <c r="L2597" s="1">
        <v>31555</v>
      </c>
      <c r="M2597" s="1">
        <v>24250</v>
      </c>
      <c r="N2597" s="1">
        <v>38528.660000000003</v>
      </c>
      <c r="O2597" s="1">
        <v>2</v>
      </c>
      <c r="P2597" s="1">
        <v>485</v>
      </c>
      <c r="Q2597" s="1">
        <v>0</v>
      </c>
      <c r="R2597" s="1">
        <v>0</v>
      </c>
      <c r="U2597" s="1">
        <v>0</v>
      </c>
      <c r="W2597" s="1">
        <v>0</v>
      </c>
      <c r="X2597" s="1" t="s">
        <v>81</v>
      </c>
      <c r="Y2597" s="1">
        <v>10000000</v>
      </c>
      <c r="AA2597" s="2">
        <v>45440</v>
      </c>
      <c r="AB2597" s="2">
        <v>45445</v>
      </c>
      <c r="AC2597" s="2">
        <v>45810</v>
      </c>
      <c r="AE2597" s="1" t="s">
        <v>63</v>
      </c>
      <c r="AF2597" s="1" t="s">
        <v>13324</v>
      </c>
      <c r="AI2597" s="1" t="s">
        <v>64</v>
      </c>
      <c r="AJ2597" s="1" t="s">
        <v>65</v>
      </c>
      <c r="AM2597" s="1" t="s">
        <v>7145</v>
      </c>
      <c r="AN2597" s="1" t="s">
        <v>7146</v>
      </c>
      <c r="AU2597" s="1" t="s">
        <v>68</v>
      </c>
      <c r="AX2597" s="1" t="s">
        <v>68</v>
      </c>
      <c r="AY2597" s="1" t="s">
        <v>85</v>
      </c>
      <c r="BB2597" s="1" t="str">
        <f>VLOOKUP(E2597,'[1]Agenda Clientes'!$B$2:$P$2416,15,0)</f>
        <v>P17266355</v>
      </c>
    </row>
    <row r="2598" spans="1:54" s="1" customFormat="1" ht="15" customHeight="1" x14ac:dyDescent="0.25">
      <c r="A2598" s="1" t="s">
        <v>13325</v>
      </c>
      <c r="C2598" s="1" t="s">
        <v>77</v>
      </c>
      <c r="D2598" s="1" t="s">
        <v>13326</v>
      </c>
      <c r="E2598" s="1" t="s">
        <v>7153</v>
      </c>
      <c r="F2598" s="1" t="s">
        <v>7153</v>
      </c>
      <c r="G2598" s="1" t="s">
        <v>57</v>
      </c>
      <c r="H2598" s="1" t="s">
        <v>9284</v>
      </c>
      <c r="I2598" s="1" t="s">
        <v>9285</v>
      </c>
      <c r="J2598" s="1" t="s">
        <v>13327</v>
      </c>
      <c r="K2598" s="1" t="s">
        <v>61</v>
      </c>
      <c r="L2598" s="1">
        <v>31555</v>
      </c>
      <c r="M2598" s="1">
        <v>24250</v>
      </c>
      <c r="N2598" s="1">
        <v>38528.660000000003</v>
      </c>
      <c r="O2598" s="1">
        <v>2</v>
      </c>
      <c r="P2598" s="1">
        <v>485</v>
      </c>
      <c r="Q2598" s="1">
        <v>0</v>
      </c>
      <c r="R2598" s="1">
        <v>0</v>
      </c>
      <c r="U2598" s="1">
        <v>0</v>
      </c>
      <c r="W2598" s="1">
        <v>0</v>
      </c>
      <c r="X2598" s="1" t="s">
        <v>81</v>
      </c>
      <c r="Y2598" s="1">
        <v>10000000</v>
      </c>
      <c r="AA2598" s="2">
        <v>45440</v>
      </c>
      <c r="AB2598" s="2">
        <v>45445</v>
      </c>
      <c r="AC2598" s="2">
        <v>45810</v>
      </c>
      <c r="AE2598" s="1" t="s">
        <v>63</v>
      </c>
      <c r="AF2598" s="1" t="s">
        <v>13328</v>
      </c>
      <c r="AI2598" s="1" t="s">
        <v>64</v>
      </c>
      <c r="AJ2598" s="1" t="s">
        <v>65</v>
      </c>
      <c r="AM2598" s="1" t="s">
        <v>7156</v>
      </c>
      <c r="AN2598" s="1" t="s">
        <v>7157</v>
      </c>
      <c r="AU2598" s="1" t="s">
        <v>68</v>
      </c>
      <c r="AX2598" s="1" t="s">
        <v>68</v>
      </c>
      <c r="AY2598" s="1" t="s">
        <v>85</v>
      </c>
      <c r="BB2598" s="1" t="str">
        <f>VLOOKUP(E2598,'[1]Agenda Clientes'!$B$2:$P$2416,15,0)</f>
        <v>P17265773</v>
      </c>
    </row>
    <row r="2599" spans="1:54" s="1" customFormat="1" ht="15" customHeight="1" x14ac:dyDescent="0.25">
      <c r="A2599" s="1" t="s">
        <v>13329</v>
      </c>
      <c r="C2599" s="1" t="s">
        <v>77</v>
      </c>
      <c r="D2599" s="1" t="s">
        <v>13330</v>
      </c>
      <c r="E2599" s="1" t="s">
        <v>6685</v>
      </c>
      <c r="F2599" s="1" t="s">
        <v>6685</v>
      </c>
      <c r="G2599" s="1" t="s">
        <v>57</v>
      </c>
      <c r="H2599" s="1" t="s">
        <v>9284</v>
      </c>
      <c r="I2599" s="1" t="s">
        <v>9285</v>
      </c>
      <c r="J2599" s="1" t="s">
        <v>13037</v>
      </c>
      <c r="K2599" s="1" t="s">
        <v>61</v>
      </c>
      <c r="L2599" s="1">
        <v>31555</v>
      </c>
      <c r="M2599" s="1">
        <v>24250</v>
      </c>
      <c r="N2599" s="1">
        <v>38528.660000000003</v>
      </c>
      <c r="O2599" s="1">
        <v>2</v>
      </c>
      <c r="P2599" s="1">
        <v>485</v>
      </c>
      <c r="Q2599" s="1">
        <v>0</v>
      </c>
      <c r="R2599" s="1">
        <v>0</v>
      </c>
      <c r="U2599" s="1">
        <v>0</v>
      </c>
      <c r="W2599" s="1">
        <v>0</v>
      </c>
      <c r="X2599" s="1" t="s">
        <v>81</v>
      </c>
      <c r="Y2599" s="1">
        <v>10000000</v>
      </c>
      <c r="AA2599" s="2">
        <v>45440</v>
      </c>
      <c r="AB2599" s="2">
        <v>45445</v>
      </c>
      <c r="AC2599" s="2">
        <v>45810</v>
      </c>
      <c r="AE2599" s="1" t="s">
        <v>63</v>
      </c>
      <c r="AF2599" s="1" t="s">
        <v>13331</v>
      </c>
      <c r="AI2599" s="1" t="s">
        <v>64</v>
      </c>
      <c r="AJ2599" s="1" t="s">
        <v>65</v>
      </c>
      <c r="AM2599" s="1" t="s">
        <v>6687</v>
      </c>
      <c r="AN2599" s="1" t="s">
        <v>6688</v>
      </c>
      <c r="AU2599" s="1" t="s">
        <v>68</v>
      </c>
      <c r="AX2599" s="1" t="s">
        <v>68</v>
      </c>
      <c r="AY2599" s="1" t="s">
        <v>104</v>
      </c>
      <c r="BB2599" s="1" t="str">
        <f>VLOOKUP(E2599,'[1]Agenda Clientes'!$B$2:$P$2416,15,0)</f>
        <v>P17267056</v>
      </c>
    </row>
    <row r="2600" spans="1:54" s="1" customFormat="1" ht="15" customHeight="1" x14ac:dyDescent="0.25">
      <c r="A2600" s="1" t="s">
        <v>13332</v>
      </c>
      <c r="C2600" s="1" t="s">
        <v>77</v>
      </c>
      <c r="D2600" s="1" t="s">
        <v>13333</v>
      </c>
      <c r="E2600" s="1" t="s">
        <v>7160</v>
      </c>
      <c r="F2600" s="1" t="s">
        <v>7160</v>
      </c>
      <c r="G2600" s="1" t="s">
        <v>57</v>
      </c>
      <c r="H2600" s="1" t="s">
        <v>9284</v>
      </c>
      <c r="I2600" s="1" t="s">
        <v>9285</v>
      </c>
      <c r="J2600" s="1" t="s">
        <v>13334</v>
      </c>
      <c r="K2600" s="1" t="s">
        <v>61</v>
      </c>
      <c r="L2600" s="1">
        <v>31555</v>
      </c>
      <c r="M2600" s="1">
        <v>24250</v>
      </c>
      <c r="N2600" s="1">
        <v>38528.660000000003</v>
      </c>
      <c r="O2600" s="1">
        <v>2</v>
      </c>
      <c r="P2600" s="1">
        <v>485</v>
      </c>
      <c r="Q2600" s="1">
        <v>0</v>
      </c>
      <c r="R2600" s="1">
        <v>0</v>
      </c>
      <c r="U2600" s="1">
        <v>0</v>
      </c>
      <c r="W2600" s="1">
        <v>0</v>
      </c>
      <c r="X2600" s="1" t="s">
        <v>62</v>
      </c>
      <c r="Y2600" s="1">
        <v>10000000</v>
      </c>
      <c r="AA2600" s="2">
        <v>45440</v>
      </c>
      <c r="AB2600" s="2">
        <v>45446</v>
      </c>
      <c r="AC2600" s="2">
        <v>45811</v>
      </c>
      <c r="AE2600" s="1" t="s">
        <v>63</v>
      </c>
      <c r="AF2600" s="1" t="s">
        <v>13335</v>
      </c>
      <c r="AI2600" s="1" t="s">
        <v>64</v>
      </c>
      <c r="AJ2600" s="1" t="s">
        <v>65</v>
      </c>
      <c r="AM2600" s="1" t="s">
        <v>686</v>
      </c>
      <c r="AN2600" s="1" t="s">
        <v>7163</v>
      </c>
      <c r="AU2600" s="1" t="s">
        <v>68</v>
      </c>
      <c r="AX2600" s="1" t="s">
        <v>68</v>
      </c>
      <c r="AY2600" s="1" t="s">
        <v>85</v>
      </c>
      <c r="BB2600" s="1" t="str">
        <f>VLOOKUP(E2600,'[1]Agenda Clientes'!$B$2:$P$2416,15,0)</f>
        <v>P17266786</v>
      </c>
    </row>
    <row r="2601" spans="1:54" s="1" customFormat="1" ht="15" customHeight="1" x14ac:dyDescent="0.25">
      <c r="A2601" s="1" t="s">
        <v>13336</v>
      </c>
      <c r="C2601" s="1" t="s">
        <v>77</v>
      </c>
      <c r="D2601" s="1" t="s">
        <v>13337</v>
      </c>
      <c r="E2601" s="1" t="s">
        <v>7166</v>
      </c>
      <c r="F2601" s="1" t="s">
        <v>7166</v>
      </c>
      <c r="G2601" s="1" t="s">
        <v>57</v>
      </c>
      <c r="H2601" s="1" t="s">
        <v>9284</v>
      </c>
      <c r="I2601" s="1" t="s">
        <v>9285</v>
      </c>
      <c r="J2601" s="1" t="s">
        <v>13298</v>
      </c>
      <c r="K2601" s="1" t="s">
        <v>61</v>
      </c>
      <c r="L2601" s="1">
        <v>31555</v>
      </c>
      <c r="M2601" s="1">
        <v>24250</v>
      </c>
      <c r="N2601" s="1">
        <v>38528.660000000003</v>
      </c>
      <c r="O2601" s="1">
        <v>2</v>
      </c>
      <c r="P2601" s="1">
        <v>485</v>
      </c>
      <c r="Q2601" s="1">
        <v>0</v>
      </c>
      <c r="R2601" s="1">
        <v>0</v>
      </c>
      <c r="U2601" s="1">
        <v>0</v>
      </c>
      <c r="W2601" s="1">
        <v>0</v>
      </c>
      <c r="X2601" s="1" t="s">
        <v>81</v>
      </c>
      <c r="Y2601" s="1">
        <v>10000000</v>
      </c>
      <c r="AA2601" s="2">
        <v>45441</v>
      </c>
      <c r="AB2601" s="2">
        <v>45446</v>
      </c>
      <c r="AC2601" s="2">
        <v>45811</v>
      </c>
      <c r="AE2601" s="1" t="s">
        <v>63</v>
      </c>
      <c r="AF2601" s="1" t="s">
        <v>13338</v>
      </c>
      <c r="AI2601" s="1" t="s">
        <v>64</v>
      </c>
      <c r="AJ2601" s="1" t="s">
        <v>65</v>
      </c>
      <c r="AM2601" s="1" t="s">
        <v>7169</v>
      </c>
      <c r="AN2601" s="1" t="s">
        <v>7170</v>
      </c>
      <c r="AU2601" s="1" t="s">
        <v>68</v>
      </c>
      <c r="AX2601" s="1" t="s">
        <v>68</v>
      </c>
      <c r="AY2601" s="1" t="s">
        <v>85</v>
      </c>
      <c r="BB2601" s="1" t="str">
        <f>VLOOKUP(E2601,'[1]Agenda Clientes'!$B$2:$P$2416,15,0)</f>
        <v>P17266782</v>
      </c>
    </row>
    <row r="2602" spans="1:54" s="1" customFormat="1" ht="15" customHeight="1" x14ac:dyDescent="0.25">
      <c r="A2602" s="1" t="s">
        <v>13339</v>
      </c>
      <c r="C2602" s="1" t="s">
        <v>77</v>
      </c>
      <c r="D2602" s="1" t="s">
        <v>13340</v>
      </c>
      <c r="E2602" s="1" t="s">
        <v>7173</v>
      </c>
      <c r="F2602" s="1" t="s">
        <v>7173</v>
      </c>
      <c r="G2602" s="1" t="s">
        <v>57</v>
      </c>
      <c r="H2602" s="1" t="s">
        <v>9284</v>
      </c>
      <c r="I2602" s="1" t="s">
        <v>9285</v>
      </c>
      <c r="J2602" s="1" t="s">
        <v>13341</v>
      </c>
      <c r="K2602" s="1" t="s">
        <v>61</v>
      </c>
      <c r="L2602" s="1">
        <v>31555</v>
      </c>
      <c r="M2602" s="1">
        <v>24250</v>
      </c>
      <c r="N2602" s="1">
        <v>38528.660000000003</v>
      </c>
      <c r="O2602" s="1">
        <v>2</v>
      </c>
      <c r="P2602" s="1">
        <v>485</v>
      </c>
      <c r="Q2602" s="1">
        <v>0</v>
      </c>
      <c r="R2602" s="1">
        <v>0</v>
      </c>
      <c r="U2602" s="1">
        <v>0</v>
      </c>
      <c r="W2602" s="1">
        <v>0</v>
      </c>
      <c r="X2602" s="1" t="s">
        <v>62</v>
      </c>
      <c r="Y2602" s="1">
        <v>10000000</v>
      </c>
      <c r="AA2602" s="2">
        <v>45441</v>
      </c>
      <c r="AB2602" s="2">
        <v>45446</v>
      </c>
      <c r="AC2602" s="2">
        <v>45811</v>
      </c>
      <c r="AE2602" s="1" t="s">
        <v>63</v>
      </c>
      <c r="AF2602" s="1" t="s">
        <v>13342</v>
      </c>
      <c r="AI2602" s="1" t="s">
        <v>64</v>
      </c>
      <c r="AJ2602" s="1" t="s">
        <v>65</v>
      </c>
      <c r="AM2602" s="1" t="s">
        <v>7176</v>
      </c>
      <c r="AN2602" s="1" t="s">
        <v>7177</v>
      </c>
      <c r="AU2602" s="1" t="s">
        <v>68</v>
      </c>
      <c r="AX2602" s="1" t="s">
        <v>68</v>
      </c>
      <c r="AY2602" s="1" t="s">
        <v>85</v>
      </c>
      <c r="BB2602" s="1" t="str">
        <f>VLOOKUP(E2602,'[1]Agenda Clientes'!$B$2:$P$2416,15,0)</f>
        <v>P17264807</v>
      </c>
    </row>
    <row r="2603" spans="1:54" s="1" customFormat="1" ht="15" customHeight="1" x14ac:dyDescent="0.25">
      <c r="A2603" s="1" t="s">
        <v>13343</v>
      </c>
      <c r="C2603" s="1" t="s">
        <v>54</v>
      </c>
      <c r="D2603" s="1" t="s">
        <v>13344</v>
      </c>
      <c r="E2603" s="1" t="s">
        <v>7180</v>
      </c>
      <c r="F2603" s="1" t="s">
        <v>7180</v>
      </c>
      <c r="G2603" s="1" t="s">
        <v>57</v>
      </c>
      <c r="H2603" s="1" t="s">
        <v>9284</v>
      </c>
      <c r="I2603" s="1" t="s">
        <v>9285</v>
      </c>
      <c r="J2603" s="1" t="s">
        <v>13345</v>
      </c>
      <c r="K2603" s="1" t="s">
        <v>61</v>
      </c>
      <c r="O2603" s="1">
        <v>0</v>
      </c>
      <c r="P2603" s="1">
        <v>0</v>
      </c>
      <c r="Q2603" s="1">
        <v>0</v>
      </c>
      <c r="R2603" s="1">
        <v>0</v>
      </c>
      <c r="U2603" s="1">
        <v>0</v>
      </c>
      <c r="W2603" s="1">
        <v>0</v>
      </c>
      <c r="Y2603" s="1">
        <v>0</v>
      </c>
      <c r="AB2603" s="2">
        <v>45441</v>
      </c>
      <c r="AC2603" s="2">
        <v>45806</v>
      </c>
      <c r="AE2603" s="1" t="s">
        <v>63</v>
      </c>
      <c r="AI2603" s="1" t="s">
        <v>64</v>
      </c>
      <c r="AJ2603" s="1" t="s">
        <v>65</v>
      </c>
      <c r="AM2603" s="1" t="s">
        <v>7182</v>
      </c>
      <c r="AN2603" s="1" t="s">
        <v>7183</v>
      </c>
      <c r="AU2603" s="1" t="s">
        <v>68</v>
      </c>
      <c r="AX2603" s="1" t="s">
        <v>68</v>
      </c>
      <c r="AY2603" s="1" t="s">
        <v>104</v>
      </c>
      <c r="BB2603" s="1" t="str">
        <f>VLOOKUP(E2603,'[1]Agenda Clientes'!$B$2:$P$2416,15,0)</f>
        <v>P17267376</v>
      </c>
    </row>
    <row r="2604" spans="1:54" s="1" customFormat="1" ht="15" customHeight="1" x14ac:dyDescent="0.25">
      <c r="A2604" s="1" t="s">
        <v>13346</v>
      </c>
      <c r="C2604" s="1" t="s">
        <v>77</v>
      </c>
      <c r="D2604" s="1" t="s">
        <v>13347</v>
      </c>
      <c r="E2604" s="1" t="s">
        <v>7186</v>
      </c>
      <c r="F2604" s="1" t="s">
        <v>7186</v>
      </c>
      <c r="G2604" s="1" t="s">
        <v>57</v>
      </c>
      <c r="H2604" s="1" t="s">
        <v>9284</v>
      </c>
      <c r="I2604" s="1" t="s">
        <v>9285</v>
      </c>
      <c r="J2604" s="1" t="s">
        <v>13348</v>
      </c>
      <c r="K2604" s="1" t="s">
        <v>61</v>
      </c>
      <c r="L2604" s="1">
        <v>31555</v>
      </c>
      <c r="M2604" s="1">
        <v>24250</v>
      </c>
      <c r="N2604" s="1">
        <v>38528.660000000003</v>
      </c>
      <c r="O2604" s="1">
        <v>2</v>
      </c>
      <c r="P2604" s="1">
        <v>485</v>
      </c>
      <c r="Q2604" s="1">
        <v>0</v>
      </c>
      <c r="R2604" s="1">
        <v>0</v>
      </c>
      <c r="U2604" s="1">
        <v>0</v>
      </c>
      <c r="W2604" s="1">
        <v>0</v>
      </c>
      <c r="X2604" s="1" t="s">
        <v>62</v>
      </c>
      <c r="Y2604" s="1">
        <v>10000000</v>
      </c>
      <c r="AA2604" s="2">
        <v>45441</v>
      </c>
      <c r="AB2604" s="2">
        <v>45447</v>
      </c>
      <c r="AC2604" s="2">
        <v>45812</v>
      </c>
      <c r="AE2604" s="1" t="s">
        <v>63</v>
      </c>
      <c r="AF2604" s="1" t="s">
        <v>13349</v>
      </c>
      <c r="AI2604" s="1" t="s">
        <v>64</v>
      </c>
      <c r="AJ2604" s="1" t="s">
        <v>65</v>
      </c>
      <c r="AN2604" s="1" t="s">
        <v>7189</v>
      </c>
      <c r="AU2604" s="1" t="s">
        <v>68</v>
      </c>
      <c r="AX2604" s="1" t="s">
        <v>68</v>
      </c>
      <c r="AY2604" s="1" t="s">
        <v>85</v>
      </c>
      <c r="BB2604" s="1" t="str">
        <f>VLOOKUP(E2604,'[1]Agenda Clientes'!$B$2:$P$2416,15,0)</f>
        <v>P17265586</v>
      </c>
    </row>
    <row r="2605" spans="1:54" s="1" customFormat="1" ht="15" customHeight="1" x14ac:dyDescent="0.25">
      <c r="A2605" s="1" t="s">
        <v>13350</v>
      </c>
      <c r="C2605" s="1" t="s">
        <v>77</v>
      </c>
      <c r="D2605" s="1" t="s">
        <v>13351</v>
      </c>
      <c r="E2605" s="1" t="s">
        <v>7192</v>
      </c>
      <c r="F2605" s="1" t="s">
        <v>7192</v>
      </c>
      <c r="G2605" s="1" t="s">
        <v>57</v>
      </c>
      <c r="H2605" s="1" t="s">
        <v>9284</v>
      </c>
      <c r="I2605" s="1" t="s">
        <v>9285</v>
      </c>
      <c r="J2605" s="1" t="s">
        <v>13352</v>
      </c>
      <c r="K2605" s="1" t="s">
        <v>61</v>
      </c>
      <c r="L2605" s="1">
        <v>31555</v>
      </c>
      <c r="M2605" s="1">
        <v>24250</v>
      </c>
      <c r="N2605" s="1">
        <v>38528.660000000003</v>
      </c>
      <c r="O2605" s="1">
        <v>2</v>
      </c>
      <c r="P2605" s="1">
        <v>485</v>
      </c>
      <c r="Q2605" s="1">
        <v>0</v>
      </c>
      <c r="R2605" s="1">
        <v>0</v>
      </c>
      <c r="U2605" s="1">
        <v>0</v>
      </c>
      <c r="W2605" s="1">
        <v>0</v>
      </c>
      <c r="X2605" s="1" t="s">
        <v>62</v>
      </c>
      <c r="Y2605" s="1">
        <v>10000000</v>
      </c>
      <c r="AA2605" s="2">
        <v>45442</v>
      </c>
      <c r="AB2605" s="2">
        <v>45449</v>
      </c>
      <c r="AC2605" s="2">
        <v>45814</v>
      </c>
      <c r="AE2605" s="1" t="s">
        <v>63</v>
      </c>
      <c r="AF2605" s="1" t="s">
        <v>13353</v>
      </c>
      <c r="AI2605" s="1" t="s">
        <v>64</v>
      </c>
      <c r="AJ2605" s="1" t="s">
        <v>65</v>
      </c>
      <c r="AM2605" s="1" t="s">
        <v>7195</v>
      </c>
      <c r="AN2605" s="1" t="s">
        <v>7196</v>
      </c>
      <c r="AU2605" s="1" t="s">
        <v>68</v>
      </c>
      <c r="AX2605" s="1" t="s">
        <v>68</v>
      </c>
      <c r="AY2605" s="1" t="s">
        <v>85</v>
      </c>
      <c r="BB2605" s="1" t="str">
        <f>VLOOKUP(E2605,'[1]Agenda Clientes'!$B$2:$P$2416,15,0)</f>
        <v>P17264459</v>
      </c>
    </row>
    <row r="2606" spans="1:54" s="1" customFormat="1" ht="15" customHeight="1" x14ac:dyDescent="0.25">
      <c r="A2606" s="1" t="s">
        <v>13354</v>
      </c>
      <c r="C2606" s="1" t="s">
        <v>54</v>
      </c>
      <c r="D2606" s="1" t="s">
        <v>13355</v>
      </c>
      <c r="E2606" s="1" t="s">
        <v>5849</v>
      </c>
      <c r="F2606" s="1" t="s">
        <v>5849</v>
      </c>
      <c r="G2606" s="1" t="s">
        <v>57</v>
      </c>
      <c r="H2606" s="1" t="s">
        <v>9284</v>
      </c>
      <c r="I2606" s="1" t="s">
        <v>9285</v>
      </c>
      <c r="J2606" s="1" t="s">
        <v>12534</v>
      </c>
      <c r="K2606" s="1" t="s">
        <v>61</v>
      </c>
      <c r="L2606" s="1">
        <v>3569.24</v>
      </c>
      <c r="M2606" s="1">
        <v>2880</v>
      </c>
      <c r="N2606" s="1">
        <v>4358.05</v>
      </c>
      <c r="O2606" s="1">
        <v>2</v>
      </c>
      <c r="P2606" s="1">
        <v>57.6</v>
      </c>
      <c r="Q2606" s="1">
        <v>0</v>
      </c>
      <c r="R2606" s="1">
        <v>0</v>
      </c>
      <c r="U2606" s="1">
        <v>0</v>
      </c>
      <c r="W2606" s="1">
        <v>0</v>
      </c>
      <c r="X2606" s="1" t="s">
        <v>62</v>
      </c>
      <c r="Y2606" s="1">
        <v>1200000</v>
      </c>
      <c r="AA2606" s="2">
        <v>45442</v>
      </c>
      <c r="AB2606" s="2">
        <v>45442</v>
      </c>
      <c r="AC2606" s="2">
        <v>45807</v>
      </c>
      <c r="AE2606" s="1" t="s">
        <v>63</v>
      </c>
      <c r="AI2606" s="1" t="s">
        <v>64</v>
      </c>
      <c r="AJ2606" s="1" t="s">
        <v>65</v>
      </c>
      <c r="AN2606" s="1" t="s">
        <v>5852</v>
      </c>
      <c r="AU2606" s="1" t="s">
        <v>68</v>
      </c>
      <c r="AX2606" s="1" t="s">
        <v>68</v>
      </c>
      <c r="AY2606" s="1" t="s">
        <v>69</v>
      </c>
      <c r="BB2606" s="1" t="str">
        <f>VLOOKUP(E2606,'[1]Agenda Clientes'!$B$2:$P$2416,15,0)</f>
        <v>P17264292</v>
      </c>
    </row>
    <row r="2607" spans="1:54" s="1" customFormat="1" ht="15" customHeight="1" x14ac:dyDescent="0.25">
      <c r="A2607" s="1" t="s">
        <v>13356</v>
      </c>
      <c r="C2607" s="1" t="s">
        <v>77</v>
      </c>
      <c r="D2607" s="1" t="s">
        <v>13357</v>
      </c>
      <c r="E2607" s="1" t="s">
        <v>7199</v>
      </c>
      <c r="F2607" s="1" t="s">
        <v>7199</v>
      </c>
      <c r="G2607" s="1" t="s">
        <v>57</v>
      </c>
      <c r="H2607" s="1" t="s">
        <v>9284</v>
      </c>
      <c r="I2607" s="1" t="s">
        <v>9285</v>
      </c>
      <c r="J2607" s="1" t="s">
        <v>13358</v>
      </c>
      <c r="K2607" s="1" t="s">
        <v>61</v>
      </c>
      <c r="L2607" s="1">
        <v>31555</v>
      </c>
      <c r="M2607" s="1">
        <v>24250</v>
      </c>
      <c r="N2607" s="1">
        <v>38528.660000000003</v>
      </c>
      <c r="O2607" s="1">
        <v>30</v>
      </c>
      <c r="P2607" s="1">
        <v>7275</v>
      </c>
      <c r="Q2607" s="1">
        <v>0</v>
      </c>
      <c r="R2607" s="1">
        <v>0</v>
      </c>
      <c r="U2607" s="1">
        <v>0</v>
      </c>
      <c r="W2607" s="1">
        <v>0</v>
      </c>
      <c r="X2607" s="1" t="s">
        <v>81</v>
      </c>
      <c r="Y2607" s="1">
        <v>10000000</v>
      </c>
      <c r="AA2607" s="2">
        <v>45442</v>
      </c>
      <c r="AB2607" s="2">
        <v>45448</v>
      </c>
      <c r="AC2607" s="2">
        <v>45813</v>
      </c>
      <c r="AE2607" s="1" t="s">
        <v>63</v>
      </c>
      <c r="AF2607" s="1" t="s">
        <v>13359</v>
      </c>
      <c r="AI2607" s="1" t="s">
        <v>64</v>
      </c>
      <c r="AJ2607" s="1" t="s">
        <v>65</v>
      </c>
      <c r="AM2607" s="1" t="s">
        <v>7202</v>
      </c>
      <c r="AN2607" s="1" t="s">
        <v>7203</v>
      </c>
      <c r="AU2607" s="1" t="s">
        <v>68</v>
      </c>
      <c r="AX2607" s="1" t="s">
        <v>68</v>
      </c>
      <c r="AY2607" s="1" t="s">
        <v>85</v>
      </c>
      <c r="BB2607" s="1" t="str">
        <f>VLOOKUP(E2607,'[1]Agenda Clientes'!$B$2:$P$2416,15,0)</f>
        <v>P17266642</v>
      </c>
    </row>
    <row r="2608" spans="1:54" s="1" customFormat="1" ht="15" customHeight="1" x14ac:dyDescent="0.25">
      <c r="A2608" s="1" t="s">
        <v>13360</v>
      </c>
      <c r="C2608" s="1" t="s">
        <v>77</v>
      </c>
      <c r="D2608" s="1" t="s">
        <v>13361</v>
      </c>
      <c r="E2608" s="1" t="s">
        <v>7206</v>
      </c>
      <c r="F2608" s="1" t="s">
        <v>7206</v>
      </c>
      <c r="G2608" s="1" t="s">
        <v>57</v>
      </c>
      <c r="H2608" s="1" t="s">
        <v>9284</v>
      </c>
      <c r="I2608" s="1" t="s">
        <v>9285</v>
      </c>
      <c r="J2608" s="1" t="s">
        <v>13362</v>
      </c>
      <c r="K2608" s="1" t="s">
        <v>61</v>
      </c>
      <c r="L2608" s="1">
        <v>31555</v>
      </c>
      <c r="M2608" s="1">
        <v>24250</v>
      </c>
      <c r="N2608" s="1">
        <v>38528.660000000003</v>
      </c>
      <c r="O2608" s="1">
        <v>30</v>
      </c>
      <c r="P2608" s="1">
        <v>7275</v>
      </c>
      <c r="Q2608" s="1">
        <v>0</v>
      </c>
      <c r="R2608" s="1">
        <v>0</v>
      </c>
      <c r="U2608" s="1">
        <v>0</v>
      </c>
      <c r="W2608" s="1">
        <v>0</v>
      </c>
      <c r="X2608" s="1" t="s">
        <v>62</v>
      </c>
      <c r="Y2608" s="1">
        <v>10000000</v>
      </c>
      <c r="AA2608" s="2">
        <v>45443</v>
      </c>
      <c r="AB2608" s="2">
        <v>45448</v>
      </c>
      <c r="AC2608" s="2">
        <v>45813</v>
      </c>
      <c r="AE2608" s="1" t="s">
        <v>63</v>
      </c>
      <c r="AF2608" s="1" t="s">
        <v>13363</v>
      </c>
      <c r="AI2608" s="1" t="s">
        <v>64</v>
      </c>
      <c r="AJ2608" s="1" t="s">
        <v>65</v>
      </c>
      <c r="AM2608" s="1" t="s">
        <v>7209</v>
      </c>
      <c r="AN2608" s="1" t="s">
        <v>7210</v>
      </c>
      <c r="AU2608" s="1" t="s">
        <v>68</v>
      </c>
      <c r="AX2608" s="1" t="s">
        <v>68</v>
      </c>
      <c r="AY2608" s="1" t="s">
        <v>85</v>
      </c>
      <c r="BB2608" s="1" t="str">
        <f>VLOOKUP(E2608,'[1]Agenda Clientes'!$B$2:$P$2416,15,0)</f>
        <v>P17266007</v>
      </c>
    </row>
    <row r="2609" spans="1:54" s="1" customFormat="1" ht="15" customHeight="1" x14ac:dyDescent="0.25">
      <c r="A2609" s="1" t="s">
        <v>13364</v>
      </c>
      <c r="C2609" s="1" t="s">
        <v>77</v>
      </c>
      <c r="D2609" s="1" t="s">
        <v>13365</v>
      </c>
      <c r="E2609" s="1" t="s">
        <v>217</v>
      </c>
      <c r="F2609" s="1" t="s">
        <v>217</v>
      </c>
      <c r="G2609" s="1" t="s">
        <v>57</v>
      </c>
      <c r="H2609" s="1" t="s">
        <v>9284</v>
      </c>
      <c r="I2609" s="1" t="s">
        <v>9285</v>
      </c>
      <c r="J2609" s="1" t="s">
        <v>13366</v>
      </c>
      <c r="K2609" s="1" t="s">
        <v>61</v>
      </c>
      <c r="L2609" s="1">
        <v>31555</v>
      </c>
      <c r="M2609" s="1">
        <v>24250</v>
      </c>
      <c r="N2609" s="1">
        <v>38844.21</v>
      </c>
      <c r="O2609" s="1">
        <v>30</v>
      </c>
      <c r="P2609" s="1">
        <v>7275</v>
      </c>
      <c r="Q2609" s="1">
        <v>0</v>
      </c>
      <c r="R2609" s="1">
        <v>0</v>
      </c>
      <c r="U2609" s="1">
        <v>0</v>
      </c>
      <c r="W2609" s="1">
        <v>0</v>
      </c>
      <c r="X2609" s="1" t="s">
        <v>81</v>
      </c>
      <c r="Y2609" s="1">
        <v>10000000</v>
      </c>
      <c r="AA2609" s="2">
        <v>45443</v>
      </c>
      <c r="AB2609" s="2">
        <v>45450</v>
      </c>
      <c r="AC2609" s="2">
        <v>45815</v>
      </c>
      <c r="AE2609" s="1" t="s">
        <v>63</v>
      </c>
      <c r="AF2609" s="1" t="s">
        <v>13367</v>
      </c>
      <c r="AI2609" s="1" t="s">
        <v>64</v>
      </c>
      <c r="AJ2609" s="1" t="s">
        <v>65</v>
      </c>
      <c r="AM2609" s="1" t="s">
        <v>219</v>
      </c>
      <c r="AN2609" s="1" t="s">
        <v>220</v>
      </c>
      <c r="AT2609" s="1">
        <v>315.55</v>
      </c>
      <c r="AU2609" s="1" t="s">
        <v>68</v>
      </c>
      <c r="AX2609" s="1" t="s">
        <v>68</v>
      </c>
      <c r="AY2609" s="1" t="s">
        <v>104</v>
      </c>
      <c r="BB2609" s="1" t="str">
        <f>VLOOKUP(E2609,'[1]Agenda Clientes'!$B$2:$P$2416,15,0)</f>
        <v>P17265536</v>
      </c>
    </row>
    <row r="2610" spans="1:54" s="1" customFormat="1" ht="15" customHeight="1" x14ac:dyDescent="0.25">
      <c r="A2610" s="1" t="s">
        <v>13368</v>
      </c>
      <c r="C2610" s="1" t="s">
        <v>54</v>
      </c>
      <c r="D2610" s="1" t="s">
        <v>13369</v>
      </c>
      <c r="E2610" s="1" t="s">
        <v>3191</v>
      </c>
      <c r="F2610" s="1" t="s">
        <v>3191</v>
      </c>
      <c r="G2610" s="1" t="s">
        <v>57</v>
      </c>
      <c r="H2610" s="1" t="s">
        <v>9284</v>
      </c>
      <c r="I2610" s="1" t="s">
        <v>9285</v>
      </c>
      <c r="J2610" s="1" t="s">
        <v>10888</v>
      </c>
      <c r="K2610" s="1" t="s">
        <v>61</v>
      </c>
      <c r="L2610" s="1">
        <v>3569.24</v>
      </c>
      <c r="M2610" s="1">
        <v>2880</v>
      </c>
      <c r="N2610" s="1">
        <v>4358.05</v>
      </c>
      <c r="O2610" s="1">
        <v>2</v>
      </c>
      <c r="P2610" s="1">
        <v>57.6</v>
      </c>
      <c r="Q2610" s="1">
        <v>0</v>
      </c>
      <c r="R2610" s="1">
        <v>0</v>
      </c>
      <c r="U2610" s="1">
        <v>0</v>
      </c>
      <c r="W2610" s="1">
        <v>0</v>
      </c>
      <c r="X2610" s="1" t="s">
        <v>62</v>
      </c>
      <c r="Y2610" s="1">
        <v>1200000</v>
      </c>
      <c r="AA2610" s="2">
        <v>45443</v>
      </c>
      <c r="AB2610" s="2">
        <v>45443</v>
      </c>
      <c r="AC2610" s="2">
        <v>45808</v>
      </c>
      <c r="AE2610" s="1" t="s">
        <v>63</v>
      </c>
      <c r="AI2610" s="1" t="s">
        <v>64</v>
      </c>
      <c r="AJ2610" s="1" t="s">
        <v>65</v>
      </c>
      <c r="AM2610" s="1" t="s">
        <v>3194</v>
      </c>
      <c r="AN2610" s="1" t="s">
        <v>3195</v>
      </c>
      <c r="AU2610" s="1" t="s">
        <v>68</v>
      </c>
      <c r="AX2610" s="1" t="s">
        <v>68</v>
      </c>
      <c r="AY2610" s="1" t="s">
        <v>69</v>
      </c>
      <c r="BB2610" s="1" t="str">
        <f>VLOOKUP(E2610,'[1]Agenda Clientes'!$B$2:$P$2416,15,0)</f>
        <v>P17266550</v>
      </c>
    </row>
    <row r="2611" spans="1:54" s="1" customFormat="1" ht="15" customHeight="1" x14ac:dyDescent="0.25">
      <c r="A2611" s="1" t="s">
        <v>13370</v>
      </c>
      <c r="C2611" s="1" t="s">
        <v>77</v>
      </c>
      <c r="D2611" s="1" t="s">
        <v>13371</v>
      </c>
      <c r="E2611" s="1" t="s">
        <v>7217</v>
      </c>
      <c r="F2611" s="1" t="s">
        <v>7217</v>
      </c>
      <c r="G2611" s="1" t="s">
        <v>57</v>
      </c>
      <c r="H2611" s="1" t="s">
        <v>9284</v>
      </c>
      <c r="I2611" s="1" t="s">
        <v>9285</v>
      </c>
      <c r="J2611" s="1" t="s">
        <v>13372</v>
      </c>
      <c r="K2611" s="1" t="s">
        <v>61</v>
      </c>
      <c r="L2611" s="1">
        <v>31555</v>
      </c>
      <c r="M2611" s="1">
        <v>24250</v>
      </c>
      <c r="N2611" s="1">
        <v>38528.660000000003</v>
      </c>
      <c r="O2611" s="1">
        <v>30</v>
      </c>
      <c r="P2611" s="1">
        <v>7275</v>
      </c>
      <c r="Q2611" s="1">
        <v>0</v>
      </c>
      <c r="R2611" s="1">
        <v>0</v>
      </c>
      <c r="U2611" s="1">
        <v>0</v>
      </c>
      <c r="W2611" s="1">
        <v>0</v>
      </c>
      <c r="X2611" s="1" t="s">
        <v>62</v>
      </c>
      <c r="Y2611" s="1">
        <v>10000000</v>
      </c>
      <c r="AA2611" s="2">
        <v>45443</v>
      </c>
      <c r="AB2611" s="2">
        <v>45450</v>
      </c>
      <c r="AC2611" s="2">
        <v>45815</v>
      </c>
      <c r="AE2611" s="1" t="s">
        <v>63</v>
      </c>
      <c r="AF2611" s="1" t="s">
        <v>13373</v>
      </c>
      <c r="AI2611" s="1" t="s">
        <v>64</v>
      </c>
      <c r="AJ2611" s="1" t="s">
        <v>65</v>
      </c>
      <c r="AM2611" s="1" t="s">
        <v>7220</v>
      </c>
      <c r="AN2611" s="1" t="s">
        <v>7221</v>
      </c>
      <c r="AU2611" s="1" t="s">
        <v>68</v>
      </c>
      <c r="AX2611" s="1" t="s">
        <v>68</v>
      </c>
      <c r="AY2611" s="1" t="s">
        <v>85</v>
      </c>
      <c r="BB2611" s="1" t="str">
        <f>VLOOKUP(E2611,'[1]Agenda Clientes'!$B$2:$P$2416,15,0)</f>
        <v>P17265024</v>
      </c>
    </row>
    <row r="2612" spans="1:54" s="1" customFormat="1" ht="15" customHeight="1" x14ac:dyDescent="0.25">
      <c r="A2612" s="1" t="s">
        <v>13374</v>
      </c>
      <c r="C2612" s="1" t="s">
        <v>77</v>
      </c>
      <c r="D2612" s="1" t="s">
        <v>13375</v>
      </c>
      <c r="E2612" s="1" t="s">
        <v>7224</v>
      </c>
      <c r="F2612" s="1" t="s">
        <v>7224</v>
      </c>
      <c r="G2612" s="1" t="s">
        <v>57</v>
      </c>
      <c r="H2612" s="1" t="s">
        <v>9284</v>
      </c>
      <c r="I2612" s="1" t="s">
        <v>9285</v>
      </c>
      <c r="J2612" s="1" t="s">
        <v>13376</v>
      </c>
      <c r="K2612" s="1" t="s">
        <v>61</v>
      </c>
      <c r="L2612" s="1">
        <v>31555</v>
      </c>
      <c r="M2612" s="1">
        <v>24250</v>
      </c>
      <c r="N2612" s="1">
        <v>38528.660000000003</v>
      </c>
      <c r="O2612" s="1">
        <v>30</v>
      </c>
      <c r="P2612" s="1">
        <v>7275</v>
      </c>
      <c r="Q2612" s="1">
        <v>0</v>
      </c>
      <c r="R2612" s="1">
        <v>0</v>
      </c>
      <c r="U2612" s="1">
        <v>0</v>
      </c>
      <c r="W2612" s="1">
        <v>0</v>
      </c>
      <c r="X2612" s="1" t="s">
        <v>81</v>
      </c>
      <c r="Y2612" s="1">
        <v>10000000</v>
      </c>
      <c r="AA2612" s="2">
        <v>45443</v>
      </c>
      <c r="AB2612" s="2">
        <v>45449</v>
      </c>
      <c r="AC2612" s="2">
        <v>45814</v>
      </c>
      <c r="AE2612" s="1" t="s">
        <v>63</v>
      </c>
      <c r="AF2612" s="1" t="s">
        <v>13377</v>
      </c>
      <c r="AI2612" s="1" t="s">
        <v>64</v>
      </c>
      <c r="AJ2612" s="1" t="s">
        <v>65</v>
      </c>
      <c r="AM2612" s="1" t="s">
        <v>7227</v>
      </c>
      <c r="AN2612" s="1" t="s">
        <v>7228</v>
      </c>
      <c r="AU2612" s="1" t="s">
        <v>68</v>
      </c>
      <c r="AX2612" s="1" t="s">
        <v>68</v>
      </c>
      <c r="AY2612" s="1" t="s">
        <v>85</v>
      </c>
      <c r="BB2612" s="1" t="str">
        <f>VLOOKUP(E2612,'[1]Agenda Clientes'!$B$2:$P$2416,15,0)</f>
        <v>P17265023</v>
      </c>
    </row>
    <row r="2613" spans="1:54" s="1" customFormat="1" ht="15" customHeight="1" x14ac:dyDescent="0.25">
      <c r="A2613" s="1" t="s">
        <v>13378</v>
      </c>
      <c r="C2613" s="1" t="s">
        <v>77</v>
      </c>
      <c r="D2613" s="1" t="s">
        <v>13379</v>
      </c>
      <c r="E2613" s="1" t="s">
        <v>7231</v>
      </c>
      <c r="F2613" s="1" t="s">
        <v>7231</v>
      </c>
      <c r="G2613" s="1" t="s">
        <v>57</v>
      </c>
      <c r="H2613" s="1" t="s">
        <v>9284</v>
      </c>
      <c r="I2613" s="1" t="s">
        <v>9285</v>
      </c>
      <c r="J2613" s="1" t="s">
        <v>13380</v>
      </c>
      <c r="K2613" s="1" t="s">
        <v>61</v>
      </c>
      <c r="L2613" s="1">
        <v>31555</v>
      </c>
      <c r="M2613" s="1">
        <v>24250</v>
      </c>
      <c r="N2613" s="1">
        <v>38528.660000000003</v>
      </c>
      <c r="O2613" s="1">
        <v>2</v>
      </c>
      <c r="P2613" s="1">
        <v>485</v>
      </c>
      <c r="Q2613" s="1">
        <v>0</v>
      </c>
      <c r="R2613" s="1">
        <v>0</v>
      </c>
      <c r="U2613" s="1">
        <v>0</v>
      </c>
      <c r="W2613" s="1">
        <v>0</v>
      </c>
      <c r="X2613" s="1" t="s">
        <v>81</v>
      </c>
      <c r="Y2613" s="1">
        <v>10000000</v>
      </c>
      <c r="AA2613" s="2">
        <v>45443</v>
      </c>
      <c r="AB2613" s="2">
        <v>45449</v>
      </c>
      <c r="AC2613" s="2">
        <v>45814</v>
      </c>
      <c r="AE2613" s="1" t="s">
        <v>63</v>
      </c>
      <c r="AF2613" s="1" t="s">
        <v>13381</v>
      </c>
      <c r="AI2613" s="1" t="s">
        <v>64</v>
      </c>
      <c r="AJ2613" s="1" t="s">
        <v>65</v>
      </c>
      <c r="AM2613" s="1" t="s">
        <v>7234</v>
      </c>
      <c r="AN2613" s="1" t="s">
        <v>7235</v>
      </c>
      <c r="AU2613" s="1" t="s">
        <v>68</v>
      </c>
      <c r="AX2613" s="1" t="s">
        <v>68</v>
      </c>
      <c r="AY2613" s="1" t="s">
        <v>104</v>
      </c>
      <c r="BB2613" s="1" t="str">
        <f>VLOOKUP(E2613,'[1]Agenda Clientes'!$B$2:$P$2416,15,0)</f>
        <v>P17267061</v>
      </c>
    </row>
    <row r="2614" spans="1:54" s="1" customFormat="1" ht="15" customHeight="1" x14ac:dyDescent="0.25">
      <c r="A2614" s="1" t="s">
        <v>13382</v>
      </c>
      <c r="C2614" s="1" t="s">
        <v>77</v>
      </c>
      <c r="D2614" s="1" t="s">
        <v>13383</v>
      </c>
      <c r="E2614" s="1" t="s">
        <v>7238</v>
      </c>
      <c r="F2614" s="1" t="s">
        <v>7238</v>
      </c>
      <c r="G2614" s="1" t="s">
        <v>57</v>
      </c>
      <c r="H2614" s="1" t="s">
        <v>9284</v>
      </c>
      <c r="I2614" s="1" t="s">
        <v>9285</v>
      </c>
      <c r="J2614" s="1" t="s">
        <v>13384</v>
      </c>
      <c r="K2614" s="1" t="s">
        <v>61</v>
      </c>
      <c r="L2614" s="1">
        <v>31555</v>
      </c>
      <c r="M2614" s="1">
        <v>24250</v>
      </c>
      <c r="N2614" s="1">
        <v>38528.660000000003</v>
      </c>
      <c r="O2614" s="1">
        <v>30</v>
      </c>
      <c r="P2614" s="1">
        <v>7275</v>
      </c>
      <c r="Q2614" s="1">
        <v>0</v>
      </c>
      <c r="R2614" s="1">
        <v>0</v>
      </c>
      <c r="U2614" s="1">
        <v>0</v>
      </c>
      <c r="W2614" s="1">
        <v>0</v>
      </c>
      <c r="X2614" s="1" t="s">
        <v>62</v>
      </c>
      <c r="Y2614" s="1">
        <v>10000000</v>
      </c>
      <c r="AA2614" s="2">
        <v>45444</v>
      </c>
      <c r="AB2614" s="2">
        <v>45449</v>
      </c>
      <c r="AC2614" s="2">
        <v>45814</v>
      </c>
      <c r="AE2614" s="1" t="s">
        <v>63</v>
      </c>
      <c r="AF2614" s="1" t="s">
        <v>13385</v>
      </c>
      <c r="AI2614" s="1" t="s">
        <v>64</v>
      </c>
      <c r="AJ2614" s="1" t="s">
        <v>65</v>
      </c>
      <c r="AM2614" s="1" t="s">
        <v>7241</v>
      </c>
      <c r="AN2614" s="1" t="s">
        <v>7242</v>
      </c>
      <c r="AU2614" s="1" t="s">
        <v>68</v>
      </c>
      <c r="AX2614" s="1" t="s">
        <v>68</v>
      </c>
      <c r="AY2614" s="1" t="s">
        <v>85</v>
      </c>
      <c r="BB2614" s="1" t="str">
        <f>VLOOKUP(E2614,'[1]Agenda Clientes'!$B$2:$P$2416,15,0)</f>
        <v>P17265042</v>
      </c>
    </row>
    <row r="2615" spans="1:54" s="1" customFormat="1" ht="15" customHeight="1" x14ac:dyDescent="0.25">
      <c r="A2615" s="1" t="s">
        <v>13386</v>
      </c>
      <c r="C2615" s="1" t="s">
        <v>77</v>
      </c>
      <c r="D2615" s="1" t="s">
        <v>13387</v>
      </c>
      <c r="E2615" s="1" t="s">
        <v>7245</v>
      </c>
      <c r="F2615" s="1" t="s">
        <v>7245</v>
      </c>
      <c r="G2615" s="1" t="s">
        <v>57</v>
      </c>
      <c r="H2615" s="1" t="s">
        <v>9284</v>
      </c>
      <c r="I2615" s="1" t="s">
        <v>9285</v>
      </c>
      <c r="J2615" s="1" t="s">
        <v>13388</v>
      </c>
      <c r="K2615" s="1" t="s">
        <v>61</v>
      </c>
      <c r="L2615" s="1">
        <v>31555</v>
      </c>
      <c r="M2615" s="1">
        <v>24250</v>
      </c>
      <c r="N2615" s="1">
        <v>38528.660000000003</v>
      </c>
      <c r="O2615" s="1">
        <v>2</v>
      </c>
      <c r="P2615" s="1">
        <v>485</v>
      </c>
      <c r="Q2615" s="1">
        <v>0</v>
      </c>
      <c r="R2615" s="1">
        <v>0</v>
      </c>
      <c r="U2615" s="1">
        <v>0</v>
      </c>
      <c r="W2615" s="1">
        <v>0</v>
      </c>
      <c r="X2615" s="1" t="s">
        <v>81</v>
      </c>
      <c r="Y2615" s="1">
        <v>10000000</v>
      </c>
      <c r="AA2615" s="2">
        <v>45444</v>
      </c>
      <c r="AB2615" s="2">
        <v>45449</v>
      </c>
      <c r="AC2615" s="2">
        <v>45814</v>
      </c>
      <c r="AE2615" s="1" t="s">
        <v>63</v>
      </c>
      <c r="AF2615" s="1" t="s">
        <v>13389</v>
      </c>
      <c r="AI2615" s="1" t="s">
        <v>64</v>
      </c>
      <c r="AJ2615" s="1" t="s">
        <v>65</v>
      </c>
      <c r="AM2615" s="1" t="s">
        <v>7248</v>
      </c>
      <c r="AN2615" s="1" t="s">
        <v>7249</v>
      </c>
      <c r="AU2615" s="1" t="s">
        <v>68</v>
      </c>
      <c r="AX2615" s="1" t="s">
        <v>68</v>
      </c>
      <c r="AY2615" s="1" t="s">
        <v>104</v>
      </c>
      <c r="BB2615" s="1" t="str">
        <f>VLOOKUP(E2615,'[1]Agenda Clientes'!$B$2:$P$2416,15,0)</f>
        <v>P17267060</v>
      </c>
    </row>
    <row r="2616" spans="1:54" s="1" customFormat="1" ht="15" customHeight="1" x14ac:dyDescent="0.25">
      <c r="A2616" s="1" t="s">
        <v>13390</v>
      </c>
      <c r="C2616" s="1" t="s">
        <v>54</v>
      </c>
      <c r="D2616" s="1" t="s">
        <v>13391</v>
      </c>
      <c r="E2616" s="1" t="s">
        <v>7252</v>
      </c>
      <c r="F2616" s="1" t="s">
        <v>7252</v>
      </c>
      <c r="G2616" s="1" t="s">
        <v>57</v>
      </c>
      <c r="H2616" s="1" t="s">
        <v>9284</v>
      </c>
      <c r="I2616" s="1" t="s">
        <v>9285</v>
      </c>
      <c r="J2616" s="1" t="s">
        <v>13392</v>
      </c>
      <c r="K2616" s="1" t="s">
        <v>61</v>
      </c>
      <c r="L2616" s="1">
        <v>31555</v>
      </c>
      <c r="M2616" s="1">
        <v>24250</v>
      </c>
      <c r="N2616" s="1">
        <v>38528.660000000003</v>
      </c>
      <c r="O2616" s="1">
        <v>30</v>
      </c>
      <c r="P2616" s="1">
        <v>7275</v>
      </c>
      <c r="Q2616" s="1">
        <v>0</v>
      </c>
      <c r="R2616" s="1">
        <v>0</v>
      </c>
      <c r="U2616" s="1">
        <v>0</v>
      </c>
      <c r="W2616" s="1">
        <v>0</v>
      </c>
      <c r="X2616" s="1" t="s">
        <v>81</v>
      </c>
      <c r="Y2616" s="1">
        <v>10000000</v>
      </c>
      <c r="AA2616" s="2">
        <v>45444</v>
      </c>
      <c r="AB2616" s="2">
        <v>45444</v>
      </c>
      <c r="AC2616" s="2">
        <v>45809</v>
      </c>
      <c r="AE2616" s="1" t="s">
        <v>63</v>
      </c>
      <c r="AI2616" s="1" t="s">
        <v>64</v>
      </c>
      <c r="AJ2616" s="1" t="s">
        <v>65</v>
      </c>
      <c r="AM2616" s="1" t="s">
        <v>7254</v>
      </c>
      <c r="AN2616" s="1" t="s">
        <v>7255</v>
      </c>
      <c r="AU2616" s="1" t="s">
        <v>68</v>
      </c>
      <c r="AX2616" s="1" t="s">
        <v>68</v>
      </c>
      <c r="AY2616" s="1" t="s">
        <v>69</v>
      </c>
      <c r="BB2616" s="1" t="str">
        <f>VLOOKUP(E2616,'[1]Agenda Clientes'!$B$2:$P$2416,15,0)</f>
        <v>P17264352</v>
      </c>
    </row>
    <row r="2617" spans="1:54" s="1" customFormat="1" ht="15" customHeight="1" x14ac:dyDescent="0.25">
      <c r="A2617" s="1" t="s">
        <v>13393</v>
      </c>
      <c r="C2617" s="1" t="s">
        <v>77</v>
      </c>
      <c r="D2617" s="1" t="s">
        <v>13394</v>
      </c>
      <c r="E2617" s="1" t="s">
        <v>7258</v>
      </c>
      <c r="F2617" s="1" t="s">
        <v>7258</v>
      </c>
      <c r="G2617" s="1" t="s">
        <v>57</v>
      </c>
      <c r="H2617" s="1" t="s">
        <v>9284</v>
      </c>
      <c r="I2617" s="1" t="s">
        <v>9285</v>
      </c>
      <c r="J2617" s="1" t="s">
        <v>13395</v>
      </c>
      <c r="K2617" s="1" t="s">
        <v>61</v>
      </c>
      <c r="L2617" s="1">
        <v>31555</v>
      </c>
      <c r="M2617" s="1">
        <v>24250</v>
      </c>
      <c r="N2617" s="1">
        <v>40272.86</v>
      </c>
      <c r="O2617" s="1">
        <v>30</v>
      </c>
      <c r="P2617" s="1">
        <v>7275</v>
      </c>
      <c r="Q2617" s="1">
        <v>0</v>
      </c>
      <c r="R2617" s="1">
        <v>0</v>
      </c>
      <c r="U2617" s="1">
        <v>0</v>
      </c>
      <c r="W2617" s="1">
        <v>0</v>
      </c>
      <c r="X2617" s="1" t="s">
        <v>81</v>
      </c>
      <c r="Y2617" s="1">
        <v>10000000</v>
      </c>
      <c r="AA2617" s="2">
        <v>45445</v>
      </c>
      <c r="AB2617" s="2">
        <v>45450</v>
      </c>
      <c r="AC2617" s="2">
        <v>45815</v>
      </c>
      <c r="AE2617" s="1" t="s">
        <v>63</v>
      </c>
      <c r="AF2617" s="1" t="s">
        <v>13396</v>
      </c>
      <c r="AI2617" s="1" t="s">
        <v>64</v>
      </c>
      <c r="AJ2617" s="1" t="s">
        <v>65</v>
      </c>
      <c r="AM2617" s="1" t="s">
        <v>7261</v>
      </c>
      <c r="AN2617" s="1" t="s">
        <v>7262</v>
      </c>
      <c r="AU2617" s="1" t="s">
        <v>68</v>
      </c>
      <c r="AX2617" s="1" t="s">
        <v>68</v>
      </c>
      <c r="AY2617" s="1" t="s">
        <v>104</v>
      </c>
      <c r="BB2617" s="1" t="str">
        <f>VLOOKUP(E2617,'[1]Agenda Clientes'!$B$2:$P$2416,15,0)</f>
        <v>P17267062</v>
      </c>
    </row>
    <row r="2618" spans="1:54" s="1" customFormat="1" ht="15" customHeight="1" x14ac:dyDescent="0.25">
      <c r="A2618" s="1" t="s">
        <v>13397</v>
      </c>
      <c r="C2618" s="1" t="s">
        <v>77</v>
      </c>
      <c r="D2618" s="1" t="s">
        <v>13398</v>
      </c>
      <c r="E2618" s="1" t="s">
        <v>7265</v>
      </c>
      <c r="F2618" s="1" t="s">
        <v>7265</v>
      </c>
      <c r="G2618" s="1" t="s">
        <v>57</v>
      </c>
      <c r="H2618" s="1" t="s">
        <v>9284</v>
      </c>
      <c r="I2618" s="1" t="s">
        <v>9285</v>
      </c>
      <c r="J2618" s="1" t="s">
        <v>13399</v>
      </c>
      <c r="K2618" s="1" t="s">
        <v>61</v>
      </c>
      <c r="L2618" s="1">
        <v>31555</v>
      </c>
      <c r="M2618" s="1">
        <v>24250</v>
      </c>
      <c r="N2618" s="1">
        <v>38528.660000000003</v>
      </c>
      <c r="O2618" s="1">
        <v>30</v>
      </c>
      <c r="P2618" s="1">
        <v>7275</v>
      </c>
      <c r="Q2618" s="1">
        <v>0</v>
      </c>
      <c r="R2618" s="1">
        <v>0</v>
      </c>
      <c r="U2618" s="1">
        <v>0</v>
      </c>
      <c r="W2618" s="1">
        <v>0</v>
      </c>
      <c r="X2618" s="1" t="s">
        <v>81</v>
      </c>
      <c r="Y2618" s="1">
        <v>10000000</v>
      </c>
      <c r="AA2618" s="2">
        <v>45445</v>
      </c>
      <c r="AB2618" s="2">
        <v>45450</v>
      </c>
      <c r="AC2618" s="2">
        <v>45815</v>
      </c>
      <c r="AE2618" s="1" t="s">
        <v>63</v>
      </c>
      <c r="AF2618" s="1" t="s">
        <v>13400</v>
      </c>
      <c r="AI2618" s="1" t="s">
        <v>64</v>
      </c>
      <c r="AJ2618" s="1" t="s">
        <v>65</v>
      </c>
      <c r="AM2618" s="1" t="s">
        <v>7268</v>
      </c>
      <c r="AN2618" s="1" t="s">
        <v>7269</v>
      </c>
      <c r="AU2618" s="1" t="s">
        <v>68</v>
      </c>
      <c r="AX2618" s="1" t="s">
        <v>68</v>
      </c>
      <c r="AY2618" s="1" t="s">
        <v>85</v>
      </c>
      <c r="BB2618" s="1" t="str">
        <f>VLOOKUP(E2618,'[1]Agenda Clientes'!$B$2:$P$2416,15,0)</f>
        <v>P17266974</v>
      </c>
    </row>
    <row r="2619" spans="1:54" s="1" customFormat="1" ht="15" customHeight="1" x14ac:dyDescent="0.25">
      <c r="A2619" s="1" t="s">
        <v>13401</v>
      </c>
      <c r="C2619" s="1" t="s">
        <v>77</v>
      </c>
      <c r="D2619" s="1" t="s">
        <v>13402</v>
      </c>
      <c r="E2619" s="1" t="s">
        <v>7300</v>
      </c>
      <c r="F2619" s="1" t="s">
        <v>7300</v>
      </c>
      <c r="G2619" s="1" t="s">
        <v>57</v>
      </c>
      <c r="H2619" s="1" t="s">
        <v>9284</v>
      </c>
      <c r="I2619" s="1" t="s">
        <v>9285</v>
      </c>
      <c r="J2619" s="1" t="s">
        <v>13403</v>
      </c>
      <c r="K2619" s="1" t="s">
        <v>61</v>
      </c>
      <c r="L2619" s="1">
        <v>31555</v>
      </c>
      <c r="M2619" s="1">
        <v>24250</v>
      </c>
      <c r="N2619" s="1">
        <v>38528.660000000003</v>
      </c>
      <c r="O2619" s="1">
        <v>2</v>
      </c>
      <c r="P2619" s="1">
        <v>485</v>
      </c>
      <c r="Q2619" s="1">
        <v>0</v>
      </c>
      <c r="R2619" s="1">
        <v>0</v>
      </c>
      <c r="U2619" s="1">
        <v>0</v>
      </c>
      <c r="W2619" s="1">
        <v>0</v>
      </c>
      <c r="X2619" s="1" t="s">
        <v>81</v>
      </c>
      <c r="Y2619" s="1">
        <v>10000000</v>
      </c>
      <c r="AA2619" s="2">
        <v>45446</v>
      </c>
      <c r="AB2619" s="2">
        <v>45451</v>
      </c>
      <c r="AC2619" s="2">
        <v>45816</v>
      </c>
      <c r="AE2619" s="1" t="s">
        <v>63</v>
      </c>
      <c r="AF2619" s="1" t="s">
        <v>13404</v>
      </c>
      <c r="AI2619" s="1" t="s">
        <v>64</v>
      </c>
      <c r="AJ2619" s="1" t="s">
        <v>65</v>
      </c>
      <c r="AM2619" s="1" t="s">
        <v>7303</v>
      </c>
      <c r="AN2619" s="1" t="s">
        <v>7304</v>
      </c>
      <c r="AU2619" s="1" t="s">
        <v>68</v>
      </c>
      <c r="AX2619" s="1" t="s">
        <v>68</v>
      </c>
      <c r="AY2619" s="1" t="s">
        <v>85</v>
      </c>
      <c r="BB2619" s="1" t="str">
        <f>VLOOKUP(E2619,'[1]Agenda Clientes'!$B$2:$P$2416,15,0)</f>
        <v>P17265959</v>
      </c>
    </row>
    <row r="2620" spans="1:54" s="1" customFormat="1" ht="15" customHeight="1" x14ac:dyDescent="0.25">
      <c r="A2620" s="1" t="s">
        <v>13405</v>
      </c>
      <c r="C2620" s="1" t="s">
        <v>77</v>
      </c>
      <c r="D2620" s="1" t="s">
        <v>13406</v>
      </c>
      <c r="E2620" s="1" t="s">
        <v>7272</v>
      </c>
      <c r="F2620" s="1" t="s">
        <v>7272</v>
      </c>
      <c r="G2620" s="1" t="s">
        <v>57</v>
      </c>
      <c r="H2620" s="1" t="s">
        <v>9284</v>
      </c>
      <c r="I2620" s="1" t="s">
        <v>9285</v>
      </c>
      <c r="J2620" s="1" t="s">
        <v>13407</v>
      </c>
      <c r="K2620" s="1" t="s">
        <v>61</v>
      </c>
      <c r="L2620" s="1">
        <v>31555</v>
      </c>
      <c r="M2620" s="1">
        <v>24250</v>
      </c>
      <c r="N2620" s="1">
        <v>38528.660000000003</v>
      </c>
      <c r="O2620" s="1">
        <v>2</v>
      </c>
      <c r="P2620" s="1">
        <v>485</v>
      </c>
      <c r="Q2620" s="1">
        <v>0</v>
      </c>
      <c r="R2620" s="1">
        <v>0</v>
      </c>
      <c r="U2620" s="1">
        <v>0</v>
      </c>
      <c r="W2620" s="1">
        <v>0</v>
      </c>
      <c r="X2620" s="1" t="s">
        <v>81</v>
      </c>
      <c r="Y2620" s="1">
        <v>10000000</v>
      </c>
      <c r="AA2620" s="2">
        <v>45446</v>
      </c>
      <c r="AB2620" s="2">
        <v>45451</v>
      </c>
      <c r="AC2620" s="2">
        <v>45816</v>
      </c>
      <c r="AE2620" s="1" t="s">
        <v>63</v>
      </c>
      <c r="AF2620" s="1" t="s">
        <v>13408</v>
      </c>
      <c r="AI2620" s="1" t="s">
        <v>64</v>
      </c>
      <c r="AJ2620" s="1" t="s">
        <v>65</v>
      </c>
      <c r="AM2620" s="1" t="s">
        <v>7275</v>
      </c>
      <c r="AN2620" s="1" t="s">
        <v>7276</v>
      </c>
      <c r="AU2620" s="1" t="s">
        <v>68</v>
      </c>
      <c r="AX2620" s="1" t="s">
        <v>68</v>
      </c>
      <c r="AY2620" s="1" t="s">
        <v>85</v>
      </c>
      <c r="BB2620" s="1" t="str">
        <f>VLOOKUP(E2620,'[1]Agenda Clientes'!$B$2:$P$2416,15,0)</f>
        <v>P17265071</v>
      </c>
    </row>
    <row r="2621" spans="1:54" s="1" customFormat="1" ht="15" customHeight="1" x14ac:dyDescent="0.25">
      <c r="A2621" s="1" t="s">
        <v>13409</v>
      </c>
      <c r="C2621" s="1" t="s">
        <v>77</v>
      </c>
      <c r="D2621" s="1" t="s">
        <v>13410</v>
      </c>
      <c r="E2621" s="1" t="s">
        <v>7307</v>
      </c>
      <c r="F2621" s="1" t="s">
        <v>7307</v>
      </c>
      <c r="G2621" s="1" t="s">
        <v>57</v>
      </c>
      <c r="H2621" s="1" t="s">
        <v>9284</v>
      </c>
      <c r="I2621" s="1" t="s">
        <v>9285</v>
      </c>
      <c r="J2621" s="1" t="s">
        <v>13411</v>
      </c>
      <c r="K2621" s="1" t="s">
        <v>61</v>
      </c>
      <c r="L2621" s="1">
        <v>31555</v>
      </c>
      <c r="M2621" s="1">
        <v>24250</v>
      </c>
      <c r="N2621" s="1">
        <v>38528.660000000003</v>
      </c>
      <c r="O2621" s="1">
        <v>30</v>
      </c>
      <c r="P2621" s="1">
        <v>7275</v>
      </c>
      <c r="Q2621" s="1">
        <v>0</v>
      </c>
      <c r="R2621" s="1">
        <v>0</v>
      </c>
      <c r="U2621" s="1">
        <v>0</v>
      </c>
      <c r="W2621" s="1">
        <v>0</v>
      </c>
      <c r="X2621" s="1" t="s">
        <v>81</v>
      </c>
      <c r="Y2621" s="1">
        <v>10000000</v>
      </c>
      <c r="AA2621" s="2">
        <v>45446</v>
      </c>
      <c r="AB2621" s="2">
        <v>45451</v>
      </c>
      <c r="AC2621" s="2">
        <v>45816</v>
      </c>
      <c r="AE2621" s="1" t="s">
        <v>63</v>
      </c>
      <c r="AF2621" s="1" t="s">
        <v>13412</v>
      </c>
      <c r="AI2621" s="1" t="s">
        <v>64</v>
      </c>
      <c r="AJ2621" s="1" t="s">
        <v>65</v>
      </c>
      <c r="AM2621" s="1" t="s">
        <v>7310</v>
      </c>
      <c r="AN2621" s="1" t="s">
        <v>7311</v>
      </c>
      <c r="AU2621" s="1" t="s">
        <v>68</v>
      </c>
      <c r="AX2621" s="1" t="s">
        <v>68</v>
      </c>
      <c r="AY2621" s="1" t="s">
        <v>104</v>
      </c>
      <c r="BB2621" s="1" t="str">
        <f>VLOOKUP(E2621,'[1]Agenda Clientes'!$B$2:$P$2416,15,0)</f>
        <v>P17267066</v>
      </c>
    </row>
    <row r="2622" spans="1:54" s="1" customFormat="1" ht="15" customHeight="1" x14ac:dyDescent="0.25">
      <c r="A2622" s="1" t="s">
        <v>13413</v>
      </c>
      <c r="C2622" s="1" t="s">
        <v>77</v>
      </c>
      <c r="D2622" s="1" t="s">
        <v>13414</v>
      </c>
      <c r="E2622" s="1" t="s">
        <v>7258</v>
      </c>
      <c r="F2622" s="1" t="s">
        <v>7258</v>
      </c>
      <c r="G2622" s="1" t="s">
        <v>57</v>
      </c>
      <c r="H2622" s="1" t="s">
        <v>9284</v>
      </c>
      <c r="I2622" s="1" t="s">
        <v>9285</v>
      </c>
      <c r="J2622" s="1" t="s">
        <v>13395</v>
      </c>
      <c r="K2622" s="1" t="s">
        <v>61</v>
      </c>
      <c r="L2622" s="1">
        <v>31555</v>
      </c>
      <c r="M2622" s="1">
        <v>24250</v>
      </c>
      <c r="N2622" s="1">
        <v>40272.86</v>
      </c>
      <c r="O2622" s="1">
        <v>2</v>
      </c>
      <c r="P2622" s="1">
        <v>485</v>
      </c>
      <c r="Q2622" s="1">
        <v>0</v>
      </c>
      <c r="R2622" s="1">
        <v>0</v>
      </c>
      <c r="U2622" s="1">
        <v>0</v>
      </c>
      <c r="W2622" s="1">
        <v>0</v>
      </c>
      <c r="X2622" s="1" t="s">
        <v>81</v>
      </c>
      <c r="Y2622" s="1">
        <v>10000000</v>
      </c>
      <c r="AA2622" s="2">
        <v>45446</v>
      </c>
      <c r="AB2622" s="2">
        <v>45451</v>
      </c>
      <c r="AC2622" s="2">
        <v>45816</v>
      </c>
      <c r="AE2622" s="1" t="s">
        <v>63</v>
      </c>
      <c r="AF2622" s="1" t="s">
        <v>13415</v>
      </c>
      <c r="AI2622" s="1" t="s">
        <v>64</v>
      </c>
      <c r="AJ2622" s="1" t="s">
        <v>65</v>
      </c>
      <c r="AM2622" s="1" t="s">
        <v>7261</v>
      </c>
      <c r="AN2622" s="1" t="s">
        <v>7262</v>
      </c>
      <c r="AU2622" s="1" t="s">
        <v>68</v>
      </c>
      <c r="AX2622" s="1" t="s">
        <v>68</v>
      </c>
      <c r="AY2622" s="1" t="s">
        <v>85</v>
      </c>
      <c r="BB2622" s="1" t="str">
        <f>VLOOKUP(E2622,'[1]Agenda Clientes'!$B$2:$P$2416,15,0)</f>
        <v>P17267062</v>
      </c>
    </row>
    <row r="2623" spans="1:54" s="1" customFormat="1" ht="15" customHeight="1" x14ac:dyDescent="0.25">
      <c r="A2623" s="1" t="s">
        <v>13416</v>
      </c>
      <c r="C2623" s="1" t="s">
        <v>77</v>
      </c>
      <c r="D2623" s="1" t="s">
        <v>13417</v>
      </c>
      <c r="E2623" s="1" t="s">
        <v>7293</v>
      </c>
      <c r="F2623" s="1" t="s">
        <v>7293</v>
      </c>
      <c r="G2623" s="1" t="s">
        <v>57</v>
      </c>
      <c r="H2623" s="1" t="s">
        <v>9284</v>
      </c>
      <c r="I2623" s="1" t="s">
        <v>9285</v>
      </c>
      <c r="J2623" s="1" t="s">
        <v>13418</v>
      </c>
      <c r="K2623" s="1" t="s">
        <v>61</v>
      </c>
      <c r="L2623" s="1">
        <v>31555</v>
      </c>
      <c r="M2623" s="1">
        <v>24250</v>
      </c>
      <c r="N2623" s="1">
        <v>38528.660000000003</v>
      </c>
      <c r="O2623" s="1">
        <v>30</v>
      </c>
      <c r="P2623" s="1">
        <v>7275</v>
      </c>
      <c r="Q2623" s="1">
        <v>0</v>
      </c>
      <c r="R2623" s="1">
        <v>0</v>
      </c>
      <c r="U2623" s="1">
        <v>0</v>
      </c>
      <c r="W2623" s="1">
        <v>0</v>
      </c>
      <c r="X2623" s="1" t="s">
        <v>62</v>
      </c>
      <c r="Y2623" s="1">
        <v>10000000</v>
      </c>
      <c r="AA2623" s="2">
        <v>45446</v>
      </c>
      <c r="AB2623" s="2">
        <v>45451</v>
      </c>
      <c r="AC2623" s="2">
        <v>45816</v>
      </c>
      <c r="AE2623" s="1" t="s">
        <v>63</v>
      </c>
      <c r="AF2623" s="1" t="s">
        <v>13419</v>
      </c>
      <c r="AI2623" s="1" t="s">
        <v>64</v>
      </c>
      <c r="AJ2623" s="1" t="s">
        <v>65</v>
      </c>
      <c r="AM2623" s="1" t="s">
        <v>7296</v>
      </c>
      <c r="AN2623" s="1" t="s">
        <v>7297</v>
      </c>
      <c r="AU2623" s="1" t="s">
        <v>68</v>
      </c>
      <c r="AX2623" s="1" t="s">
        <v>68</v>
      </c>
      <c r="AY2623" s="1" t="s">
        <v>104</v>
      </c>
      <c r="BB2623" s="1" t="str">
        <f>VLOOKUP(E2623,'[1]Agenda Clientes'!$B$2:$P$2416,15,0)</f>
        <v>P17267063</v>
      </c>
    </row>
    <row r="2624" spans="1:54" s="1" customFormat="1" ht="15" customHeight="1" x14ac:dyDescent="0.25">
      <c r="A2624" s="1" t="s">
        <v>13420</v>
      </c>
      <c r="C2624" s="1" t="s">
        <v>77</v>
      </c>
      <c r="D2624" s="1" t="s">
        <v>13421</v>
      </c>
      <c r="E2624" s="1" t="s">
        <v>1505</v>
      </c>
      <c r="F2624" s="1" t="s">
        <v>1505</v>
      </c>
      <c r="G2624" s="1" t="s">
        <v>57</v>
      </c>
      <c r="H2624" s="1" t="s">
        <v>9284</v>
      </c>
      <c r="I2624" s="1" t="s">
        <v>9285</v>
      </c>
      <c r="J2624" s="1" t="s">
        <v>9874</v>
      </c>
      <c r="K2624" s="1" t="s">
        <v>61</v>
      </c>
      <c r="L2624" s="1">
        <v>31555</v>
      </c>
      <c r="M2624" s="1">
        <v>24250</v>
      </c>
      <c r="N2624" s="1">
        <v>40840.379999999997</v>
      </c>
      <c r="O2624" s="1">
        <v>2</v>
      </c>
      <c r="P2624" s="1">
        <v>485</v>
      </c>
      <c r="Q2624" s="1">
        <v>0</v>
      </c>
      <c r="R2624" s="1">
        <v>0</v>
      </c>
      <c r="U2624" s="1">
        <v>0</v>
      </c>
      <c r="W2624" s="1">
        <v>0</v>
      </c>
      <c r="X2624" s="1" t="s">
        <v>81</v>
      </c>
      <c r="Y2624" s="1">
        <v>10000000</v>
      </c>
      <c r="AA2624" s="2">
        <v>45446</v>
      </c>
      <c r="AB2624" s="2">
        <v>45451</v>
      </c>
      <c r="AC2624" s="2">
        <v>45816</v>
      </c>
      <c r="AE2624" s="1" t="s">
        <v>63</v>
      </c>
      <c r="AF2624" s="1" t="s">
        <v>13422</v>
      </c>
      <c r="AI2624" s="1" t="s">
        <v>64</v>
      </c>
      <c r="AJ2624" s="1" t="s">
        <v>65</v>
      </c>
      <c r="AM2624" s="1" t="s">
        <v>1508</v>
      </c>
      <c r="AN2624" s="1" t="s">
        <v>1509</v>
      </c>
      <c r="AU2624" s="1" t="s">
        <v>68</v>
      </c>
      <c r="AX2624" s="1" t="s">
        <v>68</v>
      </c>
      <c r="AY2624" s="1" t="s">
        <v>85</v>
      </c>
      <c r="BB2624" s="1" t="str">
        <f>VLOOKUP(E2624,'[1]Agenda Clientes'!$B$2:$P$2416,15,0)</f>
        <v>P17264533</v>
      </c>
    </row>
    <row r="2625" spans="1:54" s="1" customFormat="1" ht="15" customHeight="1" x14ac:dyDescent="0.25">
      <c r="A2625" s="1" t="s">
        <v>13423</v>
      </c>
      <c r="C2625" s="1" t="s">
        <v>54</v>
      </c>
      <c r="D2625" s="1" t="s">
        <v>13424</v>
      </c>
      <c r="E2625" s="1" t="s">
        <v>7314</v>
      </c>
      <c r="F2625" s="1" t="s">
        <v>7314</v>
      </c>
      <c r="G2625" s="1" t="s">
        <v>57</v>
      </c>
      <c r="H2625" s="1" t="s">
        <v>9284</v>
      </c>
      <c r="I2625" s="1" t="s">
        <v>9285</v>
      </c>
      <c r="J2625" s="1" t="s">
        <v>13425</v>
      </c>
      <c r="K2625" s="1" t="s">
        <v>61</v>
      </c>
      <c r="L2625" s="1">
        <v>31555</v>
      </c>
      <c r="M2625" s="1">
        <v>24250</v>
      </c>
      <c r="N2625" s="1">
        <v>38528.660000000003</v>
      </c>
      <c r="O2625" s="1">
        <v>30</v>
      </c>
      <c r="P2625" s="1">
        <v>7275</v>
      </c>
      <c r="Q2625" s="1">
        <v>0</v>
      </c>
      <c r="R2625" s="1">
        <v>0</v>
      </c>
      <c r="U2625" s="1">
        <v>0</v>
      </c>
      <c r="W2625" s="1">
        <v>0</v>
      </c>
      <c r="X2625" s="1" t="s">
        <v>81</v>
      </c>
      <c r="Y2625" s="1">
        <v>10000000</v>
      </c>
      <c r="AA2625" s="2">
        <v>45446</v>
      </c>
      <c r="AB2625" s="2">
        <v>45446</v>
      </c>
      <c r="AC2625" s="2">
        <v>45811</v>
      </c>
      <c r="AE2625" s="1" t="s">
        <v>63</v>
      </c>
      <c r="AI2625" s="1" t="s">
        <v>64</v>
      </c>
      <c r="AJ2625" s="1" t="s">
        <v>65</v>
      </c>
      <c r="AM2625" s="1" t="s">
        <v>7316</v>
      </c>
      <c r="AN2625" s="1" t="s">
        <v>7317</v>
      </c>
      <c r="AU2625" s="1" t="s">
        <v>68</v>
      </c>
      <c r="AX2625" s="1" t="s">
        <v>68</v>
      </c>
      <c r="AY2625" s="1" t="s">
        <v>104</v>
      </c>
      <c r="BB2625" s="1" t="str">
        <f>VLOOKUP(E2625,'[1]Agenda Clientes'!$B$2:$P$2416,15,0)</f>
        <v>P17267377</v>
      </c>
    </row>
    <row r="2626" spans="1:54" s="1" customFormat="1" ht="15" customHeight="1" x14ac:dyDescent="0.25">
      <c r="A2626" s="1" t="s">
        <v>13426</v>
      </c>
      <c r="C2626" s="1" t="s">
        <v>77</v>
      </c>
      <c r="D2626" s="1" t="s">
        <v>13427</v>
      </c>
      <c r="E2626" s="1" t="s">
        <v>7320</v>
      </c>
      <c r="F2626" s="1" t="s">
        <v>7320</v>
      </c>
      <c r="G2626" s="1" t="s">
        <v>57</v>
      </c>
      <c r="H2626" s="1" t="s">
        <v>9284</v>
      </c>
      <c r="I2626" s="1" t="s">
        <v>9285</v>
      </c>
      <c r="J2626" s="1" t="s">
        <v>13428</v>
      </c>
      <c r="K2626" s="1" t="s">
        <v>61</v>
      </c>
      <c r="L2626" s="1">
        <v>31555</v>
      </c>
      <c r="M2626" s="1">
        <v>24250</v>
      </c>
      <c r="N2626" s="1">
        <v>38528.660000000003</v>
      </c>
      <c r="O2626" s="1">
        <v>30</v>
      </c>
      <c r="P2626" s="1">
        <v>7275</v>
      </c>
      <c r="Q2626" s="1">
        <v>0</v>
      </c>
      <c r="R2626" s="1">
        <v>0</v>
      </c>
      <c r="U2626" s="1">
        <v>0</v>
      </c>
      <c r="W2626" s="1">
        <v>0</v>
      </c>
      <c r="X2626" s="1" t="s">
        <v>62</v>
      </c>
      <c r="Y2626" s="1">
        <v>10000000</v>
      </c>
      <c r="AA2626" s="2">
        <v>45447</v>
      </c>
      <c r="AB2626" s="2">
        <v>45452</v>
      </c>
      <c r="AC2626" s="2">
        <v>45817</v>
      </c>
      <c r="AE2626" s="1" t="s">
        <v>63</v>
      </c>
      <c r="AF2626" s="1" t="s">
        <v>13429</v>
      </c>
      <c r="AI2626" s="1" t="s">
        <v>64</v>
      </c>
      <c r="AJ2626" s="1" t="s">
        <v>65</v>
      </c>
      <c r="AM2626" s="1" t="s">
        <v>7323</v>
      </c>
      <c r="AN2626" s="1" t="s">
        <v>7324</v>
      </c>
      <c r="AU2626" s="1" t="s">
        <v>68</v>
      </c>
      <c r="AX2626" s="1" t="s">
        <v>68</v>
      </c>
      <c r="AY2626" s="1" t="s">
        <v>85</v>
      </c>
      <c r="BB2626" s="1" t="str">
        <f>VLOOKUP(E2626,'[1]Agenda Clientes'!$B$2:$P$2416,15,0)</f>
        <v>P17265634</v>
      </c>
    </row>
    <row r="2627" spans="1:54" s="1" customFormat="1" ht="15" customHeight="1" x14ac:dyDescent="0.25">
      <c r="A2627" s="1" t="s">
        <v>13430</v>
      </c>
      <c r="C2627" s="1" t="s">
        <v>77</v>
      </c>
      <c r="D2627" s="1" t="s">
        <v>13431</v>
      </c>
      <c r="E2627" s="1" t="s">
        <v>7334</v>
      </c>
      <c r="F2627" s="1" t="s">
        <v>7334</v>
      </c>
      <c r="G2627" s="1" t="s">
        <v>57</v>
      </c>
      <c r="H2627" s="1" t="s">
        <v>9284</v>
      </c>
      <c r="I2627" s="1" t="s">
        <v>9285</v>
      </c>
      <c r="J2627" s="1" t="s">
        <v>13432</v>
      </c>
      <c r="K2627" s="1" t="s">
        <v>61</v>
      </c>
      <c r="L2627" s="1">
        <v>31555</v>
      </c>
      <c r="M2627" s="1">
        <v>24250</v>
      </c>
      <c r="N2627" s="1">
        <v>38528.660000000003</v>
      </c>
      <c r="O2627" s="1">
        <v>30</v>
      </c>
      <c r="P2627" s="1">
        <v>7275</v>
      </c>
      <c r="Q2627" s="1">
        <v>0</v>
      </c>
      <c r="R2627" s="1">
        <v>0</v>
      </c>
      <c r="U2627" s="1">
        <v>0</v>
      </c>
      <c r="W2627" s="1">
        <v>0</v>
      </c>
      <c r="X2627" s="1" t="s">
        <v>81</v>
      </c>
      <c r="Y2627" s="1">
        <v>10000000</v>
      </c>
      <c r="AA2627" s="2">
        <v>45447</v>
      </c>
      <c r="AB2627" s="2">
        <v>45452</v>
      </c>
      <c r="AC2627" s="2">
        <v>45817</v>
      </c>
      <c r="AE2627" s="1" t="s">
        <v>63</v>
      </c>
      <c r="AF2627" s="1" t="s">
        <v>13433</v>
      </c>
      <c r="AI2627" s="1" t="s">
        <v>64</v>
      </c>
      <c r="AJ2627" s="1" t="s">
        <v>65</v>
      </c>
      <c r="AM2627" s="1" t="s">
        <v>7337</v>
      </c>
      <c r="AN2627" s="1" t="s">
        <v>7338</v>
      </c>
      <c r="AU2627" s="1" t="s">
        <v>68</v>
      </c>
      <c r="AX2627" s="1" t="s">
        <v>68</v>
      </c>
      <c r="AY2627" s="1" t="s">
        <v>104</v>
      </c>
      <c r="BB2627" s="1" t="str">
        <f>VLOOKUP(E2627,'[1]Agenda Clientes'!$B$2:$P$2416,15,0)</f>
        <v>P17267067</v>
      </c>
    </row>
    <row r="2628" spans="1:54" s="1" customFormat="1" ht="15" customHeight="1" x14ac:dyDescent="0.25">
      <c r="A2628" s="1" t="s">
        <v>13434</v>
      </c>
      <c r="C2628" s="1" t="s">
        <v>77</v>
      </c>
      <c r="D2628" s="1" t="s">
        <v>13435</v>
      </c>
      <c r="E2628" s="1" t="s">
        <v>7327</v>
      </c>
      <c r="F2628" s="1" t="s">
        <v>7327</v>
      </c>
      <c r="G2628" s="1" t="s">
        <v>57</v>
      </c>
      <c r="H2628" s="1" t="s">
        <v>9284</v>
      </c>
      <c r="I2628" s="1" t="s">
        <v>9285</v>
      </c>
      <c r="J2628" s="1" t="s">
        <v>13436</v>
      </c>
      <c r="K2628" s="1" t="s">
        <v>61</v>
      </c>
      <c r="L2628" s="1">
        <v>31555</v>
      </c>
      <c r="M2628" s="1">
        <v>24250</v>
      </c>
      <c r="N2628" s="1">
        <v>38528.660000000003</v>
      </c>
      <c r="O2628" s="1">
        <v>30</v>
      </c>
      <c r="P2628" s="1">
        <v>7275</v>
      </c>
      <c r="Q2628" s="1">
        <v>0</v>
      </c>
      <c r="R2628" s="1">
        <v>0</v>
      </c>
      <c r="U2628" s="1">
        <v>0</v>
      </c>
      <c r="W2628" s="1">
        <v>0</v>
      </c>
      <c r="X2628" s="1" t="s">
        <v>81</v>
      </c>
      <c r="Y2628" s="1">
        <v>10000000</v>
      </c>
      <c r="AA2628" s="2">
        <v>45447</v>
      </c>
      <c r="AB2628" s="2">
        <v>45452</v>
      </c>
      <c r="AC2628" s="2">
        <v>45817</v>
      </c>
      <c r="AE2628" s="1" t="s">
        <v>63</v>
      </c>
      <c r="AF2628" s="1" t="s">
        <v>13437</v>
      </c>
      <c r="AI2628" s="1" t="s">
        <v>64</v>
      </c>
      <c r="AJ2628" s="1" t="s">
        <v>65</v>
      </c>
      <c r="AM2628" s="1" t="s">
        <v>7330</v>
      </c>
      <c r="AN2628" s="1" t="s">
        <v>7331</v>
      </c>
      <c r="AU2628" s="1" t="s">
        <v>68</v>
      </c>
      <c r="AX2628" s="1" t="s">
        <v>68</v>
      </c>
      <c r="AY2628" s="1" t="s">
        <v>85</v>
      </c>
      <c r="BB2628" s="1" t="str">
        <f>VLOOKUP(E2628,'[1]Agenda Clientes'!$B$2:$P$2416,15,0)</f>
        <v>P17266789</v>
      </c>
    </row>
    <row r="2629" spans="1:54" s="1" customFormat="1" ht="15" customHeight="1" x14ac:dyDescent="0.25">
      <c r="A2629" s="1" t="s">
        <v>13438</v>
      </c>
      <c r="C2629" s="1" t="s">
        <v>54</v>
      </c>
      <c r="D2629" s="1" t="s">
        <v>13439</v>
      </c>
      <c r="E2629" s="1" t="s">
        <v>13440</v>
      </c>
      <c r="F2629" s="1" t="s">
        <v>13440</v>
      </c>
      <c r="G2629" s="1" t="s">
        <v>57</v>
      </c>
      <c r="H2629" s="1" t="s">
        <v>9284</v>
      </c>
      <c r="I2629" s="1" t="s">
        <v>9285</v>
      </c>
      <c r="J2629" s="1" t="s">
        <v>13441</v>
      </c>
      <c r="K2629" s="1" t="s">
        <v>61</v>
      </c>
      <c r="L2629" s="1">
        <v>3569.24</v>
      </c>
      <c r="M2629" s="1">
        <v>2880</v>
      </c>
      <c r="N2629" s="1">
        <v>4358.05</v>
      </c>
      <c r="O2629" s="1">
        <v>30</v>
      </c>
      <c r="P2629" s="1">
        <v>864</v>
      </c>
      <c r="Q2629" s="1">
        <v>0</v>
      </c>
      <c r="R2629" s="1">
        <v>0</v>
      </c>
      <c r="U2629" s="1">
        <v>0</v>
      </c>
      <c r="W2629" s="1">
        <v>0</v>
      </c>
      <c r="X2629" s="1" t="s">
        <v>81</v>
      </c>
      <c r="Y2629" s="1">
        <v>1200000</v>
      </c>
      <c r="AA2629" s="2">
        <v>45447</v>
      </c>
      <c r="AB2629" s="2">
        <v>45447</v>
      </c>
      <c r="AC2629" s="2">
        <v>45812</v>
      </c>
      <c r="AE2629" s="1" t="s">
        <v>63</v>
      </c>
      <c r="AI2629" s="1" t="s">
        <v>64</v>
      </c>
      <c r="AJ2629" s="1" t="s">
        <v>65</v>
      </c>
      <c r="AM2629" s="1" t="s">
        <v>13442</v>
      </c>
      <c r="AN2629" s="1" t="s">
        <v>13443</v>
      </c>
      <c r="AU2629" s="1" t="s">
        <v>68</v>
      </c>
      <c r="AX2629" s="1" t="s">
        <v>68</v>
      </c>
      <c r="AY2629" s="1" t="s">
        <v>104</v>
      </c>
      <c r="BB2629" s="1" t="str">
        <f>VLOOKUP(E2629,'[1]Agenda Clientes'!$B$2:$P$2416,15,0)</f>
        <v>P17267652</v>
      </c>
    </row>
    <row r="2630" spans="1:54" s="1" customFormat="1" ht="15" customHeight="1" x14ac:dyDescent="0.25">
      <c r="A2630" s="1" t="s">
        <v>13444</v>
      </c>
      <c r="C2630" s="1" t="s">
        <v>54</v>
      </c>
      <c r="D2630" s="1" t="s">
        <v>13445</v>
      </c>
      <c r="E2630" s="1" t="s">
        <v>7341</v>
      </c>
      <c r="F2630" s="1" t="s">
        <v>7341</v>
      </c>
      <c r="G2630" s="1" t="s">
        <v>57</v>
      </c>
      <c r="H2630" s="1" t="s">
        <v>9284</v>
      </c>
      <c r="I2630" s="1" t="s">
        <v>9285</v>
      </c>
      <c r="J2630" s="1" t="s">
        <v>13446</v>
      </c>
      <c r="K2630" s="1" t="s">
        <v>61</v>
      </c>
      <c r="L2630" s="1">
        <v>31555</v>
      </c>
      <c r="M2630" s="1">
        <v>24250</v>
      </c>
      <c r="N2630" s="1">
        <v>38528.660000000003</v>
      </c>
      <c r="O2630" s="1">
        <v>2</v>
      </c>
      <c r="P2630" s="1">
        <v>485</v>
      </c>
      <c r="Q2630" s="1">
        <v>0</v>
      </c>
      <c r="R2630" s="1">
        <v>0</v>
      </c>
      <c r="U2630" s="1">
        <v>0</v>
      </c>
      <c r="W2630" s="1">
        <v>0</v>
      </c>
      <c r="X2630" s="1" t="s">
        <v>81</v>
      </c>
      <c r="Y2630" s="1">
        <v>10000000</v>
      </c>
      <c r="AA2630" s="2">
        <v>45447</v>
      </c>
      <c r="AB2630" s="2">
        <v>45447</v>
      </c>
      <c r="AC2630" s="2">
        <v>45812</v>
      </c>
      <c r="AE2630" s="1" t="s">
        <v>63</v>
      </c>
      <c r="AI2630" s="1" t="s">
        <v>64</v>
      </c>
      <c r="AJ2630" s="1" t="s">
        <v>65</v>
      </c>
      <c r="AM2630" s="1" t="s">
        <v>5390</v>
      </c>
      <c r="AN2630" s="1" t="s">
        <v>7343</v>
      </c>
      <c r="AU2630" s="1" t="s">
        <v>68</v>
      </c>
      <c r="AX2630" s="1" t="s">
        <v>68</v>
      </c>
      <c r="AY2630" s="1" t="s">
        <v>104</v>
      </c>
      <c r="BB2630" s="1" t="str">
        <f>VLOOKUP(E2630,'[1]Agenda Clientes'!$B$2:$P$2416,15,0)</f>
        <v>P17267378</v>
      </c>
    </row>
    <row r="2631" spans="1:54" s="1" customFormat="1" ht="15" customHeight="1" x14ac:dyDescent="0.25">
      <c r="A2631" s="1" t="s">
        <v>13447</v>
      </c>
      <c r="C2631" s="1" t="s">
        <v>77</v>
      </c>
      <c r="D2631" s="1" t="s">
        <v>13448</v>
      </c>
      <c r="E2631" s="1" t="s">
        <v>8806</v>
      </c>
      <c r="F2631" s="1" t="s">
        <v>8806</v>
      </c>
      <c r="G2631" s="1" t="s">
        <v>57</v>
      </c>
      <c r="H2631" s="1" t="s">
        <v>9284</v>
      </c>
      <c r="I2631" s="1" t="s">
        <v>9285</v>
      </c>
      <c r="J2631" s="1" t="s">
        <v>13449</v>
      </c>
      <c r="K2631" s="1" t="s">
        <v>61</v>
      </c>
      <c r="L2631" s="1">
        <v>4149.29</v>
      </c>
      <c r="M2631" s="1">
        <v>3352.02</v>
      </c>
      <c r="N2631" s="1">
        <v>6441.77</v>
      </c>
      <c r="O2631" s="1">
        <v>30</v>
      </c>
      <c r="P2631" s="1">
        <v>1005.606</v>
      </c>
      <c r="Q2631" s="1">
        <v>0</v>
      </c>
      <c r="R2631" s="1">
        <v>0</v>
      </c>
      <c r="U2631" s="1">
        <v>0</v>
      </c>
      <c r="W2631" s="1">
        <v>0</v>
      </c>
      <c r="X2631" s="1" t="s">
        <v>81</v>
      </c>
      <c r="Y2631" s="1">
        <v>1200000</v>
      </c>
      <c r="AA2631" s="2">
        <v>45448</v>
      </c>
      <c r="AB2631" s="2">
        <v>45453</v>
      </c>
      <c r="AC2631" s="2">
        <v>45818</v>
      </c>
      <c r="AE2631" s="1" t="s">
        <v>63</v>
      </c>
      <c r="AF2631" s="1" t="s">
        <v>13450</v>
      </c>
      <c r="AI2631" s="1" t="s">
        <v>64</v>
      </c>
      <c r="AJ2631" s="1" t="s">
        <v>65</v>
      </c>
      <c r="AM2631" s="1" t="s">
        <v>1033</v>
      </c>
      <c r="AN2631" s="1" t="s">
        <v>8809</v>
      </c>
      <c r="AU2631" s="1" t="s">
        <v>68</v>
      </c>
      <c r="AX2631" s="1" t="s">
        <v>68</v>
      </c>
      <c r="AY2631" s="1" t="s">
        <v>85</v>
      </c>
      <c r="BB2631" s="1" t="str">
        <f>VLOOKUP(E2631,'[1]Agenda Clientes'!$B$2:$P$2416,15,0)</f>
        <v>P17267406</v>
      </c>
    </row>
    <row r="2632" spans="1:54" s="1" customFormat="1" ht="15" customHeight="1" x14ac:dyDescent="0.25">
      <c r="A2632" s="1" t="s">
        <v>13451</v>
      </c>
      <c r="C2632" s="1" t="s">
        <v>77</v>
      </c>
      <c r="D2632" s="1" t="s">
        <v>13452</v>
      </c>
      <c r="E2632" s="1" t="s">
        <v>7346</v>
      </c>
      <c r="F2632" s="1" t="s">
        <v>7346</v>
      </c>
      <c r="G2632" s="1" t="s">
        <v>57</v>
      </c>
      <c r="H2632" s="1" t="s">
        <v>9284</v>
      </c>
      <c r="I2632" s="1" t="s">
        <v>9285</v>
      </c>
      <c r="J2632" s="1" t="s">
        <v>13453</v>
      </c>
      <c r="K2632" s="1" t="s">
        <v>61</v>
      </c>
      <c r="L2632" s="1">
        <v>31555</v>
      </c>
      <c r="M2632" s="1">
        <v>24250</v>
      </c>
      <c r="N2632" s="1">
        <v>38528.660000000003</v>
      </c>
      <c r="O2632" s="1">
        <v>30</v>
      </c>
      <c r="P2632" s="1">
        <v>7275</v>
      </c>
      <c r="Q2632" s="1">
        <v>0</v>
      </c>
      <c r="R2632" s="1">
        <v>0</v>
      </c>
      <c r="U2632" s="1">
        <v>0</v>
      </c>
      <c r="W2632" s="1">
        <v>0</v>
      </c>
      <c r="X2632" s="1" t="s">
        <v>81</v>
      </c>
      <c r="Y2632" s="1">
        <v>10000000</v>
      </c>
      <c r="AA2632" s="2">
        <v>45448</v>
      </c>
      <c r="AB2632" s="2">
        <v>45453</v>
      </c>
      <c r="AC2632" s="2">
        <v>45818</v>
      </c>
      <c r="AE2632" s="1" t="s">
        <v>63</v>
      </c>
      <c r="AF2632" s="1" t="s">
        <v>13454</v>
      </c>
      <c r="AI2632" s="1" t="s">
        <v>64</v>
      </c>
      <c r="AJ2632" s="1" t="s">
        <v>65</v>
      </c>
      <c r="AM2632" s="1" t="s">
        <v>612</v>
      </c>
      <c r="AN2632" s="1" t="s">
        <v>7349</v>
      </c>
      <c r="AU2632" s="1" t="s">
        <v>68</v>
      </c>
      <c r="AX2632" s="1" t="s">
        <v>68</v>
      </c>
      <c r="AY2632" s="1" t="s">
        <v>85</v>
      </c>
      <c r="BB2632" s="1" t="str">
        <f>VLOOKUP(E2632,'[1]Agenda Clientes'!$B$2:$P$2416,15,0)</f>
        <v>P17266791</v>
      </c>
    </row>
    <row r="2633" spans="1:54" s="1" customFormat="1" ht="15" customHeight="1" x14ac:dyDescent="0.25">
      <c r="A2633" s="1" t="s">
        <v>13455</v>
      </c>
      <c r="C2633" s="1" t="s">
        <v>54</v>
      </c>
      <c r="D2633" s="1" t="s">
        <v>13456</v>
      </c>
      <c r="E2633" s="1" t="s">
        <v>1498</v>
      </c>
      <c r="F2633" s="1" t="s">
        <v>1498</v>
      </c>
      <c r="G2633" s="1" t="s">
        <v>57</v>
      </c>
      <c r="H2633" s="1" t="s">
        <v>9284</v>
      </c>
      <c r="I2633" s="1" t="s">
        <v>9285</v>
      </c>
      <c r="J2633" s="1" t="s">
        <v>13457</v>
      </c>
      <c r="K2633" s="1" t="s">
        <v>61</v>
      </c>
      <c r="L2633" s="1">
        <v>252558.96</v>
      </c>
      <c r="M2633" s="1">
        <v>205394.24</v>
      </c>
      <c r="N2633" s="1">
        <v>392098.16</v>
      </c>
      <c r="O2633" s="1">
        <v>2</v>
      </c>
      <c r="P2633" s="1">
        <v>4107.8847999999998</v>
      </c>
      <c r="Q2633" s="1">
        <v>0</v>
      </c>
      <c r="R2633" s="1">
        <v>0</v>
      </c>
      <c r="U2633" s="1">
        <v>0</v>
      </c>
      <c r="W2633" s="1">
        <v>0</v>
      </c>
      <c r="X2633" s="1" t="s">
        <v>62</v>
      </c>
      <c r="Y2633" s="1">
        <v>8500000</v>
      </c>
      <c r="AA2633" s="2">
        <v>45449</v>
      </c>
      <c r="AB2633" s="2">
        <v>45449</v>
      </c>
      <c r="AC2633" s="2">
        <v>45814</v>
      </c>
      <c r="AE2633" s="1" t="s">
        <v>63</v>
      </c>
      <c r="AI2633" s="1" t="s">
        <v>64</v>
      </c>
      <c r="AJ2633" s="1" t="s">
        <v>65</v>
      </c>
      <c r="AM2633" s="1" t="s">
        <v>1501</v>
      </c>
      <c r="AN2633" s="1" t="s">
        <v>1502</v>
      </c>
      <c r="AS2633" s="1">
        <v>72102.17</v>
      </c>
      <c r="AU2633" s="1" t="s">
        <v>68</v>
      </c>
      <c r="AX2633" s="1" t="s">
        <v>68</v>
      </c>
      <c r="AY2633" s="1" t="s">
        <v>69</v>
      </c>
      <c r="BB2633" s="1" t="str">
        <f>VLOOKUP(E2633,'[1]Agenda Clientes'!$B$2:$P$2416,15,0)</f>
        <v>P17264695</v>
      </c>
    </row>
    <row r="2634" spans="1:54" s="1" customFormat="1" ht="15" customHeight="1" x14ac:dyDescent="0.25">
      <c r="A2634" s="1" t="s">
        <v>13458</v>
      </c>
      <c r="C2634" s="1" t="s">
        <v>77</v>
      </c>
      <c r="D2634" s="1" t="s">
        <v>13459</v>
      </c>
      <c r="E2634" s="1" t="s">
        <v>7359</v>
      </c>
      <c r="F2634" s="1" t="s">
        <v>7359</v>
      </c>
      <c r="G2634" s="1" t="s">
        <v>57</v>
      </c>
      <c r="H2634" s="1" t="s">
        <v>9284</v>
      </c>
      <c r="I2634" s="1" t="s">
        <v>9285</v>
      </c>
      <c r="J2634" s="1" t="s">
        <v>13460</v>
      </c>
      <c r="K2634" s="1" t="s">
        <v>61</v>
      </c>
      <c r="L2634" s="1">
        <v>31555</v>
      </c>
      <c r="M2634" s="1">
        <v>24250</v>
      </c>
      <c r="N2634" s="1">
        <v>38528.660000000003</v>
      </c>
      <c r="O2634" s="1">
        <v>30</v>
      </c>
      <c r="P2634" s="1">
        <v>7275</v>
      </c>
      <c r="Q2634" s="1">
        <v>0</v>
      </c>
      <c r="R2634" s="1">
        <v>0</v>
      </c>
      <c r="U2634" s="1">
        <v>0</v>
      </c>
      <c r="W2634" s="1">
        <v>0</v>
      </c>
      <c r="X2634" s="1" t="s">
        <v>81</v>
      </c>
      <c r="Y2634" s="1">
        <v>10000000</v>
      </c>
      <c r="AA2634" s="2">
        <v>45450</v>
      </c>
      <c r="AB2634" s="2">
        <v>45455</v>
      </c>
      <c r="AC2634" s="2">
        <v>45820</v>
      </c>
      <c r="AE2634" s="1" t="s">
        <v>63</v>
      </c>
      <c r="AF2634" s="1" t="s">
        <v>13461</v>
      </c>
      <c r="AI2634" s="1" t="s">
        <v>64</v>
      </c>
      <c r="AJ2634" s="1" t="s">
        <v>65</v>
      </c>
      <c r="AM2634" s="1" t="s">
        <v>7362</v>
      </c>
      <c r="AN2634" s="1" t="s">
        <v>7363</v>
      </c>
      <c r="AU2634" s="1" t="s">
        <v>68</v>
      </c>
      <c r="AX2634" s="1" t="s">
        <v>68</v>
      </c>
      <c r="AY2634" s="1" t="s">
        <v>104</v>
      </c>
      <c r="BB2634" s="1" t="str">
        <f>VLOOKUP(E2634,'[1]Agenda Clientes'!$B$2:$P$2416,15,0)</f>
        <v>P17267069</v>
      </c>
    </row>
    <row r="2635" spans="1:54" s="1" customFormat="1" ht="15" customHeight="1" x14ac:dyDescent="0.25">
      <c r="A2635" s="1" t="s">
        <v>13462</v>
      </c>
      <c r="C2635" s="1" t="s">
        <v>77</v>
      </c>
      <c r="D2635" s="1" t="s">
        <v>13463</v>
      </c>
      <c r="E2635" s="1" t="s">
        <v>7352</v>
      </c>
      <c r="F2635" s="1" t="s">
        <v>7352</v>
      </c>
      <c r="G2635" s="1" t="s">
        <v>57</v>
      </c>
      <c r="H2635" s="1" t="s">
        <v>9284</v>
      </c>
      <c r="I2635" s="1" t="s">
        <v>9285</v>
      </c>
      <c r="J2635" s="1" t="s">
        <v>13464</v>
      </c>
      <c r="K2635" s="1" t="s">
        <v>61</v>
      </c>
      <c r="L2635" s="1">
        <v>31555</v>
      </c>
      <c r="M2635" s="1">
        <v>24250</v>
      </c>
      <c r="N2635" s="1">
        <v>38528.660000000003</v>
      </c>
      <c r="O2635" s="1">
        <v>2</v>
      </c>
      <c r="P2635" s="1">
        <v>485</v>
      </c>
      <c r="Q2635" s="1">
        <v>0</v>
      </c>
      <c r="R2635" s="1">
        <v>0</v>
      </c>
      <c r="U2635" s="1">
        <v>0</v>
      </c>
      <c r="W2635" s="1">
        <v>0</v>
      </c>
      <c r="X2635" s="1" t="s">
        <v>62</v>
      </c>
      <c r="Y2635" s="1">
        <v>10000000</v>
      </c>
      <c r="AA2635" s="2">
        <v>45450</v>
      </c>
      <c r="AB2635" s="2">
        <v>45455</v>
      </c>
      <c r="AC2635" s="2">
        <v>45820</v>
      </c>
      <c r="AE2635" s="1" t="s">
        <v>63</v>
      </c>
      <c r="AF2635" s="1" t="s">
        <v>13465</v>
      </c>
      <c r="AI2635" s="1" t="s">
        <v>64</v>
      </c>
      <c r="AJ2635" s="1" t="s">
        <v>65</v>
      </c>
      <c r="AM2635" s="1" t="s">
        <v>7355</v>
      </c>
      <c r="AN2635" s="1" t="s">
        <v>7356</v>
      </c>
      <c r="AU2635" s="1" t="s">
        <v>68</v>
      </c>
      <c r="AX2635" s="1" t="s">
        <v>68</v>
      </c>
      <c r="AY2635" s="1" t="s">
        <v>85</v>
      </c>
      <c r="BB2635" s="1" t="str">
        <f>VLOOKUP(E2635,'[1]Agenda Clientes'!$B$2:$P$2416,15,0)</f>
        <v>P17266313</v>
      </c>
    </row>
    <row r="2636" spans="1:54" s="1" customFormat="1" ht="15" customHeight="1" x14ac:dyDescent="0.25">
      <c r="A2636" s="1" t="s">
        <v>13466</v>
      </c>
      <c r="C2636" s="1" t="s">
        <v>77</v>
      </c>
      <c r="D2636" s="1" t="s">
        <v>13467</v>
      </c>
      <c r="E2636" s="1" t="s">
        <v>7366</v>
      </c>
      <c r="F2636" s="1" t="s">
        <v>7366</v>
      </c>
      <c r="G2636" s="1" t="s">
        <v>57</v>
      </c>
      <c r="H2636" s="1" t="s">
        <v>9284</v>
      </c>
      <c r="I2636" s="1" t="s">
        <v>9285</v>
      </c>
      <c r="J2636" s="1" t="s">
        <v>13468</v>
      </c>
      <c r="K2636" s="1" t="s">
        <v>61</v>
      </c>
      <c r="L2636" s="1">
        <v>31555</v>
      </c>
      <c r="M2636" s="1">
        <v>24250</v>
      </c>
      <c r="N2636" s="1">
        <v>38528.660000000003</v>
      </c>
      <c r="O2636" s="1">
        <v>2</v>
      </c>
      <c r="P2636" s="1">
        <v>485</v>
      </c>
      <c r="Q2636" s="1">
        <v>0</v>
      </c>
      <c r="R2636" s="1">
        <v>0</v>
      </c>
      <c r="U2636" s="1">
        <v>0</v>
      </c>
      <c r="W2636" s="1">
        <v>0</v>
      </c>
      <c r="X2636" s="1" t="s">
        <v>62</v>
      </c>
      <c r="Y2636" s="1">
        <v>10000000</v>
      </c>
      <c r="AA2636" s="2">
        <v>45450</v>
      </c>
      <c r="AB2636" s="2">
        <v>45458</v>
      </c>
      <c r="AC2636" s="2">
        <v>45823</v>
      </c>
      <c r="AE2636" s="1" t="s">
        <v>63</v>
      </c>
      <c r="AF2636" s="1" t="s">
        <v>13469</v>
      </c>
      <c r="AI2636" s="1" t="s">
        <v>64</v>
      </c>
      <c r="AJ2636" s="1" t="s">
        <v>65</v>
      </c>
      <c r="AM2636" s="1" t="s">
        <v>354</v>
      </c>
      <c r="AN2636" s="1" t="s">
        <v>7369</v>
      </c>
      <c r="AU2636" s="1" t="s">
        <v>68</v>
      </c>
      <c r="AX2636" s="1" t="s">
        <v>68</v>
      </c>
      <c r="AY2636" s="1" t="s">
        <v>85</v>
      </c>
      <c r="BB2636" s="1" t="str">
        <f>VLOOKUP(E2636,'[1]Agenda Clientes'!$B$2:$P$2416,15,0)</f>
        <v>P17265807</v>
      </c>
    </row>
    <row r="2637" spans="1:54" s="1" customFormat="1" ht="15" customHeight="1" x14ac:dyDescent="0.25">
      <c r="A2637" s="1" t="s">
        <v>13470</v>
      </c>
      <c r="C2637" s="1" t="s">
        <v>54</v>
      </c>
      <c r="D2637" s="1" t="s">
        <v>13471</v>
      </c>
      <c r="E2637" s="1" t="s">
        <v>3471</v>
      </c>
      <c r="F2637" s="1" t="s">
        <v>3471</v>
      </c>
      <c r="G2637" s="1" t="s">
        <v>57</v>
      </c>
      <c r="H2637" s="1" t="s">
        <v>9284</v>
      </c>
      <c r="I2637" s="1" t="s">
        <v>9285</v>
      </c>
      <c r="J2637" s="1" t="s">
        <v>11059</v>
      </c>
      <c r="K2637" s="1" t="s">
        <v>61</v>
      </c>
      <c r="L2637" s="1">
        <v>3569.24</v>
      </c>
      <c r="M2637" s="1">
        <v>2880</v>
      </c>
      <c r="N2637" s="1">
        <v>4358.05</v>
      </c>
      <c r="O2637" s="1">
        <v>2</v>
      </c>
      <c r="P2637" s="1">
        <v>57.6</v>
      </c>
      <c r="Q2637" s="1">
        <v>0</v>
      </c>
      <c r="R2637" s="1">
        <v>0</v>
      </c>
      <c r="U2637" s="1">
        <v>0</v>
      </c>
      <c r="W2637" s="1">
        <v>0</v>
      </c>
      <c r="X2637" s="1" t="s">
        <v>62</v>
      </c>
      <c r="Y2637" s="1">
        <v>1200000</v>
      </c>
      <c r="AA2637" s="2">
        <v>45450</v>
      </c>
      <c r="AB2637" s="2">
        <v>45450</v>
      </c>
      <c r="AC2637" s="2">
        <v>45815</v>
      </c>
      <c r="AE2637" s="1" t="s">
        <v>63</v>
      </c>
      <c r="AI2637" s="1" t="s">
        <v>64</v>
      </c>
      <c r="AJ2637" s="1" t="s">
        <v>65</v>
      </c>
      <c r="AM2637" s="1" t="s">
        <v>3473</v>
      </c>
      <c r="AN2637" s="1" t="s">
        <v>3474</v>
      </c>
      <c r="AU2637" s="1" t="s">
        <v>68</v>
      </c>
      <c r="AX2637" s="1" t="s">
        <v>68</v>
      </c>
      <c r="AY2637" s="1" t="s">
        <v>69</v>
      </c>
      <c r="BB2637" s="1" t="str">
        <f>VLOOKUP(E2637,'[1]Agenda Clientes'!$B$2:$P$2416,15,0)</f>
        <v>P17266732</v>
      </c>
    </row>
    <row r="2638" spans="1:54" s="1" customFormat="1" ht="15" customHeight="1" x14ac:dyDescent="0.25">
      <c r="A2638" s="1" t="s">
        <v>13472</v>
      </c>
      <c r="C2638" s="1" t="s">
        <v>77</v>
      </c>
      <c r="D2638" s="1" t="s">
        <v>13473</v>
      </c>
      <c r="E2638" s="1" t="s">
        <v>5913</v>
      </c>
      <c r="F2638" s="1" t="s">
        <v>5913</v>
      </c>
      <c r="G2638" s="1" t="s">
        <v>57</v>
      </c>
      <c r="H2638" s="1" t="s">
        <v>9284</v>
      </c>
      <c r="I2638" s="1" t="s">
        <v>9285</v>
      </c>
      <c r="J2638" s="1" t="s">
        <v>13474</v>
      </c>
      <c r="K2638" s="1" t="s">
        <v>61</v>
      </c>
      <c r="L2638" s="1">
        <v>31555</v>
      </c>
      <c r="M2638" s="1">
        <v>24250</v>
      </c>
      <c r="N2638" s="1">
        <v>38528.660000000003</v>
      </c>
      <c r="O2638" s="1">
        <v>2</v>
      </c>
      <c r="P2638" s="1">
        <v>485</v>
      </c>
      <c r="Q2638" s="1">
        <v>0</v>
      </c>
      <c r="R2638" s="1">
        <v>0</v>
      </c>
      <c r="U2638" s="1">
        <v>0</v>
      </c>
      <c r="W2638" s="1">
        <v>0</v>
      </c>
      <c r="X2638" s="1" t="s">
        <v>62</v>
      </c>
      <c r="Y2638" s="1">
        <v>10000000</v>
      </c>
      <c r="AA2638" s="2">
        <v>45450</v>
      </c>
      <c r="AB2638" s="2">
        <v>45457</v>
      </c>
      <c r="AC2638" s="2">
        <v>45822</v>
      </c>
      <c r="AE2638" s="1" t="s">
        <v>63</v>
      </c>
      <c r="AF2638" s="1" t="s">
        <v>13475</v>
      </c>
      <c r="AI2638" s="1" t="s">
        <v>64</v>
      </c>
      <c r="AJ2638" s="1" t="s">
        <v>65</v>
      </c>
      <c r="AM2638" s="1" t="s">
        <v>5915</v>
      </c>
      <c r="AN2638" s="1" t="s">
        <v>5916</v>
      </c>
      <c r="AU2638" s="1" t="s">
        <v>68</v>
      </c>
      <c r="AX2638" s="1" t="s">
        <v>68</v>
      </c>
      <c r="AY2638" s="1" t="s">
        <v>85</v>
      </c>
      <c r="BB2638" s="1" t="str">
        <f>VLOOKUP(E2638,'[1]Agenda Clientes'!$B$2:$P$2416,15,0)</f>
        <v>P17265806</v>
      </c>
    </row>
    <row r="2639" spans="1:54" s="1" customFormat="1" ht="15" customHeight="1" x14ac:dyDescent="0.25">
      <c r="A2639" s="1" t="s">
        <v>13476</v>
      </c>
      <c r="C2639" s="1" t="s">
        <v>77</v>
      </c>
      <c r="D2639" s="1" t="s">
        <v>13477</v>
      </c>
      <c r="E2639" s="1" t="s">
        <v>7376</v>
      </c>
      <c r="F2639" s="1" t="s">
        <v>7376</v>
      </c>
      <c r="G2639" s="1" t="s">
        <v>57</v>
      </c>
      <c r="H2639" s="1" t="s">
        <v>9284</v>
      </c>
      <c r="I2639" s="1" t="s">
        <v>9285</v>
      </c>
      <c r="J2639" s="1" t="s">
        <v>13478</v>
      </c>
      <c r="K2639" s="1" t="s">
        <v>61</v>
      </c>
      <c r="L2639" s="1">
        <v>31555</v>
      </c>
      <c r="M2639" s="1">
        <v>24250</v>
      </c>
      <c r="N2639" s="1">
        <v>38528.660000000003</v>
      </c>
      <c r="O2639" s="1">
        <v>30</v>
      </c>
      <c r="P2639" s="1">
        <v>7275</v>
      </c>
      <c r="Q2639" s="1">
        <v>0</v>
      </c>
      <c r="R2639" s="1">
        <v>0</v>
      </c>
      <c r="U2639" s="1">
        <v>0</v>
      </c>
      <c r="W2639" s="1">
        <v>0</v>
      </c>
      <c r="X2639" s="1" t="s">
        <v>62</v>
      </c>
      <c r="Y2639" s="1">
        <v>10000000</v>
      </c>
      <c r="AA2639" s="2">
        <v>45450</v>
      </c>
      <c r="AB2639" s="2">
        <v>45456</v>
      </c>
      <c r="AC2639" s="2">
        <v>45821</v>
      </c>
      <c r="AE2639" s="1" t="s">
        <v>63</v>
      </c>
      <c r="AF2639" s="1" t="s">
        <v>13479</v>
      </c>
      <c r="AI2639" s="1" t="s">
        <v>64</v>
      </c>
      <c r="AJ2639" s="1" t="s">
        <v>65</v>
      </c>
      <c r="AM2639" s="1" t="s">
        <v>7379</v>
      </c>
      <c r="AN2639" s="1" t="s">
        <v>7380</v>
      </c>
      <c r="AU2639" s="1" t="s">
        <v>68</v>
      </c>
      <c r="AX2639" s="1" t="s">
        <v>68</v>
      </c>
      <c r="AY2639" s="1" t="s">
        <v>85</v>
      </c>
      <c r="BB2639" s="1" t="str">
        <f>VLOOKUP(E2639,'[1]Agenda Clientes'!$B$2:$P$2416,15,0)</f>
        <v>P17266135</v>
      </c>
    </row>
    <row r="2640" spans="1:54" s="1" customFormat="1" ht="15" customHeight="1" x14ac:dyDescent="0.25">
      <c r="A2640" s="1" t="s">
        <v>13480</v>
      </c>
      <c r="C2640" s="1" t="s">
        <v>77</v>
      </c>
      <c r="D2640" s="1" t="s">
        <v>13481</v>
      </c>
      <c r="E2640" s="1" t="s">
        <v>7383</v>
      </c>
      <c r="F2640" s="1" t="s">
        <v>7383</v>
      </c>
      <c r="G2640" s="1" t="s">
        <v>57</v>
      </c>
      <c r="H2640" s="1" t="s">
        <v>9284</v>
      </c>
      <c r="I2640" s="1" t="s">
        <v>9285</v>
      </c>
      <c r="J2640" s="1" t="s">
        <v>13482</v>
      </c>
      <c r="K2640" s="1" t="s">
        <v>61</v>
      </c>
      <c r="L2640" s="1">
        <v>31555</v>
      </c>
      <c r="M2640" s="1">
        <v>24250</v>
      </c>
      <c r="N2640" s="1">
        <v>38528.660000000003</v>
      </c>
      <c r="O2640" s="1">
        <v>30</v>
      </c>
      <c r="P2640" s="1">
        <v>7275</v>
      </c>
      <c r="Q2640" s="1">
        <v>0</v>
      </c>
      <c r="R2640" s="1">
        <v>0</v>
      </c>
      <c r="U2640" s="1">
        <v>0</v>
      </c>
      <c r="W2640" s="1">
        <v>0</v>
      </c>
      <c r="X2640" s="1" t="s">
        <v>62</v>
      </c>
      <c r="Y2640" s="1">
        <v>10000000</v>
      </c>
      <c r="AA2640" s="2">
        <v>45450</v>
      </c>
      <c r="AB2640" s="2">
        <v>45456</v>
      </c>
      <c r="AC2640" s="2">
        <v>45821</v>
      </c>
      <c r="AE2640" s="1" t="s">
        <v>63</v>
      </c>
      <c r="AF2640" s="1" t="s">
        <v>13483</v>
      </c>
      <c r="AI2640" s="1" t="s">
        <v>64</v>
      </c>
      <c r="AJ2640" s="1" t="s">
        <v>65</v>
      </c>
      <c r="AM2640" s="1" t="s">
        <v>7386</v>
      </c>
      <c r="AN2640" s="1" t="s">
        <v>7387</v>
      </c>
      <c r="AU2640" s="1" t="s">
        <v>68</v>
      </c>
      <c r="AX2640" s="1" t="s">
        <v>68</v>
      </c>
      <c r="AY2640" s="1" t="s">
        <v>85</v>
      </c>
      <c r="BB2640" s="1" t="str">
        <f>VLOOKUP(E2640,'[1]Agenda Clientes'!$B$2:$P$2416,15,0)</f>
        <v>P17266787</v>
      </c>
    </row>
    <row r="2641" spans="1:54" s="1" customFormat="1" ht="15" customHeight="1" x14ac:dyDescent="0.25">
      <c r="A2641" s="1" t="s">
        <v>13484</v>
      </c>
      <c r="C2641" s="1" t="s">
        <v>77</v>
      </c>
      <c r="D2641" s="1" t="s">
        <v>13485</v>
      </c>
      <c r="E2641" s="1" t="s">
        <v>2348</v>
      </c>
      <c r="F2641" s="1" t="s">
        <v>2348</v>
      </c>
      <c r="G2641" s="1" t="s">
        <v>57</v>
      </c>
      <c r="H2641" s="1" t="s">
        <v>9284</v>
      </c>
      <c r="I2641" s="1" t="s">
        <v>9285</v>
      </c>
      <c r="J2641" s="1" t="s">
        <v>10380</v>
      </c>
      <c r="K2641" s="1" t="s">
        <v>61</v>
      </c>
      <c r="L2641" s="1">
        <v>2095.3000000000002</v>
      </c>
      <c r="M2641" s="1">
        <v>1680.61</v>
      </c>
      <c r="N2641" s="1">
        <v>2861.02</v>
      </c>
      <c r="O2641" s="1">
        <v>2</v>
      </c>
      <c r="P2641" s="1">
        <v>33.612200000000001</v>
      </c>
      <c r="Q2641" s="1">
        <v>0</v>
      </c>
      <c r="R2641" s="1">
        <v>0</v>
      </c>
      <c r="U2641" s="1">
        <v>0</v>
      </c>
      <c r="W2641" s="1">
        <v>0</v>
      </c>
      <c r="X2641" s="1" t="s">
        <v>81</v>
      </c>
      <c r="Y2641" s="1">
        <v>1200000</v>
      </c>
      <c r="AA2641" s="2">
        <v>45451</v>
      </c>
      <c r="AB2641" s="2">
        <v>45456</v>
      </c>
      <c r="AC2641" s="2">
        <v>45639</v>
      </c>
      <c r="AE2641" s="1" t="s">
        <v>63</v>
      </c>
      <c r="AF2641" s="1" t="s">
        <v>13486</v>
      </c>
      <c r="AI2641" s="1" t="s">
        <v>64</v>
      </c>
      <c r="AJ2641" s="1" t="s">
        <v>65</v>
      </c>
      <c r="AM2641" s="1" t="s">
        <v>2351</v>
      </c>
      <c r="AN2641" s="1" t="s">
        <v>2352</v>
      </c>
      <c r="AU2641" s="1" t="s">
        <v>68</v>
      </c>
      <c r="AX2641" s="1" t="s">
        <v>68</v>
      </c>
      <c r="AY2641" s="1" t="s">
        <v>85</v>
      </c>
      <c r="BB2641" s="1" t="str">
        <f>VLOOKUP(E2641,'[1]Agenda Clientes'!$B$2:$P$2416,15,0)</f>
        <v>P17266255</v>
      </c>
    </row>
    <row r="2642" spans="1:54" s="1" customFormat="1" ht="15" customHeight="1" x14ac:dyDescent="0.25">
      <c r="A2642" s="1" t="s">
        <v>13487</v>
      </c>
      <c r="C2642" s="1" t="s">
        <v>77</v>
      </c>
      <c r="D2642" s="1" t="s">
        <v>13488</v>
      </c>
      <c r="E2642" s="1" t="s">
        <v>7395</v>
      </c>
      <c r="F2642" s="1" t="s">
        <v>7395</v>
      </c>
      <c r="G2642" s="1" t="s">
        <v>57</v>
      </c>
      <c r="H2642" s="1" t="s">
        <v>9284</v>
      </c>
      <c r="I2642" s="1" t="s">
        <v>9285</v>
      </c>
      <c r="J2642" s="1" t="s">
        <v>13489</v>
      </c>
      <c r="K2642" s="1" t="s">
        <v>61</v>
      </c>
      <c r="L2642" s="1">
        <v>31555</v>
      </c>
      <c r="M2642" s="1">
        <v>24250</v>
      </c>
      <c r="N2642" s="1">
        <v>38528.660000000003</v>
      </c>
      <c r="O2642" s="1">
        <v>30</v>
      </c>
      <c r="P2642" s="1">
        <v>7275</v>
      </c>
      <c r="Q2642" s="1">
        <v>0</v>
      </c>
      <c r="R2642" s="1">
        <v>0</v>
      </c>
      <c r="U2642" s="1">
        <v>0</v>
      </c>
      <c r="W2642" s="1">
        <v>0</v>
      </c>
      <c r="X2642" s="1" t="s">
        <v>62</v>
      </c>
      <c r="Y2642" s="1">
        <v>10000000</v>
      </c>
      <c r="AA2642" s="2">
        <v>45451</v>
      </c>
      <c r="AB2642" s="2">
        <v>45456</v>
      </c>
      <c r="AC2642" s="2">
        <v>45821</v>
      </c>
      <c r="AE2642" s="1" t="s">
        <v>63</v>
      </c>
      <c r="AF2642" s="1" t="s">
        <v>13490</v>
      </c>
      <c r="AI2642" s="1" t="s">
        <v>64</v>
      </c>
      <c r="AJ2642" s="1" t="s">
        <v>65</v>
      </c>
      <c r="AM2642" s="1" t="s">
        <v>7398</v>
      </c>
      <c r="AN2642" s="1" t="s">
        <v>7399</v>
      </c>
      <c r="AU2642" s="1" t="s">
        <v>68</v>
      </c>
      <c r="AX2642" s="1" t="s">
        <v>68</v>
      </c>
      <c r="AY2642" s="1" t="s">
        <v>85</v>
      </c>
      <c r="BB2642" s="1" t="str">
        <f>VLOOKUP(E2642,'[1]Agenda Clientes'!$B$2:$P$2416,15,0)</f>
        <v>P17266788</v>
      </c>
    </row>
    <row r="2643" spans="1:54" s="1" customFormat="1" ht="15" customHeight="1" x14ac:dyDescent="0.25">
      <c r="A2643" s="1" t="s">
        <v>13491</v>
      </c>
      <c r="C2643" s="1" t="s">
        <v>54</v>
      </c>
      <c r="D2643" s="1" t="s">
        <v>13492</v>
      </c>
      <c r="E2643" s="1" t="s">
        <v>7402</v>
      </c>
      <c r="F2643" s="1" t="s">
        <v>7402</v>
      </c>
      <c r="G2643" s="1" t="s">
        <v>57</v>
      </c>
      <c r="H2643" s="1" t="s">
        <v>9284</v>
      </c>
      <c r="I2643" s="1" t="s">
        <v>9285</v>
      </c>
      <c r="J2643" s="1" t="s">
        <v>13493</v>
      </c>
      <c r="K2643" s="1" t="s">
        <v>61</v>
      </c>
      <c r="L2643" s="1">
        <v>31555</v>
      </c>
      <c r="M2643" s="1">
        <v>24250</v>
      </c>
      <c r="N2643" s="1">
        <v>38528.660000000003</v>
      </c>
      <c r="O2643" s="1">
        <v>2</v>
      </c>
      <c r="P2643" s="1">
        <v>485</v>
      </c>
      <c r="Q2643" s="1">
        <v>0</v>
      </c>
      <c r="R2643" s="1">
        <v>0</v>
      </c>
      <c r="U2643" s="1">
        <v>0</v>
      </c>
      <c r="W2643" s="1">
        <v>0</v>
      </c>
      <c r="X2643" s="1" t="s">
        <v>62</v>
      </c>
      <c r="Y2643" s="1">
        <v>10000000</v>
      </c>
      <c r="AA2643" s="2">
        <v>45451</v>
      </c>
      <c r="AB2643" s="2">
        <v>45451</v>
      </c>
      <c r="AC2643" s="2">
        <v>45816</v>
      </c>
      <c r="AE2643" s="1" t="s">
        <v>63</v>
      </c>
      <c r="AI2643" s="1" t="s">
        <v>64</v>
      </c>
      <c r="AJ2643" s="1" t="s">
        <v>65</v>
      </c>
      <c r="AM2643" s="1" t="s">
        <v>7404</v>
      </c>
      <c r="AN2643" s="1" t="s">
        <v>7405</v>
      </c>
      <c r="AU2643" s="1" t="s">
        <v>68</v>
      </c>
      <c r="AX2643" s="1" t="s">
        <v>68</v>
      </c>
      <c r="AY2643" s="1" t="s">
        <v>69</v>
      </c>
      <c r="BB2643" s="1" t="str">
        <f>VLOOKUP(E2643,'[1]Agenda Clientes'!$B$2:$P$2416,15,0)</f>
        <v>P17265948</v>
      </c>
    </row>
    <row r="2644" spans="1:54" s="1" customFormat="1" ht="15" customHeight="1" x14ac:dyDescent="0.25">
      <c r="A2644" s="1" t="s">
        <v>13494</v>
      </c>
      <c r="C2644" s="1" t="s">
        <v>77</v>
      </c>
      <c r="D2644" s="1" t="s">
        <v>13495</v>
      </c>
      <c r="E2644" s="1" t="s">
        <v>7419</v>
      </c>
      <c r="F2644" s="1" t="s">
        <v>7419</v>
      </c>
      <c r="G2644" s="1" t="s">
        <v>57</v>
      </c>
      <c r="H2644" s="1" t="s">
        <v>9284</v>
      </c>
      <c r="I2644" s="1" t="s">
        <v>9285</v>
      </c>
      <c r="J2644" s="1" t="s">
        <v>13496</v>
      </c>
      <c r="K2644" s="1" t="s">
        <v>61</v>
      </c>
      <c r="L2644" s="1">
        <v>31555</v>
      </c>
      <c r="M2644" s="1">
        <v>24250</v>
      </c>
      <c r="N2644" s="1">
        <v>38528.660000000003</v>
      </c>
      <c r="O2644" s="1">
        <v>30</v>
      </c>
      <c r="P2644" s="1">
        <v>7275</v>
      </c>
      <c r="Q2644" s="1">
        <v>0</v>
      </c>
      <c r="R2644" s="1">
        <v>0</v>
      </c>
      <c r="U2644" s="1">
        <v>0</v>
      </c>
      <c r="W2644" s="1">
        <v>0</v>
      </c>
      <c r="X2644" s="1" t="s">
        <v>81</v>
      </c>
      <c r="Y2644" s="1">
        <v>10000000</v>
      </c>
      <c r="AA2644" s="2">
        <v>45452</v>
      </c>
      <c r="AB2644" s="2">
        <v>45457</v>
      </c>
      <c r="AC2644" s="2">
        <v>45822</v>
      </c>
      <c r="AE2644" s="1" t="s">
        <v>63</v>
      </c>
      <c r="AF2644" s="1" t="s">
        <v>13497</v>
      </c>
      <c r="AI2644" s="1" t="s">
        <v>64</v>
      </c>
      <c r="AJ2644" s="1" t="s">
        <v>65</v>
      </c>
      <c r="AM2644" s="1" t="s">
        <v>7422</v>
      </c>
      <c r="AN2644" s="1" t="s">
        <v>7423</v>
      </c>
      <c r="AU2644" s="1" t="s">
        <v>68</v>
      </c>
      <c r="AX2644" s="1" t="s">
        <v>68</v>
      </c>
      <c r="AY2644" s="1" t="s">
        <v>85</v>
      </c>
      <c r="BB2644" s="1" t="str">
        <f>VLOOKUP(E2644,'[1]Agenda Clientes'!$B$2:$P$2416,15,0)</f>
        <v>P17266104</v>
      </c>
    </row>
    <row r="2645" spans="1:54" s="1" customFormat="1" ht="15" customHeight="1" x14ac:dyDescent="0.25">
      <c r="A2645" s="1" t="s">
        <v>13498</v>
      </c>
      <c r="C2645" s="1" t="s">
        <v>77</v>
      </c>
      <c r="D2645" s="1" t="s">
        <v>13499</v>
      </c>
      <c r="E2645" s="1" t="s">
        <v>1578</v>
      </c>
      <c r="F2645" s="1" t="s">
        <v>1578</v>
      </c>
      <c r="G2645" s="1" t="s">
        <v>57</v>
      </c>
      <c r="H2645" s="1" t="s">
        <v>9284</v>
      </c>
      <c r="I2645" s="1" t="s">
        <v>9285</v>
      </c>
      <c r="J2645" s="1" t="s">
        <v>9919</v>
      </c>
      <c r="K2645" s="1" t="s">
        <v>61</v>
      </c>
      <c r="L2645" s="1">
        <v>31555</v>
      </c>
      <c r="M2645" s="1">
        <v>24250</v>
      </c>
      <c r="N2645" s="1">
        <v>38528.660000000003</v>
      </c>
      <c r="O2645" s="1">
        <v>30</v>
      </c>
      <c r="P2645" s="1">
        <v>7275</v>
      </c>
      <c r="Q2645" s="1">
        <v>0</v>
      </c>
      <c r="R2645" s="1">
        <v>0</v>
      </c>
      <c r="U2645" s="1">
        <v>0</v>
      </c>
      <c r="W2645" s="1">
        <v>0</v>
      </c>
      <c r="X2645" s="1" t="s">
        <v>81</v>
      </c>
      <c r="Y2645" s="1">
        <v>10000000</v>
      </c>
      <c r="AA2645" s="2">
        <v>45452</v>
      </c>
      <c r="AB2645" s="2">
        <v>45457</v>
      </c>
      <c r="AC2645" s="2">
        <v>45822</v>
      </c>
      <c r="AE2645" s="1" t="s">
        <v>63</v>
      </c>
      <c r="AF2645" s="1" t="s">
        <v>13500</v>
      </c>
      <c r="AI2645" s="1" t="s">
        <v>64</v>
      </c>
      <c r="AJ2645" s="1" t="s">
        <v>65</v>
      </c>
      <c r="AM2645" s="1" t="s">
        <v>1580</v>
      </c>
      <c r="AN2645" s="1" t="s">
        <v>1581</v>
      </c>
      <c r="AU2645" s="1" t="s">
        <v>68</v>
      </c>
      <c r="AX2645" s="1" t="s">
        <v>68</v>
      </c>
      <c r="AY2645" s="1" t="s">
        <v>85</v>
      </c>
      <c r="BB2645" s="1" t="str">
        <f>VLOOKUP(E2645,'[1]Agenda Clientes'!$B$2:$P$2416,15,0)</f>
        <v>P17266793</v>
      </c>
    </row>
    <row r="2646" spans="1:54" s="1" customFormat="1" ht="15" customHeight="1" x14ac:dyDescent="0.25">
      <c r="A2646" s="1" t="s">
        <v>13501</v>
      </c>
      <c r="C2646" s="1" t="s">
        <v>77</v>
      </c>
      <c r="D2646" s="1" t="s">
        <v>13502</v>
      </c>
      <c r="E2646" s="1" t="s">
        <v>7412</v>
      </c>
      <c r="F2646" s="1" t="s">
        <v>7412</v>
      </c>
      <c r="G2646" s="1" t="s">
        <v>57</v>
      </c>
      <c r="H2646" s="1" t="s">
        <v>9284</v>
      </c>
      <c r="I2646" s="1" t="s">
        <v>9285</v>
      </c>
      <c r="J2646" s="1" t="s">
        <v>13503</v>
      </c>
      <c r="K2646" s="1" t="s">
        <v>61</v>
      </c>
      <c r="L2646" s="1">
        <v>31555</v>
      </c>
      <c r="M2646" s="1">
        <v>24250</v>
      </c>
      <c r="N2646" s="1">
        <v>38528.660000000003</v>
      </c>
      <c r="O2646" s="1">
        <v>30</v>
      </c>
      <c r="P2646" s="1">
        <v>7275</v>
      </c>
      <c r="Q2646" s="1">
        <v>0</v>
      </c>
      <c r="R2646" s="1">
        <v>0</v>
      </c>
      <c r="U2646" s="1">
        <v>0</v>
      </c>
      <c r="W2646" s="1">
        <v>0</v>
      </c>
      <c r="X2646" s="1" t="s">
        <v>81</v>
      </c>
      <c r="Y2646" s="1">
        <v>10000000</v>
      </c>
      <c r="AA2646" s="2">
        <v>45452</v>
      </c>
      <c r="AB2646" s="2">
        <v>45457</v>
      </c>
      <c r="AC2646" s="2">
        <v>45822</v>
      </c>
      <c r="AE2646" s="1" t="s">
        <v>63</v>
      </c>
      <c r="AF2646" s="1" t="s">
        <v>13504</v>
      </c>
      <c r="AI2646" s="1" t="s">
        <v>64</v>
      </c>
      <c r="AJ2646" s="1" t="s">
        <v>65</v>
      </c>
      <c r="AM2646" s="1" t="s">
        <v>7415</v>
      </c>
      <c r="AN2646" s="1" t="s">
        <v>7416</v>
      </c>
      <c r="AU2646" s="1" t="s">
        <v>68</v>
      </c>
      <c r="AX2646" s="1" t="s">
        <v>68</v>
      </c>
      <c r="AY2646" s="1" t="s">
        <v>85</v>
      </c>
      <c r="BB2646" s="1" t="str">
        <f>VLOOKUP(E2646,'[1]Agenda Clientes'!$B$2:$P$2416,15,0)</f>
        <v>P17265045</v>
      </c>
    </row>
    <row r="2647" spans="1:54" s="1" customFormat="1" ht="15" customHeight="1" x14ac:dyDescent="0.25">
      <c r="A2647" s="1" t="s">
        <v>13505</v>
      </c>
      <c r="C2647" s="1" t="s">
        <v>77</v>
      </c>
      <c r="D2647" s="1" t="s">
        <v>13506</v>
      </c>
      <c r="E2647" s="1" t="s">
        <v>7426</v>
      </c>
      <c r="F2647" s="1" t="s">
        <v>7426</v>
      </c>
      <c r="G2647" s="1" t="s">
        <v>57</v>
      </c>
      <c r="H2647" s="1" t="s">
        <v>9284</v>
      </c>
      <c r="I2647" s="1" t="s">
        <v>9285</v>
      </c>
      <c r="J2647" s="1" t="s">
        <v>13507</v>
      </c>
      <c r="K2647" s="1" t="s">
        <v>61</v>
      </c>
      <c r="L2647" s="1">
        <v>31555</v>
      </c>
      <c r="M2647" s="1">
        <v>24250</v>
      </c>
      <c r="N2647" s="1">
        <v>38528.660000000003</v>
      </c>
      <c r="O2647" s="1">
        <v>30</v>
      </c>
      <c r="P2647" s="1">
        <v>7275</v>
      </c>
      <c r="Q2647" s="1">
        <v>0</v>
      </c>
      <c r="R2647" s="1">
        <v>0</v>
      </c>
      <c r="U2647" s="1">
        <v>0</v>
      </c>
      <c r="W2647" s="1">
        <v>0</v>
      </c>
      <c r="X2647" s="1" t="s">
        <v>81</v>
      </c>
      <c r="Y2647" s="1">
        <v>10000000</v>
      </c>
      <c r="AA2647" s="2">
        <v>45452</v>
      </c>
      <c r="AB2647" s="2">
        <v>45457</v>
      </c>
      <c r="AC2647" s="2">
        <v>45822</v>
      </c>
      <c r="AE2647" s="1" t="s">
        <v>63</v>
      </c>
      <c r="AF2647" s="1" t="s">
        <v>13508</v>
      </c>
      <c r="AI2647" s="1" t="s">
        <v>64</v>
      </c>
      <c r="AJ2647" s="1" t="s">
        <v>65</v>
      </c>
      <c r="AM2647" s="1" t="s">
        <v>7429</v>
      </c>
      <c r="AN2647" s="1" t="s">
        <v>7430</v>
      </c>
      <c r="AU2647" s="1" t="s">
        <v>68</v>
      </c>
      <c r="AX2647" s="1" t="s">
        <v>68</v>
      </c>
      <c r="AY2647" s="1" t="s">
        <v>85</v>
      </c>
      <c r="BB2647" s="1" t="str">
        <f>VLOOKUP(E2647,'[1]Agenda Clientes'!$B$2:$P$2416,15,0)</f>
        <v>P17266057</v>
      </c>
    </row>
    <row r="2648" spans="1:54" s="1" customFormat="1" ht="15" customHeight="1" x14ac:dyDescent="0.25">
      <c r="A2648" s="1" t="s">
        <v>13509</v>
      </c>
      <c r="C2648" s="1" t="s">
        <v>77</v>
      </c>
      <c r="D2648" s="1" t="s">
        <v>13510</v>
      </c>
      <c r="E2648" s="1" t="s">
        <v>1030</v>
      </c>
      <c r="F2648" s="1" t="s">
        <v>1030</v>
      </c>
      <c r="G2648" s="1" t="s">
        <v>57</v>
      </c>
      <c r="H2648" s="1" t="s">
        <v>9284</v>
      </c>
      <c r="I2648" s="1" t="s">
        <v>9285</v>
      </c>
      <c r="J2648" s="1" t="s">
        <v>9570</v>
      </c>
      <c r="K2648" s="1" t="s">
        <v>61</v>
      </c>
      <c r="L2648" s="1">
        <v>4149.29</v>
      </c>
      <c r="M2648" s="1">
        <v>3352.02</v>
      </c>
      <c r="N2648" s="1">
        <v>6441.77</v>
      </c>
      <c r="O2648" s="1">
        <v>2</v>
      </c>
      <c r="P2648" s="1">
        <v>67.040400000000005</v>
      </c>
      <c r="Q2648" s="1">
        <v>0</v>
      </c>
      <c r="R2648" s="1">
        <v>0</v>
      </c>
      <c r="U2648" s="1">
        <v>0</v>
      </c>
      <c r="W2648" s="1">
        <v>0</v>
      </c>
      <c r="X2648" s="1" t="s">
        <v>81</v>
      </c>
      <c r="Y2648" s="1">
        <v>1200000</v>
      </c>
      <c r="AA2648" s="2">
        <v>45453</v>
      </c>
      <c r="AB2648" s="2">
        <v>45458</v>
      </c>
      <c r="AC2648" s="2">
        <v>45823</v>
      </c>
      <c r="AE2648" s="1" t="s">
        <v>63</v>
      </c>
      <c r="AF2648" s="1" t="s">
        <v>13511</v>
      </c>
      <c r="AI2648" s="1" t="s">
        <v>64</v>
      </c>
      <c r="AJ2648" s="1" t="s">
        <v>65</v>
      </c>
      <c r="AM2648" s="1" t="s">
        <v>1033</v>
      </c>
      <c r="AN2648" s="1" t="s">
        <v>1034</v>
      </c>
      <c r="AU2648" s="1" t="s">
        <v>68</v>
      </c>
      <c r="AX2648" s="1" t="s">
        <v>68</v>
      </c>
      <c r="AY2648" s="1" t="s">
        <v>85</v>
      </c>
      <c r="BB2648" s="1" t="str">
        <f>VLOOKUP(E2648,'[1]Agenda Clientes'!$B$2:$P$2416,15,0)</f>
        <v>P17264450</v>
      </c>
    </row>
    <row r="2649" spans="1:54" s="1" customFormat="1" ht="15" customHeight="1" x14ac:dyDescent="0.25">
      <c r="A2649" s="1" t="s">
        <v>13512</v>
      </c>
      <c r="C2649" s="1" t="s">
        <v>77</v>
      </c>
      <c r="D2649" s="1" t="s">
        <v>13513</v>
      </c>
      <c r="E2649" s="1" t="s">
        <v>7433</v>
      </c>
      <c r="F2649" s="1" t="s">
        <v>7433</v>
      </c>
      <c r="G2649" s="1" t="s">
        <v>57</v>
      </c>
      <c r="H2649" s="1" t="s">
        <v>9284</v>
      </c>
      <c r="I2649" s="1" t="s">
        <v>9285</v>
      </c>
      <c r="J2649" s="1" t="s">
        <v>13514</v>
      </c>
      <c r="K2649" s="1" t="s">
        <v>61</v>
      </c>
      <c r="L2649" s="1">
        <v>31555</v>
      </c>
      <c r="M2649" s="1">
        <v>24250</v>
      </c>
      <c r="N2649" s="1">
        <v>38528.660000000003</v>
      </c>
      <c r="O2649" s="1">
        <v>2</v>
      </c>
      <c r="P2649" s="1">
        <v>485</v>
      </c>
      <c r="Q2649" s="1">
        <v>0</v>
      </c>
      <c r="R2649" s="1">
        <v>0</v>
      </c>
      <c r="U2649" s="1">
        <v>0</v>
      </c>
      <c r="W2649" s="1">
        <v>0</v>
      </c>
      <c r="X2649" s="1" t="s">
        <v>62</v>
      </c>
      <c r="Y2649" s="1">
        <v>10000000</v>
      </c>
      <c r="AA2649" s="2">
        <v>45453</v>
      </c>
      <c r="AB2649" s="2">
        <v>45458</v>
      </c>
      <c r="AC2649" s="2">
        <v>45823</v>
      </c>
      <c r="AE2649" s="1" t="s">
        <v>63</v>
      </c>
      <c r="AF2649" s="1" t="s">
        <v>13515</v>
      </c>
      <c r="AI2649" s="1" t="s">
        <v>64</v>
      </c>
      <c r="AJ2649" s="1" t="s">
        <v>65</v>
      </c>
      <c r="AM2649" s="1" t="s">
        <v>7436</v>
      </c>
      <c r="AN2649" s="1" t="s">
        <v>7437</v>
      </c>
      <c r="AU2649" s="1" t="s">
        <v>68</v>
      </c>
      <c r="AX2649" s="1" t="s">
        <v>68</v>
      </c>
      <c r="AY2649" s="1" t="s">
        <v>85</v>
      </c>
      <c r="BB2649" s="1" t="str">
        <f>VLOOKUP(E2649,'[1]Agenda Clientes'!$B$2:$P$2416,15,0)</f>
        <v>P17266648</v>
      </c>
    </row>
    <row r="2650" spans="1:54" s="1" customFormat="1" ht="15" customHeight="1" x14ac:dyDescent="0.25">
      <c r="A2650" s="1" t="s">
        <v>13516</v>
      </c>
      <c r="C2650" s="1" t="s">
        <v>77</v>
      </c>
      <c r="D2650" s="1" t="s">
        <v>13517</v>
      </c>
      <c r="E2650" s="1" t="s">
        <v>7440</v>
      </c>
      <c r="F2650" s="1" t="s">
        <v>7440</v>
      </c>
      <c r="G2650" s="1" t="s">
        <v>57</v>
      </c>
      <c r="H2650" s="1" t="s">
        <v>9284</v>
      </c>
      <c r="I2650" s="1" t="s">
        <v>9285</v>
      </c>
      <c r="J2650" s="1" t="s">
        <v>13518</v>
      </c>
      <c r="K2650" s="1" t="s">
        <v>61</v>
      </c>
      <c r="L2650" s="1">
        <v>31555</v>
      </c>
      <c r="M2650" s="1">
        <v>24250</v>
      </c>
      <c r="N2650" s="1">
        <v>38528.660000000003</v>
      </c>
      <c r="O2650" s="1">
        <v>30</v>
      </c>
      <c r="P2650" s="1">
        <v>7275</v>
      </c>
      <c r="Q2650" s="1">
        <v>0</v>
      </c>
      <c r="R2650" s="1">
        <v>0</v>
      </c>
      <c r="U2650" s="1">
        <v>0</v>
      </c>
      <c r="W2650" s="1">
        <v>0</v>
      </c>
      <c r="X2650" s="1" t="s">
        <v>81</v>
      </c>
      <c r="Y2650" s="1">
        <v>10000000</v>
      </c>
      <c r="AA2650" s="2">
        <v>45453</v>
      </c>
      <c r="AB2650" s="2">
        <v>45458</v>
      </c>
      <c r="AC2650" s="2">
        <v>45823</v>
      </c>
      <c r="AE2650" s="1" t="s">
        <v>63</v>
      </c>
      <c r="AF2650" s="1" t="s">
        <v>13519</v>
      </c>
      <c r="AI2650" s="1" t="s">
        <v>64</v>
      </c>
      <c r="AJ2650" s="1" t="s">
        <v>65</v>
      </c>
      <c r="AM2650" s="1" t="s">
        <v>7443</v>
      </c>
      <c r="AN2650" s="1" t="s">
        <v>7444</v>
      </c>
      <c r="AU2650" s="1" t="s">
        <v>68</v>
      </c>
      <c r="AX2650" s="1" t="s">
        <v>68</v>
      </c>
      <c r="AY2650" s="1" t="s">
        <v>104</v>
      </c>
      <c r="BB2650" s="1" t="str">
        <f>VLOOKUP(E2650,'[1]Agenda Clientes'!$B$2:$P$2416,15,0)</f>
        <v>P17267065</v>
      </c>
    </row>
    <row r="2651" spans="1:54" s="1" customFormat="1" ht="15" customHeight="1" x14ac:dyDescent="0.25">
      <c r="A2651" s="1" t="s">
        <v>13520</v>
      </c>
      <c r="C2651" s="1" t="s">
        <v>54</v>
      </c>
      <c r="D2651" s="1" t="s">
        <v>13521</v>
      </c>
      <c r="E2651" s="1" t="s">
        <v>7447</v>
      </c>
      <c r="F2651" s="1" t="s">
        <v>7447</v>
      </c>
      <c r="G2651" s="1" t="s">
        <v>57</v>
      </c>
      <c r="H2651" s="1" t="s">
        <v>9284</v>
      </c>
      <c r="I2651" s="1" t="s">
        <v>9285</v>
      </c>
      <c r="J2651" s="1" t="s">
        <v>13522</v>
      </c>
      <c r="K2651" s="1" t="s">
        <v>61</v>
      </c>
      <c r="L2651" s="1">
        <v>31555</v>
      </c>
      <c r="M2651" s="1">
        <v>24250</v>
      </c>
      <c r="N2651" s="1">
        <v>38528.660000000003</v>
      </c>
      <c r="O2651" s="1">
        <v>30</v>
      </c>
      <c r="P2651" s="1">
        <v>7275</v>
      </c>
      <c r="Q2651" s="1">
        <v>0</v>
      </c>
      <c r="R2651" s="1">
        <v>0</v>
      </c>
      <c r="U2651" s="1">
        <v>0</v>
      </c>
      <c r="W2651" s="1">
        <v>0</v>
      </c>
      <c r="X2651" s="1" t="s">
        <v>81</v>
      </c>
      <c r="Y2651" s="1">
        <v>10000000</v>
      </c>
      <c r="AA2651" s="2">
        <v>45453</v>
      </c>
      <c r="AB2651" s="2">
        <v>45453</v>
      </c>
      <c r="AC2651" s="2">
        <v>45818</v>
      </c>
      <c r="AE2651" s="1" t="s">
        <v>63</v>
      </c>
      <c r="AI2651" s="1" t="s">
        <v>64</v>
      </c>
      <c r="AJ2651" s="1" t="s">
        <v>65</v>
      </c>
      <c r="AM2651" s="1" t="s">
        <v>7449</v>
      </c>
      <c r="AN2651" s="1" t="s">
        <v>7450</v>
      </c>
      <c r="AU2651" s="1" t="s">
        <v>68</v>
      </c>
      <c r="AX2651" s="1" t="s">
        <v>68</v>
      </c>
      <c r="AY2651" s="1" t="s">
        <v>69</v>
      </c>
      <c r="BB2651" s="1" t="str">
        <f>VLOOKUP(E2651,'[1]Agenda Clientes'!$B$2:$P$2416,15,0)</f>
        <v>P17265761</v>
      </c>
    </row>
    <row r="2652" spans="1:54" s="1" customFormat="1" ht="15" customHeight="1" x14ac:dyDescent="0.25">
      <c r="A2652" s="1" t="s">
        <v>13523</v>
      </c>
      <c r="C2652" s="1" t="s">
        <v>54</v>
      </c>
      <c r="D2652" s="1" t="s">
        <v>13524</v>
      </c>
      <c r="E2652" s="1" t="s">
        <v>7453</v>
      </c>
      <c r="F2652" s="1" t="s">
        <v>7453</v>
      </c>
      <c r="G2652" s="1" t="s">
        <v>57</v>
      </c>
      <c r="H2652" s="1" t="s">
        <v>9284</v>
      </c>
      <c r="I2652" s="1" t="s">
        <v>9285</v>
      </c>
      <c r="J2652" s="1" t="s">
        <v>13525</v>
      </c>
      <c r="K2652" s="1" t="s">
        <v>61</v>
      </c>
      <c r="L2652" s="1">
        <v>31555</v>
      </c>
      <c r="M2652" s="1">
        <v>24250</v>
      </c>
      <c r="N2652" s="1">
        <v>38528.660000000003</v>
      </c>
      <c r="O2652" s="1">
        <v>2</v>
      </c>
      <c r="P2652" s="1">
        <v>485</v>
      </c>
      <c r="Q2652" s="1">
        <v>0</v>
      </c>
      <c r="R2652" s="1">
        <v>0</v>
      </c>
      <c r="U2652" s="1">
        <v>0</v>
      </c>
      <c r="W2652" s="1">
        <v>0</v>
      </c>
      <c r="X2652" s="1" t="s">
        <v>81</v>
      </c>
      <c r="Y2652" s="1">
        <v>10000000</v>
      </c>
      <c r="AA2652" s="2">
        <v>45453</v>
      </c>
      <c r="AB2652" s="2">
        <v>45453</v>
      </c>
      <c r="AC2652" s="2">
        <v>45818</v>
      </c>
      <c r="AE2652" s="1" t="s">
        <v>63</v>
      </c>
      <c r="AI2652" s="1" t="s">
        <v>64</v>
      </c>
      <c r="AJ2652" s="1" t="s">
        <v>65</v>
      </c>
      <c r="AM2652" s="1" t="s">
        <v>7455</v>
      </c>
      <c r="AN2652" s="1" t="s">
        <v>7456</v>
      </c>
      <c r="AU2652" s="1" t="s">
        <v>68</v>
      </c>
      <c r="AX2652" s="1" t="s">
        <v>68</v>
      </c>
      <c r="AY2652" s="1" t="s">
        <v>104</v>
      </c>
      <c r="BB2652" s="1" t="str">
        <f>VLOOKUP(E2652,'[1]Agenda Clientes'!$B$2:$P$2416,15,0)</f>
        <v>P17267131</v>
      </c>
    </row>
    <row r="2653" spans="1:54" s="1" customFormat="1" ht="15" customHeight="1" x14ac:dyDescent="0.25">
      <c r="A2653" s="1" t="s">
        <v>13526</v>
      </c>
      <c r="C2653" s="1" t="s">
        <v>77</v>
      </c>
      <c r="D2653" s="1" t="s">
        <v>13527</v>
      </c>
      <c r="E2653" s="1" t="s">
        <v>7459</v>
      </c>
      <c r="F2653" s="1" t="s">
        <v>7459</v>
      </c>
      <c r="G2653" s="1" t="s">
        <v>57</v>
      </c>
      <c r="H2653" s="1" t="s">
        <v>9284</v>
      </c>
      <c r="I2653" s="1" t="s">
        <v>9285</v>
      </c>
      <c r="J2653" s="1" t="s">
        <v>13528</v>
      </c>
      <c r="K2653" s="1" t="s">
        <v>61</v>
      </c>
      <c r="L2653" s="1">
        <v>31555</v>
      </c>
      <c r="M2653" s="1">
        <v>24250</v>
      </c>
      <c r="N2653" s="1">
        <v>38528.660000000003</v>
      </c>
      <c r="O2653" s="1">
        <v>2</v>
      </c>
      <c r="P2653" s="1">
        <v>485</v>
      </c>
      <c r="Q2653" s="1">
        <v>0</v>
      </c>
      <c r="R2653" s="1">
        <v>0</v>
      </c>
      <c r="U2653" s="1">
        <v>0</v>
      </c>
      <c r="W2653" s="1">
        <v>0</v>
      </c>
      <c r="X2653" s="1" t="s">
        <v>81</v>
      </c>
      <c r="Y2653" s="1">
        <v>10000000</v>
      </c>
      <c r="AA2653" s="2">
        <v>45453</v>
      </c>
      <c r="AB2653" s="2">
        <v>45459</v>
      </c>
      <c r="AC2653" s="2">
        <v>45824</v>
      </c>
      <c r="AE2653" s="1" t="s">
        <v>63</v>
      </c>
      <c r="AF2653" s="1" t="s">
        <v>13529</v>
      </c>
      <c r="AI2653" s="1" t="s">
        <v>64</v>
      </c>
      <c r="AJ2653" s="1" t="s">
        <v>65</v>
      </c>
      <c r="AM2653" s="1" t="s">
        <v>7462</v>
      </c>
      <c r="AN2653" s="1" t="s">
        <v>7463</v>
      </c>
      <c r="AU2653" s="1" t="s">
        <v>68</v>
      </c>
      <c r="AX2653" s="1" t="s">
        <v>68</v>
      </c>
      <c r="AY2653" s="1" t="s">
        <v>85</v>
      </c>
      <c r="BB2653" s="1" t="str">
        <f>VLOOKUP(E2653,'[1]Agenda Clientes'!$B$2:$P$2416,15,0)</f>
        <v>P17265639</v>
      </c>
    </row>
    <row r="2654" spans="1:54" s="1" customFormat="1" ht="15" customHeight="1" x14ac:dyDescent="0.25">
      <c r="A2654" s="1" t="s">
        <v>13530</v>
      </c>
      <c r="C2654" s="1" t="s">
        <v>77</v>
      </c>
      <c r="D2654" s="1" t="s">
        <v>13531</v>
      </c>
      <c r="E2654" s="1" t="s">
        <v>7466</v>
      </c>
      <c r="F2654" s="1" t="s">
        <v>7466</v>
      </c>
      <c r="G2654" s="1" t="s">
        <v>57</v>
      </c>
      <c r="H2654" s="1" t="s">
        <v>9284</v>
      </c>
      <c r="I2654" s="1" t="s">
        <v>9285</v>
      </c>
      <c r="J2654" s="1" t="s">
        <v>13532</v>
      </c>
      <c r="K2654" s="1" t="s">
        <v>61</v>
      </c>
      <c r="L2654" s="1">
        <v>31555</v>
      </c>
      <c r="M2654" s="1">
        <v>24250</v>
      </c>
      <c r="N2654" s="1">
        <v>39475.31</v>
      </c>
      <c r="O2654" s="1">
        <v>2</v>
      </c>
      <c r="P2654" s="1">
        <v>485</v>
      </c>
      <c r="Q2654" s="1">
        <v>0</v>
      </c>
      <c r="R2654" s="1">
        <v>0</v>
      </c>
      <c r="U2654" s="1">
        <v>0</v>
      </c>
      <c r="W2654" s="1">
        <v>0</v>
      </c>
      <c r="X2654" s="1" t="s">
        <v>81</v>
      </c>
      <c r="Y2654" s="1">
        <v>10000000</v>
      </c>
      <c r="AA2654" s="2">
        <v>45453</v>
      </c>
      <c r="AB2654" s="2">
        <v>45459</v>
      </c>
      <c r="AC2654" s="2">
        <v>45824</v>
      </c>
      <c r="AE2654" s="1" t="s">
        <v>63</v>
      </c>
      <c r="AF2654" s="1" t="s">
        <v>13533</v>
      </c>
      <c r="AI2654" s="1" t="s">
        <v>64</v>
      </c>
      <c r="AJ2654" s="1" t="s">
        <v>65</v>
      </c>
      <c r="AM2654" s="1" t="s">
        <v>3364</v>
      </c>
      <c r="AN2654" s="1" t="s">
        <v>7469</v>
      </c>
      <c r="AU2654" s="1" t="s">
        <v>68</v>
      </c>
      <c r="AX2654" s="1" t="s">
        <v>68</v>
      </c>
      <c r="AY2654" s="1" t="s">
        <v>104</v>
      </c>
      <c r="BB2654" s="1" t="str">
        <f>VLOOKUP(E2654,'[1]Agenda Clientes'!$B$2:$P$2416,15,0)</f>
        <v>P17267064</v>
      </c>
    </row>
    <row r="2655" spans="1:54" s="1" customFormat="1" ht="15" customHeight="1" x14ac:dyDescent="0.25">
      <c r="A2655" s="1" t="s">
        <v>13534</v>
      </c>
      <c r="C2655" s="1" t="s">
        <v>77</v>
      </c>
      <c r="D2655" s="1" t="s">
        <v>13535</v>
      </c>
      <c r="E2655" s="1" t="s">
        <v>7472</v>
      </c>
      <c r="F2655" s="1" t="s">
        <v>7472</v>
      </c>
      <c r="G2655" s="1" t="s">
        <v>57</v>
      </c>
      <c r="H2655" s="1" t="s">
        <v>9284</v>
      </c>
      <c r="I2655" s="1" t="s">
        <v>9285</v>
      </c>
      <c r="J2655" s="1" t="s">
        <v>13536</v>
      </c>
      <c r="K2655" s="1" t="s">
        <v>61</v>
      </c>
      <c r="L2655" s="1">
        <v>31555</v>
      </c>
      <c r="M2655" s="1">
        <v>24250</v>
      </c>
      <c r="N2655" s="1">
        <v>38528.660000000003</v>
      </c>
      <c r="O2655" s="1">
        <v>30</v>
      </c>
      <c r="P2655" s="1">
        <v>7275</v>
      </c>
      <c r="Q2655" s="1">
        <v>0</v>
      </c>
      <c r="R2655" s="1">
        <v>0</v>
      </c>
      <c r="U2655" s="1">
        <v>0</v>
      </c>
      <c r="W2655" s="1">
        <v>0</v>
      </c>
      <c r="X2655" s="1" t="s">
        <v>81</v>
      </c>
      <c r="Y2655" s="1">
        <v>10000000</v>
      </c>
      <c r="AA2655" s="2">
        <v>45453</v>
      </c>
      <c r="AB2655" s="2">
        <v>45459</v>
      </c>
      <c r="AC2655" s="2">
        <v>45824</v>
      </c>
      <c r="AE2655" s="1" t="s">
        <v>63</v>
      </c>
      <c r="AF2655" s="1" t="s">
        <v>13537</v>
      </c>
      <c r="AI2655" s="1" t="s">
        <v>64</v>
      </c>
      <c r="AJ2655" s="1" t="s">
        <v>65</v>
      </c>
      <c r="AM2655" s="1" t="s">
        <v>7475</v>
      </c>
      <c r="AN2655" s="1" t="s">
        <v>7476</v>
      </c>
      <c r="AU2655" s="1" t="s">
        <v>68</v>
      </c>
      <c r="AX2655" s="1" t="s">
        <v>68</v>
      </c>
      <c r="AY2655" s="1" t="s">
        <v>85</v>
      </c>
      <c r="BB2655" s="1" t="str">
        <f>VLOOKUP(E2655,'[1]Agenda Clientes'!$B$2:$P$2416,15,0)</f>
        <v>P17265616</v>
      </c>
    </row>
    <row r="2656" spans="1:54" s="1" customFormat="1" ht="15" customHeight="1" x14ac:dyDescent="0.25">
      <c r="A2656" s="1" t="s">
        <v>13538</v>
      </c>
      <c r="C2656" s="1" t="s">
        <v>77</v>
      </c>
      <c r="D2656" s="1" t="s">
        <v>13539</v>
      </c>
      <c r="E2656" s="1" t="s">
        <v>7479</v>
      </c>
      <c r="F2656" s="1" t="s">
        <v>7479</v>
      </c>
      <c r="G2656" s="1" t="s">
        <v>57</v>
      </c>
      <c r="H2656" s="1" t="s">
        <v>9284</v>
      </c>
      <c r="I2656" s="1" t="s">
        <v>9285</v>
      </c>
      <c r="J2656" s="1" t="s">
        <v>13540</v>
      </c>
      <c r="K2656" s="1" t="s">
        <v>61</v>
      </c>
      <c r="L2656" s="1">
        <v>31555</v>
      </c>
      <c r="M2656" s="1">
        <v>24250</v>
      </c>
      <c r="N2656" s="1">
        <v>38528.660000000003</v>
      </c>
      <c r="O2656" s="1">
        <v>2</v>
      </c>
      <c r="P2656" s="1">
        <v>485</v>
      </c>
      <c r="Q2656" s="1">
        <v>0</v>
      </c>
      <c r="R2656" s="1">
        <v>0</v>
      </c>
      <c r="U2656" s="1">
        <v>0</v>
      </c>
      <c r="W2656" s="1">
        <v>0</v>
      </c>
      <c r="X2656" s="1" t="s">
        <v>81</v>
      </c>
      <c r="Y2656" s="1">
        <v>10000000</v>
      </c>
      <c r="AA2656" s="2">
        <v>45453</v>
      </c>
      <c r="AB2656" s="2">
        <v>45459</v>
      </c>
      <c r="AC2656" s="2">
        <v>45824</v>
      </c>
      <c r="AE2656" s="1" t="s">
        <v>63</v>
      </c>
      <c r="AF2656" s="1" t="s">
        <v>13541</v>
      </c>
      <c r="AI2656" s="1" t="s">
        <v>64</v>
      </c>
      <c r="AJ2656" s="1" t="s">
        <v>65</v>
      </c>
      <c r="AM2656" s="1" t="s">
        <v>7482</v>
      </c>
      <c r="AN2656" s="1" t="s">
        <v>7483</v>
      </c>
      <c r="AU2656" s="1" t="s">
        <v>68</v>
      </c>
      <c r="AX2656" s="1" t="s">
        <v>68</v>
      </c>
      <c r="AY2656" s="1" t="s">
        <v>85</v>
      </c>
      <c r="BB2656" s="1" t="str">
        <f>VLOOKUP(E2656,'[1]Agenda Clientes'!$B$2:$P$2416,15,0)</f>
        <v>P17266029</v>
      </c>
    </row>
    <row r="2657" spans="1:54" s="1" customFormat="1" ht="15" customHeight="1" x14ac:dyDescent="0.25">
      <c r="A2657" s="1" t="s">
        <v>13542</v>
      </c>
      <c r="C2657" s="1" t="s">
        <v>54</v>
      </c>
      <c r="D2657" s="1" t="s">
        <v>13543</v>
      </c>
      <c r="E2657" s="1" t="s">
        <v>7493</v>
      </c>
      <c r="F2657" s="1" t="s">
        <v>7493</v>
      </c>
      <c r="G2657" s="1" t="s">
        <v>57</v>
      </c>
      <c r="H2657" s="1" t="s">
        <v>9284</v>
      </c>
      <c r="I2657" s="1" t="s">
        <v>9285</v>
      </c>
      <c r="J2657" s="1" t="s">
        <v>13544</v>
      </c>
      <c r="K2657" s="1" t="s">
        <v>61</v>
      </c>
      <c r="L2657" s="1">
        <v>31555</v>
      </c>
      <c r="M2657" s="1">
        <v>24250</v>
      </c>
      <c r="N2657" s="1">
        <v>38528.660000000003</v>
      </c>
      <c r="O2657" s="1">
        <v>30</v>
      </c>
      <c r="P2657" s="1">
        <v>7275</v>
      </c>
      <c r="Q2657" s="1">
        <v>0</v>
      </c>
      <c r="R2657" s="1">
        <v>0</v>
      </c>
      <c r="U2657" s="1">
        <v>0</v>
      </c>
      <c r="W2657" s="1">
        <v>0</v>
      </c>
      <c r="X2657" s="1" t="s">
        <v>81</v>
      </c>
      <c r="Y2657" s="1">
        <v>10000000</v>
      </c>
      <c r="AA2657" s="2">
        <v>45454</v>
      </c>
      <c r="AB2657" s="2">
        <v>45454</v>
      </c>
      <c r="AC2657" s="2">
        <v>45819</v>
      </c>
      <c r="AE2657" s="1" t="s">
        <v>63</v>
      </c>
      <c r="AI2657" s="1" t="s">
        <v>64</v>
      </c>
      <c r="AJ2657" s="1" t="s">
        <v>65</v>
      </c>
      <c r="AM2657" s="1" t="s">
        <v>7495</v>
      </c>
      <c r="AN2657" s="1" t="s">
        <v>7496</v>
      </c>
      <c r="AU2657" s="1" t="s">
        <v>68</v>
      </c>
      <c r="AX2657" s="1" t="s">
        <v>68</v>
      </c>
      <c r="AY2657" s="1" t="s">
        <v>69</v>
      </c>
      <c r="BB2657" s="1" t="str">
        <f>VLOOKUP(E2657,'[1]Agenda Clientes'!$B$2:$P$2416,15,0)</f>
        <v>P17265803</v>
      </c>
    </row>
    <row r="2658" spans="1:54" s="1" customFormat="1" ht="15" customHeight="1" x14ac:dyDescent="0.25">
      <c r="A2658" s="1" t="s">
        <v>13545</v>
      </c>
      <c r="C2658" s="1" t="s">
        <v>54</v>
      </c>
      <c r="D2658" s="1" t="s">
        <v>13546</v>
      </c>
      <c r="E2658" s="1" t="s">
        <v>6830</v>
      </c>
      <c r="F2658" s="1" t="s">
        <v>6830</v>
      </c>
      <c r="G2658" s="1" t="s">
        <v>57</v>
      </c>
      <c r="H2658" s="1" t="s">
        <v>9284</v>
      </c>
      <c r="I2658" s="1" t="s">
        <v>9285</v>
      </c>
      <c r="J2658" s="1" t="s">
        <v>13547</v>
      </c>
      <c r="K2658" s="1" t="s">
        <v>61</v>
      </c>
      <c r="L2658" s="1">
        <v>183321.69</v>
      </c>
      <c r="M2658" s="1">
        <v>149053.35</v>
      </c>
      <c r="N2658" s="1">
        <v>291600.01</v>
      </c>
      <c r="O2658" s="1">
        <v>2</v>
      </c>
      <c r="P2658" s="1">
        <v>2981.067</v>
      </c>
      <c r="Q2658" s="1">
        <v>0</v>
      </c>
      <c r="R2658" s="1">
        <v>0</v>
      </c>
      <c r="U2658" s="1">
        <v>0</v>
      </c>
      <c r="W2658" s="1">
        <v>0</v>
      </c>
      <c r="X2658" s="1" t="s">
        <v>62</v>
      </c>
      <c r="Y2658" s="1">
        <v>0</v>
      </c>
      <c r="AA2658" s="2">
        <v>45454</v>
      </c>
      <c r="AB2658" s="2">
        <v>45454</v>
      </c>
      <c r="AC2658" s="2">
        <v>45819</v>
      </c>
      <c r="AE2658" s="1" t="s">
        <v>63</v>
      </c>
      <c r="AI2658" s="1" t="s">
        <v>64</v>
      </c>
      <c r="AJ2658" s="1" t="s">
        <v>65</v>
      </c>
      <c r="AM2658" s="1" t="s">
        <v>6833</v>
      </c>
      <c r="AN2658" s="1" t="s">
        <v>6834</v>
      </c>
      <c r="AS2658" s="1">
        <v>52335.87</v>
      </c>
      <c r="AU2658" s="1" t="s">
        <v>68</v>
      </c>
      <c r="AX2658" s="1" t="s">
        <v>68</v>
      </c>
      <c r="AY2658" s="1" t="s">
        <v>69</v>
      </c>
      <c r="BB2658" s="1" t="str">
        <f>VLOOKUP(E2658,'[1]Agenda Clientes'!$B$2:$P$2416,15,0)</f>
        <v>P17264594</v>
      </c>
    </row>
    <row r="2659" spans="1:54" s="1" customFormat="1" ht="15" customHeight="1" x14ac:dyDescent="0.25">
      <c r="A2659" s="1" t="s">
        <v>13548</v>
      </c>
      <c r="C2659" s="1" t="s">
        <v>54</v>
      </c>
      <c r="D2659" s="1" t="s">
        <v>13549</v>
      </c>
      <c r="E2659" s="1" t="s">
        <v>7502</v>
      </c>
      <c r="F2659" s="1" t="s">
        <v>7502</v>
      </c>
      <c r="G2659" s="1" t="s">
        <v>57</v>
      </c>
      <c r="H2659" s="1" t="s">
        <v>9284</v>
      </c>
      <c r="I2659" s="1" t="s">
        <v>9285</v>
      </c>
      <c r="J2659" s="1" t="s">
        <v>13550</v>
      </c>
      <c r="K2659" s="1" t="s">
        <v>61</v>
      </c>
      <c r="L2659" s="1">
        <v>31555</v>
      </c>
      <c r="M2659" s="1">
        <v>24250</v>
      </c>
      <c r="N2659" s="1">
        <v>38528.660000000003</v>
      </c>
      <c r="O2659" s="1">
        <v>2</v>
      </c>
      <c r="P2659" s="1">
        <v>485</v>
      </c>
      <c r="Q2659" s="1">
        <v>0</v>
      </c>
      <c r="R2659" s="1">
        <v>0</v>
      </c>
      <c r="U2659" s="1">
        <v>0</v>
      </c>
      <c r="W2659" s="1">
        <v>0</v>
      </c>
      <c r="X2659" s="1" t="s">
        <v>62</v>
      </c>
      <c r="Y2659" s="1">
        <v>10000000</v>
      </c>
      <c r="AA2659" s="2">
        <v>45454</v>
      </c>
      <c r="AB2659" s="2">
        <v>45454</v>
      </c>
      <c r="AC2659" s="2">
        <v>45819</v>
      </c>
      <c r="AE2659" s="1" t="s">
        <v>63</v>
      </c>
      <c r="AI2659" s="1" t="s">
        <v>64</v>
      </c>
      <c r="AJ2659" s="1" t="s">
        <v>65</v>
      </c>
      <c r="AM2659" s="1" t="s">
        <v>7504</v>
      </c>
      <c r="AN2659" s="1" t="s">
        <v>7505</v>
      </c>
      <c r="AU2659" s="1" t="s">
        <v>68</v>
      </c>
      <c r="AX2659" s="1" t="s">
        <v>68</v>
      </c>
      <c r="AY2659" s="1" t="s">
        <v>69</v>
      </c>
      <c r="BB2659" s="1" t="str">
        <f>VLOOKUP(E2659,'[1]Agenda Clientes'!$B$2:$P$2416,15,0)</f>
        <v>P17266022</v>
      </c>
    </row>
    <row r="2660" spans="1:54" s="1" customFormat="1" ht="15" customHeight="1" x14ac:dyDescent="0.25">
      <c r="A2660" s="1" t="s">
        <v>13551</v>
      </c>
      <c r="C2660" s="1" t="s">
        <v>54</v>
      </c>
      <c r="D2660" s="1" t="s">
        <v>13552</v>
      </c>
      <c r="E2660" s="1" t="s">
        <v>1498</v>
      </c>
      <c r="F2660" s="1" t="s">
        <v>1498</v>
      </c>
      <c r="G2660" s="1" t="s">
        <v>57</v>
      </c>
      <c r="H2660" s="1" t="s">
        <v>9284</v>
      </c>
      <c r="I2660" s="1" t="s">
        <v>9285</v>
      </c>
      <c r="J2660" s="1" t="s">
        <v>9870</v>
      </c>
      <c r="K2660" s="1" t="s">
        <v>61</v>
      </c>
      <c r="L2660" s="1">
        <v>31555</v>
      </c>
      <c r="M2660" s="1">
        <v>24250</v>
      </c>
      <c r="N2660" s="1">
        <v>38528.660000000003</v>
      </c>
      <c r="O2660" s="1">
        <v>30</v>
      </c>
      <c r="P2660" s="1">
        <v>7275</v>
      </c>
      <c r="Q2660" s="1">
        <v>0</v>
      </c>
      <c r="R2660" s="1">
        <v>0</v>
      </c>
      <c r="U2660" s="1">
        <v>0</v>
      </c>
      <c r="W2660" s="1">
        <v>0</v>
      </c>
      <c r="X2660" s="1" t="s">
        <v>62</v>
      </c>
      <c r="Y2660" s="1">
        <v>10000000</v>
      </c>
      <c r="AA2660" s="2">
        <v>45454</v>
      </c>
      <c r="AB2660" s="2">
        <v>45454</v>
      </c>
      <c r="AC2660" s="2">
        <v>45819</v>
      </c>
      <c r="AE2660" s="1" t="s">
        <v>63</v>
      </c>
      <c r="AI2660" s="1" t="s">
        <v>64</v>
      </c>
      <c r="AJ2660" s="1" t="s">
        <v>65</v>
      </c>
      <c r="AM2660" s="1" t="s">
        <v>1501</v>
      </c>
      <c r="AN2660" s="1" t="s">
        <v>1502</v>
      </c>
      <c r="AU2660" s="1" t="s">
        <v>68</v>
      </c>
      <c r="AX2660" s="1" t="s">
        <v>68</v>
      </c>
      <c r="AY2660" s="1" t="s">
        <v>69</v>
      </c>
      <c r="BB2660" s="1" t="str">
        <f>VLOOKUP(E2660,'[1]Agenda Clientes'!$B$2:$P$2416,15,0)</f>
        <v>P17264695</v>
      </c>
    </row>
    <row r="2661" spans="1:54" s="1" customFormat="1" ht="15" customHeight="1" x14ac:dyDescent="0.25">
      <c r="A2661" s="1" t="s">
        <v>13553</v>
      </c>
      <c r="C2661" s="1" t="s">
        <v>54</v>
      </c>
      <c r="D2661" s="1" t="s">
        <v>13554</v>
      </c>
      <c r="E2661" s="1" t="s">
        <v>4483</v>
      </c>
      <c r="F2661" s="1" t="s">
        <v>4483</v>
      </c>
      <c r="G2661" s="1" t="s">
        <v>57</v>
      </c>
      <c r="H2661" s="1" t="s">
        <v>9284</v>
      </c>
      <c r="I2661" s="1" t="s">
        <v>9285</v>
      </c>
      <c r="J2661" s="1" t="s">
        <v>13555</v>
      </c>
      <c r="K2661" s="1" t="s">
        <v>61</v>
      </c>
      <c r="L2661" s="1">
        <v>3569.24</v>
      </c>
      <c r="M2661" s="1">
        <v>2880</v>
      </c>
      <c r="N2661" s="1">
        <v>4358.05</v>
      </c>
      <c r="O2661" s="1">
        <v>2</v>
      </c>
      <c r="P2661" s="1">
        <v>57.6</v>
      </c>
      <c r="Q2661" s="1">
        <v>0</v>
      </c>
      <c r="R2661" s="1">
        <v>0</v>
      </c>
      <c r="U2661" s="1">
        <v>0</v>
      </c>
      <c r="W2661" s="1">
        <v>0</v>
      </c>
      <c r="X2661" s="1" t="s">
        <v>81</v>
      </c>
      <c r="Y2661" s="1">
        <v>1200000</v>
      </c>
      <c r="AA2661" s="2">
        <v>45455</v>
      </c>
      <c r="AB2661" s="2">
        <v>45455</v>
      </c>
      <c r="AC2661" s="2">
        <v>45820</v>
      </c>
      <c r="AE2661" s="1" t="s">
        <v>63</v>
      </c>
      <c r="AI2661" s="1" t="s">
        <v>64</v>
      </c>
      <c r="AJ2661" s="1" t="s">
        <v>65</v>
      </c>
      <c r="AM2661" s="1" t="s">
        <v>13556</v>
      </c>
      <c r="AN2661" s="1" t="s">
        <v>13557</v>
      </c>
      <c r="AU2661" s="1" t="s">
        <v>68</v>
      </c>
      <c r="AX2661" s="1" t="s">
        <v>68</v>
      </c>
      <c r="AY2661" s="1" t="s">
        <v>69</v>
      </c>
      <c r="BB2661" s="1" t="str">
        <f>VLOOKUP(E2661,'[1]Agenda Clientes'!$B$2:$P$2416,15,0)</f>
        <v>P17264887</v>
      </c>
    </row>
    <row r="2662" spans="1:54" s="1" customFormat="1" ht="15" customHeight="1" x14ac:dyDescent="0.25">
      <c r="A2662" s="1" t="s">
        <v>13558</v>
      </c>
      <c r="C2662" s="1" t="s">
        <v>77</v>
      </c>
      <c r="D2662" s="1" t="s">
        <v>13559</v>
      </c>
      <c r="E2662" s="1" t="s">
        <v>7511</v>
      </c>
      <c r="F2662" s="1" t="s">
        <v>7511</v>
      </c>
      <c r="G2662" s="1" t="s">
        <v>57</v>
      </c>
      <c r="H2662" s="1" t="s">
        <v>9284</v>
      </c>
      <c r="I2662" s="1" t="s">
        <v>9285</v>
      </c>
      <c r="J2662" s="1" t="s">
        <v>13560</v>
      </c>
      <c r="K2662" s="1" t="s">
        <v>61</v>
      </c>
      <c r="L2662" s="1">
        <v>31555</v>
      </c>
      <c r="M2662" s="1">
        <v>24250</v>
      </c>
      <c r="N2662" s="1">
        <v>38528.660000000003</v>
      </c>
      <c r="O2662" s="1">
        <v>30</v>
      </c>
      <c r="P2662" s="1">
        <v>7275</v>
      </c>
      <c r="Q2662" s="1">
        <v>0</v>
      </c>
      <c r="R2662" s="1">
        <v>0</v>
      </c>
      <c r="U2662" s="1">
        <v>0</v>
      </c>
      <c r="W2662" s="1">
        <v>0</v>
      </c>
      <c r="X2662" s="1" t="s">
        <v>81</v>
      </c>
      <c r="Y2662" s="1">
        <v>10000000</v>
      </c>
      <c r="AA2662" s="2">
        <v>45456</v>
      </c>
      <c r="AB2662" s="2">
        <v>45461</v>
      </c>
      <c r="AC2662" s="2">
        <v>45826</v>
      </c>
      <c r="AE2662" s="1" t="s">
        <v>63</v>
      </c>
      <c r="AF2662" s="1" t="s">
        <v>13561</v>
      </c>
      <c r="AI2662" s="1" t="s">
        <v>64</v>
      </c>
      <c r="AJ2662" s="1" t="s">
        <v>65</v>
      </c>
      <c r="AM2662" s="1" t="s">
        <v>7514</v>
      </c>
      <c r="AN2662" s="1" t="s">
        <v>7515</v>
      </c>
      <c r="AU2662" s="1" t="s">
        <v>68</v>
      </c>
      <c r="AX2662" s="1" t="s">
        <v>68</v>
      </c>
      <c r="AY2662" s="1" t="s">
        <v>85</v>
      </c>
      <c r="BB2662" s="1" t="str">
        <f>VLOOKUP(E2662,'[1]Agenda Clientes'!$B$2:$P$2416,15,0)</f>
        <v>P17266356</v>
      </c>
    </row>
    <row r="2663" spans="1:54" s="1" customFormat="1" ht="15" customHeight="1" x14ac:dyDescent="0.25">
      <c r="A2663" s="1" t="s">
        <v>13562</v>
      </c>
      <c r="C2663" s="1" t="s">
        <v>77</v>
      </c>
      <c r="D2663" s="1" t="s">
        <v>13563</v>
      </c>
      <c r="E2663" s="1" t="s">
        <v>7518</v>
      </c>
      <c r="F2663" s="1" t="s">
        <v>7518</v>
      </c>
      <c r="G2663" s="1" t="s">
        <v>57</v>
      </c>
      <c r="H2663" s="1" t="s">
        <v>9284</v>
      </c>
      <c r="I2663" s="1" t="s">
        <v>9285</v>
      </c>
      <c r="J2663" s="1" t="s">
        <v>13564</v>
      </c>
      <c r="K2663" s="1" t="s">
        <v>61</v>
      </c>
      <c r="L2663" s="1">
        <v>31555</v>
      </c>
      <c r="M2663" s="1">
        <v>24250</v>
      </c>
      <c r="N2663" s="1">
        <v>38528.660000000003</v>
      </c>
      <c r="O2663" s="1">
        <v>30</v>
      </c>
      <c r="P2663" s="1">
        <v>7275</v>
      </c>
      <c r="Q2663" s="1">
        <v>0</v>
      </c>
      <c r="R2663" s="1">
        <v>0</v>
      </c>
      <c r="U2663" s="1">
        <v>0</v>
      </c>
      <c r="W2663" s="1">
        <v>0</v>
      </c>
      <c r="X2663" s="1" t="s">
        <v>62</v>
      </c>
      <c r="Y2663" s="1">
        <v>10000000</v>
      </c>
      <c r="AA2663" s="2">
        <v>45456</v>
      </c>
      <c r="AB2663" s="2">
        <v>45462</v>
      </c>
      <c r="AC2663" s="2">
        <v>45827</v>
      </c>
      <c r="AE2663" s="1" t="s">
        <v>63</v>
      </c>
      <c r="AF2663" s="1" t="s">
        <v>13565</v>
      </c>
      <c r="AI2663" s="1" t="s">
        <v>64</v>
      </c>
      <c r="AJ2663" s="1" t="s">
        <v>65</v>
      </c>
      <c r="AM2663" s="1" t="s">
        <v>7521</v>
      </c>
      <c r="AN2663" s="1" t="s">
        <v>7522</v>
      </c>
      <c r="AU2663" s="1" t="s">
        <v>68</v>
      </c>
      <c r="AX2663" s="1" t="s">
        <v>68</v>
      </c>
      <c r="AY2663" s="1" t="s">
        <v>85</v>
      </c>
      <c r="BB2663" s="1" t="str">
        <f>VLOOKUP(E2663,'[1]Agenda Clientes'!$B$2:$P$2416,15,0)</f>
        <v>P17264720</v>
      </c>
    </row>
    <row r="2664" spans="1:54" s="1" customFormat="1" ht="15" customHeight="1" x14ac:dyDescent="0.25">
      <c r="A2664" s="1" t="s">
        <v>13566</v>
      </c>
      <c r="C2664" s="1" t="s">
        <v>77</v>
      </c>
      <c r="D2664" s="1" t="s">
        <v>13567</v>
      </c>
      <c r="E2664" s="1" t="s">
        <v>7525</v>
      </c>
      <c r="F2664" s="1" t="s">
        <v>7525</v>
      </c>
      <c r="G2664" s="1" t="s">
        <v>57</v>
      </c>
      <c r="H2664" s="1" t="s">
        <v>9284</v>
      </c>
      <c r="I2664" s="1" t="s">
        <v>9285</v>
      </c>
      <c r="J2664" s="1" t="s">
        <v>13568</v>
      </c>
      <c r="K2664" s="1" t="s">
        <v>61</v>
      </c>
      <c r="L2664" s="1">
        <v>31555</v>
      </c>
      <c r="M2664" s="1">
        <v>24250</v>
      </c>
      <c r="N2664" s="1">
        <v>38528.660000000003</v>
      </c>
      <c r="O2664" s="1">
        <v>30</v>
      </c>
      <c r="P2664" s="1">
        <v>7275</v>
      </c>
      <c r="Q2664" s="1">
        <v>0</v>
      </c>
      <c r="R2664" s="1">
        <v>0</v>
      </c>
      <c r="U2664" s="1">
        <v>0</v>
      </c>
      <c r="W2664" s="1">
        <v>0</v>
      </c>
      <c r="X2664" s="1" t="s">
        <v>81</v>
      </c>
      <c r="Y2664" s="1">
        <v>10000000</v>
      </c>
      <c r="AA2664" s="2">
        <v>45456</v>
      </c>
      <c r="AB2664" s="2">
        <v>45469</v>
      </c>
      <c r="AC2664" s="2">
        <v>45834</v>
      </c>
      <c r="AE2664" s="1" t="s">
        <v>63</v>
      </c>
      <c r="AF2664" s="1" t="s">
        <v>13569</v>
      </c>
      <c r="AI2664" s="1" t="s">
        <v>64</v>
      </c>
      <c r="AJ2664" s="1" t="s">
        <v>65</v>
      </c>
      <c r="AM2664" s="1" t="s">
        <v>7528</v>
      </c>
      <c r="AN2664" s="1" t="s">
        <v>7529</v>
      </c>
      <c r="AU2664" s="1" t="s">
        <v>68</v>
      </c>
      <c r="AX2664" s="1" t="s">
        <v>68</v>
      </c>
      <c r="AY2664" s="1" t="s">
        <v>104</v>
      </c>
      <c r="BB2664" s="1" t="str">
        <f>VLOOKUP(E2664,'[1]Agenda Clientes'!$B$2:$P$2416,15,0)</f>
        <v>P17267080</v>
      </c>
    </row>
    <row r="2665" spans="1:54" s="1" customFormat="1" ht="15" customHeight="1" x14ac:dyDescent="0.25">
      <c r="A2665" s="1" t="s">
        <v>13570</v>
      </c>
      <c r="C2665" s="1" t="s">
        <v>54</v>
      </c>
      <c r="D2665" s="1" t="s">
        <v>13571</v>
      </c>
      <c r="E2665" s="1" t="s">
        <v>7532</v>
      </c>
      <c r="F2665" s="1" t="s">
        <v>7532</v>
      </c>
      <c r="G2665" s="1" t="s">
        <v>57</v>
      </c>
      <c r="H2665" s="1" t="s">
        <v>9284</v>
      </c>
      <c r="I2665" s="1" t="s">
        <v>9285</v>
      </c>
      <c r="J2665" s="1" t="s">
        <v>13572</v>
      </c>
      <c r="K2665" s="1" t="s">
        <v>61</v>
      </c>
      <c r="L2665" s="1">
        <v>31555</v>
      </c>
      <c r="M2665" s="1">
        <v>24250</v>
      </c>
      <c r="N2665" s="1">
        <v>38528.660000000003</v>
      </c>
      <c r="O2665" s="1">
        <v>30</v>
      </c>
      <c r="P2665" s="1">
        <v>7275</v>
      </c>
      <c r="Q2665" s="1">
        <v>0</v>
      </c>
      <c r="R2665" s="1">
        <v>0</v>
      </c>
      <c r="U2665" s="1">
        <v>0</v>
      </c>
      <c r="W2665" s="1">
        <v>0</v>
      </c>
      <c r="X2665" s="1" t="s">
        <v>62</v>
      </c>
      <c r="Y2665" s="1">
        <v>10000000</v>
      </c>
      <c r="AA2665" s="2">
        <v>45456</v>
      </c>
      <c r="AB2665" s="2">
        <v>45456</v>
      </c>
      <c r="AC2665" s="2">
        <v>45821</v>
      </c>
      <c r="AE2665" s="1" t="s">
        <v>63</v>
      </c>
      <c r="AI2665" s="1" t="s">
        <v>64</v>
      </c>
      <c r="AJ2665" s="1" t="s">
        <v>65</v>
      </c>
      <c r="AM2665" s="1" t="s">
        <v>7534</v>
      </c>
      <c r="AN2665" s="1" t="s">
        <v>7535</v>
      </c>
      <c r="AU2665" s="1" t="s">
        <v>68</v>
      </c>
      <c r="AX2665" s="1" t="s">
        <v>68</v>
      </c>
      <c r="AY2665" s="1" t="s">
        <v>69</v>
      </c>
      <c r="BB2665" s="1" t="str">
        <f>VLOOKUP(E2665,'[1]Agenda Clientes'!$B$2:$P$2416,15,0)</f>
        <v>P17266670</v>
      </c>
    </row>
    <row r="2666" spans="1:54" s="1" customFormat="1" ht="15" customHeight="1" x14ac:dyDescent="0.25">
      <c r="A2666" s="1" t="s">
        <v>13573</v>
      </c>
      <c r="C2666" s="1" t="s">
        <v>77</v>
      </c>
      <c r="D2666" s="1" t="s">
        <v>13574</v>
      </c>
      <c r="E2666" s="1" t="s">
        <v>2101</v>
      </c>
      <c r="F2666" s="1" t="s">
        <v>2101</v>
      </c>
      <c r="G2666" s="1" t="s">
        <v>57</v>
      </c>
      <c r="H2666" s="1" t="s">
        <v>9284</v>
      </c>
      <c r="I2666" s="1" t="s">
        <v>9285</v>
      </c>
      <c r="J2666" s="1" t="s">
        <v>10244</v>
      </c>
      <c r="K2666" s="1" t="s">
        <v>61</v>
      </c>
      <c r="L2666" s="1">
        <v>31555</v>
      </c>
      <c r="M2666" s="1">
        <v>24250</v>
      </c>
      <c r="N2666" s="1">
        <v>38528.660000000003</v>
      </c>
      <c r="O2666" s="1">
        <v>30</v>
      </c>
      <c r="P2666" s="1">
        <v>7275</v>
      </c>
      <c r="Q2666" s="1">
        <v>0</v>
      </c>
      <c r="R2666" s="1">
        <v>0</v>
      </c>
      <c r="U2666" s="1">
        <v>0</v>
      </c>
      <c r="W2666" s="1">
        <v>0</v>
      </c>
      <c r="X2666" s="1" t="s">
        <v>81</v>
      </c>
      <c r="Y2666" s="1">
        <v>10000000</v>
      </c>
      <c r="AA2666" s="2">
        <v>45456</v>
      </c>
      <c r="AB2666" s="2">
        <v>45465</v>
      </c>
      <c r="AC2666" s="2">
        <v>45830</v>
      </c>
      <c r="AE2666" s="1" t="s">
        <v>63</v>
      </c>
      <c r="AF2666" s="1" t="s">
        <v>13575</v>
      </c>
      <c r="AI2666" s="1" t="s">
        <v>64</v>
      </c>
      <c r="AJ2666" s="1" t="s">
        <v>65</v>
      </c>
      <c r="AM2666" s="1" t="s">
        <v>2104</v>
      </c>
      <c r="AN2666" s="1" t="s">
        <v>2105</v>
      </c>
      <c r="AU2666" s="1" t="s">
        <v>68</v>
      </c>
      <c r="AX2666" s="1" t="s">
        <v>68</v>
      </c>
      <c r="AY2666" s="1" t="s">
        <v>85</v>
      </c>
      <c r="BB2666" s="1" t="str">
        <f>VLOOKUP(E2666,'[1]Agenda Clientes'!$B$2:$P$2416,15,0)</f>
        <v>P17266239</v>
      </c>
    </row>
    <row r="2667" spans="1:54" s="1" customFormat="1" ht="15" customHeight="1" x14ac:dyDescent="0.25">
      <c r="A2667" s="1" t="s">
        <v>13576</v>
      </c>
      <c r="C2667" s="1" t="s">
        <v>77</v>
      </c>
      <c r="D2667" s="1" t="s">
        <v>13577</v>
      </c>
      <c r="E2667" s="1" t="s">
        <v>7542</v>
      </c>
      <c r="F2667" s="1" t="s">
        <v>7542</v>
      </c>
      <c r="G2667" s="1" t="s">
        <v>57</v>
      </c>
      <c r="H2667" s="1" t="s">
        <v>9284</v>
      </c>
      <c r="I2667" s="1" t="s">
        <v>9285</v>
      </c>
      <c r="J2667" s="1" t="s">
        <v>13578</v>
      </c>
      <c r="K2667" s="1" t="s">
        <v>61</v>
      </c>
      <c r="L2667" s="1">
        <v>31555</v>
      </c>
      <c r="M2667" s="1">
        <v>24250</v>
      </c>
      <c r="N2667" s="1">
        <v>38528.660000000003</v>
      </c>
      <c r="O2667" s="1">
        <v>30</v>
      </c>
      <c r="P2667" s="1">
        <v>7275</v>
      </c>
      <c r="Q2667" s="1">
        <v>0</v>
      </c>
      <c r="R2667" s="1">
        <v>0</v>
      </c>
      <c r="U2667" s="1">
        <v>0</v>
      </c>
      <c r="W2667" s="1">
        <v>0</v>
      </c>
      <c r="X2667" s="1" t="s">
        <v>81</v>
      </c>
      <c r="Y2667" s="1">
        <v>10000000</v>
      </c>
      <c r="AA2667" s="2">
        <v>45456</v>
      </c>
      <c r="AB2667" s="2">
        <v>45465</v>
      </c>
      <c r="AC2667" s="2">
        <v>45830</v>
      </c>
      <c r="AE2667" s="1" t="s">
        <v>63</v>
      </c>
      <c r="AF2667" s="1" t="s">
        <v>13579</v>
      </c>
      <c r="AI2667" s="1" t="s">
        <v>64</v>
      </c>
      <c r="AJ2667" s="1" t="s">
        <v>65</v>
      </c>
      <c r="AM2667" s="1" t="s">
        <v>686</v>
      </c>
      <c r="AN2667" s="1" t="s">
        <v>7545</v>
      </c>
      <c r="AU2667" s="1" t="s">
        <v>68</v>
      </c>
      <c r="AX2667" s="1" t="s">
        <v>68</v>
      </c>
      <c r="AY2667" s="1" t="s">
        <v>85</v>
      </c>
      <c r="BB2667" s="1" t="str">
        <f>VLOOKUP(E2667,'[1]Agenda Clientes'!$B$2:$P$2416,15,0)</f>
        <v>P17266651</v>
      </c>
    </row>
    <row r="2668" spans="1:54" s="1" customFormat="1" ht="15" customHeight="1" x14ac:dyDescent="0.25">
      <c r="A2668" s="1" t="s">
        <v>13580</v>
      </c>
      <c r="C2668" s="1" t="s">
        <v>77</v>
      </c>
      <c r="D2668" s="1" t="s">
        <v>13581</v>
      </c>
      <c r="E2668" s="1" t="s">
        <v>7552</v>
      </c>
      <c r="F2668" s="1" t="s">
        <v>7552</v>
      </c>
      <c r="G2668" s="1" t="s">
        <v>57</v>
      </c>
      <c r="H2668" s="1" t="s">
        <v>9284</v>
      </c>
      <c r="I2668" s="1" t="s">
        <v>9285</v>
      </c>
      <c r="J2668" s="1" t="s">
        <v>13582</v>
      </c>
      <c r="K2668" s="1" t="s">
        <v>61</v>
      </c>
      <c r="L2668" s="1">
        <v>31555</v>
      </c>
      <c r="M2668" s="1">
        <v>24250</v>
      </c>
      <c r="N2668" s="1">
        <v>38528.660000000003</v>
      </c>
      <c r="O2668" s="1">
        <v>30</v>
      </c>
      <c r="P2668" s="1">
        <v>7275</v>
      </c>
      <c r="Q2668" s="1">
        <v>0</v>
      </c>
      <c r="R2668" s="1">
        <v>0</v>
      </c>
      <c r="U2668" s="1">
        <v>0</v>
      </c>
      <c r="W2668" s="1">
        <v>0</v>
      </c>
      <c r="X2668" s="1" t="s">
        <v>81</v>
      </c>
      <c r="Y2668" s="1">
        <v>10000000</v>
      </c>
      <c r="AA2668" s="2">
        <v>45456</v>
      </c>
      <c r="AB2668" s="2">
        <v>45465</v>
      </c>
      <c r="AC2668" s="2">
        <v>45830</v>
      </c>
      <c r="AE2668" s="1" t="s">
        <v>63</v>
      </c>
      <c r="AF2668" s="1" t="s">
        <v>13583</v>
      </c>
      <c r="AI2668" s="1" t="s">
        <v>64</v>
      </c>
      <c r="AJ2668" s="1" t="s">
        <v>65</v>
      </c>
      <c r="AM2668" s="1" t="s">
        <v>7555</v>
      </c>
      <c r="AN2668" s="1" t="s">
        <v>7556</v>
      </c>
      <c r="AU2668" s="1" t="s">
        <v>68</v>
      </c>
      <c r="AX2668" s="1" t="s">
        <v>68</v>
      </c>
      <c r="AY2668" s="1" t="s">
        <v>85</v>
      </c>
      <c r="BB2668" s="1" t="str">
        <f>VLOOKUP(E2668,'[1]Agenda Clientes'!$B$2:$P$2416,15,0)</f>
        <v>P17266538</v>
      </c>
    </row>
    <row r="2669" spans="1:54" s="1" customFormat="1" ht="15" customHeight="1" x14ac:dyDescent="0.25">
      <c r="A2669" s="1" t="s">
        <v>13584</v>
      </c>
      <c r="C2669" s="1" t="s">
        <v>77</v>
      </c>
      <c r="D2669" s="1" t="s">
        <v>13585</v>
      </c>
      <c r="E2669" s="1" t="s">
        <v>4294</v>
      </c>
      <c r="F2669" s="1" t="s">
        <v>4294</v>
      </c>
      <c r="G2669" s="1" t="s">
        <v>57</v>
      </c>
      <c r="H2669" s="1" t="s">
        <v>9284</v>
      </c>
      <c r="I2669" s="1" t="s">
        <v>9285</v>
      </c>
      <c r="J2669" s="1" t="s">
        <v>11553</v>
      </c>
      <c r="K2669" s="1" t="s">
        <v>61</v>
      </c>
      <c r="L2669" s="1">
        <v>31555</v>
      </c>
      <c r="M2669" s="1">
        <v>24250</v>
      </c>
      <c r="N2669" s="1">
        <v>38528.660000000003</v>
      </c>
      <c r="O2669" s="1">
        <v>30</v>
      </c>
      <c r="P2669" s="1">
        <v>7275</v>
      </c>
      <c r="Q2669" s="1">
        <v>0</v>
      </c>
      <c r="R2669" s="1">
        <v>0</v>
      </c>
      <c r="U2669" s="1">
        <v>0</v>
      </c>
      <c r="W2669" s="1">
        <v>0</v>
      </c>
      <c r="X2669" s="1" t="s">
        <v>62</v>
      </c>
      <c r="Y2669" s="1">
        <v>10000000</v>
      </c>
      <c r="AA2669" s="2">
        <v>45457</v>
      </c>
      <c r="AB2669" s="2">
        <v>45469</v>
      </c>
      <c r="AC2669" s="2">
        <v>45834</v>
      </c>
      <c r="AE2669" s="1" t="s">
        <v>63</v>
      </c>
      <c r="AF2669" s="1" t="s">
        <v>13586</v>
      </c>
      <c r="AI2669" s="1" t="s">
        <v>64</v>
      </c>
      <c r="AJ2669" s="1" t="s">
        <v>65</v>
      </c>
      <c r="AM2669" s="1" t="s">
        <v>4296</v>
      </c>
      <c r="AN2669" s="1" t="s">
        <v>4297</v>
      </c>
      <c r="AU2669" s="1" t="s">
        <v>68</v>
      </c>
      <c r="AX2669" s="1" t="s">
        <v>68</v>
      </c>
      <c r="AY2669" s="1" t="s">
        <v>85</v>
      </c>
      <c r="BB2669" s="1" t="str">
        <f>VLOOKUP(E2669,'[1]Agenda Clientes'!$B$2:$P$2416,15,0)</f>
        <v>P17266644</v>
      </c>
    </row>
    <row r="2670" spans="1:54" s="1" customFormat="1" ht="15" customHeight="1" x14ac:dyDescent="0.25">
      <c r="A2670" s="1" t="s">
        <v>13587</v>
      </c>
      <c r="C2670" s="1" t="s">
        <v>77</v>
      </c>
      <c r="D2670" s="1" t="s">
        <v>13588</v>
      </c>
      <c r="E2670" s="1" t="s">
        <v>7563</v>
      </c>
      <c r="F2670" s="1" t="s">
        <v>7563</v>
      </c>
      <c r="G2670" s="1" t="s">
        <v>57</v>
      </c>
      <c r="H2670" s="1" t="s">
        <v>9284</v>
      </c>
      <c r="I2670" s="1" t="s">
        <v>9285</v>
      </c>
      <c r="J2670" s="1" t="s">
        <v>13589</v>
      </c>
      <c r="K2670" s="1" t="s">
        <v>61</v>
      </c>
      <c r="L2670" s="1">
        <v>31555</v>
      </c>
      <c r="M2670" s="1">
        <v>24250</v>
      </c>
      <c r="N2670" s="1">
        <v>38528.660000000003</v>
      </c>
      <c r="O2670" s="1">
        <v>30</v>
      </c>
      <c r="P2670" s="1">
        <v>7275</v>
      </c>
      <c r="Q2670" s="1">
        <v>0</v>
      </c>
      <c r="R2670" s="1">
        <v>0</v>
      </c>
      <c r="U2670" s="1">
        <v>0</v>
      </c>
      <c r="W2670" s="1">
        <v>0</v>
      </c>
      <c r="X2670" s="1" t="s">
        <v>62</v>
      </c>
      <c r="Y2670" s="1">
        <v>10000000</v>
      </c>
      <c r="AA2670" s="2">
        <v>45457</v>
      </c>
      <c r="AB2670" s="2">
        <v>45467</v>
      </c>
      <c r="AC2670" s="2">
        <v>45832</v>
      </c>
      <c r="AE2670" s="1" t="s">
        <v>63</v>
      </c>
      <c r="AF2670" s="1" t="s">
        <v>13590</v>
      </c>
      <c r="AI2670" s="1" t="s">
        <v>64</v>
      </c>
      <c r="AJ2670" s="1" t="s">
        <v>65</v>
      </c>
      <c r="AM2670" s="1" t="s">
        <v>7566</v>
      </c>
      <c r="AN2670" s="1" t="s">
        <v>7567</v>
      </c>
      <c r="AU2670" s="1" t="s">
        <v>68</v>
      </c>
      <c r="AX2670" s="1" t="s">
        <v>68</v>
      </c>
      <c r="AY2670" s="1" t="s">
        <v>104</v>
      </c>
      <c r="BB2670" s="1" t="str">
        <f>VLOOKUP(E2670,'[1]Agenda Clientes'!$B$2:$P$2416,15,0)</f>
        <v>P17267079</v>
      </c>
    </row>
    <row r="2671" spans="1:54" s="1" customFormat="1" ht="15" customHeight="1" x14ac:dyDescent="0.25">
      <c r="A2671" s="1" t="s">
        <v>13591</v>
      </c>
      <c r="C2671" s="1" t="s">
        <v>77</v>
      </c>
      <c r="D2671" s="1" t="s">
        <v>13592</v>
      </c>
      <c r="E2671" s="1" t="s">
        <v>7570</v>
      </c>
      <c r="F2671" s="1" t="s">
        <v>7570</v>
      </c>
      <c r="G2671" s="1" t="s">
        <v>57</v>
      </c>
      <c r="H2671" s="1" t="s">
        <v>9284</v>
      </c>
      <c r="I2671" s="1" t="s">
        <v>9285</v>
      </c>
      <c r="J2671" s="1" t="s">
        <v>13593</v>
      </c>
      <c r="K2671" s="1" t="s">
        <v>61</v>
      </c>
      <c r="L2671" s="1">
        <v>31555</v>
      </c>
      <c r="M2671" s="1">
        <v>24250</v>
      </c>
      <c r="N2671" s="1">
        <v>38528.660000000003</v>
      </c>
      <c r="O2671" s="1">
        <v>2</v>
      </c>
      <c r="P2671" s="1">
        <v>485</v>
      </c>
      <c r="Q2671" s="1">
        <v>0</v>
      </c>
      <c r="R2671" s="1">
        <v>0</v>
      </c>
      <c r="U2671" s="1">
        <v>0</v>
      </c>
      <c r="W2671" s="1">
        <v>0</v>
      </c>
      <c r="X2671" s="1" t="s">
        <v>81</v>
      </c>
      <c r="Y2671" s="1">
        <v>10000000</v>
      </c>
      <c r="AA2671" s="2">
        <v>45457</v>
      </c>
      <c r="AB2671" s="2">
        <v>45465</v>
      </c>
      <c r="AC2671" s="2">
        <v>45830</v>
      </c>
      <c r="AE2671" s="1" t="s">
        <v>63</v>
      </c>
      <c r="AF2671" s="1" t="s">
        <v>13594</v>
      </c>
      <c r="AI2671" s="1" t="s">
        <v>64</v>
      </c>
      <c r="AJ2671" s="1" t="s">
        <v>65</v>
      </c>
      <c r="AM2671" s="1" t="s">
        <v>686</v>
      </c>
      <c r="AN2671" s="1" t="s">
        <v>7573</v>
      </c>
      <c r="AU2671" s="1" t="s">
        <v>68</v>
      </c>
      <c r="AX2671" s="1" t="s">
        <v>68</v>
      </c>
      <c r="AY2671" s="1" t="s">
        <v>85</v>
      </c>
      <c r="BB2671" s="1" t="str">
        <f>VLOOKUP(E2671,'[1]Agenda Clientes'!$B$2:$P$2416,15,0)</f>
        <v>P17264384</v>
      </c>
    </row>
    <row r="2672" spans="1:54" s="1" customFormat="1" ht="15" customHeight="1" x14ac:dyDescent="0.25">
      <c r="A2672" s="1" t="s">
        <v>13595</v>
      </c>
      <c r="C2672" s="1" t="s">
        <v>77</v>
      </c>
      <c r="D2672" s="1" t="s">
        <v>13596</v>
      </c>
      <c r="E2672" s="1" t="s">
        <v>8820</v>
      </c>
      <c r="F2672" s="1" t="s">
        <v>8820</v>
      </c>
      <c r="G2672" s="1" t="s">
        <v>57</v>
      </c>
      <c r="H2672" s="1" t="s">
        <v>9284</v>
      </c>
      <c r="I2672" s="1" t="s">
        <v>9285</v>
      </c>
      <c r="J2672" s="1" t="s">
        <v>13597</v>
      </c>
      <c r="K2672" s="1" t="s">
        <v>61</v>
      </c>
      <c r="L2672" s="1">
        <v>1406.85</v>
      </c>
      <c r="M2672" s="1">
        <v>1120.3800000000001</v>
      </c>
      <c r="N2672" s="1">
        <v>1838.01</v>
      </c>
      <c r="O2672" s="1">
        <v>2</v>
      </c>
      <c r="P2672" s="1">
        <v>22.407599999999999</v>
      </c>
      <c r="Q2672" s="1">
        <v>0</v>
      </c>
      <c r="R2672" s="1">
        <v>0</v>
      </c>
      <c r="U2672" s="1">
        <v>0</v>
      </c>
      <c r="W2672" s="1">
        <v>0</v>
      </c>
      <c r="X2672" s="1" t="s">
        <v>81</v>
      </c>
      <c r="Y2672" s="1">
        <v>1200000</v>
      </c>
      <c r="AA2672" s="2">
        <v>45461</v>
      </c>
      <c r="AB2672" s="2">
        <v>45466</v>
      </c>
      <c r="AC2672" s="2">
        <v>45588</v>
      </c>
      <c r="AE2672" s="1" t="s">
        <v>63</v>
      </c>
      <c r="AF2672" s="1" t="s">
        <v>13598</v>
      </c>
      <c r="AI2672" s="1" t="s">
        <v>64</v>
      </c>
      <c r="AJ2672" s="1" t="s">
        <v>65</v>
      </c>
      <c r="AM2672" s="1" t="s">
        <v>8823</v>
      </c>
      <c r="AN2672" s="1" t="s">
        <v>8824</v>
      </c>
      <c r="AU2672" s="1" t="s">
        <v>68</v>
      </c>
      <c r="AX2672" s="1" t="s">
        <v>68</v>
      </c>
      <c r="AY2672" s="1" t="s">
        <v>85</v>
      </c>
      <c r="BB2672" s="1" t="str">
        <f>VLOOKUP(E2672,'[1]Agenda Clientes'!$B$2:$P$2416,15,0)</f>
        <v>P17264627</v>
      </c>
    </row>
    <row r="2673" spans="1:54" s="1" customFormat="1" ht="15" customHeight="1" x14ac:dyDescent="0.25">
      <c r="A2673" s="1" t="s">
        <v>13599</v>
      </c>
      <c r="C2673" s="1" t="s">
        <v>77</v>
      </c>
      <c r="D2673" s="1" t="s">
        <v>13600</v>
      </c>
      <c r="E2673" s="1" t="s">
        <v>7596</v>
      </c>
      <c r="F2673" s="1" t="s">
        <v>7596</v>
      </c>
      <c r="G2673" s="1" t="s">
        <v>57</v>
      </c>
      <c r="H2673" s="1" t="s">
        <v>9284</v>
      </c>
      <c r="I2673" s="1" t="s">
        <v>9285</v>
      </c>
      <c r="J2673" s="1" t="s">
        <v>13601</v>
      </c>
      <c r="K2673" s="1" t="s">
        <v>61</v>
      </c>
      <c r="L2673" s="1">
        <v>31555</v>
      </c>
      <c r="M2673" s="1">
        <v>24250</v>
      </c>
      <c r="N2673" s="1">
        <v>38528.660000000003</v>
      </c>
      <c r="O2673" s="1">
        <v>2</v>
      </c>
      <c r="P2673" s="1">
        <v>485</v>
      </c>
      <c r="Q2673" s="1">
        <v>0</v>
      </c>
      <c r="R2673" s="1">
        <v>0</v>
      </c>
      <c r="U2673" s="1">
        <v>0</v>
      </c>
      <c r="W2673" s="1">
        <v>0</v>
      </c>
      <c r="X2673" s="1" t="s">
        <v>81</v>
      </c>
      <c r="Y2673" s="1">
        <v>10000000</v>
      </c>
      <c r="AA2673" s="2">
        <v>45461</v>
      </c>
      <c r="AB2673" s="2">
        <v>45466</v>
      </c>
      <c r="AC2673" s="2">
        <v>45831</v>
      </c>
      <c r="AE2673" s="1" t="s">
        <v>63</v>
      </c>
      <c r="AF2673" s="1" t="s">
        <v>13602</v>
      </c>
      <c r="AI2673" s="1" t="s">
        <v>64</v>
      </c>
      <c r="AJ2673" s="1" t="s">
        <v>65</v>
      </c>
      <c r="AM2673" s="1" t="s">
        <v>7599</v>
      </c>
      <c r="AN2673" s="1" t="s">
        <v>7600</v>
      </c>
      <c r="AU2673" s="1" t="s">
        <v>68</v>
      </c>
      <c r="AX2673" s="1" t="s">
        <v>68</v>
      </c>
      <c r="AY2673" s="1" t="s">
        <v>104</v>
      </c>
      <c r="BB2673" s="1" t="str">
        <f>VLOOKUP(E2673,'[1]Agenda Clientes'!$B$2:$P$2416,15,0)</f>
        <v>P17267077</v>
      </c>
    </row>
    <row r="2674" spans="1:54" s="1" customFormat="1" ht="15" customHeight="1" x14ac:dyDescent="0.25">
      <c r="A2674" s="1" t="s">
        <v>13603</v>
      </c>
      <c r="C2674" s="1" t="s">
        <v>77</v>
      </c>
      <c r="D2674" s="1" t="s">
        <v>13604</v>
      </c>
      <c r="E2674" s="1" t="s">
        <v>7603</v>
      </c>
      <c r="F2674" s="1" t="s">
        <v>7603</v>
      </c>
      <c r="G2674" s="1" t="s">
        <v>57</v>
      </c>
      <c r="H2674" s="1" t="s">
        <v>9284</v>
      </c>
      <c r="I2674" s="1" t="s">
        <v>9285</v>
      </c>
      <c r="J2674" s="1" t="s">
        <v>13605</v>
      </c>
      <c r="K2674" s="1" t="s">
        <v>61</v>
      </c>
      <c r="L2674" s="1">
        <v>31555</v>
      </c>
      <c r="M2674" s="1">
        <v>24250</v>
      </c>
      <c r="N2674" s="1">
        <v>38913.949999999997</v>
      </c>
      <c r="O2674" s="1">
        <v>30</v>
      </c>
      <c r="P2674" s="1">
        <v>7275</v>
      </c>
      <c r="Q2674" s="1">
        <v>0</v>
      </c>
      <c r="R2674" s="1">
        <v>0</v>
      </c>
      <c r="U2674" s="1">
        <v>0</v>
      </c>
      <c r="W2674" s="1">
        <v>0</v>
      </c>
      <c r="X2674" s="1" t="s">
        <v>81</v>
      </c>
      <c r="Y2674" s="1">
        <v>10000000</v>
      </c>
      <c r="AA2674" s="2">
        <v>45461</v>
      </c>
      <c r="AB2674" s="2">
        <v>45466</v>
      </c>
      <c r="AC2674" s="2">
        <v>45831</v>
      </c>
      <c r="AE2674" s="1" t="s">
        <v>63</v>
      </c>
      <c r="AF2674" s="1" t="s">
        <v>13606</v>
      </c>
      <c r="AI2674" s="1" t="s">
        <v>64</v>
      </c>
      <c r="AJ2674" s="1" t="s">
        <v>65</v>
      </c>
      <c r="AM2674" s="1" t="s">
        <v>7606</v>
      </c>
      <c r="AN2674" s="1" t="s">
        <v>7607</v>
      </c>
      <c r="AU2674" s="1" t="s">
        <v>68</v>
      </c>
      <c r="AX2674" s="1" t="s">
        <v>68</v>
      </c>
      <c r="AY2674" s="1" t="s">
        <v>104</v>
      </c>
      <c r="BB2674" s="1" t="str">
        <f>VLOOKUP(E2674,'[1]Agenda Clientes'!$B$2:$P$2416,15,0)</f>
        <v>P17267078</v>
      </c>
    </row>
    <row r="2675" spans="1:54" s="1" customFormat="1" ht="15" customHeight="1" x14ac:dyDescent="0.25">
      <c r="A2675" s="1" t="s">
        <v>13607</v>
      </c>
      <c r="C2675" s="1" t="s">
        <v>77</v>
      </c>
      <c r="D2675" s="1" t="s">
        <v>13608</v>
      </c>
      <c r="E2675" s="1" t="s">
        <v>7582</v>
      </c>
      <c r="F2675" s="1" t="s">
        <v>7582</v>
      </c>
      <c r="G2675" s="1" t="s">
        <v>57</v>
      </c>
      <c r="H2675" s="1" t="s">
        <v>9284</v>
      </c>
      <c r="I2675" s="1" t="s">
        <v>9285</v>
      </c>
      <c r="J2675" s="1" t="s">
        <v>13609</v>
      </c>
      <c r="K2675" s="1" t="s">
        <v>61</v>
      </c>
      <c r="L2675" s="1">
        <v>31555</v>
      </c>
      <c r="M2675" s="1">
        <v>24250</v>
      </c>
      <c r="N2675" s="1">
        <v>38528.660000000003</v>
      </c>
      <c r="O2675" s="1">
        <v>2</v>
      </c>
      <c r="P2675" s="1">
        <v>485</v>
      </c>
      <c r="Q2675" s="1">
        <v>0</v>
      </c>
      <c r="R2675" s="1">
        <v>0</v>
      </c>
      <c r="U2675" s="1">
        <v>0</v>
      </c>
      <c r="W2675" s="1">
        <v>0</v>
      </c>
      <c r="X2675" s="1" t="s">
        <v>62</v>
      </c>
      <c r="Y2675" s="1">
        <v>10000000</v>
      </c>
      <c r="AA2675" s="2">
        <v>45461</v>
      </c>
      <c r="AB2675" s="2">
        <v>45466</v>
      </c>
      <c r="AC2675" s="2">
        <v>45831</v>
      </c>
      <c r="AE2675" s="1" t="s">
        <v>63</v>
      </c>
      <c r="AF2675" s="1" t="s">
        <v>13610</v>
      </c>
      <c r="AI2675" s="1" t="s">
        <v>64</v>
      </c>
      <c r="AJ2675" s="1" t="s">
        <v>65</v>
      </c>
      <c r="AM2675" s="1" t="s">
        <v>7585</v>
      </c>
      <c r="AN2675" s="1" t="s">
        <v>7586</v>
      </c>
      <c r="AU2675" s="1" t="s">
        <v>68</v>
      </c>
      <c r="AX2675" s="1" t="s">
        <v>68</v>
      </c>
      <c r="AY2675" s="1" t="s">
        <v>85</v>
      </c>
      <c r="BB2675" s="1" t="str">
        <f>VLOOKUP(E2675,'[1]Agenda Clientes'!$B$2:$P$2416,15,0)</f>
        <v>P17265077</v>
      </c>
    </row>
    <row r="2676" spans="1:54" s="1" customFormat="1" ht="15" customHeight="1" x14ac:dyDescent="0.25">
      <c r="A2676" s="1" t="s">
        <v>13611</v>
      </c>
      <c r="C2676" s="1" t="s">
        <v>77</v>
      </c>
      <c r="D2676" s="1" t="s">
        <v>13612</v>
      </c>
      <c r="E2676" s="1" t="s">
        <v>7589</v>
      </c>
      <c r="F2676" s="1" t="s">
        <v>7589</v>
      </c>
      <c r="G2676" s="1" t="s">
        <v>57</v>
      </c>
      <c r="H2676" s="1" t="s">
        <v>9284</v>
      </c>
      <c r="I2676" s="1" t="s">
        <v>9285</v>
      </c>
      <c r="J2676" s="1" t="s">
        <v>13613</v>
      </c>
      <c r="K2676" s="1" t="s">
        <v>61</v>
      </c>
      <c r="L2676" s="1">
        <v>31555</v>
      </c>
      <c r="M2676" s="1">
        <v>24250</v>
      </c>
      <c r="N2676" s="1">
        <v>38528.660000000003</v>
      </c>
      <c r="O2676" s="1">
        <v>30</v>
      </c>
      <c r="P2676" s="1">
        <v>7275</v>
      </c>
      <c r="Q2676" s="1">
        <v>0</v>
      </c>
      <c r="R2676" s="1">
        <v>0</v>
      </c>
      <c r="U2676" s="1">
        <v>0</v>
      </c>
      <c r="W2676" s="1">
        <v>0</v>
      </c>
      <c r="X2676" s="1" t="s">
        <v>81</v>
      </c>
      <c r="Y2676" s="1">
        <v>10000000</v>
      </c>
      <c r="AA2676" s="2">
        <v>45461</v>
      </c>
      <c r="AB2676" s="2">
        <v>45466</v>
      </c>
      <c r="AC2676" s="2">
        <v>45831</v>
      </c>
      <c r="AE2676" s="1" t="s">
        <v>63</v>
      </c>
      <c r="AF2676" s="1" t="s">
        <v>13614</v>
      </c>
      <c r="AI2676" s="1" t="s">
        <v>64</v>
      </c>
      <c r="AJ2676" s="1" t="s">
        <v>65</v>
      </c>
      <c r="AM2676" s="1" t="s">
        <v>7592</v>
      </c>
      <c r="AN2676" s="1" t="s">
        <v>7593</v>
      </c>
      <c r="AU2676" s="1" t="s">
        <v>68</v>
      </c>
      <c r="AX2676" s="1" t="s">
        <v>68</v>
      </c>
      <c r="AY2676" s="1" t="s">
        <v>85</v>
      </c>
      <c r="BB2676" s="1" t="str">
        <f>VLOOKUP(E2676,'[1]Agenda Clientes'!$B$2:$P$2416,15,0)</f>
        <v>P17264654</v>
      </c>
    </row>
    <row r="2677" spans="1:54" s="1" customFormat="1" ht="15" customHeight="1" x14ac:dyDescent="0.25">
      <c r="A2677" s="1" t="s">
        <v>13615</v>
      </c>
      <c r="C2677" s="1" t="s">
        <v>54</v>
      </c>
      <c r="D2677" s="1" t="s">
        <v>13616</v>
      </c>
      <c r="E2677" s="1" t="s">
        <v>13617</v>
      </c>
      <c r="F2677" s="1" t="s">
        <v>13617</v>
      </c>
      <c r="G2677" s="1" t="s">
        <v>57</v>
      </c>
      <c r="H2677" s="1" t="s">
        <v>9284</v>
      </c>
      <c r="I2677" s="1" t="s">
        <v>9285</v>
      </c>
      <c r="J2677" s="1" t="s">
        <v>13618</v>
      </c>
      <c r="K2677" s="1" t="s">
        <v>61</v>
      </c>
      <c r="L2677" s="1">
        <v>40313.47</v>
      </c>
      <c r="M2677" s="1">
        <v>32682.46</v>
      </c>
      <c r="N2677" s="1">
        <v>62586.720000000001</v>
      </c>
      <c r="O2677" s="1">
        <v>2</v>
      </c>
      <c r="P2677" s="1">
        <v>653.64919999999995</v>
      </c>
      <c r="Q2677" s="1">
        <v>0</v>
      </c>
      <c r="R2677" s="1">
        <v>0</v>
      </c>
      <c r="U2677" s="1">
        <v>0</v>
      </c>
      <c r="W2677" s="1">
        <v>0</v>
      </c>
      <c r="X2677" s="1" t="s">
        <v>81</v>
      </c>
      <c r="Y2677" s="1">
        <v>11000000</v>
      </c>
      <c r="AA2677" s="2">
        <v>45461</v>
      </c>
      <c r="AB2677" s="2">
        <v>45461</v>
      </c>
      <c r="AC2677" s="2">
        <v>45826</v>
      </c>
      <c r="AE2677" s="1" t="s">
        <v>63</v>
      </c>
      <c r="AI2677" s="1" t="s">
        <v>64</v>
      </c>
      <c r="AJ2677" s="1" t="s">
        <v>65</v>
      </c>
      <c r="AM2677" s="1" t="s">
        <v>13619</v>
      </c>
      <c r="AN2677" s="1" t="s">
        <v>13620</v>
      </c>
      <c r="AS2677" s="1">
        <v>11508.95</v>
      </c>
      <c r="AU2677" s="1" t="s">
        <v>68</v>
      </c>
      <c r="AX2677" s="1" t="s">
        <v>68</v>
      </c>
      <c r="AY2677" s="1" t="s">
        <v>104</v>
      </c>
      <c r="BB2677" s="1" t="str">
        <f>VLOOKUP(E2677,'[1]Agenda Clientes'!$B$2:$P$2416,15,0)</f>
        <v>P17267617</v>
      </c>
    </row>
    <row r="2678" spans="1:54" s="1" customFormat="1" ht="15" customHeight="1" x14ac:dyDescent="0.25">
      <c r="A2678" s="1" t="s">
        <v>13621</v>
      </c>
      <c r="C2678" s="1" t="s">
        <v>54</v>
      </c>
      <c r="D2678" s="1" t="s">
        <v>13622</v>
      </c>
      <c r="E2678" s="1" t="s">
        <v>2552</v>
      </c>
      <c r="F2678" s="1" t="s">
        <v>2552</v>
      </c>
      <c r="G2678" s="1" t="s">
        <v>57</v>
      </c>
      <c r="H2678" s="1" t="s">
        <v>9284</v>
      </c>
      <c r="I2678" s="1" t="s">
        <v>9285</v>
      </c>
      <c r="J2678" s="1" t="s">
        <v>10496</v>
      </c>
      <c r="K2678" s="1" t="s">
        <v>61</v>
      </c>
      <c r="L2678" s="1">
        <v>3569.24</v>
      </c>
      <c r="M2678" s="1">
        <v>2880</v>
      </c>
      <c r="N2678" s="1">
        <v>4358.05</v>
      </c>
      <c r="O2678" s="1">
        <v>30</v>
      </c>
      <c r="P2678" s="1">
        <v>864</v>
      </c>
      <c r="Q2678" s="1">
        <v>0</v>
      </c>
      <c r="R2678" s="1">
        <v>0</v>
      </c>
      <c r="U2678" s="1">
        <v>0</v>
      </c>
      <c r="W2678" s="1">
        <v>0</v>
      </c>
      <c r="X2678" s="1" t="s">
        <v>62</v>
      </c>
      <c r="Y2678" s="1">
        <v>1200000</v>
      </c>
      <c r="AA2678" s="2">
        <v>45461</v>
      </c>
      <c r="AB2678" s="2">
        <v>45472</v>
      </c>
      <c r="AC2678" s="2">
        <v>45837</v>
      </c>
      <c r="AE2678" s="1" t="s">
        <v>63</v>
      </c>
      <c r="AI2678" s="1" t="s">
        <v>64</v>
      </c>
      <c r="AJ2678" s="1" t="s">
        <v>65</v>
      </c>
      <c r="AM2678" s="1" t="s">
        <v>2555</v>
      </c>
      <c r="AN2678" s="1" t="s">
        <v>2556</v>
      </c>
      <c r="AU2678" s="1" t="s">
        <v>68</v>
      </c>
      <c r="AX2678" s="1" t="s">
        <v>68</v>
      </c>
      <c r="AY2678" s="1" t="s">
        <v>69</v>
      </c>
      <c r="BB2678" s="1" t="str">
        <f>VLOOKUP(E2678,'[1]Agenda Clientes'!$B$2:$P$2416,15,0)</f>
        <v>P17266901</v>
      </c>
    </row>
    <row r="2679" spans="1:54" s="1" customFormat="1" ht="15" customHeight="1" x14ac:dyDescent="0.25">
      <c r="A2679" s="1" t="s">
        <v>13623</v>
      </c>
      <c r="C2679" s="1" t="s">
        <v>77</v>
      </c>
      <c r="D2679" s="1" t="s">
        <v>13624</v>
      </c>
      <c r="E2679" s="1" t="s">
        <v>7610</v>
      </c>
      <c r="F2679" s="1" t="s">
        <v>7610</v>
      </c>
      <c r="G2679" s="1" t="s">
        <v>57</v>
      </c>
      <c r="H2679" s="1" t="s">
        <v>9284</v>
      </c>
      <c r="I2679" s="1" t="s">
        <v>9285</v>
      </c>
      <c r="J2679" s="1" t="s">
        <v>13625</v>
      </c>
      <c r="K2679" s="1" t="s">
        <v>61</v>
      </c>
      <c r="L2679" s="1">
        <v>31555</v>
      </c>
      <c r="M2679" s="1">
        <v>24250</v>
      </c>
      <c r="N2679" s="1">
        <v>38528.660000000003</v>
      </c>
      <c r="O2679" s="1">
        <v>2</v>
      </c>
      <c r="P2679" s="1">
        <v>485</v>
      </c>
      <c r="Q2679" s="1">
        <v>0</v>
      </c>
      <c r="R2679" s="1">
        <v>0</v>
      </c>
      <c r="U2679" s="1">
        <v>0</v>
      </c>
      <c r="W2679" s="1">
        <v>0</v>
      </c>
      <c r="X2679" s="1" t="s">
        <v>81</v>
      </c>
      <c r="Y2679" s="1">
        <v>10000000</v>
      </c>
      <c r="AA2679" s="2">
        <v>45461</v>
      </c>
      <c r="AB2679" s="2">
        <v>45471</v>
      </c>
      <c r="AC2679" s="2">
        <v>45836</v>
      </c>
      <c r="AE2679" s="1" t="s">
        <v>63</v>
      </c>
      <c r="AF2679" s="1" t="s">
        <v>13626</v>
      </c>
      <c r="AI2679" s="1" t="s">
        <v>64</v>
      </c>
      <c r="AJ2679" s="1" t="s">
        <v>65</v>
      </c>
      <c r="AM2679" s="1" t="s">
        <v>7613</v>
      </c>
      <c r="AN2679" s="1" t="s">
        <v>7614</v>
      </c>
      <c r="AU2679" s="1" t="s">
        <v>68</v>
      </c>
      <c r="AX2679" s="1" t="s">
        <v>68</v>
      </c>
      <c r="AY2679" s="1" t="s">
        <v>85</v>
      </c>
      <c r="BB2679" s="1" t="str">
        <f>VLOOKUP(E2679,'[1]Agenda Clientes'!$B$2:$P$2416,15,0)</f>
        <v>P17266014</v>
      </c>
    </row>
    <row r="2680" spans="1:54" s="1" customFormat="1" ht="15" customHeight="1" x14ac:dyDescent="0.25">
      <c r="A2680" s="1" t="s">
        <v>13627</v>
      </c>
      <c r="C2680" s="1" t="s">
        <v>77</v>
      </c>
      <c r="D2680" s="1" t="s">
        <v>13628</v>
      </c>
      <c r="E2680" s="1" t="s">
        <v>7617</v>
      </c>
      <c r="F2680" s="1" t="s">
        <v>7617</v>
      </c>
      <c r="G2680" s="1" t="s">
        <v>57</v>
      </c>
      <c r="H2680" s="1" t="s">
        <v>9284</v>
      </c>
      <c r="I2680" s="1" t="s">
        <v>9285</v>
      </c>
      <c r="J2680" s="1" t="s">
        <v>13629</v>
      </c>
      <c r="K2680" s="1" t="s">
        <v>61</v>
      </c>
      <c r="L2680" s="1">
        <v>31555</v>
      </c>
      <c r="M2680" s="1">
        <v>24250</v>
      </c>
      <c r="N2680" s="1">
        <v>38528.660000000003</v>
      </c>
      <c r="O2680" s="1">
        <v>30</v>
      </c>
      <c r="P2680" s="1">
        <v>7275</v>
      </c>
      <c r="Q2680" s="1">
        <v>0</v>
      </c>
      <c r="R2680" s="1">
        <v>0</v>
      </c>
      <c r="U2680" s="1">
        <v>0</v>
      </c>
      <c r="W2680" s="1">
        <v>0</v>
      </c>
      <c r="X2680" s="1" t="s">
        <v>81</v>
      </c>
      <c r="Y2680" s="1">
        <v>10000000</v>
      </c>
      <c r="AA2680" s="2">
        <v>45461</v>
      </c>
      <c r="AB2680" s="2">
        <v>45468</v>
      </c>
      <c r="AC2680" s="2">
        <v>45833</v>
      </c>
      <c r="AE2680" s="1" t="s">
        <v>63</v>
      </c>
      <c r="AF2680" s="1" t="s">
        <v>13630</v>
      </c>
      <c r="AI2680" s="1" t="s">
        <v>64</v>
      </c>
      <c r="AJ2680" s="1" t="s">
        <v>65</v>
      </c>
      <c r="AM2680" s="1" t="s">
        <v>7620</v>
      </c>
      <c r="AN2680" s="1" t="s">
        <v>7621</v>
      </c>
      <c r="AU2680" s="1" t="s">
        <v>68</v>
      </c>
      <c r="AX2680" s="1" t="s">
        <v>68</v>
      </c>
      <c r="AY2680" s="1" t="s">
        <v>85</v>
      </c>
      <c r="BB2680" s="1" t="str">
        <f>VLOOKUP(E2680,'[1]Agenda Clientes'!$B$2:$P$2416,15,0)</f>
        <v>P17265141</v>
      </c>
    </row>
    <row r="2681" spans="1:54" s="1" customFormat="1" ht="15" customHeight="1" x14ac:dyDescent="0.25">
      <c r="A2681" s="1" t="s">
        <v>13631</v>
      </c>
      <c r="C2681" s="1" t="s">
        <v>77</v>
      </c>
      <c r="D2681" s="1" t="s">
        <v>13632</v>
      </c>
      <c r="E2681" s="1" t="s">
        <v>7624</v>
      </c>
      <c r="F2681" s="1" t="s">
        <v>7624</v>
      </c>
      <c r="G2681" s="1" t="s">
        <v>57</v>
      </c>
      <c r="H2681" s="1" t="s">
        <v>9284</v>
      </c>
      <c r="I2681" s="1" t="s">
        <v>9285</v>
      </c>
      <c r="J2681" s="1" t="s">
        <v>13633</v>
      </c>
      <c r="K2681" s="1" t="s">
        <v>61</v>
      </c>
      <c r="L2681" s="1">
        <v>31555</v>
      </c>
      <c r="M2681" s="1">
        <v>24250</v>
      </c>
      <c r="N2681" s="1">
        <v>38528.660000000003</v>
      </c>
      <c r="O2681" s="1">
        <v>30</v>
      </c>
      <c r="P2681" s="1">
        <v>7275</v>
      </c>
      <c r="Q2681" s="1">
        <v>0</v>
      </c>
      <c r="R2681" s="1">
        <v>0</v>
      </c>
      <c r="U2681" s="1">
        <v>0</v>
      </c>
      <c r="W2681" s="1">
        <v>0</v>
      </c>
      <c r="X2681" s="1" t="s">
        <v>81</v>
      </c>
      <c r="Y2681" s="1">
        <v>10000000</v>
      </c>
      <c r="AA2681" s="2">
        <v>45461</v>
      </c>
      <c r="AB2681" s="2">
        <v>45468</v>
      </c>
      <c r="AC2681" s="2">
        <v>45833</v>
      </c>
      <c r="AE2681" s="1" t="s">
        <v>63</v>
      </c>
      <c r="AF2681" s="1" t="s">
        <v>13634</v>
      </c>
      <c r="AI2681" s="1" t="s">
        <v>64</v>
      </c>
      <c r="AJ2681" s="1" t="s">
        <v>65</v>
      </c>
      <c r="AM2681" s="1" t="s">
        <v>7627</v>
      </c>
      <c r="AN2681" s="1" t="s">
        <v>7628</v>
      </c>
      <c r="AU2681" s="1" t="s">
        <v>68</v>
      </c>
      <c r="AX2681" s="1" t="s">
        <v>68</v>
      </c>
      <c r="AY2681" s="1" t="s">
        <v>104</v>
      </c>
      <c r="BB2681" s="1" t="str">
        <f>VLOOKUP(E2681,'[1]Agenda Clientes'!$B$2:$P$2416,15,0)</f>
        <v>P17267074</v>
      </c>
    </row>
    <row r="2682" spans="1:54" s="1" customFormat="1" ht="15" customHeight="1" x14ac:dyDescent="0.25">
      <c r="A2682" s="1" t="s">
        <v>13635</v>
      </c>
      <c r="C2682" s="1" t="s">
        <v>77</v>
      </c>
      <c r="D2682" s="1" t="s">
        <v>13636</v>
      </c>
      <c r="E2682" s="1" t="s">
        <v>7631</v>
      </c>
      <c r="F2682" s="1" t="s">
        <v>7631</v>
      </c>
      <c r="G2682" s="1" t="s">
        <v>57</v>
      </c>
      <c r="H2682" s="1" t="s">
        <v>9284</v>
      </c>
      <c r="I2682" s="1" t="s">
        <v>9285</v>
      </c>
      <c r="J2682" s="1" t="s">
        <v>13637</v>
      </c>
      <c r="K2682" s="1" t="s">
        <v>61</v>
      </c>
      <c r="L2682" s="1">
        <v>31555</v>
      </c>
      <c r="M2682" s="1">
        <v>24250</v>
      </c>
      <c r="N2682" s="1">
        <v>38528.660000000003</v>
      </c>
      <c r="O2682" s="1">
        <v>30</v>
      </c>
      <c r="P2682" s="1">
        <v>7275</v>
      </c>
      <c r="Q2682" s="1">
        <v>0</v>
      </c>
      <c r="R2682" s="1">
        <v>0</v>
      </c>
      <c r="U2682" s="1">
        <v>0</v>
      </c>
      <c r="W2682" s="1">
        <v>0</v>
      </c>
      <c r="X2682" s="1" t="s">
        <v>62</v>
      </c>
      <c r="Y2682" s="1">
        <v>10000000</v>
      </c>
      <c r="AA2682" s="2">
        <v>45462</v>
      </c>
      <c r="AB2682" s="2">
        <v>45467</v>
      </c>
      <c r="AC2682" s="2">
        <v>45832</v>
      </c>
      <c r="AE2682" s="1" t="s">
        <v>63</v>
      </c>
      <c r="AF2682" s="1" t="s">
        <v>13638</v>
      </c>
      <c r="AI2682" s="1" t="s">
        <v>64</v>
      </c>
      <c r="AJ2682" s="1" t="s">
        <v>65</v>
      </c>
      <c r="AM2682" s="1" t="s">
        <v>7634</v>
      </c>
      <c r="AN2682" s="1" t="s">
        <v>7635</v>
      </c>
      <c r="AU2682" s="1" t="s">
        <v>68</v>
      </c>
      <c r="AX2682" s="1" t="s">
        <v>68</v>
      </c>
      <c r="AY2682" s="1" t="s">
        <v>85</v>
      </c>
      <c r="BB2682" s="1" t="str">
        <f>VLOOKUP(E2682,'[1]Agenda Clientes'!$B$2:$P$2416,15,0)</f>
        <v>P17266380</v>
      </c>
    </row>
    <row r="2683" spans="1:54" s="1" customFormat="1" ht="15" customHeight="1" x14ac:dyDescent="0.25">
      <c r="A2683" s="1" t="s">
        <v>13639</v>
      </c>
      <c r="C2683" s="1" t="s">
        <v>54</v>
      </c>
      <c r="D2683" s="1" t="s">
        <v>13640</v>
      </c>
      <c r="E2683" s="1" t="s">
        <v>13641</v>
      </c>
      <c r="F2683" s="1" t="s">
        <v>13641</v>
      </c>
      <c r="G2683" s="1" t="s">
        <v>57</v>
      </c>
      <c r="H2683" s="1" t="s">
        <v>9284</v>
      </c>
      <c r="I2683" s="1" t="s">
        <v>9285</v>
      </c>
      <c r="J2683" s="1" t="s">
        <v>13642</v>
      </c>
      <c r="K2683" s="1" t="s">
        <v>61</v>
      </c>
      <c r="L2683" s="1">
        <v>1878636.93</v>
      </c>
      <c r="M2683" s="1">
        <v>1528103.79</v>
      </c>
      <c r="N2683" s="1">
        <v>2899527.11</v>
      </c>
      <c r="O2683" s="1">
        <v>2</v>
      </c>
      <c r="P2683" s="1">
        <v>25318.531800000001</v>
      </c>
      <c r="Q2683" s="1">
        <v>0</v>
      </c>
      <c r="R2683" s="1">
        <v>0</v>
      </c>
      <c r="U2683" s="1">
        <v>0</v>
      </c>
      <c r="W2683" s="1">
        <v>0</v>
      </c>
      <c r="X2683" s="1" t="s">
        <v>62</v>
      </c>
      <c r="Y2683" s="1">
        <v>10000000</v>
      </c>
      <c r="AA2683" s="2">
        <v>45462</v>
      </c>
      <c r="AB2683" s="2">
        <v>45464</v>
      </c>
      <c r="AC2683" s="2">
        <v>45829</v>
      </c>
      <c r="AE2683" s="1" t="s">
        <v>63</v>
      </c>
      <c r="AI2683" s="1" t="s">
        <v>64</v>
      </c>
      <c r="AJ2683" s="1" t="s">
        <v>65</v>
      </c>
      <c r="AM2683" s="1" t="s">
        <v>13643</v>
      </c>
      <c r="AN2683" s="1" t="s">
        <v>13644</v>
      </c>
      <c r="AS2683" s="1">
        <v>444173.41</v>
      </c>
      <c r="AU2683" s="1" t="s">
        <v>68</v>
      </c>
      <c r="AX2683" s="1" t="s">
        <v>68</v>
      </c>
      <c r="AY2683" s="1" t="s">
        <v>69</v>
      </c>
      <c r="BB2683" s="1" t="str">
        <f>VLOOKUP(E2683,'[1]Agenda Clientes'!$B$2:$P$2416,15,0)</f>
        <v>P17265081</v>
      </c>
    </row>
    <row r="2684" spans="1:54" s="1" customFormat="1" ht="15" customHeight="1" x14ac:dyDescent="0.25">
      <c r="A2684" s="1" t="s">
        <v>13645</v>
      </c>
      <c r="C2684" s="1" t="s">
        <v>54</v>
      </c>
      <c r="D2684" s="1" t="s">
        <v>13646</v>
      </c>
      <c r="E2684" s="1" t="s">
        <v>793</v>
      </c>
      <c r="F2684" s="1" t="s">
        <v>793</v>
      </c>
      <c r="G2684" s="1" t="s">
        <v>57</v>
      </c>
      <c r="H2684" s="1" t="s">
        <v>9284</v>
      </c>
      <c r="I2684" s="1" t="s">
        <v>9285</v>
      </c>
      <c r="J2684" s="1" t="s">
        <v>9435</v>
      </c>
      <c r="K2684" s="1" t="s">
        <v>61</v>
      </c>
      <c r="L2684" s="1">
        <v>3569.24</v>
      </c>
      <c r="M2684" s="1">
        <v>2880</v>
      </c>
      <c r="N2684" s="1">
        <v>4358.05</v>
      </c>
      <c r="O2684" s="1">
        <v>2</v>
      </c>
      <c r="P2684" s="1">
        <v>57.6</v>
      </c>
      <c r="Q2684" s="1">
        <v>0</v>
      </c>
      <c r="R2684" s="1">
        <v>0</v>
      </c>
      <c r="U2684" s="1">
        <v>0</v>
      </c>
      <c r="W2684" s="1">
        <v>0</v>
      </c>
      <c r="X2684" s="1" t="s">
        <v>81</v>
      </c>
      <c r="Y2684" s="1">
        <v>1200000</v>
      </c>
      <c r="AA2684" s="2">
        <v>45462</v>
      </c>
      <c r="AB2684" s="2">
        <v>45462</v>
      </c>
      <c r="AC2684" s="2">
        <v>45827</v>
      </c>
      <c r="AE2684" s="1" t="s">
        <v>63</v>
      </c>
      <c r="AI2684" s="1" t="s">
        <v>64</v>
      </c>
      <c r="AJ2684" s="1" t="s">
        <v>65</v>
      </c>
      <c r="AM2684" s="1" t="s">
        <v>796</v>
      </c>
      <c r="AN2684" s="1" t="s">
        <v>797</v>
      </c>
      <c r="AU2684" s="1" t="s">
        <v>68</v>
      </c>
      <c r="AX2684" s="1" t="s">
        <v>68</v>
      </c>
      <c r="AY2684" s="1" t="s">
        <v>69</v>
      </c>
      <c r="BB2684" s="1" t="str">
        <f>VLOOKUP(E2684,'[1]Agenda Clientes'!$B$2:$P$2416,15,0)</f>
        <v>P17264435</v>
      </c>
    </row>
    <row r="2685" spans="1:54" s="1" customFormat="1" ht="15" customHeight="1" x14ac:dyDescent="0.25">
      <c r="A2685" s="1" t="s">
        <v>13647</v>
      </c>
      <c r="C2685" s="1" t="s">
        <v>77</v>
      </c>
      <c r="D2685" s="1" t="s">
        <v>13648</v>
      </c>
      <c r="E2685" s="1" t="s">
        <v>7642</v>
      </c>
      <c r="F2685" s="1" t="s">
        <v>7642</v>
      </c>
      <c r="G2685" s="1" t="s">
        <v>57</v>
      </c>
      <c r="H2685" s="1" t="s">
        <v>9284</v>
      </c>
      <c r="I2685" s="1" t="s">
        <v>9285</v>
      </c>
      <c r="J2685" s="1" t="s">
        <v>13649</v>
      </c>
      <c r="K2685" s="1" t="s">
        <v>61</v>
      </c>
      <c r="L2685" s="1">
        <v>31555</v>
      </c>
      <c r="M2685" s="1">
        <v>24250</v>
      </c>
      <c r="N2685" s="1">
        <v>38528.660000000003</v>
      </c>
      <c r="O2685" s="1">
        <v>2</v>
      </c>
      <c r="P2685" s="1">
        <v>485</v>
      </c>
      <c r="Q2685" s="1">
        <v>0</v>
      </c>
      <c r="R2685" s="1">
        <v>0</v>
      </c>
      <c r="U2685" s="1">
        <v>0</v>
      </c>
      <c r="W2685" s="1">
        <v>0</v>
      </c>
      <c r="X2685" s="1" t="s">
        <v>81</v>
      </c>
      <c r="Y2685" s="1">
        <v>10000000</v>
      </c>
      <c r="AA2685" s="2">
        <v>45464</v>
      </c>
      <c r="AB2685" s="2">
        <v>45469</v>
      </c>
      <c r="AC2685" s="2">
        <v>45834</v>
      </c>
      <c r="AE2685" s="1" t="s">
        <v>63</v>
      </c>
      <c r="AF2685" s="1" t="s">
        <v>13650</v>
      </c>
      <c r="AI2685" s="1" t="s">
        <v>64</v>
      </c>
      <c r="AJ2685" s="1" t="s">
        <v>65</v>
      </c>
      <c r="AM2685" s="1" t="s">
        <v>7645</v>
      </c>
      <c r="AN2685" s="1" t="s">
        <v>7646</v>
      </c>
      <c r="AU2685" s="1" t="s">
        <v>68</v>
      </c>
      <c r="AX2685" s="1" t="s">
        <v>68</v>
      </c>
      <c r="AY2685" s="1" t="s">
        <v>85</v>
      </c>
      <c r="BB2685" s="1" t="str">
        <f>VLOOKUP(E2685,'[1]Agenda Clientes'!$B$2:$P$2416,15,0)</f>
        <v>P17265065</v>
      </c>
    </row>
    <row r="2686" spans="1:54" s="1" customFormat="1" ht="15" customHeight="1" x14ac:dyDescent="0.25">
      <c r="A2686" s="1" t="s">
        <v>13651</v>
      </c>
      <c r="C2686" s="1" t="s">
        <v>54</v>
      </c>
      <c r="D2686" s="1" t="s">
        <v>13652</v>
      </c>
      <c r="E2686" s="1" t="s">
        <v>7649</v>
      </c>
      <c r="F2686" s="1" t="s">
        <v>7649</v>
      </c>
      <c r="G2686" s="1" t="s">
        <v>57</v>
      </c>
      <c r="H2686" s="1" t="s">
        <v>9284</v>
      </c>
      <c r="I2686" s="1" t="s">
        <v>9285</v>
      </c>
      <c r="J2686" s="1" t="s">
        <v>13653</v>
      </c>
      <c r="K2686" s="1" t="s">
        <v>61</v>
      </c>
      <c r="O2686" s="1">
        <v>0</v>
      </c>
      <c r="P2686" s="1">
        <v>0</v>
      </c>
      <c r="Q2686" s="1">
        <v>0</v>
      </c>
      <c r="R2686" s="1">
        <v>0</v>
      </c>
      <c r="U2686" s="1">
        <v>0</v>
      </c>
      <c r="W2686" s="1">
        <v>0</v>
      </c>
      <c r="Y2686" s="1">
        <v>0</v>
      </c>
      <c r="AB2686" s="2">
        <v>45470</v>
      </c>
      <c r="AC2686" s="2">
        <v>45835</v>
      </c>
      <c r="AE2686" s="1" t="s">
        <v>63</v>
      </c>
      <c r="AI2686" s="1" t="s">
        <v>64</v>
      </c>
      <c r="AJ2686" s="1" t="s">
        <v>65</v>
      </c>
      <c r="AM2686" s="1" t="s">
        <v>7650</v>
      </c>
      <c r="AN2686" s="1" t="s">
        <v>7651</v>
      </c>
      <c r="AU2686" s="1" t="s">
        <v>68</v>
      </c>
      <c r="AX2686" s="1" t="s">
        <v>68</v>
      </c>
      <c r="BB2686" s="1" t="str">
        <f>VLOOKUP(E2686,'[1]Agenda Clientes'!$B$2:$P$2416,15,0)</f>
        <v>P17267381</v>
      </c>
    </row>
    <row r="2687" spans="1:54" s="1" customFormat="1" ht="15" customHeight="1" x14ac:dyDescent="0.25">
      <c r="A2687" s="1" t="s">
        <v>13654</v>
      </c>
      <c r="C2687" s="1" t="s">
        <v>77</v>
      </c>
      <c r="D2687" s="1" t="s">
        <v>13655</v>
      </c>
      <c r="E2687" s="1" t="s">
        <v>7654</v>
      </c>
      <c r="F2687" s="1" t="s">
        <v>7654</v>
      </c>
      <c r="G2687" s="1" t="s">
        <v>57</v>
      </c>
      <c r="H2687" s="1" t="s">
        <v>9284</v>
      </c>
      <c r="I2687" s="1" t="s">
        <v>9285</v>
      </c>
      <c r="J2687" s="1" t="s">
        <v>13656</v>
      </c>
      <c r="K2687" s="1" t="s">
        <v>61</v>
      </c>
      <c r="L2687" s="1">
        <v>31555</v>
      </c>
      <c r="M2687" s="1">
        <v>24250</v>
      </c>
      <c r="N2687" s="1">
        <v>38528.660000000003</v>
      </c>
      <c r="O2687" s="1">
        <v>2</v>
      </c>
      <c r="P2687" s="1">
        <v>485</v>
      </c>
      <c r="Q2687" s="1">
        <v>0</v>
      </c>
      <c r="R2687" s="1">
        <v>0</v>
      </c>
      <c r="U2687" s="1">
        <v>0</v>
      </c>
      <c r="W2687" s="1">
        <v>0</v>
      </c>
      <c r="X2687" s="1" t="s">
        <v>62</v>
      </c>
      <c r="Y2687" s="1">
        <v>10000000</v>
      </c>
      <c r="AA2687" s="2">
        <v>45465</v>
      </c>
      <c r="AB2687" s="2">
        <v>45470</v>
      </c>
      <c r="AC2687" s="2">
        <v>45835</v>
      </c>
      <c r="AE2687" s="1" t="s">
        <v>63</v>
      </c>
      <c r="AF2687" s="1" t="s">
        <v>13657</v>
      </c>
      <c r="AI2687" s="1" t="s">
        <v>64</v>
      </c>
      <c r="AJ2687" s="1" t="s">
        <v>65</v>
      </c>
      <c r="AM2687" s="1" t="s">
        <v>1436</v>
      </c>
      <c r="AN2687" s="1" t="s">
        <v>7657</v>
      </c>
      <c r="AU2687" s="1" t="s">
        <v>68</v>
      </c>
      <c r="AX2687" s="1" t="s">
        <v>68</v>
      </c>
      <c r="AY2687" s="1" t="s">
        <v>85</v>
      </c>
      <c r="BB2687" s="1" t="str">
        <f>VLOOKUP(E2687,'[1]Agenda Clientes'!$B$2:$P$2416,15,0)</f>
        <v>P17264387</v>
      </c>
    </row>
    <row r="2688" spans="1:54" s="1" customFormat="1" ht="15" customHeight="1" x14ac:dyDescent="0.25">
      <c r="A2688" s="1" t="s">
        <v>13658</v>
      </c>
      <c r="C2688" s="1" t="s">
        <v>77</v>
      </c>
      <c r="D2688" s="1" t="s">
        <v>13659</v>
      </c>
      <c r="E2688" s="1" t="s">
        <v>7660</v>
      </c>
      <c r="F2688" s="1" t="s">
        <v>7660</v>
      </c>
      <c r="G2688" s="1" t="s">
        <v>57</v>
      </c>
      <c r="H2688" s="1" t="s">
        <v>9284</v>
      </c>
      <c r="I2688" s="1" t="s">
        <v>9285</v>
      </c>
      <c r="J2688" s="1" t="s">
        <v>13660</v>
      </c>
      <c r="K2688" s="1" t="s">
        <v>61</v>
      </c>
      <c r="L2688" s="1">
        <v>31555</v>
      </c>
      <c r="M2688" s="1">
        <v>24250</v>
      </c>
      <c r="N2688" s="1">
        <v>38528.660000000003</v>
      </c>
      <c r="O2688" s="1">
        <v>30</v>
      </c>
      <c r="P2688" s="1">
        <v>7275</v>
      </c>
      <c r="Q2688" s="1">
        <v>0</v>
      </c>
      <c r="R2688" s="1">
        <v>0</v>
      </c>
      <c r="U2688" s="1">
        <v>0</v>
      </c>
      <c r="W2688" s="1">
        <v>0</v>
      </c>
      <c r="X2688" s="1" t="s">
        <v>81</v>
      </c>
      <c r="Y2688" s="1">
        <v>10000000</v>
      </c>
      <c r="AA2688" s="2">
        <v>45466</v>
      </c>
      <c r="AB2688" s="2">
        <v>45471</v>
      </c>
      <c r="AC2688" s="2">
        <v>45836</v>
      </c>
      <c r="AE2688" s="1" t="s">
        <v>63</v>
      </c>
      <c r="AF2688" s="1" t="s">
        <v>13661</v>
      </c>
      <c r="AI2688" s="1" t="s">
        <v>64</v>
      </c>
      <c r="AJ2688" s="1" t="s">
        <v>65</v>
      </c>
      <c r="AM2688" s="1" t="s">
        <v>686</v>
      </c>
      <c r="AN2688" s="1" t="s">
        <v>7663</v>
      </c>
      <c r="AU2688" s="1" t="s">
        <v>68</v>
      </c>
      <c r="AX2688" s="1" t="s">
        <v>68</v>
      </c>
      <c r="AY2688" s="1" t="s">
        <v>85</v>
      </c>
      <c r="BB2688" s="1" t="str">
        <f>VLOOKUP(E2688,'[1]Agenda Clientes'!$B$2:$P$2416,15,0)</f>
        <v>P17265997</v>
      </c>
    </row>
    <row r="2689" spans="1:54" s="1" customFormat="1" ht="15" customHeight="1" x14ac:dyDescent="0.25">
      <c r="A2689" s="1" t="s">
        <v>13662</v>
      </c>
      <c r="C2689" s="1" t="s">
        <v>77</v>
      </c>
      <c r="D2689" s="1" t="s">
        <v>13663</v>
      </c>
      <c r="E2689" s="1" t="s">
        <v>7677</v>
      </c>
      <c r="F2689" s="1" t="s">
        <v>7677</v>
      </c>
      <c r="G2689" s="1" t="s">
        <v>57</v>
      </c>
      <c r="H2689" s="1" t="s">
        <v>9284</v>
      </c>
      <c r="I2689" s="1" t="s">
        <v>9285</v>
      </c>
      <c r="J2689" s="1" t="s">
        <v>13664</v>
      </c>
      <c r="K2689" s="1" t="s">
        <v>61</v>
      </c>
      <c r="L2689" s="1">
        <v>31555</v>
      </c>
      <c r="M2689" s="1">
        <v>24250</v>
      </c>
      <c r="N2689" s="1">
        <v>38528.660000000003</v>
      </c>
      <c r="O2689" s="1">
        <v>30</v>
      </c>
      <c r="P2689" s="1">
        <v>7275</v>
      </c>
      <c r="Q2689" s="1">
        <v>0</v>
      </c>
      <c r="R2689" s="1">
        <v>0</v>
      </c>
      <c r="U2689" s="1">
        <v>0</v>
      </c>
      <c r="W2689" s="1">
        <v>0</v>
      </c>
      <c r="X2689" s="1" t="s">
        <v>62</v>
      </c>
      <c r="Y2689" s="1">
        <v>10000000</v>
      </c>
      <c r="AA2689" s="2">
        <v>45467</v>
      </c>
      <c r="AB2689" s="2">
        <v>45472</v>
      </c>
      <c r="AC2689" s="2">
        <v>45837</v>
      </c>
      <c r="AE2689" s="1" t="s">
        <v>63</v>
      </c>
      <c r="AF2689" s="1" t="s">
        <v>13665</v>
      </c>
      <c r="AI2689" s="1" t="s">
        <v>64</v>
      </c>
      <c r="AJ2689" s="1" t="s">
        <v>65</v>
      </c>
      <c r="AM2689" s="1" t="s">
        <v>7680</v>
      </c>
      <c r="AN2689" s="1" t="s">
        <v>7681</v>
      </c>
      <c r="AU2689" s="1" t="s">
        <v>68</v>
      </c>
      <c r="AX2689" s="1" t="s">
        <v>68</v>
      </c>
      <c r="AY2689" s="1" t="s">
        <v>85</v>
      </c>
      <c r="BB2689" s="1" t="str">
        <f>VLOOKUP(E2689,'[1]Agenda Clientes'!$B$2:$P$2416,15,0)</f>
        <v>P17265079</v>
      </c>
    </row>
    <row r="2690" spans="1:54" s="1" customFormat="1" ht="15" customHeight="1" x14ac:dyDescent="0.25">
      <c r="A2690" s="1" t="s">
        <v>13666</v>
      </c>
      <c r="C2690" s="1" t="s">
        <v>77</v>
      </c>
      <c r="D2690" s="1" t="s">
        <v>13667</v>
      </c>
      <c r="E2690" s="1" t="s">
        <v>7666</v>
      </c>
      <c r="F2690" s="1" t="s">
        <v>7666</v>
      </c>
      <c r="G2690" s="1" t="s">
        <v>57</v>
      </c>
      <c r="H2690" s="1" t="s">
        <v>9284</v>
      </c>
      <c r="I2690" s="1" t="s">
        <v>9285</v>
      </c>
      <c r="J2690" s="1" t="s">
        <v>13668</v>
      </c>
      <c r="K2690" s="1" t="s">
        <v>61</v>
      </c>
      <c r="L2690" s="1">
        <v>31555</v>
      </c>
      <c r="M2690" s="1">
        <v>24250</v>
      </c>
      <c r="N2690" s="1">
        <v>38528.660000000003</v>
      </c>
      <c r="O2690" s="1">
        <v>30</v>
      </c>
      <c r="P2690" s="1">
        <v>7275</v>
      </c>
      <c r="Q2690" s="1">
        <v>0</v>
      </c>
      <c r="R2690" s="1">
        <v>0</v>
      </c>
      <c r="U2690" s="1">
        <v>0</v>
      </c>
      <c r="W2690" s="1">
        <v>0</v>
      </c>
      <c r="X2690" s="1" t="s">
        <v>62</v>
      </c>
      <c r="Y2690" s="1">
        <v>10000000</v>
      </c>
      <c r="AA2690" s="2">
        <v>45467</v>
      </c>
      <c r="AB2690" s="2">
        <v>45472</v>
      </c>
      <c r="AC2690" s="2">
        <v>45837</v>
      </c>
      <c r="AE2690" s="1" t="s">
        <v>63</v>
      </c>
      <c r="AF2690" s="1" t="s">
        <v>13669</v>
      </c>
      <c r="AI2690" s="1" t="s">
        <v>64</v>
      </c>
      <c r="AJ2690" s="1" t="s">
        <v>65</v>
      </c>
      <c r="AM2690" s="1" t="s">
        <v>7669</v>
      </c>
      <c r="AN2690" s="1" t="s">
        <v>7670</v>
      </c>
      <c r="AU2690" s="1" t="s">
        <v>68</v>
      </c>
      <c r="AX2690" s="1" t="s">
        <v>68</v>
      </c>
      <c r="AY2690" s="1" t="s">
        <v>85</v>
      </c>
      <c r="BB2690" s="1" t="str">
        <f>VLOOKUP(E2690,'[1]Agenda Clientes'!$B$2:$P$2416,15,0)</f>
        <v>P17266138</v>
      </c>
    </row>
    <row r="2691" spans="1:54" s="1" customFormat="1" ht="15" customHeight="1" x14ac:dyDescent="0.25">
      <c r="A2691" s="1" t="s">
        <v>13670</v>
      </c>
      <c r="C2691" s="1" t="s">
        <v>77</v>
      </c>
      <c r="D2691" s="1" t="s">
        <v>13671</v>
      </c>
      <c r="E2691" s="1" t="s">
        <v>7684</v>
      </c>
      <c r="F2691" s="1" t="s">
        <v>7684</v>
      </c>
      <c r="G2691" s="1" t="s">
        <v>57</v>
      </c>
      <c r="H2691" s="1" t="s">
        <v>9284</v>
      </c>
      <c r="I2691" s="1" t="s">
        <v>9285</v>
      </c>
      <c r="J2691" s="1" t="s">
        <v>13672</v>
      </c>
      <c r="K2691" s="1" t="s">
        <v>61</v>
      </c>
      <c r="L2691" s="1">
        <v>31555</v>
      </c>
      <c r="M2691" s="1">
        <v>24250</v>
      </c>
      <c r="N2691" s="1">
        <v>38528.660000000003</v>
      </c>
      <c r="O2691" s="1">
        <v>30</v>
      </c>
      <c r="P2691" s="1">
        <v>7275</v>
      </c>
      <c r="Q2691" s="1">
        <v>0</v>
      </c>
      <c r="R2691" s="1">
        <v>0</v>
      </c>
      <c r="U2691" s="1">
        <v>0</v>
      </c>
      <c r="W2691" s="1">
        <v>0</v>
      </c>
      <c r="X2691" s="1" t="s">
        <v>62</v>
      </c>
      <c r="Y2691" s="1">
        <v>10000000</v>
      </c>
      <c r="AA2691" s="2">
        <v>45467</v>
      </c>
      <c r="AB2691" s="2">
        <v>45472</v>
      </c>
      <c r="AC2691" s="2">
        <v>45837</v>
      </c>
      <c r="AE2691" s="1" t="s">
        <v>63</v>
      </c>
      <c r="AF2691" s="1" t="s">
        <v>13673</v>
      </c>
      <c r="AI2691" s="1" t="s">
        <v>64</v>
      </c>
      <c r="AJ2691" s="1" t="s">
        <v>65</v>
      </c>
      <c r="AM2691" s="1" t="s">
        <v>7687</v>
      </c>
      <c r="AN2691" s="1" t="s">
        <v>7688</v>
      </c>
      <c r="AU2691" s="1" t="s">
        <v>68</v>
      </c>
      <c r="AX2691" s="1" t="s">
        <v>68</v>
      </c>
      <c r="AY2691" s="1" t="s">
        <v>104</v>
      </c>
      <c r="BB2691" s="1" t="str">
        <f>VLOOKUP(E2691,'[1]Agenda Clientes'!$B$2:$P$2416,15,0)</f>
        <v>P17267082</v>
      </c>
    </row>
    <row r="2692" spans="1:54" s="1" customFormat="1" ht="15" customHeight="1" x14ac:dyDescent="0.25">
      <c r="A2692" s="1" t="s">
        <v>13674</v>
      </c>
      <c r="C2692" s="1" t="s">
        <v>77</v>
      </c>
      <c r="D2692" s="1" t="s">
        <v>13675</v>
      </c>
      <c r="E2692" s="1" t="s">
        <v>1578</v>
      </c>
      <c r="F2692" s="1" t="s">
        <v>1578</v>
      </c>
      <c r="G2692" s="1" t="s">
        <v>57</v>
      </c>
      <c r="H2692" s="1" t="s">
        <v>9284</v>
      </c>
      <c r="I2692" s="1" t="s">
        <v>9285</v>
      </c>
      <c r="J2692" s="1" t="s">
        <v>9919</v>
      </c>
      <c r="K2692" s="1" t="s">
        <v>61</v>
      </c>
      <c r="L2692" s="1">
        <v>31555</v>
      </c>
      <c r="M2692" s="1">
        <v>24250</v>
      </c>
      <c r="N2692" s="1">
        <v>38528.660000000003</v>
      </c>
      <c r="O2692" s="1">
        <v>2</v>
      </c>
      <c r="P2692" s="1">
        <v>485</v>
      </c>
      <c r="Q2692" s="1">
        <v>0</v>
      </c>
      <c r="R2692" s="1">
        <v>0</v>
      </c>
      <c r="U2692" s="1">
        <v>0</v>
      </c>
      <c r="W2692" s="1">
        <v>0</v>
      </c>
      <c r="X2692" s="1" t="s">
        <v>81</v>
      </c>
      <c r="Y2692" s="1">
        <v>10000000</v>
      </c>
      <c r="AA2692" s="2">
        <v>45467</v>
      </c>
      <c r="AB2692" s="2">
        <v>45472</v>
      </c>
      <c r="AC2692" s="2">
        <v>45837</v>
      </c>
      <c r="AE2692" s="1" t="s">
        <v>63</v>
      </c>
      <c r="AF2692" s="1" t="s">
        <v>13676</v>
      </c>
      <c r="AI2692" s="1" t="s">
        <v>64</v>
      </c>
      <c r="AJ2692" s="1" t="s">
        <v>65</v>
      </c>
      <c r="AM2692" s="1" t="s">
        <v>1580</v>
      </c>
      <c r="AN2692" s="1" t="s">
        <v>1581</v>
      </c>
      <c r="AU2692" s="1" t="s">
        <v>68</v>
      </c>
      <c r="AX2692" s="1" t="s">
        <v>68</v>
      </c>
      <c r="AY2692" s="1" t="s">
        <v>85</v>
      </c>
      <c r="BB2692" s="1" t="str">
        <f>VLOOKUP(E2692,'[1]Agenda Clientes'!$B$2:$P$2416,15,0)</f>
        <v>P17266793</v>
      </c>
    </row>
    <row r="2693" spans="1:54" s="1" customFormat="1" ht="15" customHeight="1" x14ac:dyDescent="0.25">
      <c r="A2693" s="1" t="s">
        <v>13677</v>
      </c>
      <c r="C2693" s="1" t="s">
        <v>54</v>
      </c>
      <c r="D2693" s="1" t="s">
        <v>13678</v>
      </c>
      <c r="E2693" s="1" t="s">
        <v>1498</v>
      </c>
      <c r="F2693" s="1" t="s">
        <v>1498</v>
      </c>
      <c r="G2693" s="1" t="s">
        <v>57</v>
      </c>
      <c r="H2693" s="1" t="s">
        <v>9284</v>
      </c>
      <c r="I2693" s="1" t="s">
        <v>9285</v>
      </c>
      <c r="J2693" s="1" t="s">
        <v>9870</v>
      </c>
      <c r="K2693" s="1" t="s">
        <v>61</v>
      </c>
      <c r="L2693" s="1">
        <v>31555</v>
      </c>
      <c r="M2693" s="1">
        <v>24250</v>
      </c>
      <c r="N2693" s="1">
        <v>38528.660000000003</v>
      </c>
      <c r="O2693" s="1">
        <v>30</v>
      </c>
      <c r="P2693" s="1">
        <v>7275</v>
      </c>
      <c r="Q2693" s="1">
        <v>0</v>
      </c>
      <c r="R2693" s="1">
        <v>0</v>
      </c>
      <c r="U2693" s="1">
        <v>0</v>
      </c>
      <c r="W2693" s="1">
        <v>0</v>
      </c>
      <c r="X2693" s="1" t="s">
        <v>62</v>
      </c>
      <c r="Y2693" s="1">
        <v>10000000</v>
      </c>
      <c r="AA2693" s="2">
        <v>45467</v>
      </c>
      <c r="AB2693" s="2">
        <v>45467</v>
      </c>
      <c r="AC2693" s="2">
        <v>45832</v>
      </c>
      <c r="AE2693" s="1" t="s">
        <v>63</v>
      </c>
      <c r="AI2693" s="1" t="s">
        <v>64</v>
      </c>
      <c r="AJ2693" s="1" t="s">
        <v>65</v>
      </c>
      <c r="AM2693" s="1" t="s">
        <v>1501</v>
      </c>
      <c r="AN2693" s="1" t="s">
        <v>1502</v>
      </c>
      <c r="AU2693" s="1" t="s">
        <v>68</v>
      </c>
      <c r="AX2693" s="1" t="s">
        <v>68</v>
      </c>
      <c r="AY2693" s="1" t="s">
        <v>69</v>
      </c>
      <c r="BB2693" s="1" t="str">
        <f>VLOOKUP(E2693,'[1]Agenda Clientes'!$B$2:$P$2416,15,0)</f>
        <v>P17264695</v>
      </c>
    </row>
    <row r="2694" spans="1:54" s="1" customFormat="1" ht="15" customHeight="1" x14ac:dyDescent="0.25">
      <c r="A2694" s="1" t="s">
        <v>13679</v>
      </c>
      <c r="C2694" s="1" t="s">
        <v>54</v>
      </c>
      <c r="D2694" s="1" t="s">
        <v>13680</v>
      </c>
      <c r="E2694" s="1" t="s">
        <v>13681</v>
      </c>
      <c r="F2694" s="1" t="s">
        <v>13681</v>
      </c>
      <c r="G2694" s="1" t="s">
        <v>57</v>
      </c>
      <c r="H2694" s="1" t="s">
        <v>9284</v>
      </c>
      <c r="I2694" s="1" t="s">
        <v>9285</v>
      </c>
      <c r="J2694" s="1" t="s">
        <v>13682</v>
      </c>
      <c r="K2694" s="1" t="s">
        <v>61</v>
      </c>
      <c r="L2694" s="1">
        <v>3569.24</v>
      </c>
      <c r="M2694" s="1">
        <v>2880</v>
      </c>
      <c r="N2694" s="1">
        <v>4358.05</v>
      </c>
      <c r="O2694" s="1">
        <v>2</v>
      </c>
      <c r="P2694" s="1">
        <v>57.6</v>
      </c>
      <c r="Q2694" s="1">
        <v>0</v>
      </c>
      <c r="R2694" s="1">
        <v>0</v>
      </c>
      <c r="U2694" s="1">
        <v>0</v>
      </c>
      <c r="W2694" s="1">
        <v>0</v>
      </c>
      <c r="X2694" s="1" t="s">
        <v>62</v>
      </c>
      <c r="Y2694" s="1">
        <v>1200000</v>
      </c>
      <c r="AA2694" s="2">
        <v>45467</v>
      </c>
      <c r="AB2694" s="2">
        <v>45467</v>
      </c>
      <c r="AC2694" s="2">
        <v>45832</v>
      </c>
      <c r="AE2694" s="1" t="s">
        <v>63</v>
      </c>
      <c r="AI2694" s="1" t="s">
        <v>64</v>
      </c>
      <c r="AJ2694" s="1" t="s">
        <v>65</v>
      </c>
      <c r="AM2694" s="1" t="s">
        <v>13683</v>
      </c>
      <c r="AN2694" s="1" t="s">
        <v>13684</v>
      </c>
      <c r="AU2694" s="1" t="s">
        <v>68</v>
      </c>
      <c r="AX2694" s="1" t="s">
        <v>68</v>
      </c>
      <c r="AY2694" s="1" t="s">
        <v>104</v>
      </c>
      <c r="BB2694" s="1" t="str">
        <f>VLOOKUP(E2694,'[1]Agenda Clientes'!$B$2:$P$2416,15,0)</f>
        <v>P17267653</v>
      </c>
    </row>
    <row r="2695" spans="1:54" s="1" customFormat="1" ht="15" customHeight="1" x14ac:dyDescent="0.25">
      <c r="A2695" s="1" t="s">
        <v>13685</v>
      </c>
      <c r="C2695" s="1" t="s">
        <v>77</v>
      </c>
      <c r="D2695" s="1" t="s">
        <v>13686</v>
      </c>
      <c r="E2695" s="1" t="s">
        <v>7694</v>
      </c>
      <c r="F2695" s="1" t="s">
        <v>7694</v>
      </c>
      <c r="G2695" s="1" t="s">
        <v>57</v>
      </c>
      <c r="H2695" s="1" t="s">
        <v>9284</v>
      </c>
      <c r="I2695" s="1" t="s">
        <v>9285</v>
      </c>
      <c r="J2695" s="1" t="s">
        <v>13687</v>
      </c>
      <c r="K2695" s="1" t="s">
        <v>61</v>
      </c>
      <c r="L2695" s="1">
        <v>31555</v>
      </c>
      <c r="M2695" s="1">
        <v>24250</v>
      </c>
      <c r="N2695" s="1">
        <v>38528.660000000003</v>
      </c>
      <c r="O2695" s="1">
        <v>30</v>
      </c>
      <c r="P2695" s="1">
        <v>7275</v>
      </c>
      <c r="Q2695" s="1">
        <v>0</v>
      </c>
      <c r="R2695" s="1">
        <v>0</v>
      </c>
      <c r="U2695" s="1">
        <v>0</v>
      </c>
      <c r="W2695" s="1">
        <v>0</v>
      </c>
      <c r="X2695" s="1" t="s">
        <v>81</v>
      </c>
      <c r="Y2695" s="1">
        <v>10000000</v>
      </c>
      <c r="AA2695" s="2">
        <v>45468</v>
      </c>
      <c r="AB2695" s="2">
        <v>45473</v>
      </c>
      <c r="AC2695" s="2">
        <v>45838</v>
      </c>
      <c r="AE2695" s="1" t="s">
        <v>63</v>
      </c>
      <c r="AF2695" s="1" t="s">
        <v>13688</v>
      </c>
      <c r="AI2695" s="1" t="s">
        <v>64</v>
      </c>
      <c r="AJ2695" s="1" t="s">
        <v>65</v>
      </c>
      <c r="AM2695" s="1" t="s">
        <v>7697</v>
      </c>
      <c r="AN2695" s="1" t="s">
        <v>7698</v>
      </c>
      <c r="AU2695" s="1" t="s">
        <v>68</v>
      </c>
      <c r="AX2695" s="1" t="s">
        <v>68</v>
      </c>
      <c r="AY2695" s="1" t="s">
        <v>85</v>
      </c>
      <c r="BB2695" s="1" t="str">
        <f>VLOOKUP(E2695,'[1]Agenda Clientes'!$B$2:$P$2416,15,0)</f>
        <v>P17266377</v>
      </c>
    </row>
    <row r="2696" spans="1:54" s="1" customFormat="1" ht="15" customHeight="1" x14ac:dyDescent="0.25">
      <c r="A2696" s="1" t="s">
        <v>13689</v>
      </c>
      <c r="C2696" s="1" t="s">
        <v>54</v>
      </c>
      <c r="D2696" s="1" t="s">
        <v>13690</v>
      </c>
      <c r="E2696" s="1" t="s">
        <v>5824</v>
      </c>
      <c r="F2696" s="1" t="s">
        <v>5824</v>
      </c>
      <c r="G2696" s="1" t="s">
        <v>57</v>
      </c>
      <c r="H2696" s="1" t="s">
        <v>9284</v>
      </c>
      <c r="I2696" s="1" t="s">
        <v>9285</v>
      </c>
      <c r="J2696" s="1" t="s">
        <v>12512</v>
      </c>
      <c r="K2696" s="1" t="s">
        <v>61</v>
      </c>
      <c r="L2696" s="1">
        <v>31555</v>
      </c>
      <c r="M2696" s="1">
        <v>24250</v>
      </c>
      <c r="N2696" s="1">
        <v>38528.660000000003</v>
      </c>
      <c r="O2696" s="1">
        <v>30</v>
      </c>
      <c r="P2696" s="1">
        <v>7275</v>
      </c>
      <c r="Q2696" s="1">
        <v>0</v>
      </c>
      <c r="R2696" s="1">
        <v>0</v>
      </c>
      <c r="U2696" s="1">
        <v>0</v>
      </c>
      <c r="W2696" s="1">
        <v>0</v>
      </c>
      <c r="X2696" s="1" t="s">
        <v>62</v>
      </c>
      <c r="Y2696" s="1">
        <v>10000000</v>
      </c>
      <c r="AA2696" s="2">
        <v>45468</v>
      </c>
      <c r="AB2696" s="2">
        <v>45468</v>
      </c>
      <c r="AC2696" s="2">
        <v>45833</v>
      </c>
      <c r="AE2696" s="1" t="s">
        <v>63</v>
      </c>
      <c r="AI2696" s="1" t="s">
        <v>64</v>
      </c>
      <c r="AJ2696" s="1" t="s">
        <v>65</v>
      </c>
      <c r="AM2696" s="1" t="s">
        <v>5826</v>
      </c>
      <c r="AN2696" s="1" t="s">
        <v>5827</v>
      </c>
      <c r="AU2696" s="1" t="s">
        <v>68</v>
      </c>
      <c r="AX2696" s="1" t="s">
        <v>68</v>
      </c>
      <c r="AY2696" s="1" t="s">
        <v>69</v>
      </c>
      <c r="BB2696" s="1" t="str">
        <f>VLOOKUP(E2696,'[1]Agenda Clientes'!$B$2:$P$2416,15,0)</f>
        <v>P17264943</v>
      </c>
    </row>
    <row r="2697" spans="1:54" s="1" customFormat="1" ht="15" customHeight="1" x14ac:dyDescent="0.25">
      <c r="A2697" s="1" t="s">
        <v>13691</v>
      </c>
      <c r="C2697" s="1" t="s">
        <v>54</v>
      </c>
      <c r="D2697" s="1" t="s">
        <v>13692</v>
      </c>
      <c r="E2697" s="1" t="s">
        <v>7703</v>
      </c>
      <c r="F2697" s="1" t="s">
        <v>7703</v>
      </c>
      <c r="G2697" s="1" t="s">
        <v>57</v>
      </c>
      <c r="H2697" s="1" t="s">
        <v>9284</v>
      </c>
      <c r="I2697" s="1" t="s">
        <v>9285</v>
      </c>
      <c r="J2697" s="1" t="s">
        <v>13693</v>
      </c>
      <c r="K2697" s="1" t="s">
        <v>61</v>
      </c>
      <c r="L2697" s="1">
        <v>31555</v>
      </c>
      <c r="M2697" s="1">
        <v>24250</v>
      </c>
      <c r="N2697" s="1">
        <v>38528.660000000003</v>
      </c>
      <c r="O2697" s="1">
        <v>30</v>
      </c>
      <c r="P2697" s="1">
        <v>7275</v>
      </c>
      <c r="Q2697" s="1">
        <v>0</v>
      </c>
      <c r="R2697" s="1">
        <v>0</v>
      </c>
      <c r="U2697" s="1">
        <v>0</v>
      </c>
      <c r="W2697" s="1">
        <v>0</v>
      </c>
      <c r="X2697" s="1" t="s">
        <v>81</v>
      </c>
      <c r="Y2697" s="1">
        <v>10000000</v>
      </c>
      <c r="AA2697" s="2">
        <v>45468</v>
      </c>
      <c r="AB2697" s="2">
        <v>45468</v>
      </c>
      <c r="AC2697" s="2">
        <v>45833</v>
      </c>
      <c r="AE2697" s="1" t="s">
        <v>63</v>
      </c>
      <c r="AI2697" s="1" t="s">
        <v>64</v>
      </c>
      <c r="AJ2697" s="1" t="s">
        <v>65</v>
      </c>
      <c r="AM2697" s="1" t="s">
        <v>612</v>
      </c>
      <c r="AN2697" s="1" t="s">
        <v>7705</v>
      </c>
      <c r="AU2697" s="1" t="s">
        <v>68</v>
      </c>
      <c r="AX2697" s="1" t="s">
        <v>68</v>
      </c>
      <c r="AY2697" s="1" t="s">
        <v>104</v>
      </c>
      <c r="BB2697" s="1" t="str">
        <f>VLOOKUP(E2697,'[1]Agenda Clientes'!$B$2:$P$2416,15,0)</f>
        <v>P17267382</v>
      </c>
    </row>
    <row r="2698" spans="1:54" s="1" customFormat="1" ht="15" customHeight="1" x14ac:dyDescent="0.25">
      <c r="A2698" s="1" t="s">
        <v>13694</v>
      </c>
      <c r="C2698" s="1" t="s">
        <v>77</v>
      </c>
      <c r="D2698" s="1" t="s">
        <v>13695</v>
      </c>
      <c r="E2698" s="1" t="s">
        <v>7708</v>
      </c>
      <c r="F2698" s="1" t="s">
        <v>7708</v>
      </c>
      <c r="G2698" s="1" t="s">
        <v>57</v>
      </c>
      <c r="H2698" s="1" t="s">
        <v>9284</v>
      </c>
      <c r="I2698" s="1" t="s">
        <v>9285</v>
      </c>
      <c r="J2698" s="1" t="s">
        <v>13696</v>
      </c>
      <c r="K2698" s="1" t="s">
        <v>61</v>
      </c>
      <c r="L2698" s="1">
        <v>31555</v>
      </c>
      <c r="M2698" s="1">
        <v>24250</v>
      </c>
      <c r="N2698" s="1">
        <v>38844.21</v>
      </c>
      <c r="O2698" s="1">
        <v>30</v>
      </c>
      <c r="P2698" s="1">
        <v>7275</v>
      </c>
      <c r="Q2698" s="1">
        <v>0</v>
      </c>
      <c r="R2698" s="1">
        <v>0</v>
      </c>
      <c r="U2698" s="1">
        <v>0</v>
      </c>
      <c r="W2698" s="1">
        <v>0</v>
      </c>
      <c r="X2698" s="1" t="s">
        <v>81</v>
      </c>
      <c r="Y2698" s="1">
        <v>10000000</v>
      </c>
      <c r="AA2698" s="2">
        <v>45468</v>
      </c>
      <c r="AB2698" s="2">
        <v>45474</v>
      </c>
      <c r="AC2698" s="2">
        <v>45839</v>
      </c>
      <c r="AE2698" s="1" t="s">
        <v>63</v>
      </c>
      <c r="AF2698" s="1" t="s">
        <v>13697</v>
      </c>
      <c r="AI2698" s="1" t="s">
        <v>64</v>
      </c>
      <c r="AJ2698" s="1" t="s">
        <v>65</v>
      </c>
      <c r="AM2698" s="1" t="s">
        <v>612</v>
      </c>
      <c r="AN2698" s="1" t="s">
        <v>7711</v>
      </c>
      <c r="AT2698" s="1">
        <v>315.55</v>
      </c>
      <c r="AU2698" s="1" t="s">
        <v>68</v>
      </c>
      <c r="AX2698" s="1" t="s">
        <v>68</v>
      </c>
      <c r="AY2698" s="1" t="s">
        <v>85</v>
      </c>
      <c r="BB2698" s="1" t="str">
        <f>VLOOKUP(E2698,'[1]Agenda Clientes'!$B$2:$P$2416,15,0)</f>
        <v>P17265414</v>
      </c>
    </row>
    <row r="2699" spans="1:54" s="1" customFormat="1" ht="15" customHeight="1" x14ac:dyDescent="0.25">
      <c r="A2699" s="1" t="s">
        <v>13698</v>
      </c>
      <c r="C2699" s="1" t="s">
        <v>77</v>
      </c>
      <c r="D2699" s="1" t="s">
        <v>13699</v>
      </c>
      <c r="E2699" s="1" t="s">
        <v>7714</v>
      </c>
      <c r="F2699" s="1" t="s">
        <v>7714</v>
      </c>
      <c r="G2699" s="1" t="s">
        <v>57</v>
      </c>
      <c r="H2699" s="1" t="s">
        <v>9284</v>
      </c>
      <c r="I2699" s="1" t="s">
        <v>9285</v>
      </c>
      <c r="J2699" s="1" t="s">
        <v>13700</v>
      </c>
      <c r="K2699" s="1" t="s">
        <v>61</v>
      </c>
      <c r="L2699" s="1">
        <v>31555</v>
      </c>
      <c r="M2699" s="1">
        <v>24250</v>
      </c>
      <c r="N2699" s="1">
        <v>38528.660000000003</v>
      </c>
      <c r="O2699" s="1">
        <v>30</v>
      </c>
      <c r="P2699" s="1">
        <v>7275</v>
      </c>
      <c r="Q2699" s="1">
        <v>0</v>
      </c>
      <c r="R2699" s="1">
        <v>0</v>
      </c>
      <c r="U2699" s="1">
        <v>0</v>
      </c>
      <c r="W2699" s="1">
        <v>0</v>
      </c>
      <c r="X2699" s="1" t="s">
        <v>81</v>
      </c>
      <c r="Y2699" s="1">
        <v>10000000</v>
      </c>
      <c r="AA2699" s="2">
        <v>45468</v>
      </c>
      <c r="AB2699" s="2">
        <v>45474</v>
      </c>
      <c r="AC2699" s="2">
        <v>45839</v>
      </c>
      <c r="AE2699" s="1" t="s">
        <v>63</v>
      </c>
      <c r="AF2699" s="1" t="s">
        <v>13701</v>
      </c>
      <c r="AI2699" s="1" t="s">
        <v>64</v>
      </c>
      <c r="AJ2699" s="1" t="s">
        <v>65</v>
      </c>
      <c r="AM2699" s="1" t="s">
        <v>7717</v>
      </c>
      <c r="AN2699" s="1" t="s">
        <v>7718</v>
      </c>
      <c r="AU2699" s="1" t="s">
        <v>68</v>
      </c>
      <c r="AX2699" s="1" t="s">
        <v>68</v>
      </c>
      <c r="AY2699" s="1" t="s">
        <v>85</v>
      </c>
      <c r="BB2699" s="1" t="str">
        <f>VLOOKUP(E2699,'[1]Agenda Clientes'!$B$2:$P$2416,15,0)</f>
        <v>P17265423</v>
      </c>
    </row>
    <row r="2700" spans="1:54" s="1" customFormat="1" ht="15" customHeight="1" x14ac:dyDescent="0.25">
      <c r="A2700" s="1" t="s">
        <v>13702</v>
      </c>
      <c r="C2700" s="1" t="s">
        <v>77</v>
      </c>
      <c r="D2700" s="1" t="s">
        <v>13703</v>
      </c>
      <c r="E2700" s="1" t="s">
        <v>7728</v>
      </c>
      <c r="F2700" s="1" t="s">
        <v>7728</v>
      </c>
      <c r="G2700" s="1" t="s">
        <v>57</v>
      </c>
      <c r="H2700" s="1" t="s">
        <v>9284</v>
      </c>
      <c r="I2700" s="1" t="s">
        <v>9285</v>
      </c>
      <c r="J2700" s="1" t="s">
        <v>13704</v>
      </c>
      <c r="K2700" s="1" t="s">
        <v>61</v>
      </c>
      <c r="L2700" s="1">
        <v>31555</v>
      </c>
      <c r="M2700" s="1">
        <v>24250</v>
      </c>
      <c r="N2700" s="1">
        <v>38528.660000000003</v>
      </c>
      <c r="O2700" s="1">
        <v>30</v>
      </c>
      <c r="P2700" s="1">
        <v>7275</v>
      </c>
      <c r="Q2700" s="1">
        <v>0</v>
      </c>
      <c r="R2700" s="1">
        <v>0</v>
      </c>
      <c r="U2700" s="1">
        <v>0</v>
      </c>
      <c r="W2700" s="1">
        <v>0</v>
      </c>
      <c r="X2700" s="1" t="s">
        <v>62</v>
      </c>
      <c r="Y2700" s="1">
        <v>10000000</v>
      </c>
      <c r="AA2700" s="2">
        <v>45468</v>
      </c>
      <c r="AB2700" s="2">
        <v>45474</v>
      </c>
      <c r="AC2700" s="2">
        <v>45839</v>
      </c>
      <c r="AE2700" s="1" t="s">
        <v>63</v>
      </c>
      <c r="AF2700" s="1" t="s">
        <v>13705</v>
      </c>
      <c r="AI2700" s="1" t="s">
        <v>64</v>
      </c>
      <c r="AJ2700" s="1" t="s">
        <v>65</v>
      </c>
      <c r="AM2700" s="1" t="s">
        <v>7731</v>
      </c>
      <c r="AN2700" s="1" t="s">
        <v>7732</v>
      </c>
      <c r="AU2700" s="1" t="s">
        <v>68</v>
      </c>
      <c r="AX2700" s="1" t="s">
        <v>68</v>
      </c>
      <c r="AY2700" s="1" t="s">
        <v>85</v>
      </c>
      <c r="BB2700" s="1" t="str">
        <f>VLOOKUP(E2700,'[1]Agenda Clientes'!$B$2:$P$2416,15,0)</f>
        <v>P17264905</v>
      </c>
    </row>
    <row r="2701" spans="1:54" s="1" customFormat="1" ht="15" customHeight="1" x14ac:dyDescent="0.25">
      <c r="A2701" s="1" t="s">
        <v>13706</v>
      </c>
      <c r="C2701" s="1" t="s">
        <v>54</v>
      </c>
      <c r="D2701" s="1" t="s">
        <v>13707</v>
      </c>
      <c r="E2701" s="1" t="s">
        <v>9201</v>
      </c>
      <c r="F2701" s="1" t="s">
        <v>9201</v>
      </c>
      <c r="G2701" s="1" t="s">
        <v>57</v>
      </c>
      <c r="H2701" s="1" t="s">
        <v>9284</v>
      </c>
      <c r="I2701" s="1" t="s">
        <v>9285</v>
      </c>
      <c r="J2701" s="1" t="s">
        <v>13708</v>
      </c>
      <c r="K2701" s="1" t="s">
        <v>61</v>
      </c>
      <c r="L2701" s="1">
        <v>8982.51</v>
      </c>
      <c r="M2701" s="1">
        <v>7187.33</v>
      </c>
      <c r="N2701" s="1">
        <v>14624.67</v>
      </c>
      <c r="O2701" s="1">
        <v>2</v>
      </c>
      <c r="P2701" s="1">
        <v>143.7466</v>
      </c>
      <c r="Q2701" s="1">
        <v>0</v>
      </c>
      <c r="R2701" s="1">
        <v>0</v>
      </c>
      <c r="U2701" s="1">
        <v>0</v>
      </c>
      <c r="W2701" s="1">
        <v>0</v>
      </c>
      <c r="X2701" s="1" t="s">
        <v>62</v>
      </c>
      <c r="Y2701" s="1">
        <v>5000000</v>
      </c>
      <c r="AA2701" s="2">
        <v>45468</v>
      </c>
      <c r="AB2701" s="2">
        <v>45468</v>
      </c>
      <c r="AC2701" s="2">
        <v>45657</v>
      </c>
      <c r="AE2701" s="1" t="s">
        <v>63</v>
      </c>
      <c r="AI2701" s="1" t="s">
        <v>64</v>
      </c>
      <c r="AJ2701" s="1" t="s">
        <v>65</v>
      </c>
      <c r="AM2701" s="1" t="s">
        <v>9203</v>
      </c>
      <c r="AN2701" s="1" t="s">
        <v>9204</v>
      </c>
      <c r="AS2701" s="1">
        <v>2256.44</v>
      </c>
      <c r="AU2701" s="1" t="s">
        <v>68</v>
      </c>
      <c r="AX2701" s="1" t="s">
        <v>68</v>
      </c>
      <c r="AY2701" s="1" t="s">
        <v>104</v>
      </c>
      <c r="BB2701" s="1" t="str">
        <f>VLOOKUP(E2701,'[1]Agenda Clientes'!$B$2:$P$2416,15,0)</f>
        <v>P17267497</v>
      </c>
    </row>
    <row r="2702" spans="1:54" s="1" customFormat="1" ht="15" customHeight="1" x14ac:dyDescent="0.25">
      <c r="A2702" s="1" t="s">
        <v>13709</v>
      </c>
      <c r="C2702" s="1" t="s">
        <v>77</v>
      </c>
      <c r="D2702" s="1" t="s">
        <v>13710</v>
      </c>
      <c r="E2702" s="1" t="s">
        <v>7735</v>
      </c>
      <c r="F2702" s="1" t="s">
        <v>7735</v>
      </c>
      <c r="G2702" s="1" t="s">
        <v>57</v>
      </c>
      <c r="H2702" s="1" t="s">
        <v>9284</v>
      </c>
      <c r="I2702" s="1" t="s">
        <v>9285</v>
      </c>
      <c r="J2702" s="1" t="s">
        <v>13711</v>
      </c>
      <c r="K2702" s="1" t="s">
        <v>61</v>
      </c>
      <c r="L2702" s="1">
        <v>31555</v>
      </c>
      <c r="M2702" s="1">
        <v>24250</v>
      </c>
      <c r="N2702" s="1">
        <v>38528.660000000003</v>
      </c>
      <c r="O2702" s="1">
        <v>2</v>
      </c>
      <c r="P2702" s="1">
        <v>485</v>
      </c>
      <c r="Q2702" s="1">
        <v>0</v>
      </c>
      <c r="R2702" s="1">
        <v>0</v>
      </c>
      <c r="U2702" s="1">
        <v>0</v>
      </c>
      <c r="W2702" s="1">
        <v>0</v>
      </c>
      <c r="X2702" s="1" t="s">
        <v>81</v>
      </c>
      <c r="Y2702" s="1">
        <v>10000000</v>
      </c>
      <c r="AA2702" s="2">
        <v>45468</v>
      </c>
      <c r="AB2702" s="2">
        <v>45474</v>
      </c>
      <c r="AC2702" s="2">
        <v>45839</v>
      </c>
      <c r="AE2702" s="1" t="s">
        <v>63</v>
      </c>
      <c r="AF2702" s="1" t="s">
        <v>13712</v>
      </c>
      <c r="AI2702" s="1" t="s">
        <v>64</v>
      </c>
      <c r="AJ2702" s="1" t="s">
        <v>65</v>
      </c>
      <c r="AM2702" s="1" t="s">
        <v>7738</v>
      </c>
      <c r="AN2702" s="1" t="s">
        <v>7739</v>
      </c>
      <c r="AU2702" s="1" t="s">
        <v>68</v>
      </c>
      <c r="AX2702" s="1" t="s">
        <v>68</v>
      </c>
      <c r="AY2702" s="1" t="s">
        <v>85</v>
      </c>
      <c r="BB2702" s="1" t="str">
        <f>VLOOKUP(E2702,'[1]Agenda Clientes'!$B$2:$P$2416,15,0)</f>
        <v>P17265591</v>
      </c>
    </row>
    <row r="2703" spans="1:54" s="1" customFormat="1" ht="15" customHeight="1" x14ac:dyDescent="0.25">
      <c r="A2703" s="1" t="s">
        <v>13713</v>
      </c>
      <c r="C2703" s="1" t="s">
        <v>77</v>
      </c>
      <c r="D2703" s="1" t="s">
        <v>13714</v>
      </c>
      <c r="E2703" s="1" t="s">
        <v>7756</v>
      </c>
      <c r="F2703" s="1" t="s">
        <v>7756</v>
      </c>
      <c r="G2703" s="1" t="s">
        <v>57</v>
      </c>
      <c r="H2703" s="1" t="s">
        <v>9284</v>
      </c>
      <c r="I2703" s="1" t="s">
        <v>9285</v>
      </c>
      <c r="J2703" s="1" t="s">
        <v>13715</v>
      </c>
      <c r="K2703" s="1" t="s">
        <v>61</v>
      </c>
      <c r="L2703" s="1">
        <v>31555</v>
      </c>
      <c r="M2703" s="1">
        <v>24250</v>
      </c>
      <c r="N2703" s="1">
        <v>38528.660000000003</v>
      </c>
      <c r="O2703" s="1">
        <v>2</v>
      </c>
      <c r="P2703" s="1">
        <v>485</v>
      </c>
      <c r="Q2703" s="1">
        <v>0</v>
      </c>
      <c r="R2703" s="1">
        <v>0</v>
      </c>
      <c r="U2703" s="1">
        <v>0</v>
      </c>
      <c r="W2703" s="1">
        <v>0</v>
      </c>
      <c r="X2703" s="1" t="s">
        <v>62</v>
      </c>
      <c r="Y2703" s="1">
        <v>10000000</v>
      </c>
      <c r="AA2703" s="2">
        <v>45469</v>
      </c>
      <c r="AB2703" s="2">
        <v>45474</v>
      </c>
      <c r="AC2703" s="2">
        <v>45839</v>
      </c>
      <c r="AE2703" s="1" t="s">
        <v>63</v>
      </c>
      <c r="AF2703" s="1" t="s">
        <v>13716</v>
      </c>
      <c r="AI2703" s="1" t="s">
        <v>64</v>
      </c>
      <c r="AJ2703" s="1" t="s">
        <v>65</v>
      </c>
      <c r="AM2703" s="1" t="s">
        <v>686</v>
      </c>
      <c r="AN2703" s="1" t="s">
        <v>7759</v>
      </c>
      <c r="AU2703" s="1" t="s">
        <v>68</v>
      </c>
      <c r="AX2703" s="1" t="s">
        <v>68</v>
      </c>
      <c r="AY2703" s="1" t="s">
        <v>85</v>
      </c>
      <c r="BB2703" s="1" t="str">
        <f>VLOOKUP(E2703,'[1]Agenda Clientes'!$B$2:$P$2416,15,0)</f>
        <v>P17266795</v>
      </c>
    </row>
    <row r="2704" spans="1:54" s="1" customFormat="1" ht="15" customHeight="1" x14ac:dyDescent="0.25">
      <c r="A2704" s="1" t="s">
        <v>13717</v>
      </c>
      <c r="C2704" s="1" t="s">
        <v>77</v>
      </c>
      <c r="D2704" s="1" t="s">
        <v>13718</v>
      </c>
      <c r="E2704" s="1" t="s">
        <v>7762</v>
      </c>
      <c r="F2704" s="1" t="s">
        <v>7762</v>
      </c>
      <c r="G2704" s="1" t="s">
        <v>57</v>
      </c>
      <c r="H2704" s="1" t="s">
        <v>9284</v>
      </c>
      <c r="I2704" s="1" t="s">
        <v>9285</v>
      </c>
      <c r="J2704" s="1" t="s">
        <v>13719</v>
      </c>
      <c r="K2704" s="1" t="s">
        <v>61</v>
      </c>
      <c r="L2704" s="1">
        <v>31555</v>
      </c>
      <c r="M2704" s="1">
        <v>24250</v>
      </c>
      <c r="N2704" s="1">
        <v>38528.660000000003</v>
      </c>
      <c r="O2704" s="1">
        <v>2</v>
      </c>
      <c r="P2704" s="1">
        <v>485</v>
      </c>
      <c r="Q2704" s="1">
        <v>0</v>
      </c>
      <c r="R2704" s="1">
        <v>0</v>
      </c>
      <c r="U2704" s="1">
        <v>0</v>
      </c>
      <c r="W2704" s="1">
        <v>0</v>
      </c>
      <c r="X2704" s="1" t="s">
        <v>62</v>
      </c>
      <c r="Y2704" s="1">
        <v>10000000</v>
      </c>
      <c r="AA2704" s="2">
        <v>45469</v>
      </c>
      <c r="AB2704" s="2">
        <v>45474</v>
      </c>
      <c r="AC2704" s="2">
        <v>45839</v>
      </c>
      <c r="AE2704" s="1" t="s">
        <v>63</v>
      </c>
      <c r="AF2704" s="1" t="s">
        <v>13720</v>
      </c>
      <c r="AI2704" s="1" t="s">
        <v>64</v>
      </c>
      <c r="AJ2704" s="1" t="s">
        <v>65</v>
      </c>
      <c r="AM2704" s="1" t="s">
        <v>7765</v>
      </c>
      <c r="AN2704" s="1" t="s">
        <v>7766</v>
      </c>
      <c r="AU2704" s="1" t="s">
        <v>68</v>
      </c>
      <c r="AX2704" s="1" t="s">
        <v>68</v>
      </c>
      <c r="AY2704" s="1" t="s">
        <v>104</v>
      </c>
      <c r="BB2704" s="1" t="str">
        <f>VLOOKUP(E2704,'[1]Agenda Clientes'!$B$2:$P$2416,15,0)</f>
        <v>P17267083</v>
      </c>
    </row>
    <row r="2705" spans="1:54" s="1" customFormat="1" ht="15" customHeight="1" x14ac:dyDescent="0.25">
      <c r="A2705" s="1" t="s">
        <v>13721</v>
      </c>
      <c r="C2705" s="1" t="s">
        <v>77</v>
      </c>
      <c r="D2705" s="1" t="s">
        <v>13722</v>
      </c>
      <c r="E2705" s="1" t="s">
        <v>7742</v>
      </c>
      <c r="F2705" s="1" t="s">
        <v>7742</v>
      </c>
      <c r="G2705" s="1" t="s">
        <v>57</v>
      </c>
      <c r="H2705" s="1" t="s">
        <v>9284</v>
      </c>
      <c r="I2705" s="1" t="s">
        <v>9285</v>
      </c>
      <c r="J2705" s="1" t="s">
        <v>13723</v>
      </c>
      <c r="K2705" s="1" t="s">
        <v>61</v>
      </c>
      <c r="L2705" s="1">
        <v>31555</v>
      </c>
      <c r="M2705" s="1">
        <v>24250</v>
      </c>
      <c r="N2705" s="1">
        <v>38844.21</v>
      </c>
      <c r="O2705" s="1">
        <v>30</v>
      </c>
      <c r="P2705" s="1">
        <v>7275</v>
      </c>
      <c r="Q2705" s="1">
        <v>0</v>
      </c>
      <c r="R2705" s="1">
        <v>0</v>
      </c>
      <c r="U2705" s="1">
        <v>0</v>
      </c>
      <c r="W2705" s="1">
        <v>0</v>
      </c>
      <c r="X2705" s="1" t="s">
        <v>81</v>
      </c>
      <c r="Y2705" s="1">
        <v>10000000</v>
      </c>
      <c r="AA2705" s="2">
        <v>45469</v>
      </c>
      <c r="AB2705" s="2">
        <v>45474</v>
      </c>
      <c r="AC2705" s="2">
        <v>45839</v>
      </c>
      <c r="AE2705" s="1" t="s">
        <v>63</v>
      </c>
      <c r="AF2705" s="1" t="s">
        <v>13724</v>
      </c>
      <c r="AI2705" s="1" t="s">
        <v>64</v>
      </c>
      <c r="AJ2705" s="1" t="s">
        <v>65</v>
      </c>
      <c r="AM2705" s="1" t="s">
        <v>7745</v>
      </c>
      <c r="AN2705" s="1" t="s">
        <v>7746</v>
      </c>
      <c r="AT2705" s="1">
        <v>315.55</v>
      </c>
      <c r="AU2705" s="1" t="s">
        <v>68</v>
      </c>
      <c r="AX2705" s="1" t="s">
        <v>68</v>
      </c>
      <c r="AY2705" s="1" t="s">
        <v>85</v>
      </c>
      <c r="BB2705" s="1" t="str">
        <f>VLOOKUP(E2705,'[1]Agenda Clientes'!$B$2:$P$2416,15,0)</f>
        <v>P17266655</v>
      </c>
    </row>
    <row r="2706" spans="1:54" s="1" customFormat="1" ht="15" customHeight="1" x14ac:dyDescent="0.25">
      <c r="A2706" s="1" t="s">
        <v>13725</v>
      </c>
      <c r="C2706" s="1" t="s">
        <v>77</v>
      </c>
      <c r="D2706" s="1" t="s">
        <v>13726</v>
      </c>
      <c r="E2706" s="1" t="s">
        <v>7749</v>
      </c>
      <c r="F2706" s="1" t="s">
        <v>7749</v>
      </c>
      <c r="G2706" s="1" t="s">
        <v>57</v>
      </c>
      <c r="H2706" s="1" t="s">
        <v>9284</v>
      </c>
      <c r="I2706" s="1" t="s">
        <v>9285</v>
      </c>
      <c r="J2706" s="1" t="s">
        <v>13727</v>
      </c>
      <c r="K2706" s="1" t="s">
        <v>61</v>
      </c>
      <c r="L2706" s="1">
        <v>31555</v>
      </c>
      <c r="M2706" s="1">
        <v>24250</v>
      </c>
      <c r="N2706" s="1">
        <v>38528.660000000003</v>
      </c>
      <c r="O2706" s="1">
        <v>30</v>
      </c>
      <c r="P2706" s="1">
        <v>7275</v>
      </c>
      <c r="Q2706" s="1">
        <v>0</v>
      </c>
      <c r="R2706" s="1">
        <v>0</v>
      </c>
      <c r="U2706" s="1">
        <v>0</v>
      </c>
      <c r="W2706" s="1">
        <v>0</v>
      </c>
      <c r="X2706" s="1" t="s">
        <v>81</v>
      </c>
      <c r="Y2706" s="1">
        <v>10000000</v>
      </c>
      <c r="AA2706" s="2">
        <v>45469</v>
      </c>
      <c r="AB2706" s="2">
        <v>45474</v>
      </c>
      <c r="AC2706" s="2">
        <v>45839</v>
      </c>
      <c r="AE2706" s="1" t="s">
        <v>63</v>
      </c>
      <c r="AF2706" s="1" t="s">
        <v>13728</v>
      </c>
      <c r="AI2706" s="1" t="s">
        <v>64</v>
      </c>
      <c r="AJ2706" s="1" t="s">
        <v>65</v>
      </c>
      <c r="AM2706" s="1" t="s">
        <v>7752</v>
      </c>
      <c r="AN2706" s="1" t="s">
        <v>7753</v>
      </c>
      <c r="AU2706" s="1" t="s">
        <v>68</v>
      </c>
      <c r="AX2706" s="1" t="s">
        <v>68</v>
      </c>
      <c r="AY2706" s="1" t="s">
        <v>85</v>
      </c>
      <c r="BB2706" s="1" t="str">
        <f>VLOOKUP(E2706,'[1]Agenda Clientes'!$B$2:$P$2416,15,0)</f>
        <v>P17265878</v>
      </c>
    </row>
    <row r="2707" spans="1:54" s="1" customFormat="1" ht="15" customHeight="1" x14ac:dyDescent="0.25">
      <c r="A2707" s="1" t="s">
        <v>13729</v>
      </c>
      <c r="C2707" s="1" t="s">
        <v>77</v>
      </c>
      <c r="D2707" s="1" t="s">
        <v>13730</v>
      </c>
      <c r="E2707" s="1" t="s">
        <v>7769</v>
      </c>
      <c r="F2707" s="1" t="s">
        <v>7769</v>
      </c>
      <c r="G2707" s="1" t="s">
        <v>57</v>
      </c>
      <c r="H2707" s="1" t="s">
        <v>9284</v>
      </c>
      <c r="I2707" s="1" t="s">
        <v>9285</v>
      </c>
      <c r="J2707" s="1" t="s">
        <v>13731</v>
      </c>
      <c r="K2707" s="1" t="s">
        <v>61</v>
      </c>
      <c r="L2707" s="1">
        <v>31555</v>
      </c>
      <c r="M2707" s="1">
        <v>24250</v>
      </c>
      <c r="N2707" s="1">
        <v>38528.660000000003</v>
      </c>
      <c r="O2707" s="1">
        <v>2</v>
      </c>
      <c r="P2707" s="1">
        <v>485</v>
      </c>
      <c r="Q2707" s="1">
        <v>0</v>
      </c>
      <c r="R2707" s="1">
        <v>0</v>
      </c>
      <c r="U2707" s="1">
        <v>0</v>
      </c>
      <c r="W2707" s="1">
        <v>0</v>
      </c>
      <c r="X2707" s="1" t="s">
        <v>81</v>
      </c>
      <c r="Y2707" s="1">
        <v>10000000</v>
      </c>
      <c r="AA2707" s="2">
        <v>45469</v>
      </c>
      <c r="AB2707" s="2">
        <v>45476</v>
      </c>
      <c r="AC2707" s="2">
        <v>45841</v>
      </c>
      <c r="AE2707" s="1" t="s">
        <v>63</v>
      </c>
      <c r="AF2707" s="1" t="s">
        <v>13732</v>
      </c>
      <c r="AI2707" s="1" t="s">
        <v>64</v>
      </c>
      <c r="AJ2707" s="1" t="s">
        <v>65</v>
      </c>
      <c r="AM2707" s="1" t="s">
        <v>7772</v>
      </c>
      <c r="AN2707" s="1" t="s">
        <v>7773</v>
      </c>
      <c r="AU2707" s="1" t="s">
        <v>68</v>
      </c>
      <c r="AX2707" s="1" t="s">
        <v>68</v>
      </c>
      <c r="AY2707" s="1" t="s">
        <v>85</v>
      </c>
      <c r="BB2707" s="1" t="str">
        <f>VLOOKUP(E2707,'[1]Agenda Clientes'!$B$2:$P$2416,15,0)</f>
        <v>P17266374</v>
      </c>
    </row>
    <row r="2708" spans="1:54" s="1" customFormat="1" ht="15" customHeight="1" x14ac:dyDescent="0.25">
      <c r="A2708" s="1" t="s">
        <v>13733</v>
      </c>
      <c r="C2708" s="1" t="s">
        <v>77</v>
      </c>
      <c r="D2708" s="1" t="s">
        <v>13734</v>
      </c>
      <c r="E2708" s="1" t="s">
        <v>5764</v>
      </c>
      <c r="F2708" s="1" t="s">
        <v>5764</v>
      </c>
      <c r="G2708" s="1" t="s">
        <v>57</v>
      </c>
      <c r="H2708" s="1" t="s">
        <v>9284</v>
      </c>
      <c r="I2708" s="1" t="s">
        <v>9285</v>
      </c>
      <c r="J2708" s="1" t="s">
        <v>12478</v>
      </c>
      <c r="K2708" s="1" t="s">
        <v>61</v>
      </c>
      <c r="L2708" s="1">
        <v>31555</v>
      </c>
      <c r="M2708" s="1">
        <v>24250</v>
      </c>
      <c r="N2708" s="1">
        <v>38528.660000000003</v>
      </c>
      <c r="O2708" s="1">
        <v>30</v>
      </c>
      <c r="P2708" s="1">
        <v>7275</v>
      </c>
      <c r="Q2708" s="1">
        <v>0</v>
      </c>
      <c r="R2708" s="1">
        <v>0</v>
      </c>
      <c r="U2708" s="1">
        <v>0</v>
      </c>
      <c r="W2708" s="1">
        <v>0</v>
      </c>
      <c r="X2708" s="1" t="s">
        <v>81</v>
      </c>
      <c r="Y2708" s="1">
        <v>10000000</v>
      </c>
      <c r="AA2708" s="2">
        <v>45469</v>
      </c>
      <c r="AB2708" s="2">
        <v>45475</v>
      </c>
      <c r="AC2708" s="2">
        <v>45840</v>
      </c>
      <c r="AE2708" s="1" t="s">
        <v>63</v>
      </c>
      <c r="AF2708" s="1" t="s">
        <v>13735</v>
      </c>
      <c r="AI2708" s="1" t="s">
        <v>64</v>
      </c>
      <c r="AJ2708" s="1" t="s">
        <v>65</v>
      </c>
      <c r="AM2708" s="1" t="s">
        <v>5767</v>
      </c>
      <c r="AN2708" s="1" t="s">
        <v>5768</v>
      </c>
      <c r="AU2708" s="1" t="s">
        <v>68</v>
      </c>
      <c r="AX2708" s="1" t="s">
        <v>68</v>
      </c>
      <c r="AY2708" s="1" t="s">
        <v>85</v>
      </c>
      <c r="BB2708" s="1" t="str">
        <f>VLOOKUP(E2708,'[1]Agenda Clientes'!$B$2:$P$2416,15,0)</f>
        <v>P17264316</v>
      </c>
    </row>
    <row r="2709" spans="1:54" s="1" customFormat="1" ht="15" customHeight="1" x14ac:dyDescent="0.25">
      <c r="A2709" s="1" t="s">
        <v>13736</v>
      </c>
      <c r="C2709" s="1" t="s">
        <v>54</v>
      </c>
      <c r="D2709" s="1" t="s">
        <v>13737</v>
      </c>
      <c r="E2709" s="1" t="s">
        <v>1584</v>
      </c>
      <c r="F2709" s="1" t="s">
        <v>1584</v>
      </c>
      <c r="G2709" s="1" t="s">
        <v>57</v>
      </c>
      <c r="H2709" s="1" t="s">
        <v>9284</v>
      </c>
      <c r="I2709" s="1" t="s">
        <v>9285</v>
      </c>
      <c r="J2709" s="1" t="s">
        <v>9922</v>
      </c>
      <c r="K2709" s="1" t="s">
        <v>61</v>
      </c>
      <c r="L2709" s="1">
        <v>3569.24</v>
      </c>
      <c r="M2709" s="1">
        <v>2880</v>
      </c>
      <c r="N2709" s="1">
        <v>4358.05</v>
      </c>
      <c r="O2709" s="1">
        <v>2</v>
      </c>
      <c r="P2709" s="1">
        <v>57.6</v>
      </c>
      <c r="Q2709" s="1">
        <v>0</v>
      </c>
      <c r="R2709" s="1">
        <v>0</v>
      </c>
      <c r="U2709" s="1">
        <v>0</v>
      </c>
      <c r="W2709" s="1">
        <v>0</v>
      </c>
      <c r="X2709" s="1" t="s">
        <v>81</v>
      </c>
      <c r="Y2709" s="1">
        <v>1200000</v>
      </c>
      <c r="AA2709" s="2">
        <v>45469</v>
      </c>
      <c r="AB2709" s="2">
        <v>45479</v>
      </c>
      <c r="AC2709" s="2">
        <v>45844</v>
      </c>
      <c r="AE2709" s="1" t="s">
        <v>63</v>
      </c>
      <c r="AI2709" s="1" t="s">
        <v>64</v>
      </c>
      <c r="AJ2709" s="1" t="s">
        <v>65</v>
      </c>
      <c r="AM2709" s="1" t="s">
        <v>1587</v>
      </c>
      <c r="AN2709" s="1" t="s">
        <v>1588</v>
      </c>
      <c r="AU2709" s="1" t="s">
        <v>68</v>
      </c>
      <c r="AX2709" s="1" t="s">
        <v>68</v>
      </c>
      <c r="AY2709" s="1" t="s">
        <v>69</v>
      </c>
      <c r="BB2709" s="1" t="str">
        <f>VLOOKUP(E2709,'[1]Agenda Clientes'!$B$2:$P$2416,15,0)</f>
        <v>P17264531</v>
      </c>
    </row>
    <row r="2710" spans="1:54" s="1" customFormat="1" ht="15" customHeight="1" x14ac:dyDescent="0.25">
      <c r="A2710" s="1" t="s">
        <v>13738</v>
      </c>
      <c r="C2710" s="1" t="s">
        <v>77</v>
      </c>
      <c r="D2710" s="1" t="s">
        <v>13739</v>
      </c>
      <c r="E2710" s="1" t="s">
        <v>7780</v>
      </c>
      <c r="F2710" s="1" t="s">
        <v>7780</v>
      </c>
      <c r="G2710" s="1" t="s">
        <v>57</v>
      </c>
      <c r="H2710" s="1" t="s">
        <v>9284</v>
      </c>
      <c r="I2710" s="1" t="s">
        <v>9285</v>
      </c>
      <c r="J2710" s="1" t="s">
        <v>13740</v>
      </c>
      <c r="K2710" s="1" t="s">
        <v>61</v>
      </c>
      <c r="L2710" s="1">
        <v>31555</v>
      </c>
      <c r="M2710" s="1">
        <v>24250</v>
      </c>
      <c r="N2710" s="1">
        <v>38528.660000000003</v>
      </c>
      <c r="O2710" s="1">
        <v>2</v>
      </c>
      <c r="P2710" s="1">
        <v>485</v>
      </c>
      <c r="Q2710" s="1">
        <v>0</v>
      </c>
      <c r="R2710" s="1">
        <v>0</v>
      </c>
      <c r="U2710" s="1">
        <v>0</v>
      </c>
      <c r="W2710" s="1">
        <v>0</v>
      </c>
      <c r="X2710" s="1" t="s">
        <v>62</v>
      </c>
      <c r="Y2710" s="1">
        <v>10000000</v>
      </c>
      <c r="AA2710" s="2">
        <v>45469</v>
      </c>
      <c r="AB2710" s="2">
        <v>45475</v>
      </c>
      <c r="AC2710" s="2">
        <v>45840</v>
      </c>
      <c r="AE2710" s="1" t="s">
        <v>63</v>
      </c>
      <c r="AF2710" s="1" t="s">
        <v>13741</v>
      </c>
      <c r="AI2710" s="1" t="s">
        <v>64</v>
      </c>
      <c r="AJ2710" s="1" t="s">
        <v>65</v>
      </c>
      <c r="AM2710" s="1" t="s">
        <v>7783</v>
      </c>
      <c r="AN2710" s="1" t="s">
        <v>7784</v>
      </c>
      <c r="AU2710" s="1" t="s">
        <v>68</v>
      </c>
      <c r="AX2710" s="1" t="s">
        <v>68</v>
      </c>
      <c r="AY2710" s="1" t="s">
        <v>85</v>
      </c>
      <c r="BB2710" s="1" t="str">
        <f>VLOOKUP(E2710,'[1]Agenda Clientes'!$B$2:$P$2416,15,0)</f>
        <v>P17266796</v>
      </c>
    </row>
    <row r="2711" spans="1:54" s="1" customFormat="1" ht="15" customHeight="1" x14ac:dyDescent="0.25">
      <c r="A2711" s="1" t="s">
        <v>13742</v>
      </c>
      <c r="C2711" s="1" t="s">
        <v>77</v>
      </c>
      <c r="D2711" s="1" t="s">
        <v>13743</v>
      </c>
      <c r="E2711" s="1" t="s">
        <v>7794</v>
      </c>
      <c r="F2711" s="1" t="s">
        <v>7794</v>
      </c>
      <c r="G2711" s="1" t="s">
        <v>57</v>
      </c>
      <c r="H2711" s="1" t="s">
        <v>9284</v>
      </c>
      <c r="I2711" s="1" t="s">
        <v>9285</v>
      </c>
      <c r="J2711" s="1" t="s">
        <v>13744</v>
      </c>
      <c r="K2711" s="1" t="s">
        <v>61</v>
      </c>
      <c r="L2711" s="1">
        <v>31555</v>
      </c>
      <c r="M2711" s="1">
        <v>24250</v>
      </c>
      <c r="N2711" s="1">
        <v>38528.660000000003</v>
      </c>
      <c r="O2711" s="1">
        <v>2</v>
      </c>
      <c r="P2711" s="1">
        <v>485</v>
      </c>
      <c r="Q2711" s="1">
        <v>0</v>
      </c>
      <c r="R2711" s="1">
        <v>0</v>
      </c>
      <c r="U2711" s="1">
        <v>0</v>
      </c>
      <c r="W2711" s="1">
        <v>0</v>
      </c>
      <c r="X2711" s="1" t="s">
        <v>62</v>
      </c>
      <c r="Y2711" s="1">
        <v>10000000</v>
      </c>
      <c r="AA2711" s="2">
        <v>45470</v>
      </c>
      <c r="AB2711" s="2">
        <v>45475</v>
      </c>
      <c r="AC2711" s="2">
        <v>45840</v>
      </c>
      <c r="AE2711" s="1" t="s">
        <v>63</v>
      </c>
      <c r="AF2711" s="1" t="s">
        <v>13745</v>
      </c>
      <c r="AI2711" s="1" t="s">
        <v>64</v>
      </c>
      <c r="AJ2711" s="1" t="s">
        <v>65</v>
      </c>
      <c r="AM2711" s="1" t="s">
        <v>7797</v>
      </c>
      <c r="AN2711" s="1" t="s">
        <v>7798</v>
      </c>
      <c r="AU2711" s="1" t="s">
        <v>68</v>
      </c>
      <c r="AX2711" s="1" t="s">
        <v>68</v>
      </c>
      <c r="AY2711" s="1" t="s">
        <v>85</v>
      </c>
      <c r="BB2711" s="1" t="str">
        <f>VLOOKUP(E2711,'[1]Agenda Clientes'!$B$2:$P$2416,15,0)</f>
        <v>P17266657</v>
      </c>
    </row>
    <row r="2712" spans="1:54" s="1" customFormat="1" ht="15" customHeight="1" x14ac:dyDescent="0.25">
      <c r="A2712" s="1" t="s">
        <v>13746</v>
      </c>
      <c r="C2712" s="1" t="s">
        <v>77</v>
      </c>
      <c r="D2712" s="1" t="s">
        <v>13747</v>
      </c>
      <c r="E2712" s="1" t="s">
        <v>7787</v>
      </c>
      <c r="F2712" s="1" t="s">
        <v>7787</v>
      </c>
      <c r="G2712" s="1" t="s">
        <v>57</v>
      </c>
      <c r="H2712" s="1" t="s">
        <v>9284</v>
      </c>
      <c r="I2712" s="1" t="s">
        <v>9285</v>
      </c>
      <c r="J2712" s="1" t="s">
        <v>13748</v>
      </c>
      <c r="K2712" s="1" t="s">
        <v>61</v>
      </c>
      <c r="L2712" s="1">
        <v>31555</v>
      </c>
      <c r="M2712" s="1">
        <v>24250</v>
      </c>
      <c r="N2712" s="1">
        <v>38528.660000000003</v>
      </c>
      <c r="O2712" s="1">
        <v>2</v>
      </c>
      <c r="P2712" s="1">
        <v>485</v>
      </c>
      <c r="Q2712" s="1">
        <v>0</v>
      </c>
      <c r="R2712" s="1">
        <v>0</v>
      </c>
      <c r="U2712" s="1">
        <v>0</v>
      </c>
      <c r="W2712" s="1">
        <v>0</v>
      </c>
      <c r="X2712" s="1" t="s">
        <v>62</v>
      </c>
      <c r="Y2712" s="1">
        <v>10000000</v>
      </c>
      <c r="AA2712" s="2">
        <v>45470</v>
      </c>
      <c r="AB2712" s="2">
        <v>45475</v>
      </c>
      <c r="AC2712" s="2">
        <v>45840</v>
      </c>
      <c r="AE2712" s="1" t="s">
        <v>63</v>
      </c>
      <c r="AF2712" s="1" t="s">
        <v>13749</v>
      </c>
      <c r="AI2712" s="1" t="s">
        <v>64</v>
      </c>
      <c r="AJ2712" s="1" t="s">
        <v>65</v>
      </c>
      <c r="AM2712" s="1" t="s">
        <v>7790</v>
      </c>
      <c r="AN2712" s="1" t="s">
        <v>7791</v>
      </c>
      <c r="AU2712" s="1" t="s">
        <v>68</v>
      </c>
      <c r="AX2712" s="1" t="s">
        <v>68</v>
      </c>
      <c r="AY2712" s="1" t="s">
        <v>85</v>
      </c>
      <c r="BB2712" s="1" t="str">
        <f>VLOOKUP(E2712,'[1]Agenda Clientes'!$B$2:$P$2416,15,0)</f>
        <v>P17265824</v>
      </c>
    </row>
    <row r="2713" spans="1:54" s="1" customFormat="1" ht="15" customHeight="1" x14ac:dyDescent="0.25">
      <c r="A2713" s="1" t="s">
        <v>13750</v>
      </c>
      <c r="C2713" s="1" t="s">
        <v>54</v>
      </c>
      <c r="D2713" s="1" t="s">
        <v>13751</v>
      </c>
      <c r="E2713" s="1" t="s">
        <v>2999</v>
      </c>
      <c r="F2713" s="1" t="s">
        <v>2999</v>
      </c>
      <c r="G2713" s="1" t="s">
        <v>57</v>
      </c>
      <c r="H2713" s="1" t="s">
        <v>9284</v>
      </c>
      <c r="I2713" s="1" t="s">
        <v>9285</v>
      </c>
      <c r="J2713" s="1" t="s">
        <v>10772</v>
      </c>
      <c r="K2713" s="1" t="s">
        <v>61</v>
      </c>
      <c r="L2713" s="1">
        <v>31555</v>
      </c>
      <c r="M2713" s="1">
        <v>24250</v>
      </c>
      <c r="N2713" s="1">
        <v>38528.660000000003</v>
      </c>
      <c r="O2713" s="1">
        <v>2</v>
      </c>
      <c r="P2713" s="1">
        <v>485</v>
      </c>
      <c r="Q2713" s="1">
        <v>0</v>
      </c>
      <c r="R2713" s="1">
        <v>0</v>
      </c>
      <c r="U2713" s="1">
        <v>0</v>
      </c>
      <c r="W2713" s="1">
        <v>0</v>
      </c>
      <c r="X2713" s="1" t="s">
        <v>62</v>
      </c>
      <c r="Y2713" s="1">
        <v>10000000</v>
      </c>
      <c r="AA2713" s="2">
        <v>45470</v>
      </c>
      <c r="AB2713" s="2">
        <v>45470</v>
      </c>
      <c r="AC2713" s="2">
        <v>45835</v>
      </c>
      <c r="AE2713" s="1" t="s">
        <v>63</v>
      </c>
      <c r="AI2713" s="1" t="s">
        <v>64</v>
      </c>
      <c r="AJ2713" s="1" t="s">
        <v>65</v>
      </c>
      <c r="AM2713" s="1" t="s">
        <v>3001</v>
      </c>
      <c r="AN2713" s="1" t="s">
        <v>3002</v>
      </c>
      <c r="AU2713" s="1" t="s">
        <v>68</v>
      </c>
      <c r="AX2713" s="1" t="s">
        <v>68</v>
      </c>
      <c r="AY2713" s="1" t="s">
        <v>104</v>
      </c>
      <c r="BB2713" s="1" t="str">
        <f>VLOOKUP(E2713,'[1]Agenda Clientes'!$B$2:$P$2416,15,0)</f>
        <v>P17267236</v>
      </c>
    </row>
    <row r="2714" spans="1:54" s="1" customFormat="1" ht="15" customHeight="1" x14ac:dyDescent="0.25">
      <c r="A2714" s="1" t="s">
        <v>13752</v>
      </c>
      <c r="C2714" s="1" t="s">
        <v>77</v>
      </c>
      <c r="D2714" s="1" t="s">
        <v>13753</v>
      </c>
      <c r="E2714" s="1" t="s">
        <v>7804</v>
      </c>
      <c r="F2714" s="1" t="s">
        <v>7804</v>
      </c>
      <c r="G2714" s="1" t="s">
        <v>57</v>
      </c>
      <c r="H2714" s="1" t="s">
        <v>9284</v>
      </c>
      <c r="I2714" s="1" t="s">
        <v>9285</v>
      </c>
      <c r="J2714" s="1" t="s">
        <v>13754</v>
      </c>
      <c r="K2714" s="1" t="s">
        <v>61</v>
      </c>
      <c r="L2714" s="1">
        <v>31555</v>
      </c>
      <c r="M2714" s="1">
        <v>24250</v>
      </c>
      <c r="N2714" s="1">
        <v>38528.660000000003</v>
      </c>
      <c r="O2714" s="1">
        <v>2</v>
      </c>
      <c r="P2714" s="1">
        <v>485</v>
      </c>
      <c r="Q2714" s="1">
        <v>0</v>
      </c>
      <c r="R2714" s="1">
        <v>0</v>
      </c>
      <c r="U2714" s="1">
        <v>0</v>
      </c>
      <c r="W2714" s="1">
        <v>0</v>
      </c>
      <c r="X2714" s="1" t="s">
        <v>81</v>
      </c>
      <c r="Y2714" s="1">
        <v>10000000</v>
      </c>
      <c r="AA2714" s="2">
        <v>45470</v>
      </c>
      <c r="AB2714" s="2">
        <v>45476</v>
      </c>
      <c r="AC2714" s="2">
        <v>45841</v>
      </c>
      <c r="AE2714" s="1" t="s">
        <v>63</v>
      </c>
      <c r="AF2714" s="1" t="s">
        <v>13755</v>
      </c>
      <c r="AI2714" s="1" t="s">
        <v>64</v>
      </c>
      <c r="AJ2714" s="1" t="s">
        <v>65</v>
      </c>
      <c r="AM2714" s="1" t="s">
        <v>7807</v>
      </c>
      <c r="AN2714" s="1" t="s">
        <v>7808</v>
      </c>
      <c r="AU2714" s="1" t="s">
        <v>68</v>
      </c>
      <c r="AX2714" s="1" t="s">
        <v>68</v>
      </c>
      <c r="AY2714" s="1" t="s">
        <v>104</v>
      </c>
      <c r="BB2714" s="1" t="str">
        <f>VLOOKUP(E2714,'[1]Agenda Clientes'!$B$2:$P$2416,15,0)</f>
        <v>P17267084</v>
      </c>
    </row>
    <row r="2715" spans="1:54" s="1" customFormat="1" ht="15" customHeight="1" x14ac:dyDescent="0.25">
      <c r="A2715" s="1" t="s">
        <v>13756</v>
      </c>
      <c r="C2715" s="1" t="s">
        <v>77</v>
      </c>
      <c r="D2715" s="1" t="s">
        <v>13757</v>
      </c>
      <c r="E2715" s="1" t="s">
        <v>7811</v>
      </c>
      <c r="F2715" s="1" t="s">
        <v>7811</v>
      </c>
      <c r="G2715" s="1" t="s">
        <v>57</v>
      </c>
      <c r="H2715" s="1" t="s">
        <v>9284</v>
      </c>
      <c r="I2715" s="1" t="s">
        <v>9285</v>
      </c>
      <c r="J2715" s="1" t="s">
        <v>13758</v>
      </c>
      <c r="K2715" s="1" t="s">
        <v>61</v>
      </c>
      <c r="L2715" s="1">
        <v>31555</v>
      </c>
      <c r="M2715" s="1">
        <v>24250</v>
      </c>
      <c r="N2715" s="1">
        <v>38528.660000000003</v>
      </c>
      <c r="O2715" s="1">
        <v>30</v>
      </c>
      <c r="P2715" s="1">
        <v>7275</v>
      </c>
      <c r="Q2715" s="1">
        <v>0</v>
      </c>
      <c r="R2715" s="1">
        <v>0</v>
      </c>
      <c r="U2715" s="1">
        <v>0</v>
      </c>
      <c r="W2715" s="1">
        <v>0</v>
      </c>
      <c r="X2715" s="1" t="s">
        <v>81</v>
      </c>
      <c r="Y2715" s="1">
        <v>10000000</v>
      </c>
      <c r="AA2715" s="2">
        <v>45470</v>
      </c>
      <c r="AB2715" s="2">
        <v>45476</v>
      </c>
      <c r="AC2715" s="2">
        <v>45841</v>
      </c>
      <c r="AE2715" s="1" t="s">
        <v>63</v>
      </c>
      <c r="AF2715" s="1" t="s">
        <v>13759</v>
      </c>
      <c r="AI2715" s="1" t="s">
        <v>64</v>
      </c>
      <c r="AJ2715" s="1" t="s">
        <v>65</v>
      </c>
      <c r="AM2715" s="1" t="s">
        <v>7814</v>
      </c>
      <c r="AN2715" s="1" t="s">
        <v>7815</v>
      </c>
      <c r="AU2715" s="1" t="s">
        <v>68</v>
      </c>
      <c r="AX2715" s="1" t="s">
        <v>68</v>
      </c>
      <c r="AY2715" s="1" t="s">
        <v>85</v>
      </c>
      <c r="BB2715" s="1" t="str">
        <f>VLOOKUP(E2715,'[1]Agenda Clientes'!$B$2:$P$2416,15,0)</f>
        <v>P17265095</v>
      </c>
    </row>
    <row r="2716" spans="1:54" s="1" customFormat="1" ht="15" customHeight="1" x14ac:dyDescent="0.25">
      <c r="A2716" s="1" t="s">
        <v>13760</v>
      </c>
      <c r="C2716" s="1" t="s">
        <v>77</v>
      </c>
      <c r="D2716" s="1" t="s">
        <v>13761</v>
      </c>
      <c r="E2716" s="1" t="s">
        <v>7818</v>
      </c>
      <c r="F2716" s="1" t="s">
        <v>7818</v>
      </c>
      <c r="G2716" s="1" t="s">
        <v>57</v>
      </c>
      <c r="H2716" s="1" t="s">
        <v>9284</v>
      </c>
      <c r="I2716" s="1" t="s">
        <v>9285</v>
      </c>
      <c r="J2716" s="1" t="s">
        <v>13762</v>
      </c>
      <c r="K2716" s="1" t="s">
        <v>61</v>
      </c>
      <c r="L2716" s="1">
        <v>31555</v>
      </c>
      <c r="M2716" s="1">
        <v>24250</v>
      </c>
      <c r="N2716" s="1">
        <v>38528.660000000003</v>
      </c>
      <c r="O2716" s="1">
        <v>30</v>
      </c>
      <c r="P2716" s="1">
        <v>7275</v>
      </c>
      <c r="Q2716" s="1">
        <v>0</v>
      </c>
      <c r="R2716" s="1">
        <v>0</v>
      </c>
      <c r="U2716" s="1">
        <v>0</v>
      </c>
      <c r="W2716" s="1">
        <v>0</v>
      </c>
      <c r="X2716" s="1" t="s">
        <v>81</v>
      </c>
      <c r="Y2716" s="1">
        <v>10000000</v>
      </c>
      <c r="AA2716" s="2">
        <v>45470</v>
      </c>
      <c r="AB2716" s="2">
        <v>45476</v>
      </c>
      <c r="AC2716" s="2">
        <v>45841</v>
      </c>
      <c r="AE2716" s="1" t="s">
        <v>63</v>
      </c>
      <c r="AF2716" s="1" t="s">
        <v>13763</v>
      </c>
      <c r="AI2716" s="1" t="s">
        <v>64</v>
      </c>
      <c r="AJ2716" s="1" t="s">
        <v>65</v>
      </c>
      <c r="AM2716" s="1" t="s">
        <v>7821</v>
      </c>
      <c r="AN2716" s="1" t="s">
        <v>7822</v>
      </c>
      <c r="AU2716" s="1" t="s">
        <v>68</v>
      </c>
      <c r="AX2716" s="1" t="s">
        <v>68</v>
      </c>
      <c r="AY2716" s="1" t="s">
        <v>104</v>
      </c>
      <c r="BB2716" s="1" t="str">
        <f>VLOOKUP(E2716,'[1]Agenda Clientes'!$B$2:$P$2416,15,0)</f>
        <v>P17267087</v>
      </c>
    </row>
    <row r="2717" spans="1:54" s="1" customFormat="1" ht="15" customHeight="1" x14ac:dyDescent="0.25">
      <c r="A2717" s="1" t="s">
        <v>13764</v>
      </c>
      <c r="C2717" s="1" t="s">
        <v>77</v>
      </c>
      <c r="D2717" s="1" t="s">
        <v>13765</v>
      </c>
      <c r="E2717" s="1" t="s">
        <v>7835</v>
      </c>
      <c r="F2717" s="1" t="s">
        <v>7835</v>
      </c>
      <c r="G2717" s="1" t="s">
        <v>57</v>
      </c>
      <c r="H2717" s="1" t="s">
        <v>9284</v>
      </c>
      <c r="I2717" s="1" t="s">
        <v>9285</v>
      </c>
      <c r="J2717" s="1" t="s">
        <v>13766</v>
      </c>
      <c r="K2717" s="1" t="s">
        <v>61</v>
      </c>
      <c r="L2717" s="1">
        <v>31555</v>
      </c>
      <c r="M2717" s="1">
        <v>24250</v>
      </c>
      <c r="N2717" s="1">
        <v>38528.660000000003</v>
      </c>
      <c r="O2717" s="1">
        <v>2</v>
      </c>
      <c r="P2717" s="1">
        <v>485</v>
      </c>
      <c r="Q2717" s="1">
        <v>0</v>
      </c>
      <c r="R2717" s="1">
        <v>0</v>
      </c>
      <c r="U2717" s="1">
        <v>0</v>
      </c>
      <c r="W2717" s="1">
        <v>0</v>
      </c>
      <c r="X2717" s="1" t="s">
        <v>81</v>
      </c>
      <c r="Y2717" s="1">
        <v>10000000</v>
      </c>
      <c r="AA2717" s="2">
        <v>45471</v>
      </c>
      <c r="AB2717" s="2">
        <v>45476</v>
      </c>
      <c r="AC2717" s="2">
        <v>45841</v>
      </c>
      <c r="AE2717" s="1" t="s">
        <v>63</v>
      </c>
      <c r="AF2717" s="1" t="s">
        <v>13767</v>
      </c>
      <c r="AI2717" s="1" t="s">
        <v>64</v>
      </c>
      <c r="AJ2717" s="1" t="s">
        <v>65</v>
      </c>
      <c r="AM2717" s="1" t="s">
        <v>7838</v>
      </c>
      <c r="AN2717" s="1" t="s">
        <v>7839</v>
      </c>
      <c r="AU2717" s="1" t="s">
        <v>68</v>
      </c>
      <c r="AX2717" s="1" t="s">
        <v>68</v>
      </c>
      <c r="AY2717" s="1" t="s">
        <v>104</v>
      </c>
      <c r="BB2717" s="1" t="str">
        <f>VLOOKUP(E2717,'[1]Agenda Clientes'!$B$2:$P$2416,15,0)</f>
        <v>P17267088</v>
      </c>
    </row>
    <row r="2718" spans="1:54" s="1" customFormat="1" ht="15" customHeight="1" x14ac:dyDescent="0.25">
      <c r="A2718" s="1" t="s">
        <v>13768</v>
      </c>
      <c r="C2718" s="1" t="s">
        <v>54</v>
      </c>
      <c r="D2718" s="1" t="s">
        <v>13769</v>
      </c>
      <c r="E2718" s="1" t="s">
        <v>7842</v>
      </c>
      <c r="F2718" s="1" t="s">
        <v>7842</v>
      </c>
      <c r="G2718" s="1" t="s">
        <v>57</v>
      </c>
      <c r="H2718" s="1" t="s">
        <v>9284</v>
      </c>
      <c r="I2718" s="1" t="s">
        <v>9285</v>
      </c>
      <c r="J2718" s="1" t="s">
        <v>13770</v>
      </c>
      <c r="K2718" s="1" t="s">
        <v>61</v>
      </c>
      <c r="L2718" s="1">
        <v>31555</v>
      </c>
      <c r="M2718" s="1">
        <v>24250</v>
      </c>
      <c r="N2718" s="1">
        <v>38528.660000000003</v>
      </c>
      <c r="O2718" s="1">
        <v>30</v>
      </c>
      <c r="P2718" s="1">
        <v>7275</v>
      </c>
      <c r="Q2718" s="1">
        <v>0</v>
      </c>
      <c r="R2718" s="1">
        <v>0</v>
      </c>
      <c r="U2718" s="1">
        <v>0</v>
      </c>
      <c r="W2718" s="1">
        <v>0</v>
      </c>
      <c r="X2718" s="1" t="s">
        <v>81</v>
      </c>
      <c r="Y2718" s="1">
        <v>10000000</v>
      </c>
      <c r="AA2718" s="2">
        <v>45471</v>
      </c>
      <c r="AB2718" s="2">
        <v>45471</v>
      </c>
      <c r="AC2718" s="2">
        <v>45836</v>
      </c>
      <c r="AE2718" s="1" t="s">
        <v>63</v>
      </c>
      <c r="AI2718" s="1" t="s">
        <v>64</v>
      </c>
      <c r="AJ2718" s="1" t="s">
        <v>65</v>
      </c>
      <c r="AM2718" s="1" t="s">
        <v>5285</v>
      </c>
      <c r="AN2718" s="1" t="s">
        <v>7844</v>
      </c>
      <c r="AU2718" s="1" t="s">
        <v>68</v>
      </c>
      <c r="AX2718" s="1" t="s">
        <v>68</v>
      </c>
      <c r="AY2718" s="1" t="s">
        <v>69</v>
      </c>
      <c r="BB2718" s="1" t="str">
        <f>VLOOKUP(E2718,'[1]Agenda Clientes'!$B$2:$P$2416,15,0)</f>
        <v>P17264481</v>
      </c>
    </row>
    <row r="2719" spans="1:54" s="1" customFormat="1" ht="15" customHeight="1" x14ac:dyDescent="0.25">
      <c r="A2719" s="1" t="s">
        <v>13771</v>
      </c>
      <c r="C2719" s="1" t="s">
        <v>77</v>
      </c>
      <c r="D2719" s="1" t="s">
        <v>13772</v>
      </c>
      <c r="E2719" s="1" t="s">
        <v>7847</v>
      </c>
      <c r="F2719" s="1" t="s">
        <v>7847</v>
      </c>
      <c r="G2719" s="1" t="s">
        <v>57</v>
      </c>
      <c r="H2719" s="1" t="s">
        <v>9284</v>
      </c>
      <c r="I2719" s="1" t="s">
        <v>9285</v>
      </c>
      <c r="J2719" s="1" t="s">
        <v>13773</v>
      </c>
      <c r="K2719" s="1" t="s">
        <v>61</v>
      </c>
      <c r="L2719" s="1">
        <v>31555</v>
      </c>
      <c r="M2719" s="1">
        <v>24250</v>
      </c>
      <c r="N2719" s="1">
        <v>38528.660000000003</v>
      </c>
      <c r="O2719" s="1">
        <v>30</v>
      </c>
      <c r="P2719" s="1">
        <v>7275</v>
      </c>
      <c r="Q2719" s="1">
        <v>0</v>
      </c>
      <c r="R2719" s="1">
        <v>0</v>
      </c>
      <c r="U2719" s="1">
        <v>0</v>
      </c>
      <c r="W2719" s="1">
        <v>0</v>
      </c>
      <c r="X2719" s="1" t="s">
        <v>62</v>
      </c>
      <c r="Y2719" s="1">
        <v>10000000</v>
      </c>
      <c r="AA2719" s="2">
        <v>45471</v>
      </c>
      <c r="AB2719" s="2">
        <v>45480</v>
      </c>
      <c r="AC2719" s="2">
        <v>45845</v>
      </c>
      <c r="AE2719" s="1" t="s">
        <v>63</v>
      </c>
      <c r="AF2719" s="1" t="s">
        <v>13774</v>
      </c>
      <c r="AI2719" s="1" t="s">
        <v>64</v>
      </c>
      <c r="AJ2719" s="1" t="s">
        <v>65</v>
      </c>
      <c r="AM2719" s="1" t="s">
        <v>7850</v>
      </c>
      <c r="AN2719" s="1" t="s">
        <v>7851</v>
      </c>
      <c r="AU2719" s="1" t="s">
        <v>68</v>
      </c>
      <c r="AX2719" s="1" t="s">
        <v>68</v>
      </c>
      <c r="AY2719" s="1" t="s">
        <v>104</v>
      </c>
      <c r="BB2719" s="1" t="str">
        <f>VLOOKUP(E2719,'[1]Agenda Clientes'!$B$2:$P$2416,15,0)</f>
        <v>P17267072</v>
      </c>
    </row>
    <row r="2720" spans="1:54" s="1" customFormat="1" ht="15" customHeight="1" x14ac:dyDescent="0.25">
      <c r="A2720" s="1" t="s">
        <v>13775</v>
      </c>
      <c r="C2720" s="1" t="s">
        <v>77</v>
      </c>
      <c r="D2720" s="1" t="s">
        <v>13776</v>
      </c>
      <c r="E2720" s="1" t="s">
        <v>7854</v>
      </c>
      <c r="F2720" s="1" t="s">
        <v>7854</v>
      </c>
      <c r="G2720" s="1" t="s">
        <v>57</v>
      </c>
      <c r="H2720" s="1" t="s">
        <v>9284</v>
      </c>
      <c r="I2720" s="1" t="s">
        <v>9285</v>
      </c>
      <c r="J2720" s="1" t="s">
        <v>13777</v>
      </c>
      <c r="K2720" s="1" t="s">
        <v>61</v>
      </c>
      <c r="L2720" s="1">
        <v>31555</v>
      </c>
      <c r="M2720" s="1">
        <v>24250</v>
      </c>
      <c r="N2720" s="1">
        <v>38528.660000000003</v>
      </c>
      <c r="O2720" s="1">
        <v>30</v>
      </c>
      <c r="P2720" s="1">
        <v>7275</v>
      </c>
      <c r="Q2720" s="1">
        <v>0</v>
      </c>
      <c r="R2720" s="1">
        <v>0</v>
      </c>
      <c r="U2720" s="1">
        <v>0</v>
      </c>
      <c r="W2720" s="1">
        <v>0</v>
      </c>
      <c r="X2720" s="1" t="s">
        <v>81</v>
      </c>
      <c r="Y2720" s="1">
        <v>10000000</v>
      </c>
      <c r="AA2720" s="2">
        <v>45471</v>
      </c>
      <c r="AB2720" s="2">
        <v>45478</v>
      </c>
      <c r="AC2720" s="2">
        <v>45843</v>
      </c>
      <c r="AE2720" s="1" t="s">
        <v>63</v>
      </c>
      <c r="AF2720" s="1" t="s">
        <v>13778</v>
      </c>
      <c r="AI2720" s="1" t="s">
        <v>64</v>
      </c>
      <c r="AJ2720" s="1" t="s">
        <v>65</v>
      </c>
      <c r="AM2720" s="1" t="s">
        <v>1436</v>
      </c>
      <c r="AN2720" s="1" t="s">
        <v>7857</v>
      </c>
      <c r="AU2720" s="1" t="s">
        <v>68</v>
      </c>
      <c r="AX2720" s="1" t="s">
        <v>68</v>
      </c>
      <c r="AY2720" s="1" t="s">
        <v>104</v>
      </c>
      <c r="BB2720" s="1" t="str">
        <f>VLOOKUP(E2720,'[1]Agenda Clientes'!$B$2:$P$2416,15,0)</f>
        <v>P17267093</v>
      </c>
    </row>
    <row r="2721" spans="1:54" s="1" customFormat="1" ht="15" customHeight="1" x14ac:dyDescent="0.25">
      <c r="A2721" s="1" t="s">
        <v>13779</v>
      </c>
      <c r="C2721" s="1" t="s">
        <v>77</v>
      </c>
      <c r="D2721" s="1" t="s">
        <v>13780</v>
      </c>
      <c r="E2721" s="1" t="s">
        <v>7860</v>
      </c>
      <c r="F2721" s="1" t="s">
        <v>7860</v>
      </c>
      <c r="G2721" s="1" t="s">
        <v>57</v>
      </c>
      <c r="H2721" s="1" t="s">
        <v>9284</v>
      </c>
      <c r="I2721" s="1" t="s">
        <v>9285</v>
      </c>
      <c r="J2721" s="1" t="s">
        <v>13781</v>
      </c>
      <c r="K2721" s="1" t="s">
        <v>61</v>
      </c>
      <c r="L2721" s="1">
        <v>31555</v>
      </c>
      <c r="M2721" s="1">
        <v>24250</v>
      </c>
      <c r="N2721" s="1">
        <v>38528.660000000003</v>
      </c>
      <c r="O2721" s="1">
        <v>2</v>
      </c>
      <c r="P2721" s="1">
        <v>485</v>
      </c>
      <c r="Q2721" s="1">
        <v>0</v>
      </c>
      <c r="R2721" s="1">
        <v>0</v>
      </c>
      <c r="U2721" s="1">
        <v>0</v>
      </c>
      <c r="W2721" s="1">
        <v>0</v>
      </c>
      <c r="X2721" s="1" t="s">
        <v>81</v>
      </c>
      <c r="Y2721" s="1">
        <v>10000000</v>
      </c>
      <c r="AA2721" s="2">
        <v>45471</v>
      </c>
      <c r="AB2721" s="2">
        <v>45479</v>
      </c>
      <c r="AC2721" s="2">
        <v>45844</v>
      </c>
      <c r="AE2721" s="1" t="s">
        <v>63</v>
      </c>
      <c r="AF2721" s="1" t="s">
        <v>13782</v>
      </c>
      <c r="AI2721" s="1" t="s">
        <v>64</v>
      </c>
      <c r="AJ2721" s="1" t="s">
        <v>65</v>
      </c>
      <c r="AM2721" s="1" t="s">
        <v>7863</v>
      </c>
      <c r="AN2721" s="1" t="s">
        <v>7864</v>
      </c>
      <c r="AU2721" s="1" t="s">
        <v>68</v>
      </c>
      <c r="AX2721" s="1" t="s">
        <v>68</v>
      </c>
      <c r="AY2721" s="1" t="s">
        <v>85</v>
      </c>
      <c r="BB2721" s="1" t="str">
        <f>VLOOKUP(E2721,'[1]Agenda Clientes'!$B$2:$P$2416,15,0)</f>
        <v>P17265269</v>
      </c>
    </row>
    <row r="2722" spans="1:54" s="1" customFormat="1" ht="15" customHeight="1" x14ac:dyDescent="0.25">
      <c r="A2722" s="1" t="s">
        <v>13783</v>
      </c>
      <c r="C2722" s="1" t="s">
        <v>77</v>
      </c>
      <c r="D2722" s="1" t="s">
        <v>13784</v>
      </c>
      <c r="E2722" s="1" t="s">
        <v>3477</v>
      </c>
      <c r="F2722" s="1" t="s">
        <v>3477</v>
      </c>
      <c r="G2722" s="1" t="s">
        <v>57</v>
      </c>
      <c r="H2722" s="1" t="s">
        <v>9284</v>
      </c>
      <c r="I2722" s="1" t="s">
        <v>9285</v>
      </c>
      <c r="J2722" s="1" t="s">
        <v>11062</v>
      </c>
      <c r="K2722" s="1" t="s">
        <v>61</v>
      </c>
      <c r="L2722" s="1">
        <v>31555</v>
      </c>
      <c r="M2722" s="1">
        <v>24250</v>
      </c>
      <c r="N2722" s="1">
        <v>38528.660000000003</v>
      </c>
      <c r="O2722" s="1">
        <v>30</v>
      </c>
      <c r="P2722" s="1">
        <v>7275</v>
      </c>
      <c r="Q2722" s="1">
        <v>0</v>
      </c>
      <c r="R2722" s="1">
        <v>0</v>
      </c>
      <c r="U2722" s="1">
        <v>0</v>
      </c>
      <c r="W2722" s="1">
        <v>0</v>
      </c>
      <c r="X2722" s="1" t="s">
        <v>62</v>
      </c>
      <c r="Y2722" s="1">
        <v>10000000</v>
      </c>
      <c r="AA2722" s="2">
        <v>45471</v>
      </c>
      <c r="AB2722" s="2">
        <v>45479</v>
      </c>
      <c r="AC2722" s="2">
        <v>45844</v>
      </c>
      <c r="AE2722" s="1" t="s">
        <v>63</v>
      </c>
      <c r="AF2722" s="1" t="s">
        <v>13785</v>
      </c>
      <c r="AI2722" s="1" t="s">
        <v>64</v>
      </c>
      <c r="AJ2722" s="1" t="s">
        <v>65</v>
      </c>
      <c r="AM2722" s="1" t="s">
        <v>3480</v>
      </c>
      <c r="AN2722" s="1" t="s">
        <v>3481</v>
      </c>
      <c r="AU2722" s="1" t="s">
        <v>68</v>
      </c>
      <c r="AX2722" s="1" t="s">
        <v>68</v>
      </c>
      <c r="AY2722" s="1" t="s">
        <v>85</v>
      </c>
      <c r="BB2722" s="1" t="str">
        <f>VLOOKUP(E2722,'[1]Agenda Clientes'!$B$2:$P$2416,15,0)</f>
        <v>P17264656</v>
      </c>
    </row>
    <row r="2723" spans="1:54" s="1" customFormat="1" ht="15" customHeight="1" x14ac:dyDescent="0.25">
      <c r="A2723" s="1" t="s">
        <v>13786</v>
      </c>
      <c r="C2723" s="1" t="s">
        <v>77</v>
      </c>
      <c r="D2723" s="1" t="s">
        <v>13787</v>
      </c>
      <c r="E2723" s="1" t="s">
        <v>7871</v>
      </c>
      <c r="F2723" s="1" t="s">
        <v>7871</v>
      </c>
      <c r="G2723" s="1" t="s">
        <v>57</v>
      </c>
      <c r="H2723" s="1" t="s">
        <v>9284</v>
      </c>
      <c r="I2723" s="1" t="s">
        <v>9285</v>
      </c>
      <c r="J2723" s="1" t="s">
        <v>13788</v>
      </c>
      <c r="K2723" s="1" t="s">
        <v>61</v>
      </c>
      <c r="L2723" s="1">
        <v>47637.59</v>
      </c>
      <c r="M2723" s="1">
        <v>38740</v>
      </c>
      <c r="N2723" s="1">
        <v>58165.5</v>
      </c>
      <c r="O2723" s="1">
        <v>2</v>
      </c>
      <c r="P2723" s="1">
        <v>774.8</v>
      </c>
      <c r="Q2723" s="1">
        <v>0</v>
      </c>
      <c r="R2723" s="1">
        <v>0</v>
      </c>
      <c r="U2723" s="1">
        <v>0</v>
      </c>
      <c r="W2723" s="1">
        <v>0</v>
      </c>
      <c r="X2723" s="1" t="s">
        <v>81</v>
      </c>
      <c r="Y2723" s="1">
        <v>20000000</v>
      </c>
      <c r="AA2723" s="2">
        <v>45471</v>
      </c>
      <c r="AB2723" s="2">
        <v>45479</v>
      </c>
      <c r="AC2723" s="2">
        <v>45844</v>
      </c>
      <c r="AE2723" s="1" t="s">
        <v>63</v>
      </c>
      <c r="AF2723" s="1" t="s">
        <v>13789</v>
      </c>
      <c r="AI2723" s="1" t="s">
        <v>64</v>
      </c>
      <c r="AJ2723" s="1" t="s">
        <v>65</v>
      </c>
      <c r="AM2723" s="1" t="s">
        <v>7874</v>
      </c>
      <c r="AN2723" s="1" t="s">
        <v>7875</v>
      </c>
      <c r="AU2723" s="1" t="s">
        <v>68</v>
      </c>
      <c r="AX2723" s="1" t="s">
        <v>68</v>
      </c>
      <c r="AY2723" s="1" t="s">
        <v>104</v>
      </c>
      <c r="BB2723" s="1" t="str">
        <f>VLOOKUP(E2723,'[1]Agenda Clientes'!$B$2:$P$2416,15,0)</f>
        <v>P17267094</v>
      </c>
    </row>
    <row r="2724" spans="1:54" s="1" customFormat="1" ht="15" customHeight="1" x14ac:dyDescent="0.25">
      <c r="A2724" s="1" t="s">
        <v>13790</v>
      </c>
      <c r="C2724" s="1" t="s">
        <v>77</v>
      </c>
      <c r="D2724" s="1" t="s">
        <v>13791</v>
      </c>
      <c r="E2724" s="1" t="s">
        <v>7878</v>
      </c>
      <c r="F2724" s="1" t="s">
        <v>7878</v>
      </c>
      <c r="G2724" s="1" t="s">
        <v>57</v>
      </c>
      <c r="H2724" s="1" t="s">
        <v>9284</v>
      </c>
      <c r="I2724" s="1" t="s">
        <v>9285</v>
      </c>
      <c r="J2724" s="1" t="s">
        <v>13792</v>
      </c>
      <c r="K2724" s="1" t="s">
        <v>61</v>
      </c>
      <c r="L2724" s="1">
        <v>31555</v>
      </c>
      <c r="M2724" s="1">
        <v>24250</v>
      </c>
      <c r="N2724" s="1">
        <v>38528.660000000003</v>
      </c>
      <c r="O2724" s="1">
        <v>30</v>
      </c>
      <c r="P2724" s="1">
        <v>7275</v>
      </c>
      <c r="Q2724" s="1">
        <v>0</v>
      </c>
      <c r="R2724" s="1">
        <v>0</v>
      </c>
      <c r="U2724" s="1">
        <v>0</v>
      </c>
      <c r="W2724" s="1">
        <v>0</v>
      </c>
      <c r="X2724" s="1" t="s">
        <v>81</v>
      </c>
      <c r="Y2724" s="1">
        <v>10000000</v>
      </c>
      <c r="AA2724" s="2">
        <v>45471</v>
      </c>
      <c r="AB2724" s="2">
        <v>45478</v>
      </c>
      <c r="AC2724" s="2">
        <v>45843</v>
      </c>
      <c r="AE2724" s="1" t="s">
        <v>63</v>
      </c>
      <c r="AF2724" s="1" t="s">
        <v>13793</v>
      </c>
      <c r="AI2724" s="1" t="s">
        <v>64</v>
      </c>
      <c r="AJ2724" s="1" t="s">
        <v>65</v>
      </c>
      <c r="AM2724" s="1" t="s">
        <v>7881</v>
      </c>
      <c r="AN2724" s="1" t="s">
        <v>7882</v>
      </c>
      <c r="AU2724" s="1" t="s">
        <v>68</v>
      </c>
      <c r="AX2724" s="1" t="s">
        <v>68</v>
      </c>
      <c r="AY2724" s="1" t="s">
        <v>85</v>
      </c>
      <c r="BB2724" s="1" t="str">
        <f>VLOOKUP(E2724,'[1]Agenda Clientes'!$B$2:$P$2416,15,0)</f>
        <v>P17265109</v>
      </c>
    </row>
    <row r="2725" spans="1:54" s="1" customFormat="1" ht="15" customHeight="1" x14ac:dyDescent="0.25">
      <c r="A2725" s="1" t="s">
        <v>13794</v>
      </c>
      <c r="C2725" s="1" t="s">
        <v>77</v>
      </c>
      <c r="D2725" s="1" t="s">
        <v>13795</v>
      </c>
      <c r="E2725" s="1" t="s">
        <v>7885</v>
      </c>
      <c r="F2725" s="1" t="s">
        <v>7885</v>
      </c>
      <c r="G2725" s="1" t="s">
        <v>57</v>
      </c>
      <c r="H2725" s="1" t="s">
        <v>9284</v>
      </c>
      <c r="I2725" s="1" t="s">
        <v>9285</v>
      </c>
      <c r="J2725" s="1" t="s">
        <v>13796</v>
      </c>
      <c r="K2725" s="1" t="s">
        <v>61</v>
      </c>
      <c r="L2725" s="1">
        <v>31555</v>
      </c>
      <c r="M2725" s="1">
        <v>24250</v>
      </c>
      <c r="N2725" s="1">
        <v>38528.660000000003</v>
      </c>
      <c r="O2725" s="1">
        <v>2</v>
      </c>
      <c r="P2725" s="1">
        <v>485</v>
      </c>
      <c r="Q2725" s="1">
        <v>0</v>
      </c>
      <c r="R2725" s="1">
        <v>0</v>
      </c>
      <c r="U2725" s="1">
        <v>0</v>
      </c>
      <c r="W2725" s="1">
        <v>0</v>
      </c>
      <c r="X2725" s="1" t="s">
        <v>81</v>
      </c>
      <c r="Y2725" s="1">
        <v>10000000</v>
      </c>
      <c r="AA2725" s="2">
        <v>45471</v>
      </c>
      <c r="AB2725" s="2">
        <v>45477</v>
      </c>
      <c r="AC2725" s="2">
        <v>45842</v>
      </c>
      <c r="AE2725" s="1" t="s">
        <v>63</v>
      </c>
      <c r="AF2725" s="1" t="s">
        <v>13797</v>
      </c>
      <c r="AI2725" s="1" t="s">
        <v>64</v>
      </c>
      <c r="AJ2725" s="1" t="s">
        <v>65</v>
      </c>
      <c r="AM2725" s="1" t="s">
        <v>7888</v>
      </c>
      <c r="AN2725" s="1" t="s">
        <v>7889</v>
      </c>
      <c r="AU2725" s="1" t="s">
        <v>68</v>
      </c>
      <c r="AX2725" s="1" t="s">
        <v>68</v>
      </c>
      <c r="AY2725" s="1" t="s">
        <v>85</v>
      </c>
      <c r="BB2725" s="1" t="str">
        <f>VLOOKUP(E2725,'[1]Agenda Clientes'!$B$2:$P$2416,15,0)</f>
        <v>P17266407</v>
      </c>
    </row>
    <row r="2726" spans="1:54" s="1" customFormat="1" ht="15" customHeight="1" x14ac:dyDescent="0.25">
      <c r="A2726" s="1" t="s">
        <v>13798</v>
      </c>
      <c r="C2726" s="1" t="s">
        <v>77</v>
      </c>
      <c r="D2726" s="1" t="s">
        <v>13799</v>
      </c>
      <c r="E2726" s="1" t="s">
        <v>7892</v>
      </c>
      <c r="F2726" s="1" t="s">
        <v>7892</v>
      </c>
      <c r="G2726" s="1" t="s">
        <v>57</v>
      </c>
      <c r="H2726" s="1" t="s">
        <v>9284</v>
      </c>
      <c r="I2726" s="1" t="s">
        <v>9285</v>
      </c>
      <c r="J2726" s="1" t="s">
        <v>13800</v>
      </c>
      <c r="K2726" s="1" t="s">
        <v>61</v>
      </c>
      <c r="L2726" s="1">
        <v>31555</v>
      </c>
      <c r="M2726" s="1">
        <v>24250</v>
      </c>
      <c r="N2726" s="1">
        <v>38528.660000000003</v>
      </c>
      <c r="O2726" s="1">
        <v>2</v>
      </c>
      <c r="P2726" s="1">
        <v>485</v>
      </c>
      <c r="Q2726" s="1">
        <v>0</v>
      </c>
      <c r="R2726" s="1">
        <v>0</v>
      </c>
      <c r="U2726" s="1">
        <v>0</v>
      </c>
      <c r="W2726" s="1">
        <v>0</v>
      </c>
      <c r="X2726" s="1" t="s">
        <v>81</v>
      </c>
      <c r="Y2726" s="1">
        <v>10000000</v>
      </c>
      <c r="AA2726" s="2">
        <v>45471</v>
      </c>
      <c r="AB2726" s="2">
        <v>45478</v>
      </c>
      <c r="AC2726" s="2">
        <v>45843</v>
      </c>
      <c r="AE2726" s="1" t="s">
        <v>63</v>
      </c>
      <c r="AF2726" s="1" t="s">
        <v>13801</v>
      </c>
      <c r="AI2726" s="1" t="s">
        <v>64</v>
      </c>
      <c r="AJ2726" s="1" t="s">
        <v>65</v>
      </c>
      <c r="AM2726" s="1" t="s">
        <v>7895</v>
      </c>
      <c r="AN2726" s="1" t="s">
        <v>7896</v>
      </c>
      <c r="AU2726" s="1" t="s">
        <v>68</v>
      </c>
      <c r="AX2726" s="1" t="s">
        <v>68</v>
      </c>
      <c r="AY2726" s="1" t="s">
        <v>85</v>
      </c>
      <c r="BB2726" s="1" t="str">
        <f>VLOOKUP(E2726,'[1]Agenda Clientes'!$B$2:$P$2416,15,0)</f>
        <v>P17265589</v>
      </c>
    </row>
    <row r="2727" spans="1:54" s="1" customFormat="1" ht="15" customHeight="1" x14ac:dyDescent="0.25">
      <c r="A2727" s="1" t="s">
        <v>13802</v>
      </c>
      <c r="C2727" s="1" t="s">
        <v>77</v>
      </c>
      <c r="D2727" s="1" t="s">
        <v>13803</v>
      </c>
      <c r="E2727" s="1" t="s">
        <v>7899</v>
      </c>
      <c r="F2727" s="1" t="s">
        <v>7899</v>
      </c>
      <c r="G2727" s="1" t="s">
        <v>57</v>
      </c>
      <c r="H2727" s="1" t="s">
        <v>9284</v>
      </c>
      <c r="I2727" s="1" t="s">
        <v>9285</v>
      </c>
      <c r="J2727" s="1" t="s">
        <v>13804</v>
      </c>
      <c r="K2727" s="1" t="s">
        <v>61</v>
      </c>
      <c r="L2727" s="1">
        <v>31555</v>
      </c>
      <c r="M2727" s="1">
        <v>24250</v>
      </c>
      <c r="N2727" s="1">
        <v>38528.660000000003</v>
      </c>
      <c r="O2727" s="1">
        <v>30</v>
      </c>
      <c r="P2727" s="1">
        <v>7275</v>
      </c>
      <c r="Q2727" s="1">
        <v>0</v>
      </c>
      <c r="R2727" s="1">
        <v>0</v>
      </c>
      <c r="U2727" s="1">
        <v>0</v>
      </c>
      <c r="W2727" s="1">
        <v>0</v>
      </c>
      <c r="X2727" s="1" t="s">
        <v>62</v>
      </c>
      <c r="Y2727" s="1">
        <v>10000000</v>
      </c>
      <c r="AA2727" s="2">
        <v>45471</v>
      </c>
      <c r="AB2727" s="2">
        <v>45477</v>
      </c>
      <c r="AC2727" s="2">
        <v>45842</v>
      </c>
      <c r="AE2727" s="1" t="s">
        <v>63</v>
      </c>
      <c r="AF2727" s="1" t="s">
        <v>13805</v>
      </c>
      <c r="AI2727" s="1" t="s">
        <v>64</v>
      </c>
      <c r="AJ2727" s="1" t="s">
        <v>65</v>
      </c>
      <c r="AM2727" s="1" t="s">
        <v>7902</v>
      </c>
      <c r="AN2727" s="1" t="s">
        <v>7903</v>
      </c>
      <c r="AU2727" s="1" t="s">
        <v>68</v>
      </c>
      <c r="AX2727" s="1" t="s">
        <v>68</v>
      </c>
      <c r="AY2727" s="1" t="s">
        <v>104</v>
      </c>
      <c r="BB2727" s="1" t="str">
        <f>VLOOKUP(E2727,'[1]Agenda Clientes'!$B$2:$P$2416,15,0)</f>
        <v>P17266647</v>
      </c>
    </row>
    <row r="2728" spans="1:54" s="1" customFormat="1" ht="15" customHeight="1" x14ac:dyDescent="0.25">
      <c r="A2728" s="1" t="s">
        <v>13806</v>
      </c>
      <c r="C2728" s="1" t="s">
        <v>77</v>
      </c>
      <c r="D2728" s="1" t="s">
        <v>13807</v>
      </c>
      <c r="E2728" s="1" t="s">
        <v>7906</v>
      </c>
      <c r="F2728" s="1" t="s">
        <v>7906</v>
      </c>
      <c r="G2728" s="1" t="s">
        <v>57</v>
      </c>
      <c r="H2728" s="1" t="s">
        <v>9284</v>
      </c>
      <c r="I2728" s="1" t="s">
        <v>9285</v>
      </c>
      <c r="J2728" s="1" t="s">
        <v>13808</v>
      </c>
      <c r="K2728" s="1" t="s">
        <v>61</v>
      </c>
      <c r="L2728" s="1">
        <v>31555</v>
      </c>
      <c r="M2728" s="1">
        <v>24250</v>
      </c>
      <c r="N2728" s="1">
        <v>38528.660000000003</v>
      </c>
      <c r="O2728" s="1">
        <v>2</v>
      </c>
      <c r="P2728" s="1">
        <v>485</v>
      </c>
      <c r="Q2728" s="1">
        <v>0</v>
      </c>
      <c r="R2728" s="1">
        <v>0</v>
      </c>
      <c r="U2728" s="1">
        <v>0</v>
      </c>
      <c r="W2728" s="1">
        <v>0</v>
      </c>
      <c r="X2728" s="1" t="s">
        <v>81</v>
      </c>
      <c r="Y2728" s="1">
        <v>10000000</v>
      </c>
      <c r="AA2728" s="2">
        <v>45471</v>
      </c>
      <c r="AB2728" s="2">
        <v>45477</v>
      </c>
      <c r="AC2728" s="2">
        <v>45842</v>
      </c>
      <c r="AE2728" s="1" t="s">
        <v>63</v>
      </c>
      <c r="AF2728" s="1" t="s">
        <v>13809</v>
      </c>
      <c r="AI2728" s="1" t="s">
        <v>64</v>
      </c>
      <c r="AJ2728" s="1" t="s">
        <v>65</v>
      </c>
      <c r="AM2728" s="1" t="s">
        <v>7909</v>
      </c>
      <c r="AN2728" s="1" t="s">
        <v>7910</v>
      </c>
      <c r="AU2728" s="1" t="s">
        <v>68</v>
      </c>
      <c r="AX2728" s="1" t="s">
        <v>68</v>
      </c>
      <c r="AY2728" s="1" t="s">
        <v>104</v>
      </c>
      <c r="BB2728" s="1" t="str">
        <f>VLOOKUP(E2728,'[1]Agenda Clientes'!$B$2:$P$2416,15,0)</f>
        <v>P17267089</v>
      </c>
    </row>
    <row r="2729" spans="1:54" s="1" customFormat="1" ht="15" customHeight="1" x14ac:dyDescent="0.25">
      <c r="A2729" s="1" t="s">
        <v>13810</v>
      </c>
      <c r="C2729" s="1" t="s">
        <v>77</v>
      </c>
      <c r="D2729" s="1" t="s">
        <v>13811</v>
      </c>
      <c r="E2729" s="1" t="s">
        <v>7913</v>
      </c>
      <c r="F2729" s="1" t="s">
        <v>7913</v>
      </c>
      <c r="G2729" s="1" t="s">
        <v>57</v>
      </c>
      <c r="H2729" s="1" t="s">
        <v>9284</v>
      </c>
      <c r="I2729" s="1" t="s">
        <v>9285</v>
      </c>
      <c r="J2729" s="1" t="s">
        <v>13812</v>
      </c>
      <c r="K2729" s="1" t="s">
        <v>61</v>
      </c>
      <c r="L2729" s="1">
        <v>31555</v>
      </c>
      <c r="M2729" s="1">
        <v>24250</v>
      </c>
      <c r="N2729" s="1">
        <v>38528.660000000003</v>
      </c>
      <c r="O2729" s="1">
        <v>30</v>
      </c>
      <c r="P2729" s="1">
        <v>7275</v>
      </c>
      <c r="Q2729" s="1">
        <v>0</v>
      </c>
      <c r="R2729" s="1">
        <v>0</v>
      </c>
      <c r="U2729" s="1">
        <v>0</v>
      </c>
      <c r="W2729" s="1">
        <v>0</v>
      </c>
      <c r="X2729" s="1" t="s">
        <v>62</v>
      </c>
      <c r="Y2729" s="1">
        <v>10000000</v>
      </c>
      <c r="AA2729" s="2">
        <v>45471</v>
      </c>
      <c r="AB2729" s="2">
        <v>45478</v>
      </c>
      <c r="AC2729" s="2">
        <v>45843</v>
      </c>
      <c r="AE2729" s="1" t="s">
        <v>63</v>
      </c>
      <c r="AF2729" s="1" t="s">
        <v>13813</v>
      </c>
      <c r="AI2729" s="1" t="s">
        <v>64</v>
      </c>
      <c r="AJ2729" s="1" t="s">
        <v>65</v>
      </c>
      <c r="AM2729" s="1" t="s">
        <v>7916</v>
      </c>
      <c r="AN2729" s="1" t="s">
        <v>7917</v>
      </c>
      <c r="AU2729" s="1" t="s">
        <v>68</v>
      </c>
      <c r="AX2729" s="1" t="s">
        <v>68</v>
      </c>
      <c r="AY2729" s="1" t="s">
        <v>104</v>
      </c>
      <c r="BB2729" s="1" t="str">
        <f>VLOOKUP(E2729,'[1]Agenda Clientes'!$B$2:$P$2416,15,0)</f>
        <v>P17267091</v>
      </c>
    </row>
    <row r="2730" spans="1:54" s="1" customFormat="1" ht="15" customHeight="1" x14ac:dyDescent="0.25">
      <c r="A2730" s="1" t="s">
        <v>13814</v>
      </c>
      <c r="C2730" s="1" t="s">
        <v>54</v>
      </c>
      <c r="D2730" s="1" t="s">
        <v>13815</v>
      </c>
      <c r="E2730" s="1" t="s">
        <v>13816</v>
      </c>
      <c r="F2730" s="1" t="s">
        <v>13816</v>
      </c>
      <c r="G2730" s="1" t="s">
        <v>57</v>
      </c>
      <c r="H2730" s="1" t="s">
        <v>9284</v>
      </c>
      <c r="I2730" s="1" t="s">
        <v>9285</v>
      </c>
      <c r="J2730" s="1" t="s">
        <v>13817</v>
      </c>
      <c r="K2730" s="1" t="s">
        <v>61</v>
      </c>
      <c r="L2730" s="1">
        <v>3569.24</v>
      </c>
      <c r="M2730" s="1">
        <v>2880</v>
      </c>
      <c r="N2730" s="1">
        <v>4358.05</v>
      </c>
      <c r="O2730" s="1">
        <v>30</v>
      </c>
      <c r="P2730" s="1">
        <v>864</v>
      </c>
      <c r="Q2730" s="1">
        <v>0</v>
      </c>
      <c r="R2730" s="1">
        <v>0</v>
      </c>
      <c r="U2730" s="1">
        <v>0</v>
      </c>
      <c r="W2730" s="1">
        <v>0</v>
      </c>
      <c r="X2730" s="1" t="s">
        <v>62</v>
      </c>
      <c r="Y2730" s="1">
        <v>1200000</v>
      </c>
      <c r="AA2730" s="2">
        <v>45472</v>
      </c>
      <c r="AB2730" s="2">
        <v>45472</v>
      </c>
      <c r="AC2730" s="2">
        <v>45837</v>
      </c>
      <c r="AE2730" s="1" t="s">
        <v>63</v>
      </c>
      <c r="AI2730" s="1" t="s">
        <v>64</v>
      </c>
      <c r="AJ2730" s="1" t="s">
        <v>65</v>
      </c>
      <c r="AM2730" s="1" t="s">
        <v>13818</v>
      </c>
      <c r="AN2730" s="1" t="s">
        <v>13819</v>
      </c>
      <c r="AU2730" s="1" t="s">
        <v>68</v>
      </c>
      <c r="AX2730" s="1" t="s">
        <v>68</v>
      </c>
      <c r="AY2730" s="1" t="s">
        <v>69</v>
      </c>
      <c r="BB2730" s="1" t="str">
        <f>VLOOKUP(E2730,'[1]Agenda Clientes'!$B$2:$P$2416,15,0)</f>
        <v>P17266409</v>
      </c>
    </row>
    <row r="2731" spans="1:54" s="1" customFormat="1" ht="15" customHeight="1" x14ac:dyDescent="0.25">
      <c r="A2731" s="1" t="s">
        <v>13820</v>
      </c>
      <c r="C2731" s="1" t="s">
        <v>77</v>
      </c>
      <c r="D2731" s="1" t="s">
        <v>13821</v>
      </c>
      <c r="E2731" s="1" t="s">
        <v>7920</v>
      </c>
      <c r="F2731" s="1" t="s">
        <v>7920</v>
      </c>
      <c r="G2731" s="1" t="s">
        <v>57</v>
      </c>
      <c r="H2731" s="1" t="s">
        <v>9284</v>
      </c>
      <c r="I2731" s="1" t="s">
        <v>9285</v>
      </c>
      <c r="J2731" s="1" t="s">
        <v>13822</v>
      </c>
      <c r="K2731" s="1" t="s">
        <v>61</v>
      </c>
      <c r="L2731" s="1">
        <v>31555</v>
      </c>
      <c r="M2731" s="1">
        <v>24250</v>
      </c>
      <c r="N2731" s="1">
        <v>38528.660000000003</v>
      </c>
      <c r="O2731" s="1">
        <v>30</v>
      </c>
      <c r="P2731" s="1">
        <v>7275</v>
      </c>
      <c r="Q2731" s="1">
        <v>0</v>
      </c>
      <c r="R2731" s="1">
        <v>0</v>
      </c>
      <c r="U2731" s="1">
        <v>0</v>
      </c>
      <c r="W2731" s="1">
        <v>0</v>
      </c>
      <c r="X2731" s="1" t="s">
        <v>81</v>
      </c>
      <c r="Y2731" s="1">
        <v>10000000</v>
      </c>
      <c r="AA2731" s="2">
        <v>45472</v>
      </c>
      <c r="AB2731" s="2">
        <v>45479</v>
      </c>
      <c r="AC2731" s="2">
        <v>45844</v>
      </c>
      <c r="AE2731" s="1" t="s">
        <v>63</v>
      </c>
      <c r="AF2731" s="1" t="s">
        <v>13823</v>
      </c>
      <c r="AI2731" s="1" t="s">
        <v>64</v>
      </c>
      <c r="AJ2731" s="1" t="s">
        <v>65</v>
      </c>
      <c r="AM2731" s="1" t="s">
        <v>7923</v>
      </c>
      <c r="AN2731" s="1" t="s">
        <v>7924</v>
      </c>
      <c r="AU2731" s="1" t="s">
        <v>68</v>
      </c>
      <c r="AX2731" s="1" t="s">
        <v>68</v>
      </c>
      <c r="AY2731" s="1" t="s">
        <v>85</v>
      </c>
      <c r="BB2731" s="1" t="str">
        <f>VLOOKUP(E2731,'[1]Agenda Clientes'!$B$2:$P$2416,15,0)</f>
        <v>P17265103</v>
      </c>
    </row>
    <row r="2732" spans="1:54" s="1" customFormat="1" ht="15" customHeight="1" x14ac:dyDescent="0.25">
      <c r="A2732" s="1" t="s">
        <v>13824</v>
      </c>
      <c r="C2732" s="1" t="s">
        <v>77</v>
      </c>
      <c r="D2732" s="1" t="s">
        <v>13825</v>
      </c>
      <c r="E2732" s="1" t="s">
        <v>7927</v>
      </c>
      <c r="F2732" s="1" t="s">
        <v>7927</v>
      </c>
      <c r="G2732" s="1" t="s">
        <v>57</v>
      </c>
      <c r="H2732" s="1" t="s">
        <v>9284</v>
      </c>
      <c r="I2732" s="1" t="s">
        <v>9285</v>
      </c>
      <c r="J2732" s="1" t="s">
        <v>13826</v>
      </c>
      <c r="K2732" s="1" t="s">
        <v>61</v>
      </c>
      <c r="L2732" s="1">
        <v>31555</v>
      </c>
      <c r="M2732" s="1">
        <v>24250</v>
      </c>
      <c r="N2732" s="1">
        <v>38528.660000000003</v>
      </c>
      <c r="O2732" s="1">
        <v>30</v>
      </c>
      <c r="P2732" s="1">
        <v>7275</v>
      </c>
      <c r="Q2732" s="1">
        <v>0</v>
      </c>
      <c r="R2732" s="1">
        <v>0</v>
      </c>
      <c r="U2732" s="1">
        <v>0</v>
      </c>
      <c r="W2732" s="1">
        <v>0</v>
      </c>
      <c r="X2732" s="1" t="s">
        <v>81</v>
      </c>
      <c r="Y2732" s="1">
        <v>10000000</v>
      </c>
      <c r="AA2732" s="2">
        <v>45473</v>
      </c>
      <c r="AB2732" s="2">
        <v>45478</v>
      </c>
      <c r="AC2732" s="2">
        <v>45843</v>
      </c>
      <c r="AE2732" s="1" t="s">
        <v>63</v>
      </c>
      <c r="AF2732" s="1" t="s">
        <v>13827</v>
      </c>
      <c r="AI2732" s="1" t="s">
        <v>64</v>
      </c>
      <c r="AJ2732" s="1" t="s">
        <v>65</v>
      </c>
      <c r="AM2732" s="1" t="s">
        <v>7930</v>
      </c>
      <c r="AN2732" s="1" t="s">
        <v>7931</v>
      </c>
      <c r="AU2732" s="1" t="s">
        <v>68</v>
      </c>
      <c r="AX2732" s="1" t="s">
        <v>68</v>
      </c>
      <c r="AY2732" s="1" t="s">
        <v>104</v>
      </c>
      <c r="BB2732" s="1" t="str">
        <f>VLOOKUP(E2732,'[1]Agenda Clientes'!$B$2:$P$2416,15,0)</f>
        <v>P17267092</v>
      </c>
    </row>
    <row r="2733" spans="1:54" s="1" customFormat="1" ht="15" customHeight="1" x14ac:dyDescent="0.25">
      <c r="A2733" s="1" t="s">
        <v>13828</v>
      </c>
      <c r="C2733" s="1" t="s">
        <v>77</v>
      </c>
      <c r="D2733" s="1" t="s">
        <v>13829</v>
      </c>
      <c r="E2733" s="1" t="s">
        <v>5913</v>
      </c>
      <c r="F2733" s="1" t="s">
        <v>5913</v>
      </c>
      <c r="G2733" s="1" t="s">
        <v>57</v>
      </c>
      <c r="H2733" s="1" t="s">
        <v>9284</v>
      </c>
      <c r="I2733" s="1" t="s">
        <v>9285</v>
      </c>
      <c r="J2733" s="1" t="s">
        <v>13474</v>
      </c>
      <c r="K2733" s="1" t="s">
        <v>61</v>
      </c>
      <c r="L2733" s="1">
        <v>31555</v>
      </c>
      <c r="M2733" s="1">
        <v>24250</v>
      </c>
      <c r="N2733" s="1">
        <v>38528.660000000003</v>
      </c>
      <c r="O2733" s="1">
        <v>30</v>
      </c>
      <c r="P2733" s="1">
        <v>7275</v>
      </c>
      <c r="Q2733" s="1">
        <v>0</v>
      </c>
      <c r="R2733" s="1">
        <v>0</v>
      </c>
      <c r="U2733" s="1">
        <v>0</v>
      </c>
      <c r="W2733" s="1">
        <v>0</v>
      </c>
      <c r="X2733" s="1" t="s">
        <v>62</v>
      </c>
      <c r="Y2733" s="1">
        <v>10000000</v>
      </c>
      <c r="AA2733" s="2">
        <v>45474</v>
      </c>
      <c r="AB2733" s="2">
        <v>45479</v>
      </c>
      <c r="AC2733" s="2">
        <v>45844</v>
      </c>
      <c r="AE2733" s="1" t="s">
        <v>63</v>
      </c>
      <c r="AF2733" s="1" t="s">
        <v>13830</v>
      </c>
      <c r="AI2733" s="1" t="s">
        <v>64</v>
      </c>
      <c r="AJ2733" s="1" t="s">
        <v>65</v>
      </c>
      <c r="AM2733" s="1" t="s">
        <v>5915</v>
      </c>
      <c r="AN2733" s="1" t="s">
        <v>5916</v>
      </c>
      <c r="AU2733" s="1" t="s">
        <v>68</v>
      </c>
      <c r="AX2733" s="1" t="s">
        <v>68</v>
      </c>
      <c r="AY2733" s="1" t="s">
        <v>85</v>
      </c>
      <c r="BB2733" s="1" t="str">
        <f>VLOOKUP(E2733,'[1]Agenda Clientes'!$B$2:$P$2416,15,0)</f>
        <v>P17265806</v>
      </c>
    </row>
    <row r="2734" spans="1:54" s="1" customFormat="1" ht="15" customHeight="1" x14ac:dyDescent="0.25">
      <c r="A2734" s="1" t="s">
        <v>13831</v>
      </c>
      <c r="C2734" s="1" t="s">
        <v>77</v>
      </c>
      <c r="D2734" s="1" t="s">
        <v>13832</v>
      </c>
      <c r="E2734" s="1" t="s">
        <v>7945</v>
      </c>
      <c r="F2734" s="1" t="s">
        <v>7945</v>
      </c>
      <c r="G2734" s="1" t="s">
        <v>57</v>
      </c>
      <c r="H2734" s="1" t="s">
        <v>9284</v>
      </c>
      <c r="I2734" s="1" t="s">
        <v>9285</v>
      </c>
      <c r="J2734" s="1" t="s">
        <v>13833</v>
      </c>
      <c r="K2734" s="1" t="s">
        <v>61</v>
      </c>
      <c r="L2734" s="1">
        <v>31555</v>
      </c>
      <c r="M2734" s="1">
        <v>24250</v>
      </c>
      <c r="N2734" s="1">
        <v>38528.660000000003</v>
      </c>
      <c r="O2734" s="1">
        <v>2</v>
      </c>
      <c r="P2734" s="1">
        <v>485</v>
      </c>
      <c r="Q2734" s="1">
        <v>0</v>
      </c>
      <c r="R2734" s="1">
        <v>0</v>
      </c>
      <c r="U2734" s="1">
        <v>0</v>
      </c>
      <c r="W2734" s="1">
        <v>0</v>
      </c>
      <c r="X2734" s="1" t="s">
        <v>81</v>
      </c>
      <c r="Y2734" s="1">
        <v>10000000</v>
      </c>
      <c r="AA2734" s="2">
        <v>45474</v>
      </c>
      <c r="AB2734" s="2">
        <v>45479</v>
      </c>
      <c r="AC2734" s="2">
        <v>45844</v>
      </c>
      <c r="AE2734" s="1" t="s">
        <v>63</v>
      </c>
      <c r="AF2734" s="1" t="s">
        <v>13834</v>
      </c>
      <c r="AI2734" s="1" t="s">
        <v>64</v>
      </c>
      <c r="AJ2734" s="1" t="s">
        <v>65</v>
      </c>
      <c r="AM2734" s="1" t="s">
        <v>7948</v>
      </c>
      <c r="AN2734" s="1" t="s">
        <v>7949</v>
      </c>
      <c r="AU2734" s="1" t="s">
        <v>68</v>
      </c>
      <c r="AX2734" s="1" t="s">
        <v>68</v>
      </c>
      <c r="AY2734" s="1" t="s">
        <v>85</v>
      </c>
      <c r="BB2734" s="1" t="str">
        <f>VLOOKUP(E2734,'[1]Agenda Clientes'!$B$2:$P$2416,15,0)</f>
        <v>P17265118</v>
      </c>
    </row>
    <row r="2735" spans="1:54" s="1" customFormat="1" ht="15" customHeight="1" x14ac:dyDescent="0.25">
      <c r="A2735" s="1" t="s">
        <v>13835</v>
      </c>
      <c r="C2735" s="1" t="s">
        <v>77</v>
      </c>
      <c r="D2735" s="1" t="s">
        <v>13836</v>
      </c>
      <c r="E2735" s="1" t="s">
        <v>7938</v>
      </c>
      <c r="F2735" s="1" t="s">
        <v>7938</v>
      </c>
      <c r="G2735" s="1" t="s">
        <v>57</v>
      </c>
      <c r="H2735" s="1" t="s">
        <v>9284</v>
      </c>
      <c r="I2735" s="1" t="s">
        <v>9285</v>
      </c>
      <c r="J2735" s="1" t="s">
        <v>13837</v>
      </c>
      <c r="K2735" s="1" t="s">
        <v>61</v>
      </c>
      <c r="L2735" s="1">
        <v>31555</v>
      </c>
      <c r="M2735" s="1">
        <v>24250</v>
      </c>
      <c r="N2735" s="1">
        <v>38528.660000000003</v>
      </c>
      <c r="O2735" s="1">
        <v>30</v>
      </c>
      <c r="P2735" s="1">
        <v>7275</v>
      </c>
      <c r="Q2735" s="1">
        <v>0</v>
      </c>
      <c r="R2735" s="1">
        <v>0</v>
      </c>
      <c r="U2735" s="1">
        <v>0</v>
      </c>
      <c r="W2735" s="1">
        <v>0</v>
      </c>
      <c r="X2735" s="1" t="s">
        <v>62</v>
      </c>
      <c r="Y2735" s="1">
        <v>10000000</v>
      </c>
      <c r="AA2735" s="2">
        <v>45474</v>
      </c>
      <c r="AB2735" s="2">
        <v>45479</v>
      </c>
      <c r="AC2735" s="2">
        <v>45844</v>
      </c>
      <c r="AE2735" s="1" t="s">
        <v>63</v>
      </c>
      <c r="AF2735" s="1" t="s">
        <v>13838</v>
      </c>
      <c r="AI2735" s="1" t="s">
        <v>64</v>
      </c>
      <c r="AJ2735" s="1" t="s">
        <v>65</v>
      </c>
      <c r="AM2735" s="1" t="s">
        <v>7941</v>
      </c>
      <c r="AN2735" s="1" t="s">
        <v>7942</v>
      </c>
      <c r="AU2735" s="1" t="s">
        <v>68</v>
      </c>
      <c r="AX2735" s="1" t="s">
        <v>68</v>
      </c>
      <c r="AY2735" s="1" t="s">
        <v>85</v>
      </c>
      <c r="BB2735" s="1" t="str">
        <f>VLOOKUP(E2735,'[1]Agenda Clientes'!$B$2:$P$2416,15,0)</f>
        <v>P17265273</v>
      </c>
    </row>
    <row r="2736" spans="1:54" s="1" customFormat="1" ht="15" customHeight="1" x14ac:dyDescent="0.25">
      <c r="A2736" s="1" t="s">
        <v>13839</v>
      </c>
      <c r="C2736" s="1" t="s">
        <v>54</v>
      </c>
      <c r="D2736" s="1" t="s">
        <v>13840</v>
      </c>
      <c r="E2736" s="1" t="s">
        <v>7952</v>
      </c>
      <c r="F2736" s="1" t="s">
        <v>7952</v>
      </c>
      <c r="G2736" s="1" t="s">
        <v>57</v>
      </c>
      <c r="H2736" s="1" t="s">
        <v>9284</v>
      </c>
      <c r="I2736" s="1" t="s">
        <v>9285</v>
      </c>
      <c r="J2736" s="1" t="s">
        <v>13841</v>
      </c>
      <c r="K2736" s="1" t="s">
        <v>61</v>
      </c>
      <c r="L2736" s="1">
        <v>31555</v>
      </c>
      <c r="M2736" s="1">
        <v>24250</v>
      </c>
      <c r="N2736" s="1">
        <v>38528.660000000003</v>
      </c>
      <c r="O2736" s="1">
        <v>30</v>
      </c>
      <c r="P2736" s="1">
        <v>7275</v>
      </c>
      <c r="Q2736" s="1">
        <v>0</v>
      </c>
      <c r="R2736" s="1">
        <v>0</v>
      </c>
      <c r="U2736" s="1">
        <v>0</v>
      </c>
      <c r="W2736" s="1">
        <v>0</v>
      </c>
      <c r="X2736" s="1" t="s">
        <v>81</v>
      </c>
      <c r="Y2736" s="1">
        <v>10000000</v>
      </c>
      <c r="AA2736" s="2">
        <v>45474</v>
      </c>
      <c r="AB2736" s="2">
        <v>45474</v>
      </c>
      <c r="AC2736" s="2">
        <v>45839</v>
      </c>
      <c r="AE2736" s="1" t="s">
        <v>63</v>
      </c>
      <c r="AI2736" s="1" t="s">
        <v>64</v>
      </c>
      <c r="AJ2736" s="1" t="s">
        <v>65</v>
      </c>
      <c r="AM2736" s="1" t="s">
        <v>7954</v>
      </c>
      <c r="AN2736" s="1" t="s">
        <v>7955</v>
      </c>
      <c r="AU2736" s="1" t="s">
        <v>68</v>
      </c>
      <c r="AX2736" s="1" t="s">
        <v>68</v>
      </c>
      <c r="AY2736" s="1" t="s">
        <v>69</v>
      </c>
      <c r="BB2736" s="1" t="str">
        <f>VLOOKUP(E2736,'[1]Agenda Clientes'!$B$2:$P$2416,15,0)</f>
        <v>P17265294</v>
      </c>
    </row>
    <row r="2737" spans="1:54" s="1" customFormat="1" ht="15" customHeight="1" x14ac:dyDescent="0.25">
      <c r="A2737" s="1" t="s">
        <v>13842</v>
      </c>
      <c r="C2737" s="1" t="s">
        <v>54</v>
      </c>
      <c r="D2737" s="1" t="s">
        <v>13843</v>
      </c>
      <c r="E2737" s="1" t="s">
        <v>13844</v>
      </c>
      <c r="F2737" s="1" t="s">
        <v>13844</v>
      </c>
      <c r="G2737" s="1" t="s">
        <v>57</v>
      </c>
      <c r="H2737" s="1" t="s">
        <v>9284</v>
      </c>
      <c r="I2737" s="1" t="s">
        <v>9285</v>
      </c>
      <c r="J2737" s="1" t="s">
        <v>13845</v>
      </c>
      <c r="K2737" s="1" t="s">
        <v>61</v>
      </c>
      <c r="L2737" s="1">
        <v>3569.24</v>
      </c>
      <c r="M2737" s="1">
        <v>2880</v>
      </c>
      <c r="N2737" s="1">
        <v>4358.05</v>
      </c>
      <c r="O2737" s="1">
        <v>2</v>
      </c>
      <c r="P2737" s="1">
        <v>57.6</v>
      </c>
      <c r="Q2737" s="1">
        <v>0</v>
      </c>
      <c r="R2737" s="1">
        <v>0</v>
      </c>
      <c r="U2737" s="1">
        <v>0</v>
      </c>
      <c r="W2737" s="1">
        <v>0</v>
      </c>
      <c r="X2737" s="1" t="s">
        <v>62</v>
      </c>
      <c r="Y2737" s="1">
        <v>1200000</v>
      </c>
      <c r="AA2737" s="2">
        <v>45474</v>
      </c>
      <c r="AB2737" s="2">
        <v>45474</v>
      </c>
      <c r="AC2737" s="2">
        <v>45839</v>
      </c>
      <c r="AE2737" s="1" t="s">
        <v>63</v>
      </c>
      <c r="AI2737" s="1" t="s">
        <v>64</v>
      </c>
      <c r="AJ2737" s="1" t="s">
        <v>65</v>
      </c>
      <c r="AM2737" s="1" t="s">
        <v>13846</v>
      </c>
      <c r="AN2737" s="1" t="s">
        <v>13847</v>
      </c>
      <c r="AU2737" s="1" t="s">
        <v>68</v>
      </c>
      <c r="AX2737" s="1" t="s">
        <v>68</v>
      </c>
      <c r="AY2737" s="1" t="s">
        <v>69</v>
      </c>
      <c r="BB2737" s="1" t="str">
        <f>VLOOKUP(E2737,'[1]Agenda Clientes'!$B$2:$P$2416,15,0)</f>
        <v>P17264302</v>
      </c>
    </row>
    <row r="2738" spans="1:54" s="1" customFormat="1" ht="15" customHeight="1" x14ac:dyDescent="0.25">
      <c r="A2738" s="1" t="s">
        <v>13848</v>
      </c>
      <c r="C2738" s="1" t="s">
        <v>77</v>
      </c>
      <c r="D2738" s="1" t="s">
        <v>13849</v>
      </c>
      <c r="E2738" s="1" t="s">
        <v>7958</v>
      </c>
      <c r="F2738" s="1" t="s">
        <v>7958</v>
      </c>
      <c r="G2738" s="1" t="s">
        <v>57</v>
      </c>
      <c r="H2738" s="1" t="s">
        <v>9284</v>
      </c>
      <c r="I2738" s="1" t="s">
        <v>9285</v>
      </c>
      <c r="J2738" s="1" t="s">
        <v>13850</v>
      </c>
      <c r="K2738" s="1" t="s">
        <v>61</v>
      </c>
      <c r="L2738" s="1">
        <v>31555</v>
      </c>
      <c r="M2738" s="1">
        <v>24250</v>
      </c>
      <c r="N2738" s="1">
        <v>38528.660000000003</v>
      </c>
      <c r="O2738" s="1">
        <v>2</v>
      </c>
      <c r="P2738" s="1">
        <v>485</v>
      </c>
      <c r="Q2738" s="1">
        <v>0</v>
      </c>
      <c r="R2738" s="1">
        <v>0</v>
      </c>
      <c r="U2738" s="1">
        <v>0</v>
      </c>
      <c r="W2738" s="1">
        <v>0</v>
      </c>
      <c r="X2738" s="1" t="s">
        <v>62</v>
      </c>
      <c r="Y2738" s="1">
        <v>10000000</v>
      </c>
      <c r="AA2738" s="2">
        <v>45474</v>
      </c>
      <c r="AB2738" s="2">
        <v>45480</v>
      </c>
      <c r="AC2738" s="2">
        <v>45845</v>
      </c>
      <c r="AE2738" s="1" t="s">
        <v>63</v>
      </c>
      <c r="AF2738" s="1" t="s">
        <v>13851</v>
      </c>
      <c r="AI2738" s="1" t="s">
        <v>64</v>
      </c>
      <c r="AJ2738" s="1" t="s">
        <v>65</v>
      </c>
      <c r="AM2738" s="1" t="s">
        <v>7961</v>
      </c>
      <c r="AN2738" s="1" t="s">
        <v>7962</v>
      </c>
      <c r="AU2738" s="1" t="s">
        <v>68</v>
      </c>
      <c r="AX2738" s="1" t="s">
        <v>68</v>
      </c>
      <c r="AY2738" s="1" t="s">
        <v>85</v>
      </c>
      <c r="BB2738" s="1" t="str">
        <f>VLOOKUP(E2738,'[1]Agenda Clientes'!$B$2:$P$2416,15,0)</f>
        <v>P17266395</v>
      </c>
    </row>
    <row r="2739" spans="1:54" s="1" customFormat="1" ht="15" customHeight="1" x14ac:dyDescent="0.25">
      <c r="A2739" s="1" t="s">
        <v>13852</v>
      </c>
      <c r="C2739" s="1" t="s">
        <v>77</v>
      </c>
      <c r="D2739" s="1" t="s">
        <v>13853</v>
      </c>
      <c r="E2739" s="1" t="s">
        <v>7965</v>
      </c>
      <c r="F2739" s="1" t="s">
        <v>7965</v>
      </c>
      <c r="G2739" s="1" t="s">
        <v>57</v>
      </c>
      <c r="H2739" s="1" t="s">
        <v>9284</v>
      </c>
      <c r="I2739" s="1" t="s">
        <v>9285</v>
      </c>
      <c r="J2739" s="1" t="s">
        <v>13854</v>
      </c>
      <c r="K2739" s="1" t="s">
        <v>61</v>
      </c>
      <c r="L2739" s="1">
        <v>31555</v>
      </c>
      <c r="M2739" s="1">
        <v>24250</v>
      </c>
      <c r="N2739" s="1">
        <v>38528.660000000003</v>
      </c>
      <c r="O2739" s="1">
        <v>2</v>
      </c>
      <c r="P2739" s="1">
        <v>485</v>
      </c>
      <c r="Q2739" s="1">
        <v>0</v>
      </c>
      <c r="R2739" s="1">
        <v>0</v>
      </c>
      <c r="U2739" s="1">
        <v>0</v>
      </c>
      <c r="W2739" s="1">
        <v>0</v>
      </c>
      <c r="X2739" s="1" t="s">
        <v>81</v>
      </c>
      <c r="Y2739" s="1">
        <v>10000000</v>
      </c>
      <c r="AA2739" s="2">
        <v>45474</v>
      </c>
      <c r="AB2739" s="2">
        <v>45480</v>
      </c>
      <c r="AC2739" s="2">
        <v>45845</v>
      </c>
      <c r="AE2739" s="1" t="s">
        <v>63</v>
      </c>
      <c r="AF2739" s="1" t="s">
        <v>13855</v>
      </c>
      <c r="AI2739" s="1" t="s">
        <v>64</v>
      </c>
      <c r="AJ2739" s="1" t="s">
        <v>65</v>
      </c>
      <c r="AM2739" s="1" t="s">
        <v>7968</v>
      </c>
      <c r="AN2739" s="1" t="s">
        <v>7969</v>
      </c>
      <c r="AU2739" s="1" t="s">
        <v>68</v>
      </c>
      <c r="AX2739" s="1" t="s">
        <v>68</v>
      </c>
      <c r="AY2739" s="1" t="s">
        <v>85</v>
      </c>
      <c r="BB2739" s="1" t="str">
        <f>VLOOKUP(E2739,'[1]Agenda Clientes'!$B$2:$P$2416,15,0)</f>
        <v>P17266798</v>
      </c>
    </row>
    <row r="2740" spans="1:54" s="1" customFormat="1" ht="15" customHeight="1" x14ac:dyDescent="0.25">
      <c r="A2740" s="1" t="s">
        <v>13856</v>
      </c>
      <c r="C2740" s="1" t="s">
        <v>77</v>
      </c>
      <c r="D2740" s="1" t="s">
        <v>13857</v>
      </c>
      <c r="E2740" s="1" t="s">
        <v>7979</v>
      </c>
      <c r="F2740" s="1" t="s">
        <v>7979</v>
      </c>
      <c r="G2740" s="1" t="s">
        <v>57</v>
      </c>
      <c r="H2740" s="1" t="s">
        <v>9284</v>
      </c>
      <c r="I2740" s="1" t="s">
        <v>9285</v>
      </c>
      <c r="J2740" s="1" t="s">
        <v>13858</v>
      </c>
      <c r="K2740" s="1" t="s">
        <v>61</v>
      </c>
      <c r="L2740" s="1">
        <v>31555</v>
      </c>
      <c r="M2740" s="1">
        <v>24250</v>
      </c>
      <c r="N2740" s="1">
        <v>38528.660000000003</v>
      </c>
      <c r="O2740" s="1">
        <v>30</v>
      </c>
      <c r="P2740" s="1">
        <v>7275</v>
      </c>
      <c r="Q2740" s="1">
        <v>0</v>
      </c>
      <c r="R2740" s="1">
        <v>0</v>
      </c>
      <c r="U2740" s="1">
        <v>0</v>
      </c>
      <c r="W2740" s="1">
        <v>0</v>
      </c>
      <c r="X2740" s="1" t="s">
        <v>62</v>
      </c>
      <c r="Y2740" s="1">
        <v>10000000</v>
      </c>
      <c r="AA2740" s="2">
        <v>45474</v>
      </c>
      <c r="AB2740" s="2">
        <v>45480</v>
      </c>
      <c r="AC2740" s="2">
        <v>45845</v>
      </c>
      <c r="AE2740" s="1" t="s">
        <v>63</v>
      </c>
      <c r="AF2740" s="1" t="s">
        <v>13859</v>
      </c>
      <c r="AI2740" s="1" t="s">
        <v>64</v>
      </c>
      <c r="AJ2740" s="1" t="s">
        <v>65</v>
      </c>
      <c r="AM2740" s="1" t="s">
        <v>7982</v>
      </c>
      <c r="AN2740" s="1" t="s">
        <v>7983</v>
      </c>
      <c r="AU2740" s="1" t="s">
        <v>68</v>
      </c>
      <c r="AX2740" s="1" t="s">
        <v>68</v>
      </c>
      <c r="AY2740" s="1" t="s">
        <v>104</v>
      </c>
      <c r="BB2740" s="1" t="str">
        <f>VLOOKUP(E2740,'[1]Agenda Clientes'!$B$2:$P$2416,15,0)</f>
        <v>P17267090</v>
      </c>
    </row>
    <row r="2741" spans="1:54" s="1" customFormat="1" ht="15" customHeight="1" x14ac:dyDescent="0.25">
      <c r="A2741" s="1" t="s">
        <v>13860</v>
      </c>
      <c r="C2741" s="1" t="s">
        <v>54</v>
      </c>
      <c r="D2741" s="1" t="s">
        <v>13861</v>
      </c>
      <c r="E2741" s="1" t="s">
        <v>7986</v>
      </c>
      <c r="F2741" s="1" t="s">
        <v>7986</v>
      </c>
      <c r="G2741" s="1" t="s">
        <v>57</v>
      </c>
      <c r="H2741" s="1" t="s">
        <v>9284</v>
      </c>
      <c r="I2741" s="1" t="s">
        <v>9285</v>
      </c>
      <c r="J2741" s="1" t="s">
        <v>13862</v>
      </c>
      <c r="K2741" s="1" t="s">
        <v>61</v>
      </c>
      <c r="L2741" s="1">
        <v>31555</v>
      </c>
      <c r="M2741" s="1">
        <v>24250</v>
      </c>
      <c r="N2741" s="1">
        <v>38528.660000000003</v>
      </c>
      <c r="O2741" s="1">
        <v>30</v>
      </c>
      <c r="P2741" s="1">
        <v>7275</v>
      </c>
      <c r="Q2741" s="1">
        <v>0</v>
      </c>
      <c r="R2741" s="1">
        <v>0</v>
      </c>
      <c r="U2741" s="1">
        <v>0</v>
      </c>
      <c r="W2741" s="1">
        <v>0</v>
      </c>
      <c r="X2741" s="1" t="s">
        <v>62</v>
      </c>
      <c r="Y2741" s="1">
        <v>10000000</v>
      </c>
      <c r="AA2741" s="2">
        <v>45474</v>
      </c>
      <c r="AB2741" s="2">
        <v>45474</v>
      </c>
      <c r="AC2741" s="2">
        <v>45839</v>
      </c>
      <c r="AE2741" s="1" t="s">
        <v>63</v>
      </c>
      <c r="AI2741" s="1" t="s">
        <v>64</v>
      </c>
      <c r="AJ2741" s="1" t="s">
        <v>65</v>
      </c>
      <c r="AM2741" s="1" t="s">
        <v>1436</v>
      </c>
      <c r="AN2741" s="1" t="s">
        <v>7988</v>
      </c>
      <c r="AU2741" s="1" t="s">
        <v>68</v>
      </c>
      <c r="AX2741" s="1" t="s">
        <v>68</v>
      </c>
      <c r="AY2741" s="1" t="s">
        <v>104</v>
      </c>
      <c r="BB2741" s="1" t="str">
        <f>VLOOKUP(E2741,'[1]Agenda Clientes'!$B$2:$P$2416,15,0)</f>
        <v>P17267383</v>
      </c>
    </row>
    <row r="2742" spans="1:54" s="1" customFormat="1" ht="15" customHeight="1" x14ac:dyDescent="0.25">
      <c r="A2742" s="1" t="s">
        <v>13863</v>
      </c>
      <c r="C2742" s="1" t="s">
        <v>77</v>
      </c>
      <c r="D2742" s="1" t="s">
        <v>13864</v>
      </c>
      <c r="E2742" s="1" t="s">
        <v>7991</v>
      </c>
      <c r="F2742" s="1" t="s">
        <v>7991</v>
      </c>
      <c r="G2742" s="1" t="s">
        <v>57</v>
      </c>
      <c r="H2742" s="1" t="s">
        <v>9284</v>
      </c>
      <c r="I2742" s="1" t="s">
        <v>9285</v>
      </c>
      <c r="J2742" s="1" t="s">
        <v>13865</v>
      </c>
      <c r="K2742" s="1" t="s">
        <v>61</v>
      </c>
      <c r="L2742" s="1">
        <v>31555</v>
      </c>
      <c r="M2742" s="1">
        <v>24250</v>
      </c>
      <c r="N2742" s="1">
        <v>38528.660000000003</v>
      </c>
      <c r="O2742" s="1">
        <v>2</v>
      </c>
      <c r="P2742" s="1">
        <v>485</v>
      </c>
      <c r="Q2742" s="1">
        <v>0</v>
      </c>
      <c r="R2742" s="1">
        <v>0</v>
      </c>
      <c r="U2742" s="1">
        <v>0</v>
      </c>
      <c r="W2742" s="1">
        <v>0</v>
      </c>
      <c r="X2742" s="1" t="s">
        <v>62</v>
      </c>
      <c r="Y2742" s="1">
        <v>10000000</v>
      </c>
      <c r="AA2742" s="2">
        <v>45474</v>
      </c>
      <c r="AB2742" s="2">
        <v>45480</v>
      </c>
      <c r="AC2742" s="2">
        <v>45845</v>
      </c>
      <c r="AE2742" s="1" t="s">
        <v>63</v>
      </c>
      <c r="AF2742" s="1" t="s">
        <v>13866</v>
      </c>
      <c r="AI2742" s="1" t="s">
        <v>64</v>
      </c>
      <c r="AJ2742" s="1" t="s">
        <v>65</v>
      </c>
      <c r="AM2742" s="1" t="s">
        <v>2132</v>
      </c>
      <c r="AN2742" s="1" t="s">
        <v>7994</v>
      </c>
      <c r="AU2742" s="1" t="s">
        <v>68</v>
      </c>
      <c r="AX2742" s="1" t="s">
        <v>68</v>
      </c>
      <c r="AY2742" s="1" t="s">
        <v>104</v>
      </c>
      <c r="BB2742" s="1" t="str">
        <f>VLOOKUP(E2742,'[1]Agenda Clientes'!$B$2:$P$2416,15,0)</f>
        <v>P17267097</v>
      </c>
    </row>
    <row r="2743" spans="1:54" s="1" customFormat="1" ht="15" customHeight="1" x14ac:dyDescent="0.25">
      <c r="A2743" s="1" t="s">
        <v>13867</v>
      </c>
      <c r="C2743" s="1" t="s">
        <v>77</v>
      </c>
      <c r="D2743" s="1" t="s">
        <v>13868</v>
      </c>
      <c r="E2743" s="1" t="s">
        <v>7997</v>
      </c>
      <c r="F2743" s="1" t="s">
        <v>7997</v>
      </c>
      <c r="G2743" s="1" t="s">
        <v>57</v>
      </c>
      <c r="H2743" s="1" t="s">
        <v>9284</v>
      </c>
      <c r="I2743" s="1" t="s">
        <v>9285</v>
      </c>
      <c r="J2743" s="1" t="s">
        <v>13869</v>
      </c>
      <c r="K2743" s="1" t="s">
        <v>61</v>
      </c>
      <c r="L2743" s="1">
        <v>31555</v>
      </c>
      <c r="M2743" s="1">
        <v>24250</v>
      </c>
      <c r="N2743" s="1">
        <v>38528.660000000003</v>
      </c>
      <c r="O2743" s="1">
        <v>30</v>
      </c>
      <c r="P2743" s="1">
        <v>7275</v>
      </c>
      <c r="Q2743" s="1">
        <v>0</v>
      </c>
      <c r="R2743" s="1">
        <v>0</v>
      </c>
      <c r="U2743" s="1">
        <v>0</v>
      </c>
      <c r="W2743" s="1">
        <v>0</v>
      </c>
      <c r="X2743" s="1" t="s">
        <v>62</v>
      </c>
      <c r="Y2743" s="1">
        <v>10000000</v>
      </c>
      <c r="AA2743" s="2">
        <v>45475</v>
      </c>
      <c r="AB2743" s="2">
        <v>45480</v>
      </c>
      <c r="AC2743" s="2">
        <v>45845</v>
      </c>
      <c r="AE2743" s="1" t="s">
        <v>63</v>
      </c>
      <c r="AF2743" s="1" t="s">
        <v>13870</v>
      </c>
      <c r="AI2743" s="1" t="s">
        <v>64</v>
      </c>
      <c r="AJ2743" s="1" t="s">
        <v>65</v>
      </c>
      <c r="AM2743" s="1" t="s">
        <v>8000</v>
      </c>
      <c r="AN2743" s="1" t="s">
        <v>8001</v>
      </c>
      <c r="AU2743" s="1" t="s">
        <v>68</v>
      </c>
      <c r="AX2743" s="1" t="s">
        <v>68</v>
      </c>
      <c r="AY2743" s="1" t="s">
        <v>85</v>
      </c>
      <c r="BB2743" s="1" t="str">
        <f>VLOOKUP(E2743,'[1]Agenda Clientes'!$B$2:$P$2416,15,0)</f>
        <v>P17265567</v>
      </c>
    </row>
    <row r="2744" spans="1:54" s="1" customFormat="1" ht="15" customHeight="1" x14ac:dyDescent="0.25">
      <c r="A2744" s="1" t="s">
        <v>13871</v>
      </c>
      <c r="C2744" s="1" t="s">
        <v>77</v>
      </c>
      <c r="D2744" s="1" t="s">
        <v>13872</v>
      </c>
      <c r="E2744" s="1" t="s">
        <v>8004</v>
      </c>
      <c r="F2744" s="1" t="s">
        <v>8004</v>
      </c>
      <c r="G2744" s="1" t="s">
        <v>57</v>
      </c>
      <c r="H2744" s="1" t="s">
        <v>9284</v>
      </c>
      <c r="I2744" s="1" t="s">
        <v>9285</v>
      </c>
      <c r="J2744" s="1" t="s">
        <v>13873</v>
      </c>
      <c r="K2744" s="1" t="s">
        <v>61</v>
      </c>
      <c r="L2744" s="1">
        <v>31555</v>
      </c>
      <c r="M2744" s="1">
        <v>24250</v>
      </c>
      <c r="N2744" s="1">
        <v>38528.660000000003</v>
      </c>
      <c r="O2744" s="1">
        <v>2</v>
      </c>
      <c r="P2744" s="1">
        <v>485</v>
      </c>
      <c r="Q2744" s="1">
        <v>0</v>
      </c>
      <c r="R2744" s="1">
        <v>0</v>
      </c>
      <c r="U2744" s="1">
        <v>0</v>
      </c>
      <c r="W2744" s="1">
        <v>0</v>
      </c>
      <c r="X2744" s="1" t="s">
        <v>81</v>
      </c>
      <c r="Y2744" s="1">
        <v>10000000</v>
      </c>
      <c r="AA2744" s="2">
        <v>45475</v>
      </c>
      <c r="AB2744" s="2">
        <v>45484</v>
      </c>
      <c r="AC2744" s="2">
        <v>45849</v>
      </c>
      <c r="AE2744" s="1" t="s">
        <v>63</v>
      </c>
      <c r="AF2744" s="1" t="s">
        <v>13874</v>
      </c>
      <c r="AI2744" s="1" t="s">
        <v>64</v>
      </c>
      <c r="AJ2744" s="1" t="s">
        <v>65</v>
      </c>
      <c r="AM2744" s="1" t="s">
        <v>8007</v>
      </c>
      <c r="AN2744" s="1" t="s">
        <v>8008</v>
      </c>
      <c r="AU2744" s="1" t="s">
        <v>68</v>
      </c>
      <c r="AX2744" s="1" t="s">
        <v>68</v>
      </c>
      <c r="AY2744" s="1" t="s">
        <v>85</v>
      </c>
      <c r="BB2744" s="1" t="str">
        <f>VLOOKUP(E2744,'[1]Agenda Clientes'!$B$2:$P$2416,15,0)</f>
        <v>P17266800</v>
      </c>
    </row>
    <row r="2745" spans="1:54" s="1" customFormat="1" ht="15" customHeight="1" x14ac:dyDescent="0.25">
      <c r="A2745" s="1" t="s">
        <v>13875</v>
      </c>
      <c r="C2745" s="1" t="s">
        <v>54</v>
      </c>
      <c r="D2745" s="1" t="s">
        <v>13876</v>
      </c>
      <c r="E2745" s="1" t="s">
        <v>8015</v>
      </c>
      <c r="F2745" s="1" t="s">
        <v>8015</v>
      </c>
      <c r="G2745" s="1" t="s">
        <v>57</v>
      </c>
      <c r="H2745" s="1" t="s">
        <v>9284</v>
      </c>
      <c r="I2745" s="1" t="s">
        <v>9285</v>
      </c>
      <c r="J2745" s="1" t="s">
        <v>13877</v>
      </c>
      <c r="K2745" s="1" t="s">
        <v>61</v>
      </c>
      <c r="L2745" s="1">
        <v>31555</v>
      </c>
      <c r="M2745" s="1">
        <v>24250</v>
      </c>
      <c r="N2745" s="1">
        <v>38528.660000000003</v>
      </c>
      <c r="O2745" s="1">
        <v>2</v>
      </c>
      <c r="P2745" s="1">
        <v>485</v>
      </c>
      <c r="Q2745" s="1">
        <v>0</v>
      </c>
      <c r="R2745" s="1">
        <v>0</v>
      </c>
      <c r="U2745" s="1">
        <v>0</v>
      </c>
      <c r="W2745" s="1">
        <v>0</v>
      </c>
      <c r="X2745" s="1" t="s">
        <v>81</v>
      </c>
      <c r="Y2745" s="1">
        <v>10000000</v>
      </c>
      <c r="AA2745" s="2">
        <v>45475</v>
      </c>
      <c r="AB2745" s="2">
        <v>45475</v>
      </c>
      <c r="AC2745" s="2">
        <v>45840</v>
      </c>
      <c r="AE2745" s="1" t="s">
        <v>63</v>
      </c>
      <c r="AI2745" s="1" t="s">
        <v>64</v>
      </c>
      <c r="AJ2745" s="1" t="s">
        <v>65</v>
      </c>
      <c r="AM2745" s="1" t="s">
        <v>8017</v>
      </c>
      <c r="AN2745" s="1" t="s">
        <v>8018</v>
      </c>
      <c r="AU2745" s="1" t="s">
        <v>68</v>
      </c>
      <c r="AX2745" s="1" t="s">
        <v>68</v>
      </c>
      <c r="AY2745" s="1" t="s">
        <v>104</v>
      </c>
      <c r="BB2745" s="1" t="str">
        <f>VLOOKUP(E2745,'[1]Agenda Clientes'!$B$2:$P$2416,15,0)</f>
        <v>P17267384</v>
      </c>
    </row>
    <row r="2746" spans="1:54" s="1" customFormat="1" ht="15" customHeight="1" x14ac:dyDescent="0.25">
      <c r="A2746" s="1" t="s">
        <v>13878</v>
      </c>
      <c r="C2746" s="1" t="s">
        <v>77</v>
      </c>
      <c r="D2746" s="1" t="s">
        <v>13879</v>
      </c>
      <c r="E2746" s="1" t="s">
        <v>8021</v>
      </c>
      <c r="F2746" s="1" t="s">
        <v>8021</v>
      </c>
      <c r="G2746" s="1" t="s">
        <v>57</v>
      </c>
      <c r="H2746" s="1" t="s">
        <v>9284</v>
      </c>
      <c r="I2746" s="1" t="s">
        <v>9285</v>
      </c>
      <c r="J2746" s="1" t="s">
        <v>13880</v>
      </c>
      <c r="K2746" s="1" t="s">
        <v>61</v>
      </c>
      <c r="L2746" s="1">
        <v>31555</v>
      </c>
      <c r="M2746" s="1">
        <v>24250</v>
      </c>
      <c r="N2746" s="1">
        <v>38528.660000000003</v>
      </c>
      <c r="O2746" s="1">
        <v>2</v>
      </c>
      <c r="P2746" s="1">
        <v>485</v>
      </c>
      <c r="Q2746" s="1">
        <v>0</v>
      </c>
      <c r="R2746" s="1">
        <v>0</v>
      </c>
      <c r="U2746" s="1">
        <v>0</v>
      </c>
      <c r="W2746" s="1">
        <v>0</v>
      </c>
      <c r="X2746" s="1" t="s">
        <v>81</v>
      </c>
      <c r="Y2746" s="1">
        <v>10000000</v>
      </c>
      <c r="AA2746" s="2">
        <v>45475</v>
      </c>
      <c r="AB2746" s="2">
        <v>45481</v>
      </c>
      <c r="AC2746" s="2">
        <v>45846</v>
      </c>
      <c r="AE2746" s="1" t="s">
        <v>63</v>
      </c>
      <c r="AF2746" s="1" t="s">
        <v>13881</v>
      </c>
      <c r="AI2746" s="1" t="s">
        <v>64</v>
      </c>
      <c r="AJ2746" s="1" t="s">
        <v>65</v>
      </c>
      <c r="AM2746" s="1" t="s">
        <v>8024</v>
      </c>
      <c r="AN2746" s="1" t="s">
        <v>8025</v>
      </c>
      <c r="AU2746" s="1" t="s">
        <v>68</v>
      </c>
      <c r="AX2746" s="1" t="s">
        <v>68</v>
      </c>
      <c r="AY2746" s="1" t="s">
        <v>85</v>
      </c>
      <c r="BB2746" s="1" t="str">
        <f>VLOOKUP(E2746,'[1]Agenda Clientes'!$B$2:$P$2416,15,0)</f>
        <v>P17266656</v>
      </c>
    </row>
    <row r="2747" spans="1:54" s="1" customFormat="1" ht="15" customHeight="1" x14ac:dyDescent="0.25">
      <c r="A2747" s="1" t="s">
        <v>13882</v>
      </c>
      <c r="C2747" s="1" t="s">
        <v>77</v>
      </c>
      <c r="D2747" s="1" t="s">
        <v>13883</v>
      </c>
      <c r="E2747" s="1" t="s">
        <v>8028</v>
      </c>
      <c r="F2747" s="1" t="s">
        <v>8028</v>
      </c>
      <c r="G2747" s="1" t="s">
        <v>57</v>
      </c>
      <c r="H2747" s="1" t="s">
        <v>9284</v>
      </c>
      <c r="I2747" s="1" t="s">
        <v>9285</v>
      </c>
      <c r="J2747" s="1" t="s">
        <v>13884</v>
      </c>
      <c r="K2747" s="1" t="s">
        <v>61</v>
      </c>
      <c r="L2747" s="1">
        <v>31555</v>
      </c>
      <c r="M2747" s="1">
        <v>24250</v>
      </c>
      <c r="N2747" s="1">
        <v>38528.660000000003</v>
      </c>
      <c r="O2747" s="1">
        <v>30</v>
      </c>
      <c r="P2747" s="1">
        <v>7275</v>
      </c>
      <c r="Q2747" s="1">
        <v>0</v>
      </c>
      <c r="R2747" s="1">
        <v>0</v>
      </c>
      <c r="U2747" s="1">
        <v>0</v>
      </c>
      <c r="W2747" s="1">
        <v>0</v>
      </c>
      <c r="X2747" s="1" t="s">
        <v>81</v>
      </c>
      <c r="Y2747" s="1">
        <v>10000000</v>
      </c>
      <c r="AA2747" s="2">
        <v>45476</v>
      </c>
      <c r="AB2747" s="2">
        <v>45481</v>
      </c>
      <c r="AC2747" s="2">
        <v>45846</v>
      </c>
      <c r="AE2747" s="1" t="s">
        <v>63</v>
      </c>
      <c r="AF2747" s="1" t="s">
        <v>13885</v>
      </c>
      <c r="AI2747" s="1" t="s">
        <v>64</v>
      </c>
      <c r="AJ2747" s="1" t="s">
        <v>65</v>
      </c>
      <c r="AM2747" s="1" t="s">
        <v>8031</v>
      </c>
      <c r="AN2747" s="1" t="s">
        <v>8032</v>
      </c>
      <c r="AU2747" s="1" t="s">
        <v>68</v>
      </c>
      <c r="AX2747" s="1" t="s">
        <v>68</v>
      </c>
      <c r="AY2747" s="1" t="s">
        <v>85</v>
      </c>
      <c r="BB2747" s="1" t="str">
        <f>VLOOKUP(E2747,'[1]Agenda Clientes'!$B$2:$P$2416,15,0)</f>
        <v>P17266398</v>
      </c>
    </row>
    <row r="2748" spans="1:54" s="1" customFormat="1" ht="15" customHeight="1" x14ac:dyDescent="0.25">
      <c r="A2748" s="1" t="s">
        <v>13886</v>
      </c>
      <c r="C2748" s="1" t="s">
        <v>77</v>
      </c>
      <c r="D2748" s="1" t="s">
        <v>13887</v>
      </c>
      <c r="E2748" s="1" t="s">
        <v>1084</v>
      </c>
      <c r="F2748" s="1" t="s">
        <v>1084</v>
      </c>
      <c r="G2748" s="1" t="s">
        <v>57</v>
      </c>
      <c r="H2748" s="1" t="s">
        <v>9284</v>
      </c>
      <c r="I2748" s="1" t="s">
        <v>9285</v>
      </c>
      <c r="J2748" s="1" t="s">
        <v>9600</v>
      </c>
      <c r="K2748" s="1" t="s">
        <v>61</v>
      </c>
      <c r="L2748" s="1">
        <v>31555</v>
      </c>
      <c r="M2748" s="1">
        <v>24250</v>
      </c>
      <c r="N2748" s="1">
        <v>38528.660000000003</v>
      </c>
      <c r="O2748" s="1">
        <v>2</v>
      </c>
      <c r="P2748" s="1">
        <v>485</v>
      </c>
      <c r="Q2748" s="1">
        <v>0</v>
      </c>
      <c r="R2748" s="1">
        <v>0</v>
      </c>
      <c r="U2748" s="1">
        <v>0</v>
      </c>
      <c r="W2748" s="1">
        <v>0</v>
      </c>
      <c r="X2748" s="1" t="s">
        <v>62</v>
      </c>
      <c r="Y2748" s="1">
        <v>10000000</v>
      </c>
      <c r="AA2748" s="2">
        <v>45476</v>
      </c>
      <c r="AB2748" s="2">
        <v>45483</v>
      </c>
      <c r="AC2748" s="2">
        <v>45848</v>
      </c>
      <c r="AE2748" s="1" t="s">
        <v>63</v>
      </c>
      <c r="AF2748" s="1" t="s">
        <v>13888</v>
      </c>
      <c r="AI2748" s="1" t="s">
        <v>64</v>
      </c>
      <c r="AJ2748" s="1" t="s">
        <v>65</v>
      </c>
      <c r="AM2748" s="1" t="s">
        <v>1087</v>
      </c>
      <c r="AN2748" s="1" t="s">
        <v>1088</v>
      </c>
      <c r="AU2748" s="1" t="s">
        <v>68</v>
      </c>
      <c r="AX2748" s="1" t="s">
        <v>68</v>
      </c>
      <c r="AY2748" s="1" t="s">
        <v>85</v>
      </c>
      <c r="BB2748" s="1" t="str">
        <f>VLOOKUP(E2748,'[1]Agenda Clientes'!$B$2:$P$2416,15,0)</f>
        <v>P17266400</v>
      </c>
    </row>
    <row r="2749" spans="1:54" s="1" customFormat="1" ht="15" customHeight="1" x14ac:dyDescent="0.25">
      <c r="A2749" s="1" t="s">
        <v>13889</v>
      </c>
      <c r="C2749" s="1" t="s">
        <v>54</v>
      </c>
      <c r="D2749" s="1" t="s">
        <v>13890</v>
      </c>
      <c r="E2749" s="1" t="s">
        <v>8039</v>
      </c>
      <c r="F2749" s="1" t="s">
        <v>8039</v>
      </c>
      <c r="G2749" s="1" t="s">
        <v>57</v>
      </c>
      <c r="H2749" s="1" t="s">
        <v>9284</v>
      </c>
      <c r="I2749" s="1" t="s">
        <v>9285</v>
      </c>
      <c r="J2749" s="1" t="s">
        <v>13891</v>
      </c>
      <c r="K2749" s="1" t="s">
        <v>61</v>
      </c>
      <c r="L2749" s="1">
        <v>31555</v>
      </c>
      <c r="M2749" s="1">
        <v>24250</v>
      </c>
      <c r="N2749" s="1">
        <v>38528.660000000003</v>
      </c>
      <c r="O2749" s="1">
        <v>2</v>
      </c>
      <c r="P2749" s="1">
        <v>485</v>
      </c>
      <c r="Q2749" s="1">
        <v>0</v>
      </c>
      <c r="R2749" s="1">
        <v>0</v>
      </c>
      <c r="U2749" s="1">
        <v>0</v>
      </c>
      <c r="W2749" s="1">
        <v>0</v>
      </c>
      <c r="X2749" s="1" t="s">
        <v>81</v>
      </c>
      <c r="Y2749" s="1">
        <v>10000000</v>
      </c>
      <c r="AA2749" s="2">
        <v>45476</v>
      </c>
      <c r="AB2749" s="2">
        <v>45476</v>
      </c>
      <c r="AC2749" s="2">
        <v>45841</v>
      </c>
      <c r="AE2749" s="1" t="s">
        <v>63</v>
      </c>
      <c r="AI2749" s="1" t="s">
        <v>64</v>
      </c>
      <c r="AJ2749" s="1" t="s">
        <v>65</v>
      </c>
      <c r="AM2749" s="1" t="s">
        <v>8041</v>
      </c>
      <c r="AN2749" s="1" t="s">
        <v>8042</v>
      </c>
      <c r="AU2749" s="1" t="s">
        <v>68</v>
      </c>
      <c r="AX2749" s="1" t="s">
        <v>68</v>
      </c>
      <c r="AY2749" s="1" t="s">
        <v>104</v>
      </c>
      <c r="BB2749" s="1" t="str">
        <f>VLOOKUP(E2749,'[1]Agenda Clientes'!$B$2:$P$2416,15,0)</f>
        <v>P17267385</v>
      </c>
    </row>
    <row r="2750" spans="1:54" s="1" customFormat="1" ht="15" customHeight="1" x14ac:dyDescent="0.25">
      <c r="A2750" s="1" t="s">
        <v>13892</v>
      </c>
      <c r="C2750" s="1" t="s">
        <v>77</v>
      </c>
      <c r="D2750" s="1" t="s">
        <v>13893</v>
      </c>
      <c r="E2750" s="1" t="s">
        <v>8059</v>
      </c>
      <c r="F2750" s="1" t="s">
        <v>8059</v>
      </c>
      <c r="G2750" s="1" t="s">
        <v>57</v>
      </c>
      <c r="H2750" s="1" t="s">
        <v>9284</v>
      </c>
      <c r="I2750" s="1" t="s">
        <v>9285</v>
      </c>
      <c r="J2750" s="1" t="s">
        <v>13894</v>
      </c>
      <c r="K2750" s="1" t="s">
        <v>61</v>
      </c>
      <c r="L2750" s="1">
        <v>31555</v>
      </c>
      <c r="M2750" s="1">
        <v>24250</v>
      </c>
      <c r="N2750" s="1">
        <v>38528.660000000003</v>
      </c>
      <c r="O2750" s="1">
        <v>30</v>
      </c>
      <c r="P2750" s="1">
        <v>7275</v>
      </c>
      <c r="Q2750" s="1">
        <v>0</v>
      </c>
      <c r="R2750" s="1">
        <v>0</v>
      </c>
      <c r="U2750" s="1">
        <v>0</v>
      </c>
      <c r="W2750" s="1">
        <v>0</v>
      </c>
      <c r="X2750" s="1" t="s">
        <v>62</v>
      </c>
      <c r="Y2750" s="1">
        <v>10000000</v>
      </c>
      <c r="AA2750" s="2">
        <v>45478</v>
      </c>
      <c r="AB2750" s="2">
        <v>45483</v>
      </c>
      <c r="AC2750" s="2">
        <v>45848</v>
      </c>
      <c r="AE2750" s="1" t="s">
        <v>63</v>
      </c>
      <c r="AF2750" s="1" t="s">
        <v>13895</v>
      </c>
      <c r="AI2750" s="1" t="s">
        <v>64</v>
      </c>
      <c r="AJ2750" s="1" t="s">
        <v>65</v>
      </c>
      <c r="AM2750" s="1" t="s">
        <v>8062</v>
      </c>
      <c r="AN2750" s="1" t="s">
        <v>8063</v>
      </c>
      <c r="AU2750" s="1" t="s">
        <v>68</v>
      </c>
      <c r="AX2750" s="1" t="s">
        <v>68</v>
      </c>
      <c r="AY2750" s="1" t="s">
        <v>85</v>
      </c>
      <c r="BB2750" s="1" t="str">
        <f>VLOOKUP(E2750,'[1]Agenda Clientes'!$B$2:$P$2416,15,0)</f>
        <v>P17266660</v>
      </c>
    </row>
    <row r="2751" spans="1:54" s="1" customFormat="1" ht="15" customHeight="1" x14ac:dyDescent="0.25">
      <c r="A2751" s="1" t="s">
        <v>13896</v>
      </c>
      <c r="C2751" s="1" t="s">
        <v>54</v>
      </c>
      <c r="D2751" s="1" t="s">
        <v>13897</v>
      </c>
      <c r="E2751" s="1" t="s">
        <v>1505</v>
      </c>
      <c r="F2751" s="1" t="s">
        <v>1505</v>
      </c>
      <c r="G2751" s="1" t="s">
        <v>57</v>
      </c>
      <c r="H2751" s="1" t="s">
        <v>9284</v>
      </c>
      <c r="I2751" s="1" t="s">
        <v>9285</v>
      </c>
      <c r="J2751" s="1" t="s">
        <v>9874</v>
      </c>
      <c r="K2751" s="1" t="s">
        <v>61</v>
      </c>
      <c r="L2751" s="1">
        <v>31555</v>
      </c>
      <c r="M2751" s="1">
        <v>24250</v>
      </c>
      <c r="N2751" s="1">
        <v>38528.660000000003</v>
      </c>
      <c r="O2751" s="1">
        <v>30</v>
      </c>
      <c r="P2751" s="1">
        <v>7275</v>
      </c>
      <c r="Q2751" s="1">
        <v>0</v>
      </c>
      <c r="R2751" s="1">
        <v>0</v>
      </c>
      <c r="U2751" s="1">
        <v>0</v>
      </c>
      <c r="W2751" s="1">
        <v>0</v>
      </c>
      <c r="X2751" s="1" t="s">
        <v>81</v>
      </c>
      <c r="Y2751" s="1">
        <v>10000000</v>
      </c>
      <c r="AA2751" s="2">
        <v>45478</v>
      </c>
      <c r="AB2751" s="2">
        <v>45478</v>
      </c>
      <c r="AC2751" s="2">
        <v>45843</v>
      </c>
      <c r="AE2751" s="1" t="s">
        <v>63</v>
      </c>
      <c r="AI2751" s="1" t="s">
        <v>64</v>
      </c>
      <c r="AJ2751" s="1" t="s">
        <v>65</v>
      </c>
      <c r="AM2751" s="1" t="s">
        <v>1508</v>
      </c>
      <c r="AN2751" s="1" t="s">
        <v>1509</v>
      </c>
      <c r="AU2751" s="1" t="s">
        <v>68</v>
      </c>
      <c r="AX2751" s="1" t="s">
        <v>68</v>
      </c>
      <c r="AY2751" s="1" t="s">
        <v>69</v>
      </c>
      <c r="BB2751" s="1" t="str">
        <f>VLOOKUP(E2751,'[1]Agenda Clientes'!$B$2:$P$2416,15,0)</f>
        <v>P17264533</v>
      </c>
    </row>
    <row r="2752" spans="1:54" s="1" customFormat="1" ht="15" customHeight="1" x14ac:dyDescent="0.25">
      <c r="A2752" s="1" t="s">
        <v>13898</v>
      </c>
      <c r="C2752" s="1" t="s">
        <v>54</v>
      </c>
      <c r="D2752" s="1" t="s">
        <v>13899</v>
      </c>
      <c r="E2752" s="1" t="s">
        <v>9233</v>
      </c>
      <c r="F2752" s="1" t="s">
        <v>9233</v>
      </c>
      <c r="G2752" s="1" t="s">
        <v>57</v>
      </c>
      <c r="H2752" s="1" t="s">
        <v>9284</v>
      </c>
      <c r="I2752" s="1" t="s">
        <v>9285</v>
      </c>
      <c r="J2752" s="1" t="s">
        <v>13900</v>
      </c>
      <c r="K2752" s="1" t="s">
        <v>61</v>
      </c>
      <c r="L2752" s="1">
        <v>11877.05</v>
      </c>
      <c r="M2752" s="1">
        <v>9542.7199999999993</v>
      </c>
      <c r="N2752" s="1">
        <v>16217.45</v>
      </c>
      <c r="O2752" s="1">
        <v>2</v>
      </c>
      <c r="P2752" s="1">
        <v>190.8544</v>
      </c>
      <c r="Q2752" s="1">
        <v>0</v>
      </c>
      <c r="R2752" s="1">
        <v>0</v>
      </c>
      <c r="U2752" s="1">
        <v>0</v>
      </c>
      <c r="W2752" s="1">
        <v>0</v>
      </c>
      <c r="X2752" s="1" t="s">
        <v>62</v>
      </c>
      <c r="Y2752" s="1">
        <v>5000000</v>
      </c>
      <c r="AA2752" s="2">
        <v>45478</v>
      </c>
      <c r="AB2752" s="2">
        <v>45478</v>
      </c>
      <c r="AC2752" s="2">
        <v>45662</v>
      </c>
      <c r="AE2752" s="1" t="s">
        <v>63</v>
      </c>
      <c r="AI2752" s="1" t="s">
        <v>64</v>
      </c>
      <c r="AJ2752" s="1" t="s">
        <v>65</v>
      </c>
      <c r="AM2752" s="1" t="s">
        <v>9235</v>
      </c>
      <c r="AN2752" s="1" t="s">
        <v>9236</v>
      </c>
      <c r="AS2752" s="1">
        <v>1551.16</v>
      </c>
      <c r="AU2752" s="1" t="s">
        <v>68</v>
      </c>
      <c r="AX2752" s="1" t="s">
        <v>68</v>
      </c>
      <c r="AY2752" s="1" t="s">
        <v>104</v>
      </c>
      <c r="BB2752" s="1" t="str">
        <f>VLOOKUP(E2752,'[1]Agenda Clientes'!$B$2:$P$2416,15,0)</f>
        <v>P17267499</v>
      </c>
    </row>
    <row r="2753" spans="1:54" s="1" customFormat="1" ht="15" customHeight="1" x14ac:dyDescent="0.25">
      <c r="A2753" s="1" t="s">
        <v>13901</v>
      </c>
      <c r="C2753" s="1" t="s">
        <v>54</v>
      </c>
      <c r="D2753" s="1" t="s">
        <v>13902</v>
      </c>
      <c r="E2753" s="1" t="s">
        <v>3789</v>
      </c>
      <c r="F2753" s="1" t="s">
        <v>3789</v>
      </c>
      <c r="G2753" s="1" t="s">
        <v>57</v>
      </c>
      <c r="H2753" s="1" t="s">
        <v>9284</v>
      </c>
      <c r="I2753" s="1" t="s">
        <v>9285</v>
      </c>
      <c r="J2753" s="1" t="s">
        <v>11259</v>
      </c>
      <c r="K2753" s="1" t="s">
        <v>61</v>
      </c>
      <c r="L2753" s="1">
        <v>31555</v>
      </c>
      <c r="M2753" s="1">
        <v>24250</v>
      </c>
      <c r="N2753" s="1">
        <v>38528.660000000003</v>
      </c>
      <c r="O2753" s="1">
        <v>30</v>
      </c>
      <c r="P2753" s="1">
        <v>7275</v>
      </c>
      <c r="Q2753" s="1">
        <v>0</v>
      </c>
      <c r="R2753" s="1">
        <v>0</v>
      </c>
      <c r="U2753" s="1">
        <v>0</v>
      </c>
      <c r="W2753" s="1">
        <v>0</v>
      </c>
      <c r="X2753" s="1" t="s">
        <v>62</v>
      </c>
      <c r="Y2753" s="1">
        <v>10000000</v>
      </c>
      <c r="AA2753" s="2">
        <v>45478</v>
      </c>
      <c r="AB2753" s="2">
        <v>45478</v>
      </c>
      <c r="AC2753" s="2">
        <v>45843</v>
      </c>
      <c r="AE2753" s="1" t="s">
        <v>63</v>
      </c>
      <c r="AI2753" s="1" t="s">
        <v>64</v>
      </c>
      <c r="AJ2753" s="1" t="s">
        <v>65</v>
      </c>
      <c r="AM2753" s="1" t="s">
        <v>3791</v>
      </c>
      <c r="AN2753" s="1" t="s">
        <v>3792</v>
      </c>
      <c r="AU2753" s="1" t="s">
        <v>68</v>
      </c>
      <c r="AX2753" s="1" t="s">
        <v>68</v>
      </c>
      <c r="AY2753" s="1" t="s">
        <v>69</v>
      </c>
      <c r="BB2753" s="1" t="str">
        <f>VLOOKUP(E2753,'[1]Agenda Clientes'!$B$2:$P$2416,15,0)</f>
        <v>P17265021</v>
      </c>
    </row>
    <row r="2754" spans="1:54" s="1" customFormat="1" ht="15" customHeight="1" x14ac:dyDescent="0.25">
      <c r="A2754" s="1" t="s">
        <v>13903</v>
      </c>
      <c r="C2754" s="1" t="s">
        <v>54</v>
      </c>
      <c r="D2754" s="1" t="s">
        <v>13904</v>
      </c>
      <c r="E2754" s="1" t="s">
        <v>13905</v>
      </c>
      <c r="F2754" s="1" t="s">
        <v>13905</v>
      </c>
      <c r="G2754" s="1" t="s">
        <v>57</v>
      </c>
      <c r="H2754" s="1" t="s">
        <v>9284</v>
      </c>
      <c r="I2754" s="1" t="s">
        <v>9285</v>
      </c>
      <c r="J2754" s="1" t="s">
        <v>13906</v>
      </c>
      <c r="K2754" s="1" t="s">
        <v>61</v>
      </c>
      <c r="L2754" s="1">
        <v>47728.4</v>
      </c>
      <c r="M2754" s="1">
        <v>38716.239999999998</v>
      </c>
      <c r="N2754" s="1">
        <v>78544.31</v>
      </c>
      <c r="O2754" s="1">
        <v>2</v>
      </c>
      <c r="P2754" s="1">
        <v>774.32479999999998</v>
      </c>
      <c r="Q2754" s="1">
        <v>0</v>
      </c>
      <c r="R2754" s="1">
        <v>0</v>
      </c>
      <c r="U2754" s="1">
        <v>0</v>
      </c>
      <c r="W2754" s="1">
        <v>0</v>
      </c>
      <c r="X2754" s="1" t="s">
        <v>81</v>
      </c>
      <c r="Y2754" s="1">
        <v>10000000</v>
      </c>
      <c r="AA2754" s="2">
        <v>45478</v>
      </c>
      <c r="AB2754" s="2">
        <v>45478</v>
      </c>
      <c r="AC2754" s="2">
        <v>45843</v>
      </c>
      <c r="AE2754" s="1" t="s">
        <v>63</v>
      </c>
      <c r="AI2754" s="1" t="s">
        <v>64</v>
      </c>
      <c r="AJ2754" s="1" t="s">
        <v>65</v>
      </c>
      <c r="AM2754" s="1" t="s">
        <v>13907</v>
      </c>
      <c r="AN2754" s="1" t="s">
        <v>13908</v>
      </c>
      <c r="AS2754" s="1">
        <v>18071.71</v>
      </c>
      <c r="AU2754" s="1" t="s">
        <v>68</v>
      </c>
      <c r="AX2754" s="1" t="s">
        <v>68</v>
      </c>
      <c r="AY2754" s="1" t="s">
        <v>104</v>
      </c>
      <c r="BB2754" s="1" t="str">
        <f>VLOOKUP(E2754,'[1]Agenda Clientes'!$B$2:$P$2416,15,0)</f>
        <v>P17267655</v>
      </c>
    </row>
    <row r="2755" spans="1:54" s="1" customFormat="1" ht="15" customHeight="1" x14ac:dyDescent="0.25">
      <c r="A2755" s="1" t="s">
        <v>13909</v>
      </c>
      <c r="C2755" s="1" t="s">
        <v>77</v>
      </c>
      <c r="D2755" s="1" t="s">
        <v>13910</v>
      </c>
      <c r="E2755" s="1" t="s">
        <v>8079</v>
      </c>
      <c r="F2755" s="1" t="s">
        <v>8079</v>
      </c>
      <c r="G2755" s="1" t="s">
        <v>57</v>
      </c>
      <c r="H2755" s="1" t="s">
        <v>9284</v>
      </c>
      <c r="I2755" s="1" t="s">
        <v>9285</v>
      </c>
      <c r="J2755" s="1" t="s">
        <v>11245</v>
      </c>
      <c r="K2755" s="1" t="s">
        <v>61</v>
      </c>
      <c r="L2755" s="1">
        <v>31555</v>
      </c>
      <c r="M2755" s="1">
        <v>24250</v>
      </c>
      <c r="N2755" s="1">
        <v>38528.660000000003</v>
      </c>
      <c r="O2755" s="1">
        <v>30</v>
      </c>
      <c r="P2755" s="1">
        <v>7275</v>
      </c>
      <c r="Q2755" s="1">
        <v>0</v>
      </c>
      <c r="R2755" s="1">
        <v>0</v>
      </c>
      <c r="U2755" s="1">
        <v>0</v>
      </c>
      <c r="W2755" s="1">
        <v>0</v>
      </c>
      <c r="X2755" s="1" t="s">
        <v>81</v>
      </c>
      <c r="Y2755" s="1">
        <v>10000000</v>
      </c>
      <c r="AA2755" s="2">
        <v>45478</v>
      </c>
      <c r="AB2755" s="2">
        <v>45485</v>
      </c>
      <c r="AC2755" s="2">
        <v>45850</v>
      </c>
      <c r="AE2755" s="1" t="s">
        <v>63</v>
      </c>
      <c r="AF2755" s="1" t="s">
        <v>13911</v>
      </c>
      <c r="AI2755" s="1" t="s">
        <v>64</v>
      </c>
      <c r="AJ2755" s="1" t="s">
        <v>65</v>
      </c>
      <c r="AM2755" s="1" t="s">
        <v>8082</v>
      </c>
      <c r="AN2755" s="1" t="s">
        <v>8083</v>
      </c>
      <c r="AU2755" s="1" t="s">
        <v>68</v>
      </c>
      <c r="AX2755" s="1" t="s">
        <v>68</v>
      </c>
      <c r="AY2755" s="1" t="s">
        <v>85</v>
      </c>
      <c r="BB2755" s="1" t="str">
        <f>VLOOKUP(E2755,'[1]Agenda Clientes'!$B$2:$P$2416,15,0)</f>
        <v>P17266297</v>
      </c>
    </row>
    <row r="2756" spans="1:54" s="1" customFormat="1" ht="15" customHeight="1" x14ac:dyDescent="0.25">
      <c r="A2756" s="1" t="s">
        <v>13912</v>
      </c>
      <c r="C2756" s="1" t="s">
        <v>77</v>
      </c>
      <c r="D2756" s="1" t="s">
        <v>13913</v>
      </c>
      <c r="E2756" s="1" t="s">
        <v>8086</v>
      </c>
      <c r="F2756" s="1" t="s">
        <v>8086</v>
      </c>
      <c r="G2756" s="1" t="s">
        <v>57</v>
      </c>
      <c r="H2756" s="1" t="s">
        <v>9284</v>
      </c>
      <c r="I2756" s="1" t="s">
        <v>9285</v>
      </c>
      <c r="J2756" s="1" t="s">
        <v>13914</v>
      </c>
      <c r="K2756" s="1" t="s">
        <v>61</v>
      </c>
      <c r="L2756" s="1">
        <v>47637.59</v>
      </c>
      <c r="M2756" s="1">
        <v>38740</v>
      </c>
      <c r="N2756" s="1">
        <v>58165.5</v>
      </c>
      <c r="O2756" s="1">
        <v>30</v>
      </c>
      <c r="P2756" s="1">
        <v>11622</v>
      </c>
      <c r="Q2756" s="1">
        <v>0</v>
      </c>
      <c r="R2756" s="1">
        <v>0</v>
      </c>
      <c r="U2756" s="1">
        <v>0</v>
      </c>
      <c r="W2756" s="1">
        <v>0</v>
      </c>
      <c r="X2756" s="1" t="s">
        <v>62</v>
      </c>
      <c r="Y2756" s="1">
        <v>20000000</v>
      </c>
      <c r="AA2756" s="2">
        <v>45478</v>
      </c>
      <c r="AB2756" s="2">
        <v>45486</v>
      </c>
      <c r="AC2756" s="2">
        <v>45851</v>
      </c>
      <c r="AE2756" s="1" t="s">
        <v>63</v>
      </c>
      <c r="AF2756" s="1" t="s">
        <v>13915</v>
      </c>
      <c r="AI2756" s="1" t="s">
        <v>64</v>
      </c>
      <c r="AJ2756" s="1" t="s">
        <v>65</v>
      </c>
      <c r="AM2756" s="1" t="s">
        <v>8089</v>
      </c>
      <c r="AN2756" s="1" t="s">
        <v>8090</v>
      </c>
      <c r="AU2756" s="1" t="s">
        <v>68</v>
      </c>
      <c r="AX2756" s="1" t="s">
        <v>68</v>
      </c>
      <c r="AY2756" s="1" t="s">
        <v>85</v>
      </c>
      <c r="BB2756" s="1" t="str">
        <f>VLOOKUP(E2756,'[1]Agenda Clientes'!$B$2:$P$2416,15,0)</f>
        <v>P17266632</v>
      </c>
    </row>
    <row r="2757" spans="1:54" s="1" customFormat="1" ht="15" customHeight="1" x14ac:dyDescent="0.25">
      <c r="A2757" s="1" t="s">
        <v>13916</v>
      </c>
      <c r="C2757" s="1" t="s">
        <v>77</v>
      </c>
      <c r="D2757" s="1" t="s">
        <v>13917</v>
      </c>
      <c r="E2757" s="1" t="s">
        <v>8093</v>
      </c>
      <c r="F2757" s="1" t="s">
        <v>8093</v>
      </c>
      <c r="G2757" s="1" t="s">
        <v>57</v>
      </c>
      <c r="H2757" s="1" t="s">
        <v>9284</v>
      </c>
      <c r="I2757" s="1" t="s">
        <v>9285</v>
      </c>
      <c r="J2757" s="1" t="s">
        <v>13918</v>
      </c>
      <c r="K2757" s="1" t="s">
        <v>61</v>
      </c>
      <c r="L2757" s="1">
        <v>31555</v>
      </c>
      <c r="M2757" s="1">
        <v>24250</v>
      </c>
      <c r="N2757" s="1">
        <v>38528.660000000003</v>
      </c>
      <c r="O2757" s="1">
        <v>30</v>
      </c>
      <c r="P2757" s="1">
        <v>7275</v>
      </c>
      <c r="Q2757" s="1">
        <v>0</v>
      </c>
      <c r="R2757" s="1">
        <v>0</v>
      </c>
      <c r="U2757" s="1">
        <v>0</v>
      </c>
      <c r="W2757" s="1">
        <v>0</v>
      </c>
      <c r="X2757" s="1" t="s">
        <v>62</v>
      </c>
      <c r="Y2757" s="1">
        <v>10000000</v>
      </c>
      <c r="AA2757" s="2">
        <v>45478</v>
      </c>
      <c r="AB2757" s="2">
        <v>45484</v>
      </c>
      <c r="AC2757" s="2">
        <v>45849</v>
      </c>
      <c r="AE2757" s="1" t="s">
        <v>63</v>
      </c>
      <c r="AF2757" s="1" t="s">
        <v>13919</v>
      </c>
      <c r="AI2757" s="1" t="s">
        <v>64</v>
      </c>
      <c r="AJ2757" s="1" t="s">
        <v>65</v>
      </c>
      <c r="AM2757" s="1" t="s">
        <v>8096</v>
      </c>
      <c r="AN2757" s="1" t="s">
        <v>8097</v>
      </c>
      <c r="AU2757" s="1" t="s">
        <v>68</v>
      </c>
      <c r="AX2757" s="1" t="s">
        <v>68</v>
      </c>
      <c r="AY2757" s="1" t="s">
        <v>85</v>
      </c>
      <c r="BB2757" s="1" t="str">
        <f>VLOOKUP(E2757,'[1]Agenda Clientes'!$B$2:$P$2416,15,0)</f>
        <v>P17265440</v>
      </c>
    </row>
    <row r="2758" spans="1:54" s="1" customFormat="1" ht="15" customHeight="1" x14ac:dyDescent="0.25">
      <c r="A2758" s="1" t="s">
        <v>13920</v>
      </c>
      <c r="C2758" s="1" t="s">
        <v>77</v>
      </c>
      <c r="D2758" s="1" t="s">
        <v>13921</v>
      </c>
      <c r="E2758" s="1" t="s">
        <v>8100</v>
      </c>
      <c r="F2758" s="1" t="s">
        <v>8100</v>
      </c>
      <c r="G2758" s="1" t="s">
        <v>57</v>
      </c>
      <c r="H2758" s="1" t="s">
        <v>9284</v>
      </c>
      <c r="I2758" s="1" t="s">
        <v>9285</v>
      </c>
      <c r="J2758" s="1" t="s">
        <v>13922</v>
      </c>
      <c r="K2758" s="1" t="s">
        <v>61</v>
      </c>
      <c r="L2758" s="1">
        <v>31555</v>
      </c>
      <c r="M2758" s="1">
        <v>24250</v>
      </c>
      <c r="N2758" s="1">
        <v>38528.660000000003</v>
      </c>
      <c r="O2758" s="1">
        <v>30</v>
      </c>
      <c r="P2758" s="1">
        <v>7275</v>
      </c>
      <c r="Q2758" s="1">
        <v>0</v>
      </c>
      <c r="R2758" s="1">
        <v>0</v>
      </c>
      <c r="U2758" s="1">
        <v>0</v>
      </c>
      <c r="W2758" s="1">
        <v>0</v>
      </c>
      <c r="X2758" s="1" t="s">
        <v>62</v>
      </c>
      <c r="Y2758" s="1">
        <v>10000000</v>
      </c>
      <c r="AA2758" s="2">
        <v>45478</v>
      </c>
      <c r="AB2758" s="2">
        <v>45486</v>
      </c>
      <c r="AC2758" s="2">
        <v>45851</v>
      </c>
      <c r="AE2758" s="1" t="s">
        <v>63</v>
      </c>
      <c r="AF2758" s="1" t="s">
        <v>13923</v>
      </c>
      <c r="AI2758" s="1" t="s">
        <v>64</v>
      </c>
      <c r="AJ2758" s="1" t="s">
        <v>65</v>
      </c>
      <c r="AM2758" s="1" t="s">
        <v>8103</v>
      </c>
      <c r="AN2758" s="1" t="s">
        <v>8104</v>
      </c>
      <c r="AU2758" s="1" t="s">
        <v>68</v>
      </c>
      <c r="AX2758" s="1" t="s">
        <v>68</v>
      </c>
      <c r="AY2758" s="1" t="s">
        <v>85</v>
      </c>
      <c r="BB2758" s="1" t="str">
        <f>VLOOKUP(E2758,'[1]Agenda Clientes'!$B$2:$P$2416,15,0)</f>
        <v>P17264829</v>
      </c>
    </row>
    <row r="2759" spans="1:54" s="1" customFormat="1" ht="15" customHeight="1" x14ac:dyDescent="0.25">
      <c r="A2759" s="1" t="s">
        <v>13924</v>
      </c>
      <c r="C2759" s="1" t="s">
        <v>54</v>
      </c>
      <c r="D2759" s="1" t="s">
        <v>13925</v>
      </c>
      <c r="E2759" s="1" t="s">
        <v>13926</v>
      </c>
      <c r="F2759" s="1" t="s">
        <v>13926</v>
      </c>
      <c r="G2759" s="1" t="s">
        <v>57</v>
      </c>
      <c r="H2759" s="1" t="s">
        <v>9284</v>
      </c>
      <c r="I2759" s="1" t="s">
        <v>9285</v>
      </c>
      <c r="J2759" s="1" t="s">
        <v>13927</v>
      </c>
      <c r="K2759" s="1" t="s">
        <v>61</v>
      </c>
      <c r="L2759" s="1">
        <v>3569.24</v>
      </c>
      <c r="M2759" s="1">
        <v>2880</v>
      </c>
      <c r="N2759" s="1">
        <v>4358.05</v>
      </c>
      <c r="O2759" s="1">
        <v>2</v>
      </c>
      <c r="P2759" s="1">
        <v>57.6</v>
      </c>
      <c r="Q2759" s="1">
        <v>0</v>
      </c>
      <c r="R2759" s="1">
        <v>0</v>
      </c>
      <c r="U2759" s="1">
        <v>0</v>
      </c>
      <c r="W2759" s="1">
        <v>0</v>
      </c>
      <c r="X2759" s="1" t="s">
        <v>62</v>
      </c>
      <c r="Y2759" s="1">
        <v>1200000</v>
      </c>
      <c r="AA2759" s="2">
        <v>45478</v>
      </c>
      <c r="AB2759" s="2">
        <v>45478</v>
      </c>
      <c r="AC2759" s="2">
        <v>45843</v>
      </c>
      <c r="AE2759" s="1" t="s">
        <v>63</v>
      </c>
      <c r="AI2759" s="1" t="s">
        <v>64</v>
      </c>
      <c r="AJ2759" s="1" t="s">
        <v>65</v>
      </c>
      <c r="AM2759" s="1" t="s">
        <v>13928</v>
      </c>
      <c r="AN2759" s="1" t="s">
        <v>13929</v>
      </c>
      <c r="AU2759" s="1" t="s">
        <v>68</v>
      </c>
      <c r="AX2759" s="1" t="s">
        <v>68</v>
      </c>
      <c r="AY2759" s="1" t="s">
        <v>104</v>
      </c>
      <c r="BB2759" s="1" t="str">
        <f>VLOOKUP(E2759,'[1]Agenda Clientes'!$B$2:$P$2416,15,0)</f>
        <v>P17267606</v>
      </c>
    </row>
    <row r="2760" spans="1:54" s="1" customFormat="1" ht="15" customHeight="1" x14ac:dyDescent="0.25">
      <c r="A2760" s="1" t="s">
        <v>13930</v>
      </c>
      <c r="C2760" s="1" t="s">
        <v>54</v>
      </c>
      <c r="D2760" s="1" t="s">
        <v>13931</v>
      </c>
      <c r="E2760" s="1" t="s">
        <v>7938</v>
      </c>
      <c r="F2760" s="1" t="s">
        <v>7938</v>
      </c>
      <c r="G2760" s="1" t="s">
        <v>57</v>
      </c>
      <c r="H2760" s="1" t="s">
        <v>9284</v>
      </c>
      <c r="I2760" s="1" t="s">
        <v>9285</v>
      </c>
      <c r="J2760" s="1" t="s">
        <v>13837</v>
      </c>
      <c r="K2760" s="1" t="s">
        <v>61</v>
      </c>
      <c r="L2760" s="1">
        <v>31555</v>
      </c>
      <c r="M2760" s="1">
        <v>24250</v>
      </c>
      <c r="N2760" s="1">
        <v>38528.660000000003</v>
      </c>
      <c r="O2760" s="1">
        <v>30</v>
      </c>
      <c r="P2760" s="1">
        <v>7275</v>
      </c>
      <c r="Q2760" s="1">
        <v>0</v>
      </c>
      <c r="R2760" s="1">
        <v>0</v>
      </c>
      <c r="U2760" s="1">
        <v>0</v>
      </c>
      <c r="W2760" s="1">
        <v>0</v>
      </c>
      <c r="X2760" s="1" t="s">
        <v>62</v>
      </c>
      <c r="Y2760" s="1">
        <v>10000000</v>
      </c>
      <c r="AA2760" s="2">
        <v>45479</v>
      </c>
      <c r="AB2760" s="2">
        <v>45479</v>
      </c>
      <c r="AC2760" s="2">
        <v>45844</v>
      </c>
      <c r="AE2760" s="1" t="s">
        <v>63</v>
      </c>
      <c r="AI2760" s="1" t="s">
        <v>64</v>
      </c>
      <c r="AJ2760" s="1" t="s">
        <v>65</v>
      </c>
      <c r="AM2760" s="1" t="s">
        <v>7941</v>
      </c>
      <c r="AN2760" s="1" t="s">
        <v>7942</v>
      </c>
      <c r="AU2760" s="1" t="s">
        <v>68</v>
      </c>
      <c r="AX2760" s="1" t="s">
        <v>68</v>
      </c>
      <c r="AY2760" s="1" t="s">
        <v>69</v>
      </c>
      <c r="BB2760" s="1" t="str">
        <f>VLOOKUP(E2760,'[1]Agenda Clientes'!$B$2:$P$2416,15,0)</f>
        <v>P17265273</v>
      </c>
    </row>
    <row r="2761" spans="1:54" s="1" customFormat="1" ht="15" customHeight="1" x14ac:dyDescent="0.25">
      <c r="A2761" s="1" t="s">
        <v>13932</v>
      </c>
      <c r="C2761" s="1" t="s">
        <v>77</v>
      </c>
      <c r="D2761" s="1" t="s">
        <v>13933</v>
      </c>
      <c r="E2761" s="1" t="s">
        <v>8110</v>
      </c>
      <c r="F2761" s="1" t="s">
        <v>8110</v>
      </c>
      <c r="G2761" s="1" t="s">
        <v>57</v>
      </c>
      <c r="H2761" s="1" t="s">
        <v>9284</v>
      </c>
      <c r="I2761" s="1" t="s">
        <v>9285</v>
      </c>
      <c r="J2761" s="1" t="s">
        <v>13934</v>
      </c>
      <c r="K2761" s="1" t="s">
        <v>61</v>
      </c>
      <c r="L2761" s="1">
        <v>31555</v>
      </c>
      <c r="M2761" s="1">
        <v>24250</v>
      </c>
      <c r="N2761" s="1">
        <v>38528.660000000003</v>
      </c>
      <c r="O2761" s="1">
        <v>30</v>
      </c>
      <c r="P2761" s="1">
        <v>7275</v>
      </c>
      <c r="Q2761" s="1">
        <v>0</v>
      </c>
      <c r="R2761" s="1">
        <v>0</v>
      </c>
      <c r="U2761" s="1">
        <v>0</v>
      </c>
      <c r="W2761" s="1">
        <v>0</v>
      </c>
      <c r="X2761" s="1" t="s">
        <v>62</v>
      </c>
      <c r="Y2761" s="1">
        <v>10000000</v>
      </c>
      <c r="AA2761" s="2">
        <v>45479</v>
      </c>
      <c r="AB2761" s="2">
        <v>45485</v>
      </c>
      <c r="AC2761" s="2">
        <v>45850</v>
      </c>
      <c r="AE2761" s="1" t="s">
        <v>63</v>
      </c>
      <c r="AF2761" s="1" t="s">
        <v>13935</v>
      </c>
      <c r="AI2761" s="1" t="s">
        <v>64</v>
      </c>
      <c r="AJ2761" s="1" t="s">
        <v>65</v>
      </c>
      <c r="AM2761" s="1" t="s">
        <v>8113</v>
      </c>
      <c r="AN2761" s="1" t="s">
        <v>8114</v>
      </c>
      <c r="AU2761" s="1" t="s">
        <v>68</v>
      </c>
      <c r="AX2761" s="1" t="s">
        <v>68</v>
      </c>
      <c r="AY2761" s="1" t="s">
        <v>85</v>
      </c>
      <c r="BB2761" s="1" t="str">
        <f>VLOOKUP(E2761,'[1]Agenda Clientes'!$B$2:$P$2416,15,0)</f>
        <v>P17264620</v>
      </c>
    </row>
    <row r="2762" spans="1:54" s="1" customFormat="1" ht="15" customHeight="1" x14ac:dyDescent="0.25">
      <c r="A2762" s="1" t="s">
        <v>13936</v>
      </c>
      <c r="C2762" s="1" t="s">
        <v>77</v>
      </c>
      <c r="D2762" s="1" t="s">
        <v>13937</v>
      </c>
      <c r="E2762" s="1" t="s">
        <v>8123</v>
      </c>
      <c r="F2762" s="1" t="s">
        <v>8123</v>
      </c>
      <c r="G2762" s="1" t="s">
        <v>57</v>
      </c>
      <c r="H2762" s="1" t="s">
        <v>9284</v>
      </c>
      <c r="I2762" s="1" t="s">
        <v>9285</v>
      </c>
      <c r="J2762" s="1" t="s">
        <v>13938</v>
      </c>
      <c r="K2762" s="1" t="s">
        <v>61</v>
      </c>
      <c r="L2762" s="1">
        <v>31555</v>
      </c>
      <c r="M2762" s="1">
        <v>24250</v>
      </c>
      <c r="N2762" s="1">
        <v>38528.660000000003</v>
      </c>
      <c r="O2762" s="1">
        <v>2</v>
      </c>
      <c r="P2762" s="1">
        <v>485</v>
      </c>
      <c r="Q2762" s="1">
        <v>0</v>
      </c>
      <c r="R2762" s="1">
        <v>0</v>
      </c>
      <c r="U2762" s="1">
        <v>0</v>
      </c>
      <c r="W2762" s="1">
        <v>0</v>
      </c>
      <c r="X2762" s="1" t="s">
        <v>62</v>
      </c>
      <c r="Y2762" s="1">
        <v>10000000</v>
      </c>
      <c r="AA2762" s="2">
        <v>45481</v>
      </c>
      <c r="AB2762" s="2">
        <v>45486</v>
      </c>
      <c r="AC2762" s="2">
        <v>45851</v>
      </c>
      <c r="AE2762" s="1" t="s">
        <v>63</v>
      </c>
      <c r="AF2762" s="1" t="s">
        <v>13939</v>
      </c>
      <c r="AI2762" s="1" t="s">
        <v>64</v>
      </c>
      <c r="AJ2762" s="1" t="s">
        <v>65</v>
      </c>
      <c r="AM2762" s="1" t="s">
        <v>8126</v>
      </c>
      <c r="AN2762" s="1" t="s">
        <v>8127</v>
      </c>
      <c r="AU2762" s="1" t="s">
        <v>68</v>
      </c>
      <c r="AX2762" s="1" t="s">
        <v>68</v>
      </c>
      <c r="AY2762" s="1" t="s">
        <v>85</v>
      </c>
      <c r="BB2762" s="1" t="str">
        <f>VLOOKUP(E2762,'[1]Agenda Clientes'!$B$2:$P$2416,15,0)</f>
        <v>P17264338</v>
      </c>
    </row>
    <row r="2763" spans="1:54" s="1" customFormat="1" ht="15" customHeight="1" x14ac:dyDescent="0.25">
      <c r="A2763" s="1" t="s">
        <v>13940</v>
      </c>
      <c r="C2763" s="1" t="s">
        <v>77</v>
      </c>
      <c r="D2763" s="1" t="s">
        <v>13941</v>
      </c>
      <c r="E2763" s="1" t="s">
        <v>8130</v>
      </c>
      <c r="F2763" s="1" t="s">
        <v>8130</v>
      </c>
      <c r="G2763" s="1" t="s">
        <v>57</v>
      </c>
      <c r="H2763" s="1" t="s">
        <v>9284</v>
      </c>
      <c r="I2763" s="1" t="s">
        <v>9285</v>
      </c>
      <c r="J2763" s="1" t="s">
        <v>13942</v>
      </c>
      <c r="K2763" s="1" t="s">
        <v>61</v>
      </c>
      <c r="L2763" s="1">
        <v>31555</v>
      </c>
      <c r="M2763" s="1">
        <v>24250</v>
      </c>
      <c r="N2763" s="1">
        <v>38528.660000000003</v>
      </c>
      <c r="O2763" s="1">
        <v>2</v>
      </c>
      <c r="P2763" s="1">
        <v>485</v>
      </c>
      <c r="Q2763" s="1">
        <v>0</v>
      </c>
      <c r="R2763" s="1">
        <v>0</v>
      </c>
      <c r="U2763" s="1">
        <v>0</v>
      </c>
      <c r="W2763" s="1">
        <v>0</v>
      </c>
      <c r="X2763" s="1" t="s">
        <v>81</v>
      </c>
      <c r="Y2763" s="1">
        <v>10000000</v>
      </c>
      <c r="AA2763" s="2">
        <v>45481</v>
      </c>
      <c r="AB2763" s="2">
        <v>45486</v>
      </c>
      <c r="AC2763" s="2">
        <v>45851</v>
      </c>
      <c r="AE2763" s="1" t="s">
        <v>63</v>
      </c>
      <c r="AF2763" s="1" t="s">
        <v>13943</v>
      </c>
      <c r="AI2763" s="1" t="s">
        <v>64</v>
      </c>
      <c r="AJ2763" s="1" t="s">
        <v>65</v>
      </c>
      <c r="AM2763" s="1" t="s">
        <v>8133</v>
      </c>
      <c r="AN2763" s="1" t="s">
        <v>8134</v>
      </c>
      <c r="AU2763" s="1" t="s">
        <v>68</v>
      </c>
      <c r="AX2763" s="1" t="s">
        <v>68</v>
      </c>
      <c r="AY2763" s="1" t="s">
        <v>85</v>
      </c>
      <c r="BB2763" s="1" t="str">
        <f>VLOOKUP(E2763,'[1]Agenda Clientes'!$B$2:$P$2416,15,0)</f>
        <v>P17265516</v>
      </c>
    </row>
    <row r="2764" spans="1:54" s="1" customFormat="1" ht="15" customHeight="1" x14ac:dyDescent="0.25">
      <c r="A2764" s="1" t="s">
        <v>13944</v>
      </c>
      <c r="C2764" s="1" t="s">
        <v>77</v>
      </c>
      <c r="D2764" s="1" t="s">
        <v>13945</v>
      </c>
      <c r="E2764" s="1" t="s">
        <v>8137</v>
      </c>
      <c r="F2764" s="1" t="s">
        <v>8137</v>
      </c>
      <c r="G2764" s="1" t="s">
        <v>57</v>
      </c>
      <c r="H2764" s="1" t="s">
        <v>9284</v>
      </c>
      <c r="I2764" s="1" t="s">
        <v>9285</v>
      </c>
      <c r="J2764" s="1" t="s">
        <v>13946</v>
      </c>
      <c r="K2764" s="1" t="s">
        <v>61</v>
      </c>
      <c r="L2764" s="1">
        <v>31555</v>
      </c>
      <c r="M2764" s="1">
        <v>24250</v>
      </c>
      <c r="N2764" s="1">
        <v>38528.660000000003</v>
      </c>
      <c r="O2764" s="1">
        <v>30</v>
      </c>
      <c r="P2764" s="1">
        <v>7275</v>
      </c>
      <c r="Q2764" s="1">
        <v>0</v>
      </c>
      <c r="R2764" s="1">
        <v>0</v>
      </c>
      <c r="U2764" s="1">
        <v>0</v>
      </c>
      <c r="W2764" s="1">
        <v>0</v>
      </c>
      <c r="X2764" s="1" t="s">
        <v>81</v>
      </c>
      <c r="Y2764" s="1">
        <v>10000000</v>
      </c>
      <c r="AA2764" s="2">
        <v>45481</v>
      </c>
      <c r="AB2764" s="2">
        <v>45486</v>
      </c>
      <c r="AC2764" s="2">
        <v>45851</v>
      </c>
      <c r="AE2764" s="1" t="s">
        <v>63</v>
      </c>
      <c r="AF2764" s="1" t="s">
        <v>13947</v>
      </c>
      <c r="AI2764" s="1" t="s">
        <v>64</v>
      </c>
      <c r="AJ2764" s="1" t="s">
        <v>65</v>
      </c>
      <c r="AN2764" s="1" t="s">
        <v>8140</v>
      </c>
      <c r="AU2764" s="1" t="s">
        <v>68</v>
      </c>
      <c r="AX2764" s="1" t="s">
        <v>68</v>
      </c>
      <c r="AY2764" s="1" t="s">
        <v>104</v>
      </c>
      <c r="BB2764" s="1" t="str">
        <f>VLOOKUP(E2764,'[1]Agenda Clientes'!$B$2:$P$2416,15,0)</f>
        <v>P17267103</v>
      </c>
    </row>
    <row r="2765" spans="1:54" s="1" customFormat="1" ht="15" customHeight="1" x14ac:dyDescent="0.25">
      <c r="A2765" s="1" t="s">
        <v>13948</v>
      </c>
      <c r="C2765" s="1" t="s">
        <v>77</v>
      </c>
      <c r="D2765" s="1" t="s">
        <v>13949</v>
      </c>
      <c r="E2765" s="1" t="s">
        <v>8149</v>
      </c>
      <c r="F2765" s="1" t="s">
        <v>8149</v>
      </c>
      <c r="G2765" s="1" t="s">
        <v>57</v>
      </c>
      <c r="H2765" s="1" t="s">
        <v>9284</v>
      </c>
      <c r="I2765" s="1" t="s">
        <v>9285</v>
      </c>
      <c r="J2765" s="1" t="s">
        <v>13950</v>
      </c>
      <c r="K2765" s="1" t="s">
        <v>61</v>
      </c>
      <c r="L2765" s="1">
        <v>31555</v>
      </c>
      <c r="M2765" s="1">
        <v>24250</v>
      </c>
      <c r="N2765" s="1">
        <v>38528.660000000003</v>
      </c>
      <c r="O2765" s="1">
        <v>30</v>
      </c>
      <c r="P2765" s="1">
        <v>7275</v>
      </c>
      <c r="Q2765" s="1">
        <v>0</v>
      </c>
      <c r="R2765" s="1">
        <v>0</v>
      </c>
      <c r="U2765" s="1">
        <v>0</v>
      </c>
      <c r="W2765" s="1">
        <v>0</v>
      </c>
      <c r="X2765" s="1" t="s">
        <v>62</v>
      </c>
      <c r="Y2765" s="1">
        <v>10000000</v>
      </c>
      <c r="AA2765" s="2">
        <v>45481</v>
      </c>
      <c r="AB2765" s="2">
        <v>45487</v>
      </c>
      <c r="AC2765" s="2">
        <v>45852</v>
      </c>
      <c r="AE2765" s="1" t="s">
        <v>63</v>
      </c>
      <c r="AF2765" s="1" t="s">
        <v>13951</v>
      </c>
      <c r="AI2765" s="1" t="s">
        <v>64</v>
      </c>
      <c r="AJ2765" s="1" t="s">
        <v>65</v>
      </c>
      <c r="AM2765" s="1" t="s">
        <v>8152</v>
      </c>
      <c r="AN2765" s="1" t="s">
        <v>8153</v>
      </c>
      <c r="AU2765" s="1" t="s">
        <v>68</v>
      </c>
      <c r="AX2765" s="1" t="s">
        <v>68</v>
      </c>
      <c r="AY2765" s="1" t="s">
        <v>85</v>
      </c>
      <c r="BB2765" s="1" t="str">
        <f>VLOOKUP(E2765,'[1]Agenda Clientes'!$B$2:$P$2416,15,0)</f>
        <v>P17265112</v>
      </c>
    </row>
    <row r="2766" spans="1:54" s="1" customFormat="1" ht="15" customHeight="1" x14ac:dyDescent="0.25">
      <c r="A2766" s="1" t="s">
        <v>13952</v>
      </c>
      <c r="C2766" s="1" t="s">
        <v>77</v>
      </c>
      <c r="D2766" s="1" t="s">
        <v>13953</v>
      </c>
      <c r="E2766" s="1" t="s">
        <v>2900</v>
      </c>
      <c r="F2766" s="1" t="s">
        <v>2900</v>
      </c>
      <c r="G2766" s="1" t="s">
        <v>57</v>
      </c>
      <c r="H2766" s="1" t="s">
        <v>9284</v>
      </c>
      <c r="I2766" s="1" t="s">
        <v>9285</v>
      </c>
      <c r="J2766" s="1" t="s">
        <v>10717</v>
      </c>
      <c r="K2766" s="1" t="s">
        <v>61</v>
      </c>
      <c r="L2766" s="1">
        <v>31555</v>
      </c>
      <c r="M2766" s="1">
        <v>24250</v>
      </c>
      <c r="N2766" s="1">
        <v>38528.660000000003</v>
      </c>
      <c r="O2766" s="1">
        <v>30</v>
      </c>
      <c r="P2766" s="1">
        <v>7275</v>
      </c>
      <c r="Q2766" s="1">
        <v>0</v>
      </c>
      <c r="R2766" s="1">
        <v>0</v>
      </c>
      <c r="U2766" s="1">
        <v>0</v>
      </c>
      <c r="W2766" s="1">
        <v>0</v>
      </c>
      <c r="X2766" s="1" t="s">
        <v>62</v>
      </c>
      <c r="Y2766" s="1">
        <v>10000000</v>
      </c>
      <c r="AA2766" s="2">
        <v>45481</v>
      </c>
      <c r="AB2766" s="2">
        <v>45487</v>
      </c>
      <c r="AC2766" s="2">
        <v>45852</v>
      </c>
      <c r="AE2766" s="1" t="s">
        <v>63</v>
      </c>
      <c r="AF2766" s="1" t="s">
        <v>13954</v>
      </c>
      <c r="AI2766" s="1" t="s">
        <v>64</v>
      </c>
      <c r="AJ2766" s="1" t="s">
        <v>65</v>
      </c>
      <c r="AM2766" s="1" t="s">
        <v>2903</v>
      </c>
      <c r="AN2766" s="1" t="s">
        <v>2904</v>
      </c>
      <c r="AU2766" s="1" t="s">
        <v>68</v>
      </c>
      <c r="AX2766" s="1" t="s">
        <v>68</v>
      </c>
      <c r="AY2766" s="1" t="s">
        <v>85</v>
      </c>
      <c r="BB2766" s="1" t="str">
        <f>VLOOKUP(E2766,'[1]Agenda Clientes'!$B$2:$P$2416,15,0)</f>
        <v>P17264663</v>
      </c>
    </row>
    <row r="2767" spans="1:54" s="1" customFormat="1" ht="15" customHeight="1" x14ac:dyDescent="0.25">
      <c r="A2767" s="1" t="s">
        <v>13955</v>
      </c>
      <c r="C2767" s="1" t="s">
        <v>77</v>
      </c>
      <c r="D2767" s="1" t="s">
        <v>13956</v>
      </c>
      <c r="E2767" s="1" t="s">
        <v>8160</v>
      </c>
      <c r="F2767" s="1" t="s">
        <v>8160</v>
      </c>
      <c r="G2767" s="1" t="s">
        <v>57</v>
      </c>
      <c r="H2767" s="1" t="s">
        <v>9284</v>
      </c>
      <c r="I2767" s="1" t="s">
        <v>9285</v>
      </c>
      <c r="J2767" s="1" t="s">
        <v>13957</v>
      </c>
      <c r="K2767" s="1" t="s">
        <v>61</v>
      </c>
      <c r="L2767" s="1">
        <v>31555</v>
      </c>
      <c r="M2767" s="1">
        <v>24250</v>
      </c>
      <c r="N2767" s="1">
        <v>38528.660000000003</v>
      </c>
      <c r="O2767" s="1">
        <v>2</v>
      </c>
      <c r="P2767" s="1">
        <v>485</v>
      </c>
      <c r="Q2767" s="1">
        <v>0</v>
      </c>
      <c r="R2767" s="1">
        <v>0</v>
      </c>
      <c r="U2767" s="1">
        <v>0</v>
      </c>
      <c r="W2767" s="1">
        <v>0</v>
      </c>
      <c r="X2767" s="1" t="s">
        <v>81</v>
      </c>
      <c r="Y2767" s="1">
        <v>10000000</v>
      </c>
      <c r="AA2767" s="2">
        <v>45481</v>
      </c>
      <c r="AB2767" s="2">
        <v>45487</v>
      </c>
      <c r="AC2767" s="2">
        <v>45852</v>
      </c>
      <c r="AE2767" s="1" t="s">
        <v>63</v>
      </c>
      <c r="AF2767" s="1" t="s">
        <v>13958</v>
      </c>
      <c r="AI2767" s="1" t="s">
        <v>64</v>
      </c>
      <c r="AJ2767" s="1" t="s">
        <v>65</v>
      </c>
      <c r="AM2767" s="1" t="s">
        <v>8163</v>
      </c>
      <c r="AN2767" s="1" t="s">
        <v>8164</v>
      </c>
      <c r="AU2767" s="1" t="s">
        <v>68</v>
      </c>
      <c r="AX2767" s="1" t="s">
        <v>68</v>
      </c>
      <c r="AY2767" s="1" t="s">
        <v>104</v>
      </c>
      <c r="BB2767" s="1" t="str">
        <f>VLOOKUP(E2767,'[1]Agenda Clientes'!$B$2:$P$2416,15,0)</f>
        <v>P17267106</v>
      </c>
    </row>
    <row r="2768" spans="1:54" s="1" customFormat="1" ht="15" customHeight="1" x14ac:dyDescent="0.25">
      <c r="A2768" s="1" t="s">
        <v>13959</v>
      </c>
      <c r="C2768" s="1" t="s">
        <v>77</v>
      </c>
      <c r="D2768" s="1" t="s">
        <v>13960</v>
      </c>
      <c r="E2768" s="1" t="s">
        <v>8167</v>
      </c>
      <c r="F2768" s="1" t="s">
        <v>8167</v>
      </c>
      <c r="G2768" s="1" t="s">
        <v>57</v>
      </c>
      <c r="H2768" s="1" t="s">
        <v>9284</v>
      </c>
      <c r="I2768" s="1" t="s">
        <v>9285</v>
      </c>
      <c r="J2768" s="1" t="s">
        <v>13961</v>
      </c>
      <c r="K2768" s="1" t="s">
        <v>61</v>
      </c>
      <c r="L2768" s="1">
        <v>31555</v>
      </c>
      <c r="M2768" s="1">
        <v>24250</v>
      </c>
      <c r="N2768" s="1">
        <v>38528.660000000003</v>
      </c>
      <c r="O2768" s="1">
        <v>30</v>
      </c>
      <c r="P2768" s="1">
        <v>7275</v>
      </c>
      <c r="Q2768" s="1">
        <v>0</v>
      </c>
      <c r="R2768" s="1">
        <v>0</v>
      </c>
      <c r="U2768" s="1">
        <v>0</v>
      </c>
      <c r="W2768" s="1">
        <v>0</v>
      </c>
      <c r="X2768" s="1" t="s">
        <v>62</v>
      </c>
      <c r="Y2768" s="1">
        <v>10000000</v>
      </c>
      <c r="AA2768" s="2">
        <v>45481</v>
      </c>
      <c r="AB2768" s="2">
        <v>45487</v>
      </c>
      <c r="AC2768" s="2">
        <v>45852</v>
      </c>
      <c r="AE2768" s="1" t="s">
        <v>63</v>
      </c>
      <c r="AF2768" s="1" t="s">
        <v>13962</v>
      </c>
      <c r="AI2768" s="1" t="s">
        <v>64</v>
      </c>
      <c r="AJ2768" s="1" t="s">
        <v>65</v>
      </c>
      <c r="AM2768" s="1" t="s">
        <v>1436</v>
      </c>
      <c r="AN2768" s="1" t="s">
        <v>8170</v>
      </c>
      <c r="AU2768" s="1" t="s">
        <v>68</v>
      </c>
      <c r="AX2768" s="1" t="s">
        <v>68</v>
      </c>
      <c r="AY2768" s="1" t="s">
        <v>85</v>
      </c>
      <c r="BB2768" s="1" t="str">
        <f>VLOOKUP(E2768,'[1]Agenda Clientes'!$B$2:$P$2416,15,0)</f>
        <v>P17266480</v>
      </c>
    </row>
    <row r="2769" spans="1:54" s="1" customFormat="1" ht="15" customHeight="1" x14ac:dyDescent="0.25">
      <c r="A2769" s="1" t="s">
        <v>13963</v>
      </c>
      <c r="C2769" s="1" t="s">
        <v>77</v>
      </c>
      <c r="D2769" s="1" t="s">
        <v>13964</v>
      </c>
      <c r="E2769" s="1" t="s">
        <v>8173</v>
      </c>
      <c r="F2769" s="1" t="s">
        <v>8173</v>
      </c>
      <c r="G2769" s="1" t="s">
        <v>57</v>
      </c>
      <c r="H2769" s="1" t="s">
        <v>9284</v>
      </c>
      <c r="I2769" s="1" t="s">
        <v>9285</v>
      </c>
      <c r="J2769" s="1" t="s">
        <v>13965</v>
      </c>
      <c r="K2769" s="1" t="s">
        <v>61</v>
      </c>
      <c r="L2769" s="1">
        <v>31555</v>
      </c>
      <c r="M2769" s="1">
        <v>24250</v>
      </c>
      <c r="N2769" s="1">
        <v>38528.660000000003</v>
      </c>
      <c r="O2769" s="1">
        <v>30</v>
      </c>
      <c r="P2769" s="1">
        <v>7275</v>
      </c>
      <c r="Q2769" s="1">
        <v>0</v>
      </c>
      <c r="R2769" s="1">
        <v>0</v>
      </c>
      <c r="U2769" s="1">
        <v>0</v>
      </c>
      <c r="W2769" s="1">
        <v>0</v>
      </c>
      <c r="X2769" s="1" t="s">
        <v>81</v>
      </c>
      <c r="Y2769" s="1">
        <v>10000000</v>
      </c>
      <c r="AA2769" s="2">
        <v>45481</v>
      </c>
      <c r="AB2769" s="2">
        <v>45487</v>
      </c>
      <c r="AC2769" s="2">
        <v>45852</v>
      </c>
      <c r="AE2769" s="1" t="s">
        <v>63</v>
      </c>
      <c r="AF2769" s="1" t="s">
        <v>13966</v>
      </c>
      <c r="AI2769" s="1" t="s">
        <v>64</v>
      </c>
      <c r="AJ2769" s="1" t="s">
        <v>65</v>
      </c>
      <c r="AM2769" s="1" t="s">
        <v>8176</v>
      </c>
      <c r="AN2769" s="1" t="s">
        <v>8177</v>
      </c>
      <c r="AU2769" s="1" t="s">
        <v>68</v>
      </c>
      <c r="AX2769" s="1" t="s">
        <v>68</v>
      </c>
      <c r="AY2769" s="1" t="s">
        <v>104</v>
      </c>
      <c r="BB2769" s="1" t="str">
        <f>VLOOKUP(E2769,'[1]Agenda Clientes'!$B$2:$P$2416,15,0)</f>
        <v>P17267105</v>
      </c>
    </row>
    <row r="2770" spans="1:54" s="1" customFormat="1" ht="15" customHeight="1" x14ac:dyDescent="0.25">
      <c r="A2770" s="1" t="s">
        <v>13967</v>
      </c>
      <c r="C2770" s="1" t="s">
        <v>77</v>
      </c>
      <c r="D2770" s="1" t="s">
        <v>13968</v>
      </c>
      <c r="E2770" s="1" t="s">
        <v>8180</v>
      </c>
      <c r="F2770" s="1" t="s">
        <v>8180</v>
      </c>
      <c r="G2770" s="1" t="s">
        <v>57</v>
      </c>
      <c r="H2770" s="1" t="s">
        <v>9284</v>
      </c>
      <c r="I2770" s="1" t="s">
        <v>9285</v>
      </c>
      <c r="J2770" s="1" t="s">
        <v>13969</v>
      </c>
      <c r="K2770" s="1" t="s">
        <v>61</v>
      </c>
      <c r="L2770" s="1">
        <v>31555</v>
      </c>
      <c r="M2770" s="1">
        <v>24250</v>
      </c>
      <c r="N2770" s="1">
        <v>38528.660000000003</v>
      </c>
      <c r="O2770" s="1">
        <v>30</v>
      </c>
      <c r="P2770" s="1">
        <v>7275</v>
      </c>
      <c r="Q2770" s="1">
        <v>0</v>
      </c>
      <c r="R2770" s="1">
        <v>0</v>
      </c>
      <c r="U2770" s="1">
        <v>0</v>
      </c>
      <c r="W2770" s="1">
        <v>0</v>
      </c>
      <c r="X2770" s="1" t="s">
        <v>62</v>
      </c>
      <c r="Y2770" s="1">
        <v>10000000</v>
      </c>
      <c r="AA2770" s="2">
        <v>45481</v>
      </c>
      <c r="AB2770" s="2">
        <v>45487</v>
      </c>
      <c r="AC2770" s="2">
        <v>45852</v>
      </c>
      <c r="AE2770" s="1" t="s">
        <v>63</v>
      </c>
      <c r="AF2770" s="1" t="s">
        <v>13970</v>
      </c>
      <c r="AI2770" s="1" t="s">
        <v>64</v>
      </c>
      <c r="AJ2770" s="1" t="s">
        <v>65</v>
      </c>
      <c r="AM2770" s="1" t="s">
        <v>8183</v>
      </c>
      <c r="AN2770" s="1" t="s">
        <v>8184</v>
      </c>
      <c r="AU2770" s="1" t="s">
        <v>68</v>
      </c>
      <c r="AX2770" s="1" t="s">
        <v>68</v>
      </c>
      <c r="AY2770" s="1" t="s">
        <v>85</v>
      </c>
      <c r="BB2770" s="1" t="str">
        <f>VLOOKUP(E2770,'[1]Agenda Clientes'!$B$2:$P$2416,15,0)</f>
        <v>P17266662</v>
      </c>
    </row>
    <row r="2771" spans="1:54" s="1" customFormat="1" ht="15" customHeight="1" x14ac:dyDescent="0.25">
      <c r="A2771" s="1" t="s">
        <v>13971</v>
      </c>
      <c r="C2771" s="1" t="s">
        <v>77</v>
      </c>
      <c r="D2771" s="1" t="s">
        <v>13972</v>
      </c>
      <c r="E2771" s="1" t="s">
        <v>8187</v>
      </c>
      <c r="F2771" s="1" t="s">
        <v>8187</v>
      </c>
      <c r="G2771" s="1" t="s">
        <v>57</v>
      </c>
      <c r="H2771" s="1" t="s">
        <v>9284</v>
      </c>
      <c r="I2771" s="1" t="s">
        <v>9285</v>
      </c>
      <c r="J2771" s="1" t="s">
        <v>13973</v>
      </c>
      <c r="K2771" s="1" t="s">
        <v>61</v>
      </c>
      <c r="L2771" s="1">
        <v>31555</v>
      </c>
      <c r="M2771" s="1">
        <v>24250</v>
      </c>
      <c r="N2771" s="1">
        <v>38528.660000000003</v>
      </c>
      <c r="O2771" s="1">
        <v>2</v>
      </c>
      <c r="P2771" s="1">
        <v>485</v>
      </c>
      <c r="Q2771" s="1">
        <v>0</v>
      </c>
      <c r="R2771" s="1">
        <v>0</v>
      </c>
      <c r="U2771" s="1">
        <v>0</v>
      </c>
      <c r="W2771" s="1">
        <v>0</v>
      </c>
      <c r="X2771" s="1" t="s">
        <v>81</v>
      </c>
      <c r="Y2771" s="1">
        <v>10000000</v>
      </c>
      <c r="AA2771" s="2">
        <v>45481</v>
      </c>
      <c r="AB2771" s="2">
        <v>45487</v>
      </c>
      <c r="AC2771" s="2">
        <v>45852</v>
      </c>
      <c r="AE2771" s="1" t="s">
        <v>63</v>
      </c>
      <c r="AF2771" s="1" t="s">
        <v>13974</v>
      </c>
      <c r="AI2771" s="1" t="s">
        <v>64</v>
      </c>
      <c r="AJ2771" s="1" t="s">
        <v>65</v>
      </c>
      <c r="AM2771" s="1" t="s">
        <v>8190</v>
      </c>
      <c r="AN2771" s="1" t="s">
        <v>8191</v>
      </c>
      <c r="AU2771" s="1" t="s">
        <v>68</v>
      </c>
      <c r="AX2771" s="1" t="s">
        <v>68</v>
      </c>
      <c r="AY2771" s="1" t="s">
        <v>104</v>
      </c>
      <c r="BB2771" s="1" t="str">
        <f>VLOOKUP(E2771,'[1]Agenda Clientes'!$B$2:$P$2416,15,0)</f>
        <v>P17267108</v>
      </c>
    </row>
    <row r="2772" spans="1:54" s="1" customFormat="1" ht="15" customHeight="1" x14ac:dyDescent="0.25">
      <c r="A2772" s="1" t="s">
        <v>13975</v>
      </c>
      <c r="C2772" s="1" t="s">
        <v>77</v>
      </c>
      <c r="D2772" s="1" t="s">
        <v>13976</v>
      </c>
      <c r="E2772" s="1" t="s">
        <v>8194</v>
      </c>
      <c r="F2772" s="1" t="s">
        <v>8194</v>
      </c>
      <c r="G2772" s="1" t="s">
        <v>57</v>
      </c>
      <c r="H2772" s="1" t="s">
        <v>9284</v>
      </c>
      <c r="I2772" s="1" t="s">
        <v>9285</v>
      </c>
      <c r="J2772" s="1" t="s">
        <v>13977</v>
      </c>
      <c r="K2772" s="1" t="s">
        <v>61</v>
      </c>
      <c r="L2772" s="1">
        <v>31555</v>
      </c>
      <c r="M2772" s="1">
        <v>24250</v>
      </c>
      <c r="N2772" s="1">
        <v>38528.660000000003</v>
      </c>
      <c r="O2772" s="1">
        <v>30</v>
      </c>
      <c r="P2772" s="1">
        <v>7275</v>
      </c>
      <c r="Q2772" s="1">
        <v>0</v>
      </c>
      <c r="R2772" s="1">
        <v>0</v>
      </c>
      <c r="U2772" s="1">
        <v>0</v>
      </c>
      <c r="W2772" s="1">
        <v>0</v>
      </c>
      <c r="X2772" s="1" t="s">
        <v>62</v>
      </c>
      <c r="Y2772" s="1">
        <v>10000000</v>
      </c>
      <c r="AA2772" s="2">
        <v>45481</v>
      </c>
      <c r="AB2772" s="2">
        <v>45487</v>
      </c>
      <c r="AC2772" s="2">
        <v>45852</v>
      </c>
      <c r="AE2772" s="1" t="s">
        <v>63</v>
      </c>
      <c r="AF2772" s="1" t="s">
        <v>13978</v>
      </c>
      <c r="AI2772" s="1" t="s">
        <v>64</v>
      </c>
      <c r="AJ2772" s="1" t="s">
        <v>65</v>
      </c>
      <c r="AM2772" s="1" t="s">
        <v>8197</v>
      </c>
      <c r="AN2772" s="1" t="s">
        <v>8198</v>
      </c>
      <c r="AU2772" s="1" t="s">
        <v>68</v>
      </c>
      <c r="AX2772" s="1" t="s">
        <v>68</v>
      </c>
      <c r="AY2772" s="1" t="s">
        <v>104</v>
      </c>
      <c r="BB2772" s="1" t="str">
        <f>VLOOKUP(E2772,'[1]Agenda Clientes'!$B$2:$P$2416,15,0)</f>
        <v>P17267102</v>
      </c>
    </row>
    <row r="2773" spans="1:54" s="1" customFormat="1" ht="15" customHeight="1" x14ac:dyDescent="0.25">
      <c r="A2773" s="1" t="s">
        <v>13979</v>
      </c>
      <c r="C2773" s="1" t="s">
        <v>77</v>
      </c>
      <c r="D2773" s="1" t="s">
        <v>13980</v>
      </c>
      <c r="E2773" s="1" t="s">
        <v>8205</v>
      </c>
      <c r="F2773" s="1" t="s">
        <v>8205</v>
      </c>
      <c r="G2773" s="1" t="s">
        <v>57</v>
      </c>
      <c r="H2773" s="1" t="s">
        <v>9284</v>
      </c>
      <c r="I2773" s="1" t="s">
        <v>9285</v>
      </c>
      <c r="J2773" s="1" t="s">
        <v>13981</v>
      </c>
      <c r="K2773" s="1" t="s">
        <v>61</v>
      </c>
      <c r="L2773" s="1">
        <v>31555</v>
      </c>
      <c r="M2773" s="1">
        <v>24250</v>
      </c>
      <c r="N2773" s="1">
        <v>38528.660000000003</v>
      </c>
      <c r="O2773" s="1">
        <v>2</v>
      </c>
      <c r="P2773" s="1">
        <v>485</v>
      </c>
      <c r="Q2773" s="1">
        <v>0</v>
      </c>
      <c r="R2773" s="1">
        <v>0</v>
      </c>
      <c r="U2773" s="1">
        <v>0</v>
      </c>
      <c r="W2773" s="1">
        <v>0</v>
      </c>
      <c r="X2773" s="1" t="s">
        <v>62</v>
      </c>
      <c r="Y2773" s="1">
        <v>10000000</v>
      </c>
      <c r="AA2773" s="2">
        <v>45482</v>
      </c>
      <c r="AB2773" s="2">
        <v>45487</v>
      </c>
      <c r="AC2773" s="2">
        <v>45852</v>
      </c>
      <c r="AE2773" s="1" t="s">
        <v>63</v>
      </c>
      <c r="AF2773" s="1" t="s">
        <v>13982</v>
      </c>
      <c r="AI2773" s="1" t="s">
        <v>64</v>
      </c>
      <c r="AJ2773" s="1" t="s">
        <v>65</v>
      </c>
      <c r="AM2773" s="1" t="s">
        <v>8208</v>
      </c>
      <c r="AN2773" s="1" t="s">
        <v>8209</v>
      </c>
      <c r="AU2773" s="1" t="s">
        <v>68</v>
      </c>
      <c r="AX2773" s="1" t="s">
        <v>68</v>
      </c>
      <c r="AY2773" s="1" t="s">
        <v>85</v>
      </c>
      <c r="BB2773" s="1" t="str">
        <f>VLOOKUP(E2773,'[1]Agenda Clientes'!$B$2:$P$2416,15,0)</f>
        <v>P17265677</v>
      </c>
    </row>
    <row r="2774" spans="1:54" s="1" customFormat="1" ht="15" customHeight="1" x14ac:dyDescent="0.25">
      <c r="A2774" s="1" t="s">
        <v>13983</v>
      </c>
      <c r="C2774" s="1" t="s">
        <v>77</v>
      </c>
      <c r="D2774" s="1" t="s">
        <v>13984</v>
      </c>
      <c r="E2774" s="1" t="s">
        <v>8212</v>
      </c>
      <c r="F2774" s="1" t="s">
        <v>8212</v>
      </c>
      <c r="G2774" s="1" t="s">
        <v>57</v>
      </c>
      <c r="H2774" s="1" t="s">
        <v>9284</v>
      </c>
      <c r="I2774" s="1" t="s">
        <v>9285</v>
      </c>
      <c r="J2774" s="1" t="s">
        <v>13985</v>
      </c>
      <c r="K2774" s="1" t="s">
        <v>61</v>
      </c>
      <c r="L2774" s="1">
        <v>31555</v>
      </c>
      <c r="M2774" s="1">
        <v>24250</v>
      </c>
      <c r="N2774" s="1">
        <v>38528.660000000003</v>
      </c>
      <c r="O2774" s="1">
        <v>2</v>
      </c>
      <c r="P2774" s="1">
        <v>485</v>
      </c>
      <c r="Q2774" s="1">
        <v>0</v>
      </c>
      <c r="R2774" s="1">
        <v>0</v>
      </c>
      <c r="U2774" s="1">
        <v>0</v>
      </c>
      <c r="W2774" s="1">
        <v>0</v>
      </c>
      <c r="X2774" s="1" t="s">
        <v>81</v>
      </c>
      <c r="Y2774" s="1">
        <v>10000000</v>
      </c>
      <c r="AA2774" s="2">
        <v>45482</v>
      </c>
      <c r="AB2774" s="2">
        <v>45487</v>
      </c>
      <c r="AC2774" s="2">
        <v>45852</v>
      </c>
      <c r="AE2774" s="1" t="s">
        <v>63</v>
      </c>
      <c r="AF2774" s="1" t="s">
        <v>13986</v>
      </c>
      <c r="AI2774" s="1" t="s">
        <v>64</v>
      </c>
      <c r="AJ2774" s="1" t="s">
        <v>65</v>
      </c>
      <c r="AM2774" s="1" t="s">
        <v>686</v>
      </c>
      <c r="AN2774" s="1" t="s">
        <v>8215</v>
      </c>
      <c r="AU2774" s="1" t="s">
        <v>68</v>
      </c>
      <c r="AX2774" s="1" t="s">
        <v>68</v>
      </c>
      <c r="AY2774" s="1" t="s">
        <v>85</v>
      </c>
      <c r="BB2774" s="1" t="str">
        <f>VLOOKUP(E2774,'[1]Agenda Clientes'!$B$2:$P$2416,15,0)</f>
        <v>P17266803</v>
      </c>
    </row>
    <row r="2775" spans="1:54" s="1" customFormat="1" ht="15" customHeight="1" x14ac:dyDescent="0.25">
      <c r="A2775" s="1" t="s">
        <v>13987</v>
      </c>
      <c r="C2775" s="1" t="s">
        <v>77</v>
      </c>
      <c r="D2775" s="1" t="s">
        <v>13988</v>
      </c>
      <c r="E2775" s="1" t="s">
        <v>7479</v>
      </c>
      <c r="F2775" s="1" t="s">
        <v>7479</v>
      </c>
      <c r="G2775" s="1" t="s">
        <v>57</v>
      </c>
      <c r="H2775" s="1" t="s">
        <v>9284</v>
      </c>
      <c r="I2775" s="1" t="s">
        <v>9285</v>
      </c>
      <c r="J2775" s="1" t="s">
        <v>13540</v>
      </c>
      <c r="K2775" s="1" t="s">
        <v>61</v>
      </c>
      <c r="L2775" s="1">
        <v>31555</v>
      </c>
      <c r="M2775" s="1">
        <v>24250</v>
      </c>
      <c r="N2775" s="1">
        <v>38528.660000000003</v>
      </c>
      <c r="O2775" s="1">
        <v>2</v>
      </c>
      <c r="P2775" s="1">
        <v>485</v>
      </c>
      <c r="Q2775" s="1">
        <v>0</v>
      </c>
      <c r="R2775" s="1">
        <v>0</v>
      </c>
      <c r="U2775" s="1">
        <v>0</v>
      </c>
      <c r="W2775" s="1">
        <v>0</v>
      </c>
      <c r="X2775" s="1" t="s">
        <v>81</v>
      </c>
      <c r="Y2775" s="1">
        <v>10000000</v>
      </c>
      <c r="AA2775" s="2">
        <v>45483</v>
      </c>
      <c r="AB2775" s="2">
        <v>45488</v>
      </c>
      <c r="AC2775" s="2">
        <v>45853</v>
      </c>
      <c r="AE2775" s="1" t="s">
        <v>63</v>
      </c>
      <c r="AF2775" s="1" t="s">
        <v>13989</v>
      </c>
      <c r="AI2775" s="1" t="s">
        <v>64</v>
      </c>
      <c r="AJ2775" s="1" t="s">
        <v>65</v>
      </c>
      <c r="AM2775" s="1" t="s">
        <v>7482</v>
      </c>
      <c r="AN2775" s="1" t="s">
        <v>7483</v>
      </c>
      <c r="AU2775" s="1" t="s">
        <v>68</v>
      </c>
      <c r="AX2775" s="1" t="s">
        <v>68</v>
      </c>
      <c r="AY2775" s="1" t="s">
        <v>85</v>
      </c>
      <c r="BB2775" s="1" t="str">
        <f>VLOOKUP(E2775,'[1]Agenda Clientes'!$B$2:$P$2416,15,0)</f>
        <v>P17266029</v>
      </c>
    </row>
    <row r="2776" spans="1:54" s="1" customFormat="1" ht="15" customHeight="1" x14ac:dyDescent="0.25">
      <c r="A2776" s="1" t="s">
        <v>13990</v>
      </c>
      <c r="C2776" s="1" t="s">
        <v>54</v>
      </c>
      <c r="D2776" s="1" t="s">
        <v>13991</v>
      </c>
      <c r="E2776" s="1" t="s">
        <v>8236</v>
      </c>
      <c r="F2776" s="1" t="s">
        <v>8236</v>
      </c>
      <c r="G2776" s="1" t="s">
        <v>57</v>
      </c>
      <c r="H2776" s="1" t="s">
        <v>9284</v>
      </c>
      <c r="I2776" s="1" t="s">
        <v>9285</v>
      </c>
      <c r="J2776" s="1" t="s">
        <v>13992</v>
      </c>
      <c r="K2776" s="1" t="s">
        <v>61</v>
      </c>
      <c r="L2776" s="1">
        <v>31555</v>
      </c>
      <c r="M2776" s="1">
        <v>24250</v>
      </c>
      <c r="N2776" s="1">
        <v>38528.660000000003</v>
      </c>
      <c r="O2776" s="1">
        <v>30</v>
      </c>
      <c r="P2776" s="1">
        <v>7275</v>
      </c>
      <c r="Q2776" s="1">
        <v>0</v>
      </c>
      <c r="R2776" s="1">
        <v>0</v>
      </c>
      <c r="U2776" s="1">
        <v>0</v>
      </c>
      <c r="W2776" s="1">
        <v>0</v>
      </c>
      <c r="X2776" s="1" t="s">
        <v>62</v>
      </c>
      <c r="Y2776" s="1">
        <v>10000000</v>
      </c>
      <c r="AA2776" s="2">
        <v>45483</v>
      </c>
      <c r="AB2776" s="2">
        <v>45483</v>
      </c>
      <c r="AC2776" s="2">
        <v>45848</v>
      </c>
      <c r="AE2776" s="1" t="s">
        <v>63</v>
      </c>
      <c r="AI2776" s="1" t="s">
        <v>64</v>
      </c>
      <c r="AJ2776" s="1" t="s">
        <v>65</v>
      </c>
      <c r="AM2776" s="1" t="s">
        <v>8238</v>
      </c>
      <c r="AN2776" s="1" t="s">
        <v>8239</v>
      </c>
      <c r="AU2776" s="1" t="s">
        <v>68</v>
      </c>
      <c r="AX2776" s="1" t="s">
        <v>68</v>
      </c>
      <c r="AY2776" s="1" t="s">
        <v>104</v>
      </c>
      <c r="BB2776" s="1" t="str">
        <f>VLOOKUP(E2776,'[1]Agenda Clientes'!$B$2:$P$2416,15,0)</f>
        <v>P17267387</v>
      </c>
    </row>
    <row r="2777" spans="1:54" s="1" customFormat="1" ht="15" customHeight="1" x14ac:dyDescent="0.25">
      <c r="A2777" s="1" t="s">
        <v>13993</v>
      </c>
      <c r="C2777" s="1" t="s">
        <v>54</v>
      </c>
      <c r="D2777" s="1" t="s">
        <v>13994</v>
      </c>
      <c r="E2777" s="1" t="s">
        <v>8249</v>
      </c>
      <c r="F2777" s="1" t="s">
        <v>8249</v>
      </c>
      <c r="G2777" s="1" t="s">
        <v>57</v>
      </c>
      <c r="H2777" s="1" t="s">
        <v>9284</v>
      </c>
      <c r="I2777" s="1" t="s">
        <v>9285</v>
      </c>
      <c r="J2777" s="1" t="s">
        <v>13995</v>
      </c>
      <c r="K2777" s="1" t="s">
        <v>61</v>
      </c>
      <c r="L2777" s="1">
        <v>31555</v>
      </c>
      <c r="M2777" s="1">
        <v>24250</v>
      </c>
      <c r="N2777" s="1">
        <v>38528.660000000003</v>
      </c>
      <c r="O2777" s="1">
        <v>30</v>
      </c>
      <c r="P2777" s="1">
        <v>7275</v>
      </c>
      <c r="Q2777" s="1">
        <v>0</v>
      </c>
      <c r="R2777" s="1">
        <v>0</v>
      </c>
      <c r="U2777" s="1">
        <v>0</v>
      </c>
      <c r="W2777" s="1">
        <v>0</v>
      </c>
      <c r="X2777" s="1" t="s">
        <v>81</v>
      </c>
      <c r="Y2777" s="1">
        <v>10000000</v>
      </c>
      <c r="AA2777" s="2">
        <v>45483</v>
      </c>
      <c r="AB2777" s="2">
        <v>45483</v>
      </c>
      <c r="AC2777" s="2">
        <v>45848</v>
      </c>
      <c r="AE2777" s="1" t="s">
        <v>63</v>
      </c>
      <c r="AI2777" s="1" t="s">
        <v>64</v>
      </c>
      <c r="AJ2777" s="1" t="s">
        <v>65</v>
      </c>
      <c r="AM2777" s="1" t="s">
        <v>8251</v>
      </c>
      <c r="AN2777" s="1" t="s">
        <v>8252</v>
      </c>
      <c r="AU2777" s="1" t="s">
        <v>68</v>
      </c>
      <c r="AX2777" s="1" t="s">
        <v>68</v>
      </c>
      <c r="AY2777" s="1" t="s">
        <v>104</v>
      </c>
      <c r="BB2777" s="1" t="str">
        <f>VLOOKUP(E2777,'[1]Agenda Clientes'!$B$2:$P$2416,15,0)</f>
        <v>P17267388</v>
      </c>
    </row>
    <row r="2778" spans="1:54" s="1" customFormat="1" ht="15" customHeight="1" x14ac:dyDescent="0.25">
      <c r="A2778" s="1" t="s">
        <v>13996</v>
      </c>
      <c r="C2778" s="1" t="s">
        <v>77</v>
      </c>
      <c r="D2778" s="1" t="s">
        <v>13997</v>
      </c>
      <c r="E2778" s="1" t="s">
        <v>8255</v>
      </c>
      <c r="F2778" s="1" t="s">
        <v>8255</v>
      </c>
      <c r="G2778" s="1" t="s">
        <v>57</v>
      </c>
      <c r="H2778" s="1" t="s">
        <v>9284</v>
      </c>
      <c r="I2778" s="1" t="s">
        <v>9285</v>
      </c>
      <c r="J2778" s="1" t="s">
        <v>13998</v>
      </c>
      <c r="K2778" s="1" t="s">
        <v>61</v>
      </c>
      <c r="L2778" s="1">
        <v>31555</v>
      </c>
      <c r="M2778" s="1">
        <v>24250</v>
      </c>
      <c r="N2778" s="1">
        <v>38528.660000000003</v>
      </c>
      <c r="O2778" s="1">
        <v>30</v>
      </c>
      <c r="P2778" s="1">
        <v>7275</v>
      </c>
      <c r="Q2778" s="1">
        <v>0</v>
      </c>
      <c r="R2778" s="1">
        <v>0</v>
      </c>
      <c r="U2778" s="1">
        <v>0</v>
      </c>
      <c r="W2778" s="1">
        <v>0</v>
      </c>
      <c r="X2778" s="1" t="s">
        <v>62</v>
      </c>
      <c r="Y2778" s="1">
        <v>10000000</v>
      </c>
      <c r="AA2778" s="2">
        <v>45483</v>
      </c>
      <c r="AB2778" s="2">
        <v>45489</v>
      </c>
      <c r="AC2778" s="2">
        <v>45854</v>
      </c>
      <c r="AE2778" s="1" t="s">
        <v>63</v>
      </c>
      <c r="AF2778" s="1" t="s">
        <v>13999</v>
      </c>
      <c r="AI2778" s="1" t="s">
        <v>64</v>
      </c>
      <c r="AJ2778" s="1" t="s">
        <v>65</v>
      </c>
      <c r="AM2778" s="1" t="s">
        <v>8258</v>
      </c>
      <c r="AN2778" s="1" t="s">
        <v>8259</v>
      </c>
      <c r="AU2778" s="1" t="s">
        <v>68</v>
      </c>
      <c r="AX2778" s="1" t="s">
        <v>68</v>
      </c>
      <c r="AY2778" s="1" t="s">
        <v>85</v>
      </c>
      <c r="BB2778" s="1" t="str">
        <f>VLOOKUP(E2778,'[1]Agenda Clientes'!$B$2:$P$2416,15,0)</f>
        <v>P17266805</v>
      </c>
    </row>
    <row r="2779" spans="1:54" s="1" customFormat="1" ht="15" customHeight="1" x14ac:dyDescent="0.25">
      <c r="A2779" s="1" t="s">
        <v>14000</v>
      </c>
      <c r="C2779" s="1" t="s">
        <v>77</v>
      </c>
      <c r="D2779" s="1" t="s">
        <v>14001</v>
      </c>
      <c r="E2779" s="1" t="s">
        <v>8262</v>
      </c>
      <c r="F2779" s="1" t="s">
        <v>8262</v>
      </c>
      <c r="G2779" s="1" t="s">
        <v>57</v>
      </c>
      <c r="H2779" s="1" t="s">
        <v>9284</v>
      </c>
      <c r="I2779" s="1" t="s">
        <v>9285</v>
      </c>
      <c r="J2779" s="1" t="s">
        <v>14002</v>
      </c>
      <c r="K2779" s="1" t="s">
        <v>61</v>
      </c>
      <c r="L2779" s="1">
        <v>31555</v>
      </c>
      <c r="M2779" s="1">
        <v>24250</v>
      </c>
      <c r="N2779" s="1">
        <v>38528.660000000003</v>
      </c>
      <c r="O2779" s="1">
        <v>30</v>
      </c>
      <c r="P2779" s="1">
        <v>7275</v>
      </c>
      <c r="Q2779" s="1">
        <v>0</v>
      </c>
      <c r="R2779" s="1">
        <v>0</v>
      </c>
      <c r="U2779" s="1">
        <v>0</v>
      </c>
      <c r="W2779" s="1">
        <v>0</v>
      </c>
      <c r="X2779" s="1" t="s">
        <v>81</v>
      </c>
      <c r="Y2779" s="1">
        <v>10000000</v>
      </c>
      <c r="AA2779" s="2">
        <v>45484</v>
      </c>
      <c r="AB2779" s="2">
        <v>45489</v>
      </c>
      <c r="AC2779" s="2">
        <v>45854</v>
      </c>
      <c r="AE2779" s="1" t="s">
        <v>63</v>
      </c>
      <c r="AF2779" s="1" t="s">
        <v>14003</v>
      </c>
      <c r="AI2779" s="1" t="s">
        <v>64</v>
      </c>
      <c r="AJ2779" s="1" t="s">
        <v>65</v>
      </c>
      <c r="AM2779" s="1" t="s">
        <v>354</v>
      </c>
      <c r="AN2779" s="1" t="s">
        <v>8265</v>
      </c>
      <c r="AU2779" s="1" t="s">
        <v>68</v>
      </c>
      <c r="AX2779" s="1" t="s">
        <v>68</v>
      </c>
      <c r="AY2779" s="1" t="s">
        <v>85</v>
      </c>
      <c r="BB2779" s="1" t="str">
        <f>VLOOKUP(E2779,'[1]Agenda Clientes'!$B$2:$P$2416,15,0)</f>
        <v>P17265840</v>
      </c>
    </row>
    <row r="2780" spans="1:54" s="1" customFormat="1" ht="15" customHeight="1" x14ac:dyDescent="0.25">
      <c r="A2780" s="1" t="s">
        <v>14004</v>
      </c>
      <c r="C2780" s="1" t="s">
        <v>54</v>
      </c>
      <c r="D2780" s="1" t="s">
        <v>14005</v>
      </c>
      <c r="E2780" s="1" t="s">
        <v>5824</v>
      </c>
      <c r="F2780" s="1" t="s">
        <v>5824</v>
      </c>
      <c r="G2780" s="1" t="s">
        <v>57</v>
      </c>
      <c r="H2780" s="1" t="s">
        <v>9284</v>
      </c>
      <c r="I2780" s="1" t="s">
        <v>9285</v>
      </c>
      <c r="J2780" s="1" t="s">
        <v>12512</v>
      </c>
      <c r="K2780" s="1" t="s">
        <v>61</v>
      </c>
      <c r="L2780" s="1">
        <v>31555</v>
      </c>
      <c r="M2780" s="1">
        <v>24250</v>
      </c>
      <c r="N2780" s="1">
        <v>38528.660000000003</v>
      </c>
      <c r="O2780" s="1">
        <v>30</v>
      </c>
      <c r="P2780" s="1">
        <v>7275</v>
      </c>
      <c r="Q2780" s="1">
        <v>0</v>
      </c>
      <c r="R2780" s="1">
        <v>0</v>
      </c>
      <c r="U2780" s="1">
        <v>0</v>
      </c>
      <c r="W2780" s="1">
        <v>0</v>
      </c>
      <c r="X2780" s="1" t="s">
        <v>62</v>
      </c>
      <c r="Y2780" s="1">
        <v>10000000</v>
      </c>
      <c r="AA2780" s="2">
        <v>45484</v>
      </c>
      <c r="AB2780" s="2">
        <v>45484</v>
      </c>
      <c r="AC2780" s="2">
        <v>45849</v>
      </c>
      <c r="AE2780" s="1" t="s">
        <v>63</v>
      </c>
      <c r="AI2780" s="1" t="s">
        <v>64</v>
      </c>
      <c r="AJ2780" s="1" t="s">
        <v>65</v>
      </c>
      <c r="AM2780" s="1" t="s">
        <v>5826</v>
      </c>
      <c r="AN2780" s="1" t="s">
        <v>5827</v>
      </c>
      <c r="AU2780" s="1" t="s">
        <v>68</v>
      </c>
      <c r="AX2780" s="1" t="s">
        <v>68</v>
      </c>
      <c r="AY2780" s="1" t="s">
        <v>69</v>
      </c>
      <c r="BB2780" s="1" t="str">
        <f>VLOOKUP(E2780,'[1]Agenda Clientes'!$B$2:$P$2416,15,0)</f>
        <v>P17264943</v>
      </c>
    </row>
    <row r="2781" spans="1:54" s="1" customFormat="1" ht="15" customHeight="1" x14ac:dyDescent="0.25">
      <c r="A2781" s="1" t="s">
        <v>14006</v>
      </c>
      <c r="C2781" s="1" t="s">
        <v>54</v>
      </c>
      <c r="D2781" s="1" t="s">
        <v>14007</v>
      </c>
      <c r="E2781" s="1" t="s">
        <v>8271</v>
      </c>
      <c r="F2781" s="1" t="s">
        <v>8271</v>
      </c>
      <c r="G2781" s="1" t="s">
        <v>57</v>
      </c>
      <c r="H2781" s="1" t="s">
        <v>9284</v>
      </c>
      <c r="I2781" s="1" t="s">
        <v>9285</v>
      </c>
      <c r="J2781" s="1" t="s">
        <v>14008</v>
      </c>
      <c r="K2781" s="1" t="s">
        <v>61</v>
      </c>
      <c r="L2781" s="1">
        <v>31555</v>
      </c>
      <c r="M2781" s="1">
        <v>24250</v>
      </c>
      <c r="N2781" s="1">
        <v>38528.660000000003</v>
      </c>
      <c r="O2781" s="1">
        <v>30</v>
      </c>
      <c r="P2781" s="1">
        <v>7275</v>
      </c>
      <c r="Q2781" s="1">
        <v>0</v>
      </c>
      <c r="R2781" s="1">
        <v>0</v>
      </c>
      <c r="U2781" s="1">
        <v>0</v>
      </c>
      <c r="W2781" s="1">
        <v>0</v>
      </c>
      <c r="X2781" s="1" t="s">
        <v>62</v>
      </c>
      <c r="Y2781" s="1">
        <v>10000000</v>
      </c>
      <c r="AA2781" s="2">
        <v>45484</v>
      </c>
      <c r="AB2781" s="2">
        <v>45484</v>
      </c>
      <c r="AC2781" s="2">
        <v>45849</v>
      </c>
      <c r="AE2781" s="1" t="s">
        <v>63</v>
      </c>
      <c r="AI2781" s="1" t="s">
        <v>64</v>
      </c>
      <c r="AJ2781" s="1" t="s">
        <v>65</v>
      </c>
      <c r="AM2781" s="1" t="s">
        <v>8273</v>
      </c>
      <c r="AN2781" s="1" t="s">
        <v>8274</v>
      </c>
      <c r="AU2781" s="1" t="s">
        <v>68</v>
      </c>
      <c r="AX2781" s="1" t="s">
        <v>68</v>
      </c>
      <c r="AY2781" s="1" t="s">
        <v>104</v>
      </c>
      <c r="BB2781" s="1" t="str">
        <f>VLOOKUP(E2781,'[1]Agenda Clientes'!$B$2:$P$2416,15,0)</f>
        <v>P17267163</v>
      </c>
    </row>
    <row r="2782" spans="1:54" s="1" customFormat="1" ht="15" customHeight="1" x14ac:dyDescent="0.25">
      <c r="A2782" s="1" t="s">
        <v>14009</v>
      </c>
      <c r="C2782" s="1" t="s">
        <v>54</v>
      </c>
      <c r="D2782" s="1" t="s">
        <v>14010</v>
      </c>
      <c r="E2782" s="1" t="s">
        <v>8277</v>
      </c>
      <c r="F2782" s="1" t="s">
        <v>8277</v>
      </c>
      <c r="G2782" s="1" t="s">
        <v>57</v>
      </c>
      <c r="H2782" s="1" t="s">
        <v>9284</v>
      </c>
      <c r="I2782" s="1" t="s">
        <v>9285</v>
      </c>
      <c r="J2782" s="1" t="s">
        <v>14011</v>
      </c>
      <c r="K2782" s="1" t="s">
        <v>61</v>
      </c>
      <c r="L2782" s="1">
        <v>31555</v>
      </c>
      <c r="M2782" s="1">
        <v>24250</v>
      </c>
      <c r="N2782" s="1">
        <v>38528.660000000003</v>
      </c>
      <c r="O2782" s="1">
        <v>30</v>
      </c>
      <c r="P2782" s="1">
        <v>7275</v>
      </c>
      <c r="Q2782" s="1">
        <v>0</v>
      </c>
      <c r="R2782" s="1">
        <v>0</v>
      </c>
      <c r="U2782" s="1">
        <v>0</v>
      </c>
      <c r="W2782" s="1">
        <v>0</v>
      </c>
      <c r="X2782" s="1" t="s">
        <v>62</v>
      </c>
      <c r="Y2782" s="1">
        <v>10000000</v>
      </c>
      <c r="AA2782" s="2">
        <v>45484</v>
      </c>
      <c r="AB2782" s="2">
        <v>45484</v>
      </c>
      <c r="AC2782" s="2">
        <v>45849</v>
      </c>
      <c r="AE2782" s="1" t="s">
        <v>63</v>
      </c>
      <c r="AI2782" s="1" t="s">
        <v>64</v>
      </c>
      <c r="AJ2782" s="1" t="s">
        <v>65</v>
      </c>
      <c r="AM2782" s="1" t="s">
        <v>8279</v>
      </c>
      <c r="AN2782" s="1" t="s">
        <v>8280</v>
      </c>
      <c r="AU2782" s="1" t="s">
        <v>68</v>
      </c>
      <c r="AX2782" s="1" t="s">
        <v>68</v>
      </c>
      <c r="AY2782" s="1" t="s">
        <v>104</v>
      </c>
      <c r="BB2782" s="1" t="str">
        <f>VLOOKUP(E2782,'[1]Agenda Clientes'!$B$2:$P$2416,15,0)</f>
        <v>P17267389</v>
      </c>
    </row>
    <row r="2783" spans="1:54" s="1" customFormat="1" ht="15" customHeight="1" x14ac:dyDescent="0.25">
      <c r="A2783" s="1" t="s">
        <v>14012</v>
      </c>
      <c r="C2783" s="1" t="s">
        <v>77</v>
      </c>
      <c r="D2783" s="1" t="s">
        <v>14013</v>
      </c>
      <c r="E2783" s="1" t="s">
        <v>3687</v>
      </c>
      <c r="F2783" s="1" t="s">
        <v>3687</v>
      </c>
      <c r="G2783" s="1" t="s">
        <v>57</v>
      </c>
      <c r="H2783" s="1" t="s">
        <v>9284</v>
      </c>
      <c r="I2783" s="1" t="s">
        <v>9285</v>
      </c>
      <c r="J2783" s="1" t="s">
        <v>11197</v>
      </c>
      <c r="K2783" s="1" t="s">
        <v>61</v>
      </c>
      <c r="L2783" s="1">
        <v>31555</v>
      </c>
      <c r="M2783" s="1">
        <v>24250</v>
      </c>
      <c r="N2783" s="1">
        <v>38528.660000000003</v>
      </c>
      <c r="O2783" s="1">
        <v>2</v>
      </c>
      <c r="P2783" s="1">
        <v>485</v>
      </c>
      <c r="Q2783" s="1">
        <v>0</v>
      </c>
      <c r="R2783" s="1">
        <v>0</v>
      </c>
      <c r="U2783" s="1">
        <v>0</v>
      </c>
      <c r="W2783" s="1">
        <v>0</v>
      </c>
      <c r="X2783" s="1" t="s">
        <v>62</v>
      </c>
      <c r="Y2783" s="1">
        <v>10000000</v>
      </c>
      <c r="AA2783" s="2">
        <v>45484</v>
      </c>
      <c r="AB2783" s="2">
        <v>45490</v>
      </c>
      <c r="AC2783" s="2">
        <v>45855</v>
      </c>
      <c r="AE2783" s="1" t="s">
        <v>63</v>
      </c>
      <c r="AF2783" s="1" t="s">
        <v>14014</v>
      </c>
      <c r="AI2783" s="1" t="s">
        <v>64</v>
      </c>
      <c r="AJ2783" s="1" t="s">
        <v>65</v>
      </c>
      <c r="AM2783" s="1" t="s">
        <v>3690</v>
      </c>
      <c r="AN2783" s="1" t="s">
        <v>3691</v>
      </c>
      <c r="AU2783" s="1" t="s">
        <v>68</v>
      </c>
      <c r="AX2783" s="1" t="s">
        <v>68</v>
      </c>
      <c r="AY2783" s="1" t="s">
        <v>85</v>
      </c>
      <c r="BB2783" s="1" t="str">
        <f>VLOOKUP(E2783,'[1]Agenda Clientes'!$B$2:$P$2416,15,0)</f>
        <v>P17265120</v>
      </c>
    </row>
    <row r="2784" spans="1:54" s="1" customFormat="1" ht="15" customHeight="1" x14ac:dyDescent="0.25">
      <c r="A2784" s="1" t="s">
        <v>14015</v>
      </c>
      <c r="C2784" s="1" t="s">
        <v>77</v>
      </c>
      <c r="D2784" s="1" t="s">
        <v>14016</v>
      </c>
      <c r="E2784" s="1" t="s">
        <v>8287</v>
      </c>
      <c r="F2784" s="1" t="s">
        <v>8287</v>
      </c>
      <c r="G2784" s="1" t="s">
        <v>57</v>
      </c>
      <c r="H2784" s="1" t="s">
        <v>9284</v>
      </c>
      <c r="I2784" s="1" t="s">
        <v>9285</v>
      </c>
      <c r="J2784" s="1" t="s">
        <v>14017</v>
      </c>
      <c r="K2784" s="1" t="s">
        <v>61</v>
      </c>
      <c r="L2784" s="1">
        <v>31555</v>
      </c>
      <c r="M2784" s="1">
        <v>24250</v>
      </c>
      <c r="N2784" s="1">
        <v>38528.660000000003</v>
      </c>
      <c r="O2784" s="1">
        <v>30</v>
      </c>
      <c r="P2784" s="1">
        <v>7275</v>
      </c>
      <c r="Q2784" s="1">
        <v>0</v>
      </c>
      <c r="R2784" s="1">
        <v>0</v>
      </c>
      <c r="U2784" s="1">
        <v>0</v>
      </c>
      <c r="W2784" s="1">
        <v>0</v>
      </c>
      <c r="X2784" s="1" t="s">
        <v>81</v>
      </c>
      <c r="Y2784" s="1">
        <v>10000000</v>
      </c>
      <c r="AA2784" s="2">
        <v>45484</v>
      </c>
      <c r="AB2784" s="2">
        <v>45490</v>
      </c>
      <c r="AC2784" s="2">
        <v>45855</v>
      </c>
      <c r="AE2784" s="1" t="s">
        <v>63</v>
      </c>
      <c r="AF2784" s="1" t="s">
        <v>14018</v>
      </c>
      <c r="AI2784" s="1" t="s">
        <v>64</v>
      </c>
      <c r="AJ2784" s="1" t="s">
        <v>65</v>
      </c>
      <c r="AM2784" s="1" t="s">
        <v>8290</v>
      </c>
      <c r="AN2784" s="1" t="s">
        <v>8291</v>
      </c>
      <c r="AU2784" s="1" t="s">
        <v>68</v>
      </c>
      <c r="AX2784" s="1" t="s">
        <v>68</v>
      </c>
      <c r="AY2784" s="1" t="s">
        <v>85</v>
      </c>
      <c r="BB2784" s="1" t="str">
        <f>VLOOKUP(E2784,'[1]Agenda Clientes'!$B$2:$P$2416,15,0)</f>
        <v>P17265015</v>
      </c>
    </row>
    <row r="2785" spans="1:54" s="1" customFormat="1" ht="15" customHeight="1" x14ac:dyDescent="0.25">
      <c r="A2785" s="1" t="s">
        <v>14019</v>
      </c>
      <c r="C2785" s="1" t="s">
        <v>77</v>
      </c>
      <c r="D2785" s="1" t="s">
        <v>14020</v>
      </c>
      <c r="E2785" s="1" t="s">
        <v>8294</v>
      </c>
      <c r="F2785" s="1" t="s">
        <v>8294</v>
      </c>
      <c r="G2785" s="1" t="s">
        <v>57</v>
      </c>
      <c r="H2785" s="1" t="s">
        <v>9284</v>
      </c>
      <c r="I2785" s="1" t="s">
        <v>9285</v>
      </c>
      <c r="J2785" s="1" t="s">
        <v>14021</v>
      </c>
      <c r="K2785" s="1" t="s">
        <v>61</v>
      </c>
      <c r="L2785" s="1">
        <v>31555</v>
      </c>
      <c r="M2785" s="1">
        <v>24250</v>
      </c>
      <c r="N2785" s="1">
        <v>38528.660000000003</v>
      </c>
      <c r="O2785" s="1">
        <v>30</v>
      </c>
      <c r="P2785" s="1">
        <v>7275</v>
      </c>
      <c r="Q2785" s="1">
        <v>0</v>
      </c>
      <c r="R2785" s="1">
        <v>0</v>
      </c>
      <c r="U2785" s="1">
        <v>0</v>
      </c>
      <c r="W2785" s="1">
        <v>0</v>
      </c>
      <c r="X2785" s="1" t="s">
        <v>81</v>
      </c>
      <c r="Y2785" s="1">
        <v>10000000</v>
      </c>
      <c r="AA2785" s="2">
        <v>45485</v>
      </c>
      <c r="AB2785" s="2">
        <v>45490</v>
      </c>
      <c r="AC2785" s="2">
        <v>45855</v>
      </c>
      <c r="AE2785" s="1" t="s">
        <v>63</v>
      </c>
      <c r="AF2785" s="1" t="s">
        <v>14022</v>
      </c>
      <c r="AI2785" s="1" t="s">
        <v>64</v>
      </c>
      <c r="AJ2785" s="1" t="s">
        <v>65</v>
      </c>
      <c r="AM2785" s="1" t="s">
        <v>8297</v>
      </c>
      <c r="AN2785" s="1" t="s">
        <v>8298</v>
      </c>
      <c r="AU2785" s="1" t="s">
        <v>68</v>
      </c>
      <c r="AX2785" s="1" t="s">
        <v>68</v>
      </c>
      <c r="AY2785" s="1" t="s">
        <v>85</v>
      </c>
      <c r="BB2785" s="1" t="str">
        <f>VLOOKUP(E2785,'[1]Agenda Clientes'!$B$2:$P$2416,15,0)</f>
        <v>P17265122</v>
      </c>
    </row>
    <row r="2786" spans="1:54" s="1" customFormat="1" ht="15" customHeight="1" x14ac:dyDescent="0.25">
      <c r="A2786" s="1" t="s">
        <v>14023</v>
      </c>
      <c r="C2786" s="1" t="s">
        <v>77</v>
      </c>
      <c r="D2786" s="1" t="s">
        <v>14024</v>
      </c>
      <c r="E2786" s="1" t="s">
        <v>8301</v>
      </c>
      <c r="F2786" s="1" t="s">
        <v>8301</v>
      </c>
      <c r="G2786" s="1" t="s">
        <v>57</v>
      </c>
      <c r="H2786" s="1" t="s">
        <v>9284</v>
      </c>
      <c r="I2786" s="1" t="s">
        <v>9285</v>
      </c>
      <c r="J2786" s="1" t="s">
        <v>14025</v>
      </c>
      <c r="K2786" s="1" t="s">
        <v>61</v>
      </c>
      <c r="L2786" s="1">
        <v>31555</v>
      </c>
      <c r="M2786" s="1">
        <v>24250</v>
      </c>
      <c r="N2786" s="1">
        <v>38528.660000000003</v>
      </c>
      <c r="O2786" s="1">
        <v>2</v>
      </c>
      <c r="P2786" s="1">
        <v>485</v>
      </c>
      <c r="Q2786" s="1">
        <v>0</v>
      </c>
      <c r="R2786" s="1">
        <v>0</v>
      </c>
      <c r="U2786" s="1">
        <v>0</v>
      </c>
      <c r="W2786" s="1">
        <v>0</v>
      </c>
      <c r="X2786" s="1" t="s">
        <v>81</v>
      </c>
      <c r="Y2786" s="1">
        <v>10000000</v>
      </c>
      <c r="AA2786" s="2">
        <v>45485</v>
      </c>
      <c r="AB2786" s="2">
        <v>45490</v>
      </c>
      <c r="AC2786" s="2">
        <v>45855</v>
      </c>
      <c r="AE2786" s="1" t="s">
        <v>63</v>
      </c>
      <c r="AF2786" s="1" t="s">
        <v>14026</v>
      </c>
      <c r="AI2786" s="1" t="s">
        <v>64</v>
      </c>
      <c r="AJ2786" s="1" t="s">
        <v>65</v>
      </c>
      <c r="AM2786" s="1" t="s">
        <v>8304</v>
      </c>
      <c r="AN2786" s="1" t="s">
        <v>8305</v>
      </c>
      <c r="AU2786" s="1" t="s">
        <v>68</v>
      </c>
      <c r="AX2786" s="1" t="s">
        <v>68</v>
      </c>
      <c r="AY2786" s="1" t="s">
        <v>85</v>
      </c>
      <c r="BB2786" s="1" t="str">
        <f>VLOOKUP(E2786,'[1]Agenda Clientes'!$B$2:$P$2416,15,0)</f>
        <v>P17265133</v>
      </c>
    </row>
    <row r="2787" spans="1:54" s="1" customFormat="1" ht="15" customHeight="1" x14ac:dyDescent="0.25">
      <c r="A2787" s="1" t="s">
        <v>14027</v>
      </c>
      <c r="C2787" s="1" t="s">
        <v>54</v>
      </c>
      <c r="D2787" s="1" t="s">
        <v>14028</v>
      </c>
      <c r="E2787" s="1" t="s">
        <v>14029</v>
      </c>
      <c r="F2787" s="1" t="s">
        <v>14029</v>
      </c>
      <c r="G2787" s="1" t="s">
        <v>57</v>
      </c>
      <c r="H2787" s="1" t="s">
        <v>9284</v>
      </c>
      <c r="I2787" s="1" t="s">
        <v>9285</v>
      </c>
      <c r="J2787" s="1" t="s">
        <v>14030</v>
      </c>
      <c r="K2787" s="1" t="s">
        <v>61</v>
      </c>
      <c r="L2787" s="1">
        <v>3569.24</v>
      </c>
      <c r="M2787" s="1">
        <v>2880</v>
      </c>
      <c r="N2787" s="1">
        <v>4358.05</v>
      </c>
      <c r="O2787" s="1">
        <v>2</v>
      </c>
      <c r="P2787" s="1">
        <v>57.6</v>
      </c>
      <c r="Q2787" s="1">
        <v>0</v>
      </c>
      <c r="R2787" s="1">
        <v>0</v>
      </c>
      <c r="U2787" s="1">
        <v>0</v>
      </c>
      <c r="W2787" s="1">
        <v>0</v>
      </c>
      <c r="X2787" s="1" t="s">
        <v>62</v>
      </c>
      <c r="Y2787" s="1">
        <v>1200000</v>
      </c>
      <c r="AA2787" s="2">
        <v>45485</v>
      </c>
      <c r="AB2787" s="2">
        <v>45485</v>
      </c>
      <c r="AC2787" s="2">
        <v>45850</v>
      </c>
      <c r="AE2787" s="1" t="s">
        <v>63</v>
      </c>
      <c r="AI2787" s="1" t="s">
        <v>64</v>
      </c>
      <c r="AJ2787" s="1" t="s">
        <v>65</v>
      </c>
      <c r="AM2787" s="1" t="s">
        <v>14031</v>
      </c>
      <c r="AN2787" s="1" t="s">
        <v>14032</v>
      </c>
      <c r="AU2787" s="1" t="s">
        <v>68</v>
      </c>
      <c r="AX2787" s="1" t="s">
        <v>68</v>
      </c>
      <c r="AY2787" s="1" t="s">
        <v>104</v>
      </c>
      <c r="BB2787" s="1" t="str">
        <f>VLOOKUP(E2787,'[1]Agenda Clientes'!$B$2:$P$2416,15,0)</f>
        <v>P17267635</v>
      </c>
    </row>
    <row r="2788" spans="1:54" s="1" customFormat="1" ht="15" customHeight="1" x14ac:dyDescent="0.25">
      <c r="A2788" s="1" t="s">
        <v>14033</v>
      </c>
      <c r="C2788" s="1" t="s">
        <v>77</v>
      </c>
      <c r="D2788" s="1" t="s">
        <v>14034</v>
      </c>
      <c r="E2788" s="1" t="s">
        <v>8308</v>
      </c>
      <c r="F2788" s="1" t="s">
        <v>8308</v>
      </c>
      <c r="G2788" s="1" t="s">
        <v>57</v>
      </c>
      <c r="H2788" s="1" t="s">
        <v>9284</v>
      </c>
      <c r="I2788" s="1" t="s">
        <v>9285</v>
      </c>
      <c r="J2788" s="1" t="s">
        <v>14035</v>
      </c>
      <c r="K2788" s="1" t="s">
        <v>61</v>
      </c>
      <c r="L2788" s="1">
        <v>31555</v>
      </c>
      <c r="M2788" s="1">
        <v>24250</v>
      </c>
      <c r="N2788" s="1">
        <v>38528.660000000003</v>
      </c>
      <c r="O2788" s="1">
        <v>30</v>
      </c>
      <c r="P2788" s="1">
        <v>7275</v>
      </c>
      <c r="Q2788" s="1">
        <v>0</v>
      </c>
      <c r="R2788" s="1">
        <v>0</v>
      </c>
      <c r="U2788" s="1">
        <v>0</v>
      </c>
      <c r="W2788" s="1">
        <v>0</v>
      </c>
      <c r="X2788" s="1" t="s">
        <v>81</v>
      </c>
      <c r="Y2788" s="1">
        <v>10000000</v>
      </c>
      <c r="AA2788" s="2">
        <v>45485</v>
      </c>
      <c r="AB2788" s="2">
        <v>45491</v>
      </c>
      <c r="AC2788" s="2">
        <v>45856</v>
      </c>
      <c r="AE2788" s="1" t="s">
        <v>63</v>
      </c>
      <c r="AF2788" s="1" t="s">
        <v>14036</v>
      </c>
      <c r="AI2788" s="1" t="s">
        <v>64</v>
      </c>
      <c r="AJ2788" s="1" t="s">
        <v>65</v>
      </c>
      <c r="AM2788" s="1" t="s">
        <v>8311</v>
      </c>
      <c r="AN2788" s="1" t="s">
        <v>8312</v>
      </c>
      <c r="AU2788" s="1" t="s">
        <v>68</v>
      </c>
      <c r="AX2788" s="1" t="s">
        <v>68</v>
      </c>
      <c r="AY2788" s="1" t="s">
        <v>104</v>
      </c>
      <c r="BB2788" s="1" t="str">
        <f>VLOOKUP(E2788,'[1]Agenda Clientes'!$B$2:$P$2416,15,0)</f>
        <v>P17267109</v>
      </c>
    </row>
    <row r="2789" spans="1:54" s="1" customFormat="1" ht="15" customHeight="1" x14ac:dyDescent="0.25">
      <c r="A2789" s="1" t="s">
        <v>14037</v>
      </c>
      <c r="C2789" s="1" t="s">
        <v>77</v>
      </c>
      <c r="D2789" s="1" t="s">
        <v>14038</v>
      </c>
      <c r="E2789" s="1" t="s">
        <v>8315</v>
      </c>
      <c r="F2789" s="1" t="s">
        <v>8315</v>
      </c>
      <c r="G2789" s="1" t="s">
        <v>57</v>
      </c>
      <c r="H2789" s="1" t="s">
        <v>9284</v>
      </c>
      <c r="I2789" s="1" t="s">
        <v>9285</v>
      </c>
      <c r="J2789" s="1" t="s">
        <v>14039</v>
      </c>
      <c r="K2789" s="1" t="s">
        <v>61</v>
      </c>
      <c r="L2789" s="1">
        <v>31555</v>
      </c>
      <c r="M2789" s="1">
        <v>24250</v>
      </c>
      <c r="N2789" s="1">
        <v>38528.660000000003</v>
      </c>
      <c r="O2789" s="1">
        <v>2</v>
      </c>
      <c r="P2789" s="1">
        <v>485</v>
      </c>
      <c r="Q2789" s="1">
        <v>0</v>
      </c>
      <c r="R2789" s="1">
        <v>0</v>
      </c>
      <c r="U2789" s="1">
        <v>0</v>
      </c>
      <c r="W2789" s="1">
        <v>0</v>
      </c>
      <c r="X2789" s="1" t="s">
        <v>62</v>
      </c>
      <c r="Y2789" s="1">
        <v>10000000</v>
      </c>
      <c r="AA2789" s="2">
        <v>45485</v>
      </c>
      <c r="AB2789" s="2">
        <v>45494</v>
      </c>
      <c r="AC2789" s="2">
        <v>45859</v>
      </c>
      <c r="AE2789" s="1" t="s">
        <v>63</v>
      </c>
      <c r="AF2789" s="1" t="s">
        <v>14040</v>
      </c>
      <c r="AI2789" s="1" t="s">
        <v>64</v>
      </c>
      <c r="AJ2789" s="1" t="s">
        <v>65</v>
      </c>
      <c r="AM2789" s="1" t="s">
        <v>8318</v>
      </c>
      <c r="AN2789" s="1" t="s">
        <v>8319</v>
      </c>
      <c r="AU2789" s="1" t="s">
        <v>68</v>
      </c>
      <c r="AX2789" s="1" t="s">
        <v>68</v>
      </c>
      <c r="AY2789" s="1" t="s">
        <v>85</v>
      </c>
      <c r="BB2789" s="1" t="str">
        <f>VLOOKUP(E2789,'[1]Agenda Clientes'!$B$2:$P$2416,15,0)</f>
        <v>P17264320</v>
      </c>
    </row>
    <row r="2790" spans="1:54" s="1" customFormat="1" ht="15" customHeight="1" x14ac:dyDescent="0.25">
      <c r="A2790" s="1" t="s">
        <v>14041</v>
      </c>
      <c r="C2790" s="1" t="s">
        <v>77</v>
      </c>
      <c r="D2790" s="1" t="s">
        <v>14042</v>
      </c>
      <c r="E2790" s="1" t="s">
        <v>8322</v>
      </c>
      <c r="F2790" s="1" t="s">
        <v>8322</v>
      </c>
      <c r="G2790" s="1" t="s">
        <v>57</v>
      </c>
      <c r="H2790" s="1" t="s">
        <v>9284</v>
      </c>
      <c r="I2790" s="1" t="s">
        <v>9285</v>
      </c>
      <c r="J2790" s="1" t="s">
        <v>14043</v>
      </c>
      <c r="K2790" s="1" t="s">
        <v>61</v>
      </c>
      <c r="L2790" s="1">
        <v>31555</v>
      </c>
      <c r="M2790" s="1">
        <v>24250</v>
      </c>
      <c r="N2790" s="1">
        <v>38844.21</v>
      </c>
      <c r="O2790" s="1">
        <v>2</v>
      </c>
      <c r="P2790" s="1">
        <v>485</v>
      </c>
      <c r="Q2790" s="1">
        <v>0</v>
      </c>
      <c r="R2790" s="1">
        <v>0</v>
      </c>
      <c r="U2790" s="1">
        <v>0</v>
      </c>
      <c r="W2790" s="1">
        <v>0</v>
      </c>
      <c r="X2790" s="1" t="s">
        <v>62</v>
      </c>
      <c r="Y2790" s="1">
        <v>10000000</v>
      </c>
      <c r="AA2790" s="2">
        <v>45485</v>
      </c>
      <c r="AB2790" s="2">
        <v>45494</v>
      </c>
      <c r="AC2790" s="2">
        <v>45859</v>
      </c>
      <c r="AE2790" s="1" t="s">
        <v>63</v>
      </c>
      <c r="AF2790" s="1" t="s">
        <v>14044</v>
      </c>
      <c r="AI2790" s="1" t="s">
        <v>64</v>
      </c>
      <c r="AJ2790" s="1" t="s">
        <v>65</v>
      </c>
      <c r="AM2790" s="1" t="s">
        <v>8325</v>
      </c>
      <c r="AN2790" s="1" t="s">
        <v>8326</v>
      </c>
      <c r="AT2790" s="1">
        <v>315.55</v>
      </c>
      <c r="AU2790" s="1" t="s">
        <v>68</v>
      </c>
      <c r="AX2790" s="1" t="s">
        <v>68</v>
      </c>
      <c r="AY2790" s="1" t="s">
        <v>85</v>
      </c>
      <c r="BB2790" s="1" t="str">
        <f>VLOOKUP(E2790,'[1]Agenda Clientes'!$B$2:$P$2416,15,0)</f>
        <v>P17266808</v>
      </c>
    </row>
    <row r="2791" spans="1:54" s="1" customFormat="1" ht="15" customHeight="1" x14ac:dyDescent="0.25">
      <c r="A2791" s="1" t="s">
        <v>14045</v>
      </c>
      <c r="C2791" s="1" t="s">
        <v>77</v>
      </c>
      <c r="D2791" s="1" t="s">
        <v>14046</v>
      </c>
      <c r="E2791" s="1" t="s">
        <v>8336</v>
      </c>
      <c r="F2791" s="1" t="s">
        <v>8336</v>
      </c>
      <c r="G2791" s="1" t="s">
        <v>57</v>
      </c>
      <c r="H2791" s="1" t="s">
        <v>9284</v>
      </c>
      <c r="I2791" s="1" t="s">
        <v>9285</v>
      </c>
      <c r="J2791" s="1" t="s">
        <v>14047</v>
      </c>
      <c r="K2791" s="1" t="s">
        <v>61</v>
      </c>
      <c r="L2791" s="1">
        <v>31555</v>
      </c>
      <c r="M2791" s="1">
        <v>24250</v>
      </c>
      <c r="N2791" s="1">
        <v>38528.660000000003</v>
      </c>
      <c r="O2791" s="1">
        <v>30</v>
      </c>
      <c r="P2791" s="1">
        <v>7275</v>
      </c>
      <c r="Q2791" s="1">
        <v>0</v>
      </c>
      <c r="R2791" s="1">
        <v>0</v>
      </c>
      <c r="U2791" s="1">
        <v>0</v>
      </c>
      <c r="W2791" s="1">
        <v>0</v>
      </c>
      <c r="X2791" s="1" t="s">
        <v>62</v>
      </c>
      <c r="Y2791" s="1">
        <v>10000000</v>
      </c>
      <c r="AA2791" s="2">
        <v>45487</v>
      </c>
      <c r="AB2791" s="2">
        <v>45492</v>
      </c>
      <c r="AC2791" s="2">
        <v>45857</v>
      </c>
      <c r="AE2791" s="1" t="s">
        <v>63</v>
      </c>
      <c r="AF2791" s="1" t="s">
        <v>14048</v>
      </c>
      <c r="AI2791" s="1" t="s">
        <v>64</v>
      </c>
      <c r="AJ2791" s="1" t="s">
        <v>65</v>
      </c>
      <c r="AM2791" s="1" t="s">
        <v>8339</v>
      </c>
      <c r="AN2791" s="1" t="s">
        <v>8340</v>
      </c>
      <c r="AU2791" s="1" t="s">
        <v>68</v>
      </c>
      <c r="AX2791" s="1" t="s">
        <v>68</v>
      </c>
      <c r="AY2791" s="1" t="s">
        <v>85</v>
      </c>
      <c r="BB2791" s="1" t="str">
        <f>VLOOKUP(E2791,'[1]Agenda Clientes'!$B$2:$P$2416,15,0)</f>
        <v>P17264379</v>
      </c>
    </row>
    <row r="2792" spans="1:54" s="1" customFormat="1" ht="15" customHeight="1" x14ac:dyDescent="0.25">
      <c r="A2792" s="1" t="s">
        <v>14049</v>
      </c>
      <c r="C2792" s="1" t="s">
        <v>77</v>
      </c>
      <c r="D2792" s="1" t="s">
        <v>14050</v>
      </c>
      <c r="E2792" s="1" t="s">
        <v>1023</v>
      </c>
      <c r="F2792" s="1" t="s">
        <v>1023</v>
      </c>
      <c r="G2792" s="1" t="s">
        <v>57</v>
      </c>
      <c r="H2792" s="1" t="s">
        <v>9284</v>
      </c>
      <c r="I2792" s="1" t="s">
        <v>9285</v>
      </c>
      <c r="J2792" s="1" t="s">
        <v>9566</v>
      </c>
      <c r="K2792" s="1" t="s">
        <v>61</v>
      </c>
      <c r="L2792" s="1">
        <v>31555</v>
      </c>
      <c r="M2792" s="1">
        <v>24250</v>
      </c>
      <c r="N2792" s="1">
        <v>38528.660000000003</v>
      </c>
      <c r="O2792" s="1">
        <v>30</v>
      </c>
      <c r="P2792" s="1">
        <v>7275</v>
      </c>
      <c r="Q2792" s="1">
        <v>0</v>
      </c>
      <c r="R2792" s="1">
        <v>0</v>
      </c>
      <c r="U2792" s="1">
        <v>0</v>
      </c>
      <c r="W2792" s="1">
        <v>0</v>
      </c>
      <c r="X2792" s="1" t="s">
        <v>81</v>
      </c>
      <c r="Y2792" s="1">
        <v>10000000</v>
      </c>
      <c r="AA2792" s="2">
        <v>45487</v>
      </c>
      <c r="AB2792" s="2">
        <v>45492</v>
      </c>
      <c r="AC2792" s="2">
        <v>45857</v>
      </c>
      <c r="AE2792" s="1" t="s">
        <v>63</v>
      </c>
      <c r="AF2792" s="1" t="s">
        <v>14051</v>
      </c>
      <c r="AI2792" s="1" t="s">
        <v>64</v>
      </c>
      <c r="AJ2792" s="1" t="s">
        <v>65</v>
      </c>
      <c r="AM2792" s="1" t="s">
        <v>1026</v>
      </c>
      <c r="AN2792" s="1" t="s">
        <v>1027</v>
      </c>
      <c r="AU2792" s="1" t="s">
        <v>68</v>
      </c>
      <c r="AX2792" s="1" t="s">
        <v>68</v>
      </c>
      <c r="AY2792" s="1" t="s">
        <v>85</v>
      </c>
      <c r="BB2792" s="1" t="str">
        <f>VLOOKUP(E2792,'[1]Agenda Clientes'!$B$2:$P$2416,15,0)</f>
        <v>P17266852</v>
      </c>
    </row>
    <row r="2793" spans="1:54" s="1" customFormat="1" ht="15" customHeight="1" x14ac:dyDescent="0.25">
      <c r="A2793" s="1" t="s">
        <v>14052</v>
      </c>
      <c r="C2793" s="1" t="s">
        <v>77</v>
      </c>
      <c r="D2793" s="1" t="s">
        <v>14053</v>
      </c>
      <c r="E2793" s="1" t="s">
        <v>8347</v>
      </c>
      <c r="F2793" s="1" t="s">
        <v>8347</v>
      </c>
      <c r="G2793" s="1" t="s">
        <v>57</v>
      </c>
      <c r="H2793" s="1" t="s">
        <v>9284</v>
      </c>
      <c r="I2793" s="1" t="s">
        <v>9285</v>
      </c>
      <c r="J2793" s="1" t="s">
        <v>14054</v>
      </c>
      <c r="K2793" s="1" t="s">
        <v>61</v>
      </c>
      <c r="L2793" s="1">
        <v>31555</v>
      </c>
      <c r="M2793" s="1">
        <v>24250</v>
      </c>
      <c r="N2793" s="1">
        <v>38528.660000000003</v>
      </c>
      <c r="O2793" s="1">
        <v>30</v>
      </c>
      <c r="P2793" s="1">
        <v>7275</v>
      </c>
      <c r="Q2793" s="1">
        <v>0</v>
      </c>
      <c r="R2793" s="1">
        <v>0</v>
      </c>
      <c r="U2793" s="1">
        <v>0</v>
      </c>
      <c r="W2793" s="1">
        <v>0</v>
      </c>
      <c r="X2793" s="1" t="s">
        <v>62</v>
      </c>
      <c r="Y2793" s="1">
        <v>10000000</v>
      </c>
      <c r="AA2793" s="2">
        <v>45487</v>
      </c>
      <c r="AB2793" s="2">
        <v>45492</v>
      </c>
      <c r="AC2793" s="2">
        <v>45857</v>
      </c>
      <c r="AE2793" s="1" t="s">
        <v>63</v>
      </c>
      <c r="AF2793" s="1" t="s">
        <v>14055</v>
      </c>
      <c r="AI2793" s="1" t="s">
        <v>64</v>
      </c>
      <c r="AJ2793" s="1" t="s">
        <v>65</v>
      </c>
      <c r="AM2793" s="1" t="s">
        <v>8350</v>
      </c>
      <c r="AN2793" s="1" t="s">
        <v>8351</v>
      </c>
      <c r="AU2793" s="1" t="s">
        <v>68</v>
      </c>
      <c r="AX2793" s="1" t="s">
        <v>68</v>
      </c>
      <c r="AY2793" s="1" t="s">
        <v>104</v>
      </c>
      <c r="BB2793" s="1" t="str">
        <f>VLOOKUP(E2793,'[1]Agenda Clientes'!$B$2:$P$2416,15,0)</f>
        <v>P17267113</v>
      </c>
    </row>
    <row r="2794" spans="1:54" s="1" customFormat="1" ht="15" customHeight="1" x14ac:dyDescent="0.25">
      <c r="A2794" s="1" t="s">
        <v>14056</v>
      </c>
      <c r="C2794" s="1" t="s">
        <v>77</v>
      </c>
      <c r="D2794" s="1" t="s">
        <v>14057</v>
      </c>
      <c r="E2794" s="1" t="s">
        <v>8354</v>
      </c>
      <c r="F2794" s="1" t="s">
        <v>8354</v>
      </c>
      <c r="G2794" s="1" t="s">
        <v>57</v>
      </c>
      <c r="H2794" s="1" t="s">
        <v>9284</v>
      </c>
      <c r="I2794" s="1" t="s">
        <v>9285</v>
      </c>
      <c r="J2794" s="1" t="s">
        <v>14058</v>
      </c>
      <c r="K2794" s="1" t="s">
        <v>61</v>
      </c>
      <c r="L2794" s="1">
        <v>31555</v>
      </c>
      <c r="M2794" s="1">
        <v>24250</v>
      </c>
      <c r="N2794" s="1">
        <v>38528.660000000003</v>
      </c>
      <c r="O2794" s="1">
        <v>2</v>
      </c>
      <c r="P2794" s="1">
        <v>485</v>
      </c>
      <c r="Q2794" s="1">
        <v>0</v>
      </c>
      <c r="R2794" s="1">
        <v>0</v>
      </c>
      <c r="U2794" s="1">
        <v>0</v>
      </c>
      <c r="W2794" s="1">
        <v>0</v>
      </c>
      <c r="X2794" s="1" t="s">
        <v>81</v>
      </c>
      <c r="Y2794" s="1">
        <v>10000000</v>
      </c>
      <c r="AA2794" s="2">
        <v>45487</v>
      </c>
      <c r="AB2794" s="2">
        <v>45492</v>
      </c>
      <c r="AC2794" s="2">
        <v>45857</v>
      </c>
      <c r="AE2794" s="1" t="s">
        <v>63</v>
      </c>
      <c r="AF2794" s="1" t="s">
        <v>14059</v>
      </c>
      <c r="AI2794" s="1" t="s">
        <v>64</v>
      </c>
      <c r="AJ2794" s="1" t="s">
        <v>65</v>
      </c>
      <c r="AM2794" s="1" t="s">
        <v>8357</v>
      </c>
      <c r="AN2794" s="1" t="s">
        <v>8358</v>
      </c>
      <c r="AU2794" s="1" t="s">
        <v>68</v>
      </c>
      <c r="AX2794" s="1" t="s">
        <v>68</v>
      </c>
      <c r="AY2794" s="1" t="s">
        <v>104</v>
      </c>
      <c r="BB2794" s="1" t="str">
        <f>VLOOKUP(E2794,'[1]Agenda Clientes'!$B$2:$P$2416,15,0)</f>
        <v>P17267114</v>
      </c>
    </row>
    <row r="2795" spans="1:54" s="1" customFormat="1" ht="15" customHeight="1" x14ac:dyDescent="0.25">
      <c r="A2795" s="1" t="s">
        <v>14060</v>
      </c>
      <c r="C2795" s="1" t="s">
        <v>77</v>
      </c>
      <c r="D2795" s="1" t="s">
        <v>14061</v>
      </c>
      <c r="E2795" s="1" t="s">
        <v>2406</v>
      </c>
      <c r="F2795" s="1" t="s">
        <v>2406</v>
      </c>
      <c r="G2795" s="1" t="s">
        <v>57</v>
      </c>
      <c r="H2795" s="1" t="s">
        <v>9284</v>
      </c>
      <c r="I2795" s="1" t="s">
        <v>9285</v>
      </c>
      <c r="J2795" s="1" t="s">
        <v>10417</v>
      </c>
      <c r="K2795" s="1" t="s">
        <v>61</v>
      </c>
      <c r="L2795" s="1">
        <v>31555</v>
      </c>
      <c r="M2795" s="1">
        <v>24250</v>
      </c>
      <c r="N2795" s="1">
        <v>39953.839999999997</v>
      </c>
      <c r="O2795" s="1">
        <v>30</v>
      </c>
      <c r="P2795" s="1">
        <v>7275</v>
      </c>
      <c r="Q2795" s="1">
        <v>0</v>
      </c>
      <c r="R2795" s="1">
        <v>0</v>
      </c>
      <c r="U2795" s="1">
        <v>0</v>
      </c>
      <c r="W2795" s="1">
        <v>0</v>
      </c>
      <c r="X2795" s="1" t="s">
        <v>62</v>
      </c>
      <c r="Y2795" s="1">
        <v>10000000</v>
      </c>
      <c r="AA2795" s="2">
        <v>45488</v>
      </c>
      <c r="AB2795" s="2">
        <v>45493</v>
      </c>
      <c r="AC2795" s="2">
        <v>45858</v>
      </c>
      <c r="AE2795" s="1" t="s">
        <v>63</v>
      </c>
      <c r="AF2795" s="1" t="s">
        <v>14062</v>
      </c>
      <c r="AI2795" s="1" t="s">
        <v>64</v>
      </c>
      <c r="AJ2795" s="1" t="s">
        <v>65</v>
      </c>
      <c r="AM2795" s="1" t="s">
        <v>2408</v>
      </c>
      <c r="AN2795" s="1" t="s">
        <v>2409</v>
      </c>
      <c r="AU2795" s="1" t="s">
        <v>68</v>
      </c>
      <c r="AX2795" s="1" t="s">
        <v>68</v>
      </c>
      <c r="AY2795" s="1" t="s">
        <v>85</v>
      </c>
      <c r="BB2795" s="1" t="str">
        <f>VLOOKUP(E2795,'[1]Agenda Clientes'!$B$2:$P$2416,15,0)</f>
        <v>P17264371</v>
      </c>
    </row>
    <row r="2796" spans="1:54" s="1" customFormat="1" ht="15" customHeight="1" x14ac:dyDescent="0.25">
      <c r="A2796" s="1" t="s">
        <v>14063</v>
      </c>
      <c r="C2796" s="1" t="s">
        <v>77</v>
      </c>
      <c r="D2796" s="1" t="s">
        <v>14064</v>
      </c>
      <c r="E2796" s="1" t="s">
        <v>8361</v>
      </c>
      <c r="F2796" s="1" t="s">
        <v>8361</v>
      </c>
      <c r="G2796" s="1" t="s">
        <v>57</v>
      </c>
      <c r="H2796" s="1" t="s">
        <v>9284</v>
      </c>
      <c r="I2796" s="1" t="s">
        <v>9285</v>
      </c>
      <c r="J2796" s="1" t="s">
        <v>14065</v>
      </c>
      <c r="K2796" s="1" t="s">
        <v>61</v>
      </c>
      <c r="L2796" s="1">
        <v>31555</v>
      </c>
      <c r="M2796" s="1">
        <v>24250</v>
      </c>
      <c r="N2796" s="1">
        <v>40840.379999999997</v>
      </c>
      <c r="O2796" s="1">
        <v>30</v>
      </c>
      <c r="P2796" s="1">
        <v>7275</v>
      </c>
      <c r="Q2796" s="1">
        <v>0</v>
      </c>
      <c r="R2796" s="1">
        <v>0</v>
      </c>
      <c r="U2796" s="1">
        <v>0</v>
      </c>
      <c r="W2796" s="1">
        <v>0</v>
      </c>
      <c r="X2796" s="1" t="s">
        <v>81</v>
      </c>
      <c r="Y2796" s="1">
        <v>10000000</v>
      </c>
      <c r="AA2796" s="2">
        <v>45488</v>
      </c>
      <c r="AB2796" s="2">
        <v>45493</v>
      </c>
      <c r="AC2796" s="2">
        <v>45858</v>
      </c>
      <c r="AE2796" s="1" t="s">
        <v>63</v>
      </c>
      <c r="AF2796" s="1" t="s">
        <v>14066</v>
      </c>
      <c r="AI2796" s="1" t="s">
        <v>64</v>
      </c>
      <c r="AJ2796" s="1" t="s">
        <v>65</v>
      </c>
      <c r="AM2796" s="1" t="s">
        <v>8364</v>
      </c>
      <c r="AN2796" s="1" t="s">
        <v>8365</v>
      </c>
      <c r="AU2796" s="1" t="s">
        <v>68</v>
      </c>
      <c r="AX2796" s="1" t="s">
        <v>68</v>
      </c>
      <c r="AY2796" s="1" t="s">
        <v>85</v>
      </c>
      <c r="BB2796" s="1" t="str">
        <f>VLOOKUP(E2796,'[1]Agenda Clientes'!$B$2:$P$2416,15,0)</f>
        <v>P17264325</v>
      </c>
    </row>
    <row r="2797" spans="1:54" s="1" customFormat="1" ht="15" customHeight="1" x14ac:dyDescent="0.25">
      <c r="A2797" s="1" t="s">
        <v>14067</v>
      </c>
      <c r="C2797" s="1" t="s">
        <v>77</v>
      </c>
      <c r="D2797" s="1" t="s">
        <v>14068</v>
      </c>
      <c r="E2797" s="1" t="s">
        <v>8372</v>
      </c>
      <c r="F2797" s="1" t="s">
        <v>8372</v>
      </c>
      <c r="G2797" s="1" t="s">
        <v>57</v>
      </c>
      <c r="H2797" s="1" t="s">
        <v>9284</v>
      </c>
      <c r="I2797" s="1" t="s">
        <v>9285</v>
      </c>
      <c r="J2797" s="1" t="s">
        <v>14069</v>
      </c>
      <c r="K2797" s="1" t="s">
        <v>61</v>
      </c>
      <c r="L2797" s="1">
        <v>31555</v>
      </c>
      <c r="M2797" s="1">
        <v>24250</v>
      </c>
      <c r="N2797" s="1">
        <v>38528.660000000003</v>
      </c>
      <c r="O2797" s="1">
        <v>2</v>
      </c>
      <c r="P2797" s="1">
        <v>485</v>
      </c>
      <c r="Q2797" s="1">
        <v>0</v>
      </c>
      <c r="R2797" s="1">
        <v>0</v>
      </c>
      <c r="U2797" s="1">
        <v>0</v>
      </c>
      <c r="W2797" s="1">
        <v>0</v>
      </c>
      <c r="X2797" s="1" t="s">
        <v>62</v>
      </c>
      <c r="Y2797" s="1">
        <v>10000000</v>
      </c>
      <c r="AA2797" s="2">
        <v>45488</v>
      </c>
      <c r="AB2797" s="2">
        <v>45495</v>
      </c>
      <c r="AC2797" s="2">
        <v>45860</v>
      </c>
      <c r="AE2797" s="1" t="s">
        <v>63</v>
      </c>
      <c r="AF2797" s="1" t="s">
        <v>14070</v>
      </c>
      <c r="AI2797" s="1" t="s">
        <v>64</v>
      </c>
      <c r="AJ2797" s="1" t="s">
        <v>65</v>
      </c>
      <c r="AM2797" s="1" t="s">
        <v>354</v>
      </c>
      <c r="AN2797" s="1" t="s">
        <v>8375</v>
      </c>
      <c r="AU2797" s="1" t="s">
        <v>68</v>
      </c>
      <c r="AX2797" s="1" t="s">
        <v>68</v>
      </c>
      <c r="AY2797" s="1" t="s">
        <v>85</v>
      </c>
      <c r="BB2797" s="1" t="str">
        <f>VLOOKUP(E2797,'[1]Agenda Clientes'!$B$2:$P$2416,15,0)</f>
        <v>P17265128</v>
      </c>
    </row>
    <row r="2798" spans="1:54" s="1" customFormat="1" ht="15" customHeight="1" x14ac:dyDescent="0.25">
      <c r="A2798" s="1" t="s">
        <v>14071</v>
      </c>
      <c r="C2798" s="1" t="s">
        <v>77</v>
      </c>
      <c r="D2798" s="1" t="s">
        <v>14072</v>
      </c>
      <c r="E2798" s="1" t="s">
        <v>8378</v>
      </c>
      <c r="F2798" s="1" t="s">
        <v>8378</v>
      </c>
      <c r="G2798" s="1" t="s">
        <v>57</v>
      </c>
      <c r="H2798" s="1" t="s">
        <v>9284</v>
      </c>
      <c r="I2798" s="1" t="s">
        <v>9285</v>
      </c>
      <c r="J2798" s="1" t="s">
        <v>14073</v>
      </c>
      <c r="K2798" s="1" t="s">
        <v>61</v>
      </c>
      <c r="L2798" s="1">
        <v>31555</v>
      </c>
      <c r="M2798" s="1">
        <v>24250</v>
      </c>
      <c r="N2798" s="1">
        <v>38528.660000000003</v>
      </c>
      <c r="O2798" s="1">
        <v>2</v>
      </c>
      <c r="P2798" s="1">
        <v>485</v>
      </c>
      <c r="Q2798" s="1">
        <v>0</v>
      </c>
      <c r="R2798" s="1">
        <v>0</v>
      </c>
      <c r="U2798" s="1">
        <v>0</v>
      </c>
      <c r="W2798" s="1">
        <v>0</v>
      </c>
      <c r="X2798" s="1" t="s">
        <v>62</v>
      </c>
      <c r="Y2798" s="1">
        <v>10000000</v>
      </c>
      <c r="AA2798" s="2">
        <v>45488</v>
      </c>
      <c r="AB2798" s="2">
        <v>45495</v>
      </c>
      <c r="AC2798" s="2">
        <v>45860</v>
      </c>
      <c r="AE2798" s="1" t="s">
        <v>63</v>
      </c>
      <c r="AF2798" s="1" t="s">
        <v>14074</v>
      </c>
      <c r="AI2798" s="1" t="s">
        <v>64</v>
      </c>
      <c r="AJ2798" s="1" t="s">
        <v>65</v>
      </c>
      <c r="AM2798" s="1" t="s">
        <v>8381</v>
      </c>
      <c r="AN2798" s="1" t="s">
        <v>8382</v>
      </c>
      <c r="AU2798" s="1" t="s">
        <v>68</v>
      </c>
      <c r="AX2798" s="1" t="s">
        <v>68</v>
      </c>
      <c r="AY2798" s="1" t="s">
        <v>85</v>
      </c>
      <c r="BB2798" s="1" t="str">
        <f>VLOOKUP(E2798,'[1]Agenda Clientes'!$B$2:$P$2416,15,0)</f>
        <v>P17266809</v>
      </c>
    </row>
    <row r="2799" spans="1:54" s="1" customFormat="1" ht="15" customHeight="1" x14ac:dyDescent="0.25">
      <c r="A2799" s="1" t="s">
        <v>14075</v>
      </c>
      <c r="C2799" s="1" t="s">
        <v>77</v>
      </c>
      <c r="D2799" s="1" t="s">
        <v>14076</v>
      </c>
      <c r="E2799" s="1" t="s">
        <v>8385</v>
      </c>
      <c r="F2799" s="1" t="s">
        <v>8385</v>
      </c>
      <c r="G2799" s="1" t="s">
        <v>57</v>
      </c>
      <c r="H2799" s="1" t="s">
        <v>9284</v>
      </c>
      <c r="I2799" s="1" t="s">
        <v>9285</v>
      </c>
      <c r="J2799" s="1" t="s">
        <v>14077</v>
      </c>
      <c r="K2799" s="1" t="s">
        <v>61</v>
      </c>
      <c r="L2799" s="1">
        <v>31555</v>
      </c>
      <c r="M2799" s="1">
        <v>24250</v>
      </c>
      <c r="N2799" s="1">
        <v>38528.660000000003</v>
      </c>
      <c r="O2799" s="1">
        <v>30</v>
      </c>
      <c r="P2799" s="1">
        <v>7275</v>
      </c>
      <c r="Q2799" s="1">
        <v>0</v>
      </c>
      <c r="R2799" s="1">
        <v>0</v>
      </c>
      <c r="U2799" s="1">
        <v>0</v>
      </c>
      <c r="W2799" s="1">
        <v>0</v>
      </c>
      <c r="X2799" s="1" t="s">
        <v>62</v>
      </c>
      <c r="Y2799" s="1">
        <v>10000000</v>
      </c>
      <c r="AA2799" s="2">
        <v>45488</v>
      </c>
      <c r="AB2799" s="2">
        <v>45494</v>
      </c>
      <c r="AC2799" s="2">
        <v>45859</v>
      </c>
      <c r="AE2799" s="1" t="s">
        <v>63</v>
      </c>
      <c r="AF2799" s="1" t="s">
        <v>14078</v>
      </c>
      <c r="AI2799" s="1" t="s">
        <v>64</v>
      </c>
      <c r="AJ2799" s="1" t="s">
        <v>65</v>
      </c>
      <c r="AM2799" s="1" t="s">
        <v>8388</v>
      </c>
      <c r="AN2799" s="1" t="s">
        <v>8389</v>
      </c>
      <c r="AU2799" s="1" t="s">
        <v>68</v>
      </c>
      <c r="AX2799" s="1" t="s">
        <v>68</v>
      </c>
      <c r="AY2799" s="1" t="s">
        <v>85</v>
      </c>
      <c r="BB2799" s="1" t="str">
        <f>VLOOKUP(E2799,'[1]Agenda Clientes'!$B$2:$P$2416,15,0)</f>
        <v>P17264928</v>
      </c>
    </row>
    <row r="2800" spans="1:54" s="1" customFormat="1" ht="15" customHeight="1" x14ac:dyDescent="0.25">
      <c r="A2800" s="1" t="s">
        <v>14079</v>
      </c>
      <c r="C2800" s="1" t="s">
        <v>77</v>
      </c>
      <c r="D2800" s="1" t="s">
        <v>14080</v>
      </c>
      <c r="E2800" s="1" t="s">
        <v>8392</v>
      </c>
      <c r="F2800" s="1" t="s">
        <v>8392</v>
      </c>
      <c r="G2800" s="1" t="s">
        <v>57</v>
      </c>
      <c r="H2800" s="1" t="s">
        <v>9284</v>
      </c>
      <c r="I2800" s="1" t="s">
        <v>9285</v>
      </c>
      <c r="J2800" s="1" t="s">
        <v>14081</v>
      </c>
      <c r="K2800" s="1" t="s">
        <v>61</v>
      </c>
      <c r="L2800" s="1">
        <v>31555</v>
      </c>
      <c r="M2800" s="1">
        <v>24250</v>
      </c>
      <c r="N2800" s="1">
        <v>38528.660000000003</v>
      </c>
      <c r="O2800" s="1">
        <v>2</v>
      </c>
      <c r="P2800" s="1">
        <v>485</v>
      </c>
      <c r="Q2800" s="1">
        <v>0</v>
      </c>
      <c r="R2800" s="1">
        <v>0</v>
      </c>
      <c r="U2800" s="1">
        <v>0</v>
      </c>
      <c r="W2800" s="1">
        <v>0</v>
      </c>
      <c r="X2800" s="1" t="s">
        <v>62</v>
      </c>
      <c r="Y2800" s="1">
        <v>10000000</v>
      </c>
      <c r="AA2800" s="2">
        <v>45489</v>
      </c>
      <c r="AB2800" s="2">
        <v>45494</v>
      </c>
      <c r="AC2800" s="2">
        <v>45859</v>
      </c>
      <c r="AE2800" s="1" t="s">
        <v>63</v>
      </c>
      <c r="AF2800" s="1" t="s">
        <v>14082</v>
      </c>
      <c r="AI2800" s="1" t="s">
        <v>64</v>
      </c>
      <c r="AJ2800" s="1" t="s">
        <v>65</v>
      </c>
      <c r="AM2800" s="1" t="s">
        <v>8395</v>
      </c>
      <c r="AN2800" s="1" t="s">
        <v>8396</v>
      </c>
      <c r="AU2800" s="1" t="s">
        <v>68</v>
      </c>
      <c r="AX2800" s="1" t="s">
        <v>68</v>
      </c>
      <c r="AY2800" s="1" t="s">
        <v>85</v>
      </c>
      <c r="BB2800" s="1" t="str">
        <f>VLOOKUP(E2800,'[1]Agenda Clientes'!$B$2:$P$2416,15,0)</f>
        <v>P17266807</v>
      </c>
    </row>
    <row r="2801" spans="1:54" s="1" customFormat="1" ht="15" customHeight="1" x14ac:dyDescent="0.25">
      <c r="A2801" s="1" t="s">
        <v>14083</v>
      </c>
      <c r="C2801" s="1" t="s">
        <v>77</v>
      </c>
      <c r="D2801" s="1" t="s">
        <v>14084</v>
      </c>
      <c r="E2801" s="1" t="s">
        <v>8399</v>
      </c>
      <c r="F2801" s="1" t="s">
        <v>8399</v>
      </c>
      <c r="G2801" s="1" t="s">
        <v>57</v>
      </c>
      <c r="H2801" s="1" t="s">
        <v>9284</v>
      </c>
      <c r="I2801" s="1" t="s">
        <v>9285</v>
      </c>
      <c r="J2801" s="1" t="s">
        <v>14085</v>
      </c>
      <c r="K2801" s="1" t="s">
        <v>61</v>
      </c>
      <c r="L2801" s="1">
        <v>31555</v>
      </c>
      <c r="M2801" s="1">
        <v>24250</v>
      </c>
      <c r="N2801" s="1">
        <v>38528.660000000003</v>
      </c>
      <c r="O2801" s="1">
        <v>30</v>
      </c>
      <c r="P2801" s="1">
        <v>7275</v>
      </c>
      <c r="Q2801" s="1">
        <v>0</v>
      </c>
      <c r="R2801" s="1">
        <v>0</v>
      </c>
      <c r="U2801" s="1">
        <v>0</v>
      </c>
      <c r="W2801" s="1">
        <v>0</v>
      </c>
      <c r="X2801" s="1" t="s">
        <v>62</v>
      </c>
      <c r="Y2801" s="1">
        <v>10000000</v>
      </c>
      <c r="AA2801" s="2">
        <v>45489</v>
      </c>
      <c r="AB2801" s="2">
        <v>45494</v>
      </c>
      <c r="AC2801" s="2">
        <v>45859</v>
      </c>
      <c r="AE2801" s="1" t="s">
        <v>63</v>
      </c>
      <c r="AF2801" s="1" t="s">
        <v>14086</v>
      </c>
      <c r="AI2801" s="1" t="s">
        <v>64</v>
      </c>
      <c r="AJ2801" s="1" t="s">
        <v>65</v>
      </c>
      <c r="AM2801" s="1" t="s">
        <v>686</v>
      </c>
      <c r="AN2801" s="1" t="s">
        <v>8402</v>
      </c>
      <c r="AU2801" s="1" t="s">
        <v>68</v>
      </c>
      <c r="AX2801" s="1" t="s">
        <v>68</v>
      </c>
      <c r="AY2801" s="1" t="s">
        <v>85</v>
      </c>
      <c r="BB2801" s="1" t="str">
        <f>VLOOKUP(E2801,'[1]Agenda Clientes'!$B$2:$P$2416,15,0)</f>
        <v>P17265940</v>
      </c>
    </row>
    <row r="2802" spans="1:54" s="1" customFormat="1" ht="15" customHeight="1" x14ac:dyDescent="0.25">
      <c r="A2802" s="1" t="s">
        <v>14087</v>
      </c>
      <c r="C2802" s="1" t="s">
        <v>77</v>
      </c>
      <c r="D2802" s="1" t="s">
        <v>14088</v>
      </c>
      <c r="E2802" s="1" t="s">
        <v>8405</v>
      </c>
      <c r="F2802" s="1" t="s">
        <v>8405</v>
      </c>
      <c r="G2802" s="1" t="s">
        <v>57</v>
      </c>
      <c r="H2802" s="1" t="s">
        <v>9284</v>
      </c>
      <c r="I2802" s="1" t="s">
        <v>9285</v>
      </c>
      <c r="J2802" s="1" t="s">
        <v>14089</v>
      </c>
      <c r="K2802" s="1" t="s">
        <v>61</v>
      </c>
      <c r="L2802" s="1">
        <v>31555</v>
      </c>
      <c r="M2802" s="1">
        <v>24250</v>
      </c>
      <c r="N2802" s="1">
        <v>38528.660000000003</v>
      </c>
      <c r="O2802" s="1">
        <v>30</v>
      </c>
      <c r="P2802" s="1">
        <v>7275</v>
      </c>
      <c r="Q2802" s="1">
        <v>0</v>
      </c>
      <c r="R2802" s="1">
        <v>0</v>
      </c>
      <c r="U2802" s="1">
        <v>0</v>
      </c>
      <c r="W2802" s="1">
        <v>0</v>
      </c>
      <c r="X2802" s="1" t="s">
        <v>62</v>
      </c>
      <c r="Y2802" s="1">
        <v>10000000</v>
      </c>
      <c r="AA2802" s="2">
        <v>45489</v>
      </c>
      <c r="AB2802" s="2">
        <v>45498</v>
      </c>
      <c r="AC2802" s="2">
        <v>45863</v>
      </c>
      <c r="AE2802" s="1" t="s">
        <v>63</v>
      </c>
      <c r="AF2802" s="1" t="s">
        <v>14090</v>
      </c>
      <c r="AI2802" s="1" t="s">
        <v>64</v>
      </c>
      <c r="AJ2802" s="1" t="s">
        <v>65</v>
      </c>
      <c r="AM2802" s="1" t="s">
        <v>8408</v>
      </c>
      <c r="AN2802" s="1" t="s">
        <v>8409</v>
      </c>
      <c r="AU2802" s="1" t="s">
        <v>68</v>
      </c>
      <c r="AX2802" s="1" t="s">
        <v>68</v>
      </c>
      <c r="AY2802" s="1" t="s">
        <v>85</v>
      </c>
      <c r="BB2802" s="1" t="str">
        <f>VLOOKUP(E2802,'[1]Agenda Clientes'!$B$2:$P$2416,15,0)</f>
        <v>P17265144</v>
      </c>
    </row>
    <row r="2803" spans="1:54" s="1" customFormat="1" ht="15" customHeight="1" x14ac:dyDescent="0.25">
      <c r="A2803" s="1" t="s">
        <v>14091</v>
      </c>
      <c r="C2803" s="1" t="s">
        <v>77</v>
      </c>
      <c r="D2803" s="1" t="s">
        <v>14092</v>
      </c>
      <c r="E2803" s="1" t="s">
        <v>8412</v>
      </c>
      <c r="F2803" s="1" t="s">
        <v>8412</v>
      </c>
      <c r="G2803" s="1" t="s">
        <v>57</v>
      </c>
      <c r="H2803" s="1" t="s">
        <v>9284</v>
      </c>
      <c r="I2803" s="1" t="s">
        <v>9285</v>
      </c>
      <c r="J2803" s="1" t="s">
        <v>14093</v>
      </c>
      <c r="K2803" s="1" t="s">
        <v>61</v>
      </c>
      <c r="L2803" s="1">
        <v>31555</v>
      </c>
      <c r="M2803" s="1">
        <v>24250</v>
      </c>
      <c r="N2803" s="1">
        <v>38528.660000000003</v>
      </c>
      <c r="O2803" s="1">
        <v>2</v>
      </c>
      <c r="P2803" s="1">
        <v>485</v>
      </c>
      <c r="Q2803" s="1">
        <v>0</v>
      </c>
      <c r="R2803" s="1">
        <v>0</v>
      </c>
      <c r="U2803" s="1">
        <v>0</v>
      </c>
      <c r="W2803" s="1">
        <v>0</v>
      </c>
      <c r="X2803" s="1" t="s">
        <v>81</v>
      </c>
      <c r="Y2803" s="1">
        <v>10000000</v>
      </c>
      <c r="AA2803" s="2">
        <v>45489</v>
      </c>
      <c r="AB2803" s="2">
        <v>45495</v>
      </c>
      <c r="AC2803" s="2">
        <v>45860</v>
      </c>
      <c r="AE2803" s="1" t="s">
        <v>63</v>
      </c>
      <c r="AF2803" s="1" t="s">
        <v>14094</v>
      </c>
      <c r="AI2803" s="1" t="s">
        <v>64</v>
      </c>
      <c r="AJ2803" s="1" t="s">
        <v>65</v>
      </c>
      <c r="AM2803" s="1" t="s">
        <v>8415</v>
      </c>
      <c r="AN2803" s="1" t="s">
        <v>8416</v>
      </c>
      <c r="AU2803" s="1" t="s">
        <v>68</v>
      </c>
      <c r="AX2803" s="1" t="s">
        <v>68</v>
      </c>
      <c r="AY2803" s="1" t="s">
        <v>85</v>
      </c>
      <c r="BB2803" s="1" t="str">
        <f>VLOOKUP(E2803,'[1]Agenda Clientes'!$B$2:$P$2416,15,0)</f>
        <v>P17266666</v>
      </c>
    </row>
    <row r="2804" spans="1:54" s="1" customFormat="1" ht="15" customHeight="1" x14ac:dyDescent="0.25">
      <c r="A2804" s="1" t="s">
        <v>14095</v>
      </c>
      <c r="C2804" s="1" t="s">
        <v>77</v>
      </c>
      <c r="D2804" s="1" t="s">
        <v>14096</v>
      </c>
      <c r="E2804" s="1" t="s">
        <v>457</v>
      </c>
      <c r="F2804" s="1" t="s">
        <v>457</v>
      </c>
      <c r="G2804" s="1" t="s">
        <v>57</v>
      </c>
      <c r="H2804" s="1" t="s">
        <v>9284</v>
      </c>
      <c r="I2804" s="1" t="s">
        <v>9285</v>
      </c>
      <c r="J2804" s="1" t="s">
        <v>14097</v>
      </c>
      <c r="K2804" s="1" t="s">
        <v>61</v>
      </c>
      <c r="L2804" s="1">
        <v>31555</v>
      </c>
      <c r="M2804" s="1">
        <v>24250</v>
      </c>
      <c r="N2804" s="1">
        <v>38528.660000000003</v>
      </c>
      <c r="O2804" s="1">
        <v>30</v>
      </c>
      <c r="P2804" s="1">
        <v>7275</v>
      </c>
      <c r="Q2804" s="1">
        <v>0</v>
      </c>
      <c r="R2804" s="1">
        <v>0</v>
      </c>
      <c r="U2804" s="1">
        <v>0</v>
      </c>
      <c r="W2804" s="1">
        <v>0</v>
      </c>
      <c r="X2804" s="1" t="s">
        <v>81</v>
      </c>
      <c r="Y2804" s="1">
        <v>10000000</v>
      </c>
      <c r="AA2804" s="2">
        <v>45489</v>
      </c>
      <c r="AB2804" s="2">
        <v>45496</v>
      </c>
      <c r="AC2804" s="2">
        <v>45861</v>
      </c>
      <c r="AE2804" s="1" t="s">
        <v>63</v>
      </c>
      <c r="AF2804" s="1" t="s">
        <v>14098</v>
      </c>
      <c r="AI2804" s="1" t="s">
        <v>64</v>
      </c>
      <c r="AJ2804" s="1" t="s">
        <v>65</v>
      </c>
      <c r="AM2804" s="1" t="s">
        <v>459</v>
      </c>
      <c r="AN2804" s="1" t="s">
        <v>460</v>
      </c>
      <c r="AU2804" s="1" t="s">
        <v>68</v>
      </c>
      <c r="AX2804" s="1" t="s">
        <v>68</v>
      </c>
      <c r="AY2804" s="1" t="s">
        <v>104</v>
      </c>
      <c r="BB2804" s="1" t="str">
        <f>VLOOKUP(E2804,'[1]Agenda Clientes'!$B$2:$P$2416,15,0)</f>
        <v>P17265555</v>
      </c>
    </row>
    <row r="2805" spans="1:54" s="1" customFormat="1" ht="15" customHeight="1" x14ac:dyDescent="0.25">
      <c r="A2805" s="1" t="s">
        <v>14099</v>
      </c>
      <c r="C2805" s="1" t="s">
        <v>77</v>
      </c>
      <c r="D2805" s="1" t="s">
        <v>14100</v>
      </c>
      <c r="E2805" s="1" t="s">
        <v>8430</v>
      </c>
      <c r="F2805" s="1" t="s">
        <v>8430</v>
      </c>
      <c r="G2805" s="1" t="s">
        <v>57</v>
      </c>
      <c r="H2805" s="1" t="s">
        <v>9284</v>
      </c>
      <c r="I2805" s="1" t="s">
        <v>9285</v>
      </c>
      <c r="J2805" s="1" t="s">
        <v>14101</v>
      </c>
      <c r="K2805" s="1" t="s">
        <v>61</v>
      </c>
      <c r="L2805" s="1">
        <v>31555</v>
      </c>
      <c r="M2805" s="1">
        <v>24250</v>
      </c>
      <c r="N2805" s="1">
        <v>38528.660000000003</v>
      </c>
      <c r="O2805" s="1">
        <v>30</v>
      </c>
      <c r="P2805" s="1">
        <v>7275</v>
      </c>
      <c r="Q2805" s="1">
        <v>0</v>
      </c>
      <c r="R2805" s="1">
        <v>0</v>
      </c>
      <c r="U2805" s="1">
        <v>0</v>
      </c>
      <c r="W2805" s="1">
        <v>0</v>
      </c>
      <c r="X2805" s="1" t="s">
        <v>81</v>
      </c>
      <c r="Y2805" s="1">
        <v>10000000</v>
      </c>
      <c r="AA2805" s="2">
        <v>45489</v>
      </c>
      <c r="AB2805" s="2">
        <v>45497</v>
      </c>
      <c r="AC2805" s="2">
        <v>45862</v>
      </c>
      <c r="AE2805" s="1" t="s">
        <v>63</v>
      </c>
      <c r="AF2805" s="1" t="s">
        <v>14102</v>
      </c>
      <c r="AI2805" s="1" t="s">
        <v>64</v>
      </c>
      <c r="AJ2805" s="1" t="s">
        <v>65</v>
      </c>
      <c r="AM2805" s="1" t="s">
        <v>8433</v>
      </c>
      <c r="AN2805" s="1" t="s">
        <v>8434</v>
      </c>
      <c r="AU2805" s="1" t="s">
        <v>68</v>
      </c>
      <c r="AX2805" s="1" t="s">
        <v>68</v>
      </c>
      <c r="AY2805" s="1" t="s">
        <v>85</v>
      </c>
      <c r="BB2805" s="1" t="str">
        <f>VLOOKUP(E2805,'[1]Agenda Clientes'!$B$2:$P$2416,15,0)</f>
        <v>P17266406</v>
      </c>
    </row>
    <row r="2806" spans="1:54" s="1" customFormat="1" ht="15" customHeight="1" x14ac:dyDescent="0.25">
      <c r="A2806" s="1" t="s">
        <v>14103</v>
      </c>
      <c r="C2806" s="1" t="s">
        <v>77</v>
      </c>
      <c r="D2806" s="1" t="s">
        <v>14104</v>
      </c>
      <c r="E2806" s="1" t="s">
        <v>8437</v>
      </c>
      <c r="F2806" s="1" t="s">
        <v>8437</v>
      </c>
      <c r="G2806" s="1" t="s">
        <v>57</v>
      </c>
      <c r="H2806" s="1" t="s">
        <v>9284</v>
      </c>
      <c r="I2806" s="1" t="s">
        <v>9285</v>
      </c>
      <c r="J2806" s="1" t="s">
        <v>14105</v>
      </c>
      <c r="K2806" s="1" t="s">
        <v>61</v>
      </c>
      <c r="L2806" s="1">
        <v>31555</v>
      </c>
      <c r="M2806" s="1">
        <v>24250</v>
      </c>
      <c r="N2806" s="1">
        <v>38528.660000000003</v>
      </c>
      <c r="O2806" s="1">
        <v>30</v>
      </c>
      <c r="P2806" s="1">
        <v>7275</v>
      </c>
      <c r="Q2806" s="1">
        <v>0</v>
      </c>
      <c r="R2806" s="1">
        <v>0</v>
      </c>
      <c r="U2806" s="1">
        <v>0</v>
      </c>
      <c r="W2806" s="1">
        <v>0</v>
      </c>
      <c r="X2806" s="1" t="s">
        <v>62</v>
      </c>
      <c r="Y2806" s="1">
        <v>10000000</v>
      </c>
      <c r="AA2806" s="2">
        <v>45490</v>
      </c>
      <c r="AB2806" s="2">
        <v>45495</v>
      </c>
      <c r="AC2806" s="2">
        <v>45860</v>
      </c>
      <c r="AE2806" s="1" t="s">
        <v>63</v>
      </c>
      <c r="AF2806" s="1" t="s">
        <v>14106</v>
      </c>
      <c r="AI2806" s="1" t="s">
        <v>64</v>
      </c>
      <c r="AJ2806" s="1" t="s">
        <v>65</v>
      </c>
      <c r="AM2806" s="1" t="s">
        <v>1436</v>
      </c>
      <c r="AN2806" s="1" t="s">
        <v>8440</v>
      </c>
      <c r="AU2806" s="1" t="s">
        <v>68</v>
      </c>
      <c r="AX2806" s="1" t="s">
        <v>68</v>
      </c>
      <c r="AY2806" s="1" t="s">
        <v>85</v>
      </c>
      <c r="BB2806" s="1" t="str">
        <f>VLOOKUP(E2806,'[1]Agenda Clientes'!$B$2:$P$2416,15,0)</f>
        <v>P17264894</v>
      </c>
    </row>
    <row r="2807" spans="1:54" s="1" customFormat="1" ht="15" customHeight="1" x14ac:dyDescent="0.25">
      <c r="A2807" s="1" t="s">
        <v>14107</v>
      </c>
      <c r="C2807" s="1" t="s">
        <v>77</v>
      </c>
      <c r="D2807" s="1" t="s">
        <v>14108</v>
      </c>
      <c r="E2807" s="1" t="s">
        <v>8443</v>
      </c>
      <c r="F2807" s="1" t="s">
        <v>8443</v>
      </c>
      <c r="G2807" s="1" t="s">
        <v>57</v>
      </c>
      <c r="H2807" s="1" t="s">
        <v>9284</v>
      </c>
      <c r="I2807" s="1" t="s">
        <v>9285</v>
      </c>
      <c r="J2807" s="1" t="s">
        <v>14109</v>
      </c>
      <c r="K2807" s="1" t="s">
        <v>61</v>
      </c>
      <c r="L2807" s="1">
        <v>31555</v>
      </c>
      <c r="M2807" s="1">
        <v>24250</v>
      </c>
      <c r="N2807" s="1">
        <v>38528.660000000003</v>
      </c>
      <c r="O2807" s="1">
        <v>30</v>
      </c>
      <c r="P2807" s="1">
        <v>7275</v>
      </c>
      <c r="Q2807" s="1">
        <v>0</v>
      </c>
      <c r="R2807" s="1">
        <v>0</v>
      </c>
      <c r="U2807" s="1">
        <v>0</v>
      </c>
      <c r="W2807" s="1">
        <v>0</v>
      </c>
      <c r="X2807" s="1" t="s">
        <v>81</v>
      </c>
      <c r="Y2807" s="1">
        <v>10000000</v>
      </c>
      <c r="AA2807" s="2">
        <v>45490</v>
      </c>
      <c r="AB2807" s="2">
        <v>45500</v>
      </c>
      <c r="AC2807" s="2">
        <v>45865</v>
      </c>
      <c r="AE2807" s="1" t="s">
        <v>63</v>
      </c>
      <c r="AF2807" s="1" t="s">
        <v>14110</v>
      </c>
      <c r="AI2807" s="1" t="s">
        <v>64</v>
      </c>
      <c r="AJ2807" s="1" t="s">
        <v>65</v>
      </c>
      <c r="AM2807" s="1" t="s">
        <v>8446</v>
      </c>
      <c r="AN2807" s="1" t="s">
        <v>8447</v>
      </c>
      <c r="AU2807" s="1" t="s">
        <v>68</v>
      </c>
      <c r="AX2807" s="1" t="s">
        <v>68</v>
      </c>
      <c r="AY2807" s="1" t="s">
        <v>85</v>
      </c>
      <c r="BB2807" s="1" t="str">
        <f>VLOOKUP(E2807,'[1]Agenda Clientes'!$B$2:$P$2416,15,0)</f>
        <v>P17264340</v>
      </c>
    </row>
    <row r="2808" spans="1:54" s="1" customFormat="1" ht="15" customHeight="1" x14ac:dyDescent="0.25">
      <c r="A2808" s="1" t="s">
        <v>14111</v>
      </c>
      <c r="C2808" s="1" t="s">
        <v>54</v>
      </c>
      <c r="D2808" s="1" t="s">
        <v>14112</v>
      </c>
      <c r="E2808" s="1" t="s">
        <v>10204</v>
      </c>
      <c r="F2808" s="1" t="s">
        <v>10204</v>
      </c>
      <c r="G2808" s="1" t="s">
        <v>57</v>
      </c>
      <c r="H2808" s="1" t="s">
        <v>9284</v>
      </c>
      <c r="I2808" s="1" t="s">
        <v>9285</v>
      </c>
      <c r="J2808" s="1" t="s">
        <v>14113</v>
      </c>
      <c r="K2808" s="1" t="s">
        <v>61</v>
      </c>
      <c r="L2808" s="1">
        <v>32879.040000000001</v>
      </c>
      <c r="M2808" s="1">
        <v>26583.97</v>
      </c>
      <c r="N2808" s="1">
        <v>50887.86</v>
      </c>
      <c r="O2808" s="1">
        <v>13</v>
      </c>
      <c r="P2808" s="1">
        <v>2947.3613</v>
      </c>
      <c r="Q2808" s="1">
        <v>0</v>
      </c>
      <c r="R2808" s="1">
        <v>0</v>
      </c>
      <c r="U2808" s="1">
        <v>0</v>
      </c>
      <c r="W2808" s="1">
        <v>0</v>
      </c>
      <c r="X2808" s="1" t="s">
        <v>62</v>
      </c>
      <c r="Y2808" s="1">
        <v>6000000</v>
      </c>
      <c r="AA2808" s="2">
        <v>45490</v>
      </c>
      <c r="AB2808" s="2">
        <v>45490</v>
      </c>
      <c r="AC2808" s="2">
        <v>45855</v>
      </c>
      <c r="AE2808" s="1" t="s">
        <v>63</v>
      </c>
      <c r="AI2808" s="1" t="s">
        <v>64</v>
      </c>
      <c r="AJ2808" s="1" t="s">
        <v>65</v>
      </c>
      <c r="AM2808" s="1" t="s">
        <v>10207</v>
      </c>
      <c r="AN2808" s="1" t="s">
        <v>10208</v>
      </c>
      <c r="AS2808" s="1">
        <v>7996.94</v>
      </c>
      <c r="AU2808" s="1" t="s">
        <v>68</v>
      </c>
      <c r="AX2808" s="1" t="s">
        <v>68</v>
      </c>
      <c r="AY2808" s="1" t="s">
        <v>69</v>
      </c>
      <c r="BB2808" s="1" t="str">
        <f>VLOOKUP(E2808,'[1]Agenda Clientes'!$B$2:$P$2416,15,0)</f>
        <v>P17267516</v>
      </c>
    </row>
    <row r="2809" spans="1:54" s="1" customFormat="1" ht="15" customHeight="1" x14ac:dyDescent="0.25">
      <c r="A2809" s="1" t="s">
        <v>14114</v>
      </c>
      <c r="C2809" s="1" t="s">
        <v>77</v>
      </c>
      <c r="D2809" s="1" t="s">
        <v>14115</v>
      </c>
      <c r="E2809" s="1" t="s">
        <v>8450</v>
      </c>
      <c r="F2809" s="1" t="s">
        <v>8450</v>
      </c>
      <c r="G2809" s="1" t="s">
        <v>57</v>
      </c>
      <c r="H2809" s="1" t="s">
        <v>9284</v>
      </c>
      <c r="I2809" s="1" t="s">
        <v>9285</v>
      </c>
      <c r="J2809" s="1" t="s">
        <v>14116</v>
      </c>
      <c r="K2809" s="1" t="s">
        <v>61</v>
      </c>
      <c r="L2809" s="1">
        <v>31555</v>
      </c>
      <c r="M2809" s="1">
        <v>24250</v>
      </c>
      <c r="N2809" s="1">
        <v>38528.660000000003</v>
      </c>
      <c r="O2809" s="1">
        <v>2</v>
      </c>
      <c r="P2809" s="1">
        <v>485</v>
      </c>
      <c r="Q2809" s="1">
        <v>0</v>
      </c>
      <c r="R2809" s="1">
        <v>0</v>
      </c>
      <c r="U2809" s="1">
        <v>0</v>
      </c>
      <c r="W2809" s="1">
        <v>0</v>
      </c>
      <c r="X2809" s="1" t="s">
        <v>81</v>
      </c>
      <c r="Y2809" s="1">
        <v>10000000</v>
      </c>
      <c r="AA2809" s="2">
        <v>45490</v>
      </c>
      <c r="AB2809" s="2">
        <v>45501</v>
      </c>
      <c r="AC2809" s="2">
        <v>45866</v>
      </c>
      <c r="AE2809" s="1" t="s">
        <v>63</v>
      </c>
      <c r="AF2809" s="1" t="s">
        <v>14117</v>
      </c>
      <c r="AI2809" s="1" t="s">
        <v>64</v>
      </c>
      <c r="AJ2809" s="1" t="s">
        <v>65</v>
      </c>
      <c r="AM2809" s="1" t="s">
        <v>1501</v>
      </c>
      <c r="AN2809" s="1" t="s">
        <v>8453</v>
      </c>
      <c r="AU2809" s="1" t="s">
        <v>68</v>
      </c>
      <c r="AX2809" s="1" t="s">
        <v>68</v>
      </c>
      <c r="AY2809" s="1" t="s">
        <v>85</v>
      </c>
      <c r="BB2809" s="1" t="str">
        <f>VLOOKUP(E2809,'[1]Agenda Clientes'!$B$2:$P$2416,15,0)</f>
        <v>P17266689</v>
      </c>
    </row>
    <row r="2810" spans="1:54" s="1" customFormat="1" ht="15" customHeight="1" x14ac:dyDescent="0.25">
      <c r="A2810" s="1" t="s">
        <v>14118</v>
      </c>
      <c r="C2810" s="1" t="s">
        <v>54</v>
      </c>
      <c r="D2810" s="1" t="s">
        <v>14119</v>
      </c>
      <c r="E2810" s="1" t="s">
        <v>8301</v>
      </c>
      <c r="F2810" s="1" t="s">
        <v>8301</v>
      </c>
      <c r="G2810" s="1" t="s">
        <v>57</v>
      </c>
      <c r="H2810" s="1" t="s">
        <v>9284</v>
      </c>
      <c r="I2810" s="1" t="s">
        <v>9285</v>
      </c>
      <c r="J2810" s="1" t="s">
        <v>14025</v>
      </c>
      <c r="K2810" s="1" t="s">
        <v>61</v>
      </c>
      <c r="L2810" s="1">
        <v>31555</v>
      </c>
      <c r="M2810" s="1">
        <v>24250</v>
      </c>
      <c r="N2810" s="1">
        <v>38528.660000000003</v>
      </c>
      <c r="O2810" s="1">
        <v>2</v>
      </c>
      <c r="P2810" s="1">
        <v>485</v>
      </c>
      <c r="Q2810" s="1">
        <v>0</v>
      </c>
      <c r="R2810" s="1">
        <v>0</v>
      </c>
      <c r="U2810" s="1">
        <v>0</v>
      </c>
      <c r="W2810" s="1">
        <v>0</v>
      </c>
      <c r="X2810" s="1" t="s">
        <v>81</v>
      </c>
      <c r="Y2810" s="1">
        <v>10000000</v>
      </c>
      <c r="AA2810" s="2">
        <v>45490</v>
      </c>
      <c r="AB2810" s="2">
        <v>45490</v>
      </c>
      <c r="AC2810" s="2">
        <v>45855</v>
      </c>
      <c r="AE2810" s="1" t="s">
        <v>63</v>
      </c>
      <c r="AI2810" s="1" t="s">
        <v>64</v>
      </c>
      <c r="AJ2810" s="1" t="s">
        <v>65</v>
      </c>
      <c r="AM2810" s="1" t="s">
        <v>8304</v>
      </c>
      <c r="AN2810" s="1" t="s">
        <v>8305</v>
      </c>
      <c r="AU2810" s="1" t="s">
        <v>68</v>
      </c>
      <c r="AX2810" s="1" t="s">
        <v>68</v>
      </c>
      <c r="AY2810" s="1" t="s">
        <v>69</v>
      </c>
      <c r="BB2810" s="1" t="str">
        <f>VLOOKUP(E2810,'[1]Agenda Clientes'!$B$2:$P$2416,15,0)</f>
        <v>P17265133</v>
      </c>
    </row>
    <row r="2811" spans="1:54" s="1" customFormat="1" ht="15" customHeight="1" x14ac:dyDescent="0.25">
      <c r="A2811" s="1" t="s">
        <v>14120</v>
      </c>
      <c r="C2811" s="1" t="s">
        <v>77</v>
      </c>
      <c r="D2811" s="1" t="s">
        <v>14121</v>
      </c>
      <c r="E2811" s="1" t="s">
        <v>8459</v>
      </c>
      <c r="F2811" s="1" t="s">
        <v>8459</v>
      </c>
      <c r="G2811" s="1" t="s">
        <v>57</v>
      </c>
      <c r="H2811" s="1" t="s">
        <v>9284</v>
      </c>
      <c r="I2811" s="1" t="s">
        <v>9285</v>
      </c>
      <c r="J2811" s="1" t="s">
        <v>14122</v>
      </c>
      <c r="K2811" s="1" t="s">
        <v>61</v>
      </c>
      <c r="L2811" s="1">
        <v>31555</v>
      </c>
      <c r="M2811" s="1">
        <v>24250</v>
      </c>
      <c r="N2811" s="1">
        <v>38528.660000000003</v>
      </c>
      <c r="O2811" s="1">
        <v>30</v>
      </c>
      <c r="P2811" s="1">
        <v>7275</v>
      </c>
      <c r="Q2811" s="1">
        <v>0</v>
      </c>
      <c r="R2811" s="1">
        <v>0</v>
      </c>
      <c r="U2811" s="1">
        <v>0</v>
      </c>
      <c r="W2811" s="1">
        <v>0</v>
      </c>
      <c r="X2811" s="1" t="s">
        <v>81</v>
      </c>
      <c r="Y2811" s="1">
        <v>10000000</v>
      </c>
      <c r="AA2811" s="2">
        <v>45490</v>
      </c>
      <c r="AB2811" s="2">
        <v>45500</v>
      </c>
      <c r="AC2811" s="2">
        <v>45865</v>
      </c>
      <c r="AE2811" s="1" t="s">
        <v>63</v>
      </c>
      <c r="AF2811" s="1" t="s">
        <v>14123</v>
      </c>
      <c r="AI2811" s="1" t="s">
        <v>64</v>
      </c>
      <c r="AJ2811" s="1" t="s">
        <v>65</v>
      </c>
      <c r="AM2811" s="1" t="s">
        <v>8462</v>
      </c>
      <c r="AN2811" s="1" t="s">
        <v>8463</v>
      </c>
      <c r="AU2811" s="1" t="s">
        <v>68</v>
      </c>
      <c r="AX2811" s="1" t="s">
        <v>68</v>
      </c>
      <c r="AY2811" s="1" t="s">
        <v>85</v>
      </c>
      <c r="BB2811" s="1" t="str">
        <f>VLOOKUP(E2811,'[1]Agenda Clientes'!$B$2:$P$2416,15,0)</f>
        <v>P17266810</v>
      </c>
    </row>
    <row r="2812" spans="1:54" s="1" customFormat="1" ht="15" customHeight="1" x14ac:dyDescent="0.25">
      <c r="A2812" s="1" t="s">
        <v>14124</v>
      </c>
      <c r="C2812" s="1" t="s">
        <v>77</v>
      </c>
      <c r="D2812" s="1" t="s">
        <v>14125</v>
      </c>
      <c r="E2812" s="1" t="s">
        <v>8466</v>
      </c>
      <c r="F2812" s="1" t="s">
        <v>8466</v>
      </c>
      <c r="G2812" s="1" t="s">
        <v>57</v>
      </c>
      <c r="H2812" s="1" t="s">
        <v>9284</v>
      </c>
      <c r="I2812" s="1" t="s">
        <v>9285</v>
      </c>
      <c r="J2812" s="1" t="s">
        <v>14126</v>
      </c>
      <c r="K2812" s="1" t="s">
        <v>61</v>
      </c>
      <c r="L2812" s="1">
        <v>31555</v>
      </c>
      <c r="M2812" s="1">
        <v>24250</v>
      </c>
      <c r="N2812" s="1">
        <v>38528.660000000003</v>
      </c>
      <c r="O2812" s="1">
        <v>2</v>
      </c>
      <c r="P2812" s="1">
        <v>485</v>
      </c>
      <c r="Q2812" s="1">
        <v>0</v>
      </c>
      <c r="R2812" s="1">
        <v>0</v>
      </c>
      <c r="U2812" s="1">
        <v>0</v>
      </c>
      <c r="W2812" s="1">
        <v>0</v>
      </c>
      <c r="X2812" s="1" t="s">
        <v>81</v>
      </c>
      <c r="Y2812" s="1">
        <v>10000000</v>
      </c>
      <c r="AA2812" s="2">
        <v>45491</v>
      </c>
      <c r="AB2812" s="2">
        <v>45499</v>
      </c>
      <c r="AC2812" s="2">
        <v>45864</v>
      </c>
      <c r="AE2812" s="1" t="s">
        <v>63</v>
      </c>
      <c r="AF2812" s="1" t="s">
        <v>14127</v>
      </c>
      <c r="AI2812" s="1" t="s">
        <v>64</v>
      </c>
      <c r="AJ2812" s="1" t="s">
        <v>65</v>
      </c>
      <c r="AM2812" s="1" t="s">
        <v>8469</v>
      </c>
      <c r="AN2812" s="1" t="s">
        <v>8470</v>
      </c>
      <c r="AU2812" s="1" t="s">
        <v>68</v>
      </c>
      <c r="AX2812" s="1" t="s">
        <v>68</v>
      </c>
      <c r="AY2812" s="1" t="s">
        <v>104</v>
      </c>
      <c r="BB2812" s="1" t="str">
        <f>VLOOKUP(E2812,'[1]Agenda Clientes'!$B$2:$P$2416,15,0)</f>
        <v>P17266874</v>
      </c>
    </row>
    <row r="2813" spans="1:54" s="1" customFormat="1" ht="15" customHeight="1" x14ac:dyDescent="0.25">
      <c r="A2813" s="1" t="s">
        <v>14128</v>
      </c>
      <c r="C2813" s="1" t="s">
        <v>54</v>
      </c>
      <c r="D2813" s="1" t="s">
        <v>14129</v>
      </c>
      <c r="E2813" s="1" t="s">
        <v>8473</v>
      </c>
      <c r="F2813" s="1" t="s">
        <v>8473</v>
      </c>
      <c r="G2813" s="1" t="s">
        <v>57</v>
      </c>
      <c r="H2813" s="1" t="s">
        <v>9284</v>
      </c>
      <c r="I2813" s="1" t="s">
        <v>9285</v>
      </c>
      <c r="J2813" s="1" t="s">
        <v>14130</v>
      </c>
      <c r="K2813" s="1" t="s">
        <v>61</v>
      </c>
      <c r="L2813" s="1">
        <v>31555</v>
      </c>
      <c r="M2813" s="1">
        <v>24250</v>
      </c>
      <c r="N2813" s="1">
        <v>38528.660000000003</v>
      </c>
      <c r="O2813" s="1">
        <v>2</v>
      </c>
      <c r="P2813" s="1">
        <v>485</v>
      </c>
      <c r="Q2813" s="1">
        <v>0</v>
      </c>
      <c r="R2813" s="1">
        <v>0</v>
      </c>
      <c r="U2813" s="1">
        <v>0</v>
      </c>
      <c r="W2813" s="1">
        <v>0</v>
      </c>
      <c r="X2813" s="1" t="s">
        <v>62</v>
      </c>
      <c r="Y2813" s="1">
        <v>10000000</v>
      </c>
      <c r="AA2813" s="2">
        <v>45491</v>
      </c>
      <c r="AB2813" s="2">
        <v>45491</v>
      </c>
      <c r="AC2813" s="2">
        <v>45856</v>
      </c>
      <c r="AE2813" s="1" t="s">
        <v>63</v>
      </c>
      <c r="AI2813" s="1" t="s">
        <v>64</v>
      </c>
      <c r="AJ2813" s="1" t="s">
        <v>65</v>
      </c>
      <c r="AM2813" s="1" t="s">
        <v>8475</v>
      </c>
      <c r="AN2813" s="1" t="s">
        <v>8476</v>
      </c>
      <c r="AU2813" s="1" t="s">
        <v>68</v>
      </c>
      <c r="AX2813" s="1" t="s">
        <v>68</v>
      </c>
      <c r="AY2813" s="1" t="s">
        <v>104</v>
      </c>
      <c r="BB2813" s="1" t="str">
        <f>VLOOKUP(E2813,'[1]Agenda Clientes'!$B$2:$P$2416,15,0)</f>
        <v>P17267390</v>
      </c>
    </row>
    <row r="2814" spans="1:54" s="1" customFormat="1" ht="15" customHeight="1" x14ac:dyDescent="0.25">
      <c r="A2814" s="1" t="s">
        <v>14131</v>
      </c>
      <c r="C2814" s="1" t="s">
        <v>54</v>
      </c>
      <c r="D2814" s="1" t="s">
        <v>14132</v>
      </c>
      <c r="E2814" s="1" t="s">
        <v>14133</v>
      </c>
      <c r="F2814" s="1" t="s">
        <v>14133</v>
      </c>
      <c r="G2814" s="1" t="s">
        <v>57</v>
      </c>
      <c r="H2814" s="1" t="s">
        <v>9284</v>
      </c>
      <c r="I2814" s="1" t="s">
        <v>9285</v>
      </c>
      <c r="J2814" s="1" t="s">
        <v>14134</v>
      </c>
      <c r="K2814" s="1" t="s">
        <v>61</v>
      </c>
      <c r="L2814" s="1">
        <v>3569.24</v>
      </c>
      <c r="M2814" s="1">
        <v>2880</v>
      </c>
      <c r="N2814" s="1">
        <v>4358.05</v>
      </c>
      <c r="O2814" s="1">
        <v>30</v>
      </c>
      <c r="P2814" s="1">
        <v>864</v>
      </c>
      <c r="Q2814" s="1">
        <v>0</v>
      </c>
      <c r="R2814" s="1">
        <v>0</v>
      </c>
      <c r="U2814" s="1">
        <v>0</v>
      </c>
      <c r="W2814" s="1">
        <v>0</v>
      </c>
      <c r="X2814" s="1" t="s">
        <v>62</v>
      </c>
      <c r="Y2814" s="1">
        <v>1200000</v>
      </c>
      <c r="AA2814" s="2">
        <v>45491</v>
      </c>
      <c r="AB2814" s="2">
        <v>45491</v>
      </c>
      <c r="AC2814" s="2">
        <v>45856</v>
      </c>
      <c r="AE2814" s="1" t="s">
        <v>63</v>
      </c>
      <c r="AI2814" s="1" t="s">
        <v>64</v>
      </c>
      <c r="AJ2814" s="1" t="s">
        <v>65</v>
      </c>
      <c r="AM2814" s="1" t="s">
        <v>14135</v>
      </c>
      <c r="AN2814" s="1" t="s">
        <v>14136</v>
      </c>
      <c r="AU2814" s="1" t="s">
        <v>68</v>
      </c>
      <c r="AX2814" s="1" t="s">
        <v>68</v>
      </c>
      <c r="AY2814" s="1" t="s">
        <v>104</v>
      </c>
      <c r="BB2814" s="1" t="str">
        <f>VLOOKUP(E2814,'[1]Agenda Clientes'!$B$2:$P$2416,15,0)</f>
        <v>P17267625</v>
      </c>
    </row>
    <row r="2815" spans="1:54" s="1" customFormat="1" ht="15" customHeight="1" x14ac:dyDescent="0.25">
      <c r="A2815" s="1" t="s">
        <v>14137</v>
      </c>
      <c r="C2815" s="1" t="s">
        <v>54</v>
      </c>
      <c r="D2815" s="1" t="s">
        <v>14138</v>
      </c>
      <c r="E2815" s="1" t="s">
        <v>2034</v>
      </c>
      <c r="F2815" s="1" t="s">
        <v>2034</v>
      </c>
      <c r="G2815" s="1" t="s">
        <v>57</v>
      </c>
      <c r="H2815" s="1" t="s">
        <v>9284</v>
      </c>
      <c r="I2815" s="1" t="s">
        <v>9285</v>
      </c>
      <c r="J2815" s="1" t="s">
        <v>10196</v>
      </c>
      <c r="K2815" s="1" t="s">
        <v>61</v>
      </c>
      <c r="L2815" s="1">
        <v>31555</v>
      </c>
      <c r="M2815" s="1">
        <v>24250</v>
      </c>
      <c r="N2815" s="1">
        <v>38528.660000000003</v>
      </c>
      <c r="O2815" s="1">
        <v>2</v>
      </c>
      <c r="P2815" s="1">
        <v>485</v>
      </c>
      <c r="Q2815" s="1">
        <v>0</v>
      </c>
      <c r="R2815" s="1">
        <v>0</v>
      </c>
      <c r="U2815" s="1">
        <v>0</v>
      </c>
      <c r="W2815" s="1">
        <v>0</v>
      </c>
      <c r="X2815" s="1" t="s">
        <v>81</v>
      </c>
      <c r="Y2815" s="1">
        <v>10000000</v>
      </c>
      <c r="AA2815" s="2">
        <v>45491</v>
      </c>
      <c r="AB2815" s="2">
        <v>45502</v>
      </c>
      <c r="AC2815" s="2">
        <v>45867</v>
      </c>
      <c r="AE2815" s="1" t="s">
        <v>63</v>
      </c>
      <c r="AI2815" s="1" t="s">
        <v>64</v>
      </c>
      <c r="AJ2815" s="1" t="s">
        <v>65</v>
      </c>
      <c r="AM2815" s="1" t="s">
        <v>2037</v>
      </c>
      <c r="AN2815" s="1" t="s">
        <v>2038</v>
      </c>
      <c r="AU2815" s="1" t="s">
        <v>68</v>
      </c>
      <c r="AX2815" s="1" t="s">
        <v>68</v>
      </c>
      <c r="AY2815" s="1" t="s">
        <v>69</v>
      </c>
      <c r="BB2815" s="1" t="str">
        <f>VLOOKUP(E2815,'[1]Agenda Clientes'!$B$2:$P$2416,15,0)</f>
        <v>P17266500</v>
      </c>
    </row>
    <row r="2816" spans="1:54" s="1" customFormat="1" ht="15" customHeight="1" x14ac:dyDescent="0.25">
      <c r="A2816" s="1" t="s">
        <v>14139</v>
      </c>
      <c r="C2816" s="1" t="s">
        <v>54</v>
      </c>
      <c r="D2816" s="1" t="s">
        <v>14140</v>
      </c>
      <c r="E2816" s="1" t="s">
        <v>1668</v>
      </c>
      <c r="F2816" s="1" t="s">
        <v>1668</v>
      </c>
      <c r="G2816" s="1" t="s">
        <v>57</v>
      </c>
      <c r="H2816" s="1" t="s">
        <v>9284</v>
      </c>
      <c r="I2816" s="1" t="s">
        <v>9285</v>
      </c>
      <c r="J2816" s="1" t="s">
        <v>14141</v>
      </c>
      <c r="K2816" s="1" t="s">
        <v>61</v>
      </c>
      <c r="L2816" s="1">
        <v>83402.94</v>
      </c>
      <c r="M2816" s="1">
        <v>67745.88</v>
      </c>
      <c r="N2816" s="1">
        <v>130778.02</v>
      </c>
      <c r="O2816" s="1">
        <v>18</v>
      </c>
      <c r="P2816" s="1">
        <v>12194.258400000001</v>
      </c>
      <c r="Q2816" s="1">
        <v>0</v>
      </c>
      <c r="R2816" s="1">
        <v>0</v>
      </c>
      <c r="U2816" s="1">
        <v>0</v>
      </c>
      <c r="W2816" s="1">
        <v>0</v>
      </c>
      <c r="X2816" s="1" t="s">
        <v>62</v>
      </c>
      <c r="Y2816" s="1">
        <v>5000000</v>
      </c>
      <c r="AA2816" s="2">
        <v>45491</v>
      </c>
      <c r="AB2816" s="2">
        <v>45491</v>
      </c>
      <c r="AC2816" s="2">
        <v>45856</v>
      </c>
      <c r="AE2816" s="1" t="s">
        <v>63</v>
      </c>
      <c r="AI2816" s="1" t="s">
        <v>64</v>
      </c>
      <c r="AJ2816" s="1" t="s">
        <v>65</v>
      </c>
      <c r="AM2816" s="1" t="s">
        <v>1670</v>
      </c>
      <c r="AN2816" s="1" t="s">
        <v>1671</v>
      </c>
      <c r="AS2816" s="1">
        <v>25105.24</v>
      </c>
      <c r="AU2816" s="1" t="s">
        <v>68</v>
      </c>
      <c r="AX2816" s="1" t="s">
        <v>68</v>
      </c>
      <c r="AY2816" s="1" t="s">
        <v>69</v>
      </c>
      <c r="BB2816" s="1" t="str">
        <f>VLOOKUP(E2816,'[1]Agenda Clientes'!$B$2:$P$2416,15,0)</f>
        <v>P17266534</v>
      </c>
    </row>
    <row r="2817" spans="1:54" s="1" customFormat="1" ht="15" customHeight="1" x14ac:dyDescent="0.25">
      <c r="A2817" s="1" t="s">
        <v>14142</v>
      </c>
      <c r="C2817" s="1" t="s">
        <v>77</v>
      </c>
      <c r="D2817" s="1" t="s">
        <v>14143</v>
      </c>
      <c r="E2817" s="1" t="s">
        <v>8485</v>
      </c>
      <c r="F2817" s="1" t="s">
        <v>8485</v>
      </c>
      <c r="G2817" s="1" t="s">
        <v>57</v>
      </c>
      <c r="H2817" s="1" t="s">
        <v>9284</v>
      </c>
      <c r="I2817" s="1" t="s">
        <v>9285</v>
      </c>
      <c r="J2817" s="1" t="s">
        <v>14144</v>
      </c>
      <c r="K2817" s="1" t="s">
        <v>61</v>
      </c>
      <c r="L2817" s="1">
        <v>31555</v>
      </c>
      <c r="M2817" s="1">
        <v>24250</v>
      </c>
      <c r="N2817" s="1">
        <v>38528.660000000003</v>
      </c>
      <c r="O2817" s="1">
        <v>2</v>
      </c>
      <c r="P2817" s="1">
        <v>485</v>
      </c>
      <c r="Q2817" s="1">
        <v>0</v>
      </c>
      <c r="R2817" s="1">
        <v>0</v>
      </c>
      <c r="U2817" s="1">
        <v>0</v>
      </c>
      <c r="W2817" s="1">
        <v>0</v>
      </c>
      <c r="X2817" s="1" t="s">
        <v>81</v>
      </c>
      <c r="Y2817" s="1">
        <v>10000000</v>
      </c>
      <c r="AA2817" s="2">
        <v>45491</v>
      </c>
      <c r="AB2817" s="2">
        <v>45497</v>
      </c>
      <c r="AC2817" s="2">
        <v>45862</v>
      </c>
      <c r="AE2817" s="1" t="s">
        <v>63</v>
      </c>
      <c r="AF2817" s="1" t="s">
        <v>14145</v>
      </c>
      <c r="AI2817" s="1" t="s">
        <v>64</v>
      </c>
      <c r="AJ2817" s="1" t="s">
        <v>65</v>
      </c>
      <c r="AM2817" s="1" t="s">
        <v>7745</v>
      </c>
      <c r="AN2817" s="1" t="s">
        <v>8488</v>
      </c>
      <c r="AU2817" s="1" t="s">
        <v>68</v>
      </c>
      <c r="AX2817" s="1" t="s">
        <v>68</v>
      </c>
      <c r="AY2817" s="1" t="s">
        <v>104</v>
      </c>
      <c r="BB2817" s="1" t="str">
        <f>VLOOKUP(E2817,'[1]Agenda Clientes'!$B$2:$P$2416,15,0)</f>
        <v>P17267120</v>
      </c>
    </row>
    <row r="2818" spans="1:54" s="1" customFormat="1" ht="15" customHeight="1" x14ac:dyDescent="0.25">
      <c r="A2818" s="1" t="s">
        <v>14146</v>
      </c>
      <c r="C2818" s="1" t="s">
        <v>77</v>
      </c>
      <c r="D2818" s="1" t="s">
        <v>14147</v>
      </c>
      <c r="E2818" s="1" t="s">
        <v>8491</v>
      </c>
      <c r="F2818" s="1" t="s">
        <v>8491</v>
      </c>
      <c r="G2818" s="1" t="s">
        <v>57</v>
      </c>
      <c r="H2818" s="1" t="s">
        <v>9284</v>
      </c>
      <c r="I2818" s="1" t="s">
        <v>9285</v>
      </c>
      <c r="J2818" s="1" t="s">
        <v>14148</v>
      </c>
      <c r="K2818" s="1" t="s">
        <v>61</v>
      </c>
      <c r="L2818" s="1">
        <v>47637.59</v>
      </c>
      <c r="M2818" s="1">
        <v>38740</v>
      </c>
      <c r="N2818" s="1">
        <v>58165.5</v>
      </c>
      <c r="O2818" s="1">
        <v>2</v>
      </c>
      <c r="P2818" s="1">
        <v>774.8</v>
      </c>
      <c r="Q2818" s="1">
        <v>0</v>
      </c>
      <c r="R2818" s="1">
        <v>0</v>
      </c>
      <c r="U2818" s="1">
        <v>0</v>
      </c>
      <c r="W2818" s="1">
        <v>0</v>
      </c>
      <c r="X2818" s="1" t="s">
        <v>62</v>
      </c>
      <c r="Y2818" s="1">
        <v>20000000</v>
      </c>
      <c r="AA2818" s="2">
        <v>45491</v>
      </c>
      <c r="AB2818" s="2">
        <v>45497</v>
      </c>
      <c r="AC2818" s="2">
        <v>45862</v>
      </c>
      <c r="AE2818" s="1" t="s">
        <v>63</v>
      </c>
      <c r="AF2818" s="1" t="s">
        <v>14149</v>
      </c>
      <c r="AI2818" s="1" t="s">
        <v>64</v>
      </c>
      <c r="AJ2818" s="1" t="s">
        <v>65</v>
      </c>
      <c r="AM2818" s="1" t="s">
        <v>8494</v>
      </c>
      <c r="AN2818" s="1" t="s">
        <v>8495</v>
      </c>
      <c r="AU2818" s="1" t="s">
        <v>68</v>
      </c>
      <c r="AX2818" s="1" t="s">
        <v>68</v>
      </c>
      <c r="AY2818" s="1" t="s">
        <v>104</v>
      </c>
      <c r="BB2818" s="1" t="str">
        <f>VLOOKUP(E2818,'[1]Agenda Clientes'!$B$2:$P$2416,15,0)</f>
        <v>P17267117</v>
      </c>
    </row>
    <row r="2819" spans="1:54" s="1" customFormat="1" ht="15" customHeight="1" x14ac:dyDescent="0.25">
      <c r="A2819" s="1" t="s">
        <v>14150</v>
      </c>
      <c r="C2819" s="1" t="s">
        <v>54</v>
      </c>
      <c r="D2819" s="1" t="s">
        <v>14151</v>
      </c>
      <c r="E2819" s="1" t="s">
        <v>14152</v>
      </c>
      <c r="F2819" s="1" t="s">
        <v>14152</v>
      </c>
      <c r="G2819" s="1" t="s">
        <v>57</v>
      </c>
      <c r="H2819" s="1" t="s">
        <v>9284</v>
      </c>
      <c r="I2819" s="1" t="s">
        <v>9285</v>
      </c>
      <c r="J2819" s="1" t="s">
        <v>14153</v>
      </c>
      <c r="K2819" s="1" t="s">
        <v>61</v>
      </c>
      <c r="L2819" s="1">
        <v>3569.24</v>
      </c>
      <c r="M2819" s="1">
        <v>2880</v>
      </c>
      <c r="N2819" s="1">
        <v>4358.05</v>
      </c>
      <c r="O2819" s="1">
        <v>2</v>
      </c>
      <c r="P2819" s="1">
        <v>57.6</v>
      </c>
      <c r="Q2819" s="1">
        <v>0</v>
      </c>
      <c r="R2819" s="1">
        <v>0</v>
      </c>
      <c r="U2819" s="1">
        <v>0</v>
      </c>
      <c r="W2819" s="1">
        <v>0</v>
      </c>
      <c r="X2819" s="1" t="s">
        <v>81</v>
      </c>
      <c r="Y2819" s="1">
        <v>1200000</v>
      </c>
      <c r="AA2819" s="2">
        <v>45492</v>
      </c>
      <c r="AB2819" s="2">
        <v>45492</v>
      </c>
      <c r="AC2819" s="2">
        <v>45857</v>
      </c>
      <c r="AE2819" s="1" t="s">
        <v>63</v>
      </c>
      <c r="AI2819" s="1" t="s">
        <v>64</v>
      </c>
      <c r="AJ2819" s="1" t="s">
        <v>65</v>
      </c>
      <c r="AM2819" s="1" t="s">
        <v>14154</v>
      </c>
      <c r="AN2819" s="1" t="s">
        <v>14155</v>
      </c>
      <c r="AU2819" s="1" t="s">
        <v>68</v>
      </c>
      <c r="AX2819" s="1" t="s">
        <v>68</v>
      </c>
      <c r="AY2819" s="1" t="s">
        <v>104</v>
      </c>
      <c r="BB2819" s="1" t="str">
        <f>VLOOKUP(E2819,'[1]Agenda Clientes'!$B$2:$P$2416,15,0)</f>
        <v>P17267189</v>
      </c>
    </row>
    <row r="2820" spans="1:54" s="1" customFormat="1" ht="15" customHeight="1" x14ac:dyDescent="0.25">
      <c r="A2820" s="1" t="s">
        <v>14156</v>
      </c>
      <c r="C2820" s="1" t="s">
        <v>77</v>
      </c>
      <c r="D2820" s="1" t="s">
        <v>14157</v>
      </c>
      <c r="E2820" s="1" t="s">
        <v>5926</v>
      </c>
      <c r="F2820" s="1" t="s">
        <v>5926</v>
      </c>
      <c r="G2820" s="1" t="s">
        <v>57</v>
      </c>
      <c r="H2820" s="1" t="s">
        <v>9284</v>
      </c>
      <c r="I2820" s="1" t="s">
        <v>9285</v>
      </c>
      <c r="J2820" s="1" t="s">
        <v>12572</v>
      </c>
      <c r="K2820" s="1" t="s">
        <v>61</v>
      </c>
      <c r="L2820" s="1">
        <v>1406.85</v>
      </c>
      <c r="M2820" s="1">
        <v>1120.3800000000001</v>
      </c>
      <c r="N2820" s="1">
        <v>1838.01</v>
      </c>
      <c r="O2820" s="1">
        <v>30</v>
      </c>
      <c r="P2820" s="1">
        <v>336.11399999999998</v>
      </c>
      <c r="Q2820" s="1">
        <v>0</v>
      </c>
      <c r="R2820" s="1">
        <v>0</v>
      </c>
      <c r="U2820" s="1">
        <v>0</v>
      </c>
      <c r="W2820" s="1">
        <v>0</v>
      </c>
      <c r="X2820" s="1" t="s">
        <v>81</v>
      </c>
      <c r="Y2820" s="1">
        <v>1200000</v>
      </c>
      <c r="AA2820" s="2">
        <v>45493</v>
      </c>
      <c r="AB2820" s="2">
        <v>45498</v>
      </c>
      <c r="AC2820" s="2">
        <v>45621</v>
      </c>
      <c r="AE2820" s="1" t="s">
        <v>63</v>
      </c>
      <c r="AF2820" s="1" t="s">
        <v>14158</v>
      </c>
      <c r="AI2820" s="1" t="s">
        <v>64</v>
      </c>
      <c r="AJ2820" s="1" t="s">
        <v>65</v>
      </c>
      <c r="AM2820" s="1" t="s">
        <v>5929</v>
      </c>
      <c r="AN2820" s="1" t="s">
        <v>5930</v>
      </c>
      <c r="AU2820" s="1" t="s">
        <v>68</v>
      </c>
      <c r="AX2820" s="1" t="s">
        <v>68</v>
      </c>
      <c r="AY2820" s="1" t="s">
        <v>85</v>
      </c>
      <c r="BB2820" s="1" t="str">
        <f>VLOOKUP(E2820,'[1]Agenda Clientes'!$B$2:$P$2416,15,0)</f>
        <v>P17267007</v>
      </c>
    </row>
    <row r="2821" spans="1:54" s="1" customFormat="1" ht="15" customHeight="1" x14ac:dyDescent="0.25">
      <c r="A2821" s="1" t="s">
        <v>14159</v>
      </c>
      <c r="C2821" s="1" t="s">
        <v>77</v>
      </c>
      <c r="D2821" s="1" t="s">
        <v>14160</v>
      </c>
      <c r="E2821" s="1" t="s">
        <v>8498</v>
      </c>
      <c r="F2821" s="1" t="s">
        <v>8498</v>
      </c>
      <c r="G2821" s="1" t="s">
        <v>57</v>
      </c>
      <c r="H2821" s="1" t="s">
        <v>9284</v>
      </c>
      <c r="I2821" s="1" t="s">
        <v>9285</v>
      </c>
      <c r="J2821" s="1" t="s">
        <v>14161</v>
      </c>
      <c r="K2821" s="1" t="s">
        <v>61</v>
      </c>
      <c r="L2821" s="1">
        <v>31555</v>
      </c>
      <c r="M2821" s="1">
        <v>24250</v>
      </c>
      <c r="N2821" s="1">
        <v>38528.660000000003</v>
      </c>
      <c r="O2821" s="1">
        <v>30</v>
      </c>
      <c r="P2821" s="1">
        <v>7275</v>
      </c>
      <c r="Q2821" s="1">
        <v>0</v>
      </c>
      <c r="R2821" s="1">
        <v>0</v>
      </c>
      <c r="U2821" s="1">
        <v>0</v>
      </c>
      <c r="W2821" s="1">
        <v>0</v>
      </c>
      <c r="X2821" s="1" t="s">
        <v>62</v>
      </c>
      <c r="Y2821" s="1">
        <v>10000000</v>
      </c>
      <c r="AA2821" s="2">
        <v>45493</v>
      </c>
      <c r="AB2821" s="2">
        <v>45498</v>
      </c>
      <c r="AC2821" s="2">
        <v>45863</v>
      </c>
      <c r="AE2821" s="1" t="s">
        <v>63</v>
      </c>
      <c r="AF2821" s="1" t="s">
        <v>14162</v>
      </c>
      <c r="AI2821" s="1" t="s">
        <v>64</v>
      </c>
      <c r="AJ2821" s="1" t="s">
        <v>65</v>
      </c>
      <c r="AM2821" s="1" t="s">
        <v>8501</v>
      </c>
      <c r="AN2821" s="1" t="s">
        <v>8502</v>
      </c>
      <c r="AU2821" s="1" t="s">
        <v>68</v>
      </c>
      <c r="AX2821" s="1" t="s">
        <v>68</v>
      </c>
      <c r="AY2821" s="1" t="s">
        <v>85</v>
      </c>
      <c r="BB2821" s="1" t="str">
        <f>VLOOKUP(E2821,'[1]Agenda Clientes'!$B$2:$P$2416,15,0)</f>
        <v>P17265794</v>
      </c>
    </row>
    <row r="2822" spans="1:54" s="1" customFormat="1" ht="15" customHeight="1" x14ac:dyDescent="0.25">
      <c r="A2822" s="1" t="s">
        <v>14163</v>
      </c>
      <c r="C2822" s="1" t="s">
        <v>77</v>
      </c>
      <c r="D2822" s="1" t="s">
        <v>14164</v>
      </c>
      <c r="E2822" s="1" t="s">
        <v>8505</v>
      </c>
      <c r="F2822" s="1" t="s">
        <v>8505</v>
      </c>
      <c r="G2822" s="1" t="s">
        <v>57</v>
      </c>
      <c r="H2822" s="1" t="s">
        <v>9284</v>
      </c>
      <c r="I2822" s="1" t="s">
        <v>9285</v>
      </c>
      <c r="J2822" s="1" t="s">
        <v>14165</v>
      </c>
      <c r="K2822" s="1" t="s">
        <v>61</v>
      </c>
      <c r="L2822" s="1">
        <v>31555</v>
      </c>
      <c r="M2822" s="1">
        <v>24250</v>
      </c>
      <c r="N2822" s="1">
        <v>38528.660000000003</v>
      </c>
      <c r="O2822" s="1">
        <v>30</v>
      </c>
      <c r="P2822" s="1">
        <v>7275</v>
      </c>
      <c r="Q2822" s="1">
        <v>0</v>
      </c>
      <c r="R2822" s="1">
        <v>0</v>
      </c>
      <c r="U2822" s="1">
        <v>0</v>
      </c>
      <c r="W2822" s="1">
        <v>0</v>
      </c>
      <c r="X2822" s="1" t="s">
        <v>62</v>
      </c>
      <c r="Y2822" s="1">
        <v>10000000</v>
      </c>
      <c r="AA2822" s="2">
        <v>45493</v>
      </c>
      <c r="AB2822" s="2">
        <v>45498</v>
      </c>
      <c r="AC2822" s="2">
        <v>45863</v>
      </c>
      <c r="AE2822" s="1" t="s">
        <v>63</v>
      </c>
      <c r="AF2822" s="1" t="s">
        <v>14166</v>
      </c>
      <c r="AI2822" s="1" t="s">
        <v>64</v>
      </c>
      <c r="AJ2822" s="1" t="s">
        <v>65</v>
      </c>
      <c r="AM2822" s="1" t="s">
        <v>8508</v>
      </c>
      <c r="AN2822" s="1" t="s">
        <v>8509</v>
      </c>
      <c r="AU2822" s="1" t="s">
        <v>68</v>
      </c>
      <c r="AX2822" s="1" t="s">
        <v>68</v>
      </c>
      <c r="AY2822" s="1" t="s">
        <v>85</v>
      </c>
      <c r="BB2822" s="1" t="str">
        <f>VLOOKUP(E2822,'[1]Agenda Clientes'!$B$2:$P$2416,15,0)</f>
        <v>P17265835</v>
      </c>
    </row>
    <row r="2823" spans="1:54" s="1" customFormat="1" ht="15" customHeight="1" x14ac:dyDescent="0.25">
      <c r="A2823" s="1" t="s">
        <v>14167</v>
      </c>
      <c r="C2823" s="1" t="s">
        <v>54</v>
      </c>
      <c r="D2823" s="1" t="s">
        <v>14168</v>
      </c>
      <c r="E2823" s="1" t="s">
        <v>8512</v>
      </c>
      <c r="F2823" s="1" t="s">
        <v>8512</v>
      </c>
      <c r="G2823" s="1" t="s">
        <v>57</v>
      </c>
      <c r="H2823" s="1" t="s">
        <v>9284</v>
      </c>
      <c r="I2823" s="1" t="s">
        <v>9285</v>
      </c>
      <c r="J2823" s="1" t="s">
        <v>14169</v>
      </c>
      <c r="K2823" s="1" t="s">
        <v>61</v>
      </c>
      <c r="L2823" s="1">
        <v>31555</v>
      </c>
      <c r="M2823" s="1">
        <v>24250</v>
      </c>
      <c r="N2823" s="1">
        <v>38528.660000000003</v>
      </c>
      <c r="O2823" s="1">
        <v>30</v>
      </c>
      <c r="P2823" s="1">
        <v>7275</v>
      </c>
      <c r="Q2823" s="1">
        <v>0</v>
      </c>
      <c r="R2823" s="1">
        <v>0</v>
      </c>
      <c r="U2823" s="1">
        <v>0</v>
      </c>
      <c r="W2823" s="1">
        <v>0</v>
      </c>
      <c r="X2823" s="1" t="s">
        <v>62</v>
      </c>
      <c r="Y2823" s="1">
        <v>10000000</v>
      </c>
      <c r="AA2823" s="2">
        <v>45493</v>
      </c>
      <c r="AB2823" s="2">
        <v>45493</v>
      </c>
      <c r="AC2823" s="2">
        <v>45858</v>
      </c>
      <c r="AE2823" s="1" t="s">
        <v>63</v>
      </c>
      <c r="AI2823" s="1" t="s">
        <v>64</v>
      </c>
      <c r="AJ2823" s="1" t="s">
        <v>65</v>
      </c>
      <c r="AM2823" s="1" t="s">
        <v>8514</v>
      </c>
      <c r="AN2823" s="1" t="s">
        <v>8515</v>
      </c>
      <c r="AU2823" s="1" t="s">
        <v>68</v>
      </c>
      <c r="AX2823" s="1" t="s">
        <v>68</v>
      </c>
      <c r="AY2823" s="1" t="s">
        <v>69</v>
      </c>
      <c r="BB2823" s="1" t="str">
        <f>VLOOKUP(E2823,'[1]Agenda Clientes'!$B$2:$P$2416,15,0)</f>
        <v>P17265179</v>
      </c>
    </row>
    <row r="2824" spans="1:54" s="1" customFormat="1" ht="15" customHeight="1" x14ac:dyDescent="0.25">
      <c r="A2824" s="1" t="s">
        <v>14170</v>
      </c>
      <c r="C2824" s="1" t="s">
        <v>77</v>
      </c>
      <c r="D2824" s="1" t="s">
        <v>14171</v>
      </c>
      <c r="E2824" s="1" t="s">
        <v>8518</v>
      </c>
      <c r="F2824" s="1" t="s">
        <v>8518</v>
      </c>
      <c r="G2824" s="1" t="s">
        <v>57</v>
      </c>
      <c r="H2824" s="1" t="s">
        <v>9284</v>
      </c>
      <c r="I2824" s="1" t="s">
        <v>9285</v>
      </c>
      <c r="J2824" s="1" t="s">
        <v>14172</v>
      </c>
      <c r="K2824" s="1" t="s">
        <v>61</v>
      </c>
      <c r="L2824" s="1">
        <v>31555</v>
      </c>
      <c r="M2824" s="1">
        <v>24250</v>
      </c>
      <c r="N2824" s="1">
        <v>38528.660000000003</v>
      </c>
      <c r="O2824" s="1">
        <v>2</v>
      </c>
      <c r="P2824" s="1">
        <v>485</v>
      </c>
      <c r="Q2824" s="1">
        <v>0</v>
      </c>
      <c r="R2824" s="1">
        <v>0</v>
      </c>
      <c r="U2824" s="1">
        <v>0</v>
      </c>
      <c r="W2824" s="1">
        <v>0</v>
      </c>
      <c r="X2824" s="1" t="s">
        <v>81</v>
      </c>
      <c r="Y2824" s="1">
        <v>10000000</v>
      </c>
      <c r="AA2824" s="2">
        <v>45495</v>
      </c>
      <c r="AB2824" s="2">
        <v>45500</v>
      </c>
      <c r="AC2824" s="2">
        <v>45865</v>
      </c>
      <c r="AE2824" s="1" t="s">
        <v>63</v>
      </c>
      <c r="AF2824" s="1" t="s">
        <v>14173</v>
      </c>
      <c r="AI2824" s="1" t="s">
        <v>64</v>
      </c>
      <c r="AJ2824" s="1" t="s">
        <v>65</v>
      </c>
      <c r="AM2824" s="1" t="s">
        <v>8521</v>
      </c>
      <c r="AN2824" s="1" t="s">
        <v>8522</v>
      </c>
      <c r="AU2824" s="1" t="s">
        <v>68</v>
      </c>
      <c r="AX2824" s="1" t="s">
        <v>68</v>
      </c>
      <c r="AY2824" s="1" t="s">
        <v>85</v>
      </c>
      <c r="BB2824" s="1" t="str">
        <f>VLOOKUP(E2824,'[1]Agenda Clientes'!$B$2:$P$2416,15,0)</f>
        <v>P17265241</v>
      </c>
    </row>
    <row r="2825" spans="1:54" s="1" customFormat="1" ht="15" customHeight="1" x14ac:dyDescent="0.25">
      <c r="A2825" s="1" t="s">
        <v>14174</v>
      </c>
      <c r="C2825" s="1" t="s">
        <v>77</v>
      </c>
      <c r="D2825" s="1" t="s">
        <v>14175</v>
      </c>
      <c r="E2825" s="1" t="s">
        <v>8525</v>
      </c>
      <c r="F2825" s="1" t="s">
        <v>8525</v>
      </c>
      <c r="G2825" s="1" t="s">
        <v>57</v>
      </c>
      <c r="H2825" s="1" t="s">
        <v>9284</v>
      </c>
      <c r="I2825" s="1" t="s">
        <v>9285</v>
      </c>
      <c r="J2825" s="1" t="s">
        <v>14176</v>
      </c>
      <c r="K2825" s="1" t="s">
        <v>61</v>
      </c>
      <c r="L2825" s="1">
        <v>31555</v>
      </c>
      <c r="M2825" s="1">
        <v>24250</v>
      </c>
      <c r="N2825" s="1">
        <v>38528.660000000003</v>
      </c>
      <c r="O2825" s="1">
        <v>30</v>
      </c>
      <c r="P2825" s="1">
        <v>7275</v>
      </c>
      <c r="Q2825" s="1">
        <v>0</v>
      </c>
      <c r="R2825" s="1">
        <v>0</v>
      </c>
      <c r="U2825" s="1">
        <v>0</v>
      </c>
      <c r="W2825" s="1">
        <v>0</v>
      </c>
      <c r="X2825" s="1" t="s">
        <v>81</v>
      </c>
      <c r="Y2825" s="1">
        <v>10000000</v>
      </c>
      <c r="AA2825" s="2">
        <v>45495</v>
      </c>
      <c r="AB2825" s="2">
        <v>45500</v>
      </c>
      <c r="AC2825" s="2">
        <v>45865</v>
      </c>
      <c r="AE2825" s="1" t="s">
        <v>63</v>
      </c>
      <c r="AF2825" s="1" t="s">
        <v>14177</v>
      </c>
      <c r="AI2825" s="1" t="s">
        <v>64</v>
      </c>
      <c r="AJ2825" s="1" t="s">
        <v>65</v>
      </c>
      <c r="AM2825" s="1" t="s">
        <v>686</v>
      </c>
      <c r="AN2825" s="1" t="s">
        <v>8528</v>
      </c>
      <c r="AU2825" s="1" t="s">
        <v>68</v>
      </c>
      <c r="AX2825" s="1" t="s">
        <v>68</v>
      </c>
      <c r="AY2825" s="1" t="s">
        <v>85</v>
      </c>
      <c r="BB2825" s="1" t="str">
        <f>VLOOKUP(E2825,'[1]Agenda Clientes'!$B$2:$P$2416,15,0)</f>
        <v>P17265091</v>
      </c>
    </row>
    <row r="2826" spans="1:54" s="1" customFormat="1" ht="15" customHeight="1" x14ac:dyDescent="0.25">
      <c r="A2826" s="1" t="s">
        <v>14178</v>
      </c>
      <c r="C2826" s="1" t="s">
        <v>54</v>
      </c>
      <c r="D2826" s="1" t="s">
        <v>14179</v>
      </c>
      <c r="E2826" s="1" t="s">
        <v>644</v>
      </c>
      <c r="F2826" s="1" t="s">
        <v>644</v>
      </c>
      <c r="G2826" s="1" t="s">
        <v>57</v>
      </c>
      <c r="H2826" s="1" t="s">
        <v>9284</v>
      </c>
      <c r="I2826" s="1" t="s">
        <v>9285</v>
      </c>
      <c r="J2826" s="1" t="s">
        <v>9362</v>
      </c>
      <c r="K2826" s="1" t="s">
        <v>61</v>
      </c>
      <c r="L2826" s="1">
        <v>31555</v>
      </c>
      <c r="M2826" s="1">
        <v>24250</v>
      </c>
      <c r="N2826" s="1">
        <v>38528.660000000003</v>
      </c>
      <c r="O2826" s="1">
        <v>30</v>
      </c>
      <c r="P2826" s="1">
        <v>7275</v>
      </c>
      <c r="Q2826" s="1">
        <v>0</v>
      </c>
      <c r="R2826" s="1">
        <v>0</v>
      </c>
      <c r="U2826" s="1">
        <v>0</v>
      </c>
      <c r="W2826" s="1">
        <v>0</v>
      </c>
      <c r="X2826" s="1" t="s">
        <v>62</v>
      </c>
      <c r="Y2826" s="1">
        <v>10000000</v>
      </c>
      <c r="AA2826" s="2">
        <v>45495</v>
      </c>
      <c r="AB2826" s="2">
        <v>45495</v>
      </c>
      <c r="AC2826" s="2">
        <v>45860</v>
      </c>
      <c r="AE2826" s="1" t="s">
        <v>63</v>
      </c>
      <c r="AI2826" s="1" t="s">
        <v>64</v>
      </c>
      <c r="AJ2826" s="1" t="s">
        <v>65</v>
      </c>
      <c r="AM2826" s="1" t="s">
        <v>646</v>
      </c>
      <c r="AN2826" s="1" t="s">
        <v>647</v>
      </c>
      <c r="AU2826" s="1" t="s">
        <v>68</v>
      </c>
      <c r="AX2826" s="1" t="s">
        <v>68</v>
      </c>
      <c r="AY2826" s="1" t="s">
        <v>69</v>
      </c>
      <c r="BB2826" s="1" t="str">
        <f>VLOOKUP(E2826,'[1]Agenda Clientes'!$B$2:$P$2416,15,0)</f>
        <v>P17266612</v>
      </c>
    </row>
    <row r="2827" spans="1:54" s="1" customFormat="1" ht="15" customHeight="1" x14ac:dyDescent="0.25">
      <c r="A2827" s="1" t="s">
        <v>14180</v>
      </c>
      <c r="C2827" s="1" t="s">
        <v>77</v>
      </c>
      <c r="D2827" s="1" t="s">
        <v>14181</v>
      </c>
      <c r="E2827" s="1" t="s">
        <v>8555</v>
      </c>
      <c r="F2827" s="1" t="s">
        <v>8555</v>
      </c>
      <c r="G2827" s="1" t="s">
        <v>57</v>
      </c>
      <c r="H2827" s="1" t="s">
        <v>9284</v>
      </c>
      <c r="I2827" s="1" t="s">
        <v>9285</v>
      </c>
      <c r="J2827" s="1" t="s">
        <v>14182</v>
      </c>
      <c r="K2827" s="1" t="s">
        <v>61</v>
      </c>
      <c r="L2827" s="1">
        <v>31555</v>
      </c>
      <c r="M2827" s="1">
        <v>24250</v>
      </c>
      <c r="N2827" s="1">
        <v>38528.660000000003</v>
      </c>
      <c r="O2827" s="1">
        <v>30</v>
      </c>
      <c r="P2827" s="1">
        <v>7275</v>
      </c>
      <c r="Q2827" s="1">
        <v>0</v>
      </c>
      <c r="R2827" s="1">
        <v>0</v>
      </c>
      <c r="U2827" s="1">
        <v>0</v>
      </c>
      <c r="W2827" s="1">
        <v>0</v>
      </c>
      <c r="X2827" s="1" t="s">
        <v>81</v>
      </c>
      <c r="Y2827" s="1">
        <v>10000000</v>
      </c>
      <c r="AA2827" s="2">
        <v>45495</v>
      </c>
      <c r="AB2827" s="2">
        <v>45501</v>
      </c>
      <c r="AC2827" s="2">
        <v>45866</v>
      </c>
      <c r="AE2827" s="1" t="s">
        <v>63</v>
      </c>
      <c r="AF2827" s="1" t="s">
        <v>14183</v>
      </c>
      <c r="AI2827" s="1" t="s">
        <v>64</v>
      </c>
      <c r="AJ2827" s="1" t="s">
        <v>65</v>
      </c>
      <c r="AM2827" s="1" t="s">
        <v>8558</v>
      </c>
      <c r="AN2827" s="1" t="s">
        <v>8559</v>
      </c>
      <c r="AU2827" s="1" t="s">
        <v>68</v>
      </c>
      <c r="AX2827" s="1" t="s">
        <v>68</v>
      </c>
      <c r="AY2827" s="1" t="s">
        <v>104</v>
      </c>
      <c r="BB2827" s="1" t="str">
        <f>VLOOKUP(E2827,'[1]Agenda Clientes'!$B$2:$P$2416,15,0)</f>
        <v>P17267122</v>
      </c>
    </row>
    <row r="2828" spans="1:54" s="1" customFormat="1" ht="15" customHeight="1" x14ac:dyDescent="0.25">
      <c r="A2828" s="1" t="s">
        <v>14184</v>
      </c>
      <c r="C2828" s="1" t="s">
        <v>77</v>
      </c>
      <c r="D2828" s="1" t="s">
        <v>14185</v>
      </c>
      <c r="E2828" s="1" t="s">
        <v>8562</v>
      </c>
      <c r="F2828" s="1" t="s">
        <v>8562</v>
      </c>
      <c r="G2828" s="1" t="s">
        <v>57</v>
      </c>
      <c r="H2828" s="1" t="s">
        <v>9284</v>
      </c>
      <c r="I2828" s="1" t="s">
        <v>9285</v>
      </c>
      <c r="J2828" s="1" t="s">
        <v>14186</v>
      </c>
      <c r="K2828" s="1" t="s">
        <v>61</v>
      </c>
      <c r="L2828" s="1">
        <v>31555</v>
      </c>
      <c r="M2828" s="1">
        <v>24250</v>
      </c>
      <c r="N2828" s="1">
        <v>38528.660000000003</v>
      </c>
      <c r="O2828" s="1">
        <v>30</v>
      </c>
      <c r="P2828" s="1">
        <v>7275</v>
      </c>
      <c r="Q2828" s="1">
        <v>0</v>
      </c>
      <c r="R2828" s="1">
        <v>0</v>
      </c>
      <c r="U2828" s="1">
        <v>0</v>
      </c>
      <c r="W2828" s="1">
        <v>0</v>
      </c>
      <c r="X2828" s="1" t="s">
        <v>62</v>
      </c>
      <c r="Y2828" s="1">
        <v>10000000</v>
      </c>
      <c r="AA2828" s="2">
        <v>45495</v>
      </c>
      <c r="AB2828" s="2">
        <v>45501</v>
      </c>
      <c r="AC2828" s="2">
        <v>45866</v>
      </c>
      <c r="AE2828" s="1" t="s">
        <v>63</v>
      </c>
      <c r="AF2828" s="1" t="s">
        <v>14187</v>
      </c>
      <c r="AI2828" s="1" t="s">
        <v>64</v>
      </c>
      <c r="AJ2828" s="1" t="s">
        <v>65</v>
      </c>
      <c r="AM2828" s="1" t="s">
        <v>8565</v>
      </c>
      <c r="AN2828" s="1" t="s">
        <v>8566</v>
      </c>
      <c r="AU2828" s="1" t="s">
        <v>68</v>
      </c>
      <c r="AX2828" s="1" t="s">
        <v>68</v>
      </c>
      <c r="AY2828" s="1" t="s">
        <v>85</v>
      </c>
      <c r="BB2828" s="1" t="str">
        <f>VLOOKUP(E2828,'[1]Agenda Clientes'!$B$2:$P$2416,15,0)</f>
        <v>P17264638</v>
      </c>
    </row>
    <row r="2829" spans="1:54" s="1" customFormat="1" ht="15" customHeight="1" x14ac:dyDescent="0.25">
      <c r="A2829" s="1" t="s">
        <v>14188</v>
      </c>
      <c r="C2829" s="1" t="s">
        <v>77</v>
      </c>
      <c r="D2829" s="1" t="s">
        <v>14189</v>
      </c>
      <c r="E2829" s="1" t="s">
        <v>8569</v>
      </c>
      <c r="F2829" s="1" t="s">
        <v>8569</v>
      </c>
      <c r="G2829" s="1" t="s">
        <v>57</v>
      </c>
      <c r="H2829" s="1" t="s">
        <v>9284</v>
      </c>
      <c r="I2829" s="1" t="s">
        <v>9285</v>
      </c>
      <c r="J2829" s="1" t="s">
        <v>14190</v>
      </c>
      <c r="K2829" s="1" t="s">
        <v>61</v>
      </c>
      <c r="L2829" s="1">
        <v>31555</v>
      </c>
      <c r="M2829" s="1">
        <v>24250</v>
      </c>
      <c r="N2829" s="1">
        <v>38528.660000000003</v>
      </c>
      <c r="O2829" s="1">
        <v>2</v>
      </c>
      <c r="P2829" s="1">
        <v>485</v>
      </c>
      <c r="Q2829" s="1">
        <v>0</v>
      </c>
      <c r="R2829" s="1">
        <v>0</v>
      </c>
      <c r="U2829" s="1">
        <v>0</v>
      </c>
      <c r="W2829" s="1">
        <v>0</v>
      </c>
      <c r="X2829" s="1" t="s">
        <v>81</v>
      </c>
      <c r="Y2829" s="1">
        <v>10000000</v>
      </c>
      <c r="AA2829" s="2">
        <v>45495</v>
      </c>
      <c r="AB2829" s="2">
        <v>45501</v>
      </c>
      <c r="AC2829" s="2">
        <v>45866</v>
      </c>
      <c r="AE2829" s="1" t="s">
        <v>63</v>
      </c>
      <c r="AF2829" s="1" t="s">
        <v>14191</v>
      </c>
      <c r="AI2829" s="1" t="s">
        <v>64</v>
      </c>
      <c r="AJ2829" s="1" t="s">
        <v>65</v>
      </c>
      <c r="AM2829" s="1" t="s">
        <v>8572</v>
      </c>
      <c r="AN2829" s="1" t="s">
        <v>8573</v>
      </c>
      <c r="AU2829" s="1" t="s">
        <v>68</v>
      </c>
      <c r="AX2829" s="1" t="s">
        <v>68</v>
      </c>
      <c r="AY2829" s="1" t="s">
        <v>85</v>
      </c>
      <c r="BB2829" s="1" t="str">
        <f>VLOOKUP(E2829,'[1]Agenda Clientes'!$B$2:$P$2416,15,0)</f>
        <v>P17265148</v>
      </c>
    </row>
    <row r="2830" spans="1:54" s="1" customFormat="1" ht="15" customHeight="1" x14ac:dyDescent="0.25">
      <c r="A2830" s="1" t="s">
        <v>14192</v>
      </c>
      <c r="C2830" s="1" t="s">
        <v>54</v>
      </c>
      <c r="D2830" s="1" t="s">
        <v>14193</v>
      </c>
      <c r="E2830" s="1" t="s">
        <v>8576</v>
      </c>
      <c r="F2830" s="1" t="s">
        <v>8576</v>
      </c>
      <c r="G2830" s="1" t="s">
        <v>57</v>
      </c>
      <c r="H2830" s="1" t="s">
        <v>9284</v>
      </c>
      <c r="I2830" s="1" t="s">
        <v>9285</v>
      </c>
      <c r="J2830" s="1" t="s">
        <v>14194</v>
      </c>
      <c r="K2830" s="1" t="s">
        <v>61</v>
      </c>
      <c r="L2830" s="1">
        <v>31555</v>
      </c>
      <c r="M2830" s="1">
        <v>24250</v>
      </c>
      <c r="N2830" s="1">
        <v>38528.660000000003</v>
      </c>
      <c r="O2830" s="1">
        <v>30</v>
      </c>
      <c r="P2830" s="1">
        <v>7275</v>
      </c>
      <c r="Q2830" s="1">
        <v>0</v>
      </c>
      <c r="R2830" s="1">
        <v>0</v>
      </c>
      <c r="U2830" s="1">
        <v>0</v>
      </c>
      <c r="W2830" s="1">
        <v>0</v>
      </c>
      <c r="X2830" s="1" t="s">
        <v>81</v>
      </c>
      <c r="Y2830" s="1">
        <v>10000000</v>
      </c>
      <c r="AA2830" s="2">
        <v>45496</v>
      </c>
      <c r="AB2830" s="2">
        <v>45496</v>
      </c>
      <c r="AC2830" s="2">
        <v>45861</v>
      </c>
      <c r="AE2830" s="1" t="s">
        <v>63</v>
      </c>
      <c r="AI2830" s="1" t="s">
        <v>64</v>
      </c>
      <c r="AJ2830" s="1" t="s">
        <v>65</v>
      </c>
      <c r="AM2830" s="1" t="s">
        <v>8578</v>
      </c>
      <c r="AN2830" s="1" t="s">
        <v>8579</v>
      </c>
      <c r="AU2830" s="1" t="s">
        <v>68</v>
      </c>
      <c r="AX2830" s="1" t="s">
        <v>68</v>
      </c>
      <c r="AY2830" s="1" t="s">
        <v>104</v>
      </c>
      <c r="BB2830" s="1" t="str">
        <f>VLOOKUP(E2830,'[1]Agenda Clientes'!$B$2:$P$2416,15,0)</f>
        <v>P17267391</v>
      </c>
    </row>
    <row r="2831" spans="1:54" s="1" customFormat="1" ht="15" customHeight="1" x14ac:dyDescent="0.25">
      <c r="A2831" s="1" t="s">
        <v>14195</v>
      </c>
      <c r="C2831" s="1" t="s">
        <v>77</v>
      </c>
      <c r="D2831" s="1" t="s">
        <v>14196</v>
      </c>
      <c r="E2831" s="1" t="s">
        <v>8582</v>
      </c>
      <c r="F2831" s="1" t="s">
        <v>8582</v>
      </c>
      <c r="G2831" s="1" t="s">
        <v>57</v>
      </c>
      <c r="H2831" s="1" t="s">
        <v>9284</v>
      </c>
      <c r="I2831" s="1" t="s">
        <v>9285</v>
      </c>
      <c r="J2831" s="1" t="s">
        <v>14197</v>
      </c>
      <c r="K2831" s="1" t="s">
        <v>61</v>
      </c>
      <c r="L2831" s="1">
        <v>31555</v>
      </c>
      <c r="M2831" s="1">
        <v>24250</v>
      </c>
      <c r="N2831" s="1">
        <v>38844.21</v>
      </c>
      <c r="O2831" s="1">
        <v>30</v>
      </c>
      <c r="P2831" s="1">
        <v>7275</v>
      </c>
      <c r="Q2831" s="1">
        <v>0</v>
      </c>
      <c r="R2831" s="1">
        <v>0</v>
      </c>
      <c r="U2831" s="1">
        <v>0</v>
      </c>
      <c r="W2831" s="1">
        <v>0</v>
      </c>
      <c r="X2831" s="1" t="s">
        <v>62</v>
      </c>
      <c r="Y2831" s="1">
        <v>10000000</v>
      </c>
      <c r="AA2831" s="2">
        <v>45496</v>
      </c>
      <c r="AB2831" s="2">
        <v>45502</v>
      </c>
      <c r="AC2831" s="2">
        <v>45867</v>
      </c>
      <c r="AE2831" s="1" t="s">
        <v>63</v>
      </c>
      <c r="AF2831" s="1" t="s">
        <v>14198</v>
      </c>
      <c r="AI2831" s="1" t="s">
        <v>64</v>
      </c>
      <c r="AJ2831" s="1" t="s">
        <v>65</v>
      </c>
      <c r="AM2831" s="1" t="s">
        <v>8585</v>
      </c>
      <c r="AN2831" s="1" t="s">
        <v>8586</v>
      </c>
      <c r="AT2831" s="1">
        <v>315.55</v>
      </c>
      <c r="AU2831" s="1" t="s">
        <v>68</v>
      </c>
      <c r="AX2831" s="1" t="s">
        <v>68</v>
      </c>
      <c r="AY2831" s="1" t="s">
        <v>85</v>
      </c>
      <c r="BB2831" s="1" t="str">
        <f>VLOOKUP(E2831,'[1]Agenda Clientes'!$B$2:$P$2416,15,0)</f>
        <v>P17266495</v>
      </c>
    </row>
    <row r="2832" spans="1:54" s="1" customFormat="1" ht="15" customHeight="1" x14ac:dyDescent="0.25">
      <c r="A2832" s="1" t="s">
        <v>14199</v>
      </c>
      <c r="C2832" s="1" t="s">
        <v>54</v>
      </c>
      <c r="D2832" s="1" t="s">
        <v>14200</v>
      </c>
      <c r="E2832" s="1" t="s">
        <v>8589</v>
      </c>
      <c r="F2832" s="1" t="s">
        <v>8589</v>
      </c>
      <c r="G2832" s="1" t="s">
        <v>57</v>
      </c>
      <c r="H2832" s="1" t="s">
        <v>9284</v>
      </c>
      <c r="I2832" s="1" t="s">
        <v>9285</v>
      </c>
      <c r="J2832" s="1" t="s">
        <v>14201</v>
      </c>
      <c r="K2832" s="1" t="s">
        <v>61</v>
      </c>
      <c r="L2832" s="1">
        <v>31555</v>
      </c>
      <c r="M2832" s="1">
        <v>24250</v>
      </c>
      <c r="N2832" s="1">
        <v>38528.660000000003</v>
      </c>
      <c r="O2832" s="1">
        <v>2</v>
      </c>
      <c r="P2832" s="1">
        <v>485</v>
      </c>
      <c r="Q2832" s="1">
        <v>0</v>
      </c>
      <c r="R2832" s="1">
        <v>0</v>
      </c>
      <c r="U2832" s="1">
        <v>0</v>
      </c>
      <c r="W2832" s="1">
        <v>0</v>
      </c>
      <c r="X2832" s="1" t="s">
        <v>62</v>
      </c>
      <c r="Y2832" s="1">
        <v>10000000</v>
      </c>
      <c r="AA2832" s="2">
        <v>45496</v>
      </c>
      <c r="AB2832" s="2">
        <v>45496</v>
      </c>
      <c r="AC2832" s="2">
        <v>45861</v>
      </c>
      <c r="AE2832" s="1" t="s">
        <v>63</v>
      </c>
      <c r="AI2832" s="1" t="s">
        <v>64</v>
      </c>
      <c r="AJ2832" s="1" t="s">
        <v>65</v>
      </c>
      <c r="AM2832" s="1" t="s">
        <v>8591</v>
      </c>
      <c r="AN2832" s="1" t="s">
        <v>8592</v>
      </c>
      <c r="AU2832" s="1" t="s">
        <v>68</v>
      </c>
      <c r="AX2832" s="1" t="s">
        <v>68</v>
      </c>
      <c r="AY2832" s="1" t="s">
        <v>104</v>
      </c>
      <c r="BB2832" s="1" t="str">
        <f>VLOOKUP(E2832,'[1]Agenda Clientes'!$B$2:$P$2416,15,0)</f>
        <v>P17267392</v>
      </c>
    </row>
    <row r="2833" spans="1:54" s="1" customFormat="1" ht="15" customHeight="1" x14ac:dyDescent="0.25">
      <c r="A2833" s="1" t="s">
        <v>14202</v>
      </c>
      <c r="C2833" s="1" t="s">
        <v>77</v>
      </c>
      <c r="D2833" s="1" t="s">
        <v>14203</v>
      </c>
      <c r="E2833" s="1" t="s">
        <v>8595</v>
      </c>
      <c r="F2833" s="1" t="s">
        <v>8595</v>
      </c>
      <c r="G2833" s="1" t="s">
        <v>57</v>
      </c>
      <c r="H2833" s="1" t="s">
        <v>9284</v>
      </c>
      <c r="I2833" s="1" t="s">
        <v>9285</v>
      </c>
      <c r="J2833" s="1" t="s">
        <v>14204</v>
      </c>
      <c r="K2833" s="1" t="s">
        <v>61</v>
      </c>
      <c r="L2833" s="1">
        <v>31555</v>
      </c>
      <c r="M2833" s="1">
        <v>24250</v>
      </c>
      <c r="N2833" s="1">
        <v>38528.660000000003</v>
      </c>
      <c r="O2833" s="1">
        <v>30</v>
      </c>
      <c r="P2833" s="1">
        <v>7275</v>
      </c>
      <c r="Q2833" s="1">
        <v>0</v>
      </c>
      <c r="R2833" s="1">
        <v>0</v>
      </c>
      <c r="U2833" s="1">
        <v>0</v>
      </c>
      <c r="W2833" s="1">
        <v>0</v>
      </c>
      <c r="X2833" s="1" t="s">
        <v>62</v>
      </c>
      <c r="Y2833" s="1">
        <v>10000000</v>
      </c>
      <c r="AA2833" s="2">
        <v>45497</v>
      </c>
      <c r="AB2833" s="2">
        <v>45504</v>
      </c>
      <c r="AC2833" s="2">
        <v>45869</v>
      </c>
      <c r="AE2833" s="1" t="s">
        <v>63</v>
      </c>
      <c r="AF2833" s="1" t="s">
        <v>14205</v>
      </c>
      <c r="AI2833" s="1" t="s">
        <v>64</v>
      </c>
      <c r="AJ2833" s="1" t="s">
        <v>65</v>
      </c>
      <c r="AM2833" s="1" t="s">
        <v>8598</v>
      </c>
      <c r="AN2833" s="1" t="s">
        <v>8599</v>
      </c>
      <c r="AU2833" s="1" t="s">
        <v>68</v>
      </c>
      <c r="AX2833" s="1" t="s">
        <v>68</v>
      </c>
      <c r="AY2833" s="1" t="s">
        <v>104</v>
      </c>
      <c r="BB2833" s="1" t="str">
        <f>VLOOKUP(E2833,'[1]Agenda Clientes'!$B$2:$P$2416,15,0)</f>
        <v>P17267124</v>
      </c>
    </row>
    <row r="2834" spans="1:54" s="1" customFormat="1" ht="15" customHeight="1" x14ac:dyDescent="0.25">
      <c r="A2834" s="1" t="s">
        <v>14206</v>
      </c>
      <c r="C2834" s="1" t="s">
        <v>77</v>
      </c>
      <c r="D2834" s="1" t="s">
        <v>14207</v>
      </c>
      <c r="E2834" s="1" t="s">
        <v>8602</v>
      </c>
      <c r="F2834" s="1" t="s">
        <v>8602</v>
      </c>
      <c r="G2834" s="1" t="s">
        <v>57</v>
      </c>
      <c r="H2834" s="1" t="s">
        <v>9284</v>
      </c>
      <c r="I2834" s="1" t="s">
        <v>9285</v>
      </c>
      <c r="J2834" s="1" t="s">
        <v>14208</v>
      </c>
      <c r="K2834" s="1" t="s">
        <v>61</v>
      </c>
      <c r="L2834" s="1">
        <v>31555</v>
      </c>
      <c r="M2834" s="1">
        <v>24250</v>
      </c>
      <c r="N2834" s="1">
        <v>38528.660000000003</v>
      </c>
      <c r="O2834" s="1">
        <v>30</v>
      </c>
      <c r="P2834" s="1">
        <v>7275</v>
      </c>
      <c r="Q2834" s="1">
        <v>0</v>
      </c>
      <c r="R2834" s="1">
        <v>0</v>
      </c>
      <c r="U2834" s="1">
        <v>0</v>
      </c>
      <c r="W2834" s="1">
        <v>0</v>
      </c>
      <c r="X2834" s="1" t="s">
        <v>62</v>
      </c>
      <c r="Y2834" s="1">
        <v>10000000</v>
      </c>
      <c r="AA2834" s="2">
        <v>45497</v>
      </c>
      <c r="AB2834" s="2">
        <v>45504</v>
      </c>
      <c r="AC2834" s="2">
        <v>45869</v>
      </c>
      <c r="AE2834" s="1" t="s">
        <v>63</v>
      </c>
      <c r="AF2834" s="1" t="s">
        <v>14209</v>
      </c>
      <c r="AI2834" s="1" t="s">
        <v>64</v>
      </c>
      <c r="AJ2834" s="1" t="s">
        <v>65</v>
      </c>
      <c r="AM2834" s="1" t="s">
        <v>8605</v>
      </c>
      <c r="AN2834" s="1" t="s">
        <v>8606</v>
      </c>
      <c r="AU2834" s="1" t="s">
        <v>68</v>
      </c>
      <c r="AX2834" s="1" t="s">
        <v>68</v>
      </c>
      <c r="AY2834" s="1" t="s">
        <v>104</v>
      </c>
      <c r="BB2834" s="1" t="str">
        <f>VLOOKUP(E2834,'[1]Agenda Clientes'!$B$2:$P$2416,15,0)</f>
        <v>P17267116</v>
      </c>
    </row>
    <row r="2835" spans="1:54" s="1" customFormat="1" ht="15" customHeight="1" x14ac:dyDescent="0.25">
      <c r="A2835" s="1" t="s">
        <v>14210</v>
      </c>
      <c r="C2835" s="1" t="s">
        <v>77</v>
      </c>
      <c r="D2835" s="1" t="s">
        <v>14211</v>
      </c>
      <c r="E2835" s="1" t="s">
        <v>8616</v>
      </c>
      <c r="F2835" s="1" t="s">
        <v>8616</v>
      </c>
      <c r="G2835" s="1" t="s">
        <v>57</v>
      </c>
      <c r="H2835" s="1" t="s">
        <v>9284</v>
      </c>
      <c r="I2835" s="1" t="s">
        <v>9285</v>
      </c>
      <c r="J2835" s="1" t="s">
        <v>14212</v>
      </c>
      <c r="K2835" s="1" t="s">
        <v>61</v>
      </c>
      <c r="L2835" s="1">
        <v>31555</v>
      </c>
      <c r="M2835" s="1">
        <v>24250</v>
      </c>
      <c r="N2835" s="1">
        <v>38528.660000000003</v>
      </c>
      <c r="O2835" s="1">
        <v>30</v>
      </c>
      <c r="P2835" s="1">
        <v>7275</v>
      </c>
      <c r="Q2835" s="1">
        <v>0</v>
      </c>
      <c r="R2835" s="1">
        <v>0</v>
      </c>
      <c r="U2835" s="1">
        <v>0</v>
      </c>
      <c r="W2835" s="1">
        <v>0</v>
      </c>
      <c r="X2835" s="1" t="s">
        <v>62</v>
      </c>
      <c r="Y2835" s="1">
        <v>10000000</v>
      </c>
      <c r="AA2835" s="2">
        <v>45498</v>
      </c>
      <c r="AB2835" s="2">
        <v>45503</v>
      </c>
      <c r="AC2835" s="2">
        <v>45868</v>
      </c>
      <c r="AE2835" s="1" t="s">
        <v>63</v>
      </c>
      <c r="AF2835" s="1" t="s">
        <v>14213</v>
      </c>
      <c r="AI2835" s="1" t="s">
        <v>64</v>
      </c>
      <c r="AJ2835" s="1" t="s">
        <v>65</v>
      </c>
      <c r="AM2835" s="1" t="s">
        <v>686</v>
      </c>
      <c r="AN2835" s="1" t="s">
        <v>8619</v>
      </c>
      <c r="AU2835" s="1" t="s">
        <v>68</v>
      </c>
      <c r="AX2835" s="1" t="s">
        <v>68</v>
      </c>
      <c r="AY2835" s="1" t="s">
        <v>85</v>
      </c>
      <c r="BB2835" s="1" t="str">
        <f>VLOOKUP(E2835,'[1]Agenda Clientes'!$B$2:$P$2416,15,0)</f>
        <v>P17266813</v>
      </c>
    </row>
    <row r="2836" spans="1:54" s="1" customFormat="1" ht="15" customHeight="1" x14ac:dyDescent="0.25">
      <c r="A2836" s="1" t="s">
        <v>14214</v>
      </c>
      <c r="C2836" s="1" t="s">
        <v>54</v>
      </c>
      <c r="D2836" s="1" t="s">
        <v>14215</v>
      </c>
      <c r="E2836" s="1" t="s">
        <v>8622</v>
      </c>
      <c r="F2836" s="1" t="s">
        <v>8622</v>
      </c>
      <c r="G2836" s="1" t="s">
        <v>57</v>
      </c>
      <c r="H2836" s="1" t="s">
        <v>9284</v>
      </c>
      <c r="I2836" s="1" t="s">
        <v>9285</v>
      </c>
      <c r="J2836" s="1" t="s">
        <v>14216</v>
      </c>
      <c r="K2836" s="1" t="s">
        <v>61</v>
      </c>
      <c r="L2836" s="1">
        <v>31555</v>
      </c>
      <c r="M2836" s="1">
        <v>24250</v>
      </c>
      <c r="N2836" s="1">
        <v>38528.660000000003</v>
      </c>
      <c r="O2836" s="1">
        <v>2</v>
      </c>
      <c r="P2836" s="1">
        <v>485</v>
      </c>
      <c r="Q2836" s="1">
        <v>0</v>
      </c>
      <c r="R2836" s="1">
        <v>0</v>
      </c>
      <c r="U2836" s="1">
        <v>0</v>
      </c>
      <c r="W2836" s="1">
        <v>0</v>
      </c>
      <c r="X2836" s="1" t="s">
        <v>81</v>
      </c>
      <c r="Y2836" s="1">
        <v>10000000</v>
      </c>
      <c r="AA2836" s="2">
        <v>45498</v>
      </c>
      <c r="AB2836" s="2">
        <v>45502</v>
      </c>
      <c r="AC2836" s="2">
        <v>45867</v>
      </c>
      <c r="AE2836" s="1" t="s">
        <v>63</v>
      </c>
      <c r="AI2836" s="1" t="s">
        <v>64</v>
      </c>
      <c r="AJ2836" s="1" t="s">
        <v>65</v>
      </c>
      <c r="AM2836" s="1" t="s">
        <v>8624</v>
      </c>
      <c r="AN2836" s="1" t="s">
        <v>8625</v>
      </c>
      <c r="AU2836" s="1" t="s">
        <v>68</v>
      </c>
      <c r="AX2836" s="1" t="s">
        <v>68</v>
      </c>
      <c r="AY2836" s="1" t="s">
        <v>69</v>
      </c>
      <c r="BB2836" s="1" t="str">
        <f>VLOOKUP(E2836,'[1]Agenda Clientes'!$B$2:$P$2416,15,0)</f>
        <v>P17266667</v>
      </c>
    </row>
    <row r="2837" spans="1:54" s="1" customFormat="1" ht="15" customHeight="1" x14ac:dyDescent="0.25">
      <c r="A2837" s="1" t="s">
        <v>14217</v>
      </c>
      <c r="C2837" s="1" t="s">
        <v>77</v>
      </c>
      <c r="D2837" s="1" t="s">
        <v>14218</v>
      </c>
      <c r="E2837" s="1" t="s">
        <v>8628</v>
      </c>
      <c r="F2837" s="1" t="s">
        <v>8628</v>
      </c>
      <c r="G2837" s="1" t="s">
        <v>57</v>
      </c>
      <c r="H2837" s="1" t="s">
        <v>9284</v>
      </c>
      <c r="I2837" s="1" t="s">
        <v>9285</v>
      </c>
      <c r="J2837" s="1" t="s">
        <v>14219</v>
      </c>
      <c r="K2837" s="1" t="s">
        <v>61</v>
      </c>
      <c r="L2837" s="1">
        <v>31555</v>
      </c>
      <c r="M2837" s="1">
        <v>24250</v>
      </c>
      <c r="N2837" s="1">
        <v>38528.660000000003</v>
      </c>
      <c r="O2837" s="1">
        <v>30</v>
      </c>
      <c r="P2837" s="1">
        <v>7275</v>
      </c>
      <c r="Q2837" s="1">
        <v>0</v>
      </c>
      <c r="R2837" s="1">
        <v>0</v>
      </c>
      <c r="U2837" s="1">
        <v>0</v>
      </c>
      <c r="W2837" s="1">
        <v>0</v>
      </c>
      <c r="X2837" s="1" t="s">
        <v>62</v>
      </c>
      <c r="Y2837" s="1">
        <v>10000000</v>
      </c>
      <c r="AA2837" s="2">
        <v>45498</v>
      </c>
      <c r="AB2837" s="2">
        <v>45507</v>
      </c>
      <c r="AC2837" s="2">
        <v>45872</v>
      </c>
      <c r="AE2837" s="1" t="s">
        <v>63</v>
      </c>
      <c r="AF2837" s="1" t="s">
        <v>14220</v>
      </c>
      <c r="AI2837" s="1" t="s">
        <v>64</v>
      </c>
      <c r="AJ2837" s="1" t="s">
        <v>65</v>
      </c>
      <c r="AM2837" s="1" t="s">
        <v>8631</v>
      </c>
      <c r="AN2837" s="1" t="s">
        <v>8632</v>
      </c>
      <c r="AU2837" s="1" t="s">
        <v>68</v>
      </c>
      <c r="AX2837" s="1" t="s">
        <v>68</v>
      </c>
      <c r="AY2837" s="1" t="s">
        <v>104</v>
      </c>
      <c r="BB2837" s="1" t="str">
        <f>VLOOKUP(E2837,'[1]Agenda Clientes'!$B$2:$P$2416,15,0)</f>
        <v>P17267130</v>
      </c>
    </row>
    <row r="2838" spans="1:54" s="1" customFormat="1" ht="15" customHeight="1" x14ac:dyDescent="0.25">
      <c r="A2838" s="1" t="s">
        <v>14221</v>
      </c>
      <c r="C2838" s="1" t="s">
        <v>77</v>
      </c>
      <c r="D2838" s="1" t="s">
        <v>14222</v>
      </c>
      <c r="E2838" s="1" t="s">
        <v>8635</v>
      </c>
      <c r="F2838" s="1" t="s">
        <v>8635</v>
      </c>
      <c r="G2838" s="1" t="s">
        <v>57</v>
      </c>
      <c r="H2838" s="1" t="s">
        <v>9284</v>
      </c>
      <c r="I2838" s="1" t="s">
        <v>9285</v>
      </c>
      <c r="J2838" s="1" t="s">
        <v>14223</v>
      </c>
      <c r="K2838" s="1" t="s">
        <v>61</v>
      </c>
      <c r="L2838" s="1">
        <v>31555</v>
      </c>
      <c r="M2838" s="1">
        <v>24250</v>
      </c>
      <c r="N2838" s="1">
        <v>38528.660000000003</v>
      </c>
      <c r="O2838" s="1">
        <v>2</v>
      </c>
      <c r="P2838" s="1">
        <v>485</v>
      </c>
      <c r="Q2838" s="1">
        <v>0</v>
      </c>
      <c r="R2838" s="1">
        <v>0</v>
      </c>
      <c r="U2838" s="1">
        <v>0</v>
      </c>
      <c r="W2838" s="1">
        <v>0</v>
      </c>
      <c r="X2838" s="1" t="s">
        <v>62</v>
      </c>
      <c r="Y2838" s="1">
        <v>10000000</v>
      </c>
      <c r="AA2838" s="2">
        <v>45498</v>
      </c>
      <c r="AB2838" s="2">
        <v>45507</v>
      </c>
      <c r="AC2838" s="2">
        <v>45872</v>
      </c>
      <c r="AE2838" s="1" t="s">
        <v>63</v>
      </c>
      <c r="AF2838" s="1" t="s">
        <v>14224</v>
      </c>
      <c r="AI2838" s="1" t="s">
        <v>64</v>
      </c>
      <c r="AJ2838" s="1" t="s">
        <v>65</v>
      </c>
      <c r="AM2838" s="1" t="s">
        <v>8638</v>
      </c>
      <c r="AN2838" s="1" t="s">
        <v>8639</v>
      </c>
      <c r="AU2838" s="1" t="s">
        <v>68</v>
      </c>
      <c r="AX2838" s="1" t="s">
        <v>68</v>
      </c>
      <c r="AY2838" s="1" t="s">
        <v>85</v>
      </c>
      <c r="BB2838" s="1" t="str">
        <f>VLOOKUP(E2838,'[1]Agenda Clientes'!$B$2:$P$2416,15,0)</f>
        <v>P17265035</v>
      </c>
    </row>
    <row r="2839" spans="1:54" s="1" customFormat="1" ht="15" customHeight="1" x14ac:dyDescent="0.25">
      <c r="A2839" s="1" t="s">
        <v>14225</v>
      </c>
      <c r="C2839" s="1" t="s">
        <v>54</v>
      </c>
      <c r="D2839" s="1" t="s">
        <v>14226</v>
      </c>
      <c r="E2839" s="1" t="s">
        <v>14227</v>
      </c>
      <c r="F2839" s="1" t="s">
        <v>14227</v>
      </c>
      <c r="G2839" s="1" t="s">
        <v>57</v>
      </c>
      <c r="H2839" s="1" t="s">
        <v>9284</v>
      </c>
      <c r="I2839" s="1" t="s">
        <v>9285</v>
      </c>
      <c r="J2839" s="1" t="s">
        <v>14228</v>
      </c>
      <c r="K2839" s="1" t="s">
        <v>61</v>
      </c>
      <c r="L2839" s="1">
        <v>3569.24</v>
      </c>
      <c r="M2839" s="1">
        <v>2880</v>
      </c>
      <c r="N2839" s="1">
        <v>4358.05</v>
      </c>
      <c r="O2839" s="1">
        <v>2</v>
      </c>
      <c r="P2839" s="1">
        <v>57.6</v>
      </c>
      <c r="Q2839" s="1">
        <v>0</v>
      </c>
      <c r="R2839" s="1">
        <v>0</v>
      </c>
      <c r="U2839" s="1">
        <v>0</v>
      </c>
      <c r="W2839" s="1">
        <v>0</v>
      </c>
      <c r="X2839" s="1" t="s">
        <v>62</v>
      </c>
      <c r="Y2839" s="1">
        <v>1200000</v>
      </c>
      <c r="AA2839" s="2">
        <v>45498</v>
      </c>
      <c r="AB2839" s="2">
        <v>45498</v>
      </c>
      <c r="AC2839" s="2">
        <v>45863</v>
      </c>
      <c r="AE2839" s="1" t="s">
        <v>63</v>
      </c>
      <c r="AI2839" s="1" t="s">
        <v>64</v>
      </c>
      <c r="AJ2839" s="1" t="s">
        <v>65</v>
      </c>
      <c r="AM2839" s="1" t="s">
        <v>14229</v>
      </c>
      <c r="AN2839" s="1" t="s">
        <v>14230</v>
      </c>
      <c r="AU2839" s="1" t="s">
        <v>68</v>
      </c>
      <c r="AX2839" s="1" t="s">
        <v>68</v>
      </c>
      <c r="AY2839" s="1" t="s">
        <v>69</v>
      </c>
      <c r="BB2839" s="1" t="str">
        <f>VLOOKUP(E2839,'[1]Agenda Clientes'!$B$2:$P$2416,15,0)</f>
        <v>P17264879</v>
      </c>
    </row>
    <row r="2840" spans="1:54" s="1" customFormat="1" ht="15" customHeight="1" x14ac:dyDescent="0.25">
      <c r="A2840" s="1" t="s">
        <v>14231</v>
      </c>
      <c r="C2840" s="1" t="s">
        <v>77</v>
      </c>
      <c r="D2840" s="1" t="s">
        <v>14232</v>
      </c>
      <c r="E2840" s="1" t="s">
        <v>8642</v>
      </c>
      <c r="F2840" s="1" t="s">
        <v>8642</v>
      </c>
      <c r="G2840" s="1" t="s">
        <v>57</v>
      </c>
      <c r="H2840" s="1" t="s">
        <v>9284</v>
      </c>
      <c r="I2840" s="1" t="s">
        <v>9285</v>
      </c>
      <c r="J2840" s="1" t="s">
        <v>14233</v>
      </c>
      <c r="K2840" s="1" t="s">
        <v>61</v>
      </c>
      <c r="L2840" s="1">
        <v>31555</v>
      </c>
      <c r="M2840" s="1">
        <v>24250</v>
      </c>
      <c r="N2840" s="1">
        <v>38528.660000000003</v>
      </c>
      <c r="O2840" s="1">
        <v>30</v>
      </c>
      <c r="P2840" s="1">
        <v>7275</v>
      </c>
      <c r="Q2840" s="1">
        <v>0</v>
      </c>
      <c r="R2840" s="1">
        <v>0</v>
      </c>
      <c r="U2840" s="1">
        <v>0</v>
      </c>
      <c r="W2840" s="1">
        <v>0</v>
      </c>
      <c r="X2840" s="1" t="s">
        <v>62</v>
      </c>
      <c r="Y2840" s="1">
        <v>10000000</v>
      </c>
      <c r="AA2840" s="2">
        <v>45499</v>
      </c>
      <c r="AB2840" s="2">
        <v>45508</v>
      </c>
      <c r="AC2840" s="2">
        <v>45873</v>
      </c>
      <c r="AE2840" s="1" t="s">
        <v>63</v>
      </c>
      <c r="AF2840" s="1" t="s">
        <v>14234</v>
      </c>
      <c r="AI2840" s="1" t="s">
        <v>64</v>
      </c>
      <c r="AJ2840" s="1" t="s">
        <v>65</v>
      </c>
      <c r="AM2840" s="1" t="s">
        <v>8645</v>
      </c>
      <c r="AN2840" s="1" t="s">
        <v>8646</v>
      </c>
      <c r="AU2840" s="1" t="s">
        <v>68</v>
      </c>
      <c r="AX2840" s="1" t="s">
        <v>68</v>
      </c>
      <c r="AY2840" s="1" t="s">
        <v>85</v>
      </c>
      <c r="BB2840" s="1" t="str">
        <f>VLOOKUP(E2840,'[1]Agenda Clientes'!$B$2:$P$2416,15,0)</f>
        <v>P17265155</v>
      </c>
    </row>
    <row r="2841" spans="1:54" s="1" customFormat="1" ht="15" customHeight="1" x14ac:dyDescent="0.25">
      <c r="A2841" s="1" t="s">
        <v>14235</v>
      </c>
      <c r="C2841" s="1" t="s">
        <v>77</v>
      </c>
      <c r="D2841" s="1" t="s">
        <v>14236</v>
      </c>
      <c r="E2841" s="1" t="s">
        <v>5387</v>
      </c>
      <c r="F2841" s="1" t="s">
        <v>5387</v>
      </c>
      <c r="G2841" s="1" t="s">
        <v>57</v>
      </c>
      <c r="H2841" s="1" t="s">
        <v>9284</v>
      </c>
      <c r="I2841" s="1" t="s">
        <v>9285</v>
      </c>
      <c r="J2841" s="1" t="s">
        <v>12236</v>
      </c>
      <c r="K2841" s="1" t="s">
        <v>61</v>
      </c>
      <c r="L2841" s="1">
        <v>31555</v>
      </c>
      <c r="M2841" s="1">
        <v>24250</v>
      </c>
      <c r="N2841" s="1">
        <v>38528.660000000003</v>
      </c>
      <c r="O2841" s="1">
        <v>2</v>
      </c>
      <c r="P2841" s="1">
        <v>485</v>
      </c>
      <c r="Q2841" s="1">
        <v>0</v>
      </c>
      <c r="R2841" s="1">
        <v>0</v>
      </c>
      <c r="U2841" s="1">
        <v>0</v>
      </c>
      <c r="W2841" s="1">
        <v>0</v>
      </c>
      <c r="X2841" s="1" t="s">
        <v>81</v>
      </c>
      <c r="Y2841" s="1">
        <v>10000000</v>
      </c>
      <c r="AA2841" s="2">
        <v>45499</v>
      </c>
      <c r="AB2841" s="2">
        <v>45508</v>
      </c>
      <c r="AC2841" s="2">
        <v>45873</v>
      </c>
      <c r="AE2841" s="1" t="s">
        <v>63</v>
      </c>
      <c r="AF2841" s="1" t="s">
        <v>14237</v>
      </c>
      <c r="AI2841" s="1" t="s">
        <v>64</v>
      </c>
      <c r="AJ2841" s="1" t="s">
        <v>65</v>
      </c>
      <c r="AM2841" s="1" t="s">
        <v>5390</v>
      </c>
      <c r="AN2841" s="1" t="s">
        <v>5391</v>
      </c>
      <c r="AU2841" s="1" t="s">
        <v>68</v>
      </c>
      <c r="AX2841" s="1" t="s">
        <v>68</v>
      </c>
      <c r="AY2841" s="1" t="s">
        <v>85</v>
      </c>
      <c r="BB2841" s="1" t="str">
        <f>VLOOKUP(E2841,'[1]Agenda Clientes'!$B$2:$P$2416,15,0)</f>
        <v>P17266083</v>
      </c>
    </row>
    <row r="2842" spans="1:54" s="1" customFormat="1" ht="15" customHeight="1" x14ac:dyDescent="0.25">
      <c r="A2842" s="1" t="s">
        <v>14238</v>
      </c>
      <c r="C2842" s="1" t="s">
        <v>77</v>
      </c>
      <c r="D2842" s="1" t="s">
        <v>14239</v>
      </c>
      <c r="E2842" s="1" t="s">
        <v>8653</v>
      </c>
      <c r="F2842" s="1" t="s">
        <v>8653</v>
      </c>
      <c r="G2842" s="1" t="s">
        <v>57</v>
      </c>
      <c r="H2842" s="1" t="s">
        <v>9284</v>
      </c>
      <c r="I2842" s="1" t="s">
        <v>9285</v>
      </c>
      <c r="J2842" s="1" t="s">
        <v>14240</v>
      </c>
      <c r="K2842" s="1" t="s">
        <v>61</v>
      </c>
      <c r="L2842" s="1">
        <v>31555</v>
      </c>
      <c r="M2842" s="1">
        <v>24250</v>
      </c>
      <c r="N2842" s="1">
        <v>38528.660000000003</v>
      </c>
      <c r="O2842" s="1">
        <v>2</v>
      </c>
      <c r="P2842" s="1">
        <v>485</v>
      </c>
      <c r="Q2842" s="1">
        <v>0</v>
      </c>
      <c r="R2842" s="1">
        <v>0</v>
      </c>
      <c r="U2842" s="1">
        <v>0</v>
      </c>
      <c r="W2842" s="1">
        <v>0</v>
      </c>
      <c r="X2842" s="1" t="s">
        <v>62</v>
      </c>
      <c r="Y2842" s="1">
        <v>10000000</v>
      </c>
      <c r="AA2842" s="2">
        <v>45499</v>
      </c>
      <c r="AB2842" s="2">
        <v>45507</v>
      </c>
      <c r="AC2842" s="2">
        <v>45872</v>
      </c>
      <c r="AE2842" s="1" t="s">
        <v>63</v>
      </c>
      <c r="AF2842" s="1" t="s">
        <v>14241</v>
      </c>
      <c r="AI2842" s="1" t="s">
        <v>64</v>
      </c>
      <c r="AJ2842" s="1" t="s">
        <v>65</v>
      </c>
      <c r="AM2842" s="1" t="s">
        <v>8656</v>
      </c>
      <c r="AN2842" s="1" t="s">
        <v>8657</v>
      </c>
      <c r="AU2842" s="1" t="s">
        <v>68</v>
      </c>
      <c r="AX2842" s="1" t="s">
        <v>68</v>
      </c>
      <c r="AY2842" s="1" t="s">
        <v>104</v>
      </c>
      <c r="BB2842" s="1" t="str">
        <f>VLOOKUP(E2842,'[1]Agenda Clientes'!$B$2:$P$2416,15,0)</f>
        <v>P17267129</v>
      </c>
    </row>
    <row r="2843" spans="1:54" s="1" customFormat="1" ht="15" customHeight="1" x14ac:dyDescent="0.25">
      <c r="A2843" s="1" t="s">
        <v>14242</v>
      </c>
      <c r="C2843" s="1" t="s">
        <v>77</v>
      </c>
      <c r="D2843" s="1" t="s">
        <v>14243</v>
      </c>
      <c r="E2843" s="1" t="s">
        <v>8660</v>
      </c>
      <c r="F2843" s="1" t="s">
        <v>8660</v>
      </c>
      <c r="G2843" s="1" t="s">
        <v>57</v>
      </c>
      <c r="H2843" s="1" t="s">
        <v>9284</v>
      </c>
      <c r="I2843" s="1" t="s">
        <v>9285</v>
      </c>
      <c r="J2843" s="1" t="s">
        <v>14244</v>
      </c>
      <c r="K2843" s="1" t="s">
        <v>61</v>
      </c>
      <c r="L2843" s="1">
        <v>31555</v>
      </c>
      <c r="M2843" s="1">
        <v>24250</v>
      </c>
      <c r="N2843" s="1">
        <v>38528.660000000003</v>
      </c>
      <c r="O2843" s="1">
        <v>2</v>
      </c>
      <c r="P2843" s="1">
        <v>485</v>
      </c>
      <c r="Q2843" s="1">
        <v>0</v>
      </c>
      <c r="R2843" s="1">
        <v>0</v>
      </c>
      <c r="U2843" s="1">
        <v>0</v>
      </c>
      <c r="W2843" s="1">
        <v>0</v>
      </c>
      <c r="X2843" s="1" t="s">
        <v>62</v>
      </c>
      <c r="Y2843" s="1">
        <v>10000000</v>
      </c>
      <c r="AA2843" s="2">
        <v>45500</v>
      </c>
      <c r="AB2843" s="2">
        <v>45505</v>
      </c>
      <c r="AC2843" s="2">
        <v>45870</v>
      </c>
      <c r="AE2843" s="1" t="s">
        <v>63</v>
      </c>
      <c r="AF2843" s="1" t="s">
        <v>14245</v>
      </c>
      <c r="AI2843" s="1" t="s">
        <v>64</v>
      </c>
      <c r="AJ2843" s="1" t="s">
        <v>65</v>
      </c>
      <c r="AM2843" s="1" t="s">
        <v>8663</v>
      </c>
      <c r="AN2843" s="1" t="s">
        <v>8664</v>
      </c>
      <c r="AU2843" s="1" t="s">
        <v>68</v>
      </c>
      <c r="AX2843" s="1" t="s">
        <v>68</v>
      </c>
      <c r="AY2843" s="1" t="s">
        <v>104</v>
      </c>
      <c r="BB2843" s="1" t="str">
        <f>VLOOKUP(E2843,'[1]Agenda Clientes'!$B$2:$P$2416,15,0)</f>
        <v>P17267127</v>
      </c>
    </row>
    <row r="2844" spans="1:54" s="1" customFormat="1" ht="15" customHeight="1" x14ac:dyDescent="0.25">
      <c r="A2844" s="1" t="s">
        <v>14246</v>
      </c>
      <c r="C2844" s="1" t="s">
        <v>77</v>
      </c>
      <c r="D2844" s="1" t="s">
        <v>14247</v>
      </c>
      <c r="E2844" s="1" t="s">
        <v>5849</v>
      </c>
      <c r="F2844" s="1" t="s">
        <v>5849</v>
      </c>
      <c r="G2844" s="1" t="s">
        <v>57</v>
      </c>
      <c r="H2844" s="1" t="s">
        <v>9284</v>
      </c>
      <c r="I2844" s="1" t="s">
        <v>9285</v>
      </c>
      <c r="J2844" s="1" t="s">
        <v>14248</v>
      </c>
      <c r="K2844" s="1" t="s">
        <v>61</v>
      </c>
      <c r="L2844" s="1">
        <v>46225.74</v>
      </c>
      <c r="M2844" s="1">
        <v>37493.47</v>
      </c>
      <c r="N2844" s="1">
        <v>71765.539999999994</v>
      </c>
      <c r="O2844" s="1">
        <v>20</v>
      </c>
      <c r="P2844" s="1">
        <v>7498.6940000000004</v>
      </c>
      <c r="Q2844" s="1">
        <v>0</v>
      </c>
      <c r="R2844" s="1">
        <v>0</v>
      </c>
      <c r="U2844" s="1">
        <v>0</v>
      </c>
      <c r="W2844" s="1">
        <v>0</v>
      </c>
      <c r="X2844" s="1" t="s">
        <v>62</v>
      </c>
      <c r="Y2844" s="1">
        <v>7500000</v>
      </c>
      <c r="AA2844" s="2">
        <v>45501</v>
      </c>
      <c r="AB2844" s="2">
        <v>45506</v>
      </c>
      <c r="AC2844" s="2">
        <v>45871</v>
      </c>
      <c r="AE2844" s="1" t="s">
        <v>63</v>
      </c>
      <c r="AF2844" s="1" t="s">
        <v>14249</v>
      </c>
      <c r="AI2844" s="1" t="s">
        <v>64</v>
      </c>
      <c r="AJ2844" s="1" t="s">
        <v>65</v>
      </c>
      <c r="AN2844" s="1" t="s">
        <v>5852</v>
      </c>
      <c r="AS2844" s="1">
        <v>13196.83</v>
      </c>
      <c r="AU2844" s="1" t="s">
        <v>68</v>
      </c>
      <c r="AX2844" s="1" t="s">
        <v>68</v>
      </c>
      <c r="AY2844" s="1" t="s">
        <v>85</v>
      </c>
      <c r="BB2844" s="1" t="str">
        <f>VLOOKUP(E2844,'[1]Agenda Clientes'!$B$2:$P$2416,15,0)</f>
        <v>P17264292</v>
      </c>
    </row>
    <row r="2845" spans="1:54" s="1" customFormat="1" ht="15" customHeight="1" x14ac:dyDescent="0.25">
      <c r="A2845" s="1" t="s">
        <v>14250</v>
      </c>
      <c r="C2845" s="1" t="s">
        <v>77</v>
      </c>
      <c r="D2845" s="1" t="s">
        <v>14251</v>
      </c>
      <c r="E2845" s="1" t="s">
        <v>2499</v>
      </c>
      <c r="F2845" s="1" t="s">
        <v>2499</v>
      </c>
      <c r="G2845" s="1" t="s">
        <v>57</v>
      </c>
      <c r="H2845" s="1" t="s">
        <v>9284</v>
      </c>
      <c r="I2845" s="1" t="s">
        <v>9285</v>
      </c>
      <c r="J2845" s="1" t="s">
        <v>10388</v>
      </c>
      <c r="K2845" s="1" t="s">
        <v>61</v>
      </c>
      <c r="L2845" s="1">
        <v>31555</v>
      </c>
      <c r="M2845" s="1">
        <v>24250</v>
      </c>
      <c r="N2845" s="1">
        <v>38528.660000000003</v>
      </c>
      <c r="O2845" s="1">
        <v>30</v>
      </c>
      <c r="P2845" s="1">
        <v>7275</v>
      </c>
      <c r="Q2845" s="1">
        <v>0</v>
      </c>
      <c r="R2845" s="1">
        <v>0</v>
      </c>
      <c r="U2845" s="1">
        <v>0</v>
      </c>
      <c r="W2845" s="1">
        <v>0</v>
      </c>
      <c r="X2845" s="1" t="s">
        <v>62</v>
      </c>
      <c r="Y2845" s="1">
        <v>10000000</v>
      </c>
      <c r="AA2845" s="2">
        <v>45502</v>
      </c>
      <c r="AB2845" s="2">
        <v>45507</v>
      </c>
      <c r="AC2845" s="2">
        <v>45872</v>
      </c>
      <c r="AE2845" s="1" t="s">
        <v>63</v>
      </c>
      <c r="AF2845" s="1" t="s">
        <v>14252</v>
      </c>
      <c r="AI2845" s="1" t="s">
        <v>64</v>
      </c>
      <c r="AJ2845" s="1" t="s">
        <v>65</v>
      </c>
      <c r="AM2845" s="1" t="s">
        <v>2501</v>
      </c>
      <c r="AN2845" s="1" t="s">
        <v>2502</v>
      </c>
      <c r="AU2845" s="1" t="s">
        <v>68</v>
      </c>
      <c r="AX2845" s="1" t="s">
        <v>68</v>
      </c>
      <c r="AY2845" s="1" t="s">
        <v>85</v>
      </c>
      <c r="BB2845" s="1" t="str">
        <f>VLOOKUP(E2845,'[1]Agenda Clientes'!$B$2:$P$2416,15,0)</f>
        <v>P17264972</v>
      </c>
    </row>
    <row r="2846" spans="1:54" s="1" customFormat="1" ht="15" customHeight="1" x14ac:dyDescent="0.25">
      <c r="A2846" s="1" t="s">
        <v>14253</v>
      </c>
      <c r="C2846" s="1" t="s">
        <v>77</v>
      </c>
      <c r="D2846" s="1" t="s">
        <v>14254</v>
      </c>
      <c r="E2846" s="1" t="s">
        <v>8674</v>
      </c>
      <c r="F2846" s="1" t="s">
        <v>8674</v>
      </c>
      <c r="G2846" s="1" t="s">
        <v>57</v>
      </c>
      <c r="H2846" s="1" t="s">
        <v>9284</v>
      </c>
      <c r="I2846" s="1" t="s">
        <v>9285</v>
      </c>
      <c r="J2846" s="1" t="s">
        <v>14255</v>
      </c>
      <c r="K2846" s="1" t="s">
        <v>61</v>
      </c>
      <c r="L2846" s="1">
        <v>31555</v>
      </c>
      <c r="M2846" s="1">
        <v>24250</v>
      </c>
      <c r="N2846" s="1">
        <v>38528.660000000003</v>
      </c>
      <c r="O2846" s="1">
        <v>2</v>
      </c>
      <c r="P2846" s="1">
        <v>485</v>
      </c>
      <c r="Q2846" s="1">
        <v>0</v>
      </c>
      <c r="R2846" s="1">
        <v>0</v>
      </c>
      <c r="U2846" s="1">
        <v>0</v>
      </c>
      <c r="W2846" s="1">
        <v>0</v>
      </c>
      <c r="X2846" s="1" t="s">
        <v>62</v>
      </c>
      <c r="Y2846" s="1">
        <v>10000000</v>
      </c>
      <c r="AA2846" s="2">
        <v>45502</v>
      </c>
      <c r="AB2846" s="2">
        <v>45511</v>
      </c>
      <c r="AC2846" s="2">
        <v>45876</v>
      </c>
      <c r="AE2846" s="1" t="s">
        <v>63</v>
      </c>
      <c r="AF2846" s="1" t="s">
        <v>14256</v>
      </c>
      <c r="AI2846" s="1" t="s">
        <v>64</v>
      </c>
      <c r="AJ2846" s="1" t="s">
        <v>65</v>
      </c>
      <c r="AM2846" s="1" t="s">
        <v>8677</v>
      </c>
      <c r="AN2846" s="1" t="s">
        <v>8678</v>
      </c>
      <c r="AU2846" s="1" t="s">
        <v>68</v>
      </c>
      <c r="AX2846" s="1" t="s">
        <v>68</v>
      </c>
      <c r="AY2846" s="1" t="s">
        <v>85</v>
      </c>
      <c r="BB2846" s="1" t="str">
        <f>VLOOKUP(E2846,'[1]Agenda Clientes'!$B$2:$P$2416,15,0)</f>
        <v>P17266524</v>
      </c>
    </row>
    <row r="2847" spans="1:54" s="1" customFormat="1" ht="15" customHeight="1" x14ac:dyDescent="0.25">
      <c r="A2847" s="1" t="s">
        <v>14257</v>
      </c>
      <c r="C2847" s="1" t="s">
        <v>77</v>
      </c>
      <c r="D2847" s="1" t="s">
        <v>14258</v>
      </c>
      <c r="E2847" s="1" t="s">
        <v>8681</v>
      </c>
      <c r="F2847" s="1" t="s">
        <v>8681</v>
      </c>
      <c r="G2847" s="1" t="s">
        <v>57</v>
      </c>
      <c r="H2847" s="1" t="s">
        <v>9284</v>
      </c>
      <c r="I2847" s="1" t="s">
        <v>9285</v>
      </c>
      <c r="J2847" s="1" t="s">
        <v>14259</v>
      </c>
      <c r="K2847" s="1" t="s">
        <v>61</v>
      </c>
      <c r="L2847" s="1">
        <v>31555</v>
      </c>
      <c r="M2847" s="1">
        <v>24250</v>
      </c>
      <c r="N2847" s="1">
        <v>38528.660000000003</v>
      </c>
      <c r="O2847" s="1">
        <v>2</v>
      </c>
      <c r="P2847" s="1">
        <v>485</v>
      </c>
      <c r="Q2847" s="1">
        <v>0</v>
      </c>
      <c r="R2847" s="1">
        <v>0</v>
      </c>
      <c r="U2847" s="1">
        <v>0</v>
      </c>
      <c r="W2847" s="1">
        <v>0</v>
      </c>
      <c r="X2847" s="1" t="s">
        <v>81</v>
      </c>
      <c r="Y2847" s="1">
        <v>10000000</v>
      </c>
      <c r="AA2847" s="2">
        <v>45502</v>
      </c>
      <c r="AB2847" s="2">
        <v>45511</v>
      </c>
      <c r="AC2847" s="2">
        <v>45876</v>
      </c>
      <c r="AE2847" s="1" t="s">
        <v>63</v>
      </c>
      <c r="AF2847" s="1" t="s">
        <v>14260</v>
      </c>
      <c r="AI2847" s="1" t="s">
        <v>64</v>
      </c>
      <c r="AJ2847" s="1" t="s">
        <v>65</v>
      </c>
      <c r="AM2847" s="1" t="s">
        <v>686</v>
      </c>
      <c r="AN2847" s="1" t="s">
        <v>8684</v>
      </c>
      <c r="AU2847" s="1" t="s">
        <v>68</v>
      </c>
      <c r="AX2847" s="1" t="s">
        <v>68</v>
      </c>
      <c r="AY2847" s="1" t="s">
        <v>85</v>
      </c>
      <c r="BB2847" s="1" t="str">
        <f>VLOOKUP(E2847,'[1]Agenda Clientes'!$B$2:$P$2416,15,0)</f>
        <v>P17266417</v>
      </c>
    </row>
    <row r="2848" spans="1:54" s="1" customFormat="1" ht="15" customHeight="1" x14ac:dyDescent="0.25">
      <c r="A2848" s="1" t="s">
        <v>14261</v>
      </c>
      <c r="C2848" s="1" t="s">
        <v>77</v>
      </c>
      <c r="D2848" s="1" t="s">
        <v>14262</v>
      </c>
      <c r="E2848" s="1" t="s">
        <v>8687</v>
      </c>
      <c r="F2848" s="1" t="s">
        <v>8687</v>
      </c>
      <c r="G2848" s="1" t="s">
        <v>57</v>
      </c>
      <c r="H2848" s="1" t="s">
        <v>9284</v>
      </c>
      <c r="I2848" s="1" t="s">
        <v>9285</v>
      </c>
      <c r="J2848" s="1" t="s">
        <v>14263</v>
      </c>
      <c r="K2848" s="1" t="s">
        <v>61</v>
      </c>
      <c r="L2848" s="1">
        <v>31555</v>
      </c>
      <c r="M2848" s="1">
        <v>24250</v>
      </c>
      <c r="N2848" s="1">
        <v>38528.660000000003</v>
      </c>
      <c r="O2848" s="1">
        <v>30</v>
      </c>
      <c r="P2848" s="1">
        <v>7275</v>
      </c>
      <c r="Q2848" s="1">
        <v>0</v>
      </c>
      <c r="R2848" s="1">
        <v>0</v>
      </c>
      <c r="U2848" s="1">
        <v>0</v>
      </c>
      <c r="W2848" s="1">
        <v>0</v>
      </c>
      <c r="X2848" s="1" t="s">
        <v>81</v>
      </c>
      <c r="Y2848" s="1">
        <v>10000000</v>
      </c>
      <c r="AA2848" s="2">
        <v>45502</v>
      </c>
      <c r="AB2848" s="2">
        <v>45512</v>
      </c>
      <c r="AC2848" s="2">
        <v>45877</v>
      </c>
      <c r="AE2848" s="1" t="s">
        <v>63</v>
      </c>
      <c r="AF2848" s="1" t="s">
        <v>14264</v>
      </c>
      <c r="AI2848" s="1" t="s">
        <v>64</v>
      </c>
      <c r="AJ2848" s="1" t="s">
        <v>65</v>
      </c>
      <c r="AM2848" s="1" t="s">
        <v>686</v>
      </c>
      <c r="AN2848" s="1" t="s">
        <v>8690</v>
      </c>
      <c r="AU2848" s="1" t="s">
        <v>68</v>
      </c>
      <c r="AX2848" s="1" t="s">
        <v>68</v>
      </c>
      <c r="AY2848" s="1" t="s">
        <v>85</v>
      </c>
      <c r="BB2848" s="1" t="str">
        <f>VLOOKUP(E2848,'[1]Agenda Clientes'!$B$2:$P$2416,15,0)</f>
        <v>P17266818</v>
      </c>
    </row>
    <row r="2849" spans="1:54" s="1" customFormat="1" ht="15" customHeight="1" x14ac:dyDescent="0.25">
      <c r="A2849" s="1" t="s">
        <v>14265</v>
      </c>
      <c r="C2849" s="1" t="s">
        <v>54</v>
      </c>
      <c r="D2849" s="1" t="s">
        <v>14266</v>
      </c>
      <c r="E2849" s="1" t="s">
        <v>8693</v>
      </c>
      <c r="F2849" s="1" t="s">
        <v>8693</v>
      </c>
      <c r="G2849" s="1" t="s">
        <v>57</v>
      </c>
      <c r="H2849" s="1" t="s">
        <v>9284</v>
      </c>
      <c r="I2849" s="1" t="s">
        <v>9285</v>
      </c>
      <c r="J2849" s="1" t="s">
        <v>14267</v>
      </c>
      <c r="K2849" s="1" t="s">
        <v>61</v>
      </c>
      <c r="L2849" s="1">
        <v>31555</v>
      </c>
      <c r="M2849" s="1">
        <v>24250</v>
      </c>
      <c r="N2849" s="1">
        <v>38528.660000000003</v>
      </c>
      <c r="O2849" s="1">
        <v>30</v>
      </c>
      <c r="P2849" s="1">
        <v>7275</v>
      </c>
      <c r="Q2849" s="1">
        <v>0</v>
      </c>
      <c r="R2849" s="1">
        <v>0</v>
      </c>
      <c r="U2849" s="1">
        <v>0</v>
      </c>
      <c r="W2849" s="1">
        <v>0</v>
      </c>
      <c r="X2849" s="1" t="s">
        <v>62</v>
      </c>
      <c r="Y2849" s="1">
        <v>10000000</v>
      </c>
      <c r="AA2849" s="2">
        <v>45502</v>
      </c>
      <c r="AB2849" s="2">
        <v>45502</v>
      </c>
      <c r="AC2849" s="2">
        <v>45867</v>
      </c>
      <c r="AE2849" s="1" t="s">
        <v>63</v>
      </c>
      <c r="AI2849" s="1" t="s">
        <v>64</v>
      </c>
      <c r="AJ2849" s="1" t="s">
        <v>65</v>
      </c>
      <c r="AM2849" s="1" t="s">
        <v>8695</v>
      </c>
      <c r="AN2849" s="1" t="s">
        <v>8696</v>
      </c>
      <c r="AU2849" s="1" t="s">
        <v>68</v>
      </c>
      <c r="AX2849" s="1" t="s">
        <v>68</v>
      </c>
      <c r="AY2849" s="1" t="s">
        <v>104</v>
      </c>
      <c r="BB2849" s="1" t="str">
        <f>VLOOKUP(E2849,'[1]Agenda Clientes'!$B$2:$P$2416,15,0)</f>
        <v>P17267393</v>
      </c>
    </row>
    <row r="2850" spans="1:54" s="1" customFormat="1" ht="15" customHeight="1" x14ac:dyDescent="0.25">
      <c r="A2850" s="1" t="s">
        <v>14268</v>
      </c>
      <c r="C2850" s="1" t="s">
        <v>77</v>
      </c>
      <c r="D2850" s="1" t="s">
        <v>14269</v>
      </c>
      <c r="E2850" s="1" t="s">
        <v>8699</v>
      </c>
      <c r="F2850" s="1" t="s">
        <v>8699</v>
      </c>
      <c r="G2850" s="1" t="s">
        <v>57</v>
      </c>
      <c r="H2850" s="1" t="s">
        <v>9284</v>
      </c>
      <c r="I2850" s="1" t="s">
        <v>9285</v>
      </c>
      <c r="J2850" s="1" t="s">
        <v>14270</v>
      </c>
      <c r="K2850" s="1" t="s">
        <v>61</v>
      </c>
      <c r="L2850" s="1">
        <v>31555</v>
      </c>
      <c r="M2850" s="1">
        <v>24250</v>
      </c>
      <c r="N2850" s="1">
        <v>38528.660000000003</v>
      </c>
      <c r="O2850" s="1">
        <v>2</v>
      </c>
      <c r="P2850" s="1">
        <v>485</v>
      </c>
      <c r="Q2850" s="1">
        <v>0</v>
      </c>
      <c r="R2850" s="1">
        <v>0</v>
      </c>
      <c r="U2850" s="1">
        <v>0</v>
      </c>
      <c r="W2850" s="1">
        <v>0</v>
      </c>
      <c r="X2850" s="1" t="s">
        <v>62</v>
      </c>
      <c r="Y2850" s="1">
        <v>10000000</v>
      </c>
      <c r="AA2850" s="2">
        <v>45503</v>
      </c>
      <c r="AB2850" s="2">
        <v>45508</v>
      </c>
      <c r="AC2850" s="2">
        <v>45873</v>
      </c>
      <c r="AE2850" s="1" t="s">
        <v>63</v>
      </c>
      <c r="AF2850" s="1" t="s">
        <v>14271</v>
      </c>
      <c r="AI2850" s="1" t="s">
        <v>64</v>
      </c>
      <c r="AJ2850" s="1" t="s">
        <v>65</v>
      </c>
      <c r="AM2850" s="1" t="s">
        <v>8702</v>
      </c>
      <c r="AN2850" s="1" t="s">
        <v>8703</v>
      </c>
      <c r="AU2850" s="1" t="s">
        <v>68</v>
      </c>
      <c r="AX2850" s="1" t="s">
        <v>68</v>
      </c>
      <c r="AY2850" s="1" t="s">
        <v>85</v>
      </c>
      <c r="BB2850" s="1" t="str">
        <f>VLOOKUP(E2850,'[1]Agenda Clientes'!$B$2:$P$2416,15,0)</f>
        <v>P17265514</v>
      </c>
    </row>
    <row r="2851" spans="1:54" s="1" customFormat="1" ht="15" customHeight="1" x14ac:dyDescent="0.25">
      <c r="A2851" s="1" t="s">
        <v>14272</v>
      </c>
      <c r="C2851" s="1" t="s">
        <v>77</v>
      </c>
      <c r="D2851" s="1" t="s">
        <v>14273</v>
      </c>
      <c r="E2851" s="1" t="s">
        <v>8706</v>
      </c>
      <c r="F2851" s="1" t="s">
        <v>8706</v>
      </c>
      <c r="G2851" s="1" t="s">
        <v>57</v>
      </c>
      <c r="H2851" s="1" t="s">
        <v>9284</v>
      </c>
      <c r="I2851" s="1" t="s">
        <v>9285</v>
      </c>
      <c r="J2851" s="1" t="s">
        <v>14274</v>
      </c>
      <c r="K2851" s="1" t="s">
        <v>61</v>
      </c>
      <c r="L2851" s="1">
        <v>31555</v>
      </c>
      <c r="M2851" s="1">
        <v>24250</v>
      </c>
      <c r="N2851" s="1">
        <v>38528.660000000003</v>
      </c>
      <c r="O2851" s="1">
        <v>30</v>
      </c>
      <c r="P2851" s="1">
        <v>7275</v>
      </c>
      <c r="Q2851" s="1">
        <v>0</v>
      </c>
      <c r="R2851" s="1">
        <v>0</v>
      </c>
      <c r="U2851" s="1">
        <v>0</v>
      </c>
      <c r="W2851" s="1">
        <v>0</v>
      </c>
      <c r="X2851" s="1" t="s">
        <v>62</v>
      </c>
      <c r="Y2851" s="1">
        <v>10000000</v>
      </c>
      <c r="AA2851" s="2">
        <v>45503</v>
      </c>
      <c r="AB2851" s="2">
        <v>45510</v>
      </c>
      <c r="AC2851" s="2">
        <v>45875</v>
      </c>
      <c r="AE2851" s="1" t="s">
        <v>63</v>
      </c>
      <c r="AF2851" s="1" t="s">
        <v>14275</v>
      </c>
      <c r="AI2851" s="1" t="s">
        <v>64</v>
      </c>
      <c r="AJ2851" s="1" t="s">
        <v>65</v>
      </c>
      <c r="AM2851" s="1" t="s">
        <v>8709</v>
      </c>
      <c r="AN2851" s="1" t="s">
        <v>8710</v>
      </c>
      <c r="AU2851" s="1" t="s">
        <v>68</v>
      </c>
      <c r="AX2851" s="1" t="s">
        <v>68</v>
      </c>
      <c r="AY2851" s="1" t="s">
        <v>85</v>
      </c>
      <c r="BB2851" s="1" t="str">
        <f>VLOOKUP(E2851,'[1]Agenda Clientes'!$B$2:$P$2416,15,0)</f>
        <v>P17264963</v>
      </c>
    </row>
    <row r="2852" spans="1:54" s="1" customFormat="1" ht="15" customHeight="1" x14ac:dyDescent="0.25">
      <c r="A2852" s="1" t="s">
        <v>14276</v>
      </c>
      <c r="C2852" s="1" t="s">
        <v>77</v>
      </c>
      <c r="D2852" s="1" t="s">
        <v>14277</v>
      </c>
      <c r="E2852" s="1" t="s">
        <v>8713</v>
      </c>
      <c r="F2852" s="1" t="s">
        <v>8713</v>
      </c>
      <c r="G2852" s="1" t="s">
        <v>57</v>
      </c>
      <c r="H2852" s="1" t="s">
        <v>9284</v>
      </c>
      <c r="I2852" s="1" t="s">
        <v>9285</v>
      </c>
      <c r="J2852" s="1" t="s">
        <v>14278</v>
      </c>
      <c r="K2852" s="1" t="s">
        <v>61</v>
      </c>
      <c r="L2852" s="1">
        <v>31555</v>
      </c>
      <c r="M2852" s="1">
        <v>24250</v>
      </c>
      <c r="N2852" s="1">
        <v>38528.660000000003</v>
      </c>
      <c r="O2852" s="1">
        <v>30</v>
      </c>
      <c r="P2852" s="1">
        <v>7275</v>
      </c>
      <c r="Q2852" s="1">
        <v>0</v>
      </c>
      <c r="R2852" s="1">
        <v>0</v>
      </c>
      <c r="U2852" s="1">
        <v>0</v>
      </c>
      <c r="W2852" s="1">
        <v>0</v>
      </c>
      <c r="X2852" s="1" t="s">
        <v>62</v>
      </c>
      <c r="Y2852" s="1">
        <v>10000000</v>
      </c>
      <c r="AA2852" s="2">
        <v>45503</v>
      </c>
      <c r="AB2852" s="2">
        <v>45514</v>
      </c>
      <c r="AC2852" s="2">
        <v>45879</v>
      </c>
      <c r="AE2852" s="1" t="s">
        <v>63</v>
      </c>
      <c r="AF2852" s="1" t="s">
        <v>14279</v>
      </c>
      <c r="AI2852" s="1" t="s">
        <v>64</v>
      </c>
      <c r="AJ2852" s="1" t="s">
        <v>65</v>
      </c>
      <c r="AM2852" s="1" t="s">
        <v>8716</v>
      </c>
      <c r="AN2852" s="1" t="s">
        <v>8717</v>
      </c>
      <c r="AU2852" s="1" t="s">
        <v>68</v>
      </c>
      <c r="AX2852" s="1" t="s">
        <v>68</v>
      </c>
      <c r="AY2852" s="1" t="s">
        <v>85</v>
      </c>
      <c r="BB2852" s="1" t="str">
        <f>VLOOKUP(E2852,'[1]Agenda Clientes'!$B$2:$P$2416,15,0)</f>
        <v>P17264377</v>
      </c>
    </row>
    <row r="2853" spans="1:54" s="1" customFormat="1" ht="15" customHeight="1" x14ac:dyDescent="0.25">
      <c r="A2853" s="1" t="s">
        <v>14280</v>
      </c>
      <c r="C2853" s="1" t="s">
        <v>77</v>
      </c>
      <c r="D2853" s="1" t="s">
        <v>14281</v>
      </c>
      <c r="E2853" s="1" t="s">
        <v>2559</v>
      </c>
      <c r="F2853" s="1" t="s">
        <v>2559</v>
      </c>
      <c r="G2853" s="1" t="s">
        <v>57</v>
      </c>
      <c r="H2853" s="1" t="s">
        <v>9284</v>
      </c>
      <c r="I2853" s="1" t="s">
        <v>9285</v>
      </c>
      <c r="J2853" s="1" t="s">
        <v>14282</v>
      </c>
      <c r="K2853" s="1" t="s">
        <v>61</v>
      </c>
      <c r="L2853" s="1">
        <v>53394.38</v>
      </c>
      <c r="M2853" s="1">
        <v>43326.86</v>
      </c>
      <c r="N2853" s="1">
        <v>68213.039999999994</v>
      </c>
      <c r="O2853" s="1">
        <v>15</v>
      </c>
      <c r="P2853" s="1">
        <v>6499.0290000000005</v>
      </c>
      <c r="Q2853" s="1">
        <v>0</v>
      </c>
      <c r="R2853" s="1">
        <v>0</v>
      </c>
      <c r="U2853" s="1">
        <v>0</v>
      </c>
      <c r="W2853" s="1">
        <v>0</v>
      </c>
      <c r="X2853" s="1" t="s">
        <v>62</v>
      </c>
      <c r="Y2853" s="1">
        <v>37500000</v>
      </c>
      <c r="AA2853" s="2">
        <v>45504</v>
      </c>
      <c r="AB2853" s="2">
        <v>45509</v>
      </c>
      <c r="AC2853" s="2">
        <v>45599</v>
      </c>
      <c r="AE2853" s="1" t="s">
        <v>63</v>
      </c>
      <c r="AF2853" s="1" t="s">
        <v>14283</v>
      </c>
      <c r="AI2853" s="1" t="s">
        <v>64</v>
      </c>
      <c r="AJ2853" s="1" t="s">
        <v>65</v>
      </c>
      <c r="AM2853" s="1" t="s">
        <v>2562</v>
      </c>
      <c r="AN2853" s="1" t="s">
        <v>2563</v>
      </c>
      <c r="AS2853" s="1">
        <v>3086.69</v>
      </c>
      <c r="AU2853" s="1" t="s">
        <v>68</v>
      </c>
      <c r="AX2853" s="1" t="s">
        <v>68</v>
      </c>
      <c r="AY2853" s="1" t="s">
        <v>85</v>
      </c>
      <c r="BB2853" s="1" t="str">
        <f>VLOOKUP(E2853,'[1]Agenda Clientes'!$B$2:$P$2416,15,0)</f>
        <v>P17266899</v>
      </c>
    </row>
    <row r="2854" spans="1:54" s="1" customFormat="1" ht="15" customHeight="1" x14ac:dyDescent="0.25">
      <c r="A2854" s="1" t="s">
        <v>14284</v>
      </c>
      <c r="C2854" s="1" t="s">
        <v>54</v>
      </c>
      <c r="D2854" s="1" t="s">
        <v>14285</v>
      </c>
      <c r="E2854" s="1" t="s">
        <v>8720</v>
      </c>
      <c r="F2854" s="1" t="s">
        <v>8720</v>
      </c>
      <c r="G2854" s="1" t="s">
        <v>57</v>
      </c>
      <c r="H2854" s="1" t="s">
        <v>9284</v>
      </c>
      <c r="I2854" s="1" t="s">
        <v>9285</v>
      </c>
      <c r="J2854" s="1" t="s">
        <v>14286</v>
      </c>
      <c r="K2854" s="1" t="s">
        <v>61</v>
      </c>
      <c r="L2854" s="1">
        <v>31555</v>
      </c>
      <c r="M2854" s="1">
        <v>24250</v>
      </c>
      <c r="N2854" s="1">
        <v>38717.99</v>
      </c>
      <c r="O2854" s="1">
        <v>2</v>
      </c>
      <c r="P2854" s="1">
        <v>485</v>
      </c>
      <c r="Q2854" s="1">
        <v>0</v>
      </c>
      <c r="R2854" s="1">
        <v>0</v>
      </c>
      <c r="U2854" s="1">
        <v>0</v>
      </c>
      <c r="W2854" s="1">
        <v>0</v>
      </c>
      <c r="X2854" s="1" t="s">
        <v>81</v>
      </c>
      <c r="Y2854" s="1">
        <v>10000000</v>
      </c>
      <c r="AA2854" s="2">
        <v>45504</v>
      </c>
      <c r="AB2854" s="2">
        <v>45505</v>
      </c>
      <c r="AC2854" s="2">
        <v>45870</v>
      </c>
      <c r="AE2854" s="1" t="s">
        <v>63</v>
      </c>
      <c r="AI2854" s="1" t="s">
        <v>64</v>
      </c>
      <c r="AJ2854" s="1" t="s">
        <v>65</v>
      </c>
      <c r="AM2854" s="1" t="s">
        <v>8722</v>
      </c>
      <c r="AN2854" s="1" t="s">
        <v>8723</v>
      </c>
      <c r="AT2854" s="1">
        <v>189.33</v>
      </c>
      <c r="AU2854" s="1" t="s">
        <v>68</v>
      </c>
      <c r="AX2854" s="1" t="s">
        <v>68</v>
      </c>
      <c r="AY2854" s="1" t="s">
        <v>104</v>
      </c>
      <c r="BB2854" s="1" t="str">
        <f>VLOOKUP(E2854,'[1]Agenda Clientes'!$B$2:$P$2416,15,0)</f>
        <v>P17267394</v>
      </c>
    </row>
    <row r="2855" spans="1:54" s="1" customFormat="1" ht="15" customHeight="1" x14ac:dyDescent="0.25">
      <c r="A2855" s="1" t="s">
        <v>14287</v>
      </c>
      <c r="C2855" s="1" t="s">
        <v>54</v>
      </c>
      <c r="D2855" s="1" t="s">
        <v>14288</v>
      </c>
      <c r="E2855" s="1" t="s">
        <v>14289</v>
      </c>
      <c r="F2855" s="1" t="s">
        <v>14289</v>
      </c>
      <c r="G2855" s="1" t="s">
        <v>57</v>
      </c>
      <c r="H2855" s="1" t="s">
        <v>14290</v>
      </c>
      <c r="I2855" s="1" t="s">
        <v>59</v>
      </c>
      <c r="K2855" s="1" t="s">
        <v>61</v>
      </c>
      <c r="L2855" s="1">
        <v>206752.26</v>
      </c>
      <c r="M2855" s="1">
        <v>185290.69</v>
      </c>
      <c r="N2855" s="1">
        <v>260084.35</v>
      </c>
      <c r="O2855" s="1">
        <v>20</v>
      </c>
      <c r="P2855" s="1">
        <v>3452.7139999999999</v>
      </c>
      <c r="Q2855" s="1">
        <v>0</v>
      </c>
      <c r="R2855" s="1">
        <v>0</v>
      </c>
      <c r="U2855" s="1">
        <v>0</v>
      </c>
      <c r="W2855" s="1">
        <v>0</v>
      </c>
      <c r="X2855" s="1" t="s">
        <v>62</v>
      </c>
      <c r="Y2855" s="1">
        <v>4303393.88</v>
      </c>
      <c r="AA2855" s="2">
        <v>44630</v>
      </c>
      <c r="AB2855" s="2">
        <v>44630</v>
      </c>
      <c r="AC2855" s="2">
        <v>45545</v>
      </c>
      <c r="AE2855" s="1" t="s">
        <v>497</v>
      </c>
      <c r="AI2855" s="1" t="s">
        <v>64</v>
      </c>
      <c r="AJ2855" s="1" t="s">
        <v>65</v>
      </c>
      <c r="AM2855" s="1" t="s">
        <v>14291</v>
      </c>
      <c r="AN2855" s="1" t="s">
        <v>14292</v>
      </c>
      <c r="AT2855" s="1">
        <v>142.54</v>
      </c>
      <c r="AU2855" s="1" t="s">
        <v>68</v>
      </c>
      <c r="AX2855" s="1" t="s">
        <v>68</v>
      </c>
      <c r="AY2855" s="1" t="s">
        <v>85</v>
      </c>
      <c r="BB2855" s="1" t="str">
        <f>VLOOKUP(E2855,'[1]Agenda Clientes'!$B$2:$P$2416,15,0)</f>
        <v>P17267447</v>
      </c>
    </row>
    <row r="2856" spans="1:54" s="1" customFormat="1" ht="15" customHeight="1" x14ac:dyDescent="0.25">
      <c r="A2856" s="1" t="s">
        <v>14293</v>
      </c>
      <c r="C2856" s="1" t="s">
        <v>77</v>
      </c>
      <c r="D2856" s="1" t="s">
        <v>14294</v>
      </c>
      <c r="E2856" s="1" t="s">
        <v>14295</v>
      </c>
      <c r="F2856" s="1" t="s">
        <v>14295</v>
      </c>
      <c r="G2856" s="1" t="s">
        <v>57</v>
      </c>
      <c r="H2856" s="1" t="s">
        <v>14290</v>
      </c>
      <c r="I2856" s="1" t="s">
        <v>59</v>
      </c>
      <c r="K2856" s="1" t="s">
        <v>61</v>
      </c>
      <c r="L2856" s="1">
        <v>7956.7</v>
      </c>
      <c r="M2856" s="1">
        <v>7219.73</v>
      </c>
      <c r="N2856" s="1">
        <v>9839.77</v>
      </c>
      <c r="O2856" s="1">
        <v>2</v>
      </c>
      <c r="P2856" s="1">
        <v>144.3946</v>
      </c>
      <c r="Q2856" s="1">
        <v>0</v>
      </c>
      <c r="R2856" s="1">
        <v>0</v>
      </c>
      <c r="U2856" s="1">
        <v>0</v>
      </c>
      <c r="W2856" s="1">
        <v>0</v>
      </c>
      <c r="X2856" s="1" t="s">
        <v>62</v>
      </c>
      <c r="Y2856" s="1">
        <v>720000</v>
      </c>
      <c r="AA2856" s="2">
        <v>45185</v>
      </c>
      <c r="AB2856" s="2">
        <v>45199</v>
      </c>
      <c r="AC2856" s="2">
        <v>45565</v>
      </c>
      <c r="AE2856" s="1" t="s">
        <v>497</v>
      </c>
      <c r="AF2856" s="1" t="s">
        <v>14296</v>
      </c>
      <c r="AI2856" s="1" t="s">
        <v>64</v>
      </c>
      <c r="AJ2856" s="1" t="s">
        <v>65</v>
      </c>
      <c r="AM2856" s="1" t="s">
        <v>14297</v>
      </c>
      <c r="AN2856" s="1" t="s">
        <v>14298</v>
      </c>
      <c r="AU2856" s="1" t="s">
        <v>68</v>
      </c>
      <c r="AX2856" s="1" t="s">
        <v>68</v>
      </c>
      <c r="AY2856" s="1" t="s">
        <v>85</v>
      </c>
      <c r="BB2856" s="1" t="str">
        <f>VLOOKUP(E2856,'[1]Agenda Clientes'!$B$2:$P$2416,15,0)</f>
        <v>P17267665</v>
      </c>
    </row>
    <row r="2857" spans="1:54" s="1" customFormat="1" ht="15" customHeight="1" x14ac:dyDescent="0.25">
      <c r="A2857" s="1" t="s">
        <v>14299</v>
      </c>
      <c r="C2857" s="1" t="s">
        <v>77</v>
      </c>
      <c r="D2857" s="1" t="s">
        <v>14300</v>
      </c>
      <c r="E2857" s="1" t="s">
        <v>7952</v>
      </c>
      <c r="F2857" s="1" t="s">
        <v>7952</v>
      </c>
      <c r="G2857" s="1" t="s">
        <v>57</v>
      </c>
      <c r="H2857" s="1" t="s">
        <v>14290</v>
      </c>
      <c r="I2857" s="1" t="s">
        <v>59</v>
      </c>
      <c r="K2857" s="1" t="s">
        <v>61</v>
      </c>
      <c r="L2857" s="1">
        <v>714.05</v>
      </c>
      <c r="M2857" s="1">
        <v>635.5</v>
      </c>
      <c r="N2857" s="1">
        <v>879.7</v>
      </c>
      <c r="O2857" s="1">
        <v>2</v>
      </c>
      <c r="P2857" s="1">
        <v>12.71</v>
      </c>
      <c r="Q2857" s="1">
        <v>0</v>
      </c>
      <c r="R2857" s="1">
        <v>0</v>
      </c>
      <c r="U2857" s="1">
        <v>0</v>
      </c>
      <c r="W2857" s="1">
        <v>0</v>
      </c>
      <c r="X2857" s="1" t="s">
        <v>62</v>
      </c>
      <c r="Y2857" s="1">
        <v>50000</v>
      </c>
      <c r="AA2857" s="2">
        <v>45207</v>
      </c>
      <c r="AB2857" s="2">
        <v>45212</v>
      </c>
      <c r="AC2857" s="2">
        <v>45578</v>
      </c>
      <c r="AE2857" s="1" t="s">
        <v>497</v>
      </c>
      <c r="AF2857" s="1" t="s">
        <v>14301</v>
      </c>
      <c r="AI2857" s="1" t="s">
        <v>64</v>
      </c>
      <c r="AJ2857" s="1" t="s">
        <v>65</v>
      </c>
      <c r="AM2857" s="1" t="s">
        <v>7954</v>
      </c>
      <c r="AN2857" s="1" t="s">
        <v>7955</v>
      </c>
      <c r="AT2857" s="1">
        <v>7.14</v>
      </c>
      <c r="AU2857" s="1" t="s">
        <v>68</v>
      </c>
      <c r="AX2857" s="1" t="s">
        <v>68</v>
      </c>
      <c r="AY2857" s="1" t="s">
        <v>85</v>
      </c>
      <c r="BB2857" s="1" t="str">
        <f>VLOOKUP(E2857,'[1]Agenda Clientes'!$B$2:$P$2416,15,0)</f>
        <v>P17265294</v>
      </c>
    </row>
    <row r="2858" spans="1:54" s="1" customFormat="1" ht="15" customHeight="1" x14ac:dyDescent="0.25">
      <c r="A2858" s="1" t="s">
        <v>14302</v>
      </c>
      <c r="C2858" s="1" t="s">
        <v>77</v>
      </c>
      <c r="D2858" s="1" t="s">
        <v>14303</v>
      </c>
      <c r="E2858" s="1" t="s">
        <v>344</v>
      </c>
      <c r="F2858" s="1" t="s">
        <v>344</v>
      </c>
      <c r="G2858" s="1" t="s">
        <v>57</v>
      </c>
      <c r="H2858" s="1" t="s">
        <v>14290</v>
      </c>
      <c r="I2858" s="1" t="s">
        <v>59</v>
      </c>
      <c r="K2858" s="1" t="s">
        <v>61</v>
      </c>
      <c r="L2858" s="1">
        <v>714.05</v>
      </c>
      <c r="M2858" s="1">
        <v>635.5</v>
      </c>
      <c r="N2858" s="1">
        <v>879.7</v>
      </c>
      <c r="O2858" s="1">
        <v>7</v>
      </c>
      <c r="P2858" s="1">
        <v>44.484999999999999</v>
      </c>
      <c r="Q2858" s="1">
        <v>0</v>
      </c>
      <c r="R2858" s="1">
        <v>0</v>
      </c>
      <c r="U2858" s="1">
        <v>0</v>
      </c>
      <c r="W2858" s="1">
        <v>0</v>
      </c>
      <c r="X2858" s="1" t="s">
        <v>62</v>
      </c>
      <c r="Y2858" s="1">
        <v>50000</v>
      </c>
      <c r="AA2858" s="2">
        <v>45207</v>
      </c>
      <c r="AB2858" s="2">
        <v>45212</v>
      </c>
      <c r="AC2858" s="2">
        <v>45578</v>
      </c>
      <c r="AE2858" s="1" t="s">
        <v>497</v>
      </c>
      <c r="AF2858" s="1" t="s">
        <v>14304</v>
      </c>
      <c r="AI2858" s="1" t="s">
        <v>64</v>
      </c>
      <c r="AJ2858" s="1" t="s">
        <v>65</v>
      </c>
      <c r="AM2858" s="1" t="s">
        <v>347</v>
      </c>
      <c r="AN2858" s="1" t="s">
        <v>348</v>
      </c>
      <c r="AT2858" s="1">
        <v>7.14</v>
      </c>
      <c r="AU2858" s="1" t="s">
        <v>68</v>
      </c>
      <c r="AX2858" s="1" t="s">
        <v>68</v>
      </c>
      <c r="AY2858" s="1" t="s">
        <v>85</v>
      </c>
      <c r="BB2858" s="1" t="str">
        <f>VLOOKUP(E2858,'[1]Agenda Clientes'!$B$2:$P$2416,15,0)</f>
        <v>P17265281</v>
      </c>
    </row>
    <row r="2859" spans="1:54" s="1" customFormat="1" ht="15" customHeight="1" x14ac:dyDescent="0.25">
      <c r="A2859" s="1" t="s">
        <v>14305</v>
      </c>
      <c r="C2859" s="1" t="s">
        <v>77</v>
      </c>
      <c r="D2859" s="1" t="s">
        <v>14306</v>
      </c>
      <c r="E2859" s="1" t="s">
        <v>7952</v>
      </c>
      <c r="F2859" s="1" t="s">
        <v>7952</v>
      </c>
      <c r="G2859" s="1" t="s">
        <v>57</v>
      </c>
      <c r="H2859" s="1" t="s">
        <v>14290</v>
      </c>
      <c r="I2859" s="1" t="s">
        <v>59</v>
      </c>
      <c r="K2859" s="1" t="s">
        <v>61</v>
      </c>
      <c r="L2859" s="1">
        <v>4362.75</v>
      </c>
      <c r="M2859" s="1">
        <v>3952.5</v>
      </c>
      <c r="N2859" s="1">
        <v>5643.66</v>
      </c>
      <c r="O2859" s="1">
        <v>7</v>
      </c>
      <c r="P2859" s="1">
        <v>276.67500000000001</v>
      </c>
      <c r="Q2859" s="1">
        <v>0</v>
      </c>
      <c r="R2859" s="1">
        <v>0</v>
      </c>
      <c r="U2859" s="1">
        <v>0</v>
      </c>
      <c r="W2859" s="1">
        <v>0</v>
      </c>
      <c r="X2859" s="1" t="s">
        <v>62</v>
      </c>
      <c r="Y2859" s="1">
        <v>300000</v>
      </c>
      <c r="AA2859" s="2">
        <v>45221</v>
      </c>
      <c r="AB2859" s="2">
        <v>45226</v>
      </c>
      <c r="AC2859" s="2">
        <v>45592</v>
      </c>
      <c r="AE2859" s="1" t="s">
        <v>497</v>
      </c>
      <c r="AF2859" s="1" t="s">
        <v>14307</v>
      </c>
      <c r="AI2859" s="1" t="s">
        <v>64</v>
      </c>
      <c r="AJ2859" s="1" t="s">
        <v>65</v>
      </c>
      <c r="AM2859" s="1" t="s">
        <v>7954</v>
      </c>
      <c r="AN2859" s="1" t="s">
        <v>7955</v>
      </c>
      <c r="AT2859" s="1">
        <v>43.63</v>
      </c>
      <c r="AU2859" s="1" t="s">
        <v>68</v>
      </c>
      <c r="AX2859" s="1" t="s">
        <v>68</v>
      </c>
      <c r="AY2859" s="1" t="s">
        <v>85</v>
      </c>
      <c r="BB2859" s="1" t="str">
        <f>VLOOKUP(E2859,'[1]Agenda Clientes'!$B$2:$P$2416,15,0)</f>
        <v>P17265294</v>
      </c>
    </row>
    <row r="2860" spans="1:54" s="1" customFormat="1" ht="15" customHeight="1" x14ac:dyDescent="0.25">
      <c r="A2860" s="1" t="s">
        <v>14308</v>
      </c>
      <c r="C2860" s="1" t="s">
        <v>77</v>
      </c>
      <c r="D2860" s="1" t="s">
        <v>14309</v>
      </c>
      <c r="E2860" s="1" t="s">
        <v>7952</v>
      </c>
      <c r="F2860" s="1" t="s">
        <v>7952</v>
      </c>
      <c r="G2860" s="1" t="s">
        <v>57</v>
      </c>
      <c r="H2860" s="1" t="s">
        <v>14290</v>
      </c>
      <c r="I2860" s="1" t="s">
        <v>59</v>
      </c>
      <c r="K2860" s="1" t="s">
        <v>61</v>
      </c>
      <c r="L2860" s="1">
        <v>4209.3</v>
      </c>
      <c r="M2860" s="1">
        <v>3813</v>
      </c>
      <c r="N2860" s="1">
        <v>5497.01</v>
      </c>
      <c r="O2860" s="1">
        <v>2</v>
      </c>
      <c r="P2860" s="1">
        <v>76.260000000000005</v>
      </c>
      <c r="Q2860" s="1">
        <v>0</v>
      </c>
      <c r="R2860" s="1">
        <v>0</v>
      </c>
      <c r="U2860" s="1">
        <v>0</v>
      </c>
      <c r="W2860" s="1">
        <v>0</v>
      </c>
      <c r="X2860" s="1" t="s">
        <v>81</v>
      </c>
      <c r="Y2860" s="1">
        <v>300000</v>
      </c>
      <c r="AA2860" s="2">
        <v>45244</v>
      </c>
      <c r="AB2860" s="2">
        <v>45249</v>
      </c>
      <c r="AC2860" s="2">
        <v>45615</v>
      </c>
      <c r="AE2860" s="1" t="s">
        <v>497</v>
      </c>
      <c r="AF2860" s="1" t="s">
        <v>14310</v>
      </c>
      <c r="AI2860" s="1" t="s">
        <v>64</v>
      </c>
      <c r="AJ2860" s="1" t="s">
        <v>65</v>
      </c>
      <c r="AM2860" s="1" t="s">
        <v>7954</v>
      </c>
      <c r="AN2860" s="1" t="s">
        <v>7955</v>
      </c>
      <c r="AT2860" s="1">
        <v>42.09</v>
      </c>
      <c r="AU2860" s="1" t="s">
        <v>68</v>
      </c>
      <c r="AX2860" s="1" t="s">
        <v>68</v>
      </c>
      <c r="AY2860" s="1" t="s">
        <v>85</v>
      </c>
      <c r="BB2860" s="1" t="str">
        <f>VLOOKUP(E2860,'[1]Agenda Clientes'!$B$2:$P$2416,15,0)</f>
        <v>P17265294</v>
      </c>
    </row>
    <row r="2861" spans="1:54" s="1" customFormat="1" ht="15" customHeight="1" x14ac:dyDescent="0.25">
      <c r="A2861" s="1" t="s">
        <v>14311</v>
      </c>
      <c r="C2861" s="1" t="s">
        <v>77</v>
      </c>
      <c r="D2861" s="1" t="s">
        <v>14312</v>
      </c>
      <c r="E2861" s="1" t="s">
        <v>14313</v>
      </c>
      <c r="F2861" s="1" t="s">
        <v>14313</v>
      </c>
      <c r="G2861" s="1" t="s">
        <v>57</v>
      </c>
      <c r="H2861" s="1" t="s">
        <v>14290</v>
      </c>
      <c r="I2861" s="1" t="s">
        <v>59</v>
      </c>
      <c r="K2861" s="1" t="s">
        <v>61</v>
      </c>
      <c r="L2861" s="1">
        <v>4209.3</v>
      </c>
      <c r="M2861" s="1">
        <v>3813</v>
      </c>
      <c r="N2861" s="1">
        <v>5205.5</v>
      </c>
      <c r="O2861" s="1">
        <v>7</v>
      </c>
      <c r="P2861" s="1">
        <v>266.91000000000003</v>
      </c>
      <c r="Q2861" s="1">
        <v>0</v>
      </c>
      <c r="R2861" s="1">
        <v>0</v>
      </c>
      <c r="U2861" s="1">
        <v>0</v>
      </c>
      <c r="W2861" s="1">
        <v>0</v>
      </c>
      <c r="X2861" s="1" t="s">
        <v>62</v>
      </c>
      <c r="Y2861" s="1">
        <v>300000</v>
      </c>
      <c r="AA2861" s="2">
        <v>45264</v>
      </c>
      <c r="AB2861" s="2">
        <v>45269</v>
      </c>
      <c r="AC2861" s="2">
        <v>45635</v>
      </c>
      <c r="AE2861" s="1" t="s">
        <v>497</v>
      </c>
      <c r="AF2861" s="1" t="s">
        <v>14314</v>
      </c>
      <c r="AI2861" s="1" t="s">
        <v>64</v>
      </c>
      <c r="AJ2861" s="1" t="s">
        <v>65</v>
      </c>
      <c r="AM2861" s="1" t="s">
        <v>14315</v>
      </c>
      <c r="AN2861" s="1" t="s">
        <v>14316</v>
      </c>
      <c r="AU2861" s="1" t="s">
        <v>68</v>
      </c>
      <c r="AX2861" s="1" t="s">
        <v>68</v>
      </c>
      <c r="AY2861" s="1" t="s">
        <v>85</v>
      </c>
      <c r="BB2861" s="1" t="str">
        <f>VLOOKUP(E2861,'[1]Agenda Clientes'!$B$2:$P$2416,15,0)</f>
        <v>P17267662</v>
      </c>
    </row>
    <row r="2862" spans="1:54" s="1" customFormat="1" ht="15" customHeight="1" x14ac:dyDescent="0.25">
      <c r="A2862" s="1" t="s">
        <v>14317</v>
      </c>
      <c r="C2862" s="1" t="s">
        <v>77</v>
      </c>
      <c r="D2862" s="1" t="s">
        <v>14318</v>
      </c>
      <c r="E2862" s="1" t="s">
        <v>7952</v>
      </c>
      <c r="F2862" s="1" t="s">
        <v>7952</v>
      </c>
      <c r="G2862" s="1" t="s">
        <v>57</v>
      </c>
      <c r="H2862" s="1" t="s">
        <v>14290</v>
      </c>
      <c r="I2862" s="1" t="s">
        <v>59</v>
      </c>
      <c r="K2862" s="1" t="s">
        <v>61</v>
      </c>
      <c r="L2862" s="1">
        <v>3339.75</v>
      </c>
      <c r="M2862" s="1">
        <v>3022.5</v>
      </c>
      <c r="N2862" s="1">
        <v>4361.45</v>
      </c>
      <c r="O2862" s="1">
        <v>2</v>
      </c>
      <c r="P2862" s="1">
        <v>60.45</v>
      </c>
      <c r="Q2862" s="1">
        <v>0</v>
      </c>
      <c r="R2862" s="1">
        <v>0</v>
      </c>
      <c r="U2862" s="1">
        <v>0</v>
      </c>
      <c r="W2862" s="1">
        <v>0</v>
      </c>
      <c r="X2862" s="1" t="s">
        <v>62</v>
      </c>
      <c r="Y2862" s="1">
        <v>300000</v>
      </c>
      <c r="AA2862" s="2">
        <v>45269</v>
      </c>
      <c r="AB2862" s="2">
        <v>45274</v>
      </c>
      <c r="AC2862" s="2">
        <v>45640</v>
      </c>
      <c r="AE2862" s="1" t="s">
        <v>497</v>
      </c>
      <c r="AF2862" s="1" t="s">
        <v>14319</v>
      </c>
      <c r="AI2862" s="1" t="s">
        <v>64</v>
      </c>
      <c r="AJ2862" s="1" t="s">
        <v>65</v>
      </c>
      <c r="AM2862" s="1" t="s">
        <v>7954</v>
      </c>
      <c r="AN2862" s="1" t="s">
        <v>7955</v>
      </c>
      <c r="AT2862" s="1">
        <v>33.4</v>
      </c>
      <c r="AU2862" s="1" t="s">
        <v>68</v>
      </c>
      <c r="AX2862" s="1" t="s">
        <v>68</v>
      </c>
      <c r="AY2862" s="1" t="s">
        <v>85</v>
      </c>
      <c r="BB2862" s="1" t="str">
        <f>VLOOKUP(E2862,'[1]Agenda Clientes'!$B$2:$P$2416,15,0)</f>
        <v>P17265294</v>
      </c>
    </row>
    <row r="2863" spans="1:54" s="1" customFormat="1" ht="15" customHeight="1" x14ac:dyDescent="0.25">
      <c r="A2863" s="1" t="s">
        <v>14320</v>
      </c>
      <c r="C2863" s="1" t="s">
        <v>77</v>
      </c>
      <c r="D2863" s="1" t="s">
        <v>14321</v>
      </c>
      <c r="E2863" s="1" t="s">
        <v>14322</v>
      </c>
      <c r="F2863" s="1" t="s">
        <v>14322</v>
      </c>
      <c r="G2863" s="1" t="s">
        <v>57</v>
      </c>
      <c r="H2863" s="1" t="s">
        <v>14290</v>
      </c>
      <c r="I2863" s="1" t="s">
        <v>59</v>
      </c>
      <c r="K2863" s="1" t="s">
        <v>61</v>
      </c>
      <c r="L2863" s="1">
        <v>5130</v>
      </c>
      <c r="M2863" s="1">
        <v>4650</v>
      </c>
      <c r="N2863" s="1">
        <v>6344.09</v>
      </c>
      <c r="O2863" s="1">
        <v>2</v>
      </c>
      <c r="P2863" s="1">
        <v>93</v>
      </c>
      <c r="Q2863" s="1">
        <v>0</v>
      </c>
      <c r="R2863" s="1">
        <v>0</v>
      </c>
      <c r="U2863" s="1">
        <v>0</v>
      </c>
      <c r="W2863" s="1">
        <v>0</v>
      </c>
      <c r="X2863" s="1" t="s">
        <v>62</v>
      </c>
      <c r="Y2863" s="1">
        <v>300000</v>
      </c>
      <c r="AA2863" s="2">
        <v>45277</v>
      </c>
      <c r="AB2863" s="2">
        <v>45282</v>
      </c>
      <c r="AC2863" s="2">
        <v>45648</v>
      </c>
      <c r="AE2863" s="1" t="s">
        <v>497</v>
      </c>
      <c r="AF2863" s="1" t="s">
        <v>14323</v>
      </c>
      <c r="AI2863" s="1" t="s">
        <v>64</v>
      </c>
      <c r="AJ2863" s="1" t="s">
        <v>65</v>
      </c>
      <c r="AM2863" s="1" t="s">
        <v>354</v>
      </c>
      <c r="AN2863" s="1" t="s">
        <v>14324</v>
      </c>
      <c r="AU2863" s="1" t="s">
        <v>68</v>
      </c>
      <c r="AX2863" s="1" t="s">
        <v>68</v>
      </c>
      <c r="AY2863" s="1" t="s">
        <v>85</v>
      </c>
      <c r="BB2863" s="1" t="e">
        <f>VLOOKUP(E2863,'[1]Agenda Clientes'!$B$2:$P$2416,15,0)</f>
        <v>#N/A</v>
      </c>
    </row>
    <row r="2864" spans="1:54" s="1" customFormat="1" ht="15" customHeight="1" x14ac:dyDescent="0.25">
      <c r="A2864" s="1" t="s">
        <v>14325</v>
      </c>
      <c r="C2864" s="1" t="s">
        <v>54</v>
      </c>
      <c r="D2864" s="1" t="s">
        <v>14326</v>
      </c>
      <c r="E2864" s="1" t="s">
        <v>14327</v>
      </c>
      <c r="F2864" s="1" t="s">
        <v>14327</v>
      </c>
      <c r="G2864" s="1" t="s">
        <v>57</v>
      </c>
      <c r="H2864" s="1" t="s">
        <v>14290</v>
      </c>
      <c r="I2864" s="1" t="s">
        <v>59</v>
      </c>
      <c r="K2864" s="1" t="s">
        <v>61</v>
      </c>
      <c r="L2864" s="1">
        <v>12135</v>
      </c>
      <c r="M2864" s="1">
        <v>10850</v>
      </c>
      <c r="N2864" s="1">
        <v>14828.98</v>
      </c>
      <c r="O2864" s="1">
        <v>7</v>
      </c>
      <c r="P2864" s="1">
        <v>759.5</v>
      </c>
      <c r="Q2864" s="1">
        <v>0</v>
      </c>
      <c r="R2864" s="1">
        <v>0</v>
      </c>
      <c r="U2864" s="1">
        <v>0</v>
      </c>
      <c r="W2864" s="1">
        <v>0</v>
      </c>
      <c r="X2864" s="1" t="s">
        <v>81</v>
      </c>
      <c r="Y2864" s="1">
        <v>1000000</v>
      </c>
      <c r="AA2864" s="2">
        <v>45294</v>
      </c>
      <c r="AB2864" s="2">
        <v>45302</v>
      </c>
      <c r="AC2864" s="2">
        <v>45668</v>
      </c>
      <c r="AE2864" s="1" t="s">
        <v>497</v>
      </c>
      <c r="AI2864" s="1" t="s">
        <v>64</v>
      </c>
      <c r="AJ2864" s="1" t="s">
        <v>65</v>
      </c>
      <c r="AM2864" s="1" t="s">
        <v>2214</v>
      </c>
      <c r="AN2864" s="1" t="s">
        <v>14328</v>
      </c>
      <c r="AU2864" s="1" t="s">
        <v>68</v>
      </c>
      <c r="AX2864" s="1" t="s">
        <v>68</v>
      </c>
      <c r="AY2864" s="1" t="s">
        <v>104</v>
      </c>
      <c r="BB2864" s="1" t="str">
        <f>VLOOKUP(E2864,'[1]Agenda Clientes'!$B$2:$P$2416,15,0)</f>
        <v>P17267669</v>
      </c>
    </row>
    <row r="2865" spans="1:54" s="1" customFormat="1" ht="15" customHeight="1" x14ac:dyDescent="0.25">
      <c r="A2865" s="1" t="s">
        <v>14329</v>
      </c>
      <c r="C2865" s="1" t="s">
        <v>54</v>
      </c>
      <c r="D2865" s="1" t="s">
        <v>14330</v>
      </c>
      <c r="E2865" s="1" t="s">
        <v>14327</v>
      </c>
      <c r="F2865" s="1" t="s">
        <v>14327</v>
      </c>
      <c r="G2865" s="1" t="s">
        <v>57</v>
      </c>
      <c r="H2865" s="1" t="s">
        <v>14290</v>
      </c>
      <c r="I2865" s="1" t="s">
        <v>59</v>
      </c>
      <c r="K2865" s="1" t="s">
        <v>61</v>
      </c>
      <c r="L2865" s="1">
        <v>12135</v>
      </c>
      <c r="M2865" s="1">
        <v>10850</v>
      </c>
      <c r="N2865" s="1">
        <v>14828.98</v>
      </c>
      <c r="O2865" s="1">
        <v>2</v>
      </c>
      <c r="P2865" s="1">
        <v>217</v>
      </c>
      <c r="Q2865" s="1">
        <v>0</v>
      </c>
      <c r="R2865" s="1">
        <v>0</v>
      </c>
      <c r="U2865" s="1">
        <v>0</v>
      </c>
      <c r="W2865" s="1">
        <v>0</v>
      </c>
      <c r="X2865" s="1" t="s">
        <v>81</v>
      </c>
      <c r="Y2865" s="1">
        <v>1000000</v>
      </c>
      <c r="AA2865" s="2">
        <v>45294</v>
      </c>
      <c r="AB2865" s="2">
        <v>45302</v>
      </c>
      <c r="AC2865" s="2">
        <v>45668</v>
      </c>
      <c r="AE2865" s="1" t="s">
        <v>497</v>
      </c>
      <c r="AI2865" s="1" t="s">
        <v>64</v>
      </c>
      <c r="AJ2865" s="1" t="s">
        <v>65</v>
      </c>
      <c r="AM2865" s="1" t="s">
        <v>2214</v>
      </c>
      <c r="AN2865" s="1" t="s">
        <v>14328</v>
      </c>
      <c r="AU2865" s="1" t="s">
        <v>68</v>
      </c>
      <c r="AX2865" s="1" t="s">
        <v>68</v>
      </c>
      <c r="AY2865" s="1" t="s">
        <v>104</v>
      </c>
      <c r="BB2865" s="1" t="str">
        <f>VLOOKUP(E2865,'[1]Agenda Clientes'!$B$2:$P$2416,15,0)</f>
        <v>P17267669</v>
      </c>
    </row>
    <row r="2866" spans="1:54" s="1" customFormat="1" ht="15" customHeight="1" x14ac:dyDescent="0.25">
      <c r="A2866" s="1" t="s">
        <v>14331</v>
      </c>
      <c r="C2866" s="1" t="s">
        <v>77</v>
      </c>
      <c r="D2866" s="1" t="s">
        <v>14332</v>
      </c>
      <c r="E2866" s="1" t="s">
        <v>14333</v>
      </c>
      <c r="F2866" s="1" t="s">
        <v>14333</v>
      </c>
      <c r="G2866" s="1" t="s">
        <v>57</v>
      </c>
      <c r="H2866" s="1" t="s">
        <v>14290</v>
      </c>
      <c r="I2866" s="1" t="s">
        <v>59</v>
      </c>
      <c r="K2866" s="1" t="s">
        <v>61</v>
      </c>
      <c r="L2866" s="1">
        <v>4567.3500000000004</v>
      </c>
      <c r="M2866" s="1">
        <v>4138.5</v>
      </c>
      <c r="N2866" s="1">
        <v>5763.99</v>
      </c>
      <c r="O2866" s="1">
        <v>15</v>
      </c>
      <c r="P2866" s="1">
        <v>620.77499999999998</v>
      </c>
      <c r="Q2866" s="1">
        <v>0</v>
      </c>
      <c r="R2866" s="1">
        <v>0</v>
      </c>
      <c r="U2866" s="1">
        <v>0</v>
      </c>
      <c r="W2866" s="1">
        <v>0</v>
      </c>
      <c r="X2866" s="1" t="s">
        <v>62</v>
      </c>
      <c r="Y2866" s="1">
        <v>300000</v>
      </c>
      <c r="AA2866" s="2">
        <v>45341</v>
      </c>
      <c r="AB2866" s="2">
        <v>45346</v>
      </c>
      <c r="AC2866" s="2">
        <v>45712</v>
      </c>
      <c r="AE2866" s="1" t="s">
        <v>497</v>
      </c>
      <c r="AF2866" s="1" t="s">
        <v>14334</v>
      </c>
      <c r="AI2866" s="1" t="s">
        <v>64</v>
      </c>
      <c r="AJ2866" s="1" t="s">
        <v>65</v>
      </c>
      <c r="AN2866" s="1" t="s">
        <v>14335</v>
      </c>
      <c r="AT2866" s="1">
        <v>45.67</v>
      </c>
      <c r="AU2866" s="1" t="s">
        <v>68</v>
      </c>
      <c r="AX2866" s="1" t="s">
        <v>68</v>
      </c>
      <c r="AY2866" s="1" t="s">
        <v>104</v>
      </c>
      <c r="BB2866" s="1" t="str">
        <f>VLOOKUP(E2866,'[1]Agenda Clientes'!$B$2:$P$2416,15,0)</f>
        <v>P17267666</v>
      </c>
    </row>
    <row r="2867" spans="1:54" s="1" customFormat="1" ht="15" customHeight="1" x14ac:dyDescent="0.25">
      <c r="A2867" s="1" t="s">
        <v>14336</v>
      </c>
      <c r="C2867" s="1" t="s">
        <v>77</v>
      </c>
      <c r="D2867" s="1" t="s">
        <v>14337</v>
      </c>
      <c r="E2867" s="1" t="s">
        <v>344</v>
      </c>
      <c r="F2867" s="1" t="s">
        <v>344</v>
      </c>
      <c r="G2867" s="1" t="s">
        <v>57</v>
      </c>
      <c r="H2867" s="1" t="s">
        <v>14290</v>
      </c>
      <c r="I2867" s="1" t="s">
        <v>59</v>
      </c>
      <c r="K2867" s="1" t="s">
        <v>61</v>
      </c>
      <c r="L2867" s="1">
        <v>3339.75</v>
      </c>
      <c r="M2867" s="1">
        <v>3022.5</v>
      </c>
      <c r="N2867" s="1">
        <v>4114.58</v>
      </c>
      <c r="O2867" s="1">
        <v>7</v>
      </c>
      <c r="P2867" s="1">
        <v>211.57499999999999</v>
      </c>
      <c r="Q2867" s="1">
        <v>0</v>
      </c>
      <c r="R2867" s="1">
        <v>0</v>
      </c>
      <c r="U2867" s="1">
        <v>0</v>
      </c>
      <c r="W2867" s="1">
        <v>0</v>
      </c>
      <c r="X2867" s="1" t="s">
        <v>62</v>
      </c>
      <c r="Y2867" s="1">
        <v>300000</v>
      </c>
      <c r="AA2867" s="2">
        <v>45360</v>
      </c>
      <c r="AB2867" s="2">
        <v>45365</v>
      </c>
      <c r="AC2867" s="2">
        <v>45730</v>
      </c>
      <c r="AE2867" s="1" t="s">
        <v>497</v>
      </c>
      <c r="AF2867" s="1" t="s">
        <v>14338</v>
      </c>
      <c r="AI2867" s="1" t="s">
        <v>64</v>
      </c>
      <c r="AJ2867" s="1" t="s">
        <v>65</v>
      </c>
      <c r="AM2867" s="1" t="s">
        <v>347</v>
      </c>
      <c r="AN2867" s="1" t="s">
        <v>348</v>
      </c>
      <c r="AT2867" s="1">
        <v>33.4</v>
      </c>
      <c r="AU2867" s="1" t="s">
        <v>68</v>
      </c>
      <c r="AX2867" s="1" t="s">
        <v>68</v>
      </c>
      <c r="AY2867" s="1" t="s">
        <v>85</v>
      </c>
      <c r="BB2867" s="1" t="str">
        <f>VLOOKUP(E2867,'[1]Agenda Clientes'!$B$2:$P$2416,15,0)</f>
        <v>P17265281</v>
      </c>
    </row>
    <row r="2868" spans="1:54" s="1" customFormat="1" ht="15" customHeight="1" x14ac:dyDescent="0.25">
      <c r="A2868" s="1" t="s">
        <v>14339</v>
      </c>
      <c r="C2868" s="1" t="s">
        <v>77</v>
      </c>
      <c r="D2868" s="1" t="s">
        <v>14340</v>
      </c>
      <c r="E2868" s="1" t="s">
        <v>14341</v>
      </c>
      <c r="F2868" s="1" t="s">
        <v>14341</v>
      </c>
      <c r="G2868" s="1" t="s">
        <v>57</v>
      </c>
      <c r="H2868" s="1" t="s">
        <v>14290</v>
      </c>
      <c r="I2868" s="1" t="s">
        <v>59</v>
      </c>
      <c r="K2868" s="1" t="s">
        <v>61</v>
      </c>
      <c r="L2868" s="1">
        <v>3339.75</v>
      </c>
      <c r="M2868" s="1">
        <v>3022.5</v>
      </c>
      <c r="N2868" s="1">
        <v>4114.58</v>
      </c>
      <c r="O2868" s="1">
        <v>7</v>
      </c>
      <c r="P2868" s="1">
        <v>211.57499999999999</v>
      </c>
      <c r="Q2868" s="1">
        <v>0</v>
      </c>
      <c r="R2868" s="1">
        <v>0</v>
      </c>
      <c r="U2868" s="1">
        <v>0</v>
      </c>
      <c r="W2868" s="1">
        <v>0</v>
      </c>
      <c r="X2868" s="1" t="s">
        <v>62</v>
      </c>
      <c r="Y2868" s="1">
        <v>300000</v>
      </c>
      <c r="AA2868" s="2">
        <v>45360</v>
      </c>
      <c r="AB2868" s="2">
        <v>45365</v>
      </c>
      <c r="AC2868" s="2">
        <v>45730</v>
      </c>
      <c r="AE2868" s="1" t="s">
        <v>497</v>
      </c>
      <c r="AF2868" s="1" t="s">
        <v>14342</v>
      </c>
      <c r="AI2868" s="1" t="s">
        <v>64</v>
      </c>
      <c r="AJ2868" s="1" t="s">
        <v>65</v>
      </c>
      <c r="AM2868" s="1" t="s">
        <v>14343</v>
      </c>
      <c r="AN2868" s="1" t="s">
        <v>14344</v>
      </c>
      <c r="AT2868" s="1">
        <v>33.4</v>
      </c>
      <c r="AU2868" s="1" t="s">
        <v>68</v>
      </c>
      <c r="AX2868" s="1" t="s">
        <v>68</v>
      </c>
      <c r="AY2868" s="1" t="s">
        <v>104</v>
      </c>
      <c r="BB2868" s="1" t="str">
        <f>VLOOKUP(E2868,'[1]Agenda Clientes'!$B$2:$P$2416,15,0)</f>
        <v>P17267667</v>
      </c>
    </row>
    <row r="2869" spans="1:54" s="1" customFormat="1" ht="15" customHeight="1" x14ac:dyDescent="0.25">
      <c r="A2869" s="1" t="s">
        <v>14345</v>
      </c>
      <c r="C2869" s="1" t="s">
        <v>77</v>
      </c>
      <c r="D2869" s="1" t="s">
        <v>14346</v>
      </c>
      <c r="E2869" s="1" t="s">
        <v>14347</v>
      </c>
      <c r="F2869" s="1" t="s">
        <v>14347</v>
      </c>
      <c r="G2869" s="1" t="s">
        <v>57</v>
      </c>
      <c r="H2869" s="1" t="s">
        <v>14290</v>
      </c>
      <c r="I2869" s="1" t="s">
        <v>59</v>
      </c>
      <c r="K2869" s="1" t="s">
        <v>61</v>
      </c>
      <c r="L2869" s="1">
        <v>867.5</v>
      </c>
      <c r="M2869" s="1">
        <v>775</v>
      </c>
      <c r="N2869" s="1">
        <v>1072.82</v>
      </c>
      <c r="O2869" s="1">
        <v>20</v>
      </c>
      <c r="P2869" s="1">
        <v>155</v>
      </c>
      <c r="Q2869" s="1">
        <v>0</v>
      </c>
      <c r="R2869" s="1">
        <v>0</v>
      </c>
      <c r="U2869" s="1">
        <v>0</v>
      </c>
      <c r="W2869" s="1">
        <v>0</v>
      </c>
      <c r="X2869" s="1" t="s">
        <v>62</v>
      </c>
      <c r="Y2869" s="1">
        <v>50000</v>
      </c>
      <c r="AA2869" s="2">
        <v>45406</v>
      </c>
      <c r="AB2869" s="2">
        <v>45411</v>
      </c>
      <c r="AC2869" s="2">
        <v>45776</v>
      </c>
      <c r="AE2869" s="1" t="s">
        <v>497</v>
      </c>
      <c r="AF2869" s="1" t="s">
        <v>14348</v>
      </c>
      <c r="AI2869" s="1" t="s">
        <v>64</v>
      </c>
      <c r="AJ2869" s="1" t="s">
        <v>65</v>
      </c>
      <c r="AM2869" s="1" t="s">
        <v>83</v>
      </c>
      <c r="AN2869" s="1" t="s">
        <v>14349</v>
      </c>
      <c r="AU2869" s="1" t="s">
        <v>68</v>
      </c>
      <c r="AX2869" s="1" t="s">
        <v>68</v>
      </c>
      <c r="AY2869" s="1" t="s">
        <v>85</v>
      </c>
      <c r="BB2869" s="1" t="e">
        <f>VLOOKUP(E2869,'[1]Agenda Clientes'!$B$2:$P$2416,15,0)</f>
        <v>#N/A</v>
      </c>
    </row>
    <row r="2870" spans="1:54" s="1" customFormat="1" ht="15" customHeight="1" x14ac:dyDescent="0.25">
      <c r="A2870" s="1" t="s">
        <v>14350</v>
      </c>
      <c r="C2870" s="1" t="s">
        <v>77</v>
      </c>
      <c r="D2870" s="1" t="s">
        <v>14351</v>
      </c>
      <c r="E2870" s="1" t="s">
        <v>14352</v>
      </c>
      <c r="F2870" s="1" t="s">
        <v>14352</v>
      </c>
      <c r="G2870" s="1" t="s">
        <v>57</v>
      </c>
      <c r="H2870" s="1" t="s">
        <v>14290</v>
      </c>
      <c r="I2870" s="1" t="s">
        <v>59</v>
      </c>
      <c r="K2870" s="1" t="s">
        <v>61</v>
      </c>
      <c r="L2870" s="1">
        <v>5310.13</v>
      </c>
      <c r="M2870" s="1">
        <v>4813.75</v>
      </c>
      <c r="N2870" s="1">
        <v>6542.08</v>
      </c>
      <c r="O2870" s="1">
        <v>0</v>
      </c>
      <c r="P2870" s="1">
        <v>0</v>
      </c>
      <c r="Q2870" s="1">
        <v>0</v>
      </c>
      <c r="R2870" s="1">
        <v>0</v>
      </c>
      <c r="U2870" s="1">
        <v>0</v>
      </c>
      <c r="W2870" s="1">
        <v>0</v>
      </c>
      <c r="X2870" s="1" t="s">
        <v>62</v>
      </c>
      <c r="Y2870" s="1">
        <v>50000</v>
      </c>
      <c r="AA2870" s="2">
        <v>45498</v>
      </c>
      <c r="AB2870" s="2">
        <v>45503</v>
      </c>
      <c r="AC2870" s="2">
        <v>45868</v>
      </c>
      <c r="AE2870" s="1" t="s">
        <v>497</v>
      </c>
      <c r="AF2870" s="1" t="s">
        <v>14353</v>
      </c>
      <c r="AI2870" s="1" t="s">
        <v>64</v>
      </c>
      <c r="AJ2870" s="1" t="s">
        <v>65</v>
      </c>
      <c r="AM2870" s="1" t="s">
        <v>14354</v>
      </c>
      <c r="AN2870" s="1" t="s">
        <v>14355</v>
      </c>
      <c r="AT2870" s="1">
        <v>53.1</v>
      </c>
      <c r="AU2870" s="1" t="s">
        <v>68</v>
      </c>
      <c r="AX2870" s="1" t="s">
        <v>68</v>
      </c>
      <c r="AY2870" s="1" t="s">
        <v>85</v>
      </c>
      <c r="BB2870" s="1" t="str">
        <f>VLOOKUP(E2870,'[1]Agenda Clientes'!$B$2:$P$2416,15,0)</f>
        <v>P17267661</v>
      </c>
    </row>
    <row r="2871" spans="1:54" s="1" customFormat="1" ht="15" customHeight="1" x14ac:dyDescent="0.25">
      <c r="A2871" s="1" t="s">
        <v>14356</v>
      </c>
      <c r="C2871" s="1" t="s">
        <v>77</v>
      </c>
      <c r="D2871" s="1" t="s">
        <v>14357</v>
      </c>
      <c r="E2871" s="1" t="s">
        <v>14358</v>
      </c>
      <c r="F2871" s="1" t="s">
        <v>14358</v>
      </c>
      <c r="G2871" s="1" t="s">
        <v>57</v>
      </c>
      <c r="H2871" s="1" t="s">
        <v>14359</v>
      </c>
      <c r="I2871" s="1" t="s">
        <v>9285</v>
      </c>
      <c r="J2871" s="1" t="s">
        <v>14360</v>
      </c>
      <c r="K2871" s="1" t="s">
        <v>61</v>
      </c>
      <c r="O2871" s="1">
        <v>5</v>
      </c>
      <c r="P2871" s="1">
        <v>0</v>
      </c>
      <c r="Q2871" s="1">
        <v>0</v>
      </c>
      <c r="R2871" s="1">
        <v>0</v>
      </c>
      <c r="U2871" s="1">
        <v>0</v>
      </c>
      <c r="W2871" s="1">
        <v>0</v>
      </c>
      <c r="X2871" s="1" t="s">
        <v>62</v>
      </c>
      <c r="Y2871" s="1">
        <v>382250</v>
      </c>
      <c r="AA2871" s="2">
        <v>45187</v>
      </c>
      <c r="AB2871" s="2">
        <v>45200</v>
      </c>
      <c r="AC2871" s="2">
        <v>45565</v>
      </c>
      <c r="AE2871" s="1" t="s">
        <v>497</v>
      </c>
      <c r="AF2871" s="1" t="s">
        <v>14361</v>
      </c>
      <c r="AI2871" s="1" t="s">
        <v>64</v>
      </c>
      <c r="AJ2871" s="1" t="s">
        <v>65</v>
      </c>
      <c r="AM2871" s="1" t="s">
        <v>14362</v>
      </c>
      <c r="AN2871" s="1" t="s">
        <v>14363</v>
      </c>
      <c r="AU2871" s="1" t="s">
        <v>68</v>
      </c>
      <c r="AX2871" s="1" t="s">
        <v>68</v>
      </c>
      <c r="AY2871" s="1" t="s">
        <v>104</v>
      </c>
      <c r="BB2871" s="1" t="e">
        <f>VLOOKUP(E2871,'[1]Agenda Clientes'!$B$2:$P$2416,15,0)</f>
        <v>#N/A</v>
      </c>
    </row>
    <row r="2872" spans="1:54" s="1" customFormat="1" ht="15" customHeight="1" x14ac:dyDescent="0.25">
      <c r="A2872" s="1" t="s">
        <v>14364</v>
      </c>
      <c r="C2872" s="1" t="s">
        <v>54</v>
      </c>
      <c r="D2872" s="1" t="s">
        <v>14365</v>
      </c>
      <c r="E2872" s="1" t="s">
        <v>14366</v>
      </c>
      <c r="F2872" s="1" t="s">
        <v>14366</v>
      </c>
      <c r="G2872" s="1" t="s">
        <v>57</v>
      </c>
      <c r="H2872" s="1" t="s">
        <v>14359</v>
      </c>
      <c r="I2872" s="1" t="s">
        <v>9285</v>
      </c>
      <c r="J2872" s="1" t="s">
        <v>14367</v>
      </c>
      <c r="K2872" s="1" t="s">
        <v>61</v>
      </c>
      <c r="L2872" s="1">
        <v>860.28</v>
      </c>
      <c r="M2872" s="1">
        <v>860.28</v>
      </c>
      <c r="N2872" s="1">
        <v>860.28</v>
      </c>
      <c r="O2872" s="1">
        <v>0</v>
      </c>
      <c r="P2872" s="1">
        <v>0</v>
      </c>
      <c r="Q2872" s="1">
        <v>0</v>
      </c>
      <c r="R2872" s="1">
        <v>0</v>
      </c>
      <c r="U2872" s="1">
        <v>0</v>
      </c>
      <c r="W2872" s="1">
        <v>0</v>
      </c>
      <c r="Y2872" s="1">
        <v>858000</v>
      </c>
      <c r="AB2872" s="2">
        <v>45200</v>
      </c>
      <c r="AC2872" s="2">
        <v>45565</v>
      </c>
      <c r="AE2872" s="1" t="s">
        <v>497</v>
      </c>
      <c r="AI2872" s="1" t="s">
        <v>64</v>
      </c>
      <c r="AJ2872" s="1" t="s">
        <v>65</v>
      </c>
      <c r="AM2872" s="1" t="s">
        <v>3072</v>
      </c>
      <c r="AN2872" s="1" t="s">
        <v>14368</v>
      </c>
      <c r="AU2872" s="1" t="s">
        <v>68</v>
      </c>
      <c r="AX2872" s="1" t="s">
        <v>68</v>
      </c>
      <c r="AY2872" s="1" t="s">
        <v>104</v>
      </c>
      <c r="BB2872" s="1" t="str">
        <f>VLOOKUP(E2872,'[1]Agenda Clientes'!$B$2:$P$2416,15,0)</f>
        <v>P17267685</v>
      </c>
    </row>
    <row r="2873" spans="1:54" s="1" customFormat="1" ht="15" customHeight="1" x14ac:dyDescent="0.25">
      <c r="A2873" s="1" t="s">
        <v>14369</v>
      </c>
      <c r="C2873" s="1" t="s">
        <v>77</v>
      </c>
      <c r="D2873" s="1" t="s">
        <v>14370</v>
      </c>
      <c r="E2873" s="1" t="s">
        <v>14371</v>
      </c>
      <c r="F2873" s="1" t="s">
        <v>14371</v>
      </c>
      <c r="G2873" s="1" t="s">
        <v>57</v>
      </c>
      <c r="H2873" s="1" t="s">
        <v>14359</v>
      </c>
      <c r="I2873" s="1" t="s">
        <v>9285</v>
      </c>
      <c r="J2873" s="1" t="s">
        <v>14372</v>
      </c>
      <c r="K2873" s="1" t="s">
        <v>61</v>
      </c>
      <c r="L2873" s="1">
        <v>1701.39</v>
      </c>
      <c r="M2873" s="1">
        <v>1701.39</v>
      </c>
      <c r="N2873" s="1">
        <v>1701.39</v>
      </c>
      <c r="O2873" s="1">
        <v>5</v>
      </c>
      <c r="P2873" s="1">
        <v>0</v>
      </c>
      <c r="Q2873" s="1">
        <v>0</v>
      </c>
      <c r="R2873" s="1">
        <v>0</v>
      </c>
      <c r="U2873" s="1">
        <v>0</v>
      </c>
      <c r="W2873" s="1">
        <v>0</v>
      </c>
      <c r="X2873" s="1" t="s">
        <v>62</v>
      </c>
      <c r="Y2873" s="1">
        <v>858000</v>
      </c>
      <c r="AA2873" s="2">
        <v>45187</v>
      </c>
      <c r="AB2873" s="2">
        <v>45200</v>
      </c>
      <c r="AC2873" s="2">
        <v>45565</v>
      </c>
      <c r="AE2873" s="1" t="s">
        <v>497</v>
      </c>
      <c r="AF2873" s="1" t="s">
        <v>14373</v>
      </c>
      <c r="AI2873" s="1" t="s">
        <v>64</v>
      </c>
      <c r="AJ2873" s="1" t="s">
        <v>65</v>
      </c>
      <c r="AM2873" s="1" t="s">
        <v>14374</v>
      </c>
      <c r="AN2873" s="1" t="s">
        <v>14375</v>
      </c>
      <c r="AU2873" s="1" t="s">
        <v>68</v>
      </c>
      <c r="AX2873" s="1" t="s">
        <v>68</v>
      </c>
      <c r="AY2873" s="1" t="s">
        <v>85</v>
      </c>
      <c r="BB2873" s="1" t="e">
        <f>VLOOKUP(E2873,'[1]Agenda Clientes'!$B$2:$P$2416,15,0)</f>
        <v>#N/A</v>
      </c>
    </row>
    <row r="2874" spans="1:54" s="1" customFormat="1" ht="15" customHeight="1" x14ac:dyDescent="0.25">
      <c r="A2874" s="1" t="s">
        <v>14376</v>
      </c>
      <c r="C2874" s="1" t="s">
        <v>77</v>
      </c>
      <c r="D2874" s="1" t="s">
        <v>14377</v>
      </c>
      <c r="E2874" s="1" t="s">
        <v>14378</v>
      </c>
      <c r="F2874" s="1" t="s">
        <v>14378</v>
      </c>
      <c r="G2874" s="1" t="s">
        <v>57</v>
      </c>
      <c r="H2874" s="1" t="s">
        <v>14359</v>
      </c>
      <c r="I2874" s="1" t="s">
        <v>9285</v>
      </c>
      <c r="J2874" s="1" t="s">
        <v>14379</v>
      </c>
      <c r="K2874" s="1" t="s">
        <v>61</v>
      </c>
      <c r="O2874" s="1">
        <v>5</v>
      </c>
      <c r="P2874" s="1">
        <v>0</v>
      </c>
      <c r="Q2874" s="1">
        <v>0</v>
      </c>
      <c r="R2874" s="1">
        <v>0</v>
      </c>
      <c r="U2874" s="1">
        <v>0</v>
      </c>
      <c r="W2874" s="1">
        <v>0</v>
      </c>
      <c r="X2874" s="1" t="s">
        <v>62</v>
      </c>
      <c r="Y2874" s="1">
        <v>382250</v>
      </c>
      <c r="AA2874" s="2">
        <v>45187</v>
      </c>
      <c r="AB2874" s="2">
        <v>45200</v>
      </c>
      <c r="AC2874" s="2">
        <v>45565</v>
      </c>
      <c r="AE2874" s="1" t="s">
        <v>497</v>
      </c>
      <c r="AF2874" s="1" t="s">
        <v>14380</v>
      </c>
      <c r="AI2874" s="1" t="s">
        <v>64</v>
      </c>
      <c r="AJ2874" s="1" t="s">
        <v>65</v>
      </c>
      <c r="AM2874" s="1" t="s">
        <v>14381</v>
      </c>
      <c r="AN2874" s="1" t="s">
        <v>14382</v>
      </c>
      <c r="AU2874" s="1" t="s">
        <v>68</v>
      </c>
      <c r="AX2874" s="1" t="s">
        <v>68</v>
      </c>
      <c r="AY2874" s="1" t="s">
        <v>104</v>
      </c>
      <c r="BB2874" s="1" t="str">
        <f>VLOOKUP(E2874,'[1]Agenda Clientes'!$B$2:$P$2416,15,0)</f>
        <v>P17267479</v>
      </c>
    </row>
    <row r="2875" spans="1:54" s="1" customFormat="1" ht="15" customHeight="1" x14ac:dyDescent="0.25">
      <c r="A2875" s="1" t="s">
        <v>14383</v>
      </c>
      <c r="C2875" s="1" t="s">
        <v>54</v>
      </c>
      <c r="D2875" s="1" t="s">
        <v>14384</v>
      </c>
      <c r="E2875" s="1" t="s">
        <v>14385</v>
      </c>
      <c r="F2875" s="1" t="s">
        <v>14385</v>
      </c>
      <c r="G2875" s="1" t="s">
        <v>57</v>
      </c>
      <c r="H2875" s="1" t="s">
        <v>14359</v>
      </c>
      <c r="I2875" s="1" t="s">
        <v>9285</v>
      </c>
      <c r="J2875" s="1" t="s">
        <v>14386</v>
      </c>
      <c r="K2875" s="1" t="s">
        <v>61</v>
      </c>
      <c r="L2875" s="1">
        <v>4224.72</v>
      </c>
      <c r="M2875" s="1">
        <v>4224.72</v>
      </c>
      <c r="N2875" s="1">
        <v>4236.72</v>
      </c>
      <c r="O2875" s="1">
        <v>5</v>
      </c>
      <c r="P2875" s="1">
        <v>15.672000000000001</v>
      </c>
      <c r="Q2875" s="1">
        <v>0</v>
      </c>
      <c r="R2875" s="1">
        <v>0</v>
      </c>
      <c r="U2875" s="1">
        <v>0</v>
      </c>
      <c r="W2875" s="1">
        <v>0</v>
      </c>
      <c r="X2875" s="1" t="s">
        <v>62</v>
      </c>
      <c r="Y2875" s="1">
        <v>858000</v>
      </c>
      <c r="AA2875" s="2">
        <v>45251</v>
      </c>
      <c r="AB2875" s="2">
        <v>45231</v>
      </c>
      <c r="AC2875" s="2">
        <v>45596</v>
      </c>
      <c r="AE2875" s="1" t="s">
        <v>497</v>
      </c>
      <c r="AI2875" s="1" t="s">
        <v>64</v>
      </c>
      <c r="AJ2875" s="1" t="s">
        <v>65</v>
      </c>
      <c r="AM2875" s="1" t="s">
        <v>14387</v>
      </c>
      <c r="AN2875" s="1" t="s">
        <v>14388</v>
      </c>
      <c r="AR2875" s="1">
        <v>12</v>
      </c>
      <c r="AS2875" s="1">
        <v>12</v>
      </c>
      <c r="AU2875" s="1" t="s">
        <v>68</v>
      </c>
      <c r="AX2875" s="1" t="s">
        <v>68</v>
      </c>
      <c r="AY2875" s="1" t="s">
        <v>104</v>
      </c>
      <c r="BB2875" s="1" t="str">
        <f>VLOOKUP(E2875,'[1]Agenda Clientes'!$B$2:$P$2416,15,0)</f>
        <v>P17267686</v>
      </c>
    </row>
    <row r="2876" spans="1:54" s="1" customFormat="1" ht="15" customHeight="1" x14ac:dyDescent="0.25">
      <c r="A2876" s="1" t="s">
        <v>14389</v>
      </c>
      <c r="C2876" s="1" t="s">
        <v>54</v>
      </c>
      <c r="D2876" s="1" t="s">
        <v>14390</v>
      </c>
      <c r="E2876" s="1" t="s">
        <v>14391</v>
      </c>
      <c r="F2876" s="1" t="s">
        <v>14391</v>
      </c>
      <c r="G2876" s="1" t="s">
        <v>57</v>
      </c>
      <c r="H2876" s="1" t="s">
        <v>14359</v>
      </c>
      <c r="I2876" s="1" t="s">
        <v>9285</v>
      </c>
      <c r="J2876" s="1" t="s">
        <v>14392</v>
      </c>
      <c r="K2876" s="1" t="s">
        <v>61</v>
      </c>
      <c r="L2876" s="1">
        <v>46495.14</v>
      </c>
      <c r="M2876" s="1">
        <v>46495.14</v>
      </c>
      <c r="N2876" s="1">
        <v>46520.14</v>
      </c>
      <c r="O2876" s="1">
        <v>5</v>
      </c>
      <c r="P2876" s="1">
        <v>219.40799999999999</v>
      </c>
      <c r="Q2876" s="1">
        <v>0</v>
      </c>
      <c r="R2876" s="1">
        <v>0</v>
      </c>
      <c r="U2876" s="1">
        <v>0</v>
      </c>
      <c r="W2876" s="1">
        <v>0</v>
      </c>
      <c r="X2876" s="1" t="s">
        <v>62</v>
      </c>
      <c r="Y2876" s="1">
        <v>858000</v>
      </c>
      <c r="AA2876" s="2">
        <v>45293</v>
      </c>
      <c r="AB2876" s="2">
        <v>45292</v>
      </c>
      <c r="AC2876" s="2">
        <v>45657</v>
      </c>
      <c r="AE2876" s="1" t="s">
        <v>497</v>
      </c>
      <c r="AI2876" s="1" t="s">
        <v>64</v>
      </c>
      <c r="AJ2876" s="1" t="s">
        <v>65</v>
      </c>
      <c r="AM2876" s="1" t="s">
        <v>14393</v>
      </c>
      <c r="AN2876" s="1" t="s">
        <v>14394</v>
      </c>
      <c r="AR2876" s="1">
        <v>25</v>
      </c>
      <c r="AS2876" s="1">
        <v>25</v>
      </c>
      <c r="AU2876" s="1" t="s">
        <v>68</v>
      </c>
      <c r="AX2876" s="1" t="s">
        <v>68</v>
      </c>
      <c r="AY2876" s="1" t="s">
        <v>104</v>
      </c>
      <c r="BB2876" s="1" t="str">
        <f>VLOOKUP(E2876,'[1]Agenda Clientes'!$B$2:$P$2416,15,0)</f>
        <v>P17267688</v>
      </c>
    </row>
    <row r="2877" spans="1:54" s="1" customFormat="1" ht="15" customHeight="1" x14ac:dyDescent="0.25">
      <c r="A2877" s="1" t="s">
        <v>14395</v>
      </c>
      <c r="C2877" s="1" t="s">
        <v>77</v>
      </c>
      <c r="D2877" s="1" t="s">
        <v>14396</v>
      </c>
      <c r="E2877" s="1" t="s">
        <v>14397</v>
      </c>
      <c r="F2877" s="1" t="s">
        <v>14397</v>
      </c>
      <c r="G2877" s="1" t="s">
        <v>57</v>
      </c>
      <c r="H2877" s="1" t="s">
        <v>14359</v>
      </c>
      <c r="I2877" s="1" t="s">
        <v>9285</v>
      </c>
      <c r="J2877" s="1" t="s">
        <v>14398</v>
      </c>
      <c r="K2877" s="1" t="s">
        <v>61</v>
      </c>
      <c r="L2877" s="1">
        <v>8834.52</v>
      </c>
      <c r="M2877" s="1">
        <v>8834.52</v>
      </c>
      <c r="N2877" s="1">
        <v>8846.52</v>
      </c>
      <c r="O2877" s="1">
        <v>5</v>
      </c>
      <c r="P2877" s="1">
        <v>0</v>
      </c>
      <c r="Q2877" s="1">
        <v>0</v>
      </c>
      <c r="R2877" s="1">
        <v>0</v>
      </c>
      <c r="U2877" s="1">
        <v>0</v>
      </c>
      <c r="W2877" s="1">
        <v>0</v>
      </c>
      <c r="X2877" s="1" t="s">
        <v>62</v>
      </c>
      <c r="Y2877" s="1">
        <v>858000</v>
      </c>
      <c r="AA2877" s="2">
        <v>45309</v>
      </c>
      <c r="AB2877" s="2">
        <v>45323</v>
      </c>
      <c r="AC2877" s="2">
        <v>45688</v>
      </c>
      <c r="AE2877" s="1" t="s">
        <v>497</v>
      </c>
      <c r="AF2877" s="1" t="s">
        <v>14399</v>
      </c>
      <c r="AI2877" s="1" t="s">
        <v>64</v>
      </c>
      <c r="AJ2877" s="1" t="s">
        <v>65</v>
      </c>
      <c r="AM2877" s="1" t="s">
        <v>14400</v>
      </c>
      <c r="AN2877" s="1" t="s">
        <v>14401</v>
      </c>
      <c r="AU2877" s="1" t="s">
        <v>68</v>
      </c>
      <c r="AX2877" s="1" t="s">
        <v>68</v>
      </c>
      <c r="AY2877" s="1" t="s">
        <v>85</v>
      </c>
      <c r="BB2877" s="1" t="e">
        <f>VLOOKUP(E2877,'[1]Agenda Clientes'!$B$2:$P$2416,15,0)</f>
        <v>#N/A</v>
      </c>
    </row>
    <row r="2878" spans="1:54" s="1" customFormat="1" ht="15" customHeight="1" x14ac:dyDescent="0.25">
      <c r="A2878" s="1" t="s">
        <v>14402</v>
      </c>
      <c r="C2878" s="1" t="s">
        <v>77</v>
      </c>
      <c r="D2878" s="1" t="s">
        <v>14403</v>
      </c>
      <c r="E2878" s="1" t="s">
        <v>14404</v>
      </c>
      <c r="F2878" s="1" t="s">
        <v>14404</v>
      </c>
      <c r="G2878" s="1" t="s">
        <v>57</v>
      </c>
      <c r="H2878" s="1" t="s">
        <v>14359</v>
      </c>
      <c r="I2878" s="1" t="s">
        <v>9285</v>
      </c>
      <c r="J2878" s="1" t="s">
        <v>14405</v>
      </c>
      <c r="K2878" s="1" t="s">
        <v>61</v>
      </c>
      <c r="L2878" s="1">
        <v>8442.7199999999993</v>
      </c>
      <c r="M2878" s="1">
        <v>8442.7199999999993</v>
      </c>
      <c r="N2878" s="1">
        <v>8454.7199999999993</v>
      </c>
      <c r="O2878" s="1">
        <v>5</v>
      </c>
      <c r="P2878" s="1">
        <v>0</v>
      </c>
      <c r="Q2878" s="1">
        <v>0</v>
      </c>
      <c r="R2878" s="1">
        <v>0</v>
      </c>
      <c r="U2878" s="1">
        <v>0</v>
      </c>
      <c r="W2878" s="1">
        <v>0</v>
      </c>
      <c r="X2878" s="1" t="s">
        <v>62</v>
      </c>
      <c r="Y2878" s="1">
        <v>858000</v>
      </c>
      <c r="AA2878" s="2">
        <v>45340</v>
      </c>
      <c r="AB2878" s="2">
        <v>45352</v>
      </c>
      <c r="AC2878" s="2">
        <v>45716</v>
      </c>
      <c r="AE2878" s="1" t="s">
        <v>497</v>
      </c>
      <c r="AF2878" s="1" t="s">
        <v>14406</v>
      </c>
      <c r="AI2878" s="1" t="s">
        <v>64</v>
      </c>
      <c r="AJ2878" s="1" t="s">
        <v>65</v>
      </c>
      <c r="AM2878" s="1" t="s">
        <v>3311</v>
      </c>
      <c r="AN2878" s="1" t="s">
        <v>14407</v>
      </c>
      <c r="AU2878" s="1" t="s">
        <v>68</v>
      </c>
      <c r="AX2878" s="1" t="s">
        <v>68</v>
      </c>
      <c r="AY2878" s="1" t="s">
        <v>85</v>
      </c>
      <c r="BB2878" s="1" t="e">
        <f>VLOOKUP(E2878,'[1]Agenda Clientes'!$B$2:$P$2416,15,0)</f>
        <v>#N/A</v>
      </c>
    </row>
    <row r="2879" spans="1:54" s="1" customFormat="1" ht="15" customHeight="1" x14ac:dyDescent="0.25">
      <c r="A2879" s="1" t="s">
        <v>14408</v>
      </c>
      <c r="C2879" s="1" t="s">
        <v>77</v>
      </c>
      <c r="D2879" s="1" t="s">
        <v>14409</v>
      </c>
      <c r="E2879" s="1" t="s">
        <v>14410</v>
      </c>
      <c r="F2879" s="1" t="s">
        <v>14410</v>
      </c>
      <c r="G2879" s="1" t="s">
        <v>57</v>
      </c>
      <c r="H2879" s="1" t="s">
        <v>14359</v>
      </c>
      <c r="I2879" s="1" t="s">
        <v>9285</v>
      </c>
      <c r="J2879" s="1" t="s">
        <v>14411</v>
      </c>
      <c r="K2879" s="1" t="s">
        <v>61</v>
      </c>
      <c r="O2879" s="1">
        <v>5</v>
      </c>
      <c r="P2879" s="1">
        <v>0</v>
      </c>
      <c r="Q2879" s="1">
        <v>0</v>
      </c>
      <c r="R2879" s="1">
        <v>0</v>
      </c>
      <c r="U2879" s="1">
        <v>0</v>
      </c>
      <c r="W2879" s="1">
        <v>0</v>
      </c>
      <c r="X2879" s="1" t="s">
        <v>62</v>
      </c>
      <c r="Y2879" s="1">
        <v>858000</v>
      </c>
      <c r="AA2879" s="2">
        <v>45340</v>
      </c>
      <c r="AB2879" s="2">
        <v>45352</v>
      </c>
      <c r="AC2879" s="2">
        <v>45716</v>
      </c>
      <c r="AE2879" s="1" t="s">
        <v>497</v>
      </c>
      <c r="AF2879" s="1" t="s">
        <v>14412</v>
      </c>
      <c r="AI2879" s="1" t="s">
        <v>64</v>
      </c>
      <c r="AJ2879" s="1" t="s">
        <v>65</v>
      </c>
      <c r="AM2879" s="1" t="s">
        <v>14374</v>
      </c>
      <c r="AN2879" s="1" t="s">
        <v>14413</v>
      </c>
      <c r="AU2879" s="1" t="s">
        <v>68</v>
      </c>
      <c r="AX2879" s="1" t="s">
        <v>68</v>
      </c>
      <c r="AY2879" s="1" t="s">
        <v>85</v>
      </c>
      <c r="BB2879" s="1" t="str">
        <f>VLOOKUP(E2879,'[1]Agenda Clientes'!$B$2:$P$2416,15,0)</f>
        <v>P17267675</v>
      </c>
    </row>
    <row r="2880" spans="1:54" s="1" customFormat="1" ht="15" customHeight="1" x14ac:dyDescent="0.25">
      <c r="A2880" s="1" t="s">
        <v>14414</v>
      </c>
      <c r="C2880" s="1" t="s">
        <v>77</v>
      </c>
      <c r="D2880" s="1" t="s">
        <v>14415</v>
      </c>
      <c r="E2880" s="1" t="s">
        <v>14416</v>
      </c>
      <c r="F2880" s="1" t="s">
        <v>14416</v>
      </c>
      <c r="G2880" s="1" t="s">
        <v>57</v>
      </c>
      <c r="H2880" s="1" t="s">
        <v>14359</v>
      </c>
      <c r="I2880" s="1" t="s">
        <v>9285</v>
      </c>
      <c r="J2880" s="1" t="s">
        <v>14417</v>
      </c>
      <c r="K2880" s="1" t="s">
        <v>61</v>
      </c>
      <c r="O2880" s="1">
        <v>5</v>
      </c>
      <c r="P2880" s="1">
        <v>0</v>
      </c>
      <c r="Q2880" s="1">
        <v>0</v>
      </c>
      <c r="R2880" s="1">
        <v>0</v>
      </c>
      <c r="U2880" s="1">
        <v>0</v>
      </c>
      <c r="W2880" s="1">
        <v>0</v>
      </c>
      <c r="X2880" s="1" t="s">
        <v>62</v>
      </c>
      <c r="Y2880" s="1">
        <v>858000</v>
      </c>
      <c r="AA2880" s="2">
        <v>45340</v>
      </c>
      <c r="AB2880" s="2">
        <v>45352</v>
      </c>
      <c r="AC2880" s="2">
        <v>45716</v>
      </c>
      <c r="AE2880" s="1" t="s">
        <v>497</v>
      </c>
      <c r="AF2880" s="1" t="s">
        <v>14418</v>
      </c>
      <c r="AI2880" s="1" t="s">
        <v>64</v>
      </c>
      <c r="AJ2880" s="1" t="s">
        <v>65</v>
      </c>
      <c r="AM2880" s="1" t="s">
        <v>14374</v>
      </c>
      <c r="AN2880" s="1" t="s">
        <v>14419</v>
      </c>
      <c r="AU2880" s="1" t="s">
        <v>68</v>
      </c>
      <c r="AX2880" s="1" t="s">
        <v>68</v>
      </c>
      <c r="AY2880" s="1" t="s">
        <v>85</v>
      </c>
      <c r="BB2880" s="1" t="e">
        <f>VLOOKUP(E2880,'[1]Agenda Clientes'!$B$2:$P$2416,15,0)</f>
        <v>#N/A</v>
      </c>
    </row>
    <row r="2881" spans="1:54" s="1" customFormat="1" ht="15" customHeight="1" x14ac:dyDescent="0.25">
      <c r="A2881" s="1" t="s">
        <v>14420</v>
      </c>
      <c r="C2881" s="1" t="s">
        <v>77</v>
      </c>
      <c r="D2881" s="1" t="s">
        <v>14421</v>
      </c>
      <c r="E2881" s="1" t="s">
        <v>9035</v>
      </c>
      <c r="F2881" s="1" t="s">
        <v>9035</v>
      </c>
      <c r="G2881" s="1" t="s">
        <v>57</v>
      </c>
      <c r="H2881" s="1" t="s">
        <v>14359</v>
      </c>
      <c r="I2881" s="1" t="s">
        <v>9285</v>
      </c>
      <c r="J2881" s="1" t="s">
        <v>10735</v>
      </c>
      <c r="K2881" s="1" t="s">
        <v>61</v>
      </c>
      <c r="L2881" s="1">
        <v>172196.31</v>
      </c>
      <c r="M2881" s="1">
        <v>172196.31</v>
      </c>
      <c r="N2881" s="1">
        <v>172221.31</v>
      </c>
      <c r="O2881" s="1">
        <v>5</v>
      </c>
      <c r="P2881" s="1">
        <v>0</v>
      </c>
      <c r="Q2881" s="1">
        <v>0</v>
      </c>
      <c r="R2881" s="1">
        <v>0</v>
      </c>
      <c r="U2881" s="1">
        <v>0</v>
      </c>
      <c r="W2881" s="1">
        <v>0</v>
      </c>
      <c r="X2881" s="1" t="s">
        <v>62</v>
      </c>
      <c r="Y2881" s="1">
        <v>858000</v>
      </c>
      <c r="AA2881" s="2">
        <v>45369</v>
      </c>
      <c r="AB2881" s="2">
        <v>45383</v>
      </c>
      <c r="AC2881" s="2">
        <v>45747</v>
      </c>
      <c r="AE2881" s="1" t="s">
        <v>497</v>
      </c>
      <c r="AF2881" s="1" t="s">
        <v>14422</v>
      </c>
      <c r="AI2881" s="1" t="s">
        <v>64</v>
      </c>
      <c r="AJ2881" s="1" t="s">
        <v>65</v>
      </c>
      <c r="AM2881" s="1" t="s">
        <v>9038</v>
      </c>
      <c r="AN2881" s="1" t="s">
        <v>9039</v>
      </c>
      <c r="AU2881" s="1" t="s">
        <v>68</v>
      </c>
      <c r="AX2881" s="1" t="s">
        <v>68</v>
      </c>
      <c r="AY2881" s="1" t="s">
        <v>85</v>
      </c>
      <c r="BB2881" s="1" t="str">
        <f>VLOOKUP(E2881,'[1]Agenda Clientes'!$B$2:$P$2416,15,0)</f>
        <v>P17267444</v>
      </c>
    </row>
    <row r="2882" spans="1:54" s="1" customFormat="1" ht="15" customHeight="1" x14ac:dyDescent="0.25">
      <c r="A2882" s="1" t="s">
        <v>14423</v>
      </c>
      <c r="C2882" s="1" t="s">
        <v>77</v>
      </c>
      <c r="D2882" s="1" t="s">
        <v>14424</v>
      </c>
      <c r="E2882" s="1" t="s">
        <v>14425</v>
      </c>
      <c r="F2882" s="1" t="s">
        <v>14425</v>
      </c>
      <c r="G2882" s="1" t="s">
        <v>57</v>
      </c>
      <c r="H2882" s="1" t="s">
        <v>14359</v>
      </c>
      <c r="I2882" s="1" t="s">
        <v>9285</v>
      </c>
      <c r="J2882" s="1" t="s">
        <v>14426</v>
      </c>
      <c r="K2882" s="1" t="s">
        <v>61</v>
      </c>
      <c r="O2882" s="1">
        <v>5</v>
      </c>
      <c r="P2882" s="1">
        <v>0</v>
      </c>
      <c r="Q2882" s="1">
        <v>0</v>
      </c>
      <c r="R2882" s="1">
        <v>0</v>
      </c>
      <c r="U2882" s="1">
        <v>0</v>
      </c>
      <c r="W2882" s="1">
        <v>0</v>
      </c>
      <c r="X2882" s="1" t="s">
        <v>62</v>
      </c>
      <c r="Y2882" s="1">
        <v>858000</v>
      </c>
      <c r="AA2882" s="2">
        <v>45400</v>
      </c>
      <c r="AB2882" s="2">
        <v>45413</v>
      </c>
      <c r="AC2882" s="2">
        <v>45777</v>
      </c>
      <c r="AE2882" s="1" t="s">
        <v>497</v>
      </c>
      <c r="AF2882" s="1" t="s">
        <v>14427</v>
      </c>
      <c r="AI2882" s="1" t="s">
        <v>64</v>
      </c>
      <c r="AJ2882" s="1" t="s">
        <v>65</v>
      </c>
      <c r="AM2882" s="1" t="s">
        <v>14374</v>
      </c>
      <c r="AN2882" s="1" t="s">
        <v>14428</v>
      </c>
      <c r="AU2882" s="1" t="s">
        <v>68</v>
      </c>
      <c r="AX2882" s="1" t="s">
        <v>68</v>
      </c>
      <c r="AY2882" s="1" t="s">
        <v>85</v>
      </c>
      <c r="BB2882" s="1" t="str">
        <f>VLOOKUP(E2882,'[1]Agenda Clientes'!$B$2:$P$2416,15,0)</f>
        <v>P17267462</v>
      </c>
    </row>
    <row r="2883" spans="1:54" s="1" customFormat="1" ht="15" customHeight="1" x14ac:dyDescent="0.25">
      <c r="A2883" s="1" t="s">
        <v>14429</v>
      </c>
      <c r="C2883" s="1" t="s">
        <v>77</v>
      </c>
      <c r="D2883" s="1" t="s">
        <v>14430</v>
      </c>
      <c r="E2883" s="1" t="s">
        <v>14431</v>
      </c>
      <c r="F2883" s="1" t="s">
        <v>14431</v>
      </c>
      <c r="G2883" s="1" t="s">
        <v>57</v>
      </c>
      <c r="H2883" s="1" t="s">
        <v>14359</v>
      </c>
      <c r="I2883" s="1" t="s">
        <v>9285</v>
      </c>
      <c r="J2883" s="1" t="s">
        <v>14432</v>
      </c>
      <c r="K2883" s="1" t="s">
        <v>61</v>
      </c>
      <c r="L2883" s="1">
        <v>1758.9</v>
      </c>
      <c r="M2883" s="1">
        <v>1758.9</v>
      </c>
      <c r="N2883" s="1">
        <v>1770.9</v>
      </c>
      <c r="O2883" s="1">
        <v>5</v>
      </c>
      <c r="P2883" s="1">
        <v>0</v>
      </c>
      <c r="Q2883" s="1">
        <v>0</v>
      </c>
      <c r="R2883" s="1">
        <v>0</v>
      </c>
      <c r="U2883" s="1">
        <v>0</v>
      </c>
      <c r="W2883" s="1">
        <v>0</v>
      </c>
      <c r="X2883" s="1" t="s">
        <v>62</v>
      </c>
      <c r="Y2883" s="1">
        <v>858000</v>
      </c>
      <c r="AA2883" s="2">
        <v>45400</v>
      </c>
      <c r="AB2883" s="2">
        <v>45413</v>
      </c>
      <c r="AC2883" s="2">
        <v>45777</v>
      </c>
      <c r="AE2883" s="1" t="s">
        <v>497</v>
      </c>
      <c r="AF2883" s="1" t="s">
        <v>14433</v>
      </c>
      <c r="AI2883" s="1" t="s">
        <v>64</v>
      </c>
      <c r="AJ2883" s="1" t="s">
        <v>65</v>
      </c>
      <c r="AM2883" s="1" t="s">
        <v>14434</v>
      </c>
      <c r="AN2883" s="1" t="s">
        <v>14435</v>
      </c>
      <c r="AU2883" s="1" t="s">
        <v>68</v>
      </c>
      <c r="AX2883" s="1" t="s">
        <v>68</v>
      </c>
      <c r="AY2883" s="1" t="s">
        <v>104</v>
      </c>
      <c r="BB2883" s="1" t="e">
        <f>VLOOKUP(E2883,'[1]Agenda Clientes'!$B$2:$P$2416,15,0)</f>
        <v>#N/A</v>
      </c>
    </row>
    <row r="2884" spans="1:54" s="1" customFormat="1" ht="15" customHeight="1" x14ac:dyDescent="0.25">
      <c r="A2884" s="1" t="s">
        <v>14436</v>
      </c>
      <c r="C2884" s="1" t="s">
        <v>77</v>
      </c>
      <c r="D2884" s="1" t="s">
        <v>14437</v>
      </c>
      <c r="E2884" s="1" t="s">
        <v>14438</v>
      </c>
      <c r="F2884" s="1" t="s">
        <v>14438</v>
      </c>
      <c r="G2884" s="1" t="s">
        <v>57</v>
      </c>
      <c r="H2884" s="1" t="s">
        <v>14359</v>
      </c>
      <c r="I2884" s="1" t="s">
        <v>9285</v>
      </c>
      <c r="J2884" s="1" t="s">
        <v>14439</v>
      </c>
      <c r="K2884" s="1" t="s">
        <v>61</v>
      </c>
      <c r="O2884" s="1">
        <v>5</v>
      </c>
      <c r="P2884" s="1">
        <v>0</v>
      </c>
      <c r="Q2884" s="1">
        <v>0</v>
      </c>
      <c r="R2884" s="1">
        <v>0</v>
      </c>
      <c r="U2884" s="1">
        <v>0</v>
      </c>
      <c r="W2884" s="1">
        <v>0</v>
      </c>
      <c r="X2884" s="1" t="s">
        <v>62</v>
      </c>
      <c r="Y2884" s="1">
        <v>858000</v>
      </c>
      <c r="AA2884" s="2">
        <v>45430</v>
      </c>
      <c r="AB2884" s="2">
        <v>45444</v>
      </c>
      <c r="AC2884" s="2">
        <v>45808</v>
      </c>
      <c r="AE2884" s="1" t="s">
        <v>497</v>
      </c>
      <c r="AF2884" s="1" t="s">
        <v>14440</v>
      </c>
      <c r="AI2884" s="1" t="s">
        <v>64</v>
      </c>
      <c r="AJ2884" s="1" t="s">
        <v>65</v>
      </c>
      <c r="AN2884" s="1" t="s">
        <v>14441</v>
      </c>
      <c r="AU2884" s="1" t="s">
        <v>68</v>
      </c>
      <c r="AX2884" s="1" t="s">
        <v>68</v>
      </c>
      <c r="AY2884" s="1" t="s">
        <v>85</v>
      </c>
      <c r="BB2884" s="1" t="str">
        <f>VLOOKUP(E2884,'[1]Agenda Clientes'!$B$2:$P$2416,15,0)</f>
        <v>P17267670</v>
      </c>
    </row>
    <row r="2885" spans="1:54" s="1" customFormat="1" ht="15" customHeight="1" x14ac:dyDescent="0.25">
      <c r="A2885" s="1" t="s">
        <v>14442</v>
      </c>
      <c r="C2885" s="1" t="s">
        <v>77</v>
      </c>
      <c r="D2885" s="1" t="s">
        <v>14443</v>
      </c>
      <c r="E2885" s="1" t="s">
        <v>14444</v>
      </c>
      <c r="F2885" s="1" t="s">
        <v>14444</v>
      </c>
      <c r="G2885" s="1" t="s">
        <v>57</v>
      </c>
      <c r="H2885" s="1" t="s">
        <v>14359</v>
      </c>
      <c r="I2885" s="1" t="s">
        <v>9285</v>
      </c>
      <c r="J2885" s="1" t="s">
        <v>14445</v>
      </c>
      <c r="K2885" s="1" t="s">
        <v>61</v>
      </c>
      <c r="L2885" s="1">
        <v>527.66999999999996</v>
      </c>
      <c r="M2885" s="1">
        <v>527.66999999999996</v>
      </c>
      <c r="N2885" s="1">
        <v>539.66999999999996</v>
      </c>
      <c r="O2885" s="1">
        <v>5</v>
      </c>
      <c r="P2885" s="1">
        <v>0</v>
      </c>
      <c r="Q2885" s="1">
        <v>0</v>
      </c>
      <c r="R2885" s="1">
        <v>0</v>
      </c>
      <c r="U2885" s="1">
        <v>0</v>
      </c>
      <c r="W2885" s="1">
        <v>0</v>
      </c>
      <c r="X2885" s="1" t="s">
        <v>62</v>
      </c>
      <c r="Y2885" s="1">
        <v>858000</v>
      </c>
      <c r="AA2885" s="2">
        <v>45430</v>
      </c>
      <c r="AB2885" s="2">
        <v>45444</v>
      </c>
      <c r="AC2885" s="2">
        <v>45808</v>
      </c>
      <c r="AE2885" s="1" t="s">
        <v>497</v>
      </c>
      <c r="AF2885" s="1" t="s">
        <v>14446</v>
      </c>
      <c r="AI2885" s="1" t="s">
        <v>64</v>
      </c>
      <c r="AJ2885" s="1" t="s">
        <v>65</v>
      </c>
      <c r="AM2885" s="1" t="s">
        <v>14381</v>
      </c>
      <c r="AN2885" s="1" t="s">
        <v>14447</v>
      </c>
      <c r="AU2885" s="1" t="s">
        <v>68</v>
      </c>
      <c r="AX2885" s="1" t="s">
        <v>68</v>
      </c>
      <c r="AY2885" s="1" t="s">
        <v>85</v>
      </c>
      <c r="BB2885" s="1" t="str">
        <f>VLOOKUP(E2885,'[1]Agenda Clientes'!$B$2:$P$2416,15,0)</f>
        <v>P17267682</v>
      </c>
    </row>
    <row r="2886" spans="1:54" s="1" customFormat="1" ht="15" customHeight="1" x14ac:dyDescent="0.25">
      <c r="A2886" s="1" t="s">
        <v>14448</v>
      </c>
      <c r="C2886" s="1" t="s">
        <v>77</v>
      </c>
      <c r="D2886" s="1" t="s">
        <v>14449</v>
      </c>
      <c r="E2886" s="1" t="s">
        <v>14450</v>
      </c>
      <c r="F2886" s="1" t="s">
        <v>14450</v>
      </c>
      <c r="G2886" s="1" t="s">
        <v>57</v>
      </c>
      <c r="H2886" s="1" t="s">
        <v>14359</v>
      </c>
      <c r="I2886" s="1" t="s">
        <v>9285</v>
      </c>
      <c r="J2886" s="1" t="s">
        <v>14451</v>
      </c>
      <c r="K2886" s="1" t="s">
        <v>61</v>
      </c>
      <c r="O2886" s="1">
        <v>5</v>
      </c>
      <c r="P2886" s="1">
        <v>0</v>
      </c>
      <c r="Q2886" s="1">
        <v>0</v>
      </c>
      <c r="R2886" s="1">
        <v>0</v>
      </c>
      <c r="U2886" s="1">
        <v>0</v>
      </c>
      <c r="W2886" s="1">
        <v>0</v>
      </c>
      <c r="X2886" s="1" t="s">
        <v>62</v>
      </c>
      <c r="Y2886" s="1">
        <v>858000</v>
      </c>
      <c r="AA2886" s="2">
        <v>45461</v>
      </c>
      <c r="AB2886" s="2">
        <v>45474</v>
      </c>
      <c r="AC2886" s="2">
        <v>45838</v>
      </c>
      <c r="AE2886" s="1" t="s">
        <v>497</v>
      </c>
      <c r="AF2886" s="1" t="s">
        <v>14452</v>
      </c>
      <c r="AI2886" s="1" t="s">
        <v>64</v>
      </c>
      <c r="AJ2886" s="1" t="s">
        <v>65</v>
      </c>
      <c r="AM2886" s="1" t="s">
        <v>14453</v>
      </c>
      <c r="AN2886" s="1" t="s">
        <v>14454</v>
      </c>
      <c r="AU2886" s="1" t="s">
        <v>68</v>
      </c>
      <c r="AX2886" s="1" t="s">
        <v>68</v>
      </c>
      <c r="AY2886" s="1" t="s">
        <v>85</v>
      </c>
      <c r="BB2886" s="1" t="str">
        <f>VLOOKUP(E2886,'[1]Agenda Clientes'!$B$2:$P$2416,15,0)</f>
        <v>P17267671</v>
      </c>
    </row>
    <row r="2887" spans="1:54" s="1" customFormat="1" ht="15" customHeight="1" x14ac:dyDescent="0.25">
      <c r="A2887" s="1" t="s">
        <v>14455</v>
      </c>
      <c r="C2887" s="1" t="s">
        <v>77</v>
      </c>
      <c r="D2887" s="1" t="s">
        <v>14456</v>
      </c>
      <c r="E2887" s="1" t="s">
        <v>14457</v>
      </c>
      <c r="F2887" s="1" t="s">
        <v>14457</v>
      </c>
      <c r="G2887" s="1" t="s">
        <v>57</v>
      </c>
      <c r="H2887" s="1" t="s">
        <v>14359</v>
      </c>
      <c r="I2887" s="1" t="s">
        <v>9285</v>
      </c>
      <c r="J2887" s="1" t="s">
        <v>14458</v>
      </c>
      <c r="K2887" s="1" t="s">
        <v>61</v>
      </c>
      <c r="O2887" s="1">
        <v>5</v>
      </c>
      <c r="P2887" s="1">
        <v>0</v>
      </c>
      <c r="Q2887" s="1">
        <v>0</v>
      </c>
      <c r="R2887" s="1">
        <v>0</v>
      </c>
      <c r="U2887" s="1">
        <v>0</v>
      </c>
      <c r="W2887" s="1">
        <v>0</v>
      </c>
      <c r="X2887" s="1" t="s">
        <v>62</v>
      </c>
      <c r="Y2887" s="1">
        <v>858000</v>
      </c>
      <c r="AA2887" s="2">
        <v>45461</v>
      </c>
      <c r="AB2887" s="2">
        <v>45474</v>
      </c>
      <c r="AC2887" s="2">
        <v>45838</v>
      </c>
      <c r="AE2887" s="1" t="s">
        <v>497</v>
      </c>
      <c r="AF2887" s="1" t="s">
        <v>14459</v>
      </c>
      <c r="AI2887" s="1" t="s">
        <v>64</v>
      </c>
      <c r="AJ2887" s="1" t="s">
        <v>65</v>
      </c>
      <c r="AM2887" s="1" t="s">
        <v>14374</v>
      </c>
      <c r="AN2887" s="1" t="s">
        <v>14460</v>
      </c>
      <c r="AU2887" s="1" t="s">
        <v>68</v>
      </c>
      <c r="AX2887" s="1" t="s">
        <v>68</v>
      </c>
      <c r="AY2887" s="1" t="s">
        <v>85</v>
      </c>
      <c r="BB2887" s="1" t="str">
        <f>VLOOKUP(E2887,'[1]Agenda Clientes'!$B$2:$P$2416,15,0)</f>
        <v>P17267672</v>
      </c>
    </row>
    <row r="2888" spans="1:54" s="1" customFormat="1" ht="15" customHeight="1" x14ac:dyDescent="0.25">
      <c r="A2888" s="1" t="s">
        <v>14461</v>
      </c>
      <c r="C2888" s="1" t="s">
        <v>77</v>
      </c>
      <c r="D2888" s="1" t="s">
        <v>14462</v>
      </c>
      <c r="E2888" s="1" t="s">
        <v>14463</v>
      </c>
      <c r="F2888" s="1" t="s">
        <v>14463</v>
      </c>
      <c r="G2888" s="1" t="s">
        <v>57</v>
      </c>
      <c r="H2888" s="1" t="s">
        <v>14359</v>
      </c>
      <c r="I2888" s="1" t="s">
        <v>9285</v>
      </c>
      <c r="J2888" s="1" t="s">
        <v>14464</v>
      </c>
      <c r="K2888" s="1" t="s">
        <v>61</v>
      </c>
      <c r="O2888" s="1">
        <v>5</v>
      </c>
      <c r="P2888" s="1">
        <v>0</v>
      </c>
      <c r="Q2888" s="1">
        <v>0</v>
      </c>
      <c r="R2888" s="1">
        <v>0</v>
      </c>
      <c r="U2888" s="1">
        <v>0</v>
      </c>
      <c r="W2888" s="1">
        <v>0</v>
      </c>
      <c r="X2888" s="1" t="s">
        <v>62</v>
      </c>
      <c r="Y2888" s="1">
        <v>858000</v>
      </c>
      <c r="AA2888" s="2">
        <v>45461</v>
      </c>
      <c r="AB2888" s="2">
        <v>45474</v>
      </c>
      <c r="AC2888" s="2">
        <v>45838</v>
      </c>
      <c r="AE2888" s="1" t="s">
        <v>497</v>
      </c>
      <c r="AF2888" s="1" t="s">
        <v>14465</v>
      </c>
      <c r="AI2888" s="1" t="s">
        <v>64</v>
      </c>
      <c r="AJ2888" s="1" t="s">
        <v>65</v>
      </c>
      <c r="AM2888" s="1" t="s">
        <v>14466</v>
      </c>
      <c r="AN2888" s="1" t="s">
        <v>14467</v>
      </c>
      <c r="AU2888" s="1" t="s">
        <v>68</v>
      </c>
      <c r="AX2888" s="1" t="s">
        <v>68</v>
      </c>
      <c r="AY2888" s="1" t="s">
        <v>85</v>
      </c>
      <c r="BB2888" s="1" t="e">
        <f>VLOOKUP(E2888,'[1]Agenda Clientes'!$B$2:$P$2416,15,0)</f>
        <v>#N/A</v>
      </c>
    </row>
    <row r="2889" spans="1:54" s="1" customFormat="1" ht="15" customHeight="1" x14ac:dyDescent="0.25">
      <c r="A2889" s="1" t="s">
        <v>14468</v>
      </c>
      <c r="C2889" s="1" t="s">
        <v>77</v>
      </c>
      <c r="D2889" s="1" t="s">
        <v>14469</v>
      </c>
      <c r="E2889" s="1" t="s">
        <v>14470</v>
      </c>
      <c r="F2889" s="1" t="s">
        <v>14470</v>
      </c>
      <c r="G2889" s="1" t="s">
        <v>57</v>
      </c>
      <c r="H2889" s="1" t="s">
        <v>14359</v>
      </c>
      <c r="I2889" s="1" t="s">
        <v>9285</v>
      </c>
      <c r="J2889" s="1" t="s">
        <v>14471</v>
      </c>
      <c r="K2889" s="1" t="s">
        <v>61</v>
      </c>
      <c r="O2889" s="1">
        <v>5</v>
      </c>
      <c r="P2889" s="1">
        <v>0</v>
      </c>
      <c r="Q2889" s="1">
        <v>0</v>
      </c>
      <c r="R2889" s="1">
        <v>0</v>
      </c>
      <c r="U2889" s="1">
        <v>0</v>
      </c>
      <c r="W2889" s="1">
        <v>0</v>
      </c>
      <c r="X2889" s="1" t="s">
        <v>62</v>
      </c>
      <c r="Y2889" s="1">
        <v>858000</v>
      </c>
      <c r="AA2889" s="2">
        <v>45491</v>
      </c>
      <c r="AB2889" s="2">
        <v>45505</v>
      </c>
      <c r="AC2889" s="2">
        <v>45869</v>
      </c>
      <c r="AE2889" s="1" t="s">
        <v>497</v>
      </c>
      <c r="AF2889" s="1" t="s">
        <v>14472</v>
      </c>
      <c r="AI2889" s="1" t="s">
        <v>64</v>
      </c>
      <c r="AJ2889" s="1" t="s">
        <v>65</v>
      </c>
      <c r="AM2889" s="1" t="s">
        <v>14374</v>
      </c>
      <c r="AN2889" s="1" t="s">
        <v>14473</v>
      </c>
      <c r="AU2889" s="1" t="s">
        <v>68</v>
      </c>
      <c r="AX2889" s="1" t="s">
        <v>68</v>
      </c>
      <c r="AY2889" s="1" t="s">
        <v>85</v>
      </c>
      <c r="BB2889" s="1" t="str">
        <f>VLOOKUP(E2889,'[1]Agenda Clientes'!$B$2:$P$2416,15,0)</f>
        <v>P17267673</v>
      </c>
    </row>
    <row r="2890" spans="1:54" s="1" customFormat="1" ht="15" customHeight="1" x14ac:dyDescent="0.25">
      <c r="A2890" s="1" t="s">
        <v>14474</v>
      </c>
      <c r="C2890" s="1" t="s">
        <v>77</v>
      </c>
      <c r="D2890" s="1" t="s">
        <v>14475</v>
      </c>
      <c r="E2890" s="1" t="s">
        <v>14476</v>
      </c>
      <c r="F2890" s="1" t="s">
        <v>14476</v>
      </c>
      <c r="G2890" s="1" t="s">
        <v>57</v>
      </c>
      <c r="H2890" s="1" t="s">
        <v>14359</v>
      </c>
      <c r="I2890" s="1" t="s">
        <v>9285</v>
      </c>
      <c r="J2890" s="1" t="s">
        <v>14477</v>
      </c>
      <c r="K2890" s="1" t="s">
        <v>61</v>
      </c>
      <c r="O2890" s="1">
        <v>5</v>
      </c>
      <c r="P2890" s="1">
        <v>0</v>
      </c>
      <c r="Q2890" s="1">
        <v>0</v>
      </c>
      <c r="R2890" s="1">
        <v>0</v>
      </c>
      <c r="U2890" s="1">
        <v>0</v>
      </c>
      <c r="W2890" s="1">
        <v>0</v>
      </c>
      <c r="X2890" s="1" t="s">
        <v>62</v>
      </c>
      <c r="Y2890" s="1">
        <v>858000</v>
      </c>
      <c r="AA2890" s="2">
        <v>45491</v>
      </c>
      <c r="AB2890" s="2">
        <v>45505</v>
      </c>
      <c r="AC2890" s="2">
        <v>45869</v>
      </c>
      <c r="AE2890" s="1" t="s">
        <v>497</v>
      </c>
      <c r="AF2890" s="1" t="s">
        <v>14478</v>
      </c>
      <c r="AI2890" s="1" t="s">
        <v>64</v>
      </c>
      <c r="AJ2890" s="1" t="s">
        <v>65</v>
      </c>
      <c r="AM2890" s="1" t="s">
        <v>14466</v>
      </c>
      <c r="AN2890" s="1" t="s">
        <v>14479</v>
      </c>
      <c r="AU2890" s="1" t="s">
        <v>68</v>
      </c>
      <c r="AX2890" s="1" t="s">
        <v>68</v>
      </c>
      <c r="AY2890" s="1" t="s">
        <v>85</v>
      </c>
      <c r="BB2890" s="1" t="str">
        <f>VLOOKUP(E2890,'[1]Agenda Clientes'!$B$2:$P$2416,15,0)</f>
        <v>P17267678</v>
      </c>
    </row>
    <row r="2891" spans="1:54" s="1" customFormat="1" ht="15" customHeight="1" x14ac:dyDescent="0.25">
      <c r="A2891" s="1" t="s">
        <v>14480</v>
      </c>
      <c r="C2891" s="1" t="s">
        <v>77</v>
      </c>
      <c r="D2891" s="1" t="s">
        <v>14481</v>
      </c>
      <c r="E2891" s="1" t="s">
        <v>2406</v>
      </c>
      <c r="F2891" s="1" t="s">
        <v>2406</v>
      </c>
      <c r="G2891" s="1" t="s">
        <v>57</v>
      </c>
      <c r="H2891" s="1" t="s">
        <v>14359</v>
      </c>
      <c r="I2891" s="1" t="s">
        <v>9285</v>
      </c>
      <c r="J2891" s="1" t="s">
        <v>14482</v>
      </c>
      <c r="K2891" s="1" t="s">
        <v>61</v>
      </c>
      <c r="O2891" s="1">
        <v>5</v>
      </c>
      <c r="P2891" s="1">
        <v>0</v>
      </c>
      <c r="Q2891" s="1">
        <v>0</v>
      </c>
      <c r="R2891" s="1">
        <v>0</v>
      </c>
      <c r="U2891" s="1">
        <v>0</v>
      </c>
      <c r="W2891" s="1">
        <v>0</v>
      </c>
      <c r="X2891" s="1" t="s">
        <v>62</v>
      </c>
      <c r="Y2891" s="1">
        <v>858000</v>
      </c>
      <c r="AA2891" s="2">
        <v>45491</v>
      </c>
      <c r="AB2891" s="2">
        <v>45505</v>
      </c>
      <c r="AC2891" s="2">
        <v>45869</v>
      </c>
      <c r="AE2891" s="1" t="s">
        <v>497</v>
      </c>
      <c r="AF2891" s="1" t="s">
        <v>14483</v>
      </c>
      <c r="AI2891" s="1" t="s">
        <v>64</v>
      </c>
      <c r="AJ2891" s="1" t="s">
        <v>65</v>
      </c>
      <c r="AM2891" s="1" t="s">
        <v>2408</v>
      </c>
      <c r="AN2891" s="1" t="s">
        <v>2409</v>
      </c>
      <c r="AU2891" s="1" t="s">
        <v>68</v>
      </c>
      <c r="AX2891" s="1" t="s">
        <v>68</v>
      </c>
      <c r="AY2891" s="1" t="s">
        <v>85</v>
      </c>
      <c r="BB2891" s="1" t="str">
        <f>VLOOKUP(E2891,'[1]Agenda Clientes'!$B$2:$P$2416,15,0)</f>
        <v>P17264371</v>
      </c>
    </row>
    <row r="2892" spans="1:54" s="1" customFormat="1" ht="15" customHeight="1" x14ac:dyDescent="0.25">
      <c r="A2892" s="1" t="s">
        <v>14484</v>
      </c>
      <c r="C2892" s="1" t="s">
        <v>77</v>
      </c>
      <c r="D2892" s="1" t="s">
        <v>14485</v>
      </c>
      <c r="E2892" s="1" t="s">
        <v>14486</v>
      </c>
      <c r="F2892" s="1" t="s">
        <v>14486</v>
      </c>
      <c r="G2892" s="1" t="s">
        <v>57</v>
      </c>
      <c r="H2892" s="1" t="s">
        <v>14359</v>
      </c>
      <c r="I2892" s="1" t="s">
        <v>9285</v>
      </c>
      <c r="J2892" s="1" t="s">
        <v>14487</v>
      </c>
      <c r="K2892" s="1" t="s">
        <v>61</v>
      </c>
      <c r="O2892" s="1">
        <v>5</v>
      </c>
      <c r="P2892" s="1">
        <v>0</v>
      </c>
      <c r="Q2892" s="1">
        <v>0</v>
      </c>
      <c r="R2892" s="1">
        <v>0</v>
      </c>
      <c r="U2892" s="1">
        <v>0</v>
      </c>
      <c r="W2892" s="1">
        <v>0</v>
      </c>
      <c r="X2892" s="1" t="s">
        <v>62</v>
      </c>
      <c r="Y2892" s="1">
        <v>858000</v>
      </c>
      <c r="AA2892" s="2">
        <v>45491</v>
      </c>
      <c r="AB2892" s="2">
        <v>45505</v>
      </c>
      <c r="AC2892" s="2">
        <v>45869</v>
      </c>
      <c r="AE2892" s="1" t="s">
        <v>497</v>
      </c>
      <c r="AF2892" s="1" t="s">
        <v>14488</v>
      </c>
      <c r="AI2892" s="1" t="s">
        <v>64</v>
      </c>
      <c r="AJ2892" s="1" t="s">
        <v>65</v>
      </c>
      <c r="AM2892" s="1" t="s">
        <v>14489</v>
      </c>
      <c r="AN2892" s="1" t="s">
        <v>14490</v>
      </c>
      <c r="AU2892" s="1" t="s">
        <v>68</v>
      </c>
      <c r="AX2892" s="1" t="s">
        <v>68</v>
      </c>
      <c r="AY2892" s="1" t="s">
        <v>85</v>
      </c>
      <c r="BB2892" s="1" t="str">
        <f>VLOOKUP(E2892,'[1]Agenda Clientes'!$B$2:$P$2416,15,0)</f>
        <v>P17267683</v>
      </c>
    </row>
    <row r="2893" spans="1:54" s="1" customFormat="1" ht="15" customHeight="1" x14ac:dyDescent="0.25">
      <c r="A2893" s="1" t="s">
        <v>14491</v>
      </c>
      <c r="C2893" s="1" t="s">
        <v>54</v>
      </c>
      <c r="D2893" s="1" t="s">
        <v>14492</v>
      </c>
      <c r="E2893" s="1" t="s">
        <v>494</v>
      </c>
      <c r="F2893" s="1" t="s">
        <v>494</v>
      </c>
      <c r="G2893" s="1" t="s">
        <v>57</v>
      </c>
      <c r="H2893" s="1" t="s">
        <v>14493</v>
      </c>
      <c r="I2893" s="1" t="s">
        <v>9285</v>
      </c>
      <c r="J2893" s="1" t="s">
        <v>9286</v>
      </c>
      <c r="K2893" s="1" t="s">
        <v>61</v>
      </c>
      <c r="L2893" s="1">
        <v>3578.53</v>
      </c>
      <c r="M2893" s="1">
        <v>3578.53</v>
      </c>
      <c r="N2893" s="1">
        <v>3600</v>
      </c>
      <c r="O2893" s="1">
        <v>12</v>
      </c>
      <c r="P2893" s="1">
        <v>429.42360000000002</v>
      </c>
      <c r="Q2893" s="1">
        <v>0</v>
      </c>
      <c r="R2893" s="1">
        <v>0</v>
      </c>
      <c r="U2893" s="1">
        <v>0</v>
      </c>
      <c r="W2893" s="1">
        <v>0</v>
      </c>
      <c r="X2893" s="1" t="s">
        <v>81</v>
      </c>
      <c r="Y2893" s="1">
        <v>1774330</v>
      </c>
      <c r="AA2893" s="2">
        <v>45163</v>
      </c>
      <c r="AB2893" s="2">
        <v>45175</v>
      </c>
      <c r="AC2893" s="2">
        <v>45541</v>
      </c>
      <c r="AE2893" s="1" t="s">
        <v>497</v>
      </c>
      <c r="AI2893" s="1" t="s">
        <v>64</v>
      </c>
      <c r="AJ2893" s="1" t="s">
        <v>65</v>
      </c>
      <c r="AM2893" s="1" t="s">
        <v>500</v>
      </c>
      <c r="AN2893" s="1" t="s">
        <v>501</v>
      </c>
      <c r="AU2893" s="1" t="s">
        <v>68</v>
      </c>
      <c r="AX2893" s="1" t="s">
        <v>68</v>
      </c>
      <c r="AY2893" s="1" t="s">
        <v>69</v>
      </c>
      <c r="BB2893" s="1" t="str">
        <f>VLOOKUP(E2893,'[1]Agenda Clientes'!$B$2:$P$2416,15,0)</f>
        <v>P17264304</v>
      </c>
    </row>
    <row r="2894" spans="1:54" s="1" customFormat="1" ht="15" customHeight="1" x14ac:dyDescent="0.25">
      <c r="A2894" s="1" t="s">
        <v>14494</v>
      </c>
      <c r="C2894" s="1" t="s">
        <v>54</v>
      </c>
      <c r="D2894" s="1" t="s">
        <v>14495</v>
      </c>
      <c r="E2894" s="1" t="s">
        <v>504</v>
      </c>
      <c r="F2894" s="1" t="s">
        <v>504</v>
      </c>
      <c r="G2894" s="1" t="s">
        <v>57</v>
      </c>
      <c r="H2894" s="1" t="s">
        <v>14493</v>
      </c>
      <c r="I2894" s="1" t="s">
        <v>9285</v>
      </c>
      <c r="J2894" s="1" t="s">
        <v>9290</v>
      </c>
      <c r="K2894" s="1" t="s">
        <v>61</v>
      </c>
      <c r="L2894" s="1">
        <v>3578.53</v>
      </c>
      <c r="M2894" s="1">
        <v>3578.53</v>
      </c>
      <c r="N2894" s="1">
        <v>3600</v>
      </c>
      <c r="O2894" s="1">
        <v>12</v>
      </c>
      <c r="P2894" s="1">
        <v>429.42360000000002</v>
      </c>
      <c r="Q2894" s="1">
        <v>0</v>
      </c>
      <c r="R2894" s="1">
        <v>0</v>
      </c>
      <c r="U2894" s="1">
        <v>0</v>
      </c>
      <c r="W2894" s="1">
        <v>0</v>
      </c>
      <c r="X2894" s="1" t="s">
        <v>62</v>
      </c>
      <c r="Y2894" s="1">
        <v>1710582.5</v>
      </c>
      <c r="AA2894" s="2">
        <v>45166</v>
      </c>
      <c r="AB2894" s="2">
        <v>45175</v>
      </c>
      <c r="AC2894" s="2">
        <v>45541</v>
      </c>
      <c r="AE2894" s="1" t="s">
        <v>497</v>
      </c>
      <c r="AI2894" s="1" t="s">
        <v>64</v>
      </c>
      <c r="AJ2894" s="1" t="s">
        <v>65</v>
      </c>
      <c r="AM2894" s="1" t="s">
        <v>507</v>
      </c>
      <c r="AN2894" s="1" t="s">
        <v>508</v>
      </c>
      <c r="AU2894" s="1" t="s">
        <v>68</v>
      </c>
      <c r="AX2894" s="1" t="s">
        <v>68</v>
      </c>
      <c r="AY2894" s="1" t="s">
        <v>69</v>
      </c>
      <c r="BB2894" s="1" t="str">
        <f>VLOOKUP(E2894,'[1]Agenda Clientes'!$B$2:$P$2416,15,0)</f>
        <v>P17266432</v>
      </c>
    </row>
    <row r="2895" spans="1:54" s="1" customFormat="1" ht="15" customHeight="1" x14ac:dyDescent="0.25">
      <c r="A2895" s="1" t="s">
        <v>14496</v>
      </c>
      <c r="C2895" s="1" t="s">
        <v>54</v>
      </c>
      <c r="D2895" s="1" t="s">
        <v>14497</v>
      </c>
      <c r="E2895" s="1" t="s">
        <v>511</v>
      </c>
      <c r="F2895" s="1" t="s">
        <v>511</v>
      </c>
      <c r="G2895" s="1" t="s">
        <v>57</v>
      </c>
      <c r="H2895" s="1" t="s">
        <v>14493</v>
      </c>
      <c r="I2895" s="1" t="s">
        <v>9285</v>
      </c>
      <c r="J2895" s="1" t="s">
        <v>9294</v>
      </c>
      <c r="K2895" s="1" t="s">
        <v>61</v>
      </c>
      <c r="L2895" s="1">
        <v>3578.53</v>
      </c>
      <c r="M2895" s="1">
        <v>3578.53</v>
      </c>
      <c r="N2895" s="1">
        <v>3600</v>
      </c>
      <c r="O2895" s="1">
        <v>1</v>
      </c>
      <c r="P2895" s="1">
        <v>35.785299999999999</v>
      </c>
      <c r="Q2895" s="1">
        <v>0</v>
      </c>
      <c r="R2895" s="1">
        <v>0</v>
      </c>
      <c r="U2895" s="1">
        <v>0</v>
      </c>
      <c r="W2895" s="1">
        <v>0</v>
      </c>
      <c r="X2895" s="1" t="s">
        <v>81</v>
      </c>
      <c r="Y2895" s="1">
        <v>1190280</v>
      </c>
      <c r="AA2895" s="2">
        <v>45166</v>
      </c>
      <c r="AB2895" s="2">
        <v>45178</v>
      </c>
      <c r="AC2895" s="2">
        <v>45544</v>
      </c>
      <c r="AE2895" s="1" t="s">
        <v>497</v>
      </c>
      <c r="AI2895" s="1" t="s">
        <v>64</v>
      </c>
      <c r="AJ2895" s="1" t="s">
        <v>65</v>
      </c>
      <c r="AM2895" s="1" t="s">
        <v>514</v>
      </c>
      <c r="AN2895" s="1" t="s">
        <v>515</v>
      </c>
      <c r="AU2895" s="1" t="s">
        <v>68</v>
      </c>
      <c r="AX2895" s="1" t="s">
        <v>68</v>
      </c>
      <c r="AY2895" s="1" t="s">
        <v>69</v>
      </c>
      <c r="BB2895" s="1" t="str">
        <f>VLOOKUP(E2895,'[1]Agenda Clientes'!$B$2:$P$2416,15,0)</f>
        <v>P17264423</v>
      </c>
    </row>
    <row r="2896" spans="1:54" s="1" customFormat="1" ht="15" customHeight="1" x14ac:dyDescent="0.25">
      <c r="A2896" s="1" t="s">
        <v>14498</v>
      </c>
      <c r="C2896" s="1" t="s">
        <v>54</v>
      </c>
      <c r="D2896" s="1" t="s">
        <v>14499</v>
      </c>
      <c r="E2896" s="1" t="s">
        <v>518</v>
      </c>
      <c r="F2896" s="1" t="s">
        <v>518</v>
      </c>
      <c r="G2896" s="1" t="s">
        <v>57</v>
      </c>
      <c r="H2896" s="1" t="s">
        <v>14493</v>
      </c>
      <c r="I2896" s="1" t="s">
        <v>9285</v>
      </c>
      <c r="J2896" s="1" t="s">
        <v>9298</v>
      </c>
      <c r="K2896" s="1" t="s">
        <v>61</v>
      </c>
      <c r="L2896" s="1">
        <v>3578.53</v>
      </c>
      <c r="M2896" s="1">
        <v>3578.53</v>
      </c>
      <c r="N2896" s="1">
        <v>3600</v>
      </c>
      <c r="O2896" s="1">
        <v>12</v>
      </c>
      <c r="P2896" s="1">
        <v>429.42360000000002</v>
      </c>
      <c r="Q2896" s="1">
        <v>0</v>
      </c>
      <c r="R2896" s="1">
        <v>0</v>
      </c>
      <c r="U2896" s="1">
        <v>0</v>
      </c>
      <c r="W2896" s="1">
        <v>0</v>
      </c>
      <c r="X2896" s="1" t="s">
        <v>81</v>
      </c>
      <c r="Y2896" s="1">
        <v>1774330</v>
      </c>
      <c r="AA2896" s="2">
        <v>45167</v>
      </c>
      <c r="AB2896" s="2">
        <v>45175</v>
      </c>
      <c r="AC2896" s="2">
        <v>45541</v>
      </c>
      <c r="AE2896" s="1" t="s">
        <v>497</v>
      </c>
      <c r="AI2896" s="1" t="s">
        <v>64</v>
      </c>
      <c r="AJ2896" s="1" t="s">
        <v>65</v>
      </c>
      <c r="AM2896" s="1" t="s">
        <v>521</v>
      </c>
      <c r="AN2896" s="1" t="s">
        <v>522</v>
      </c>
      <c r="AU2896" s="1" t="s">
        <v>68</v>
      </c>
      <c r="AX2896" s="1" t="s">
        <v>68</v>
      </c>
      <c r="AY2896" s="1" t="s">
        <v>69</v>
      </c>
      <c r="BB2896" s="1" t="str">
        <f>VLOOKUP(E2896,'[1]Agenda Clientes'!$B$2:$P$2416,15,0)</f>
        <v>P17266687</v>
      </c>
    </row>
    <row r="2897" spans="1:54" s="1" customFormat="1" ht="15" customHeight="1" x14ac:dyDescent="0.25">
      <c r="A2897" s="1" t="s">
        <v>14500</v>
      </c>
      <c r="C2897" s="1" t="s">
        <v>54</v>
      </c>
      <c r="D2897" s="1" t="s">
        <v>14501</v>
      </c>
      <c r="E2897" s="1" t="s">
        <v>525</v>
      </c>
      <c r="F2897" s="1" t="s">
        <v>525</v>
      </c>
      <c r="G2897" s="1" t="s">
        <v>57</v>
      </c>
      <c r="H2897" s="1" t="s">
        <v>14493</v>
      </c>
      <c r="I2897" s="1" t="s">
        <v>9285</v>
      </c>
      <c r="J2897" s="1" t="s">
        <v>12038</v>
      </c>
      <c r="K2897" s="1" t="s">
        <v>61</v>
      </c>
      <c r="L2897" s="1">
        <v>3578.53</v>
      </c>
      <c r="M2897" s="1">
        <v>3578.53</v>
      </c>
      <c r="N2897" s="1">
        <v>3600</v>
      </c>
      <c r="O2897" s="1">
        <v>1</v>
      </c>
      <c r="P2897" s="1">
        <v>35.785299999999999</v>
      </c>
      <c r="Q2897" s="1">
        <v>0</v>
      </c>
      <c r="R2897" s="1">
        <v>0</v>
      </c>
      <c r="U2897" s="1">
        <v>0</v>
      </c>
      <c r="W2897" s="1">
        <v>0</v>
      </c>
      <c r="X2897" s="1" t="s">
        <v>62</v>
      </c>
      <c r="Y2897" s="1">
        <v>791322.5</v>
      </c>
      <c r="AA2897" s="2">
        <v>45167</v>
      </c>
      <c r="AB2897" s="2">
        <v>45176</v>
      </c>
      <c r="AC2897" s="2">
        <v>45542</v>
      </c>
      <c r="AE2897" s="1" t="s">
        <v>497</v>
      </c>
      <c r="AI2897" s="1" t="s">
        <v>64</v>
      </c>
      <c r="AJ2897" s="1" t="s">
        <v>65</v>
      </c>
      <c r="AM2897" s="1" t="s">
        <v>528</v>
      </c>
      <c r="AN2897" s="1" t="s">
        <v>529</v>
      </c>
      <c r="AU2897" s="1" t="s">
        <v>68</v>
      </c>
      <c r="AX2897" s="1" t="s">
        <v>68</v>
      </c>
      <c r="AY2897" s="1" t="s">
        <v>69</v>
      </c>
      <c r="BB2897" s="1" t="str">
        <f>VLOOKUP(E2897,'[1]Agenda Clientes'!$B$2:$P$2416,15,0)</f>
        <v>P17266688</v>
      </c>
    </row>
    <row r="2898" spans="1:54" s="1" customFormat="1" ht="15" customHeight="1" x14ac:dyDescent="0.25">
      <c r="A2898" s="1" t="s">
        <v>14502</v>
      </c>
      <c r="C2898" s="1" t="s">
        <v>54</v>
      </c>
      <c r="D2898" s="1" t="s">
        <v>14503</v>
      </c>
      <c r="E2898" s="1" t="s">
        <v>532</v>
      </c>
      <c r="F2898" s="1" t="s">
        <v>532</v>
      </c>
      <c r="G2898" s="1" t="s">
        <v>57</v>
      </c>
      <c r="H2898" s="1" t="s">
        <v>14493</v>
      </c>
      <c r="I2898" s="1" t="s">
        <v>9285</v>
      </c>
      <c r="J2898" s="1" t="s">
        <v>9302</v>
      </c>
      <c r="K2898" s="1" t="s">
        <v>61</v>
      </c>
      <c r="L2898" s="1">
        <v>3578.53</v>
      </c>
      <c r="M2898" s="1">
        <v>3578.53</v>
      </c>
      <c r="N2898" s="1">
        <v>3600</v>
      </c>
      <c r="O2898" s="1">
        <v>1</v>
      </c>
      <c r="P2898" s="1">
        <v>35.785299999999999</v>
      </c>
      <c r="Q2898" s="1">
        <v>0</v>
      </c>
      <c r="R2898" s="1">
        <v>0</v>
      </c>
      <c r="U2898" s="1">
        <v>0</v>
      </c>
      <c r="W2898" s="1">
        <v>0</v>
      </c>
      <c r="X2898" s="1" t="s">
        <v>81</v>
      </c>
      <c r="Y2898" s="1">
        <v>151627.5</v>
      </c>
      <c r="AA2898" s="2">
        <v>45167</v>
      </c>
      <c r="AB2898" s="2">
        <v>45178</v>
      </c>
      <c r="AC2898" s="2">
        <v>45544</v>
      </c>
      <c r="AE2898" s="1" t="s">
        <v>497</v>
      </c>
      <c r="AI2898" s="1" t="s">
        <v>64</v>
      </c>
      <c r="AJ2898" s="1" t="s">
        <v>65</v>
      </c>
      <c r="AM2898" s="1" t="s">
        <v>535</v>
      </c>
      <c r="AN2898" s="1" t="s">
        <v>536</v>
      </c>
      <c r="AU2898" s="1" t="s">
        <v>68</v>
      </c>
      <c r="AX2898" s="1" t="s">
        <v>68</v>
      </c>
      <c r="AY2898" s="1" t="s">
        <v>69</v>
      </c>
      <c r="BB2898" s="1" t="str">
        <f>VLOOKUP(E2898,'[1]Agenda Clientes'!$B$2:$P$2416,15,0)</f>
        <v>P17266048</v>
      </c>
    </row>
    <row r="2899" spans="1:54" s="1" customFormat="1" ht="15" customHeight="1" x14ac:dyDescent="0.25">
      <c r="A2899" s="1" t="s">
        <v>14504</v>
      </c>
      <c r="C2899" s="1" t="s">
        <v>54</v>
      </c>
      <c r="D2899" s="1" t="s">
        <v>14505</v>
      </c>
      <c r="E2899" s="1" t="s">
        <v>539</v>
      </c>
      <c r="F2899" s="1" t="s">
        <v>539</v>
      </c>
      <c r="G2899" s="1" t="s">
        <v>57</v>
      </c>
      <c r="H2899" s="1" t="s">
        <v>14493</v>
      </c>
      <c r="I2899" s="1" t="s">
        <v>9285</v>
      </c>
      <c r="J2899" s="1" t="s">
        <v>9306</v>
      </c>
      <c r="K2899" s="1" t="s">
        <v>61</v>
      </c>
      <c r="L2899" s="1">
        <v>3578.53</v>
      </c>
      <c r="M2899" s="1">
        <v>3578.53</v>
      </c>
      <c r="N2899" s="1">
        <v>3600</v>
      </c>
      <c r="O2899" s="1">
        <v>1</v>
      </c>
      <c r="P2899" s="1">
        <v>35.785299999999999</v>
      </c>
      <c r="Q2899" s="1">
        <v>0</v>
      </c>
      <c r="R2899" s="1">
        <v>0</v>
      </c>
      <c r="U2899" s="1">
        <v>0</v>
      </c>
      <c r="W2899" s="1">
        <v>0</v>
      </c>
      <c r="X2899" s="1" t="s">
        <v>81</v>
      </c>
      <c r="Y2899" s="1">
        <v>1710582.5</v>
      </c>
      <c r="AA2899" s="2">
        <v>45167</v>
      </c>
      <c r="AB2899" s="2">
        <v>45178</v>
      </c>
      <c r="AC2899" s="2">
        <v>45544</v>
      </c>
      <c r="AE2899" s="1" t="s">
        <v>497</v>
      </c>
      <c r="AI2899" s="1" t="s">
        <v>64</v>
      </c>
      <c r="AJ2899" s="1" t="s">
        <v>65</v>
      </c>
      <c r="AM2899" s="1" t="s">
        <v>542</v>
      </c>
      <c r="AN2899" s="1" t="s">
        <v>543</v>
      </c>
      <c r="AU2899" s="1" t="s">
        <v>68</v>
      </c>
      <c r="AX2899" s="1" t="s">
        <v>68</v>
      </c>
      <c r="AY2899" s="1" t="s">
        <v>104</v>
      </c>
      <c r="BB2899" s="1" t="str">
        <f>VLOOKUP(E2899,'[1]Agenda Clientes'!$B$2:$P$2416,15,0)</f>
        <v>P17266841</v>
      </c>
    </row>
    <row r="2900" spans="1:54" s="1" customFormat="1" ht="15" customHeight="1" x14ac:dyDescent="0.25">
      <c r="A2900" s="1" t="s">
        <v>14506</v>
      </c>
      <c r="C2900" s="1" t="s">
        <v>54</v>
      </c>
      <c r="D2900" s="1" t="s">
        <v>14507</v>
      </c>
      <c r="E2900" s="1" t="s">
        <v>546</v>
      </c>
      <c r="F2900" s="1" t="s">
        <v>546</v>
      </c>
      <c r="G2900" s="1" t="s">
        <v>57</v>
      </c>
      <c r="H2900" s="1" t="s">
        <v>14493</v>
      </c>
      <c r="I2900" s="1" t="s">
        <v>9285</v>
      </c>
      <c r="J2900" s="1" t="s">
        <v>9310</v>
      </c>
      <c r="K2900" s="1" t="s">
        <v>61</v>
      </c>
      <c r="L2900" s="1">
        <v>3578.53</v>
      </c>
      <c r="M2900" s="1">
        <v>3578.53</v>
      </c>
      <c r="N2900" s="1">
        <v>3600</v>
      </c>
      <c r="O2900" s="1">
        <v>12</v>
      </c>
      <c r="P2900" s="1">
        <v>429.42360000000002</v>
      </c>
      <c r="Q2900" s="1">
        <v>0</v>
      </c>
      <c r="R2900" s="1">
        <v>0</v>
      </c>
      <c r="U2900" s="1">
        <v>0</v>
      </c>
      <c r="W2900" s="1">
        <v>0</v>
      </c>
      <c r="X2900" s="1" t="s">
        <v>81</v>
      </c>
      <c r="Y2900" s="1">
        <v>269752.5</v>
      </c>
      <c r="AA2900" s="2">
        <v>45167</v>
      </c>
      <c r="AB2900" s="2">
        <v>45176</v>
      </c>
      <c r="AC2900" s="2">
        <v>45542</v>
      </c>
      <c r="AE2900" s="1" t="s">
        <v>497</v>
      </c>
      <c r="AI2900" s="1" t="s">
        <v>64</v>
      </c>
      <c r="AJ2900" s="1" t="s">
        <v>65</v>
      </c>
      <c r="AM2900" s="1" t="s">
        <v>549</v>
      </c>
      <c r="AN2900" s="1" t="s">
        <v>550</v>
      </c>
      <c r="AU2900" s="1" t="s">
        <v>68</v>
      </c>
      <c r="AX2900" s="1" t="s">
        <v>68</v>
      </c>
      <c r="AY2900" s="1" t="s">
        <v>69</v>
      </c>
      <c r="BB2900" s="1" t="str">
        <f>VLOOKUP(E2900,'[1]Agenda Clientes'!$B$2:$P$2416,15,0)</f>
        <v>P17264402</v>
      </c>
    </row>
    <row r="2901" spans="1:54" s="1" customFormat="1" ht="15" customHeight="1" x14ac:dyDescent="0.25">
      <c r="A2901" s="1" t="s">
        <v>14508</v>
      </c>
      <c r="C2901" s="1" t="s">
        <v>54</v>
      </c>
      <c r="D2901" s="1" t="s">
        <v>14509</v>
      </c>
      <c r="E2901" s="1" t="s">
        <v>553</v>
      </c>
      <c r="F2901" s="1" t="s">
        <v>553</v>
      </c>
      <c r="G2901" s="1" t="s">
        <v>57</v>
      </c>
      <c r="H2901" s="1" t="s">
        <v>14493</v>
      </c>
      <c r="I2901" s="1" t="s">
        <v>9285</v>
      </c>
      <c r="J2901" s="1" t="s">
        <v>9314</v>
      </c>
      <c r="K2901" s="1" t="s">
        <v>61</v>
      </c>
      <c r="L2901" s="1">
        <v>3578.53</v>
      </c>
      <c r="M2901" s="1">
        <v>3578.53</v>
      </c>
      <c r="N2901" s="1">
        <v>3600</v>
      </c>
      <c r="O2901" s="1">
        <v>12</v>
      </c>
      <c r="P2901" s="1">
        <v>429.42360000000002</v>
      </c>
      <c r="Q2901" s="1">
        <v>0</v>
      </c>
      <c r="R2901" s="1">
        <v>0</v>
      </c>
      <c r="U2901" s="1">
        <v>0</v>
      </c>
      <c r="W2901" s="1">
        <v>0</v>
      </c>
      <c r="X2901" s="1" t="s">
        <v>62</v>
      </c>
      <c r="Y2901" s="1">
        <v>1641765</v>
      </c>
      <c r="AA2901" s="2">
        <v>45167</v>
      </c>
      <c r="AB2901" s="2">
        <v>45178</v>
      </c>
      <c r="AC2901" s="2">
        <v>45544</v>
      </c>
      <c r="AE2901" s="1" t="s">
        <v>497</v>
      </c>
      <c r="AI2901" s="1" t="s">
        <v>64</v>
      </c>
      <c r="AJ2901" s="1" t="s">
        <v>65</v>
      </c>
      <c r="AM2901" s="1" t="s">
        <v>556</v>
      </c>
      <c r="AN2901" s="1" t="s">
        <v>557</v>
      </c>
      <c r="AU2901" s="1" t="s">
        <v>68</v>
      </c>
      <c r="AX2901" s="1" t="s">
        <v>68</v>
      </c>
      <c r="AY2901" s="1" t="s">
        <v>69</v>
      </c>
      <c r="BB2901" s="1" t="str">
        <f>VLOOKUP(E2901,'[1]Agenda Clientes'!$B$2:$P$2416,15,0)</f>
        <v>P17264289</v>
      </c>
    </row>
    <row r="2902" spans="1:54" s="1" customFormat="1" ht="15" customHeight="1" x14ac:dyDescent="0.25">
      <c r="A2902" s="1" t="s">
        <v>14510</v>
      </c>
      <c r="C2902" s="1" t="s">
        <v>54</v>
      </c>
      <c r="D2902" s="1" t="s">
        <v>14511</v>
      </c>
      <c r="E2902" s="1" t="s">
        <v>560</v>
      </c>
      <c r="F2902" s="1" t="s">
        <v>560</v>
      </c>
      <c r="G2902" s="1" t="s">
        <v>57</v>
      </c>
      <c r="H2902" s="1" t="s">
        <v>14493</v>
      </c>
      <c r="I2902" s="1" t="s">
        <v>9285</v>
      </c>
      <c r="J2902" s="1" t="s">
        <v>9318</v>
      </c>
      <c r="K2902" s="1" t="s">
        <v>61</v>
      </c>
      <c r="L2902" s="1">
        <v>3578.53</v>
      </c>
      <c r="M2902" s="1">
        <v>3578.53</v>
      </c>
      <c r="N2902" s="1">
        <v>3600</v>
      </c>
      <c r="O2902" s="1">
        <v>1</v>
      </c>
      <c r="P2902" s="1">
        <v>35.785299999999999</v>
      </c>
      <c r="Q2902" s="1">
        <v>0</v>
      </c>
      <c r="R2902" s="1">
        <v>0</v>
      </c>
      <c r="U2902" s="1">
        <v>0</v>
      </c>
      <c r="W2902" s="1">
        <v>0</v>
      </c>
      <c r="X2902" s="1" t="s">
        <v>81</v>
      </c>
      <c r="Y2902" s="1">
        <v>1094510</v>
      </c>
      <c r="AA2902" s="2">
        <v>45167</v>
      </c>
      <c r="AB2902" s="2">
        <v>45177</v>
      </c>
      <c r="AC2902" s="2">
        <v>45543</v>
      </c>
      <c r="AE2902" s="1" t="s">
        <v>497</v>
      </c>
      <c r="AI2902" s="1" t="s">
        <v>64</v>
      </c>
      <c r="AJ2902" s="1" t="s">
        <v>65</v>
      </c>
      <c r="AM2902" s="1" t="s">
        <v>563</v>
      </c>
      <c r="AN2902" s="1" t="s">
        <v>564</v>
      </c>
      <c r="AU2902" s="1" t="s">
        <v>68</v>
      </c>
      <c r="AX2902" s="1" t="s">
        <v>68</v>
      </c>
      <c r="AY2902" s="1" t="s">
        <v>69</v>
      </c>
      <c r="BB2902" s="1" t="str">
        <f>VLOOKUP(E2902,'[1]Agenda Clientes'!$B$2:$P$2416,15,0)</f>
        <v>P17265231</v>
      </c>
    </row>
    <row r="2903" spans="1:54" s="1" customFormat="1" ht="15" customHeight="1" x14ac:dyDescent="0.25">
      <c r="A2903" s="1" t="s">
        <v>14512</v>
      </c>
      <c r="C2903" s="1" t="s">
        <v>54</v>
      </c>
      <c r="D2903" s="1" t="s">
        <v>14513</v>
      </c>
      <c r="E2903" s="1" t="s">
        <v>567</v>
      </c>
      <c r="F2903" s="1" t="s">
        <v>567</v>
      </c>
      <c r="G2903" s="1" t="s">
        <v>57</v>
      </c>
      <c r="H2903" s="1" t="s">
        <v>14493</v>
      </c>
      <c r="I2903" s="1" t="s">
        <v>9285</v>
      </c>
      <c r="J2903" s="1" t="s">
        <v>9322</v>
      </c>
      <c r="K2903" s="1" t="s">
        <v>61</v>
      </c>
      <c r="L2903" s="1">
        <v>3578.53</v>
      </c>
      <c r="M2903" s="1">
        <v>3578.53</v>
      </c>
      <c r="N2903" s="1">
        <v>3650.4</v>
      </c>
      <c r="O2903" s="1">
        <v>12</v>
      </c>
      <c r="P2903" s="1">
        <v>429.42360000000002</v>
      </c>
      <c r="Q2903" s="1">
        <v>0</v>
      </c>
      <c r="R2903" s="1">
        <v>0</v>
      </c>
      <c r="U2903" s="1">
        <v>0</v>
      </c>
      <c r="W2903" s="1">
        <v>0</v>
      </c>
      <c r="X2903" s="1" t="s">
        <v>81</v>
      </c>
      <c r="Y2903" s="1">
        <v>1561022.5</v>
      </c>
      <c r="AA2903" s="2">
        <v>45169</v>
      </c>
      <c r="AB2903" s="2">
        <v>45179</v>
      </c>
      <c r="AC2903" s="2">
        <v>45545</v>
      </c>
      <c r="AE2903" s="1" t="s">
        <v>497</v>
      </c>
      <c r="AI2903" s="1" t="s">
        <v>64</v>
      </c>
      <c r="AJ2903" s="1" t="s">
        <v>65</v>
      </c>
      <c r="AM2903" s="1" t="s">
        <v>570</v>
      </c>
      <c r="AN2903" s="1" t="s">
        <v>571</v>
      </c>
      <c r="AU2903" s="1" t="s">
        <v>68</v>
      </c>
      <c r="AX2903" s="1" t="s">
        <v>68</v>
      </c>
      <c r="AY2903" s="1" t="s">
        <v>69</v>
      </c>
      <c r="BB2903" s="1" t="str">
        <f>VLOOKUP(E2903,'[1]Agenda Clientes'!$B$2:$P$2416,15,0)</f>
        <v>P17265889</v>
      </c>
    </row>
    <row r="2904" spans="1:54" s="1" customFormat="1" ht="15" customHeight="1" x14ac:dyDescent="0.25">
      <c r="A2904" s="1" t="s">
        <v>14514</v>
      </c>
      <c r="C2904" s="1" t="s">
        <v>54</v>
      </c>
      <c r="D2904" s="1" t="s">
        <v>14515</v>
      </c>
      <c r="E2904" s="1" t="s">
        <v>574</v>
      </c>
      <c r="F2904" s="1" t="s">
        <v>574</v>
      </c>
      <c r="G2904" s="1" t="s">
        <v>57</v>
      </c>
      <c r="H2904" s="1" t="s">
        <v>14493</v>
      </c>
      <c r="I2904" s="1" t="s">
        <v>9285</v>
      </c>
      <c r="J2904" s="1" t="s">
        <v>9326</v>
      </c>
      <c r="K2904" s="1" t="s">
        <v>61</v>
      </c>
      <c r="L2904" s="1">
        <v>3578.53</v>
      </c>
      <c r="M2904" s="1">
        <v>3578.53</v>
      </c>
      <c r="N2904" s="1">
        <v>3600</v>
      </c>
      <c r="O2904" s="1">
        <v>1</v>
      </c>
      <c r="P2904" s="1">
        <v>35.785299999999999</v>
      </c>
      <c r="Q2904" s="1">
        <v>0</v>
      </c>
      <c r="R2904" s="1">
        <v>0</v>
      </c>
      <c r="U2904" s="1">
        <v>0</v>
      </c>
      <c r="W2904" s="1">
        <v>0</v>
      </c>
      <c r="X2904" s="1" t="s">
        <v>81</v>
      </c>
      <c r="Y2904" s="1">
        <v>472177.5</v>
      </c>
      <c r="AA2904" s="2">
        <v>45169</v>
      </c>
      <c r="AB2904" s="2">
        <v>45181</v>
      </c>
      <c r="AC2904" s="2">
        <v>45547</v>
      </c>
      <c r="AE2904" s="1" t="s">
        <v>497</v>
      </c>
      <c r="AI2904" s="1" t="s">
        <v>64</v>
      </c>
      <c r="AJ2904" s="1" t="s">
        <v>65</v>
      </c>
      <c r="AM2904" s="1" t="s">
        <v>577</v>
      </c>
      <c r="AN2904" s="1" t="s">
        <v>578</v>
      </c>
      <c r="AU2904" s="1" t="s">
        <v>68</v>
      </c>
      <c r="AX2904" s="1" t="s">
        <v>68</v>
      </c>
      <c r="AY2904" s="1" t="s">
        <v>69</v>
      </c>
      <c r="BB2904" s="1" t="str">
        <f>VLOOKUP(E2904,'[1]Agenda Clientes'!$B$2:$P$2416,15,0)</f>
        <v>P17264410</v>
      </c>
    </row>
    <row r="2905" spans="1:54" s="1" customFormat="1" ht="15" customHeight="1" x14ac:dyDescent="0.25">
      <c r="A2905" s="1" t="s">
        <v>14516</v>
      </c>
      <c r="C2905" s="1" t="s">
        <v>54</v>
      </c>
      <c r="D2905" s="1" t="s">
        <v>14517</v>
      </c>
      <c r="E2905" s="1" t="s">
        <v>581</v>
      </c>
      <c r="F2905" s="1" t="s">
        <v>581</v>
      </c>
      <c r="G2905" s="1" t="s">
        <v>57</v>
      </c>
      <c r="H2905" s="1" t="s">
        <v>14493</v>
      </c>
      <c r="I2905" s="1" t="s">
        <v>9285</v>
      </c>
      <c r="J2905" s="1" t="s">
        <v>9330</v>
      </c>
      <c r="K2905" s="1" t="s">
        <v>61</v>
      </c>
      <c r="L2905" s="1">
        <v>3578.53</v>
      </c>
      <c r="M2905" s="1">
        <v>3578.53</v>
      </c>
      <c r="N2905" s="1">
        <v>3600</v>
      </c>
      <c r="O2905" s="1">
        <v>1</v>
      </c>
      <c r="P2905" s="1">
        <v>35.785299999999999</v>
      </c>
      <c r="Q2905" s="1">
        <v>0</v>
      </c>
      <c r="R2905" s="1">
        <v>0</v>
      </c>
      <c r="U2905" s="1">
        <v>0</v>
      </c>
      <c r="W2905" s="1">
        <v>0</v>
      </c>
      <c r="X2905" s="1" t="s">
        <v>81</v>
      </c>
      <c r="Y2905" s="1">
        <v>290312.5</v>
      </c>
      <c r="AA2905" s="2">
        <v>45169</v>
      </c>
      <c r="AB2905" s="2">
        <v>45182</v>
      </c>
      <c r="AC2905" s="2">
        <v>45548</v>
      </c>
      <c r="AE2905" s="1" t="s">
        <v>497</v>
      </c>
      <c r="AI2905" s="1" t="s">
        <v>64</v>
      </c>
      <c r="AJ2905" s="1" t="s">
        <v>65</v>
      </c>
      <c r="AM2905" s="1" t="s">
        <v>584</v>
      </c>
      <c r="AN2905" s="1" t="s">
        <v>585</v>
      </c>
      <c r="AU2905" s="1" t="s">
        <v>68</v>
      </c>
      <c r="AX2905" s="1" t="s">
        <v>68</v>
      </c>
      <c r="AY2905" s="1" t="s">
        <v>69</v>
      </c>
      <c r="BB2905" s="1" t="str">
        <f>VLOOKUP(E2905,'[1]Agenda Clientes'!$B$2:$P$2416,15,0)</f>
        <v>P17266159</v>
      </c>
    </row>
    <row r="2906" spans="1:54" s="1" customFormat="1" ht="15" customHeight="1" x14ac:dyDescent="0.25">
      <c r="A2906" s="1" t="s">
        <v>14518</v>
      </c>
      <c r="C2906" s="1" t="s">
        <v>54</v>
      </c>
      <c r="D2906" s="1" t="s">
        <v>14519</v>
      </c>
      <c r="E2906" s="1" t="s">
        <v>588</v>
      </c>
      <c r="F2906" s="1" t="s">
        <v>588</v>
      </c>
      <c r="G2906" s="1" t="s">
        <v>57</v>
      </c>
      <c r="H2906" s="1" t="s">
        <v>14493</v>
      </c>
      <c r="I2906" s="1" t="s">
        <v>9285</v>
      </c>
      <c r="J2906" s="1" t="s">
        <v>9334</v>
      </c>
      <c r="K2906" s="1" t="s">
        <v>61</v>
      </c>
      <c r="L2906" s="1">
        <v>3578.53</v>
      </c>
      <c r="M2906" s="1">
        <v>3578.53</v>
      </c>
      <c r="N2906" s="1">
        <v>3600</v>
      </c>
      <c r="O2906" s="1">
        <v>12</v>
      </c>
      <c r="P2906" s="1">
        <v>429.42360000000002</v>
      </c>
      <c r="Q2906" s="1">
        <v>0</v>
      </c>
      <c r="R2906" s="1">
        <v>0</v>
      </c>
      <c r="U2906" s="1">
        <v>0</v>
      </c>
      <c r="W2906" s="1">
        <v>0</v>
      </c>
      <c r="X2906" s="1" t="s">
        <v>81</v>
      </c>
      <c r="Y2906" s="1">
        <v>547255</v>
      </c>
      <c r="AA2906" s="2">
        <v>45169</v>
      </c>
      <c r="AB2906" s="2">
        <v>45179</v>
      </c>
      <c r="AC2906" s="2">
        <v>45545</v>
      </c>
      <c r="AE2906" s="1" t="s">
        <v>497</v>
      </c>
      <c r="AI2906" s="1" t="s">
        <v>64</v>
      </c>
      <c r="AJ2906" s="1" t="s">
        <v>65</v>
      </c>
      <c r="AM2906" s="1" t="s">
        <v>591</v>
      </c>
      <c r="AN2906" s="1" t="s">
        <v>592</v>
      </c>
      <c r="AU2906" s="1" t="s">
        <v>68</v>
      </c>
      <c r="AX2906" s="1" t="s">
        <v>68</v>
      </c>
      <c r="AY2906" s="1" t="s">
        <v>69</v>
      </c>
      <c r="BB2906" s="1" t="str">
        <f>VLOOKUP(E2906,'[1]Agenda Clientes'!$B$2:$P$2416,15,0)</f>
        <v>P17264454</v>
      </c>
    </row>
    <row r="2907" spans="1:54" s="1" customFormat="1" ht="15" customHeight="1" x14ac:dyDescent="0.25">
      <c r="A2907" s="1" t="s">
        <v>14520</v>
      </c>
      <c r="C2907" s="1" t="s">
        <v>54</v>
      </c>
      <c r="D2907" s="1" t="s">
        <v>14521</v>
      </c>
      <c r="E2907" s="1" t="s">
        <v>14522</v>
      </c>
      <c r="F2907" s="1" t="s">
        <v>14522</v>
      </c>
      <c r="G2907" s="1" t="s">
        <v>57</v>
      </c>
      <c r="H2907" s="1" t="s">
        <v>14493</v>
      </c>
      <c r="I2907" s="1" t="s">
        <v>9285</v>
      </c>
      <c r="J2907" s="1" t="s">
        <v>14523</v>
      </c>
      <c r="K2907" s="1" t="s">
        <v>61</v>
      </c>
      <c r="L2907" s="1">
        <v>3578.53</v>
      </c>
      <c r="M2907" s="1">
        <v>3578.53</v>
      </c>
      <c r="N2907" s="1">
        <v>3600</v>
      </c>
      <c r="O2907" s="1">
        <v>12</v>
      </c>
      <c r="P2907" s="1">
        <v>429.42360000000002</v>
      </c>
      <c r="Q2907" s="1">
        <v>0</v>
      </c>
      <c r="R2907" s="1">
        <v>0</v>
      </c>
      <c r="U2907" s="1">
        <v>0</v>
      </c>
      <c r="W2907" s="1">
        <v>0</v>
      </c>
      <c r="X2907" s="1" t="s">
        <v>81</v>
      </c>
      <c r="Y2907" s="1">
        <v>436132.5</v>
      </c>
      <c r="AA2907" s="2">
        <v>45172</v>
      </c>
      <c r="AB2907" s="2">
        <v>45177</v>
      </c>
      <c r="AC2907" s="2">
        <v>45543</v>
      </c>
      <c r="AE2907" s="1" t="s">
        <v>497</v>
      </c>
      <c r="AI2907" s="1" t="s">
        <v>64</v>
      </c>
      <c r="AJ2907" s="1" t="s">
        <v>65</v>
      </c>
      <c r="AM2907" s="1" t="s">
        <v>14524</v>
      </c>
      <c r="AN2907" s="1" t="s">
        <v>14525</v>
      </c>
      <c r="AU2907" s="1" t="s">
        <v>68</v>
      </c>
      <c r="AX2907" s="1" t="s">
        <v>68</v>
      </c>
      <c r="AY2907" s="1" t="s">
        <v>69</v>
      </c>
      <c r="BB2907" s="1" t="str">
        <f>VLOOKUP(E2907,'[1]Agenda Clientes'!$B$2:$P$2416,15,0)</f>
        <v>P17267700</v>
      </c>
    </row>
    <row r="2908" spans="1:54" s="1" customFormat="1" ht="15" customHeight="1" x14ac:dyDescent="0.25">
      <c r="A2908" s="1" t="s">
        <v>14526</v>
      </c>
      <c r="C2908" s="1" t="s">
        <v>54</v>
      </c>
      <c r="D2908" s="1" t="s">
        <v>14527</v>
      </c>
      <c r="E2908" s="1" t="s">
        <v>595</v>
      </c>
      <c r="F2908" s="1" t="s">
        <v>595</v>
      </c>
      <c r="G2908" s="1" t="s">
        <v>57</v>
      </c>
      <c r="H2908" s="1" t="s">
        <v>14493</v>
      </c>
      <c r="I2908" s="1" t="s">
        <v>9285</v>
      </c>
      <c r="J2908" s="1" t="s">
        <v>9338</v>
      </c>
      <c r="K2908" s="1" t="s">
        <v>61</v>
      </c>
      <c r="L2908" s="1">
        <v>3578.53</v>
      </c>
      <c r="M2908" s="1">
        <v>3578.53</v>
      </c>
      <c r="N2908" s="1">
        <v>3600</v>
      </c>
      <c r="O2908" s="1">
        <v>1</v>
      </c>
      <c r="P2908" s="1">
        <v>35.785299999999999</v>
      </c>
      <c r="Q2908" s="1">
        <v>0</v>
      </c>
      <c r="R2908" s="1">
        <v>0</v>
      </c>
      <c r="U2908" s="1">
        <v>0</v>
      </c>
      <c r="W2908" s="1">
        <v>0</v>
      </c>
      <c r="X2908" s="1" t="s">
        <v>62</v>
      </c>
      <c r="Y2908" s="1">
        <v>1641765</v>
      </c>
      <c r="AA2908" s="2">
        <v>45173</v>
      </c>
      <c r="AB2908" s="2">
        <v>45184</v>
      </c>
      <c r="AC2908" s="2">
        <v>45550</v>
      </c>
      <c r="AE2908" s="1" t="s">
        <v>497</v>
      </c>
      <c r="AI2908" s="1" t="s">
        <v>64</v>
      </c>
      <c r="AJ2908" s="1" t="s">
        <v>65</v>
      </c>
      <c r="AM2908" s="1" t="s">
        <v>598</v>
      </c>
      <c r="AN2908" s="1" t="s">
        <v>599</v>
      </c>
      <c r="AU2908" s="1" t="s">
        <v>68</v>
      </c>
      <c r="AX2908" s="1" t="s">
        <v>68</v>
      </c>
      <c r="AY2908" s="1" t="s">
        <v>69</v>
      </c>
      <c r="BB2908" s="1" t="str">
        <f>VLOOKUP(E2908,'[1]Agenda Clientes'!$B$2:$P$2416,15,0)</f>
        <v>P17266444</v>
      </c>
    </row>
    <row r="2909" spans="1:54" s="1" customFormat="1" ht="15" customHeight="1" x14ac:dyDescent="0.25">
      <c r="A2909" s="1" t="s">
        <v>14528</v>
      </c>
      <c r="C2909" s="1" t="s">
        <v>54</v>
      </c>
      <c r="D2909" s="1" t="s">
        <v>14529</v>
      </c>
      <c r="E2909" s="1" t="s">
        <v>602</v>
      </c>
      <c r="F2909" s="1" t="s">
        <v>602</v>
      </c>
      <c r="G2909" s="1" t="s">
        <v>57</v>
      </c>
      <c r="H2909" s="1" t="s">
        <v>14493</v>
      </c>
      <c r="I2909" s="1" t="s">
        <v>9285</v>
      </c>
      <c r="J2909" s="1" t="s">
        <v>9342</v>
      </c>
      <c r="K2909" s="1" t="s">
        <v>61</v>
      </c>
      <c r="L2909" s="1">
        <v>3578.53</v>
      </c>
      <c r="M2909" s="1">
        <v>3578.53</v>
      </c>
      <c r="N2909" s="1">
        <v>3600</v>
      </c>
      <c r="O2909" s="1">
        <v>12</v>
      </c>
      <c r="P2909" s="1">
        <v>429.42360000000002</v>
      </c>
      <c r="Q2909" s="1">
        <v>0</v>
      </c>
      <c r="R2909" s="1">
        <v>0</v>
      </c>
      <c r="U2909" s="1">
        <v>0</v>
      </c>
      <c r="W2909" s="1">
        <v>0</v>
      </c>
      <c r="X2909" s="1" t="s">
        <v>81</v>
      </c>
      <c r="Y2909" s="1">
        <v>1094510</v>
      </c>
      <c r="AA2909" s="2">
        <v>45173</v>
      </c>
      <c r="AB2909" s="2">
        <v>45181</v>
      </c>
      <c r="AC2909" s="2">
        <v>45547</v>
      </c>
      <c r="AE2909" s="1" t="s">
        <v>497</v>
      </c>
      <c r="AI2909" s="1" t="s">
        <v>64</v>
      </c>
      <c r="AJ2909" s="1" t="s">
        <v>65</v>
      </c>
      <c r="AM2909" s="1" t="s">
        <v>605</v>
      </c>
      <c r="AN2909" s="1" t="s">
        <v>606</v>
      </c>
      <c r="AU2909" s="1" t="s">
        <v>68</v>
      </c>
      <c r="AX2909" s="1" t="s">
        <v>68</v>
      </c>
      <c r="AY2909" s="1" t="s">
        <v>69</v>
      </c>
      <c r="BB2909" s="1" t="str">
        <f>VLOOKUP(E2909,'[1]Agenda Clientes'!$B$2:$P$2416,15,0)</f>
        <v>P17264980</v>
      </c>
    </row>
    <row r="2910" spans="1:54" s="1" customFormat="1" ht="15" customHeight="1" x14ac:dyDescent="0.25">
      <c r="A2910" s="1" t="s">
        <v>14530</v>
      </c>
      <c r="C2910" s="1" t="s">
        <v>54</v>
      </c>
      <c r="D2910" s="1" t="s">
        <v>14531</v>
      </c>
      <c r="E2910" s="1" t="s">
        <v>609</v>
      </c>
      <c r="F2910" s="1" t="s">
        <v>609</v>
      </c>
      <c r="G2910" s="1" t="s">
        <v>57</v>
      </c>
      <c r="H2910" s="1" t="s">
        <v>14493</v>
      </c>
      <c r="I2910" s="1" t="s">
        <v>9285</v>
      </c>
      <c r="J2910" s="1" t="s">
        <v>9346</v>
      </c>
      <c r="K2910" s="1" t="s">
        <v>61</v>
      </c>
      <c r="L2910" s="1">
        <v>3578.53</v>
      </c>
      <c r="M2910" s="1">
        <v>3578.53</v>
      </c>
      <c r="N2910" s="1">
        <v>3600</v>
      </c>
      <c r="O2910" s="1">
        <v>12</v>
      </c>
      <c r="P2910" s="1">
        <v>429.42360000000002</v>
      </c>
      <c r="Q2910" s="1">
        <v>0</v>
      </c>
      <c r="R2910" s="1">
        <v>0</v>
      </c>
      <c r="U2910" s="1">
        <v>0</v>
      </c>
      <c r="W2910" s="1">
        <v>0</v>
      </c>
      <c r="X2910" s="1" t="s">
        <v>81</v>
      </c>
      <c r="Y2910" s="1">
        <v>436132.5</v>
      </c>
      <c r="AA2910" s="2">
        <v>45173</v>
      </c>
      <c r="AB2910" s="2">
        <v>45181</v>
      </c>
      <c r="AC2910" s="2">
        <v>45547</v>
      </c>
      <c r="AE2910" s="1" t="s">
        <v>497</v>
      </c>
      <c r="AI2910" s="1" t="s">
        <v>64</v>
      </c>
      <c r="AJ2910" s="1" t="s">
        <v>65</v>
      </c>
      <c r="AM2910" s="1" t="s">
        <v>612</v>
      </c>
      <c r="AN2910" s="1" t="s">
        <v>613</v>
      </c>
      <c r="AU2910" s="1" t="s">
        <v>68</v>
      </c>
      <c r="AX2910" s="1" t="s">
        <v>68</v>
      </c>
      <c r="AY2910" s="1" t="s">
        <v>69</v>
      </c>
      <c r="BB2910" s="1" t="str">
        <f>VLOOKUP(E2910,'[1]Agenda Clientes'!$B$2:$P$2416,15,0)</f>
        <v>P17266350</v>
      </c>
    </row>
    <row r="2911" spans="1:54" s="1" customFormat="1" ht="15" customHeight="1" x14ac:dyDescent="0.25">
      <c r="A2911" s="1" t="s">
        <v>14532</v>
      </c>
      <c r="C2911" s="1" t="s">
        <v>54</v>
      </c>
      <c r="D2911" s="1" t="s">
        <v>14533</v>
      </c>
      <c r="E2911" s="1" t="s">
        <v>616</v>
      </c>
      <c r="F2911" s="1" t="s">
        <v>616</v>
      </c>
      <c r="G2911" s="1" t="s">
        <v>57</v>
      </c>
      <c r="H2911" s="1" t="s">
        <v>14493</v>
      </c>
      <c r="I2911" s="1" t="s">
        <v>9285</v>
      </c>
      <c r="J2911" s="1" t="s">
        <v>9350</v>
      </c>
      <c r="K2911" s="1" t="s">
        <v>61</v>
      </c>
      <c r="L2911" s="1">
        <v>3578.53</v>
      </c>
      <c r="M2911" s="1">
        <v>3578.53</v>
      </c>
      <c r="N2911" s="1">
        <v>3600</v>
      </c>
      <c r="O2911" s="1">
        <v>12</v>
      </c>
      <c r="P2911" s="1">
        <v>429.42360000000002</v>
      </c>
      <c r="Q2911" s="1">
        <v>0</v>
      </c>
      <c r="R2911" s="1">
        <v>0</v>
      </c>
      <c r="U2911" s="1">
        <v>0</v>
      </c>
      <c r="W2911" s="1">
        <v>0</v>
      </c>
      <c r="X2911" s="1" t="s">
        <v>62</v>
      </c>
      <c r="Y2911" s="1">
        <v>1005870</v>
      </c>
      <c r="AA2911" s="2">
        <v>45173</v>
      </c>
      <c r="AB2911" s="2">
        <v>45180</v>
      </c>
      <c r="AC2911" s="2">
        <v>45546</v>
      </c>
      <c r="AE2911" s="1" t="s">
        <v>497</v>
      </c>
      <c r="AI2911" s="1" t="s">
        <v>64</v>
      </c>
      <c r="AJ2911" s="1" t="s">
        <v>65</v>
      </c>
      <c r="AM2911" s="1" t="s">
        <v>619</v>
      </c>
      <c r="AN2911" s="1" t="s">
        <v>620</v>
      </c>
      <c r="AU2911" s="1" t="s">
        <v>68</v>
      </c>
      <c r="AX2911" s="1" t="s">
        <v>68</v>
      </c>
      <c r="AY2911" s="1" t="s">
        <v>69</v>
      </c>
      <c r="BB2911" s="1" t="str">
        <f>VLOOKUP(E2911,'[1]Agenda Clientes'!$B$2:$P$2416,15,0)</f>
        <v>P17264421</v>
      </c>
    </row>
    <row r="2912" spans="1:54" s="1" customFormat="1" ht="15" customHeight="1" x14ac:dyDescent="0.25">
      <c r="A2912" s="1" t="s">
        <v>14534</v>
      </c>
      <c r="C2912" s="1" t="s">
        <v>54</v>
      </c>
      <c r="D2912" s="1" t="s">
        <v>14535</v>
      </c>
      <c r="E2912" s="1" t="s">
        <v>623</v>
      </c>
      <c r="F2912" s="1" t="s">
        <v>623</v>
      </c>
      <c r="G2912" s="1" t="s">
        <v>57</v>
      </c>
      <c r="H2912" s="1" t="s">
        <v>14493</v>
      </c>
      <c r="I2912" s="1" t="s">
        <v>9285</v>
      </c>
      <c r="J2912" s="1" t="s">
        <v>14536</v>
      </c>
      <c r="K2912" s="1" t="s">
        <v>61</v>
      </c>
      <c r="L2912" s="1">
        <v>3578.53</v>
      </c>
      <c r="M2912" s="1">
        <v>3578.53</v>
      </c>
      <c r="N2912" s="1">
        <v>3600</v>
      </c>
      <c r="O2912" s="1">
        <v>1</v>
      </c>
      <c r="P2912" s="1">
        <v>35.785299999999999</v>
      </c>
      <c r="Q2912" s="1">
        <v>0</v>
      </c>
      <c r="R2912" s="1">
        <v>0</v>
      </c>
      <c r="U2912" s="1">
        <v>0</v>
      </c>
      <c r="W2912" s="1">
        <v>0</v>
      </c>
      <c r="X2912" s="1" t="s">
        <v>81</v>
      </c>
      <c r="Y2912" s="1">
        <v>1917230</v>
      </c>
      <c r="AA2912" s="2">
        <v>45173</v>
      </c>
      <c r="AB2912" s="2">
        <v>45184</v>
      </c>
      <c r="AC2912" s="2">
        <v>45550</v>
      </c>
      <c r="AE2912" s="1" t="s">
        <v>497</v>
      </c>
      <c r="AI2912" s="1" t="s">
        <v>64</v>
      </c>
      <c r="AJ2912" s="1" t="s">
        <v>65</v>
      </c>
      <c r="AM2912" s="1" t="s">
        <v>626</v>
      </c>
      <c r="AN2912" s="1" t="s">
        <v>627</v>
      </c>
      <c r="AU2912" s="1" t="s">
        <v>68</v>
      </c>
      <c r="AX2912" s="1" t="s">
        <v>68</v>
      </c>
      <c r="AY2912" s="1" t="s">
        <v>104</v>
      </c>
      <c r="BB2912" s="1" t="str">
        <f>VLOOKUP(E2912,'[1]Agenda Clientes'!$B$2:$P$2416,15,0)</f>
        <v>P17266846</v>
      </c>
    </row>
    <row r="2913" spans="1:54" s="1" customFormat="1" ht="15" customHeight="1" x14ac:dyDescent="0.25">
      <c r="A2913" s="1" t="s">
        <v>14537</v>
      </c>
      <c r="C2913" s="1" t="s">
        <v>54</v>
      </c>
      <c r="D2913" s="1" t="s">
        <v>14538</v>
      </c>
      <c r="E2913" s="1" t="s">
        <v>2680</v>
      </c>
      <c r="F2913" s="1" t="s">
        <v>2680</v>
      </c>
      <c r="G2913" s="1" t="s">
        <v>57</v>
      </c>
      <c r="H2913" s="1" t="s">
        <v>14493</v>
      </c>
      <c r="I2913" s="1" t="s">
        <v>9285</v>
      </c>
      <c r="J2913" s="1" t="s">
        <v>10559</v>
      </c>
      <c r="K2913" s="1" t="s">
        <v>61</v>
      </c>
      <c r="L2913" s="1">
        <v>3578.53</v>
      </c>
      <c r="M2913" s="1">
        <v>3578.53</v>
      </c>
      <c r="N2913" s="1">
        <v>3600</v>
      </c>
      <c r="O2913" s="1">
        <v>1</v>
      </c>
      <c r="P2913" s="1">
        <v>35.785299999999999</v>
      </c>
      <c r="Q2913" s="1">
        <v>0</v>
      </c>
      <c r="R2913" s="1">
        <v>0</v>
      </c>
      <c r="U2913" s="1">
        <v>0</v>
      </c>
      <c r="W2913" s="1">
        <v>0</v>
      </c>
      <c r="X2913" s="1" t="s">
        <v>81</v>
      </c>
      <c r="Y2913" s="1">
        <v>138337.5</v>
      </c>
      <c r="AA2913" s="2">
        <v>45174</v>
      </c>
      <c r="AB2913" s="2">
        <v>45179</v>
      </c>
      <c r="AC2913" s="2">
        <v>45545</v>
      </c>
      <c r="AE2913" s="1" t="s">
        <v>497</v>
      </c>
      <c r="AI2913" s="1" t="s">
        <v>64</v>
      </c>
      <c r="AJ2913" s="1" t="s">
        <v>65</v>
      </c>
      <c r="AM2913" s="1" t="s">
        <v>2683</v>
      </c>
      <c r="AN2913" s="1" t="s">
        <v>2684</v>
      </c>
      <c r="AU2913" s="1" t="s">
        <v>68</v>
      </c>
      <c r="AX2913" s="1" t="s">
        <v>68</v>
      </c>
      <c r="AY2913" s="1" t="s">
        <v>69</v>
      </c>
      <c r="BB2913" s="1" t="str">
        <f>VLOOKUP(E2913,'[1]Agenda Clientes'!$B$2:$P$2416,15,0)</f>
        <v>P17264453</v>
      </c>
    </row>
    <row r="2914" spans="1:54" s="1" customFormat="1" ht="15" customHeight="1" x14ac:dyDescent="0.25">
      <c r="A2914" s="1" t="s">
        <v>14539</v>
      </c>
      <c r="C2914" s="1" t="s">
        <v>54</v>
      </c>
      <c r="D2914" s="1" t="s">
        <v>14540</v>
      </c>
      <c r="E2914" s="1" t="s">
        <v>630</v>
      </c>
      <c r="F2914" s="1" t="s">
        <v>630</v>
      </c>
      <c r="G2914" s="1" t="s">
        <v>57</v>
      </c>
      <c r="H2914" s="1" t="s">
        <v>14493</v>
      </c>
      <c r="I2914" s="1" t="s">
        <v>9285</v>
      </c>
      <c r="J2914" s="1" t="s">
        <v>9358</v>
      </c>
      <c r="K2914" s="1" t="s">
        <v>61</v>
      </c>
      <c r="L2914" s="1">
        <v>3578.53</v>
      </c>
      <c r="M2914" s="1">
        <v>3578.53</v>
      </c>
      <c r="N2914" s="1">
        <v>3600</v>
      </c>
      <c r="O2914" s="1">
        <v>12</v>
      </c>
      <c r="P2914" s="1">
        <v>429.42360000000002</v>
      </c>
      <c r="Q2914" s="1">
        <v>0</v>
      </c>
      <c r="R2914" s="1">
        <v>0</v>
      </c>
      <c r="U2914" s="1">
        <v>0</v>
      </c>
      <c r="W2914" s="1">
        <v>0</v>
      </c>
      <c r="X2914" s="1" t="s">
        <v>81</v>
      </c>
      <c r="Y2914" s="1">
        <v>1774330</v>
      </c>
      <c r="AA2914" s="2">
        <v>45174</v>
      </c>
      <c r="AB2914" s="2">
        <v>45179</v>
      </c>
      <c r="AC2914" s="2">
        <v>45545</v>
      </c>
      <c r="AE2914" s="1" t="s">
        <v>497</v>
      </c>
      <c r="AI2914" s="1" t="s">
        <v>64</v>
      </c>
      <c r="AJ2914" s="1" t="s">
        <v>65</v>
      </c>
      <c r="AM2914" s="1" t="s">
        <v>633</v>
      </c>
      <c r="AN2914" s="1" t="s">
        <v>634</v>
      </c>
      <c r="AU2914" s="1" t="s">
        <v>68</v>
      </c>
      <c r="AX2914" s="1" t="s">
        <v>68</v>
      </c>
      <c r="AY2914" s="1" t="s">
        <v>69</v>
      </c>
      <c r="BB2914" s="1" t="str">
        <f>VLOOKUP(E2914,'[1]Agenda Clientes'!$B$2:$P$2416,15,0)</f>
        <v>P17265890</v>
      </c>
    </row>
    <row r="2915" spans="1:54" s="1" customFormat="1" ht="15" customHeight="1" x14ac:dyDescent="0.25">
      <c r="A2915" s="1" t="s">
        <v>14541</v>
      </c>
      <c r="C2915" s="1" t="s">
        <v>54</v>
      </c>
      <c r="D2915" s="1" t="s">
        <v>14542</v>
      </c>
      <c r="E2915" s="1" t="s">
        <v>637</v>
      </c>
      <c r="F2915" s="1" t="s">
        <v>637</v>
      </c>
      <c r="G2915" s="1" t="s">
        <v>57</v>
      </c>
      <c r="H2915" s="1" t="s">
        <v>14493</v>
      </c>
      <c r="I2915" s="1" t="s">
        <v>9285</v>
      </c>
      <c r="J2915" s="1" t="s">
        <v>9354</v>
      </c>
      <c r="K2915" s="1" t="s">
        <v>61</v>
      </c>
      <c r="L2915" s="1">
        <v>3578.53</v>
      </c>
      <c r="M2915" s="1">
        <v>3578.53</v>
      </c>
      <c r="N2915" s="1">
        <v>3600</v>
      </c>
      <c r="O2915" s="1">
        <v>1</v>
      </c>
      <c r="P2915" s="1">
        <v>35.785299999999999</v>
      </c>
      <c r="Q2915" s="1">
        <v>0</v>
      </c>
      <c r="R2915" s="1">
        <v>0</v>
      </c>
      <c r="U2915" s="1">
        <v>0</v>
      </c>
      <c r="W2915" s="1">
        <v>0</v>
      </c>
      <c r="X2915" s="1" t="s">
        <v>81</v>
      </c>
      <c r="Y2915" s="1">
        <v>680160</v>
      </c>
      <c r="AA2915" s="2">
        <v>45174</v>
      </c>
      <c r="AB2915" s="2">
        <v>45179</v>
      </c>
      <c r="AC2915" s="2">
        <v>45545</v>
      </c>
      <c r="AE2915" s="1" t="s">
        <v>497</v>
      </c>
      <c r="AI2915" s="1" t="s">
        <v>64</v>
      </c>
      <c r="AJ2915" s="1" t="s">
        <v>65</v>
      </c>
      <c r="AM2915" s="1" t="s">
        <v>640</v>
      </c>
      <c r="AN2915" s="1" t="s">
        <v>641</v>
      </c>
      <c r="AU2915" s="1" t="s">
        <v>68</v>
      </c>
      <c r="AX2915" s="1" t="s">
        <v>68</v>
      </c>
      <c r="AY2915" s="1" t="s">
        <v>69</v>
      </c>
      <c r="BB2915" s="1" t="str">
        <f>VLOOKUP(E2915,'[1]Agenda Clientes'!$B$2:$P$2416,15,0)</f>
        <v>P17266686</v>
      </c>
    </row>
    <row r="2916" spans="1:54" s="1" customFormat="1" ht="15" customHeight="1" x14ac:dyDescent="0.25">
      <c r="A2916" s="1" t="s">
        <v>14543</v>
      </c>
      <c r="C2916" s="1" t="s">
        <v>54</v>
      </c>
      <c r="D2916" s="1" t="s">
        <v>14544</v>
      </c>
      <c r="E2916" s="1" t="s">
        <v>644</v>
      </c>
      <c r="F2916" s="1" t="s">
        <v>644</v>
      </c>
      <c r="G2916" s="1" t="s">
        <v>57</v>
      </c>
      <c r="H2916" s="1" t="s">
        <v>14493</v>
      </c>
      <c r="I2916" s="1" t="s">
        <v>9285</v>
      </c>
      <c r="J2916" s="1" t="s">
        <v>9362</v>
      </c>
      <c r="K2916" s="1" t="s">
        <v>61</v>
      </c>
      <c r="L2916" s="1">
        <v>3578.53</v>
      </c>
      <c r="M2916" s="1">
        <v>3578.53</v>
      </c>
      <c r="N2916" s="1">
        <v>3600</v>
      </c>
      <c r="O2916" s="1">
        <v>1</v>
      </c>
      <c r="P2916" s="1">
        <v>35.785299999999999</v>
      </c>
      <c r="Q2916" s="1">
        <v>0</v>
      </c>
      <c r="R2916" s="1">
        <v>0</v>
      </c>
      <c r="U2916" s="1">
        <v>0</v>
      </c>
      <c r="W2916" s="1">
        <v>0</v>
      </c>
      <c r="X2916" s="1" t="s">
        <v>62</v>
      </c>
      <c r="Y2916" s="1">
        <v>1286790</v>
      </c>
      <c r="AA2916" s="2">
        <v>45174</v>
      </c>
      <c r="AB2916" s="2">
        <v>45174</v>
      </c>
      <c r="AC2916" s="2">
        <v>45540</v>
      </c>
      <c r="AE2916" s="1" t="s">
        <v>497</v>
      </c>
      <c r="AI2916" s="1" t="s">
        <v>64</v>
      </c>
      <c r="AJ2916" s="1" t="s">
        <v>65</v>
      </c>
      <c r="AM2916" s="1" t="s">
        <v>646</v>
      </c>
      <c r="AN2916" s="1" t="s">
        <v>647</v>
      </c>
      <c r="AU2916" s="1" t="s">
        <v>68</v>
      </c>
      <c r="AX2916" s="1" t="s">
        <v>68</v>
      </c>
      <c r="AY2916" s="1" t="s">
        <v>69</v>
      </c>
      <c r="BB2916" s="1" t="str">
        <f>VLOOKUP(E2916,'[1]Agenda Clientes'!$B$2:$P$2416,15,0)</f>
        <v>P17266612</v>
      </c>
    </row>
    <row r="2917" spans="1:54" s="1" customFormat="1" ht="15" customHeight="1" x14ac:dyDescent="0.25">
      <c r="A2917" s="1" t="s">
        <v>14545</v>
      </c>
      <c r="C2917" s="1" t="s">
        <v>54</v>
      </c>
      <c r="D2917" s="1" t="s">
        <v>14546</v>
      </c>
      <c r="E2917" s="1" t="s">
        <v>650</v>
      </c>
      <c r="F2917" s="1" t="s">
        <v>650</v>
      </c>
      <c r="G2917" s="1" t="s">
        <v>57</v>
      </c>
      <c r="H2917" s="1" t="s">
        <v>14493</v>
      </c>
      <c r="I2917" s="1" t="s">
        <v>9285</v>
      </c>
      <c r="J2917" s="1" t="s">
        <v>9365</v>
      </c>
      <c r="K2917" s="1" t="s">
        <v>61</v>
      </c>
      <c r="L2917" s="1">
        <v>3578.53</v>
      </c>
      <c r="M2917" s="1">
        <v>3578.53</v>
      </c>
      <c r="N2917" s="1">
        <v>3600</v>
      </c>
      <c r="O2917" s="1">
        <v>12</v>
      </c>
      <c r="P2917" s="1">
        <v>429.42360000000002</v>
      </c>
      <c r="Q2917" s="1">
        <v>0</v>
      </c>
      <c r="R2917" s="1">
        <v>0</v>
      </c>
      <c r="U2917" s="1">
        <v>0</v>
      </c>
      <c r="W2917" s="1">
        <v>0</v>
      </c>
      <c r="X2917" s="1" t="s">
        <v>81</v>
      </c>
      <c r="Y2917" s="1">
        <v>233770</v>
      </c>
      <c r="AA2917" s="2">
        <v>45174</v>
      </c>
      <c r="AB2917" s="2">
        <v>45180</v>
      </c>
      <c r="AC2917" s="2">
        <v>45546</v>
      </c>
      <c r="AE2917" s="1" t="s">
        <v>497</v>
      </c>
      <c r="AI2917" s="1" t="s">
        <v>64</v>
      </c>
      <c r="AJ2917" s="1" t="s">
        <v>65</v>
      </c>
      <c r="AM2917" s="1" t="s">
        <v>653</v>
      </c>
      <c r="AN2917" s="1" t="s">
        <v>654</v>
      </c>
      <c r="AU2917" s="1" t="s">
        <v>68</v>
      </c>
      <c r="AX2917" s="1" t="s">
        <v>68</v>
      </c>
      <c r="AY2917" s="1" t="s">
        <v>69</v>
      </c>
      <c r="BB2917" s="1" t="str">
        <f>VLOOKUP(E2917,'[1]Agenda Clientes'!$B$2:$P$2416,15,0)</f>
        <v>P17264409</v>
      </c>
    </row>
    <row r="2918" spans="1:54" s="1" customFormat="1" ht="15" customHeight="1" x14ac:dyDescent="0.25">
      <c r="A2918" s="1" t="s">
        <v>14547</v>
      </c>
      <c r="C2918" s="1" t="s">
        <v>54</v>
      </c>
      <c r="D2918" s="1" t="s">
        <v>14548</v>
      </c>
      <c r="E2918" s="1" t="s">
        <v>657</v>
      </c>
      <c r="F2918" s="1" t="s">
        <v>657</v>
      </c>
      <c r="G2918" s="1" t="s">
        <v>57</v>
      </c>
      <c r="H2918" s="1" t="s">
        <v>14493</v>
      </c>
      <c r="I2918" s="1" t="s">
        <v>9285</v>
      </c>
      <c r="J2918" s="1" t="s">
        <v>9369</v>
      </c>
      <c r="K2918" s="1" t="s">
        <v>61</v>
      </c>
      <c r="L2918" s="1">
        <v>3578.53</v>
      </c>
      <c r="M2918" s="1">
        <v>3578.53</v>
      </c>
      <c r="N2918" s="1">
        <v>3600</v>
      </c>
      <c r="O2918" s="1">
        <v>1</v>
      </c>
      <c r="P2918" s="1">
        <v>35.785299999999999</v>
      </c>
      <c r="Q2918" s="1">
        <v>0</v>
      </c>
      <c r="R2918" s="1">
        <v>0</v>
      </c>
      <c r="U2918" s="1">
        <v>0</v>
      </c>
      <c r="W2918" s="1">
        <v>0</v>
      </c>
      <c r="X2918" s="1" t="s">
        <v>62</v>
      </c>
      <c r="Y2918" s="1">
        <v>1831200</v>
      </c>
      <c r="AA2918" s="2">
        <v>45174</v>
      </c>
      <c r="AB2918" s="2">
        <v>45174</v>
      </c>
      <c r="AC2918" s="2">
        <v>45540</v>
      </c>
      <c r="AE2918" s="1" t="s">
        <v>497</v>
      </c>
      <c r="AI2918" s="1" t="s">
        <v>64</v>
      </c>
      <c r="AJ2918" s="1" t="s">
        <v>65</v>
      </c>
      <c r="AM2918" s="1" t="s">
        <v>659</v>
      </c>
      <c r="AN2918" s="1" t="s">
        <v>660</v>
      </c>
      <c r="AU2918" s="1" t="s">
        <v>68</v>
      </c>
      <c r="AX2918" s="1" t="s">
        <v>68</v>
      </c>
      <c r="AY2918" s="1" t="s">
        <v>104</v>
      </c>
      <c r="BB2918" s="1" t="str">
        <f>VLOOKUP(E2918,'[1]Agenda Clientes'!$B$2:$P$2416,15,0)</f>
        <v>P17267151</v>
      </c>
    </row>
    <row r="2919" spans="1:54" s="1" customFormat="1" ht="15" customHeight="1" x14ac:dyDescent="0.25">
      <c r="A2919" s="1" t="s">
        <v>14549</v>
      </c>
      <c r="C2919" s="1" t="s">
        <v>54</v>
      </c>
      <c r="D2919" s="1" t="s">
        <v>14550</v>
      </c>
      <c r="E2919" s="1" t="s">
        <v>663</v>
      </c>
      <c r="F2919" s="1" t="s">
        <v>663</v>
      </c>
      <c r="G2919" s="1" t="s">
        <v>57</v>
      </c>
      <c r="H2919" s="1" t="s">
        <v>14493</v>
      </c>
      <c r="I2919" s="1" t="s">
        <v>9285</v>
      </c>
      <c r="J2919" s="1" t="s">
        <v>9372</v>
      </c>
      <c r="K2919" s="1" t="s">
        <v>61</v>
      </c>
      <c r="L2919" s="1">
        <v>3578.53</v>
      </c>
      <c r="M2919" s="1">
        <v>3578.53</v>
      </c>
      <c r="N2919" s="1">
        <v>3600</v>
      </c>
      <c r="O2919" s="1">
        <v>12</v>
      </c>
      <c r="P2919" s="1">
        <v>429.42360000000002</v>
      </c>
      <c r="Q2919" s="1">
        <v>0</v>
      </c>
      <c r="R2919" s="1">
        <v>0</v>
      </c>
      <c r="U2919" s="1">
        <v>0</v>
      </c>
      <c r="W2919" s="1">
        <v>0</v>
      </c>
      <c r="X2919" s="1" t="s">
        <v>62</v>
      </c>
      <c r="Y2919" s="1">
        <v>138337.5</v>
      </c>
      <c r="AA2919" s="2">
        <v>45175</v>
      </c>
      <c r="AB2919" s="2">
        <v>45185</v>
      </c>
      <c r="AC2919" s="2">
        <v>45551</v>
      </c>
      <c r="AE2919" s="1" t="s">
        <v>497</v>
      </c>
      <c r="AI2919" s="1" t="s">
        <v>64</v>
      </c>
      <c r="AJ2919" s="1" t="s">
        <v>65</v>
      </c>
      <c r="AM2919" s="1" t="s">
        <v>666</v>
      </c>
      <c r="AN2919" s="1" t="s">
        <v>667</v>
      </c>
      <c r="AU2919" s="1" t="s">
        <v>68</v>
      </c>
      <c r="AX2919" s="1" t="s">
        <v>68</v>
      </c>
      <c r="AY2919" s="1" t="s">
        <v>69</v>
      </c>
      <c r="BB2919" s="1" t="str">
        <f>VLOOKUP(E2919,'[1]Agenda Clientes'!$B$2:$P$2416,15,0)</f>
        <v>P17265237</v>
      </c>
    </row>
    <row r="2920" spans="1:54" s="1" customFormat="1" ht="15" customHeight="1" x14ac:dyDescent="0.25">
      <c r="A2920" s="1" t="s">
        <v>14551</v>
      </c>
      <c r="C2920" s="1" t="s">
        <v>54</v>
      </c>
      <c r="D2920" s="1" t="s">
        <v>14552</v>
      </c>
      <c r="E2920" s="1" t="s">
        <v>670</v>
      </c>
      <c r="F2920" s="1" t="s">
        <v>670</v>
      </c>
      <c r="G2920" s="1" t="s">
        <v>57</v>
      </c>
      <c r="H2920" s="1" t="s">
        <v>14493</v>
      </c>
      <c r="I2920" s="1" t="s">
        <v>9285</v>
      </c>
      <c r="J2920" s="1" t="s">
        <v>11125</v>
      </c>
      <c r="K2920" s="1" t="s">
        <v>61</v>
      </c>
      <c r="O2920" s="1">
        <v>0</v>
      </c>
      <c r="P2920" s="1">
        <v>0</v>
      </c>
      <c r="Q2920" s="1">
        <v>0</v>
      </c>
      <c r="R2920" s="1">
        <v>0</v>
      </c>
      <c r="U2920" s="1">
        <v>0</v>
      </c>
      <c r="W2920" s="1">
        <v>0</v>
      </c>
      <c r="Y2920" s="1">
        <v>0</v>
      </c>
      <c r="AB2920" s="2">
        <v>45175</v>
      </c>
      <c r="AC2920" s="2">
        <v>45541</v>
      </c>
      <c r="AE2920" s="1" t="s">
        <v>497</v>
      </c>
      <c r="AI2920" s="1" t="s">
        <v>64</v>
      </c>
      <c r="AJ2920" s="1" t="s">
        <v>65</v>
      </c>
      <c r="AM2920" s="1" t="s">
        <v>672</v>
      </c>
      <c r="AN2920" s="1" t="s">
        <v>673</v>
      </c>
      <c r="AU2920" s="1" t="s">
        <v>68</v>
      </c>
      <c r="AX2920" s="1" t="s">
        <v>68</v>
      </c>
      <c r="AY2920" s="1" t="s">
        <v>69</v>
      </c>
      <c r="BB2920" s="1" t="str">
        <f>VLOOKUP(E2920,'[1]Agenda Clientes'!$B$2:$P$2416,15,0)</f>
        <v>P17264804</v>
      </c>
    </row>
    <row r="2921" spans="1:54" s="1" customFormat="1" ht="15" customHeight="1" x14ac:dyDescent="0.25">
      <c r="A2921" s="1" t="s">
        <v>14553</v>
      </c>
      <c r="C2921" s="1" t="s">
        <v>54</v>
      </c>
      <c r="D2921" s="1" t="s">
        <v>14554</v>
      </c>
      <c r="E2921" s="1" t="s">
        <v>676</v>
      </c>
      <c r="F2921" s="1" t="s">
        <v>676</v>
      </c>
      <c r="G2921" s="1" t="s">
        <v>57</v>
      </c>
      <c r="H2921" s="1" t="s">
        <v>14493</v>
      </c>
      <c r="I2921" s="1" t="s">
        <v>9285</v>
      </c>
      <c r="J2921" s="1" t="s">
        <v>9376</v>
      </c>
      <c r="K2921" s="1" t="s">
        <v>61</v>
      </c>
      <c r="L2921" s="1">
        <v>3578.53</v>
      </c>
      <c r="M2921" s="1">
        <v>3578.53</v>
      </c>
      <c r="N2921" s="1">
        <v>3600</v>
      </c>
      <c r="O2921" s="1">
        <v>1</v>
      </c>
      <c r="P2921" s="1">
        <v>35.785299999999999</v>
      </c>
      <c r="Q2921" s="1">
        <v>0</v>
      </c>
      <c r="R2921" s="1">
        <v>0</v>
      </c>
      <c r="U2921" s="1">
        <v>0</v>
      </c>
      <c r="W2921" s="1">
        <v>0</v>
      </c>
      <c r="X2921" s="1" t="s">
        <v>81</v>
      </c>
      <c r="Y2921" s="1">
        <v>138337.5</v>
      </c>
      <c r="AA2921" s="2">
        <v>45175</v>
      </c>
      <c r="AB2921" s="2">
        <v>45184</v>
      </c>
      <c r="AC2921" s="2">
        <v>45550</v>
      </c>
      <c r="AE2921" s="1" t="s">
        <v>497</v>
      </c>
      <c r="AI2921" s="1" t="s">
        <v>64</v>
      </c>
      <c r="AJ2921" s="1" t="s">
        <v>65</v>
      </c>
      <c r="AM2921" s="1" t="s">
        <v>679</v>
      </c>
      <c r="AN2921" s="1" t="s">
        <v>680</v>
      </c>
      <c r="AU2921" s="1" t="s">
        <v>68</v>
      </c>
      <c r="AX2921" s="1" t="s">
        <v>68</v>
      </c>
      <c r="AY2921" s="1" t="s">
        <v>104</v>
      </c>
      <c r="BB2921" s="1" t="str">
        <f>VLOOKUP(E2921,'[1]Agenda Clientes'!$B$2:$P$2416,15,0)</f>
        <v>P17266845</v>
      </c>
    </row>
    <row r="2922" spans="1:54" s="1" customFormat="1" ht="15" customHeight="1" x14ac:dyDescent="0.25">
      <c r="A2922" s="1" t="s">
        <v>14555</v>
      </c>
      <c r="C2922" s="1" t="s">
        <v>54</v>
      </c>
      <c r="D2922" s="1" t="s">
        <v>14556</v>
      </c>
      <c r="E2922" s="1" t="s">
        <v>683</v>
      </c>
      <c r="F2922" s="1" t="s">
        <v>683</v>
      </c>
      <c r="G2922" s="1" t="s">
        <v>57</v>
      </c>
      <c r="H2922" s="1" t="s">
        <v>14493</v>
      </c>
      <c r="I2922" s="1" t="s">
        <v>9285</v>
      </c>
      <c r="J2922" s="1" t="s">
        <v>9380</v>
      </c>
      <c r="K2922" s="1" t="s">
        <v>61</v>
      </c>
      <c r="L2922" s="1">
        <v>3578.53</v>
      </c>
      <c r="M2922" s="1">
        <v>3578.53</v>
      </c>
      <c r="N2922" s="1">
        <v>3600</v>
      </c>
      <c r="O2922" s="1">
        <v>1</v>
      </c>
      <c r="P2922" s="1">
        <v>35.785299999999999</v>
      </c>
      <c r="Q2922" s="1">
        <v>0</v>
      </c>
      <c r="R2922" s="1">
        <v>0</v>
      </c>
      <c r="U2922" s="1">
        <v>0</v>
      </c>
      <c r="W2922" s="1">
        <v>0</v>
      </c>
      <c r="X2922" s="1" t="s">
        <v>62</v>
      </c>
      <c r="Y2922" s="1">
        <v>138337.5</v>
      </c>
      <c r="AA2922" s="2">
        <v>45175</v>
      </c>
      <c r="AB2922" s="2">
        <v>45185</v>
      </c>
      <c r="AC2922" s="2">
        <v>45551</v>
      </c>
      <c r="AE2922" s="1" t="s">
        <v>497</v>
      </c>
      <c r="AI2922" s="1" t="s">
        <v>64</v>
      </c>
      <c r="AJ2922" s="1" t="s">
        <v>65</v>
      </c>
      <c r="AM2922" s="1" t="s">
        <v>686</v>
      </c>
      <c r="AN2922" s="1" t="s">
        <v>687</v>
      </c>
      <c r="AU2922" s="1" t="s">
        <v>68</v>
      </c>
      <c r="AX2922" s="1" t="s">
        <v>68</v>
      </c>
      <c r="AY2922" s="1" t="s">
        <v>69</v>
      </c>
      <c r="BB2922" s="1" t="str">
        <f>VLOOKUP(E2922,'[1]Agenda Clientes'!$B$2:$P$2416,15,0)</f>
        <v>P17266447</v>
      </c>
    </row>
    <row r="2923" spans="1:54" s="1" customFormat="1" ht="15" customHeight="1" x14ac:dyDescent="0.25">
      <c r="A2923" s="1" t="s">
        <v>14557</v>
      </c>
      <c r="C2923" s="1" t="s">
        <v>54</v>
      </c>
      <c r="D2923" s="1" t="s">
        <v>14558</v>
      </c>
      <c r="E2923" s="1" t="s">
        <v>690</v>
      </c>
      <c r="F2923" s="1" t="s">
        <v>690</v>
      </c>
      <c r="G2923" s="1" t="s">
        <v>57</v>
      </c>
      <c r="H2923" s="1" t="s">
        <v>14493</v>
      </c>
      <c r="I2923" s="1" t="s">
        <v>9285</v>
      </c>
      <c r="J2923" s="1" t="s">
        <v>9387</v>
      </c>
      <c r="K2923" s="1" t="s">
        <v>61</v>
      </c>
      <c r="L2923" s="1">
        <v>3578.53</v>
      </c>
      <c r="M2923" s="1">
        <v>3578.53</v>
      </c>
      <c r="N2923" s="1">
        <v>3600</v>
      </c>
      <c r="O2923" s="1">
        <v>12</v>
      </c>
      <c r="P2923" s="1">
        <v>429.42360000000002</v>
      </c>
      <c r="Q2923" s="1">
        <v>0</v>
      </c>
      <c r="R2923" s="1">
        <v>0</v>
      </c>
      <c r="U2923" s="1">
        <v>0</v>
      </c>
      <c r="W2923" s="1">
        <v>0</v>
      </c>
      <c r="X2923" s="1" t="s">
        <v>81</v>
      </c>
      <c r="Y2923" s="1">
        <v>251247.5</v>
      </c>
      <c r="AA2923" s="2">
        <v>45176</v>
      </c>
      <c r="AB2923" s="2">
        <v>45183</v>
      </c>
      <c r="AC2923" s="2">
        <v>45549</v>
      </c>
      <c r="AE2923" s="1" t="s">
        <v>497</v>
      </c>
      <c r="AI2923" s="1" t="s">
        <v>64</v>
      </c>
      <c r="AJ2923" s="1" t="s">
        <v>65</v>
      </c>
      <c r="AN2923" s="1" t="s">
        <v>693</v>
      </c>
      <c r="AU2923" s="1" t="s">
        <v>68</v>
      </c>
      <c r="AX2923" s="1" t="s">
        <v>68</v>
      </c>
      <c r="AY2923" s="1" t="s">
        <v>69</v>
      </c>
      <c r="BB2923" s="1" t="str">
        <f>VLOOKUP(E2923,'[1]Agenda Clientes'!$B$2:$P$2416,15,0)</f>
        <v>P17265303</v>
      </c>
    </row>
    <row r="2924" spans="1:54" s="1" customFormat="1" ht="15" customHeight="1" x14ac:dyDescent="0.25">
      <c r="A2924" s="1" t="s">
        <v>14559</v>
      </c>
      <c r="C2924" s="1" t="s">
        <v>54</v>
      </c>
      <c r="D2924" s="1" t="s">
        <v>14560</v>
      </c>
      <c r="E2924" s="1" t="s">
        <v>696</v>
      </c>
      <c r="F2924" s="1" t="s">
        <v>696</v>
      </c>
      <c r="G2924" s="1" t="s">
        <v>57</v>
      </c>
      <c r="H2924" s="1" t="s">
        <v>14493</v>
      </c>
      <c r="I2924" s="1" t="s">
        <v>9285</v>
      </c>
      <c r="J2924" s="1" t="s">
        <v>9391</v>
      </c>
      <c r="K2924" s="1" t="s">
        <v>61</v>
      </c>
      <c r="L2924" s="1">
        <v>3578.53</v>
      </c>
      <c r="M2924" s="1">
        <v>3578.53</v>
      </c>
      <c r="N2924" s="1">
        <v>3600</v>
      </c>
      <c r="O2924" s="1">
        <v>12</v>
      </c>
      <c r="P2924" s="1">
        <v>429.42360000000002</v>
      </c>
      <c r="Q2924" s="1">
        <v>0</v>
      </c>
      <c r="R2924" s="1">
        <v>0</v>
      </c>
      <c r="U2924" s="1">
        <v>0</v>
      </c>
      <c r="W2924" s="1">
        <v>0</v>
      </c>
      <c r="X2924" s="1" t="s">
        <v>62</v>
      </c>
      <c r="Y2924" s="1">
        <v>369557.5</v>
      </c>
      <c r="AA2924" s="2">
        <v>45176</v>
      </c>
      <c r="AB2924" s="2">
        <v>45184</v>
      </c>
      <c r="AC2924" s="2">
        <v>45550</v>
      </c>
      <c r="AE2924" s="1" t="s">
        <v>497</v>
      </c>
      <c r="AI2924" s="1" t="s">
        <v>64</v>
      </c>
      <c r="AJ2924" s="1" t="s">
        <v>65</v>
      </c>
      <c r="AM2924" s="1" t="s">
        <v>699</v>
      </c>
      <c r="AN2924" s="1" t="s">
        <v>700</v>
      </c>
      <c r="AU2924" s="1" t="s">
        <v>68</v>
      </c>
      <c r="AX2924" s="1" t="s">
        <v>68</v>
      </c>
      <c r="AY2924" s="1" t="s">
        <v>104</v>
      </c>
      <c r="BB2924" s="1" t="str">
        <f>VLOOKUP(E2924,'[1]Agenda Clientes'!$B$2:$P$2416,15,0)</f>
        <v>P17266844</v>
      </c>
    </row>
    <row r="2925" spans="1:54" s="1" customFormat="1" ht="15" customHeight="1" x14ac:dyDescent="0.25">
      <c r="A2925" s="1" t="s">
        <v>14561</v>
      </c>
      <c r="C2925" s="1" t="s">
        <v>54</v>
      </c>
      <c r="D2925" s="1" t="s">
        <v>14562</v>
      </c>
      <c r="E2925" s="1" t="s">
        <v>703</v>
      </c>
      <c r="F2925" s="1" t="s">
        <v>703</v>
      </c>
      <c r="G2925" s="1" t="s">
        <v>57</v>
      </c>
      <c r="H2925" s="1" t="s">
        <v>14493</v>
      </c>
      <c r="I2925" s="1" t="s">
        <v>9285</v>
      </c>
      <c r="J2925" s="1" t="s">
        <v>9395</v>
      </c>
      <c r="K2925" s="1" t="s">
        <v>61</v>
      </c>
      <c r="L2925" s="1">
        <v>3578.53</v>
      </c>
      <c r="M2925" s="1">
        <v>3578.53</v>
      </c>
      <c r="N2925" s="1">
        <v>3600</v>
      </c>
      <c r="O2925" s="1">
        <v>12</v>
      </c>
      <c r="P2925" s="1">
        <v>429.42360000000002</v>
      </c>
      <c r="Q2925" s="1">
        <v>0</v>
      </c>
      <c r="R2925" s="1">
        <v>0</v>
      </c>
      <c r="U2925" s="1">
        <v>0</v>
      </c>
      <c r="W2925" s="1">
        <v>0</v>
      </c>
      <c r="X2925" s="1" t="s">
        <v>81</v>
      </c>
      <c r="Y2925" s="1">
        <v>313575</v>
      </c>
      <c r="AA2925" s="2">
        <v>45176</v>
      </c>
      <c r="AB2925" s="2">
        <v>45176</v>
      </c>
      <c r="AC2925" s="2">
        <v>45542</v>
      </c>
      <c r="AE2925" s="1" t="s">
        <v>497</v>
      </c>
      <c r="AI2925" s="1" t="s">
        <v>64</v>
      </c>
      <c r="AJ2925" s="1" t="s">
        <v>65</v>
      </c>
      <c r="AM2925" s="1" t="s">
        <v>705</v>
      </c>
      <c r="AN2925" s="1" t="s">
        <v>706</v>
      </c>
      <c r="AU2925" s="1" t="s">
        <v>68</v>
      </c>
      <c r="AX2925" s="1" t="s">
        <v>68</v>
      </c>
      <c r="AY2925" s="1" t="s">
        <v>104</v>
      </c>
      <c r="BB2925" s="1" t="str">
        <f>VLOOKUP(E2925,'[1]Agenda Clientes'!$B$2:$P$2416,15,0)</f>
        <v>P17267153</v>
      </c>
    </row>
    <row r="2926" spans="1:54" s="1" customFormat="1" ht="15" customHeight="1" x14ac:dyDescent="0.25">
      <c r="A2926" s="1" t="s">
        <v>14563</v>
      </c>
      <c r="C2926" s="1" t="s">
        <v>54</v>
      </c>
      <c r="D2926" s="1" t="s">
        <v>14564</v>
      </c>
      <c r="E2926" s="1" t="s">
        <v>709</v>
      </c>
      <c r="F2926" s="1" t="s">
        <v>709</v>
      </c>
      <c r="G2926" s="1" t="s">
        <v>57</v>
      </c>
      <c r="H2926" s="1" t="s">
        <v>14493</v>
      </c>
      <c r="I2926" s="1" t="s">
        <v>9285</v>
      </c>
      <c r="J2926" s="1" t="s">
        <v>9398</v>
      </c>
      <c r="K2926" s="1" t="s">
        <v>61</v>
      </c>
      <c r="L2926" s="1">
        <v>3578.53</v>
      </c>
      <c r="M2926" s="1">
        <v>3578.53</v>
      </c>
      <c r="N2926" s="1">
        <v>3600</v>
      </c>
      <c r="O2926" s="1">
        <v>12</v>
      </c>
      <c r="P2926" s="1">
        <v>429.42360000000002</v>
      </c>
      <c r="Q2926" s="1">
        <v>0</v>
      </c>
      <c r="R2926" s="1">
        <v>0</v>
      </c>
      <c r="U2926" s="1">
        <v>0</v>
      </c>
      <c r="W2926" s="1">
        <v>0</v>
      </c>
      <c r="X2926" s="1" t="s">
        <v>62</v>
      </c>
      <c r="Y2926" s="1">
        <v>1286790</v>
      </c>
      <c r="AA2926" s="2">
        <v>45176</v>
      </c>
      <c r="AB2926" s="2">
        <v>45176</v>
      </c>
      <c r="AC2926" s="2">
        <v>45542</v>
      </c>
      <c r="AE2926" s="1" t="s">
        <v>497</v>
      </c>
      <c r="AI2926" s="1" t="s">
        <v>64</v>
      </c>
      <c r="AJ2926" s="1" t="s">
        <v>65</v>
      </c>
      <c r="AM2926" s="1" t="s">
        <v>711</v>
      </c>
      <c r="AN2926" s="1" t="s">
        <v>712</v>
      </c>
      <c r="AU2926" s="1" t="s">
        <v>68</v>
      </c>
      <c r="AX2926" s="1" t="s">
        <v>68</v>
      </c>
      <c r="AY2926" s="1" t="s">
        <v>104</v>
      </c>
      <c r="BB2926" s="1" t="str">
        <f>VLOOKUP(E2926,'[1]Agenda Clientes'!$B$2:$P$2416,15,0)</f>
        <v>P17267154</v>
      </c>
    </row>
    <row r="2927" spans="1:54" s="1" customFormat="1" ht="15" customHeight="1" x14ac:dyDescent="0.25">
      <c r="A2927" s="1" t="s">
        <v>14565</v>
      </c>
      <c r="C2927" s="1" t="s">
        <v>54</v>
      </c>
      <c r="D2927" s="1" t="s">
        <v>14566</v>
      </c>
      <c r="E2927" s="1" t="s">
        <v>719</v>
      </c>
      <c r="F2927" s="1" t="s">
        <v>719</v>
      </c>
      <c r="G2927" s="1" t="s">
        <v>57</v>
      </c>
      <c r="H2927" s="1" t="s">
        <v>14493</v>
      </c>
      <c r="I2927" s="1" t="s">
        <v>9285</v>
      </c>
      <c r="J2927" s="1" t="s">
        <v>11122</v>
      </c>
      <c r="K2927" s="1" t="s">
        <v>61</v>
      </c>
      <c r="L2927" s="1">
        <v>3578.53</v>
      </c>
      <c r="M2927" s="1">
        <v>3578.53</v>
      </c>
      <c r="N2927" s="1">
        <v>3600</v>
      </c>
      <c r="O2927" s="1">
        <v>1</v>
      </c>
      <c r="P2927" s="1">
        <v>35.785299999999999</v>
      </c>
      <c r="Q2927" s="1">
        <v>0</v>
      </c>
      <c r="R2927" s="1">
        <v>0</v>
      </c>
      <c r="U2927" s="1">
        <v>0</v>
      </c>
      <c r="W2927" s="1">
        <v>0</v>
      </c>
      <c r="X2927" s="1" t="s">
        <v>62</v>
      </c>
      <c r="Y2927" s="1">
        <v>509210</v>
      </c>
      <c r="AA2927" s="2">
        <v>45176</v>
      </c>
      <c r="AB2927" s="2">
        <v>45184</v>
      </c>
      <c r="AC2927" s="2">
        <v>45550</v>
      </c>
      <c r="AE2927" s="1" t="s">
        <v>497</v>
      </c>
      <c r="AI2927" s="1" t="s">
        <v>64</v>
      </c>
      <c r="AJ2927" s="1" t="s">
        <v>65</v>
      </c>
      <c r="AM2927" s="1" t="s">
        <v>722</v>
      </c>
      <c r="AN2927" s="1" t="s">
        <v>723</v>
      </c>
      <c r="AU2927" s="1" t="s">
        <v>68</v>
      </c>
      <c r="AX2927" s="1" t="s">
        <v>68</v>
      </c>
      <c r="AY2927" s="1" t="s">
        <v>69</v>
      </c>
      <c r="BB2927" s="1" t="str">
        <f>VLOOKUP(E2927,'[1]Agenda Clientes'!$B$2:$P$2416,15,0)</f>
        <v>P17264432</v>
      </c>
    </row>
    <row r="2928" spans="1:54" s="1" customFormat="1" ht="15" customHeight="1" x14ac:dyDescent="0.25">
      <c r="A2928" s="1" t="s">
        <v>14567</v>
      </c>
      <c r="C2928" s="1" t="s">
        <v>54</v>
      </c>
      <c r="D2928" s="1" t="s">
        <v>14568</v>
      </c>
      <c r="E2928" s="1" t="s">
        <v>690</v>
      </c>
      <c r="F2928" s="1" t="s">
        <v>690</v>
      </c>
      <c r="G2928" s="1" t="s">
        <v>57</v>
      </c>
      <c r="H2928" s="1" t="s">
        <v>14493</v>
      </c>
      <c r="I2928" s="1" t="s">
        <v>9285</v>
      </c>
      <c r="J2928" s="1" t="s">
        <v>9387</v>
      </c>
      <c r="K2928" s="1" t="s">
        <v>61</v>
      </c>
      <c r="L2928" s="1">
        <v>3578.53</v>
      </c>
      <c r="M2928" s="1">
        <v>3578.53</v>
      </c>
      <c r="N2928" s="1">
        <v>3600</v>
      </c>
      <c r="O2928" s="1">
        <v>1</v>
      </c>
      <c r="P2928" s="1">
        <v>35.785299999999999</v>
      </c>
      <c r="Q2928" s="1">
        <v>0</v>
      </c>
      <c r="R2928" s="1">
        <v>0</v>
      </c>
      <c r="U2928" s="1">
        <v>0</v>
      </c>
      <c r="W2928" s="1">
        <v>0</v>
      </c>
      <c r="X2928" s="1" t="s">
        <v>81</v>
      </c>
      <c r="Y2928" s="1">
        <v>251247.5</v>
      </c>
      <c r="AA2928" s="2">
        <v>45177</v>
      </c>
      <c r="AB2928" s="2">
        <v>45182</v>
      </c>
      <c r="AC2928" s="2">
        <v>45548</v>
      </c>
      <c r="AE2928" s="1" t="s">
        <v>497</v>
      </c>
      <c r="AI2928" s="1" t="s">
        <v>64</v>
      </c>
      <c r="AJ2928" s="1" t="s">
        <v>65</v>
      </c>
      <c r="AN2928" s="1" t="s">
        <v>693</v>
      </c>
      <c r="AU2928" s="1" t="s">
        <v>68</v>
      </c>
      <c r="AX2928" s="1" t="s">
        <v>68</v>
      </c>
      <c r="AY2928" s="1" t="s">
        <v>69</v>
      </c>
      <c r="BB2928" s="1" t="str">
        <f>VLOOKUP(E2928,'[1]Agenda Clientes'!$B$2:$P$2416,15,0)</f>
        <v>P17265303</v>
      </c>
    </row>
    <row r="2929" spans="1:54" s="1" customFormat="1" ht="15" customHeight="1" x14ac:dyDescent="0.25">
      <c r="A2929" s="1" t="s">
        <v>14569</v>
      </c>
      <c r="C2929" s="1" t="s">
        <v>54</v>
      </c>
      <c r="D2929" s="1" t="s">
        <v>14570</v>
      </c>
      <c r="E2929" s="1" t="s">
        <v>726</v>
      </c>
      <c r="F2929" s="1" t="s">
        <v>726</v>
      </c>
      <c r="G2929" s="1" t="s">
        <v>57</v>
      </c>
      <c r="H2929" s="1" t="s">
        <v>14493</v>
      </c>
      <c r="I2929" s="1" t="s">
        <v>9285</v>
      </c>
      <c r="J2929" s="1" t="s">
        <v>14571</v>
      </c>
      <c r="K2929" s="1" t="s">
        <v>61</v>
      </c>
      <c r="L2929" s="1">
        <v>3578.53</v>
      </c>
      <c r="M2929" s="1">
        <v>3578.53</v>
      </c>
      <c r="N2929" s="1">
        <v>3600</v>
      </c>
      <c r="O2929" s="1">
        <v>12</v>
      </c>
      <c r="P2929" s="1">
        <v>429.42360000000002</v>
      </c>
      <c r="Q2929" s="1">
        <v>0</v>
      </c>
      <c r="R2929" s="1">
        <v>0</v>
      </c>
      <c r="U2929" s="1">
        <v>0</v>
      </c>
      <c r="W2929" s="1">
        <v>0</v>
      </c>
      <c r="X2929" s="1" t="s">
        <v>81</v>
      </c>
      <c r="Y2929" s="1">
        <v>369557.5</v>
      </c>
      <c r="AA2929" s="2">
        <v>45177</v>
      </c>
      <c r="AB2929" s="2">
        <v>45179</v>
      </c>
      <c r="AC2929" s="2">
        <v>45545</v>
      </c>
      <c r="AE2929" s="1" t="s">
        <v>497</v>
      </c>
      <c r="AI2929" s="1" t="s">
        <v>64</v>
      </c>
      <c r="AJ2929" s="1" t="s">
        <v>65</v>
      </c>
      <c r="AM2929" s="1" t="s">
        <v>728</v>
      </c>
      <c r="AN2929" s="1" t="s">
        <v>729</v>
      </c>
      <c r="AU2929" s="1" t="s">
        <v>68</v>
      </c>
      <c r="AX2929" s="1" t="s">
        <v>68</v>
      </c>
      <c r="AY2929" s="1" t="s">
        <v>69</v>
      </c>
      <c r="BB2929" s="1" t="str">
        <f>VLOOKUP(E2929,'[1]Agenda Clientes'!$B$2:$P$2416,15,0)</f>
        <v>P17265232</v>
      </c>
    </row>
    <row r="2930" spans="1:54" s="1" customFormat="1" ht="15" customHeight="1" x14ac:dyDescent="0.25">
      <c r="A2930" s="1" t="s">
        <v>14572</v>
      </c>
      <c r="C2930" s="1" t="s">
        <v>54</v>
      </c>
      <c r="D2930" s="1" t="s">
        <v>14573</v>
      </c>
      <c r="E2930" s="1" t="s">
        <v>732</v>
      </c>
      <c r="F2930" s="1" t="s">
        <v>732</v>
      </c>
      <c r="G2930" s="1" t="s">
        <v>57</v>
      </c>
      <c r="H2930" s="1" t="s">
        <v>14493</v>
      </c>
      <c r="I2930" s="1" t="s">
        <v>9285</v>
      </c>
      <c r="J2930" s="1" t="s">
        <v>9401</v>
      </c>
      <c r="K2930" s="1" t="s">
        <v>61</v>
      </c>
      <c r="L2930" s="1">
        <v>3578.53</v>
      </c>
      <c r="M2930" s="1">
        <v>3578.53</v>
      </c>
      <c r="N2930" s="1">
        <v>3600</v>
      </c>
      <c r="O2930" s="1">
        <v>12</v>
      </c>
      <c r="P2930" s="1">
        <v>429.42360000000002</v>
      </c>
      <c r="Q2930" s="1">
        <v>0</v>
      </c>
      <c r="R2930" s="1">
        <v>0</v>
      </c>
      <c r="U2930" s="1">
        <v>0</v>
      </c>
      <c r="W2930" s="1">
        <v>0</v>
      </c>
      <c r="X2930" s="1" t="s">
        <v>62</v>
      </c>
      <c r="Y2930" s="1">
        <v>1480140</v>
      </c>
      <c r="AA2930" s="2">
        <v>45177</v>
      </c>
      <c r="AB2930" s="2">
        <v>45186</v>
      </c>
      <c r="AC2930" s="2">
        <v>45552</v>
      </c>
      <c r="AE2930" s="1" t="s">
        <v>497</v>
      </c>
      <c r="AI2930" s="1" t="s">
        <v>64</v>
      </c>
      <c r="AJ2930" s="1" t="s">
        <v>65</v>
      </c>
      <c r="AM2930" s="1" t="s">
        <v>735</v>
      </c>
      <c r="AN2930" s="1" t="s">
        <v>736</v>
      </c>
      <c r="AU2930" s="1" t="s">
        <v>68</v>
      </c>
      <c r="AX2930" s="1" t="s">
        <v>68</v>
      </c>
      <c r="AY2930" s="1" t="s">
        <v>69</v>
      </c>
      <c r="BB2930" s="1" t="str">
        <f>VLOOKUP(E2930,'[1]Agenda Clientes'!$B$2:$P$2416,15,0)</f>
        <v>P17266424</v>
      </c>
    </row>
    <row r="2931" spans="1:54" s="1" customFormat="1" ht="15" customHeight="1" x14ac:dyDescent="0.25">
      <c r="A2931" s="1" t="s">
        <v>14574</v>
      </c>
      <c r="C2931" s="1" t="s">
        <v>54</v>
      </c>
      <c r="D2931" s="1" t="s">
        <v>14575</v>
      </c>
      <c r="E2931" s="1" t="s">
        <v>739</v>
      </c>
      <c r="F2931" s="1" t="s">
        <v>739</v>
      </c>
      <c r="G2931" s="1" t="s">
        <v>57</v>
      </c>
      <c r="H2931" s="1" t="s">
        <v>14493</v>
      </c>
      <c r="I2931" s="1" t="s">
        <v>9285</v>
      </c>
      <c r="J2931" s="1" t="s">
        <v>9405</v>
      </c>
      <c r="K2931" s="1" t="s">
        <v>61</v>
      </c>
      <c r="L2931" s="1">
        <v>3578.53</v>
      </c>
      <c r="M2931" s="1">
        <v>3578.53</v>
      </c>
      <c r="N2931" s="1">
        <v>3600</v>
      </c>
      <c r="O2931" s="1">
        <v>12</v>
      </c>
      <c r="P2931" s="1">
        <v>429.42360000000002</v>
      </c>
      <c r="Q2931" s="1">
        <v>0</v>
      </c>
      <c r="R2931" s="1">
        <v>0</v>
      </c>
      <c r="U2931" s="1">
        <v>0</v>
      </c>
      <c r="W2931" s="1">
        <v>0</v>
      </c>
      <c r="X2931" s="1" t="s">
        <v>81</v>
      </c>
      <c r="Y2931" s="1">
        <v>1774330</v>
      </c>
      <c r="AA2931" s="2">
        <v>45177</v>
      </c>
      <c r="AB2931" s="2">
        <v>45177</v>
      </c>
      <c r="AC2931" s="2">
        <v>45543</v>
      </c>
      <c r="AE2931" s="1" t="s">
        <v>497</v>
      </c>
      <c r="AI2931" s="1" t="s">
        <v>64</v>
      </c>
      <c r="AJ2931" s="1" t="s">
        <v>65</v>
      </c>
      <c r="AM2931" s="1" t="s">
        <v>741</v>
      </c>
      <c r="AN2931" s="1" t="s">
        <v>742</v>
      </c>
      <c r="AU2931" s="1" t="s">
        <v>68</v>
      </c>
      <c r="AX2931" s="1" t="s">
        <v>68</v>
      </c>
      <c r="AY2931" s="1" t="s">
        <v>104</v>
      </c>
      <c r="BB2931" s="1" t="str">
        <f>VLOOKUP(E2931,'[1]Agenda Clientes'!$B$2:$P$2416,15,0)</f>
        <v>P17267155</v>
      </c>
    </row>
    <row r="2932" spans="1:54" s="1" customFormat="1" ht="15" customHeight="1" x14ac:dyDescent="0.25">
      <c r="A2932" s="1" t="s">
        <v>14576</v>
      </c>
      <c r="C2932" s="1" t="s">
        <v>54</v>
      </c>
      <c r="D2932" s="1" t="s">
        <v>14577</v>
      </c>
      <c r="E2932" s="1" t="s">
        <v>602</v>
      </c>
      <c r="F2932" s="1" t="s">
        <v>602</v>
      </c>
      <c r="G2932" s="1" t="s">
        <v>57</v>
      </c>
      <c r="H2932" s="1" t="s">
        <v>14493</v>
      </c>
      <c r="I2932" s="1" t="s">
        <v>9285</v>
      </c>
      <c r="J2932" s="1" t="s">
        <v>9342</v>
      </c>
      <c r="K2932" s="1" t="s">
        <v>61</v>
      </c>
      <c r="L2932" s="1">
        <v>3578.53</v>
      </c>
      <c r="M2932" s="1">
        <v>3578.53</v>
      </c>
      <c r="N2932" s="1">
        <v>3600</v>
      </c>
      <c r="O2932" s="1">
        <v>1</v>
      </c>
      <c r="P2932" s="1">
        <v>35.785299999999999</v>
      </c>
      <c r="Q2932" s="1">
        <v>0</v>
      </c>
      <c r="R2932" s="1">
        <v>0</v>
      </c>
      <c r="U2932" s="1">
        <v>0</v>
      </c>
      <c r="W2932" s="1">
        <v>0</v>
      </c>
      <c r="X2932" s="1" t="s">
        <v>81</v>
      </c>
      <c r="Y2932" s="1">
        <v>1094510</v>
      </c>
      <c r="AA2932" s="2">
        <v>45179</v>
      </c>
      <c r="AB2932" s="2">
        <v>45184</v>
      </c>
      <c r="AC2932" s="2">
        <v>45550</v>
      </c>
      <c r="AE2932" s="1" t="s">
        <v>497</v>
      </c>
      <c r="AI2932" s="1" t="s">
        <v>64</v>
      </c>
      <c r="AJ2932" s="1" t="s">
        <v>65</v>
      </c>
      <c r="AM2932" s="1" t="s">
        <v>605</v>
      </c>
      <c r="AN2932" s="1" t="s">
        <v>606</v>
      </c>
      <c r="AU2932" s="1" t="s">
        <v>68</v>
      </c>
      <c r="AX2932" s="1" t="s">
        <v>68</v>
      </c>
      <c r="AY2932" s="1" t="s">
        <v>69</v>
      </c>
      <c r="BB2932" s="1" t="str">
        <f>VLOOKUP(E2932,'[1]Agenda Clientes'!$B$2:$P$2416,15,0)</f>
        <v>P17264980</v>
      </c>
    </row>
    <row r="2933" spans="1:54" s="1" customFormat="1" ht="15" customHeight="1" x14ac:dyDescent="0.25">
      <c r="A2933" s="1" t="s">
        <v>14578</v>
      </c>
      <c r="C2933" s="1" t="s">
        <v>54</v>
      </c>
      <c r="D2933" s="1" t="s">
        <v>14579</v>
      </c>
      <c r="E2933" s="1" t="s">
        <v>88</v>
      </c>
      <c r="F2933" s="1" t="s">
        <v>88</v>
      </c>
      <c r="G2933" s="1" t="s">
        <v>57</v>
      </c>
      <c r="H2933" s="1" t="s">
        <v>14493</v>
      </c>
      <c r="I2933" s="1" t="s">
        <v>9285</v>
      </c>
      <c r="J2933" s="1" t="s">
        <v>12734</v>
      </c>
      <c r="K2933" s="1" t="s">
        <v>61</v>
      </c>
      <c r="L2933" s="1">
        <v>3578.53</v>
      </c>
      <c r="M2933" s="1">
        <v>3578.53</v>
      </c>
      <c r="N2933" s="1">
        <v>3600</v>
      </c>
      <c r="O2933" s="1">
        <v>12</v>
      </c>
      <c r="P2933" s="1">
        <v>429.42360000000002</v>
      </c>
      <c r="Q2933" s="1">
        <v>0</v>
      </c>
      <c r="R2933" s="1">
        <v>0</v>
      </c>
      <c r="U2933" s="1">
        <v>0</v>
      </c>
      <c r="W2933" s="1">
        <v>0</v>
      </c>
      <c r="X2933" s="1" t="s">
        <v>62</v>
      </c>
      <c r="Y2933" s="1">
        <v>138337.5</v>
      </c>
      <c r="AA2933" s="2">
        <v>45180</v>
      </c>
      <c r="AB2933" s="2">
        <v>45185</v>
      </c>
      <c r="AC2933" s="2">
        <v>45551</v>
      </c>
      <c r="AE2933" s="1" t="s">
        <v>497</v>
      </c>
      <c r="AI2933" s="1" t="s">
        <v>64</v>
      </c>
      <c r="AJ2933" s="1" t="s">
        <v>65</v>
      </c>
      <c r="AM2933" s="1" t="s">
        <v>91</v>
      </c>
      <c r="AN2933" s="1" t="s">
        <v>92</v>
      </c>
      <c r="AU2933" s="1" t="s">
        <v>68</v>
      </c>
      <c r="AX2933" s="1" t="s">
        <v>68</v>
      </c>
      <c r="AY2933" s="1" t="s">
        <v>69</v>
      </c>
      <c r="BB2933" s="1" t="str">
        <f>VLOOKUP(E2933,'[1]Agenda Clientes'!$B$2:$P$2416,15,0)</f>
        <v>P17265415</v>
      </c>
    </row>
    <row r="2934" spans="1:54" s="1" customFormat="1" ht="15" customHeight="1" x14ac:dyDescent="0.25">
      <c r="A2934" s="1" t="s">
        <v>14580</v>
      </c>
      <c r="C2934" s="1" t="s">
        <v>54</v>
      </c>
      <c r="D2934" s="1" t="s">
        <v>14581</v>
      </c>
      <c r="E2934" s="1" t="s">
        <v>88</v>
      </c>
      <c r="F2934" s="1" t="s">
        <v>88</v>
      </c>
      <c r="G2934" s="1" t="s">
        <v>57</v>
      </c>
      <c r="H2934" s="1" t="s">
        <v>14493</v>
      </c>
      <c r="I2934" s="1" t="s">
        <v>9285</v>
      </c>
      <c r="J2934" s="1" t="s">
        <v>12734</v>
      </c>
      <c r="K2934" s="1" t="s">
        <v>61</v>
      </c>
      <c r="L2934" s="1">
        <v>3578.53</v>
      </c>
      <c r="M2934" s="1">
        <v>3578.53</v>
      </c>
      <c r="N2934" s="1">
        <v>3600</v>
      </c>
      <c r="O2934" s="1">
        <v>12</v>
      </c>
      <c r="P2934" s="1">
        <v>429.42360000000002</v>
      </c>
      <c r="Q2934" s="1">
        <v>0</v>
      </c>
      <c r="R2934" s="1">
        <v>0</v>
      </c>
      <c r="U2934" s="1">
        <v>0</v>
      </c>
      <c r="W2934" s="1">
        <v>0</v>
      </c>
      <c r="X2934" s="1" t="s">
        <v>62</v>
      </c>
      <c r="Y2934" s="1">
        <v>138337.5</v>
      </c>
      <c r="AA2934" s="2">
        <v>45180</v>
      </c>
      <c r="AB2934" s="2">
        <v>45185</v>
      </c>
      <c r="AC2934" s="2">
        <v>45551</v>
      </c>
      <c r="AE2934" s="1" t="s">
        <v>497</v>
      </c>
      <c r="AI2934" s="1" t="s">
        <v>64</v>
      </c>
      <c r="AJ2934" s="1" t="s">
        <v>65</v>
      </c>
      <c r="AM2934" s="1" t="s">
        <v>91</v>
      </c>
      <c r="AN2934" s="1" t="s">
        <v>92</v>
      </c>
      <c r="AU2934" s="1" t="s">
        <v>68</v>
      </c>
      <c r="AX2934" s="1" t="s">
        <v>68</v>
      </c>
      <c r="AY2934" s="1" t="s">
        <v>69</v>
      </c>
      <c r="BB2934" s="1" t="str">
        <f>VLOOKUP(E2934,'[1]Agenda Clientes'!$B$2:$P$2416,15,0)</f>
        <v>P17265415</v>
      </c>
    </row>
    <row r="2935" spans="1:54" s="1" customFormat="1" ht="15" customHeight="1" x14ac:dyDescent="0.25">
      <c r="A2935" s="1" t="s">
        <v>14582</v>
      </c>
      <c r="C2935" s="1" t="s">
        <v>54</v>
      </c>
      <c r="D2935" s="1" t="s">
        <v>14583</v>
      </c>
      <c r="E2935" s="1" t="s">
        <v>99</v>
      </c>
      <c r="F2935" s="1" t="s">
        <v>99</v>
      </c>
      <c r="G2935" s="1" t="s">
        <v>57</v>
      </c>
      <c r="H2935" s="1" t="s">
        <v>14493</v>
      </c>
      <c r="I2935" s="1" t="s">
        <v>9285</v>
      </c>
      <c r="J2935" s="1" t="s">
        <v>14584</v>
      </c>
      <c r="K2935" s="1" t="s">
        <v>61</v>
      </c>
      <c r="L2935" s="1">
        <v>3578.53</v>
      </c>
      <c r="M2935" s="1">
        <v>3578.53</v>
      </c>
      <c r="N2935" s="1">
        <v>3600</v>
      </c>
      <c r="O2935" s="1">
        <v>12</v>
      </c>
      <c r="P2935" s="1">
        <v>429.42360000000002</v>
      </c>
      <c r="Q2935" s="1">
        <v>0</v>
      </c>
      <c r="R2935" s="1">
        <v>0</v>
      </c>
      <c r="U2935" s="1">
        <v>0</v>
      </c>
      <c r="W2935" s="1">
        <v>0</v>
      </c>
      <c r="X2935" s="1" t="s">
        <v>62</v>
      </c>
      <c r="Y2935" s="1">
        <v>732480</v>
      </c>
      <c r="AA2935" s="2">
        <v>45180</v>
      </c>
      <c r="AB2935" s="2">
        <v>45185</v>
      </c>
      <c r="AC2935" s="2">
        <v>45551</v>
      </c>
      <c r="AE2935" s="1" t="s">
        <v>497</v>
      </c>
      <c r="AI2935" s="1" t="s">
        <v>64</v>
      </c>
      <c r="AJ2935" s="1" t="s">
        <v>65</v>
      </c>
      <c r="AM2935" s="1" t="s">
        <v>102</v>
      </c>
      <c r="AN2935" s="1" t="s">
        <v>103</v>
      </c>
      <c r="AU2935" s="1" t="s">
        <v>68</v>
      </c>
      <c r="AX2935" s="1" t="s">
        <v>68</v>
      </c>
      <c r="AY2935" s="1" t="s">
        <v>104</v>
      </c>
      <c r="BB2935" s="1" t="str">
        <f>VLOOKUP(E2935,'[1]Agenda Clientes'!$B$2:$P$2416,15,0)</f>
        <v>P17265522</v>
      </c>
    </row>
    <row r="2936" spans="1:54" s="1" customFormat="1" ht="15" customHeight="1" x14ac:dyDescent="0.25">
      <c r="A2936" s="1" t="s">
        <v>14585</v>
      </c>
      <c r="C2936" s="1" t="s">
        <v>54</v>
      </c>
      <c r="D2936" s="1" t="s">
        <v>14586</v>
      </c>
      <c r="E2936" s="1" t="s">
        <v>745</v>
      </c>
      <c r="F2936" s="1" t="s">
        <v>745</v>
      </c>
      <c r="G2936" s="1" t="s">
        <v>57</v>
      </c>
      <c r="H2936" s="1" t="s">
        <v>14493</v>
      </c>
      <c r="I2936" s="1" t="s">
        <v>9285</v>
      </c>
      <c r="J2936" s="1" t="s">
        <v>9408</v>
      </c>
      <c r="K2936" s="1" t="s">
        <v>61</v>
      </c>
      <c r="L2936" s="1">
        <v>3578.53</v>
      </c>
      <c r="M2936" s="1">
        <v>3578.53</v>
      </c>
      <c r="N2936" s="1">
        <v>3600</v>
      </c>
      <c r="O2936" s="1">
        <v>12</v>
      </c>
      <c r="P2936" s="1">
        <v>429.42360000000002</v>
      </c>
      <c r="Q2936" s="1">
        <v>0</v>
      </c>
      <c r="R2936" s="1">
        <v>0</v>
      </c>
      <c r="U2936" s="1">
        <v>0</v>
      </c>
      <c r="W2936" s="1">
        <v>0</v>
      </c>
      <c r="X2936" s="1" t="s">
        <v>62</v>
      </c>
      <c r="Y2936" s="1">
        <v>472177.5</v>
      </c>
      <c r="AA2936" s="2">
        <v>45180</v>
      </c>
      <c r="AB2936" s="2">
        <v>45186</v>
      </c>
      <c r="AC2936" s="2">
        <v>45552</v>
      </c>
      <c r="AE2936" s="1" t="s">
        <v>497</v>
      </c>
      <c r="AI2936" s="1" t="s">
        <v>64</v>
      </c>
      <c r="AJ2936" s="1" t="s">
        <v>65</v>
      </c>
      <c r="AM2936" s="1" t="s">
        <v>748</v>
      </c>
      <c r="AN2936" s="1" t="s">
        <v>749</v>
      </c>
      <c r="AU2936" s="1" t="s">
        <v>68</v>
      </c>
      <c r="AX2936" s="1" t="s">
        <v>68</v>
      </c>
      <c r="AY2936" s="1" t="s">
        <v>69</v>
      </c>
      <c r="BB2936" s="1" t="str">
        <f>VLOOKUP(E2936,'[1]Agenda Clientes'!$B$2:$P$2416,15,0)</f>
        <v>P17266091</v>
      </c>
    </row>
    <row r="2937" spans="1:54" s="1" customFormat="1" ht="15" customHeight="1" x14ac:dyDescent="0.25">
      <c r="A2937" s="1" t="s">
        <v>14587</v>
      </c>
      <c r="C2937" s="1" t="s">
        <v>54</v>
      </c>
      <c r="D2937" s="1" t="s">
        <v>14588</v>
      </c>
      <c r="E2937" s="1" t="s">
        <v>752</v>
      </c>
      <c r="F2937" s="1" t="s">
        <v>752</v>
      </c>
      <c r="G2937" s="1" t="s">
        <v>57</v>
      </c>
      <c r="H2937" s="1" t="s">
        <v>14493</v>
      </c>
      <c r="I2937" s="1" t="s">
        <v>9285</v>
      </c>
      <c r="J2937" s="1" t="s">
        <v>9412</v>
      </c>
      <c r="K2937" s="1" t="s">
        <v>61</v>
      </c>
      <c r="L2937" s="1">
        <v>3578.53</v>
      </c>
      <c r="M2937" s="1">
        <v>3578.53</v>
      </c>
      <c r="N2937" s="1">
        <v>3600</v>
      </c>
      <c r="O2937" s="1">
        <v>1</v>
      </c>
      <c r="P2937" s="1">
        <v>35.785299999999999</v>
      </c>
      <c r="Q2937" s="1">
        <v>0</v>
      </c>
      <c r="R2937" s="1">
        <v>0</v>
      </c>
      <c r="U2937" s="1">
        <v>0</v>
      </c>
      <c r="W2937" s="1">
        <v>0</v>
      </c>
      <c r="X2937" s="1" t="s">
        <v>62</v>
      </c>
      <c r="Y2937" s="1">
        <v>138337.5</v>
      </c>
      <c r="AA2937" s="2">
        <v>45180</v>
      </c>
      <c r="AB2937" s="2">
        <v>45190</v>
      </c>
      <c r="AC2937" s="2">
        <v>45556</v>
      </c>
      <c r="AE2937" s="1" t="s">
        <v>497</v>
      </c>
      <c r="AI2937" s="1" t="s">
        <v>64</v>
      </c>
      <c r="AJ2937" s="1" t="s">
        <v>65</v>
      </c>
      <c r="AM2937" s="1" t="s">
        <v>755</v>
      </c>
      <c r="AN2937" s="1" t="s">
        <v>756</v>
      </c>
      <c r="AU2937" s="1" t="s">
        <v>68</v>
      </c>
      <c r="AX2937" s="1" t="s">
        <v>68</v>
      </c>
      <c r="AY2937" s="1" t="s">
        <v>69</v>
      </c>
      <c r="BB2937" s="1" t="str">
        <f>VLOOKUP(E2937,'[1]Agenda Clientes'!$B$2:$P$2416,15,0)</f>
        <v>P17266694</v>
      </c>
    </row>
    <row r="2938" spans="1:54" s="1" customFormat="1" ht="15" customHeight="1" x14ac:dyDescent="0.25">
      <c r="A2938" s="1" t="s">
        <v>14589</v>
      </c>
      <c r="C2938" s="1" t="s">
        <v>54</v>
      </c>
      <c r="D2938" s="1" t="s">
        <v>14590</v>
      </c>
      <c r="E2938" s="1" t="s">
        <v>759</v>
      </c>
      <c r="F2938" s="1" t="s">
        <v>759</v>
      </c>
      <c r="G2938" s="1" t="s">
        <v>57</v>
      </c>
      <c r="H2938" s="1" t="s">
        <v>14493</v>
      </c>
      <c r="I2938" s="1" t="s">
        <v>9285</v>
      </c>
      <c r="J2938" s="1" t="s">
        <v>9416</v>
      </c>
      <c r="K2938" s="1" t="s">
        <v>61</v>
      </c>
      <c r="L2938" s="1">
        <v>3578.53</v>
      </c>
      <c r="M2938" s="1">
        <v>3578.53</v>
      </c>
      <c r="N2938" s="1">
        <v>3600</v>
      </c>
      <c r="O2938" s="1">
        <v>12</v>
      </c>
      <c r="P2938" s="1">
        <v>429.42360000000002</v>
      </c>
      <c r="Q2938" s="1">
        <v>0</v>
      </c>
      <c r="R2938" s="1">
        <v>0</v>
      </c>
      <c r="U2938" s="1">
        <v>0</v>
      </c>
      <c r="W2938" s="1">
        <v>0</v>
      </c>
      <c r="X2938" s="1" t="s">
        <v>81</v>
      </c>
      <c r="Y2938" s="1">
        <v>1286790</v>
      </c>
      <c r="AA2938" s="2">
        <v>45180</v>
      </c>
      <c r="AB2938" s="2">
        <v>45186</v>
      </c>
      <c r="AC2938" s="2">
        <v>45552</v>
      </c>
      <c r="AE2938" s="1" t="s">
        <v>497</v>
      </c>
      <c r="AI2938" s="1" t="s">
        <v>64</v>
      </c>
      <c r="AJ2938" s="1" t="s">
        <v>65</v>
      </c>
      <c r="AM2938" s="1" t="s">
        <v>762</v>
      </c>
      <c r="AN2938" s="1" t="s">
        <v>763</v>
      </c>
      <c r="AU2938" s="1" t="s">
        <v>68</v>
      </c>
      <c r="AX2938" s="1" t="s">
        <v>68</v>
      </c>
      <c r="AY2938" s="1" t="s">
        <v>69</v>
      </c>
      <c r="BB2938" s="1" t="str">
        <f>VLOOKUP(E2938,'[1]Agenda Clientes'!$B$2:$P$2416,15,0)</f>
        <v>P17266195</v>
      </c>
    </row>
    <row r="2939" spans="1:54" s="1" customFormat="1" ht="15" customHeight="1" x14ac:dyDescent="0.25">
      <c r="A2939" s="1" t="s">
        <v>14591</v>
      </c>
      <c r="C2939" s="1" t="s">
        <v>54</v>
      </c>
      <c r="D2939" s="1" t="s">
        <v>14592</v>
      </c>
      <c r="E2939" s="1" t="s">
        <v>766</v>
      </c>
      <c r="F2939" s="1" t="s">
        <v>766</v>
      </c>
      <c r="G2939" s="1" t="s">
        <v>57</v>
      </c>
      <c r="H2939" s="1" t="s">
        <v>14493</v>
      </c>
      <c r="I2939" s="1" t="s">
        <v>9285</v>
      </c>
      <c r="J2939" s="1" t="s">
        <v>9420</v>
      </c>
      <c r="K2939" s="1" t="s">
        <v>61</v>
      </c>
      <c r="L2939" s="1">
        <v>3578.53</v>
      </c>
      <c r="M2939" s="1">
        <v>3578.53</v>
      </c>
      <c r="N2939" s="1">
        <v>3600</v>
      </c>
      <c r="O2939" s="1">
        <v>12</v>
      </c>
      <c r="P2939" s="1">
        <v>429.42360000000002</v>
      </c>
      <c r="Q2939" s="1">
        <v>0</v>
      </c>
      <c r="R2939" s="1">
        <v>0</v>
      </c>
      <c r="U2939" s="1">
        <v>0</v>
      </c>
      <c r="W2939" s="1">
        <v>0</v>
      </c>
      <c r="X2939" s="1" t="s">
        <v>81</v>
      </c>
      <c r="Y2939" s="1">
        <v>547255</v>
      </c>
      <c r="AA2939" s="2">
        <v>45180</v>
      </c>
      <c r="AB2939" s="2">
        <v>45187</v>
      </c>
      <c r="AC2939" s="2">
        <v>45553</v>
      </c>
      <c r="AE2939" s="1" t="s">
        <v>497</v>
      </c>
      <c r="AI2939" s="1" t="s">
        <v>64</v>
      </c>
      <c r="AJ2939" s="1" t="s">
        <v>65</v>
      </c>
      <c r="AM2939" s="1" t="s">
        <v>769</v>
      </c>
      <c r="AN2939" s="1" t="s">
        <v>770</v>
      </c>
      <c r="AU2939" s="1" t="s">
        <v>68</v>
      </c>
      <c r="AX2939" s="1" t="s">
        <v>68</v>
      </c>
      <c r="AY2939" s="1" t="s">
        <v>69</v>
      </c>
      <c r="BB2939" s="1" t="str">
        <f>VLOOKUP(E2939,'[1]Agenda Clientes'!$B$2:$P$2416,15,0)</f>
        <v>P17266453</v>
      </c>
    </row>
    <row r="2940" spans="1:54" s="1" customFormat="1" ht="15" customHeight="1" x14ac:dyDescent="0.25">
      <c r="A2940" s="1" t="s">
        <v>14593</v>
      </c>
      <c r="C2940" s="1" t="s">
        <v>54</v>
      </c>
      <c r="D2940" s="1" t="s">
        <v>14594</v>
      </c>
      <c r="E2940" s="1" t="s">
        <v>773</v>
      </c>
      <c r="F2940" s="1" t="s">
        <v>773</v>
      </c>
      <c r="G2940" s="1" t="s">
        <v>57</v>
      </c>
      <c r="H2940" s="1" t="s">
        <v>14493</v>
      </c>
      <c r="I2940" s="1" t="s">
        <v>9285</v>
      </c>
      <c r="J2940" s="1" t="s">
        <v>9424</v>
      </c>
      <c r="K2940" s="1" t="s">
        <v>61</v>
      </c>
      <c r="L2940" s="1">
        <v>3578.53</v>
      </c>
      <c r="M2940" s="1">
        <v>3578.53</v>
      </c>
      <c r="N2940" s="1">
        <v>3600</v>
      </c>
      <c r="O2940" s="1">
        <v>1</v>
      </c>
      <c r="P2940" s="1">
        <v>35.785299999999999</v>
      </c>
      <c r="Q2940" s="1">
        <v>0</v>
      </c>
      <c r="R2940" s="1">
        <v>0</v>
      </c>
      <c r="U2940" s="1">
        <v>0</v>
      </c>
      <c r="W2940" s="1">
        <v>0</v>
      </c>
      <c r="X2940" s="1" t="s">
        <v>81</v>
      </c>
      <c r="Y2940" s="1">
        <v>509210</v>
      </c>
      <c r="AA2940" s="2">
        <v>45180</v>
      </c>
      <c r="AB2940" s="2">
        <v>45181</v>
      </c>
      <c r="AC2940" s="2">
        <v>45547</v>
      </c>
      <c r="AE2940" s="1" t="s">
        <v>497</v>
      </c>
      <c r="AI2940" s="1" t="s">
        <v>64</v>
      </c>
      <c r="AJ2940" s="1" t="s">
        <v>65</v>
      </c>
      <c r="AM2940" s="1" t="s">
        <v>775</v>
      </c>
      <c r="AN2940" s="1" t="s">
        <v>776</v>
      </c>
      <c r="AU2940" s="1" t="s">
        <v>68</v>
      </c>
      <c r="AX2940" s="1" t="s">
        <v>68</v>
      </c>
      <c r="AY2940" s="1" t="s">
        <v>69</v>
      </c>
      <c r="BB2940" s="1" t="str">
        <f>VLOOKUP(E2940,'[1]Agenda Clientes'!$B$2:$P$2416,15,0)</f>
        <v>P17265496</v>
      </c>
    </row>
    <row r="2941" spans="1:54" s="1" customFormat="1" ht="15" customHeight="1" x14ac:dyDescent="0.25">
      <c r="A2941" s="1" t="s">
        <v>14595</v>
      </c>
      <c r="C2941" s="1" t="s">
        <v>54</v>
      </c>
      <c r="D2941" s="1" t="s">
        <v>14596</v>
      </c>
      <c r="E2941" s="1" t="s">
        <v>779</v>
      </c>
      <c r="F2941" s="1" t="s">
        <v>779</v>
      </c>
      <c r="G2941" s="1" t="s">
        <v>57</v>
      </c>
      <c r="H2941" s="1" t="s">
        <v>14493</v>
      </c>
      <c r="I2941" s="1" t="s">
        <v>9285</v>
      </c>
      <c r="J2941" s="1" t="s">
        <v>9427</v>
      </c>
      <c r="K2941" s="1" t="s">
        <v>61</v>
      </c>
      <c r="L2941" s="1">
        <v>3578.53</v>
      </c>
      <c r="M2941" s="1">
        <v>3578.53</v>
      </c>
      <c r="N2941" s="1">
        <v>3600</v>
      </c>
      <c r="O2941" s="1">
        <v>12</v>
      </c>
      <c r="P2941" s="1">
        <v>429.42360000000002</v>
      </c>
      <c r="Q2941" s="1">
        <v>0</v>
      </c>
      <c r="R2941" s="1">
        <v>0</v>
      </c>
      <c r="U2941" s="1">
        <v>0</v>
      </c>
      <c r="W2941" s="1">
        <v>0</v>
      </c>
      <c r="X2941" s="1" t="s">
        <v>81</v>
      </c>
      <c r="Y2941" s="1">
        <v>1943315</v>
      </c>
      <c r="AA2941" s="2">
        <v>45180</v>
      </c>
      <c r="AB2941" s="2">
        <v>45187</v>
      </c>
      <c r="AC2941" s="2">
        <v>45553</v>
      </c>
      <c r="AE2941" s="1" t="s">
        <v>497</v>
      </c>
      <c r="AI2941" s="1" t="s">
        <v>64</v>
      </c>
      <c r="AJ2941" s="1" t="s">
        <v>65</v>
      </c>
      <c r="AM2941" s="1" t="s">
        <v>782</v>
      </c>
      <c r="AN2941" s="1" t="s">
        <v>783</v>
      </c>
      <c r="AU2941" s="1" t="s">
        <v>68</v>
      </c>
      <c r="AX2941" s="1" t="s">
        <v>68</v>
      </c>
      <c r="AY2941" s="1" t="s">
        <v>69</v>
      </c>
      <c r="BB2941" s="1" t="str">
        <f>VLOOKUP(E2941,'[1]Agenda Clientes'!$B$2:$P$2416,15,0)</f>
        <v>P17266454</v>
      </c>
    </row>
    <row r="2942" spans="1:54" s="1" customFormat="1" ht="15" customHeight="1" x14ac:dyDescent="0.25">
      <c r="A2942" s="1" t="s">
        <v>14597</v>
      </c>
      <c r="C2942" s="1" t="s">
        <v>54</v>
      </c>
      <c r="D2942" s="1" t="s">
        <v>14598</v>
      </c>
      <c r="E2942" s="1" t="s">
        <v>88</v>
      </c>
      <c r="F2942" s="1" t="s">
        <v>88</v>
      </c>
      <c r="G2942" s="1" t="s">
        <v>57</v>
      </c>
      <c r="H2942" s="1" t="s">
        <v>14493</v>
      </c>
      <c r="I2942" s="1" t="s">
        <v>9285</v>
      </c>
      <c r="J2942" s="1" t="s">
        <v>12734</v>
      </c>
      <c r="K2942" s="1" t="s">
        <v>61</v>
      </c>
      <c r="L2942" s="1">
        <v>3578.53</v>
      </c>
      <c r="M2942" s="1">
        <v>3578.53</v>
      </c>
      <c r="N2942" s="1">
        <v>3600</v>
      </c>
      <c r="O2942" s="1">
        <v>1</v>
      </c>
      <c r="P2942" s="1">
        <v>35.785299999999999</v>
      </c>
      <c r="Q2942" s="1">
        <v>0</v>
      </c>
      <c r="R2942" s="1">
        <v>0</v>
      </c>
      <c r="U2942" s="1">
        <v>0</v>
      </c>
      <c r="W2942" s="1">
        <v>0</v>
      </c>
      <c r="X2942" s="1" t="s">
        <v>62</v>
      </c>
      <c r="Y2942" s="1">
        <v>138337.5</v>
      </c>
      <c r="AA2942" s="2">
        <v>45181</v>
      </c>
      <c r="AB2942" s="2">
        <v>45186</v>
      </c>
      <c r="AC2942" s="2">
        <v>45552</v>
      </c>
      <c r="AE2942" s="1" t="s">
        <v>497</v>
      </c>
      <c r="AI2942" s="1" t="s">
        <v>64</v>
      </c>
      <c r="AJ2942" s="1" t="s">
        <v>65</v>
      </c>
      <c r="AM2942" s="1" t="s">
        <v>91</v>
      </c>
      <c r="AN2942" s="1" t="s">
        <v>92</v>
      </c>
      <c r="AU2942" s="1" t="s">
        <v>68</v>
      </c>
      <c r="AX2942" s="1" t="s">
        <v>68</v>
      </c>
      <c r="AY2942" s="1" t="s">
        <v>69</v>
      </c>
      <c r="BB2942" s="1" t="str">
        <f>VLOOKUP(E2942,'[1]Agenda Clientes'!$B$2:$P$2416,15,0)</f>
        <v>P17265415</v>
      </c>
    </row>
    <row r="2943" spans="1:54" s="1" customFormat="1" ht="15" customHeight="1" x14ac:dyDescent="0.25">
      <c r="A2943" s="1" t="s">
        <v>14599</v>
      </c>
      <c r="C2943" s="1" t="s">
        <v>54</v>
      </c>
      <c r="D2943" s="1" t="s">
        <v>14600</v>
      </c>
      <c r="E2943" s="1" t="s">
        <v>786</v>
      </c>
      <c r="F2943" s="1" t="s">
        <v>786</v>
      </c>
      <c r="G2943" s="1" t="s">
        <v>57</v>
      </c>
      <c r="H2943" s="1" t="s">
        <v>14493</v>
      </c>
      <c r="I2943" s="1" t="s">
        <v>9285</v>
      </c>
      <c r="J2943" s="1" t="s">
        <v>9431</v>
      </c>
      <c r="K2943" s="1" t="s">
        <v>61</v>
      </c>
      <c r="L2943" s="1">
        <v>3578.53</v>
      </c>
      <c r="M2943" s="1">
        <v>3578.53</v>
      </c>
      <c r="N2943" s="1">
        <v>3600</v>
      </c>
      <c r="O2943" s="1">
        <v>12</v>
      </c>
      <c r="P2943" s="1">
        <v>429.42360000000002</v>
      </c>
      <c r="Q2943" s="1">
        <v>0</v>
      </c>
      <c r="R2943" s="1">
        <v>0</v>
      </c>
      <c r="U2943" s="1">
        <v>0</v>
      </c>
      <c r="W2943" s="1">
        <v>0</v>
      </c>
      <c r="X2943" s="1" t="s">
        <v>81</v>
      </c>
      <c r="Y2943" s="1">
        <v>1641765</v>
      </c>
      <c r="AA2943" s="2">
        <v>45181</v>
      </c>
      <c r="AB2943" s="2">
        <v>45188</v>
      </c>
      <c r="AC2943" s="2">
        <v>45554</v>
      </c>
      <c r="AE2943" s="1" t="s">
        <v>497</v>
      </c>
      <c r="AI2943" s="1" t="s">
        <v>64</v>
      </c>
      <c r="AJ2943" s="1" t="s">
        <v>65</v>
      </c>
      <c r="AM2943" s="1" t="s">
        <v>789</v>
      </c>
      <c r="AN2943" s="1" t="s">
        <v>790</v>
      </c>
      <c r="AU2943" s="1" t="s">
        <v>68</v>
      </c>
      <c r="AX2943" s="1" t="s">
        <v>68</v>
      </c>
      <c r="AY2943" s="1" t="s">
        <v>69</v>
      </c>
      <c r="BB2943" s="1" t="str">
        <f>VLOOKUP(E2943,'[1]Agenda Clientes'!$B$2:$P$2416,15,0)</f>
        <v>P17264576</v>
      </c>
    </row>
    <row r="2944" spans="1:54" s="1" customFormat="1" ht="15" customHeight="1" x14ac:dyDescent="0.25">
      <c r="A2944" s="1" t="s">
        <v>14601</v>
      </c>
      <c r="C2944" s="1" t="s">
        <v>54</v>
      </c>
      <c r="D2944" s="1" t="s">
        <v>14602</v>
      </c>
      <c r="E2944" s="1" t="s">
        <v>793</v>
      </c>
      <c r="F2944" s="1" t="s">
        <v>793</v>
      </c>
      <c r="G2944" s="1" t="s">
        <v>57</v>
      </c>
      <c r="H2944" s="1" t="s">
        <v>14493</v>
      </c>
      <c r="I2944" s="1" t="s">
        <v>9285</v>
      </c>
      <c r="J2944" s="1" t="s">
        <v>9435</v>
      </c>
      <c r="K2944" s="1" t="s">
        <v>61</v>
      </c>
      <c r="L2944" s="1">
        <v>3578.53</v>
      </c>
      <c r="M2944" s="1">
        <v>3578.53</v>
      </c>
      <c r="N2944" s="1">
        <v>3600</v>
      </c>
      <c r="O2944" s="1">
        <v>1</v>
      </c>
      <c r="P2944" s="1">
        <v>35.785299999999999</v>
      </c>
      <c r="Q2944" s="1">
        <v>0</v>
      </c>
      <c r="R2944" s="1">
        <v>0</v>
      </c>
      <c r="U2944" s="1">
        <v>0</v>
      </c>
      <c r="W2944" s="1">
        <v>0</v>
      </c>
      <c r="X2944" s="1" t="s">
        <v>81</v>
      </c>
      <c r="Y2944" s="1">
        <v>855290</v>
      </c>
      <c r="AA2944" s="2">
        <v>45181</v>
      </c>
      <c r="AB2944" s="2">
        <v>45187</v>
      </c>
      <c r="AC2944" s="2">
        <v>45553</v>
      </c>
      <c r="AE2944" s="1" t="s">
        <v>497</v>
      </c>
      <c r="AI2944" s="1" t="s">
        <v>64</v>
      </c>
      <c r="AJ2944" s="1" t="s">
        <v>65</v>
      </c>
      <c r="AM2944" s="1" t="s">
        <v>796</v>
      </c>
      <c r="AN2944" s="1" t="s">
        <v>797</v>
      </c>
      <c r="AU2944" s="1" t="s">
        <v>68</v>
      </c>
      <c r="AX2944" s="1" t="s">
        <v>68</v>
      </c>
      <c r="AY2944" s="1" t="s">
        <v>69</v>
      </c>
      <c r="BB2944" s="1" t="str">
        <f>VLOOKUP(E2944,'[1]Agenda Clientes'!$B$2:$P$2416,15,0)</f>
        <v>P17264435</v>
      </c>
    </row>
    <row r="2945" spans="1:54" s="1" customFormat="1" ht="15" customHeight="1" x14ac:dyDescent="0.25">
      <c r="A2945" s="1" t="s">
        <v>14603</v>
      </c>
      <c r="C2945" s="1" t="s">
        <v>54</v>
      </c>
      <c r="D2945" s="1" t="s">
        <v>14604</v>
      </c>
      <c r="E2945" s="1" t="s">
        <v>800</v>
      </c>
      <c r="F2945" s="1" t="s">
        <v>800</v>
      </c>
      <c r="G2945" s="1" t="s">
        <v>57</v>
      </c>
      <c r="H2945" s="1" t="s">
        <v>14493</v>
      </c>
      <c r="I2945" s="1" t="s">
        <v>9285</v>
      </c>
      <c r="J2945" s="1" t="s">
        <v>9439</v>
      </c>
      <c r="K2945" s="1" t="s">
        <v>61</v>
      </c>
      <c r="L2945" s="1">
        <v>3578.53</v>
      </c>
      <c r="M2945" s="1">
        <v>3578.53</v>
      </c>
      <c r="N2945" s="1">
        <v>3600</v>
      </c>
      <c r="O2945" s="1">
        <v>1</v>
      </c>
      <c r="P2945" s="1">
        <v>35.785299999999999</v>
      </c>
      <c r="Q2945" s="1">
        <v>0</v>
      </c>
      <c r="R2945" s="1">
        <v>0</v>
      </c>
      <c r="U2945" s="1">
        <v>0</v>
      </c>
      <c r="W2945" s="1">
        <v>0</v>
      </c>
      <c r="X2945" s="1" t="s">
        <v>62</v>
      </c>
      <c r="Y2945" s="1">
        <v>1917230</v>
      </c>
      <c r="AA2945" s="2">
        <v>45181</v>
      </c>
      <c r="AB2945" s="2">
        <v>45192</v>
      </c>
      <c r="AC2945" s="2">
        <v>45558</v>
      </c>
      <c r="AE2945" s="1" t="s">
        <v>497</v>
      </c>
      <c r="AI2945" s="1" t="s">
        <v>64</v>
      </c>
      <c r="AJ2945" s="1" t="s">
        <v>65</v>
      </c>
      <c r="AM2945" s="1" t="s">
        <v>803</v>
      </c>
      <c r="AN2945" s="1" t="s">
        <v>804</v>
      </c>
      <c r="AU2945" s="1" t="s">
        <v>68</v>
      </c>
      <c r="AX2945" s="1" t="s">
        <v>68</v>
      </c>
      <c r="AY2945" s="1" t="s">
        <v>69</v>
      </c>
      <c r="BB2945" s="1" t="str">
        <f>VLOOKUP(E2945,'[1]Agenda Clientes'!$B$2:$P$2416,15,0)</f>
        <v>P17266455</v>
      </c>
    </row>
    <row r="2946" spans="1:54" s="1" customFormat="1" ht="15" customHeight="1" x14ac:dyDescent="0.25">
      <c r="A2946" s="1" t="s">
        <v>14605</v>
      </c>
      <c r="C2946" s="1" t="s">
        <v>54</v>
      </c>
      <c r="D2946" s="1" t="s">
        <v>14606</v>
      </c>
      <c r="E2946" s="1" t="s">
        <v>807</v>
      </c>
      <c r="F2946" s="1" t="s">
        <v>807</v>
      </c>
      <c r="G2946" s="1" t="s">
        <v>57</v>
      </c>
      <c r="H2946" s="1" t="s">
        <v>14493</v>
      </c>
      <c r="I2946" s="1" t="s">
        <v>9285</v>
      </c>
      <c r="J2946" s="1" t="s">
        <v>9443</v>
      </c>
      <c r="K2946" s="1" t="s">
        <v>61</v>
      </c>
      <c r="L2946" s="1">
        <v>3578.53</v>
      </c>
      <c r="M2946" s="1">
        <v>3578.53</v>
      </c>
      <c r="N2946" s="1">
        <v>3600</v>
      </c>
      <c r="O2946" s="1">
        <v>12</v>
      </c>
      <c r="P2946" s="1">
        <v>429.42360000000002</v>
      </c>
      <c r="Q2946" s="1">
        <v>0</v>
      </c>
      <c r="R2946" s="1">
        <v>0</v>
      </c>
      <c r="U2946" s="1">
        <v>0</v>
      </c>
      <c r="W2946" s="1">
        <v>0</v>
      </c>
      <c r="X2946" s="1" t="s">
        <v>62</v>
      </c>
      <c r="Y2946" s="1">
        <v>1094510</v>
      </c>
      <c r="AA2946" s="2">
        <v>45181</v>
      </c>
      <c r="AB2946" s="2">
        <v>45181</v>
      </c>
      <c r="AC2946" s="2">
        <v>45547</v>
      </c>
      <c r="AE2946" s="1" t="s">
        <v>497</v>
      </c>
      <c r="AI2946" s="1" t="s">
        <v>64</v>
      </c>
      <c r="AJ2946" s="1" t="s">
        <v>65</v>
      </c>
      <c r="AM2946" s="1" t="s">
        <v>809</v>
      </c>
      <c r="AN2946" s="1" t="s">
        <v>810</v>
      </c>
      <c r="AU2946" s="1" t="s">
        <v>68</v>
      </c>
      <c r="AX2946" s="1" t="s">
        <v>68</v>
      </c>
      <c r="AY2946" s="1" t="s">
        <v>104</v>
      </c>
      <c r="BB2946" s="1" t="str">
        <f>VLOOKUP(E2946,'[1]Agenda Clientes'!$B$2:$P$2416,15,0)</f>
        <v>P17267156</v>
      </c>
    </row>
    <row r="2947" spans="1:54" s="1" customFormat="1" ht="15" customHeight="1" x14ac:dyDescent="0.25">
      <c r="A2947" s="1" t="s">
        <v>14607</v>
      </c>
      <c r="C2947" s="1" t="s">
        <v>54</v>
      </c>
      <c r="D2947" s="1" t="s">
        <v>14608</v>
      </c>
      <c r="E2947" s="1" t="s">
        <v>813</v>
      </c>
      <c r="F2947" s="1" t="s">
        <v>813</v>
      </c>
      <c r="G2947" s="1" t="s">
        <v>57</v>
      </c>
      <c r="H2947" s="1" t="s">
        <v>14493</v>
      </c>
      <c r="I2947" s="1" t="s">
        <v>9285</v>
      </c>
      <c r="J2947" s="1" t="s">
        <v>9446</v>
      </c>
      <c r="K2947" s="1" t="s">
        <v>61</v>
      </c>
      <c r="L2947" s="1">
        <v>3578.53</v>
      </c>
      <c r="M2947" s="1">
        <v>3578.53</v>
      </c>
      <c r="N2947" s="1">
        <v>3600</v>
      </c>
      <c r="O2947" s="1">
        <v>12</v>
      </c>
      <c r="P2947" s="1">
        <v>429.42360000000002</v>
      </c>
      <c r="Q2947" s="1">
        <v>0</v>
      </c>
      <c r="R2947" s="1">
        <v>0</v>
      </c>
      <c r="U2947" s="1">
        <v>0</v>
      </c>
      <c r="W2947" s="1">
        <v>0</v>
      </c>
      <c r="X2947" s="1" t="s">
        <v>62</v>
      </c>
      <c r="Y2947" s="1">
        <v>1190280</v>
      </c>
      <c r="AA2947" s="2">
        <v>45181</v>
      </c>
      <c r="AB2947" s="2">
        <v>45191</v>
      </c>
      <c r="AC2947" s="2">
        <v>45557</v>
      </c>
      <c r="AE2947" s="1" t="s">
        <v>497</v>
      </c>
      <c r="AI2947" s="1" t="s">
        <v>64</v>
      </c>
      <c r="AJ2947" s="1" t="s">
        <v>65</v>
      </c>
      <c r="AM2947" s="1" t="s">
        <v>816</v>
      </c>
      <c r="AN2947" s="1" t="s">
        <v>817</v>
      </c>
      <c r="AU2947" s="1" t="s">
        <v>68</v>
      </c>
      <c r="AX2947" s="1" t="s">
        <v>68</v>
      </c>
      <c r="AY2947" s="1" t="s">
        <v>69</v>
      </c>
      <c r="BB2947" s="1" t="str">
        <f>VLOOKUP(E2947,'[1]Agenda Clientes'!$B$2:$P$2416,15,0)</f>
        <v>P17265159</v>
      </c>
    </row>
    <row r="2948" spans="1:54" s="1" customFormat="1" ht="15" customHeight="1" x14ac:dyDescent="0.25">
      <c r="A2948" s="1" t="s">
        <v>14609</v>
      </c>
      <c r="C2948" s="1" t="s">
        <v>54</v>
      </c>
      <c r="D2948" s="1" t="s">
        <v>14610</v>
      </c>
      <c r="E2948" s="1" t="s">
        <v>820</v>
      </c>
      <c r="F2948" s="1" t="s">
        <v>820</v>
      </c>
      <c r="G2948" s="1" t="s">
        <v>57</v>
      </c>
      <c r="H2948" s="1" t="s">
        <v>14493</v>
      </c>
      <c r="I2948" s="1" t="s">
        <v>9285</v>
      </c>
      <c r="J2948" s="1" t="s">
        <v>9450</v>
      </c>
      <c r="K2948" s="1" t="s">
        <v>61</v>
      </c>
      <c r="L2948" s="1">
        <v>3578.53</v>
      </c>
      <c r="M2948" s="1">
        <v>3578.53</v>
      </c>
      <c r="N2948" s="1">
        <v>3600</v>
      </c>
      <c r="O2948" s="1">
        <v>12</v>
      </c>
      <c r="P2948" s="1">
        <v>429.42360000000002</v>
      </c>
      <c r="Q2948" s="1">
        <v>0</v>
      </c>
      <c r="R2948" s="1">
        <v>0</v>
      </c>
      <c r="U2948" s="1">
        <v>0</v>
      </c>
      <c r="W2948" s="1">
        <v>0</v>
      </c>
      <c r="X2948" s="1" t="s">
        <v>62</v>
      </c>
      <c r="Y2948" s="1">
        <v>216577.5</v>
      </c>
      <c r="AA2948" s="2">
        <v>45181</v>
      </c>
      <c r="AB2948" s="2">
        <v>45192</v>
      </c>
      <c r="AC2948" s="2">
        <v>45558</v>
      </c>
      <c r="AE2948" s="1" t="s">
        <v>497</v>
      </c>
      <c r="AI2948" s="1" t="s">
        <v>64</v>
      </c>
      <c r="AJ2948" s="1" t="s">
        <v>65</v>
      </c>
      <c r="AM2948" s="1" t="s">
        <v>823</v>
      </c>
      <c r="AN2948" s="1" t="s">
        <v>824</v>
      </c>
      <c r="AU2948" s="1" t="s">
        <v>68</v>
      </c>
      <c r="AX2948" s="1" t="s">
        <v>68</v>
      </c>
      <c r="AY2948" s="1" t="s">
        <v>69</v>
      </c>
      <c r="BB2948" s="1" t="str">
        <f>VLOOKUP(E2948,'[1]Agenda Clientes'!$B$2:$P$2416,15,0)</f>
        <v>P17264446</v>
      </c>
    </row>
    <row r="2949" spans="1:54" s="1" customFormat="1" ht="15" customHeight="1" x14ac:dyDescent="0.25">
      <c r="A2949" s="1" t="s">
        <v>14611</v>
      </c>
      <c r="C2949" s="1" t="s">
        <v>54</v>
      </c>
      <c r="D2949" s="1" t="s">
        <v>14612</v>
      </c>
      <c r="E2949" s="1" t="s">
        <v>827</v>
      </c>
      <c r="F2949" s="1" t="s">
        <v>827</v>
      </c>
      <c r="G2949" s="1" t="s">
        <v>57</v>
      </c>
      <c r="H2949" s="1" t="s">
        <v>14493</v>
      </c>
      <c r="I2949" s="1" t="s">
        <v>9285</v>
      </c>
      <c r="J2949" s="1" t="s">
        <v>9454</v>
      </c>
      <c r="K2949" s="1" t="s">
        <v>61</v>
      </c>
      <c r="L2949" s="1">
        <v>3578.53</v>
      </c>
      <c r="M2949" s="1">
        <v>3578.53</v>
      </c>
      <c r="N2949" s="1">
        <v>3600</v>
      </c>
      <c r="O2949" s="1">
        <v>1</v>
      </c>
      <c r="P2949" s="1">
        <v>35.785299999999999</v>
      </c>
      <c r="Q2949" s="1">
        <v>0</v>
      </c>
      <c r="R2949" s="1">
        <v>0</v>
      </c>
      <c r="U2949" s="1">
        <v>0</v>
      </c>
      <c r="W2949" s="1">
        <v>0</v>
      </c>
      <c r="X2949" s="1" t="s">
        <v>81</v>
      </c>
      <c r="Y2949" s="1">
        <v>680160</v>
      </c>
      <c r="AA2949" s="2">
        <v>45181</v>
      </c>
      <c r="AB2949" s="2">
        <v>45190</v>
      </c>
      <c r="AC2949" s="2">
        <v>45556</v>
      </c>
      <c r="AE2949" s="1" t="s">
        <v>497</v>
      </c>
      <c r="AI2949" s="1" t="s">
        <v>64</v>
      </c>
      <c r="AJ2949" s="1" t="s">
        <v>65</v>
      </c>
      <c r="AM2949" s="1" t="s">
        <v>830</v>
      </c>
      <c r="AN2949" s="1" t="s">
        <v>831</v>
      </c>
      <c r="AU2949" s="1" t="s">
        <v>68</v>
      </c>
      <c r="AX2949" s="1" t="s">
        <v>68</v>
      </c>
      <c r="AY2949" s="1" t="s">
        <v>69</v>
      </c>
      <c r="BB2949" s="1" t="str">
        <f>VLOOKUP(E2949,'[1]Agenda Clientes'!$B$2:$P$2416,15,0)</f>
        <v>P17264683</v>
      </c>
    </row>
    <row r="2950" spans="1:54" s="1" customFormat="1" ht="15" customHeight="1" x14ac:dyDescent="0.25">
      <c r="A2950" s="1" t="s">
        <v>14613</v>
      </c>
      <c r="C2950" s="1" t="s">
        <v>54</v>
      </c>
      <c r="D2950" s="1" t="s">
        <v>14614</v>
      </c>
      <c r="E2950" s="1" t="s">
        <v>834</v>
      </c>
      <c r="F2950" s="1" t="s">
        <v>834</v>
      </c>
      <c r="G2950" s="1" t="s">
        <v>57</v>
      </c>
      <c r="H2950" s="1" t="s">
        <v>14493</v>
      </c>
      <c r="I2950" s="1" t="s">
        <v>9285</v>
      </c>
      <c r="J2950" s="1" t="s">
        <v>9458</v>
      </c>
      <c r="K2950" s="1" t="s">
        <v>61</v>
      </c>
      <c r="L2950" s="1">
        <v>3578.53</v>
      </c>
      <c r="M2950" s="1">
        <v>3578.53</v>
      </c>
      <c r="N2950" s="1">
        <v>3600</v>
      </c>
      <c r="O2950" s="1">
        <v>12</v>
      </c>
      <c r="P2950" s="1">
        <v>429.42360000000002</v>
      </c>
      <c r="Q2950" s="1">
        <v>0</v>
      </c>
      <c r="R2950" s="1">
        <v>0</v>
      </c>
      <c r="U2950" s="1">
        <v>0</v>
      </c>
      <c r="W2950" s="1">
        <v>0</v>
      </c>
      <c r="X2950" s="1" t="s">
        <v>81</v>
      </c>
      <c r="Y2950" s="1">
        <v>547255</v>
      </c>
      <c r="AA2950" s="2">
        <v>45182</v>
      </c>
      <c r="AB2950" s="2">
        <v>45192</v>
      </c>
      <c r="AC2950" s="2">
        <v>45558</v>
      </c>
      <c r="AE2950" s="1" t="s">
        <v>497</v>
      </c>
      <c r="AI2950" s="1" t="s">
        <v>64</v>
      </c>
      <c r="AJ2950" s="1" t="s">
        <v>65</v>
      </c>
      <c r="AM2950" s="1" t="s">
        <v>837</v>
      </c>
      <c r="AN2950" s="1" t="s">
        <v>838</v>
      </c>
      <c r="AU2950" s="1" t="s">
        <v>68</v>
      </c>
      <c r="AX2950" s="1" t="s">
        <v>68</v>
      </c>
      <c r="AY2950" s="1" t="s">
        <v>69</v>
      </c>
      <c r="BB2950" s="1" t="str">
        <f>VLOOKUP(E2950,'[1]Agenda Clientes'!$B$2:$P$2416,15,0)</f>
        <v>P17264455</v>
      </c>
    </row>
    <row r="2951" spans="1:54" s="1" customFormat="1" ht="15" customHeight="1" x14ac:dyDescent="0.25">
      <c r="A2951" s="1" t="s">
        <v>14615</v>
      </c>
      <c r="C2951" s="1" t="s">
        <v>54</v>
      </c>
      <c r="D2951" s="1" t="s">
        <v>14616</v>
      </c>
      <c r="E2951" s="1" t="s">
        <v>847</v>
      </c>
      <c r="F2951" s="1" t="s">
        <v>847</v>
      </c>
      <c r="G2951" s="1" t="s">
        <v>57</v>
      </c>
      <c r="H2951" s="1" t="s">
        <v>14493</v>
      </c>
      <c r="I2951" s="1" t="s">
        <v>9285</v>
      </c>
      <c r="J2951" s="1" t="s">
        <v>9462</v>
      </c>
      <c r="K2951" s="1" t="s">
        <v>61</v>
      </c>
      <c r="L2951" s="1">
        <v>3578.53</v>
      </c>
      <c r="M2951" s="1">
        <v>3578.53</v>
      </c>
      <c r="N2951" s="1">
        <v>3600</v>
      </c>
      <c r="O2951" s="1">
        <v>1</v>
      </c>
      <c r="P2951" s="1">
        <v>35.785299999999999</v>
      </c>
      <c r="Q2951" s="1">
        <v>0</v>
      </c>
      <c r="R2951" s="1">
        <v>0</v>
      </c>
      <c r="U2951" s="1">
        <v>0</v>
      </c>
      <c r="W2951" s="1">
        <v>0</v>
      </c>
      <c r="X2951" s="1" t="s">
        <v>81</v>
      </c>
      <c r="Y2951" s="1">
        <v>509210</v>
      </c>
      <c r="AA2951" s="2">
        <v>45182</v>
      </c>
      <c r="AB2951" s="2">
        <v>45183</v>
      </c>
      <c r="AC2951" s="2">
        <v>45549</v>
      </c>
      <c r="AE2951" s="1" t="s">
        <v>497</v>
      </c>
      <c r="AI2951" s="1" t="s">
        <v>64</v>
      </c>
      <c r="AJ2951" s="1" t="s">
        <v>65</v>
      </c>
      <c r="AM2951" s="1" t="s">
        <v>849</v>
      </c>
      <c r="AN2951" s="1" t="s">
        <v>850</v>
      </c>
      <c r="AU2951" s="1" t="s">
        <v>68</v>
      </c>
      <c r="AX2951" s="1" t="s">
        <v>68</v>
      </c>
      <c r="AY2951" s="1" t="s">
        <v>104</v>
      </c>
      <c r="BB2951" s="1" t="str">
        <f>VLOOKUP(E2951,'[1]Agenda Clientes'!$B$2:$P$2416,15,0)</f>
        <v>P17267158</v>
      </c>
    </row>
    <row r="2952" spans="1:54" s="1" customFormat="1" ht="15" customHeight="1" x14ac:dyDescent="0.25">
      <c r="A2952" s="1" t="s">
        <v>14617</v>
      </c>
      <c r="C2952" s="1" t="s">
        <v>54</v>
      </c>
      <c r="D2952" s="1" t="s">
        <v>14618</v>
      </c>
      <c r="E2952" s="1" t="s">
        <v>3387</v>
      </c>
      <c r="F2952" s="1" t="s">
        <v>3387</v>
      </c>
      <c r="G2952" s="1" t="s">
        <v>57</v>
      </c>
      <c r="H2952" s="1" t="s">
        <v>14493</v>
      </c>
      <c r="I2952" s="1" t="s">
        <v>9285</v>
      </c>
      <c r="J2952" s="1" t="s">
        <v>11012</v>
      </c>
      <c r="K2952" s="1" t="s">
        <v>61</v>
      </c>
      <c r="L2952" s="1">
        <v>3578.53</v>
      </c>
      <c r="M2952" s="1">
        <v>3578.53</v>
      </c>
      <c r="N2952" s="1">
        <v>3600</v>
      </c>
      <c r="O2952" s="1">
        <v>1</v>
      </c>
      <c r="P2952" s="1">
        <v>35.785299999999999</v>
      </c>
      <c r="Q2952" s="1">
        <v>0</v>
      </c>
      <c r="R2952" s="1">
        <v>0</v>
      </c>
      <c r="U2952" s="1">
        <v>0</v>
      </c>
      <c r="W2952" s="1">
        <v>0</v>
      </c>
      <c r="X2952" s="1" t="s">
        <v>81</v>
      </c>
      <c r="Y2952" s="1">
        <v>269752.5</v>
      </c>
      <c r="AA2952" s="2">
        <v>45183</v>
      </c>
      <c r="AB2952" s="2">
        <v>45188</v>
      </c>
      <c r="AC2952" s="2">
        <v>45554</v>
      </c>
      <c r="AE2952" s="1" t="s">
        <v>497</v>
      </c>
      <c r="AI2952" s="1" t="s">
        <v>64</v>
      </c>
      <c r="AJ2952" s="1" t="s">
        <v>65</v>
      </c>
      <c r="AM2952" s="1" t="s">
        <v>3390</v>
      </c>
      <c r="AN2952" s="1" t="s">
        <v>3391</v>
      </c>
      <c r="AU2952" s="1" t="s">
        <v>68</v>
      </c>
      <c r="AX2952" s="1" t="s">
        <v>68</v>
      </c>
      <c r="AY2952" s="1" t="s">
        <v>69</v>
      </c>
      <c r="BB2952" s="1" t="str">
        <f>VLOOKUP(E2952,'[1]Agenda Clientes'!$B$2:$P$2416,15,0)</f>
        <v>P17264554</v>
      </c>
    </row>
    <row r="2953" spans="1:54" s="1" customFormat="1" ht="15" customHeight="1" x14ac:dyDescent="0.25">
      <c r="A2953" s="1" t="s">
        <v>14619</v>
      </c>
      <c r="C2953" s="1" t="s">
        <v>54</v>
      </c>
      <c r="D2953" s="1" t="s">
        <v>14620</v>
      </c>
      <c r="E2953" s="1" t="s">
        <v>853</v>
      </c>
      <c r="F2953" s="1" t="s">
        <v>853</v>
      </c>
      <c r="G2953" s="1" t="s">
        <v>57</v>
      </c>
      <c r="H2953" s="1" t="s">
        <v>14493</v>
      </c>
      <c r="I2953" s="1" t="s">
        <v>9285</v>
      </c>
      <c r="J2953" s="1" t="s">
        <v>9465</v>
      </c>
      <c r="K2953" s="1" t="s">
        <v>61</v>
      </c>
      <c r="L2953" s="1">
        <v>3578.53</v>
      </c>
      <c r="M2953" s="1">
        <v>3578.53</v>
      </c>
      <c r="N2953" s="1">
        <v>3600</v>
      </c>
      <c r="O2953" s="1">
        <v>1</v>
      </c>
      <c r="P2953" s="1">
        <v>35.785299999999999</v>
      </c>
      <c r="Q2953" s="1">
        <v>0</v>
      </c>
      <c r="R2953" s="1">
        <v>0</v>
      </c>
      <c r="U2953" s="1">
        <v>0</v>
      </c>
      <c r="W2953" s="1">
        <v>0</v>
      </c>
      <c r="X2953" s="1" t="s">
        <v>62</v>
      </c>
      <c r="Y2953" s="1">
        <v>251247.5</v>
      </c>
      <c r="AA2953" s="2">
        <v>45183</v>
      </c>
      <c r="AB2953" s="2">
        <v>45188</v>
      </c>
      <c r="AC2953" s="2">
        <v>45554</v>
      </c>
      <c r="AE2953" s="1" t="s">
        <v>497</v>
      </c>
      <c r="AI2953" s="1" t="s">
        <v>64</v>
      </c>
      <c r="AJ2953" s="1" t="s">
        <v>65</v>
      </c>
      <c r="AM2953" s="1" t="s">
        <v>856</v>
      </c>
      <c r="AN2953" s="1" t="s">
        <v>857</v>
      </c>
      <c r="AU2953" s="1" t="s">
        <v>68</v>
      </c>
      <c r="AX2953" s="1" t="s">
        <v>68</v>
      </c>
      <c r="AY2953" s="1" t="s">
        <v>69</v>
      </c>
      <c r="BB2953" s="1" t="str">
        <f>VLOOKUP(E2953,'[1]Agenda Clientes'!$B$2:$P$2416,15,0)</f>
        <v>P17266446</v>
      </c>
    </row>
    <row r="2954" spans="1:54" s="1" customFormat="1" ht="15" customHeight="1" x14ac:dyDescent="0.25">
      <c r="A2954" s="1" t="s">
        <v>14621</v>
      </c>
      <c r="C2954" s="1" t="s">
        <v>54</v>
      </c>
      <c r="D2954" s="1" t="s">
        <v>14622</v>
      </c>
      <c r="E2954" s="1" t="s">
        <v>860</v>
      </c>
      <c r="F2954" s="1" t="s">
        <v>860</v>
      </c>
      <c r="G2954" s="1" t="s">
        <v>57</v>
      </c>
      <c r="H2954" s="1" t="s">
        <v>14493</v>
      </c>
      <c r="I2954" s="1" t="s">
        <v>9285</v>
      </c>
      <c r="J2954" s="1" t="s">
        <v>9469</v>
      </c>
      <c r="K2954" s="1" t="s">
        <v>61</v>
      </c>
      <c r="L2954" s="1">
        <v>3578.53</v>
      </c>
      <c r="M2954" s="1">
        <v>3578.53</v>
      </c>
      <c r="N2954" s="1">
        <v>3600</v>
      </c>
      <c r="O2954" s="1">
        <v>12</v>
      </c>
      <c r="P2954" s="1">
        <v>429.42360000000002</v>
      </c>
      <c r="Q2954" s="1">
        <v>0</v>
      </c>
      <c r="R2954" s="1">
        <v>0</v>
      </c>
      <c r="U2954" s="1">
        <v>0</v>
      </c>
      <c r="W2954" s="1">
        <v>0</v>
      </c>
      <c r="X2954" s="1" t="s">
        <v>62</v>
      </c>
      <c r="Y2954" s="1">
        <v>166570</v>
      </c>
      <c r="AA2954" s="2">
        <v>45183</v>
      </c>
      <c r="AB2954" s="2">
        <v>45194</v>
      </c>
      <c r="AC2954" s="2">
        <v>45560</v>
      </c>
      <c r="AE2954" s="1" t="s">
        <v>497</v>
      </c>
      <c r="AI2954" s="1" t="s">
        <v>64</v>
      </c>
      <c r="AJ2954" s="1" t="s">
        <v>65</v>
      </c>
      <c r="AM2954" s="1" t="s">
        <v>863</v>
      </c>
      <c r="AN2954" s="1" t="s">
        <v>864</v>
      </c>
      <c r="AU2954" s="1" t="s">
        <v>68</v>
      </c>
      <c r="AX2954" s="1" t="s">
        <v>68</v>
      </c>
      <c r="AY2954" s="1" t="s">
        <v>69</v>
      </c>
      <c r="BB2954" s="1" t="str">
        <f>VLOOKUP(E2954,'[1]Agenda Clientes'!$B$2:$P$2416,15,0)</f>
        <v>P17266459</v>
      </c>
    </row>
    <row r="2955" spans="1:54" s="1" customFormat="1" ht="15" customHeight="1" x14ac:dyDescent="0.25">
      <c r="A2955" s="1" t="s">
        <v>14623</v>
      </c>
      <c r="C2955" s="1" t="s">
        <v>54</v>
      </c>
      <c r="D2955" s="1" t="s">
        <v>14624</v>
      </c>
      <c r="E2955" s="1" t="s">
        <v>867</v>
      </c>
      <c r="F2955" s="1" t="s">
        <v>867</v>
      </c>
      <c r="G2955" s="1" t="s">
        <v>57</v>
      </c>
      <c r="H2955" s="1" t="s">
        <v>14493</v>
      </c>
      <c r="I2955" s="1" t="s">
        <v>9285</v>
      </c>
      <c r="J2955" s="1" t="s">
        <v>9473</v>
      </c>
      <c r="K2955" s="1" t="s">
        <v>61</v>
      </c>
      <c r="L2955" s="1">
        <v>3578.53</v>
      </c>
      <c r="M2955" s="1">
        <v>3578.53</v>
      </c>
      <c r="N2955" s="1">
        <v>3600</v>
      </c>
      <c r="O2955" s="1">
        <v>1</v>
      </c>
      <c r="P2955" s="1">
        <v>35.785299999999999</v>
      </c>
      <c r="Q2955" s="1">
        <v>0</v>
      </c>
      <c r="R2955" s="1">
        <v>0</v>
      </c>
      <c r="U2955" s="1">
        <v>0</v>
      </c>
      <c r="W2955" s="1">
        <v>0</v>
      </c>
      <c r="X2955" s="1" t="s">
        <v>62</v>
      </c>
      <c r="Y2955" s="1">
        <v>855290</v>
      </c>
      <c r="AA2955" s="2">
        <v>45183</v>
      </c>
      <c r="AB2955" s="2">
        <v>45183</v>
      </c>
      <c r="AC2955" s="2">
        <v>45549</v>
      </c>
      <c r="AE2955" s="1" t="s">
        <v>497</v>
      </c>
      <c r="AI2955" s="1" t="s">
        <v>64</v>
      </c>
      <c r="AJ2955" s="1" t="s">
        <v>65</v>
      </c>
      <c r="AM2955" s="1" t="s">
        <v>869</v>
      </c>
      <c r="AN2955" s="1" t="s">
        <v>870</v>
      </c>
      <c r="AU2955" s="1" t="s">
        <v>68</v>
      </c>
      <c r="AX2955" s="1" t="s">
        <v>68</v>
      </c>
      <c r="AY2955" s="1" t="s">
        <v>69</v>
      </c>
      <c r="BB2955" s="1" t="str">
        <f>VLOOKUP(E2955,'[1]Agenda Clientes'!$B$2:$P$2416,15,0)</f>
        <v>P17265044</v>
      </c>
    </row>
    <row r="2956" spans="1:54" s="1" customFormat="1" ht="15" customHeight="1" x14ac:dyDescent="0.25">
      <c r="A2956" s="1" t="s">
        <v>14625</v>
      </c>
      <c r="C2956" s="1" t="s">
        <v>54</v>
      </c>
      <c r="D2956" s="1" t="s">
        <v>14626</v>
      </c>
      <c r="E2956" s="1" t="s">
        <v>873</v>
      </c>
      <c r="F2956" s="1" t="s">
        <v>873</v>
      </c>
      <c r="G2956" s="1" t="s">
        <v>57</v>
      </c>
      <c r="H2956" s="1" t="s">
        <v>14493</v>
      </c>
      <c r="I2956" s="1" t="s">
        <v>9285</v>
      </c>
      <c r="J2956" s="1" t="s">
        <v>9476</v>
      </c>
      <c r="K2956" s="1" t="s">
        <v>61</v>
      </c>
      <c r="L2956" s="1">
        <v>3578.53</v>
      </c>
      <c r="M2956" s="1">
        <v>3578.53</v>
      </c>
      <c r="N2956" s="1">
        <v>3600</v>
      </c>
      <c r="O2956" s="1">
        <v>12</v>
      </c>
      <c r="P2956" s="1">
        <v>429.42360000000002</v>
      </c>
      <c r="Q2956" s="1">
        <v>0</v>
      </c>
      <c r="R2956" s="1">
        <v>0</v>
      </c>
      <c r="U2956" s="1">
        <v>0</v>
      </c>
      <c r="W2956" s="1">
        <v>0</v>
      </c>
      <c r="X2956" s="1" t="s">
        <v>62</v>
      </c>
      <c r="Y2956" s="1">
        <v>927490</v>
      </c>
      <c r="AA2956" s="2">
        <v>45183</v>
      </c>
      <c r="AB2956" s="2">
        <v>45183</v>
      </c>
      <c r="AC2956" s="2">
        <v>45549</v>
      </c>
      <c r="AE2956" s="1" t="s">
        <v>497</v>
      </c>
      <c r="AI2956" s="1" t="s">
        <v>64</v>
      </c>
      <c r="AJ2956" s="1" t="s">
        <v>65</v>
      </c>
      <c r="AM2956" s="1" t="s">
        <v>875</v>
      </c>
      <c r="AN2956" s="1" t="s">
        <v>876</v>
      </c>
      <c r="AU2956" s="1" t="s">
        <v>68</v>
      </c>
      <c r="AX2956" s="1" t="s">
        <v>68</v>
      </c>
      <c r="AY2956" s="1" t="s">
        <v>69</v>
      </c>
      <c r="BB2956" s="1" t="str">
        <f>VLOOKUP(E2956,'[1]Agenda Clientes'!$B$2:$P$2416,15,0)</f>
        <v>P17264343</v>
      </c>
    </row>
    <row r="2957" spans="1:54" s="1" customFormat="1" ht="15" customHeight="1" x14ac:dyDescent="0.25">
      <c r="A2957" s="1" t="s">
        <v>14627</v>
      </c>
      <c r="C2957" s="1" t="s">
        <v>54</v>
      </c>
      <c r="D2957" s="1" t="s">
        <v>14628</v>
      </c>
      <c r="E2957" s="1" t="s">
        <v>879</v>
      </c>
      <c r="F2957" s="1" t="s">
        <v>879</v>
      </c>
      <c r="G2957" s="1" t="s">
        <v>57</v>
      </c>
      <c r="H2957" s="1" t="s">
        <v>14493</v>
      </c>
      <c r="I2957" s="1" t="s">
        <v>9285</v>
      </c>
      <c r="J2957" s="1" t="s">
        <v>9479</v>
      </c>
      <c r="K2957" s="1" t="s">
        <v>61</v>
      </c>
      <c r="L2957" s="1">
        <v>3578.53</v>
      </c>
      <c r="M2957" s="1">
        <v>3578.53</v>
      </c>
      <c r="N2957" s="1">
        <v>3600</v>
      </c>
      <c r="O2957" s="1">
        <v>12</v>
      </c>
      <c r="P2957" s="1">
        <v>429.42360000000002</v>
      </c>
      <c r="Q2957" s="1">
        <v>0</v>
      </c>
      <c r="R2957" s="1">
        <v>0</v>
      </c>
      <c r="U2957" s="1">
        <v>0</v>
      </c>
      <c r="W2957" s="1">
        <v>0</v>
      </c>
      <c r="X2957" s="1" t="s">
        <v>81</v>
      </c>
      <c r="Y2957" s="1">
        <v>138337.5</v>
      </c>
      <c r="AA2957" s="2">
        <v>45184</v>
      </c>
      <c r="AB2957" s="2">
        <v>45189</v>
      </c>
      <c r="AC2957" s="2">
        <v>45555</v>
      </c>
      <c r="AE2957" s="1" t="s">
        <v>497</v>
      </c>
      <c r="AI2957" s="1" t="s">
        <v>64</v>
      </c>
      <c r="AJ2957" s="1" t="s">
        <v>65</v>
      </c>
      <c r="AM2957" s="1" t="s">
        <v>882</v>
      </c>
      <c r="AN2957" s="1" t="s">
        <v>883</v>
      </c>
      <c r="AU2957" s="1" t="s">
        <v>68</v>
      </c>
      <c r="AX2957" s="1" t="s">
        <v>68</v>
      </c>
      <c r="AY2957" s="1" t="s">
        <v>69</v>
      </c>
      <c r="BB2957" s="1" t="str">
        <f>VLOOKUP(E2957,'[1]Agenda Clientes'!$B$2:$P$2416,15,0)</f>
        <v>P17265238</v>
      </c>
    </row>
    <row r="2958" spans="1:54" s="1" customFormat="1" ht="15" customHeight="1" x14ac:dyDescent="0.25">
      <c r="A2958" s="1" t="s">
        <v>14629</v>
      </c>
      <c r="C2958" s="1" t="s">
        <v>54</v>
      </c>
      <c r="D2958" s="1" t="s">
        <v>14630</v>
      </c>
      <c r="E2958" s="1" t="s">
        <v>886</v>
      </c>
      <c r="F2958" s="1" t="s">
        <v>886</v>
      </c>
      <c r="G2958" s="1" t="s">
        <v>57</v>
      </c>
      <c r="H2958" s="1" t="s">
        <v>14493</v>
      </c>
      <c r="I2958" s="1" t="s">
        <v>9285</v>
      </c>
      <c r="J2958" s="1" t="s">
        <v>9483</v>
      </c>
      <c r="K2958" s="1" t="s">
        <v>61</v>
      </c>
      <c r="L2958" s="1">
        <v>3578.53</v>
      </c>
      <c r="M2958" s="1">
        <v>3578.53</v>
      </c>
      <c r="N2958" s="1">
        <v>3600</v>
      </c>
      <c r="O2958" s="1">
        <v>12</v>
      </c>
      <c r="P2958" s="1">
        <v>429.42360000000002</v>
      </c>
      <c r="Q2958" s="1">
        <v>0</v>
      </c>
      <c r="R2958" s="1">
        <v>0</v>
      </c>
      <c r="U2958" s="1">
        <v>0</v>
      </c>
      <c r="W2958" s="1">
        <v>0</v>
      </c>
      <c r="X2958" s="1" t="s">
        <v>62</v>
      </c>
      <c r="Y2958" s="1">
        <v>251247.5</v>
      </c>
      <c r="AA2958" s="2">
        <v>45184</v>
      </c>
      <c r="AB2958" s="2">
        <v>45189</v>
      </c>
      <c r="AC2958" s="2">
        <v>45555</v>
      </c>
      <c r="AE2958" s="1" t="s">
        <v>497</v>
      </c>
      <c r="AI2958" s="1" t="s">
        <v>64</v>
      </c>
      <c r="AJ2958" s="1" t="s">
        <v>65</v>
      </c>
      <c r="AM2958" s="1" t="s">
        <v>354</v>
      </c>
      <c r="AN2958" s="1" t="s">
        <v>889</v>
      </c>
      <c r="AU2958" s="1" t="s">
        <v>68</v>
      </c>
      <c r="AX2958" s="1" t="s">
        <v>68</v>
      </c>
      <c r="AY2958" s="1" t="s">
        <v>69</v>
      </c>
      <c r="BB2958" s="1" t="str">
        <f>VLOOKUP(E2958,'[1]Agenda Clientes'!$B$2:$P$2416,15,0)</f>
        <v>P17265905</v>
      </c>
    </row>
    <row r="2959" spans="1:54" s="1" customFormat="1" ht="15" customHeight="1" x14ac:dyDescent="0.25">
      <c r="A2959" s="1" t="s">
        <v>14631</v>
      </c>
      <c r="C2959" s="1" t="s">
        <v>54</v>
      </c>
      <c r="D2959" s="1" t="s">
        <v>14632</v>
      </c>
      <c r="E2959" s="1" t="s">
        <v>892</v>
      </c>
      <c r="F2959" s="1" t="s">
        <v>892</v>
      </c>
      <c r="G2959" s="1" t="s">
        <v>57</v>
      </c>
      <c r="H2959" s="1" t="s">
        <v>14493</v>
      </c>
      <c r="I2959" s="1" t="s">
        <v>9285</v>
      </c>
      <c r="J2959" s="1" t="s">
        <v>9493</v>
      </c>
      <c r="K2959" s="1" t="s">
        <v>61</v>
      </c>
      <c r="L2959" s="1">
        <v>3578.53</v>
      </c>
      <c r="M2959" s="1">
        <v>3578.53</v>
      </c>
      <c r="N2959" s="1">
        <v>3600</v>
      </c>
      <c r="O2959" s="1">
        <v>1</v>
      </c>
      <c r="P2959" s="1">
        <v>35.785299999999999</v>
      </c>
      <c r="Q2959" s="1">
        <v>0</v>
      </c>
      <c r="R2959" s="1">
        <v>0</v>
      </c>
      <c r="U2959" s="1">
        <v>0</v>
      </c>
      <c r="W2959" s="1">
        <v>0</v>
      </c>
      <c r="X2959" s="1" t="s">
        <v>81</v>
      </c>
      <c r="Y2959" s="1">
        <v>633407.5</v>
      </c>
      <c r="AA2959" s="2">
        <v>45184</v>
      </c>
      <c r="AB2959" s="2">
        <v>45191</v>
      </c>
      <c r="AC2959" s="2">
        <v>45557</v>
      </c>
      <c r="AE2959" s="1" t="s">
        <v>497</v>
      </c>
      <c r="AI2959" s="1" t="s">
        <v>64</v>
      </c>
      <c r="AJ2959" s="1" t="s">
        <v>65</v>
      </c>
      <c r="AM2959" s="1" t="s">
        <v>895</v>
      </c>
      <c r="AN2959" s="1" t="s">
        <v>896</v>
      </c>
      <c r="AU2959" s="1" t="s">
        <v>68</v>
      </c>
      <c r="AX2959" s="1" t="s">
        <v>68</v>
      </c>
      <c r="AY2959" s="1" t="s">
        <v>69</v>
      </c>
      <c r="BB2959" s="1" t="str">
        <f>VLOOKUP(E2959,'[1]Agenda Clientes'!$B$2:$P$2416,15,0)</f>
        <v>P17264447</v>
      </c>
    </row>
    <row r="2960" spans="1:54" s="1" customFormat="1" ht="15" customHeight="1" x14ac:dyDescent="0.25">
      <c r="A2960" s="1" t="s">
        <v>14633</v>
      </c>
      <c r="C2960" s="1" t="s">
        <v>54</v>
      </c>
      <c r="D2960" s="1" t="s">
        <v>14634</v>
      </c>
      <c r="E2960" s="1" t="s">
        <v>899</v>
      </c>
      <c r="F2960" s="1" t="s">
        <v>899</v>
      </c>
      <c r="G2960" s="1" t="s">
        <v>57</v>
      </c>
      <c r="H2960" s="1" t="s">
        <v>14493</v>
      </c>
      <c r="I2960" s="1" t="s">
        <v>9285</v>
      </c>
      <c r="J2960" s="1" t="s">
        <v>9497</v>
      </c>
      <c r="K2960" s="1" t="s">
        <v>61</v>
      </c>
      <c r="L2960" s="1">
        <v>3578.53</v>
      </c>
      <c r="M2960" s="1">
        <v>3578.53</v>
      </c>
      <c r="N2960" s="1">
        <v>3600</v>
      </c>
      <c r="O2960" s="1">
        <v>12</v>
      </c>
      <c r="P2960" s="1">
        <v>429.42360000000002</v>
      </c>
      <c r="Q2960" s="1">
        <v>0</v>
      </c>
      <c r="R2960" s="1">
        <v>0</v>
      </c>
      <c r="U2960" s="1">
        <v>0</v>
      </c>
      <c r="W2960" s="1">
        <v>0</v>
      </c>
      <c r="X2960" s="1" t="s">
        <v>62</v>
      </c>
      <c r="Y2960" s="1">
        <v>340080</v>
      </c>
      <c r="AA2960" s="2">
        <v>45184</v>
      </c>
      <c r="AB2960" s="2">
        <v>45184</v>
      </c>
      <c r="AC2960" s="2">
        <v>45550</v>
      </c>
      <c r="AE2960" s="1" t="s">
        <v>497</v>
      </c>
      <c r="AI2960" s="1" t="s">
        <v>64</v>
      </c>
      <c r="AJ2960" s="1" t="s">
        <v>65</v>
      </c>
      <c r="AM2960" s="1" t="s">
        <v>901</v>
      </c>
      <c r="AN2960" s="1" t="s">
        <v>902</v>
      </c>
      <c r="AU2960" s="1" t="s">
        <v>68</v>
      </c>
      <c r="AX2960" s="1" t="s">
        <v>68</v>
      </c>
      <c r="AY2960" s="1" t="s">
        <v>104</v>
      </c>
      <c r="BB2960" s="1" t="str">
        <f>VLOOKUP(E2960,'[1]Agenda Clientes'!$B$2:$P$2416,15,0)</f>
        <v>P17267160</v>
      </c>
    </row>
    <row r="2961" spans="1:54" s="1" customFormat="1" ht="15" customHeight="1" x14ac:dyDescent="0.25">
      <c r="A2961" s="1" t="s">
        <v>14635</v>
      </c>
      <c r="C2961" s="1" t="s">
        <v>54</v>
      </c>
      <c r="D2961" s="1" t="s">
        <v>14636</v>
      </c>
      <c r="E2961" s="1" t="s">
        <v>905</v>
      </c>
      <c r="F2961" s="1" t="s">
        <v>905</v>
      </c>
      <c r="G2961" s="1" t="s">
        <v>57</v>
      </c>
      <c r="H2961" s="1" t="s">
        <v>14493</v>
      </c>
      <c r="I2961" s="1" t="s">
        <v>9285</v>
      </c>
      <c r="J2961" s="1" t="s">
        <v>9500</v>
      </c>
      <c r="K2961" s="1" t="s">
        <v>61</v>
      </c>
      <c r="L2961" s="1">
        <v>3578.53</v>
      </c>
      <c r="M2961" s="1">
        <v>3578.53</v>
      </c>
      <c r="N2961" s="1">
        <v>3600</v>
      </c>
      <c r="O2961" s="1">
        <v>12</v>
      </c>
      <c r="P2961" s="1">
        <v>429.42360000000002</v>
      </c>
      <c r="Q2961" s="1">
        <v>0</v>
      </c>
      <c r="R2961" s="1">
        <v>0</v>
      </c>
      <c r="U2961" s="1">
        <v>0</v>
      </c>
      <c r="W2961" s="1">
        <v>0</v>
      </c>
      <c r="X2961" s="1" t="s">
        <v>62</v>
      </c>
      <c r="Y2961" s="1">
        <v>138337.5</v>
      </c>
      <c r="AA2961" s="2">
        <v>45184</v>
      </c>
      <c r="AB2961" s="2">
        <v>45195</v>
      </c>
      <c r="AC2961" s="2">
        <v>45561</v>
      </c>
      <c r="AE2961" s="1" t="s">
        <v>497</v>
      </c>
      <c r="AI2961" s="1" t="s">
        <v>64</v>
      </c>
      <c r="AJ2961" s="1" t="s">
        <v>65</v>
      </c>
      <c r="AM2961" s="1" t="s">
        <v>908</v>
      </c>
      <c r="AN2961" s="1" t="s">
        <v>909</v>
      </c>
      <c r="AU2961" s="1" t="s">
        <v>68</v>
      </c>
      <c r="AX2961" s="1" t="s">
        <v>68</v>
      </c>
      <c r="AY2961" s="1" t="s">
        <v>69</v>
      </c>
      <c r="BB2961" s="1" t="str">
        <f>VLOOKUP(E2961,'[1]Agenda Clientes'!$B$2:$P$2416,15,0)</f>
        <v>P17265243</v>
      </c>
    </row>
    <row r="2962" spans="1:54" s="1" customFormat="1" ht="15" customHeight="1" x14ac:dyDescent="0.25">
      <c r="A2962" s="1" t="s">
        <v>14637</v>
      </c>
      <c r="C2962" s="1" t="s">
        <v>54</v>
      </c>
      <c r="D2962" s="1" t="s">
        <v>14638</v>
      </c>
      <c r="E2962" s="1" t="s">
        <v>912</v>
      </c>
      <c r="F2962" s="1" t="s">
        <v>912</v>
      </c>
      <c r="G2962" s="1" t="s">
        <v>57</v>
      </c>
      <c r="H2962" s="1" t="s">
        <v>14493</v>
      </c>
      <c r="I2962" s="1" t="s">
        <v>9285</v>
      </c>
      <c r="J2962" s="1" t="s">
        <v>9504</v>
      </c>
      <c r="K2962" s="1" t="s">
        <v>61</v>
      </c>
      <c r="L2962" s="1">
        <v>3578.53</v>
      </c>
      <c r="M2962" s="1">
        <v>3578.53</v>
      </c>
      <c r="N2962" s="1">
        <v>3600</v>
      </c>
      <c r="O2962" s="1">
        <v>12</v>
      </c>
      <c r="P2962" s="1">
        <v>429.42360000000002</v>
      </c>
      <c r="Q2962" s="1">
        <v>0</v>
      </c>
      <c r="R2962" s="1">
        <v>0</v>
      </c>
      <c r="U2962" s="1">
        <v>0</v>
      </c>
      <c r="W2962" s="1">
        <v>0</v>
      </c>
      <c r="X2962" s="1" t="s">
        <v>62</v>
      </c>
      <c r="Y2962" s="1">
        <v>216577.5</v>
      </c>
      <c r="AA2962" s="2">
        <v>45185</v>
      </c>
      <c r="AB2962" s="2">
        <v>45185</v>
      </c>
      <c r="AC2962" s="2">
        <v>45551</v>
      </c>
      <c r="AE2962" s="1" t="s">
        <v>497</v>
      </c>
      <c r="AI2962" s="1" t="s">
        <v>64</v>
      </c>
      <c r="AJ2962" s="1" t="s">
        <v>65</v>
      </c>
      <c r="AM2962" s="1" t="s">
        <v>915</v>
      </c>
      <c r="AN2962" s="1" t="s">
        <v>916</v>
      </c>
      <c r="AU2962" s="1" t="s">
        <v>68</v>
      </c>
      <c r="AX2962" s="1" t="s">
        <v>68</v>
      </c>
      <c r="AY2962" s="1" t="s">
        <v>69</v>
      </c>
      <c r="BB2962" s="1" t="str">
        <f>VLOOKUP(E2962,'[1]Agenda Clientes'!$B$2:$P$2416,15,0)</f>
        <v>P17265405</v>
      </c>
    </row>
    <row r="2963" spans="1:54" s="1" customFormat="1" ht="15" customHeight="1" x14ac:dyDescent="0.25">
      <c r="A2963" s="1" t="s">
        <v>14639</v>
      </c>
      <c r="C2963" s="1" t="s">
        <v>54</v>
      </c>
      <c r="D2963" s="1" t="s">
        <v>14640</v>
      </c>
      <c r="E2963" s="1" t="s">
        <v>919</v>
      </c>
      <c r="F2963" s="1" t="s">
        <v>919</v>
      </c>
      <c r="G2963" s="1" t="s">
        <v>57</v>
      </c>
      <c r="H2963" s="1" t="s">
        <v>14493</v>
      </c>
      <c r="I2963" s="1" t="s">
        <v>9285</v>
      </c>
      <c r="J2963" s="1" t="s">
        <v>9507</v>
      </c>
      <c r="K2963" s="1" t="s">
        <v>61</v>
      </c>
      <c r="L2963" s="1">
        <v>3578.53</v>
      </c>
      <c r="M2963" s="1">
        <v>3578.53</v>
      </c>
      <c r="N2963" s="1">
        <v>3600</v>
      </c>
      <c r="O2963" s="1">
        <v>12</v>
      </c>
      <c r="P2963" s="1">
        <v>429.42360000000002</v>
      </c>
      <c r="Q2963" s="1">
        <v>0</v>
      </c>
      <c r="R2963" s="1">
        <v>0</v>
      </c>
      <c r="U2963" s="1">
        <v>0</v>
      </c>
      <c r="W2963" s="1">
        <v>0</v>
      </c>
      <c r="X2963" s="1" t="s">
        <v>81</v>
      </c>
      <c r="Y2963" s="1">
        <v>138337.5</v>
      </c>
      <c r="AA2963" s="2">
        <v>45185</v>
      </c>
      <c r="AB2963" s="2">
        <v>45185</v>
      </c>
      <c r="AC2963" s="2">
        <v>45551</v>
      </c>
      <c r="AE2963" s="1" t="s">
        <v>497</v>
      </c>
      <c r="AI2963" s="1" t="s">
        <v>64</v>
      </c>
      <c r="AJ2963" s="1" t="s">
        <v>65</v>
      </c>
      <c r="AM2963" s="1" t="s">
        <v>921</v>
      </c>
      <c r="AN2963" s="1" t="s">
        <v>922</v>
      </c>
      <c r="AU2963" s="1" t="s">
        <v>68</v>
      </c>
      <c r="AX2963" s="1" t="s">
        <v>68</v>
      </c>
      <c r="AY2963" s="1" t="s">
        <v>69</v>
      </c>
      <c r="BB2963" s="1" t="str">
        <f>VLOOKUP(E2963,'[1]Agenda Clientes'!$B$2:$P$2416,15,0)</f>
        <v>P17265201</v>
      </c>
    </row>
    <row r="2964" spans="1:54" s="1" customFormat="1" ht="15" customHeight="1" x14ac:dyDescent="0.25">
      <c r="A2964" s="1" t="s">
        <v>14641</v>
      </c>
      <c r="C2964" s="1" t="s">
        <v>54</v>
      </c>
      <c r="D2964" s="1" t="s">
        <v>14642</v>
      </c>
      <c r="E2964" s="1" t="s">
        <v>14643</v>
      </c>
      <c r="F2964" s="1" t="s">
        <v>14643</v>
      </c>
      <c r="G2964" s="1" t="s">
        <v>57</v>
      </c>
      <c r="H2964" s="1" t="s">
        <v>14493</v>
      </c>
      <c r="I2964" s="1" t="s">
        <v>9285</v>
      </c>
      <c r="J2964" s="1" t="s">
        <v>14644</v>
      </c>
      <c r="K2964" s="1" t="s">
        <v>61</v>
      </c>
      <c r="L2964" s="1">
        <v>3578.53</v>
      </c>
      <c r="M2964" s="1">
        <v>3578.53</v>
      </c>
      <c r="N2964" s="1">
        <v>3600</v>
      </c>
      <c r="O2964" s="1">
        <v>12</v>
      </c>
      <c r="P2964" s="1">
        <v>429.42360000000002</v>
      </c>
      <c r="Q2964" s="1">
        <v>0</v>
      </c>
      <c r="R2964" s="1">
        <v>0</v>
      </c>
      <c r="U2964" s="1">
        <v>0</v>
      </c>
      <c r="W2964" s="1">
        <v>0</v>
      </c>
      <c r="X2964" s="1" t="s">
        <v>62</v>
      </c>
      <c r="Y2964" s="1">
        <v>251247.5</v>
      </c>
      <c r="AA2964" s="2">
        <v>45187</v>
      </c>
      <c r="AB2964" s="2">
        <v>45192</v>
      </c>
      <c r="AC2964" s="2">
        <v>45558</v>
      </c>
      <c r="AE2964" s="1" t="s">
        <v>497</v>
      </c>
      <c r="AI2964" s="1" t="s">
        <v>64</v>
      </c>
      <c r="AJ2964" s="1" t="s">
        <v>65</v>
      </c>
      <c r="AN2964" s="1" t="s">
        <v>14645</v>
      </c>
      <c r="AU2964" s="1" t="s">
        <v>68</v>
      </c>
      <c r="AX2964" s="1" t="s">
        <v>68</v>
      </c>
      <c r="AY2964" s="1" t="s">
        <v>69</v>
      </c>
      <c r="BB2964" s="1" t="str">
        <f>VLOOKUP(E2964,'[1]Agenda Clientes'!$B$2:$P$2416,15,0)</f>
        <v>P17264295</v>
      </c>
    </row>
    <row r="2965" spans="1:54" s="1" customFormat="1" ht="15" customHeight="1" x14ac:dyDescent="0.25">
      <c r="A2965" s="1" t="s">
        <v>14646</v>
      </c>
      <c r="C2965" s="1" t="s">
        <v>54</v>
      </c>
      <c r="D2965" s="1" t="s">
        <v>14647</v>
      </c>
      <c r="E2965" s="1" t="s">
        <v>925</v>
      </c>
      <c r="F2965" s="1" t="s">
        <v>925</v>
      </c>
      <c r="G2965" s="1" t="s">
        <v>57</v>
      </c>
      <c r="H2965" s="1" t="s">
        <v>14493</v>
      </c>
      <c r="I2965" s="1" t="s">
        <v>9285</v>
      </c>
      <c r="J2965" s="1" t="s">
        <v>14648</v>
      </c>
      <c r="K2965" s="1" t="s">
        <v>61</v>
      </c>
      <c r="L2965" s="1">
        <v>3578.53</v>
      </c>
      <c r="M2965" s="1">
        <v>3578.53</v>
      </c>
      <c r="N2965" s="1">
        <v>3600</v>
      </c>
      <c r="O2965" s="1">
        <v>12</v>
      </c>
      <c r="P2965" s="1">
        <v>429.42360000000002</v>
      </c>
      <c r="Q2965" s="1">
        <v>0</v>
      </c>
      <c r="R2965" s="1">
        <v>0</v>
      </c>
      <c r="U2965" s="1">
        <v>0</v>
      </c>
      <c r="W2965" s="1">
        <v>0</v>
      </c>
      <c r="X2965" s="1" t="s">
        <v>81</v>
      </c>
      <c r="Y2965" s="1">
        <v>290312.5</v>
      </c>
      <c r="AA2965" s="2">
        <v>45187</v>
      </c>
      <c r="AB2965" s="2">
        <v>45187</v>
      </c>
      <c r="AC2965" s="2">
        <v>45553</v>
      </c>
      <c r="AE2965" s="1" t="s">
        <v>497</v>
      </c>
      <c r="AI2965" s="1" t="s">
        <v>64</v>
      </c>
      <c r="AJ2965" s="1" t="s">
        <v>65</v>
      </c>
      <c r="AM2965" s="1" t="s">
        <v>927</v>
      </c>
      <c r="AN2965" s="1" t="s">
        <v>928</v>
      </c>
      <c r="AU2965" s="1" t="s">
        <v>68</v>
      </c>
      <c r="AX2965" s="1" t="s">
        <v>68</v>
      </c>
      <c r="AY2965" s="1" t="s">
        <v>69</v>
      </c>
      <c r="BB2965" s="1" t="str">
        <f>VLOOKUP(E2965,'[1]Agenda Clientes'!$B$2:$P$2416,15,0)</f>
        <v>P17264668</v>
      </c>
    </row>
    <row r="2966" spans="1:54" s="1" customFormat="1" ht="15" customHeight="1" x14ac:dyDescent="0.25">
      <c r="A2966" s="1" t="s">
        <v>14649</v>
      </c>
      <c r="C2966" s="1" t="s">
        <v>54</v>
      </c>
      <c r="D2966" s="1" t="s">
        <v>14650</v>
      </c>
      <c r="E2966" s="1" t="s">
        <v>931</v>
      </c>
      <c r="F2966" s="1" t="s">
        <v>931</v>
      </c>
      <c r="G2966" s="1" t="s">
        <v>57</v>
      </c>
      <c r="H2966" s="1" t="s">
        <v>14493</v>
      </c>
      <c r="I2966" s="1" t="s">
        <v>9285</v>
      </c>
      <c r="J2966" s="1" t="s">
        <v>9510</v>
      </c>
      <c r="K2966" s="1" t="s">
        <v>61</v>
      </c>
      <c r="L2966" s="1">
        <v>3578.53</v>
      </c>
      <c r="M2966" s="1">
        <v>3578.53</v>
      </c>
      <c r="N2966" s="1">
        <v>3600</v>
      </c>
      <c r="O2966" s="1">
        <v>12</v>
      </c>
      <c r="P2966" s="1">
        <v>429.42360000000002</v>
      </c>
      <c r="Q2966" s="1">
        <v>0</v>
      </c>
      <c r="R2966" s="1">
        <v>0</v>
      </c>
      <c r="U2966" s="1">
        <v>0</v>
      </c>
      <c r="W2966" s="1">
        <v>0</v>
      </c>
      <c r="X2966" s="1" t="s">
        <v>62</v>
      </c>
      <c r="Y2966" s="1">
        <v>1286790</v>
      </c>
      <c r="AA2966" s="2">
        <v>45188</v>
      </c>
      <c r="AB2966" s="2">
        <v>45195</v>
      </c>
      <c r="AC2966" s="2">
        <v>45561</v>
      </c>
      <c r="AE2966" s="1" t="s">
        <v>497</v>
      </c>
      <c r="AI2966" s="1" t="s">
        <v>64</v>
      </c>
      <c r="AJ2966" s="1" t="s">
        <v>65</v>
      </c>
      <c r="AM2966" s="1" t="s">
        <v>934</v>
      </c>
      <c r="AN2966" s="1" t="s">
        <v>935</v>
      </c>
      <c r="AU2966" s="1" t="s">
        <v>68</v>
      </c>
      <c r="AX2966" s="1" t="s">
        <v>68</v>
      </c>
      <c r="AY2966" s="1" t="s">
        <v>69</v>
      </c>
      <c r="BB2966" s="1" t="str">
        <f>VLOOKUP(E2966,'[1]Agenda Clientes'!$B$2:$P$2416,15,0)</f>
        <v>P17264443</v>
      </c>
    </row>
    <row r="2967" spans="1:54" s="1" customFormat="1" ht="15" customHeight="1" x14ac:dyDescent="0.25">
      <c r="A2967" s="1" t="s">
        <v>14651</v>
      </c>
      <c r="C2967" s="1" t="s">
        <v>54</v>
      </c>
      <c r="D2967" s="1" t="s">
        <v>14652</v>
      </c>
      <c r="E2967" s="1" t="s">
        <v>938</v>
      </c>
      <c r="F2967" s="1" t="s">
        <v>938</v>
      </c>
      <c r="G2967" s="1" t="s">
        <v>57</v>
      </c>
      <c r="H2967" s="1" t="s">
        <v>14493</v>
      </c>
      <c r="I2967" s="1" t="s">
        <v>9285</v>
      </c>
      <c r="J2967" s="1" t="s">
        <v>9514</v>
      </c>
      <c r="K2967" s="1" t="s">
        <v>61</v>
      </c>
      <c r="L2967" s="1">
        <v>3578.53</v>
      </c>
      <c r="M2967" s="1">
        <v>3578.53</v>
      </c>
      <c r="N2967" s="1">
        <v>3600</v>
      </c>
      <c r="O2967" s="1">
        <v>12</v>
      </c>
      <c r="P2967" s="1">
        <v>429.42360000000002</v>
      </c>
      <c r="Q2967" s="1">
        <v>0</v>
      </c>
      <c r="R2967" s="1">
        <v>0</v>
      </c>
      <c r="U2967" s="1">
        <v>0</v>
      </c>
      <c r="W2967" s="1">
        <v>0</v>
      </c>
      <c r="X2967" s="1" t="s">
        <v>81</v>
      </c>
      <c r="Y2967" s="1">
        <v>472177.5</v>
      </c>
      <c r="AA2967" s="2">
        <v>45188</v>
      </c>
      <c r="AB2967" s="2">
        <v>45195</v>
      </c>
      <c r="AC2967" s="2">
        <v>45561</v>
      </c>
      <c r="AE2967" s="1" t="s">
        <v>497</v>
      </c>
      <c r="AI2967" s="1" t="s">
        <v>64</v>
      </c>
      <c r="AJ2967" s="1" t="s">
        <v>65</v>
      </c>
      <c r="AM2967" s="1" t="s">
        <v>941</v>
      </c>
      <c r="AN2967" s="1" t="s">
        <v>942</v>
      </c>
      <c r="AU2967" s="1" t="s">
        <v>68</v>
      </c>
      <c r="AX2967" s="1" t="s">
        <v>68</v>
      </c>
      <c r="AY2967" s="1" t="s">
        <v>69</v>
      </c>
      <c r="BB2967" s="1" t="str">
        <f>VLOOKUP(E2967,'[1]Agenda Clientes'!$B$2:$P$2416,15,0)</f>
        <v>P17264784</v>
      </c>
    </row>
    <row r="2968" spans="1:54" s="1" customFormat="1" ht="15" customHeight="1" x14ac:dyDescent="0.25">
      <c r="A2968" s="1" t="s">
        <v>14653</v>
      </c>
      <c r="C2968" s="1" t="s">
        <v>54</v>
      </c>
      <c r="D2968" s="1" t="s">
        <v>14654</v>
      </c>
      <c r="E2968" s="1" t="s">
        <v>945</v>
      </c>
      <c r="F2968" s="1" t="s">
        <v>945</v>
      </c>
      <c r="G2968" s="1" t="s">
        <v>57</v>
      </c>
      <c r="H2968" s="1" t="s">
        <v>14493</v>
      </c>
      <c r="I2968" s="1" t="s">
        <v>9285</v>
      </c>
      <c r="J2968" s="1" t="s">
        <v>9518</v>
      </c>
      <c r="K2968" s="1" t="s">
        <v>61</v>
      </c>
      <c r="L2968" s="1">
        <v>3578.53</v>
      </c>
      <c r="M2968" s="1">
        <v>3578.53</v>
      </c>
      <c r="N2968" s="1">
        <v>3600</v>
      </c>
      <c r="O2968" s="1">
        <v>12</v>
      </c>
      <c r="P2968" s="1">
        <v>429.42360000000002</v>
      </c>
      <c r="Q2968" s="1">
        <v>0</v>
      </c>
      <c r="R2968" s="1">
        <v>0</v>
      </c>
      <c r="U2968" s="1">
        <v>0</v>
      </c>
      <c r="W2968" s="1">
        <v>0</v>
      </c>
      <c r="X2968" s="1" t="s">
        <v>81</v>
      </c>
      <c r="Y2968" s="1">
        <v>927490</v>
      </c>
      <c r="AA2968" s="2">
        <v>45188</v>
      </c>
      <c r="AB2968" s="2">
        <v>45197</v>
      </c>
      <c r="AC2968" s="2">
        <v>45563</v>
      </c>
      <c r="AE2968" s="1" t="s">
        <v>497</v>
      </c>
      <c r="AI2968" s="1" t="s">
        <v>64</v>
      </c>
      <c r="AJ2968" s="1" t="s">
        <v>65</v>
      </c>
      <c r="AM2968" s="1" t="s">
        <v>948</v>
      </c>
      <c r="AN2968" s="1" t="s">
        <v>949</v>
      </c>
      <c r="AU2968" s="1" t="s">
        <v>68</v>
      </c>
      <c r="AX2968" s="1" t="s">
        <v>68</v>
      </c>
      <c r="AY2968" s="1" t="s">
        <v>69</v>
      </c>
      <c r="BB2968" s="1" t="str">
        <f>VLOOKUP(E2968,'[1]Agenda Clientes'!$B$2:$P$2416,15,0)</f>
        <v>P17266462</v>
      </c>
    </row>
    <row r="2969" spans="1:54" s="1" customFormat="1" ht="15" customHeight="1" x14ac:dyDescent="0.25">
      <c r="A2969" s="1" t="s">
        <v>14655</v>
      </c>
      <c r="C2969" s="1" t="s">
        <v>54</v>
      </c>
      <c r="D2969" s="1" t="s">
        <v>14656</v>
      </c>
      <c r="E2969" s="1" t="s">
        <v>952</v>
      </c>
      <c r="F2969" s="1" t="s">
        <v>952</v>
      </c>
      <c r="G2969" s="1" t="s">
        <v>57</v>
      </c>
      <c r="H2969" s="1" t="s">
        <v>14493</v>
      </c>
      <c r="I2969" s="1" t="s">
        <v>9285</v>
      </c>
      <c r="J2969" s="1" t="s">
        <v>9522</v>
      </c>
      <c r="K2969" s="1" t="s">
        <v>61</v>
      </c>
      <c r="L2969" s="1">
        <v>3578.53</v>
      </c>
      <c r="M2969" s="1">
        <v>3578.53</v>
      </c>
      <c r="N2969" s="1">
        <v>3600</v>
      </c>
      <c r="O2969" s="1">
        <v>12</v>
      </c>
      <c r="P2969" s="1">
        <v>429.42360000000002</v>
      </c>
      <c r="Q2969" s="1">
        <v>0</v>
      </c>
      <c r="R2969" s="1">
        <v>0</v>
      </c>
      <c r="U2969" s="1">
        <v>0</v>
      </c>
      <c r="W2969" s="1">
        <v>0</v>
      </c>
      <c r="X2969" s="1" t="s">
        <v>62</v>
      </c>
      <c r="Y2969" s="1">
        <v>138337.5</v>
      </c>
      <c r="AA2969" s="2">
        <v>45188</v>
      </c>
      <c r="AB2969" s="2">
        <v>45197</v>
      </c>
      <c r="AC2969" s="2">
        <v>45563</v>
      </c>
      <c r="AE2969" s="1" t="s">
        <v>497</v>
      </c>
      <c r="AI2969" s="1" t="s">
        <v>64</v>
      </c>
      <c r="AJ2969" s="1" t="s">
        <v>65</v>
      </c>
      <c r="AM2969" s="1" t="s">
        <v>955</v>
      </c>
      <c r="AN2969" s="1" t="s">
        <v>956</v>
      </c>
      <c r="AU2969" s="1" t="s">
        <v>68</v>
      </c>
      <c r="AX2969" s="1" t="s">
        <v>68</v>
      </c>
      <c r="AY2969" s="1" t="s">
        <v>69</v>
      </c>
      <c r="BB2969" s="1" t="str">
        <f>VLOOKUP(E2969,'[1]Agenda Clientes'!$B$2:$P$2416,15,0)</f>
        <v>P17264476</v>
      </c>
    </row>
    <row r="2970" spans="1:54" s="1" customFormat="1" ht="15" customHeight="1" x14ac:dyDescent="0.25">
      <c r="A2970" s="1" t="s">
        <v>14657</v>
      </c>
      <c r="C2970" s="1" t="s">
        <v>54</v>
      </c>
      <c r="D2970" s="1" t="s">
        <v>14658</v>
      </c>
      <c r="E2970" s="1" t="s">
        <v>959</v>
      </c>
      <c r="F2970" s="1" t="s">
        <v>959</v>
      </c>
      <c r="G2970" s="1" t="s">
        <v>57</v>
      </c>
      <c r="H2970" s="1" t="s">
        <v>14493</v>
      </c>
      <c r="I2970" s="1" t="s">
        <v>9285</v>
      </c>
      <c r="J2970" s="1" t="s">
        <v>9526</v>
      </c>
      <c r="K2970" s="1" t="s">
        <v>61</v>
      </c>
      <c r="L2970" s="1">
        <v>3578.53</v>
      </c>
      <c r="M2970" s="1">
        <v>3578.53</v>
      </c>
      <c r="N2970" s="1">
        <v>3600</v>
      </c>
      <c r="O2970" s="1">
        <v>12</v>
      </c>
      <c r="P2970" s="1">
        <v>429.42360000000002</v>
      </c>
      <c r="Q2970" s="1">
        <v>0</v>
      </c>
      <c r="R2970" s="1">
        <v>0</v>
      </c>
      <c r="U2970" s="1">
        <v>0</v>
      </c>
      <c r="W2970" s="1">
        <v>0</v>
      </c>
      <c r="X2970" s="1" t="s">
        <v>62</v>
      </c>
      <c r="Y2970" s="1">
        <v>138337.5</v>
      </c>
      <c r="AA2970" s="2">
        <v>45188</v>
      </c>
      <c r="AB2970" s="2">
        <v>45196</v>
      </c>
      <c r="AC2970" s="2">
        <v>45562</v>
      </c>
      <c r="AE2970" s="1" t="s">
        <v>497</v>
      </c>
      <c r="AI2970" s="1" t="s">
        <v>64</v>
      </c>
      <c r="AJ2970" s="1" t="s">
        <v>65</v>
      </c>
      <c r="AM2970" s="1" t="s">
        <v>962</v>
      </c>
      <c r="AN2970" s="1" t="s">
        <v>963</v>
      </c>
      <c r="AU2970" s="1" t="s">
        <v>68</v>
      </c>
      <c r="AX2970" s="1" t="s">
        <v>68</v>
      </c>
      <c r="AY2970" s="1" t="s">
        <v>69</v>
      </c>
      <c r="BB2970" s="1" t="str">
        <f>VLOOKUP(E2970,'[1]Agenda Clientes'!$B$2:$P$2416,15,0)</f>
        <v>P17265248</v>
      </c>
    </row>
    <row r="2971" spans="1:54" s="1" customFormat="1" ht="15" customHeight="1" x14ac:dyDescent="0.25">
      <c r="A2971" s="1" t="s">
        <v>14659</v>
      </c>
      <c r="C2971" s="1" t="s">
        <v>54</v>
      </c>
      <c r="D2971" s="1" t="s">
        <v>14660</v>
      </c>
      <c r="E2971" s="1" t="s">
        <v>966</v>
      </c>
      <c r="F2971" s="1" t="s">
        <v>966</v>
      </c>
      <c r="G2971" s="1" t="s">
        <v>57</v>
      </c>
      <c r="H2971" s="1" t="s">
        <v>14493</v>
      </c>
      <c r="I2971" s="1" t="s">
        <v>9285</v>
      </c>
      <c r="J2971" s="1" t="s">
        <v>9530</v>
      </c>
      <c r="K2971" s="1" t="s">
        <v>61</v>
      </c>
      <c r="L2971" s="1">
        <v>3578.53</v>
      </c>
      <c r="M2971" s="1">
        <v>3578.53</v>
      </c>
      <c r="N2971" s="1">
        <v>3600</v>
      </c>
      <c r="O2971" s="1">
        <v>12</v>
      </c>
      <c r="P2971" s="1">
        <v>429.42360000000002</v>
      </c>
      <c r="Q2971" s="1">
        <v>0</v>
      </c>
      <c r="R2971" s="1">
        <v>0</v>
      </c>
      <c r="U2971" s="1">
        <v>0</v>
      </c>
      <c r="W2971" s="1">
        <v>0</v>
      </c>
      <c r="X2971" s="1" t="s">
        <v>81</v>
      </c>
      <c r="Y2971" s="1">
        <v>369557.5</v>
      </c>
      <c r="AA2971" s="2">
        <v>45188</v>
      </c>
      <c r="AB2971" s="2">
        <v>45197</v>
      </c>
      <c r="AC2971" s="2">
        <v>45563</v>
      </c>
      <c r="AE2971" s="1" t="s">
        <v>497</v>
      </c>
      <c r="AI2971" s="1" t="s">
        <v>64</v>
      </c>
      <c r="AJ2971" s="1" t="s">
        <v>65</v>
      </c>
      <c r="AM2971" s="1" t="s">
        <v>969</v>
      </c>
      <c r="AN2971" s="1" t="s">
        <v>970</v>
      </c>
      <c r="AU2971" s="1" t="s">
        <v>68</v>
      </c>
      <c r="AX2971" s="1" t="s">
        <v>68</v>
      </c>
      <c r="AY2971" s="1" t="s">
        <v>104</v>
      </c>
      <c r="BB2971" s="1" t="str">
        <f>VLOOKUP(E2971,'[1]Agenda Clientes'!$B$2:$P$2416,15,0)</f>
        <v>P17266851</v>
      </c>
    </row>
    <row r="2972" spans="1:54" s="1" customFormat="1" ht="15" customHeight="1" x14ac:dyDescent="0.25">
      <c r="A2972" s="1" t="s">
        <v>14661</v>
      </c>
      <c r="C2972" s="1" t="s">
        <v>54</v>
      </c>
      <c r="D2972" s="1" t="s">
        <v>14662</v>
      </c>
      <c r="E2972" s="1" t="s">
        <v>973</v>
      </c>
      <c r="F2972" s="1" t="s">
        <v>973</v>
      </c>
      <c r="G2972" s="1" t="s">
        <v>57</v>
      </c>
      <c r="H2972" s="1" t="s">
        <v>14493</v>
      </c>
      <c r="I2972" s="1" t="s">
        <v>9285</v>
      </c>
      <c r="J2972" s="1" t="s">
        <v>9534</v>
      </c>
      <c r="K2972" s="1" t="s">
        <v>61</v>
      </c>
      <c r="L2972" s="1">
        <v>3578.53</v>
      </c>
      <c r="M2972" s="1">
        <v>3578.53</v>
      </c>
      <c r="N2972" s="1">
        <v>3600</v>
      </c>
      <c r="O2972" s="1">
        <v>1</v>
      </c>
      <c r="P2972" s="1">
        <v>35.785299999999999</v>
      </c>
      <c r="Q2972" s="1">
        <v>0</v>
      </c>
      <c r="R2972" s="1">
        <v>0</v>
      </c>
      <c r="U2972" s="1">
        <v>0</v>
      </c>
      <c r="W2972" s="1">
        <v>0</v>
      </c>
      <c r="X2972" s="1" t="s">
        <v>62</v>
      </c>
      <c r="Y2972" s="1">
        <v>1561022.5</v>
      </c>
      <c r="AA2972" s="2">
        <v>45188</v>
      </c>
      <c r="AB2972" s="2">
        <v>45197</v>
      </c>
      <c r="AC2972" s="2">
        <v>45563</v>
      </c>
      <c r="AE2972" s="1" t="s">
        <v>497</v>
      </c>
      <c r="AI2972" s="1" t="s">
        <v>64</v>
      </c>
      <c r="AJ2972" s="1" t="s">
        <v>65</v>
      </c>
      <c r="AM2972" s="1" t="s">
        <v>976</v>
      </c>
      <c r="AN2972" s="1" t="s">
        <v>977</v>
      </c>
      <c r="AU2972" s="1" t="s">
        <v>68</v>
      </c>
      <c r="AX2972" s="1" t="s">
        <v>68</v>
      </c>
      <c r="AY2972" s="1" t="s">
        <v>69</v>
      </c>
      <c r="BB2972" s="1" t="str">
        <f>VLOOKUP(E2972,'[1]Agenda Clientes'!$B$2:$P$2416,15,0)</f>
        <v>P17266457</v>
      </c>
    </row>
    <row r="2973" spans="1:54" s="1" customFormat="1" ht="15" customHeight="1" x14ac:dyDescent="0.25">
      <c r="A2973" s="1" t="s">
        <v>14663</v>
      </c>
      <c r="C2973" s="1" t="s">
        <v>54</v>
      </c>
      <c r="D2973" s="1" t="s">
        <v>14664</v>
      </c>
      <c r="E2973" s="1" t="s">
        <v>980</v>
      </c>
      <c r="F2973" s="1" t="s">
        <v>980</v>
      </c>
      <c r="G2973" s="1" t="s">
        <v>57</v>
      </c>
      <c r="H2973" s="1" t="s">
        <v>14493</v>
      </c>
      <c r="I2973" s="1" t="s">
        <v>9285</v>
      </c>
      <c r="J2973" s="1" t="s">
        <v>9538</v>
      </c>
      <c r="K2973" s="1" t="s">
        <v>61</v>
      </c>
      <c r="L2973" s="1">
        <v>3578.53</v>
      </c>
      <c r="M2973" s="1">
        <v>3578.53</v>
      </c>
      <c r="N2973" s="1">
        <v>3600</v>
      </c>
      <c r="O2973" s="1">
        <v>1</v>
      </c>
      <c r="P2973" s="1">
        <v>35.785299999999999</v>
      </c>
      <c r="Q2973" s="1">
        <v>0</v>
      </c>
      <c r="R2973" s="1">
        <v>0</v>
      </c>
      <c r="U2973" s="1">
        <v>0</v>
      </c>
      <c r="W2973" s="1">
        <v>0</v>
      </c>
      <c r="X2973" s="1" t="s">
        <v>81</v>
      </c>
      <c r="Y2973" s="1">
        <v>1480140</v>
      </c>
      <c r="AA2973" s="2">
        <v>45188</v>
      </c>
      <c r="AB2973" s="2">
        <v>45198</v>
      </c>
      <c r="AC2973" s="2">
        <v>45564</v>
      </c>
      <c r="AE2973" s="1" t="s">
        <v>497</v>
      </c>
      <c r="AI2973" s="1" t="s">
        <v>64</v>
      </c>
      <c r="AJ2973" s="1" t="s">
        <v>65</v>
      </c>
      <c r="AM2973" s="1" t="s">
        <v>983</v>
      </c>
      <c r="AN2973" s="1" t="s">
        <v>984</v>
      </c>
      <c r="AU2973" s="1" t="s">
        <v>68</v>
      </c>
      <c r="AX2973" s="1" t="s">
        <v>68</v>
      </c>
      <c r="AY2973" s="1" t="s">
        <v>69</v>
      </c>
      <c r="BB2973" s="1" t="str">
        <f>VLOOKUP(E2973,'[1]Agenda Clientes'!$B$2:$P$2416,15,0)</f>
        <v>P17264458</v>
      </c>
    </row>
    <row r="2974" spans="1:54" s="1" customFormat="1" ht="15" customHeight="1" x14ac:dyDescent="0.25">
      <c r="A2974" s="1" t="s">
        <v>14665</v>
      </c>
      <c r="C2974" s="1" t="s">
        <v>54</v>
      </c>
      <c r="D2974" s="1" t="s">
        <v>14666</v>
      </c>
      <c r="E2974" s="1" t="s">
        <v>987</v>
      </c>
      <c r="F2974" s="1" t="s">
        <v>987</v>
      </c>
      <c r="G2974" s="1" t="s">
        <v>57</v>
      </c>
      <c r="H2974" s="1" t="s">
        <v>14493</v>
      </c>
      <c r="I2974" s="1" t="s">
        <v>9285</v>
      </c>
      <c r="J2974" s="1" t="s">
        <v>9542</v>
      </c>
      <c r="K2974" s="1" t="s">
        <v>61</v>
      </c>
      <c r="L2974" s="1">
        <v>3578.53</v>
      </c>
      <c r="M2974" s="1">
        <v>3578.53</v>
      </c>
      <c r="N2974" s="1">
        <v>3600</v>
      </c>
      <c r="O2974" s="1">
        <v>1</v>
      </c>
      <c r="P2974" s="1">
        <v>35.785299999999999</v>
      </c>
      <c r="Q2974" s="1">
        <v>0</v>
      </c>
      <c r="R2974" s="1">
        <v>0</v>
      </c>
      <c r="U2974" s="1">
        <v>0</v>
      </c>
      <c r="W2974" s="1">
        <v>0</v>
      </c>
      <c r="X2974" s="1" t="s">
        <v>81</v>
      </c>
      <c r="Y2974" s="1">
        <v>1005870</v>
      </c>
      <c r="AA2974" s="2">
        <v>45188</v>
      </c>
      <c r="AB2974" s="2">
        <v>45197</v>
      </c>
      <c r="AC2974" s="2">
        <v>45563</v>
      </c>
      <c r="AE2974" s="1" t="s">
        <v>497</v>
      </c>
      <c r="AI2974" s="1" t="s">
        <v>64</v>
      </c>
      <c r="AJ2974" s="1" t="s">
        <v>65</v>
      </c>
      <c r="AM2974" s="1" t="s">
        <v>990</v>
      </c>
      <c r="AN2974" s="1" t="s">
        <v>991</v>
      </c>
      <c r="AU2974" s="1" t="s">
        <v>68</v>
      </c>
      <c r="AX2974" s="1" t="s">
        <v>68</v>
      </c>
      <c r="AY2974" s="1" t="s">
        <v>69</v>
      </c>
      <c r="BB2974" s="1" t="str">
        <f>VLOOKUP(E2974,'[1]Agenda Clientes'!$B$2:$P$2416,15,0)</f>
        <v>P17266461</v>
      </c>
    </row>
    <row r="2975" spans="1:54" s="1" customFormat="1" ht="15" customHeight="1" x14ac:dyDescent="0.25">
      <c r="A2975" s="1" t="s">
        <v>14667</v>
      </c>
      <c r="C2975" s="1" t="s">
        <v>54</v>
      </c>
      <c r="D2975" s="1" t="s">
        <v>14668</v>
      </c>
      <c r="E2975" s="1" t="s">
        <v>994</v>
      </c>
      <c r="F2975" s="1" t="s">
        <v>994</v>
      </c>
      <c r="G2975" s="1" t="s">
        <v>57</v>
      </c>
      <c r="H2975" s="1" t="s">
        <v>14493</v>
      </c>
      <c r="I2975" s="1" t="s">
        <v>9285</v>
      </c>
      <c r="J2975" s="1" t="s">
        <v>9546</v>
      </c>
      <c r="K2975" s="1" t="s">
        <v>61</v>
      </c>
      <c r="L2975" s="1">
        <v>3578.53</v>
      </c>
      <c r="M2975" s="1">
        <v>3578.53</v>
      </c>
      <c r="N2975" s="1">
        <v>3600</v>
      </c>
      <c r="O2975" s="1">
        <v>12</v>
      </c>
      <c r="P2975" s="1">
        <v>429.42360000000002</v>
      </c>
      <c r="Q2975" s="1">
        <v>0</v>
      </c>
      <c r="R2975" s="1">
        <v>0</v>
      </c>
      <c r="U2975" s="1">
        <v>0</v>
      </c>
      <c r="W2975" s="1">
        <v>0</v>
      </c>
      <c r="X2975" s="1" t="s">
        <v>81</v>
      </c>
      <c r="Y2975" s="1">
        <v>369557.5</v>
      </c>
      <c r="AA2975" s="2">
        <v>45188</v>
      </c>
      <c r="AB2975" s="2">
        <v>45198</v>
      </c>
      <c r="AC2975" s="2">
        <v>45564</v>
      </c>
      <c r="AE2975" s="1" t="s">
        <v>497</v>
      </c>
      <c r="AI2975" s="1" t="s">
        <v>64</v>
      </c>
      <c r="AJ2975" s="1" t="s">
        <v>65</v>
      </c>
      <c r="AM2975" s="1" t="s">
        <v>997</v>
      </c>
      <c r="AN2975" s="1" t="s">
        <v>998</v>
      </c>
      <c r="AU2975" s="1" t="s">
        <v>68</v>
      </c>
      <c r="AX2975" s="1" t="s">
        <v>68</v>
      </c>
      <c r="AY2975" s="1" t="s">
        <v>69</v>
      </c>
      <c r="BB2975" s="1" t="str">
        <f>VLOOKUP(E2975,'[1]Agenda Clientes'!$B$2:$P$2416,15,0)</f>
        <v>P17264398</v>
      </c>
    </row>
    <row r="2976" spans="1:54" s="1" customFormat="1" ht="15" customHeight="1" x14ac:dyDescent="0.25">
      <c r="A2976" s="1" t="s">
        <v>14669</v>
      </c>
      <c r="C2976" s="1" t="s">
        <v>54</v>
      </c>
      <c r="D2976" s="1" t="s">
        <v>14670</v>
      </c>
      <c r="E2976" s="1" t="s">
        <v>1001</v>
      </c>
      <c r="F2976" s="1" t="s">
        <v>1001</v>
      </c>
      <c r="G2976" s="1" t="s">
        <v>57</v>
      </c>
      <c r="H2976" s="1" t="s">
        <v>14493</v>
      </c>
      <c r="I2976" s="1" t="s">
        <v>9285</v>
      </c>
      <c r="J2976" s="1" t="s">
        <v>9550</v>
      </c>
      <c r="K2976" s="1" t="s">
        <v>61</v>
      </c>
      <c r="L2976" s="1">
        <v>3578.53</v>
      </c>
      <c r="M2976" s="1">
        <v>3578.53</v>
      </c>
      <c r="N2976" s="1">
        <v>3600</v>
      </c>
      <c r="O2976" s="1">
        <v>1</v>
      </c>
      <c r="P2976" s="1">
        <v>35.785299999999999</v>
      </c>
      <c r="Q2976" s="1">
        <v>0</v>
      </c>
      <c r="R2976" s="1">
        <v>0</v>
      </c>
      <c r="U2976" s="1">
        <v>0</v>
      </c>
      <c r="W2976" s="1">
        <v>0</v>
      </c>
      <c r="X2976" s="1" t="s">
        <v>81</v>
      </c>
      <c r="Y2976" s="1">
        <v>1774330</v>
      </c>
      <c r="AA2976" s="2">
        <v>45188</v>
      </c>
      <c r="AB2976" s="2">
        <v>45198</v>
      </c>
      <c r="AC2976" s="2">
        <v>45564</v>
      </c>
      <c r="AE2976" s="1" t="s">
        <v>497</v>
      </c>
      <c r="AI2976" s="1" t="s">
        <v>64</v>
      </c>
      <c r="AJ2976" s="1" t="s">
        <v>65</v>
      </c>
      <c r="AM2976" s="1" t="s">
        <v>1004</v>
      </c>
      <c r="AN2976" s="1" t="s">
        <v>1005</v>
      </c>
      <c r="AU2976" s="1" t="s">
        <v>68</v>
      </c>
      <c r="AX2976" s="1" t="s">
        <v>68</v>
      </c>
      <c r="AY2976" s="1" t="s">
        <v>69</v>
      </c>
      <c r="BB2976" s="1" t="str">
        <f>VLOOKUP(E2976,'[1]Agenda Clientes'!$B$2:$P$2416,15,0)</f>
        <v>P17265963</v>
      </c>
    </row>
    <row r="2977" spans="1:54" s="1" customFormat="1" ht="15" customHeight="1" x14ac:dyDescent="0.25">
      <c r="A2977" s="1" t="s">
        <v>14671</v>
      </c>
      <c r="C2977" s="1" t="s">
        <v>54</v>
      </c>
      <c r="D2977" s="1" t="s">
        <v>14672</v>
      </c>
      <c r="E2977" s="1" t="s">
        <v>196</v>
      </c>
      <c r="F2977" s="1" t="s">
        <v>196</v>
      </c>
      <c r="G2977" s="1" t="s">
        <v>57</v>
      </c>
      <c r="H2977" s="1" t="s">
        <v>14493</v>
      </c>
      <c r="I2977" s="1" t="s">
        <v>9285</v>
      </c>
      <c r="J2977" s="1" t="s">
        <v>9554</v>
      </c>
      <c r="K2977" s="1" t="s">
        <v>61</v>
      </c>
      <c r="L2977" s="1">
        <v>3578.53</v>
      </c>
      <c r="M2977" s="1">
        <v>3578.53</v>
      </c>
      <c r="N2977" s="1">
        <v>3600</v>
      </c>
      <c r="O2977" s="1">
        <v>12</v>
      </c>
      <c r="P2977" s="1">
        <v>429.42360000000002</v>
      </c>
      <c r="Q2977" s="1">
        <v>0</v>
      </c>
      <c r="R2977" s="1">
        <v>0</v>
      </c>
      <c r="U2977" s="1">
        <v>0</v>
      </c>
      <c r="W2977" s="1">
        <v>0</v>
      </c>
      <c r="X2977" s="1" t="s">
        <v>62</v>
      </c>
      <c r="Y2977" s="1">
        <v>547255</v>
      </c>
      <c r="AA2977" s="2">
        <v>45188</v>
      </c>
      <c r="AB2977" s="2">
        <v>45198</v>
      </c>
      <c r="AC2977" s="2">
        <v>45564</v>
      </c>
      <c r="AE2977" s="1" t="s">
        <v>497</v>
      </c>
      <c r="AI2977" s="1" t="s">
        <v>64</v>
      </c>
      <c r="AJ2977" s="1" t="s">
        <v>65</v>
      </c>
      <c r="AM2977" s="1" t="s">
        <v>199</v>
      </c>
      <c r="AN2977" s="1" t="s">
        <v>200</v>
      </c>
      <c r="AU2977" s="1" t="s">
        <v>68</v>
      </c>
      <c r="AX2977" s="1" t="s">
        <v>68</v>
      </c>
      <c r="AY2977" s="1" t="s">
        <v>69</v>
      </c>
      <c r="BB2977" s="1" t="str">
        <f>VLOOKUP(E2977,'[1]Agenda Clientes'!$B$2:$P$2416,15,0)</f>
        <v>P17264872</v>
      </c>
    </row>
    <row r="2978" spans="1:54" s="1" customFormat="1" ht="15" customHeight="1" x14ac:dyDescent="0.25">
      <c r="A2978" s="1" t="s">
        <v>14673</v>
      </c>
      <c r="C2978" s="1" t="s">
        <v>54</v>
      </c>
      <c r="D2978" s="1" t="s">
        <v>14674</v>
      </c>
      <c r="E2978" s="1" t="s">
        <v>358</v>
      </c>
      <c r="F2978" s="1" t="s">
        <v>358</v>
      </c>
      <c r="G2978" s="1" t="s">
        <v>57</v>
      </c>
      <c r="H2978" s="1" t="s">
        <v>14493</v>
      </c>
      <c r="I2978" s="1" t="s">
        <v>9285</v>
      </c>
      <c r="J2978" s="1" t="s">
        <v>9558</v>
      </c>
      <c r="K2978" s="1" t="s">
        <v>61</v>
      </c>
      <c r="L2978" s="1">
        <v>3578.53</v>
      </c>
      <c r="M2978" s="1">
        <v>3578.53</v>
      </c>
      <c r="N2978" s="1">
        <v>3600</v>
      </c>
      <c r="O2978" s="1">
        <v>12</v>
      </c>
      <c r="P2978" s="1">
        <v>429.42360000000002</v>
      </c>
      <c r="Q2978" s="1">
        <v>0</v>
      </c>
      <c r="R2978" s="1">
        <v>0</v>
      </c>
      <c r="U2978" s="1">
        <v>0</v>
      </c>
      <c r="W2978" s="1">
        <v>0</v>
      </c>
      <c r="X2978" s="1" t="s">
        <v>81</v>
      </c>
      <c r="Y2978" s="1">
        <v>1917230</v>
      </c>
      <c r="AA2978" s="2">
        <v>45188</v>
      </c>
      <c r="AB2978" s="2">
        <v>45199</v>
      </c>
      <c r="AC2978" s="2">
        <v>45565</v>
      </c>
      <c r="AE2978" s="1" t="s">
        <v>497</v>
      </c>
      <c r="AI2978" s="1" t="s">
        <v>64</v>
      </c>
      <c r="AJ2978" s="1" t="s">
        <v>65</v>
      </c>
      <c r="AM2978" s="1" t="s">
        <v>361</v>
      </c>
      <c r="AN2978" s="1" t="s">
        <v>362</v>
      </c>
      <c r="AU2978" s="1" t="s">
        <v>68</v>
      </c>
      <c r="AX2978" s="1" t="s">
        <v>68</v>
      </c>
      <c r="AY2978" s="1" t="s">
        <v>69</v>
      </c>
      <c r="BB2978" s="1" t="str">
        <f>VLOOKUP(E2978,'[1]Agenda Clientes'!$B$2:$P$2416,15,0)</f>
        <v>P17265253</v>
      </c>
    </row>
    <row r="2979" spans="1:54" s="1" customFormat="1" ht="15" customHeight="1" x14ac:dyDescent="0.25">
      <c r="A2979" s="1" t="s">
        <v>14675</v>
      </c>
      <c r="C2979" s="1" t="s">
        <v>54</v>
      </c>
      <c r="D2979" s="1" t="s">
        <v>14676</v>
      </c>
      <c r="E2979" s="1" t="s">
        <v>1016</v>
      </c>
      <c r="F2979" s="1" t="s">
        <v>1016</v>
      </c>
      <c r="G2979" s="1" t="s">
        <v>57</v>
      </c>
      <c r="H2979" s="1" t="s">
        <v>14493</v>
      </c>
      <c r="I2979" s="1" t="s">
        <v>9285</v>
      </c>
      <c r="J2979" s="1" t="s">
        <v>9562</v>
      </c>
      <c r="K2979" s="1" t="s">
        <v>61</v>
      </c>
      <c r="L2979" s="1">
        <v>3578.53</v>
      </c>
      <c r="M2979" s="1">
        <v>3578.53</v>
      </c>
      <c r="N2979" s="1">
        <v>3600</v>
      </c>
      <c r="O2979" s="1">
        <v>1</v>
      </c>
      <c r="P2979" s="1">
        <v>35.785299999999999</v>
      </c>
      <c r="Q2979" s="1">
        <v>0</v>
      </c>
      <c r="R2979" s="1">
        <v>0</v>
      </c>
      <c r="U2979" s="1">
        <v>0</v>
      </c>
      <c r="W2979" s="1">
        <v>0</v>
      </c>
      <c r="X2979" s="1" t="s">
        <v>62</v>
      </c>
      <c r="Y2979" s="1">
        <v>216577.5</v>
      </c>
      <c r="AA2979" s="2">
        <v>45188</v>
      </c>
      <c r="AB2979" s="2">
        <v>45199</v>
      </c>
      <c r="AC2979" s="2">
        <v>45565</v>
      </c>
      <c r="AE2979" s="1" t="s">
        <v>497</v>
      </c>
      <c r="AI2979" s="1" t="s">
        <v>64</v>
      </c>
      <c r="AJ2979" s="1" t="s">
        <v>65</v>
      </c>
      <c r="AM2979" s="1" t="s">
        <v>1019</v>
      </c>
      <c r="AN2979" s="1" t="s">
        <v>1020</v>
      </c>
      <c r="AU2979" s="1" t="s">
        <v>68</v>
      </c>
      <c r="AX2979" s="1" t="s">
        <v>68</v>
      </c>
      <c r="AY2979" s="1" t="s">
        <v>69</v>
      </c>
      <c r="BB2979" s="1" t="str">
        <f>VLOOKUP(E2979,'[1]Agenda Clientes'!$B$2:$P$2416,15,0)</f>
        <v>P17265663</v>
      </c>
    </row>
    <row r="2980" spans="1:54" s="1" customFormat="1" ht="15" customHeight="1" x14ac:dyDescent="0.25">
      <c r="A2980" s="1" t="s">
        <v>14677</v>
      </c>
      <c r="C2980" s="1" t="s">
        <v>54</v>
      </c>
      <c r="D2980" s="1" t="s">
        <v>14678</v>
      </c>
      <c r="E2980" s="1" t="s">
        <v>1023</v>
      </c>
      <c r="F2980" s="1" t="s">
        <v>1023</v>
      </c>
      <c r="G2980" s="1" t="s">
        <v>57</v>
      </c>
      <c r="H2980" s="1" t="s">
        <v>14493</v>
      </c>
      <c r="I2980" s="1" t="s">
        <v>9285</v>
      </c>
      <c r="J2980" s="1" t="s">
        <v>9566</v>
      </c>
      <c r="K2980" s="1" t="s">
        <v>61</v>
      </c>
      <c r="L2980" s="1">
        <v>3578.53</v>
      </c>
      <c r="M2980" s="1">
        <v>3578.53</v>
      </c>
      <c r="N2980" s="1">
        <v>3600</v>
      </c>
      <c r="O2980" s="1">
        <v>1</v>
      </c>
      <c r="P2980" s="1">
        <v>35.785299999999999</v>
      </c>
      <c r="Q2980" s="1">
        <v>0</v>
      </c>
      <c r="R2980" s="1">
        <v>0</v>
      </c>
      <c r="U2980" s="1">
        <v>0</v>
      </c>
      <c r="W2980" s="1">
        <v>0</v>
      </c>
      <c r="X2980" s="1" t="s">
        <v>81</v>
      </c>
      <c r="Y2980" s="1">
        <v>1094510</v>
      </c>
      <c r="AA2980" s="2">
        <v>45188</v>
      </c>
      <c r="AB2980" s="2">
        <v>45199</v>
      </c>
      <c r="AC2980" s="2">
        <v>45565</v>
      </c>
      <c r="AE2980" s="1" t="s">
        <v>497</v>
      </c>
      <c r="AI2980" s="1" t="s">
        <v>64</v>
      </c>
      <c r="AJ2980" s="1" t="s">
        <v>65</v>
      </c>
      <c r="AM2980" s="1" t="s">
        <v>1026</v>
      </c>
      <c r="AN2980" s="1" t="s">
        <v>1027</v>
      </c>
      <c r="AU2980" s="1" t="s">
        <v>68</v>
      </c>
      <c r="AX2980" s="1" t="s">
        <v>68</v>
      </c>
      <c r="AY2980" s="1" t="s">
        <v>104</v>
      </c>
      <c r="BB2980" s="1" t="str">
        <f>VLOOKUP(E2980,'[1]Agenda Clientes'!$B$2:$P$2416,15,0)</f>
        <v>P17266852</v>
      </c>
    </row>
    <row r="2981" spans="1:54" s="1" customFormat="1" ht="15" customHeight="1" x14ac:dyDescent="0.25">
      <c r="A2981" s="1" t="s">
        <v>14679</v>
      </c>
      <c r="C2981" s="1" t="s">
        <v>54</v>
      </c>
      <c r="D2981" s="1" t="s">
        <v>14680</v>
      </c>
      <c r="E2981" s="1" t="s">
        <v>1030</v>
      </c>
      <c r="F2981" s="1" t="s">
        <v>1030</v>
      </c>
      <c r="G2981" s="1" t="s">
        <v>57</v>
      </c>
      <c r="H2981" s="1" t="s">
        <v>14493</v>
      </c>
      <c r="I2981" s="1" t="s">
        <v>9285</v>
      </c>
      <c r="J2981" s="1" t="s">
        <v>9570</v>
      </c>
      <c r="K2981" s="1" t="s">
        <v>61</v>
      </c>
      <c r="L2981" s="1">
        <v>3578.53</v>
      </c>
      <c r="M2981" s="1">
        <v>3578.53</v>
      </c>
      <c r="N2981" s="1">
        <v>3600</v>
      </c>
      <c r="O2981" s="1">
        <v>12</v>
      </c>
      <c r="P2981" s="1">
        <v>429.42360000000002</v>
      </c>
      <c r="Q2981" s="1">
        <v>0</v>
      </c>
      <c r="R2981" s="1">
        <v>0</v>
      </c>
      <c r="U2981" s="1">
        <v>0</v>
      </c>
      <c r="W2981" s="1">
        <v>0</v>
      </c>
      <c r="X2981" s="1" t="s">
        <v>81</v>
      </c>
      <c r="Y2981" s="1">
        <v>251247.5</v>
      </c>
      <c r="AA2981" s="2">
        <v>45188</v>
      </c>
      <c r="AB2981" s="2">
        <v>45199</v>
      </c>
      <c r="AC2981" s="2">
        <v>45565</v>
      </c>
      <c r="AE2981" s="1" t="s">
        <v>497</v>
      </c>
      <c r="AI2981" s="1" t="s">
        <v>64</v>
      </c>
      <c r="AJ2981" s="1" t="s">
        <v>65</v>
      </c>
      <c r="AM2981" s="1" t="s">
        <v>1033</v>
      </c>
      <c r="AN2981" s="1" t="s">
        <v>1034</v>
      </c>
      <c r="AU2981" s="1" t="s">
        <v>68</v>
      </c>
      <c r="AX2981" s="1" t="s">
        <v>68</v>
      </c>
      <c r="AY2981" s="1" t="s">
        <v>69</v>
      </c>
      <c r="BB2981" s="1" t="str">
        <f>VLOOKUP(E2981,'[1]Agenda Clientes'!$B$2:$P$2416,15,0)</f>
        <v>P17264450</v>
      </c>
    </row>
    <row r="2982" spans="1:54" s="1" customFormat="1" ht="15" customHeight="1" x14ac:dyDescent="0.25">
      <c r="A2982" s="1" t="s">
        <v>14681</v>
      </c>
      <c r="C2982" s="1" t="s">
        <v>54</v>
      </c>
      <c r="D2982" s="1" t="s">
        <v>14682</v>
      </c>
      <c r="E2982" s="1" t="s">
        <v>1037</v>
      </c>
      <c r="F2982" s="1" t="s">
        <v>1037</v>
      </c>
      <c r="G2982" s="1" t="s">
        <v>57</v>
      </c>
      <c r="H2982" s="1" t="s">
        <v>14493</v>
      </c>
      <c r="I2982" s="1" t="s">
        <v>9285</v>
      </c>
      <c r="J2982" s="1" t="s">
        <v>9574</v>
      </c>
      <c r="K2982" s="1" t="s">
        <v>61</v>
      </c>
      <c r="L2982" s="1">
        <v>3578.53</v>
      </c>
      <c r="M2982" s="1">
        <v>3578.53</v>
      </c>
      <c r="N2982" s="1">
        <v>3600</v>
      </c>
      <c r="O2982" s="1">
        <v>1</v>
      </c>
      <c r="P2982" s="1">
        <v>35.785299999999999</v>
      </c>
      <c r="Q2982" s="1">
        <v>0</v>
      </c>
      <c r="R2982" s="1">
        <v>0</v>
      </c>
      <c r="U2982" s="1">
        <v>0</v>
      </c>
      <c r="W2982" s="1">
        <v>0</v>
      </c>
      <c r="X2982" s="1" t="s">
        <v>81</v>
      </c>
      <c r="Y2982" s="1">
        <v>1710582.5</v>
      </c>
      <c r="AA2982" s="2">
        <v>45188</v>
      </c>
      <c r="AB2982" s="2">
        <v>45198</v>
      </c>
      <c r="AC2982" s="2">
        <v>45564</v>
      </c>
      <c r="AE2982" s="1" t="s">
        <v>497</v>
      </c>
      <c r="AI2982" s="1" t="s">
        <v>64</v>
      </c>
      <c r="AJ2982" s="1" t="s">
        <v>65</v>
      </c>
      <c r="AM2982" s="1" t="s">
        <v>1040</v>
      </c>
      <c r="AN2982" s="1" t="s">
        <v>1041</v>
      </c>
      <c r="AU2982" s="1" t="s">
        <v>68</v>
      </c>
      <c r="AX2982" s="1" t="s">
        <v>68</v>
      </c>
      <c r="AY2982" s="1" t="s">
        <v>69</v>
      </c>
      <c r="BB2982" s="1" t="str">
        <f>VLOOKUP(E2982,'[1]Agenda Clientes'!$B$2:$P$2416,15,0)</f>
        <v>P17266465</v>
      </c>
    </row>
    <row r="2983" spans="1:54" s="1" customFormat="1" ht="15" customHeight="1" x14ac:dyDescent="0.25">
      <c r="A2983" s="1" t="s">
        <v>14683</v>
      </c>
      <c r="C2983" s="1" t="s">
        <v>54</v>
      </c>
      <c r="D2983" s="1" t="s">
        <v>14684</v>
      </c>
      <c r="E2983" s="1" t="s">
        <v>1044</v>
      </c>
      <c r="F2983" s="1" t="s">
        <v>1044</v>
      </c>
      <c r="G2983" s="1" t="s">
        <v>57</v>
      </c>
      <c r="H2983" s="1" t="s">
        <v>14493</v>
      </c>
      <c r="I2983" s="1" t="s">
        <v>9285</v>
      </c>
      <c r="J2983" s="1" t="s">
        <v>9578</v>
      </c>
      <c r="K2983" s="1" t="s">
        <v>61</v>
      </c>
      <c r="L2983" s="1">
        <v>3578.53</v>
      </c>
      <c r="M2983" s="1">
        <v>3578.53</v>
      </c>
      <c r="N2983" s="1">
        <v>3600</v>
      </c>
      <c r="O2983" s="1">
        <v>1</v>
      </c>
      <c r="P2983" s="1">
        <v>35.785299999999999</v>
      </c>
      <c r="Q2983" s="1">
        <v>0</v>
      </c>
      <c r="R2983" s="1">
        <v>0</v>
      </c>
      <c r="U2983" s="1">
        <v>0</v>
      </c>
      <c r="W2983" s="1">
        <v>0</v>
      </c>
      <c r="X2983" s="1" t="s">
        <v>81</v>
      </c>
      <c r="Y2983" s="1">
        <v>1286790</v>
      </c>
      <c r="AA2983" s="2">
        <v>45189</v>
      </c>
      <c r="AB2983" s="2">
        <v>45189</v>
      </c>
      <c r="AC2983" s="2">
        <v>45555</v>
      </c>
      <c r="AE2983" s="1" t="s">
        <v>497</v>
      </c>
      <c r="AI2983" s="1" t="s">
        <v>64</v>
      </c>
      <c r="AJ2983" s="1" t="s">
        <v>65</v>
      </c>
      <c r="AM2983" s="1" t="s">
        <v>1046</v>
      </c>
      <c r="AN2983" s="1" t="s">
        <v>1047</v>
      </c>
      <c r="AU2983" s="1" t="s">
        <v>68</v>
      </c>
      <c r="AX2983" s="1" t="s">
        <v>68</v>
      </c>
      <c r="AY2983" s="1" t="s">
        <v>69</v>
      </c>
      <c r="BB2983" s="1" t="str">
        <f>VLOOKUP(E2983,'[1]Agenda Clientes'!$B$2:$P$2416,15,0)</f>
        <v>P17264608</v>
      </c>
    </row>
    <row r="2984" spans="1:54" s="1" customFormat="1" ht="15" customHeight="1" x14ac:dyDescent="0.25">
      <c r="A2984" s="1" t="s">
        <v>14685</v>
      </c>
      <c r="C2984" s="1" t="s">
        <v>54</v>
      </c>
      <c r="D2984" s="1" t="s">
        <v>14686</v>
      </c>
      <c r="E2984" s="1" t="s">
        <v>1050</v>
      </c>
      <c r="F2984" s="1" t="s">
        <v>1050</v>
      </c>
      <c r="G2984" s="1" t="s">
        <v>57</v>
      </c>
      <c r="H2984" s="1" t="s">
        <v>14493</v>
      </c>
      <c r="I2984" s="1" t="s">
        <v>9285</v>
      </c>
      <c r="J2984" s="1" t="s">
        <v>9581</v>
      </c>
      <c r="K2984" s="1" t="s">
        <v>61</v>
      </c>
      <c r="L2984" s="1">
        <v>3578.53</v>
      </c>
      <c r="M2984" s="1">
        <v>3578.53</v>
      </c>
      <c r="N2984" s="1">
        <v>3600</v>
      </c>
      <c r="O2984" s="1">
        <v>12</v>
      </c>
      <c r="P2984" s="1">
        <v>429.42360000000002</v>
      </c>
      <c r="Q2984" s="1">
        <v>0</v>
      </c>
      <c r="R2984" s="1">
        <v>0</v>
      </c>
      <c r="U2984" s="1">
        <v>0</v>
      </c>
      <c r="W2984" s="1">
        <v>0</v>
      </c>
      <c r="X2984" s="1" t="s">
        <v>62</v>
      </c>
      <c r="Y2984" s="1">
        <v>166570</v>
      </c>
      <c r="AA2984" s="2">
        <v>45191</v>
      </c>
      <c r="AB2984" s="2">
        <v>45191</v>
      </c>
      <c r="AC2984" s="2">
        <v>45557</v>
      </c>
      <c r="AE2984" s="1" t="s">
        <v>497</v>
      </c>
      <c r="AI2984" s="1" t="s">
        <v>64</v>
      </c>
      <c r="AJ2984" s="1" t="s">
        <v>65</v>
      </c>
      <c r="AM2984" s="1" t="s">
        <v>1052</v>
      </c>
      <c r="AN2984" s="1" t="s">
        <v>1053</v>
      </c>
      <c r="AU2984" s="1" t="s">
        <v>68</v>
      </c>
      <c r="AX2984" s="1" t="s">
        <v>68</v>
      </c>
      <c r="AY2984" s="1" t="s">
        <v>69</v>
      </c>
      <c r="BB2984" s="1" t="str">
        <f>VLOOKUP(E2984,'[1]Agenda Clientes'!$B$2:$P$2416,15,0)</f>
        <v>P17265166</v>
      </c>
    </row>
    <row r="2985" spans="1:54" s="1" customFormat="1" ht="15" customHeight="1" x14ac:dyDescent="0.25">
      <c r="A2985" s="1" t="s">
        <v>14687</v>
      </c>
      <c r="C2985" s="1" t="s">
        <v>54</v>
      </c>
      <c r="D2985" s="1" t="s">
        <v>14688</v>
      </c>
      <c r="E2985" s="1" t="s">
        <v>8971</v>
      </c>
      <c r="F2985" s="1" t="s">
        <v>8971</v>
      </c>
      <c r="G2985" s="1" t="s">
        <v>57</v>
      </c>
      <c r="H2985" s="1" t="s">
        <v>14493</v>
      </c>
      <c r="I2985" s="1" t="s">
        <v>9285</v>
      </c>
      <c r="J2985" s="1" t="s">
        <v>14689</v>
      </c>
      <c r="K2985" s="1" t="s">
        <v>61</v>
      </c>
      <c r="L2985" s="1">
        <v>3578.53</v>
      </c>
      <c r="M2985" s="1">
        <v>3578.53</v>
      </c>
      <c r="N2985" s="1">
        <v>3600</v>
      </c>
      <c r="O2985" s="1">
        <v>1</v>
      </c>
      <c r="P2985" s="1">
        <v>35.785299999999999</v>
      </c>
      <c r="Q2985" s="1">
        <v>0</v>
      </c>
      <c r="R2985" s="1">
        <v>0</v>
      </c>
      <c r="U2985" s="1">
        <v>0</v>
      </c>
      <c r="W2985" s="1">
        <v>0</v>
      </c>
      <c r="X2985" s="1" t="s">
        <v>81</v>
      </c>
      <c r="Y2985" s="1">
        <v>436132.5</v>
      </c>
      <c r="AA2985" s="2">
        <v>45192</v>
      </c>
      <c r="AB2985" s="2">
        <v>45197</v>
      </c>
      <c r="AC2985" s="2">
        <v>45563</v>
      </c>
      <c r="AE2985" s="1" t="s">
        <v>497</v>
      </c>
      <c r="AI2985" s="1" t="s">
        <v>64</v>
      </c>
      <c r="AJ2985" s="1" t="s">
        <v>65</v>
      </c>
      <c r="AM2985" s="1" t="s">
        <v>3162</v>
      </c>
      <c r="AN2985" s="1" t="s">
        <v>8974</v>
      </c>
      <c r="AU2985" s="1" t="s">
        <v>68</v>
      </c>
      <c r="AX2985" s="1" t="s">
        <v>68</v>
      </c>
      <c r="AY2985" s="1" t="s">
        <v>69</v>
      </c>
      <c r="BB2985" s="1" t="str">
        <f>VLOOKUP(E2985,'[1]Agenda Clientes'!$B$2:$P$2416,15,0)</f>
        <v>P17265287</v>
      </c>
    </row>
    <row r="2986" spans="1:54" s="1" customFormat="1" ht="15" customHeight="1" x14ac:dyDescent="0.25">
      <c r="A2986" s="1" t="s">
        <v>14690</v>
      </c>
      <c r="C2986" s="1" t="s">
        <v>54</v>
      </c>
      <c r="D2986" s="1" t="s">
        <v>14691</v>
      </c>
      <c r="E2986" s="1" t="s">
        <v>1056</v>
      </c>
      <c r="F2986" s="1" t="s">
        <v>1056</v>
      </c>
      <c r="G2986" s="1" t="s">
        <v>57</v>
      </c>
      <c r="H2986" s="1" t="s">
        <v>14493</v>
      </c>
      <c r="I2986" s="1" t="s">
        <v>9285</v>
      </c>
      <c r="J2986" s="1" t="s">
        <v>9584</v>
      </c>
      <c r="K2986" s="1" t="s">
        <v>61</v>
      </c>
      <c r="L2986" s="1">
        <v>3578.53</v>
      </c>
      <c r="M2986" s="1">
        <v>3578.53</v>
      </c>
      <c r="N2986" s="1">
        <v>3600</v>
      </c>
      <c r="O2986" s="1">
        <v>1</v>
      </c>
      <c r="P2986" s="1">
        <v>35.785299999999999</v>
      </c>
      <c r="Q2986" s="1">
        <v>0</v>
      </c>
      <c r="R2986" s="1">
        <v>0</v>
      </c>
      <c r="U2986" s="1">
        <v>0</v>
      </c>
      <c r="W2986" s="1">
        <v>0</v>
      </c>
      <c r="X2986" s="1" t="s">
        <v>62</v>
      </c>
      <c r="Y2986" s="1">
        <v>269752.5</v>
      </c>
      <c r="AA2986" s="2">
        <v>45194</v>
      </c>
      <c r="AB2986" s="2">
        <v>45201</v>
      </c>
      <c r="AC2986" s="2">
        <v>45567</v>
      </c>
      <c r="AE2986" s="1" t="s">
        <v>497</v>
      </c>
      <c r="AI2986" s="1" t="s">
        <v>64</v>
      </c>
      <c r="AJ2986" s="1" t="s">
        <v>65</v>
      </c>
      <c r="AM2986" s="1" t="s">
        <v>1059</v>
      </c>
      <c r="AN2986" s="1" t="s">
        <v>1060</v>
      </c>
      <c r="AU2986" s="1" t="s">
        <v>68</v>
      </c>
      <c r="AX2986" s="1" t="s">
        <v>68</v>
      </c>
      <c r="AY2986" s="1" t="s">
        <v>69</v>
      </c>
      <c r="BB2986" s="1" t="str">
        <f>VLOOKUP(E2986,'[1]Agenda Clientes'!$B$2:$P$2416,15,0)</f>
        <v>P17264468</v>
      </c>
    </row>
    <row r="2987" spans="1:54" s="1" customFormat="1" ht="15" customHeight="1" x14ac:dyDescent="0.25">
      <c r="A2987" s="1" t="s">
        <v>14692</v>
      </c>
      <c r="C2987" s="1" t="s">
        <v>54</v>
      </c>
      <c r="D2987" s="1" t="s">
        <v>14693</v>
      </c>
      <c r="E2987" s="1" t="s">
        <v>3159</v>
      </c>
      <c r="F2987" s="1" t="s">
        <v>3159</v>
      </c>
      <c r="G2987" s="1" t="s">
        <v>57</v>
      </c>
      <c r="H2987" s="1" t="s">
        <v>14493</v>
      </c>
      <c r="I2987" s="1" t="s">
        <v>9285</v>
      </c>
      <c r="J2987" s="1" t="s">
        <v>10865</v>
      </c>
      <c r="K2987" s="1" t="s">
        <v>61</v>
      </c>
      <c r="L2987" s="1">
        <v>3578.53</v>
      </c>
      <c r="M2987" s="1">
        <v>3578.53</v>
      </c>
      <c r="N2987" s="1">
        <v>3600</v>
      </c>
      <c r="O2987" s="1">
        <v>1</v>
      </c>
      <c r="P2987" s="1">
        <v>35.785299999999999</v>
      </c>
      <c r="Q2987" s="1">
        <v>0</v>
      </c>
      <c r="R2987" s="1">
        <v>0</v>
      </c>
      <c r="U2987" s="1">
        <v>0</v>
      </c>
      <c r="W2987" s="1">
        <v>0</v>
      </c>
      <c r="X2987" s="1" t="s">
        <v>81</v>
      </c>
      <c r="Y2987" s="1">
        <v>1774330</v>
      </c>
      <c r="AA2987" s="2">
        <v>45195</v>
      </c>
      <c r="AB2987" s="2">
        <v>45202</v>
      </c>
      <c r="AC2987" s="2">
        <v>45568</v>
      </c>
      <c r="AE2987" s="1" t="s">
        <v>497</v>
      </c>
      <c r="AI2987" s="1" t="s">
        <v>64</v>
      </c>
      <c r="AJ2987" s="1" t="s">
        <v>65</v>
      </c>
      <c r="AM2987" s="1" t="s">
        <v>3162</v>
      </c>
      <c r="AN2987" s="1" t="s">
        <v>3163</v>
      </c>
      <c r="AU2987" s="1" t="s">
        <v>68</v>
      </c>
      <c r="AX2987" s="1" t="s">
        <v>68</v>
      </c>
      <c r="AY2987" s="1" t="s">
        <v>69</v>
      </c>
      <c r="BB2987" s="1" t="str">
        <f>VLOOKUP(E2987,'[1]Agenda Clientes'!$B$2:$P$2416,15,0)</f>
        <v>P17265659</v>
      </c>
    </row>
    <row r="2988" spans="1:54" s="1" customFormat="1" ht="15" customHeight="1" x14ac:dyDescent="0.25">
      <c r="A2988" s="1" t="s">
        <v>14694</v>
      </c>
      <c r="C2988" s="1" t="s">
        <v>54</v>
      </c>
      <c r="D2988" s="1" t="s">
        <v>14695</v>
      </c>
      <c r="E2988" s="1" t="s">
        <v>1063</v>
      </c>
      <c r="F2988" s="1" t="s">
        <v>1063</v>
      </c>
      <c r="G2988" s="1" t="s">
        <v>57</v>
      </c>
      <c r="H2988" s="1" t="s">
        <v>14493</v>
      </c>
      <c r="I2988" s="1" t="s">
        <v>9285</v>
      </c>
      <c r="J2988" s="1" t="s">
        <v>9588</v>
      </c>
      <c r="K2988" s="1" t="s">
        <v>61</v>
      </c>
      <c r="L2988" s="1">
        <v>3578.53</v>
      </c>
      <c r="M2988" s="1">
        <v>3578.53</v>
      </c>
      <c r="N2988" s="1">
        <v>3603.58</v>
      </c>
      <c r="O2988" s="1">
        <v>12</v>
      </c>
      <c r="P2988" s="1">
        <v>429.42360000000002</v>
      </c>
      <c r="Q2988" s="1">
        <v>0</v>
      </c>
      <c r="R2988" s="1">
        <v>0</v>
      </c>
      <c r="U2988" s="1">
        <v>0</v>
      </c>
      <c r="W2988" s="1">
        <v>0</v>
      </c>
      <c r="X2988" s="1" t="s">
        <v>62</v>
      </c>
      <c r="Y2988" s="1">
        <v>340080</v>
      </c>
      <c r="AA2988" s="2">
        <v>45195</v>
      </c>
      <c r="AB2988" s="2">
        <v>45203</v>
      </c>
      <c r="AC2988" s="2">
        <v>45569</v>
      </c>
      <c r="AE2988" s="1" t="s">
        <v>497</v>
      </c>
      <c r="AI2988" s="1" t="s">
        <v>64</v>
      </c>
      <c r="AJ2988" s="1" t="s">
        <v>65</v>
      </c>
      <c r="AM2988" s="1" t="s">
        <v>1066</v>
      </c>
      <c r="AN2988" s="1" t="s">
        <v>1067</v>
      </c>
      <c r="AT2988" s="1">
        <v>3.58</v>
      </c>
      <c r="AU2988" s="1" t="s">
        <v>68</v>
      </c>
      <c r="AX2988" s="1" t="s">
        <v>68</v>
      </c>
      <c r="AY2988" s="1" t="s">
        <v>69</v>
      </c>
      <c r="BB2988" s="1" t="str">
        <f>VLOOKUP(E2988,'[1]Agenda Clientes'!$B$2:$P$2416,15,0)</f>
        <v>P17264417</v>
      </c>
    </row>
    <row r="2989" spans="1:54" s="1" customFormat="1" ht="15" customHeight="1" x14ac:dyDescent="0.25">
      <c r="A2989" s="1" t="s">
        <v>14696</v>
      </c>
      <c r="C2989" s="1" t="s">
        <v>54</v>
      </c>
      <c r="D2989" s="1" t="s">
        <v>14697</v>
      </c>
      <c r="E2989" s="1" t="s">
        <v>1070</v>
      </c>
      <c r="F2989" s="1" t="s">
        <v>1070</v>
      </c>
      <c r="G2989" s="1" t="s">
        <v>57</v>
      </c>
      <c r="H2989" s="1" t="s">
        <v>14493</v>
      </c>
      <c r="I2989" s="1" t="s">
        <v>9285</v>
      </c>
      <c r="J2989" s="1" t="s">
        <v>9592</v>
      </c>
      <c r="K2989" s="1" t="s">
        <v>61</v>
      </c>
      <c r="L2989" s="1">
        <v>3578.53</v>
      </c>
      <c r="M2989" s="1">
        <v>3578.53</v>
      </c>
      <c r="N2989" s="1">
        <v>3603.58</v>
      </c>
      <c r="O2989" s="1">
        <v>1</v>
      </c>
      <c r="P2989" s="1">
        <v>35.785299999999999</v>
      </c>
      <c r="Q2989" s="1">
        <v>0</v>
      </c>
      <c r="R2989" s="1">
        <v>0</v>
      </c>
      <c r="U2989" s="1">
        <v>0</v>
      </c>
      <c r="W2989" s="1">
        <v>0</v>
      </c>
      <c r="X2989" s="1" t="s">
        <v>81</v>
      </c>
      <c r="Y2989" s="1">
        <v>269752.5</v>
      </c>
      <c r="AA2989" s="2">
        <v>45195</v>
      </c>
      <c r="AB2989" s="2">
        <v>45204</v>
      </c>
      <c r="AC2989" s="2">
        <v>45570</v>
      </c>
      <c r="AE2989" s="1" t="s">
        <v>497</v>
      </c>
      <c r="AI2989" s="1" t="s">
        <v>64</v>
      </c>
      <c r="AJ2989" s="1" t="s">
        <v>65</v>
      </c>
      <c r="AM2989" s="1" t="s">
        <v>1073</v>
      </c>
      <c r="AN2989" s="1" t="s">
        <v>1074</v>
      </c>
      <c r="AT2989" s="1">
        <v>3.58</v>
      </c>
      <c r="AU2989" s="1" t="s">
        <v>68</v>
      </c>
      <c r="AX2989" s="1" t="s">
        <v>68</v>
      </c>
      <c r="AY2989" s="1" t="s">
        <v>69</v>
      </c>
      <c r="BB2989" s="1" t="str">
        <f>VLOOKUP(E2989,'[1]Agenda Clientes'!$B$2:$P$2416,15,0)</f>
        <v>P17265259</v>
      </c>
    </row>
    <row r="2990" spans="1:54" s="1" customFormat="1" ht="15" customHeight="1" x14ac:dyDescent="0.25">
      <c r="A2990" s="1" t="s">
        <v>14698</v>
      </c>
      <c r="C2990" s="1" t="s">
        <v>54</v>
      </c>
      <c r="D2990" s="1" t="s">
        <v>14699</v>
      </c>
      <c r="E2990" s="1" t="s">
        <v>1077</v>
      </c>
      <c r="F2990" s="1" t="s">
        <v>1077</v>
      </c>
      <c r="G2990" s="1" t="s">
        <v>57</v>
      </c>
      <c r="H2990" s="1" t="s">
        <v>14493</v>
      </c>
      <c r="I2990" s="1" t="s">
        <v>9285</v>
      </c>
      <c r="J2990" s="1" t="s">
        <v>9596</v>
      </c>
      <c r="K2990" s="1" t="s">
        <v>61</v>
      </c>
      <c r="L2990" s="1">
        <v>3578.53</v>
      </c>
      <c r="M2990" s="1">
        <v>3578.53</v>
      </c>
      <c r="N2990" s="1">
        <v>3600</v>
      </c>
      <c r="O2990" s="1">
        <v>1</v>
      </c>
      <c r="P2990" s="1">
        <v>35.785299999999999</v>
      </c>
      <c r="Q2990" s="1">
        <v>0</v>
      </c>
      <c r="R2990" s="1">
        <v>0</v>
      </c>
      <c r="U2990" s="1">
        <v>0</v>
      </c>
      <c r="W2990" s="1">
        <v>0</v>
      </c>
      <c r="X2990" s="1" t="s">
        <v>62</v>
      </c>
      <c r="Y2990" s="1">
        <v>1561022.5</v>
      </c>
      <c r="AA2990" s="2">
        <v>45195</v>
      </c>
      <c r="AB2990" s="2">
        <v>45204</v>
      </c>
      <c r="AC2990" s="2">
        <v>45570</v>
      </c>
      <c r="AE2990" s="1" t="s">
        <v>497</v>
      </c>
      <c r="AI2990" s="1" t="s">
        <v>64</v>
      </c>
      <c r="AJ2990" s="1" t="s">
        <v>65</v>
      </c>
      <c r="AM2990" s="1" t="s">
        <v>1080</v>
      </c>
      <c r="AN2990" s="1" t="s">
        <v>1081</v>
      </c>
      <c r="AU2990" s="1" t="s">
        <v>68</v>
      </c>
      <c r="AX2990" s="1" t="s">
        <v>68</v>
      </c>
      <c r="AY2990" s="1" t="s">
        <v>69</v>
      </c>
      <c r="BB2990" s="1" t="str">
        <f>VLOOKUP(E2990,'[1]Agenda Clientes'!$B$2:$P$2416,15,0)</f>
        <v>P17266831</v>
      </c>
    </row>
    <row r="2991" spans="1:54" s="1" customFormat="1" ht="15" customHeight="1" x14ac:dyDescent="0.25">
      <c r="A2991" s="1" t="s">
        <v>14700</v>
      </c>
      <c r="C2991" s="1" t="s">
        <v>54</v>
      </c>
      <c r="D2991" s="1" t="s">
        <v>14701</v>
      </c>
      <c r="E2991" s="1" t="s">
        <v>1084</v>
      </c>
      <c r="F2991" s="1" t="s">
        <v>1084</v>
      </c>
      <c r="G2991" s="1" t="s">
        <v>57</v>
      </c>
      <c r="H2991" s="1" t="s">
        <v>14493</v>
      </c>
      <c r="I2991" s="1" t="s">
        <v>9285</v>
      </c>
      <c r="J2991" s="1" t="s">
        <v>9600</v>
      </c>
      <c r="K2991" s="1" t="s">
        <v>61</v>
      </c>
      <c r="L2991" s="1">
        <v>3578.53</v>
      </c>
      <c r="M2991" s="1">
        <v>3578.53</v>
      </c>
      <c r="N2991" s="1">
        <v>3600</v>
      </c>
      <c r="O2991" s="1">
        <v>1</v>
      </c>
      <c r="P2991" s="1">
        <v>35.785299999999999</v>
      </c>
      <c r="Q2991" s="1">
        <v>0</v>
      </c>
      <c r="R2991" s="1">
        <v>0</v>
      </c>
      <c r="U2991" s="1">
        <v>0</v>
      </c>
      <c r="W2991" s="1">
        <v>0</v>
      </c>
      <c r="X2991" s="1" t="s">
        <v>62</v>
      </c>
      <c r="Y2991" s="1">
        <v>216577.5</v>
      </c>
      <c r="AA2991" s="2">
        <v>45195</v>
      </c>
      <c r="AB2991" s="2">
        <v>45205</v>
      </c>
      <c r="AC2991" s="2">
        <v>45571</v>
      </c>
      <c r="AE2991" s="1" t="s">
        <v>497</v>
      </c>
      <c r="AI2991" s="1" t="s">
        <v>64</v>
      </c>
      <c r="AJ2991" s="1" t="s">
        <v>65</v>
      </c>
      <c r="AM2991" s="1" t="s">
        <v>1087</v>
      </c>
      <c r="AN2991" s="1" t="s">
        <v>1088</v>
      </c>
      <c r="AU2991" s="1" t="s">
        <v>68</v>
      </c>
      <c r="AX2991" s="1" t="s">
        <v>68</v>
      </c>
      <c r="AY2991" s="1" t="s">
        <v>69</v>
      </c>
      <c r="BB2991" s="1" t="str">
        <f>VLOOKUP(E2991,'[1]Agenda Clientes'!$B$2:$P$2416,15,0)</f>
        <v>P17266400</v>
      </c>
    </row>
    <row r="2992" spans="1:54" s="1" customFormat="1" ht="15" customHeight="1" x14ac:dyDescent="0.25">
      <c r="A2992" s="1" t="s">
        <v>14702</v>
      </c>
      <c r="C2992" s="1" t="s">
        <v>54</v>
      </c>
      <c r="D2992" s="1" t="s">
        <v>14703</v>
      </c>
      <c r="E2992" s="1" t="s">
        <v>1091</v>
      </c>
      <c r="F2992" s="1" t="s">
        <v>1091</v>
      </c>
      <c r="G2992" s="1" t="s">
        <v>57</v>
      </c>
      <c r="H2992" s="1" t="s">
        <v>14493</v>
      </c>
      <c r="I2992" s="1" t="s">
        <v>9285</v>
      </c>
      <c r="J2992" s="1" t="s">
        <v>9604</v>
      </c>
      <c r="K2992" s="1" t="s">
        <v>61</v>
      </c>
      <c r="L2992" s="1">
        <v>3578.53</v>
      </c>
      <c r="M2992" s="1">
        <v>3578.53</v>
      </c>
      <c r="N2992" s="1">
        <v>3603.6</v>
      </c>
      <c r="O2992" s="1">
        <v>1</v>
      </c>
      <c r="P2992" s="1">
        <v>35.785299999999999</v>
      </c>
      <c r="Q2992" s="1">
        <v>0</v>
      </c>
      <c r="R2992" s="1">
        <v>0</v>
      </c>
      <c r="U2992" s="1">
        <v>0</v>
      </c>
      <c r="W2992" s="1">
        <v>0</v>
      </c>
      <c r="X2992" s="1" t="s">
        <v>81</v>
      </c>
      <c r="Y2992" s="1">
        <v>791322.5</v>
      </c>
      <c r="AA2992" s="2">
        <v>45195</v>
      </c>
      <c r="AB2992" s="2">
        <v>45205</v>
      </c>
      <c r="AC2992" s="2">
        <v>45571</v>
      </c>
      <c r="AE2992" s="1" t="s">
        <v>497</v>
      </c>
      <c r="AI2992" s="1" t="s">
        <v>64</v>
      </c>
      <c r="AJ2992" s="1" t="s">
        <v>65</v>
      </c>
      <c r="AM2992" s="1" t="s">
        <v>1094</v>
      </c>
      <c r="AN2992" s="1" t="s">
        <v>1095</v>
      </c>
      <c r="AU2992" s="1" t="s">
        <v>68</v>
      </c>
      <c r="AX2992" s="1" t="s">
        <v>68</v>
      </c>
      <c r="AY2992" s="1" t="s">
        <v>69</v>
      </c>
      <c r="BB2992" s="1" t="str">
        <f>VLOOKUP(E2992,'[1]Agenda Clientes'!$B$2:$P$2416,15,0)</f>
        <v>P17265261</v>
      </c>
    </row>
    <row r="2993" spans="1:54" s="1" customFormat="1" ht="15" customHeight="1" x14ac:dyDescent="0.25">
      <c r="A2993" s="1" t="s">
        <v>14704</v>
      </c>
      <c r="C2993" s="1" t="s">
        <v>54</v>
      </c>
      <c r="D2993" s="1" t="s">
        <v>14705</v>
      </c>
      <c r="E2993" s="1" t="s">
        <v>1098</v>
      </c>
      <c r="F2993" s="1" t="s">
        <v>1098</v>
      </c>
      <c r="G2993" s="1" t="s">
        <v>57</v>
      </c>
      <c r="H2993" s="1" t="s">
        <v>14493</v>
      </c>
      <c r="I2993" s="1" t="s">
        <v>9285</v>
      </c>
      <c r="J2993" s="1" t="s">
        <v>9608</v>
      </c>
      <c r="K2993" s="1" t="s">
        <v>61</v>
      </c>
      <c r="L2993" s="1">
        <v>3578.53</v>
      </c>
      <c r="M2993" s="1">
        <v>3578.53</v>
      </c>
      <c r="N2993" s="1">
        <v>3600</v>
      </c>
      <c r="O2993" s="1">
        <v>1</v>
      </c>
      <c r="P2993" s="1">
        <v>35.785299999999999</v>
      </c>
      <c r="Q2993" s="1">
        <v>0</v>
      </c>
      <c r="R2993" s="1">
        <v>0</v>
      </c>
      <c r="U2993" s="1">
        <v>0</v>
      </c>
      <c r="W2993" s="1">
        <v>0</v>
      </c>
      <c r="X2993" s="1" t="s">
        <v>62</v>
      </c>
      <c r="Y2993" s="1">
        <v>1190280</v>
      </c>
      <c r="AA2993" s="2">
        <v>45195</v>
      </c>
      <c r="AB2993" s="2">
        <v>45206</v>
      </c>
      <c r="AC2993" s="2">
        <v>45572</v>
      </c>
      <c r="AE2993" s="1" t="s">
        <v>497</v>
      </c>
      <c r="AI2993" s="1" t="s">
        <v>64</v>
      </c>
      <c r="AJ2993" s="1" t="s">
        <v>65</v>
      </c>
      <c r="AM2993" s="1" t="s">
        <v>1101</v>
      </c>
      <c r="AN2993" s="1" t="s">
        <v>1102</v>
      </c>
      <c r="AU2993" s="1" t="s">
        <v>68</v>
      </c>
      <c r="AX2993" s="1" t="s">
        <v>68</v>
      </c>
      <c r="AY2993" s="1" t="s">
        <v>69</v>
      </c>
      <c r="BB2993" s="1" t="str">
        <f>VLOOKUP(E2993,'[1]Agenda Clientes'!$B$2:$P$2416,15,0)</f>
        <v>P17266470</v>
      </c>
    </row>
    <row r="2994" spans="1:54" s="1" customFormat="1" ht="15" customHeight="1" x14ac:dyDescent="0.25">
      <c r="A2994" s="1" t="s">
        <v>14706</v>
      </c>
      <c r="C2994" s="1" t="s">
        <v>54</v>
      </c>
      <c r="D2994" s="1" t="s">
        <v>14707</v>
      </c>
      <c r="E2994" s="1" t="s">
        <v>1105</v>
      </c>
      <c r="F2994" s="1" t="s">
        <v>1105</v>
      </c>
      <c r="G2994" s="1" t="s">
        <v>57</v>
      </c>
      <c r="H2994" s="1" t="s">
        <v>14493</v>
      </c>
      <c r="I2994" s="1" t="s">
        <v>9285</v>
      </c>
      <c r="J2994" s="1" t="s">
        <v>9618</v>
      </c>
      <c r="K2994" s="1" t="s">
        <v>61</v>
      </c>
      <c r="L2994" s="1">
        <v>3578.53</v>
      </c>
      <c r="M2994" s="1">
        <v>3578.53</v>
      </c>
      <c r="N2994" s="1">
        <v>3600</v>
      </c>
      <c r="O2994" s="1">
        <v>1</v>
      </c>
      <c r="P2994" s="1">
        <v>35.785299999999999</v>
      </c>
      <c r="Q2994" s="1">
        <v>0</v>
      </c>
      <c r="R2994" s="1">
        <v>0</v>
      </c>
      <c r="U2994" s="1">
        <v>0</v>
      </c>
      <c r="W2994" s="1">
        <v>0</v>
      </c>
      <c r="X2994" s="1" t="s">
        <v>62</v>
      </c>
      <c r="Y2994" s="1">
        <v>138337.5</v>
      </c>
      <c r="AA2994" s="2">
        <v>45195</v>
      </c>
      <c r="AB2994" s="2">
        <v>45203</v>
      </c>
      <c r="AC2994" s="2">
        <v>45569</v>
      </c>
      <c r="AE2994" s="1" t="s">
        <v>497</v>
      </c>
      <c r="AI2994" s="1" t="s">
        <v>64</v>
      </c>
      <c r="AJ2994" s="1" t="s">
        <v>65</v>
      </c>
      <c r="AM2994" s="1" t="s">
        <v>1108</v>
      </c>
      <c r="AN2994" s="1" t="s">
        <v>1109</v>
      </c>
      <c r="AU2994" s="1" t="s">
        <v>68</v>
      </c>
      <c r="AX2994" s="1" t="s">
        <v>68</v>
      </c>
      <c r="AY2994" s="1" t="s">
        <v>69</v>
      </c>
      <c r="BB2994" s="1" t="str">
        <f>VLOOKUP(E2994,'[1]Agenda Clientes'!$B$2:$P$2416,15,0)</f>
        <v>P17264330</v>
      </c>
    </row>
    <row r="2995" spans="1:54" s="1" customFormat="1" ht="15" customHeight="1" x14ac:dyDescent="0.25">
      <c r="A2995" s="1" t="s">
        <v>14708</v>
      </c>
      <c r="C2995" s="1" t="s">
        <v>54</v>
      </c>
      <c r="D2995" s="1" t="s">
        <v>14709</v>
      </c>
      <c r="E2995" s="1" t="s">
        <v>1112</v>
      </c>
      <c r="F2995" s="1" t="s">
        <v>1112</v>
      </c>
      <c r="G2995" s="1" t="s">
        <v>57</v>
      </c>
      <c r="H2995" s="1" t="s">
        <v>14493</v>
      </c>
      <c r="I2995" s="1" t="s">
        <v>9285</v>
      </c>
      <c r="J2995" s="1" t="s">
        <v>9622</v>
      </c>
      <c r="K2995" s="1" t="s">
        <v>61</v>
      </c>
      <c r="L2995" s="1">
        <v>3578.53</v>
      </c>
      <c r="M2995" s="1">
        <v>3578.53</v>
      </c>
      <c r="N2995" s="1">
        <v>3600</v>
      </c>
      <c r="O2995" s="1">
        <v>12</v>
      </c>
      <c r="P2995" s="1">
        <v>429.42360000000002</v>
      </c>
      <c r="Q2995" s="1">
        <v>0</v>
      </c>
      <c r="R2995" s="1">
        <v>0</v>
      </c>
      <c r="U2995" s="1">
        <v>0</v>
      </c>
      <c r="W2995" s="1">
        <v>0</v>
      </c>
      <c r="X2995" s="1" t="s">
        <v>62</v>
      </c>
      <c r="Y2995" s="1">
        <v>680160</v>
      </c>
      <c r="AA2995" s="2">
        <v>45195</v>
      </c>
      <c r="AB2995" s="2">
        <v>45200</v>
      </c>
      <c r="AC2995" s="2">
        <v>45566</v>
      </c>
      <c r="AE2995" s="1" t="s">
        <v>497</v>
      </c>
      <c r="AI2995" s="1" t="s">
        <v>64</v>
      </c>
      <c r="AJ2995" s="1" t="s">
        <v>65</v>
      </c>
      <c r="AM2995" s="1" t="s">
        <v>591</v>
      </c>
      <c r="AN2995" s="1" t="s">
        <v>1114</v>
      </c>
      <c r="AU2995" s="1" t="s">
        <v>68</v>
      </c>
      <c r="AX2995" s="1" t="s">
        <v>68</v>
      </c>
      <c r="AY2995" s="1" t="s">
        <v>69</v>
      </c>
      <c r="BB2995" s="1" t="str">
        <f>VLOOKUP(E2995,'[1]Agenda Clientes'!$B$2:$P$2416,15,0)</f>
        <v>P17266570</v>
      </c>
    </row>
    <row r="2996" spans="1:54" s="1" customFormat="1" ht="15" customHeight="1" x14ac:dyDescent="0.25">
      <c r="A2996" s="1" t="s">
        <v>14710</v>
      </c>
      <c r="C2996" s="1" t="s">
        <v>54</v>
      </c>
      <c r="D2996" s="1" t="s">
        <v>14711</v>
      </c>
      <c r="E2996" s="1" t="s">
        <v>1117</v>
      </c>
      <c r="F2996" s="1" t="s">
        <v>1117</v>
      </c>
      <c r="G2996" s="1" t="s">
        <v>57</v>
      </c>
      <c r="H2996" s="1" t="s">
        <v>14493</v>
      </c>
      <c r="I2996" s="1" t="s">
        <v>9285</v>
      </c>
      <c r="J2996" s="1" t="s">
        <v>9625</v>
      </c>
      <c r="K2996" s="1" t="s">
        <v>61</v>
      </c>
      <c r="L2996" s="1">
        <v>3578.53</v>
      </c>
      <c r="M2996" s="1">
        <v>3578.53</v>
      </c>
      <c r="N2996" s="1">
        <v>3600</v>
      </c>
      <c r="O2996" s="1">
        <v>12</v>
      </c>
      <c r="P2996" s="1">
        <v>429.42360000000002</v>
      </c>
      <c r="Q2996" s="1">
        <v>0</v>
      </c>
      <c r="R2996" s="1">
        <v>0</v>
      </c>
      <c r="U2996" s="1">
        <v>0</v>
      </c>
      <c r="W2996" s="1">
        <v>0</v>
      </c>
      <c r="X2996" s="1" t="s">
        <v>81</v>
      </c>
      <c r="Y2996" s="1">
        <v>1286790</v>
      </c>
      <c r="AA2996" s="2">
        <v>45195</v>
      </c>
      <c r="AB2996" s="2">
        <v>45202</v>
      </c>
      <c r="AC2996" s="2">
        <v>45568</v>
      </c>
      <c r="AE2996" s="1" t="s">
        <v>497</v>
      </c>
      <c r="AI2996" s="1" t="s">
        <v>64</v>
      </c>
      <c r="AJ2996" s="1" t="s">
        <v>65</v>
      </c>
      <c r="AM2996" s="1" t="s">
        <v>354</v>
      </c>
      <c r="AN2996" s="1" t="s">
        <v>1120</v>
      </c>
      <c r="AU2996" s="1" t="s">
        <v>68</v>
      </c>
      <c r="AX2996" s="1" t="s">
        <v>68</v>
      </c>
      <c r="AY2996" s="1" t="s">
        <v>69</v>
      </c>
      <c r="BB2996" s="1" t="str">
        <f>VLOOKUP(E2996,'[1]Agenda Clientes'!$B$2:$P$2416,15,0)</f>
        <v>P17264461</v>
      </c>
    </row>
    <row r="2997" spans="1:54" s="1" customFormat="1" ht="15" customHeight="1" x14ac:dyDescent="0.25">
      <c r="A2997" s="1" t="s">
        <v>14712</v>
      </c>
      <c r="C2997" s="1" t="s">
        <v>54</v>
      </c>
      <c r="D2997" s="1" t="s">
        <v>14713</v>
      </c>
      <c r="E2997" s="1" t="s">
        <v>1123</v>
      </c>
      <c r="F2997" s="1" t="s">
        <v>1123</v>
      </c>
      <c r="G2997" s="1" t="s">
        <v>57</v>
      </c>
      <c r="H2997" s="1" t="s">
        <v>14493</v>
      </c>
      <c r="I2997" s="1" t="s">
        <v>9285</v>
      </c>
      <c r="J2997" s="1" t="s">
        <v>9629</v>
      </c>
      <c r="K2997" s="1" t="s">
        <v>61</v>
      </c>
      <c r="L2997" s="1">
        <v>3578.53</v>
      </c>
      <c r="M2997" s="1">
        <v>3578.53</v>
      </c>
      <c r="N2997" s="1">
        <v>3600</v>
      </c>
      <c r="O2997" s="1">
        <v>1</v>
      </c>
      <c r="P2997" s="1">
        <v>35.785299999999999</v>
      </c>
      <c r="Q2997" s="1">
        <v>0</v>
      </c>
      <c r="R2997" s="1">
        <v>0</v>
      </c>
      <c r="U2997" s="1">
        <v>0</v>
      </c>
      <c r="W2997" s="1">
        <v>0</v>
      </c>
      <c r="X2997" s="1" t="s">
        <v>62</v>
      </c>
      <c r="Y2997" s="1">
        <v>340080</v>
      </c>
      <c r="AA2997" s="2">
        <v>45196</v>
      </c>
      <c r="AB2997" s="2">
        <v>45201</v>
      </c>
      <c r="AC2997" s="2">
        <v>45567</v>
      </c>
      <c r="AE2997" s="1" t="s">
        <v>497</v>
      </c>
      <c r="AI2997" s="1" t="s">
        <v>64</v>
      </c>
      <c r="AJ2997" s="1" t="s">
        <v>65</v>
      </c>
      <c r="AM2997" s="1" t="s">
        <v>1126</v>
      </c>
      <c r="AN2997" s="1" t="s">
        <v>1127</v>
      </c>
      <c r="AU2997" s="1" t="s">
        <v>68</v>
      </c>
      <c r="AX2997" s="1" t="s">
        <v>68</v>
      </c>
      <c r="AY2997" s="1" t="s">
        <v>69</v>
      </c>
      <c r="BB2997" s="1" t="str">
        <f>VLOOKUP(E2997,'[1]Agenda Clientes'!$B$2:$P$2416,15,0)</f>
        <v>P17264893</v>
      </c>
    </row>
    <row r="2998" spans="1:54" s="1" customFormat="1" ht="15" customHeight="1" x14ac:dyDescent="0.25">
      <c r="A2998" s="1" t="s">
        <v>14714</v>
      </c>
      <c r="C2998" s="1" t="s">
        <v>54</v>
      </c>
      <c r="D2998" s="1" t="s">
        <v>14715</v>
      </c>
      <c r="E2998" s="1" t="s">
        <v>1130</v>
      </c>
      <c r="F2998" s="1" t="s">
        <v>1130</v>
      </c>
      <c r="G2998" s="1" t="s">
        <v>57</v>
      </c>
      <c r="H2998" s="1" t="s">
        <v>14493</v>
      </c>
      <c r="I2998" s="1" t="s">
        <v>9285</v>
      </c>
      <c r="J2998" s="1" t="s">
        <v>9633</v>
      </c>
      <c r="K2998" s="1" t="s">
        <v>61</v>
      </c>
      <c r="L2998" s="1">
        <v>3578.53</v>
      </c>
      <c r="M2998" s="1">
        <v>3578.53</v>
      </c>
      <c r="N2998" s="1">
        <v>3600</v>
      </c>
      <c r="O2998" s="1">
        <v>1</v>
      </c>
      <c r="P2998" s="1">
        <v>35.785299999999999</v>
      </c>
      <c r="Q2998" s="1">
        <v>0</v>
      </c>
      <c r="R2998" s="1">
        <v>0</v>
      </c>
      <c r="U2998" s="1">
        <v>0</v>
      </c>
      <c r="W2998" s="1">
        <v>0</v>
      </c>
      <c r="X2998" s="1" t="s">
        <v>81</v>
      </c>
      <c r="Y2998" s="1">
        <v>1005870</v>
      </c>
      <c r="AA2998" s="2">
        <v>45196</v>
      </c>
      <c r="AB2998" s="2">
        <v>45196</v>
      </c>
      <c r="AC2998" s="2">
        <v>45562</v>
      </c>
      <c r="AE2998" s="1" t="s">
        <v>497</v>
      </c>
      <c r="AI2998" s="1" t="s">
        <v>64</v>
      </c>
      <c r="AJ2998" s="1" t="s">
        <v>65</v>
      </c>
      <c r="AM2998" s="1" t="s">
        <v>1132</v>
      </c>
      <c r="AN2998" s="1" t="s">
        <v>1133</v>
      </c>
      <c r="AU2998" s="1" t="s">
        <v>68</v>
      </c>
      <c r="AX2998" s="1" t="s">
        <v>68</v>
      </c>
      <c r="AY2998" s="1" t="s">
        <v>69</v>
      </c>
      <c r="BB2998" s="1" t="str">
        <f>VLOOKUP(E2998,'[1]Agenda Clientes'!$B$2:$P$2416,15,0)</f>
        <v>P17265191</v>
      </c>
    </row>
    <row r="2999" spans="1:54" s="1" customFormat="1" ht="15" customHeight="1" x14ac:dyDescent="0.25">
      <c r="A2999" s="1" t="s">
        <v>14716</v>
      </c>
      <c r="C2999" s="1" t="s">
        <v>54</v>
      </c>
      <c r="D2999" s="1" t="s">
        <v>14717</v>
      </c>
      <c r="E2999" s="1" t="s">
        <v>980</v>
      </c>
      <c r="F2999" s="1" t="s">
        <v>980</v>
      </c>
      <c r="G2999" s="1" t="s">
        <v>57</v>
      </c>
      <c r="H2999" s="1" t="s">
        <v>14493</v>
      </c>
      <c r="I2999" s="1" t="s">
        <v>9285</v>
      </c>
      <c r="J2999" s="1" t="s">
        <v>9538</v>
      </c>
      <c r="K2999" s="1" t="s">
        <v>61</v>
      </c>
      <c r="L2999" s="1">
        <v>3578.53</v>
      </c>
      <c r="M2999" s="1">
        <v>3578.53</v>
      </c>
      <c r="N2999" s="1">
        <v>3600</v>
      </c>
      <c r="O2999" s="1">
        <v>12</v>
      </c>
      <c r="P2999" s="1">
        <v>429.42360000000002</v>
      </c>
      <c r="Q2999" s="1">
        <v>0</v>
      </c>
      <c r="R2999" s="1">
        <v>0</v>
      </c>
      <c r="U2999" s="1">
        <v>0</v>
      </c>
      <c r="W2999" s="1">
        <v>0</v>
      </c>
      <c r="X2999" s="1" t="s">
        <v>81</v>
      </c>
      <c r="Y2999" s="1">
        <v>1480140</v>
      </c>
      <c r="AA2999" s="2">
        <v>45196</v>
      </c>
      <c r="AB2999" s="2">
        <v>45206</v>
      </c>
      <c r="AC2999" s="2">
        <v>45572</v>
      </c>
      <c r="AE2999" s="1" t="s">
        <v>497</v>
      </c>
      <c r="AI2999" s="1" t="s">
        <v>64</v>
      </c>
      <c r="AJ2999" s="1" t="s">
        <v>65</v>
      </c>
      <c r="AM2999" s="1" t="s">
        <v>983</v>
      </c>
      <c r="AN2999" s="1" t="s">
        <v>984</v>
      </c>
      <c r="AU2999" s="1" t="s">
        <v>68</v>
      </c>
      <c r="AX2999" s="1" t="s">
        <v>68</v>
      </c>
      <c r="AY2999" s="1" t="s">
        <v>69</v>
      </c>
      <c r="BB2999" s="1" t="str">
        <f>VLOOKUP(E2999,'[1]Agenda Clientes'!$B$2:$P$2416,15,0)</f>
        <v>P17264458</v>
      </c>
    </row>
    <row r="3000" spans="1:54" s="1" customFormat="1" ht="15" customHeight="1" x14ac:dyDescent="0.25">
      <c r="A3000" s="1" t="s">
        <v>14718</v>
      </c>
      <c r="C3000" s="1" t="s">
        <v>54</v>
      </c>
      <c r="D3000" s="1" t="s">
        <v>14719</v>
      </c>
      <c r="E3000" s="1" t="s">
        <v>1140</v>
      </c>
      <c r="F3000" s="1" t="s">
        <v>1140</v>
      </c>
      <c r="G3000" s="1" t="s">
        <v>57</v>
      </c>
      <c r="H3000" s="1" t="s">
        <v>14493</v>
      </c>
      <c r="I3000" s="1" t="s">
        <v>9285</v>
      </c>
      <c r="J3000" s="1" t="s">
        <v>9639</v>
      </c>
      <c r="K3000" s="1" t="s">
        <v>61</v>
      </c>
      <c r="L3000" s="1">
        <v>3578.53</v>
      </c>
      <c r="M3000" s="1">
        <v>3578.53</v>
      </c>
      <c r="N3000" s="1">
        <v>3600</v>
      </c>
      <c r="O3000" s="1">
        <v>12</v>
      </c>
      <c r="P3000" s="1">
        <v>429.42360000000002</v>
      </c>
      <c r="Q3000" s="1">
        <v>0</v>
      </c>
      <c r="R3000" s="1">
        <v>0</v>
      </c>
      <c r="U3000" s="1">
        <v>0</v>
      </c>
      <c r="W3000" s="1">
        <v>0</v>
      </c>
      <c r="X3000" s="1" t="s">
        <v>62</v>
      </c>
      <c r="Y3000" s="1">
        <v>1005870</v>
      </c>
      <c r="AA3000" s="2">
        <v>45196</v>
      </c>
      <c r="AB3000" s="2">
        <v>45196</v>
      </c>
      <c r="AC3000" s="2">
        <v>45562</v>
      </c>
      <c r="AE3000" s="1" t="s">
        <v>497</v>
      </c>
      <c r="AI3000" s="1" t="s">
        <v>64</v>
      </c>
      <c r="AJ3000" s="1" t="s">
        <v>65</v>
      </c>
      <c r="AM3000" s="1" t="s">
        <v>1142</v>
      </c>
      <c r="AN3000" s="1" t="s">
        <v>1143</v>
      </c>
      <c r="AU3000" s="1" t="s">
        <v>68</v>
      </c>
      <c r="AX3000" s="1" t="s">
        <v>68</v>
      </c>
      <c r="AY3000" s="1" t="s">
        <v>104</v>
      </c>
      <c r="BB3000" s="1" t="str">
        <f>VLOOKUP(E3000,'[1]Agenda Clientes'!$B$2:$P$2416,15,0)</f>
        <v>P17267161</v>
      </c>
    </row>
    <row r="3001" spans="1:54" s="1" customFormat="1" ht="15" customHeight="1" x14ac:dyDescent="0.25">
      <c r="A3001" s="1" t="s">
        <v>14720</v>
      </c>
      <c r="C3001" s="1" t="s">
        <v>54</v>
      </c>
      <c r="D3001" s="1" t="s">
        <v>14721</v>
      </c>
      <c r="E3001" s="1" t="s">
        <v>1146</v>
      </c>
      <c r="F3001" s="1" t="s">
        <v>1146</v>
      </c>
      <c r="G3001" s="1" t="s">
        <v>57</v>
      </c>
      <c r="H3001" s="1" t="s">
        <v>14493</v>
      </c>
      <c r="I3001" s="1" t="s">
        <v>9285</v>
      </c>
      <c r="J3001" s="1" t="s">
        <v>9642</v>
      </c>
      <c r="K3001" s="1" t="s">
        <v>61</v>
      </c>
      <c r="L3001" s="1">
        <v>3578.53</v>
      </c>
      <c r="M3001" s="1">
        <v>3578.53</v>
      </c>
      <c r="N3001" s="1">
        <v>3600</v>
      </c>
      <c r="O3001" s="1">
        <v>12</v>
      </c>
      <c r="P3001" s="1">
        <v>429.42360000000002</v>
      </c>
      <c r="Q3001" s="1">
        <v>0</v>
      </c>
      <c r="R3001" s="1">
        <v>0</v>
      </c>
      <c r="U3001" s="1">
        <v>0</v>
      </c>
      <c r="W3001" s="1">
        <v>0</v>
      </c>
      <c r="X3001" s="1" t="s">
        <v>81</v>
      </c>
      <c r="Y3001" s="1">
        <v>216577.5</v>
      </c>
      <c r="AA3001" s="2">
        <v>45196</v>
      </c>
      <c r="AB3001" s="2">
        <v>45205</v>
      </c>
      <c r="AC3001" s="2">
        <v>45571</v>
      </c>
      <c r="AE3001" s="1" t="s">
        <v>497</v>
      </c>
      <c r="AI3001" s="1" t="s">
        <v>64</v>
      </c>
      <c r="AJ3001" s="1" t="s">
        <v>65</v>
      </c>
      <c r="AM3001" s="1" t="s">
        <v>1149</v>
      </c>
      <c r="AN3001" s="1" t="s">
        <v>1150</v>
      </c>
      <c r="AU3001" s="1" t="s">
        <v>68</v>
      </c>
      <c r="AX3001" s="1" t="s">
        <v>68</v>
      </c>
      <c r="AY3001" s="1" t="s">
        <v>69</v>
      </c>
      <c r="BB3001" s="1" t="str">
        <f>VLOOKUP(E3001,'[1]Agenda Clientes'!$B$2:$P$2416,15,0)</f>
        <v>P17266698</v>
      </c>
    </row>
    <row r="3002" spans="1:54" s="1" customFormat="1" ht="15" customHeight="1" x14ac:dyDescent="0.25">
      <c r="A3002" s="1" t="s">
        <v>14722</v>
      </c>
      <c r="C3002" s="1" t="s">
        <v>54</v>
      </c>
      <c r="D3002" s="1" t="s">
        <v>14723</v>
      </c>
      <c r="E3002" s="1" t="s">
        <v>1153</v>
      </c>
      <c r="F3002" s="1" t="s">
        <v>1153</v>
      </c>
      <c r="G3002" s="1" t="s">
        <v>57</v>
      </c>
      <c r="H3002" s="1" t="s">
        <v>14493</v>
      </c>
      <c r="I3002" s="1" t="s">
        <v>9285</v>
      </c>
      <c r="J3002" s="1" t="s">
        <v>9646</v>
      </c>
      <c r="K3002" s="1" t="s">
        <v>61</v>
      </c>
      <c r="L3002" s="1">
        <v>3578.53</v>
      </c>
      <c r="M3002" s="1">
        <v>3578.53</v>
      </c>
      <c r="N3002" s="1">
        <v>3600</v>
      </c>
      <c r="O3002" s="1">
        <v>12</v>
      </c>
      <c r="P3002" s="1">
        <v>429.42360000000002</v>
      </c>
      <c r="Q3002" s="1">
        <v>0</v>
      </c>
      <c r="R3002" s="1">
        <v>0</v>
      </c>
      <c r="U3002" s="1">
        <v>0</v>
      </c>
      <c r="W3002" s="1">
        <v>0</v>
      </c>
      <c r="X3002" s="1" t="s">
        <v>62</v>
      </c>
      <c r="Y3002" s="1">
        <v>1480140</v>
      </c>
      <c r="AA3002" s="2">
        <v>45196</v>
      </c>
      <c r="AB3002" s="2">
        <v>45196</v>
      </c>
      <c r="AC3002" s="2">
        <v>45562</v>
      </c>
      <c r="AE3002" s="1" t="s">
        <v>497</v>
      </c>
      <c r="AI3002" s="1" t="s">
        <v>64</v>
      </c>
      <c r="AJ3002" s="1" t="s">
        <v>65</v>
      </c>
      <c r="AM3002" s="1" t="s">
        <v>1155</v>
      </c>
      <c r="AN3002" s="1" t="s">
        <v>1156</v>
      </c>
      <c r="AU3002" s="1" t="s">
        <v>68</v>
      </c>
      <c r="AX3002" s="1" t="s">
        <v>68</v>
      </c>
      <c r="AY3002" s="1" t="s">
        <v>69</v>
      </c>
      <c r="BB3002" s="1" t="str">
        <f>VLOOKUP(E3002,'[1]Agenda Clientes'!$B$2:$P$2416,15,0)</f>
        <v>P17264672</v>
      </c>
    </row>
    <row r="3003" spans="1:54" s="1" customFormat="1" ht="15" customHeight="1" x14ac:dyDescent="0.25">
      <c r="A3003" s="1" t="s">
        <v>14724</v>
      </c>
      <c r="C3003" s="1" t="s">
        <v>54</v>
      </c>
      <c r="D3003" s="1" t="s">
        <v>14725</v>
      </c>
      <c r="E3003" s="1" t="s">
        <v>1159</v>
      </c>
      <c r="F3003" s="1" t="s">
        <v>1159</v>
      </c>
      <c r="G3003" s="1" t="s">
        <v>57</v>
      </c>
      <c r="H3003" s="1" t="s">
        <v>14493</v>
      </c>
      <c r="I3003" s="1" t="s">
        <v>9285</v>
      </c>
      <c r="J3003" s="1" t="s">
        <v>9649</v>
      </c>
      <c r="K3003" s="1" t="s">
        <v>61</v>
      </c>
      <c r="L3003" s="1">
        <v>3578.53</v>
      </c>
      <c r="M3003" s="1">
        <v>3578.53</v>
      </c>
      <c r="N3003" s="1">
        <v>3600</v>
      </c>
      <c r="O3003" s="1">
        <v>12</v>
      </c>
      <c r="P3003" s="1">
        <v>429.42360000000002</v>
      </c>
      <c r="Q3003" s="1">
        <v>0</v>
      </c>
      <c r="R3003" s="1">
        <v>0</v>
      </c>
      <c r="U3003" s="1">
        <v>0</v>
      </c>
      <c r="W3003" s="1">
        <v>0</v>
      </c>
      <c r="X3003" s="1" t="s">
        <v>62</v>
      </c>
      <c r="Y3003" s="1">
        <v>340080</v>
      </c>
      <c r="AA3003" s="2">
        <v>45197</v>
      </c>
      <c r="AB3003" s="2">
        <v>45202</v>
      </c>
      <c r="AC3003" s="2">
        <v>45568</v>
      </c>
      <c r="AE3003" s="1" t="s">
        <v>497</v>
      </c>
      <c r="AI3003" s="1" t="s">
        <v>64</v>
      </c>
      <c r="AJ3003" s="1" t="s">
        <v>65</v>
      </c>
      <c r="AM3003" s="1" t="s">
        <v>354</v>
      </c>
      <c r="AN3003" s="1" t="s">
        <v>1162</v>
      </c>
      <c r="AU3003" s="1" t="s">
        <v>68</v>
      </c>
      <c r="AX3003" s="1" t="s">
        <v>68</v>
      </c>
      <c r="AY3003" s="1" t="s">
        <v>69</v>
      </c>
      <c r="BB3003" s="1" t="str">
        <f>VLOOKUP(E3003,'[1]Agenda Clientes'!$B$2:$P$2416,15,0)</f>
        <v>P17265256</v>
      </c>
    </row>
    <row r="3004" spans="1:54" s="1" customFormat="1" ht="15" customHeight="1" x14ac:dyDescent="0.25">
      <c r="A3004" s="1" t="s">
        <v>14726</v>
      </c>
      <c r="C3004" s="1" t="s">
        <v>54</v>
      </c>
      <c r="D3004" s="1" t="s">
        <v>14727</v>
      </c>
      <c r="E3004" s="1" t="s">
        <v>1165</v>
      </c>
      <c r="F3004" s="1" t="s">
        <v>1165</v>
      </c>
      <c r="G3004" s="1" t="s">
        <v>57</v>
      </c>
      <c r="H3004" s="1" t="s">
        <v>14493</v>
      </c>
      <c r="I3004" s="1" t="s">
        <v>9285</v>
      </c>
      <c r="J3004" s="1" t="s">
        <v>9653</v>
      </c>
      <c r="K3004" s="1" t="s">
        <v>61</v>
      </c>
      <c r="L3004" s="1">
        <v>3578.53</v>
      </c>
      <c r="M3004" s="1">
        <v>3578.53</v>
      </c>
      <c r="N3004" s="1">
        <v>3600</v>
      </c>
      <c r="O3004" s="1">
        <v>12</v>
      </c>
      <c r="P3004" s="1">
        <v>429.42360000000002</v>
      </c>
      <c r="Q3004" s="1">
        <v>0</v>
      </c>
      <c r="R3004" s="1">
        <v>0</v>
      </c>
      <c r="U3004" s="1">
        <v>0</v>
      </c>
      <c r="W3004" s="1">
        <v>0</v>
      </c>
      <c r="X3004" s="1" t="s">
        <v>81</v>
      </c>
      <c r="Y3004" s="1">
        <v>166570</v>
      </c>
      <c r="AA3004" s="2">
        <v>45197</v>
      </c>
      <c r="AB3004" s="2">
        <v>45197</v>
      </c>
      <c r="AC3004" s="2">
        <v>45563</v>
      </c>
      <c r="AE3004" s="1" t="s">
        <v>497</v>
      </c>
      <c r="AI3004" s="1" t="s">
        <v>64</v>
      </c>
      <c r="AJ3004" s="1" t="s">
        <v>65</v>
      </c>
      <c r="AM3004" s="1" t="s">
        <v>1167</v>
      </c>
      <c r="AN3004" s="1" t="s">
        <v>1168</v>
      </c>
      <c r="AU3004" s="1" t="s">
        <v>68</v>
      </c>
      <c r="AX3004" s="1" t="s">
        <v>68</v>
      </c>
      <c r="AY3004" s="1" t="s">
        <v>69</v>
      </c>
      <c r="BB3004" s="1" t="str">
        <f>VLOOKUP(E3004,'[1]Agenda Clientes'!$B$2:$P$2416,15,0)</f>
        <v>P17264999</v>
      </c>
    </row>
    <row r="3005" spans="1:54" s="1" customFormat="1" ht="15" customHeight="1" x14ac:dyDescent="0.25">
      <c r="A3005" s="1" t="s">
        <v>14728</v>
      </c>
      <c r="C3005" s="1" t="s">
        <v>54</v>
      </c>
      <c r="D3005" s="1" t="s">
        <v>14729</v>
      </c>
      <c r="E3005" s="1" t="s">
        <v>1171</v>
      </c>
      <c r="F3005" s="1" t="s">
        <v>1171</v>
      </c>
      <c r="G3005" s="1" t="s">
        <v>57</v>
      </c>
      <c r="H3005" s="1" t="s">
        <v>14493</v>
      </c>
      <c r="I3005" s="1" t="s">
        <v>9285</v>
      </c>
      <c r="J3005" s="1" t="s">
        <v>9656</v>
      </c>
      <c r="K3005" s="1" t="s">
        <v>61</v>
      </c>
      <c r="L3005" s="1">
        <v>3578.53</v>
      </c>
      <c r="M3005" s="1">
        <v>3578.53</v>
      </c>
      <c r="N3005" s="1">
        <v>3600</v>
      </c>
      <c r="O3005" s="1">
        <v>12</v>
      </c>
      <c r="P3005" s="1">
        <v>429.42360000000002</v>
      </c>
      <c r="Q3005" s="1">
        <v>0</v>
      </c>
      <c r="R3005" s="1">
        <v>0</v>
      </c>
      <c r="U3005" s="1">
        <v>0</v>
      </c>
      <c r="W3005" s="1">
        <v>0</v>
      </c>
      <c r="X3005" s="1" t="s">
        <v>81</v>
      </c>
      <c r="Y3005" s="1">
        <v>509210</v>
      </c>
      <c r="AA3005" s="2">
        <v>45198</v>
      </c>
      <c r="AB3005" s="2">
        <v>45203</v>
      </c>
      <c r="AC3005" s="2">
        <v>45569</v>
      </c>
      <c r="AE3005" s="1" t="s">
        <v>497</v>
      </c>
      <c r="AI3005" s="1" t="s">
        <v>64</v>
      </c>
      <c r="AJ3005" s="1" t="s">
        <v>65</v>
      </c>
      <c r="AM3005" s="1" t="s">
        <v>1174</v>
      </c>
      <c r="AN3005" s="1" t="s">
        <v>1175</v>
      </c>
      <c r="AU3005" s="1" t="s">
        <v>68</v>
      </c>
      <c r="AX3005" s="1" t="s">
        <v>68</v>
      </c>
      <c r="AY3005" s="1" t="s">
        <v>69</v>
      </c>
      <c r="BB3005" s="1" t="str">
        <f>VLOOKUP(E3005,'[1]Agenda Clientes'!$B$2:$P$2416,15,0)</f>
        <v>P17264463</v>
      </c>
    </row>
    <row r="3006" spans="1:54" s="1" customFormat="1" ht="15" customHeight="1" x14ac:dyDescent="0.25">
      <c r="A3006" s="1" t="s">
        <v>14730</v>
      </c>
      <c r="C3006" s="1" t="s">
        <v>54</v>
      </c>
      <c r="D3006" s="1" t="s">
        <v>14731</v>
      </c>
      <c r="E3006" s="1" t="s">
        <v>1178</v>
      </c>
      <c r="F3006" s="1" t="s">
        <v>1178</v>
      </c>
      <c r="G3006" s="1" t="s">
        <v>57</v>
      </c>
      <c r="H3006" s="1" t="s">
        <v>14493</v>
      </c>
      <c r="I3006" s="1" t="s">
        <v>9285</v>
      </c>
      <c r="J3006" s="1" t="s">
        <v>9660</v>
      </c>
      <c r="K3006" s="1" t="s">
        <v>61</v>
      </c>
      <c r="O3006" s="1">
        <v>0</v>
      </c>
      <c r="P3006" s="1">
        <v>0</v>
      </c>
      <c r="Q3006" s="1">
        <v>0</v>
      </c>
      <c r="R3006" s="1">
        <v>0</v>
      </c>
      <c r="U3006" s="1">
        <v>0</v>
      </c>
      <c r="W3006" s="1">
        <v>0</v>
      </c>
      <c r="Y3006" s="1">
        <v>0</v>
      </c>
      <c r="AB3006" s="2">
        <v>45203</v>
      </c>
      <c r="AC3006" s="2">
        <v>45569</v>
      </c>
      <c r="AE3006" s="1" t="s">
        <v>497</v>
      </c>
      <c r="AI3006" s="1" t="s">
        <v>64</v>
      </c>
      <c r="AJ3006" s="1" t="s">
        <v>65</v>
      </c>
      <c r="AM3006" s="1" t="s">
        <v>1180</v>
      </c>
      <c r="AN3006" s="1" t="s">
        <v>1181</v>
      </c>
      <c r="AU3006" s="1" t="s">
        <v>68</v>
      </c>
      <c r="AX3006" s="1" t="s">
        <v>68</v>
      </c>
      <c r="AY3006" s="1" t="s">
        <v>104</v>
      </c>
      <c r="BB3006" s="1" t="str">
        <f>VLOOKUP(E3006,'[1]Agenda Clientes'!$B$2:$P$2416,15,0)</f>
        <v>P17267034</v>
      </c>
    </row>
    <row r="3007" spans="1:54" s="1" customFormat="1" ht="15" customHeight="1" x14ac:dyDescent="0.25">
      <c r="A3007" s="1" t="s">
        <v>14732</v>
      </c>
      <c r="C3007" s="1" t="s">
        <v>54</v>
      </c>
      <c r="D3007" s="1" t="s">
        <v>14733</v>
      </c>
      <c r="E3007" s="1" t="s">
        <v>1184</v>
      </c>
      <c r="F3007" s="1" t="s">
        <v>1184</v>
      </c>
      <c r="G3007" s="1" t="s">
        <v>57</v>
      </c>
      <c r="H3007" s="1" t="s">
        <v>14493</v>
      </c>
      <c r="I3007" s="1" t="s">
        <v>9285</v>
      </c>
      <c r="J3007" s="1" t="s">
        <v>9663</v>
      </c>
      <c r="K3007" s="1" t="s">
        <v>61</v>
      </c>
      <c r="L3007" s="1">
        <v>3578.53</v>
      </c>
      <c r="M3007" s="1">
        <v>3578.53</v>
      </c>
      <c r="N3007" s="1">
        <v>3600</v>
      </c>
      <c r="O3007" s="1">
        <v>1</v>
      </c>
      <c r="P3007" s="1">
        <v>35.785299999999999</v>
      </c>
      <c r="Q3007" s="1">
        <v>0</v>
      </c>
      <c r="R3007" s="1">
        <v>0</v>
      </c>
      <c r="U3007" s="1">
        <v>0</v>
      </c>
      <c r="W3007" s="1">
        <v>0</v>
      </c>
      <c r="X3007" s="1" t="s">
        <v>81</v>
      </c>
      <c r="Y3007" s="1">
        <v>340080</v>
      </c>
      <c r="AA3007" s="2">
        <v>45198</v>
      </c>
      <c r="AB3007" s="2">
        <v>45198</v>
      </c>
      <c r="AC3007" s="2">
        <v>45564</v>
      </c>
      <c r="AE3007" s="1" t="s">
        <v>497</v>
      </c>
      <c r="AI3007" s="1" t="s">
        <v>64</v>
      </c>
      <c r="AJ3007" s="1" t="s">
        <v>65</v>
      </c>
      <c r="AM3007" s="1" t="s">
        <v>1186</v>
      </c>
      <c r="AN3007" s="1" t="s">
        <v>1187</v>
      </c>
      <c r="AU3007" s="1" t="s">
        <v>68</v>
      </c>
      <c r="AX3007" s="1" t="s">
        <v>68</v>
      </c>
      <c r="AY3007" s="1" t="s">
        <v>104</v>
      </c>
      <c r="BB3007" s="1" t="str">
        <f>VLOOKUP(E3007,'[1]Agenda Clientes'!$B$2:$P$2416,15,0)</f>
        <v>P17267164</v>
      </c>
    </row>
    <row r="3008" spans="1:54" s="1" customFormat="1" ht="15" customHeight="1" x14ac:dyDescent="0.25">
      <c r="A3008" s="1" t="s">
        <v>14734</v>
      </c>
      <c r="C3008" s="1" t="s">
        <v>54</v>
      </c>
      <c r="D3008" s="1" t="s">
        <v>14735</v>
      </c>
      <c r="E3008" s="1" t="s">
        <v>1190</v>
      </c>
      <c r="F3008" s="1" t="s">
        <v>1190</v>
      </c>
      <c r="G3008" s="1" t="s">
        <v>57</v>
      </c>
      <c r="H3008" s="1" t="s">
        <v>14493</v>
      </c>
      <c r="I3008" s="1" t="s">
        <v>9285</v>
      </c>
      <c r="J3008" s="1" t="s">
        <v>9666</v>
      </c>
      <c r="K3008" s="1" t="s">
        <v>61</v>
      </c>
      <c r="L3008" s="1">
        <v>3578.53</v>
      </c>
      <c r="M3008" s="1">
        <v>3578.53</v>
      </c>
      <c r="N3008" s="1">
        <v>3600</v>
      </c>
      <c r="O3008" s="1">
        <v>1</v>
      </c>
      <c r="P3008" s="1">
        <v>35.785299999999999</v>
      </c>
      <c r="Q3008" s="1">
        <v>0</v>
      </c>
      <c r="R3008" s="1">
        <v>0</v>
      </c>
      <c r="U3008" s="1">
        <v>0</v>
      </c>
      <c r="W3008" s="1">
        <v>0</v>
      </c>
      <c r="X3008" s="1" t="s">
        <v>81</v>
      </c>
      <c r="Y3008" s="1">
        <v>369557.5</v>
      </c>
      <c r="AA3008" s="2">
        <v>45198</v>
      </c>
      <c r="AB3008" s="2">
        <v>45206</v>
      </c>
      <c r="AC3008" s="2">
        <v>45572</v>
      </c>
      <c r="AE3008" s="1" t="s">
        <v>497</v>
      </c>
      <c r="AI3008" s="1" t="s">
        <v>64</v>
      </c>
      <c r="AJ3008" s="1" t="s">
        <v>65</v>
      </c>
      <c r="AM3008" s="1" t="s">
        <v>1193</v>
      </c>
      <c r="AN3008" s="1" t="s">
        <v>1194</v>
      </c>
      <c r="AU3008" s="1" t="s">
        <v>68</v>
      </c>
      <c r="AX3008" s="1" t="s">
        <v>68</v>
      </c>
      <c r="AY3008" s="1" t="s">
        <v>69</v>
      </c>
      <c r="BB3008" s="1" t="str">
        <f>VLOOKUP(E3008,'[1]Agenda Clientes'!$B$2:$P$2416,15,0)</f>
        <v>P17264472</v>
      </c>
    </row>
    <row r="3009" spans="1:54" s="1" customFormat="1" ht="15" customHeight="1" x14ac:dyDescent="0.25">
      <c r="A3009" s="1" t="s">
        <v>14736</v>
      </c>
      <c r="C3009" s="1" t="s">
        <v>54</v>
      </c>
      <c r="D3009" s="1" t="s">
        <v>14737</v>
      </c>
      <c r="E3009" s="1" t="s">
        <v>1197</v>
      </c>
      <c r="F3009" s="1" t="s">
        <v>1197</v>
      </c>
      <c r="G3009" s="1" t="s">
        <v>57</v>
      </c>
      <c r="H3009" s="1" t="s">
        <v>14493</v>
      </c>
      <c r="I3009" s="1" t="s">
        <v>9285</v>
      </c>
      <c r="J3009" s="1" t="s">
        <v>9670</v>
      </c>
      <c r="K3009" s="1" t="s">
        <v>61</v>
      </c>
      <c r="L3009" s="1">
        <v>3578.53</v>
      </c>
      <c r="M3009" s="1">
        <v>3578.53</v>
      </c>
      <c r="N3009" s="1">
        <v>3600</v>
      </c>
      <c r="O3009" s="1">
        <v>1</v>
      </c>
      <c r="P3009" s="1">
        <v>35.785299999999999</v>
      </c>
      <c r="Q3009" s="1">
        <v>0</v>
      </c>
      <c r="R3009" s="1">
        <v>0</v>
      </c>
      <c r="U3009" s="1">
        <v>0</v>
      </c>
      <c r="W3009" s="1">
        <v>0</v>
      </c>
      <c r="X3009" s="1" t="s">
        <v>81</v>
      </c>
      <c r="Y3009" s="1">
        <v>1480140</v>
      </c>
      <c r="AA3009" s="2">
        <v>45198</v>
      </c>
      <c r="AB3009" s="2">
        <v>45205</v>
      </c>
      <c r="AC3009" s="2">
        <v>45571</v>
      </c>
      <c r="AE3009" s="1" t="s">
        <v>497</v>
      </c>
      <c r="AI3009" s="1" t="s">
        <v>64</v>
      </c>
      <c r="AJ3009" s="1" t="s">
        <v>65</v>
      </c>
      <c r="AM3009" s="1" t="s">
        <v>1200</v>
      </c>
      <c r="AN3009" s="1" t="s">
        <v>1201</v>
      </c>
      <c r="AU3009" s="1" t="s">
        <v>68</v>
      </c>
      <c r="AX3009" s="1" t="s">
        <v>68</v>
      </c>
      <c r="AY3009" s="1" t="s">
        <v>69</v>
      </c>
      <c r="BB3009" s="1" t="str">
        <f>VLOOKUP(E3009,'[1]Agenda Clientes'!$B$2:$P$2416,15,0)</f>
        <v>P17266697</v>
      </c>
    </row>
    <row r="3010" spans="1:54" s="1" customFormat="1" ht="15" customHeight="1" x14ac:dyDescent="0.25">
      <c r="A3010" s="1" t="s">
        <v>14738</v>
      </c>
      <c r="C3010" s="1" t="s">
        <v>54</v>
      </c>
      <c r="D3010" s="1" t="s">
        <v>14739</v>
      </c>
      <c r="E3010" s="1" t="s">
        <v>165</v>
      </c>
      <c r="F3010" s="1" t="s">
        <v>165</v>
      </c>
      <c r="G3010" s="1" t="s">
        <v>57</v>
      </c>
      <c r="H3010" s="1" t="s">
        <v>14493</v>
      </c>
      <c r="I3010" s="1" t="s">
        <v>9285</v>
      </c>
      <c r="J3010" s="1" t="s">
        <v>9674</v>
      </c>
      <c r="K3010" s="1" t="s">
        <v>61</v>
      </c>
      <c r="L3010" s="1">
        <v>3578.53</v>
      </c>
      <c r="M3010" s="1">
        <v>3578.53</v>
      </c>
      <c r="N3010" s="1">
        <v>3600</v>
      </c>
      <c r="O3010" s="1">
        <v>12</v>
      </c>
      <c r="P3010" s="1">
        <v>429.42360000000002</v>
      </c>
      <c r="Q3010" s="1">
        <v>0</v>
      </c>
      <c r="R3010" s="1">
        <v>0</v>
      </c>
      <c r="U3010" s="1">
        <v>0</v>
      </c>
      <c r="W3010" s="1">
        <v>0</v>
      </c>
      <c r="X3010" s="1" t="s">
        <v>81</v>
      </c>
      <c r="Y3010" s="1">
        <v>547255</v>
      </c>
      <c r="AA3010" s="2">
        <v>45198</v>
      </c>
      <c r="AB3010" s="2">
        <v>45203</v>
      </c>
      <c r="AC3010" s="2">
        <v>45569</v>
      </c>
      <c r="AE3010" s="1" t="s">
        <v>497</v>
      </c>
      <c r="AI3010" s="1" t="s">
        <v>64</v>
      </c>
      <c r="AJ3010" s="1" t="s">
        <v>65</v>
      </c>
      <c r="AM3010" s="1" t="s">
        <v>168</v>
      </c>
      <c r="AN3010" s="1" t="s">
        <v>169</v>
      </c>
      <c r="AU3010" s="1" t="s">
        <v>68</v>
      </c>
      <c r="AX3010" s="1" t="s">
        <v>68</v>
      </c>
      <c r="AY3010" s="1" t="s">
        <v>69</v>
      </c>
      <c r="BB3010" s="1" t="str">
        <f>VLOOKUP(E3010,'[1]Agenda Clientes'!$B$2:$P$2416,15,0)</f>
        <v>P17265479</v>
      </c>
    </row>
    <row r="3011" spans="1:54" s="1" customFormat="1" ht="15" customHeight="1" x14ac:dyDescent="0.25">
      <c r="A3011" s="1" t="s">
        <v>14740</v>
      </c>
      <c r="C3011" s="1" t="s">
        <v>54</v>
      </c>
      <c r="D3011" s="1" t="s">
        <v>14741</v>
      </c>
      <c r="E3011" s="1" t="s">
        <v>1207</v>
      </c>
      <c r="F3011" s="1" t="s">
        <v>1207</v>
      </c>
      <c r="G3011" s="1" t="s">
        <v>57</v>
      </c>
      <c r="H3011" s="1" t="s">
        <v>14493</v>
      </c>
      <c r="I3011" s="1" t="s">
        <v>9285</v>
      </c>
      <c r="J3011" s="1" t="s">
        <v>9684</v>
      </c>
      <c r="K3011" s="1" t="s">
        <v>61</v>
      </c>
      <c r="L3011" s="1">
        <v>3578.53</v>
      </c>
      <c r="M3011" s="1">
        <v>3578.53</v>
      </c>
      <c r="N3011" s="1">
        <v>3600</v>
      </c>
      <c r="O3011" s="1">
        <v>1</v>
      </c>
      <c r="P3011" s="1">
        <v>35.785299999999999</v>
      </c>
      <c r="Q3011" s="1">
        <v>0</v>
      </c>
      <c r="R3011" s="1">
        <v>0</v>
      </c>
      <c r="U3011" s="1">
        <v>0</v>
      </c>
      <c r="W3011" s="1">
        <v>0</v>
      </c>
      <c r="X3011" s="1" t="s">
        <v>62</v>
      </c>
      <c r="Y3011" s="1">
        <v>927490</v>
      </c>
      <c r="AA3011" s="2">
        <v>45200</v>
      </c>
      <c r="AB3011" s="2">
        <v>45205</v>
      </c>
      <c r="AC3011" s="2">
        <v>45571</v>
      </c>
      <c r="AE3011" s="1" t="s">
        <v>497</v>
      </c>
      <c r="AI3011" s="1" t="s">
        <v>64</v>
      </c>
      <c r="AJ3011" s="1" t="s">
        <v>65</v>
      </c>
      <c r="AM3011" s="1" t="s">
        <v>1210</v>
      </c>
      <c r="AN3011" s="1" t="s">
        <v>1211</v>
      </c>
      <c r="AU3011" s="1" t="s">
        <v>68</v>
      </c>
      <c r="AX3011" s="1" t="s">
        <v>68</v>
      </c>
      <c r="AY3011" s="1" t="s">
        <v>69</v>
      </c>
      <c r="BB3011" s="1" t="str">
        <f>VLOOKUP(E3011,'[1]Agenda Clientes'!$B$2:$P$2416,15,0)</f>
        <v>P17266003</v>
      </c>
    </row>
    <row r="3012" spans="1:54" s="1" customFormat="1" ht="15" customHeight="1" x14ac:dyDescent="0.25">
      <c r="A3012" s="1" t="s">
        <v>14742</v>
      </c>
      <c r="C3012" s="1" t="s">
        <v>54</v>
      </c>
      <c r="D3012" s="1" t="s">
        <v>14743</v>
      </c>
      <c r="E3012" s="1" t="s">
        <v>1214</v>
      </c>
      <c r="F3012" s="1" t="s">
        <v>1214</v>
      </c>
      <c r="G3012" s="1" t="s">
        <v>57</v>
      </c>
      <c r="H3012" s="1" t="s">
        <v>14493</v>
      </c>
      <c r="I3012" s="1" t="s">
        <v>9285</v>
      </c>
      <c r="J3012" s="1" t="s">
        <v>9688</v>
      </c>
      <c r="K3012" s="1" t="s">
        <v>61</v>
      </c>
      <c r="L3012" s="1">
        <v>3578.53</v>
      </c>
      <c r="M3012" s="1">
        <v>3578.53</v>
      </c>
      <c r="N3012" s="1">
        <v>3600</v>
      </c>
      <c r="O3012" s="1">
        <v>1</v>
      </c>
      <c r="P3012" s="1">
        <v>35.785299999999999</v>
      </c>
      <c r="Q3012" s="1">
        <v>0</v>
      </c>
      <c r="R3012" s="1">
        <v>0</v>
      </c>
      <c r="U3012" s="1">
        <v>0</v>
      </c>
      <c r="W3012" s="1">
        <v>0</v>
      </c>
      <c r="X3012" s="1" t="s">
        <v>62</v>
      </c>
      <c r="Y3012" s="1">
        <v>138337.5</v>
      </c>
      <c r="AA3012" s="2">
        <v>45201</v>
      </c>
      <c r="AB3012" s="2">
        <v>45207</v>
      </c>
      <c r="AC3012" s="2">
        <v>45573</v>
      </c>
      <c r="AE3012" s="1" t="s">
        <v>497</v>
      </c>
      <c r="AI3012" s="1" t="s">
        <v>64</v>
      </c>
      <c r="AJ3012" s="1" t="s">
        <v>65</v>
      </c>
      <c r="AM3012" s="1" t="s">
        <v>1217</v>
      </c>
      <c r="AN3012" s="1" t="s">
        <v>1218</v>
      </c>
      <c r="AU3012" s="1" t="s">
        <v>68</v>
      </c>
      <c r="AX3012" s="1" t="s">
        <v>68</v>
      </c>
      <c r="AY3012" s="1" t="s">
        <v>69</v>
      </c>
      <c r="BB3012" s="1" t="str">
        <f>VLOOKUP(E3012,'[1]Agenda Clientes'!$B$2:$P$2416,15,0)</f>
        <v>P17266472</v>
      </c>
    </row>
    <row r="3013" spans="1:54" s="1" customFormat="1" ht="15" customHeight="1" x14ac:dyDescent="0.25">
      <c r="A3013" s="1" t="s">
        <v>14744</v>
      </c>
      <c r="C3013" s="1" t="s">
        <v>54</v>
      </c>
      <c r="D3013" s="1" t="s">
        <v>14745</v>
      </c>
      <c r="E3013" s="1" t="s">
        <v>1221</v>
      </c>
      <c r="F3013" s="1" t="s">
        <v>1221</v>
      </c>
      <c r="G3013" s="1" t="s">
        <v>57</v>
      </c>
      <c r="H3013" s="1" t="s">
        <v>14493</v>
      </c>
      <c r="I3013" s="1" t="s">
        <v>9285</v>
      </c>
      <c r="J3013" s="1" t="s">
        <v>9692</v>
      </c>
      <c r="K3013" s="1" t="s">
        <v>61</v>
      </c>
      <c r="L3013" s="1">
        <v>3578.53</v>
      </c>
      <c r="M3013" s="1">
        <v>3578.53</v>
      </c>
      <c r="N3013" s="1">
        <v>3600</v>
      </c>
      <c r="O3013" s="1">
        <v>1</v>
      </c>
      <c r="P3013" s="1">
        <v>35.785299999999999</v>
      </c>
      <c r="Q3013" s="1">
        <v>0</v>
      </c>
      <c r="R3013" s="1">
        <v>0</v>
      </c>
      <c r="U3013" s="1">
        <v>0</v>
      </c>
      <c r="W3013" s="1">
        <v>0</v>
      </c>
      <c r="X3013" s="1" t="s">
        <v>81</v>
      </c>
      <c r="Y3013" s="1">
        <v>547255</v>
      </c>
      <c r="AA3013" s="2">
        <v>45201</v>
      </c>
      <c r="AB3013" s="2">
        <v>45208</v>
      </c>
      <c r="AC3013" s="2">
        <v>45574</v>
      </c>
      <c r="AE3013" s="1" t="s">
        <v>497</v>
      </c>
      <c r="AI3013" s="1" t="s">
        <v>64</v>
      </c>
      <c r="AJ3013" s="1" t="s">
        <v>65</v>
      </c>
      <c r="AM3013" s="1" t="s">
        <v>354</v>
      </c>
      <c r="AN3013" s="1" t="s">
        <v>1224</v>
      </c>
      <c r="AU3013" s="1" t="s">
        <v>68</v>
      </c>
      <c r="AX3013" s="1" t="s">
        <v>68</v>
      </c>
      <c r="AY3013" s="1" t="s">
        <v>69</v>
      </c>
      <c r="BB3013" s="1" t="str">
        <f>VLOOKUP(E3013,'[1]Agenda Clientes'!$B$2:$P$2416,15,0)</f>
        <v>P17265924</v>
      </c>
    </row>
    <row r="3014" spans="1:54" s="1" customFormat="1" ht="15" customHeight="1" x14ac:dyDescent="0.25">
      <c r="A3014" s="1" t="s">
        <v>14746</v>
      </c>
      <c r="C3014" s="1" t="s">
        <v>54</v>
      </c>
      <c r="D3014" s="1" t="s">
        <v>14747</v>
      </c>
      <c r="E3014" s="1" t="s">
        <v>1227</v>
      </c>
      <c r="F3014" s="1" t="s">
        <v>1227</v>
      </c>
      <c r="G3014" s="1" t="s">
        <v>57</v>
      </c>
      <c r="H3014" s="1" t="s">
        <v>14493</v>
      </c>
      <c r="I3014" s="1" t="s">
        <v>9285</v>
      </c>
      <c r="J3014" s="1" t="s">
        <v>9696</v>
      </c>
      <c r="K3014" s="1" t="s">
        <v>61</v>
      </c>
      <c r="L3014" s="1">
        <v>3578.53</v>
      </c>
      <c r="M3014" s="1">
        <v>3578.53</v>
      </c>
      <c r="N3014" s="1">
        <v>3600</v>
      </c>
      <c r="O3014" s="1">
        <v>1</v>
      </c>
      <c r="P3014" s="1">
        <v>35.785299999999999</v>
      </c>
      <c r="Q3014" s="1">
        <v>0</v>
      </c>
      <c r="R3014" s="1">
        <v>0</v>
      </c>
      <c r="U3014" s="1">
        <v>0</v>
      </c>
      <c r="W3014" s="1">
        <v>0</v>
      </c>
      <c r="X3014" s="1" t="s">
        <v>81</v>
      </c>
      <c r="Y3014" s="1">
        <v>1879390</v>
      </c>
      <c r="AA3014" s="2">
        <v>45201</v>
      </c>
      <c r="AB3014" s="2">
        <v>45210</v>
      </c>
      <c r="AC3014" s="2">
        <v>45576</v>
      </c>
      <c r="AE3014" s="1" t="s">
        <v>497</v>
      </c>
      <c r="AI3014" s="1" t="s">
        <v>64</v>
      </c>
      <c r="AJ3014" s="1" t="s">
        <v>65</v>
      </c>
      <c r="AM3014" s="1" t="s">
        <v>1230</v>
      </c>
      <c r="AN3014" s="1" t="s">
        <v>1231</v>
      </c>
      <c r="AU3014" s="1" t="s">
        <v>68</v>
      </c>
      <c r="AX3014" s="1" t="s">
        <v>68</v>
      </c>
      <c r="AY3014" s="1" t="s">
        <v>69</v>
      </c>
      <c r="BB3014" s="1" t="str">
        <f>VLOOKUP(E3014,'[1]Agenda Clientes'!$B$2:$P$2416,15,0)</f>
        <v>P17266214</v>
      </c>
    </row>
    <row r="3015" spans="1:54" s="1" customFormat="1" ht="15" customHeight="1" x14ac:dyDescent="0.25">
      <c r="A3015" s="1" t="s">
        <v>14748</v>
      </c>
      <c r="C3015" s="1" t="s">
        <v>54</v>
      </c>
      <c r="D3015" s="1" t="s">
        <v>14749</v>
      </c>
      <c r="E3015" s="1" t="s">
        <v>1234</v>
      </c>
      <c r="F3015" s="1" t="s">
        <v>1234</v>
      </c>
      <c r="G3015" s="1" t="s">
        <v>57</v>
      </c>
      <c r="H3015" s="1" t="s">
        <v>14493</v>
      </c>
      <c r="I3015" s="1" t="s">
        <v>9285</v>
      </c>
      <c r="J3015" s="1" t="s">
        <v>9700</v>
      </c>
      <c r="K3015" s="1" t="s">
        <v>61</v>
      </c>
      <c r="L3015" s="1">
        <v>3578.53</v>
      </c>
      <c r="M3015" s="1">
        <v>3578.53</v>
      </c>
      <c r="N3015" s="1">
        <v>3600</v>
      </c>
      <c r="O3015" s="1">
        <v>12</v>
      </c>
      <c r="P3015" s="1">
        <v>429.42360000000002</v>
      </c>
      <c r="Q3015" s="1">
        <v>0</v>
      </c>
      <c r="R3015" s="1">
        <v>0</v>
      </c>
      <c r="U3015" s="1">
        <v>0</v>
      </c>
      <c r="W3015" s="1">
        <v>0</v>
      </c>
      <c r="X3015" s="1" t="s">
        <v>62</v>
      </c>
      <c r="Y3015" s="1">
        <v>1956625</v>
      </c>
      <c r="AA3015" s="2">
        <v>45201</v>
      </c>
      <c r="AB3015" s="2">
        <v>45210</v>
      </c>
      <c r="AC3015" s="2">
        <v>45576</v>
      </c>
      <c r="AE3015" s="1" t="s">
        <v>497</v>
      </c>
      <c r="AI3015" s="1" t="s">
        <v>64</v>
      </c>
      <c r="AJ3015" s="1" t="s">
        <v>65</v>
      </c>
      <c r="AM3015" s="1" t="s">
        <v>354</v>
      </c>
      <c r="AN3015" s="1" t="s">
        <v>1237</v>
      </c>
      <c r="AU3015" s="1" t="s">
        <v>68</v>
      </c>
      <c r="AX3015" s="1" t="s">
        <v>68</v>
      </c>
      <c r="AY3015" s="1" t="s">
        <v>69</v>
      </c>
      <c r="BB3015" s="1" t="str">
        <f>VLOOKUP(E3015,'[1]Agenda Clientes'!$B$2:$P$2416,15,0)</f>
        <v>P17266213</v>
      </c>
    </row>
    <row r="3016" spans="1:54" s="1" customFormat="1" ht="15" customHeight="1" x14ac:dyDescent="0.25">
      <c r="A3016" s="1" t="s">
        <v>14750</v>
      </c>
      <c r="C3016" s="1" t="s">
        <v>54</v>
      </c>
      <c r="D3016" s="1" t="s">
        <v>14751</v>
      </c>
      <c r="E3016" s="1" t="s">
        <v>1240</v>
      </c>
      <c r="F3016" s="1" t="s">
        <v>1240</v>
      </c>
      <c r="G3016" s="1" t="s">
        <v>57</v>
      </c>
      <c r="H3016" s="1" t="s">
        <v>14493</v>
      </c>
      <c r="I3016" s="1" t="s">
        <v>9285</v>
      </c>
      <c r="J3016" s="1" t="s">
        <v>9704</v>
      </c>
      <c r="K3016" s="1" t="s">
        <v>61</v>
      </c>
      <c r="L3016" s="1">
        <v>3578.53</v>
      </c>
      <c r="M3016" s="1">
        <v>3578.53</v>
      </c>
      <c r="N3016" s="1">
        <v>3600</v>
      </c>
      <c r="O3016" s="1">
        <v>1</v>
      </c>
      <c r="P3016" s="1">
        <v>35.785299999999999</v>
      </c>
      <c r="Q3016" s="1">
        <v>0</v>
      </c>
      <c r="R3016" s="1">
        <v>0</v>
      </c>
      <c r="U3016" s="1">
        <v>0</v>
      </c>
      <c r="W3016" s="1">
        <v>0</v>
      </c>
      <c r="X3016" s="1" t="s">
        <v>81</v>
      </c>
      <c r="Y3016" s="1">
        <v>791322.5</v>
      </c>
      <c r="AA3016" s="2">
        <v>45201</v>
      </c>
      <c r="AB3016" s="2">
        <v>45208</v>
      </c>
      <c r="AC3016" s="2">
        <v>45574</v>
      </c>
      <c r="AE3016" s="1" t="s">
        <v>497</v>
      </c>
      <c r="AI3016" s="1" t="s">
        <v>64</v>
      </c>
      <c r="AJ3016" s="1" t="s">
        <v>65</v>
      </c>
      <c r="AM3016" s="1" t="s">
        <v>1243</v>
      </c>
      <c r="AN3016" s="1" t="s">
        <v>1244</v>
      </c>
      <c r="AU3016" s="1" t="s">
        <v>68</v>
      </c>
      <c r="AX3016" s="1" t="s">
        <v>68</v>
      </c>
      <c r="AY3016" s="1" t="s">
        <v>69</v>
      </c>
      <c r="BB3016" s="1" t="str">
        <f>VLOOKUP(E3016,'[1]Agenda Clientes'!$B$2:$P$2416,15,0)</f>
        <v>P17264310</v>
      </c>
    </row>
    <row r="3017" spans="1:54" s="1" customFormat="1" ht="15" customHeight="1" x14ac:dyDescent="0.25">
      <c r="A3017" s="1" t="s">
        <v>14752</v>
      </c>
      <c r="C3017" s="1" t="s">
        <v>54</v>
      </c>
      <c r="D3017" s="1" t="s">
        <v>14753</v>
      </c>
      <c r="E3017" s="1" t="s">
        <v>1247</v>
      </c>
      <c r="F3017" s="1" t="s">
        <v>1247</v>
      </c>
      <c r="G3017" s="1" t="s">
        <v>57</v>
      </c>
      <c r="H3017" s="1" t="s">
        <v>14493</v>
      </c>
      <c r="I3017" s="1" t="s">
        <v>9285</v>
      </c>
      <c r="J3017" s="1" t="s">
        <v>9708</v>
      </c>
      <c r="K3017" s="1" t="s">
        <v>61</v>
      </c>
      <c r="L3017" s="1">
        <v>3578.53</v>
      </c>
      <c r="M3017" s="1">
        <v>3578.53</v>
      </c>
      <c r="N3017" s="1">
        <v>3600</v>
      </c>
      <c r="O3017" s="1">
        <v>1</v>
      </c>
      <c r="P3017" s="1">
        <v>35.785299999999999</v>
      </c>
      <c r="Q3017" s="1">
        <v>0</v>
      </c>
      <c r="R3017" s="1">
        <v>0</v>
      </c>
      <c r="U3017" s="1">
        <v>0</v>
      </c>
      <c r="W3017" s="1">
        <v>0</v>
      </c>
      <c r="X3017" s="1" t="s">
        <v>62</v>
      </c>
      <c r="Y3017" s="1">
        <v>138337.5</v>
      </c>
      <c r="AA3017" s="2">
        <v>45201</v>
      </c>
      <c r="AB3017" s="2">
        <v>45201</v>
      </c>
      <c r="AC3017" s="2">
        <v>45567</v>
      </c>
      <c r="AE3017" s="1" t="s">
        <v>497</v>
      </c>
      <c r="AI3017" s="1" t="s">
        <v>64</v>
      </c>
      <c r="AJ3017" s="1" t="s">
        <v>65</v>
      </c>
      <c r="AM3017" s="1" t="s">
        <v>1249</v>
      </c>
      <c r="AN3017" s="1" t="s">
        <v>1250</v>
      </c>
      <c r="AU3017" s="1" t="s">
        <v>68</v>
      </c>
      <c r="AX3017" s="1" t="s">
        <v>68</v>
      </c>
      <c r="AY3017" s="1" t="s">
        <v>104</v>
      </c>
      <c r="BB3017" s="1" t="str">
        <f>VLOOKUP(E3017,'[1]Agenda Clientes'!$B$2:$P$2416,15,0)</f>
        <v>P17267167</v>
      </c>
    </row>
    <row r="3018" spans="1:54" s="1" customFormat="1" ht="15" customHeight="1" x14ac:dyDescent="0.25">
      <c r="A3018" s="1" t="s">
        <v>14754</v>
      </c>
      <c r="C3018" s="1" t="s">
        <v>54</v>
      </c>
      <c r="D3018" s="1" t="s">
        <v>14755</v>
      </c>
      <c r="E3018" s="1" t="s">
        <v>1253</v>
      </c>
      <c r="F3018" s="1" t="s">
        <v>1253</v>
      </c>
      <c r="G3018" s="1" t="s">
        <v>57</v>
      </c>
      <c r="H3018" s="1" t="s">
        <v>14493</v>
      </c>
      <c r="I3018" s="1" t="s">
        <v>9285</v>
      </c>
      <c r="J3018" s="1" t="s">
        <v>9711</v>
      </c>
      <c r="K3018" s="1" t="s">
        <v>61</v>
      </c>
      <c r="L3018" s="1">
        <v>3578.53</v>
      </c>
      <c r="M3018" s="1">
        <v>3578.53</v>
      </c>
      <c r="N3018" s="1">
        <v>3600</v>
      </c>
      <c r="O3018" s="1">
        <v>12</v>
      </c>
      <c r="P3018" s="1">
        <v>429.42360000000002</v>
      </c>
      <c r="Q3018" s="1">
        <v>0</v>
      </c>
      <c r="R3018" s="1">
        <v>0</v>
      </c>
      <c r="U3018" s="1">
        <v>0</v>
      </c>
      <c r="W3018" s="1">
        <v>0</v>
      </c>
      <c r="X3018" s="1" t="s">
        <v>81</v>
      </c>
      <c r="Y3018" s="1">
        <v>589005</v>
      </c>
      <c r="AA3018" s="2">
        <v>45201</v>
      </c>
      <c r="AB3018" s="2">
        <v>45207</v>
      </c>
      <c r="AC3018" s="2">
        <v>45573</v>
      </c>
      <c r="AE3018" s="1" t="s">
        <v>497</v>
      </c>
      <c r="AI3018" s="1" t="s">
        <v>64</v>
      </c>
      <c r="AJ3018" s="1" t="s">
        <v>65</v>
      </c>
      <c r="AM3018" s="1" t="s">
        <v>1256</v>
      </c>
      <c r="AN3018" s="1" t="s">
        <v>1257</v>
      </c>
      <c r="AU3018" s="1" t="s">
        <v>68</v>
      </c>
      <c r="AX3018" s="1" t="s">
        <v>68</v>
      </c>
      <c r="AY3018" s="1" t="s">
        <v>69</v>
      </c>
      <c r="BB3018" s="1" t="str">
        <f>VLOOKUP(E3018,'[1]Agenda Clientes'!$B$2:$P$2416,15,0)</f>
        <v>P17264364</v>
      </c>
    </row>
    <row r="3019" spans="1:54" s="1" customFormat="1" ht="15" customHeight="1" x14ac:dyDescent="0.25">
      <c r="A3019" s="1" t="s">
        <v>14756</v>
      </c>
      <c r="C3019" s="1" t="s">
        <v>54</v>
      </c>
      <c r="D3019" s="1" t="s">
        <v>14757</v>
      </c>
      <c r="E3019" s="1" t="s">
        <v>5173</v>
      </c>
      <c r="F3019" s="1" t="s">
        <v>5173</v>
      </c>
      <c r="G3019" s="1" t="s">
        <v>57</v>
      </c>
      <c r="H3019" s="1" t="s">
        <v>14493</v>
      </c>
      <c r="I3019" s="1" t="s">
        <v>9285</v>
      </c>
      <c r="J3019" s="1" t="s">
        <v>12089</v>
      </c>
      <c r="K3019" s="1" t="s">
        <v>61</v>
      </c>
      <c r="L3019" s="1">
        <v>3578.53</v>
      </c>
      <c r="M3019" s="1">
        <v>3578.53</v>
      </c>
      <c r="N3019" s="1">
        <v>3600</v>
      </c>
      <c r="O3019" s="1">
        <v>12</v>
      </c>
      <c r="P3019" s="1">
        <v>429.42360000000002</v>
      </c>
      <c r="Q3019" s="1">
        <v>0</v>
      </c>
      <c r="R3019" s="1">
        <v>0</v>
      </c>
      <c r="U3019" s="1">
        <v>0</v>
      </c>
      <c r="W3019" s="1">
        <v>0</v>
      </c>
      <c r="X3019" s="1" t="s">
        <v>62</v>
      </c>
      <c r="Y3019" s="1">
        <v>1480140</v>
      </c>
      <c r="AA3019" s="2">
        <v>45202</v>
      </c>
      <c r="AB3019" s="2">
        <v>45207</v>
      </c>
      <c r="AC3019" s="2">
        <v>45573</v>
      </c>
      <c r="AE3019" s="1" t="s">
        <v>497</v>
      </c>
      <c r="AI3019" s="1" t="s">
        <v>64</v>
      </c>
      <c r="AJ3019" s="1" t="s">
        <v>65</v>
      </c>
      <c r="AM3019" s="1" t="s">
        <v>2429</v>
      </c>
      <c r="AN3019" s="1" t="s">
        <v>5176</v>
      </c>
      <c r="AU3019" s="1" t="s">
        <v>68</v>
      </c>
      <c r="AX3019" s="1" t="s">
        <v>68</v>
      </c>
      <c r="AY3019" s="1" t="s">
        <v>69</v>
      </c>
      <c r="BB3019" s="1" t="str">
        <f>VLOOKUP(E3019,'[1]Agenda Clientes'!$B$2:$P$2416,15,0)</f>
        <v>P17264862</v>
      </c>
    </row>
    <row r="3020" spans="1:54" s="1" customFormat="1" ht="15" customHeight="1" x14ac:dyDescent="0.25">
      <c r="A3020" s="1" t="s">
        <v>14758</v>
      </c>
      <c r="C3020" s="1" t="s">
        <v>54</v>
      </c>
      <c r="D3020" s="1" t="s">
        <v>14759</v>
      </c>
      <c r="E3020" s="1" t="s">
        <v>1260</v>
      </c>
      <c r="F3020" s="1" t="s">
        <v>1260</v>
      </c>
      <c r="G3020" s="1" t="s">
        <v>57</v>
      </c>
      <c r="H3020" s="1" t="s">
        <v>14493</v>
      </c>
      <c r="I3020" s="1" t="s">
        <v>9285</v>
      </c>
      <c r="J3020" s="1" t="s">
        <v>9719</v>
      </c>
      <c r="K3020" s="1" t="s">
        <v>61</v>
      </c>
      <c r="L3020" s="1">
        <v>3578.53</v>
      </c>
      <c r="M3020" s="1">
        <v>3578.53</v>
      </c>
      <c r="N3020" s="1">
        <v>3600</v>
      </c>
      <c r="O3020" s="1">
        <v>1</v>
      </c>
      <c r="P3020" s="1">
        <v>35.785299999999999</v>
      </c>
      <c r="Q3020" s="1">
        <v>0</v>
      </c>
      <c r="R3020" s="1">
        <v>0</v>
      </c>
      <c r="U3020" s="1">
        <v>0</v>
      </c>
      <c r="W3020" s="1">
        <v>0</v>
      </c>
      <c r="X3020" s="1" t="s">
        <v>62</v>
      </c>
      <c r="Y3020" s="1">
        <v>138337.5</v>
      </c>
      <c r="AA3020" s="2">
        <v>45202</v>
      </c>
      <c r="AB3020" s="2">
        <v>45207</v>
      </c>
      <c r="AC3020" s="2">
        <v>45573</v>
      </c>
      <c r="AE3020" s="1" t="s">
        <v>497</v>
      </c>
      <c r="AI3020" s="1" t="s">
        <v>64</v>
      </c>
      <c r="AJ3020" s="1" t="s">
        <v>65</v>
      </c>
      <c r="AM3020" s="1" t="s">
        <v>1263</v>
      </c>
      <c r="AN3020" s="1" t="s">
        <v>1264</v>
      </c>
      <c r="AU3020" s="1" t="s">
        <v>68</v>
      </c>
      <c r="AX3020" s="1" t="s">
        <v>68</v>
      </c>
      <c r="AY3020" s="1" t="s">
        <v>69</v>
      </c>
      <c r="BB3020" s="1" t="str">
        <f>VLOOKUP(E3020,'[1]Agenda Clientes'!$B$2:$P$2416,15,0)</f>
        <v>P17266476</v>
      </c>
    </row>
    <row r="3021" spans="1:54" s="1" customFormat="1" ht="15" customHeight="1" x14ac:dyDescent="0.25">
      <c r="A3021" s="1" t="s">
        <v>14760</v>
      </c>
      <c r="C3021" s="1" t="s">
        <v>54</v>
      </c>
      <c r="D3021" s="1" t="s">
        <v>14761</v>
      </c>
      <c r="E3021" s="1" t="s">
        <v>1267</v>
      </c>
      <c r="F3021" s="1" t="s">
        <v>1267</v>
      </c>
      <c r="G3021" s="1" t="s">
        <v>57</v>
      </c>
      <c r="H3021" s="1" t="s">
        <v>14493</v>
      </c>
      <c r="I3021" s="1" t="s">
        <v>9285</v>
      </c>
      <c r="J3021" s="1" t="s">
        <v>9715</v>
      </c>
      <c r="K3021" s="1" t="s">
        <v>61</v>
      </c>
      <c r="L3021" s="1">
        <v>3578.53</v>
      </c>
      <c r="M3021" s="1">
        <v>3578.53</v>
      </c>
      <c r="N3021" s="1">
        <v>3600</v>
      </c>
      <c r="O3021" s="1">
        <v>1</v>
      </c>
      <c r="P3021" s="1">
        <v>35.785299999999999</v>
      </c>
      <c r="Q3021" s="1">
        <v>0</v>
      </c>
      <c r="R3021" s="1">
        <v>0</v>
      </c>
      <c r="U3021" s="1">
        <v>0</v>
      </c>
      <c r="W3021" s="1">
        <v>0</v>
      </c>
      <c r="X3021" s="1" t="s">
        <v>62</v>
      </c>
      <c r="Y3021" s="1">
        <v>138337.5</v>
      </c>
      <c r="AA3021" s="2">
        <v>45202</v>
      </c>
      <c r="AB3021" s="2">
        <v>45207</v>
      </c>
      <c r="AC3021" s="2">
        <v>45573</v>
      </c>
      <c r="AE3021" s="1" t="s">
        <v>497</v>
      </c>
      <c r="AI3021" s="1" t="s">
        <v>64</v>
      </c>
      <c r="AJ3021" s="1" t="s">
        <v>65</v>
      </c>
      <c r="AM3021" s="1" t="s">
        <v>1270</v>
      </c>
      <c r="AN3021" s="1" t="s">
        <v>1271</v>
      </c>
      <c r="AU3021" s="1" t="s">
        <v>68</v>
      </c>
      <c r="AX3021" s="1" t="s">
        <v>68</v>
      </c>
      <c r="AY3021" s="1" t="s">
        <v>69</v>
      </c>
      <c r="BB3021" s="1" t="str">
        <f>VLOOKUP(E3021,'[1]Agenda Clientes'!$B$2:$P$2416,15,0)</f>
        <v>P17264475</v>
      </c>
    </row>
    <row r="3022" spans="1:54" s="1" customFormat="1" ht="15" customHeight="1" x14ac:dyDescent="0.25">
      <c r="A3022" s="1" t="s">
        <v>14762</v>
      </c>
      <c r="C3022" s="1" t="s">
        <v>54</v>
      </c>
      <c r="D3022" s="1" t="s">
        <v>14763</v>
      </c>
      <c r="E3022" s="1" t="s">
        <v>1274</v>
      </c>
      <c r="F3022" s="1" t="s">
        <v>1274</v>
      </c>
      <c r="G3022" s="1" t="s">
        <v>57</v>
      </c>
      <c r="H3022" s="1" t="s">
        <v>14493</v>
      </c>
      <c r="I3022" s="1" t="s">
        <v>9285</v>
      </c>
      <c r="J3022" s="1" t="s">
        <v>9878</v>
      </c>
      <c r="K3022" s="1" t="s">
        <v>61</v>
      </c>
      <c r="L3022" s="1">
        <v>3578.53</v>
      </c>
      <c r="M3022" s="1">
        <v>3578.53</v>
      </c>
      <c r="N3022" s="1">
        <v>3600</v>
      </c>
      <c r="O3022" s="1">
        <v>1</v>
      </c>
      <c r="P3022" s="1">
        <v>35.785299999999999</v>
      </c>
      <c r="Q3022" s="1">
        <v>0</v>
      </c>
      <c r="R3022" s="1">
        <v>0</v>
      </c>
      <c r="U3022" s="1">
        <v>0</v>
      </c>
      <c r="W3022" s="1">
        <v>0</v>
      </c>
      <c r="X3022" s="1" t="s">
        <v>62</v>
      </c>
      <c r="Y3022" s="1">
        <v>791322.5</v>
      </c>
      <c r="AA3022" s="2">
        <v>45202</v>
      </c>
      <c r="AB3022" s="2">
        <v>45210</v>
      </c>
      <c r="AC3022" s="2">
        <v>45576</v>
      </c>
      <c r="AE3022" s="1" t="s">
        <v>497</v>
      </c>
      <c r="AI3022" s="1" t="s">
        <v>64</v>
      </c>
      <c r="AJ3022" s="1" t="s">
        <v>65</v>
      </c>
      <c r="AM3022" s="1" t="s">
        <v>1277</v>
      </c>
      <c r="AN3022" s="1" t="s">
        <v>1278</v>
      </c>
      <c r="AU3022" s="1" t="s">
        <v>68</v>
      </c>
      <c r="AX3022" s="1" t="s">
        <v>68</v>
      </c>
      <c r="AY3022" s="1" t="s">
        <v>69</v>
      </c>
      <c r="BB3022" s="1" t="str">
        <f>VLOOKUP(E3022,'[1]Agenda Clientes'!$B$2:$P$2416,15,0)</f>
        <v>P17264484</v>
      </c>
    </row>
    <row r="3023" spans="1:54" s="1" customFormat="1" ht="15" customHeight="1" x14ac:dyDescent="0.25">
      <c r="A3023" s="1" t="s">
        <v>14764</v>
      </c>
      <c r="C3023" s="1" t="s">
        <v>54</v>
      </c>
      <c r="D3023" s="1" t="s">
        <v>14765</v>
      </c>
      <c r="E3023" s="1" t="s">
        <v>1281</v>
      </c>
      <c r="F3023" s="1" t="s">
        <v>1281</v>
      </c>
      <c r="G3023" s="1" t="s">
        <v>57</v>
      </c>
      <c r="H3023" s="1" t="s">
        <v>14493</v>
      </c>
      <c r="I3023" s="1" t="s">
        <v>9285</v>
      </c>
      <c r="J3023" s="1" t="s">
        <v>9723</v>
      </c>
      <c r="K3023" s="1" t="s">
        <v>61</v>
      </c>
      <c r="L3023" s="1">
        <v>3578.53</v>
      </c>
      <c r="M3023" s="1">
        <v>3578.53</v>
      </c>
      <c r="N3023" s="1">
        <v>3600</v>
      </c>
      <c r="O3023" s="1">
        <v>12</v>
      </c>
      <c r="P3023" s="1">
        <v>429.42360000000002</v>
      </c>
      <c r="Q3023" s="1">
        <v>0</v>
      </c>
      <c r="R3023" s="1">
        <v>0</v>
      </c>
      <c r="U3023" s="1">
        <v>0</v>
      </c>
      <c r="W3023" s="1">
        <v>0</v>
      </c>
      <c r="X3023" s="1" t="s">
        <v>62</v>
      </c>
      <c r="Y3023" s="1">
        <v>1561022.5</v>
      </c>
      <c r="AA3023" s="2">
        <v>45202</v>
      </c>
      <c r="AB3023" s="2">
        <v>45202</v>
      </c>
      <c r="AC3023" s="2">
        <v>45568</v>
      </c>
      <c r="AE3023" s="1" t="s">
        <v>497</v>
      </c>
      <c r="AI3023" s="1" t="s">
        <v>64</v>
      </c>
      <c r="AJ3023" s="1" t="s">
        <v>65</v>
      </c>
      <c r="AN3023" s="1" t="s">
        <v>1283</v>
      </c>
      <c r="AU3023" s="1" t="s">
        <v>68</v>
      </c>
      <c r="AX3023" s="1" t="s">
        <v>68</v>
      </c>
      <c r="AY3023" s="1" t="s">
        <v>69</v>
      </c>
      <c r="BB3023" s="1" t="str">
        <f>VLOOKUP(E3023,'[1]Agenda Clientes'!$B$2:$P$2416,15,0)</f>
        <v>P17264509</v>
      </c>
    </row>
    <row r="3024" spans="1:54" s="1" customFormat="1" ht="15" customHeight="1" x14ac:dyDescent="0.25">
      <c r="A3024" s="1" t="s">
        <v>14766</v>
      </c>
      <c r="C3024" s="1" t="s">
        <v>54</v>
      </c>
      <c r="D3024" s="1" t="s">
        <v>14767</v>
      </c>
      <c r="E3024" s="1" t="s">
        <v>1286</v>
      </c>
      <c r="F3024" s="1" t="s">
        <v>1286</v>
      </c>
      <c r="G3024" s="1" t="s">
        <v>57</v>
      </c>
      <c r="H3024" s="1" t="s">
        <v>14493</v>
      </c>
      <c r="I3024" s="1" t="s">
        <v>9285</v>
      </c>
      <c r="J3024" s="1" t="s">
        <v>9726</v>
      </c>
      <c r="K3024" s="1" t="s">
        <v>61</v>
      </c>
      <c r="L3024" s="1">
        <v>3578.53</v>
      </c>
      <c r="M3024" s="1">
        <v>3578.53</v>
      </c>
      <c r="N3024" s="1">
        <v>3600</v>
      </c>
      <c r="O3024" s="1">
        <v>1</v>
      </c>
      <c r="P3024" s="1">
        <v>35.785299999999999</v>
      </c>
      <c r="Q3024" s="1">
        <v>0</v>
      </c>
      <c r="R3024" s="1">
        <v>0</v>
      </c>
      <c r="U3024" s="1">
        <v>0</v>
      </c>
      <c r="W3024" s="1">
        <v>0</v>
      </c>
      <c r="X3024" s="1" t="s">
        <v>81</v>
      </c>
      <c r="Y3024" s="1">
        <v>1943315</v>
      </c>
      <c r="AA3024" s="2">
        <v>45202</v>
      </c>
      <c r="AB3024" s="2">
        <v>45210</v>
      </c>
      <c r="AC3024" s="2">
        <v>45576</v>
      </c>
      <c r="AE3024" s="1" t="s">
        <v>497</v>
      </c>
      <c r="AI3024" s="1" t="s">
        <v>64</v>
      </c>
      <c r="AJ3024" s="1" t="s">
        <v>65</v>
      </c>
      <c r="AM3024" s="1" t="s">
        <v>1289</v>
      </c>
      <c r="AN3024" s="1" t="s">
        <v>1290</v>
      </c>
      <c r="AU3024" s="1" t="s">
        <v>68</v>
      </c>
      <c r="AX3024" s="1" t="s">
        <v>68</v>
      </c>
      <c r="AY3024" s="1" t="s">
        <v>104</v>
      </c>
      <c r="BB3024" s="1" t="str">
        <f>VLOOKUP(E3024,'[1]Agenda Clientes'!$B$2:$P$2416,15,0)</f>
        <v>P17266855</v>
      </c>
    </row>
    <row r="3025" spans="1:54" s="1" customFormat="1" ht="15" customHeight="1" x14ac:dyDescent="0.25">
      <c r="A3025" s="1" t="s">
        <v>14768</v>
      </c>
      <c r="C3025" s="1" t="s">
        <v>54</v>
      </c>
      <c r="D3025" s="1" t="s">
        <v>14769</v>
      </c>
      <c r="E3025" s="1" t="s">
        <v>1293</v>
      </c>
      <c r="F3025" s="1" t="s">
        <v>1293</v>
      </c>
      <c r="G3025" s="1" t="s">
        <v>57</v>
      </c>
      <c r="H3025" s="1" t="s">
        <v>14493</v>
      </c>
      <c r="I3025" s="1" t="s">
        <v>9285</v>
      </c>
      <c r="J3025" s="1" t="s">
        <v>9730</v>
      </c>
      <c r="K3025" s="1" t="s">
        <v>61</v>
      </c>
      <c r="L3025" s="1">
        <v>3578.53</v>
      </c>
      <c r="M3025" s="1">
        <v>3578.53</v>
      </c>
      <c r="N3025" s="1">
        <v>3600</v>
      </c>
      <c r="O3025" s="1">
        <v>12</v>
      </c>
      <c r="P3025" s="1">
        <v>429.42360000000002</v>
      </c>
      <c r="Q3025" s="1">
        <v>0</v>
      </c>
      <c r="R3025" s="1">
        <v>0</v>
      </c>
      <c r="U3025" s="1">
        <v>0</v>
      </c>
      <c r="W3025" s="1">
        <v>0</v>
      </c>
      <c r="X3025" s="1" t="s">
        <v>81</v>
      </c>
      <c r="Y3025" s="1">
        <v>1641765</v>
      </c>
      <c r="AA3025" s="2">
        <v>45202</v>
      </c>
      <c r="AB3025" s="2">
        <v>45202</v>
      </c>
      <c r="AC3025" s="2">
        <v>45568</v>
      </c>
      <c r="AE3025" s="1" t="s">
        <v>497</v>
      </c>
      <c r="AI3025" s="1" t="s">
        <v>64</v>
      </c>
      <c r="AJ3025" s="1" t="s">
        <v>65</v>
      </c>
      <c r="AM3025" s="1" t="s">
        <v>1295</v>
      </c>
      <c r="AN3025" s="1" t="s">
        <v>1296</v>
      </c>
      <c r="AU3025" s="1" t="s">
        <v>68</v>
      </c>
      <c r="AX3025" s="1" t="s">
        <v>68</v>
      </c>
      <c r="AY3025" s="1" t="s">
        <v>69</v>
      </c>
      <c r="BB3025" s="1" t="str">
        <f>VLOOKUP(E3025,'[1]Agenda Clientes'!$B$2:$P$2416,15,0)</f>
        <v>P17265454</v>
      </c>
    </row>
    <row r="3026" spans="1:54" s="1" customFormat="1" ht="15" customHeight="1" x14ac:dyDescent="0.25">
      <c r="A3026" s="1" t="s">
        <v>14770</v>
      </c>
      <c r="C3026" s="1" t="s">
        <v>54</v>
      </c>
      <c r="D3026" s="1" t="s">
        <v>14771</v>
      </c>
      <c r="E3026" s="1" t="s">
        <v>1299</v>
      </c>
      <c r="F3026" s="1" t="s">
        <v>1299</v>
      </c>
      <c r="G3026" s="1" t="s">
        <v>57</v>
      </c>
      <c r="H3026" s="1" t="s">
        <v>14493</v>
      </c>
      <c r="I3026" s="1" t="s">
        <v>9285</v>
      </c>
      <c r="J3026" s="1" t="s">
        <v>9739</v>
      </c>
      <c r="K3026" s="1" t="s">
        <v>61</v>
      </c>
      <c r="L3026" s="1">
        <v>3578.53</v>
      </c>
      <c r="M3026" s="1">
        <v>3578.53</v>
      </c>
      <c r="N3026" s="1">
        <v>3600</v>
      </c>
      <c r="O3026" s="1">
        <v>1</v>
      </c>
      <c r="P3026" s="1">
        <v>35.785299999999999</v>
      </c>
      <c r="Q3026" s="1">
        <v>0</v>
      </c>
      <c r="R3026" s="1">
        <v>0</v>
      </c>
      <c r="U3026" s="1">
        <v>0</v>
      </c>
      <c r="W3026" s="1">
        <v>0</v>
      </c>
      <c r="X3026" s="1" t="s">
        <v>62</v>
      </c>
      <c r="Y3026" s="1">
        <v>151627.5</v>
      </c>
      <c r="AA3026" s="2">
        <v>45203</v>
      </c>
      <c r="AB3026" s="2">
        <v>45210</v>
      </c>
      <c r="AC3026" s="2">
        <v>45576</v>
      </c>
      <c r="AE3026" s="1" t="s">
        <v>497</v>
      </c>
      <c r="AI3026" s="1" t="s">
        <v>64</v>
      </c>
      <c r="AJ3026" s="1" t="s">
        <v>65</v>
      </c>
      <c r="AM3026" s="1" t="s">
        <v>1302</v>
      </c>
      <c r="AN3026" s="1" t="s">
        <v>1303</v>
      </c>
      <c r="AU3026" s="1" t="s">
        <v>68</v>
      </c>
      <c r="AX3026" s="1" t="s">
        <v>68</v>
      </c>
      <c r="AY3026" s="1" t="s">
        <v>69</v>
      </c>
      <c r="BB3026" s="1" t="str">
        <f>VLOOKUP(E3026,'[1]Agenda Clientes'!$B$2:$P$2416,15,0)</f>
        <v>P17264486</v>
      </c>
    </row>
    <row r="3027" spans="1:54" s="1" customFormat="1" ht="15" customHeight="1" x14ac:dyDescent="0.25">
      <c r="A3027" s="1" t="s">
        <v>14772</v>
      </c>
      <c r="C3027" s="1" t="s">
        <v>54</v>
      </c>
      <c r="D3027" s="1" t="s">
        <v>14773</v>
      </c>
      <c r="E3027" s="1" t="s">
        <v>1306</v>
      </c>
      <c r="F3027" s="1" t="s">
        <v>1306</v>
      </c>
      <c r="G3027" s="1" t="s">
        <v>57</v>
      </c>
      <c r="H3027" s="1" t="s">
        <v>14493</v>
      </c>
      <c r="I3027" s="1" t="s">
        <v>9285</v>
      </c>
      <c r="J3027" s="1" t="s">
        <v>9743</v>
      </c>
      <c r="K3027" s="1" t="s">
        <v>61</v>
      </c>
      <c r="L3027" s="1">
        <v>3578.53</v>
      </c>
      <c r="M3027" s="1">
        <v>3578.53</v>
      </c>
      <c r="N3027" s="1">
        <v>3600</v>
      </c>
      <c r="O3027" s="1">
        <v>1</v>
      </c>
      <c r="P3027" s="1">
        <v>35.785299999999999</v>
      </c>
      <c r="Q3027" s="1">
        <v>0</v>
      </c>
      <c r="R3027" s="1">
        <v>0</v>
      </c>
      <c r="U3027" s="1">
        <v>0</v>
      </c>
      <c r="W3027" s="1">
        <v>0</v>
      </c>
      <c r="X3027" s="1" t="s">
        <v>81</v>
      </c>
      <c r="Y3027" s="1">
        <v>1710582.5</v>
      </c>
      <c r="AA3027" s="2">
        <v>45203</v>
      </c>
      <c r="AB3027" s="2">
        <v>45203</v>
      </c>
      <c r="AC3027" s="2">
        <v>45569</v>
      </c>
      <c r="AE3027" s="1" t="s">
        <v>497</v>
      </c>
      <c r="AI3027" s="1" t="s">
        <v>64</v>
      </c>
      <c r="AJ3027" s="1" t="s">
        <v>65</v>
      </c>
      <c r="AM3027" s="1" t="s">
        <v>1308</v>
      </c>
      <c r="AN3027" s="1" t="s">
        <v>1309</v>
      </c>
      <c r="AU3027" s="1" t="s">
        <v>68</v>
      </c>
      <c r="AX3027" s="1" t="s">
        <v>68</v>
      </c>
      <c r="AY3027" s="1" t="s">
        <v>104</v>
      </c>
      <c r="BB3027" s="1" t="str">
        <f>VLOOKUP(E3027,'[1]Agenda Clientes'!$B$2:$P$2416,15,0)</f>
        <v>P17267168</v>
      </c>
    </row>
    <row r="3028" spans="1:54" s="1" customFormat="1" ht="15" customHeight="1" x14ac:dyDescent="0.25">
      <c r="A3028" s="1" t="s">
        <v>14774</v>
      </c>
      <c r="C3028" s="1" t="s">
        <v>54</v>
      </c>
      <c r="D3028" s="1" t="s">
        <v>14775</v>
      </c>
      <c r="E3028" s="1" t="s">
        <v>2406</v>
      </c>
      <c r="F3028" s="1" t="s">
        <v>2406</v>
      </c>
      <c r="G3028" s="1" t="s">
        <v>57</v>
      </c>
      <c r="H3028" s="1" t="s">
        <v>14493</v>
      </c>
      <c r="I3028" s="1" t="s">
        <v>9285</v>
      </c>
      <c r="J3028" s="1" t="s">
        <v>10417</v>
      </c>
      <c r="K3028" s="1" t="s">
        <v>61</v>
      </c>
      <c r="L3028" s="1">
        <v>3578.53</v>
      </c>
      <c r="M3028" s="1">
        <v>3578.53</v>
      </c>
      <c r="N3028" s="1">
        <v>3600</v>
      </c>
      <c r="O3028" s="1">
        <v>12</v>
      </c>
      <c r="P3028" s="1">
        <v>429.42360000000002</v>
      </c>
      <c r="Q3028" s="1">
        <v>0</v>
      </c>
      <c r="R3028" s="1">
        <v>0</v>
      </c>
      <c r="U3028" s="1">
        <v>0</v>
      </c>
      <c r="W3028" s="1">
        <v>0</v>
      </c>
      <c r="X3028" s="1" t="s">
        <v>62</v>
      </c>
      <c r="Y3028" s="1">
        <v>1380035</v>
      </c>
      <c r="AA3028" s="2">
        <v>45204</v>
      </c>
      <c r="AB3028" s="2">
        <v>45210</v>
      </c>
      <c r="AC3028" s="2">
        <v>45576</v>
      </c>
      <c r="AE3028" s="1" t="s">
        <v>497</v>
      </c>
      <c r="AI3028" s="1" t="s">
        <v>64</v>
      </c>
      <c r="AJ3028" s="1" t="s">
        <v>65</v>
      </c>
      <c r="AM3028" s="1" t="s">
        <v>2408</v>
      </c>
      <c r="AN3028" s="1" t="s">
        <v>2409</v>
      </c>
      <c r="AU3028" s="1" t="s">
        <v>68</v>
      </c>
      <c r="AX3028" s="1" t="s">
        <v>68</v>
      </c>
      <c r="AY3028" s="1" t="s">
        <v>69</v>
      </c>
      <c r="BB3028" s="1" t="str">
        <f>VLOOKUP(E3028,'[1]Agenda Clientes'!$B$2:$P$2416,15,0)</f>
        <v>P17264371</v>
      </c>
    </row>
    <row r="3029" spans="1:54" s="1" customFormat="1" ht="15" customHeight="1" x14ac:dyDescent="0.25">
      <c r="A3029" s="1" t="s">
        <v>14776</v>
      </c>
      <c r="C3029" s="1" t="s">
        <v>54</v>
      </c>
      <c r="D3029" s="1" t="s">
        <v>14777</v>
      </c>
      <c r="E3029" s="1" t="s">
        <v>1312</v>
      </c>
      <c r="F3029" s="1" t="s">
        <v>1312</v>
      </c>
      <c r="G3029" s="1" t="s">
        <v>57</v>
      </c>
      <c r="H3029" s="1" t="s">
        <v>14493</v>
      </c>
      <c r="I3029" s="1" t="s">
        <v>9285</v>
      </c>
      <c r="J3029" s="1" t="s">
        <v>9746</v>
      </c>
      <c r="K3029" s="1" t="s">
        <v>61</v>
      </c>
      <c r="L3029" s="1">
        <v>3578.53</v>
      </c>
      <c r="M3029" s="1">
        <v>3578.53</v>
      </c>
      <c r="N3029" s="1">
        <v>3600</v>
      </c>
      <c r="O3029" s="1">
        <v>1</v>
      </c>
      <c r="P3029" s="1">
        <v>35.785299999999999</v>
      </c>
      <c r="Q3029" s="1">
        <v>0</v>
      </c>
      <c r="R3029" s="1">
        <v>0</v>
      </c>
      <c r="U3029" s="1">
        <v>0</v>
      </c>
      <c r="W3029" s="1">
        <v>0</v>
      </c>
      <c r="X3029" s="1" t="s">
        <v>81</v>
      </c>
      <c r="Y3029" s="1">
        <v>855290</v>
      </c>
      <c r="AA3029" s="2">
        <v>45204</v>
      </c>
      <c r="AB3029" s="2">
        <v>45213</v>
      </c>
      <c r="AC3029" s="2">
        <v>45579</v>
      </c>
      <c r="AE3029" s="1" t="s">
        <v>497</v>
      </c>
      <c r="AI3029" s="1" t="s">
        <v>64</v>
      </c>
      <c r="AJ3029" s="1" t="s">
        <v>65</v>
      </c>
      <c r="AM3029" s="1" t="s">
        <v>1315</v>
      </c>
      <c r="AN3029" s="1" t="s">
        <v>1316</v>
      </c>
      <c r="AU3029" s="1" t="s">
        <v>68</v>
      </c>
      <c r="AX3029" s="1" t="s">
        <v>68</v>
      </c>
      <c r="AY3029" s="1" t="s">
        <v>69</v>
      </c>
      <c r="BB3029" s="1" t="str">
        <f>VLOOKUP(E3029,'[1]Agenda Clientes'!$B$2:$P$2416,15,0)</f>
        <v>P17264516</v>
      </c>
    </row>
    <row r="3030" spans="1:54" s="1" customFormat="1" ht="15" customHeight="1" x14ac:dyDescent="0.25">
      <c r="A3030" s="1" t="s">
        <v>14778</v>
      </c>
      <c r="C3030" s="1" t="s">
        <v>54</v>
      </c>
      <c r="D3030" s="1" t="s">
        <v>14779</v>
      </c>
      <c r="E3030" s="1" t="s">
        <v>1319</v>
      </c>
      <c r="F3030" s="1" t="s">
        <v>1319</v>
      </c>
      <c r="G3030" s="1" t="s">
        <v>57</v>
      </c>
      <c r="H3030" s="1" t="s">
        <v>14493</v>
      </c>
      <c r="I3030" s="1" t="s">
        <v>9285</v>
      </c>
      <c r="J3030" s="1" t="s">
        <v>9750</v>
      </c>
      <c r="K3030" s="1" t="s">
        <v>61</v>
      </c>
      <c r="L3030" s="1">
        <v>3578.53</v>
      </c>
      <c r="M3030" s="1">
        <v>3578.53</v>
      </c>
      <c r="N3030" s="1">
        <v>3600</v>
      </c>
      <c r="O3030" s="1">
        <v>12</v>
      </c>
      <c r="P3030" s="1">
        <v>429.42360000000002</v>
      </c>
      <c r="Q3030" s="1">
        <v>0</v>
      </c>
      <c r="R3030" s="1">
        <v>0</v>
      </c>
      <c r="U3030" s="1">
        <v>0</v>
      </c>
      <c r="W3030" s="1">
        <v>0</v>
      </c>
      <c r="X3030" s="1" t="s">
        <v>62</v>
      </c>
      <c r="Y3030" s="1">
        <v>1879390</v>
      </c>
      <c r="AA3030" s="2">
        <v>45204</v>
      </c>
      <c r="AB3030" s="2">
        <v>45213</v>
      </c>
      <c r="AC3030" s="2">
        <v>45579</v>
      </c>
      <c r="AE3030" s="1" t="s">
        <v>497</v>
      </c>
      <c r="AI3030" s="1" t="s">
        <v>64</v>
      </c>
      <c r="AJ3030" s="1" t="s">
        <v>65</v>
      </c>
      <c r="AM3030" s="1" t="s">
        <v>1322</v>
      </c>
      <c r="AN3030" s="1" t="s">
        <v>1323</v>
      </c>
      <c r="AU3030" s="1" t="s">
        <v>68</v>
      </c>
      <c r="AX3030" s="1" t="s">
        <v>68</v>
      </c>
      <c r="AY3030" s="1" t="s">
        <v>69</v>
      </c>
      <c r="BB3030" s="1" t="str">
        <f>VLOOKUP(E3030,'[1]Agenda Clientes'!$B$2:$P$2416,15,0)</f>
        <v>P17264501</v>
      </c>
    </row>
    <row r="3031" spans="1:54" s="1" customFormat="1" ht="15" customHeight="1" x14ac:dyDescent="0.25">
      <c r="A3031" s="1" t="s">
        <v>14780</v>
      </c>
      <c r="C3031" s="1" t="s">
        <v>54</v>
      </c>
      <c r="D3031" s="1" t="s">
        <v>14781</v>
      </c>
      <c r="E3031" s="1" t="s">
        <v>1326</v>
      </c>
      <c r="F3031" s="1" t="s">
        <v>1326</v>
      </c>
      <c r="G3031" s="1" t="s">
        <v>57</v>
      </c>
      <c r="H3031" s="1" t="s">
        <v>14493</v>
      </c>
      <c r="I3031" s="1" t="s">
        <v>9285</v>
      </c>
      <c r="J3031" s="1" t="s">
        <v>9754</v>
      </c>
      <c r="K3031" s="1" t="s">
        <v>61</v>
      </c>
      <c r="L3031" s="1">
        <v>3578.53</v>
      </c>
      <c r="M3031" s="1">
        <v>3578.53</v>
      </c>
      <c r="N3031" s="1">
        <v>3600</v>
      </c>
      <c r="O3031" s="1">
        <v>12</v>
      </c>
      <c r="P3031" s="1">
        <v>429.42360000000002</v>
      </c>
      <c r="Q3031" s="1">
        <v>0</v>
      </c>
      <c r="R3031" s="1">
        <v>0</v>
      </c>
      <c r="U3031" s="1">
        <v>0</v>
      </c>
      <c r="W3031" s="1">
        <v>0</v>
      </c>
      <c r="X3031" s="1" t="s">
        <v>81</v>
      </c>
      <c r="Y3031" s="1">
        <v>680160</v>
      </c>
      <c r="AA3031" s="2">
        <v>45204</v>
      </c>
      <c r="AB3031" s="2">
        <v>45216</v>
      </c>
      <c r="AC3031" s="2">
        <v>45582</v>
      </c>
      <c r="AE3031" s="1" t="s">
        <v>497</v>
      </c>
      <c r="AI3031" s="1" t="s">
        <v>64</v>
      </c>
      <c r="AJ3031" s="1" t="s">
        <v>65</v>
      </c>
      <c r="AM3031" s="1" t="s">
        <v>1329</v>
      </c>
      <c r="AN3031" s="1" t="s">
        <v>1330</v>
      </c>
      <c r="AU3031" s="1" t="s">
        <v>68</v>
      </c>
      <c r="AX3031" s="1" t="s">
        <v>68</v>
      </c>
      <c r="AY3031" s="1" t="s">
        <v>69</v>
      </c>
      <c r="BB3031" s="1" t="str">
        <f>VLOOKUP(E3031,'[1]Agenda Clientes'!$B$2:$P$2416,15,0)</f>
        <v>P17264522</v>
      </c>
    </row>
    <row r="3032" spans="1:54" s="1" customFormat="1" ht="15" customHeight="1" x14ac:dyDescent="0.25">
      <c r="A3032" s="1" t="s">
        <v>14782</v>
      </c>
      <c r="C3032" s="1" t="s">
        <v>54</v>
      </c>
      <c r="D3032" s="1" t="s">
        <v>14783</v>
      </c>
      <c r="E3032" s="1" t="s">
        <v>1333</v>
      </c>
      <c r="F3032" s="1" t="s">
        <v>1333</v>
      </c>
      <c r="G3032" s="1" t="s">
        <v>57</v>
      </c>
      <c r="H3032" s="1" t="s">
        <v>14493</v>
      </c>
      <c r="I3032" s="1" t="s">
        <v>9285</v>
      </c>
      <c r="J3032" s="1" t="s">
        <v>9758</v>
      </c>
      <c r="K3032" s="1" t="s">
        <v>61</v>
      </c>
      <c r="L3032" s="1">
        <v>3578.53</v>
      </c>
      <c r="M3032" s="1">
        <v>3578.53</v>
      </c>
      <c r="N3032" s="1">
        <v>3600</v>
      </c>
      <c r="O3032" s="1">
        <v>12</v>
      </c>
      <c r="P3032" s="1">
        <v>429.42360000000002</v>
      </c>
      <c r="Q3032" s="1">
        <v>0</v>
      </c>
      <c r="R3032" s="1">
        <v>0</v>
      </c>
      <c r="U3032" s="1">
        <v>0</v>
      </c>
      <c r="W3032" s="1">
        <v>0</v>
      </c>
      <c r="X3032" s="1" t="s">
        <v>81</v>
      </c>
      <c r="Y3032" s="1">
        <v>1774330</v>
      </c>
      <c r="AA3032" s="2">
        <v>45204</v>
      </c>
      <c r="AB3032" s="2">
        <v>45214</v>
      </c>
      <c r="AC3032" s="2">
        <v>45580</v>
      </c>
      <c r="AE3032" s="1" t="s">
        <v>497</v>
      </c>
      <c r="AI3032" s="1" t="s">
        <v>64</v>
      </c>
      <c r="AJ3032" s="1" t="s">
        <v>65</v>
      </c>
      <c r="AM3032" s="1" t="s">
        <v>1336</v>
      </c>
      <c r="AN3032" s="1" t="s">
        <v>1337</v>
      </c>
      <c r="AU3032" s="1" t="s">
        <v>68</v>
      </c>
      <c r="AX3032" s="1" t="s">
        <v>68</v>
      </c>
      <c r="AY3032" s="1" t="s">
        <v>69</v>
      </c>
      <c r="BB3032" s="1" t="str">
        <f>VLOOKUP(E3032,'[1]Agenda Clientes'!$B$2:$P$2416,15,0)</f>
        <v>P17266479</v>
      </c>
    </row>
    <row r="3033" spans="1:54" s="1" customFormat="1" ht="15" customHeight="1" x14ac:dyDescent="0.25">
      <c r="A3033" s="1" t="s">
        <v>14784</v>
      </c>
      <c r="C3033" s="1" t="s">
        <v>54</v>
      </c>
      <c r="D3033" s="1" t="s">
        <v>14785</v>
      </c>
      <c r="E3033" s="1" t="s">
        <v>1340</v>
      </c>
      <c r="F3033" s="1" t="s">
        <v>1340</v>
      </c>
      <c r="G3033" s="1" t="s">
        <v>57</v>
      </c>
      <c r="H3033" s="1" t="s">
        <v>14493</v>
      </c>
      <c r="I3033" s="1" t="s">
        <v>9285</v>
      </c>
      <c r="J3033" s="1" t="s">
        <v>9762</v>
      </c>
      <c r="K3033" s="1" t="s">
        <v>61</v>
      </c>
      <c r="L3033" s="1">
        <v>3578.53</v>
      </c>
      <c r="M3033" s="1">
        <v>3578.53</v>
      </c>
      <c r="N3033" s="1">
        <v>3600</v>
      </c>
      <c r="O3033" s="1">
        <v>12</v>
      </c>
      <c r="P3033" s="1">
        <v>429.42360000000002</v>
      </c>
      <c r="Q3033" s="1">
        <v>0</v>
      </c>
      <c r="R3033" s="1">
        <v>0</v>
      </c>
      <c r="U3033" s="1">
        <v>0</v>
      </c>
      <c r="W3033" s="1">
        <v>0</v>
      </c>
      <c r="X3033" s="1" t="s">
        <v>62</v>
      </c>
      <c r="Y3033" s="1">
        <v>1943315</v>
      </c>
      <c r="AA3033" s="2">
        <v>45205</v>
      </c>
      <c r="AB3033" s="2">
        <v>45205</v>
      </c>
      <c r="AC3033" s="2">
        <v>45571</v>
      </c>
      <c r="AE3033" s="1" t="s">
        <v>497</v>
      </c>
      <c r="AI3033" s="1" t="s">
        <v>64</v>
      </c>
      <c r="AJ3033" s="1" t="s">
        <v>65</v>
      </c>
      <c r="AM3033" s="1" t="s">
        <v>1342</v>
      </c>
      <c r="AN3033" s="1" t="s">
        <v>1343</v>
      </c>
      <c r="AU3033" s="1" t="s">
        <v>68</v>
      </c>
      <c r="AX3033" s="1" t="s">
        <v>68</v>
      </c>
      <c r="AY3033" s="1" t="s">
        <v>104</v>
      </c>
      <c r="BB3033" s="1" t="str">
        <f>VLOOKUP(E3033,'[1]Agenda Clientes'!$B$2:$P$2416,15,0)</f>
        <v>P17267169</v>
      </c>
    </row>
    <row r="3034" spans="1:54" s="1" customFormat="1" ht="15" customHeight="1" x14ac:dyDescent="0.25">
      <c r="A3034" s="1" t="s">
        <v>14786</v>
      </c>
      <c r="C3034" s="1" t="s">
        <v>54</v>
      </c>
      <c r="D3034" s="1" t="s">
        <v>14787</v>
      </c>
      <c r="E3034" s="1" t="s">
        <v>1346</v>
      </c>
      <c r="F3034" s="1" t="s">
        <v>1346</v>
      </c>
      <c r="G3034" s="1" t="s">
        <v>57</v>
      </c>
      <c r="H3034" s="1" t="s">
        <v>14493</v>
      </c>
      <c r="I3034" s="1" t="s">
        <v>9285</v>
      </c>
      <c r="J3034" s="1" t="s">
        <v>9771</v>
      </c>
      <c r="K3034" s="1" t="s">
        <v>61</v>
      </c>
      <c r="L3034" s="1">
        <v>3578.53</v>
      </c>
      <c r="M3034" s="1">
        <v>3578.53</v>
      </c>
      <c r="N3034" s="1">
        <v>3600</v>
      </c>
      <c r="O3034" s="1">
        <v>1</v>
      </c>
      <c r="P3034" s="1">
        <v>35.785299999999999</v>
      </c>
      <c r="Q3034" s="1">
        <v>0</v>
      </c>
      <c r="R3034" s="1">
        <v>0</v>
      </c>
      <c r="U3034" s="1">
        <v>0</v>
      </c>
      <c r="W3034" s="1">
        <v>0</v>
      </c>
      <c r="X3034" s="1" t="s">
        <v>62</v>
      </c>
      <c r="Y3034" s="1">
        <v>1956625</v>
      </c>
      <c r="AA3034" s="2">
        <v>45206</v>
      </c>
      <c r="AB3034" s="2">
        <v>45206</v>
      </c>
      <c r="AC3034" s="2">
        <v>45572</v>
      </c>
      <c r="AE3034" s="1" t="s">
        <v>497</v>
      </c>
      <c r="AI3034" s="1" t="s">
        <v>64</v>
      </c>
      <c r="AJ3034" s="1" t="s">
        <v>65</v>
      </c>
      <c r="AM3034" s="1" t="s">
        <v>1348</v>
      </c>
      <c r="AN3034" s="1" t="s">
        <v>1349</v>
      </c>
      <c r="AU3034" s="1" t="s">
        <v>68</v>
      </c>
      <c r="AX3034" s="1" t="s">
        <v>68</v>
      </c>
      <c r="AY3034" s="1" t="s">
        <v>104</v>
      </c>
      <c r="BB3034" s="1" t="str">
        <f>VLOOKUP(E3034,'[1]Agenda Clientes'!$B$2:$P$2416,15,0)</f>
        <v>P17267170</v>
      </c>
    </row>
    <row r="3035" spans="1:54" s="1" customFormat="1" ht="15" customHeight="1" x14ac:dyDescent="0.25">
      <c r="A3035" s="1" t="s">
        <v>14788</v>
      </c>
      <c r="C3035" s="1" t="s">
        <v>54</v>
      </c>
      <c r="D3035" s="1" t="s">
        <v>14789</v>
      </c>
      <c r="E3035" s="1" t="s">
        <v>1352</v>
      </c>
      <c r="F3035" s="1" t="s">
        <v>1352</v>
      </c>
      <c r="G3035" s="1" t="s">
        <v>57</v>
      </c>
      <c r="H3035" s="1" t="s">
        <v>14493</v>
      </c>
      <c r="I3035" s="1" t="s">
        <v>9285</v>
      </c>
      <c r="J3035" s="1" t="s">
        <v>9774</v>
      </c>
      <c r="K3035" s="1" t="s">
        <v>61</v>
      </c>
      <c r="L3035" s="1">
        <v>3578.53</v>
      </c>
      <c r="M3035" s="1">
        <v>3578.53</v>
      </c>
      <c r="N3035" s="1">
        <v>3600</v>
      </c>
      <c r="O3035" s="1">
        <v>12</v>
      </c>
      <c r="P3035" s="1">
        <v>429.42360000000002</v>
      </c>
      <c r="Q3035" s="1">
        <v>0</v>
      </c>
      <c r="R3035" s="1">
        <v>0</v>
      </c>
      <c r="U3035" s="1">
        <v>0</v>
      </c>
      <c r="W3035" s="1">
        <v>0</v>
      </c>
      <c r="X3035" s="1" t="s">
        <v>81</v>
      </c>
      <c r="Y3035" s="1">
        <v>1641765</v>
      </c>
      <c r="AA3035" s="2">
        <v>45207</v>
      </c>
      <c r="AB3035" s="2">
        <v>45212</v>
      </c>
      <c r="AC3035" s="2">
        <v>45578</v>
      </c>
      <c r="AE3035" s="1" t="s">
        <v>497</v>
      </c>
      <c r="AI3035" s="1" t="s">
        <v>64</v>
      </c>
      <c r="AJ3035" s="1" t="s">
        <v>65</v>
      </c>
      <c r="AM3035" s="1" t="s">
        <v>1355</v>
      </c>
      <c r="AN3035" s="1" t="s">
        <v>1356</v>
      </c>
      <c r="AU3035" s="1" t="s">
        <v>68</v>
      </c>
      <c r="AX3035" s="1" t="s">
        <v>68</v>
      </c>
      <c r="AY3035" s="1" t="s">
        <v>69</v>
      </c>
      <c r="BB3035" s="1" t="str">
        <f>VLOOKUP(E3035,'[1]Agenda Clientes'!$B$2:$P$2416,15,0)</f>
        <v>P17266323</v>
      </c>
    </row>
    <row r="3036" spans="1:54" s="1" customFormat="1" ht="15" customHeight="1" x14ac:dyDescent="0.25">
      <c r="A3036" s="1" t="s">
        <v>14790</v>
      </c>
      <c r="C3036" s="1" t="s">
        <v>54</v>
      </c>
      <c r="D3036" s="1" t="s">
        <v>14791</v>
      </c>
      <c r="E3036" s="1" t="s">
        <v>1359</v>
      </c>
      <c r="F3036" s="1" t="s">
        <v>1359</v>
      </c>
      <c r="G3036" s="1" t="s">
        <v>57</v>
      </c>
      <c r="H3036" s="1" t="s">
        <v>14493</v>
      </c>
      <c r="I3036" s="1" t="s">
        <v>9285</v>
      </c>
      <c r="J3036" s="1" t="s">
        <v>9778</v>
      </c>
      <c r="K3036" s="1" t="s">
        <v>61</v>
      </c>
      <c r="L3036" s="1">
        <v>3578.53</v>
      </c>
      <c r="M3036" s="1">
        <v>3578.53</v>
      </c>
      <c r="N3036" s="1">
        <v>3600</v>
      </c>
      <c r="O3036" s="1">
        <v>12</v>
      </c>
      <c r="P3036" s="1">
        <v>429.42360000000002</v>
      </c>
      <c r="Q3036" s="1">
        <v>0</v>
      </c>
      <c r="R3036" s="1">
        <v>0</v>
      </c>
      <c r="U3036" s="1">
        <v>0</v>
      </c>
      <c r="W3036" s="1">
        <v>0</v>
      </c>
      <c r="X3036" s="1" t="s">
        <v>81</v>
      </c>
      <c r="Y3036" s="1">
        <v>216577.5</v>
      </c>
      <c r="AA3036" s="2">
        <v>45208</v>
      </c>
      <c r="AB3036" s="2">
        <v>45216</v>
      </c>
      <c r="AC3036" s="2">
        <v>45582</v>
      </c>
      <c r="AE3036" s="1" t="s">
        <v>497</v>
      </c>
      <c r="AI3036" s="1" t="s">
        <v>64</v>
      </c>
      <c r="AJ3036" s="1" t="s">
        <v>65</v>
      </c>
      <c r="AM3036" s="1" t="s">
        <v>1362</v>
      </c>
      <c r="AN3036" s="1" t="s">
        <v>1363</v>
      </c>
      <c r="AU3036" s="1" t="s">
        <v>68</v>
      </c>
      <c r="AX3036" s="1" t="s">
        <v>68</v>
      </c>
      <c r="AY3036" s="1" t="s">
        <v>69</v>
      </c>
      <c r="BB3036" s="1" t="str">
        <f>VLOOKUP(E3036,'[1]Agenda Clientes'!$B$2:$P$2416,15,0)</f>
        <v>P17264517</v>
      </c>
    </row>
    <row r="3037" spans="1:54" s="1" customFormat="1" ht="15" customHeight="1" x14ac:dyDescent="0.25">
      <c r="A3037" s="1" t="s">
        <v>14792</v>
      </c>
      <c r="C3037" s="1" t="s">
        <v>54</v>
      </c>
      <c r="D3037" s="1" t="s">
        <v>14793</v>
      </c>
      <c r="E3037" s="1" t="s">
        <v>1366</v>
      </c>
      <c r="F3037" s="1" t="s">
        <v>1366</v>
      </c>
      <c r="G3037" s="1" t="s">
        <v>57</v>
      </c>
      <c r="H3037" s="1" t="s">
        <v>14493</v>
      </c>
      <c r="I3037" s="1" t="s">
        <v>9285</v>
      </c>
      <c r="J3037" s="1" t="s">
        <v>9782</v>
      </c>
      <c r="K3037" s="1" t="s">
        <v>61</v>
      </c>
      <c r="L3037" s="1">
        <v>3578.53</v>
      </c>
      <c r="M3037" s="1">
        <v>3578.53</v>
      </c>
      <c r="N3037" s="1">
        <v>3600</v>
      </c>
      <c r="O3037" s="1">
        <v>12</v>
      </c>
      <c r="P3037" s="1">
        <v>429.42360000000002</v>
      </c>
      <c r="Q3037" s="1">
        <v>0</v>
      </c>
      <c r="R3037" s="1">
        <v>0</v>
      </c>
      <c r="U3037" s="1">
        <v>0</v>
      </c>
      <c r="W3037" s="1">
        <v>0</v>
      </c>
      <c r="X3037" s="1" t="s">
        <v>81</v>
      </c>
      <c r="Y3037" s="1">
        <v>855290</v>
      </c>
      <c r="AA3037" s="2">
        <v>45209</v>
      </c>
      <c r="AB3037" s="2">
        <v>45214</v>
      </c>
      <c r="AC3037" s="2">
        <v>45580</v>
      </c>
      <c r="AE3037" s="1" t="s">
        <v>497</v>
      </c>
      <c r="AI3037" s="1" t="s">
        <v>64</v>
      </c>
      <c r="AJ3037" s="1" t="s">
        <v>65</v>
      </c>
      <c r="AM3037" s="1" t="s">
        <v>1369</v>
      </c>
      <c r="AN3037" s="1" t="s">
        <v>1370</v>
      </c>
      <c r="AU3037" s="1" t="s">
        <v>68</v>
      </c>
      <c r="AX3037" s="1" t="s">
        <v>68</v>
      </c>
      <c r="AY3037" s="1" t="s">
        <v>69</v>
      </c>
      <c r="BB3037" s="1" t="str">
        <f>VLOOKUP(E3037,'[1]Agenda Clientes'!$B$2:$P$2416,15,0)</f>
        <v>P17265689</v>
      </c>
    </row>
    <row r="3038" spans="1:54" s="1" customFormat="1" ht="15" customHeight="1" x14ac:dyDescent="0.25">
      <c r="A3038" s="1" t="s">
        <v>14794</v>
      </c>
      <c r="C3038" s="1" t="s">
        <v>54</v>
      </c>
      <c r="D3038" s="1" t="s">
        <v>14795</v>
      </c>
      <c r="E3038" s="1" t="s">
        <v>1373</v>
      </c>
      <c r="F3038" s="1" t="s">
        <v>1373</v>
      </c>
      <c r="G3038" s="1" t="s">
        <v>57</v>
      </c>
      <c r="H3038" s="1" t="s">
        <v>14493</v>
      </c>
      <c r="I3038" s="1" t="s">
        <v>9285</v>
      </c>
      <c r="J3038" s="1" t="s">
        <v>9786</v>
      </c>
      <c r="K3038" s="1" t="s">
        <v>61</v>
      </c>
      <c r="L3038" s="1">
        <v>3578.53</v>
      </c>
      <c r="M3038" s="1">
        <v>3578.53</v>
      </c>
      <c r="N3038" s="1">
        <v>3600</v>
      </c>
      <c r="O3038" s="1">
        <v>12</v>
      </c>
      <c r="P3038" s="1">
        <v>429.42360000000002</v>
      </c>
      <c r="Q3038" s="1">
        <v>0</v>
      </c>
      <c r="R3038" s="1">
        <v>0</v>
      </c>
      <c r="U3038" s="1">
        <v>0</v>
      </c>
      <c r="W3038" s="1">
        <v>0</v>
      </c>
      <c r="X3038" s="1" t="s">
        <v>62</v>
      </c>
      <c r="Y3038" s="1">
        <v>369557.5</v>
      </c>
      <c r="AA3038" s="2">
        <v>45209</v>
      </c>
      <c r="AB3038" s="2">
        <v>45218</v>
      </c>
      <c r="AC3038" s="2">
        <v>45584</v>
      </c>
      <c r="AE3038" s="1" t="s">
        <v>497</v>
      </c>
      <c r="AI3038" s="1" t="s">
        <v>64</v>
      </c>
      <c r="AJ3038" s="1" t="s">
        <v>65</v>
      </c>
      <c r="AM3038" s="1" t="s">
        <v>1376</v>
      </c>
      <c r="AN3038" s="1" t="s">
        <v>1377</v>
      </c>
      <c r="AU3038" s="1" t="s">
        <v>68</v>
      </c>
      <c r="AX3038" s="1" t="s">
        <v>68</v>
      </c>
      <c r="AY3038" s="1" t="s">
        <v>69</v>
      </c>
      <c r="BB3038" s="1" t="str">
        <f>VLOOKUP(E3038,'[1]Agenda Clientes'!$B$2:$P$2416,15,0)</f>
        <v>P17266483</v>
      </c>
    </row>
    <row r="3039" spans="1:54" s="1" customFormat="1" ht="15" customHeight="1" x14ac:dyDescent="0.25">
      <c r="A3039" s="1" t="s">
        <v>14796</v>
      </c>
      <c r="C3039" s="1" t="s">
        <v>54</v>
      </c>
      <c r="D3039" s="1" t="s">
        <v>14797</v>
      </c>
      <c r="E3039" s="1" t="s">
        <v>1380</v>
      </c>
      <c r="F3039" s="1" t="s">
        <v>1380</v>
      </c>
      <c r="G3039" s="1" t="s">
        <v>57</v>
      </c>
      <c r="H3039" s="1" t="s">
        <v>14493</v>
      </c>
      <c r="I3039" s="1" t="s">
        <v>9285</v>
      </c>
      <c r="J3039" s="1" t="s">
        <v>9790</v>
      </c>
      <c r="K3039" s="1" t="s">
        <v>61</v>
      </c>
      <c r="L3039" s="1">
        <v>3578.53</v>
      </c>
      <c r="M3039" s="1">
        <v>3578.53</v>
      </c>
      <c r="N3039" s="1">
        <v>3600</v>
      </c>
      <c r="O3039" s="1">
        <v>12</v>
      </c>
      <c r="P3039" s="1">
        <v>429.42360000000002</v>
      </c>
      <c r="Q3039" s="1">
        <v>0</v>
      </c>
      <c r="R3039" s="1">
        <v>0</v>
      </c>
      <c r="U3039" s="1">
        <v>0</v>
      </c>
      <c r="W3039" s="1">
        <v>0</v>
      </c>
      <c r="X3039" s="1" t="s">
        <v>81</v>
      </c>
      <c r="Y3039" s="1">
        <v>1930182.5</v>
      </c>
      <c r="AA3039" s="2">
        <v>45209</v>
      </c>
      <c r="AB3039" s="2">
        <v>45218</v>
      </c>
      <c r="AC3039" s="2">
        <v>45584</v>
      </c>
      <c r="AE3039" s="1" t="s">
        <v>497</v>
      </c>
      <c r="AI3039" s="1" t="s">
        <v>64</v>
      </c>
      <c r="AJ3039" s="1" t="s">
        <v>65</v>
      </c>
      <c r="AM3039" s="1" t="s">
        <v>1383</v>
      </c>
      <c r="AN3039" s="1" t="s">
        <v>1384</v>
      </c>
      <c r="AU3039" s="1" t="s">
        <v>68</v>
      </c>
      <c r="AX3039" s="1" t="s">
        <v>68</v>
      </c>
      <c r="AY3039" s="1" t="s">
        <v>69</v>
      </c>
      <c r="BB3039" s="1" t="str">
        <f>VLOOKUP(E3039,'[1]Agenda Clientes'!$B$2:$P$2416,15,0)</f>
        <v>P17265672</v>
      </c>
    </row>
    <row r="3040" spans="1:54" s="1" customFormat="1" ht="15" customHeight="1" x14ac:dyDescent="0.25">
      <c r="A3040" s="1" t="s">
        <v>14798</v>
      </c>
      <c r="C3040" s="1" t="s">
        <v>54</v>
      </c>
      <c r="D3040" s="1" t="s">
        <v>14799</v>
      </c>
      <c r="E3040" s="1" t="s">
        <v>1387</v>
      </c>
      <c r="F3040" s="1" t="s">
        <v>1387</v>
      </c>
      <c r="G3040" s="1" t="s">
        <v>57</v>
      </c>
      <c r="H3040" s="1" t="s">
        <v>14493</v>
      </c>
      <c r="I3040" s="1" t="s">
        <v>9285</v>
      </c>
      <c r="J3040" s="1" t="s">
        <v>9794</v>
      </c>
      <c r="K3040" s="1" t="s">
        <v>61</v>
      </c>
      <c r="L3040" s="1">
        <v>3578.53</v>
      </c>
      <c r="M3040" s="1">
        <v>3578.53</v>
      </c>
      <c r="N3040" s="1">
        <v>3600</v>
      </c>
      <c r="O3040" s="1">
        <v>12</v>
      </c>
      <c r="P3040" s="1">
        <v>429.42360000000002</v>
      </c>
      <c r="Q3040" s="1">
        <v>0</v>
      </c>
      <c r="R3040" s="1">
        <v>0</v>
      </c>
      <c r="U3040" s="1">
        <v>0</v>
      </c>
      <c r="W3040" s="1">
        <v>0</v>
      </c>
      <c r="X3040" s="1" t="s">
        <v>81</v>
      </c>
      <c r="Y3040" s="1">
        <v>138337.5</v>
      </c>
      <c r="AA3040" s="2">
        <v>45209</v>
      </c>
      <c r="AB3040" s="2">
        <v>45217</v>
      </c>
      <c r="AC3040" s="2">
        <v>45583</v>
      </c>
      <c r="AE3040" s="1" t="s">
        <v>497</v>
      </c>
      <c r="AI3040" s="1" t="s">
        <v>64</v>
      </c>
      <c r="AJ3040" s="1" t="s">
        <v>65</v>
      </c>
      <c r="AM3040" s="1" t="s">
        <v>1390</v>
      </c>
      <c r="AN3040" s="1" t="s">
        <v>1391</v>
      </c>
      <c r="AU3040" s="1" t="s">
        <v>68</v>
      </c>
      <c r="AX3040" s="1" t="s">
        <v>68</v>
      </c>
      <c r="AY3040" s="1" t="s">
        <v>69</v>
      </c>
      <c r="BB3040" s="1" t="str">
        <f>VLOOKUP(E3040,'[1]Agenda Clientes'!$B$2:$P$2416,15,0)</f>
        <v>P17265934</v>
      </c>
    </row>
    <row r="3041" spans="1:54" s="1" customFormat="1" ht="15" customHeight="1" x14ac:dyDescent="0.25">
      <c r="A3041" s="1" t="s">
        <v>14800</v>
      </c>
      <c r="C3041" s="1" t="s">
        <v>54</v>
      </c>
      <c r="D3041" s="1" t="s">
        <v>14801</v>
      </c>
      <c r="E3041" s="1" t="s">
        <v>118</v>
      </c>
      <c r="F3041" s="1" t="s">
        <v>118</v>
      </c>
      <c r="G3041" s="1" t="s">
        <v>57</v>
      </c>
      <c r="H3041" s="1" t="s">
        <v>14493</v>
      </c>
      <c r="I3041" s="1" t="s">
        <v>9285</v>
      </c>
      <c r="J3041" s="1" t="s">
        <v>14802</v>
      </c>
      <c r="K3041" s="1" t="s">
        <v>61</v>
      </c>
      <c r="L3041" s="1">
        <v>3578.53</v>
      </c>
      <c r="M3041" s="1">
        <v>3578.53</v>
      </c>
      <c r="N3041" s="1">
        <v>3600</v>
      </c>
      <c r="O3041" s="1">
        <v>12</v>
      </c>
      <c r="P3041" s="1">
        <v>429.42360000000002</v>
      </c>
      <c r="Q3041" s="1">
        <v>0</v>
      </c>
      <c r="R3041" s="1">
        <v>0</v>
      </c>
      <c r="U3041" s="1">
        <v>0</v>
      </c>
      <c r="W3041" s="1">
        <v>0</v>
      </c>
      <c r="X3041" s="1" t="s">
        <v>62</v>
      </c>
      <c r="Y3041" s="1">
        <v>1286790</v>
      </c>
      <c r="AA3041" s="2">
        <v>45210</v>
      </c>
      <c r="AB3041" s="2">
        <v>45215</v>
      </c>
      <c r="AC3041" s="2">
        <v>45581</v>
      </c>
      <c r="AE3041" s="1" t="s">
        <v>497</v>
      </c>
      <c r="AI3041" s="1" t="s">
        <v>64</v>
      </c>
      <c r="AJ3041" s="1" t="s">
        <v>65</v>
      </c>
      <c r="AM3041" s="1" t="s">
        <v>121</v>
      </c>
      <c r="AN3041" s="1" t="s">
        <v>122</v>
      </c>
      <c r="AU3041" s="1" t="s">
        <v>68</v>
      </c>
      <c r="AX3041" s="1" t="s">
        <v>68</v>
      </c>
      <c r="AY3041" s="1" t="s">
        <v>69</v>
      </c>
      <c r="BB3041" s="1" t="str">
        <f>VLOOKUP(E3041,'[1]Agenda Clientes'!$B$2:$P$2416,15,0)</f>
        <v>P17264308</v>
      </c>
    </row>
    <row r="3042" spans="1:54" s="1" customFormat="1" ht="15" customHeight="1" x14ac:dyDescent="0.25">
      <c r="A3042" s="1" t="s">
        <v>14803</v>
      </c>
      <c r="C3042" s="1" t="s">
        <v>54</v>
      </c>
      <c r="D3042" s="1" t="s">
        <v>14804</v>
      </c>
      <c r="E3042" s="1" t="s">
        <v>1394</v>
      </c>
      <c r="F3042" s="1" t="s">
        <v>1394</v>
      </c>
      <c r="G3042" s="1" t="s">
        <v>57</v>
      </c>
      <c r="H3042" s="1" t="s">
        <v>14493</v>
      </c>
      <c r="I3042" s="1" t="s">
        <v>9285</v>
      </c>
      <c r="J3042" s="1" t="s">
        <v>9804</v>
      </c>
      <c r="K3042" s="1" t="s">
        <v>61</v>
      </c>
      <c r="L3042" s="1">
        <v>3578.53</v>
      </c>
      <c r="M3042" s="1">
        <v>3578.53</v>
      </c>
      <c r="N3042" s="1">
        <v>3600</v>
      </c>
      <c r="O3042" s="1">
        <v>12</v>
      </c>
      <c r="P3042" s="1">
        <v>429.42360000000002</v>
      </c>
      <c r="Q3042" s="1">
        <v>0</v>
      </c>
      <c r="R3042" s="1">
        <v>0</v>
      </c>
      <c r="U3042" s="1">
        <v>0</v>
      </c>
      <c r="W3042" s="1">
        <v>0</v>
      </c>
      <c r="X3042" s="1" t="s">
        <v>62</v>
      </c>
      <c r="Y3042" s="1">
        <v>589005</v>
      </c>
      <c r="AA3042" s="2">
        <v>45211</v>
      </c>
      <c r="AB3042" s="2">
        <v>45220</v>
      </c>
      <c r="AC3042" s="2">
        <v>45586</v>
      </c>
      <c r="AE3042" s="1" t="s">
        <v>497</v>
      </c>
      <c r="AI3042" s="1" t="s">
        <v>64</v>
      </c>
      <c r="AJ3042" s="1" t="s">
        <v>65</v>
      </c>
      <c r="AM3042" s="1" t="s">
        <v>354</v>
      </c>
      <c r="AN3042" s="1" t="s">
        <v>1397</v>
      </c>
      <c r="AU3042" s="1" t="s">
        <v>68</v>
      </c>
      <c r="AX3042" s="1" t="s">
        <v>68</v>
      </c>
      <c r="AY3042" s="1" t="s">
        <v>69</v>
      </c>
      <c r="BB3042" s="1" t="str">
        <f>VLOOKUP(E3042,'[1]Agenda Clientes'!$B$2:$P$2416,15,0)</f>
        <v>P17264500</v>
      </c>
    </row>
    <row r="3043" spans="1:54" s="1" customFormat="1" ht="15" customHeight="1" x14ac:dyDescent="0.25">
      <c r="A3043" s="1" t="s">
        <v>14805</v>
      </c>
      <c r="C3043" s="1" t="s">
        <v>54</v>
      </c>
      <c r="D3043" s="1" t="s">
        <v>14806</v>
      </c>
      <c r="E3043" s="1" t="s">
        <v>1400</v>
      </c>
      <c r="F3043" s="1" t="s">
        <v>1400</v>
      </c>
      <c r="G3043" s="1" t="s">
        <v>57</v>
      </c>
      <c r="H3043" s="1" t="s">
        <v>14493</v>
      </c>
      <c r="I3043" s="1" t="s">
        <v>9285</v>
      </c>
      <c r="J3043" s="1" t="s">
        <v>9814</v>
      </c>
      <c r="K3043" s="1" t="s">
        <v>61</v>
      </c>
      <c r="L3043" s="1">
        <v>3578.53</v>
      </c>
      <c r="M3043" s="1">
        <v>3578.53</v>
      </c>
      <c r="N3043" s="1">
        <v>3600</v>
      </c>
      <c r="O3043" s="1">
        <v>12</v>
      </c>
      <c r="P3043" s="1">
        <v>429.42360000000002</v>
      </c>
      <c r="Q3043" s="1">
        <v>0</v>
      </c>
      <c r="R3043" s="1">
        <v>0</v>
      </c>
      <c r="U3043" s="1">
        <v>0</v>
      </c>
      <c r="W3043" s="1">
        <v>0</v>
      </c>
      <c r="X3043" s="1" t="s">
        <v>81</v>
      </c>
      <c r="Y3043" s="1">
        <v>791322.5</v>
      </c>
      <c r="AA3043" s="2">
        <v>45211</v>
      </c>
      <c r="AB3043" s="2">
        <v>45211</v>
      </c>
      <c r="AC3043" s="2">
        <v>45577</v>
      </c>
      <c r="AE3043" s="1" t="s">
        <v>497</v>
      </c>
      <c r="AI3043" s="1" t="s">
        <v>64</v>
      </c>
      <c r="AJ3043" s="1" t="s">
        <v>65</v>
      </c>
      <c r="AM3043" s="1" t="s">
        <v>1402</v>
      </c>
      <c r="AN3043" s="1" t="s">
        <v>1403</v>
      </c>
      <c r="AU3043" s="1" t="s">
        <v>68</v>
      </c>
      <c r="AX3043" s="1" t="s">
        <v>68</v>
      </c>
      <c r="AY3043" s="1" t="s">
        <v>104</v>
      </c>
      <c r="BB3043" s="1" t="str">
        <f>VLOOKUP(E3043,'[1]Agenda Clientes'!$B$2:$P$2416,15,0)</f>
        <v>P17267171</v>
      </c>
    </row>
    <row r="3044" spans="1:54" s="1" customFormat="1" ht="15" customHeight="1" x14ac:dyDescent="0.25">
      <c r="A3044" s="1" t="s">
        <v>14807</v>
      </c>
      <c r="C3044" s="1" t="s">
        <v>54</v>
      </c>
      <c r="D3044" s="1" t="s">
        <v>14808</v>
      </c>
      <c r="E3044" s="1" t="s">
        <v>125</v>
      </c>
      <c r="F3044" s="1" t="s">
        <v>125</v>
      </c>
      <c r="G3044" s="1" t="s">
        <v>57</v>
      </c>
      <c r="H3044" s="1" t="s">
        <v>14493</v>
      </c>
      <c r="I3044" s="1" t="s">
        <v>9285</v>
      </c>
      <c r="J3044" s="1" t="s">
        <v>14809</v>
      </c>
      <c r="K3044" s="1" t="s">
        <v>61</v>
      </c>
      <c r="L3044" s="1">
        <v>3578.53</v>
      </c>
      <c r="M3044" s="1">
        <v>3578.53</v>
      </c>
      <c r="N3044" s="1">
        <v>3603.58</v>
      </c>
      <c r="O3044" s="1">
        <v>1</v>
      </c>
      <c r="P3044" s="1">
        <v>35.785299999999999</v>
      </c>
      <c r="Q3044" s="1">
        <v>0</v>
      </c>
      <c r="R3044" s="1">
        <v>0</v>
      </c>
      <c r="U3044" s="1">
        <v>0</v>
      </c>
      <c r="W3044" s="1">
        <v>0</v>
      </c>
      <c r="X3044" s="1" t="s">
        <v>81</v>
      </c>
      <c r="Y3044" s="1">
        <v>166570</v>
      </c>
      <c r="AA3044" s="2">
        <v>45212</v>
      </c>
      <c r="AB3044" s="2">
        <v>45212</v>
      </c>
      <c r="AC3044" s="2">
        <v>45578</v>
      </c>
      <c r="AE3044" s="1" t="s">
        <v>497</v>
      </c>
      <c r="AI3044" s="1" t="s">
        <v>64</v>
      </c>
      <c r="AJ3044" s="1" t="s">
        <v>65</v>
      </c>
      <c r="AM3044" s="1" t="s">
        <v>127</v>
      </c>
      <c r="AN3044" s="1" t="s">
        <v>128</v>
      </c>
      <c r="AT3044" s="1">
        <v>3.58</v>
      </c>
      <c r="AU3044" s="1" t="s">
        <v>68</v>
      </c>
      <c r="AX3044" s="1" t="s">
        <v>68</v>
      </c>
      <c r="AY3044" s="1" t="s">
        <v>104</v>
      </c>
      <c r="BB3044" s="1" t="str">
        <f>VLOOKUP(E3044,'[1]Agenda Clientes'!$B$2:$P$2416,15,0)</f>
        <v>P17265533</v>
      </c>
    </row>
    <row r="3045" spans="1:54" s="1" customFormat="1" ht="15" customHeight="1" x14ac:dyDescent="0.25">
      <c r="A3045" s="1" t="s">
        <v>14810</v>
      </c>
      <c r="C3045" s="1" t="s">
        <v>77</v>
      </c>
      <c r="D3045" s="1" t="s">
        <v>14811</v>
      </c>
      <c r="E3045" s="1" t="s">
        <v>5855</v>
      </c>
      <c r="F3045" s="1" t="s">
        <v>5855</v>
      </c>
      <c r="G3045" s="1" t="s">
        <v>57</v>
      </c>
      <c r="H3045" s="1" t="s">
        <v>14493</v>
      </c>
      <c r="I3045" s="1" t="s">
        <v>9285</v>
      </c>
      <c r="J3045" s="1" t="s">
        <v>12538</v>
      </c>
      <c r="K3045" s="1" t="s">
        <v>61</v>
      </c>
      <c r="L3045" s="1">
        <v>3578.53</v>
      </c>
      <c r="M3045" s="1">
        <v>3578.53</v>
      </c>
      <c r="N3045" s="1">
        <v>3600</v>
      </c>
      <c r="O3045" s="1">
        <v>1</v>
      </c>
      <c r="P3045" s="1">
        <v>35.785299999999999</v>
      </c>
      <c r="Q3045" s="1">
        <v>0</v>
      </c>
      <c r="R3045" s="1">
        <v>0</v>
      </c>
      <c r="U3045" s="1">
        <v>0</v>
      </c>
      <c r="W3045" s="1">
        <v>0</v>
      </c>
      <c r="X3045" s="1" t="s">
        <v>81</v>
      </c>
      <c r="Y3045" s="1">
        <v>1710582.5</v>
      </c>
      <c r="AA3045" s="2">
        <v>45213</v>
      </c>
      <c r="AB3045" s="2">
        <v>45218</v>
      </c>
      <c r="AC3045" s="2">
        <v>45584</v>
      </c>
      <c r="AE3045" s="1" t="s">
        <v>497</v>
      </c>
      <c r="AF3045" s="1" t="s">
        <v>14812</v>
      </c>
      <c r="AI3045" s="1" t="s">
        <v>64</v>
      </c>
      <c r="AJ3045" s="1" t="s">
        <v>65</v>
      </c>
      <c r="AM3045" s="1" t="s">
        <v>5858</v>
      </c>
      <c r="AN3045" s="1" t="s">
        <v>5859</v>
      </c>
      <c r="AU3045" s="1" t="s">
        <v>68</v>
      </c>
      <c r="AX3045" s="1" t="s">
        <v>68</v>
      </c>
      <c r="AY3045" s="1" t="s">
        <v>85</v>
      </c>
      <c r="BB3045" s="1" t="str">
        <f>VLOOKUP(E3045,'[1]Agenda Clientes'!$B$2:$P$2416,15,0)</f>
        <v>P17264898</v>
      </c>
    </row>
    <row r="3046" spans="1:54" s="1" customFormat="1" ht="15" customHeight="1" x14ac:dyDescent="0.25">
      <c r="A3046" s="1" t="s">
        <v>14813</v>
      </c>
      <c r="C3046" s="1" t="s">
        <v>77</v>
      </c>
      <c r="D3046" s="1" t="s">
        <v>14814</v>
      </c>
      <c r="E3046" s="1" t="s">
        <v>5855</v>
      </c>
      <c r="F3046" s="1" t="s">
        <v>5855</v>
      </c>
      <c r="G3046" s="1" t="s">
        <v>57</v>
      </c>
      <c r="H3046" s="1" t="s">
        <v>14493</v>
      </c>
      <c r="I3046" s="1" t="s">
        <v>9285</v>
      </c>
      <c r="J3046" s="1" t="s">
        <v>12538</v>
      </c>
      <c r="K3046" s="1" t="s">
        <v>61</v>
      </c>
      <c r="L3046" s="1">
        <v>3578.53</v>
      </c>
      <c r="M3046" s="1">
        <v>3578.53</v>
      </c>
      <c r="N3046" s="1">
        <v>3600</v>
      </c>
      <c r="O3046" s="1">
        <v>12</v>
      </c>
      <c r="P3046" s="1">
        <v>429.42360000000002</v>
      </c>
      <c r="Q3046" s="1">
        <v>0</v>
      </c>
      <c r="R3046" s="1">
        <v>0</v>
      </c>
      <c r="U3046" s="1">
        <v>0</v>
      </c>
      <c r="W3046" s="1">
        <v>0</v>
      </c>
      <c r="X3046" s="1" t="s">
        <v>81</v>
      </c>
      <c r="Y3046" s="1">
        <v>1710582.5</v>
      </c>
      <c r="AA3046" s="2">
        <v>45213</v>
      </c>
      <c r="AB3046" s="2">
        <v>45218</v>
      </c>
      <c r="AC3046" s="2">
        <v>45584</v>
      </c>
      <c r="AE3046" s="1" t="s">
        <v>497</v>
      </c>
      <c r="AF3046" s="1" t="s">
        <v>14815</v>
      </c>
      <c r="AI3046" s="1" t="s">
        <v>64</v>
      </c>
      <c r="AJ3046" s="1" t="s">
        <v>65</v>
      </c>
      <c r="AM3046" s="1" t="s">
        <v>5858</v>
      </c>
      <c r="AN3046" s="1" t="s">
        <v>5859</v>
      </c>
      <c r="AU3046" s="1" t="s">
        <v>68</v>
      </c>
      <c r="AX3046" s="1" t="s">
        <v>68</v>
      </c>
      <c r="AY3046" s="1" t="s">
        <v>85</v>
      </c>
      <c r="BB3046" s="1" t="str">
        <f>VLOOKUP(E3046,'[1]Agenda Clientes'!$B$2:$P$2416,15,0)</f>
        <v>P17264898</v>
      </c>
    </row>
    <row r="3047" spans="1:54" s="1" customFormat="1" ht="15" customHeight="1" x14ac:dyDescent="0.25">
      <c r="A3047" s="1" t="s">
        <v>14816</v>
      </c>
      <c r="C3047" s="1" t="s">
        <v>54</v>
      </c>
      <c r="D3047" s="1" t="s">
        <v>14817</v>
      </c>
      <c r="E3047" s="1" t="s">
        <v>1406</v>
      </c>
      <c r="F3047" s="1" t="s">
        <v>1406</v>
      </c>
      <c r="G3047" s="1" t="s">
        <v>57</v>
      </c>
      <c r="H3047" s="1" t="s">
        <v>14493</v>
      </c>
      <c r="I3047" s="1" t="s">
        <v>9285</v>
      </c>
      <c r="J3047" s="1" t="s">
        <v>9826</v>
      </c>
      <c r="K3047" s="1" t="s">
        <v>61</v>
      </c>
      <c r="L3047" s="1">
        <v>3578.53</v>
      </c>
      <c r="M3047" s="1">
        <v>3578.53</v>
      </c>
      <c r="N3047" s="1">
        <v>3600</v>
      </c>
      <c r="O3047" s="1">
        <v>1</v>
      </c>
      <c r="P3047" s="1">
        <v>35.785299999999999</v>
      </c>
      <c r="Q3047" s="1">
        <v>0</v>
      </c>
      <c r="R3047" s="1">
        <v>0</v>
      </c>
      <c r="U3047" s="1">
        <v>0</v>
      </c>
      <c r="W3047" s="1">
        <v>0</v>
      </c>
      <c r="X3047" s="1" t="s">
        <v>62</v>
      </c>
      <c r="Y3047" s="1">
        <v>633407.5</v>
      </c>
      <c r="AA3047" s="2">
        <v>45213</v>
      </c>
      <c r="AB3047" s="2">
        <v>45213</v>
      </c>
      <c r="AC3047" s="2">
        <v>45579</v>
      </c>
      <c r="AE3047" s="1" t="s">
        <v>497</v>
      </c>
      <c r="AI3047" s="1" t="s">
        <v>64</v>
      </c>
      <c r="AJ3047" s="1" t="s">
        <v>65</v>
      </c>
      <c r="AM3047" s="1" t="s">
        <v>1408</v>
      </c>
      <c r="AN3047" s="1" t="s">
        <v>1409</v>
      </c>
      <c r="AU3047" s="1" t="s">
        <v>68</v>
      </c>
      <c r="AX3047" s="1" t="s">
        <v>68</v>
      </c>
      <c r="AY3047" s="1" t="s">
        <v>104</v>
      </c>
      <c r="BB3047" s="1" t="str">
        <f>VLOOKUP(E3047,'[1]Agenda Clientes'!$B$2:$P$2416,15,0)</f>
        <v>P17267125</v>
      </c>
    </row>
    <row r="3048" spans="1:54" s="1" customFormat="1" ht="15" customHeight="1" x14ac:dyDescent="0.25">
      <c r="A3048" s="1" t="s">
        <v>14818</v>
      </c>
      <c r="C3048" s="1" t="s">
        <v>54</v>
      </c>
      <c r="D3048" s="1" t="s">
        <v>14819</v>
      </c>
      <c r="E3048" s="1" t="s">
        <v>1412</v>
      </c>
      <c r="F3048" s="1" t="s">
        <v>1412</v>
      </c>
      <c r="G3048" s="1" t="s">
        <v>57</v>
      </c>
      <c r="H3048" s="1" t="s">
        <v>14493</v>
      </c>
      <c r="I3048" s="1" t="s">
        <v>9285</v>
      </c>
      <c r="J3048" s="1" t="s">
        <v>9829</v>
      </c>
      <c r="K3048" s="1" t="s">
        <v>61</v>
      </c>
      <c r="L3048" s="1">
        <v>3578.53</v>
      </c>
      <c r="M3048" s="1">
        <v>3578.53</v>
      </c>
      <c r="N3048" s="1">
        <v>3600</v>
      </c>
      <c r="O3048" s="1">
        <v>12</v>
      </c>
      <c r="P3048" s="1">
        <v>429.42360000000002</v>
      </c>
      <c r="Q3048" s="1">
        <v>0</v>
      </c>
      <c r="R3048" s="1">
        <v>0</v>
      </c>
      <c r="U3048" s="1">
        <v>0</v>
      </c>
      <c r="W3048" s="1">
        <v>0</v>
      </c>
      <c r="X3048" s="1" t="s">
        <v>81</v>
      </c>
      <c r="Y3048" s="1">
        <v>1286790</v>
      </c>
      <c r="AA3048" s="2">
        <v>45214</v>
      </c>
      <c r="AB3048" s="2">
        <v>45219</v>
      </c>
      <c r="AC3048" s="2">
        <v>45585</v>
      </c>
      <c r="AE3048" s="1" t="s">
        <v>497</v>
      </c>
      <c r="AI3048" s="1" t="s">
        <v>64</v>
      </c>
      <c r="AJ3048" s="1" t="s">
        <v>65</v>
      </c>
      <c r="AM3048" s="1" t="s">
        <v>1415</v>
      </c>
      <c r="AN3048" s="1" t="s">
        <v>1416</v>
      </c>
      <c r="AU3048" s="1" t="s">
        <v>68</v>
      </c>
      <c r="AX3048" s="1" t="s">
        <v>68</v>
      </c>
      <c r="AY3048" s="1" t="s">
        <v>69</v>
      </c>
      <c r="BB3048" s="1" t="str">
        <f>VLOOKUP(E3048,'[1]Agenda Clientes'!$B$2:$P$2416,15,0)</f>
        <v>P17266700</v>
      </c>
    </row>
    <row r="3049" spans="1:54" s="1" customFormat="1" ht="15" customHeight="1" x14ac:dyDescent="0.25">
      <c r="A3049" s="1" t="s">
        <v>14820</v>
      </c>
      <c r="C3049" s="1" t="s">
        <v>54</v>
      </c>
      <c r="D3049" s="1" t="s">
        <v>14821</v>
      </c>
      <c r="E3049" s="1" t="s">
        <v>1419</v>
      </c>
      <c r="F3049" s="1" t="s">
        <v>1419</v>
      </c>
      <c r="G3049" s="1" t="s">
        <v>57</v>
      </c>
      <c r="H3049" s="1" t="s">
        <v>14493</v>
      </c>
      <c r="I3049" s="1" t="s">
        <v>9285</v>
      </c>
      <c r="J3049" s="1" t="s">
        <v>9837</v>
      </c>
      <c r="K3049" s="1" t="s">
        <v>61</v>
      </c>
      <c r="L3049" s="1">
        <v>3578.53</v>
      </c>
      <c r="M3049" s="1">
        <v>3578.53</v>
      </c>
      <c r="N3049" s="1">
        <v>3600</v>
      </c>
      <c r="O3049" s="1">
        <v>1</v>
      </c>
      <c r="P3049" s="1">
        <v>35.785299999999999</v>
      </c>
      <c r="Q3049" s="1">
        <v>0</v>
      </c>
      <c r="R3049" s="1">
        <v>0</v>
      </c>
      <c r="U3049" s="1">
        <v>0</v>
      </c>
      <c r="W3049" s="1">
        <v>0</v>
      </c>
      <c r="X3049" s="1" t="s">
        <v>81</v>
      </c>
      <c r="Y3049" s="1">
        <v>633407.5</v>
      </c>
      <c r="AA3049" s="2">
        <v>45215</v>
      </c>
      <c r="AB3049" s="2">
        <v>45220</v>
      </c>
      <c r="AC3049" s="2">
        <v>45586</v>
      </c>
      <c r="AE3049" s="1" t="s">
        <v>497</v>
      </c>
      <c r="AI3049" s="1" t="s">
        <v>64</v>
      </c>
      <c r="AJ3049" s="1" t="s">
        <v>65</v>
      </c>
      <c r="AM3049" s="1" t="s">
        <v>1422</v>
      </c>
      <c r="AN3049" s="1" t="s">
        <v>1423</v>
      </c>
      <c r="AU3049" s="1" t="s">
        <v>68</v>
      </c>
      <c r="AX3049" s="1" t="s">
        <v>68</v>
      </c>
      <c r="AY3049" s="1" t="s">
        <v>69</v>
      </c>
      <c r="BB3049" s="1" t="str">
        <f>VLOOKUP(E3049,'[1]Agenda Clientes'!$B$2:$P$2416,15,0)</f>
        <v>P17264992</v>
      </c>
    </row>
    <row r="3050" spans="1:54" s="1" customFormat="1" ht="15" customHeight="1" x14ac:dyDescent="0.25">
      <c r="A3050" s="1" t="s">
        <v>14822</v>
      </c>
      <c r="C3050" s="1" t="s">
        <v>54</v>
      </c>
      <c r="D3050" s="1" t="s">
        <v>14823</v>
      </c>
      <c r="E3050" s="1" t="s">
        <v>1426</v>
      </c>
      <c r="F3050" s="1" t="s">
        <v>1426</v>
      </c>
      <c r="G3050" s="1" t="s">
        <v>57</v>
      </c>
      <c r="H3050" s="1" t="s">
        <v>14493</v>
      </c>
      <c r="I3050" s="1" t="s">
        <v>9285</v>
      </c>
      <c r="J3050" s="1" t="s">
        <v>9841</v>
      </c>
      <c r="K3050" s="1" t="s">
        <v>61</v>
      </c>
      <c r="L3050" s="1">
        <v>3578.53</v>
      </c>
      <c r="M3050" s="1">
        <v>3578.53</v>
      </c>
      <c r="N3050" s="1">
        <v>3600</v>
      </c>
      <c r="O3050" s="1">
        <v>12</v>
      </c>
      <c r="P3050" s="1">
        <v>429.42360000000002</v>
      </c>
      <c r="Q3050" s="1">
        <v>0</v>
      </c>
      <c r="R3050" s="1">
        <v>0</v>
      </c>
      <c r="U3050" s="1">
        <v>0</v>
      </c>
      <c r="W3050" s="1">
        <v>0</v>
      </c>
      <c r="X3050" s="1" t="s">
        <v>62</v>
      </c>
      <c r="Y3050" s="1">
        <v>1710582.5</v>
      </c>
      <c r="AA3050" s="2">
        <v>45215</v>
      </c>
      <c r="AB3050" s="2">
        <v>45220</v>
      </c>
      <c r="AC3050" s="2">
        <v>45586</v>
      </c>
      <c r="AE3050" s="1" t="s">
        <v>497</v>
      </c>
      <c r="AI3050" s="1" t="s">
        <v>64</v>
      </c>
      <c r="AJ3050" s="1" t="s">
        <v>65</v>
      </c>
      <c r="AM3050" s="1" t="s">
        <v>1429</v>
      </c>
      <c r="AN3050" s="1" t="s">
        <v>1430</v>
      </c>
      <c r="AU3050" s="1" t="s">
        <v>68</v>
      </c>
      <c r="AX3050" s="1" t="s">
        <v>68</v>
      </c>
      <c r="AY3050" s="1" t="s">
        <v>69</v>
      </c>
      <c r="BB3050" s="1" t="str">
        <f>VLOOKUP(E3050,'[1]Agenda Clientes'!$B$2:$P$2416,15,0)</f>
        <v>P17266486</v>
      </c>
    </row>
    <row r="3051" spans="1:54" s="1" customFormat="1" ht="15" customHeight="1" x14ac:dyDescent="0.25">
      <c r="A3051" s="1" t="s">
        <v>14824</v>
      </c>
      <c r="C3051" s="1" t="s">
        <v>54</v>
      </c>
      <c r="D3051" s="1" t="s">
        <v>14825</v>
      </c>
      <c r="E3051" s="1" t="s">
        <v>1433</v>
      </c>
      <c r="F3051" s="1" t="s">
        <v>1433</v>
      </c>
      <c r="G3051" s="1" t="s">
        <v>57</v>
      </c>
      <c r="H3051" s="1" t="s">
        <v>14493</v>
      </c>
      <c r="I3051" s="1" t="s">
        <v>9285</v>
      </c>
      <c r="J3051" s="1" t="s">
        <v>9833</v>
      </c>
      <c r="K3051" s="1" t="s">
        <v>61</v>
      </c>
      <c r="L3051" s="1">
        <v>3578.53</v>
      </c>
      <c r="M3051" s="1">
        <v>3578.53</v>
      </c>
      <c r="N3051" s="1">
        <v>3600</v>
      </c>
      <c r="O3051" s="1">
        <v>12</v>
      </c>
      <c r="P3051" s="1">
        <v>429.42360000000002</v>
      </c>
      <c r="Q3051" s="1">
        <v>0</v>
      </c>
      <c r="R3051" s="1">
        <v>0</v>
      </c>
      <c r="U3051" s="1">
        <v>0</v>
      </c>
      <c r="W3051" s="1">
        <v>0</v>
      </c>
      <c r="X3051" s="1" t="s">
        <v>62</v>
      </c>
      <c r="Y3051" s="1">
        <v>509210</v>
      </c>
      <c r="AA3051" s="2">
        <v>45215</v>
      </c>
      <c r="AB3051" s="2">
        <v>45220</v>
      </c>
      <c r="AC3051" s="2">
        <v>45586</v>
      </c>
      <c r="AE3051" s="1" t="s">
        <v>497</v>
      </c>
      <c r="AI3051" s="1" t="s">
        <v>64</v>
      </c>
      <c r="AJ3051" s="1" t="s">
        <v>65</v>
      </c>
      <c r="AM3051" s="1" t="s">
        <v>1436</v>
      </c>
      <c r="AN3051" s="1" t="s">
        <v>1437</v>
      </c>
      <c r="AU3051" s="1" t="s">
        <v>68</v>
      </c>
      <c r="AX3051" s="1" t="s">
        <v>68</v>
      </c>
      <c r="AY3051" s="1" t="s">
        <v>69</v>
      </c>
      <c r="BB3051" s="1" t="str">
        <f>VLOOKUP(E3051,'[1]Agenda Clientes'!$B$2:$P$2416,15,0)</f>
        <v>P17264419</v>
      </c>
    </row>
    <row r="3052" spans="1:54" s="1" customFormat="1" ht="15" customHeight="1" x14ac:dyDescent="0.25">
      <c r="A3052" s="1" t="s">
        <v>14826</v>
      </c>
      <c r="C3052" s="1" t="s">
        <v>54</v>
      </c>
      <c r="D3052" s="1" t="s">
        <v>14827</v>
      </c>
      <c r="E3052" s="1" t="s">
        <v>1440</v>
      </c>
      <c r="F3052" s="1" t="s">
        <v>1440</v>
      </c>
      <c r="G3052" s="1" t="s">
        <v>57</v>
      </c>
      <c r="H3052" s="1" t="s">
        <v>14493</v>
      </c>
      <c r="I3052" s="1" t="s">
        <v>9285</v>
      </c>
      <c r="J3052" s="1" t="s">
        <v>14828</v>
      </c>
      <c r="K3052" s="1" t="s">
        <v>61</v>
      </c>
      <c r="L3052" s="1">
        <v>3578.53</v>
      </c>
      <c r="M3052" s="1">
        <v>3578.53</v>
      </c>
      <c r="N3052" s="1">
        <v>3600</v>
      </c>
      <c r="O3052" s="1">
        <v>12</v>
      </c>
      <c r="P3052" s="1">
        <v>429.42360000000002</v>
      </c>
      <c r="Q3052" s="1">
        <v>0</v>
      </c>
      <c r="R3052" s="1">
        <v>0</v>
      </c>
      <c r="U3052" s="1">
        <v>0</v>
      </c>
      <c r="W3052" s="1">
        <v>0</v>
      </c>
      <c r="X3052" s="1" t="s">
        <v>81</v>
      </c>
      <c r="Y3052" s="1">
        <v>547255</v>
      </c>
      <c r="AA3052" s="2">
        <v>45216</v>
      </c>
      <c r="AB3052" s="2">
        <v>45222</v>
      </c>
      <c r="AC3052" s="2">
        <v>45588</v>
      </c>
      <c r="AE3052" s="1" t="s">
        <v>497</v>
      </c>
      <c r="AI3052" s="1" t="s">
        <v>64</v>
      </c>
      <c r="AJ3052" s="1" t="s">
        <v>65</v>
      </c>
      <c r="AM3052" s="1" t="s">
        <v>1443</v>
      </c>
      <c r="AN3052" s="1" t="s">
        <v>1444</v>
      </c>
      <c r="AU3052" s="1" t="s">
        <v>68</v>
      </c>
      <c r="AX3052" s="1" t="s">
        <v>68</v>
      </c>
      <c r="AY3052" s="1" t="s">
        <v>69</v>
      </c>
      <c r="BB3052" s="1" t="str">
        <f>VLOOKUP(E3052,'[1]Agenda Clientes'!$B$2:$P$2416,15,0)</f>
        <v>P17264399</v>
      </c>
    </row>
    <row r="3053" spans="1:54" s="1" customFormat="1" ht="15" customHeight="1" x14ac:dyDescent="0.25">
      <c r="A3053" s="1" t="s">
        <v>14829</v>
      </c>
      <c r="C3053" s="1" t="s">
        <v>54</v>
      </c>
      <c r="D3053" s="1" t="s">
        <v>14830</v>
      </c>
      <c r="E3053" s="1" t="s">
        <v>1447</v>
      </c>
      <c r="F3053" s="1" t="s">
        <v>1447</v>
      </c>
      <c r="G3053" s="1" t="s">
        <v>57</v>
      </c>
      <c r="H3053" s="1" t="s">
        <v>14493</v>
      </c>
      <c r="I3053" s="1" t="s">
        <v>9285</v>
      </c>
      <c r="J3053" s="1" t="s">
        <v>14831</v>
      </c>
      <c r="K3053" s="1" t="s">
        <v>61</v>
      </c>
      <c r="L3053" s="1">
        <v>3578.53</v>
      </c>
      <c r="M3053" s="1">
        <v>3578.53</v>
      </c>
      <c r="N3053" s="1">
        <v>3600</v>
      </c>
      <c r="O3053" s="1">
        <v>4</v>
      </c>
      <c r="P3053" s="1">
        <v>143.1412</v>
      </c>
      <c r="Q3053" s="1">
        <v>0</v>
      </c>
      <c r="R3053" s="1">
        <v>0</v>
      </c>
      <c r="U3053" s="1">
        <v>0</v>
      </c>
      <c r="W3053" s="1">
        <v>0</v>
      </c>
      <c r="X3053" s="1" t="s">
        <v>81</v>
      </c>
      <c r="Y3053" s="1">
        <v>138337.5</v>
      </c>
      <c r="AA3053" s="2">
        <v>45216</v>
      </c>
      <c r="AB3053" s="2">
        <v>45217</v>
      </c>
      <c r="AC3053" s="2">
        <v>45583</v>
      </c>
      <c r="AE3053" s="1" t="s">
        <v>497</v>
      </c>
      <c r="AI3053" s="1" t="s">
        <v>64</v>
      </c>
      <c r="AJ3053" s="1" t="s">
        <v>65</v>
      </c>
      <c r="AM3053" s="1" t="s">
        <v>1449</v>
      </c>
      <c r="AN3053" s="1" t="s">
        <v>1450</v>
      </c>
      <c r="AU3053" s="1" t="s">
        <v>68</v>
      </c>
      <c r="AX3053" s="1" t="s">
        <v>68</v>
      </c>
      <c r="AY3053" s="1" t="s">
        <v>104</v>
      </c>
      <c r="BB3053" s="1" t="str">
        <f>VLOOKUP(E3053,'[1]Agenda Clientes'!$B$2:$P$2416,15,0)</f>
        <v>P17267172</v>
      </c>
    </row>
    <row r="3054" spans="1:54" s="1" customFormat="1" ht="15" customHeight="1" x14ac:dyDescent="0.25">
      <c r="A3054" s="1" t="s">
        <v>14832</v>
      </c>
      <c r="C3054" s="1" t="s">
        <v>54</v>
      </c>
      <c r="D3054" s="1" t="s">
        <v>14833</v>
      </c>
      <c r="E3054" s="1" t="s">
        <v>1453</v>
      </c>
      <c r="F3054" s="1" t="s">
        <v>1453</v>
      </c>
      <c r="G3054" s="1" t="s">
        <v>57</v>
      </c>
      <c r="H3054" s="1" t="s">
        <v>14493</v>
      </c>
      <c r="I3054" s="1" t="s">
        <v>9285</v>
      </c>
      <c r="J3054" s="1" t="s">
        <v>9845</v>
      </c>
      <c r="K3054" s="1" t="s">
        <v>61</v>
      </c>
      <c r="L3054" s="1">
        <v>3578.53</v>
      </c>
      <c r="M3054" s="1">
        <v>3578.53</v>
      </c>
      <c r="N3054" s="1">
        <v>3600</v>
      </c>
      <c r="O3054" s="1">
        <v>12</v>
      </c>
      <c r="P3054" s="1">
        <v>429.42360000000002</v>
      </c>
      <c r="Q3054" s="1">
        <v>0</v>
      </c>
      <c r="R3054" s="1">
        <v>0</v>
      </c>
      <c r="U3054" s="1">
        <v>0</v>
      </c>
      <c r="W3054" s="1">
        <v>0</v>
      </c>
      <c r="X3054" s="1" t="s">
        <v>81</v>
      </c>
      <c r="Y3054" s="1">
        <v>1480140</v>
      </c>
      <c r="AA3054" s="2">
        <v>45217</v>
      </c>
      <c r="AB3054" s="2">
        <v>45222</v>
      </c>
      <c r="AC3054" s="2">
        <v>45588</v>
      </c>
      <c r="AE3054" s="1" t="s">
        <v>497</v>
      </c>
      <c r="AI3054" s="1" t="s">
        <v>64</v>
      </c>
      <c r="AJ3054" s="1" t="s">
        <v>65</v>
      </c>
      <c r="AM3054" s="1" t="s">
        <v>1456</v>
      </c>
      <c r="AN3054" s="1" t="s">
        <v>1457</v>
      </c>
      <c r="AU3054" s="1" t="s">
        <v>68</v>
      </c>
      <c r="AX3054" s="1" t="s">
        <v>68</v>
      </c>
      <c r="AY3054" s="1" t="s">
        <v>69</v>
      </c>
      <c r="BB3054" s="1" t="str">
        <f>VLOOKUP(E3054,'[1]Agenda Clientes'!$B$2:$P$2416,15,0)</f>
        <v>P17266487</v>
      </c>
    </row>
    <row r="3055" spans="1:54" s="1" customFormat="1" ht="15" customHeight="1" x14ac:dyDescent="0.25">
      <c r="A3055" s="1" t="s">
        <v>14834</v>
      </c>
      <c r="C3055" s="1" t="s">
        <v>54</v>
      </c>
      <c r="D3055" s="1" t="s">
        <v>14835</v>
      </c>
      <c r="E3055" s="1" t="s">
        <v>1460</v>
      </c>
      <c r="F3055" s="1" t="s">
        <v>1460</v>
      </c>
      <c r="G3055" s="1" t="s">
        <v>57</v>
      </c>
      <c r="H3055" s="1" t="s">
        <v>14493</v>
      </c>
      <c r="I3055" s="1" t="s">
        <v>9285</v>
      </c>
      <c r="J3055" s="1" t="s">
        <v>9849</v>
      </c>
      <c r="K3055" s="1" t="s">
        <v>61</v>
      </c>
      <c r="L3055" s="1">
        <v>3578.53</v>
      </c>
      <c r="M3055" s="1">
        <v>3578.53</v>
      </c>
      <c r="N3055" s="1">
        <v>3600</v>
      </c>
      <c r="O3055" s="1">
        <v>1</v>
      </c>
      <c r="P3055" s="1">
        <v>35.785299999999999</v>
      </c>
      <c r="Q3055" s="1">
        <v>0</v>
      </c>
      <c r="R3055" s="1">
        <v>0</v>
      </c>
      <c r="U3055" s="1">
        <v>0</v>
      </c>
      <c r="W3055" s="1">
        <v>0</v>
      </c>
      <c r="X3055" s="1" t="s">
        <v>62</v>
      </c>
      <c r="Y3055" s="1">
        <v>216577.5</v>
      </c>
      <c r="AA3055" s="2">
        <v>45217</v>
      </c>
      <c r="AB3055" s="2">
        <v>45217</v>
      </c>
      <c r="AC3055" s="2">
        <v>45583</v>
      </c>
      <c r="AE3055" s="1" t="s">
        <v>497</v>
      </c>
      <c r="AI3055" s="1" t="s">
        <v>64</v>
      </c>
      <c r="AJ3055" s="1" t="s">
        <v>65</v>
      </c>
      <c r="AM3055" s="1" t="s">
        <v>1462</v>
      </c>
      <c r="AN3055" s="1" t="s">
        <v>1463</v>
      </c>
      <c r="AU3055" s="1" t="s">
        <v>68</v>
      </c>
      <c r="AX3055" s="1" t="s">
        <v>68</v>
      </c>
      <c r="AY3055" s="1" t="s">
        <v>69</v>
      </c>
      <c r="BB3055" s="1" t="str">
        <f>VLOOKUP(E3055,'[1]Agenda Clientes'!$B$2:$P$2416,15,0)</f>
        <v>P17266134</v>
      </c>
    </row>
    <row r="3056" spans="1:54" s="1" customFormat="1" ht="15" customHeight="1" x14ac:dyDescent="0.25">
      <c r="A3056" s="1" t="s">
        <v>14836</v>
      </c>
      <c r="C3056" s="1" t="s">
        <v>54</v>
      </c>
      <c r="D3056" s="1" t="s">
        <v>14837</v>
      </c>
      <c r="E3056" s="1" t="s">
        <v>1466</v>
      </c>
      <c r="F3056" s="1" t="s">
        <v>1466</v>
      </c>
      <c r="G3056" s="1" t="s">
        <v>57</v>
      </c>
      <c r="H3056" s="1" t="s">
        <v>14493</v>
      </c>
      <c r="I3056" s="1" t="s">
        <v>9285</v>
      </c>
      <c r="J3056" s="1" t="s">
        <v>9852</v>
      </c>
      <c r="K3056" s="1" t="s">
        <v>61</v>
      </c>
      <c r="L3056" s="1">
        <v>3578.53</v>
      </c>
      <c r="M3056" s="1">
        <v>3578.53</v>
      </c>
      <c r="N3056" s="1">
        <v>3600</v>
      </c>
      <c r="O3056" s="1">
        <v>12</v>
      </c>
      <c r="P3056" s="1">
        <v>429.42360000000002</v>
      </c>
      <c r="Q3056" s="1">
        <v>0</v>
      </c>
      <c r="R3056" s="1">
        <v>0</v>
      </c>
      <c r="U3056" s="1">
        <v>0</v>
      </c>
      <c r="W3056" s="1">
        <v>0</v>
      </c>
      <c r="X3056" s="1" t="s">
        <v>62</v>
      </c>
      <c r="Y3056" s="1">
        <v>791322.5</v>
      </c>
      <c r="AA3056" s="2">
        <v>45217</v>
      </c>
      <c r="AB3056" s="2">
        <v>45217</v>
      </c>
      <c r="AC3056" s="2">
        <v>45583</v>
      </c>
      <c r="AE3056" s="1" t="s">
        <v>497</v>
      </c>
      <c r="AI3056" s="1" t="s">
        <v>64</v>
      </c>
      <c r="AJ3056" s="1" t="s">
        <v>65</v>
      </c>
      <c r="AM3056" s="1" t="s">
        <v>1468</v>
      </c>
      <c r="AN3056" s="1" t="s">
        <v>1469</v>
      </c>
      <c r="AU3056" s="1" t="s">
        <v>68</v>
      </c>
      <c r="AX3056" s="1" t="s">
        <v>68</v>
      </c>
      <c r="AY3056" s="1" t="s">
        <v>104</v>
      </c>
      <c r="BB3056" s="1" t="str">
        <f>VLOOKUP(E3056,'[1]Agenda Clientes'!$B$2:$P$2416,15,0)</f>
        <v>P17267173</v>
      </c>
    </row>
    <row r="3057" spans="1:54" s="1" customFormat="1" ht="15" customHeight="1" x14ac:dyDescent="0.25">
      <c r="A3057" s="1" t="s">
        <v>14838</v>
      </c>
      <c r="C3057" s="1" t="s">
        <v>54</v>
      </c>
      <c r="D3057" s="1" t="s">
        <v>14839</v>
      </c>
      <c r="E3057" s="1" t="s">
        <v>1472</v>
      </c>
      <c r="F3057" s="1" t="s">
        <v>1472</v>
      </c>
      <c r="G3057" s="1" t="s">
        <v>57</v>
      </c>
      <c r="H3057" s="1" t="s">
        <v>14493</v>
      </c>
      <c r="I3057" s="1" t="s">
        <v>9285</v>
      </c>
      <c r="J3057" s="1" t="s">
        <v>9855</v>
      </c>
      <c r="K3057" s="1" t="s">
        <v>61</v>
      </c>
      <c r="L3057" s="1">
        <v>3578.53</v>
      </c>
      <c r="M3057" s="1">
        <v>3578.53</v>
      </c>
      <c r="N3057" s="1">
        <v>3600</v>
      </c>
      <c r="O3057" s="1">
        <v>1</v>
      </c>
      <c r="P3057" s="1">
        <v>35.785299999999999</v>
      </c>
      <c r="Q3057" s="1">
        <v>0</v>
      </c>
      <c r="R3057" s="1">
        <v>0</v>
      </c>
      <c r="U3057" s="1">
        <v>0</v>
      </c>
      <c r="W3057" s="1">
        <v>0</v>
      </c>
      <c r="X3057" s="1" t="s">
        <v>81</v>
      </c>
      <c r="Y3057" s="1">
        <v>1005870</v>
      </c>
      <c r="AA3057" s="2">
        <v>45218</v>
      </c>
      <c r="AB3057" s="2">
        <v>45223</v>
      </c>
      <c r="AC3057" s="2">
        <v>45589</v>
      </c>
      <c r="AE3057" s="1" t="s">
        <v>497</v>
      </c>
      <c r="AI3057" s="1" t="s">
        <v>64</v>
      </c>
      <c r="AJ3057" s="1" t="s">
        <v>65</v>
      </c>
      <c r="AM3057" s="1" t="s">
        <v>1475</v>
      </c>
      <c r="AN3057" s="1" t="s">
        <v>1476</v>
      </c>
      <c r="AU3057" s="1" t="s">
        <v>68</v>
      </c>
      <c r="AX3057" s="1" t="s">
        <v>68</v>
      </c>
      <c r="AY3057" s="1" t="s">
        <v>69</v>
      </c>
      <c r="BB3057" s="1" t="str">
        <f>VLOOKUP(E3057,'[1]Agenda Clientes'!$B$2:$P$2416,15,0)</f>
        <v>P17264511</v>
      </c>
    </row>
    <row r="3058" spans="1:54" s="1" customFormat="1" ht="15" customHeight="1" x14ac:dyDescent="0.25">
      <c r="A3058" s="1" t="s">
        <v>14840</v>
      </c>
      <c r="C3058" s="1" t="s">
        <v>54</v>
      </c>
      <c r="D3058" s="1" t="s">
        <v>14841</v>
      </c>
      <c r="E3058" s="1" t="s">
        <v>1486</v>
      </c>
      <c r="F3058" s="1" t="s">
        <v>1486</v>
      </c>
      <c r="G3058" s="1" t="s">
        <v>57</v>
      </c>
      <c r="H3058" s="1" t="s">
        <v>14493</v>
      </c>
      <c r="I3058" s="1" t="s">
        <v>9285</v>
      </c>
      <c r="J3058" s="1" t="s">
        <v>9859</v>
      </c>
      <c r="K3058" s="1" t="s">
        <v>61</v>
      </c>
      <c r="L3058" s="1">
        <v>3578.53</v>
      </c>
      <c r="M3058" s="1">
        <v>3578.53</v>
      </c>
      <c r="N3058" s="1">
        <v>3600</v>
      </c>
      <c r="O3058" s="1">
        <v>1</v>
      </c>
      <c r="P3058" s="1">
        <v>35.785299999999999</v>
      </c>
      <c r="Q3058" s="1">
        <v>0</v>
      </c>
      <c r="R3058" s="1">
        <v>0</v>
      </c>
      <c r="U3058" s="1">
        <v>0</v>
      </c>
      <c r="W3058" s="1">
        <v>0</v>
      </c>
      <c r="X3058" s="1" t="s">
        <v>62</v>
      </c>
      <c r="Y3058" s="1">
        <v>633407.5</v>
      </c>
      <c r="AA3058" s="2">
        <v>45218</v>
      </c>
      <c r="AB3058" s="2">
        <v>45223</v>
      </c>
      <c r="AC3058" s="2">
        <v>45589</v>
      </c>
      <c r="AE3058" s="1" t="s">
        <v>497</v>
      </c>
      <c r="AI3058" s="1" t="s">
        <v>64</v>
      </c>
      <c r="AJ3058" s="1" t="s">
        <v>65</v>
      </c>
      <c r="AM3058" s="1" t="s">
        <v>1489</v>
      </c>
      <c r="AN3058" s="1" t="s">
        <v>1490</v>
      </c>
      <c r="AU3058" s="1" t="s">
        <v>68</v>
      </c>
      <c r="AX3058" s="1" t="s">
        <v>68</v>
      </c>
      <c r="AY3058" s="1" t="s">
        <v>69</v>
      </c>
      <c r="BB3058" s="1" t="str">
        <f>VLOOKUP(E3058,'[1]Agenda Clientes'!$B$2:$P$2416,15,0)</f>
        <v>P17266225</v>
      </c>
    </row>
    <row r="3059" spans="1:54" s="1" customFormat="1" ht="15" customHeight="1" x14ac:dyDescent="0.25">
      <c r="A3059" s="1" t="s">
        <v>14842</v>
      </c>
      <c r="C3059" s="1" t="s">
        <v>54</v>
      </c>
      <c r="D3059" s="1" t="s">
        <v>14843</v>
      </c>
      <c r="E3059" s="1" t="s">
        <v>1493</v>
      </c>
      <c r="F3059" s="1" t="s">
        <v>1493</v>
      </c>
      <c r="G3059" s="1" t="s">
        <v>57</v>
      </c>
      <c r="H3059" s="1" t="s">
        <v>14493</v>
      </c>
      <c r="I3059" s="1" t="s">
        <v>9285</v>
      </c>
      <c r="J3059" s="1" t="s">
        <v>9867</v>
      </c>
      <c r="K3059" s="1" t="s">
        <v>61</v>
      </c>
      <c r="O3059" s="1">
        <v>0</v>
      </c>
      <c r="P3059" s="1">
        <v>0</v>
      </c>
      <c r="Q3059" s="1">
        <v>0</v>
      </c>
      <c r="R3059" s="1">
        <v>0</v>
      </c>
      <c r="U3059" s="1">
        <v>0</v>
      </c>
      <c r="W3059" s="1">
        <v>0</v>
      </c>
      <c r="Y3059" s="1">
        <v>0</v>
      </c>
      <c r="AB3059" s="2">
        <v>45223</v>
      </c>
      <c r="AC3059" s="2">
        <v>45589</v>
      </c>
      <c r="AE3059" s="1" t="s">
        <v>497</v>
      </c>
      <c r="AI3059" s="1" t="s">
        <v>64</v>
      </c>
      <c r="AJ3059" s="1" t="s">
        <v>65</v>
      </c>
      <c r="AM3059" s="1" t="s">
        <v>1180</v>
      </c>
      <c r="AN3059" s="1" t="s">
        <v>1495</v>
      </c>
      <c r="AU3059" s="1" t="s">
        <v>68</v>
      </c>
      <c r="AX3059" s="1" t="s">
        <v>68</v>
      </c>
      <c r="AY3059" s="1" t="s">
        <v>104</v>
      </c>
      <c r="BB3059" s="1" t="str">
        <f>VLOOKUP(E3059,'[1]Agenda Clientes'!$B$2:$P$2416,15,0)</f>
        <v>P17267174</v>
      </c>
    </row>
    <row r="3060" spans="1:54" s="1" customFormat="1" ht="15" customHeight="1" x14ac:dyDescent="0.25">
      <c r="A3060" s="1" t="s">
        <v>14844</v>
      </c>
      <c r="C3060" s="1" t="s">
        <v>54</v>
      </c>
      <c r="D3060" s="1" t="s">
        <v>14845</v>
      </c>
      <c r="E3060" s="1" t="s">
        <v>1498</v>
      </c>
      <c r="F3060" s="1" t="s">
        <v>1498</v>
      </c>
      <c r="G3060" s="1" t="s">
        <v>57</v>
      </c>
      <c r="H3060" s="1" t="s">
        <v>14493</v>
      </c>
      <c r="I3060" s="1" t="s">
        <v>9285</v>
      </c>
      <c r="J3060" s="1" t="s">
        <v>9870</v>
      </c>
      <c r="K3060" s="1" t="s">
        <v>61</v>
      </c>
      <c r="L3060" s="1">
        <v>3578.53</v>
      </c>
      <c r="M3060" s="1">
        <v>3578.53</v>
      </c>
      <c r="N3060" s="1">
        <v>3600</v>
      </c>
      <c r="O3060" s="1">
        <v>1</v>
      </c>
      <c r="P3060" s="1">
        <v>35.785299999999999</v>
      </c>
      <c r="Q3060" s="1">
        <v>0</v>
      </c>
      <c r="R3060" s="1">
        <v>0</v>
      </c>
      <c r="U3060" s="1">
        <v>0</v>
      </c>
      <c r="W3060" s="1">
        <v>0</v>
      </c>
      <c r="X3060" s="1" t="s">
        <v>62</v>
      </c>
      <c r="Y3060" s="1">
        <v>633407.5</v>
      </c>
      <c r="AA3060" s="2">
        <v>45218</v>
      </c>
      <c r="AB3060" s="2">
        <v>45226</v>
      </c>
      <c r="AC3060" s="2">
        <v>45592</v>
      </c>
      <c r="AE3060" s="1" t="s">
        <v>497</v>
      </c>
      <c r="AI3060" s="1" t="s">
        <v>64</v>
      </c>
      <c r="AJ3060" s="1" t="s">
        <v>65</v>
      </c>
      <c r="AM3060" s="1" t="s">
        <v>1501</v>
      </c>
      <c r="AN3060" s="1" t="s">
        <v>1502</v>
      </c>
      <c r="AU3060" s="1" t="s">
        <v>68</v>
      </c>
      <c r="AX3060" s="1" t="s">
        <v>68</v>
      </c>
      <c r="AY3060" s="1" t="s">
        <v>69</v>
      </c>
      <c r="BB3060" s="1" t="str">
        <f>VLOOKUP(E3060,'[1]Agenda Clientes'!$B$2:$P$2416,15,0)</f>
        <v>P17264695</v>
      </c>
    </row>
    <row r="3061" spans="1:54" s="1" customFormat="1" ht="15" customHeight="1" x14ac:dyDescent="0.25">
      <c r="A3061" s="1" t="s">
        <v>14846</v>
      </c>
      <c r="C3061" s="1" t="s">
        <v>54</v>
      </c>
      <c r="D3061" s="1" t="s">
        <v>14847</v>
      </c>
      <c r="E3061" s="1" t="s">
        <v>1505</v>
      </c>
      <c r="F3061" s="1" t="s">
        <v>1505</v>
      </c>
      <c r="G3061" s="1" t="s">
        <v>57</v>
      </c>
      <c r="H3061" s="1" t="s">
        <v>14493</v>
      </c>
      <c r="I3061" s="1" t="s">
        <v>9285</v>
      </c>
      <c r="J3061" s="1" t="s">
        <v>9874</v>
      </c>
      <c r="K3061" s="1" t="s">
        <v>61</v>
      </c>
      <c r="L3061" s="1">
        <v>3578.53</v>
      </c>
      <c r="M3061" s="1">
        <v>3578.53</v>
      </c>
      <c r="N3061" s="1">
        <v>3600</v>
      </c>
      <c r="O3061" s="1">
        <v>12</v>
      </c>
      <c r="P3061" s="1">
        <v>429.42360000000002</v>
      </c>
      <c r="Q3061" s="1">
        <v>0</v>
      </c>
      <c r="R3061" s="1">
        <v>0</v>
      </c>
      <c r="U3061" s="1">
        <v>0</v>
      </c>
      <c r="W3061" s="1">
        <v>0</v>
      </c>
      <c r="X3061" s="1" t="s">
        <v>81</v>
      </c>
      <c r="Y3061" s="1">
        <v>1710582.5</v>
      </c>
      <c r="AA3061" s="2">
        <v>45218</v>
      </c>
      <c r="AB3061" s="2">
        <v>45224</v>
      </c>
      <c r="AC3061" s="2">
        <v>45590</v>
      </c>
      <c r="AE3061" s="1" t="s">
        <v>497</v>
      </c>
      <c r="AI3061" s="1" t="s">
        <v>64</v>
      </c>
      <c r="AJ3061" s="1" t="s">
        <v>65</v>
      </c>
      <c r="AM3061" s="1" t="s">
        <v>1508</v>
      </c>
      <c r="AN3061" s="1" t="s">
        <v>1509</v>
      </c>
      <c r="AU3061" s="1" t="s">
        <v>68</v>
      </c>
      <c r="AX3061" s="1" t="s">
        <v>68</v>
      </c>
      <c r="AY3061" s="1" t="s">
        <v>69</v>
      </c>
      <c r="BB3061" s="1" t="str">
        <f>VLOOKUP(E3061,'[1]Agenda Clientes'!$B$2:$P$2416,15,0)</f>
        <v>P17264533</v>
      </c>
    </row>
    <row r="3062" spans="1:54" s="1" customFormat="1" ht="15" customHeight="1" x14ac:dyDescent="0.25">
      <c r="A3062" s="1" t="s">
        <v>14848</v>
      </c>
      <c r="C3062" s="1" t="s">
        <v>54</v>
      </c>
      <c r="D3062" s="1" t="s">
        <v>14849</v>
      </c>
      <c r="E3062" s="1" t="s">
        <v>1274</v>
      </c>
      <c r="F3062" s="1" t="s">
        <v>1274</v>
      </c>
      <c r="G3062" s="1" t="s">
        <v>57</v>
      </c>
      <c r="H3062" s="1" t="s">
        <v>14493</v>
      </c>
      <c r="I3062" s="1" t="s">
        <v>9285</v>
      </c>
      <c r="J3062" s="1" t="s">
        <v>9878</v>
      </c>
      <c r="K3062" s="1" t="s">
        <v>61</v>
      </c>
      <c r="L3062" s="1">
        <v>3578.53</v>
      </c>
      <c r="M3062" s="1">
        <v>3578.53</v>
      </c>
      <c r="N3062" s="1">
        <v>3600</v>
      </c>
      <c r="O3062" s="1">
        <v>1</v>
      </c>
      <c r="P3062" s="1">
        <v>35.785299999999999</v>
      </c>
      <c r="Q3062" s="1">
        <v>0</v>
      </c>
      <c r="R3062" s="1">
        <v>0</v>
      </c>
      <c r="U3062" s="1">
        <v>0</v>
      </c>
      <c r="W3062" s="1">
        <v>0</v>
      </c>
      <c r="X3062" s="1" t="s">
        <v>62</v>
      </c>
      <c r="Y3062" s="1">
        <v>791322.5</v>
      </c>
      <c r="AA3062" s="2">
        <v>45218</v>
      </c>
      <c r="AB3062" s="2">
        <v>45224</v>
      </c>
      <c r="AC3062" s="2">
        <v>45590</v>
      </c>
      <c r="AE3062" s="1" t="s">
        <v>497</v>
      </c>
      <c r="AI3062" s="1" t="s">
        <v>64</v>
      </c>
      <c r="AJ3062" s="1" t="s">
        <v>65</v>
      </c>
      <c r="AM3062" s="1" t="s">
        <v>1277</v>
      </c>
      <c r="AN3062" s="1" t="s">
        <v>1278</v>
      </c>
      <c r="AU3062" s="1" t="s">
        <v>68</v>
      </c>
      <c r="AX3062" s="1" t="s">
        <v>68</v>
      </c>
      <c r="AY3062" s="1" t="s">
        <v>69</v>
      </c>
      <c r="BB3062" s="1" t="str">
        <f>VLOOKUP(E3062,'[1]Agenda Clientes'!$B$2:$P$2416,15,0)</f>
        <v>P17264484</v>
      </c>
    </row>
    <row r="3063" spans="1:54" s="1" customFormat="1" ht="15" customHeight="1" x14ac:dyDescent="0.25">
      <c r="A3063" s="1" t="s">
        <v>14850</v>
      </c>
      <c r="C3063" s="1" t="s">
        <v>54</v>
      </c>
      <c r="D3063" s="1" t="s">
        <v>14851</v>
      </c>
      <c r="E3063" s="1" t="s">
        <v>1516</v>
      </c>
      <c r="F3063" s="1" t="s">
        <v>1516</v>
      </c>
      <c r="G3063" s="1" t="s">
        <v>57</v>
      </c>
      <c r="H3063" s="1" t="s">
        <v>14493</v>
      </c>
      <c r="I3063" s="1" t="s">
        <v>9285</v>
      </c>
      <c r="J3063" s="1" t="s">
        <v>9882</v>
      </c>
      <c r="K3063" s="1" t="s">
        <v>61</v>
      </c>
      <c r="L3063" s="1">
        <v>3578.53</v>
      </c>
      <c r="M3063" s="1">
        <v>3578.53</v>
      </c>
      <c r="N3063" s="1">
        <v>3600</v>
      </c>
      <c r="O3063" s="1">
        <v>12</v>
      </c>
      <c r="P3063" s="1">
        <v>429.42360000000002</v>
      </c>
      <c r="Q3063" s="1">
        <v>0</v>
      </c>
      <c r="R3063" s="1">
        <v>0</v>
      </c>
      <c r="U3063" s="1">
        <v>0</v>
      </c>
      <c r="W3063" s="1">
        <v>0</v>
      </c>
      <c r="X3063" s="1" t="s">
        <v>81</v>
      </c>
      <c r="Y3063" s="1">
        <v>633407.5</v>
      </c>
      <c r="AA3063" s="2">
        <v>45218</v>
      </c>
      <c r="AB3063" s="2">
        <v>45225</v>
      </c>
      <c r="AC3063" s="2">
        <v>45591</v>
      </c>
      <c r="AE3063" s="1" t="s">
        <v>497</v>
      </c>
      <c r="AI3063" s="1" t="s">
        <v>64</v>
      </c>
      <c r="AJ3063" s="1" t="s">
        <v>65</v>
      </c>
      <c r="AM3063" s="1" t="s">
        <v>1519</v>
      </c>
      <c r="AN3063" s="1" t="s">
        <v>1520</v>
      </c>
      <c r="AU3063" s="1" t="s">
        <v>68</v>
      </c>
      <c r="AX3063" s="1" t="s">
        <v>68</v>
      </c>
      <c r="AY3063" s="1" t="s">
        <v>69</v>
      </c>
      <c r="BB3063" s="1" t="str">
        <f>VLOOKUP(E3063,'[1]Agenda Clientes'!$B$2:$P$2416,15,0)</f>
        <v>P17264549</v>
      </c>
    </row>
    <row r="3064" spans="1:54" s="1" customFormat="1" ht="15" customHeight="1" x14ac:dyDescent="0.25">
      <c r="A3064" s="1" t="s">
        <v>14852</v>
      </c>
      <c r="C3064" s="1" t="s">
        <v>54</v>
      </c>
      <c r="D3064" s="1" t="s">
        <v>14853</v>
      </c>
      <c r="E3064" s="1" t="s">
        <v>1523</v>
      </c>
      <c r="F3064" s="1" t="s">
        <v>1523</v>
      </c>
      <c r="G3064" s="1" t="s">
        <v>57</v>
      </c>
      <c r="H3064" s="1" t="s">
        <v>14493</v>
      </c>
      <c r="I3064" s="1" t="s">
        <v>9285</v>
      </c>
      <c r="J3064" s="1" t="s">
        <v>9886</v>
      </c>
      <c r="K3064" s="1" t="s">
        <v>61</v>
      </c>
      <c r="L3064" s="1">
        <v>3578.53</v>
      </c>
      <c r="M3064" s="1">
        <v>3578.53</v>
      </c>
      <c r="N3064" s="1">
        <v>3600</v>
      </c>
      <c r="O3064" s="1">
        <v>1</v>
      </c>
      <c r="P3064" s="1">
        <v>35.785299999999999</v>
      </c>
      <c r="Q3064" s="1">
        <v>0</v>
      </c>
      <c r="R3064" s="1">
        <v>0</v>
      </c>
      <c r="U3064" s="1">
        <v>0</v>
      </c>
      <c r="W3064" s="1">
        <v>0</v>
      </c>
      <c r="X3064" s="1" t="s">
        <v>81</v>
      </c>
      <c r="Y3064" s="1">
        <v>251247.5</v>
      </c>
      <c r="AA3064" s="2">
        <v>45218</v>
      </c>
      <c r="AB3064" s="2">
        <v>45227</v>
      </c>
      <c r="AC3064" s="2">
        <v>45593</v>
      </c>
      <c r="AE3064" s="1" t="s">
        <v>497</v>
      </c>
      <c r="AI3064" s="1" t="s">
        <v>64</v>
      </c>
      <c r="AJ3064" s="1" t="s">
        <v>65</v>
      </c>
      <c r="AM3064" s="1" t="s">
        <v>1526</v>
      </c>
      <c r="AN3064" s="1" t="s">
        <v>1527</v>
      </c>
      <c r="AU3064" s="1" t="s">
        <v>68</v>
      </c>
      <c r="AX3064" s="1" t="s">
        <v>68</v>
      </c>
      <c r="AY3064" s="1" t="s">
        <v>69</v>
      </c>
      <c r="BB3064" s="1" t="str">
        <f>VLOOKUP(E3064,'[1]Agenda Clientes'!$B$2:$P$2416,15,0)</f>
        <v>P17264530</v>
      </c>
    </row>
    <row r="3065" spans="1:54" s="1" customFormat="1" ht="15" customHeight="1" x14ac:dyDescent="0.25">
      <c r="A3065" s="1" t="s">
        <v>14854</v>
      </c>
      <c r="C3065" s="1" t="s">
        <v>54</v>
      </c>
      <c r="D3065" s="1" t="s">
        <v>14855</v>
      </c>
      <c r="E3065" s="1" t="s">
        <v>1530</v>
      </c>
      <c r="F3065" s="1" t="s">
        <v>1530</v>
      </c>
      <c r="G3065" s="1" t="s">
        <v>57</v>
      </c>
      <c r="H3065" s="1" t="s">
        <v>14493</v>
      </c>
      <c r="I3065" s="1" t="s">
        <v>9285</v>
      </c>
      <c r="J3065" s="1" t="s">
        <v>9890</v>
      </c>
      <c r="K3065" s="1" t="s">
        <v>61</v>
      </c>
      <c r="L3065" s="1">
        <v>3578.53</v>
      </c>
      <c r="M3065" s="1">
        <v>3578.53</v>
      </c>
      <c r="N3065" s="1">
        <v>3600</v>
      </c>
      <c r="O3065" s="1">
        <v>12</v>
      </c>
      <c r="P3065" s="1">
        <v>429.42360000000002</v>
      </c>
      <c r="Q3065" s="1">
        <v>0</v>
      </c>
      <c r="R3065" s="1">
        <v>0</v>
      </c>
      <c r="U3065" s="1">
        <v>0</v>
      </c>
      <c r="W3065" s="1">
        <v>0</v>
      </c>
      <c r="X3065" s="1" t="s">
        <v>62</v>
      </c>
      <c r="Y3065" s="1">
        <v>1094510</v>
      </c>
      <c r="AA3065" s="2">
        <v>45218</v>
      </c>
      <c r="AB3065" s="2">
        <v>45225</v>
      </c>
      <c r="AC3065" s="2">
        <v>45591</v>
      </c>
      <c r="AE3065" s="1" t="s">
        <v>497</v>
      </c>
      <c r="AI3065" s="1" t="s">
        <v>64</v>
      </c>
      <c r="AJ3065" s="1" t="s">
        <v>65</v>
      </c>
      <c r="AM3065" s="1" t="s">
        <v>1533</v>
      </c>
      <c r="AN3065" s="1" t="s">
        <v>1534</v>
      </c>
      <c r="AU3065" s="1" t="s">
        <v>68</v>
      </c>
      <c r="AX3065" s="1" t="s">
        <v>68</v>
      </c>
      <c r="AY3065" s="1" t="s">
        <v>69</v>
      </c>
      <c r="BB3065" s="1" t="str">
        <f>VLOOKUP(E3065,'[1]Agenda Clientes'!$B$2:$P$2416,15,0)</f>
        <v>P17264841</v>
      </c>
    </row>
    <row r="3066" spans="1:54" s="1" customFormat="1" ht="15" customHeight="1" x14ac:dyDescent="0.25">
      <c r="A3066" s="1" t="s">
        <v>14856</v>
      </c>
      <c r="C3066" s="1" t="s">
        <v>54</v>
      </c>
      <c r="D3066" s="1" t="s">
        <v>14857</v>
      </c>
      <c r="E3066" s="1" t="s">
        <v>1537</v>
      </c>
      <c r="F3066" s="1" t="s">
        <v>1537</v>
      </c>
      <c r="G3066" s="1" t="s">
        <v>57</v>
      </c>
      <c r="H3066" s="1" t="s">
        <v>14493</v>
      </c>
      <c r="I3066" s="1" t="s">
        <v>9285</v>
      </c>
      <c r="J3066" s="1" t="s">
        <v>9894</v>
      </c>
      <c r="K3066" s="1" t="s">
        <v>61</v>
      </c>
      <c r="L3066" s="1">
        <v>3578.53</v>
      </c>
      <c r="M3066" s="1">
        <v>3578.53</v>
      </c>
      <c r="N3066" s="1">
        <v>3600</v>
      </c>
      <c r="O3066" s="1">
        <v>12</v>
      </c>
      <c r="P3066" s="1">
        <v>429.42360000000002</v>
      </c>
      <c r="Q3066" s="1">
        <v>0</v>
      </c>
      <c r="R3066" s="1">
        <v>0</v>
      </c>
      <c r="U3066" s="1">
        <v>0</v>
      </c>
      <c r="W3066" s="1">
        <v>0</v>
      </c>
      <c r="X3066" s="1" t="s">
        <v>62</v>
      </c>
      <c r="Y3066" s="1">
        <v>472177.5</v>
      </c>
      <c r="AA3066" s="2">
        <v>45218</v>
      </c>
      <c r="AB3066" s="2">
        <v>45225</v>
      </c>
      <c r="AC3066" s="2">
        <v>45591</v>
      </c>
      <c r="AE3066" s="1" t="s">
        <v>497</v>
      </c>
      <c r="AI3066" s="1" t="s">
        <v>64</v>
      </c>
      <c r="AJ3066" s="1" t="s">
        <v>65</v>
      </c>
      <c r="AM3066" s="1" t="s">
        <v>1540</v>
      </c>
      <c r="AN3066" s="1" t="s">
        <v>1541</v>
      </c>
      <c r="AU3066" s="1" t="s">
        <v>68</v>
      </c>
      <c r="AX3066" s="1" t="s">
        <v>68</v>
      </c>
      <c r="AY3066" s="1" t="s">
        <v>69</v>
      </c>
      <c r="BB3066" s="1" t="str">
        <f>VLOOKUP(E3066,'[1]Agenda Clientes'!$B$2:$P$2416,15,0)</f>
        <v>P17265943</v>
      </c>
    </row>
    <row r="3067" spans="1:54" s="1" customFormat="1" ht="15" customHeight="1" x14ac:dyDescent="0.25">
      <c r="A3067" s="1" t="s">
        <v>14858</v>
      </c>
      <c r="C3067" s="1" t="s">
        <v>54</v>
      </c>
      <c r="D3067" s="1" t="s">
        <v>14859</v>
      </c>
      <c r="E3067" s="1" t="s">
        <v>1544</v>
      </c>
      <c r="F3067" s="1" t="s">
        <v>1544</v>
      </c>
      <c r="G3067" s="1" t="s">
        <v>57</v>
      </c>
      <c r="H3067" s="1" t="s">
        <v>14493</v>
      </c>
      <c r="I3067" s="1" t="s">
        <v>9285</v>
      </c>
      <c r="J3067" s="1" t="s">
        <v>9904</v>
      </c>
      <c r="K3067" s="1" t="s">
        <v>61</v>
      </c>
      <c r="L3067" s="1">
        <v>3578.53</v>
      </c>
      <c r="M3067" s="1">
        <v>3578.53</v>
      </c>
      <c r="N3067" s="1">
        <v>3600</v>
      </c>
      <c r="O3067" s="1">
        <v>1</v>
      </c>
      <c r="P3067" s="1">
        <v>35.785299999999999</v>
      </c>
      <c r="Q3067" s="1">
        <v>0</v>
      </c>
      <c r="R3067" s="1">
        <v>0</v>
      </c>
      <c r="U3067" s="1">
        <v>0</v>
      </c>
      <c r="W3067" s="1">
        <v>0</v>
      </c>
      <c r="X3067" s="1" t="s">
        <v>81</v>
      </c>
      <c r="Y3067" s="1">
        <v>138337.5</v>
      </c>
      <c r="AA3067" s="2">
        <v>45218</v>
      </c>
      <c r="AB3067" s="2">
        <v>45224</v>
      </c>
      <c r="AC3067" s="2">
        <v>45590</v>
      </c>
      <c r="AE3067" s="1" t="s">
        <v>497</v>
      </c>
      <c r="AI3067" s="1" t="s">
        <v>64</v>
      </c>
      <c r="AJ3067" s="1" t="s">
        <v>65</v>
      </c>
      <c r="AM3067" s="1" t="s">
        <v>1547</v>
      </c>
      <c r="AN3067" s="1" t="s">
        <v>1548</v>
      </c>
      <c r="AU3067" s="1" t="s">
        <v>68</v>
      </c>
      <c r="AX3067" s="1" t="s">
        <v>68</v>
      </c>
      <c r="AY3067" s="1" t="s">
        <v>69</v>
      </c>
      <c r="BB3067" s="1" t="str">
        <f>VLOOKUP(E3067,'[1]Agenda Clientes'!$B$2:$P$2416,15,0)</f>
        <v>P17266234</v>
      </c>
    </row>
    <row r="3068" spans="1:54" s="1" customFormat="1" ht="15" customHeight="1" x14ac:dyDescent="0.25">
      <c r="A3068" s="1" t="s">
        <v>14860</v>
      </c>
      <c r="C3068" s="1" t="s">
        <v>54</v>
      </c>
      <c r="D3068" s="1" t="s">
        <v>14861</v>
      </c>
      <c r="E3068" s="1" t="s">
        <v>1551</v>
      </c>
      <c r="F3068" s="1" t="s">
        <v>1551</v>
      </c>
      <c r="G3068" s="1" t="s">
        <v>57</v>
      </c>
      <c r="H3068" s="1" t="s">
        <v>14493</v>
      </c>
      <c r="I3068" s="1" t="s">
        <v>9285</v>
      </c>
      <c r="J3068" s="1" t="s">
        <v>14862</v>
      </c>
      <c r="K3068" s="1" t="s">
        <v>61</v>
      </c>
      <c r="L3068" s="1">
        <v>3578.53</v>
      </c>
      <c r="M3068" s="1">
        <v>3578.53</v>
      </c>
      <c r="N3068" s="1">
        <v>3600</v>
      </c>
      <c r="O3068" s="1">
        <v>1</v>
      </c>
      <c r="P3068" s="1">
        <v>35.785299999999999</v>
      </c>
      <c r="Q3068" s="1">
        <v>0</v>
      </c>
      <c r="R3068" s="1">
        <v>0</v>
      </c>
      <c r="U3068" s="1">
        <v>0</v>
      </c>
      <c r="W3068" s="1">
        <v>0</v>
      </c>
      <c r="X3068" s="1" t="s">
        <v>81</v>
      </c>
      <c r="Y3068" s="1">
        <v>401782.5</v>
      </c>
      <c r="AA3068" s="2">
        <v>45218</v>
      </c>
      <c r="AB3068" s="2">
        <v>45226</v>
      </c>
      <c r="AC3068" s="2">
        <v>45592</v>
      </c>
      <c r="AE3068" s="1" t="s">
        <v>497</v>
      </c>
      <c r="AI3068" s="1" t="s">
        <v>64</v>
      </c>
      <c r="AJ3068" s="1" t="s">
        <v>65</v>
      </c>
      <c r="AM3068" s="1" t="s">
        <v>1554</v>
      </c>
      <c r="AN3068" s="1" t="s">
        <v>1555</v>
      </c>
      <c r="AU3068" s="1" t="s">
        <v>68</v>
      </c>
      <c r="AX3068" s="1" t="s">
        <v>68</v>
      </c>
      <c r="AY3068" s="1" t="s">
        <v>69</v>
      </c>
      <c r="BB3068" s="1" t="str">
        <f>VLOOKUP(E3068,'[1]Agenda Clientes'!$B$2:$P$2416,15,0)</f>
        <v>P17264989</v>
      </c>
    </row>
    <row r="3069" spans="1:54" s="1" customFormat="1" ht="15" customHeight="1" x14ac:dyDescent="0.25">
      <c r="A3069" s="1" t="s">
        <v>14863</v>
      </c>
      <c r="C3069" s="1" t="s">
        <v>54</v>
      </c>
      <c r="D3069" s="1" t="s">
        <v>14864</v>
      </c>
      <c r="E3069" s="1" t="s">
        <v>1558</v>
      </c>
      <c r="F3069" s="1" t="s">
        <v>1558</v>
      </c>
      <c r="G3069" s="1" t="s">
        <v>57</v>
      </c>
      <c r="H3069" s="1" t="s">
        <v>14493</v>
      </c>
      <c r="I3069" s="1" t="s">
        <v>9285</v>
      </c>
      <c r="J3069" s="1" t="s">
        <v>9908</v>
      </c>
      <c r="K3069" s="1" t="s">
        <v>61</v>
      </c>
      <c r="L3069" s="1">
        <v>3578.53</v>
      </c>
      <c r="M3069" s="1">
        <v>3578.53</v>
      </c>
      <c r="N3069" s="1">
        <v>3600</v>
      </c>
      <c r="O3069" s="1">
        <v>1</v>
      </c>
      <c r="P3069" s="1">
        <v>35.785299999999999</v>
      </c>
      <c r="Q3069" s="1">
        <v>0</v>
      </c>
      <c r="R3069" s="1">
        <v>0</v>
      </c>
      <c r="U3069" s="1">
        <v>0</v>
      </c>
      <c r="W3069" s="1">
        <v>0</v>
      </c>
      <c r="X3069" s="1" t="s">
        <v>81</v>
      </c>
      <c r="Y3069" s="1">
        <v>216577.5</v>
      </c>
      <c r="AA3069" s="2">
        <v>45218</v>
      </c>
      <c r="AB3069" s="2">
        <v>45226</v>
      </c>
      <c r="AC3069" s="2">
        <v>45592</v>
      </c>
      <c r="AE3069" s="1" t="s">
        <v>497</v>
      </c>
      <c r="AI3069" s="1" t="s">
        <v>64</v>
      </c>
      <c r="AJ3069" s="1" t="s">
        <v>65</v>
      </c>
      <c r="AM3069" s="1" t="s">
        <v>1561</v>
      </c>
      <c r="AN3069" s="1" t="s">
        <v>1562</v>
      </c>
      <c r="AU3069" s="1" t="s">
        <v>68</v>
      </c>
      <c r="AX3069" s="1" t="s">
        <v>68</v>
      </c>
      <c r="AY3069" s="1" t="s">
        <v>69</v>
      </c>
      <c r="BB3069" s="1" t="str">
        <f>VLOOKUP(E3069,'[1]Agenda Clientes'!$B$2:$P$2416,15,0)</f>
        <v>P17266704</v>
      </c>
    </row>
    <row r="3070" spans="1:54" s="1" customFormat="1" ht="15" customHeight="1" x14ac:dyDescent="0.25">
      <c r="A3070" s="1" t="s">
        <v>14865</v>
      </c>
      <c r="C3070" s="1" t="s">
        <v>54</v>
      </c>
      <c r="D3070" s="1" t="s">
        <v>14866</v>
      </c>
      <c r="E3070" s="1" t="s">
        <v>1565</v>
      </c>
      <c r="F3070" s="1" t="s">
        <v>1565</v>
      </c>
      <c r="G3070" s="1" t="s">
        <v>57</v>
      </c>
      <c r="H3070" s="1" t="s">
        <v>14493</v>
      </c>
      <c r="I3070" s="1" t="s">
        <v>9285</v>
      </c>
      <c r="J3070" s="1" t="s">
        <v>9912</v>
      </c>
      <c r="K3070" s="1" t="s">
        <v>61</v>
      </c>
      <c r="L3070" s="1">
        <v>3578.53</v>
      </c>
      <c r="M3070" s="1">
        <v>3578.53</v>
      </c>
      <c r="N3070" s="1">
        <v>3600</v>
      </c>
      <c r="O3070" s="1">
        <v>1</v>
      </c>
      <c r="P3070" s="1">
        <v>35.785299999999999</v>
      </c>
      <c r="Q3070" s="1">
        <v>0</v>
      </c>
      <c r="R3070" s="1">
        <v>0</v>
      </c>
      <c r="U3070" s="1">
        <v>0</v>
      </c>
      <c r="W3070" s="1">
        <v>0</v>
      </c>
      <c r="X3070" s="1" t="s">
        <v>62</v>
      </c>
      <c r="Y3070" s="1">
        <v>340080</v>
      </c>
      <c r="AA3070" s="2">
        <v>45218</v>
      </c>
      <c r="AB3070" s="2">
        <v>45218</v>
      </c>
      <c r="AC3070" s="2">
        <v>45584</v>
      </c>
      <c r="AE3070" s="1" t="s">
        <v>497</v>
      </c>
      <c r="AI3070" s="1" t="s">
        <v>64</v>
      </c>
      <c r="AJ3070" s="1" t="s">
        <v>65</v>
      </c>
      <c r="AM3070" s="1" t="s">
        <v>1567</v>
      </c>
      <c r="AN3070" s="1" t="s">
        <v>1568</v>
      </c>
      <c r="AU3070" s="1" t="s">
        <v>68</v>
      </c>
      <c r="AX3070" s="1" t="s">
        <v>68</v>
      </c>
      <c r="AY3070" s="1" t="s">
        <v>69</v>
      </c>
      <c r="BB3070" s="1" t="str">
        <f>VLOOKUP(E3070,'[1]Agenda Clientes'!$B$2:$P$2416,15,0)</f>
        <v>P17266284</v>
      </c>
    </row>
    <row r="3071" spans="1:54" s="1" customFormat="1" ht="15" customHeight="1" x14ac:dyDescent="0.25">
      <c r="A3071" s="1" t="s">
        <v>14867</v>
      </c>
      <c r="C3071" s="1" t="s">
        <v>54</v>
      </c>
      <c r="D3071" s="1" t="s">
        <v>14868</v>
      </c>
      <c r="E3071" s="1" t="s">
        <v>1571</v>
      </c>
      <c r="F3071" s="1" t="s">
        <v>1571</v>
      </c>
      <c r="G3071" s="1" t="s">
        <v>57</v>
      </c>
      <c r="H3071" s="1" t="s">
        <v>14493</v>
      </c>
      <c r="I3071" s="1" t="s">
        <v>9285</v>
      </c>
      <c r="J3071" s="1" t="s">
        <v>9915</v>
      </c>
      <c r="K3071" s="1" t="s">
        <v>61</v>
      </c>
      <c r="L3071" s="1">
        <v>3578.53</v>
      </c>
      <c r="M3071" s="1">
        <v>3578.53</v>
      </c>
      <c r="N3071" s="1">
        <v>3600</v>
      </c>
      <c r="O3071" s="1">
        <v>12</v>
      </c>
      <c r="P3071" s="1">
        <v>429.42360000000002</v>
      </c>
      <c r="Q3071" s="1">
        <v>0</v>
      </c>
      <c r="R3071" s="1">
        <v>0</v>
      </c>
      <c r="U3071" s="1">
        <v>0</v>
      </c>
      <c r="W3071" s="1">
        <v>0</v>
      </c>
      <c r="X3071" s="1" t="s">
        <v>62</v>
      </c>
      <c r="Y3071" s="1">
        <v>251247.5</v>
      </c>
      <c r="AA3071" s="2">
        <v>45218</v>
      </c>
      <c r="AB3071" s="2">
        <v>45229</v>
      </c>
      <c r="AC3071" s="2">
        <v>45595</v>
      </c>
      <c r="AE3071" s="1" t="s">
        <v>497</v>
      </c>
      <c r="AI3071" s="1" t="s">
        <v>64</v>
      </c>
      <c r="AJ3071" s="1" t="s">
        <v>65</v>
      </c>
      <c r="AM3071" s="1" t="s">
        <v>1574</v>
      </c>
      <c r="AN3071" s="1" t="s">
        <v>1575</v>
      </c>
      <c r="AU3071" s="1" t="s">
        <v>68</v>
      </c>
      <c r="AX3071" s="1" t="s">
        <v>68</v>
      </c>
      <c r="AY3071" s="1" t="s">
        <v>69</v>
      </c>
      <c r="BB3071" s="1" t="str">
        <f>VLOOKUP(E3071,'[1]Agenda Clientes'!$B$2:$P$2416,15,0)</f>
        <v>P17264380</v>
      </c>
    </row>
    <row r="3072" spans="1:54" s="1" customFormat="1" ht="15" customHeight="1" x14ac:dyDescent="0.25">
      <c r="A3072" s="1" t="s">
        <v>14869</v>
      </c>
      <c r="C3072" s="1" t="s">
        <v>54</v>
      </c>
      <c r="D3072" s="1" t="s">
        <v>14870</v>
      </c>
      <c r="E3072" s="1" t="s">
        <v>1578</v>
      </c>
      <c r="F3072" s="1" t="s">
        <v>1578</v>
      </c>
      <c r="G3072" s="1" t="s">
        <v>57</v>
      </c>
      <c r="H3072" s="1" t="s">
        <v>14493</v>
      </c>
      <c r="I3072" s="1" t="s">
        <v>9285</v>
      </c>
      <c r="J3072" s="1" t="s">
        <v>9919</v>
      </c>
      <c r="K3072" s="1" t="s">
        <v>61</v>
      </c>
      <c r="L3072" s="1">
        <v>3578.53</v>
      </c>
      <c r="M3072" s="1">
        <v>3578.53</v>
      </c>
      <c r="N3072" s="1">
        <v>3600</v>
      </c>
      <c r="O3072" s="1">
        <v>1</v>
      </c>
      <c r="P3072" s="1">
        <v>35.785299999999999</v>
      </c>
      <c r="Q3072" s="1">
        <v>0</v>
      </c>
      <c r="R3072" s="1">
        <v>0</v>
      </c>
      <c r="U3072" s="1">
        <v>0</v>
      </c>
      <c r="W3072" s="1">
        <v>0</v>
      </c>
      <c r="X3072" s="1" t="s">
        <v>81</v>
      </c>
      <c r="Y3072" s="1">
        <v>1956625</v>
      </c>
      <c r="AA3072" s="2">
        <v>45218</v>
      </c>
      <c r="AB3072" s="2">
        <v>45218</v>
      </c>
      <c r="AC3072" s="2">
        <v>45584</v>
      </c>
      <c r="AE3072" s="1" t="s">
        <v>497</v>
      </c>
      <c r="AI3072" s="1" t="s">
        <v>64</v>
      </c>
      <c r="AJ3072" s="1" t="s">
        <v>65</v>
      </c>
      <c r="AM3072" s="1" t="s">
        <v>1580</v>
      </c>
      <c r="AN3072" s="1" t="s">
        <v>1581</v>
      </c>
      <c r="AU3072" s="1" t="s">
        <v>68</v>
      </c>
      <c r="AX3072" s="1" t="s">
        <v>68</v>
      </c>
      <c r="AY3072" s="1" t="s">
        <v>69</v>
      </c>
      <c r="BB3072" s="1" t="str">
        <f>VLOOKUP(E3072,'[1]Agenda Clientes'!$B$2:$P$2416,15,0)</f>
        <v>P17266793</v>
      </c>
    </row>
    <row r="3073" spans="1:54" s="1" customFormat="1" ht="15" customHeight="1" x14ac:dyDescent="0.25">
      <c r="A3073" s="1" t="s">
        <v>14871</v>
      </c>
      <c r="C3073" s="1" t="s">
        <v>54</v>
      </c>
      <c r="D3073" s="1" t="s">
        <v>14872</v>
      </c>
      <c r="E3073" s="1" t="s">
        <v>1584</v>
      </c>
      <c r="F3073" s="1" t="s">
        <v>1584</v>
      </c>
      <c r="G3073" s="1" t="s">
        <v>57</v>
      </c>
      <c r="H3073" s="1" t="s">
        <v>14493</v>
      </c>
      <c r="I3073" s="1" t="s">
        <v>9285</v>
      </c>
      <c r="J3073" s="1" t="s">
        <v>9922</v>
      </c>
      <c r="K3073" s="1" t="s">
        <v>61</v>
      </c>
      <c r="L3073" s="1">
        <v>3578.53</v>
      </c>
      <c r="M3073" s="1">
        <v>3578.53</v>
      </c>
      <c r="N3073" s="1">
        <v>3600</v>
      </c>
      <c r="O3073" s="1">
        <v>1</v>
      </c>
      <c r="P3073" s="1">
        <v>35.785299999999999</v>
      </c>
      <c r="Q3073" s="1">
        <v>0</v>
      </c>
      <c r="R3073" s="1">
        <v>0</v>
      </c>
      <c r="U3073" s="1">
        <v>0</v>
      </c>
      <c r="W3073" s="1">
        <v>0</v>
      </c>
      <c r="X3073" s="1" t="s">
        <v>62</v>
      </c>
      <c r="Y3073" s="1">
        <v>791322.5</v>
      </c>
      <c r="AA3073" s="2">
        <v>45219</v>
      </c>
      <c r="AB3073" s="2">
        <v>45227</v>
      </c>
      <c r="AC3073" s="2">
        <v>45593</v>
      </c>
      <c r="AE3073" s="1" t="s">
        <v>497</v>
      </c>
      <c r="AI3073" s="1" t="s">
        <v>64</v>
      </c>
      <c r="AJ3073" s="1" t="s">
        <v>65</v>
      </c>
      <c r="AM3073" s="1" t="s">
        <v>1587</v>
      </c>
      <c r="AN3073" s="1" t="s">
        <v>1588</v>
      </c>
      <c r="AU3073" s="1" t="s">
        <v>68</v>
      </c>
      <c r="AX3073" s="1" t="s">
        <v>68</v>
      </c>
      <c r="AY3073" s="1" t="s">
        <v>69</v>
      </c>
      <c r="BB3073" s="1" t="str">
        <f>VLOOKUP(E3073,'[1]Agenda Clientes'!$B$2:$P$2416,15,0)</f>
        <v>P17264531</v>
      </c>
    </row>
    <row r="3074" spans="1:54" s="1" customFormat="1" ht="15" customHeight="1" x14ac:dyDescent="0.25">
      <c r="A3074" s="1" t="s">
        <v>14873</v>
      </c>
      <c r="C3074" s="1" t="s">
        <v>54</v>
      </c>
      <c r="D3074" s="1" t="s">
        <v>14874</v>
      </c>
      <c r="E3074" s="1" t="s">
        <v>1591</v>
      </c>
      <c r="F3074" s="1" t="s">
        <v>1591</v>
      </c>
      <c r="G3074" s="1" t="s">
        <v>57</v>
      </c>
      <c r="H3074" s="1" t="s">
        <v>14493</v>
      </c>
      <c r="I3074" s="1" t="s">
        <v>9285</v>
      </c>
      <c r="J3074" s="1" t="s">
        <v>9926</v>
      </c>
      <c r="K3074" s="1" t="s">
        <v>61</v>
      </c>
      <c r="L3074" s="1">
        <v>3578.53</v>
      </c>
      <c r="M3074" s="1">
        <v>3578.53</v>
      </c>
      <c r="N3074" s="1">
        <v>3600</v>
      </c>
      <c r="O3074" s="1">
        <v>1</v>
      </c>
      <c r="P3074" s="1">
        <v>35.785299999999999</v>
      </c>
      <c r="Q3074" s="1">
        <v>0</v>
      </c>
      <c r="R3074" s="1">
        <v>0</v>
      </c>
      <c r="U3074" s="1">
        <v>0</v>
      </c>
      <c r="W3074" s="1">
        <v>0</v>
      </c>
      <c r="X3074" s="1" t="s">
        <v>81</v>
      </c>
      <c r="Y3074" s="1">
        <v>1005870</v>
      </c>
      <c r="AA3074" s="2">
        <v>45219</v>
      </c>
      <c r="AB3074" s="2">
        <v>45225</v>
      </c>
      <c r="AC3074" s="2">
        <v>45591</v>
      </c>
      <c r="AE3074" s="1" t="s">
        <v>497</v>
      </c>
      <c r="AI3074" s="1" t="s">
        <v>64</v>
      </c>
      <c r="AJ3074" s="1" t="s">
        <v>65</v>
      </c>
      <c r="AM3074" s="1" t="s">
        <v>1594</v>
      </c>
      <c r="AN3074" s="1" t="s">
        <v>1595</v>
      </c>
      <c r="AU3074" s="1" t="s">
        <v>68</v>
      </c>
      <c r="AX3074" s="1" t="s">
        <v>68</v>
      </c>
      <c r="AY3074" s="1" t="s">
        <v>69</v>
      </c>
      <c r="BB3074" s="1" t="str">
        <f>VLOOKUP(E3074,'[1]Agenda Clientes'!$B$2:$P$2416,15,0)</f>
        <v>P17266703</v>
      </c>
    </row>
    <row r="3075" spans="1:54" s="1" customFormat="1" ht="15" customHeight="1" x14ac:dyDescent="0.25">
      <c r="A3075" s="1" t="s">
        <v>14875</v>
      </c>
      <c r="C3075" s="1" t="s">
        <v>54</v>
      </c>
      <c r="D3075" s="1" t="s">
        <v>14876</v>
      </c>
      <c r="E3075" s="1" t="s">
        <v>1598</v>
      </c>
      <c r="F3075" s="1" t="s">
        <v>1598</v>
      </c>
      <c r="G3075" s="1" t="s">
        <v>57</v>
      </c>
      <c r="H3075" s="1" t="s">
        <v>14493</v>
      </c>
      <c r="I3075" s="1" t="s">
        <v>9285</v>
      </c>
      <c r="J3075" s="1" t="s">
        <v>9930</v>
      </c>
      <c r="K3075" s="1" t="s">
        <v>61</v>
      </c>
      <c r="L3075" s="1">
        <v>3578.53</v>
      </c>
      <c r="M3075" s="1">
        <v>3578.53</v>
      </c>
      <c r="N3075" s="1">
        <v>3600</v>
      </c>
      <c r="O3075" s="1">
        <v>1</v>
      </c>
      <c r="P3075" s="1">
        <v>35.785299999999999</v>
      </c>
      <c r="Q3075" s="1">
        <v>0</v>
      </c>
      <c r="R3075" s="1">
        <v>0</v>
      </c>
      <c r="U3075" s="1">
        <v>0</v>
      </c>
      <c r="W3075" s="1">
        <v>0</v>
      </c>
      <c r="X3075" s="1" t="s">
        <v>62</v>
      </c>
      <c r="Y3075" s="1">
        <v>166570</v>
      </c>
      <c r="AA3075" s="2">
        <v>45220</v>
      </c>
      <c r="AB3075" s="2">
        <v>45220</v>
      </c>
      <c r="AC3075" s="2">
        <v>45586</v>
      </c>
      <c r="AE3075" s="1" t="s">
        <v>497</v>
      </c>
      <c r="AI3075" s="1" t="s">
        <v>64</v>
      </c>
      <c r="AJ3075" s="1" t="s">
        <v>65</v>
      </c>
      <c r="AM3075" s="1" t="s">
        <v>1600</v>
      </c>
      <c r="AN3075" s="1" t="s">
        <v>1601</v>
      </c>
      <c r="AU3075" s="1" t="s">
        <v>68</v>
      </c>
      <c r="AX3075" s="1" t="s">
        <v>68</v>
      </c>
      <c r="AY3075" s="1" t="s">
        <v>69</v>
      </c>
      <c r="BB3075" s="1" t="str">
        <f>VLOOKUP(E3075,'[1]Agenda Clientes'!$B$2:$P$2416,15,0)</f>
        <v>P17266714</v>
      </c>
    </row>
    <row r="3076" spans="1:54" s="1" customFormat="1" ht="15" customHeight="1" x14ac:dyDescent="0.25">
      <c r="A3076" s="1" t="s">
        <v>14877</v>
      </c>
      <c r="C3076" s="1" t="s">
        <v>54</v>
      </c>
      <c r="D3076" s="1" t="s">
        <v>14878</v>
      </c>
      <c r="E3076" s="1" t="s">
        <v>1668</v>
      </c>
      <c r="F3076" s="1" t="s">
        <v>1668</v>
      </c>
      <c r="G3076" s="1" t="s">
        <v>57</v>
      </c>
      <c r="H3076" s="1" t="s">
        <v>14493</v>
      </c>
      <c r="I3076" s="1" t="s">
        <v>9285</v>
      </c>
      <c r="J3076" s="1" t="s">
        <v>14879</v>
      </c>
      <c r="K3076" s="1" t="s">
        <v>61</v>
      </c>
      <c r="O3076" s="1">
        <v>0</v>
      </c>
      <c r="P3076" s="1">
        <v>0</v>
      </c>
      <c r="Q3076" s="1">
        <v>0</v>
      </c>
      <c r="R3076" s="1">
        <v>0</v>
      </c>
      <c r="U3076" s="1">
        <v>0</v>
      </c>
      <c r="W3076" s="1">
        <v>0</v>
      </c>
      <c r="Y3076" s="1">
        <v>0</v>
      </c>
      <c r="AB3076" s="2">
        <v>45226</v>
      </c>
      <c r="AC3076" s="2">
        <v>45592</v>
      </c>
      <c r="AE3076" s="1" t="s">
        <v>497</v>
      </c>
      <c r="AI3076" s="1" t="s">
        <v>64</v>
      </c>
      <c r="AJ3076" s="1" t="s">
        <v>65</v>
      </c>
      <c r="AM3076" s="1" t="s">
        <v>1670</v>
      </c>
      <c r="AN3076" s="1" t="s">
        <v>1671</v>
      </c>
      <c r="AU3076" s="1" t="s">
        <v>68</v>
      </c>
      <c r="AX3076" s="1" t="s">
        <v>68</v>
      </c>
      <c r="AY3076" s="1" t="s">
        <v>69</v>
      </c>
      <c r="BB3076" s="1" t="str">
        <f>VLOOKUP(E3076,'[1]Agenda Clientes'!$B$2:$P$2416,15,0)</f>
        <v>P17266534</v>
      </c>
    </row>
    <row r="3077" spans="1:54" s="1" customFormat="1" ht="15" customHeight="1" x14ac:dyDescent="0.25">
      <c r="A3077" s="1" t="s">
        <v>14880</v>
      </c>
      <c r="C3077" s="1" t="s">
        <v>54</v>
      </c>
      <c r="D3077" s="1" t="s">
        <v>14881</v>
      </c>
      <c r="E3077" s="1" t="s">
        <v>3308</v>
      </c>
      <c r="F3077" s="1" t="s">
        <v>3308</v>
      </c>
      <c r="G3077" s="1" t="s">
        <v>57</v>
      </c>
      <c r="H3077" s="1" t="s">
        <v>14493</v>
      </c>
      <c r="I3077" s="1" t="s">
        <v>9285</v>
      </c>
      <c r="J3077" s="1" t="s">
        <v>10970</v>
      </c>
      <c r="K3077" s="1" t="s">
        <v>61</v>
      </c>
      <c r="L3077" s="1">
        <v>3578.53</v>
      </c>
      <c r="M3077" s="1">
        <v>3578.53</v>
      </c>
      <c r="N3077" s="1">
        <v>3600</v>
      </c>
      <c r="O3077" s="1">
        <v>12</v>
      </c>
      <c r="P3077" s="1">
        <v>429.42360000000002</v>
      </c>
      <c r="Q3077" s="1">
        <v>0</v>
      </c>
      <c r="R3077" s="1">
        <v>0</v>
      </c>
      <c r="U3077" s="1">
        <v>0</v>
      </c>
      <c r="W3077" s="1">
        <v>0</v>
      </c>
      <c r="X3077" s="1" t="s">
        <v>81</v>
      </c>
      <c r="Y3077" s="1">
        <v>1190280</v>
      </c>
      <c r="AA3077" s="2">
        <v>45221</v>
      </c>
      <c r="AB3077" s="2">
        <v>45226</v>
      </c>
      <c r="AC3077" s="2">
        <v>45592</v>
      </c>
      <c r="AE3077" s="1" t="s">
        <v>497</v>
      </c>
      <c r="AI3077" s="1" t="s">
        <v>64</v>
      </c>
      <c r="AJ3077" s="1" t="s">
        <v>65</v>
      </c>
      <c r="AM3077" s="1" t="s">
        <v>3311</v>
      </c>
      <c r="AN3077" s="1" t="s">
        <v>3312</v>
      </c>
      <c r="AU3077" s="1" t="s">
        <v>68</v>
      </c>
      <c r="AX3077" s="1" t="s">
        <v>68</v>
      </c>
      <c r="AY3077" s="1" t="s">
        <v>69</v>
      </c>
      <c r="BB3077" s="1" t="str">
        <f>VLOOKUP(E3077,'[1]Agenda Clientes'!$B$2:$P$2416,15,0)</f>
        <v>P17265380</v>
      </c>
    </row>
    <row r="3078" spans="1:54" s="1" customFormat="1" ht="15" customHeight="1" x14ac:dyDescent="0.25">
      <c r="A3078" s="1" t="s">
        <v>14882</v>
      </c>
      <c r="C3078" s="1" t="s">
        <v>54</v>
      </c>
      <c r="D3078" s="1" t="s">
        <v>14883</v>
      </c>
      <c r="E3078" s="1" t="s">
        <v>14884</v>
      </c>
      <c r="F3078" s="1" t="s">
        <v>14884</v>
      </c>
      <c r="G3078" s="1" t="s">
        <v>57</v>
      </c>
      <c r="H3078" s="1" t="s">
        <v>14493</v>
      </c>
      <c r="I3078" s="1" t="s">
        <v>9285</v>
      </c>
      <c r="J3078" s="1" t="s">
        <v>14885</v>
      </c>
      <c r="K3078" s="1" t="s">
        <v>61</v>
      </c>
      <c r="L3078" s="1">
        <v>3578.53</v>
      </c>
      <c r="M3078" s="1">
        <v>3578.53</v>
      </c>
      <c r="N3078" s="1">
        <v>3600</v>
      </c>
      <c r="O3078" s="1">
        <v>12</v>
      </c>
      <c r="P3078" s="1">
        <v>429.42360000000002</v>
      </c>
      <c r="Q3078" s="1">
        <v>0</v>
      </c>
      <c r="R3078" s="1">
        <v>0</v>
      </c>
      <c r="U3078" s="1">
        <v>0</v>
      </c>
      <c r="W3078" s="1">
        <v>0</v>
      </c>
      <c r="X3078" s="1" t="s">
        <v>81</v>
      </c>
      <c r="Y3078" s="1">
        <v>1286790</v>
      </c>
      <c r="AA3078" s="2">
        <v>45222</v>
      </c>
      <c r="AB3078" s="2">
        <v>45227</v>
      </c>
      <c r="AC3078" s="2">
        <v>45593</v>
      </c>
      <c r="AE3078" s="1" t="s">
        <v>497</v>
      </c>
      <c r="AI3078" s="1" t="s">
        <v>64</v>
      </c>
      <c r="AJ3078" s="1" t="s">
        <v>65</v>
      </c>
      <c r="AM3078" s="1" t="s">
        <v>14886</v>
      </c>
      <c r="AN3078" s="1" t="s">
        <v>14887</v>
      </c>
      <c r="AU3078" s="1" t="s">
        <v>68</v>
      </c>
      <c r="AX3078" s="1" t="s">
        <v>68</v>
      </c>
      <c r="AY3078" s="1" t="s">
        <v>69</v>
      </c>
      <c r="BB3078" s="1" t="str">
        <f>VLOOKUP(E3078,'[1]Agenda Clientes'!$B$2:$P$2416,15,0)</f>
        <v>P17265381</v>
      </c>
    </row>
    <row r="3079" spans="1:54" s="1" customFormat="1" ht="15" customHeight="1" x14ac:dyDescent="0.25">
      <c r="A3079" s="1" t="s">
        <v>14888</v>
      </c>
      <c r="C3079" s="1" t="s">
        <v>54</v>
      </c>
      <c r="D3079" s="1" t="s">
        <v>14889</v>
      </c>
      <c r="E3079" s="1" t="s">
        <v>1604</v>
      </c>
      <c r="F3079" s="1" t="s">
        <v>1604</v>
      </c>
      <c r="G3079" s="1" t="s">
        <v>57</v>
      </c>
      <c r="H3079" s="1" t="s">
        <v>14493</v>
      </c>
      <c r="I3079" s="1" t="s">
        <v>9285</v>
      </c>
      <c r="J3079" s="1" t="s">
        <v>9937</v>
      </c>
      <c r="K3079" s="1" t="s">
        <v>61</v>
      </c>
      <c r="L3079" s="1">
        <v>3578.53</v>
      </c>
      <c r="M3079" s="1">
        <v>3578.53</v>
      </c>
      <c r="N3079" s="1">
        <v>3600</v>
      </c>
      <c r="O3079" s="1">
        <v>12</v>
      </c>
      <c r="P3079" s="1">
        <v>429.42360000000002</v>
      </c>
      <c r="Q3079" s="1">
        <v>0</v>
      </c>
      <c r="R3079" s="1">
        <v>0</v>
      </c>
      <c r="U3079" s="1">
        <v>0</v>
      </c>
      <c r="W3079" s="1">
        <v>0</v>
      </c>
      <c r="X3079" s="1" t="s">
        <v>81</v>
      </c>
      <c r="Y3079" s="1">
        <v>509210</v>
      </c>
      <c r="AA3079" s="2">
        <v>45222</v>
      </c>
      <c r="AB3079" s="2">
        <v>45227</v>
      </c>
      <c r="AC3079" s="2">
        <v>45593</v>
      </c>
      <c r="AE3079" s="1" t="s">
        <v>497</v>
      </c>
      <c r="AI3079" s="1" t="s">
        <v>64</v>
      </c>
      <c r="AJ3079" s="1" t="s">
        <v>65</v>
      </c>
      <c r="AM3079" s="1" t="s">
        <v>1436</v>
      </c>
      <c r="AN3079" s="1" t="s">
        <v>1607</v>
      </c>
      <c r="AU3079" s="1" t="s">
        <v>68</v>
      </c>
      <c r="AX3079" s="1" t="s">
        <v>68</v>
      </c>
      <c r="AY3079" s="1" t="s">
        <v>69</v>
      </c>
      <c r="BB3079" s="1" t="str">
        <f>VLOOKUP(E3079,'[1]Agenda Clientes'!$B$2:$P$2416,15,0)</f>
        <v>P17265868</v>
      </c>
    </row>
    <row r="3080" spans="1:54" s="1" customFormat="1" ht="15" customHeight="1" x14ac:dyDescent="0.25">
      <c r="A3080" s="1" t="s">
        <v>14890</v>
      </c>
      <c r="C3080" s="1" t="s">
        <v>54</v>
      </c>
      <c r="D3080" s="1" t="s">
        <v>14891</v>
      </c>
      <c r="E3080" s="1" t="s">
        <v>1610</v>
      </c>
      <c r="F3080" s="1" t="s">
        <v>1610</v>
      </c>
      <c r="G3080" s="1" t="s">
        <v>57</v>
      </c>
      <c r="H3080" s="1" t="s">
        <v>14493</v>
      </c>
      <c r="I3080" s="1" t="s">
        <v>9285</v>
      </c>
      <c r="J3080" s="1" t="s">
        <v>9933</v>
      </c>
      <c r="K3080" s="1" t="s">
        <v>61</v>
      </c>
      <c r="L3080" s="1">
        <v>3578.53</v>
      </c>
      <c r="M3080" s="1">
        <v>3578.53</v>
      </c>
      <c r="N3080" s="1">
        <v>3600</v>
      </c>
      <c r="O3080" s="1">
        <v>12</v>
      </c>
      <c r="P3080" s="1">
        <v>429.42360000000002</v>
      </c>
      <c r="Q3080" s="1">
        <v>0</v>
      </c>
      <c r="R3080" s="1">
        <v>0</v>
      </c>
      <c r="U3080" s="1">
        <v>0</v>
      </c>
      <c r="W3080" s="1">
        <v>0</v>
      </c>
      <c r="X3080" s="1" t="s">
        <v>62</v>
      </c>
      <c r="Y3080" s="1">
        <v>1190280</v>
      </c>
      <c r="AA3080" s="2">
        <v>45222</v>
      </c>
      <c r="AB3080" s="2">
        <v>45227</v>
      </c>
      <c r="AC3080" s="2">
        <v>45593</v>
      </c>
      <c r="AE3080" s="1" t="s">
        <v>497</v>
      </c>
      <c r="AI3080" s="1" t="s">
        <v>64</v>
      </c>
      <c r="AJ3080" s="1" t="s">
        <v>65</v>
      </c>
      <c r="AM3080" s="1" t="s">
        <v>1613</v>
      </c>
      <c r="AN3080" s="1" t="s">
        <v>1614</v>
      </c>
      <c r="AU3080" s="1" t="s">
        <v>68</v>
      </c>
      <c r="AX3080" s="1" t="s">
        <v>68</v>
      </c>
      <c r="AY3080" s="1" t="s">
        <v>69</v>
      </c>
      <c r="BB3080" s="1" t="str">
        <f>VLOOKUP(E3080,'[1]Agenda Clientes'!$B$2:$P$2416,15,0)</f>
        <v>P17266219</v>
      </c>
    </row>
    <row r="3081" spans="1:54" s="1" customFormat="1" ht="15" customHeight="1" x14ac:dyDescent="0.25">
      <c r="A3081" s="1" t="s">
        <v>14892</v>
      </c>
      <c r="C3081" s="1" t="s">
        <v>54</v>
      </c>
      <c r="D3081" s="1" t="s">
        <v>14893</v>
      </c>
      <c r="E3081" s="1" t="s">
        <v>1617</v>
      </c>
      <c r="F3081" s="1" t="s">
        <v>1617</v>
      </c>
      <c r="G3081" s="1" t="s">
        <v>57</v>
      </c>
      <c r="H3081" s="1" t="s">
        <v>14493</v>
      </c>
      <c r="I3081" s="1" t="s">
        <v>9285</v>
      </c>
      <c r="J3081" s="1" t="s">
        <v>9941</v>
      </c>
      <c r="K3081" s="1" t="s">
        <v>61</v>
      </c>
      <c r="L3081" s="1">
        <v>3578.53</v>
      </c>
      <c r="M3081" s="1">
        <v>3578.53</v>
      </c>
      <c r="N3081" s="1">
        <v>3600</v>
      </c>
      <c r="O3081" s="1">
        <v>1</v>
      </c>
      <c r="P3081" s="1">
        <v>35.785299999999999</v>
      </c>
      <c r="Q3081" s="1">
        <v>0</v>
      </c>
      <c r="R3081" s="1">
        <v>0</v>
      </c>
      <c r="U3081" s="1">
        <v>0</v>
      </c>
      <c r="W3081" s="1">
        <v>0</v>
      </c>
      <c r="X3081" s="1" t="s">
        <v>62</v>
      </c>
      <c r="Y3081" s="1">
        <v>138337.5</v>
      </c>
      <c r="AA3081" s="2">
        <v>45222</v>
      </c>
      <c r="AB3081" s="2">
        <v>45222</v>
      </c>
      <c r="AC3081" s="2">
        <v>45588</v>
      </c>
      <c r="AE3081" s="1" t="s">
        <v>497</v>
      </c>
      <c r="AI3081" s="1" t="s">
        <v>64</v>
      </c>
      <c r="AJ3081" s="1" t="s">
        <v>65</v>
      </c>
      <c r="AM3081" s="1" t="s">
        <v>1619</v>
      </c>
      <c r="AN3081" s="1" t="s">
        <v>1620</v>
      </c>
      <c r="AU3081" s="1" t="s">
        <v>68</v>
      </c>
      <c r="AX3081" s="1" t="s">
        <v>68</v>
      </c>
      <c r="AY3081" s="1" t="s">
        <v>104</v>
      </c>
      <c r="BB3081" s="1" t="str">
        <f>VLOOKUP(E3081,'[1]Agenda Clientes'!$B$2:$P$2416,15,0)</f>
        <v>P17267176</v>
      </c>
    </row>
    <row r="3082" spans="1:54" s="1" customFormat="1" ht="15" customHeight="1" x14ac:dyDescent="0.25">
      <c r="A3082" s="1" t="s">
        <v>14894</v>
      </c>
      <c r="C3082" s="1" t="s">
        <v>54</v>
      </c>
      <c r="D3082" s="1" t="s">
        <v>14895</v>
      </c>
      <c r="E3082" s="1" t="s">
        <v>1623</v>
      </c>
      <c r="F3082" s="1" t="s">
        <v>1623</v>
      </c>
      <c r="G3082" s="1" t="s">
        <v>57</v>
      </c>
      <c r="H3082" s="1" t="s">
        <v>14493</v>
      </c>
      <c r="I3082" s="1" t="s">
        <v>9285</v>
      </c>
      <c r="J3082" s="1" t="s">
        <v>9944</v>
      </c>
      <c r="K3082" s="1" t="s">
        <v>61</v>
      </c>
      <c r="L3082" s="1">
        <v>3578.53</v>
      </c>
      <c r="M3082" s="1">
        <v>3578.53</v>
      </c>
      <c r="N3082" s="1">
        <v>3600</v>
      </c>
      <c r="O3082" s="1">
        <v>1</v>
      </c>
      <c r="P3082" s="1">
        <v>35.785299999999999</v>
      </c>
      <c r="Q3082" s="1">
        <v>0</v>
      </c>
      <c r="R3082" s="1">
        <v>0</v>
      </c>
      <c r="U3082" s="1">
        <v>0</v>
      </c>
      <c r="W3082" s="1">
        <v>0</v>
      </c>
      <c r="X3082" s="1" t="s">
        <v>62</v>
      </c>
      <c r="Y3082" s="1">
        <v>1380035</v>
      </c>
      <c r="AA3082" s="2">
        <v>45222</v>
      </c>
      <c r="AB3082" s="2">
        <v>45228</v>
      </c>
      <c r="AC3082" s="2">
        <v>45594</v>
      </c>
      <c r="AE3082" s="1" t="s">
        <v>497</v>
      </c>
      <c r="AI3082" s="1" t="s">
        <v>64</v>
      </c>
      <c r="AJ3082" s="1" t="s">
        <v>65</v>
      </c>
      <c r="AM3082" s="1" t="s">
        <v>354</v>
      </c>
      <c r="AN3082" s="1" t="s">
        <v>1626</v>
      </c>
      <c r="AU3082" s="1" t="s">
        <v>68</v>
      </c>
      <c r="AX3082" s="1" t="s">
        <v>68</v>
      </c>
      <c r="AY3082" s="1" t="s">
        <v>69</v>
      </c>
      <c r="BB3082" s="1" t="str">
        <f>VLOOKUP(E3082,'[1]Agenda Clientes'!$B$2:$P$2416,15,0)</f>
        <v>P17264540</v>
      </c>
    </row>
    <row r="3083" spans="1:54" s="1" customFormat="1" ht="15" customHeight="1" x14ac:dyDescent="0.25">
      <c r="A3083" s="1" t="s">
        <v>14896</v>
      </c>
      <c r="C3083" s="1" t="s">
        <v>54</v>
      </c>
      <c r="D3083" s="1" t="s">
        <v>14897</v>
      </c>
      <c r="E3083" s="1" t="s">
        <v>1629</v>
      </c>
      <c r="F3083" s="1" t="s">
        <v>1629</v>
      </c>
      <c r="G3083" s="1" t="s">
        <v>57</v>
      </c>
      <c r="H3083" s="1" t="s">
        <v>14493</v>
      </c>
      <c r="I3083" s="1" t="s">
        <v>9285</v>
      </c>
      <c r="J3083" s="1" t="s">
        <v>9948</v>
      </c>
      <c r="K3083" s="1" t="s">
        <v>61</v>
      </c>
      <c r="L3083" s="1">
        <v>3578.53</v>
      </c>
      <c r="M3083" s="1">
        <v>3578.53</v>
      </c>
      <c r="N3083" s="1">
        <v>3600</v>
      </c>
      <c r="O3083" s="1">
        <v>1</v>
      </c>
      <c r="P3083" s="1">
        <v>35.785299999999999</v>
      </c>
      <c r="Q3083" s="1">
        <v>0</v>
      </c>
      <c r="R3083" s="1">
        <v>0</v>
      </c>
      <c r="U3083" s="1">
        <v>0</v>
      </c>
      <c r="W3083" s="1">
        <v>0</v>
      </c>
      <c r="X3083" s="1" t="s">
        <v>81</v>
      </c>
      <c r="Y3083" s="1">
        <v>680160</v>
      </c>
      <c r="AA3083" s="2">
        <v>45222</v>
      </c>
      <c r="AB3083" s="2">
        <v>45229</v>
      </c>
      <c r="AC3083" s="2">
        <v>45595</v>
      </c>
      <c r="AE3083" s="1" t="s">
        <v>497</v>
      </c>
      <c r="AI3083" s="1" t="s">
        <v>64</v>
      </c>
      <c r="AJ3083" s="1" t="s">
        <v>65</v>
      </c>
      <c r="AM3083" s="1" t="s">
        <v>161</v>
      </c>
      <c r="AN3083" s="1" t="s">
        <v>1632</v>
      </c>
      <c r="AU3083" s="1" t="s">
        <v>68</v>
      </c>
      <c r="AX3083" s="1" t="s">
        <v>68</v>
      </c>
      <c r="AY3083" s="1" t="s">
        <v>69</v>
      </c>
      <c r="BB3083" s="1" t="str">
        <f>VLOOKUP(E3083,'[1]Agenda Clientes'!$B$2:$P$2416,15,0)</f>
        <v>P17264350</v>
      </c>
    </row>
    <row r="3084" spans="1:54" s="1" customFormat="1" ht="15" customHeight="1" x14ac:dyDescent="0.25">
      <c r="A3084" s="1" t="s">
        <v>14898</v>
      </c>
      <c r="C3084" s="1" t="s">
        <v>54</v>
      </c>
      <c r="D3084" s="1" t="s">
        <v>14899</v>
      </c>
      <c r="E3084" s="1" t="s">
        <v>1635</v>
      </c>
      <c r="F3084" s="1" t="s">
        <v>1635</v>
      </c>
      <c r="G3084" s="1" t="s">
        <v>57</v>
      </c>
      <c r="H3084" s="1" t="s">
        <v>14493</v>
      </c>
      <c r="I3084" s="1" t="s">
        <v>9285</v>
      </c>
      <c r="J3084" s="1" t="s">
        <v>9952</v>
      </c>
      <c r="K3084" s="1" t="s">
        <v>61</v>
      </c>
      <c r="L3084" s="1">
        <v>3578.53</v>
      </c>
      <c r="M3084" s="1">
        <v>3578.53</v>
      </c>
      <c r="N3084" s="1">
        <v>3600</v>
      </c>
      <c r="O3084" s="1">
        <v>12</v>
      </c>
      <c r="P3084" s="1">
        <v>429.42360000000002</v>
      </c>
      <c r="Q3084" s="1">
        <v>0</v>
      </c>
      <c r="R3084" s="1">
        <v>0</v>
      </c>
      <c r="U3084" s="1">
        <v>0</v>
      </c>
      <c r="W3084" s="1">
        <v>0</v>
      </c>
      <c r="X3084" s="1" t="s">
        <v>81</v>
      </c>
      <c r="Y3084" s="1">
        <v>589005</v>
      </c>
      <c r="AA3084" s="2">
        <v>45222</v>
      </c>
      <c r="AB3084" s="2">
        <v>45230</v>
      </c>
      <c r="AC3084" s="2">
        <v>45596</v>
      </c>
      <c r="AE3084" s="1" t="s">
        <v>497</v>
      </c>
      <c r="AI3084" s="1" t="s">
        <v>64</v>
      </c>
      <c r="AJ3084" s="1" t="s">
        <v>65</v>
      </c>
      <c r="AM3084" s="1" t="s">
        <v>1638</v>
      </c>
      <c r="AN3084" s="1" t="s">
        <v>1639</v>
      </c>
      <c r="AU3084" s="1" t="s">
        <v>68</v>
      </c>
      <c r="AX3084" s="1" t="s">
        <v>68</v>
      </c>
      <c r="AY3084" s="1" t="s">
        <v>69</v>
      </c>
      <c r="BB3084" s="1" t="str">
        <f>VLOOKUP(E3084,'[1]Agenda Clientes'!$B$2:$P$2416,15,0)</f>
        <v>P17264553</v>
      </c>
    </row>
    <row r="3085" spans="1:54" s="1" customFormat="1" ht="15" customHeight="1" x14ac:dyDescent="0.25">
      <c r="A3085" s="1" t="s">
        <v>14900</v>
      </c>
      <c r="C3085" s="1" t="s">
        <v>54</v>
      </c>
      <c r="D3085" s="1" t="s">
        <v>14901</v>
      </c>
      <c r="E3085" s="1" t="s">
        <v>1642</v>
      </c>
      <c r="F3085" s="1" t="s">
        <v>1642</v>
      </c>
      <c r="G3085" s="1" t="s">
        <v>57</v>
      </c>
      <c r="H3085" s="1" t="s">
        <v>14493</v>
      </c>
      <c r="I3085" s="1" t="s">
        <v>9285</v>
      </c>
      <c r="J3085" s="1" t="s">
        <v>9956</v>
      </c>
      <c r="K3085" s="1" t="s">
        <v>61</v>
      </c>
      <c r="L3085" s="1">
        <v>3578.53</v>
      </c>
      <c r="M3085" s="1">
        <v>3578.53</v>
      </c>
      <c r="N3085" s="1">
        <v>3600</v>
      </c>
      <c r="O3085" s="1">
        <v>1</v>
      </c>
      <c r="P3085" s="1">
        <v>35.785299999999999</v>
      </c>
      <c r="Q3085" s="1">
        <v>0</v>
      </c>
      <c r="R3085" s="1">
        <v>0</v>
      </c>
      <c r="U3085" s="1">
        <v>0</v>
      </c>
      <c r="W3085" s="1">
        <v>0</v>
      </c>
      <c r="X3085" s="1" t="s">
        <v>81</v>
      </c>
      <c r="Y3085" s="1">
        <v>269752.5</v>
      </c>
      <c r="AA3085" s="2">
        <v>45222</v>
      </c>
      <c r="AB3085" s="2">
        <v>45224</v>
      </c>
      <c r="AC3085" s="2">
        <v>45590</v>
      </c>
      <c r="AE3085" s="1" t="s">
        <v>497</v>
      </c>
      <c r="AI3085" s="1" t="s">
        <v>64</v>
      </c>
      <c r="AJ3085" s="1" t="s">
        <v>65</v>
      </c>
      <c r="AM3085" s="1" t="s">
        <v>1644</v>
      </c>
      <c r="AN3085" s="1" t="s">
        <v>1645</v>
      </c>
      <c r="AU3085" s="1" t="s">
        <v>68</v>
      </c>
      <c r="AX3085" s="1" t="s">
        <v>68</v>
      </c>
      <c r="AY3085" s="1" t="s">
        <v>104</v>
      </c>
      <c r="BB3085" s="1" t="str">
        <f>VLOOKUP(E3085,'[1]Agenda Clientes'!$B$2:$P$2416,15,0)</f>
        <v>P17267110</v>
      </c>
    </row>
    <row r="3086" spans="1:54" s="1" customFormat="1" ht="15" customHeight="1" x14ac:dyDescent="0.25">
      <c r="A3086" s="1" t="s">
        <v>14902</v>
      </c>
      <c r="C3086" s="1" t="s">
        <v>54</v>
      </c>
      <c r="D3086" s="1" t="s">
        <v>14903</v>
      </c>
      <c r="E3086" s="1" t="s">
        <v>2168</v>
      </c>
      <c r="F3086" s="1" t="s">
        <v>2168</v>
      </c>
      <c r="G3086" s="1" t="s">
        <v>57</v>
      </c>
      <c r="H3086" s="1" t="s">
        <v>14493</v>
      </c>
      <c r="I3086" s="1" t="s">
        <v>9285</v>
      </c>
      <c r="J3086" s="1" t="s">
        <v>10281</v>
      </c>
      <c r="K3086" s="1" t="s">
        <v>61</v>
      </c>
      <c r="L3086" s="1">
        <v>3578.53</v>
      </c>
      <c r="M3086" s="1">
        <v>3578.53</v>
      </c>
      <c r="N3086" s="1">
        <v>3600</v>
      </c>
      <c r="O3086" s="1">
        <v>1</v>
      </c>
      <c r="P3086" s="1">
        <v>35.785299999999999</v>
      </c>
      <c r="Q3086" s="1">
        <v>0</v>
      </c>
      <c r="R3086" s="1">
        <v>0</v>
      </c>
      <c r="U3086" s="1">
        <v>0</v>
      </c>
      <c r="W3086" s="1">
        <v>0</v>
      </c>
      <c r="X3086" s="1" t="s">
        <v>62</v>
      </c>
      <c r="Y3086" s="1">
        <v>1005870</v>
      </c>
      <c r="AA3086" s="2">
        <v>45223</v>
      </c>
      <c r="AB3086" s="2">
        <v>45228</v>
      </c>
      <c r="AC3086" s="2">
        <v>45594</v>
      </c>
      <c r="AE3086" s="1" t="s">
        <v>497</v>
      </c>
      <c r="AI3086" s="1" t="s">
        <v>64</v>
      </c>
      <c r="AJ3086" s="1" t="s">
        <v>65</v>
      </c>
      <c r="AM3086" s="1" t="s">
        <v>1436</v>
      </c>
      <c r="AN3086" s="1" t="s">
        <v>2171</v>
      </c>
      <c r="AU3086" s="1" t="s">
        <v>68</v>
      </c>
      <c r="AX3086" s="1" t="s">
        <v>68</v>
      </c>
      <c r="AY3086" s="1" t="s">
        <v>69</v>
      </c>
      <c r="BB3086" s="1" t="str">
        <f>VLOOKUP(E3086,'[1]Agenda Clientes'!$B$2:$P$2416,15,0)</f>
        <v>P17264345</v>
      </c>
    </row>
    <row r="3087" spans="1:54" s="1" customFormat="1" ht="15" customHeight="1" x14ac:dyDescent="0.25">
      <c r="A3087" s="1" t="s">
        <v>14904</v>
      </c>
      <c r="C3087" s="1" t="s">
        <v>54</v>
      </c>
      <c r="D3087" s="1" t="s">
        <v>14905</v>
      </c>
      <c r="E3087" s="1" t="s">
        <v>1648</v>
      </c>
      <c r="F3087" s="1" t="s">
        <v>1648</v>
      </c>
      <c r="G3087" s="1" t="s">
        <v>57</v>
      </c>
      <c r="H3087" s="1" t="s">
        <v>14493</v>
      </c>
      <c r="I3087" s="1" t="s">
        <v>9285</v>
      </c>
      <c r="J3087" s="1" t="s">
        <v>9959</v>
      </c>
      <c r="K3087" s="1" t="s">
        <v>61</v>
      </c>
      <c r="L3087" s="1">
        <v>3578.53</v>
      </c>
      <c r="M3087" s="1">
        <v>3578.53</v>
      </c>
      <c r="N3087" s="1">
        <v>3653.68</v>
      </c>
      <c r="O3087" s="1">
        <v>12</v>
      </c>
      <c r="P3087" s="1">
        <v>429.42360000000002</v>
      </c>
      <c r="Q3087" s="1">
        <v>0</v>
      </c>
      <c r="R3087" s="1">
        <v>0</v>
      </c>
      <c r="U3087" s="1">
        <v>0</v>
      </c>
      <c r="W3087" s="1">
        <v>0</v>
      </c>
      <c r="X3087" s="1" t="s">
        <v>62</v>
      </c>
      <c r="Y3087" s="1">
        <v>369557.5</v>
      </c>
      <c r="AA3087" s="2">
        <v>45223</v>
      </c>
      <c r="AB3087" s="2">
        <v>45230</v>
      </c>
      <c r="AC3087" s="2">
        <v>45596</v>
      </c>
      <c r="AE3087" s="1" t="s">
        <v>497</v>
      </c>
      <c r="AI3087" s="1" t="s">
        <v>64</v>
      </c>
      <c r="AJ3087" s="1" t="s">
        <v>65</v>
      </c>
      <c r="AM3087" s="1" t="s">
        <v>1651</v>
      </c>
      <c r="AN3087" s="1" t="s">
        <v>1652</v>
      </c>
      <c r="AT3087" s="1">
        <v>53.68</v>
      </c>
      <c r="AU3087" s="1" t="s">
        <v>68</v>
      </c>
      <c r="AX3087" s="1" t="s">
        <v>68</v>
      </c>
      <c r="AY3087" s="1" t="s">
        <v>69</v>
      </c>
      <c r="BB3087" s="1" t="str">
        <f>VLOOKUP(E3087,'[1]Agenda Clientes'!$B$2:$P$2416,15,0)</f>
        <v>P17264994</v>
      </c>
    </row>
    <row r="3088" spans="1:54" s="1" customFormat="1" ht="15" customHeight="1" x14ac:dyDescent="0.25">
      <c r="A3088" s="1" t="s">
        <v>14906</v>
      </c>
      <c r="C3088" s="1" t="s">
        <v>54</v>
      </c>
      <c r="D3088" s="1" t="s">
        <v>14907</v>
      </c>
      <c r="E3088" s="1" t="s">
        <v>1655</v>
      </c>
      <c r="F3088" s="1" t="s">
        <v>1655</v>
      </c>
      <c r="G3088" s="1" t="s">
        <v>57</v>
      </c>
      <c r="H3088" s="1" t="s">
        <v>14493</v>
      </c>
      <c r="I3088" s="1" t="s">
        <v>9285</v>
      </c>
      <c r="J3088" s="1" t="s">
        <v>14908</v>
      </c>
      <c r="K3088" s="1" t="s">
        <v>61</v>
      </c>
      <c r="L3088" s="1">
        <v>3578.53</v>
      </c>
      <c r="M3088" s="1">
        <v>3578.53</v>
      </c>
      <c r="N3088" s="1">
        <v>3600</v>
      </c>
      <c r="O3088" s="1">
        <v>1</v>
      </c>
      <c r="P3088" s="1">
        <v>35.785299999999999</v>
      </c>
      <c r="Q3088" s="1">
        <v>0</v>
      </c>
      <c r="R3088" s="1">
        <v>0</v>
      </c>
      <c r="U3088" s="1">
        <v>0</v>
      </c>
      <c r="W3088" s="1">
        <v>0</v>
      </c>
      <c r="X3088" s="1" t="s">
        <v>81</v>
      </c>
      <c r="Y3088" s="1">
        <v>1831200</v>
      </c>
      <c r="AA3088" s="2">
        <v>45223</v>
      </c>
      <c r="AB3088" s="2">
        <v>45230</v>
      </c>
      <c r="AC3088" s="2">
        <v>45596</v>
      </c>
      <c r="AE3088" s="1" t="s">
        <v>497</v>
      </c>
      <c r="AI3088" s="1" t="s">
        <v>64</v>
      </c>
      <c r="AJ3088" s="1" t="s">
        <v>65</v>
      </c>
      <c r="AM3088" s="1" t="s">
        <v>1658</v>
      </c>
      <c r="AN3088" s="1" t="s">
        <v>1659</v>
      </c>
      <c r="AU3088" s="1" t="s">
        <v>68</v>
      </c>
      <c r="AX3088" s="1" t="s">
        <v>68</v>
      </c>
      <c r="AY3088" s="1" t="s">
        <v>69</v>
      </c>
      <c r="BB3088" s="1" t="str">
        <f>VLOOKUP(E3088,'[1]Agenda Clientes'!$B$2:$P$2416,15,0)</f>
        <v>P17265219</v>
      </c>
    </row>
    <row r="3089" spans="1:54" s="1" customFormat="1" ht="15" customHeight="1" x14ac:dyDescent="0.25">
      <c r="A3089" s="1" t="s">
        <v>14909</v>
      </c>
      <c r="C3089" s="1" t="s">
        <v>54</v>
      </c>
      <c r="D3089" s="1" t="s">
        <v>14910</v>
      </c>
      <c r="E3089" s="1" t="s">
        <v>1662</v>
      </c>
      <c r="F3089" s="1" t="s">
        <v>1662</v>
      </c>
      <c r="G3089" s="1" t="s">
        <v>57</v>
      </c>
      <c r="H3089" s="1" t="s">
        <v>14493</v>
      </c>
      <c r="I3089" s="1" t="s">
        <v>9285</v>
      </c>
      <c r="J3089" s="1" t="s">
        <v>14911</v>
      </c>
      <c r="K3089" s="1" t="s">
        <v>61</v>
      </c>
      <c r="L3089" s="1">
        <v>3578.53</v>
      </c>
      <c r="M3089" s="1">
        <v>3578.53</v>
      </c>
      <c r="N3089" s="1">
        <v>3600</v>
      </c>
      <c r="O3089" s="1">
        <v>12</v>
      </c>
      <c r="P3089" s="1">
        <v>429.42360000000002</v>
      </c>
      <c r="Q3089" s="1">
        <v>0</v>
      </c>
      <c r="R3089" s="1">
        <v>0</v>
      </c>
      <c r="U3089" s="1">
        <v>0</v>
      </c>
      <c r="W3089" s="1">
        <v>0</v>
      </c>
      <c r="X3089" s="1" t="s">
        <v>81</v>
      </c>
      <c r="Y3089" s="1">
        <v>547255</v>
      </c>
      <c r="AA3089" s="2">
        <v>45224</v>
      </c>
      <c r="AB3089" s="2">
        <v>45224</v>
      </c>
      <c r="AC3089" s="2">
        <v>45590</v>
      </c>
      <c r="AE3089" s="1" t="s">
        <v>497</v>
      </c>
      <c r="AI3089" s="1" t="s">
        <v>64</v>
      </c>
      <c r="AJ3089" s="1" t="s">
        <v>65</v>
      </c>
      <c r="AM3089" s="1" t="s">
        <v>1664</v>
      </c>
      <c r="AN3089" s="1" t="s">
        <v>1665</v>
      </c>
      <c r="AU3089" s="1" t="s">
        <v>68</v>
      </c>
      <c r="AX3089" s="1" t="s">
        <v>68</v>
      </c>
      <c r="AY3089" s="1" t="s">
        <v>69</v>
      </c>
      <c r="BB3089" s="1" t="str">
        <f>VLOOKUP(E3089,'[1]Agenda Clientes'!$B$2:$P$2416,15,0)</f>
        <v>P17265098</v>
      </c>
    </row>
    <row r="3090" spans="1:54" s="1" customFormat="1" ht="15" customHeight="1" x14ac:dyDescent="0.25">
      <c r="A3090" s="1" t="s">
        <v>14912</v>
      </c>
      <c r="C3090" s="1" t="s">
        <v>54</v>
      </c>
      <c r="D3090" s="1" t="s">
        <v>14913</v>
      </c>
      <c r="E3090" s="1" t="s">
        <v>1668</v>
      </c>
      <c r="F3090" s="1" t="s">
        <v>1668</v>
      </c>
      <c r="G3090" s="1" t="s">
        <v>57</v>
      </c>
      <c r="H3090" s="1" t="s">
        <v>14493</v>
      </c>
      <c r="I3090" s="1" t="s">
        <v>9285</v>
      </c>
      <c r="J3090" s="1" t="s">
        <v>14879</v>
      </c>
      <c r="K3090" s="1" t="s">
        <v>61</v>
      </c>
      <c r="O3090" s="1">
        <v>0</v>
      </c>
      <c r="P3090" s="1">
        <v>0</v>
      </c>
      <c r="Q3090" s="1">
        <v>0</v>
      </c>
      <c r="R3090" s="1">
        <v>0</v>
      </c>
      <c r="U3090" s="1">
        <v>0</v>
      </c>
      <c r="W3090" s="1">
        <v>0</v>
      </c>
      <c r="Y3090" s="1">
        <v>0</v>
      </c>
      <c r="AB3090" s="2">
        <v>45223</v>
      </c>
      <c r="AC3090" s="2">
        <v>45589</v>
      </c>
      <c r="AE3090" s="1" t="s">
        <v>497</v>
      </c>
      <c r="AI3090" s="1" t="s">
        <v>64</v>
      </c>
      <c r="AJ3090" s="1" t="s">
        <v>65</v>
      </c>
      <c r="AM3090" s="1" t="s">
        <v>1670</v>
      </c>
      <c r="AN3090" s="1" t="s">
        <v>1671</v>
      </c>
      <c r="AU3090" s="1" t="s">
        <v>68</v>
      </c>
      <c r="AX3090" s="1" t="s">
        <v>68</v>
      </c>
      <c r="AY3090" s="1" t="s">
        <v>69</v>
      </c>
      <c r="BB3090" s="1" t="str">
        <f>VLOOKUP(E3090,'[1]Agenda Clientes'!$B$2:$P$2416,15,0)</f>
        <v>P17266534</v>
      </c>
    </row>
    <row r="3091" spans="1:54" s="1" customFormat="1" ht="15" customHeight="1" x14ac:dyDescent="0.25">
      <c r="A3091" s="1" t="s">
        <v>14914</v>
      </c>
      <c r="C3091" s="1" t="s">
        <v>54</v>
      </c>
      <c r="D3091" s="1" t="s">
        <v>14915</v>
      </c>
      <c r="E3091" s="1" t="s">
        <v>440</v>
      </c>
      <c r="F3091" s="1" t="s">
        <v>440</v>
      </c>
      <c r="G3091" s="1" t="s">
        <v>57</v>
      </c>
      <c r="H3091" s="1" t="s">
        <v>14493</v>
      </c>
      <c r="I3091" s="1" t="s">
        <v>9285</v>
      </c>
      <c r="J3091" s="1" t="s">
        <v>10584</v>
      </c>
      <c r="K3091" s="1" t="s">
        <v>61</v>
      </c>
      <c r="L3091" s="1">
        <v>3578.53</v>
      </c>
      <c r="M3091" s="1">
        <v>3578.53</v>
      </c>
      <c r="N3091" s="1">
        <v>3600</v>
      </c>
      <c r="O3091" s="1">
        <v>1</v>
      </c>
      <c r="P3091" s="1">
        <v>35.785299999999999</v>
      </c>
      <c r="Q3091" s="1">
        <v>0</v>
      </c>
      <c r="R3091" s="1">
        <v>0</v>
      </c>
      <c r="U3091" s="1">
        <v>0</v>
      </c>
      <c r="W3091" s="1">
        <v>0</v>
      </c>
      <c r="X3091" s="1" t="s">
        <v>81</v>
      </c>
      <c r="Y3091" s="1">
        <v>1286790</v>
      </c>
      <c r="AA3091" s="2">
        <v>45225</v>
      </c>
      <c r="AB3091" s="2">
        <v>45230</v>
      </c>
      <c r="AC3091" s="2">
        <v>45596</v>
      </c>
      <c r="AE3091" s="1" t="s">
        <v>497</v>
      </c>
      <c r="AI3091" s="1" t="s">
        <v>64</v>
      </c>
      <c r="AJ3091" s="1" t="s">
        <v>65</v>
      </c>
      <c r="AM3091" s="1" t="s">
        <v>443</v>
      </c>
      <c r="AN3091" s="1" t="s">
        <v>444</v>
      </c>
      <c r="AU3091" s="1" t="s">
        <v>68</v>
      </c>
      <c r="AX3091" s="1" t="s">
        <v>68</v>
      </c>
      <c r="AY3091" s="1" t="s">
        <v>69</v>
      </c>
      <c r="BB3091" s="1" t="str">
        <f>VLOOKUP(E3091,'[1]Agenda Clientes'!$B$2:$P$2416,15,0)</f>
        <v>P17264400</v>
      </c>
    </row>
    <row r="3092" spans="1:54" s="1" customFormat="1" ht="15" customHeight="1" x14ac:dyDescent="0.25">
      <c r="A3092" s="1" t="s">
        <v>14916</v>
      </c>
      <c r="C3092" s="1" t="s">
        <v>54</v>
      </c>
      <c r="D3092" s="1" t="s">
        <v>14917</v>
      </c>
      <c r="E3092" s="1" t="s">
        <v>1674</v>
      </c>
      <c r="F3092" s="1" t="s">
        <v>1674</v>
      </c>
      <c r="G3092" s="1" t="s">
        <v>57</v>
      </c>
      <c r="H3092" s="1" t="s">
        <v>14493</v>
      </c>
      <c r="I3092" s="1" t="s">
        <v>9285</v>
      </c>
      <c r="J3092" s="1" t="s">
        <v>9969</v>
      </c>
      <c r="K3092" s="1" t="s">
        <v>61</v>
      </c>
      <c r="L3092" s="1">
        <v>3578.53</v>
      </c>
      <c r="M3092" s="1">
        <v>3578.53</v>
      </c>
      <c r="N3092" s="1">
        <v>3600</v>
      </c>
      <c r="O3092" s="1">
        <v>12</v>
      </c>
      <c r="P3092" s="1">
        <v>429.42360000000002</v>
      </c>
      <c r="Q3092" s="1">
        <v>0</v>
      </c>
      <c r="R3092" s="1">
        <v>0</v>
      </c>
      <c r="U3092" s="1">
        <v>0</v>
      </c>
      <c r="W3092" s="1">
        <v>0</v>
      </c>
      <c r="X3092" s="1" t="s">
        <v>81</v>
      </c>
      <c r="Y3092" s="1">
        <v>1286790</v>
      </c>
      <c r="AA3092" s="2">
        <v>45225</v>
      </c>
      <c r="AB3092" s="2">
        <v>45231</v>
      </c>
      <c r="AC3092" s="2">
        <v>45597</v>
      </c>
      <c r="AE3092" s="1" t="s">
        <v>497</v>
      </c>
      <c r="AI3092" s="1" t="s">
        <v>64</v>
      </c>
      <c r="AJ3092" s="1" t="s">
        <v>65</v>
      </c>
      <c r="AM3092" s="1" t="s">
        <v>1677</v>
      </c>
      <c r="AN3092" s="1" t="s">
        <v>1678</v>
      </c>
      <c r="AU3092" s="1" t="s">
        <v>68</v>
      </c>
      <c r="AX3092" s="1" t="s">
        <v>68</v>
      </c>
      <c r="AY3092" s="1" t="s">
        <v>69</v>
      </c>
      <c r="BB3092" s="1" t="str">
        <f>VLOOKUP(E3092,'[1]Agenda Clientes'!$B$2:$P$2416,15,0)</f>
        <v>P17265947</v>
      </c>
    </row>
    <row r="3093" spans="1:54" s="1" customFormat="1" ht="15" customHeight="1" x14ac:dyDescent="0.25">
      <c r="A3093" s="1" t="s">
        <v>14918</v>
      </c>
      <c r="C3093" s="1" t="s">
        <v>54</v>
      </c>
      <c r="D3093" s="1" t="s">
        <v>14919</v>
      </c>
      <c r="E3093" s="1" t="s">
        <v>1681</v>
      </c>
      <c r="F3093" s="1" t="s">
        <v>1681</v>
      </c>
      <c r="G3093" s="1" t="s">
        <v>57</v>
      </c>
      <c r="H3093" s="1" t="s">
        <v>14493</v>
      </c>
      <c r="I3093" s="1" t="s">
        <v>9285</v>
      </c>
      <c r="J3093" s="1" t="s">
        <v>9979</v>
      </c>
      <c r="K3093" s="1" t="s">
        <v>61</v>
      </c>
      <c r="L3093" s="1">
        <v>3578.53</v>
      </c>
      <c r="M3093" s="1">
        <v>3578.53</v>
      </c>
      <c r="N3093" s="1">
        <v>3600</v>
      </c>
      <c r="O3093" s="1">
        <v>1</v>
      </c>
      <c r="P3093" s="1">
        <v>35.785299999999999</v>
      </c>
      <c r="Q3093" s="1">
        <v>0</v>
      </c>
      <c r="R3093" s="1">
        <v>0</v>
      </c>
      <c r="U3093" s="1">
        <v>0</v>
      </c>
      <c r="W3093" s="1">
        <v>0</v>
      </c>
      <c r="X3093" s="1" t="s">
        <v>62</v>
      </c>
      <c r="Y3093" s="1">
        <v>1190280</v>
      </c>
      <c r="AA3093" s="2">
        <v>45225</v>
      </c>
      <c r="AB3093" s="2">
        <v>45234</v>
      </c>
      <c r="AC3093" s="2">
        <v>45600</v>
      </c>
      <c r="AE3093" s="1" t="s">
        <v>497</v>
      </c>
      <c r="AI3093" s="1" t="s">
        <v>64</v>
      </c>
      <c r="AJ3093" s="1" t="s">
        <v>65</v>
      </c>
      <c r="AM3093" s="1" t="s">
        <v>1684</v>
      </c>
      <c r="AN3093" s="1" t="s">
        <v>1685</v>
      </c>
      <c r="AU3093" s="1" t="s">
        <v>68</v>
      </c>
      <c r="AX3093" s="1" t="s">
        <v>68</v>
      </c>
      <c r="AY3093" s="1" t="s">
        <v>69</v>
      </c>
      <c r="BB3093" s="1" t="str">
        <f>VLOOKUP(E3093,'[1]Agenda Clientes'!$B$2:$P$2416,15,0)</f>
        <v>P17265268</v>
      </c>
    </row>
    <row r="3094" spans="1:54" s="1" customFormat="1" ht="15" customHeight="1" x14ac:dyDescent="0.25">
      <c r="A3094" s="1" t="s">
        <v>14920</v>
      </c>
      <c r="C3094" s="1" t="s">
        <v>54</v>
      </c>
      <c r="D3094" s="1" t="s">
        <v>14921</v>
      </c>
      <c r="E3094" s="1" t="s">
        <v>1692</v>
      </c>
      <c r="F3094" s="1" t="s">
        <v>1692</v>
      </c>
      <c r="G3094" s="1" t="s">
        <v>57</v>
      </c>
      <c r="H3094" s="1" t="s">
        <v>14493</v>
      </c>
      <c r="I3094" s="1" t="s">
        <v>9285</v>
      </c>
      <c r="J3094" s="1" t="s">
        <v>9983</v>
      </c>
      <c r="K3094" s="1" t="s">
        <v>61</v>
      </c>
      <c r="L3094" s="1">
        <v>3578.53</v>
      </c>
      <c r="M3094" s="1">
        <v>3578.53</v>
      </c>
      <c r="N3094" s="1">
        <v>3600</v>
      </c>
      <c r="O3094" s="1">
        <v>1</v>
      </c>
      <c r="P3094" s="1">
        <v>35.785299999999999</v>
      </c>
      <c r="Q3094" s="1">
        <v>0</v>
      </c>
      <c r="R3094" s="1">
        <v>0</v>
      </c>
      <c r="U3094" s="1">
        <v>0</v>
      </c>
      <c r="W3094" s="1">
        <v>0</v>
      </c>
      <c r="X3094" s="1" t="s">
        <v>62</v>
      </c>
      <c r="Y3094" s="1">
        <v>1190280</v>
      </c>
      <c r="AA3094" s="2">
        <v>45225</v>
      </c>
      <c r="AB3094" s="2">
        <v>45231</v>
      </c>
      <c r="AC3094" s="2">
        <v>45597</v>
      </c>
      <c r="AE3094" s="1" t="s">
        <v>497</v>
      </c>
      <c r="AI3094" s="1" t="s">
        <v>64</v>
      </c>
      <c r="AJ3094" s="1" t="s">
        <v>65</v>
      </c>
      <c r="AM3094" s="1" t="s">
        <v>1695</v>
      </c>
      <c r="AN3094" s="1" t="s">
        <v>1696</v>
      </c>
      <c r="AU3094" s="1" t="s">
        <v>68</v>
      </c>
      <c r="AX3094" s="1" t="s">
        <v>68</v>
      </c>
      <c r="AY3094" s="1" t="s">
        <v>69</v>
      </c>
      <c r="BB3094" s="1" t="str">
        <f>VLOOKUP(E3094,'[1]Agenda Clientes'!$B$2:$P$2416,15,0)</f>
        <v>P17266226</v>
      </c>
    </row>
    <row r="3095" spans="1:54" s="1" customFormat="1" ht="15" customHeight="1" x14ac:dyDescent="0.25">
      <c r="A3095" s="1" t="s">
        <v>14922</v>
      </c>
      <c r="C3095" s="1" t="s">
        <v>54</v>
      </c>
      <c r="D3095" s="1" t="s">
        <v>14923</v>
      </c>
      <c r="E3095" s="1" t="s">
        <v>1699</v>
      </c>
      <c r="F3095" s="1" t="s">
        <v>1699</v>
      </c>
      <c r="G3095" s="1" t="s">
        <v>57</v>
      </c>
      <c r="H3095" s="1" t="s">
        <v>14493</v>
      </c>
      <c r="I3095" s="1" t="s">
        <v>9285</v>
      </c>
      <c r="J3095" s="1" t="s">
        <v>9987</v>
      </c>
      <c r="K3095" s="1" t="s">
        <v>61</v>
      </c>
      <c r="L3095" s="1">
        <v>3578.53</v>
      </c>
      <c r="M3095" s="1">
        <v>3578.53</v>
      </c>
      <c r="N3095" s="1">
        <v>3600</v>
      </c>
      <c r="O3095" s="1">
        <v>12</v>
      </c>
      <c r="P3095" s="1">
        <v>429.42360000000002</v>
      </c>
      <c r="Q3095" s="1">
        <v>0</v>
      </c>
      <c r="R3095" s="1">
        <v>0</v>
      </c>
      <c r="U3095" s="1">
        <v>0</v>
      </c>
      <c r="W3095" s="1">
        <v>0</v>
      </c>
      <c r="X3095" s="1" t="s">
        <v>62</v>
      </c>
      <c r="Y3095" s="1">
        <v>509210</v>
      </c>
      <c r="AA3095" s="2">
        <v>45225</v>
      </c>
      <c r="AB3095" s="2">
        <v>45234</v>
      </c>
      <c r="AC3095" s="2">
        <v>45600</v>
      </c>
      <c r="AE3095" s="1" t="s">
        <v>497</v>
      </c>
      <c r="AI3095" s="1" t="s">
        <v>64</v>
      </c>
      <c r="AJ3095" s="1" t="s">
        <v>65</v>
      </c>
      <c r="AM3095" s="1" t="s">
        <v>1702</v>
      </c>
      <c r="AN3095" s="1" t="s">
        <v>1703</v>
      </c>
      <c r="AU3095" s="1" t="s">
        <v>68</v>
      </c>
      <c r="AX3095" s="1" t="s">
        <v>68</v>
      </c>
      <c r="AY3095" s="1" t="s">
        <v>69</v>
      </c>
      <c r="BB3095" s="1" t="str">
        <f>VLOOKUP(E3095,'[1]Agenda Clientes'!$B$2:$P$2416,15,0)</f>
        <v>P17265755</v>
      </c>
    </row>
    <row r="3096" spans="1:54" s="1" customFormat="1" ht="15" customHeight="1" x14ac:dyDescent="0.25">
      <c r="A3096" s="1" t="s">
        <v>14924</v>
      </c>
      <c r="C3096" s="1" t="s">
        <v>54</v>
      </c>
      <c r="D3096" s="1" t="s">
        <v>14925</v>
      </c>
      <c r="E3096" s="1" t="s">
        <v>1706</v>
      </c>
      <c r="F3096" s="1" t="s">
        <v>1706</v>
      </c>
      <c r="G3096" s="1" t="s">
        <v>57</v>
      </c>
      <c r="H3096" s="1" t="s">
        <v>14493</v>
      </c>
      <c r="I3096" s="1" t="s">
        <v>9285</v>
      </c>
      <c r="J3096" s="1" t="s">
        <v>9991</v>
      </c>
      <c r="K3096" s="1" t="s">
        <v>61</v>
      </c>
      <c r="L3096" s="1">
        <v>3578.53</v>
      </c>
      <c r="M3096" s="1">
        <v>3578.53</v>
      </c>
      <c r="N3096" s="1">
        <v>3600</v>
      </c>
      <c r="O3096" s="1">
        <v>12</v>
      </c>
      <c r="P3096" s="1">
        <v>429.42360000000002</v>
      </c>
      <c r="Q3096" s="1">
        <v>0</v>
      </c>
      <c r="R3096" s="1">
        <v>0</v>
      </c>
      <c r="U3096" s="1">
        <v>0</v>
      </c>
      <c r="W3096" s="1">
        <v>0</v>
      </c>
      <c r="X3096" s="1" t="s">
        <v>81</v>
      </c>
      <c r="Y3096" s="1">
        <v>680160</v>
      </c>
      <c r="AA3096" s="2">
        <v>45225</v>
      </c>
      <c r="AB3096" s="2">
        <v>45231</v>
      </c>
      <c r="AC3096" s="2">
        <v>45597</v>
      </c>
      <c r="AE3096" s="1" t="s">
        <v>497</v>
      </c>
      <c r="AI3096" s="1" t="s">
        <v>64</v>
      </c>
      <c r="AJ3096" s="1" t="s">
        <v>65</v>
      </c>
      <c r="AM3096" s="1" t="s">
        <v>1709</v>
      </c>
      <c r="AN3096" s="1" t="s">
        <v>1710</v>
      </c>
      <c r="AU3096" s="1" t="s">
        <v>68</v>
      </c>
      <c r="AX3096" s="1" t="s">
        <v>68</v>
      </c>
      <c r="AY3096" s="1" t="s">
        <v>69</v>
      </c>
      <c r="BB3096" s="1" t="str">
        <f>VLOOKUP(E3096,'[1]Agenda Clientes'!$B$2:$P$2416,15,0)</f>
        <v>P17264686</v>
      </c>
    </row>
    <row r="3097" spans="1:54" s="1" customFormat="1" ht="15" customHeight="1" x14ac:dyDescent="0.25">
      <c r="A3097" s="1" t="s">
        <v>14926</v>
      </c>
      <c r="C3097" s="1" t="s">
        <v>54</v>
      </c>
      <c r="D3097" s="1" t="s">
        <v>14927</v>
      </c>
      <c r="E3097" s="1" t="s">
        <v>1713</v>
      </c>
      <c r="F3097" s="1" t="s">
        <v>1713</v>
      </c>
      <c r="G3097" s="1" t="s">
        <v>57</v>
      </c>
      <c r="H3097" s="1" t="s">
        <v>14493</v>
      </c>
      <c r="I3097" s="1" t="s">
        <v>9285</v>
      </c>
      <c r="J3097" s="1" t="s">
        <v>9995</v>
      </c>
      <c r="K3097" s="1" t="s">
        <v>61</v>
      </c>
      <c r="L3097" s="1">
        <v>3578.53</v>
      </c>
      <c r="M3097" s="1">
        <v>3578.53</v>
      </c>
      <c r="N3097" s="1">
        <v>3600</v>
      </c>
      <c r="O3097" s="1">
        <v>12</v>
      </c>
      <c r="P3097" s="1">
        <v>429.42360000000002</v>
      </c>
      <c r="Q3097" s="1">
        <v>0</v>
      </c>
      <c r="R3097" s="1">
        <v>0</v>
      </c>
      <c r="U3097" s="1">
        <v>0</v>
      </c>
      <c r="W3097" s="1">
        <v>0</v>
      </c>
      <c r="X3097" s="1" t="s">
        <v>81</v>
      </c>
      <c r="Y3097" s="1">
        <v>436132.5</v>
      </c>
      <c r="AA3097" s="2">
        <v>45225</v>
      </c>
      <c r="AB3097" s="2">
        <v>45237</v>
      </c>
      <c r="AC3097" s="2">
        <v>45603</v>
      </c>
      <c r="AE3097" s="1" t="s">
        <v>497</v>
      </c>
      <c r="AI3097" s="1" t="s">
        <v>64</v>
      </c>
      <c r="AJ3097" s="1" t="s">
        <v>65</v>
      </c>
      <c r="AM3097" s="1" t="s">
        <v>1716</v>
      </c>
      <c r="AN3097" s="1" t="s">
        <v>1717</v>
      </c>
      <c r="AU3097" s="1" t="s">
        <v>68</v>
      </c>
      <c r="AX3097" s="1" t="s">
        <v>68</v>
      </c>
      <c r="AY3097" s="1" t="s">
        <v>69</v>
      </c>
      <c r="BB3097" s="1" t="str">
        <f>VLOOKUP(E3097,'[1]Agenda Clientes'!$B$2:$P$2416,15,0)</f>
        <v>P17265163</v>
      </c>
    </row>
    <row r="3098" spans="1:54" s="1" customFormat="1" ht="15" customHeight="1" x14ac:dyDescent="0.25">
      <c r="A3098" s="1" t="s">
        <v>14928</v>
      </c>
      <c r="C3098" s="1" t="s">
        <v>54</v>
      </c>
      <c r="D3098" s="1" t="s">
        <v>14929</v>
      </c>
      <c r="E3098" s="1" t="s">
        <v>1720</v>
      </c>
      <c r="F3098" s="1" t="s">
        <v>1720</v>
      </c>
      <c r="G3098" s="1" t="s">
        <v>57</v>
      </c>
      <c r="H3098" s="1" t="s">
        <v>14493</v>
      </c>
      <c r="I3098" s="1" t="s">
        <v>9285</v>
      </c>
      <c r="J3098" s="1" t="s">
        <v>9999</v>
      </c>
      <c r="K3098" s="1" t="s">
        <v>61</v>
      </c>
      <c r="L3098" s="1">
        <v>3578.53</v>
      </c>
      <c r="M3098" s="1">
        <v>3578.53</v>
      </c>
      <c r="N3098" s="1">
        <v>3600</v>
      </c>
      <c r="O3098" s="1">
        <v>12</v>
      </c>
      <c r="P3098" s="1">
        <v>429.42360000000002</v>
      </c>
      <c r="Q3098" s="1">
        <v>0</v>
      </c>
      <c r="R3098" s="1">
        <v>0</v>
      </c>
      <c r="U3098" s="1">
        <v>0</v>
      </c>
      <c r="W3098" s="1">
        <v>0</v>
      </c>
      <c r="X3098" s="1" t="s">
        <v>62</v>
      </c>
      <c r="Y3098" s="1">
        <v>290312.5</v>
      </c>
      <c r="AA3098" s="2">
        <v>45225</v>
      </c>
      <c r="AB3098" s="2">
        <v>45234</v>
      </c>
      <c r="AC3098" s="2">
        <v>45600</v>
      </c>
      <c r="AE3098" s="1" t="s">
        <v>497</v>
      </c>
      <c r="AI3098" s="1" t="s">
        <v>64</v>
      </c>
      <c r="AJ3098" s="1" t="s">
        <v>65</v>
      </c>
      <c r="AM3098" s="1" t="s">
        <v>1436</v>
      </c>
      <c r="AN3098" s="1" t="s">
        <v>1723</v>
      </c>
      <c r="AU3098" s="1" t="s">
        <v>68</v>
      </c>
      <c r="AX3098" s="1" t="s">
        <v>68</v>
      </c>
      <c r="AY3098" s="1" t="s">
        <v>69</v>
      </c>
      <c r="BB3098" s="1" t="str">
        <f>VLOOKUP(E3098,'[1]Agenda Clientes'!$B$2:$P$2416,15,0)</f>
        <v>P17264412</v>
      </c>
    </row>
    <row r="3099" spans="1:54" s="1" customFormat="1" ht="15" customHeight="1" x14ac:dyDescent="0.25">
      <c r="A3099" s="1" t="s">
        <v>14930</v>
      </c>
      <c r="C3099" s="1" t="s">
        <v>54</v>
      </c>
      <c r="D3099" s="1" t="s">
        <v>14931</v>
      </c>
      <c r="E3099" s="1" t="s">
        <v>1726</v>
      </c>
      <c r="F3099" s="1" t="s">
        <v>1726</v>
      </c>
      <c r="G3099" s="1" t="s">
        <v>57</v>
      </c>
      <c r="H3099" s="1" t="s">
        <v>14493</v>
      </c>
      <c r="I3099" s="1" t="s">
        <v>9285</v>
      </c>
      <c r="J3099" s="1" t="s">
        <v>10003</v>
      </c>
      <c r="K3099" s="1" t="s">
        <v>61</v>
      </c>
      <c r="L3099" s="1">
        <v>3578.53</v>
      </c>
      <c r="M3099" s="1">
        <v>3578.53</v>
      </c>
      <c r="N3099" s="1">
        <v>3600</v>
      </c>
      <c r="O3099" s="1">
        <v>12</v>
      </c>
      <c r="P3099" s="1">
        <v>429.42360000000002</v>
      </c>
      <c r="Q3099" s="1">
        <v>0</v>
      </c>
      <c r="R3099" s="1">
        <v>0</v>
      </c>
      <c r="U3099" s="1">
        <v>0</v>
      </c>
      <c r="W3099" s="1">
        <v>0</v>
      </c>
      <c r="X3099" s="1" t="s">
        <v>62</v>
      </c>
      <c r="Y3099" s="1">
        <v>1286790</v>
      </c>
      <c r="AA3099" s="2">
        <v>45225</v>
      </c>
      <c r="AB3099" s="2">
        <v>45225</v>
      </c>
      <c r="AC3099" s="2">
        <v>45591</v>
      </c>
      <c r="AE3099" s="1" t="s">
        <v>497</v>
      </c>
      <c r="AI3099" s="1" t="s">
        <v>64</v>
      </c>
      <c r="AJ3099" s="1" t="s">
        <v>65</v>
      </c>
      <c r="AM3099" s="1" t="s">
        <v>1728</v>
      </c>
      <c r="AN3099" s="1" t="s">
        <v>1729</v>
      </c>
      <c r="AU3099" s="1" t="s">
        <v>68</v>
      </c>
      <c r="AX3099" s="1" t="s">
        <v>68</v>
      </c>
      <c r="AY3099" s="1" t="s">
        <v>104</v>
      </c>
      <c r="BB3099" s="1" t="str">
        <f>VLOOKUP(E3099,'[1]Agenda Clientes'!$B$2:$P$2416,15,0)</f>
        <v>P17267180</v>
      </c>
    </row>
    <row r="3100" spans="1:54" s="1" customFormat="1" ht="15" customHeight="1" x14ac:dyDescent="0.25">
      <c r="A3100" s="1" t="s">
        <v>14932</v>
      </c>
      <c r="C3100" s="1" t="s">
        <v>54</v>
      </c>
      <c r="D3100" s="1" t="s">
        <v>14933</v>
      </c>
      <c r="E3100" s="1" t="s">
        <v>1732</v>
      </c>
      <c r="F3100" s="1" t="s">
        <v>1732</v>
      </c>
      <c r="G3100" s="1" t="s">
        <v>57</v>
      </c>
      <c r="H3100" s="1" t="s">
        <v>14493</v>
      </c>
      <c r="I3100" s="1" t="s">
        <v>9285</v>
      </c>
      <c r="J3100" s="1" t="s">
        <v>10006</v>
      </c>
      <c r="K3100" s="1" t="s">
        <v>61</v>
      </c>
      <c r="L3100" s="1">
        <v>3578.53</v>
      </c>
      <c r="M3100" s="1">
        <v>3578.53</v>
      </c>
      <c r="N3100" s="1">
        <v>3600</v>
      </c>
      <c r="O3100" s="1">
        <v>1</v>
      </c>
      <c r="P3100" s="1">
        <v>35.785299999999999</v>
      </c>
      <c r="Q3100" s="1">
        <v>0</v>
      </c>
      <c r="R3100" s="1">
        <v>0</v>
      </c>
      <c r="U3100" s="1">
        <v>0</v>
      </c>
      <c r="W3100" s="1">
        <v>0</v>
      </c>
      <c r="X3100" s="1" t="s">
        <v>81</v>
      </c>
      <c r="Y3100" s="1">
        <v>547255</v>
      </c>
      <c r="AA3100" s="2">
        <v>45225</v>
      </c>
      <c r="AB3100" s="2">
        <v>45233</v>
      </c>
      <c r="AC3100" s="2">
        <v>45599</v>
      </c>
      <c r="AE3100" s="1" t="s">
        <v>497</v>
      </c>
      <c r="AI3100" s="1" t="s">
        <v>64</v>
      </c>
      <c r="AJ3100" s="1" t="s">
        <v>65</v>
      </c>
      <c r="AM3100" s="1" t="s">
        <v>1735</v>
      </c>
      <c r="AN3100" s="1" t="s">
        <v>1736</v>
      </c>
      <c r="AU3100" s="1" t="s">
        <v>68</v>
      </c>
      <c r="AX3100" s="1" t="s">
        <v>68</v>
      </c>
      <c r="AY3100" s="1" t="s">
        <v>69</v>
      </c>
      <c r="BB3100" s="1" t="str">
        <f>VLOOKUP(E3100,'[1]Agenda Clientes'!$B$2:$P$2416,15,0)</f>
        <v>P17264482</v>
      </c>
    </row>
    <row r="3101" spans="1:54" s="1" customFormat="1" ht="15" customHeight="1" x14ac:dyDescent="0.25">
      <c r="A3101" s="1" t="s">
        <v>14934</v>
      </c>
      <c r="C3101" s="1" t="s">
        <v>54</v>
      </c>
      <c r="D3101" s="1" t="s">
        <v>14935</v>
      </c>
      <c r="E3101" s="1" t="s">
        <v>1739</v>
      </c>
      <c r="F3101" s="1" t="s">
        <v>1739</v>
      </c>
      <c r="G3101" s="1" t="s">
        <v>57</v>
      </c>
      <c r="H3101" s="1" t="s">
        <v>14493</v>
      </c>
      <c r="I3101" s="1" t="s">
        <v>9285</v>
      </c>
      <c r="J3101" s="1" t="s">
        <v>10010</v>
      </c>
      <c r="K3101" s="1" t="s">
        <v>61</v>
      </c>
      <c r="L3101" s="1">
        <v>3578.53</v>
      </c>
      <c r="M3101" s="1">
        <v>3578.53</v>
      </c>
      <c r="N3101" s="1">
        <v>3600</v>
      </c>
      <c r="O3101" s="1">
        <v>12</v>
      </c>
      <c r="P3101" s="1">
        <v>429.42360000000002</v>
      </c>
      <c r="Q3101" s="1">
        <v>0</v>
      </c>
      <c r="R3101" s="1">
        <v>0</v>
      </c>
      <c r="U3101" s="1">
        <v>0</v>
      </c>
      <c r="W3101" s="1">
        <v>0</v>
      </c>
      <c r="X3101" s="1" t="s">
        <v>81</v>
      </c>
      <c r="Y3101" s="1">
        <v>732480</v>
      </c>
      <c r="AA3101" s="2">
        <v>45225</v>
      </c>
      <c r="AB3101" s="2">
        <v>45232</v>
      </c>
      <c r="AC3101" s="2">
        <v>45598</v>
      </c>
      <c r="AE3101" s="1" t="s">
        <v>497</v>
      </c>
      <c r="AI3101" s="1" t="s">
        <v>64</v>
      </c>
      <c r="AJ3101" s="1" t="s">
        <v>65</v>
      </c>
      <c r="AM3101" s="1" t="s">
        <v>1742</v>
      </c>
      <c r="AN3101" s="1" t="s">
        <v>1743</v>
      </c>
      <c r="AU3101" s="1" t="s">
        <v>68</v>
      </c>
      <c r="AX3101" s="1" t="s">
        <v>68</v>
      </c>
      <c r="AY3101" s="1" t="s">
        <v>69</v>
      </c>
      <c r="BB3101" s="1" t="str">
        <f>VLOOKUP(E3101,'[1]Agenda Clientes'!$B$2:$P$2416,15,0)</f>
        <v>P17266221</v>
      </c>
    </row>
    <row r="3102" spans="1:54" s="1" customFormat="1" ht="15" customHeight="1" x14ac:dyDescent="0.25">
      <c r="A3102" s="1" t="s">
        <v>14936</v>
      </c>
      <c r="C3102" s="1" t="s">
        <v>54</v>
      </c>
      <c r="D3102" s="1" t="s">
        <v>14937</v>
      </c>
      <c r="E3102" s="1" t="s">
        <v>1746</v>
      </c>
      <c r="F3102" s="1" t="s">
        <v>1746</v>
      </c>
      <c r="G3102" s="1" t="s">
        <v>57</v>
      </c>
      <c r="H3102" s="1" t="s">
        <v>14493</v>
      </c>
      <c r="I3102" s="1" t="s">
        <v>9285</v>
      </c>
      <c r="J3102" s="1" t="s">
        <v>10014</v>
      </c>
      <c r="K3102" s="1" t="s">
        <v>61</v>
      </c>
      <c r="L3102" s="1">
        <v>3578.53</v>
      </c>
      <c r="M3102" s="1">
        <v>3578.53</v>
      </c>
      <c r="N3102" s="1">
        <v>3600</v>
      </c>
      <c r="O3102" s="1">
        <v>12</v>
      </c>
      <c r="P3102" s="1">
        <v>429.42360000000002</v>
      </c>
      <c r="Q3102" s="1">
        <v>0</v>
      </c>
      <c r="R3102" s="1">
        <v>0</v>
      </c>
      <c r="U3102" s="1">
        <v>0</v>
      </c>
      <c r="W3102" s="1">
        <v>0</v>
      </c>
      <c r="X3102" s="1" t="s">
        <v>62</v>
      </c>
      <c r="Y3102" s="1">
        <v>251247.5</v>
      </c>
      <c r="AA3102" s="2">
        <v>45225</v>
      </c>
      <c r="AB3102" s="2">
        <v>45233</v>
      </c>
      <c r="AC3102" s="2">
        <v>45599</v>
      </c>
      <c r="AE3102" s="1" t="s">
        <v>497</v>
      </c>
      <c r="AI3102" s="1" t="s">
        <v>64</v>
      </c>
      <c r="AJ3102" s="1" t="s">
        <v>65</v>
      </c>
      <c r="AM3102" s="1" t="s">
        <v>1749</v>
      </c>
      <c r="AN3102" s="1" t="s">
        <v>1750</v>
      </c>
      <c r="AU3102" s="1" t="s">
        <v>68</v>
      </c>
      <c r="AX3102" s="1" t="s">
        <v>68</v>
      </c>
      <c r="AY3102" s="1" t="s">
        <v>69</v>
      </c>
      <c r="BB3102" s="1" t="str">
        <f>VLOOKUP(E3102,'[1]Agenda Clientes'!$B$2:$P$2416,15,0)</f>
        <v>P17265836</v>
      </c>
    </row>
    <row r="3103" spans="1:54" s="1" customFormat="1" ht="15" customHeight="1" x14ac:dyDescent="0.25">
      <c r="A3103" s="1" t="s">
        <v>14938</v>
      </c>
      <c r="C3103" s="1" t="s">
        <v>54</v>
      </c>
      <c r="D3103" s="1" t="s">
        <v>14939</v>
      </c>
      <c r="E3103" s="1" t="s">
        <v>1753</v>
      </c>
      <c r="F3103" s="1" t="s">
        <v>1753</v>
      </c>
      <c r="G3103" s="1" t="s">
        <v>57</v>
      </c>
      <c r="H3103" s="1" t="s">
        <v>14493</v>
      </c>
      <c r="I3103" s="1" t="s">
        <v>9285</v>
      </c>
      <c r="J3103" s="1" t="s">
        <v>10018</v>
      </c>
      <c r="K3103" s="1" t="s">
        <v>61</v>
      </c>
      <c r="L3103" s="1">
        <v>3578.53</v>
      </c>
      <c r="M3103" s="1">
        <v>3578.53</v>
      </c>
      <c r="N3103" s="1">
        <v>3600</v>
      </c>
      <c r="O3103" s="1">
        <v>12</v>
      </c>
      <c r="P3103" s="1">
        <v>429.42360000000002</v>
      </c>
      <c r="Q3103" s="1">
        <v>0</v>
      </c>
      <c r="R3103" s="1">
        <v>0</v>
      </c>
      <c r="U3103" s="1">
        <v>0</v>
      </c>
      <c r="W3103" s="1">
        <v>0</v>
      </c>
      <c r="X3103" s="1" t="s">
        <v>81</v>
      </c>
      <c r="Y3103" s="1">
        <v>233770</v>
      </c>
      <c r="AA3103" s="2">
        <v>45225</v>
      </c>
      <c r="AB3103" s="2">
        <v>45231</v>
      </c>
      <c r="AC3103" s="2">
        <v>45597</v>
      </c>
      <c r="AE3103" s="1" t="s">
        <v>497</v>
      </c>
      <c r="AI3103" s="1" t="s">
        <v>64</v>
      </c>
      <c r="AJ3103" s="1" t="s">
        <v>65</v>
      </c>
      <c r="AM3103" s="1" t="s">
        <v>1755</v>
      </c>
      <c r="AN3103" s="1" t="s">
        <v>1756</v>
      </c>
      <c r="AU3103" s="1" t="s">
        <v>68</v>
      </c>
      <c r="AX3103" s="1" t="s">
        <v>68</v>
      </c>
      <c r="AY3103" s="1" t="s">
        <v>104</v>
      </c>
      <c r="BB3103" s="1" t="str">
        <f>VLOOKUP(E3103,'[1]Agenda Clientes'!$B$2:$P$2416,15,0)</f>
        <v>P17267181</v>
      </c>
    </row>
    <row r="3104" spans="1:54" s="1" customFormat="1" ht="15" customHeight="1" x14ac:dyDescent="0.25">
      <c r="A3104" s="1" t="s">
        <v>14940</v>
      </c>
      <c r="C3104" s="1" t="s">
        <v>54</v>
      </c>
      <c r="D3104" s="1" t="s">
        <v>14941</v>
      </c>
      <c r="E3104" s="1" t="s">
        <v>1759</v>
      </c>
      <c r="F3104" s="1" t="s">
        <v>1759</v>
      </c>
      <c r="G3104" s="1" t="s">
        <v>57</v>
      </c>
      <c r="H3104" s="1" t="s">
        <v>14493</v>
      </c>
      <c r="I3104" s="1" t="s">
        <v>9285</v>
      </c>
      <c r="J3104" s="1" t="s">
        <v>10021</v>
      </c>
      <c r="K3104" s="1" t="s">
        <v>61</v>
      </c>
      <c r="L3104" s="1">
        <v>3578.53</v>
      </c>
      <c r="M3104" s="1">
        <v>3578.53</v>
      </c>
      <c r="N3104" s="1">
        <v>3600</v>
      </c>
      <c r="O3104" s="1">
        <v>12</v>
      </c>
      <c r="P3104" s="1">
        <v>429.42360000000002</v>
      </c>
      <c r="Q3104" s="1">
        <v>0</v>
      </c>
      <c r="R3104" s="1">
        <v>0</v>
      </c>
      <c r="U3104" s="1">
        <v>0</v>
      </c>
      <c r="W3104" s="1">
        <v>0</v>
      </c>
      <c r="X3104" s="1" t="s">
        <v>62</v>
      </c>
      <c r="Y3104" s="1">
        <v>1005870</v>
      </c>
      <c r="AA3104" s="2">
        <v>45225</v>
      </c>
      <c r="AB3104" s="2">
        <v>45232</v>
      </c>
      <c r="AC3104" s="2">
        <v>45598</v>
      </c>
      <c r="AE3104" s="1" t="s">
        <v>497</v>
      </c>
      <c r="AI3104" s="1" t="s">
        <v>64</v>
      </c>
      <c r="AJ3104" s="1" t="s">
        <v>65</v>
      </c>
      <c r="AM3104" s="1" t="s">
        <v>347</v>
      </c>
      <c r="AN3104" s="1" t="s">
        <v>1762</v>
      </c>
      <c r="AU3104" s="1" t="s">
        <v>68</v>
      </c>
      <c r="AX3104" s="1" t="s">
        <v>68</v>
      </c>
      <c r="AY3104" s="1" t="s">
        <v>69</v>
      </c>
      <c r="BB3104" s="1" t="str">
        <f>VLOOKUP(E3104,'[1]Agenda Clientes'!$B$2:$P$2416,15,0)</f>
        <v>P17264539</v>
      </c>
    </row>
    <row r="3105" spans="1:54" s="1" customFormat="1" ht="15" customHeight="1" x14ac:dyDescent="0.25">
      <c r="A3105" s="1" t="s">
        <v>14942</v>
      </c>
      <c r="C3105" s="1" t="s">
        <v>54</v>
      </c>
      <c r="D3105" s="1" t="s">
        <v>14943</v>
      </c>
      <c r="E3105" s="1" t="s">
        <v>1765</v>
      </c>
      <c r="F3105" s="1" t="s">
        <v>1765</v>
      </c>
      <c r="G3105" s="1" t="s">
        <v>57</v>
      </c>
      <c r="H3105" s="1" t="s">
        <v>14493</v>
      </c>
      <c r="I3105" s="1" t="s">
        <v>9285</v>
      </c>
      <c r="J3105" s="1" t="s">
        <v>10025</v>
      </c>
      <c r="K3105" s="1" t="s">
        <v>61</v>
      </c>
      <c r="L3105" s="1">
        <v>3578.53</v>
      </c>
      <c r="M3105" s="1">
        <v>3578.53</v>
      </c>
      <c r="N3105" s="1">
        <v>3600</v>
      </c>
      <c r="O3105" s="1">
        <v>1</v>
      </c>
      <c r="P3105" s="1">
        <v>35.785299999999999</v>
      </c>
      <c r="Q3105" s="1">
        <v>0</v>
      </c>
      <c r="R3105" s="1">
        <v>0</v>
      </c>
      <c r="U3105" s="1">
        <v>0</v>
      </c>
      <c r="W3105" s="1">
        <v>0</v>
      </c>
      <c r="X3105" s="1" t="s">
        <v>81</v>
      </c>
      <c r="Y3105" s="1">
        <v>138337.5</v>
      </c>
      <c r="AA3105" s="2">
        <v>45225</v>
      </c>
      <c r="AB3105" s="2">
        <v>45232</v>
      </c>
      <c r="AC3105" s="2">
        <v>45598</v>
      </c>
      <c r="AE3105" s="1" t="s">
        <v>497</v>
      </c>
      <c r="AI3105" s="1" t="s">
        <v>64</v>
      </c>
      <c r="AJ3105" s="1" t="s">
        <v>65</v>
      </c>
      <c r="AM3105" s="1" t="s">
        <v>1768</v>
      </c>
      <c r="AN3105" s="1" t="s">
        <v>1769</v>
      </c>
      <c r="AU3105" s="1" t="s">
        <v>68</v>
      </c>
      <c r="AX3105" s="1" t="s">
        <v>68</v>
      </c>
      <c r="AY3105" s="1" t="s">
        <v>104</v>
      </c>
      <c r="BB3105" s="1" t="str">
        <f>VLOOKUP(E3105,'[1]Agenda Clientes'!$B$2:$P$2416,15,0)</f>
        <v>P17266863</v>
      </c>
    </row>
    <row r="3106" spans="1:54" s="1" customFormat="1" ht="15" customHeight="1" x14ac:dyDescent="0.25">
      <c r="A3106" s="1" t="s">
        <v>14944</v>
      </c>
      <c r="C3106" s="1" t="s">
        <v>54</v>
      </c>
      <c r="D3106" s="1" t="s">
        <v>14945</v>
      </c>
      <c r="E3106" s="1" t="s">
        <v>1772</v>
      </c>
      <c r="F3106" s="1" t="s">
        <v>1772</v>
      </c>
      <c r="G3106" s="1" t="s">
        <v>57</v>
      </c>
      <c r="H3106" s="1" t="s">
        <v>14493</v>
      </c>
      <c r="I3106" s="1" t="s">
        <v>9285</v>
      </c>
      <c r="J3106" s="1" t="s">
        <v>10032</v>
      </c>
      <c r="K3106" s="1" t="s">
        <v>61</v>
      </c>
      <c r="L3106" s="1">
        <v>3578.53</v>
      </c>
      <c r="M3106" s="1">
        <v>3578.53</v>
      </c>
      <c r="N3106" s="1">
        <v>3600</v>
      </c>
      <c r="O3106" s="1">
        <v>12</v>
      </c>
      <c r="P3106" s="1">
        <v>429.42360000000002</v>
      </c>
      <c r="Q3106" s="1">
        <v>0</v>
      </c>
      <c r="R3106" s="1">
        <v>0</v>
      </c>
      <c r="U3106" s="1">
        <v>0</v>
      </c>
      <c r="W3106" s="1">
        <v>0</v>
      </c>
      <c r="X3106" s="1" t="s">
        <v>81</v>
      </c>
      <c r="Y3106" s="1">
        <v>633407.5</v>
      </c>
      <c r="AA3106" s="2">
        <v>45226</v>
      </c>
      <c r="AB3106" s="2">
        <v>45233</v>
      </c>
      <c r="AC3106" s="2">
        <v>45599</v>
      </c>
      <c r="AE3106" s="1" t="s">
        <v>497</v>
      </c>
      <c r="AI3106" s="1" t="s">
        <v>64</v>
      </c>
      <c r="AJ3106" s="1" t="s">
        <v>65</v>
      </c>
      <c r="AM3106" s="1" t="s">
        <v>612</v>
      </c>
      <c r="AN3106" s="1" t="s">
        <v>1775</v>
      </c>
      <c r="AU3106" s="1" t="s">
        <v>68</v>
      </c>
      <c r="AX3106" s="1" t="s">
        <v>68</v>
      </c>
      <c r="AY3106" s="1" t="s">
        <v>69</v>
      </c>
      <c r="BB3106" s="1" t="str">
        <f>VLOOKUP(E3106,'[1]Agenda Clientes'!$B$2:$P$2416,15,0)</f>
        <v>P17266493</v>
      </c>
    </row>
    <row r="3107" spans="1:54" s="1" customFormat="1" ht="15" customHeight="1" x14ac:dyDescent="0.25">
      <c r="A3107" s="1" t="s">
        <v>14946</v>
      </c>
      <c r="C3107" s="1" t="s">
        <v>54</v>
      </c>
      <c r="D3107" s="1" t="s">
        <v>14947</v>
      </c>
      <c r="E3107" s="1" t="s">
        <v>1778</v>
      </c>
      <c r="F3107" s="1" t="s">
        <v>1778</v>
      </c>
      <c r="G3107" s="1" t="s">
        <v>57</v>
      </c>
      <c r="H3107" s="1" t="s">
        <v>14493</v>
      </c>
      <c r="I3107" s="1" t="s">
        <v>9285</v>
      </c>
      <c r="J3107" s="1" t="s">
        <v>10036</v>
      </c>
      <c r="K3107" s="1" t="s">
        <v>61</v>
      </c>
      <c r="L3107" s="1">
        <v>3578.53</v>
      </c>
      <c r="M3107" s="1">
        <v>3578.53</v>
      </c>
      <c r="N3107" s="1">
        <v>3600</v>
      </c>
      <c r="O3107" s="1">
        <v>12</v>
      </c>
      <c r="P3107" s="1">
        <v>429.42360000000002</v>
      </c>
      <c r="Q3107" s="1">
        <v>0</v>
      </c>
      <c r="R3107" s="1">
        <v>0</v>
      </c>
      <c r="U3107" s="1">
        <v>0</v>
      </c>
      <c r="W3107" s="1">
        <v>0</v>
      </c>
      <c r="X3107" s="1" t="s">
        <v>81</v>
      </c>
      <c r="Y3107" s="1">
        <v>1943315</v>
      </c>
      <c r="AA3107" s="2">
        <v>45226</v>
      </c>
      <c r="AB3107" s="2">
        <v>45226</v>
      </c>
      <c r="AC3107" s="2">
        <v>45592</v>
      </c>
      <c r="AE3107" s="1" t="s">
        <v>497</v>
      </c>
      <c r="AI3107" s="1" t="s">
        <v>64</v>
      </c>
      <c r="AJ3107" s="1" t="s">
        <v>65</v>
      </c>
      <c r="AM3107" s="1" t="s">
        <v>1580</v>
      </c>
      <c r="AN3107" s="1" t="s">
        <v>1780</v>
      </c>
      <c r="AU3107" s="1" t="s">
        <v>68</v>
      </c>
      <c r="AX3107" s="1" t="s">
        <v>68</v>
      </c>
      <c r="AY3107" s="1" t="s">
        <v>104</v>
      </c>
      <c r="BB3107" s="1" t="str">
        <f>VLOOKUP(E3107,'[1]Agenda Clientes'!$B$2:$P$2416,15,0)</f>
        <v>P17266943</v>
      </c>
    </row>
    <row r="3108" spans="1:54" s="1" customFormat="1" ht="15" customHeight="1" x14ac:dyDescent="0.25">
      <c r="A3108" s="1" t="s">
        <v>14948</v>
      </c>
      <c r="C3108" s="1" t="s">
        <v>54</v>
      </c>
      <c r="D3108" s="1" t="s">
        <v>14949</v>
      </c>
      <c r="E3108" s="1" t="s">
        <v>1783</v>
      </c>
      <c r="F3108" s="1" t="s">
        <v>1783</v>
      </c>
      <c r="G3108" s="1" t="s">
        <v>57</v>
      </c>
      <c r="H3108" s="1" t="s">
        <v>14493</v>
      </c>
      <c r="I3108" s="1" t="s">
        <v>9285</v>
      </c>
      <c r="J3108" s="1" t="s">
        <v>10039</v>
      </c>
      <c r="K3108" s="1" t="s">
        <v>61</v>
      </c>
      <c r="L3108" s="1">
        <v>3578.53</v>
      </c>
      <c r="M3108" s="1">
        <v>3578.53</v>
      </c>
      <c r="N3108" s="1">
        <v>3600</v>
      </c>
      <c r="O3108" s="1">
        <v>12</v>
      </c>
      <c r="P3108" s="1">
        <v>429.42360000000002</v>
      </c>
      <c r="Q3108" s="1">
        <v>0</v>
      </c>
      <c r="R3108" s="1">
        <v>0</v>
      </c>
      <c r="U3108" s="1">
        <v>0</v>
      </c>
      <c r="W3108" s="1">
        <v>0</v>
      </c>
      <c r="X3108" s="1" t="s">
        <v>62</v>
      </c>
      <c r="Y3108" s="1">
        <v>732480</v>
      </c>
      <c r="AA3108" s="2">
        <v>45226</v>
      </c>
      <c r="AB3108" s="2">
        <v>45233</v>
      </c>
      <c r="AC3108" s="2">
        <v>45599</v>
      </c>
      <c r="AE3108" s="1" t="s">
        <v>497</v>
      </c>
      <c r="AI3108" s="1" t="s">
        <v>64</v>
      </c>
      <c r="AJ3108" s="1" t="s">
        <v>65</v>
      </c>
      <c r="AM3108" s="1" t="s">
        <v>1786</v>
      </c>
      <c r="AN3108" s="1" t="s">
        <v>1787</v>
      </c>
      <c r="AU3108" s="1" t="s">
        <v>68</v>
      </c>
      <c r="AX3108" s="1" t="s">
        <v>68</v>
      </c>
      <c r="AY3108" s="1" t="s">
        <v>69</v>
      </c>
      <c r="BB3108" s="1" t="str">
        <f>VLOOKUP(E3108,'[1]Agenda Clientes'!$B$2:$P$2416,15,0)</f>
        <v>P17264542</v>
      </c>
    </row>
    <row r="3109" spans="1:54" s="1" customFormat="1" ht="15" customHeight="1" x14ac:dyDescent="0.25">
      <c r="A3109" s="1" t="s">
        <v>14950</v>
      </c>
      <c r="C3109" s="1" t="s">
        <v>54</v>
      </c>
      <c r="D3109" s="1" t="s">
        <v>14951</v>
      </c>
      <c r="E3109" s="1" t="s">
        <v>1790</v>
      </c>
      <c r="F3109" s="1" t="s">
        <v>1790</v>
      </c>
      <c r="G3109" s="1" t="s">
        <v>57</v>
      </c>
      <c r="H3109" s="1" t="s">
        <v>14493</v>
      </c>
      <c r="I3109" s="1" t="s">
        <v>9285</v>
      </c>
      <c r="J3109" s="1" t="s">
        <v>10043</v>
      </c>
      <c r="K3109" s="1" t="s">
        <v>61</v>
      </c>
      <c r="L3109" s="1">
        <v>3578.53</v>
      </c>
      <c r="M3109" s="1">
        <v>3578.53</v>
      </c>
      <c r="N3109" s="1">
        <v>3600</v>
      </c>
      <c r="O3109" s="1">
        <v>12</v>
      </c>
      <c r="P3109" s="1">
        <v>429.42360000000002</v>
      </c>
      <c r="Q3109" s="1">
        <v>0</v>
      </c>
      <c r="R3109" s="1">
        <v>0</v>
      </c>
      <c r="U3109" s="1">
        <v>0</v>
      </c>
      <c r="W3109" s="1">
        <v>0</v>
      </c>
      <c r="X3109" s="1" t="s">
        <v>62</v>
      </c>
      <c r="Y3109" s="1">
        <v>855290</v>
      </c>
      <c r="AA3109" s="2">
        <v>45226</v>
      </c>
      <c r="AB3109" s="2">
        <v>45234</v>
      </c>
      <c r="AC3109" s="2">
        <v>45600</v>
      </c>
      <c r="AE3109" s="1" t="s">
        <v>497</v>
      </c>
      <c r="AI3109" s="1" t="s">
        <v>64</v>
      </c>
      <c r="AJ3109" s="1" t="s">
        <v>65</v>
      </c>
      <c r="AM3109" s="1" t="s">
        <v>1793</v>
      </c>
      <c r="AN3109" s="1" t="s">
        <v>1794</v>
      </c>
      <c r="AU3109" s="1" t="s">
        <v>68</v>
      </c>
      <c r="AX3109" s="1" t="s">
        <v>68</v>
      </c>
      <c r="AY3109" s="1" t="s">
        <v>69</v>
      </c>
      <c r="BB3109" s="1" t="str">
        <f>VLOOKUP(E3109,'[1]Agenda Clientes'!$B$2:$P$2416,15,0)</f>
        <v>P17264411</v>
      </c>
    </row>
    <row r="3110" spans="1:54" s="1" customFormat="1" ht="15" customHeight="1" x14ac:dyDescent="0.25">
      <c r="A3110" s="1" t="s">
        <v>14952</v>
      </c>
      <c r="C3110" s="1" t="s">
        <v>54</v>
      </c>
      <c r="D3110" s="1" t="s">
        <v>14953</v>
      </c>
      <c r="E3110" s="1" t="s">
        <v>14954</v>
      </c>
      <c r="F3110" s="1" t="s">
        <v>14954</v>
      </c>
      <c r="G3110" s="1" t="s">
        <v>57</v>
      </c>
      <c r="H3110" s="1" t="s">
        <v>14493</v>
      </c>
      <c r="I3110" s="1" t="s">
        <v>9285</v>
      </c>
      <c r="J3110" s="1" t="s">
        <v>14955</v>
      </c>
      <c r="K3110" s="1" t="s">
        <v>61</v>
      </c>
      <c r="L3110" s="1">
        <v>3578.53</v>
      </c>
      <c r="M3110" s="1">
        <v>3578.53</v>
      </c>
      <c r="N3110" s="1">
        <v>3600</v>
      </c>
      <c r="O3110" s="1">
        <v>12</v>
      </c>
      <c r="P3110" s="1">
        <v>429.42360000000002</v>
      </c>
      <c r="Q3110" s="1">
        <v>0</v>
      </c>
      <c r="R3110" s="1">
        <v>0</v>
      </c>
      <c r="U3110" s="1">
        <v>0</v>
      </c>
      <c r="W3110" s="1">
        <v>0</v>
      </c>
      <c r="X3110" s="1" t="s">
        <v>81</v>
      </c>
      <c r="Y3110" s="1">
        <v>216577.5</v>
      </c>
      <c r="AA3110" s="2">
        <v>45227</v>
      </c>
      <c r="AB3110" s="2">
        <v>45232</v>
      </c>
      <c r="AC3110" s="2">
        <v>45598</v>
      </c>
      <c r="AE3110" s="1" t="s">
        <v>497</v>
      </c>
      <c r="AI3110" s="1" t="s">
        <v>64</v>
      </c>
      <c r="AJ3110" s="1" t="s">
        <v>65</v>
      </c>
      <c r="AM3110" s="1" t="s">
        <v>14956</v>
      </c>
      <c r="AN3110" s="1" t="s">
        <v>14957</v>
      </c>
      <c r="AU3110" s="1" t="s">
        <v>68</v>
      </c>
      <c r="AX3110" s="1" t="s">
        <v>68</v>
      </c>
      <c r="AY3110" s="1" t="s">
        <v>69</v>
      </c>
      <c r="BB3110" s="1" t="str">
        <f>VLOOKUP(E3110,'[1]Agenda Clientes'!$B$2:$P$2416,15,0)</f>
        <v>P17264808</v>
      </c>
    </row>
    <row r="3111" spans="1:54" s="1" customFormat="1" ht="15" customHeight="1" x14ac:dyDescent="0.25">
      <c r="A3111" s="1" t="s">
        <v>14958</v>
      </c>
      <c r="C3111" s="1" t="s">
        <v>54</v>
      </c>
      <c r="D3111" s="1" t="s">
        <v>14959</v>
      </c>
      <c r="E3111" s="1" t="s">
        <v>1797</v>
      </c>
      <c r="F3111" s="1" t="s">
        <v>1797</v>
      </c>
      <c r="G3111" s="1" t="s">
        <v>57</v>
      </c>
      <c r="H3111" s="1" t="s">
        <v>14493</v>
      </c>
      <c r="I3111" s="1" t="s">
        <v>9285</v>
      </c>
      <c r="J3111" s="1" t="s">
        <v>10047</v>
      </c>
      <c r="K3111" s="1" t="s">
        <v>61</v>
      </c>
      <c r="L3111" s="1">
        <v>3578.53</v>
      </c>
      <c r="M3111" s="1">
        <v>3578.53</v>
      </c>
      <c r="N3111" s="1">
        <v>3600</v>
      </c>
      <c r="O3111" s="1">
        <v>1</v>
      </c>
      <c r="P3111" s="1">
        <v>35.785299999999999</v>
      </c>
      <c r="Q3111" s="1">
        <v>0</v>
      </c>
      <c r="R3111" s="1">
        <v>0</v>
      </c>
      <c r="U3111" s="1">
        <v>0</v>
      </c>
      <c r="W3111" s="1">
        <v>0</v>
      </c>
      <c r="X3111" s="1" t="s">
        <v>81</v>
      </c>
      <c r="Y3111" s="1">
        <v>138337.5</v>
      </c>
      <c r="AA3111" s="2">
        <v>45228</v>
      </c>
      <c r="AB3111" s="2">
        <v>45233</v>
      </c>
      <c r="AC3111" s="2">
        <v>45599</v>
      </c>
      <c r="AE3111" s="1" t="s">
        <v>497</v>
      </c>
      <c r="AI3111" s="1" t="s">
        <v>64</v>
      </c>
      <c r="AJ3111" s="1" t="s">
        <v>65</v>
      </c>
      <c r="AM3111" s="1" t="s">
        <v>1800</v>
      </c>
      <c r="AN3111" s="1" t="s">
        <v>1801</v>
      </c>
      <c r="AU3111" s="1" t="s">
        <v>68</v>
      </c>
      <c r="AX3111" s="1" t="s">
        <v>68</v>
      </c>
      <c r="AY3111" s="1" t="s">
        <v>69</v>
      </c>
      <c r="BB3111" s="1" t="str">
        <f>VLOOKUP(E3111,'[1]Agenda Clientes'!$B$2:$P$2416,15,0)</f>
        <v>P17266494</v>
      </c>
    </row>
    <row r="3112" spans="1:54" s="1" customFormat="1" ht="15" customHeight="1" x14ac:dyDescent="0.25">
      <c r="A3112" s="1" t="s">
        <v>14960</v>
      </c>
      <c r="C3112" s="1" t="s">
        <v>54</v>
      </c>
      <c r="D3112" s="1" t="s">
        <v>14961</v>
      </c>
      <c r="E3112" s="1" t="s">
        <v>1804</v>
      </c>
      <c r="F3112" s="1" t="s">
        <v>1804</v>
      </c>
      <c r="G3112" s="1" t="s">
        <v>57</v>
      </c>
      <c r="H3112" s="1" t="s">
        <v>14493</v>
      </c>
      <c r="I3112" s="1" t="s">
        <v>9285</v>
      </c>
      <c r="J3112" s="1" t="s">
        <v>14962</v>
      </c>
      <c r="K3112" s="1" t="s">
        <v>61</v>
      </c>
      <c r="L3112" s="1">
        <v>3578.53</v>
      </c>
      <c r="M3112" s="1">
        <v>3578.53</v>
      </c>
      <c r="N3112" s="1">
        <v>3600</v>
      </c>
      <c r="O3112" s="1">
        <v>12</v>
      </c>
      <c r="P3112" s="1">
        <v>429.42360000000002</v>
      </c>
      <c r="Q3112" s="1">
        <v>0</v>
      </c>
      <c r="R3112" s="1">
        <v>0</v>
      </c>
      <c r="U3112" s="1">
        <v>0</v>
      </c>
      <c r="W3112" s="1">
        <v>0</v>
      </c>
      <c r="X3112" s="1" t="s">
        <v>62</v>
      </c>
      <c r="Y3112" s="1">
        <v>1094510</v>
      </c>
      <c r="AA3112" s="2">
        <v>45228</v>
      </c>
      <c r="AB3112" s="2">
        <v>45233</v>
      </c>
      <c r="AC3112" s="2">
        <v>45599</v>
      </c>
      <c r="AE3112" s="1" t="s">
        <v>497</v>
      </c>
      <c r="AI3112" s="1" t="s">
        <v>64</v>
      </c>
      <c r="AJ3112" s="1" t="s">
        <v>65</v>
      </c>
      <c r="AM3112" s="1" t="s">
        <v>1807</v>
      </c>
      <c r="AN3112" s="1" t="s">
        <v>1808</v>
      </c>
      <c r="AU3112" s="1" t="s">
        <v>68</v>
      </c>
      <c r="AX3112" s="1" t="s">
        <v>68</v>
      </c>
      <c r="AY3112" s="1" t="s">
        <v>69</v>
      </c>
      <c r="BB3112" s="1" t="str">
        <f>VLOOKUP(E3112,'[1]Agenda Clientes'!$B$2:$P$2416,15,0)</f>
        <v>P17266707</v>
      </c>
    </row>
    <row r="3113" spans="1:54" s="1" customFormat="1" ht="15" customHeight="1" x14ac:dyDescent="0.25">
      <c r="A3113" s="1" t="s">
        <v>14963</v>
      </c>
      <c r="C3113" s="1" t="s">
        <v>54</v>
      </c>
      <c r="D3113" s="1" t="s">
        <v>14964</v>
      </c>
      <c r="E3113" s="1" t="s">
        <v>1811</v>
      </c>
      <c r="F3113" s="1" t="s">
        <v>1811</v>
      </c>
      <c r="G3113" s="1" t="s">
        <v>57</v>
      </c>
      <c r="H3113" s="1" t="s">
        <v>14493</v>
      </c>
      <c r="I3113" s="1" t="s">
        <v>9285</v>
      </c>
      <c r="J3113" s="1" t="s">
        <v>10051</v>
      </c>
      <c r="K3113" s="1" t="s">
        <v>61</v>
      </c>
      <c r="L3113" s="1">
        <v>3578.53</v>
      </c>
      <c r="M3113" s="1">
        <v>3578.53</v>
      </c>
      <c r="N3113" s="1">
        <v>3600</v>
      </c>
      <c r="O3113" s="1">
        <v>12</v>
      </c>
      <c r="P3113" s="1">
        <v>429.42360000000002</v>
      </c>
      <c r="Q3113" s="1">
        <v>0</v>
      </c>
      <c r="R3113" s="1">
        <v>0</v>
      </c>
      <c r="U3113" s="1">
        <v>0</v>
      </c>
      <c r="W3113" s="1">
        <v>0</v>
      </c>
      <c r="X3113" s="1" t="s">
        <v>62</v>
      </c>
      <c r="Y3113" s="1">
        <v>633407.5</v>
      </c>
      <c r="AA3113" s="2">
        <v>45229</v>
      </c>
      <c r="AB3113" s="2">
        <v>45234</v>
      </c>
      <c r="AC3113" s="2">
        <v>45600</v>
      </c>
      <c r="AE3113" s="1" t="s">
        <v>497</v>
      </c>
      <c r="AI3113" s="1" t="s">
        <v>64</v>
      </c>
      <c r="AJ3113" s="1" t="s">
        <v>65</v>
      </c>
      <c r="AM3113" s="1" t="s">
        <v>1814</v>
      </c>
      <c r="AN3113" s="1" t="s">
        <v>1815</v>
      </c>
      <c r="AU3113" s="1" t="s">
        <v>68</v>
      </c>
      <c r="AX3113" s="1" t="s">
        <v>68</v>
      </c>
      <c r="AY3113" s="1" t="s">
        <v>104</v>
      </c>
      <c r="BB3113" s="1" t="str">
        <f>VLOOKUP(E3113,'[1]Agenda Clientes'!$B$2:$P$2416,15,0)</f>
        <v>P17266692</v>
      </c>
    </row>
    <row r="3114" spans="1:54" s="1" customFormat="1" ht="15" customHeight="1" x14ac:dyDescent="0.25">
      <c r="A3114" s="1" t="s">
        <v>14965</v>
      </c>
      <c r="C3114" s="1" t="s">
        <v>54</v>
      </c>
      <c r="D3114" s="1" t="s">
        <v>14966</v>
      </c>
      <c r="E3114" s="1" t="s">
        <v>1818</v>
      </c>
      <c r="F3114" s="1" t="s">
        <v>1818</v>
      </c>
      <c r="G3114" s="1" t="s">
        <v>57</v>
      </c>
      <c r="H3114" s="1" t="s">
        <v>14493</v>
      </c>
      <c r="I3114" s="1" t="s">
        <v>9285</v>
      </c>
      <c r="J3114" s="1" t="s">
        <v>10055</v>
      </c>
      <c r="K3114" s="1" t="s">
        <v>61</v>
      </c>
      <c r="L3114" s="1">
        <v>3578.53</v>
      </c>
      <c r="M3114" s="1">
        <v>3578.53</v>
      </c>
      <c r="N3114" s="1">
        <v>3600</v>
      </c>
      <c r="O3114" s="1">
        <v>12</v>
      </c>
      <c r="P3114" s="1">
        <v>429.42360000000002</v>
      </c>
      <c r="Q3114" s="1">
        <v>0</v>
      </c>
      <c r="R3114" s="1">
        <v>0</v>
      </c>
      <c r="U3114" s="1">
        <v>0</v>
      </c>
      <c r="W3114" s="1">
        <v>0</v>
      </c>
      <c r="X3114" s="1" t="s">
        <v>81</v>
      </c>
      <c r="Y3114" s="1">
        <v>1917230</v>
      </c>
      <c r="AA3114" s="2">
        <v>45229</v>
      </c>
      <c r="AB3114" s="2">
        <v>45234</v>
      </c>
      <c r="AC3114" s="2">
        <v>45600</v>
      </c>
      <c r="AE3114" s="1" t="s">
        <v>497</v>
      </c>
      <c r="AI3114" s="1" t="s">
        <v>64</v>
      </c>
      <c r="AJ3114" s="1" t="s">
        <v>65</v>
      </c>
      <c r="AM3114" s="1" t="s">
        <v>1436</v>
      </c>
      <c r="AN3114" s="1" t="s">
        <v>1821</v>
      </c>
      <c r="AU3114" s="1" t="s">
        <v>68</v>
      </c>
      <c r="AX3114" s="1" t="s">
        <v>68</v>
      </c>
      <c r="AY3114" s="1" t="s">
        <v>104</v>
      </c>
      <c r="BB3114" s="1" t="str">
        <f>VLOOKUP(E3114,'[1]Agenda Clientes'!$B$2:$P$2416,15,0)</f>
        <v>P17266865</v>
      </c>
    </row>
    <row r="3115" spans="1:54" s="1" customFormat="1" ht="15" customHeight="1" x14ac:dyDescent="0.25">
      <c r="A3115" s="1" t="s">
        <v>14967</v>
      </c>
      <c r="C3115" s="1" t="s">
        <v>54</v>
      </c>
      <c r="D3115" s="1" t="s">
        <v>14968</v>
      </c>
      <c r="E3115" s="1" t="s">
        <v>1831</v>
      </c>
      <c r="F3115" s="1" t="s">
        <v>1831</v>
      </c>
      <c r="G3115" s="1" t="s">
        <v>57</v>
      </c>
      <c r="H3115" s="1" t="s">
        <v>14493</v>
      </c>
      <c r="I3115" s="1" t="s">
        <v>9285</v>
      </c>
      <c r="J3115" s="1" t="s">
        <v>10059</v>
      </c>
      <c r="K3115" s="1" t="s">
        <v>61</v>
      </c>
      <c r="L3115" s="1">
        <v>3578.53</v>
      </c>
      <c r="M3115" s="1">
        <v>3578.53</v>
      </c>
      <c r="N3115" s="1">
        <v>3600</v>
      </c>
      <c r="O3115" s="1">
        <v>1</v>
      </c>
      <c r="P3115" s="1">
        <v>35.785299999999999</v>
      </c>
      <c r="Q3115" s="1">
        <v>0</v>
      </c>
      <c r="R3115" s="1">
        <v>0</v>
      </c>
      <c r="U3115" s="1">
        <v>0</v>
      </c>
      <c r="W3115" s="1">
        <v>0</v>
      </c>
      <c r="X3115" s="1" t="s">
        <v>81</v>
      </c>
      <c r="Y3115" s="1">
        <v>166570</v>
      </c>
      <c r="AA3115" s="2">
        <v>45229</v>
      </c>
      <c r="AB3115" s="2">
        <v>45235</v>
      </c>
      <c r="AC3115" s="2">
        <v>45601</v>
      </c>
      <c r="AE3115" s="1" t="s">
        <v>497</v>
      </c>
      <c r="AI3115" s="1" t="s">
        <v>64</v>
      </c>
      <c r="AJ3115" s="1" t="s">
        <v>65</v>
      </c>
      <c r="AM3115" s="1" t="s">
        <v>1834</v>
      </c>
      <c r="AN3115" s="1" t="s">
        <v>1835</v>
      </c>
      <c r="AU3115" s="1" t="s">
        <v>68</v>
      </c>
      <c r="AX3115" s="1" t="s">
        <v>68</v>
      </c>
      <c r="AY3115" s="1" t="s">
        <v>69</v>
      </c>
      <c r="BB3115" s="1" t="str">
        <f>VLOOKUP(E3115,'[1]Agenda Clientes'!$B$2:$P$2416,15,0)</f>
        <v>P17265431</v>
      </c>
    </row>
    <row r="3116" spans="1:54" s="1" customFormat="1" ht="15" customHeight="1" x14ac:dyDescent="0.25">
      <c r="A3116" s="1" t="s">
        <v>14969</v>
      </c>
      <c r="C3116" s="1" t="s">
        <v>54</v>
      </c>
      <c r="D3116" s="1" t="s">
        <v>14970</v>
      </c>
      <c r="E3116" s="1" t="s">
        <v>1838</v>
      </c>
      <c r="F3116" s="1" t="s">
        <v>1838</v>
      </c>
      <c r="G3116" s="1" t="s">
        <v>57</v>
      </c>
      <c r="H3116" s="1" t="s">
        <v>14493</v>
      </c>
      <c r="I3116" s="1" t="s">
        <v>9285</v>
      </c>
      <c r="J3116" s="1" t="s">
        <v>10063</v>
      </c>
      <c r="K3116" s="1" t="s">
        <v>61</v>
      </c>
      <c r="L3116" s="1">
        <v>3578.53</v>
      </c>
      <c r="M3116" s="1">
        <v>3578.53</v>
      </c>
      <c r="N3116" s="1">
        <v>3600</v>
      </c>
      <c r="O3116" s="1">
        <v>1</v>
      </c>
      <c r="P3116" s="1">
        <v>35.785299999999999</v>
      </c>
      <c r="Q3116" s="1">
        <v>0</v>
      </c>
      <c r="R3116" s="1">
        <v>0</v>
      </c>
      <c r="U3116" s="1">
        <v>0</v>
      </c>
      <c r="W3116" s="1">
        <v>0</v>
      </c>
      <c r="X3116" s="1" t="s">
        <v>81</v>
      </c>
      <c r="Y3116" s="1">
        <v>1561022.5</v>
      </c>
      <c r="AA3116" s="2">
        <v>45229</v>
      </c>
      <c r="AB3116" s="2">
        <v>45229</v>
      </c>
      <c r="AC3116" s="2">
        <v>45595</v>
      </c>
      <c r="AE3116" s="1" t="s">
        <v>497</v>
      </c>
      <c r="AI3116" s="1" t="s">
        <v>64</v>
      </c>
      <c r="AJ3116" s="1" t="s">
        <v>65</v>
      </c>
      <c r="AM3116" s="1" t="s">
        <v>1840</v>
      </c>
      <c r="AN3116" s="1" t="s">
        <v>1841</v>
      </c>
      <c r="AU3116" s="1" t="s">
        <v>68</v>
      </c>
      <c r="AX3116" s="1" t="s">
        <v>68</v>
      </c>
      <c r="AY3116" s="1" t="s">
        <v>104</v>
      </c>
      <c r="BB3116" s="1" t="str">
        <f>VLOOKUP(E3116,'[1]Agenda Clientes'!$B$2:$P$2416,15,0)</f>
        <v>P17267182</v>
      </c>
    </row>
    <row r="3117" spans="1:54" s="1" customFormat="1" ht="15" customHeight="1" x14ac:dyDescent="0.25">
      <c r="A3117" s="1" t="s">
        <v>14971</v>
      </c>
      <c r="C3117" s="1" t="s">
        <v>54</v>
      </c>
      <c r="D3117" s="1" t="s">
        <v>14972</v>
      </c>
      <c r="E3117" s="1" t="s">
        <v>1844</v>
      </c>
      <c r="F3117" s="1" t="s">
        <v>1844</v>
      </c>
      <c r="G3117" s="1" t="s">
        <v>57</v>
      </c>
      <c r="H3117" s="1" t="s">
        <v>14493</v>
      </c>
      <c r="I3117" s="1" t="s">
        <v>9285</v>
      </c>
      <c r="J3117" s="1" t="s">
        <v>10066</v>
      </c>
      <c r="K3117" s="1" t="s">
        <v>61</v>
      </c>
      <c r="L3117" s="1">
        <v>3578.53</v>
      </c>
      <c r="M3117" s="1">
        <v>3578.53</v>
      </c>
      <c r="N3117" s="1">
        <v>3603.58</v>
      </c>
      <c r="O3117" s="1">
        <v>12</v>
      </c>
      <c r="P3117" s="1">
        <v>429.42360000000002</v>
      </c>
      <c r="Q3117" s="1">
        <v>0</v>
      </c>
      <c r="R3117" s="1">
        <v>0</v>
      </c>
      <c r="U3117" s="1">
        <v>0</v>
      </c>
      <c r="W3117" s="1">
        <v>0</v>
      </c>
      <c r="X3117" s="1" t="s">
        <v>81</v>
      </c>
      <c r="Y3117" s="1">
        <v>401782.5</v>
      </c>
      <c r="AA3117" s="2">
        <v>45229</v>
      </c>
      <c r="AB3117" s="2">
        <v>45231</v>
      </c>
      <c r="AC3117" s="2">
        <v>45597</v>
      </c>
      <c r="AE3117" s="1" t="s">
        <v>497</v>
      </c>
      <c r="AI3117" s="1" t="s">
        <v>64</v>
      </c>
      <c r="AJ3117" s="1" t="s">
        <v>65</v>
      </c>
      <c r="AM3117" s="1" t="s">
        <v>612</v>
      </c>
      <c r="AN3117" s="1" t="s">
        <v>1846</v>
      </c>
      <c r="AT3117" s="1">
        <v>3.58</v>
      </c>
      <c r="AU3117" s="1" t="s">
        <v>68</v>
      </c>
      <c r="AX3117" s="1" t="s">
        <v>68</v>
      </c>
      <c r="AY3117" s="1" t="s">
        <v>104</v>
      </c>
      <c r="BB3117" s="1" t="str">
        <f>VLOOKUP(E3117,'[1]Agenda Clientes'!$B$2:$P$2416,15,0)</f>
        <v>P17267183</v>
      </c>
    </row>
    <row r="3118" spans="1:54" s="1" customFormat="1" ht="15" customHeight="1" x14ac:dyDescent="0.25">
      <c r="A3118" s="1" t="s">
        <v>14973</v>
      </c>
      <c r="C3118" s="1" t="s">
        <v>54</v>
      </c>
      <c r="D3118" s="1" t="s">
        <v>14974</v>
      </c>
      <c r="E3118" s="1" t="s">
        <v>10069</v>
      </c>
      <c r="F3118" s="1" t="s">
        <v>10069</v>
      </c>
      <c r="G3118" s="1" t="s">
        <v>57</v>
      </c>
      <c r="H3118" s="1" t="s">
        <v>14493</v>
      </c>
      <c r="I3118" s="1" t="s">
        <v>9285</v>
      </c>
      <c r="J3118" s="1" t="s">
        <v>10070</v>
      </c>
      <c r="K3118" s="1" t="s">
        <v>61</v>
      </c>
      <c r="L3118" s="1">
        <v>3578.53</v>
      </c>
      <c r="M3118" s="1">
        <v>3578.53</v>
      </c>
      <c r="N3118" s="1">
        <v>3600</v>
      </c>
      <c r="O3118" s="1">
        <v>12</v>
      </c>
      <c r="P3118" s="1">
        <v>429.42360000000002</v>
      </c>
      <c r="Q3118" s="1">
        <v>0</v>
      </c>
      <c r="R3118" s="1">
        <v>0</v>
      </c>
      <c r="U3118" s="1">
        <v>0</v>
      </c>
      <c r="W3118" s="1">
        <v>0</v>
      </c>
      <c r="X3118" s="1" t="s">
        <v>81</v>
      </c>
      <c r="Y3118" s="1">
        <v>269752.5</v>
      </c>
      <c r="AA3118" s="2">
        <v>45229</v>
      </c>
      <c r="AB3118" s="2">
        <v>45235</v>
      </c>
      <c r="AC3118" s="2">
        <v>45601</v>
      </c>
      <c r="AE3118" s="1" t="s">
        <v>497</v>
      </c>
      <c r="AI3118" s="1" t="s">
        <v>64</v>
      </c>
      <c r="AJ3118" s="1" t="s">
        <v>65</v>
      </c>
      <c r="AM3118" s="1" t="s">
        <v>10072</v>
      </c>
      <c r="AN3118" s="1" t="s">
        <v>10073</v>
      </c>
      <c r="AU3118" s="1" t="s">
        <v>68</v>
      </c>
      <c r="AX3118" s="1" t="s">
        <v>68</v>
      </c>
      <c r="AY3118" s="1" t="s">
        <v>69</v>
      </c>
      <c r="BB3118" s="1" t="str">
        <f>VLOOKUP(E3118,'[1]Agenda Clientes'!$B$2:$P$2416,15,0)</f>
        <v>P17264541</v>
      </c>
    </row>
    <row r="3119" spans="1:54" s="1" customFormat="1" ht="15" customHeight="1" x14ac:dyDescent="0.25">
      <c r="A3119" s="1" t="s">
        <v>14975</v>
      </c>
      <c r="C3119" s="1" t="s">
        <v>54</v>
      </c>
      <c r="D3119" s="1" t="s">
        <v>14976</v>
      </c>
      <c r="E3119" s="1" t="s">
        <v>1849</v>
      </c>
      <c r="F3119" s="1" t="s">
        <v>1849</v>
      </c>
      <c r="G3119" s="1" t="s">
        <v>57</v>
      </c>
      <c r="H3119" s="1" t="s">
        <v>14493</v>
      </c>
      <c r="I3119" s="1" t="s">
        <v>9285</v>
      </c>
      <c r="J3119" s="1" t="s">
        <v>10076</v>
      </c>
      <c r="K3119" s="1" t="s">
        <v>61</v>
      </c>
      <c r="L3119" s="1">
        <v>3578.53</v>
      </c>
      <c r="M3119" s="1">
        <v>3578.53</v>
      </c>
      <c r="N3119" s="1">
        <v>3600</v>
      </c>
      <c r="O3119" s="1">
        <v>12</v>
      </c>
      <c r="P3119" s="1">
        <v>429.42360000000002</v>
      </c>
      <c r="Q3119" s="1">
        <v>0</v>
      </c>
      <c r="R3119" s="1">
        <v>0</v>
      </c>
      <c r="U3119" s="1">
        <v>0</v>
      </c>
      <c r="W3119" s="1">
        <v>0</v>
      </c>
      <c r="X3119" s="1" t="s">
        <v>62</v>
      </c>
      <c r="Y3119" s="1">
        <v>1710582.5</v>
      </c>
      <c r="AA3119" s="2">
        <v>45230</v>
      </c>
      <c r="AB3119" s="2">
        <v>45236</v>
      </c>
      <c r="AC3119" s="2">
        <v>45602</v>
      </c>
      <c r="AE3119" s="1" t="s">
        <v>497</v>
      </c>
      <c r="AI3119" s="1" t="s">
        <v>64</v>
      </c>
      <c r="AJ3119" s="1" t="s">
        <v>65</v>
      </c>
      <c r="AM3119" s="1" t="s">
        <v>1852</v>
      </c>
      <c r="AN3119" s="1" t="s">
        <v>1853</v>
      </c>
      <c r="AU3119" s="1" t="s">
        <v>68</v>
      </c>
      <c r="AX3119" s="1" t="s">
        <v>68</v>
      </c>
      <c r="AY3119" s="1" t="s">
        <v>69</v>
      </c>
      <c r="BB3119" s="1" t="str">
        <f>VLOOKUP(E3119,'[1]Agenda Clientes'!$B$2:$P$2416,15,0)</f>
        <v>P17265000</v>
      </c>
    </row>
    <row r="3120" spans="1:54" s="1" customFormat="1" ht="15" customHeight="1" x14ac:dyDescent="0.25">
      <c r="A3120" s="1" t="s">
        <v>14977</v>
      </c>
      <c r="C3120" s="1" t="s">
        <v>54</v>
      </c>
      <c r="D3120" s="1" t="s">
        <v>14978</v>
      </c>
      <c r="E3120" s="1" t="s">
        <v>1856</v>
      </c>
      <c r="F3120" s="1" t="s">
        <v>1856</v>
      </c>
      <c r="G3120" s="1" t="s">
        <v>57</v>
      </c>
      <c r="H3120" s="1" t="s">
        <v>14493</v>
      </c>
      <c r="I3120" s="1" t="s">
        <v>9285</v>
      </c>
      <c r="J3120" s="1" t="s">
        <v>10080</v>
      </c>
      <c r="K3120" s="1" t="s">
        <v>61</v>
      </c>
      <c r="L3120" s="1">
        <v>3578.53</v>
      </c>
      <c r="M3120" s="1">
        <v>3578.53</v>
      </c>
      <c r="N3120" s="1">
        <v>3600</v>
      </c>
      <c r="O3120" s="1">
        <v>12</v>
      </c>
      <c r="P3120" s="1">
        <v>429.42360000000002</v>
      </c>
      <c r="Q3120" s="1">
        <v>0</v>
      </c>
      <c r="R3120" s="1">
        <v>0</v>
      </c>
      <c r="U3120" s="1">
        <v>0</v>
      </c>
      <c r="W3120" s="1">
        <v>0</v>
      </c>
      <c r="X3120" s="1" t="s">
        <v>81</v>
      </c>
      <c r="Y3120" s="1">
        <v>1561022.5</v>
      </c>
      <c r="AA3120" s="2">
        <v>45230</v>
      </c>
      <c r="AB3120" s="2">
        <v>45230</v>
      </c>
      <c r="AC3120" s="2">
        <v>45596</v>
      </c>
      <c r="AE3120" s="1" t="s">
        <v>497</v>
      </c>
      <c r="AI3120" s="1" t="s">
        <v>64</v>
      </c>
      <c r="AJ3120" s="1" t="s">
        <v>65</v>
      </c>
      <c r="AM3120" s="1" t="s">
        <v>1858</v>
      </c>
      <c r="AN3120" s="1" t="s">
        <v>1859</v>
      </c>
      <c r="AU3120" s="1" t="s">
        <v>68</v>
      </c>
      <c r="AX3120" s="1" t="s">
        <v>68</v>
      </c>
      <c r="AY3120" s="1" t="s">
        <v>104</v>
      </c>
      <c r="BB3120" s="1" t="str">
        <f>VLOOKUP(E3120,'[1]Agenda Clientes'!$B$2:$P$2416,15,0)</f>
        <v>P17267185</v>
      </c>
    </row>
    <row r="3121" spans="1:54" s="1" customFormat="1" ht="15" customHeight="1" x14ac:dyDescent="0.25">
      <c r="A3121" s="1" t="s">
        <v>14979</v>
      </c>
      <c r="C3121" s="1" t="s">
        <v>54</v>
      </c>
      <c r="D3121" s="1" t="s">
        <v>14980</v>
      </c>
      <c r="E3121" s="1" t="s">
        <v>1862</v>
      </c>
      <c r="F3121" s="1" t="s">
        <v>1862</v>
      </c>
      <c r="G3121" s="1" t="s">
        <v>57</v>
      </c>
      <c r="H3121" s="1" t="s">
        <v>14493</v>
      </c>
      <c r="I3121" s="1" t="s">
        <v>9285</v>
      </c>
      <c r="J3121" s="1" t="s">
        <v>10083</v>
      </c>
      <c r="K3121" s="1" t="s">
        <v>61</v>
      </c>
      <c r="L3121" s="1">
        <v>3578.53</v>
      </c>
      <c r="M3121" s="1">
        <v>3578.53</v>
      </c>
      <c r="N3121" s="1">
        <v>3600</v>
      </c>
      <c r="O3121" s="1">
        <v>12</v>
      </c>
      <c r="P3121" s="1">
        <v>429.42360000000002</v>
      </c>
      <c r="Q3121" s="1">
        <v>0</v>
      </c>
      <c r="R3121" s="1">
        <v>0</v>
      </c>
      <c r="U3121" s="1">
        <v>0</v>
      </c>
      <c r="W3121" s="1">
        <v>0</v>
      </c>
      <c r="X3121" s="1" t="s">
        <v>62</v>
      </c>
      <c r="Y3121" s="1">
        <v>791322.5</v>
      </c>
      <c r="AA3121" s="2">
        <v>45230</v>
      </c>
      <c r="AB3121" s="2">
        <v>45230</v>
      </c>
      <c r="AC3121" s="2">
        <v>45596</v>
      </c>
      <c r="AE3121" s="1" t="s">
        <v>497</v>
      </c>
      <c r="AI3121" s="1" t="s">
        <v>64</v>
      </c>
      <c r="AJ3121" s="1" t="s">
        <v>65</v>
      </c>
      <c r="AM3121" s="1" t="s">
        <v>1864</v>
      </c>
      <c r="AN3121" s="1" t="s">
        <v>1865</v>
      </c>
      <c r="AU3121" s="1" t="s">
        <v>68</v>
      </c>
      <c r="AX3121" s="1" t="s">
        <v>68</v>
      </c>
      <c r="AY3121" s="1" t="s">
        <v>104</v>
      </c>
      <c r="BB3121" s="1" t="str">
        <f>VLOOKUP(E3121,'[1]Agenda Clientes'!$B$2:$P$2416,15,0)</f>
        <v>P17267186</v>
      </c>
    </row>
    <row r="3122" spans="1:54" s="1" customFormat="1" ht="15" customHeight="1" x14ac:dyDescent="0.25">
      <c r="A3122" s="1" t="s">
        <v>14981</v>
      </c>
      <c r="C3122" s="1" t="s">
        <v>54</v>
      </c>
      <c r="D3122" s="1" t="s">
        <v>14982</v>
      </c>
      <c r="E3122" s="1" t="s">
        <v>1868</v>
      </c>
      <c r="F3122" s="1" t="s">
        <v>1868</v>
      </c>
      <c r="G3122" s="1" t="s">
        <v>57</v>
      </c>
      <c r="H3122" s="1" t="s">
        <v>14493</v>
      </c>
      <c r="I3122" s="1" t="s">
        <v>9285</v>
      </c>
      <c r="J3122" s="1" t="s">
        <v>10086</v>
      </c>
      <c r="K3122" s="1" t="s">
        <v>61</v>
      </c>
      <c r="L3122" s="1">
        <v>3578.53</v>
      </c>
      <c r="M3122" s="1">
        <v>3578.53</v>
      </c>
      <c r="N3122" s="1">
        <v>3600</v>
      </c>
      <c r="O3122" s="1">
        <v>1</v>
      </c>
      <c r="P3122" s="1">
        <v>35.785299999999999</v>
      </c>
      <c r="Q3122" s="1">
        <v>0</v>
      </c>
      <c r="R3122" s="1">
        <v>0</v>
      </c>
      <c r="U3122" s="1">
        <v>0</v>
      </c>
      <c r="W3122" s="1">
        <v>0</v>
      </c>
      <c r="X3122" s="1" t="s">
        <v>81</v>
      </c>
      <c r="Y3122" s="1">
        <v>927490</v>
      </c>
      <c r="AA3122" s="2">
        <v>45231</v>
      </c>
      <c r="AB3122" s="2">
        <v>45237</v>
      </c>
      <c r="AC3122" s="2">
        <v>45603</v>
      </c>
      <c r="AE3122" s="1" t="s">
        <v>497</v>
      </c>
      <c r="AI3122" s="1" t="s">
        <v>64</v>
      </c>
      <c r="AJ3122" s="1" t="s">
        <v>65</v>
      </c>
      <c r="AM3122" s="1" t="s">
        <v>1871</v>
      </c>
      <c r="AN3122" s="1" t="s">
        <v>1872</v>
      </c>
      <c r="AU3122" s="1" t="s">
        <v>68</v>
      </c>
      <c r="AX3122" s="1" t="s">
        <v>68</v>
      </c>
      <c r="AY3122" s="1" t="s">
        <v>69</v>
      </c>
      <c r="BB3122" s="1" t="str">
        <f>VLOOKUP(E3122,'[1]Agenda Clientes'!$B$2:$P$2416,15,0)</f>
        <v>P17264318</v>
      </c>
    </row>
    <row r="3123" spans="1:54" s="1" customFormat="1" ht="15" customHeight="1" x14ac:dyDescent="0.25">
      <c r="A3123" s="1" t="s">
        <v>14983</v>
      </c>
      <c r="C3123" s="1" t="s">
        <v>54</v>
      </c>
      <c r="D3123" s="1" t="s">
        <v>14984</v>
      </c>
      <c r="E3123" s="1" t="s">
        <v>1875</v>
      </c>
      <c r="F3123" s="1" t="s">
        <v>1875</v>
      </c>
      <c r="G3123" s="1" t="s">
        <v>57</v>
      </c>
      <c r="H3123" s="1" t="s">
        <v>14493</v>
      </c>
      <c r="I3123" s="1" t="s">
        <v>9285</v>
      </c>
      <c r="J3123" s="1" t="s">
        <v>10090</v>
      </c>
      <c r="K3123" s="1" t="s">
        <v>61</v>
      </c>
      <c r="L3123" s="1">
        <v>3578.53</v>
      </c>
      <c r="M3123" s="1">
        <v>3578.53</v>
      </c>
      <c r="N3123" s="1">
        <v>3600</v>
      </c>
      <c r="O3123" s="1">
        <v>1</v>
      </c>
      <c r="P3123" s="1">
        <v>35.785299999999999</v>
      </c>
      <c r="Q3123" s="1">
        <v>0</v>
      </c>
      <c r="R3123" s="1">
        <v>0</v>
      </c>
      <c r="U3123" s="1">
        <v>0</v>
      </c>
      <c r="W3123" s="1">
        <v>0</v>
      </c>
      <c r="X3123" s="1" t="s">
        <v>62</v>
      </c>
      <c r="Y3123" s="1">
        <v>340080</v>
      </c>
      <c r="AA3123" s="2">
        <v>45231</v>
      </c>
      <c r="AB3123" s="2">
        <v>45238</v>
      </c>
      <c r="AC3123" s="2">
        <v>45604</v>
      </c>
      <c r="AE3123" s="1" t="s">
        <v>497</v>
      </c>
      <c r="AI3123" s="1" t="s">
        <v>64</v>
      </c>
      <c r="AJ3123" s="1" t="s">
        <v>65</v>
      </c>
      <c r="AM3123" s="1" t="s">
        <v>1878</v>
      </c>
      <c r="AN3123" s="1" t="s">
        <v>1879</v>
      </c>
      <c r="AU3123" s="1" t="s">
        <v>68</v>
      </c>
      <c r="AX3123" s="1" t="s">
        <v>68</v>
      </c>
      <c r="AY3123" s="1" t="s">
        <v>69</v>
      </c>
      <c r="BB3123" s="1" t="str">
        <f>VLOOKUP(E3123,'[1]Agenda Clientes'!$B$2:$P$2416,15,0)</f>
        <v>P17264363</v>
      </c>
    </row>
    <row r="3124" spans="1:54" s="1" customFormat="1" ht="15" customHeight="1" x14ac:dyDescent="0.25">
      <c r="A3124" s="1" t="s">
        <v>14985</v>
      </c>
      <c r="C3124" s="1" t="s">
        <v>54</v>
      </c>
      <c r="D3124" s="1" t="s">
        <v>14986</v>
      </c>
      <c r="E3124" s="1" t="s">
        <v>1882</v>
      </c>
      <c r="F3124" s="1" t="s">
        <v>1882</v>
      </c>
      <c r="G3124" s="1" t="s">
        <v>57</v>
      </c>
      <c r="H3124" s="1" t="s">
        <v>14493</v>
      </c>
      <c r="I3124" s="1" t="s">
        <v>9285</v>
      </c>
      <c r="J3124" s="1" t="s">
        <v>10094</v>
      </c>
      <c r="K3124" s="1" t="s">
        <v>61</v>
      </c>
      <c r="L3124" s="1">
        <v>3578.53</v>
      </c>
      <c r="M3124" s="1">
        <v>3578.53</v>
      </c>
      <c r="N3124" s="1">
        <v>3600</v>
      </c>
      <c r="O3124" s="1">
        <v>1</v>
      </c>
      <c r="P3124" s="1">
        <v>35.785299999999999</v>
      </c>
      <c r="Q3124" s="1">
        <v>0</v>
      </c>
      <c r="R3124" s="1">
        <v>0</v>
      </c>
      <c r="U3124" s="1">
        <v>0</v>
      </c>
      <c r="W3124" s="1">
        <v>0</v>
      </c>
      <c r="X3124" s="1" t="s">
        <v>81</v>
      </c>
      <c r="Y3124" s="1">
        <v>313575</v>
      </c>
      <c r="AA3124" s="2">
        <v>45231</v>
      </c>
      <c r="AB3124" s="2">
        <v>45241</v>
      </c>
      <c r="AC3124" s="2">
        <v>45607</v>
      </c>
      <c r="AE3124" s="1" t="s">
        <v>497</v>
      </c>
      <c r="AI3124" s="1" t="s">
        <v>64</v>
      </c>
      <c r="AJ3124" s="1" t="s">
        <v>65</v>
      </c>
      <c r="AM3124" s="1" t="s">
        <v>1885</v>
      </c>
      <c r="AN3124" s="1" t="s">
        <v>1886</v>
      </c>
      <c r="AU3124" s="1" t="s">
        <v>68</v>
      </c>
      <c r="AX3124" s="1" t="s">
        <v>68</v>
      </c>
      <c r="AY3124" s="1" t="s">
        <v>69</v>
      </c>
      <c r="BB3124" s="1" t="str">
        <f>VLOOKUP(E3124,'[1]Agenda Clientes'!$B$2:$P$2416,15,0)</f>
        <v>P17264572</v>
      </c>
    </row>
    <row r="3125" spans="1:54" s="1" customFormat="1" ht="15" customHeight="1" x14ac:dyDescent="0.25">
      <c r="A3125" s="1" t="s">
        <v>14987</v>
      </c>
      <c r="C3125" s="1" t="s">
        <v>54</v>
      </c>
      <c r="D3125" s="1" t="s">
        <v>14988</v>
      </c>
      <c r="E3125" s="1" t="s">
        <v>1889</v>
      </c>
      <c r="F3125" s="1" t="s">
        <v>1889</v>
      </c>
      <c r="G3125" s="1" t="s">
        <v>57</v>
      </c>
      <c r="H3125" s="1" t="s">
        <v>14493</v>
      </c>
      <c r="I3125" s="1" t="s">
        <v>9285</v>
      </c>
      <c r="J3125" s="1" t="s">
        <v>10098</v>
      </c>
      <c r="K3125" s="1" t="s">
        <v>61</v>
      </c>
      <c r="L3125" s="1">
        <v>3578.53</v>
      </c>
      <c r="M3125" s="1">
        <v>3578.53</v>
      </c>
      <c r="N3125" s="1">
        <v>3600</v>
      </c>
      <c r="O3125" s="1">
        <v>12</v>
      </c>
      <c r="P3125" s="1">
        <v>429.42360000000002</v>
      </c>
      <c r="Q3125" s="1">
        <v>0</v>
      </c>
      <c r="R3125" s="1">
        <v>0</v>
      </c>
      <c r="U3125" s="1">
        <v>0</v>
      </c>
      <c r="W3125" s="1">
        <v>0</v>
      </c>
      <c r="X3125" s="1" t="s">
        <v>62</v>
      </c>
      <c r="Y3125" s="1">
        <v>1005870</v>
      </c>
      <c r="AA3125" s="2">
        <v>45231</v>
      </c>
      <c r="AB3125" s="2">
        <v>45240</v>
      </c>
      <c r="AC3125" s="2">
        <v>45606</v>
      </c>
      <c r="AE3125" s="1" t="s">
        <v>497</v>
      </c>
      <c r="AI3125" s="1" t="s">
        <v>64</v>
      </c>
      <c r="AJ3125" s="1" t="s">
        <v>65</v>
      </c>
      <c r="AN3125" s="1" t="s">
        <v>1892</v>
      </c>
      <c r="AU3125" s="1" t="s">
        <v>68</v>
      </c>
      <c r="AX3125" s="1" t="s">
        <v>68</v>
      </c>
      <c r="AY3125" s="1" t="s">
        <v>69</v>
      </c>
      <c r="BB3125" s="1" t="str">
        <f>VLOOKUP(E3125,'[1]Agenda Clientes'!$B$2:$P$2416,15,0)</f>
        <v>P17265244</v>
      </c>
    </row>
    <row r="3126" spans="1:54" s="1" customFormat="1" ht="15" customHeight="1" x14ac:dyDescent="0.25">
      <c r="A3126" s="1" t="s">
        <v>14989</v>
      </c>
      <c r="C3126" s="1" t="s">
        <v>54</v>
      </c>
      <c r="D3126" s="1" t="s">
        <v>14990</v>
      </c>
      <c r="E3126" s="1" t="s">
        <v>732</v>
      </c>
      <c r="F3126" s="1" t="s">
        <v>732</v>
      </c>
      <c r="G3126" s="1" t="s">
        <v>57</v>
      </c>
      <c r="H3126" s="1" t="s">
        <v>14493</v>
      </c>
      <c r="I3126" s="1" t="s">
        <v>9285</v>
      </c>
      <c r="J3126" s="1" t="s">
        <v>9401</v>
      </c>
      <c r="K3126" s="1" t="s">
        <v>61</v>
      </c>
      <c r="L3126" s="1">
        <v>3578.53</v>
      </c>
      <c r="M3126" s="1">
        <v>3578.53</v>
      </c>
      <c r="N3126" s="1">
        <v>3600</v>
      </c>
      <c r="O3126" s="1">
        <v>12</v>
      </c>
      <c r="P3126" s="1">
        <v>429.42360000000002</v>
      </c>
      <c r="Q3126" s="1">
        <v>0</v>
      </c>
      <c r="R3126" s="1">
        <v>0</v>
      </c>
      <c r="U3126" s="1">
        <v>0</v>
      </c>
      <c r="W3126" s="1">
        <v>0</v>
      </c>
      <c r="X3126" s="1" t="s">
        <v>62</v>
      </c>
      <c r="Y3126" s="1">
        <v>1480140</v>
      </c>
      <c r="AA3126" s="2">
        <v>45231</v>
      </c>
      <c r="AB3126" s="2">
        <v>45231</v>
      </c>
      <c r="AC3126" s="2">
        <v>45597</v>
      </c>
      <c r="AE3126" s="1" t="s">
        <v>497</v>
      </c>
      <c r="AI3126" s="1" t="s">
        <v>64</v>
      </c>
      <c r="AJ3126" s="1" t="s">
        <v>65</v>
      </c>
      <c r="AM3126" s="1" t="s">
        <v>735</v>
      </c>
      <c r="AN3126" s="1" t="s">
        <v>736</v>
      </c>
      <c r="AU3126" s="1" t="s">
        <v>68</v>
      </c>
      <c r="AX3126" s="1" t="s">
        <v>68</v>
      </c>
      <c r="AY3126" s="1" t="s">
        <v>69</v>
      </c>
      <c r="BB3126" s="1" t="str">
        <f>VLOOKUP(E3126,'[1]Agenda Clientes'!$B$2:$P$2416,15,0)</f>
        <v>P17266424</v>
      </c>
    </row>
    <row r="3127" spans="1:54" s="1" customFormat="1" ht="15" customHeight="1" x14ac:dyDescent="0.25">
      <c r="A3127" s="1" t="s">
        <v>14991</v>
      </c>
      <c r="C3127" s="1" t="s">
        <v>54</v>
      </c>
      <c r="D3127" s="1" t="s">
        <v>14992</v>
      </c>
      <c r="E3127" s="1" t="s">
        <v>1898</v>
      </c>
      <c r="F3127" s="1" t="s">
        <v>1898</v>
      </c>
      <c r="G3127" s="1" t="s">
        <v>57</v>
      </c>
      <c r="H3127" s="1" t="s">
        <v>14493</v>
      </c>
      <c r="I3127" s="1" t="s">
        <v>9285</v>
      </c>
      <c r="J3127" s="1" t="s">
        <v>10104</v>
      </c>
      <c r="K3127" s="1" t="s">
        <v>61</v>
      </c>
      <c r="L3127" s="1">
        <v>3578.53</v>
      </c>
      <c r="M3127" s="1">
        <v>3578.53</v>
      </c>
      <c r="N3127" s="1">
        <v>3600</v>
      </c>
      <c r="O3127" s="1">
        <v>12</v>
      </c>
      <c r="P3127" s="1">
        <v>429.42360000000002</v>
      </c>
      <c r="Q3127" s="1">
        <v>0</v>
      </c>
      <c r="R3127" s="1">
        <v>0</v>
      </c>
      <c r="U3127" s="1">
        <v>0</v>
      </c>
      <c r="W3127" s="1">
        <v>0</v>
      </c>
      <c r="X3127" s="1" t="s">
        <v>81</v>
      </c>
      <c r="Y3127" s="1">
        <v>732480</v>
      </c>
      <c r="AA3127" s="2">
        <v>45231</v>
      </c>
      <c r="AB3127" s="2">
        <v>45231</v>
      </c>
      <c r="AC3127" s="2">
        <v>45597</v>
      </c>
      <c r="AE3127" s="1" t="s">
        <v>497</v>
      </c>
      <c r="AI3127" s="1" t="s">
        <v>64</v>
      </c>
      <c r="AJ3127" s="1" t="s">
        <v>65</v>
      </c>
      <c r="AM3127" s="1" t="s">
        <v>1900</v>
      </c>
      <c r="AN3127" s="1" t="s">
        <v>1901</v>
      </c>
      <c r="AU3127" s="1" t="s">
        <v>68</v>
      </c>
      <c r="AX3127" s="1" t="s">
        <v>68</v>
      </c>
      <c r="AY3127" s="1" t="s">
        <v>104</v>
      </c>
      <c r="BB3127" s="1" t="str">
        <f>VLOOKUP(E3127,'[1]Agenda Clientes'!$B$2:$P$2416,15,0)</f>
        <v>P17267188</v>
      </c>
    </row>
    <row r="3128" spans="1:54" s="1" customFormat="1" ht="15" customHeight="1" x14ac:dyDescent="0.25">
      <c r="A3128" s="1" t="s">
        <v>14993</v>
      </c>
      <c r="C3128" s="1" t="s">
        <v>54</v>
      </c>
      <c r="D3128" s="1" t="s">
        <v>14994</v>
      </c>
      <c r="E3128" s="1" t="s">
        <v>1904</v>
      </c>
      <c r="F3128" s="1" t="s">
        <v>1904</v>
      </c>
      <c r="G3128" s="1" t="s">
        <v>57</v>
      </c>
      <c r="H3128" s="1" t="s">
        <v>14493</v>
      </c>
      <c r="I3128" s="1" t="s">
        <v>9285</v>
      </c>
      <c r="J3128" s="1" t="s">
        <v>10107</v>
      </c>
      <c r="K3128" s="1" t="s">
        <v>61</v>
      </c>
      <c r="L3128" s="1">
        <v>3578.53</v>
      </c>
      <c r="M3128" s="1">
        <v>3578.53</v>
      </c>
      <c r="N3128" s="1">
        <v>3600</v>
      </c>
      <c r="O3128" s="1">
        <v>12</v>
      </c>
      <c r="P3128" s="1">
        <v>429.42360000000002</v>
      </c>
      <c r="Q3128" s="1">
        <v>0</v>
      </c>
      <c r="R3128" s="1">
        <v>0</v>
      </c>
      <c r="U3128" s="1">
        <v>0</v>
      </c>
      <c r="W3128" s="1">
        <v>0</v>
      </c>
      <c r="X3128" s="1" t="s">
        <v>81</v>
      </c>
      <c r="Y3128" s="1">
        <v>340080</v>
      </c>
      <c r="AA3128" s="2">
        <v>45232</v>
      </c>
      <c r="AB3128" s="2">
        <v>45238</v>
      </c>
      <c r="AC3128" s="2">
        <v>45604</v>
      </c>
      <c r="AE3128" s="1" t="s">
        <v>497</v>
      </c>
      <c r="AI3128" s="1" t="s">
        <v>64</v>
      </c>
      <c r="AJ3128" s="1" t="s">
        <v>65</v>
      </c>
      <c r="AM3128" s="1" t="s">
        <v>1907</v>
      </c>
      <c r="AN3128" s="1" t="s">
        <v>1908</v>
      </c>
      <c r="AU3128" s="1" t="s">
        <v>68</v>
      </c>
      <c r="AX3128" s="1" t="s">
        <v>68</v>
      </c>
      <c r="AY3128" s="1" t="s">
        <v>104</v>
      </c>
      <c r="BB3128" s="1" t="str">
        <f>VLOOKUP(E3128,'[1]Agenda Clientes'!$B$2:$P$2416,15,0)</f>
        <v>P17266866</v>
      </c>
    </row>
    <row r="3129" spans="1:54" s="1" customFormat="1" ht="15" customHeight="1" x14ac:dyDescent="0.25">
      <c r="A3129" s="1" t="s">
        <v>14995</v>
      </c>
      <c r="C3129" s="1" t="s">
        <v>54</v>
      </c>
      <c r="D3129" s="1" t="s">
        <v>14996</v>
      </c>
      <c r="E3129" s="1" t="s">
        <v>1911</v>
      </c>
      <c r="F3129" s="1" t="s">
        <v>1911</v>
      </c>
      <c r="G3129" s="1" t="s">
        <v>57</v>
      </c>
      <c r="H3129" s="1" t="s">
        <v>14493</v>
      </c>
      <c r="I3129" s="1" t="s">
        <v>9285</v>
      </c>
      <c r="J3129" s="1" t="s">
        <v>10111</v>
      </c>
      <c r="K3129" s="1" t="s">
        <v>61</v>
      </c>
      <c r="L3129" s="1">
        <v>3578.53</v>
      </c>
      <c r="M3129" s="1">
        <v>3578.53</v>
      </c>
      <c r="N3129" s="1">
        <v>3600</v>
      </c>
      <c r="O3129" s="1">
        <v>12</v>
      </c>
      <c r="P3129" s="1">
        <v>429.42360000000002</v>
      </c>
      <c r="Q3129" s="1">
        <v>0</v>
      </c>
      <c r="R3129" s="1">
        <v>0</v>
      </c>
      <c r="U3129" s="1">
        <v>0</v>
      </c>
      <c r="W3129" s="1">
        <v>0</v>
      </c>
      <c r="X3129" s="1" t="s">
        <v>62</v>
      </c>
      <c r="Y3129" s="1">
        <v>369557.5</v>
      </c>
      <c r="AA3129" s="2">
        <v>45232</v>
      </c>
      <c r="AB3129" s="2">
        <v>45238</v>
      </c>
      <c r="AC3129" s="2">
        <v>45604</v>
      </c>
      <c r="AE3129" s="1" t="s">
        <v>497</v>
      </c>
      <c r="AI3129" s="1" t="s">
        <v>64</v>
      </c>
      <c r="AJ3129" s="1" t="s">
        <v>65</v>
      </c>
      <c r="AM3129" s="1" t="s">
        <v>1914</v>
      </c>
      <c r="AN3129" s="1" t="s">
        <v>1915</v>
      </c>
      <c r="AU3129" s="1" t="s">
        <v>68</v>
      </c>
      <c r="AX3129" s="1" t="s">
        <v>68</v>
      </c>
      <c r="AY3129" s="1" t="s">
        <v>69</v>
      </c>
      <c r="BB3129" s="1" t="str">
        <f>VLOOKUP(E3129,'[1]Agenda Clientes'!$B$2:$P$2416,15,0)</f>
        <v>P17265762</v>
      </c>
    </row>
    <row r="3130" spans="1:54" s="1" customFormat="1" ht="15" customHeight="1" x14ac:dyDescent="0.25">
      <c r="A3130" s="1" t="s">
        <v>14997</v>
      </c>
      <c r="C3130" s="1" t="s">
        <v>54</v>
      </c>
      <c r="D3130" s="1" t="s">
        <v>14998</v>
      </c>
      <c r="E3130" s="1" t="s">
        <v>1918</v>
      </c>
      <c r="F3130" s="1" t="s">
        <v>1918</v>
      </c>
      <c r="G3130" s="1" t="s">
        <v>57</v>
      </c>
      <c r="H3130" s="1" t="s">
        <v>14493</v>
      </c>
      <c r="I3130" s="1" t="s">
        <v>9285</v>
      </c>
      <c r="J3130" s="1" t="s">
        <v>10115</v>
      </c>
      <c r="K3130" s="1" t="s">
        <v>61</v>
      </c>
      <c r="L3130" s="1">
        <v>3578.53</v>
      </c>
      <c r="M3130" s="1">
        <v>3578.53</v>
      </c>
      <c r="N3130" s="1">
        <v>3600</v>
      </c>
      <c r="O3130" s="1">
        <v>12</v>
      </c>
      <c r="P3130" s="1">
        <v>429.42360000000002</v>
      </c>
      <c r="Q3130" s="1">
        <v>0</v>
      </c>
      <c r="R3130" s="1">
        <v>0</v>
      </c>
      <c r="U3130" s="1">
        <v>0</v>
      </c>
      <c r="W3130" s="1">
        <v>0</v>
      </c>
      <c r="X3130" s="1" t="s">
        <v>81</v>
      </c>
      <c r="Y3130" s="1">
        <v>855290</v>
      </c>
      <c r="AA3130" s="2">
        <v>45232</v>
      </c>
      <c r="AB3130" s="2">
        <v>45238</v>
      </c>
      <c r="AC3130" s="2">
        <v>45604</v>
      </c>
      <c r="AE3130" s="1" t="s">
        <v>497</v>
      </c>
      <c r="AI3130" s="1" t="s">
        <v>64</v>
      </c>
      <c r="AJ3130" s="1" t="s">
        <v>65</v>
      </c>
      <c r="AM3130" s="1" t="s">
        <v>1921</v>
      </c>
      <c r="AN3130" s="1" t="s">
        <v>1922</v>
      </c>
      <c r="AU3130" s="1" t="s">
        <v>68</v>
      </c>
      <c r="AX3130" s="1" t="s">
        <v>68</v>
      </c>
      <c r="AY3130" s="1" t="s">
        <v>69</v>
      </c>
      <c r="BB3130" s="1" t="str">
        <f>VLOOKUP(E3130,'[1]Agenda Clientes'!$B$2:$P$2416,15,0)</f>
        <v>P17264586</v>
      </c>
    </row>
    <row r="3131" spans="1:54" s="1" customFormat="1" ht="15" customHeight="1" x14ac:dyDescent="0.25">
      <c r="A3131" s="1" t="s">
        <v>14999</v>
      </c>
      <c r="C3131" s="1" t="s">
        <v>54</v>
      </c>
      <c r="D3131" s="1" t="s">
        <v>15000</v>
      </c>
      <c r="E3131" s="1" t="s">
        <v>1925</v>
      </c>
      <c r="F3131" s="1" t="s">
        <v>1925</v>
      </c>
      <c r="G3131" s="1" t="s">
        <v>57</v>
      </c>
      <c r="H3131" s="1" t="s">
        <v>14493</v>
      </c>
      <c r="I3131" s="1" t="s">
        <v>9285</v>
      </c>
      <c r="J3131" s="1" t="s">
        <v>10119</v>
      </c>
      <c r="K3131" s="1" t="s">
        <v>61</v>
      </c>
      <c r="L3131" s="1">
        <v>3578.53</v>
      </c>
      <c r="M3131" s="1">
        <v>3578.53</v>
      </c>
      <c r="N3131" s="1">
        <v>3600</v>
      </c>
      <c r="O3131" s="1">
        <v>12</v>
      </c>
      <c r="P3131" s="1">
        <v>429.42360000000002</v>
      </c>
      <c r="Q3131" s="1">
        <v>0</v>
      </c>
      <c r="R3131" s="1">
        <v>0</v>
      </c>
      <c r="U3131" s="1">
        <v>0</v>
      </c>
      <c r="W3131" s="1">
        <v>0</v>
      </c>
      <c r="X3131" s="1" t="s">
        <v>81</v>
      </c>
      <c r="Y3131" s="1">
        <v>233770</v>
      </c>
      <c r="AA3131" s="2">
        <v>45233</v>
      </c>
      <c r="AB3131" s="2">
        <v>45243</v>
      </c>
      <c r="AC3131" s="2">
        <v>45609</v>
      </c>
      <c r="AE3131" s="1" t="s">
        <v>497</v>
      </c>
      <c r="AI3131" s="1" t="s">
        <v>64</v>
      </c>
      <c r="AJ3131" s="1" t="s">
        <v>65</v>
      </c>
      <c r="AM3131" s="1" t="s">
        <v>1928</v>
      </c>
      <c r="AN3131" s="1" t="s">
        <v>1929</v>
      </c>
      <c r="AU3131" s="1" t="s">
        <v>68</v>
      </c>
      <c r="AX3131" s="1" t="s">
        <v>68</v>
      </c>
      <c r="AY3131" s="1" t="s">
        <v>69</v>
      </c>
      <c r="BB3131" s="1" t="str">
        <f>VLOOKUP(E3131,'[1]Agenda Clientes'!$B$2:$P$2416,15,0)</f>
        <v>P17266557</v>
      </c>
    </row>
    <row r="3132" spans="1:54" s="1" customFormat="1" ht="15" customHeight="1" x14ac:dyDescent="0.25">
      <c r="A3132" s="1" t="s">
        <v>15001</v>
      </c>
      <c r="C3132" s="1" t="s">
        <v>54</v>
      </c>
      <c r="D3132" s="1" t="s">
        <v>15002</v>
      </c>
      <c r="E3132" s="1" t="s">
        <v>1939</v>
      </c>
      <c r="F3132" s="1" t="s">
        <v>1939</v>
      </c>
      <c r="G3132" s="1" t="s">
        <v>57</v>
      </c>
      <c r="H3132" s="1" t="s">
        <v>14493</v>
      </c>
      <c r="I3132" s="1" t="s">
        <v>9285</v>
      </c>
      <c r="J3132" s="1" t="s">
        <v>10134</v>
      </c>
      <c r="K3132" s="1" t="s">
        <v>61</v>
      </c>
      <c r="L3132" s="1">
        <v>3578.53</v>
      </c>
      <c r="M3132" s="1">
        <v>3578.53</v>
      </c>
      <c r="N3132" s="1">
        <v>3600</v>
      </c>
      <c r="O3132" s="1">
        <v>1</v>
      </c>
      <c r="P3132" s="1">
        <v>35.785299999999999</v>
      </c>
      <c r="Q3132" s="1">
        <v>0</v>
      </c>
      <c r="R3132" s="1">
        <v>0</v>
      </c>
      <c r="U3132" s="1">
        <v>0</v>
      </c>
      <c r="W3132" s="1">
        <v>0</v>
      </c>
      <c r="X3132" s="1" t="s">
        <v>62</v>
      </c>
      <c r="Y3132" s="1">
        <v>1380035</v>
      </c>
      <c r="AA3132" s="2">
        <v>45236</v>
      </c>
      <c r="AB3132" s="2">
        <v>45240</v>
      </c>
      <c r="AC3132" s="2">
        <v>45606</v>
      </c>
      <c r="AE3132" s="1" t="s">
        <v>497</v>
      </c>
      <c r="AI3132" s="1" t="s">
        <v>64</v>
      </c>
      <c r="AJ3132" s="1" t="s">
        <v>65</v>
      </c>
      <c r="AM3132" s="1" t="s">
        <v>1941</v>
      </c>
      <c r="AN3132" s="1" t="s">
        <v>1942</v>
      </c>
      <c r="AU3132" s="1" t="s">
        <v>68</v>
      </c>
      <c r="AX3132" s="1" t="s">
        <v>68</v>
      </c>
      <c r="AY3132" s="1" t="s">
        <v>104</v>
      </c>
      <c r="BB3132" s="1" t="str">
        <f>VLOOKUP(E3132,'[1]Agenda Clientes'!$B$2:$P$2416,15,0)</f>
        <v>P17267191</v>
      </c>
    </row>
    <row r="3133" spans="1:54" s="1" customFormat="1" ht="15" customHeight="1" x14ac:dyDescent="0.25">
      <c r="A3133" s="1" t="s">
        <v>15003</v>
      </c>
      <c r="C3133" s="1" t="s">
        <v>54</v>
      </c>
      <c r="D3133" s="1" t="s">
        <v>15004</v>
      </c>
      <c r="E3133" s="1" t="s">
        <v>1945</v>
      </c>
      <c r="F3133" s="1" t="s">
        <v>1945</v>
      </c>
      <c r="G3133" s="1" t="s">
        <v>57</v>
      </c>
      <c r="H3133" s="1" t="s">
        <v>14493</v>
      </c>
      <c r="I3133" s="1" t="s">
        <v>9285</v>
      </c>
      <c r="J3133" s="1" t="s">
        <v>10141</v>
      </c>
      <c r="K3133" s="1" t="s">
        <v>61</v>
      </c>
      <c r="L3133" s="1">
        <v>3578.53</v>
      </c>
      <c r="M3133" s="1">
        <v>3578.53</v>
      </c>
      <c r="N3133" s="1">
        <v>3653.68</v>
      </c>
      <c r="O3133" s="1">
        <v>12</v>
      </c>
      <c r="P3133" s="1">
        <v>429.42360000000002</v>
      </c>
      <c r="Q3133" s="1">
        <v>0</v>
      </c>
      <c r="R3133" s="1">
        <v>0</v>
      </c>
      <c r="U3133" s="1">
        <v>0</v>
      </c>
      <c r="W3133" s="1">
        <v>0</v>
      </c>
      <c r="X3133" s="1" t="s">
        <v>81</v>
      </c>
      <c r="Y3133" s="1">
        <v>151627.5</v>
      </c>
      <c r="AA3133" s="2">
        <v>45237</v>
      </c>
      <c r="AB3133" s="2">
        <v>45237</v>
      </c>
      <c r="AC3133" s="2">
        <v>45603</v>
      </c>
      <c r="AE3133" s="1" t="s">
        <v>497</v>
      </c>
      <c r="AI3133" s="1" t="s">
        <v>64</v>
      </c>
      <c r="AJ3133" s="1" t="s">
        <v>65</v>
      </c>
      <c r="AM3133" s="1" t="s">
        <v>1947</v>
      </c>
      <c r="AN3133" s="1" t="s">
        <v>1948</v>
      </c>
      <c r="AT3133" s="1">
        <v>53.68</v>
      </c>
      <c r="AU3133" s="1" t="s">
        <v>68</v>
      </c>
      <c r="AX3133" s="1" t="s">
        <v>68</v>
      </c>
      <c r="AY3133" s="1" t="s">
        <v>104</v>
      </c>
      <c r="BB3133" s="1" t="str">
        <f>VLOOKUP(E3133,'[1]Agenda Clientes'!$B$2:$P$2416,15,0)</f>
        <v>P17267193</v>
      </c>
    </row>
    <row r="3134" spans="1:54" s="1" customFormat="1" ht="15" customHeight="1" x14ac:dyDescent="0.25">
      <c r="A3134" s="1" t="s">
        <v>15005</v>
      </c>
      <c r="C3134" s="1" t="s">
        <v>54</v>
      </c>
      <c r="D3134" s="1" t="s">
        <v>15006</v>
      </c>
      <c r="E3134" s="1" t="s">
        <v>1951</v>
      </c>
      <c r="F3134" s="1" t="s">
        <v>1951</v>
      </c>
      <c r="G3134" s="1" t="s">
        <v>57</v>
      </c>
      <c r="H3134" s="1" t="s">
        <v>14493</v>
      </c>
      <c r="I3134" s="1" t="s">
        <v>9285</v>
      </c>
      <c r="J3134" s="1" t="s">
        <v>10144</v>
      </c>
      <c r="K3134" s="1" t="s">
        <v>61</v>
      </c>
      <c r="L3134" s="1">
        <v>3578.53</v>
      </c>
      <c r="M3134" s="1">
        <v>3578.53</v>
      </c>
      <c r="N3134" s="1">
        <v>3600</v>
      </c>
      <c r="O3134" s="1">
        <v>1</v>
      </c>
      <c r="P3134" s="1">
        <v>35.785299999999999</v>
      </c>
      <c r="Q3134" s="1">
        <v>0</v>
      </c>
      <c r="R3134" s="1">
        <v>0</v>
      </c>
      <c r="U3134" s="1">
        <v>0</v>
      </c>
      <c r="W3134" s="1">
        <v>0</v>
      </c>
      <c r="X3134" s="1" t="s">
        <v>62</v>
      </c>
      <c r="Y3134" s="1">
        <v>1094510</v>
      </c>
      <c r="AA3134" s="2">
        <v>45237</v>
      </c>
      <c r="AB3134" s="2">
        <v>45244</v>
      </c>
      <c r="AC3134" s="2">
        <v>45610</v>
      </c>
      <c r="AE3134" s="1" t="s">
        <v>497</v>
      </c>
      <c r="AI3134" s="1" t="s">
        <v>64</v>
      </c>
      <c r="AJ3134" s="1" t="s">
        <v>65</v>
      </c>
      <c r="AM3134" s="1" t="s">
        <v>1954</v>
      </c>
      <c r="AN3134" s="1" t="s">
        <v>1955</v>
      </c>
      <c r="AU3134" s="1" t="s">
        <v>68</v>
      </c>
      <c r="AX3134" s="1" t="s">
        <v>68</v>
      </c>
      <c r="AY3134" s="1" t="s">
        <v>69</v>
      </c>
      <c r="BB3134" s="1" t="str">
        <f>VLOOKUP(E3134,'[1]Agenda Clientes'!$B$2:$P$2416,15,0)</f>
        <v>P17264556</v>
      </c>
    </row>
    <row r="3135" spans="1:54" s="1" customFormat="1" ht="15" customHeight="1" x14ac:dyDescent="0.25">
      <c r="A3135" s="1" t="s">
        <v>15007</v>
      </c>
      <c r="C3135" s="1" t="s">
        <v>54</v>
      </c>
      <c r="D3135" s="1" t="s">
        <v>15008</v>
      </c>
      <c r="E3135" s="1" t="s">
        <v>1958</v>
      </c>
      <c r="F3135" s="1" t="s">
        <v>1958</v>
      </c>
      <c r="G3135" s="1" t="s">
        <v>57</v>
      </c>
      <c r="H3135" s="1" t="s">
        <v>14493</v>
      </c>
      <c r="I3135" s="1" t="s">
        <v>9285</v>
      </c>
      <c r="J3135" s="1" t="s">
        <v>10148</v>
      </c>
      <c r="K3135" s="1" t="s">
        <v>61</v>
      </c>
      <c r="L3135" s="1">
        <v>3578.53</v>
      </c>
      <c r="M3135" s="1">
        <v>3578.53</v>
      </c>
      <c r="N3135" s="1">
        <v>3600</v>
      </c>
      <c r="O3135" s="1">
        <v>12</v>
      </c>
      <c r="P3135" s="1">
        <v>429.42360000000002</v>
      </c>
      <c r="Q3135" s="1">
        <v>0</v>
      </c>
      <c r="R3135" s="1">
        <v>0</v>
      </c>
      <c r="U3135" s="1">
        <v>0</v>
      </c>
      <c r="W3135" s="1">
        <v>0</v>
      </c>
      <c r="X3135" s="1" t="s">
        <v>62</v>
      </c>
      <c r="Y3135" s="1">
        <v>927490</v>
      </c>
      <c r="AA3135" s="2">
        <v>45237</v>
      </c>
      <c r="AB3135" s="2">
        <v>45245</v>
      </c>
      <c r="AC3135" s="2">
        <v>45611</v>
      </c>
      <c r="AE3135" s="1" t="s">
        <v>497</v>
      </c>
      <c r="AI3135" s="1" t="s">
        <v>64</v>
      </c>
      <c r="AJ3135" s="1" t="s">
        <v>65</v>
      </c>
      <c r="AM3135" s="1" t="s">
        <v>1961</v>
      </c>
      <c r="AN3135" s="1" t="s">
        <v>1962</v>
      </c>
      <c r="AU3135" s="1" t="s">
        <v>68</v>
      </c>
      <c r="AX3135" s="1" t="s">
        <v>68</v>
      </c>
      <c r="AY3135" s="1" t="s">
        <v>69</v>
      </c>
      <c r="BB3135" s="1" t="str">
        <f>VLOOKUP(E3135,'[1]Agenda Clientes'!$B$2:$P$2416,15,0)</f>
        <v>P17265126</v>
      </c>
    </row>
    <row r="3136" spans="1:54" s="1" customFormat="1" ht="15" customHeight="1" x14ac:dyDescent="0.25">
      <c r="A3136" s="1" t="s">
        <v>15009</v>
      </c>
      <c r="C3136" s="1" t="s">
        <v>54</v>
      </c>
      <c r="D3136" s="1" t="s">
        <v>15010</v>
      </c>
      <c r="E3136" s="1" t="s">
        <v>1965</v>
      </c>
      <c r="F3136" s="1" t="s">
        <v>1965</v>
      </c>
      <c r="G3136" s="1" t="s">
        <v>57</v>
      </c>
      <c r="H3136" s="1" t="s">
        <v>14493</v>
      </c>
      <c r="I3136" s="1" t="s">
        <v>9285</v>
      </c>
      <c r="J3136" s="1" t="s">
        <v>10152</v>
      </c>
      <c r="K3136" s="1" t="s">
        <v>61</v>
      </c>
      <c r="L3136" s="1">
        <v>3578.53</v>
      </c>
      <c r="M3136" s="1">
        <v>3578.53</v>
      </c>
      <c r="N3136" s="1">
        <v>3600</v>
      </c>
      <c r="O3136" s="1">
        <v>1</v>
      </c>
      <c r="P3136" s="1">
        <v>35.785299999999999</v>
      </c>
      <c r="Q3136" s="1">
        <v>0</v>
      </c>
      <c r="R3136" s="1">
        <v>0</v>
      </c>
      <c r="U3136" s="1">
        <v>0</v>
      </c>
      <c r="W3136" s="1">
        <v>0</v>
      </c>
      <c r="X3136" s="1" t="s">
        <v>62</v>
      </c>
      <c r="Y3136" s="1">
        <v>369557.5</v>
      </c>
      <c r="AA3136" s="2">
        <v>45238</v>
      </c>
      <c r="AB3136" s="2">
        <v>45246</v>
      </c>
      <c r="AC3136" s="2">
        <v>45612</v>
      </c>
      <c r="AE3136" s="1" t="s">
        <v>497</v>
      </c>
      <c r="AI3136" s="1" t="s">
        <v>64</v>
      </c>
      <c r="AJ3136" s="1" t="s">
        <v>65</v>
      </c>
      <c r="AM3136" s="1" t="s">
        <v>1968</v>
      </c>
      <c r="AN3136" s="1" t="s">
        <v>1969</v>
      </c>
      <c r="AU3136" s="1" t="s">
        <v>68</v>
      </c>
      <c r="AX3136" s="1" t="s">
        <v>68</v>
      </c>
      <c r="AY3136" s="1" t="s">
        <v>69</v>
      </c>
      <c r="BB3136" s="1" t="str">
        <f>VLOOKUP(E3136,'[1]Agenda Clientes'!$B$2:$P$2416,15,0)</f>
        <v>P17264478</v>
      </c>
    </row>
    <row r="3137" spans="1:54" s="1" customFormat="1" ht="15" customHeight="1" x14ac:dyDescent="0.25">
      <c r="A3137" s="1" t="s">
        <v>15011</v>
      </c>
      <c r="C3137" s="1" t="s">
        <v>54</v>
      </c>
      <c r="D3137" s="1" t="s">
        <v>15012</v>
      </c>
      <c r="E3137" s="1" t="s">
        <v>1972</v>
      </c>
      <c r="F3137" s="1" t="s">
        <v>1972</v>
      </c>
      <c r="G3137" s="1" t="s">
        <v>57</v>
      </c>
      <c r="H3137" s="1" t="s">
        <v>14493</v>
      </c>
      <c r="I3137" s="1" t="s">
        <v>9285</v>
      </c>
      <c r="J3137" s="1" t="s">
        <v>10156</v>
      </c>
      <c r="K3137" s="1" t="s">
        <v>61</v>
      </c>
      <c r="O3137" s="1">
        <v>0</v>
      </c>
      <c r="P3137" s="1">
        <v>0</v>
      </c>
      <c r="Q3137" s="1">
        <v>0</v>
      </c>
      <c r="R3137" s="1">
        <v>0</v>
      </c>
      <c r="U3137" s="1">
        <v>0</v>
      </c>
      <c r="W3137" s="1">
        <v>0</v>
      </c>
      <c r="Y3137" s="1">
        <v>0</v>
      </c>
      <c r="AB3137" s="2">
        <v>45249</v>
      </c>
      <c r="AC3137" s="2">
        <v>45615</v>
      </c>
      <c r="AE3137" s="1" t="s">
        <v>497</v>
      </c>
      <c r="AI3137" s="1" t="s">
        <v>64</v>
      </c>
      <c r="AJ3137" s="1" t="s">
        <v>65</v>
      </c>
      <c r="AM3137" s="1" t="s">
        <v>1974</v>
      </c>
      <c r="AN3137" s="1" t="s">
        <v>1975</v>
      </c>
      <c r="AU3137" s="1" t="s">
        <v>68</v>
      </c>
      <c r="AX3137" s="1" t="s">
        <v>68</v>
      </c>
      <c r="AY3137" s="1" t="s">
        <v>104</v>
      </c>
      <c r="BB3137" s="1" t="str">
        <f>VLOOKUP(E3137,'[1]Agenda Clientes'!$B$2:$P$2416,15,0)</f>
        <v>P17267194</v>
      </c>
    </row>
    <row r="3138" spans="1:54" s="1" customFormat="1" ht="15" customHeight="1" x14ac:dyDescent="0.25">
      <c r="A3138" s="1" t="s">
        <v>15013</v>
      </c>
      <c r="C3138" s="1" t="s">
        <v>54</v>
      </c>
      <c r="D3138" s="1" t="s">
        <v>15014</v>
      </c>
      <c r="E3138" s="1" t="s">
        <v>1077</v>
      </c>
      <c r="F3138" s="1" t="s">
        <v>1077</v>
      </c>
      <c r="G3138" s="1" t="s">
        <v>57</v>
      </c>
      <c r="H3138" s="1" t="s">
        <v>14493</v>
      </c>
      <c r="I3138" s="1" t="s">
        <v>9285</v>
      </c>
      <c r="J3138" s="1" t="s">
        <v>9596</v>
      </c>
      <c r="K3138" s="1" t="s">
        <v>61</v>
      </c>
      <c r="L3138" s="1">
        <v>3578.53</v>
      </c>
      <c r="M3138" s="1">
        <v>3578.53</v>
      </c>
      <c r="N3138" s="1">
        <v>3600</v>
      </c>
      <c r="O3138" s="1">
        <v>12</v>
      </c>
      <c r="P3138" s="1">
        <v>429.42360000000002</v>
      </c>
      <c r="Q3138" s="1">
        <v>0</v>
      </c>
      <c r="R3138" s="1">
        <v>0</v>
      </c>
      <c r="U3138" s="1">
        <v>0</v>
      </c>
      <c r="W3138" s="1">
        <v>0</v>
      </c>
      <c r="X3138" s="1" t="s">
        <v>62</v>
      </c>
      <c r="Y3138" s="1">
        <v>1561022.5</v>
      </c>
      <c r="AA3138" s="2">
        <v>45238</v>
      </c>
      <c r="AB3138" s="2">
        <v>45244</v>
      </c>
      <c r="AC3138" s="2">
        <v>45610</v>
      </c>
      <c r="AE3138" s="1" t="s">
        <v>497</v>
      </c>
      <c r="AI3138" s="1" t="s">
        <v>64</v>
      </c>
      <c r="AJ3138" s="1" t="s">
        <v>65</v>
      </c>
      <c r="AM3138" s="1" t="s">
        <v>1080</v>
      </c>
      <c r="AN3138" s="1" t="s">
        <v>1081</v>
      </c>
      <c r="AU3138" s="1" t="s">
        <v>68</v>
      </c>
      <c r="AX3138" s="1" t="s">
        <v>68</v>
      </c>
      <c r="AY3138" s="1" t="s">
        <v>69</v>
      </c>
      <c r="BB3138" s="1" t="str">
        <f>VLOOKUP(E3138,'[1]Agenda Clientes'!$B$2:$P$2416,15,0)</f>
        <v>P17266831</v>
      </c>
    </row>
    <row r="3139" spans="1:54" s="1" customFormat="1" ht="15" customHeight="1" x14ac:dyDescent="0.25">
      <c r="A3139" s="1" t="s">
        <v>15015</v>
      </c>
      <c r="C3139" s="1" t="s">
        <v>54</v>
      </c>
      <c r="D3139" s="1" t="s">
        <v>15016</v>
      </c>
      <c r="E3139" s="1" t="s">
        <v>1982</v>
      </c>
      <c r="F3139" s="1" t="s">
        <v>1982</v>
      </c>
      <c r="G3139" s="1" t="s">
        <v>57</v>
      </c>
      <c r="H3139" s="1" t="s">
        <v>14493</v>
      </c>
      <c r="I3139" s="1" t="s">
        <v>9285</v>
      </c>
      <c r="J3139" s="1" t="s">
        <v>10162</v>
      </c>
      <c r="K3139" s="1" t="s">
        <v>61</v>
      </c>
      <c r="L3139" s="1">
        <v>3578.53</v>
      </c>
      <c r="M3139" s="1">
        <v>3578.53</v>
      </c>
      <c r="N3139" s="1">
        <v>3600</v>
      </c>
      <c r="O3139" s="1">
        <v>12</v>
      </c>
      <c r="P3139" s="1">
        <v>429.42360000000002</v>
      </c>
      <c r="Q3139" s="1">
        <v>0</v>
      </c>
      <c r="R3139" s="1">
        <v>0</v>
      </c>
      <c r="U3139" s="1">
        <v>0</v>
      </c>
      <c r="W3139" s="1">
        <v>0</v>
      </c>
      <c r="X3139" s="1" t="s">
        <v>62</v>
      </c>
      <c r="Y3139" s="1">
        <v>1380035</v>
      </c>
      <c r="AA3139" s="2">
        <v>45239</v>
      </c>
      <c r="AB3139" s="2">
        <v>45244</v>
      </c>
      <c r="AC3139" s="2">
        <v>45610</v>
      </c>
      <c r="AE3139" s="1" t="s">
        <v>497</v>
      </c>
      <c r="AI3139" s="1" t="s">
        <v>64</v>
      </c>
      <c r="AJ3139" s="1" t="s">
        <v>65</v>
      </c>
      <c r="AM3139" s="1" t="s">
        <v>1985</v>
      </c>
      <c r="AN3139" s="1" t="s">
        <v>1986</v>
      </c>
      <c r="AU3139" s="1" t="s">
        <v>68</v>
      </c>
      <c r="AX3139" s="1" t="s">
        <v>68</v>
      </c>
      <c r="AY3139" s="1" t="s">
        <v>69</v>
      </c>
      <c r="BB3139" s="1" t="str">
        <f>VLOOKUP(E3139,'[1]Agenda Clientes'!$B$2:$P$2416,15,0)</f>
        <v>P17264559</v>
      </c>
    </row>
    <row r="3140" spans="1:54" s="1" customFormat="1" ht="15" customHeight="1" x14ac:dyDescent="0.25">
      <c r="A3140" s="1" t="s">
        <v>15017</v>
      </c>
      <c r="C3140" s="1" t="s">
        <v>54</v>
      </c>
      <c r="D3140" s="1" t="s">
        <v>15018</v>
      </c>
      <c r="E3140" s="1" t="s">
        <v>1989</v>
      </c>
      <c r="F3140" s="1" t="s">
        <v>1989</v>
      </c>
      <c r="G3140" s="1" t="s">
        <v>57</v>
      </c>
      <c r="H3140" s="1" t="s">
        <v>14493</v>
      </c>
      <c r="I3140" s="1" t="s">
        <v>9285</v>
      </c>
      <c r="J3140" s="1" t="s">
        <v>10166</v>
      </c>
      <c r="K3140" s="1" t="s">
        <v>61</v>
      </c>
      <c r="L3140" s="1">
        <v>3578.53</v>
      </c>
      <c r="M3140" s="1">
        <v>3578.53</v>
      </c>
      <c r="N3140" s="1">
        <v>3600</v>
      </c>
      <c r="O3140" s="1">
        <v>12</v>
      </c>
      <c r="P3140" s="1">
        <v>429.42360000000002</v>
      </c>
      <c r="Q3140" s="1">
        <v>0</v>
      </c>
      <c r="R3140" s="1">
        <v>0</v>
      </c>
      <c r="U3140" s="1">
        <v>0</v>
      </c>
      <c r="W3140" s="1">
        <v>0</v>
      </c>
      <c r="X3140" s="1" t="s">
        <v>81</v>
      </c>
      <c r="Y3140" s="1">
        <v>791322.5</v>
      </c>
      <c r="AA3140" s="2">
        <v>45239</v>
      </c>
      <c r="AB3140" s="2">
        <v>45244</v>
      </c>
      <c r="AC3140" s="2">
        <v>45610</v>
      </c>
      <c r="AE3140" s="1" t="s">
        <v>497</v>
      </c>
      <c r="AI3140" s="1" t="s">
        <v>64</v>
      </c>
      <c r="AJ3140" s="1" t="s">
        <v>65</v>
      </c>
      <c r="AM3140" s="1" t="s">
        <v>1992</v>
      </c>
      <c r="AN3140" s="1" t="s">
        <v>1993</v>
      </c>
      <c r="AU3140" s="1" t="s">
        <v>68</v>
      </c>
      <c r="AX3140" s="1" t="s">
        <v>68</v>
      </c>
      <c r="AY3140" s="1" t="s">
        <v>69</v>
      </c>
      <c r="BB3140" s="1" t="str">
        <f>VLOOKUP(E3140,'[1]Agenda Clientes'!$B$2:$P$2416,15,0)</f>
        <v>P17266540</v>
      </c>
    </row>
    <row r="3141" spans="1:54" s="1" customFormat="1" ht="15" customHeight="1" x14ac:dyDescent="0.25">
      <c r="A3141" s="1" t="s">
        <v>15019</v>
      </c>
      <c r="C3141" s="1" t="s">
        <v>54</v>
      </c>
      <c r="D3141" s="1" t="s">
        <v>15020</v>
      </c>
      <c r="E3141" s="1" t="s">
        <v>1996</v>
      </c>
      <c r="F3141" s="1" t="s">
        <v>1996</v>
      </c>
      <c r="G3141" s="1" t="s">
        <v>57</v>
      </c>
      <c r="H3141" s="1" t="s">
        <v>14493</v>
      </c>
      <c r="I3141" s="1" t="s">
        <v>9285</v>
      </c>
      <c r="J3141" s="1" t="s">
        <v>10170</v>
      </c>
      <c r="K3141" s="1" t="s">
        <v>61</v>
      </c>
      <c r="L3141" s="1">
        <v>3578.53</v>
      </c>
      <c r="M3141" s="1">
        <v>3578.53</v>
      </c>
      <c r="N3141" s="1">
        <v>3600</v>
      </c>
      <c r="O3141" s="1">
        <v>12</v>
      </c>
      <c r="P3141" s="1">
        <v>429.42360000000002</v>
      </c>
      <c r="Q3141" s="1">
        <v>0</v>
      </c>
      <c r="R3141" s="1">
        <v>0</v>
      </c>
      <c r="U3141" s="1">
        <v>0</v>
      </c>
      <c r="W3141" s="1">
        <v>0</v>
      </c>
      <c r="X3141" s="1" t="s">
        <v>81</v>
      </c>
      <c r="Y3141" s="1">
        <v>1917230</v>
      </c>
      <c r="AA3141" s="2">
        <v>45239</v>
      </c>
      <c r="AB3141" s="2">
        <v>45240</v>
      </c>
      <c r="AC3141" s="2">
        <v>45606</v>
      </c>
      <c r="AE3141" s="1" t="s">
        <v>497</v>
      </c>
      <c r="AI3141" s="1" t="s">
        <v>64</v>
      </c>
      <c r="AJ3141" s="1" t="s">
        <v>65</v>
      </c>
      <c r="AM3141" s="1" t="s">
        <v>1998</v>
      </c>
      <c r="AN3141" s="1" t="s">
        <v>1999</v>
      </c>
      <c r="AU3141" s="1" t="s">
        <v>68</v>
      </c>
      <c r="AX3141" s="1" t="s">
        <v>68</v>
      </c>
      <c r="AY3141" s="1" t="s">
        <v>104</v>
      </c>
      <c r="BB3141" s="1" t="str">
        <f>VLOOKUP(E3141,'[1]Agenda Clientes'!$B$2:$P$2416,15,0)</f>
        <v>P17267196</v>
      </c>
    </row>
    <row r="3142" spans="1:54" s="1" customFormat="1" ht="15" customHeight="1" x14ac:dyDescent="0.25">
      <c r="A3142" s="1" t="s">
        <v>15021</v>
      </c>
      <c r="C3142" s="1" t="s">
        <v>54</v>
      </c>
      <c r="D3142" s="1" t="s">
        <v>15022</v>
      </c>
      <c r="E3142" s="1" t="s">
        <v>2002</v>
      </c>
      <c r="F3142" s="1" t="s">
        <v>2002</v>
      </c>
      <c r="G3142" s="1" t="s">
        <v>57</v>
      </c>
      <c r="H3142" s="1" t="s">
        <v>14493</v>
      </c>
      <c r="I3142" s="1" t="s">
        <v>9285</v>
      </c>
      <c r="J3142" s="1" t="s">
        <v>10173</v>
      </c>
      <c r="K3142" s="1" t="s">
        <v>61</v>
      </c>
      <c r="L3142" s="1">
        <v>3578.53</v>
      </c>
      <c r="M3142" s="1">
        <v>3578.53</v>
      </c>
      <c r="N3142" s="1">
        <v>3600</v>
      </c>
      <c r="O3142" s="1">
        <v>12</v>
      </c>
      <c r="P3142" s="1">
        <v>429.42360000000002</v>
      </c>
      <c r="Q3142" s="1">
        <v>0</v>
      </c>
      <c r="R3142" s="1">
        <v>0</v>
      </c>
      <c r="U3142" s="1">
        <v>0</v>
      </c>
      <c r="W3142" s="1">
        <v>0</v>
      </c>
      <c r="X3142" s="1" t="s">
        <v>81</v>
      </c>
      <c r="Y3142" s="1">
        <v>680160</v>
      </c>
      <c r="AA3142" s="2">
        <v>45239</v>
      </c>
      <c r="AB3142" s="2">
        <v>45240</v>
      </c>
      <c r="AC3142" s="2">
        <v>45606</v>
      </c>
      <c r="AE3142" s="1" t="s">
        <v>497</v>
      </c>
      <c r="AI3142" s="1" t="s">
        <v>64</v>
      </c>
      <c r="AJ3142" s="1" t="s">
        <v>65</v>
      </c>
      <c r="AM3142" s="1" t="s">
        <v>2004</v>
      </c>
      <c r="AN3142" s="1" t="s">
        <v>2005</v>
      </c>
      <c r="AU3142" s="1" t="s">
        <v>68</v>
      </c>
      <c r="AX3142" s="1" t="s">
        <v>68</v>
      </c>
      <c r="AY3142" s="1" t="s">
        <v>104</v>
      </c>
      <c r="BB3142" s="1" t="str">
        <f>VLOOKUP(E3142,'[1]Agenda Clientes'!$B$2:$P$2416,15,0)</f>
        <v>P17267197</v>
      </c>
    </row>
    <row r="3143" spans="1:54" s="1" customFormat="1" ht="15" customHeight="1" x14ac:dyDescent="0.25">
      <c r="A3143" s="1" t="s">
        <v>15023</v>
      </c>
      <c r="C3143" s="1" t="s">
        <v>54</v>
      </c>
      <c r="D3143" s="1" t="s">
        <v>15024</v>
      </c>
      <c r="E3143" s="1" t="s">
        <v>2008</v>
      </c>
      <c r="F3143" s="1" t="s">
        <v>2008</v>
      </c>
      <c r="G3143" s="1" t="s">
        <v>57</v>
      </c>
      <c r="H3143" s="1" t="s">
        <v>14493</v>
      </c>
      <c r="I3143" s="1" t="s">
        <v>9285</v>
      </c>
      <c r="J3143" s="1" t="s">
        <v>10176</v>
      </c>
      <c r="K3143" s="1" t="s">
        <v>61</v>
      </c>
      <c r="L3143" s="1">
        <v>3578.53</v>
      </c>
      <c r="M3143" s="1">
        <v>3578.53</v>
      </c>
      <c r="N3143" s="1">
        <v>3600</v>
      </c>
      <c r="O3143" s="1">
        <v>12</v>
      </c>
      <c r="P3143" s="1">
        <v>429.42360000000002</v>
      </c>
      <c r="Q3143" s="1">
        <v>0</v>
      </c>
      <c r="R3143" s="1">
        <v>0</v>
      </c>
      <c r="U3143" s="1">
        <v>0</v>
      </c>
      <c r="W3143" s="1">
        <v>0</v>
      </c>
      <c r="X3143" s="1" t="s">
        <v>81</v>
      </c>
      <c r="Y3143" s="1">
        <v>1956625</v>
      </c>
      <c r="AA3143" s="2">
        <v>45239</v>
      </c>
      <c r="AB3143" s="2">
        <v>45240</v>
      </c>
      <c r="AC3143" s="2">
        <v>45606</v>
      </c>
      <c r="AE3143" s="1" t="s">
        <v>497</v>
      </c>
      <c r="AI3143" s="1" t="s">
        <v>64</v>
      </c>
      <c r="AJ3143" s="1" t="s">
        <v>65</v>
      </c>
      <c r="AM3143" s="1" t="s">
        <v>2010</v>
      </c>
      <c r="AN3143" s="1" t="s">
        <v>2011</v>
      </c>
      <c r="AU3143" s="1" t="s">
        <v>68</v>
      </c>
      <c r="AX3143" s="1" t="s">
        <v>68</v>
      </c>
      <c r="AY3143" s="1" t="s">
        <v>104</v>
      </c>
      <c r="BB3143" s="1" t="str">
        <f>VLOOKUP(E3143,'[1]Agenda Clientes'!$B$2:$P$2416,15,0)</f>
        <v>P17267198</v>
      </c>
    </row>
    <row r="3144" spans="1:54" s="1" customFormat="1" ht="15" customHeight="1" x14ac:dyDescent="0.25">
      <c r="A3144" s="1" t="s">
        <v>15025</v>
      </c>
      <c r="C3144" s="1" t="s">
        <v>54</v>
      </c>
      <c r="D3144" s="1" t="s">
        <v>15026</v>
      </c>
      <c r="E3144" s="1" t="s">
        <v>2014</v>
      </c>
      <c r="F3144" s="1" t="s">
        <v>2014</v>
      </c>
      <c r="G3144" s="1" t="s">
        <v>57</v>
      </c>
      <c r="H3144" s="1" t="s">
        <v>14493</v>
      </c>
      <c r="I3144" s="1" t="s">
        <v>9285</v>
      </c>
      <c r="J3144" s="1" t="s">
        <v>10179</v>
      </c>
      <c r="K3144" s="1" t="s">
        <v>61</v>
      </c>
      <c r="L3144" s="1">
        <v>3578.53</v>
      </c>
      <c r="M3144" s="1">
        <v>3578.53</v>
      </c>
      <c r="N3144" s="1">
        <v>3600</v>
      </c>
      <c r="O3144" s="1">
        <v>1</v>
      </c>
      <c r="P3144" s="1">
        <v>35.785299999999999</v>
      </c>
      <c r="Q3144" s="1">
        <v>0</v>
      </c>
      <c r="R3144" s="1">
        <v>0</v>
      </c>
      <c r="U3144" s="1">
        <v>0</v>
      </c>
      <c r="W3144" s="1">
        <v>0</v>
      </c>
      <c r="X3144" s="1" t="s">
        <v>62</v>
      </c>
      <c r="Y3144" s="1">
        <v>633407.5</v>
      </c>
      <c r="AA3144" s="2">
        <v>45240</v>
      </c>
      <c r="AB3144" s="2">
        <v>45245</v>
      </c>
      <c r="AC3144" s="2">
        <v>45611</v>
      </c>
      <c r="AE3144" s="1" t="s">
        <v>497</v>
      </c>
      <c r="AI3144" s="1" t="s">
        <v>64</v>
      </c>
      <c r="AJ3144" s="1" t="s">
        <v>65</v>
      </c>
      <c r="AM3144" s="1" t="s">
        <v>2017</v>
      </c>
      <c r="AN3144" s="1" t="s">
        <v>2018</v>
      </c>
      <c r="AU3144" s="1" t="s">
        <v>68</v>
      </c>
      <c r="AX3144" s="1" t="s">
        <v>68</v>
      </c>
      <c r="AY3144" s="1" t="s">
        <v>104</v>
      </c>
      <c r="BB3144" s="1" t="str">
        <f>VLOOKUP(E3144,'[1]Agenda Clientes'!$B$2:$P$2416,15,0)</f>
        <v>P17266878</v>
      </c>
    </row>
    <row r="3145" spans="1:54" s="1" customFormat="1" ht="15" customHeight="1" x14ac:dyDescent="0.25">
      <c r="A3145" s="1" t="s">
        <v>15027</v>
      </c>
      <c r="C3145" s="1" t="s">
        <v>54</v>
      </c>
      <c r="D3145" s="1" t="s">
        <v>15028</v>
      </c>
      <c r="E3145" s="1" t="s">
        <v>2021</v>
      </c>
      <c r="F3145" s="1" t="s">
        <v>2021</v>
      </c>
      <c r="G3145" s="1" t="s">
        <v>57</v>
      </c>
      <c r="H3145" s="1" t="s">
        <v>14493</v>
      </c>
      <c r="I3145" s="1" t="s">
        <v>9285</v>
      </c>
      <c r="J3145" s="1" t="s">
        <v>10189</v>
      </c>
      <c r="K3145" s="1" t="s">
        <v>61</v>
      </c>
      <c r="L3145" s="1">
        <v>3578.53</v>
      </c>
      <c r="M3145" s="1">
        <v>3578.53</v>
      </c>
      <c r="N3145" s="1">
        <v>3600</v>
      </c>
      <c r="O3145" s="1">
        <v>12</v>
      </c>
      <c r="P3145" s="1">
        <v>429.42360000000002</v>
      </c>
      <c r="Q3145" s="1">
        <v>0</v>
      </c>
      <c r="R3145" s="1">
        <v>0</v>
      </c>
      <c r="U3145" s="1">
        <v>0</v>
      </c>
      <c r="W3145" s="1">
        <v>0</v>
      </c>
      <c r="X3145" s="1" t="s">
        <v>81</v>
      </c>
      <c r="Y3145" s="1">
        <v>1831200</v>
      </c>
      <c r="AA3145" s="2">
        <v>45240</v>
      </c>
      <c r="AB3145" s="2">
        <v>45240</v>
      </c>
      <c r="AC3145" s="2">
        <v>45606</v>
      </c>
      <c r="AE3145" s="1" t="s">
        <v>497</v>
      </c>
      <c r="AI3145" s="1" t="s">
        <v>64</v>
      </c>
      <c r="AJ3145" s="1" t="s">
        <v>65</v>
      </c>
      <c r="AM3145" s="1" t="s">
        <v>2023</v>
      </c>
      <c r="AN3145" s="1" t="s">
        <v>2024</v>
      </c>
      <c r="AU3145" s="1" t="s">
        <v>68</v>
      </c>
      <c r="AX3145" s="1" t="s">
        <v>68</v>
      </c>
      <c r="AY3145" s="1" t="s">
        <v>69</v>
      </c>
      <c r="BB3145" s="1" t="str">
        <f>VLOOKUP(E3145,'[1]Agenda Clientes'!$B$2:$P$2416,15,0)</f>
        <v>P17266233</v>
      </c>
    </row>
    <row r="3146" spans="1:54" s="1" customFormat="1" ht="15" customHeight="1" x14ac:dyDescent="0.25">
      <c r="A3146" s="1" t="s">
        <v>15029</v>
      </c>
      <c r="C3146" s="1" t="s">
        <v>54</v>
      </c>
      <c r="D3146" s="1" t="s">
        <v>15030</v>
      </c>
      <c r="E3146" s="1" t="s">
        <v>2027</v>
      </c>
      <c r="F3146" s="1" t="s">
        <v>2027</v>
      </c>
      <c r="G3146" s="1" t="s">
        <v>57</v>
      </c>
      <c r="H3146" s="1" t="s">
        <v>14493</v>
      </c>
      <c r="I3146" s="1" t="s">
        <v>9285</v>
      </c>
      <c r="J3146" s="1" t="s">
        <v>10192</v>
      </c>
      <c r="K3146" s="1" t="s">
        <v>61</v>
      </c>
      <c r="L3146" s="1">
        <v>3578.53</v>
      </c>
      <c r="M3146" s="1">
        <v>3578.53</v>
      </c>
      <c r="N3146" s="1">
        <v>3600</v>
      </c>
      <c r="O3146" s="1">
        <v>12</v>
      </c>
      <c r="P3146" s="1">
        <v>429.42360000000002</v>
      </c>
      <c r="Q3146" s="1">
        <v>0</v>
      </c>
      <c r="R3146" s="1">
        <v>0</v>
      </c>
      <c r="U3146" s="1">
        <v>0</v>
      </c>
      <c r="W3146" s="1">
        <v>0</v>
      </c>
      <c r="X3146" s="1" t="s">
        <v>62</v>
      </c>
      <c r="Y3146" s="1">
        <v>1641765</v>
      </c>
      <c r="AA3146" s="2">
        <v>45240</v>
      </c>
      <c r="AB3146" s="2">
        <v>45248</v>
      </c>
      <c r="AC3146" s="2">
        <v>45614</v>
      </c>
      <c r="AE3146" s="1" t="s">
        <v>497</v>
      </c>
      <c r="AI3146" s="1" t="s">
        <v>64</v>
      </c>
      <c r="AJ3146" s="1" t="s">
        <v>65</v>
      </c>
      <c r="AM3146" s="1" t="s">
        <v>2030</v>
      </c>
      <c r="AN3146" s="1" t="s">
        <v>2031</v>
      </c>
      <c r="AU3146" s="1" t="s">
        <v>68</v>
      </c>
      <c r="AX3146" s="1" t="s">
        <v>68</v>
      </c>
      <c r="AY3146" s="1" t="s">
        <v>69</v>
      </c>
      <c r="BB3146" s="1" t="str">
        <f>VLOOKUP(E3146,'[1]Agenda Clientes'!$B$2:$P$2416,15,0)</f>
        <v>P17266499</v>
      </c>
    </row>
    <row r="3147" spans="1:54" s="1" customFormat="1" ht="15" customHeight="1" x14ac:dyDescent="0.25">
      <c r="A3147" s="1" t="s">
        <v>15031</v>
      </c>
      <c r="C3147" s="1" t="s">
        <v>54</v>
      </c>
      <c r="D3147" s="1" t="s">
        <v>15032</v>
      </c>
      <c r="E3147" s="1" t="s">
        <v>2034</v>
      </c>
      <c r="F3147" s="1" t="s">
        <v>2034</v>
      </c>
      <c r="G3147" s="1" t="s">
        <v>57</v>
      </c>
      <c r="H3147" s="1" t="s">
        <v>14493</v>
      </c>
      <c r="I3147" s="1" t="s">
        <v>9285</v>
      </c>
      <c r="J3147" s="1" t="s">
        <v>10196</v>
      </c>
      <c r="K3147" s="1" t="s">
        <v>61</v>
      </c>
      <c r="L3147" s="1">
        <v>3578.53</v>
      </c>
      <c r="M3147" s="1">
        <v>3578.53</v>
      </c>
      <c r="N3147" s="1">
        <v>3600</v>
      </c>
      <c r="O3147" s="1">
        <v>12</v>
      </c>
      <c r="P3147" s="1">
        <v>429.42360000000002</v>
      </c>
      <c r="Q3147" s="1">
        <v>0</v>
      </c>
      <c r="R3147" s="1">
        <v>0</v>
      </c>
      <c r="U3147" s="1">
        <v>0</v>
      </c>
      <c r="W3147" s="1">
        <v>0</v>
      </c>
      <c r="X3147" s="1" t="s">
        <v>81</v>
      </c>
      <c r="Y3147" s="1">
        <v>589005</v>
      </c>
      <c r="AA3147" s="2">
        <v>45240</v>
      </c>
      <c r="AB3147" s="2">
        <v>45247</v>
      </c>
      <c r="AC3147" s="2">
        <v>45613</v>
      </c>
      <c r="AE3147" s="1" t="s">
        <v>497</v>
      </c>
      <c r="AI3147" s="1" t="s">
        <v>64</v>
      </c>
      <c r="AJ3147" s="1" t="s">
        <v>65</v>
      </c>
      <c r="AM3147" s="1" t="s">
        <v>2037</v>
      </c>
      <c r="AN3147" s="1" t="s">
        <v>2038</v>
      </c>
      <c r="AU3147" s="1" t="s">
        <v>68</v>
      </c>
      <c r="AX3147" s="1" t="s">
        <v>68</v>
      </c>
      <c r="AY3147" s="1" t="s">
        <v>69</v>
      </c>
      <c r="BB3147" s="1" t="str">
        <f>VLOOKUP(E3147,'[1]Agenda Clientes'!$B$2:$P$2416,15,0)</f>
        <v>P17266500</v>
      </c>
    </row>
    <row r="3148" spans="1:54" s="1" customFormat="1" ht="15" customHeight="1" x14ac:dyDescent="0.25">
      <c r="A3148" s="1" t="s">
        <v>15033</v>
      </c>
      <c r="C3148" s="1" t="s">
        <v>54</v>
      </c>
      <c r="D3148" s="1" t="s">
        <v>15034</v>
      </c>
      <c r="E3148" s="1" t="s">
        <v>2041</v>
      </c>
      <c r="F3148" s="1" t="s">
        <v>2041</v>
      </c>
      <c r="G3148" s="1" t="s">
        <v>57</v>
      </c>
      <c r="H3148" s="1" t="s">
        <v>14493</v>
      </c>
      <c r="I3148" s="1" t="s">
        <v>9285</v>
      </c>
      <c r="J3148" s="1" t="s">
        <v>10200</v>
      </c>
      <c r="K3148" s="1" t="s">
        <v>61</v>
      </c>
      <c r="L3148" s="1">
        <v>3578.53</v>
      </c>
      <c r="M3148" s="1">
        <v>3578.53</v>
      </c>
      <c r="N3148" s="1">
        <v>3600</v>
      </c>
      <c r="O3148" s="1">
        <v>1</v>
      </c>
      <c r="P3148" s="1">
        <v>35.785299999999999</v>
      </c>
      <c r="Q3148" s="1">
        <v>0</v>
      </c>
      <c r="R3148" s="1">
        <v>0</v>
      </c>
      <c r="U3148" s="1">
        <v>0</v>
      </c>
      <c r="W3148" s="1">
        <v>0</v>
      </c>
      <c r="X3148" s="1" t="s">
        <v>62</v>
      </c>
      <c r="Y3148" s="1">
        <v>1879390</v>
      </c>
      <c r="AA3148" s="2">
        <v>45241</v>
      </c>
      <c r="AB3148" s="2">
        <v>45246</v>
      </c>
      <c r="AC3148" s="2">
        <v>45612</v>
      </c>
      <c r="AE3148" s="1" t="s">
        <v>497</v>
      </c>
      <c r="AI3148" s="1" t="s">
        <v>64</v>
      </c>
      <c r="AJ3148" s="1" t="s">
        <v>65</v>
      </c>
      <c r="AM3148" s="1" t="s">
        <v>2044</v>
      </c>
      <c r="AN3148" s="1" t="s">
        <v>2045</v>
      </c>
      <c r="AU3148" s="1" t="s">
        <v>68</v>
      </c>
      <c r="AX3148" s="1" t="s">
        <v>68</v>
      </c>
      <c r="AY3148" s="1" t="s">
        <v>69</v>
      </c>
      <c r="BB3148" s="1" t="str">
        <f>VLOOKUP(E3148,'[1]Agenda Clientes'!$B$2:$P$2416,15,0)</f>
        <v>P17266619</v>
      </c>
    </row>
    <row r="3149" spans="1:54" s="1" customFormat="1" ht="15" customHeight="1" x14ac:dyDescent="0.25">
      <c r="A3149" s="1" t="s">
        <v>15035</v>
      </c>
      <c r="C3149" s="1" t="s">
        <v>54</v>
      </c>
      <c r="D3149" s="1" t="s">
        <v>15036</v>
      </c>
      <c r="E3149" s="1" t="s">
        <v>2048</v>
      </c>
      <c r="F3149" s="1" t="s">
        <v>2048</v>
      </c>
      <c r="G3149" s="1" t="s">
        <v>57</v>
      </c>
      <c r="H3149" s="1" t="s">
        <v>14493</v>
      </c>
      <c r="I3149" s="1" t="s">
        <v>9285</v>
      </c>
      <c r="J3149" s="1" t="s">
        <v>10211</v>
      </c>
      <c r="K3149" s="1" t="s">
        <v>61</v>
      </c>
      <c r="L3149" s="1">
        <v>3578.53</v>
      </c>
      <c r="M3149" s="1">
        <v>3578.53</v>
      </c>
      <c r="N3149" s="1">
        <v>3600</v>
      </c>
      <c r="O3149" s="1">
        <v>1</v>
      </c>
      <c r="P3149" s="1">
        <v>35.785299999999999</v>
      </c>
      <c r="Q3149" s="1">
        <v>0</v>
      </c>
      <c r="R3149" s="1">
        <v>0</v>
      </c>
      <c r="U3149" s="1">
        <v>0</v>
      </c>
      <c r="W3149" s="1">
        <v>0</v>
      </c>
      <c r="X3149" s="1" t="s">
        <v>81</v>
      </c>
      <c r="Y3149" s="1">
        <v>269752.5</v>
      </c>
      <c r="AA3149" s="2">
        <v>45243</v>
      </c>
      <c r="AB3149" s="2">
        <v>45248</v>
      </c>
      <c r="AC3149" s="2">
        <v>45614</v>
      </c>
      <c r="AE3149" s="1" t="s">
        <v>497</v>
      </c>
      <c r="AI3149" s="1" t="s">
        <v>64</v>
      </c>
      <c r="AJ3149" s="1" t="s">
        <v>65</v>
      </c>
      <c r="AM3149" s="1" t="s">
        <v>2051</v>
      </c>
      <c r="AN3149" s="1" t="s">
        <v>2052</v>
      </c>
      <c r="AU3149" s="1" t="s">
        <v>68</v>
      </c>
      <c r="AX3149" s="1" t="s">
        <v>68</v>
      </c>
      <c r="AY3149" s="1" t="s">
        <v>104</v>
      </c>
      <c r="BB3149" s="1" t="str">
        <f>VLOOKUP(E3149,'[1]Agenda Clientes'!$B$2:$P$2416,15,0)</f>
        <v>P17266880</v>
      </c>
    </row>
    <row r="3150" spans="1:54" s="1" customFormat="1" ht="15" customHeight="1" x14ac:dyDescent="0.25">
      <c r="A3150" s="1" t="s">
        <v>15037</v>
      </c>
      <c r="C3150" s="1" t="s">
        <v>54</v>
      </c>
      <c r="D3150" s="1" t="s">
        <v>15038</v>
      </c>
      <c r="E3150" s="1" t="s">
        <v>2055</v>
      </c>
      <c r="F3150" s="1" t="s">
        <v>2055</v>
      </c>
      <c r="G3150" s="1" t="s">
        <v>57</v>
      </c>
      <c r="H3150" s="1" t="s">
        <v>14493</v>
      </c>
      <c r="I3150" s="1" t="s">
        <v>9285</v>
      </c>
      <c r="J3150" s="1" t="s">
        <v>10217</v>
      </c>
      <c r="K3150" s="1" t="s">
        <v>61</v>
      </c>
      <c r="L3150" s="1">
        <v>3578.53</v>
      </c>
      <c r="M3150" s="1">
        <v>3578.53</v>
      </c>
      <c r="N3150" s="1">
        <v>3600</v>
      </c>
      <c r="O3150" s="1">
        <v>1</v>
      </c>
      <c r="P3150" s="1">
        <v>35.785299999999999</v>
      </c>
      <c r="Q3150" s="1">
        <v>0</v>
      </c>
      <c r="R3150" s="1">
        <v>0</v>
      </c>
      <c r="U3150" s="1">
        <v>0</v>
      </c>
      <c r="W3150" s="1">
        <v>0</v>
      </c>
      <c r="X3150" s="1" t="s">
        <v>81</v>
      </c>
      <c r="Y3150" s="1">
        <v>1561022.5</v>
      </c>
      <c r="AA3150" s="2">
        <v>45243</v>
      </c>
      <c r="AB3150" s="2">
        <v>45252</v>
      </c>
      <c r="AC3150" s="2">
        <v>45618</v>
      </c>
      <c r="AE3150" s="1" t="s">
        <v>497</v>
      </c>
      <c r="AI3150" s="1" t="s">
        <v>64</v>
      </c>
      <c r="AJ3150" s="1" t="s">
        <v>65</v>
      </c>
      <c r="AM3150" s="1" t="s">
        <v>2058</v>
      </c>
      <c r="AN3150" s="1" t="s">
        <v>2059</v>
      </c>
      <c r="AU3150" s="1" t="s">
        <v>68</v>
      </c>
      <c r="AX3150" s="1" t="s">
        <v>68</v>
      </c>
      <c r="AY3150" s="1" t="s">
        <v>104</v>
      </c>
      <c r="BB3150" s="1" t="str">
        <f>VLOOKUP(E3150,'[1]Agenda Clientes'!$B$2:$P$2416,15,0)</f>
        <v>P17266882</v>
      </c>
    </row>
    <row r="3151" spans="1:54" s="1" customFormat="1" ht="15" customHeight="1" x14ac:dyDescent="0.25">
      <c r="A3151" s="1" t="s">
        <v>15039</v>
      </c>
      <c r="C3151" s="1" t="s">
        <v>54</v>
      </c>
      <c r="D3151" s="1" t="s">
        <v>15040</v>
      </c>
      <c r="E3151" s="1" t="s">
        <v>2062</v>
      </c>
      <c r="F3151" s="1" t="s">
        <v>2062</v>
      </c>
      <c r="G3151" s="1" t="s">
        <v>57</v>
      </c>
      <c r="H3151" s="1" t="s">
        <v>14493</v>
      </c>
      <c r="I3151" s="1" t="s">
        <v>9285</v>
      </c>
      <c r="J3151" s="1" t="s">
        <v>10221</v>
      </c>
      <c r="K3151" s="1" t="s">
        <v>61</v>
      </c>
      <c r="L3151" s="1">
        <v>3578.53</v>
      </c>
      <c r="M3151" s="1">
        <v>3578.53</v>
      </c>
      <c r="N3151" s="1">
        <v>3600</v>
      </c>
      <c r="O3151" s="1">
        <v>1</v>
      </c>
      <c r="P3151" s="1">
        <v>35.785299999999999</v>
      </c>
      <c r="Q3151" s="1">
        <v>0</v>
      </c>
      <c r="R3151" s="1">
        <v>0</v>
      </c>
      <c r="U3151" s="1">
        <v>0</v>
      </c>
      <c r="W3151" s="1">
        <v>0</v>
      </c>
      <c r="X3151" s="1" t="s">
        <v>81</v>
      </c>
      <c r="Y3151" s="1">
        <v>401782.5</v>
      </c>
      <c r="AA3151" s="2">
        <v>45243</v>
      </c>
      <c r="AB3151" s="2">
        <v>45249</v>
      </c>
      <c r="AC3151" s="2">
        <v>45615</v>
      </c>
      <c r="AE3151" s="1" t="s">
        <v>497</v>
      </c>
      <c r="AI3151" s="1" t="s">
        <v>64</v>
      </c>
      <c r="AJ3151" s="1" t="s">
        <v>65</v>
      </c>
      <c r="AM3151" s="1" t="s">
        <v>2065</v>
      </c>
      <c r="AN3151" s="1" t="s">
        <v>2066</v>
      </c>
      <c r="AU3151" s="1" t="s">
        <v>68</v>
      </c>
      <c r="AX3151" s="1" t="s">
        <v>68</v>
      </c>
      <c r="AY3151" s="1" t="s">
        <v>69</v>
      </c>
      <c r="BB3151" s="1" t="str">
        <f>VLOOKUP(E3151,'[1]Agenda Clientes'!$B$2:$P$2416,15,0)</f>
        <v>P17266709</v>
      </c>
    </row>
    <row r="3152" spans="1:54" s="1" customFormat="1" ht="15" customHeight="1" x14ac:dyDescent="0.25">
      <c r="A3152" s="1" t="s">
        <v>15041</v>
      </c>
      <c r="C3152" s="1" t="s">
        <v>54</v>
      </c>
      <c r="D3152" s="1" t="s">
        <v>15042</v>
      </c>
      <c r="E3152" s="1" t="s">
        <v>2069</v>
      </c>
      <c r="F3152" s="1" t="s">
        <v>2069</v>
      </c>
      <c r="G3152" s="1" t="s">
        <v>57</v>
      </c>
      <c r="H3152" s="1" t="s">
        <v>14493</v>
      </c>
      <c r="I3152" s="1" t="s">
        <v>9285</v>
      </c>
      <c r="J3152" s="1" t="s">
        <v>10225</v>
      </c>
      <c r="K3152" s="1" t="s">
        <v>61</v>
      </c>
      <c r="L3152" s="1">
        <v>3578.53</v>
      </c>
      <c r="M3152" s="1">
        <v>3578.53</v>
      </c>
      <c r="N3152" s="1">
        <v>3600</v>
      </c>
      <c r="O3152" s="1">
        <v>12</v>
      </c>
      <c r="P3152" s="1">
        <v>429.42360000000002</v>
      </c>
      <c r="Q3152" s="1">
        <v>0</v>
      </c>
      <c r="R3152" s="1">
        <v>0</v>
      </c>
      <c r="U3152" s="1">
        <v>0</v>
      </c>
      <c r="W3152" s="1">
        <v>0</v>
      </c>
      <c r="X3152" s="1" t="s">
        <v>62</v>
      </c>
      <c r="Y3152" s="1">
        <v>1917230</v>
      </c>
      <c r="AA3152" s="2">
        <v>45243</v>
      </c>
      <c r="AB3152" s="2">
        <v>45249</v>
      </c>
      <c r="AC3152" s="2">
        <v>45615</v>
      </c>
      <c r="AE3152" s="1" t="s">
        <v>497</v>
      </c>
      <c r="AI3152" s="1" t="s">
        <v>64</v>
      </c>
      <c r="AJ3152" s="1" t="s">
        <v>65</v>
      </c>
      <c r="AM3152" s="1" t="s">
        <v>2072</v>
      </c>
      <c r="AN3152" s="1" t="s">
        <v>2073</v>
      </c>
      <c r="AU3152" s="1" t="s">
        <v>68</v>
      </c>
      <c r="AX3152" s="1" t="s">
        <v>68</v>
      </c>
      <c r="AY3152" s="1" t="s">
        <v>69</v>
      </c>
      <c r="BB3152" s="1" t="str">
        <f>VLOOKUP(E3152,'[1]Agenda Clientes'!$B$2:$P$2416,15,0)</f>
        <v>P17264348</v>
      </c>
    </row>
    <row r="3153" spans="1:54" s="1" customFormat="1" ht="15" customHeight="1" x14ac:dyDescent="0.25">
      <c r="A3153" s="1" t="s">
        <v>15043</v>
      </c>
      <c r="C3153" s="1" t="s">
        <v>54</v>
      </c>
      <c r="D3153" s="1" t="s">
        <v>15044</v>
      </c>
      <c r="E3153" s="1" t="s">
        <v>2076</v>
      </c>
      <c r="F3153" s="1" t="s">
        <v>2076</v>
      </c>
      <c r="G3153" s="1" t="s">
        <v>57</v>
      </c>
      <c r="H3153" s="1" t="s">
        <v>14493</v>
      </c>
      <c r="I3153" s="1" t="s">
        <v>9285</v>
      </c>
      <c r="J3153" s="1" t="s">
        <v>10229</v>
      </c>
      <c r="K3153" s="1" t="s">
        <v>61</v>
      </c>
      <c r="L3153" s="1">
        <v>3578.53</v>
      </c>
      <c r="M3153" s="1">
        <v>3578.53</v>
      </c>
      <c r="N3153" s="1">
        <v>3600</v>
      </c>
      <c r="O3153" s="1">
        <v>12</v>
      </c>
      <c r="P3153" s="1">
        <v>429.42360000000002</v>
      </c>
      <c r="Q3153" s="1">
        <v>0</v>
      </c>
      <c r="R3153" s="1">
        <v>0</v>
      </c>
      <c r="U3153" s="1">
        <v>0</v>
      </c>
      <c r="W3153" s="1">
        <v>0</v>
      </c>
      <c r="X3153" s="1" t="s">
        <v>81</v>
      </c>
      <c r="Y3153" s="1">
        <v>509210</v>
      </c>
      <c r="AA3153" s="2">
        <v>45243</v>
      </c>
      <c r="AB3153" s="2">
        <v>45249</v>
      </c>
      <c r="AC3153" s="2">
        <v>45615</v>
      </c>
      <c r="AE3153" s="1" t="s">
        <v>497</v>
      </c>
      <c r="AI3153" s="1" t="s">
        <v>64</v>
      </c>
      <c r="AJ3153" s="1" t="s">
        <v>65</v>
      </c>
      <c r="AM3153" s="1" t="s">
        <v>2079</v>
      </c>
      <c r="AN3153" s="1" t="s">
        <v>2080</v>
      </c>
      <c r="AU3153" s="1" t="s">
        <v>68</v>
      </c>
      <c r="AX3153" s="1" t="s">
        <v>68</v>
      </c>
      <c r="AY3153" s="1" t="s">
        <v>104</v>
      </c>
      <c r="BB3153" s="1" t="str">
        <f>VLOOKUP(E3153,'[1]Agenda Clientes'!$B$2:$P$2416,15,0)</f>
        <v>P17266873</v>
      </c>
    </row>
    <row r="3154" spans="1:54" s="1" customFormat="1" ht="15" customHeight="1" x14ac:dyDescent="0.25">
      <c r="A3154" s="1" t="s">
        <v>15045</v>
      </c>
      <c r="C3154" s="1" t="s">
        <v>54</v>
      </c>
      <c r="D3154" s="1" t="s">
        <v>15046</v>
      </c>
      <c r="E3154" s="1" t="s">
        <v>2083</v>
      </c>
      <c r="F3154" s="1" t="s">
        <v>2083</v>
      </c>
      <c r="G3154" s="1" t="s">
        <v>57</v>
      </c>
      <c r="H3154" s="1" t="s">
        <v>14493</v>
      </c>
      <c r="I3154" s="1" t="s">
        <v>9285</v>
      </c>
      <c r="J3154" s="1" t="s">
        <v>10233</v>
      </c>
      <c r="K3154" s="1" t="s">
        <v>61</v>
      </c>
      <c r="L3154" s="1">
        <v>3578.53</v>
      </c>
      <c r="M3154" s="1">
        <v>3578.53</v>
      </c>
      <c r="N3154" s="1">
        <v>3600</v>
      </c>
      <c r="O3154" s="1">
        <v>12</v>
      </c>
      <c r="P3154" s="1">
        <v>429.42360000000002</v>
      </c>
      <c r="Q3154" s="1">
        <v>0</v>
      </c>
      <c r="R3154" s="1">
        <v>0</v>
      </c>
      <c r="U3154" s="1">
        <v>0</v>
      </c>
      <c r="W3154" s="1">
        <v>0</v>
      </c>
      <c r="X3154" s="1" t="s">
        <v>62</v>
      </c>
      <c r="Y3154" s="1">
        <v>472177.5</v>
      </c>
      <c r="AA3154" s="2">
        <v>45243</v>
      </c>
      <c r="AB3154" s="2">
        <v>45251</v>
      </c>
      <c r="AC3154" s="2">
        <v>45617</v>
      </c>
      <c r="AE3154" s="1" t="s">
        <v>497</v>
      </c>
      <c r="AI3154" s="1" t="s">
        <v>64</v>
      </c>
      <c r="AJ3154" s="1" t="s">
        <v>65</v>
      </c>
      <c r="AM3154" s="1" t="s">
        <v>686</v>
      </c>
      <c r="AN3154" s="1" t="s">
        <v>2086</v>
      </c>
      <c r="AU3154" s="1" t="s">
        <v>68</v>
      </c>
      <c r="AX3154" s="1" t="s">
        <v>68</v>
      </c>
      <c r="AY3154" s="1" t="s">
        <v>69</v>
      </c>
      <c r="BB3154" s="1" t="str">
        <f>VLOOKUP(E3154,'[1]Agenda Clientes'!$B$2:$P$2416,15,0)</f>
        <v>P17265929</v>
      </c>
    </row>
    <row r="3155" spans="1:54" s="1" customFormat="1" ht="15" customHeight="1" x14ac:dyDescent="0.25">
      <c r="A3155" s="1" t="s">
        <v>15047</v>
      </c>
      <c r="C3155" s="1" t="s">
        <v>54</v>
      </c>
      <c r="D3155" s="1" t="s">
        <v>15048</v>
      </c>
      <c r="E3155" s="1" t="s">
        <v>2089</v>
      </c>
      <c r="F3155" s="1" t="s">
        <v>2089</v>
      </c>
      <c r="G3155" s="1" t="s">
        <v>57</v>
      </c>
      <c r="H3155" s="1" t="s">
        <v>14493</v>
      </c>
      <c r="I3155" s="1" t="s">
        <v>9285</v>
      </c>
      <c r="J3155" s="1" t="s">
        <v>10237</v>
      </c>
      <c r="K3155" s="1" t="s">
        <v>61</v>
      </c>
      <c r="L3155" s="1">
        <v>3578.53</v>
      </c>
      <c r="M3155" s="1">
        <v>3578.53</v>
      </c>
      <c r="N3155" s="1">
        <v>3600</v>
      </c>
      <c r="O3155" s="1">
        <v>12</v>
      </c>
      <c r="P3155" s="1">
        <v>429.42360000000002</v>
      </c>
      <c r="Q3155" s="1">
        <v>0</v>
      </c>
      <c r="R3155" s="1">
        <v>0</v>
      </c>
      <c r="U3155" s="1">
        <v>0</v>
      </c>
      <c r="W3155" s="1">
        <v>0</v>
      </c>
      <c r="X3155" s="1" t="s">
        <v>81</v>
      </c>
      <c r="Y3155" s="1">
        <v>1710582.5</v>
      </c>
      <c r="AA3155" s="2">
        <v>45243</v>
      </c>
      <c r="AB3155" s="2">
        <v>45249</v>
      </c>
      <c r="AC3155" s="2">
        <v>45615</v>
      </c>
      <c r="AE3155" s="1" t="s">
        <v>497</v>
      </c>
      <c r="AI3155" s="1" t="s">
        <v>64</v>
      </c>
      <c r="AJ3155" s="1" t="s">
        <v>65</v>
      </c>
      <c r="AM3155" s="1" t="s">
        <v>686</v>
      </c>
      <c r="AN3155" s="1" t="s">
        <v>2092</v>
      </c>
      <c r="AU3155" s="1" t="s">
        <v>68</v>
      </c>
      <c r="AX3155" s="1" t="s">
        <v>68</v>
      </c>
      <c r="AY3155" s="1" t="s">
        <v>69</v>
      </c>
      <c r="BB3155" s="1" t="str">
        <f>VLOOKUP(E3155,'[1]Agenda Clientes'!$B$2:$P$2416,15,0)</f>
        <v>P17266501</v>
      </c>
    </row>
    <row r="3156" spans="1:54" s="1" customFormat="1" ht="15" customHeight="1" x14ac:dyDescent="0.25">
      <c r="A3156" s="1" t="s">
        <v>15049</v>
      </c>
      <c r="C3156" s="1" t="s">
        <v>54</v>
      </c>
      <c r="D3156" s="1" t="s">
        <v>15050</v>
      </c>
      <c r="E3156" s="1" t="s">
        <v>2095</v>
      </c>
      <c r="F3156" s="1" t="s">
        <v>2095</v>
      </c>
      <c r="G3156" s="1" t="s">
        <v>57</v>
      </c>
      <c r="H3156" s="1" t="s">
        <v>14493</v>
      </c>
      <c r="I3156" s="1" t="s">
        <v>9285</v>
      </c>
      <c r="J3156" s="1" t="s">
        <v>10241</v>
      </c>
      <c r="K3156" s="1" t="s">
        <v>61</v>
      </c>
      <c r="L3156" s="1">
        <v>3578.53</v>
      </c>
      <c r="M3156" s="1">
        <v>3578.53</v>
      </c>
      <c r="N3156" s="1">
        <v>3600</v>
      </c>
      <c r="O3156" s="1">
        <v>12</v>
      </c>
      <c r="P3156" s="1">
        <v>429.42360000000002</v>
      </c>
      <c r="Q3156" s="1">
        <v>0</v>
      </c>
      <c r="R3156" s="1">
        <v>0</v>
      </c>
      <c r="U3156" s="1">
        <v>0</v>
      </c>
      <c r="W3156" s="1">
        <v>0</v>
      </c>
      <c r="X3156" s="1" t="s">
        <v>62</v>
      </c>
      <c r="Y3156" s="1">
        <v>138337.5</v>
      </c>
      <c r="AA3156" s="2">
        <v>45244</v>
      </c>
      <c r="AB3156" s="2">
        <v>45244</v>
      </c>
      <c r="AC3156" s="2">
        <v>45610</v>
      </c>
      <c r="AE3156" s="1" t="s">
        <v>497</v>
      </c>
      <c r="AI3156" s="1" t="s">
        <v>64</v>
      </c>
      <c r="AJ3156" s="1" t="s">
        <v>65</v>
      </c>
      <c r="AM3156" s="1" t="s">
        <v>2097</v>
      </c>
      <c r="AN3156" s="1" t="s">
        <v>2098</v>
      </c>
      <c r="AU3156" s="1" t="s">
        <v>68</v>
      </c>
      <c r="AX3156" s="1" t="s">
        <v>68</v>
      </c>
      <c r="AY3156" s="1" t="s">
        <v>104</v>
      </c>
      <c r="BB3156" s="1" t="str">
        <f>VLOOKUP(E3156,'[1]Agenda Clientes'!$B$2:$P$2416,15,0)</f>
        <v>P17267203</v>
      </c>
    </row>
    <row r="3157" spans="1:54" s="1" customFormat="1" ht="15" customHeight="1" x14ac:dyDescent="0.25">
      <c r="A3157" s="1" t="s">
        <v>15051</v>
      </c>
      <c r="C3157" s="1" t="s">
        <v>54</v>
      </c>
      <c r="D3157" s="1" t="s">
        <v>15052</v>
      </c>
      <c r="E3157" s="1" t="s">
        <v>2101</v>
      </c>
      <c r="F3157" s="1" t="s">
        <v>2101</v>
      </c>
      <c r="G3157" s="1" t="s">
        <v>57</v>
      </c>
      <c r="H3157" s="1" t="s">
        <v>14493</v>
      </c>
      <c r="I3157" s="1" t="s">
        <v>9285</v>
      </c>
      <c r="J3157" s="1" t="s">
        <v>10244</v>
      </c>
      <c r="K3157" s="1" t="s">
        <v>61</v>
      </c>
      <c r="L3157" s="1">
        <v>3578.53</v>
      </c>
      <c r="M3157" s="1">
        <v>3578.53</v>
      </c>
      <c r="N3157" s="1">
        <v>3600</v>
      </c>
      <c r="O3157" s="1">
        <v>12</v>
      </c>
      <c r="P3157" s="1">
        <v>429.42360000000002</v>
      </c>
      <c r="Q3157" s="1">
        <v>0</v>
      </c>
      <c r="R3157" s="1">
        <v>0</v>
      </c>
      <c r="U3157" s="1">
        <v>0</v>
      </c>
      <c r="W3157" s="1">
        <v>0</v>
      </c>
      <c r="X3157" s="1" t="s">
        <v>81</v>
      </c>
      <c r="Y3157" s="1">
        <v>1094510</v>
      </c>
      <c r="AA3157" s="2">
        <v>45244</v>
      </c>
      <c r="AB3157" s="2">
        <v>45251</v>
      </c>
      <c r="AC3157" s="2">
        <v>45617</v>
      </c>
      <c r="AE3157" s="1" t="s">
        <v>497</v>
      </c>
      <c r="AI3157" s="1" t="s">
        <v>64</v>
      </c>
      <c r="AJ3157" s="1" t="s">
        <v>65</v>
      </c>
      <c r="AM3157" s="1" t="s">
        <v>2104</v>
      </c>
      <c r="AN3157" s="1" t="s">
        <v>2105</v>
      </c>
      <c r="AU3157" s="1" t="s">
        <v>68</v>
      </c>
      <c r="AX3157" s="1" t="s">
        <v>68</v>
      </c>
      <c r="AY3157" s="1" t="s">
        <v>69</v>
      </c>
      <c r="BB3157" s="1" t="str">
        <f>VLOOKUP(E3157,'[1]Agenda Clientes'!$B$2:$P$2416,15,0)</f>
        <v>P17266239</v>
      </c>
    </row>
    <row r="3158" spans="1:54" s="1" customFormat="1" ht="15" customHeight="1" x14ac:dyDescent="0.25">
      <c r="A3158" s="1" t="s">
        <v>15053</v>
      </c>
      <c r="C3158" s="1" t="s">
        <v>54</v>
      </c>
      <c r="D3158" s="1" t="s">
        <v>15054</v>
      </c>
      <c r="E3158" s="1" t="s">
        <v>2108</v>
      </c>
      <c r="F3158" s="1" t="s">
        <v>2108</v>
      </c>
      <c r="G3158" s="1" t="s">
        <v>57</v>
      </c>
      <c r="H3158" s="1" t="s">
        <v>14493</v>
      </c>
      <c r="I3158" s="1" t="s">
        <v>9285</v>
      </c>
      <c r="J3158" s="1" t="s">
        <v>10248</v>
      </c>
      <c r="K3158" s="1" t="s">
        <v>61</v>
      </c>
      <c r="L3158" s="1">
        <v>3578.53</v>
      </c>
      <c r="M3158" s="1">
        <v>3578.53</v>
      </c>
      <c r="N3158" s="1">
        <v>3600</v>
      </c>
      <c r="O3158" s="1">
        <v>12</v>
      </c>
      <c r="P3158" s="1">
        <v>429.42360000000002</v>
      </c>
      <c r="Q3158" s="1">
        <v>0</v>
      </c>
      <c r="R3158" s="1">
        <v>0</v>
      </c>
      <c r="U3158" s="1">
        <v>0</v>
      </c>
      <c r="W3158" s="1">
        <v>0</v>
      </c>
      <c r="X3158" s="1" t="s">
        <v>81</v>
      </c>
      <c r="Y3158" s="1">
        <v>0</v>
      </c>
      <c r="AA3158" s="2">
        <v>45244</v>
      </c>
      <c r="AB3158" s="2">
        <v>45251</v>
      </c>
      <c r="AC3158" s="2">
        <v>45617</v>
      </c>
      <c r="AE3158" s="1" t="s">
        <v>497</v>
      </c>
      <c r="AI3158" s="1" t="s">
        <v>64</v>
      </c>
      <c r="AJ3158" s="1" t="s">
        <v>65</v>
      </c>
      <c r="AM3158" s="1" t="s">
        <v>2111</v>
      </c>
      <c r="AN3158" s="1" t="s">
        <v>2112</v>
      </c>
      <c r="AU3158" s="1" t="s">
        <v>68</v>
      </c>
      <c r="AX3158" s="1" t="s">
        <v>68</v>
      </c>
      <c r="AY3158" s="1" t="s">
        <v>104</v>
      </c>
      <c r="BB3158" s="1" t="str">
        <f>VLOOKUP(E3158,'[1]Agenda Clientes'!$B$2:$P$2416,15,0)</f>
        <v>P17266877</v>
      </c>
    </row>
    <row r="3159" spans="1:54" s="1" customFormat="1" ht="15" customHeight="1" x14ac:dyDescent="0.25">
      <c r="A3159" s="1" t="s">
        <v>15055</v>
      </c>
      <c r="C3159" s="1" t="s">
        <v>54</v>
      </c>
      <c r="D3159" s="1" t="s">
        <v>15056</v>
      </c>
      <c r="E3159" s="1" t="s">
        <v>2115</v>
      </c>
      <c r="F3159" s="1" t="s">
        <v>2115</v>
      </c>
      <c r="G3159" s="1" t="s">
        <v>57</v>
      </c>
      <c r="H3159" s="1" t="s">
        <v>14493</v>
      </c>
      <c r="I3159" s="1" t="s">
        <v>9285</v>
      </c>
      <c r="J3159" s="1" t="s">
        <v>10252</v>
      </c>
      <c r="K3159" s="1" t="s">
        <v>61</v>
      </c>
      <c r="L3159" s="1">
        <v>3578.53</v>
      </c>
      <c r="M3159" s="1">
        <v>3578.53</v>
      </c>
      <c r="N3159" s="1">
        <v>3600</v>
      </c>
      <c r="O3159" s="1">
        <v>1</v>
      </c>
      <c r="P3159" s="1">
        <v>35.785299999999999</v>
      </c>
      <c r="Q3159" s="1">
        <v>0</v>
      </c>
      <c r="R3159" s="1">
        <v>0</v>
      </c>
      <c r="U3159" s="1">
        <v>0</v>
      </c>
      <c r="W3159" s="1">
        <v>0</v>
      </c>
      <c r="X3159" s="1" t="s">
        <v>81</v>
      </c>
      <c r="Y3159" s="1">
        <v>855290</v>
      </c>
      <c r="AA3159" s="2">
        <v>45246</v>
      </c>
      <c r="AB3159" s="2">
        <v>45258</v>
      </c>
      <c r="AC3159" s="2">
        <v>45624</v>
      </c>
      <c r="AE3159" s="1" t="s">
        <v>497</v>
      </c>
      <c r="AI3159" s="1" t="s">
        <v>64</v>
      </c>
      <c r="AJ3159" s="1" t="s">
        <v>65</v>
      </c>
      <c r="AM3159" s="1" t="s">
        <v>2118</v>
      </c>
      <c r="AN3159" s="1" t="s">
        <v>2119</v>
      </c>
      <c r="AU3159" s="1" t="s">
        <v>68</v>
      </c>
      <c r="AX3159" s="1" t="s">
        <v>68</v>
      </c>
      <c r="AY3159" s="1" t="s">
        <v>69</v>
      </c>
      <c r="BB3159" s="1" t="str">
        <f>VLOOKUP(E3159,'[1]Agenda Clientes'!$B$2:$P$2416,15,0)</f>
        <v>P17265970</v>
      </c>
    </row>
    <row r="3160" spans="1:54" s="1" customFormat="1" ht="15" customHeight="1" x14ac:dyDescent="0.25">
      <c r="A3160" s="1" t="s">
        <v>15057</v>
      </c>
      <c r="C3160" s="1" t="s">
        <v>54</v>
      </c>
      <c r="D3160" s="1" t="s">
        <v>15058</v>
      </c>
      <c r="E3160" s="1" t="s">
        <v>2122</v>
      </c>
      <c r="F3160" s="1" t="s">
        <v>2122</v>
      </c>
      <c r="G3160" s="1" t="s">
        <v>57</v>
      </c>
      <c r="H3160" s="1" t="s">
        <v>14493</v>
      </c>
      <c r="I3160" s="1" t="s">
        <v>9285</v>
      </c>
      <c r="J3160" s="1" t="s">
        <v>10256</v>
      </c>
      <c r="K3160" s="1" t="s">
        <v>61</v>
      </c>
      <c r="L3160" s="1">
        <v>3578.53</v>
      </c>
      <c r="M3160" s="1">
        <v>3578.53</v>
      </c>
      <c r="N3160" s="1">
        <v>3600</v>
      </c>
      <c r="O3160" s="1">
        <v>12</v>
      </c>
      <c r="P3160" s="1">
        <v>429.42360000000002</v>
      </c>
      <c r="Q3160" s="1">
        <v>0</v>
      </c>
      <c r="R3160" s="1">
        <v>0</v>
      </c>
      <c r="U3160" s="1">
        <v>0</v>
      </c>
      <c r="W3160" s="1">
        <v>0</v>
      </c>
      <c r="X3160" s="1" t="s">
        <v>81</v>
      </c>
      <c r="Y3160" s="1">
        <v>927490</v>
      </c>
      <c r="AA3160" s="2">
        <v>45246</v>
      </c>
      <c r="AB3160" s="2">
        <v>45258</v>
      </c>
      <c r="AC3160" s="2">
        <v>45624</v>
      </c>
      <c r="AE3160" s="1" t="s">
        <v>497</v>
      </c>
      <c r="AI3160" s="1" t="s">
        <v>64</v>
      </c>
      <c r="AJ3160" s="1" t="s">
        <v>65</v>
      </c>
      <c r="AM3160" s="1" t="s">
        <v>2125</v>
      </c>
      <c r="AN3160" s="1" t="s">
        <v>2126</v>
      </c>
      <c r="AU3160" s="1" t="s">
        <v>68</v>
      </c>
      <c r="AX3160" s="1" t="s">
        <v>68</v>
      </c>
      <c r="AY3160" s="1" t="s">
        <v>69</v>
      </c>
      <c r="BB3160" s="1" t="str">
        <f>VLOOKUP(E3160,'[1]Agenda Clientes'!$B$2:$P$2416,15,0)</f>
        <v>P17265184</v>
      </c>
    </row>
    <row r="3161" spans="1:54" s="1" customFormat="1" ht="15" customHeight="1" x14ac:dyDescent="0.25">
      <c r="A3161" s="1" t="s">
        <v>15059</v>
      </c>
      <c r="C3161" s="1" t="s">
        <v>54</v>
      </c>
      <c r="D3161" s="1" t="s">
        <v>15060</v>
      </c>
      <c r="E3161" s="1" t="s">
        <v>2129</v>
      </c>
      <c r="F3161" s="1" t="s">
        <v>2129</v>
      </c>
      <c r="G3161" s="1" t="s">
        <v>57</v>
      </c>
      <c r="H3161" s="1" t="s">
        <v>14493</v>
      </c>
      <c r="I3161" s="1" t="s">
        <v>9285</v>
      </c>
      <c r="J3161" s="1" t="s">
        <v>10260</v>
      </c>
      <c r="K3161" s="1" t="s">
        <v>61</v>
      </c>
      <c r="L3161" s="1">
        <v>3578.53</v>
      </c>
      <c r="M3161" s="1">
        <v>3578.53</v>
      </c>
      <c r="N3161" s="1">
        <v>3600</v>
      </c>
      <c r="O3161" s="1">
        <v>1</v>
      </c>
      <c r="P3161" s="1">
        <v>35.785299999999999</v>
      </c>
      <c r="Q3161" s="1">
        <v>0</v>
      </c>
      <c r="R3161" s="1">
        <v>0</v>
      </c>
      <c r="U3161" s="1">
        <v>0</v>
      </c>
      <c r="W3161" s="1">
        <v>0</v>
      </c>
      <c r="X3161" s="1" t="s">
        <v>62</v>
      </c>
      <c r="Y3161" s="1">
        <v>1286790</v>
      </c>
      <c r="AA3161" s="2">
        <v>45246</v>
      </c>
      <c r="AB3161" s="2">
        <v>45259</v>
      </c>
      <c r="AC3161" s="2">
        <v>45625</v>
      </c>
      <c r="AE3161" s="1" t="s">
        <v>497</v>
      </c>
      <c r="AI3161" s="1" t="s">
        <v>64</v>
      </c>
      <c r="AJ3161" s="1" t="s">
        <v>65</v>
      </c>
      <c r="AM3161" s="1" t="s">
        <v>2132</v>
      </c>
      <c r="AN3161" s="1" t="s">
        <v>2133</v>
      </c>
      <c r="AU3161" s="1" t="s">
        <v>68</v>
      </c>
      <c r="AX3161" s="1" t="s">
        <v>68</v>
      </c>
      <c r="AY3161" s="1" t="s">
        <v>69</v>
      </c>
      <c r="BB3161" s="1" t="str">
        <f>VLOOKUP(E3161,'[1]Agenda Clientes'!$B$2:$P$2416,15,0)</f>
        <v>P17266139</v>
      </c>
    </row>
    <row r="3162" spans="1:54" s="1" customFormat="1" ht="15" customHeight="1" x14ac:dyDescent="0.25">
      <c r="A3162" s="1" t="s">
        <v>15061</v>
      </c>
      <c r="C3162" s="1" t="s">
        <v>54</v>
      </c>
      <c r="D3162" s="1" t="s">
        <v>15062</v>
      </c>
      <c r="E3162" s="1" t="s">
        <v>2136</v>
      </c>
      <c r="F3162" s="1" t="s">
        <v>2136</v>
      </c>
      <c r="G3162" s="1" t="s">
        <v>57</v>
      </c>
      <c r="H3162" s="1" t="s">
        <v>14493</v>
      </c>
      <c r="I3162" s="1" t="s">
        <v>9285</v>
      </c>
      <c r="J3162" s="1" t="s">
        <v>10264</v>
      </c>
      <c r="K3162" s="1" t="s">
        <v>61</v>
      </c>
      <c r="L3162" s="1">
        <v>3578.53</v>
      </c>
      <c r="M3162" s="1">
        <v>3578.53</v>
      </c>
      <c r="N3162" s="1">
        <v>3600</v>
      </c>
      <c r="O3162" s="1">
        <v>12</v>
      </c>
      <c r="P3162" s="1">
        <v>429.42360000000002</v>
      </c>
      <c r="Q3162" s="1">
        <v>0</v>
      </c>
      <c r="R3162" s="1">
        <v>0</v>
      </c>
      <c r="U3162" s="1">
        <v>0</v>
      </c>
      <c r="W3162" s="1">
        <v>0</v>
      </c>
      <c r="X3162" s="1" t="s">
        <v>81</v>
      </c>
      <c r="Y3162" s="1">
        <v>401782.5</v>
      </c>
      <c r="AA3162" s="2">
        <v>45246</v>
      </c>
      <c r="AB3162" s="2">
        <v>45246</v>
      </c>
      <c r="AC3162" s="2">
        <v>45612</v>
      </c>
      <c r="AE3162" s="1" t="s">
        <v>497</v>
      </c>
      <c r="AI3162" s="1" t="s">
        <v>64</v>
      </c>
      <c r="AJ3162" s="1" t="s">
        <v>65</v>
      </c>
      <c r="AM3162" s="1" t="s">
        <v>2138</v>
      </c>
      <c r="AN3162" s="1" t="s">
        <v>2139</v>
      </c>
      <c r="AU3162" s="1" t="s">
        <v>68</v>
      </c>
      <c r="AX3162" s="1" t="s">
        <v>68</v>
      </c>
      <c r="AY3162" s="1" t="s">
        <v>69</v>
      </c>
      <c r="BB3162" s="1" t="str">
        <f>VLOOKUP(E3162,'[1]Agenda Clientes'!$B$2:$P$2416,15,0)</f>
        <v>P17265971</v>
      </c>
    </row>
    <row r="3163" spans="1:54" s="1" customFormat="1" ht="15" customHeight="1" x14ac:dyDescent="0.25">
      <c r="A3163" s="1" t="s">
        <v>15063</v>
      </c>
      <c r="C3163" s="1" t="s">
        <v>54</v>
      </c>
      <c r="D3163" s="1" t="s">
        <v>15064</v>
      </c>
      <c r="E3163" s="1" t="s">
        <v>2142</v>
      </c>
      <c r="F3163" s="1" t="s">
        <v>2142</v>
      </c>
      <c r="G3163" s="1" t="s">
        <v>57</v>
      </c>
      <c r="H3163" s="1" t="s">
        <v>14493</v>
      </c>
      <c r="I3163" s="1" t="s">
        <v>9285</v>
      </c>
      <c r="J3163" s="1" t="s">
        <v>10267</v>
      </c>
      <c r="K3163" s="1" t="s">
        <v>61</v>
      </c>
      <c r="L3163" s="1">
        <v>3578.53</v>
      </c>
      <c r="M3163" s="1">
        <v>3578.53</v>
      </c>
      <c r="N3163" s="1">
        <v>3600</v>
      </c>
      <c r="O3163" s="1">
        <v>12</v>
      </c>
      <c r="P3163" s="1">
        <v>429.42360000000002</v>
      </c>
      <c r="Q3163" s="1">
        <v>0</v>
      </c>
      <c r="R3163" s="1">
        <v>0</v>
      </c>
      <c r="U3163" s="1">
        <v>0</v>
      </c>
      <c r="W3163" s="1">
        <v>0</v>
      </c>
      <c r="X3163" s="1" t="s">
        <v>62</v>
      </c>
      <c r="Y3163" s="1">
        <v>1380035</v>
      </c>
      <c r="AA3163" s="2">
        <v>45246</v>
      </c>
      <c r="AB3163" s="2">
        <v>45253</v>
      </c>
      <c r="AC3163" s="2">
        <v>45619</v>
      </c>
      <c r="AE3163" s="1" t="s">
        <v>497</v>
      </c>
      <c r="AI3163" s="1" t="s">
        <v>64</v>
      </c>
      <c r="AJ3163" s="1" t="s">
        <v>65</v>
      </c>
      <c r="AM3163" s="1" t="s">
        <v>2145</v>
      </c>
      <c r="AN3163" s="1" t="s">
        <v>2146</v>
      </c>
      <c r="AU3163" s="1" t="s">
        <v>68</v>
      </c>
      <c r="AX3163" s="1" t="s">
        <v>68</v>
      </c>
      <c r="AY3163" s="1" t="s">
        <v>69</v>
      </c>
      <c r="BB3163" s="1" t="str">
        <f>VLOOKUP(E3163,'[1]Agenda Clientes'!$B$2:$P$2416,15,0)</f>
        <v>P17265628</v>
      </c>
    </row>
    <row r="3164" spans="1:54" s="1" customFormat="1" ht="15" customHeight="1" x14ac:dyDescent="0.25">
      <c r="A3164" s="1" t="s">
        <v>15065</v>
      </c>
      <c r="C3164" s="1" t="s">
        <v>54</v>
      </c>
      <c r="D3164" s="1" t="s">
        <v>15066</v>
      </c>
      <c r="E3164" s="1" t="s">
        <v>2149</v>
      </c>
      <c r="F3164" s="1" t="s">
        <v>2149</v>
      </c>
      <c r="G3164" s="1" t="s">
        <v>57</v>
      </c>
      <c r="H3164" s="1" t="s">
        <v>14493</v>
      </c>
      <c r="I3164" s="1" t="s">
        <v>9285</v>
      </c>
      <c r="J3164" s="1" t="s">
        <v>10271</v>
      </c>
      <c r="K3164" s="1" t="s">
        <v>61</v>
      </c>
      <c r="L3164" s="1">
        <v>3578.53</v>
      </c>
      <c r="M3164" s="1">
        <v>3578.53</v>
      </c>
      <c r="N3164" s="1">
        <v>3600</v>
      </c>
      <c r="O3164" s="1">
        <v>12</v>
      </c>
      <c r="P3164" s="1">
        <v>429.42360000000002</v>
      </c>
      <c r="Q3164" s="1">
        <v>0</v>
      </c>
      <c r="R3164" s="1">
        <v>0</v>
      </c>
      <c r="U3164" s="1">
        <v>0</v>
      </c>
      <c r="W3164" s="1">
        <v>0</v>
      </c>
      <c r="X3164" s="1" t="s">
        <v>62</v>
      </c>
      <c r="Y3164" s="1">
        <v>251247.5</v>
      </c>
      <c r="AA3164" s="2">
        <v>45246</v>
      </c>
      <c r="AB3164" s="2">
        <v>45246</v>
      </c>
      <c r="AC3164" s="2">
        <v>45612</v>
      </c>
      <c r="AE3164" s="1" t="s">
        <v>497</v>
      </c>
      <c r="AI3164" s="1" t="s">
        <v>64</v>
      </c>
      <c r="AJ3164" s="1" t="s">
        <v>65</v>
      </c>
      <c r="AM3164" s="1" t="s">
        <v>2151</v>
      </c>
      <c r="AN3164" s="1" t="s">
        <v>2152</v>
      </c>
      <c r="AU3164" s="1" t="s">
        <v>68</v>
      </c>
      <c r="AX3164" s="1" t="s">
        <v>68</v>
      </c>
      <c r="AY3164" s="1" t="s">
        <v>104</v>
      </c>
      <c r="BB3164" s="1" t="str">
        <f>VLOOKUP(E3164,'[1]Agenda Clientes'!$B$2:$P$2416,15,0)</f>
        <v>P17267205</v>
      </c>
    </row>
    <row r="3165" spans="1:54" s="1" customFormat="1" ht="15" customHeight="1" x14ac:dyDescent="0.25">
      <c r="A3165" s="1" t="s">
        <v>15067</v>
      </c>
      <c r="C3165" s="1" t="s">
        <v>54</v>
      </c>
      <c r="D3165" s="1" t="s">
        <v>15068</v>
      </c>
      <c r="E3165" s="1" t="s">
        <v>2155</v>
      </c>
      <c r="F3165" s="1" t="s">
        <v>2155</v>
      </c>
      <c r="G3165" s="1" t="s">
        <v>57</v>
      </c>
      <c r="H3165" s="1" t="s">
        <v>14493</v>
      </c>
      <c r="I3165" s="1" t="s">
        <v>9285</v>
      </c>
      <c r="J3165" s="1" t="s">
        <v>10274</v>
      </c>
      <c r="K3165" s="1" t="s">
        <v>61</v>
      </c>
      <c r="L3165" s="1">
        <v>3578.53</v>
      </c>
      <c r="M3165" s="1">
        <v>3578.53</v>
      </c>
      <c r="N3165" s="1">
        <v>3600</v>
      </c>
      <c r="O3165" s="1">
        <v>1</v>
      </c>
      <c r="P3165" s="1">
        <v>35.785299999999999</v>
      </c>
      <c r="Q3165" s="1">
        <v>0</v>
      </c>
      <c r="R3165" s="1">
        <v>0</v>
      </c>
      <c r="U3165" s="1">
        <v>0</v>
      </c>
      <c r="W3165" s="1">
        <v>0</v>
      </c>
      <c r="X3165" s="1" t="s">
        <v>62</v>
      </c>
      <c r="Y3165" s="1">
        <v>633407.5</v>
      </c>
      <c r="AA3165" s="2">
        <v>45247</v>
      </c>
      <c r="AB3165" s="2">
        <v>45252</v>
      </c>
      <c r="AC3165" s="2">
        <v>45618</v>
      </c>
      <c r="AE3165" s="1" t="s">
        <v>497</v>
      </c>
      <c r="AI3165" s="1" t="s">
        <v>64</v>
      </c>
      <c r="AJ3165" s="1" t="s">
        <v>65</v>
      </c>
      <c r="AM3165" s="1" t="s">
        <v>2158</v>
      </c>
      <c r="AN3165" s="1" t="s">
        <v>2159</v>
      </c>
      <c r="AU3165" s="1" t="s">
        <v>68</v>
      </c>
      <c r="AX3165" s="1" t="s">
        <v>68</v>
      </c>
      <c r="AY3165" s="1" t="s">
        <v>69</v>
      </c>
      <c r="BB3165" s="1" t="str">
        <f>VLOOKUP(E3165,'[1]Agenda Clientes'!$B$2:$P$2416,15,0)</f>
        <v>P17264581</v>
      </c>
    </row>
    <row r="3166" spans="1:54" s="1" customFormat="1" ht="15" customHeight="1" x14ac:dyDescent="0.25">
      <c r="A3166" s="1" t="s">
        <v>15069</v>
      </c>
      <c r="C3166" s="1" t="s">
        <v>54</v>
      </c>
      <c r="D3166" s="1" t="s">
        <v>15070</v>
      </c>
      <c r="E3166" s="1" t="s">
        <v>2162</v>
      </c>
      <c r="F3166" s="1" t="s">
        <v>2162</v>
      </c>
      <c r="G3166" s="1" t="s">
        <v>57</v>
      </c>
      <c r="H3166" s="1" t="s">
        <v>14493</v>
      </c>
      <c r="I3166" s="1" t="s">
        <v>9285</v>
      </c>
      <c r="J3166" s="1" t="s">
        <v>10278</v>
      </c>
      <c r="K3166" s="1" t="s">
        <v>61</v>
      </c>
      <c r="L3166" s="1">
        <v>3578.53</v>
      </c>
      <c r="M3166" s="1">
        <v>3578.53</v>
      </c>
      <c r="N3166" s="1">
        <v>3600</v>
      </c>
      <c r="O3166" s="1">
        <v>1</v>
      </c>
      <c r="P3166" s="1">
        <v>35.785299999999999</v>
      </c>
      <c r="Q3166" s="1">
        <v>0</v>
      </c>
      <c r="R3166" s="1">
        <v>0</v>
      </c>
      <c r="U3166" s="1">
        <v>0</v>
      </c>
      <c r="W3166" s="1">
        <v>0</v>
      </c>
      <c r="X3166" s="1" t="s">
        <v>81</v>
      </c>
      <c r="Y3166" s="1">
        <v>1286790</v>
      </c>
      <c r="AA3166" s="2">
        <v>45247</v>
      </c>
      <c r="AB3166" s="2">
        <v>45247</v>
      </c>
      <c r="AC3166" s="2">
        <v>45613</v>
      </c>
      <c r="AE3166" s="1" t="s">
        <v>497</v>
      </c>
      <c r="AI3166" s="1" t="s">
        <v>64</v>
      </c>
      <c r="AJ3166" s="1" t="s">
        <v>65</v>
      </c>
      <c r="AM3166" s="1" t="s">
        <v>2164</v>
      </c>
      <c r="AN3166" s="1" t="s">
        <v>2165</v>
      </c>
      <c r="AU3166" s="1" t="s">
        <v>68</v>
      </c>
      <c r="AX3166" s="1" t="s">
        <v>68</v>
      </c>
      <c r="AY3166" s="1" t="s">
        <v>104</v>
      </c>
      <c r="BB3166" s="1" t="str">
        <f>VLOOKUP(E3166,'[1]Agenda Clientes'!$B$2:$P$2416,15,0)</f>
        <v>P17267206</v>
      </c>
    </row>
    <row r="3167" spans="1:54" s="1" customFormat="1" ht="15" customHeight="1" x14ac:dyDescent="0.25">
      <c r="A3167" s="1" t="s">
        <v>15071</v>
      </c>
      <c r="C3167" s="1" t="s">
        <v>54</v>
      </c>
      <c r="D3167" s="1" t="s">
        <v>15072</v>
      </c>
      <c r="E3167" s="1" t="s">
        <v>2168</v>
      </c>
      <c r="F3167" s="1" t="s">
        <v>2168</v>
      </c>
      <c r="G3167" s="1" t="s">
        <v>57</v>
      </c>
      <c r="H3167" s="1" t="s">
        <v>14493</v>
      </c>
      <c r="I3167" s="1" t="s">
        <v>9285</v>
      </c>
      <c r="J3167" s="1" t="s">
        <v>10281</v>
      </c>
      <c r="K3167" s="1" t="s">
        <v>61</v>
      </c>
      <c r="L3167" s="1">
        <v>3578.53</v>
      </c>
      <c r="M3167" s="1">
        <v>3578.53</v>
      </c>
      <c r="N3167" s="1">
        <v>3600</v>
      </c>
      <c r="O3167" s="1">
        <v>1</v>
      </c>
      <c r="P3167" s="1">
        <v>35.785299999999999</v>
      </c>
      <c r="Q3167" s="1">
        <v>0</v>
      </c>
      <c r="R3167" s="1">
        <v>0</v>
      </c>
      <c r="U3167" s="1">
        <v>0</v>
      </c>
      <c r="W3167" s="1">
        <v>0</v>
      </c>
      <c r="X3167" s="1" t="s">
        <v>62</v>
      </c>
      <c r="Y3167" s="1">
        <v>1005870</v>
      </c>
      <c r="AA3167" s="2">
        <v>45247</v>
      </c>
      <c r="AB3167" s="2">
        <v>45254</v>
      </c>
      <c r="AC3167" s="2">
        <v>45620</v>
      </c>
      <c r="AE3167" s="1" t="s">
        <v>497</v>
      </c>
      <c r="AI3167" s="1" t="s">
        <v>64</v>
      </c>
      <c r="AJ3167" s="1" t="s">
        <v>65</v>
      </c>
      <c r="AM3167" s="1" t="s">
        <v>1436</v>
      </c>
      <c r="AN3167" s="1" t="s">
        <v>2171</v>
      </c>
      <c r="AU3167" s="1" t="s">
        <v>68</v>
      </c>
      <c r="AX3167" s="1" t="s">
        <v>68</v>
      </c>
      <c r="AY3167" s="1" t="s">
        <v>69</v>
      </c>
      <c r="BB3167" s="1" t="str">
        <f>VLOOKUP(E3167,'[1]Agenda Clientes'!$B$2:$P$2416,15,0)</f>
        <v>P17264345</v>
      </c>
    </row>
    <row r="3168" spans="1:54" s="1" customFormat="1" ht="15" customHeight="1" x14ac:dyDescent="0.25">
      <c r="A3168" s="1" t="s">
        <v>15073</v>
      </c>
      <c r="C3168" s="1" t="s">
        <v>54</v>
      </c>
      <c r="D3168" s="1" t="s">
        <v>15074</v>
      </c>
      <c r="E3168" s="1" t="s">
        <v>2168</v>
      </c>
      <c r="F3168" s="1" t="s">
        <v>2168</v>
      </c>
      <c r="G3168" s="1" t="s">
        <v>57</v>
      </c>
      <c r="H3168" s="1" t="s">
        <v>14493</v>
      </c>
      <c r="I3168" s="1" t="s">
        <v>9285</v>
      </c>
      <c r="J3168" s="1" t="s">
        <v>10281</v>
      </c>
      <c r="K3168" s="1" t="s">
        <v>61</v>
      </c>
      <c r="L3168" s="1">
        <v>3578.53</v>
      </c>
      <c r="M3168" s="1">
        <v>3578.53</v>
      </c>
      <c r="N3168" s="1">
        <v>3600</v>
      </c>
      <c r="O3168" s="1">
        <v>1</v>
      </c>
      <c r="P3168" s="1">
        <v>35.785299999999999</v>
      </c>
      <c r="Q3168" s="1">
        <v>0</v>
      </c>
      <c r="R3168" s="1">
        <v>0</v>
      </c>
      <c r="U3168" s="1">
        <v>0</v>
      </c>
      <c r="W3168" s="1">
        <v>0</v>
      </c>
      <c r="X3168" s="1" t="s">
        <v>62</v>
      </c>
      <c r="Y3168" s="1">
        <v>1005870</v>
      </c>
      <c r="AA3168" s="2">
        <v>45247</v>
      </c>
      <c r="AB3168" s="2">
        <v>45254</v>
      </c>
      <c r="AC3168" s="2">
        <v>45620</v>
      </c>
      <c r="AE3168" s="1" t="s">
        <v>497</v>
      </c>
      <c r="AI3168" s="1" t="s">
        <v>64</v>
      </c>
      <c r="AJ3168" s="1" t="s">
        <v>65</v>
      </c>
      <c r="AM3168" s="1" t="s">
        <v>1436</v>
      </c>
      <c r="AN3168" s="1" t="s">
        <v>2171</v>
      </c>
      <c r="AU3168" s="1" t="s">
        <v>68</v>
      </c>
      <c r="AX3168" s="1" t="s">
        <v>68</v>
      </c>
      <c r="AY3168" s="1" t="s">
        <v>69</v>
      </c>
      <c r="BB3168" s="1" t="str">
        <f>VLOOKUP(E3168,'[1]Agenda Clientes'!$B$2:$P$2416,15,0)</f>
        <v>P17264345</v>
      </c>
    </row>
    <row r="3169" spans="1:54" s="1" customFormat="1" ht="15" customHeight="1" x14ac:dyDescent="0.25">
      <c r="A3169" s="1" t="s">
        <v>15075</v>
      </c>
      <c r="C3169" s="1" t="s">
        <v>54</v>
      </c>
      <c r="D3169" s="1" t="s">
        <v>15076</v>
      </c>
      <c r="E3169" s="1" t="s">
        <v>1662</v>
      </c>
      <c r="F3169" s="1" t="s">
        <v>1662</v>
      </c>
      <c r="G3169" s="1" t="s">
        <v>57</v>
      </c>
      <c r="H3169" s="1" t="s">
        <v>14493</v>
      </c>
      <c r="I3169" s="1" t="s">
        <v>9285</v>
      </c>
      <c r="J3169" s="1" t="s">
        <v>14911</v>
      </c>
      <c r="K3169" s="1" t="s">
        <v>61</v>
      </c>
      <c r="L3169" s="1">
        <v>3578.53</v>
      </c>
      <c r="M3169" s="1">
        <v>3578.53</v>
      </c>
      <c r="N3169" s="1">
        <v>3600</v>
      </c>
      <c r="O3169" s="1">
        <v>12</v>
      </c>
      <c r="P3169" s="1">
        <v>429.42360000000002</v>
      </c>
      <c r="Q3169" s="1">
        <v>0</v>
      </c>
      <c r="R3169" s="1">
        <v>0</v>
      </c>
      <c r="U3169" s="1">
        <v>0</v>
      </c>
      <c r="W3169" s="1">
        <v>0</v>
      </c>
      <c r="X3169" s="1" t="s">
        <v>81</v>
      </c>
      <c r="Y3169" s="1">
        <v>547255</v>
      </c>
      <c r="AA3169" s="2">
        <v>45247</v>
      </c>
      <c r="AB3169" s="2">
        <v>45247</v>
      </c>
      <c r="AC3169" s="2">
        <v>45613</v>
      </c>
      <c r="AE3169" s="1" t="s">
        <v>497</v>
      </c>
      <c r="AI3169" s="1" t="s">
        <v>64</v>
      </c>
      <c r="AJ3169" s="1" t="s">
        <v>65</v>
      </c>
      <c r="AM3169" s="1" t="s">
        <v>1664</v>
      </c>
      <c r="AN3169" s="1" t="s">
        <v>1665</v>
      </c>
      <c r="AU3169" s="1" t="s">
        <v>68</v>
      </c>
      <c r="AX3169" s="1" t="s">
        <v>68</v>
      </c>
      <c r="AY3169" s="1" t="s">
        <v>69</v>
      </c>
      <c r="BB3169" s="1" t="str">
        <f>VLOOKUP(E3169,'[1]Agenda Clientes'!$B$2:$P$2416,15,0)</f>
        <v>P17265098</v>
      </c>
    </row>
    <row r="3170" spans="1:54" s="1" customFormat="1" ht="15" customHeight="1" x14ac:dyDescent="0.25">
      <c r="A3170" s="1" t="s">
        <v>15077</v>
      </c>
      <c r="C3170" s="1" t="s">
        <v>54</v>
      </c>
      <c r="D3170" s="1" t="s">
        <v>15078</v>
      </c>
      <c r="E3170" s="1" t="s">
        <v>2178</v>
      </c>
      <c r="F3170" s="1" t="s">
        <v>2178</v>
      </c>
      <c r="G3170" s="1" t="s">
        <v>57</v>
      </c>
      <c r="H3170" s="1" t="s">
        <v>14493</v>
      </c>
      <c r="I3170" s="1" t="s">
        <v>9285</v>
      </c>
      <c r="J3170" s="1" t="s">
        <v>10288</v>
      </c>
      <c r="K3170" s="1" t="s">
        <v>61</v>
      </c>
      <c r="L3170" s="1">
        <v>3578.53</v>
      </c>
      <c r="M3170" s="1">
        <v>3578.53</v>
      </c>
      <c r="N3170" s="1">
        <v>3600</v>
      </c>
      <c r="O3170" s="1">
        <v>12</v>
      </c>
      <c r="P3170" s="1">
        <v>429.42360000000002</v>
      </c>
      <c r="Q3170" s="1">
        <v>0</v>
      </c>
      <c r="R3170" s="1">
        <v>0</v>
      </c>
      <c r="U3170" s="1">
        <v>0</v>
      </c>
      <c r="W3170" s="1">
        <v>0</v>
      </c>
      <c r="X3170" s="1" t="s">
        <v>62</v>
      </c>
      <c r="Y3170" s="1">
        <v>151627.5</v>
      </c>
      <c r="AA3170" s="2">
        <v>45247</v>
      </c>
      <c r="AB3170" s="2">
        <v>45257</v>
      </c>
      <c r="AC3170" s="2">
        <v>45623</v>
      </c>
      <c r="AE3170" s="1" t="s">
        <v>497</v>
      </c>
      <c r="AI3170" s="1" t="s">
        <v>64</v>
      </c>
      <c r="AJ3170" s="1" t="s">
        <v>65</v>
      </c>
      <c r="AM3170" s="1" t="s">
        <v>2181</v>
      </c>
      <c r="AN3170" s="1" t="s">
        <v>2182</v>
      </c>
      <c r="AU3170" s="1" t="s">
        <v>68</v>
      </c>
      <c r="AX3170" s="1" t="s">
        <v>68</v>
      </c>
      <c r="AY3170" s="1" t="s">
        <v>69</v>
      </c>
      <c r="BB3170" s="1" t="str">
        <f>VLOOKUP(E3170,'[1]Agenda Clientes'!$B$2:$P$2416,15,0)</f>
        <v>P17266715</v>
      </c>
    </row>
    <row r="3171" spans="1:54" s="1" customFormat="1" ht="15" customHeight="1" x14ac:dyDescent="0.25">
      <c r="A3171" s="1" t="s">
        <v>15079</v>
      </c>
      <c r="C3171" s="1" t="s">
        <v>54</v>
      </c>
      <c r="D3171" s="1" t="s">
        <v>15080</v>
      </c>
      <c r="E3171" s="1" t="s">
        <v>2185</v>
      </c>
      <c r="F3171" s="1" t="s">
        <v>2185</v>
      </c>
      <c r="G3171" s="1" t="s">
        <v>57</v>
      </c>
      <c r="H3171" s="1" t="s">
        <v>14493</v>
      </c>
      <c r="I3171" s="1" t="s">
        <v>9285</v>
      </c>
      <c r="J3171" s="1" t="s">
        <v>10292</v>
      </c>
      <c r="K3171" s="1" t="s">
        <v>61</v>
      </c>
      <c r="L3171" s="1">
        <v>3578.53</v>
      </c>
      <c r="M3171" s="1">
        <v>3578.53</v>
      </c>
      <c r="N3171" s="1">
        <v>3600</v>
      </c>
      <c r="O3171" s="1">
        <v>12</v>
      </c>
      <c r="P3171" s="1">
        <v>429.42360000000002</v>
      </c>
      <c r="Q3171" s="1">
        <v>0</v>
      </c>
      <c r="R3171" s="1">
        <v>0</v>
      </c>
      <c r="U3171" s="1">
        <v>0</v>
      </c>
      <c r="W3171" s="1">
        <v>0</v>
      </c>
      <c r="X3171" s="1" t="s">
        <v>81</v>
      </c>
      <c r="Y3171" s="1">
        <v>138337.5</v>
      </c>
      <c r="AA3171" s="2">
        <v>45247</v>
      </c>
      <c r="AB3171" s="2">
        <v>45250</v>
      </c>
      <c r="AC3171" s="2">
        <v>45616</v>
      </c>
      <c r="AE3171" s="1" t="s">
        <v>497</v>
      </c>
      <c r="AI3171" s="1" t="s">
        <v>64</v>
      </c>
      <c r="AJ3171" s="1" t="s">
        <v>65</v>
      </c>
      <c r="AM3171" s="1" t="s">
        <v>2187</v>
      </c>
      <c r="AN3171" s="1" t="s">
        <v>2188</v>
      </c>
      <c r="AU3171" s="1" t="s">
        <v>68</v>
      </c>
      <c r="AX3171" s="1" t="s">
        <v>68</v>
      </c>
      <c r="AY3171" s="1" t="s">
        <v>104</v>
      </c>
      <c r="BB3171" s="1" t="str">
        <f>VLOOKUP(E3171,'[1]Agenda Clientes'!$B$2:$P$2416,15,0)</f>
        <v>P17267209</v>
      </c>
    </row>
    <row r="3172" spans="1:54" s="1" customFormat="1" ht="15" customHeight="1" x14ac:dyDescent="0.25">
      <c r="A3172" s="1" t="s">
        <v>15081</v>
      </c>
      <c r="C3172" s="1" t="s">
        <v>54</v>
      </c>
      <c r="D3172" s="1" t="s">
        <v>15082</v>
      </c>
      <c r="E3172" s="1" t="s">
        <v>2191</v>
      </c>
      <c r="F3172" s="1" t="s">
        <v>2191</v>
      </c>
      <c r="G3172" s="1" t="s">
        <v>57</v>
      </c>
      <c r="H3172" s="1" t="s">
        <v>14493</v>
      </c>
      <c r="I3172" s="1" t="s">
        <v>9285</v>
      </c>
      <c r="J3172" s="1" t="s">
        <v>10295</v>
      </c>
      <c r="K3172" s="1" t="s">
        <v>61</v>
      </c>
      <c r="L3172" s="1">
        <v>3578.53</v>
      </c>
      <c r="M3172" s="1">
        <v>3578.53</v>
      </c>
      <c r="N3172" s="1">
        <v>3600</v>
      </c>
      <c r="O3172" s="1">
        <v>1</v>
      </c>
      <c r="P3172" s="1">
        <v>35.785299999999999</v>
      </c>
      <c r="Q3172" s="1">
        <v>0</v>
      </c>
      <c r="R3172" s="1">
        <v>0</v>
      </c>
      <c r="U3172" s="1">
        <v>0</v>
      </c>
      <c r="W3172" s="1">
        <v>0</v>
      </c>
      <c r="X3172" s="1" t="s">
        <v>62</v>
      </c>
      <c r="Y3172" s="1">
        <v>1561022.5</v>
      </c>
      <c r="AA3172" s="2">
        <v>45248</v>
      </c>
      <c r="AB3172" s="2">
        <v>45253</v>
      </c>
      <c r="AC3172" s="2">
        <v>45619</v>
      </c>
      <c r="AE3172" s="1" t="s">
        <v>497</v>
      </c>
      <c r="AI3172" s="1" t="s">
        <v>64</v>
      </c>
      <c r="AJ3172" s="1" t="s">
        <v>65</v>
      </c>
      <c r="AM3172" s="1" t="s">
        <v>2194</v>
      </c>
      <c r="AN3172" s="1" t="s">
        <v>2195</v>
      </c>
      <c r="AU3172" s="1" t="s">
        <v>68</v>
      </c>
      <c r="AX3172" s="1" t="s">
        <v>68</v>
      </c>
      <c r="AY3172" s="1" t="s">
        <v>69</v>
      </c>
      <c r="BB3172" s="1" t="str">
        <f>VLOOKUP(E3172,'[1]Agenda Clientes'!$B$2:$P$2416,15,0)</f>
        <v>P17265788</v>
      </c>
    </row>
    <row r="3173" spans="1:54" s="1" customFormat="1" ht="15" customHeight="1" x14ac:dyDescent="0.25">
      <c r="A3173" s="1" t="s">
        <v>15083</v>
      </c>
      <c r="C3173" s="1" t="s">
        <v>54</v>
      </c>
      <c r="D3173" s="1" t="s">
        <v>15084</v>
      </c>
      <c r="E3173" s="1" t="s">
        <v>2198</v>
      </c>
      <c r="F3173" s="1" t="s">
        <v>2198</v>
      </c>
      <c r="G3173" s="1" t="s">
        <v>57</v>
      </c>
      <c r="H3173" s="1" t="s">
        <v>14493</v>
      </c>
      <c r="I3173" s="1" t="s">
        <v>9285</v>
      </c>
      <c r="J3173" s="1" t="s">
        <v>10299</v>
      </c>
      <c r="K3173" s="1" t="s">
        <v>61</v>
      </c>
      <c r="L3173" s="1">
        <v>3578.53</v>
      </c>
      <c r="M3173" s="1">
        <v>3578.53</v>
      </c>
      <c r="N3173" s="1">
        <v>3600</v>
      </c>
      <c r="O3173" s="1">
        <v>12</v>
      </c>
      <c r="P3173" s="1">
        <v>429.42360000000002</v>
      </c>
      <c r="Q3173" s="1">
        <v>0</v>
      </c>
      <c r="R3173" s="1">
        <v>0</v>
      </c>
      <c r="U3173" s="1">
        <v>0</v>
      </c>
      <c r="W3173" s="1">
        <v>0</v>
      </c>
      <c r="X3173" s="1" t="s">
        <v>81</v>
      </c>
      <c r="Y3173" s="1">
        <v>1641765</v>
      </c>
      <c r="AA3173" s="2">
        <v>45248</v>
      </c>
      <c r="AB3173" s="2">
        <v>45248</v>
      </c>
      <c r="AC3173" s="2">
        <v>45614</v>
      </c>
      <c r="AE3173" s="1" t="s">
        <v>497</v>
      </c>
      <c r="AI3173" s="1" t="s">
        <v>64</v>
      </c>
      <c r="AJ3173" s="1" t="s">
        <v>65</v>
      </c>
      <c r="AM3173" s="1" t="s">
        <v>2200</v>
      </c>
      <c r="AN3173" s="1" t="s">
        <v>2201</v>
      </c>
      <c r="AU3173" s="1" t="s">
        <v>68</v>
      </c>
      <c r="AX3173" s="1" t="s">
        <v>68</v>
      </c>
      <c r="AY3173" s="1" t="s">
        <v>104</v>
      </c>
      <c r="BB3173" s="1" t="str">
        <f>VLOOKUP(E3173,'[1]Agenda Clientes'!$B$2:$P$2416,15,0)</f>
        <v>P17267210</v>
      </c>
    </row>
    <row r="3174" spans="1:54" s="1" customFormat="1" ht="15" customHeight="1" x14ac:dyDescent="0.25">
      <c r="A3174" s="1" t="s">
        <v>15085</v>
      </c>
      <c r="C3174" s="1" t="s">
        <v>54</v>
      </c>
      <c r="D3174" s="1" t="s">
        <v>15086</v>
      </c>
      <c r="E3174" s="1" t="s">
        <v>2204</v>
      </c>
      <c r="F3174" s="1" t="s">
        <v>2204</v>
      </c>
      <c r="G3174" s="1" t="s">
        <v>57</v>
      </c>
      <c r="H3174" s="1" t="s">
        <v>14493</v>
      </c>
      <c r="I3174" s="1" t="s">
        <v>9285</v>
      </c>
      <c r="J3174" s="1" t="s">
        <v>10302</v>
      </c>
      <c r="K3174" s="1" t="s">
        <v>61</v>
      </c>
      <c r="L3174" s="1">
        <v>3578.53</v>
      </c>
      <c r="M3174" s="1">
        <v>3578.53</v>
      </c>
      <c r="N3174" s="1">
        <v>3600</v>
      </c>
      <c r="O3174" s="1">
        <v>1</v>
      </c>
      <c r="P3174" s="1">
        <v>35.785299999999999</v>
      </c>
      <c r="Q3174" s="1">
        <v>0</v>
      </c>
      <c r="R3174" s="1">
        <v>0</v>
      </c>
      <c r="U3174" s="1">
        <v>0</v>
      </c>
      <c r="W3174" s="1">
        <v>0</v>
      </c>
      <c r="X3174" s="1" t="s">
        <v>62</v>
      </c>
      <c r="Y3174" s="1">
        <v>472177.5</v>
      </c>
      <c r="AA3174" s="2">
        <v>45249</v>
      </c>
      <c r="AB3174" s="2">
        <v>45254</v>
      </c>
      <c r="AC3174" s="2">
        <v>45620</v>
      </c>
      <c r="AE3174" s="1" t="s">
        <v>497</v>
      </c>
      <c r="AI3174" s="1" t="s">
        <v>64</v>
      </c>
      <c r="AJ3174" s="1" t="s">
        <v>65</v>
      </c>
      <c r="AM3174" s="1" t="s">
        <v>2207</v>
      </c>
      <c r="AN3174" s="1" t="s">
        <v>2208</v>
      </c>
      <c r="AU3174" s="1" t="s">
        <v>68</v>
      </c>
      <c r="AX3174" s="1" t="s">
        <v>68</v>
      </c>
      <c r="AY3174" s="1" t="s">
        <v>69</v>
      </c>
      <c r="BB3174" s="1" t="str">
        <f>VLOOKUP(E3174,'[1]Agenda Clientes'!$B$2:$P$2416,15,0)</f>
        <v>P17266503</v>
      </c>
    </row>
    <row r="3175" spans="1:54" s="1" customFormat="1" ht="15" customHeight="1" x14ac:dyDescent="0.25">
      <c r="A3175" s="1" t="s">
        <v>15087</v>
      </c>
      <c r="C3175" s="1" t="s">
        <v>54</v>
      </c>
      <c r="D3175" s="1" t="s">
        <v>15088</v>
      </c>
      <c r="E3175" s="1" t="s">
        <v>2211</v>
      </c>
      <c r="F3175" s="1" t="s">
        <v>2211</v>
      </c>
      <c r="G3175" s="1" t="s">
        <v>57</v>
      </c>
      <c r="H3175" s="1" t="s">
        <v>14493</v>
      </c>
      <c r="I3175" s="1" t="s">
        <v>9285</v>
      </c>
      <c r="J3175" s="1" t="s">
        <v>10306</v>
      </c>
      <c r="K3175" s="1" t="s">
        <v>61</v>
      </c>
      <c r="L3175" s="1">
        <v>3578.53</v>
      </c>
      <c r="M3175" s="1">
        <v>3578.53</v>
      </c>
      <c r="N3175" s="1">
        <v>3600</v>
      </c>
      <c r="O3175" s="1">
        <v>12</v>
      </c>
      <c r="P3175" s="1">
        <v>429.42360000000002</v>
      </c>
      <c r="Q3175" s="1">
        <v>0</v>
      </c>
      <c r="R3175" s="1">
        <v>0</v>
      </c>
      <c r="U3175" s="1">
        <v>0</v>
      </c>
      <c r="W3175" s="1">
        <v>0</v>
      </c>
      <c r="X3175" s="1" t="s">
        <v>62</v>
      </c>
      <c r="Y3175" s="1">
        <v>547255</v>
      </c>
      <c r="AA3175" s="2">
        <v>45249</v>
      </c>
      <c r="AB3175" s="2">
        <v>45254</v>
      </c>
      <c r="AC3175" s="2">
        <v>45620</v>
      </c>
      <c r="AE3175" s="1" t="s">
        <v>497</v>
      </c>
      <c r="AI3175" s="1" t="s">
        <v>64</v>
      </c>
      <c r="AJ3175" s="1" t="s">
        <v>65</v>
      </c>
      <c r="AM3175" s="1" t="s">
        <v>2214</v>
      </c>
      <c r="AN3175" s="1" t="s">
        <v>2215</v>
      </c>
      <c r="AU3175" s="1" t="s">
        <v>68</v>
      </c>
      <c r="AX3175" s="1" t="s">
        <v>68</v>
      </c>
      <c r="AY3175" s="1" t="s">
        <v>69</v>
      </c>
      <c r="BB3175" s="1" t="str">
        <f>VLOOKUP(E3175,'[1]Agenda Clientes'!$B$2:$P$2416,15,0)</f>
        <v>P17265147</v>
      </c>
    </row>
    <row r="3176" spans="1:54" s="1" customFormat="1" ht="15" customHeight="1" x14ac:dyDescent="0.25">
      <c r="A3176" s="1" t="s">
        <v>15089</v>
      </c>
      <c r="C3176" s="1" t="s">
        <v>54</v>
      </c>
      <c r="D3176" s="1" t="s">
        <v>15090</v>
      </c>
      <c r="E3176" s="1" t="s">
        <v>2218</v>
      </c>
      <c r="F3176" s="1" t="s">
        <v>2218</v>
      </c>
      <c r="G3176" s="1" t="s">
        <v>57</v>
      </c>
      <c r="H3176" s="1" t="s">
        <v>14493</v>
      </c>
      <c r="I3176" s="1" t="s">
        <v>9285</v>
      </c>
      <c r="J3176" s="1" t="s">
        <v>10310</v>
      </c>
      <c r="K3176" s="1" t="s">
        <v>61</v>
      </c>
      <c r="L3176" s="1">
        <v>3578.53</v>
      </c>
      <c r="M3176" s="1">
        <v>3578.53</v>
      </c>
      <c r="N3176" s="1">
        <v>3600</v>
      </c>
      <c r="O3176" s="1">
        <v>1</v>
      </c>
      <c r="P3176" s="1">
        <v>35.785299999999999</v>
      </c>
      <c r="Q3176" s="1">
        <v>0</v>
      </c>
      <c r="R3176" s="1">
        <v>0</v>
      </c>
      <c r="U3176" s="1">
        <v>0</v>
      </c>
      <c r="W3176" s="1">
        <v>0</v>
      </c>
      <c r="X3176" s="1" t="s">
        <v>62</v>
      </c>
      <c r="Y3176" s="1">
        <v>436132.5</v>
      </c>
      <c r="AA3176" s="2">
        <v>45251</v>
      </c>
      <c r="AB3176" s="2">
        <v>45251</v>
      </c>
      <c r="AC3176" s="2">
        <v>45617</v>
      </c>
      <c r="AE3176" s="1" t="s">
        <v>497</v>
      </c>
      <c r="AI3176" s="1" t="s">
        <v>64</v>
      </c>
      <c r="AJ3176" s="1" t="s">
        <v>65</v>
      </c>
      <c r="AM3176" s="1" t="s">
        <v>2220</v>
      </c>
      <c r="AN3176" s="1" t="s">
        <v>2221</v>
      </c>
      <c r="AU3176" s="1" t="s">
        <v>68</v>
      </c>
      <c r="AX3176" s="1" t="s">
        <v>68</v>
      </c>
      <c r="AY3176" s="1" t="s">
        <v>69</v>
      </c>
      <c r="BB3176" s="1" t="str">
        <f>VLOOKUP(E3176,'[1]Agenda Clientes'!$B$2:$P$2416,15,0)</f>
        <v>P17264795</v>
      </c>
    </row>
    <row r="3177" spans="1:54" s="1" customFormat="1" ht="15" customHeight="1" x14ac:dyDescent="0.25">
      <c r="A3177" s="1" t="s">
        <v>15091</v>
      </c>
      <c r="C3177" s="1" t="s">
        <v>54</v>
      </c>
      <c r="D3177" s="1" t="s">
        <v>15092</v>
      </c>
      <c r="E3177" s="1" t="s">
        <v>2224</v>
      </c>
      <c r="F3177" s="1" t="s">
        <v>2224</v>
      </c>
      <c r="G3177" s="1" t="s">
        <v>57</v>
      </c>
      <c r="H3177" s="1" t="s">
        <v>14493</v>
      </c>
      <c r="I3177" s="1" t="s">
        <v>9285</v>
      </c>
      <c r="J3177" s="1" t="s">
        <v>10313</v>
      </c>
      <c r="K3177" s="1" t="s">
        <v>61</v>
      </c>
      <c r="L3177" s="1">
        <v>3578.53</v>
      </c>
      <c r="M3177" s="1">
        <v>3578.53</v>
      </c>
      <c r="N3177" s="1">
        <v>3600</v>
      </c>
      <c r="O3177" s="1">
        <v>12</v>
      </c>
      <c r="P3177" s="1">
        <v>429.42360000000002</v>
      </c>
      <c r="Q3177" s="1">
        <v>0</v>
      </c>
      <c r="R3177" s="1">
        <v>0</v>
      </c>
      <c r="U3177" s="1">
        <v>0</v>
      </c>
      <c r="W3177" s="1">
        <v>0</v>
      </c>
      <c r="X3177" s="1" t="s">
        <v>62</v>
      </c>
      <c r="Y3177" s="1">
        <v>1943315</v>
      </c>
      <c r="AA3177" s="2">
        <v>45251</v>
      </c>
      <c r="AB3177" s="2">
        <v>45251</v>
      </c>
      <c r="AC3177" s="2">
        <v>45617</v>
      </c>
      <c r="AE3177" s="1" t="s">
        <v>497</v>
      </c>
      <c r="AI3177" s="1" t="s">
        <v>64</v>
      </c>
      <c r="AJ3177" s="1" t="s">
        <v>65</v>
      </c>
      <c r="AM3177" s="1" t="s">
        <v>2226</v>
      </c>
      <c r="AN3177" s="1" t="s">
        <v>2227</v>
      </c>
      <c r="AU3177" s="1" t="s">
        <v>68</v>
      </c>
      <c r="AX3177" s="1" t="s">
        <v>68</v>
      </c>
      <c r="AY3177" s="1" t="s">
        <v>69</v>
      </c>
      <c r="BB3177" s="1" t="str">
        <f>VLOOKUP(E3177,'[1]Agenda Clientes'!$B$2:$P$2416,15,0)</f>
        <v>P17265588</v>
      </c>
    </row>
    <row r="3178" spans="1:54" s="1" customFormat="1" ht="15" customHeight="1" x14ac:dyDescent="0.25">
      <c r="A3178" s="1" t="s">
        <v>15093</v>
      </c>
      <c r="C3178" s="1" t="s">
        <v>54</v>
      </c>
      <c r="D3178" s="1" t="s">
        <v>15094</v>
      </c>
      <c r="E3178" s="1" t="s">
        <v>2230</v>
      </c>
      <c r="F3178" s="1" t="s">
        <v>2230</v>
      </c>
      <c r="G3178" s="1" t="s">
        <v>57</v>
      </c>
      <c r="H3178" s="1" t="s">
        <v>14493</v>
      </c>
      <c r="I3178" s="1" t="s">
        <v>9285</v>
      </c>
      <c r="J3178" s="1" t="s">
        <v>10316</v>
      </c>
      <c r="K3178" s="1" t="s">
        <v>61</v>
      </c>
      <c r="L3178" s="1">
        <v>3578.53</v>
      </c>
      <c r="M3178" s="1">
        <v>3578.53</v>
      </c>
      <c r="N3178" s="1">
        <v>3600</v>
      </c>
      <c r="O3178" s="1">
        <v>1</v>
      </c>
      <c r="P3178" s="1">
        <v>35.785299999999999</v>
      </c>
      <c r="Q3178" s="1">
        <v>0</v>
      </c>
      <c r="R3178" s="1">
        <v>0</v>
      </c>
      <c r="U3178" s="1">
        <v>0</v>
      </c>
      <c r="W3178" s="1">
        <v>0</v>
      </c>
      <c r="X3178" s="1" t="s">
        <v>62</v>
      </c>
      <c r="Y3178" s="1">
        <v>1286790</v>
      </c>
      <c r="AA3178" s="2">
        <v>45251</v>
      </c>
      <c r="AB3178" s="2">
        <v>45251</v>
      </c>
      <c r="AC3178" s="2">
        <v>45617</v>
      </c>
      <c r="AE3178" s="1" t="s">
        <v>497</v>
      </c>
      <c r="AI3178" s="1" t="s">
        <v>64</v>
      </c>
      <c r="AJ3178" s="1" t="s">
        <v>65</v>
      </c>
      <c r="AM3178" s="1" t="s">
        <v>2232</v>
      </c>
      <c r="AN3178" s="1" t="s">
        <v>2233</v>
      </c>
      <c r="AU3178" s="1" t="s">
        <v>68</v>
      </c>
      <c r="AX3178" s="1" t="s">
        <v>68</v>
      </c>
      <c r="AY3178" s="1" t="s">
        <v>104</v>
      </c>
      <c r="BB3178" s="1" t="str">
        <f>VLOOKUP(E3178,'[1]Agenda Clientes'!$B$2:$P$2416,15,0)</f>
        <v>P17267211</v>
      </c>
    </row>
    <row r="3179" spans="1:54" s="1" customFormat="1" ht="15" customHeight="1" x14ac:dyDescent="0.25">
      <c r="A3179" s="1" t="s">
        <v>15095</v>
      </c>
      <c r="C3179" s="1" t="s">
        <v>54</v>
      </c>
      <c r="D3179" s="1" t="s">
        <v>15096</v>
      </c>
      <c r="E3179" s="1" t="s">
        <v>2236</v>
      </c>
      <c r="F3179" s="1" t="s">
        <v>2236</v>
      </c>
      <c r="G3179" s="1" t="s">
        <v>57</v>
      </c>
      <c r="H3179" s="1" t="s">
        <v>14493</v>
      </c>
      <c r="I3179" s="1" t="s">
        <v>9285</v>
      </c>
      <c r="J3179" s="1" t="s">
        <v>10319</v>
      </c>
      <c r="K3179" s="1" t="s">
        <v>61</v>
      </c>
      <c r="L3179" s="1">
        <v>3578.53</v>
      </c>
      <c r="M3179" s="1">
        <v>3578.53</v>
      </c>
      <c r="N3179" s="1">
        <v>3600</v>
      </c>
      <c r="O3179" s="1">
        <v>12</v>
      </c>
      <c r="P3179" s="1">
        <v>429.42360000000002</v>
      </c>
      <c r="Q3179" s="1">
        <v>0</v>
      </c>
      <c r="R3179" s="1">
        <v>0</v>
      </c>
      <c r="U3179" s="1">
        <v>0</v>
      </c>
      <c r="W3179" s="1">
        <v>0</v>
      </c>
      <c r="X3179" s="1" t="s">
        <v>81</v>
      </c>
      <c r="Y3179" s="1">
        <v>1380035</v>
      </c>
      <c r="AA3179" s="2">
        <v>45252</v>
      </c>
      <c r="AB3179" s="2">
        <v>45258</v>
      </c>
      <c r="AC3179" s="2">
        <v>45624</v>
      </c>
      <c r="AE3179" s="1" t="s">
        <v>497</v>
      </c>
      <c r="AI3179" s="1" t="s">
        <v>64</v>
      </c>
      <c r="AJ3179" s="1" t="s">
        <v>65</v>
      </c>
      <c r="AM3179" s="1" t="s">
        <v>2239</v>
      </c>
      <c r="AN3179" s="1" t="s">
        <v>2240</v>
      </c>
      <c r="AU3179" s="1" t="s">
        <v>68</v>
      </c>
      <c r="AX3179" s="1" t="s">
        <v>68</v>
      </c>
      <c r="AY3179" s="1" t="s">
        <v>104</v>
      </c>
      <c r="BB3179" s="1" t="str">
        <f>VLOOKUP(E3179,'[1]Agenda Clientes'!$B$2:$P$2416,15,0)</f>
        <v>P17266884</v>
      </c>
    </row>
    <row r="3180" spans="1:54" s="1" customFormat="1" ht="15" customHeight="1" x14ac:dyDescent="0.25">
      <c r="A3180" s="1" t="s">
        <v>15097</v>
      </c>
      <c r="C3180" s="1" t="s">
        <v>54</v>
      </c>
      <c r="D3180" s="1" t="s">
        <v>15098</v>
      </c>
      <c r="E3180" s="1" t="s">
        <v>2243</v>
      </c>
      <c r="F3180" s="1" t="s">
        <v>2243</v>
      </c>
      <c r="G3180" s="1" t="s">
        <v>57</v>
      </c>
      <c r="H3180" s="1" t="s">
        <v>14493</v>
      </c>
      <c r="I3180" s="1" t="s">
        <v>9285</v>
      </c>
      <c r="J3180" s="1" t="s">
        <v>10323</v>
      </c>
      <c r="K3180" s="1" t="s">
        <v>61</v>
      </c>
      <c r="L3180" s="1">
        <v>3578.53</v>
      </c>
      <c r="M3180" s="1">
        <v>3578.53</v>
      </c>
      <c r="N3180" s="1">
        <v>3603.58</v>
      </c>
      <c r="O3180" s="1">
        <v>12</v>
      </c>
      <c r="P3180" s="1">
        <v>429.42360000000002</v>
      </c>
      <c r="Q3180" s="1">
        <v>0</v>
      </c>
      <c r="R3180" s="1">
        <v>0</v>
      </c>
      <c r="U3180" s="1">
        <v>0</v>
      </c>
      <c r="W3180" s="1">
        <v>0</v>
      </c>
      <c r="X3180" s="1" t="s">
        <v>81</v>
      </c>
      <c r="Y3180" s="1">
        <v>138337.5</v>
      </c>
      <c r="AA3180" s="2">
        <v>45252</v>
      </c>
      <c r="AB3180" s="2">
        <v>45261</v>
      </c>
      <c r="AC3180" s="2">
        <v>45627</v>
      </c>
      <c r="AE3180" s="1" t="s">
        <v>497</v>
      </c>
      <c r="AI3180" s="1" t="s">
        <v>64</v>
      </c>
      <c r="AJ3180" s="1" t="s">
        <v>65</v>
      </c>
      <c r="AM3180" s="1" t="s">
        <v>2246</v>
      </c>
      <c r="AN3180" s="1" t="s">
        <v>2247</v>
      </c>
      <c r="AT3180" s="1">
        <v>3.58</v>
      </c>
      <c r="AU3180" s="1" t="s">
        <v>68</v>
      </c>
      <c r="AX3180" s="1" t="s">
        <v>68</v>
      </c>
      <c r="AY3180" s="1" t="s">
        <v>69</v>
      </c>
      <c r="BB3180" s="1" t="str">
        <f>VLOOKUP(E3180,'[1]Agenda Clientes'!$B$2:$P$2416,15,0)</f>
        <v>P17264388</v>
      </c>
    </row>
    <row r="3181" spans="1:54" s="1" customFormat="1" ht="15" customHeight="1" x14ac:dyDescent="0.25">
      <c r="A3181" s="1" t="s">
        <v>15099</v>
      </c>
      <c r="C3181" s="1" t="s">
        <v>54</v>
      </c>
      <c r="D3181" s="1" t="s">
        <v>15100</v>
      </c>
      <c r="E3181" s="1" t="s">
        <v>2250</v>
      </c>
      <c r="F3181" s="1" t="s">
        <v>2250</v>
      </c>
      <c r="G3181" s="1" t="s">
        <v>57</v>
      </c>
      <c r="H3181" s="1" t="s">
        <v>14493</v>
      </c>
      <c r="I3181" s="1" t="s">
        <v>9285</v>
      </c>
      <c r="J3181" s="1" t="s">
        <v>10327</v>
      </c>
      <c r="K3181" s="1" t="s">
        <v>61</v>
      </c>
      <c r="L3181" s="1">
        <v>3578.53</v>
      </c>
      <c r="M3181" s="1">
        <v>3578.53</v>
      </c>
      <c r="N3181" s="1">
        <v>3600</v>
      </c>
      <c r="O3181" s="1">
        <v>1</v>
      </c>
      <c r="P3181" s="1">
        <v>35.785299999999999</v>
      </c>
      <c r="Q3181" s="1">
        <v>0</v>
      </c>
      <c r="R3181" s="1">
        <v>0</v>
      </c>
      <c r="U3181" s="1">
        <v>0</v>
      </c>
      <c r="W3181" s="1">
        <v>0</v>
      </c>
      <c r="X3181" s="1" t="s">
        <v>62</v>
      </c>
      <c r="Y3181" s="1">
        <v>138337.5</v>
      </c>
      <c r="AA3181" s="2">
        <v>45252</v>
      </c>
      <c r="AB3181" s="2">
        <v>45259</v>
      </c>
      <c r="AC3181" s="2">
        <v>45625</v>
      </c>
      <c r="AE3181" s="1" t="s">
        <v>497</v>
      </c>
      <c r="AI3181" s="1" t="s">
        <v>64</v>
      </c>
      <c r="AJ3181" s="1" t="s">
        <v>65</v>
      </c>
      <c r="AM3181" s="1" t="s">
        <v>2253</v>
      </c>
      <c r="AN3181" s="1" t="s">
        <v>2254</v>
      </c>
      <c r="AU3181" s="1" t="s">
        <v>68</v>
      </c>
      <c r="AX3181" s="1" t="s">
        <v>68</v>
      </c>
      <c r="AY3181" s="1" t="s">
        <v>69</v>
      </c>
      <c r="BB3181" s="1" t="str">
        <f>VLOOKUP(E3181,'[1]Agenda Clientes'!$B$2:$P$2416,15,0)</f>
        <v>P17265633</v>
      </c>
    </row>
    <row r="3182" spans="1:54" s="1" customFormat="1" ht="15" customHeight="1" x14ac:dyDescent="0.25">
      <c r="A3182" s="1" t="s">
        <v>15101</v>
      </c>
      <c r="C3182" s="1" t="s">
        <v>54</v>
      </c>
      <c r="D3182" s="1" t="s">
        <v>15102</v>
      </c>
      <c r="E3182" s="1" t="s">
        <v>2257</v>
      </c>
      <c r="F3182" s="1" t="s">
        <v>2257</v>
      </c>
      <c r="G3182" s="1" t="s">
        <v>57</v>
      </c>
      <c r="H3182" s="1" t="s">
        <v>14493</v>
      </c>
      <c r="I3182" s="1" t="s">
        <v>9285</v>
      </c>
      <c r="J3182" s="1" t="s">
        <v>10331</v>
      </c>
      <c r="K3182" s="1" t="s">
        <v>61</v>
      </c>
      <c r="L3182" s="1">
        <v>3578.53</v>
      </c>
      <c r="M3182" s="1">
        <v>3578.53</v>
      </c>
      <c r="N3182" s="1">
        <v>3600</v>
      </c>
      <c r="O3182" s="1">
        <v>1</v>
      </c>
      <c r="P3182" s="1">
        <v>35.785299999999999</v>
      </c>
      <c r="Q3182" s="1">
        <v>0</v>
      </c>
      <c r="R3182" s="1">
        <v>0</v>
      </c>
      <c r="U3182" s="1">
        <v>0</v>
      </c>
      <c r="W3182" s="1">
        <v>0</v>
      </c>
      <c r="X3182" s="1" t="s">
        <v>62</v>
      </c>
      <c r="Y3182" s="1">
        <v>138337.5</v>
      </c>
      <c r="AA3182" s="2">
        <v>45252</v>
      </c>
      <c r="AB3182" s="2">
        <v>45262</v>
      </c>
      <c r="AC3182" s="2">
        <v>45628</v>
      </c>
      <c r="AE3182" s="1" t="s">
        <v>497</v>
      </c>
      <c r="AI3182" s="1" t="s">
        <v>64</v>
      </c>
      <c r="AJ3182" s="1" t="s">
        <v>65</v>
      </c>
      <c r="AM3182" s="1" t="s">
        <v>2214</v>
      </c>
      <c r="AN3182" s="1" t="s">
        <v>2260</v>
      </c>
      <c r="AU3182" s="1" t="s">
        <v>68</v>
      </c>
      <c r="AX3182" s="1" t="s">
        <v>68</v>
      </c>
      <c r="AY3182" s="1" t="s">
        <v>69</v>
      </c>
      <c r="BB3182" s="1" t="str">
        <f>VLOOKUP(E3182,'[1]Agenda Clientes'!$B$2:$P$2416,15,0)</f>
        <v>P17264851</v>
      </c>
    </row>
    <row r="3183" spans="1:54" s="1" customFormat="1" ht="15" customHeight="1" x14ac:dyDescent="0.25">
      <c r="A3183" s="1" t="s">
        <v>15103</v>
      </c>
      <c r="C3183" s="1" t="s">
        <v>54</v>
      </c>
      <c r="D3183" s="1" t="s">
        <v>15104</v>
      </c>
      <c r="E3183" s="1" t="s">
        <v>2263</v>
      </c>
      <c r="F3183" s="1" t="s">
        <v>2263</v>
      </c>
      <c r="G3183" s="1" t="s">
        <v>57</v>
      </c>
      <c r="H3183" s="1" t="s">
        <v>14493</v>
      </c>
      <c r="I3183" s="1" t="s">
        <v>9285</v>
      </c>
      <c r="J3183" s="1" t="s">
        <v>10335</v>
      </c>
      <c r="K3183" s="1" t="s">
        <v>61</v>
      </c>
      <c r="L3183" s="1">
        <v>3578.53</v>
      </c>
      <c r="M3183" s="1">
        <v>3578.53</v>
      </c>
      <c r="N3183" s="1">
        <v>3600</v>
      </c>
      <c r="O3183" s="1">
        <v>12</v>
      </c>
      <c r="P3183" s="1">
        <v>429.42360000000002</v>
      </c>
      <c r="Q3183" s="1">
        <v>0</v>
      </c>
      <c r="R3183" s="1">
        <v>0</v>
      </c>
      <c r="U3183" s="1">
        <v>0</v>
      </c>
      <c r="W3183" s="1">
        <v>0</v>
      </c>
      <c r="X3183" s="1" t="s">
        <v>81</v>
      </c>
      <c r="Y3183" s="1">
        <v>589005</v>
      </c>
      <c r="AA3183" s="2">
        <v>45252</v>
      </c>
      <c r="AB3183" s="2">
        <v>45259</v>
      </c>
      <c r="AC3183" s="2">
        <v>45625</v>
      </c>
      <c r="AE3183" s="1" t="s">
        <v>497</v>
      </c>
      <c r="AI3183" s="1" t="s">
        <v>64</v>
      </c>
      <c r="AJ3183" s="1" t="s">
        <v>65</v>
      </c>
      <c r="AM3183" s="1" t="s">
        <v>882</v>
      </c>
      <c r="AN3183" s="1" t="s">
        <v>2266</v>
      </c>
      <c r="AU3183" s="1" t="s">
        <v>68</v>
      </c>
      <c r="AX3183" s="1" t="s">
        <v>68</v>
      </c>
      <c r="AY3183" s="1" t="s">
        <v>69</v>
      </c>
      <c r="BB3183" s="1" t="str">
        <f>VLOOKUP(E3183,'[1]Agenda Clientes'!$B$2:$P$2416,15,0)</f>
        <v>P17265212</v>
      </c>
    </row>
    <row r="3184" spans="1:54" s="1" customFormat="1" ht="15" customHeight="1" x14ac:dyDescent="0.25">
      <c r="A3184" s="1" t="s">
        <v>15105</v>
      </c>
      <c r="C3184" s="1" t="s">
        <v>54</v>
      </c>
      <c r="D3184" s="1" t="s">
        <v>15106</v>
      </c>
      <c r="E3184" s="1" t="s">
        <v>2269</v>
      </c>
      <c r="F3184" s="1" t="s">
        <v>2269</v>
      </c>
      <c r="G3184" s="1" t="s">
        <v>57</v>
      </c>
      <c r="H3184" s="1" t="s">
        <v>14493</v>
      </c>
      <c r="I3184" s="1" t="s">
        <v>9285</v>
      </c>
      <c r="J3184" s="1" t="s">
        <v>10339</v>
      </c>
      <c r="K3184" s="1" t="s">
        <v>61</v>
      </c>
      <c r="L3184" s="1">
        <v>3578.53</v>
      </c>
      <c r="M3184" s="1">
        <v>3578.53</v>
      </c>
      <c r="N3184" s="1">
        <v>3600</v>
      </c>
      <c r="O3184" s="1">
        <v>12</v>
      </c>
      <c r="P3184" s="1">
        <v>429.42360000000002</v>
      </c>
      <c r="Q3184" s="1">
        <v>0</v>
      </c>
      <c r="R3184" s="1">
        <v>0</v>
      </c>
      <c r="U3184" s="1">
        <v>0</v>
      </c>
      <c r="W3184" s="1">
        <v>0</v>
      </c>
      <c r="X3184" s="1" t="s">
        <v>62</v>
      </c>
      <c r="Y3184" s="1">
        <v>927490</v>
      </c>
      <c r="AA3184" s="2">
        <v>45253</v>
      </c>
      <c r="AB3184" s="2">
        <v>45262</v>
      </c>
      <c r="AC3184" s="2">
        <v>45628</v>
      </c>
      <c r="AE3184" s="1" t="s">
        <v>497</v>
      </c>
      <c r="AI3184" s="1" t="s">
        <v>64</v>
      </c>
      <c r="AJ3184" s="1" t="s">
        <v>65</v>
      </c>
      <c r="AM3184" s="1" t="s">
        <v>2272</v>
      </c>
      <c r="AN3184" s="1" t="s">
        <v>2273</v>
      </c>
      <c r="AU3184" s="1" t="s">
        <v>68</v>
      </c>
      <c r="AX3184" s="1" t="s">
        <v>68</v>
      </c>
      <c r="AY3184" s="1" t="s">
        <v>104</v>
      </c>
      <c r="BB3184" s="1" t="str">
        <f>VLOOKUP(E3184,'[1]Agenda Clientes'!$B$2:$P$2416,15,0)</f>
        <v>P17266891</v>
      </c>
    </row>
    <row r="3185" spans="1:54" s="1" customFormat="1" ht="15" customHeight="1" x14ac:dyDescent="0.25">
      <c r="A3185" s="1" t="s">
        <v>15107</v>
      </c>
      <c r="C3185" s="1" t="s">
        <v>54</v>
      </c>
      <c r="D3185" s="1" t="s">
        <v>15108</v>
      </c>
      <c r="E3185" s="1" t="s">
        <v>2276</v>
      </c>
      <c r="F3185" s="1" t="s">
        <v>2276</v>
      </c>
      <c r="G3185" s="1" t="s">
        <v>57</v>
      </c>
      <c r="H3185" s="1" t="s">
        <v>14493</v>
      </c>
      <c r="I3185" s="1" t="s">
        <v>9285</v>
      </c>
      <c r="J3185" s="1" t="s">
        <v>10343</v>
      </c>
      <c r="K3185" s="1" t="s">
        <v>61</v>
      </c>
      <c r="L3185" s="1">
        <v>3578.53</v>
      </c>
      <c r="M3185" s="1">
        <v>3578.53</v>
      </c>
      <c r="N3185" s="1">
        <v>3600</v>
      </c>
      <c r="O3185" s="1">
        <v>1</v>
      </c>
      <c r="P3185" s="1">
        <v>35.785299999999999</v>
      </c>
      <c r="Q3185" s="1">
        <v>0</v>
      </c>
      <c r="R3185" s="1">
        <v>0</v>
      </c>
      <c r="U3185" s="1">
        <v>0</v>
      </c>
      <c r="W3185" s="1">
        <v>0</v>
      </c>
      <c r="X3185" s="1" t="s">
        <v>81</v>
      </c>
      <c r="Y3185" s="1">
        <v>1774330</v>
      </c>
      <c r="AA3185" s="2">
        <v>45253</v>
      </c>
      <c r="AB3185" s="2">
        <v>45253</v>
      </c>
      <c r="AC3185" s="2">
        <v>45619</v>
      </c>
      <c r="AE3185" s="1" t="s">
        <v>497</v>
      </c>
      <c r="AI3185" s="1" t="s">
        <v>64</v>
      </c>
      <c r="AJ3185" s="1" t="s">
        <v>65</v>
      </c>
      <c r="AM3185" s="1" t="s">
        <v>2278</v>
      </c>
      <c r="AN3185" s="1" t="s">
        <v>2279</v>
      </c>
      <c r="AU3185" s="1" t="s">
        <v>68</v>
      </c>
      <c r="AX3185" s="1" t="s">
        <v>68</v>
      </c>
      <c r="AY3185" s="1" t="s">
        <v>69</v>
      </c>
      <c r="BB3185" s="1" t="str">
        <f>VLOOKUP(E3185,'[1]Agenda Clientes'!$B$2:$P$2416,15,0)</f>
        <v>P17266546</v>
      </c>
    </row>
    <row r="3186" spans="1:54" s="1" customFormat="1" ht="15" customHeight="1" x14ac:dyDescent="0.25">
      <c r="A3186" s="1" t="s">
        <v>15109</v>
      </c>
      <c r="C3186" s="1" t="s">
        <v>54</v>
      </c>
      <c r="D3186" s="1" t="s">
        <v>15110</v>
      </c>
      <c r="E3186" s="1" t="s">
        <v>2282</v>
      </c>
      <c r="F3186" s="1" t="s">
        <v>2282</v>
      </c>
      <c r="G3186" s="1" t="s">
        <v>57</v>
      </c>
      <c r="H3186" s="1" t="s">
        <v>14493</v>
      </c>
      <c r="I3186" s="1" t="s">
        <v>9285</v>
      </c>
      <c r="J3186" s="1" t="s">
        <v>10346</v>
      </c>
      <c r="K3186" s="1" t="s">
        <v>61</v>
      </c>
      <c r="L3186" s="1">
        <v>3578.53</v>
      </c>
      <c r="M3186" s="1">
        <v>3578.53</v>
      </c>
      <c r="N3186" s="1">
        <v>3600</v>
      </c>
      <c r="O3186" s="1">
        <v>1</v>
      </c>
      <c r="P3186" s="1">
        <v>35.785299999999999</v>
      </c>
      <c r="Q3186" s="1">
        <v>0</v>
      </c>
      <c r="R3186" s="1">
        <v>0</v>
      </c>
      <c r="U3186" s="1">
        <v>0</v>
      </c>
      <c r="W3186" s="1">
        <v>0</v>
      </c>
      <c r="X3186" s="1" t="s">
        <v>62</v>
      </c>
      <c r="Y3186" s="1">
        <v>1641765</v>
      </c>
      <c r="AA3186" s="2">
        <v>45253</v>
      </c>
      <c r="AB3186" s="2">
        <v>45267</v>
      </c>
      <c r="AC3186" s="2">
        <v>45633</v>
      </c>
      <c r="AE3186" s="1" t="s">
        <v>497</v>
      </c>
      <c r="AI3186" s="1" t="s">
        <v>64</v>
      </c>
      <c r="AJ3186" s="1" t="s">
        <v>65</v>
      </c>
      <c r="AM3186" s="1" t="s">
        <v>2285</v>
      </c>
      <c r="AN3186" s="1" t="s">
        <v>2286</v>
      </c>
      <c r="AU3186" s="1" t="s">
        <v>68</v>
      </c>
      <c r="AX3186" s="1" t="s">
        <v>68</v>
      </c>
      <c r="AY3186" s="1" t="s">
        <v>104</v>
      </c>
      <c r="BB3186" s="1" t="str">
        <f>VLOOKUP(E3186,'[1]Agenda Clientes'!$B$2:$P$2416,15,0)</f>
        <v>P17266897</v>
      </c>
    </row>
    <row r="3187" spans="1:54" s="1" customFormat="1" ht="15" customHeight="1" x14ac:dyDescent="0.25">
      <c r="A3187" s="1" t="s">
        <v>15111</v>
      </c>
      <c r="C3187" s="1" t="s">
        <v>54</v>
      </c>
      <c r="D3187" s="1" t="s">
        <v>15112</v>
      </c>
      <c r="E3187" s="1" t="s">
        <v>2282</v>
      </c>
      <c r="F3187" s="1" t="s">
        <v>2282</v>
      </c>
      <c r="G3187" s="1" t="s">
        <v>57</v>
      </c>
      <c r="H3187" s="1" t="s">
        <v>14493</v>
      </c>
      <c r="I3187" s="1" t="s">
        <v>9285</v>
      </c>
      <c r="J3187" s="1" t="s">
        <v>10346</v>
      </c>
      <c r="K3187" s="1" t="s">
        <v>61</v>
      </c>
      <c r="L3187" s="1">
        <v>3578.53</v>
      </c>
      <c r="M3187" s="1">
        <v>3578.53</v>
      </c>
      <c r="N3187" s="1">
        <v>3600</v>
      </c>
      <c r="O3187" s="1">
        <v>1</v>
      </c>
      <c r="P3187" s="1">
        <v>35.785299999999999</v>
      </c>
      <c r="Q3187" s="1">
        <v>0</v>
      </c>
      <c r="R3187" s="1">
        <v>0</v>
      </c>
      <c r="U3187" s="1">
        <v>0</v>
      </c>
      <c r="W3187" s="1">
        <v>0</v>
      </c>
      <c r="X3187" s="1" t="s">
        <v>62</v>
      </c>
      <c r="Y3187" s="1">
        <v>1641765</v>
      </c>
      <c r="AA3187" s="2">
        <v>45253</v>
      </c>
      <c r="AB3187" s="2">
        <v>45267</v>
      </c>
      <c r="AC3187" s="2">
        <v>45633</v>
      </c>
      <c r="AE3187" s="1" t="s">
        <v>497</v>
      </c>
      <c r="AI3187" s="1" t="s">
        <v>64</v>
      </c>
      <c r="AJ3187" s="1" t="s">
        <v>65</v>
      </c>
      <c r="AM3187" s="1" t="s">
        <v>2285</v>
      </c>
      <c r="AN3187" s="1" t="s">
        <v>2286</v>
      </c>
      <c r="AU3187" s="1" t="s">
        <v>68</v>
      </c>
      <c r="AX3187" s="1" t="s">
        <v>68</v>
      </c>
      <c r="AY3187" s="1" t="s">
        <v>104</v>
      </c>
      <c r="BB3187" s="1" t="str">
        <f>VLOOKUP(E3187,'[1]Agenda Clientes'!$B$2:$P$2416,15,0)</f>
        <v>P17266897</v>
      </c>
    </row>
    <row r="3188" spans="1:54" s="1" customFormat="1" ht="15" customHeight="1" x14ac:dyDescent="0.25">
      <c r="A3188" s="1" t="s">
        <v>15113</v>
      </c>
      <c r="C3188" s="1" t="s">
        <v>54</v>
      </c>
      <c r="D3188" s="1" t="s">
        <v>15114</v>
      </c>
      <c r="E3188" s="1" t="s">
        <v>2293</v>
      </c>
      <c r="F3188" s="1" t="s">
        <v>2293</v>
      </c>
      <c r="G3188" s="1" t="s">
        <v>57</v>
      </c>
      <c r="H3188" s="1" t="s">
        <v>14493</v>
      </c>
      <c r="I3188" s="1" t="s">
        <v>9285</v>
      </c>
      <c r="J3188" s="1" t="s">
        <v>10353</v>
      </c>
      <c r="K3188" s="1" t="s">
        <v>61</v>
      </c>
      <c r="L3188" s="1">
        <v>3578.53</v>
      </c>
      <c r="M3188" s="1">
        <v>3578.53</v>
      </c>
      <c r="N3188" s="1">
        <v>3600</v>
      </c>
      <c r="O3188" s="1">
        <v>1</v>
      </c>
      <c r="P3188" s="1">
        <v>35.785299999999999</v>
      </c>
      <c r="Q3188" s="1">
        <v>0</v>
      </c>
      <c r="R3188" s="1">
        <v>0</v>
      </c>
      <c r="U3188" s="1">
        <v>0</v>
      </c>
      <c r="W3188" s="1">
        <v>0</v>
      </c>
      <c r="X3188" s="1" t="s">
        <v>81</v>
      </c>
      <c r="Y3188" s="1">
        <v>138337.5</v>
      </c>
      <c r="AA3188" s="2">
        <v>45253</v>
      </c>
      <c r="AB3188" s="2">
        <v>45261</v>
      </c>
      <c r="AC3188" s="2">
        <v>45627</v>
      </c>
      <c r="AE3188" s="1" t="s">
        <v>497</v>
      </c>
      <c r="AI3188" s="1" t="s">
        <v>64</v>
      </c>
      <c r="AJ3188" s="1" t="s">
        <v>65</v>
      </c>
      <c r="AM3188" s="1" t="s">
        <v>2296</v>
      </c>
      <c r="AN3188" s="1" t="s">
        <v>2297</v>
      </c>
      <c r="AU3188" s="1" t="s">
        <v>68</v>
      </c>
      <c r="AX3188" s="1" t="s">
        <v>68</v>
      </c>
      <c r="AY3188" s="1" t="s">
        <v>104</v>
      </c>
      <c r="BB3188" s="1" t="str">
        <f>VLOOKUP(E3188,'[1]Agenda Clientes'!$B$2:$P$2416,15,0)</f>
        <v>P17266883</v>
      </c>
    </row>
    <row r="3189" spans="1:54" s="1" customFormat="1" ht="15" customHeight="1" x14ac:dyDescent="0.25">
      <c r="A3189" s="1" t="s">
        <v>15115</v>
      </c>
      <c r="C3189" s="1" t="s">
        <v>54</v>
      </c>
      <c r="D3189" s="1" t="s">
        <v>15116</v>
      </c>
      <c r="E3189" s="1" t="s">
        <v>2300</v>
      </c>
      <c r="F3189" s="1" t="s">
        <v>2300</v>
      </c>
      <c r="G3189" s="1" t="s">
        <v>57</v>
      </c>
      <c r="H3189" s="1" t="s">
        <v>14493</v>
      </c>
      <c r="I3189" s="1" t="s">
        <v>9285</v>
      </c>
      <c r="J3189" s="1" t="s">
        <v>10357</v>
      </c>
      <c r="K3189" s="1" t="s">
        <v>61</v>
      </c>
      <c r="L3189" s="1">
        <v>3578.53</v>
      </c>
      <c r="M3189" s="1">
        <v>3578.53</v>
      </c>
      <c r="N3189" s="1">
        <v>3600</v>
      </c>
      <c r="O3189" s="1">
        <v>1</v>
      </c>
      <c r="P3189" s="1">
        <v>35.785299999999999</v>
      </c>
      <c r="Q3189" s="1">
        <v>0</v>
      </c>
      <c r="R3189" s="1">
        <v>0</v>
      </c>
      <c r="U3189" s="1">
        <v>0</v>
      </c>
      <c r="W3189" s="1">
        <v>0</v>
      </c>
      <c r="X3189" s="1" t="s">
        <v>62</v>
      </c>
      <c r="Y3189" s="1">
        <v>855290</v>
      </c>
      <c r="AA3189" s="2">
        <v>45253</v>
      </c>
      <c r="AB3189" s="2">
        <v>45264</v>
      </c>
      <c r="AC3189" s="2">
        <v>45630</v>
      </c>
      <c r="AE3189" s="1" t="s">
        <v>497</v>
      </c>
      <c r="AI3189" s="1" t="s">
        <v>64</v>
      </c>
      <c r="AJ3189" s="1" t="s">
        <v>65</v>
      </c>
      <c r="AM3189" s="1" t="s">
        <v>2303</v>
      </c>
      <c r="AN3189" s="1" t="s">
        <v>2304</v>
      </c>
      <c r="AU3189" s="1" t="s">
        <v>68</v>
      </c>
      <c r="AX3189" s="1" t="s">
        <v>68</v>
      </c>
      <c r="AY3189" s="1" t="s">
        <v>69</v>
      </c>
      <c r="BB3189" s="1" t="str">
        <f>VLOOKUP(E3189,'[1]Agenda Clientes'!$B$2:$P$2416,15,0)</f>
        <v>P17266515</v>
      </c>
    </row>
    <row r="3190" spans="1:54" s="1" customFormat="1" ht="15" customHeight="1" x14ac:dyDescent="0.25">
      <c r="A3190" s="1" t="s">
        <v>15117</v>
      </c>
      <c r="C3190" s="1" t="s">
        <v>54</v>
      </c>
      <c r="D3190" s="1" t="s">
        <v>15118</v>
      </c>
      <c r="E3190" s="1" t="s">
        <v>2307</v>
      </c>
      <c r="F3190" s="1" t="s">
        <v>2307</v>
      </c>
      <c r="G3190" s="1" t="s">
        <v>57</v>
      </c>
      <c r="H3190" s="1" t="s">
        <v>14493</v>
      </c>
      <c r="I3190" s="1" t="s">
        <v>9285</v>
      </c>
      <c r="J3190" s="1" t="s">
        <v>10361</v>
      </c>
      <c r="K3190" s="1" t="s">
        <v>61</v>
      </c>
      <c r="L3190" s="1">
        <v>3578.53</v>
      </c>
      <c r="M3190" s="1">
        <v>3578.53</v>
      </c>
      <c r="N3190" s="1">
        <v>3600</v>
      </c>
      <c r="O3190" s="1">
        <v>1</v>
      </c>
      <c r="P3190" s="1">
        <v>35.785299999999999</v>
      </c>
      <c r="Q3190" s="1">
        <v>0</v>
      </c>
      <c r="R3190" s="1">
        <v>0</v>
      </c>
      <c r="U3190" s="1">
        <v>0</v>
      </c>
      <c r="W3190" s="1">
        <v>0</v>
      </c>
      <c r="X3190" s="1" t="s">
        <v>62</v>
      </c>
      <c r="Y3190" s="1">
        <v>1190280</v>
      </c>
      <c r="AA3190" s="2">
        <v>45253</v>
      </c>
      <c r="AB3190" s="2">
        <v>45253</v>
      </c>
      <c r="AC3190" s="2">
        <v>45619</v>
      </c>
      <c r="AE3190" s="1" t="s">
        <v>497</v>
      </c>
      <c r="AI3190" s="1" t="s">
        <v>64</v>
      </c>
      <c r="AJ3190" s="1" t="s">
        <v>65</v>
      </c>
      <c r="AM3190" s="1" t="s">
        <v>2309</v>
      </c>
      <c r="AN3190" s="1" t="s">
        <v>2310</v>
      </c>
      <c r="AU3190" s="1" t="s">
        <v>68</v>
      </c>
      <c r="AX3190" s="1" t="s">
        <v>68</v>
      </c>
      <c r="AY3190" s="1" t="s">
        <v>104</v>
      </c>
      <c r="BB3190" s="1" t="str">
        <f>VLOOKUP(E3190,'[1]Agenda Clientes'!$B$2:$P$2416,15,0)</f>
        <v>P17266985</v>
      </c>
    </row>
    <row r="3191" spans="1:54" s="1" customFormat="1" ht="15" customHeight="1" x14ac:dyDescent="0.25">
      <c r="A3191" s="1" t="s">
        <v>15119</v>
      </c>
      <c r="C3191" s="1" t="s">
        <v>54</v>
      </c>
      <c r="D3191" s="1" t="s">
        <v>15120</v>
      </c>
      <c r="E3191" s="1" t="s">
        <v>2313</v>
      </c>
      <c r="F3191" s="1" t="s">
        <v>2313</v>
      </c>
      <c r="G3191" s="1" t="s">
        <v>57</v>
      </c>
      <c r="H3191" s="1" t="s">
        <v>14493</v>
      </c>
      <c r="I3191" s="1" t="s">
        <v>9285</v>
      </c>
      <c r="J3191" s="1" t="s">
        <v>10364</v>
      </c>
      <c r="K3191" s="1" t="s">
        <v>61</v>
      </c>
      <c r="L3191" s="1">
        <v>3578.53</v>
      </c>
      <c r="M3191" s="1">
        <v>3578.53</v>
      </c>
      <c r="N3191" s="1">
        <v>3600</v>
      </c>
      <c r="O3191" s="1">
        <v>12</v>
      </c>
      <c r="P3191" s="1">
        <v>429.42360000000002</v>
      </c>
      <c r="Q3191" s="1">
        <v>0</v>
      </c>
      <c r="R3191" s="1">
        <v>0</v>
      </c>
      <c r="U3191" s="1">
        <v>0</v>
      </c>
      <c r="W3191" s="1">
        <v>0</v>
      </c>
      <c r="X3191" s="1" t="s">
        <v>81</v>
      </c>
      <c r="Y3191" s="1">
        <v>1561022.5</v>
      </c>
      <c r="AA3191" s="2">
        <v>45253</v>
      </c>
      <c r="AB3191" s="2">
        <v>45267</v>
      </c>
      <c r="AC3191" s="2">
        <v>45633</v>
      </c>
      <c r="AE3191" s="1" t="s">
        <v>497</v>
      </c>
      <c r="AI3191" s="1" t="s">
        <v>64</v>
      </c>
      <c r="AJ3191" s="1" t="s">
        <v>65</v>
      </c>
      <c r="AM3191" s="1" t="s">
        <v>2316</v>
      </c>
      <c r="AN3191" s="1" t="s">
        <v>2317</v>
      </c>
      <c r="AU3191" s="1" t="s">
        <v>68</v>
      </c>
      <c r="AX3191" s="1" t="s">
        <v>68</v>
      </c>
      <c r="AY3191" s="1" t="s">
        <v>104</v>
      </c>
      <c r="BB3191" s="1" t="str">
        <f>VLOOKUP(E3191,'[1]Agenda Clientes'!$B$2:$P$2416,15,0)</f>
        <v>P17266885</v>
      </c>
    </row>
    <row r="3192" spans="1:54" s="1" customFormat="1" ht="15" customHeight="1" x14ac:dyDescent="0.25">
      <c r="A3192" s="1" t="s">
        <v>15121</v>
      </c>
      <c r="C3192" s="1" t="s">
        <v>54</v>
      </c>
      <c r="D3192" s="1" t="s">
        <v>15122</v>
      </c>
      <c r="E3192" s="1" t="s">
        <v>2320</v>
      </c>
      <c r="F3192" s="1" t="s">
        <v>2320</v>
      </c>
      <c r="G3192" s="1" t="s">
        <v>57</v>
      </c>
      <c r="H3192" s="1" t="s">
        <v>14493</v>
      </c>
      <c r="I3192" s="1" t="s">
        <v>9285</v>
      </c>
      <c r="J3192" s="1" t="s">
        <v>10368</v>
      </c>
      <c r="K3192" s="1" t="s">
        <v>61</v>
      </c>
      <c r="L3192" s="1">
        <v>3578.53</v>
      </c>
      <c r="M3192" s="1">
        <v>3578.53</v>
      </c>
      <c r="N3192" s="1">
        <v>3600</v>
      </c>
      <c r="O3192" s="1">
        <v>1</v>
      </c>
      <c r="P3192" s="1">
        <v>35.785299999999999</v>
      </c>
      <c r="Q3192" s="1">
        <v>0</v>
      </c>
      <c r="R3192" s="1">
        <v>0</v>
      </c>
      <c r="U3192" s="1">
        <v>0</v>
      </c>
      <c r="W3192" s="1">
        <v>0</v>
      </c>
      <c r="X3192" s="1" t="s">
        <v>62</v>
      </c>
      <c r="Y3192" s="1">
        <v>927490</v>
      </c>
      <c r="AA3192" s="2">
        <v>45253</v>
      </c>
      <c r="AB3192" s="2">
        <v>45265</v>
      </c>
      <c r="AC3192" s="2">
        <v>45631</v>
      </c>
      <c r="AE3192" s="1" t="s">
        <v>497</v>
      </c>
      <c r="AI3192" s="1" t="s">
        <v>64</v>
      </c>
      <c r="AJ3192" s="1" t="s">
        <v>65</v>
      </c>
      <c r="AM3192" s="1" t="s">
        <v>2323</v>
      </c>
      <c r="AN3192" s="1" t="s">
        <v>2324</v>
      </c>
      <c r="AU3192" s="1" t="s">
        <v>68</v>
      </c>
      <c r="AX3192" s="1" t="s">
        <v>68</v>
      </c>
      <c r="AY3192" s="1" t="s">
        <v>69</v>
      </c>
      <c r="BB3192" s="1" t="str">
        <f>VLOOKUP(E3192,'[1]Agenda Clientes'!$B$2:$P$2416,15,0)</f>
        <v>P17266516</v>
      </c>
    </row>
    <row r="3193" spans="1:54" s="1" customFormat="1" ht="15" customHeight="1" x14ac:dyDescent="0.25">
      <c r="A3193" s="1" t="s">
        <v>15123</v>
      </c>
      <c r="C3193" s="1" t="s">
        <v>54</v>
      </c>
      <c r="D3193" s="1" t="s">
        <v>15124</v>
      </c>
      <c r="E3193" s="1" t="s">
        <v>2327</v>
      </c>
      <c r="F3193" s="1" t="s">
        <v>2327</v>
      </c>
      <c r="G3193" s="1" t="s">
        <v>57</v>
      </c>
      <c r="H3193" s="1" t="s">
        <v>14493</v>
      </c>
      <c r="I3193" s="1" t="s">
        <v>9285</v>
      </c>
      <c r="J3193" s="1" t="s">
        <v>10372</v>
      </c>
      <c r="K3193" s="1" t="s">
        <v>61</v>
      </c>
      <c r="L3193" s="1">
        <v>3578.53</v>
      </c>
      <c r="M3193" s="1">
        <v>3578.53</v>
      </c>
      <c r="N3193" s="1">
        <v>3600</v>
      </c>
      <c r="O3193" s="1">
        <v>12</v>
      </c>
      <c r="P3193" s="1">
        <v>429.42360000000002</v>
      </c>
      <c r="Q3193" s="1">
        <v>0</v>
      </c>
      <c r="R3193" s="1">
        <v>0</v>
      </c>
      <c r="U3193" s="1">
        <v>0</v>
      </c>
      <c r="W3193" s="1">
        <v>0</v>
      </c>
      <c r="X3193" s="1" t="s">
        <v>81</v>
      </c>
      <c r="Y3193" s="1">
        <v>1774330</v>
      </c>
      <c r="AA3193" s="2">
        <v>45253</v>
      </c>
      <c r="AB3193" s="2">
        <v>45266</v>
      </c>
      <c r="AC3193" s="2">
        <v>45632</v>
      </c>
      <c r="AE3193" s="1" t="s">
        <v>497</v>
      </c>
      <c r="AI3193" s="1" t="s">
        <v>64</v>
      </c>
      <c r="AJ3193" s="1" t="s">
        <v>65</v>
      </c>
      <c r="AM3193" s="1" t="s">
        <v>2330</v>
      </c>
      <c r="AN3193" s="1" t="s">
        <v>2331</v>
      </c>
      <c r="AU3193" s="1" t="s">
        <v>68</v>
      </c>
      <c r="AX3193" s="1" t="s">
        <v>68</v>
      </c>
      <c r="AY3193" s="1" t="s">
        <v>69</v>
      </c>
      <c r="BB3193" s="1" t="str">
        <f>VLOOKUP(E3193,'[1]Agenda Clientes'!$B$2:$P$2416,15,0)</f>
        <v>P17266718</v>
      </c>
    </row>
    <row r="3194" spans="1:54" s="1" customFormat="1" ht="15" customHeight="1" x14ac:dyDescent="0.25">
      <c r="A3194" s="1" t="s">
        <v>15125</v>
      </c>
      <c r="C3194" s="1" t="s">
        <v>54</v>
      </c>
      <c r="D3194" s="1" t="s">
        <v>15126</v>
      </c>
      <c r="E3194" s="1" t="s">
        <v>2334</v>
      </c>
      <c r="F3194" s="1" t="s">
        <v>2334</v>
      </c>
      <c r="G3194" s="1" t="s">
        <v>57</v>
      </c>
      <c r="H3194" s="1" t="s">
        <v>14493</v>
      </c>
      <c r="I3194" s="1" t="s">
        <v>9285</v>
      </c>
      <c r="J3194" s="1" t="s">
        <v>10376</v>
      </c>
      <c r="K3194" s="1" t="s">
        <v>61</v>
      </c>
      <c r="L3194" s="1">
        <v>3578.53</v>
      </c>
      <c r="M3194" s="1">
        <v>3578.53</v>
      </c>
      <c r="N3194" s="1">
        <v>3600</v>
      </c>
      <c r="O3194" s="1">
        <v>1</v>
      </c>
      <c r="P3194" s="1">
        <v>35.785299999999999</v>
      </c>
      <c r="Q3194" s="1">
        <v>0</v>
      </c>
      <c r="R3194" s="1">
        <v>0</v>
      </c>
      <c r="U3194" s="1">
        <v>0</v>
      </c>
      <c r="W3194" s="1">
        <v>0</v>
      </c>
      <c r="X3194" s="1" t="s">
        <v>81</v>
      </c>
      <c r="Y3194" s="1">
        <v>472177.5</v>
      </c>
      <c r="AA3194" s="2">
        <v>45253</v>
      </c>
      <c r="AB3194" s="2">
        <v>45267</v>
      </c>
      <c r="AC3194" s="2">
        <v>45633</v>
      </c>
      <c r="AE3194" s="1" t="s">
        <v>497</v>
      </c>
      <c r="AI3194" s="1" t="s">
        <v>64</v>
      </c>
      <c r="AJ3194" s="1" t="s">
        <v>65</v>
      </c>
      <c r="AM3194" s="1" t="s">
        <v>2337</v>
      </c>
      <c r="AN3194" s="1" t="s">
        <v>2338</v>
      </c>
      <c r="AU3194" s="1" t="s">
        <v>68</v>
      </c>
      <c r="AX3194" s="1" t="s">
        <v>68</v>
      </c>
      <c r="AY3194" s="1" t="s">
        <v>69</v>
      </c>
      <c r="BB3194" s="1" t="str">
        <f>VLOOKUP(E3194,'[1]Agenda Clientes'!$B$2:$P$2416,15,0)</f>
        <v>P17266093</v>
      </c>
    </row>
    <row r="3195" spans="1:54" s="1" customFormat="1" ht="15" customHeight="1" x14ac:dyDescent="0.25">
      <c r="A3195" s="1" t="s">
        <v>15127</v>
      </c>
      <c r="C3195" s="1" t="s">
        <v>54</v>
      </c>
      <c r="D3195" s="1" t="s">
        <v>15128</v>
      </c>
      <c r="E3195" s="1" t="s">
        <v>2341</v>
      </c>
      <c r="F3195" s="1" t="s">
        <v>2341</v>
      </c>
      <c r="G3195" s="1" t="s">
        <v>57</v>
      </c>
      <c r="H3195" s="1" t="s">
        <v>14493</v>
      </c>
      <c r="I3195" s="1" t="s">
        <v>9285</v>
      </c>
      <c r="J3195" s="1" t="s">
        <v>15129</v>
      </c>
      <c r="K3195" s="1" t="s">
        <v>61</v>
      </c>
      <c r="L3195" s="1">
        <v>3578.53</v>
      </c>
      <c r="M3195" s="1">
        <v>3578.53</v>
      </c>
      <c r="N3195" s="1">
        <v>3600</v>
      </c>
      <c r="O3195" s="1">
        <v>12</v>
      </c>
      <c r="P3195" s="1">
        <v>429.42360000000002</v>
      </c>
      <c r="Q3195" s="1">
        <v>0</v>
      </c>
      <c r="R3195" s="1">
        <v>0</v>
      </c>
      <c r="U3195" s="1">
        <v>0</v>
      </c>
      <c r="W3195" s="1">
        <v>0</v>
      </c>
      <c r="X3195" s="1" t="s">
        <v>81</v>
      </c>
      <c r="Y3195" s="1">
        <v>1286790</v>
      </c>
      <c r="AA3195" s="2">
        <v>45253</v>
      </c>
      <c r="AB3195" s="2">
        <v>45265</v>
      </c>
      <c r="AC3195" s="2">
        <v>45631</v>
      </c>
      <c r="AE3195" s="1" t="s">
        <v>497</v>
      </c>
      <c r="AI3195" s="1" t="s">
        <v>64</v>
      </c>
      <c r="AJ3195" s="1" t="s">
        <v>65</v>
      </c>
      <c r="AM3195" s="1" t="s">
        <v>2344</v>
      </c>
      <c r="AN3195" s="1" t="s">
        <v>2345</v>
      </c>
      <c r="AU3195" s="1" t="s">
        <v>68</v>
      </c>
      <c r="AX3195" s="1" t="s">
        <v>68</v>
      </c>
      <c r="AY3195" s="1" t="s">
        <v>104</v>
      </c>
      <c r="BB3195" s="1" t="str">
        <f>VLOOKUP(E3195,'[1]Agenda Clientes'!$B$2:$P$2416,15,0)</f>
        <v>P17266893</v>
      </c>
    </row>
    <row r="3196" spans="1:54" s="1" customFormat="1" ht="15" customHeight="1" x14ac:dyDescent="0.25">
      <c r="A3196" s="1" t="s">
        <v>15130</v>
      </c>
      <c r="C3196" s="1" t="s">
        <v>54</v>
      </c>
      <c r="D3196" s="1" t="s">
        <v>15131</v>
      </c>
      <c r="E3196" s="1" t="s">
        <v>2348</v>
      </c>
      <c r="F3196" s="1" t="s">
        <v>2348</v>
      </c>
      <c r="G3196" s="1" t="s">
        <v>57</v>
      </c>
      <c r="H3196" s="1" t="s">
        <v>14493</v>
      </c>
      <c r="I3196" s="1" t="s">
        <v>9285</v>
      </c>
      <c r="J3196" s="1" t="s">
        <v>10380</v>
      </c>
      <c r="K3196" s="1" t="s">
        <v>61</v>
      </c>
      <c r="L3196" s="1">
        <v>3578.53</v>
      </c>
      <c r="M3196" s="1">
        <v>3578.53</v>
      </c>
      <c r="N3196" s="1">
        <v>3600</v>
      </c>
      <c r="O3196" s="1">
        <v>1</v>
      </c>
      <c r="P3196" s="1">
        <v>35.785299999999999</v>
      </c>
      <c r="Q3196" s="1">
        <v>0</v>
      </c>
      <c r="R3196" s="1">
        <v>0</v>
      </c>
      <c r="U3196" s="1">
        <v>0</v>
      </c>
      <c r="W3196" s="1">
        <v>0</v>
      </c>
      <c r="X3196" s="1" t="s">
        <v>81</v>
      </c>
      <c r="Y3196" s="1">
        <v>1286790</v>
      </c>
      <c r="AA3196" s="2">
        <v>45253</v>
      </c>
      <c r="AB3196" s="2">
        <v>45266</v>
      </c>
      <c r="AC3196" s="2">
        <v>45632</v>
      </c>
      <c r="AE3196" s="1" t="s">
        <v>497</v>
      </c>
      <c r="AI3196" s="1" t="s">
        <v>64</v>
      </c>
      <c r="AJ3196" s="1" t="s">
        <v>65</v>
      </c>
      <c r="AM3196" s="1" t="s">
        <v>2351</v>
      </c>
      <c r="AN3196" s="1" t="s">
        <v>2352</v>
      </c>
      <c r="AU3196" s="1" t="s">
        <v>68</v>
      </c>
      <c r="AX3196" s="1" t="s">
        <v>68</v>
      </c>
      <c r="AY3196" s="1" t="s">
        <v>69</v>
      </c>
      <c r="BB3196" s="1" t="str">
        <f>VLOOKUP(E3196,'[1]Agenda Clientes'!$B$2:$P$2416,15,0)</f>
        <v>P17266255</v>
      </c>
    </row>
    <row r="3197" spans="1:54" s="1" customFormat="1" ht="15" customHeight="1" x14ac:dyDescent="0.25">
      <c r="A3197" s="1" t="s">
        <v>15132</v>
      </c>
      <c r="C3197" s="1" t="s">
        <v>54</v>
      </c>
      <c r="D3197" s="1" t="s">
        <v>15133</v>
      </c>
      <c r="E3197" s="1" t="s">
        <v>2355</v>
      </c>
      <c r="F3197" s="1" t="s">
        <v>2355</v>
      </c>
      <c r="G3197" s="1" t="s">
        <v>57</v>
      </c>
      <c r="H3197" s="1" t="s">
        <v>14493</v>
      </c>
      <c r="I3197" s="1" t="s">
        <v>9285</v>
      </c>
      <c r="J3197" s="1" t="s">
        <v>11140</v>
      </c>
      <c r="K3197" s="1" t="s">
        <v>61</v>
      </c>
      <c r="L3197" s="1">
        <v>3578.53</v>
      </c>
      <c r="M3197" s="1">
        <v>3578.53</v>
      </c>
      <c r="N3197" s="1">
        <v>3600</v>
      </c>
      <c r="O3197" s="1">
        <v>12</v>
      </c>
      <c r="P3197" s="1">
        <v>429.42360000000002</v>
      </c>
      <c r="Q3197" s="1">
        <v>0</v>
      </c>
      <c r="R3197" s="1">
        <v>0</v>
      </c>
      <c r="U3197" s="1">
        <v>0</v>
      </c>
      <c r="W3197" s="1">
        <v>0</v>
      </c>
      <c r="X3197" s="1" t="s">
        <v>81</v>
      </c>
      <c r="Y3197" s="1">
        <v>251247.5</v>
      </c>
      <c r="AA3197" s="2">
        <v>45253</v>
      </c>
      <c r="AB3197" s="2">
        <v>45259</v>
      </c>
      <c r="AC3197" s="2">
        <v>45625</v>
      </c>
      <c r="AE3197" s="1" t="s">
        <v>497</v>
      </c>
      <c r="AI3197" s="1" t="s">
        <v>64</v>
      </c>
      <c r="AJ3197" s="1" t="s">
        <v>65</v>
      </c>
      <c r="AM3197" s="1" t="s">
        <v>2358</v>
      </c>
      <c r="AN3197" s="1" t="s">
        <v>2359</v>
      </c>
      <c r="AU3197" s="1" t="s">
        <v>68</v>
      </c>
      <c r="AX3197" s="1" t="s">
        <v>68</v>
      </c>
      <c r="AY3197" s="1" t="s">
        <v>69</v>
      </c>
      <c r="BB3197" s="1" t="str">
        <f>VLOOKUP(E3197,'[1]Agenda Clientes'!$B$2:$P$2416,15,0)</f>
        <v>P17264592</v>
      </c>
    </row>
    <row r="3198" spans="1:54" s="1" customFormat="1" ht="15" customHeight="1" x14ac:dyDescent="0.25">
      <c r="A3198" s="1" t="s">
        <v>15134</v>
      </c>
      <c r="C3198" s="1" t="s">
        <v>54</v>
      </c>
      <c r="D3198" s="1" t="s">
        <v>15135</v>
      </c>
      <c r="E3198" s="1" t="s">
        <v>2362</v>
      </c>
      <c r="F3198" s="1" t="s">
        <v>2362</v>
      </c>
      <c r="G3198" s="1" t="s">
        <v>57</v>
      </c>
      <c r="H3198" s="1" t="s">
        <v>14493</v>
      </c>
      <c r="I3198" s="1" t="s">
        <v>9285</v>
      </c>
      <c r="J3198" s="1" t="s">
        <v>10384</v>
      </c>
      <c r="K3198" s="1" t="s">
        <v>61</v>
      </c>
      <c r="L3198" s="1">
        <v>3578.53</v>
      </c>
      <c r="M3198" s="1">
        <v>3578.53</v>
      </c>
      <c r="N3198" s="1">
        <v>3600</v>
      </c>
      <c r="O3198" s="1">
        <v>1</v>
      </c>
      <c r="P3198" s="1">
        <v>35.785299999999999</v>
      </c>
      <c r="Q3198" s="1">
        <v>0</v>
      </c>
      <c r="R3198" s="1">
        <v>0</v>
      </c>
      <c r="U3198" s="1">
        <v>0</v>
      </c>
      <c r="W3198" s="1">
        <v>0</v>
      </c>
      <c r="X3198" s="1" t="s">
        <v>62</v>
      </c>
      <c r="Y3198" s="1">
        <v>589005</v>
      </c>
      <c r="AA3198" s="2">
        <v>45254</v>
      </c>
      <c r="AB3198" s="2">
        <v>45259</v>
      </c>
      <c r="AC3198" s="2">
        <v>45625</v>
      </c>
      <c r="AE3198" s="1" t="s">
        <v>497</v>
      </c>
      <c r="AI3198" s="1" t="s">
        <v>64</v>
      </c>
      <c r="AJ3198" s="1" t="s">
        <v>65</v>
      </c>
      <c r="AM3198" s="1" t="s">
        <v>2365</v>
      </c>
      <c r="AN3198" s="1" t="s">
        <v>2366</v>
      </c>
      <c r="AU3198" s="1" t="s">
        <v>68</v>
      </c>
      <c r="AX3198" s="1" t="s">
        <v>68</v>
      </c>
      <c r="AY3198" s="1" t="s">
        <v>69</v>
      </c>
      <c r="BB3198" s="1" t="str">
        <f>VLOOKUP(E3198,'[1]Agenda Clientes'!$B$2:$P$2416,15,0)</f>
        <v>P17265630</v>
      </c>
    </row>
    <row r="3199" spans="1:54" s="1" customFormat="1" ht="15" customHeight="1" x14ac:dyDescent="0.25">
      <c r="A3199" s="1" t="s">
        <v>15136</v>
      </c>
      <c r="C3199" s="1" t="s">
        <v>54</v>
      </c>
      <c r="D3199" s="1" t="s">
        <v>15137</v>
      </c>
      <c r="E3199" s="1" t="s">
        <v>2369</v>
      </c>
      <c r="F3199" s="1" t="s">
        <v>2369</v>
      </c>
      <c r="G3199" s="1" t="s">
        <v>57</v>
      </c>
      <c r="H3199" s="1" t="s">
        <v>14493</v>
      </c>
      <c r="I3199" s="1" t="s">
        <v>9285</v>
      </c>
      <c r="J3199" s="1" t="s">
        <v>10391</v>
      </c>
      <c r="K3199" s="1" t="s">
        <v>61</v>
      </c>
      <c r="L3199" s="1">
        <v>3578.53</v>
      </c>
      <c r="M3199" s="1">
        <v>3578.53</v>
      </c>
      <c r="N3199" s="1">
        <v>3600</v>
      </c>
      <c r="O3199" s="1">
        <v>1</v>
      </c>
      <c r="P3199" s="1">
        <v>35.785299999999999</v>
      </c>
      <c r="Q3199" s="1">
        <v>0</v>
      </c>
      <c r="R3199" s="1">
        <v>0</v>
      </c>
      <c r="U3199" s="1">
        <v>0</v>
      </c>
      <c r="W3199" s="1">
        <v>0</v>
      </c>
      <c r="X3199" s="1" t="s">
        <v>62</v>
      </c>
      <c r="Y3199" s="1">
        <v>182767.5</v>
      </c>
      <c r="AA3199" s="2">
        <v>45254</v>
      </c>
      <c r="AB3199" s="2">
        <v>45254</v>
      </c>
      <c r="AC3199" s="2">
        <v>45620</v>
      </c>
      <c r="AE3199" s="1" t="s">
        <v>497</v>
      </c>
      <c r="AI3199" s="1" t="s">
        <v>64</v>
      </c>
      <c r="AJ3199" s="1" t="s">
        <v>65</v>
      </c>
      <c r="AM3199" s="1" t="s">
        <v>2371</v>
      </c>
      <c r="AN3199" s="1" t="s">
        <v>2372</v>
      </c>
      <c r="AU3199" s="1" t="s">
        <v>68</v>
      </c>
      <c r="AX3199" s="1" t="s">
        <v>68</v>
      </c>
      <c r="AY3199" s="1" t="s">
        <v>69</v>
      </c>
      <c r="BB3199" s="1" t="str">
        <f>VLOOKUP(E3199,'[1]Agenda Clientes'!$B$2:$P$2416,15,0)</f>
        <v>P17265933</v>
      </c>
    </row>
    <row r="3200" spans="1:54" s="1" customFormat="1" ht="15" customHeight="1" x14ac:dyDescent="0.25">
      <c r="A3200" s="1" t="s">
        <v>15138</v>
      </c>
      <c r="C3200" s="1" t="s">
        <v>54</v>
      </c>
      <c r="D3200" s="1" t="s">
        <v>15139</v>
      </c>
      <c r="E3200" s="1" t="s">
        <v>2375</v>
      </c>
      <c r="F3200" s="1" t="s">
        <v>2375</v>
      </c>
      <c r="G3200" s="1" t="s">
        <v>57</v>
      </c>
      <c r="H3200" s="1" t="s">
        <v>14493</v>
      </c>
      <c r="I3200" s="1" t="s">
        <v>9285</v>
      </c>
      <c r="J3200" s="1" t="s">
        <v>10394</v>
      </c>
      <c r="K3200" s="1" t="s">
        <v>61</v>
      </c>
      <c r="L3200" s="1">
        <v>3578.53</v>
      </c>
      <c r="M3200" s="1">
        <v>3578.53</v>
      </c>
      <c r="N3200" s="1">
        <v>3600</v>
      </c>
      <c r="O3200" s="1">
        <v>12</v>
      </c>
      <c r="P3200" s="1">
        <v>429.42360000000002</v>
      </c>
      <c r="Q3200" s="1">
        <v>0</v>
      </c>
      <c r="R3200" s="1">
        <v>0</v>
      </c>
      <c r="U3200" s="1">
        <v>0</v>
      </c>
      <c r="W3200" s="1">
        <v>0</v>
      </c>
      <c r="X3200" s="1" t="s">
        <v>81</v>
      </c>
      <c r="Y3200" s="1">
        <v>436132.5</v>
      </c>
      <c r="AA3200" s="2">
        <v>45254</v>
      </c>
      <c r="AB3200" s="2">
        <v>45254</v>
      </c>
      <c r="AC3200" s="2">
        <v>45620</v>
      </c>
      <c r="AE3200" s="1" t="s">
        <v>497</v>
      </c>
      <c r="AI3200" s="1" t="s">
        <v>64</v>
      </c>
      <c r="AJ3200" s="1" t="s">
        <v>65</v>
      </c>
      <c r="AM3200" s="1" t="s">
        <v>1998</v>
      </c>
      <c r="AN3200" s="1" t="s">
        <v>2377</v>
      </c>
      <c r="AU3200" s="1" t="s">
        <v>68</v>
      </c>
      <c r="AX3200" s="1" t="s">
        <v>68</v>
      </c>
      <c r="AY3200" s="1" t="s">
        <v>104</v>
      </c>
      <c r="BB3200" s="1" t="str">
        <f>VLOOKUP(E3200,'[1]Agenda Clientes'!$B$2:$P$2416,15,0)</f>
        <v>P17267213</v>
      </c>
    </row>
    <row r="3201" spans="1:54" s="1" customFormat="1" ht="15" customHeight="1" x14ac:dyDescent="0.25">
      <c r="A3201" s="1" t="s">
        <v>15140</v>
      </c>
      <c r="C3201" s="1" t="s">
        <v>54</v>
      </c>
      <c r="D3201" s="1" t="s">
        <v>15141</v>
      </c>
      <c r="E3201" s="1" t="s">
        <v>2380</v>
      </c>
      <c r="F3201" s="1" t="s">
        <v>2380</v>
      </c>
      <c r="G3201" s="1" t="s">
        <v>57</v>
      </c>
      <c r="H3201" s="1" t="s">
        <v>14493</v>
      </c>
      <c r="I3201" s="1" t="s">
        <v>9285</v>
      </c>
      <c r="J3201" s="1" t="s">
        <v>10397</v>
      </c>
      <c r="K3201" s="1" t="s">
        <v>61</v>
      </c>
      <c r="L3201" s="1">
        <v>3578.53</v>
      </c>
      <c r="M3201" s="1">
        <v>3578.53</v>
      </c>
      <c r="N3201" s="1">
        <v>3600</v>
      </c>
      <c r="O3201" s="1">
        <v>1</v>
      </c>
      <c r="P3201" s="1">
        <v>35.785299999999999</v>
      </c>
      <c r="Q3201" s="1">
        <v>0</v>
      </c>
      <c r="R3201" s="1">
        <v>0</v>
      </c>
      <c r="U3201" s="1">
        <v>0</v>
      </c>
      <c r="W3201" s="1">
        <v>0</v>
      </c>
      <c r="X3201" s="1" t="s">
        <v>81</v>
      </c>
      <c r="Y3201" s="1">
        <v>1286790</v>
      </c>
      <c r="AA3201" s="2">
        <v>45254</v>
      </c>
      <c r="AB3201" s="2">
        <v>45254</v>
      </c>
      <c r="AC3201" s="2">
        <v>45620</v>
      </c>
      <c r="AE3201" s="1" t="s">
        <v>497</v>
      </c>
      <c r="AI3201" s="1" t="s">
        <v>64</v>
      </c>
      <c r="AJ3201" s="1" t="s">
        <v>65</v>
      </c>
      <c r="AM3201" s="1" t="s">
        <v>2382</v>
      </c>
      <c r="AN3201" s="1" t="s">
        <v>2383</v>
      </c>
      <c r="AU3201" s="1" t="s">
        <v>68</v>
      </c>
      <c r="AX3201" s="1" t="s">
        <v>68</v>
      </c>
      <c r="AY3201" s="1" t="s">
        <v>104</v>
      </c>
      <c r="BB3201" s="1" t="str">
        <f>VLOOKUP(E3201,'[1]Agenda Clientes'!$B$2:$P$2416,15,0)</f>
        <v>P17267214</v>
      </c>
    </row>
    <row r="3202" spans="1:54" s="1" customFormat="1" ht="15" customHeight="1" x14ac:dyDescent="0.25">
      <c r="A3202" s="1" t="s">
        <v>15142</v>
      </c>
      <c r="C3202" s="1" t="s">
        <v>54</v>
      </c>
      <c r="D3202" s="1" t="s">
        <v>15143</v>
      </c>
      <c r="E3202" s="1" t="s">
        <v>2386</v>
      </c>
      <c r="F3202" s="1" t="s">
        <v>2386</v>
      </c>
      <c r="G3202" s="1" t="s">
        <v>57</v>
      </c>
      <c r="H3202" s="1" t="s">
        <v>14493</v>
      </c>
      <c r="I3202" s="1" t="s">
        <v>9285</v>
      </c>
      <c r="J3202" s="1" t="s">
        <v>10404</v>
      </c>
      <c r="K3202" s="1" t="s">
        <v>61</v>
      </c>
      <c r="L3202" s="1">
        <v>3578.53</v>
      </c>
      <c r="M3202" s="1">
        <v>3578.53</v>
      </c>
      <c r="N3202" s="1">
        <v>3600</v>
      </c>
      <c r="O3202" s="1">
        <v>1</v>
      </c>
      <c r="P3202" s="1">
        <v>35.785299999999999</v>
      </c>
      <c r="Q3202" s="1">
        <v>0</v>
      </c>
      <c r="R3202" s="1">
        <v>0</v>
      </c>
      <c r="U3202" s="1">
        <v>0</v>
      </c>
      <c r="W3202" s="1">
        <v>0</v>
      </c>
      <c r="X3202" s="1" t="s">
        <v>81</v>
      </c>
      <c r="Y3202" s="1">
        <v>138337.5</v>
      </c>
      <c r="AA3202" s="2">
        <v>45255</v>
      </c>
      <c r="AB3202" s="2">
        <v>45260</v>
      </c>
      <c r="AC3202" s="2">
        <v>45626</v>
      </c>
      <c r="AE3202" s="1" t="s">
        <v>497</v>
      </c>
      <c r="AI3202" s="1" t="s">
        <v>64</v>
      </c>
      <c r="AJ3202" s="1" t="s">
        <v>65</v>
      </c>
      <c r="AM3202" s="1" t="s">
        <v>2389</v>
      </c>
      <c r="AN3202" s="1" t="s">
        <v>2390</v>
      </c>
      <c r="AU3202" s="1" t="s">
        <v>68</v>
      </c>
      <c r="AX3202" s="1" t="s">
        <v>68</v>
      </c>
      <c r="AY3202" s="1" t="s">
        <v>69</v>
      </c>
      <c r="BB3202" s="1" t="str">
        <f>VLOOKUP(E3202,'[1]Agenda Clientes'!$B$2:$P$2416,15,0)</f>
        <v>P17264614</v>
      </c>
    </row>
    <row r="3203" spans="1:54" s="1" customFormat="1" ht="15" customHeight="1" x14ac:dyDescent="0.25">
      <c r="A3203" s="1" t="s">
        <v>15144</v>
      </c>
      <c r="C3203" s="1" t="s">
        <v>54</v>
      </c>
      <c r="D3203" s="1" t="s">
        <v>15145</v>
      </c>
      <c r="E3203" s="1" t="s">
        <v>2393</v>
      </c>
      <c r="F3203" s="1" t="s">
        <v>2393</v>
      </c>
      <c r="G3203" s="1" t="s">
        <v>57</v>
      </c>
      <c r="H3203" s="1" t="s">
        <v>14493</v>
      </c>
      <c r="I3203" s="1" t="s">
        <v>9285</v>
      </c>
      <c r="J3203" s="1" t="s">
        <v>10400</v>
      </c>
      <c r="K3203" s="1" t="s">
        <v>61</v>
      </c>
      <c r="L3203" s="1">
        <v>3578.53</v>
      </c>
      <c r="M3203" s="1">
        <v>3578.53</v>
      </c>
      <c r="N3203" s="1">
        <v>3600</v>
      </c>
      <c r="O3203" s="1">
        <v>1</v>
      </c>
      <c r="P3203" s="1">
        <v>35.785299999999999</v>
      </c>
      <c r="Q3203" s="1">
        <v>0</v>
      </c>
      <c r="R3203" s="1">
        <v>0</v>
      </c>
      <c r="U3203" s="1">
        <v>0</v>
      </c>
      <c r="W3203" s="1">
        <v>0</v>
      </c>
      <c r="X3203" s="1" t="s">
        <v>81</v>
      </c>
      <c r="Y3203" s="1">
        <v>1710582.5</v>
      </c>
      <c r="AA3203" s="2">
        <v>45255</v>
      </c>
      <c r="AB3203" s="2">
        <v>45260</v>
      </c>
      <c r="AC3203" s="2">
        <v>45626</v>
      </c>
      <c r="AE3203" s="1" t="s">
        <v>497</v>
      </c>
      <c r="AI3203" s="1" t="s">
        <v>64</v>
      </c>
      <c r="AJ3203" s="1" t="s">
        <v>65</v>
      </c>
      <c r="AM3203" s="1" t="s">
        <v>2396</v>
      </c>
      <c r="AN3203" s="1" t="s">
        <v>2397</v>
      </c>
      <c r="AU3203" s="1" t="s">
        <v>68</v>
      </c>
      <c r="AX3203" s="1" t="s">
        <v>68</v>
      </c>
      <c r="AY3203" s="1" t="s">
        <v>69</v>
      </c>
      <c r="BB3203" s="1" t="str">
        <f>VLOOKUP(E3203,'[1]Agenda Clientes'!$B$2:$P$2416,15,0)</f>
        <v>P17266510</v>
      </c>
    </row>
    <row r="3204" spans="1:54" s="1" customFormat="1" ht="15" customHeight="1" x14ac:dyDescent="0.25">
      <c r="A3204" s="1" t="s">
        <v>15146</v>
      </c>
      <c r="C3204" s="1" t="s">
        <v>54</v>
      </c>
      <c r="D3204" s="1" t="s">
        <v>15147</v>
      </c>
      <c r="E3204" s="1" t="s">
        <v>2400</v>
      </c>
      <c r="F3204" s="1" t="s">
        <v>2400</v>
      </c>
      <c r="G3204" s="1" t="s">
        <v>57</v>
      </c>
      <c r="H3204" s="1" t="s">
        <v>14493</v>
      </c>
      <c r="I3204" s="1" t="s">
        <v>9285</v>
      </c>
      <c r="J3204" s="1" t="s">
        <v>10414</v>
      </c>
      <c r="K3204" s="1" t="s">
        <v>61</v>
      </c>
      <c r="L3204" s="1">
        <v>3578.53</v>
      </c>
      <c r="M3204" s="1">
        <v>3578.53</v>
      </c>
      <c r="N3204" s="1">
        <v>3600</v>
      </c>
      <c r="O3204" s="1">
        <v>1</v>
      </c>
      <c r="P3204" s="1">
        <v>35.785299999999999</v>
      </c>
      <c r="Q3204" s="1">
        <v>0</v>
      </c>
      <c r="R3204" s="1">
        <v>0</v>
      </c>
      <c r="U3204" s="1">
        <v>0</v>
      </c>
      <c r="W3204" s="1">
        <v>0</v>
      </c>
      <c r="X3204" s="1" t="s">
        <v>62</v>
      </c>
      <c r="Y3204" s="1">
        <v>269752.5</v>
      </c>
      <c r="AA3204" s="2">
        <v>45255</v>
      </c>
      <c r="AB3204" s="2">
        <v>45255</v>
      </c>
      <c r="AC3204" s="2">
        <v>45621</v>
      </c>
      <c r="AE3204" s="1" t="s">
        <v>497</v>
      </c>
      <c r="AI3204" s="1" t="s">
        <v>64</v>
      </c>
      <c r="AJ3204" s="1" t="s">
        <v>65</v>
      </c>
      <c r="AM3204" s="1" t="s">
        <v>2402</v>
      </c>
      <c r="AN3204" s="1" t="s">
        <v>2403</v>
      </c>
      <c r="AU3204" s="1" t="s">
        <v>68</v>
      </c>
      <c r="AX3204" s="1" t="s">
        <v>68</v>
      </c>
      <c r="AY3204" s="1" t="s">
        <v>69</v>
      </c>
      <c r="BB3204" s="1" t="str">
        <f>VLOOKUP(E3204,'[1]Agenda Clientes'!$B$2:$P$2416,15,0)</f>
        <v>P17265823</v>
      </c>
    </row>
    <row r="3205" spans="1:54" s="1" customFormat="1" ht="15" customHeight="1" x14ac:dyDescent="0.25">
      <c r="A3205" s="1" t="s">
        <v>15148</v>
      </c>
      <c r="C3205" s="1" t="s">
        <v>54</v>
      </c>
      <c r="D3205" s="1" t="s">
        <v>15149</v>
      </c>
      <c r="E3205" s="1" t="s">
        <v>2406</v>
      </c>
      <c r="F3205" s="1" t="s">
        <v>2406</v>
      </c>
      <c r="G3205" s="1" t="s">
        <v>57</v>
      </c>
      <c r="H3205" s="1" t="s">
        <v>14493</v>
      </c>
      <c r="I3205" s="1" t="s">
        <v>9285</v>
      </c>
      <c r="J3205" s="1" t="s">
        <v>10417</v>
      </c>
      <c r="K3205" s="1" t="s">
        <v>61</v>
      </c>
      <c r="L3205" s="1">
        <v>3578.53</v>
      </c>
      <c r="M3205" s="1">
        <v>3578.53</v>
      </c>
      <c r="N3205" s="1">
        <v>3600</v>
      </c>
      <c r="O3205" s="1">
        <v>12</v>
      </c>
      <c r="P3205" s="1">
        <v>429.42360000000002</v>
      </c>
      <c r="Q3205" s="1">
        <v>0</v>
      </c>
      <c r="R3205" s="1">
        <v>0</v>
      </c>
      <c r="U3205" s="1">
        <v>0</v>
      </c>
      <c r="W3205" s="1">
        <v>0</v>
      </c>
      <c r="X3205" s="1" t="s">
        <v>81</v>
      </c>
      <c r="Y3205" s="1">
        <v>1380035</v>
      </c>
      <c r="AA3205" s="2">
        <v>45255</v>
      </c>
      <c r="AB3205" s="2">
        <v>45255</v>
      </c>
      <c r="AC3205" s="2">
        <v>45621</v>
      </c>
      <c r="AE3205" s="1" t="s">
        <v>497</v>
      </c>
      <c r="AI3205" s="1" t="s">
        <v>64</v>
      </c>
      <c r="AJ3205" s="1" t="s">
        <v>65</v>
      </c>
      <c r="AM3205" s="1" t="s">
        <v>2408</v>
      </c>
      <c r="AN3205" s="1" t="s">
        <v>2409</v>
      </c>
      <c r="AU3205" s="1" t="s">
        <v>68</v>
      </c>
      <c r="AX3205" s="1" t="s">
        <v>68</v>
      </c>
      <c r="AY3205" s="1" t="s">
        <v>69</v>
      </c>
      <c r="BB3205" s="1" t="str">
        <f>VLOOKUP(E3205,'[1]Agenda Clientes'!$B$2:$P$2416,15,0)</f>
        <v>P17264371</v>
      </c>
    </row>
    <row r="3206" spans="1:54" s="1" customFormat="1" ht="15" customHeight="1" x14ac:dyDescent="0.25">
      <c r="A3206" s="1" t="s">
        <v>15150</v>
      </c>
      <c r="C3206" s="1" t="s">
        <v>54</v>
      </c>
      <c r="D3206" s="1" t="s">
        <v>15151</v>
      </c>
      <c r="E3206" s="1" t="s">
        <v>2412</v>
      </c>
      <c r="F3206" s="1" t="s">
        <v>2412</v>
      </c>
      <c r="G3206" s="1" t="s">
        <v>57</v>
      </c>
      <c r="H3206" s="1" t="s">
        <v>14493</v>
      </c>
      <c r="I3206" s="1" t="s">
        <v>9285</v>
      </c>
      <c r="J3206" s="1" t="s">
        <v>10420</v>
      </c>
      <c r="K3206" s="1" t="s">
        <v>61</v>
      </c>
      <c r="L3206" s="1">
        <v>3578.53</v>
      </c>
      <c r="M3206" s="1">
        <v>3578.53</v>
      </c>
      <c r="N3206" s="1">
        <v>3600</v>
      </c>
      <c r="O3206" s="1">
        <v>12</v>
      </c>
      <c r="P3206" s="1">
        <v>429.42360000000002</v>
      </c>
      <c r="Q3206" s="1">
        <v>0</v>
      </c>
      <c r="R3206" s="1">
        <v>0</v>
      </c>
      <c r="U3206" s="1">
        <v>0</v>
      </c>
      <c r="W3206" s="1">
        <v>0</v>
      </c>
      <c r="X3206" s="1" t="s">
        <v>62</v>
      </c>
      <c r="Y3206" s="1">
        <v>1879390</v>
      </c>
      <c r="AA3206" s="2">
        <v>45256</v>
      </c>
      <c r="AB3206" s="2">
        <v>45261</v>
      </c>
      <c r="AC3206" s="2">
        <v>45627</v>
      </c>
      <c r="AE3206" s="1" t="s">
        <v>497</v>
      </c>
      <c r="AI3206" s="1" t="s">
        <v>64</v>
      </c>
      <c r="AJ3206" s="1" t="s">
        <v>65</v>
      </c>
      <c r="AM3206" s="1" t="s">
        <v>2415</v>
      </c>
      <c r="AN3206" s="1" t="s">
        <v>2416</v>
      </c>
      <c r="AU3206" s="1" t="s">
        <v>68</v>
      </c>
      <c r="AX3206" s="1" t="s">
        <v>68</v>
      </c>
      <c r="AY3206" s="1" t="s">
        <v>104</v>
      </c>
      <c r="BB3206" s="1" t="str">
        <f>VLOOKUP(E3206,'[1]Agenda Clientes'!$B$2:$P$2416,15,0)</f>
        <v>P17266889</v>
      </c>
    </row>
    <row r="3207" spans="1:54" s="1" customFormat="1" ht="15" customHeight="1" x14ac:dyDescent="0.25">
      <c r="A3207" s="1" t="s">
        <v>15152</v>
      </c>
      <c r="C3207" s="1" t="s">
        <v>54</v>
      </c>
      <c r="D3207" s="1" t="s">
        <v>15153</v>
      </c>
      <c r="E3207" s="1" t="s">
        <v>9014</v>
      </c>
      <c r="F3207" s="1" t="s">
        <v>9014</v>
      </c>
      <c r="G3207" s="1" t="s">
        <v>57</v>
      </c>
      <c r="H3207" s="1" t="s">
        <v>14493</v>
      </c>
      <c r="I3207" s="1" t="s">
        <v>9285</v>
      </c>
      <c r="J3207" s="1" t="s">
        <v>15154</v>
      </c>
      <c r="K3207" s="1" t="s">
        <v>61</v>
      </c>
      <c r="L3207" s="1">
        <v>3578.53</v>
      </c>
      <c r="M3207" s="1">
        <v>3578.53</v>
      </c>
      <c r="N3207" s="1">
        <v>3600</v>
      </c>
      <c r="O3207" s="1">
        <v>1</v>
      </c>
      <c r="P3207" s="1">
        <v>35.785299999999999</v>
      </c>
      <c r="Q3207" s="1">
        <v>0</v>
      </c>
      <c r="R3207" s="1">
        <v>0</v>
      </c>
      <c r="U3207" s="1">
        <v>0</v>
      </c>
      <c r="W3207" s="1">
        <v>0</v>
      </c>
      <c r="X3207" s="1" t="s">
        <v>81</v>
      </c>
      <c r="Y3207" s="1">
        <v>313575</v>
      </c>
      <c r="AA3207" s="2">
        <v>45257</v>
      </c>
      <c r="AB3207" s="2">
        <v>45262</v>
      </c>
      <c r="AC3207" s="2">
        <v>45628</v>
      </c>
      <c r="AE3207" s="1" t="s">
        <v>497</v>
      </c>
      <c r="AI3207" s="1" t="s">
        <v>64</v>
      </c>
      <c r="AJ3207" s="1" t="s">
        <v>65</v>
      </c>
      <c r="AM3207" s="1" t="s">
        <v>9017</v>
      </c>
      <c r="AN3207" s="1" t="s">
        <v>9018</v>
      </c>
      <c r="AU3207" s="1" t="s">
        <v>68</v>
      </c>
      <c r="AX3207" s="1" t="s">
        <v>68</v>
      </c>
      <c r="AY3207" s="1" t="s">
        <v>69</v>
      </c>
      <c r="BB3207" s="1" t="str">
        <f>VLOOKUP(E3207,'[1]Agenda Clientes'!$B$2:$P$2416,15,0)</f>
        <v>P17265984</v>
      </c>
    </row>
    <row r="3208" spans="1:54" s="1" customFormat="1" ht="15" customHeight="1" x14ac:dyDescent="0.25">
      <c r="A3208" s="1" t="s">
        <v>15155</v>
      </c>
      <c r="C3208" s="1" t="s">
        <v>54</v>
      </c>
      <c r="D3208" s="1" t="s">
        <v>15156</v>
      </c>
      <c r="E3208" s="1" t="s">
        <v>2419</v>
      </c>
      <c r="F3208" s="1" t="s">
        <v>2419</v>
      </c>
      <c r="G3208" s="1" t="s">
        <v>57</v>
      </c>
      <c r="H3208" s="1" t="s">
        <v>14493</v>
      </c>
      <c r="I3208" s="1" t="s">
        <v>9285</v>
      </c>
      <c r="J3208" s="1" t="s">
        <v>10424</v>
      </c>
      <c r="K3208" s="1" t="s">
        <v>61</v>
      </c>
      <c r="L3208" s="1">
        <v>3578.53</v>
      </c>
      <c r="M3208" s="1">
        <v>3578.53</v>
      </c>
      <c r="N3208" s="1">
        <v>3600</v>
      </c>
      <c r="O3208" s="1">
        <v>12</v>
      </c>
      <c r="P3208" s="1">
        <v>429.42360000000002</v>
      </c>
      <c r="Q3208" s="1">
        <v>0</v>
      </c>
      <c r="R3208" s="1">
        <v>0</v>
      </c>
      <c r="U3208" s="1">
        <v>0</v>
      </c>
      <c r="W3208" s="1">
        <v>0</v>
      </c>
      <c r="X3208" s="1" t="s">
        <v>62</v>
      </c>
      <c r="Y3208" s="1">
        <v>1917230</v>
      </c>
      <c r="AA3208" s="2">
        <v>45257</v>
      </c>
      <c r="AB3208" s="2">
        <v>45270</v>
      </c>
      <c r="AC3208" s="2">
        <v>45636</v>
      </c>
      <c r="AE3208" s="1" t="s">
        <v>497</v>
      </c>
      <c r="AI3208" s="1" t="s">
        <v>64</v>
      </c>
      <c r="AJ3208" s="1" t="s">
        <v>65</v>
      </c>
      <c r="AM3208" s="1" t="s">
        <v>2422</v>
      </c>
      <c r="AN3208" s="1" t="s">
        <v>2423</v>
      </c>
      <c r="AU3208" s="1" t="s">
        <v>68</v>
      </c>
      <c r="AX3208" s="1" t="s">
        <v>68</v>
      </c>
      <c r="AY3208" s="1" t="s">
        <v>69</v>
      </c>
      <c r="BB3208" s="1" t="str">
        <f>VLOOKUP(E3208,'[1]Agenda Clientes'!$B$2:$P$2416,15,0)</f>
        <v>P17266518</v>
      </c>
    </row>
    <row r="3209" spans="1:54" s="1" customFormat="1" ht="15" customHeight="1" x14ac:dyDescent="0.25">
      <c r="A3209" s="1" t="s">
        <v>15157</v>
      </c>
      <c r="C3209" s="1" t="s">
        <v>54</v>
      </c>
      <c r="D3209" s="1" t="s">
        <v>15158</v>
      </c>
      <c r="E3209" s="1" t="s">
        <v>2426</v>
      </c>
      <c r="F3209" s="1" t="s">
        <v>2426</v>
      </c>
      <c r="G3209" s="1" t="s">
        <v>57</v>
      </c>
      <c r="H3209" s="1" t="s">
        <v>14493</v>
      </c>
      <c r="I3209" s="1" t="s">
        <v>9285</v>
      </c>
      <c r="J3209" s="1" t="s">
        <v>10428</v>
      </c>
      <c r="K3209" s="1" t="s">
        <v>61</v>
      </c>
      <c r="L3209" s="1">
        <v>3578.53</v>
      </c>
      <c r="M3209" s="1">
        <v>3578.53</v>
      </c>
      <c r="N3209" s="1">
        <v>3600</v>
      </c>
      <c r="O3209" s="1">
        <v>1</v>
      </c>
      <c r="P3209" s="1">
        <v>35.785299999999999</v>
      </c>
      <c r="Q3209" s="1">
        <v>0</v>
      </c>
      <c r="R3209" s="1">
        <v>0</v>
      </c>
      <c r="U3209" s="1">
        <v>0</v>
      </c>
      <c r="W3209" s="1">
        <v>0</v>
      </c>
      <c r="X3209" s="1" t="s">
        <v>62</v>
      </c>
      <c r="Y3209" s="1">
        <v>1286790</v>
      </c>
      <c r="AA3209" s="2">
        <v>45257</v>
      </c>
      <c r="AB3209" s="2">
        <v>45269</v>
      </c>
      <c r="AC3209" s="2">
        <v>45635</v>
      </c>
      <c r="AE3209" s="1" t="s">
        <v>497</v>
      </c>
      <c r="AI3209" s="1" t="s">
        <v>64</v>
      </c>
      <c r="AJ3209" s="1" t="s">
        <v>65</v>
      </c>
      <c r="AM3209" s="1" t="s">
        <v>2429</v>
      </c>
      <c r="AN3209" s="1" t="s">
        <v>2430</v>
      </c>
      <c r="AU3209" s="1" t="s">
        <v>68</v>
      </c>
      <c r="AX3209" s="1" t="s">
        <v>68</v>
      </c>
      <c r="AY3209" s="1" t="s">
        <v>69</v>
      </c>
      <c r="BB3209" s="1" t="str">
        <f>VLOOKUP(E3209,'[1]Agenda Clientes'!$B$2:$P$2416,15,0)</f>
        <v>P17266517</v>
      </c>
    </row>
    <row r="3210" spans="1:54" s="1" customFormat="1" ht="15" customHeight="1" x14ac:dyDescent="0.25">
      <c r="A3210" s="1" t="s">
        <v>15159</v>
      </c>
      <c r="C3210" s="1" t="s">
        <v>54</v>
      </c>
      <c r="D3210" s="1" t="s">
        <v>15160</v>
      </c>
      <c r="E3210" s="1" t="s">
        <v>2433</v>
      </c>
      <c r="F3210" s="1" t="s">
        <v>2433</v>
      </c>
      <c r="G3210" s="1" t="s">
        <v>57</v>
      </c>
      <c r="H3210" s="1" t="s">
        <v>14493</v>
      </c>
      <c r="I3210" s="1" t="s">
        <v>9285</v>
      </c>
      <c r="J3210" s="1" t="s">
        <v>10432</v>
      </c>
      <c r="K3210" s="1" t="s">
        <v>61</v>
      </c>
      <c r="L3210" s="1">
        <v>3578.53</v>
      </c>
      <c r="M3210" s="1">
        <v>3578.53</v>
      </c>
      <c r="N3210" s="1">
        <v>3600</v>
      </c>
      <c r="O3210" s="1">
        <v>1</v>
      </c>
      <c r="P3210" s="1">
        <v>35.785299999999999</v>
      </c>
      <c r="Q3210" s="1">
        <v>0</v>
      </c>
      <c r="R3210" s="1">
        <v>0</v>
      </c>
      <c r="U3210" s="1">
        <v>0</v>
      </c>
      <c r="W3210" s="1">
        <v>0</v>
      </c>
      <c r="X3210" s="1" t="s">
        <v>81</v>
      </c>
      <c r="Y3210" s="1">
        <v>1480140</v>
      </c>
      <c r="AA3210" s="2">
        <v>45258</v>
      </c>
      <c r="AB3210" s="2">
        <v>45263</v>
      </c>
      <c r="AC3210" s="2">
        <v>45629</v>
      </c>
      <c r="AE3210" s="1" t="s">
        <v>497</v>
      </c>
      <c r="AI3210" s="1" t="s">
        <v>64</v>
      </c>
      <c r="AJ3210" s="1" t="s">
        <v>65</v>
      </c>
      <c r="AM3210" s="1" t="s">
        <v>2436</v>
      </c>
      <c r="AN3210" s="1" t="s">
        <v>2437</v>
      </c>
      <c r="AU3210" s="1" t="s">
        <v>68</v>
      </c>
      <c r="AX3210" s="1" t="s">
        <v>68</v>
      </c>
      <c r="AY3210" s="1" t="s">
        <v>69</v>
      </c>
      <c r="BB3210" s="1" t="str">
        <f>VLOOKUP(E3210,'[1]Agenda Clientes'!$B$2:$P$2416,15,0)</f>
        <v>P17264590</v>
      </c>
    </row>
    <row r="3211" spans="1:54" s="1" customFormat="1" ht="15" customHeight="1" x14ac:dyDescent="0.25">
      <c r="A3211" s="1" t="s">
        <v>15161</v>
      </c>
      <c r="C3211" s="1" t="s">
        <v>54</v>
      </c>
      <c r="D3211" s="1" t="s">
        <v>15162</v>
      </c>
      <c r="E3211" s="1" t="s">
        <v>2440</v>
      </c>
      <c r="F3211" s="1" t="s">
        <v>2440</v>
      </c>
      <c r="G3211" s="1" t="s">
        <v>57</v>
      </c>
      <c r="H3211" s="1" t="s">
        <v>14493</v>
      </c>
      <c r="I3211" s="1" t="s">
        <v>9285</v>
      </c>
      <c r="J3211" s="1" t="s">
        <v>10436</v>
      </c>
      <c r="K3211" s="1" t="s">
        <v>61</v>
      </c>
      <c r="L3211" s="1">
        <v>3578.53</v>
      </c>
      <c r="M3211" s="1">
        <v>3578.53</v>
      </c>
      <c r="N3211" s="1">
        <v>3600</v>
      </c>
      <c r="O3211" s="1">
        <v>12</v>
      </c>
      <c r="P3211" s="1">
        <v>429.42360000000002</v>
      </c>
      <c r="Q3211" s="1">
        <v>0</v>
      </c>
      <c r="R3211" s="1">
        <v>0</v>
      </c>
      <c r="U3211" s="1">
        <v>0</v>
      </c>
      <c r="W3211" s="1">
        <v>0</v>
      </c>
      <c r="X3211" s="1" t="s">
        <v>81</v>
      </c>
      <c r="Y3211" s="1">
        <v>1641765</v>
      </c>
      <c r="AA3211" s="2">
        <v>45258</v>
      </c>
      <c r="AB3211" s="2">
        <v>45258</v>
      </c>
      <c r="AC3211" s="2">
        <v>45624</v>
      </c>
      <c r="AE3211" s="1" t="s">
        <v>497</v>
      </c>
      <c r="AI3211" s="1" t="s">
        <v>64</v>
      </c>
      <c r="AJ3211" s="1" t="s">
        <v>65</v>
      </c>
      <c r="AM3211" s="1" t="s">
        <v>2442</v>
      </c>
      <c r="AN3211" s="1" t="s">
        <v>2443</v>
      </c>
      <c r="AU3211" s="1" t="s">
        <v>68</v>
      </c>
      <c r="AX3211" s="1" t="s">
        <v>68</v>
      </c>
      <c r="AY3211" s="1" t="s">
        <v>104</v>
      </c>
      <c r="BB3211" s="1" t="str">
        <f>VLOOKUP(E3211,'[1]Agenda Clientes'!$B$2:$P$2416,15,0)</f>
        <v>P17267216</v>
      </c>
    </row>
    <row r="3212" spans="1:54" s="1" customFormat="1" ht="15" customHeight="1" x14ac:dyDescent="0.25">
      <c r="A3212" s="1" t="s">
        <v>15163</v>
      </c>
      <c r="C3212" s="1" t="s">
        <v>54</v>
      </c>
      <c r="D3212" s="1" t="s">
        <v>15164</v>
      </c>
      <c r="E3212" s="1" t="s">
        <v>2307</v>
      </c>
      <c r="F3212" s="1" t="s">
        <v>2307</v>
      </c>
      <c r="G3212" s="1" t="s">
        <v>57</v>
      </c>
      <c r="H3212" s="1" t="s">
        <v>14493</v>
      </c>
      <c r="I3212" s="1" t="s">
        <v>9285</v>
      </c>
      <c r="J3212" s="1" t="s">
        <v>10361</v>
      </c>
      <c r="K3212" s="1" t="s">
        <v>61</v>
      </c>
      <c r="L3212" s="1">
        <v>3578.53</v>
      </c>
      <c r="M3212" s="1">
        <v>3578.53</v>
      </c>
      <c r="N3212" s="1">
        <v>3600</v>
      </c>
      <c r="O3212" s="1">
        <v>12</v>
      </c>
      <c r="P3212" s="1">
        <v>429.42360000000002</v>
      </c>
      <c r="Q3212" s="1">
        <v>0</v>
      </c>
      <c r="R3212" s="1">
        <v>0</v>
      </c>
      <c r="U3212" s="1">
        <v>0</v>
      </c>
      <c r="W3212" s="1">
        <v>0</v>
      </c>
      <c r="X3212" s="1" t="s">
        <v>62</v>
      </c>
      <c r="Y3212" s="1">
        <v>1190280</v>
      </c>
      <c r="AA3212" s="2">
        <v>45258</v>
      </c>
      <c r="AB3212" s="2">
        <v>45258</v>
      </c>
      <c r="AC3212" s="2">
        <v>45624</v>
      </c>
      <c r="AE3212" s="1" t="s">
        <v>497</v>
      </c>
      <c r="AI3212" s="1" t="s">
        <v>64</v>
      </c>
      <c r="AJ3212" s="1" t="s">
        <v>65</v>
      </c>
      <c r="AM3212" s="1" t="s">
        <v>2309</v>
      </c>
      <c r="AN3212" s="1" t="s">
        <v>2310</v>
      </c>
      <c r="AU3212" s="1" t="s">
        <v>68</v>
      </c>
      <c r="AX3212" s="1" t="s">
        <v>68</v>
      </c>
      <c r="AY3212" s="1" t="s">
        <v>104</v>
      </c>
      <c r="BB3212" s="1" t="str">
        <f>VLOOKUP(E3212,'[1]Agenda Clientes'!$B$2:$P$2416,15,0)</f>
        <v>P17266985</v>
      </c>
    </row>
    <row r="3213" spans="1:54" s="1" customFormat="1" ht="15" customHeight="1" x14ac:dyDescent="0.25">
      <c r="A3213" s="1" t="s">
        <v>15165</v>
      </c>
      <c r="C3213" s="1" t="s">
        <v>54</v>
      </c>
      <c r="D3213" s="1" t="s">
        <v>15166</v>
      </c>
      <c r="E3213" s="1" t="s">
        <v>2449</v>
      </c>
      <c r="F3213" s="1" t="s">
        <v>2449</v>
      </c>
      <c r="G3213" s="1" t="s">
        <v>57</v>
      </c>
      <c r="H3213" s="1" t="s">
        <v>14493</v>
      </c>
      <c r="I3213" s="1" t="s">
        <v>9285</v>
      </c>
      <c r="J3213" s="1" t="s">
        <v>10441</v>
      </c>
      <c r="K3213" s="1" t="s">
        <v>61</v>
      </c>
      <c r="L3213" s="1">
        <v>3578.53</v>
      </c>
      <c r="M3213" s="1">
        <v>3578.53</v>
      </c>
      <c r="N3213" s="1">
        <v>3600</v>
      </c>
      <c r="O3213" s="1">
        <v>12</v>
      </c>
      <c r="P3213" s="1">
        <v>429.42360000000002</v>
      </c>
      <c r="Q3213" s="1">
        <v>0</v>
      </c>
      <c r="R3213" s="1">
        <v>0</v>
      </c>
      <c r="U3213" s="1">
        <v>0</v>
      </c>
      <c r="W3213" s="1">
        <v>0</v>
      </c>
      <c r="X3213" s="1" t="s">
        <v>81</v>
      </c>
      <c r="Y3213" s="1">
        <v>680160</v>
      </c>
      <c r="AA3213" s="2">
        <v>45259</v>
      </c>
      <c r="AB3213" s="2">
        <v>45258</v>
      </c>
      <c r="AC3213" s="2">
        <v>45624</v>
      </c>
      <c r="AE3213" s="1" t="s">
        <v>497</v>
      </c>
      <c r="AI3213" s="1" t="s">
        <v>64</v>
      </c>
      <c r="AJ3213" s="1" t="s">
        <v>65</v>
      </c>
      <c r="AM3213" s="1" t="s">
        <v>2451</v>
      </c>
      <c r="AN3213" s="1" t="s">
        <v>2452</v>
      </c>
      <c r="AU3213" s="1" t="s">
        <v>68</v>
      </c>
      <c r="AX3213" s="1" t="s">
        <v>68</v>
      </c>
      <c r="AY3213" s="1" t="s">
        <v>104</v>
      </c>
      <c r="BB3213" s="1" t="str">
        <f>VLOOKUP(E3213,'[1]Agenda Clientes'!$B$2:$P$2416,15,0)</f>
        <v>P17266892</v>
      </c>
    </row>
    <row r="3214" spans="1:54" s="1" customFormat="1" ht="15" customHeight="1" x14ac:dyDescent="0.25">
      <c r="A3214" s="1" t="s">
        <v>15167</v>
      </c>
      <c r="C3214" s="1" t="s">
        <v>54</v>
      </c>
      <c r="D3214" s="1" t="s">
        <v>15168</v>
      </c>
      <c r="E3214" s="1" t="s">
        <v>546</v>
      </c>
      <c r="F3214" s="1" t="s">
        <v>546</v>
      </c>
      <c r="G3214" s="1" t="s">
        <v>57</v>
      </c>
      <c r="H3214" s="1" t="s">
        <v>14493</v>
      </c>
      <c r="I3214" s="1" t="s">
        <v>9285</v>
      </c>
      <c r="J3214" s="1" t="s">
        <v>9310</v>
      </c>
      <c r="K3214" s="1" t="s">
        <v>61</v>
      </c>
      <c r="L3214" s="1">
        <v>3578.53</v>
      </c>
      <c r="M3214" s="1">
        <v>3578.53</v>
      </c>
      <c r="N3214" s="1">
        <v>3600</v>
      </c>
      <c r="O3214" s="1">
        <v>1</v>
      </c>
      <c r="P3214" s="1">
        <v>35.785299999999999</v>
      </c>
      <c r="Q3214" s="1">
        <v>0</v>
      </c>
      <c r="R3214" s="1">
        <v>0</v>
      </c>
      <c r="U3214" s="1">
        <v>0</v>
      </c>
      <c r="W3214" s="1">
        <v>0</v>
      </c>
      <c r="X3214" s="1" t="s">
        <v>81</v>
      </c>
      <c r="Y3214" s="1">
        <v>269752.5</v>
      </c>
      <c r="AA3214" s="2">
        <v>45260</v>
      </c>
      <c r="AB3214" s="2">
        <v>45265</v>
      </c>
      <c r="AC3214" s="2">
        <v>45631</v>
      </c>
      <c r="AE3214" s="1" t="s">
        <v>497</v>
      </c>
      <c r="AI3214" s="1" t="s">
        <v>64</v>
      </c>
      <c r="AJ3214" s="1" t="s">
        <v>65</v>
      </c>
      <c r="AM3214" s="1" t="s">
        <v>549</v>
      </c>
      <c r="AN3214" s="1" t="s">
        <v>550</v>
      </c>
      <c r="AU3214" s="1" t="s">
        <v>68</v>
      </c>
      <c r="AX3214" s="1" t="s">
        <v>68</v>
      </c>
      <c r="AY3214" s="1" t="s">
        <v>69</v>
      </c>
      <c r="BB3214" s="1" t="str">
        <f>VLOOKUP(E3214,'[1]Agenda Clientes'!$B$2:$P$2416,15,0)</f>
        <v>P17264402</v>
      </c>
    </row>
    <row r="3215" spans="1:54" s="1" customFormat="1" ht="15" customHeight="1" x14ac:dyDescent="0.25">
      <c r="A3215" s="1" t="s">
        <v>15169</v>
      </c>
      <c r="C3215" s="1" t="s">
        <v>54</v>
      </c>
      <c r="D3215" s="1" t="s">
        <v>15170</v>
      </c>
      <c r="E3215" s="1" t="s">
        <v>2455</v>
      </c>
      <c r="F3215" s="1" t="s">
        <v>2455</v>
      </c>
      <c r="G3215" s="1" t="s">
        <v>57</v>
      </c>
      <c r="H3215" s="1" t="s">
        <v>14493</v>
      </c>
      <c r="I3215" s="1" t="s">
        <v>9285</v>
      </c>
      <c r="J3215" s="1" t="s">
        <v>10444</v>
      </c>
      <c r="K3215" s="1" t="s">
        <v>61</v>
      </c>
      <c r="L3215" s="1">
        <v>3578.53</v>
      </c>
      <c r="M3215" s="1">
        <v>3578.53</v>
      </c>
      <c r="N3215" s="1">
        <v>3600</v>
      </c>
      <c r="O3215" s="1">
        <v>1</v>
      </c>
      <c r="P3215" s="1">
        <v>35.785299999999999</v>
      </c>
      <c r="Q3215" s="1">
        <v>0</v>
      </c>
      <c r="R3215" s="1">
        <v>0</v>
      </c>
      <c r="U3215" s="1">
        <v>0</v>
      </c>
      <c r="W3215" s="1">
        <v>0</v>
      </c>
      <c r="X3215" s="1" t="s">
        <v>62</v>
      </c>
      <c r="Y3215" s="1">
        <v>1831200</v>
      </c>
      <c r="AA3215" s="2">
        <v>45260</v>
      </c>
      <c r="AB3215" s="2">
        <v>45265</v>
      </c>
      <c r="AC3215" s="2">
        <v>45631</v>
      </c>
      <c r="AE3215" s="1" t="s">
        <v>497</v>
      </c>
      <c r="AI3215" s="1" t="s">
        <v>64</v>
      </c>
      <c r="AJ3215" s="1" t="s">
        <v>65</v>
      </c>
      <c r="AM3215" s="1" t="s">
        <v>2458</v>
      </c>
      <c r="AN3215" s="1" t="s">
        <v>2459</v>
      </c>
      <c r="AU3215" s="1" t="s">
        <v>68</v>
      </c>
      <c r="AX3215" s="1" t="s">
        <v>68</v>
      </c>
      <c r="AY3215" s="1" t="s">
        <v>69</v>
      </c>
      <c r="BB3215" s="1" t="str">
        <f>VLOOKUP(E3215,'[1]Agenda Clientes'!$B$2:$P$2416,15,0)</f>
        <v>P17264600</v>
      </c>
    </row>
    <row r="3216" spans="1:54" s="1" customFormat="1" ht="15" customHeight="1" x14ac:dyDescent="0.25">
      <c r="A3216" s="1" t="s">
        <v>15171</v>
      </c>
      <c r="C3216" s="1" t="s">
        <v>54</v>
      </c>
      <c r="D3216" s="1" t="s">
        <v>15172</v>
      </c>
      <c r="E3216" s="1" t="s">
        <v>2462</v>
      </c>
      <c r="F3216" s="1" t="s">
        <v>2462</v>
      </c>
      <c r="G3216" s="1" t="s">
        <v>57</v>
      </c>
      <c r="H3216" s="1" t="s">
        <v>14493</v>
      </c>
      <c r="I3216" s="1" t="s">
        <v>9285</v>
      </c>
      <c r="J3216" s="1" t="s">
        <v>10448</v>
      </c>
      <c r="K3216" s="1" t="s">
        <v>61</v>
      </c>
      <c r="L3216" s="1">
        <v>3578.53</v>
      </c>
      <c r="M3216" s="1">
        <v>3578.53</v>
      </c>
      <c r="N3216" s="1">
        <v>3600</v>
      </c>
      <c r="O3216" s="1">
        <v>1</v>
      </c>
      <c r="P3216" s="1">
        <v>35.785299999999999</v>
      </c>
      <c r="Q3216" s="1">
        <v>0</v>
      </c>
      <c r="R3216" s="1">
        <v>0</v>
      </c>
      <c r="U3216" s="1">
        <v>0</v>
      </c>
      <c r="W3216" s="1">
        <v>0</v>
      </c>
      <c r="X3216" s="1" t="s">
        <v>81</v>
      </c>
      <c r="Y3216" s="1">
        <v>138337.5</v>
      </c>
      <c r="AA3216" s="2">
        <v>45261</v>
      </c>
      <c r="AB3216" s="2">
        <v>45263</v>
      </c>
      <c r="AC3216" s="2">
        <v>45629</v>
      </c>
      <c r="AE3216" s="1" t="s">
        <v>497</v>
      </c>
      <c r="AI3216" s="1" t="s">
        <v>64</v>
      </c>
      <c r="AJ3216" s="1" t="s">
        <v>65</v>
      </c>
      <c r="AM3216" s="1" t="s">
        <v>2464</v>
      </c>
      <c r="AN3216" s="1" t="s">
        <v>2465</v>
      </c>
      <c r="AU3216" s="1" t="s">
        <v>68</v>
      </c>
      <c r="AX3216" s="1" t="s">
        <v>68</v>
      </c>
      <c r="AY3216" s="1" t="s">
        <v>69</v>
      </c>
      <c r="BB3216" s="1" t="str">
        <f>VLOOKUP(E3216,'[1]Agenda Clientes'!$B$2:$P$2416,15,0)</f>
        <v>P17265089</v>
      </c>
    </row>
    <row r="3217" spans="1:54" s="1" customFormat="1" ht="15" customHeight="1" x14ac:dyDescent="0.25">
      <c r="A3217" s="1" t="s">
        <v>15173</v>
      </c>
      <c r="C3217" s="1" t="s">
        <v>54</v>
      </c>
      <c r="D3217" s="1" t="s">
        <v>15174</v>
      </c>
      <c r="E3217" s="1" t="s">
        <v>9028</v>
      </c>
      <c r="F3217" s="1" t="s">
        <v>9028</v>
      </c>
      <c r="G3217" s="1" t="s">
        <v>57</v>
      </c>
      <c r="H3217" s="1" t="s">
        <v>14493</v>
      </c>
      <c r="I3217" s="1" t="s">
        <v>9285</v>
      </c>
      <c r="J3217" s="1" t="s">
        <v>15175</v>
      </c>
      <c r="K3217" s="1" t="s">
        <v>61</v>
      </c>
      <c r="L3217" s="1">
        <v>3578.53</v>
      </c>
      <c r="M3217" s="1">
        <v>3578.53</v>
      </c>
      <c r="N3217" s="1">
        <v>3653.68</v>
      </c>
      <c r="O3217" s="1">
        <v>1</v>
      </c>
      <c r="P3217" s="1">
        <v>35.785299999999999</v>
      </c>
      <c r="Q3217" s="1">
        <v>0</v>
      </c>
      <c r="R3217" s="1">
        <v>0</v>
      </c>
      <c r="U3217" s="1">
        <v>0</v>
      </c>
      <c r="W3217" s="1">
        <v>0</v>
      </c>
      <c r="X3217" s="1" t="s">
        <v>81</v>
      </c>
      <c r="Y3217" s="1">
        <v>1380035</v>
      </c>
      <c r="AA3217" s="2">
        <v>45262</v>
      </c>
      <c r="AB3217" s="2">
        <v>45267</v>
      </c>
      <c r="AC3217" s="2">
        <v>45633</v>
      </c>
      <c r="AE3217" s="1" t="s">
        <v>497</v>
      </c>
      <c r="AI3217" s="1" t="s">
        <v>64</v>
      </c>
      <c r="AJ3217" s="1" t="s">
        <v>65</v>
      </c>
      <c r="AM3217" s="1" t="s">
        <v>9031</v>
      </c>
      <c r="AN3217" s="1" t="s">
        <v>9032</v>
      </c>
      <c r="AT3217" s="1">
        <v>53.68</v>
      </c>
      <c r="AU3217" s="1" t="s">
        <v>68</v>
      </c>
      <c r="AX3217" s="1" t="s">
        <v>68</v>
      </c>
      <c r="AY3217" s="1" t="s">
        <v>69</v>
      </c>
      <c r="BB3217" s="1" t="str">
        <f>VLOOKUP(E3217,'[1]Agenda Clientes'!$B$2:$P$2416,15,0)</f>
        <v>P17265301</v>
      </c>
    </row>
    <row r="3218" spans="1:54" s="1" customFormat="1" ht="15" customHeight="1" x14ac:dyDescent="0.25">
      <c r="A3218" s="1" t="s">
        <v>15176</v>
      </c>
      <c r="C3218" s="1" t="s">
        <v>54</v>
      </c>
      <c r="D3218" s="1" t="s">
        <v>15177</v>
      </c>
      <c r="E3218" s="1" t="s">
        <v>2468</v>
      </c>
      <c r="F3218" s="1" t="s">
        <v>2468</v>
      </c>
      <c r="G3218" s="1" t="s">
        <v>57</v>
      </c>
      <c r="H3218" s="1" t="s">
        <v>14493</v>
      </c>
      <c r="I3218" s="1" t="s">
        <v>9285</v>
      </c>
      <c r="J3218" s="1" t="s">
        <v>10451</v>
      </c>
      <c r="K3218" s="1" t="s">
        <v>61</v>
      </c>
      <c r="L3218" s="1">
        <v>3578.53</v>
      </c>
      <c r="M3218" s="1">
        <v>3578.53</v>
      </c>
      <c r="N3218" s="1">
        <v>3600</v>
      </c>
      <c r="O3218" s="1">
        <v>12</v>
      </c>
      <c r="P3218" s="1">
        <v>429.42360000000002</v>
      </c>
      <c r="Q3218" s="1">
        <v>0</v>
      </c>
      <c r="R3218" s="1">
        <v>0</v>
      </c>
      <c r="U3218" s="1">
        <v>0</v>
      </c>
      <c r="W3218" s="1">
        <v>0</v>
      </c>
      <c r="X3218" s="1" t="s">
        <v>62</v>
      </c>
      <c r="Y3218" s="1">
        <v>436132.5</v>
      </c>
      <c r="AA3218" s="2">
        <v>45262</v>
      </c>
      <c r="AB3218" s="2">
        <v>45262</v>
      </c>
      <c r="AC3218" s="2">
        <v>45628</v>
      </c>
      <c r="AE3218" s="1" t="s">
        <v>497</v>
      </c>
      <c r="AI3218" s="1" t="s">
        <v>64</v>
      </c>
      <c r="AJ3218" s="1" t="s">
        <v>65</v>
      </c>
      <c r="AM3218" s="1" t="s">
        <v>2470</v>
      </c>
      <c r="AN3218" s="1" t="s">
        <v>2471</v>
      </c>
      <c r="AU3218" s="1" t="s">
        <v>68</v>
      </c>
      <c r="AX3218" s="1" t="s">
        <v>68</v>
      </c>
      <c r="AY3218" s="1" t="s">
        <v>69</v>
      </c>
      <c r="BB3218" s="1" t="str">
        <f>VLOOKUP(E3218,'[1]Agenda Clientes'!$B$2:$P$2416,15,0)</f>
        <v>P17265662</v>
      </c>
    </row>
    <row r="3219" spans="1:54" s="1" customFormat="1" ht="15" customHeight="1" x14ac:dyDescent="0.25">
      <c r="A3219" s="1" t="s">
        <v>15178</v>
      </c>
      <c r="C3219" s="1" t="s">
        <v>54</v>
      </c>
      <c r="D3219" s="1" t="s">
        <v>15179</v>
      </c>
      <c r="E3219" s="1" t="s">
        <v>2474</v>
      </c>
      <c r="F3219" s="1" t="s">
        <v>2474</v>
      </c>
      <c r="G3219" s="1" t="s">
        <v>57</v>
      </c>
      <c r="H3219" s="1" t="s">
        <v>14493</v>
      </c>
      <c r="I3219" s="1" t="s">
        <v>9285</v>
      </c>
      <c r="J3219" s="1" t="s">
        <v>10454</v>
      </c>
      <c r="K3219" s="1" t="s">
        <v>61</v>
      </c>
      <c r="L3219" s="1">
        <v>3578.53</v>
      </c>
      <c r="M3219" s="1">
        <v>3578.53</v>
      </c>
      <c r="N3219" s="1">
        <v>3600</v>
      </c>
      <c r="O3219" s="1">
        <v>12</v>
      </c>
      <c r="P3219" s="1">
        <v>429.42360000000002</v>
      </c>
      <c r="Q3219" s="1">
        <v>0</v>
      </c>
      <c r="R3219" s="1">
        <v>0</v>
      </c>
      <c r="U3219" s="1">
        <v>0</v>
      </c>
      <c r="W3219" s="1">
        <v>0</v>
      </c>
      <c r="X3219" s="1" t="s">
        <v>62</v>
      </c>
      <c r="Y3219" s="1">
        <v>233770</v>
      </c>
      <c r="AA3219" s="2">
        <v>45264</v>
      </c>
      <c r="AB3219" s="2">
        <v>45269</v>
      </c>
      <c r="AC3219" s="2">
        <v>45635</v>
      </c>
      <c r="AE3219" s="1" t="s">
        <v>497</v>
      </c>
      <c r="AI3219" s="1" t="s">
        <v>64</v>
      </c>
      <c r="AJ3219" s="1" t="s">
        <v>65</v>
      </c>
      <c r="AM3219" s="1" t="s">
        <v>2477</v>
      </c>
      <c r="AN3219" s="1" t="s">
        <v>2478</v>
      </c>
      <c r="AU3219" s="1" t="s">
        <v>68</v>
      </c>
      <c r="AX3219" s="1" t="s">
        <v>68</v>
      </c>
      <c r="AY3219" s="1" t="s">
        <v>69</v>
      </c>
      <c r="BB3219" s="1" t="str">
        <f>VLOOKUP(E3219,'[1]Agenda Clientes'!$B$2:$P$2416,15,0)</f>
        <v>P17264496</v>
      </c>
    </row>
    <row r="3220" spans="1:54" s="1" customFormat="1" ht="15" customHeight="1" x14ac:dyDescent="0.25">
      <c r="A3220" s="1" t="s">
        <v>15180</v>
      </c>
      <c r="C3220" s="1" t="s">
        <v>54</v>
      </c>
      <c r="D3220" s="1" t="s">
        <v>15181</v>
      </c>
      <c r="E3220" s="1" t="s">
        <v>2481</v>
      </c>
      <c r="F3220" s="1" t="s">
        <v>2481</v>
      </c>
      <c r="G3220" s="1" t="s">
        <v>57</v>
      </c>
      <c r="H3220" s="1" t="s">
        <v>14493</v>
      </c>
      <c r="I3220" s="1" t="s">
        <v>9285</v>
      </c>
      <c r="J3220" s="1" t="s">
        <v>10458</v>
      </c>
      <c r="K3220" s="1" t="s">
        <v>61</v>
      </c>
      <c r="L3220" s="1">
        <v>3578.53</v>
      </c>
      <c r="M3220" s="1">
        <v>3578.53</v>
      </c>
      <c r="N3220" s="1">
        <v>3600</v>
      </c>
      <c r="O3220" s="1">
        <v>12</v>
      </c>
      <c r="P3220" s="1">
        <v>429.42360000000002</v>
      </c>
      <c r="Q3220" s="1">
        <v>0</v>
      </c>
      <c r="R3220" s="1">
        <v>0</v>
      </c>
      <c r="U3220" s="1">
        <v>0</v>
      </c>
      <c r="W3220" s="1">
        <v>0</v>
      </c>
      <c r="X3220" s="1" t="s">
        <v>81</v>
      </c>
      <c r="Y3220" s="1">
        <v>1480140</v>
      </c>
      <c r="AA3220" s="2">
        <v>45264</v>
      </c>
      <c r="AB3220" s="2">
        <v>45264</v>
      </c>
      <c r="AC3220" s="2">
        <v>45630</v>
      </c>
      <c r="AE3220" s="1" t="s">
        <v>497</v>
      </c>
      <c r="AI3220" s="1" t="s">
        <v>64</v>
      </c>
      <c r="AJ3220" s="1" t="s">
        <v>65</v>
      </c>
      <c r="AN3220" s="1" t="s">
        <v>2483</v>
      </c>
      <c r="AU3220" s="1" t="s">
        <v>68</v>
      </c>
      <c r="AX3220" s="1" t="s">
        <v>68</v>
      </c>
      <c r="AY3220" s="1" t="s">
        <v>104</v>
      </c>
      <c r="BB3220" s="1" t="str">
        <f>VLOOKUP(E3220,'[1]Agenda Clientes'!$B$2:$P$2416,15,0)</f>
        <v>P17267217</v>
      </c>
    </row>
    <row r="3221" spans="1:54" s="1" customFormat="1" ht="15" customHeight="1" x14ac:dyDescent="0.25">
      <c r="A3221" s="1" t="s">
        <v>15182</v>
      </c>
      <c r="C3221" s="1" t="s">
        <v>54</v>
      </c>
      <c r="D3221" s="1" t="s">
        <v>15183</v>
      </c>
      <c r="E3221" s="1" t="s">
        <v>2486</v>
      </c>
      <c r="F3221" s="1" t="s">
        <v>2486</v>
      </c>
      <c r="G3221" s="1" t="s">
        <v>57</v>
      </c>
      <c r="H3221" s="1" t="s">
        <v>14493</v>
      </c>
      <c r="I3221" s="1" t="s">
        <v>9285</v>
      </c>
      <c r="J3221" s="1" t="s">
        <v>10461</v>
      </c>
      <c r="K3221" s="1" t="s">
        <v>61</v>
      </c>
      <c r="L3221" s="1">
        <v>3578.53</v>
      </c>
      <c r="M3221" s="1">
        <v>3578.53</v>
      </c>
      <c r="N3221" s="1">
        <v>3600</v>
      </c>
      <c r="O3221" s="1">
        <v>12</v>
      </c>
      <c r="P3221" s="1">
        <v>429.42360000000002</v>
      </c>
      <c r="Q3221" s="1">
        <v>0</v>
      </c>
      <c r="R3221" s="1">
        <v>0</v>
      </c>
      <c r="U3221" s="1">
        <v>0</v>
      </c>
      <c r="W3221" s="1">
        <v>0</v>
      </c>
      <c r="X3221" s="1" t="s">
        <v>62</v>
      </c>
      <c r="Y3221" s="1">
        <v>732480</v>
      </c>
      <c r="AA3221" s="2">
        <v>45264</v>
      </c>
      <c r="AB3221" s="2">
        <v>45264</v>
      </c>
      <c r="AC3221" s="2">
        <v>45630</v>
      </c>
      <c r="AE3221" s="1" t="s">
        <v>497</v>
      </c>
      <c r="AI3221" s="1" t="s">
        <v>64</v>
      </c>
      <c r="AJ3221" s="1" t="s">
        <v>65</v>
      </c>
      <c r="AM3221" s="1" t="s">
        <v>2488</v>
      </c>
      <c r="AN3221" s="1" t="s">
        <v>2489</v>
      </c>
      <c r="AU3221" s="1" t="s">
        <v>68</v>
      </c>
      <c r="AX3221" s="1" t="s">
        <v>68</v>
      </c>
      <c r="AY3221" s="1" t="s">
        <v>69</v>
      </c>
      <c r="BB3221" s="1" t="str">
        <f>VLOOKUP(E3221,'[1]Agenda Clientes'!$B$2:$P$2416,15,0)</f>
        <v>P17265599</v>
      </c>
    </row>
    <row r="3222" spans="1:54" s="1" customFormat="1" ht="15" customHeight="1" x14ac:dyDescent="0.25">
      <c r="A3222" s="1" t="s">
        <v>15184</v>
      </c>
      <c r="C3222" s="1" t="s">
        <v>54</v>
      </c>
      <c r="D3222" s="1" t="s">
        <v>15185</v>
      </c>
      <c r="E3222" s="1" t="s">
        <v>2492</v>
      </c>
      <c r="F3222" s="1" t="s">
        <v>2492</v>
      </c>
      <c r="G3222" s="1" t="s">
        <v>57</v>
      </c>
      <c r="H3222" s="1" t="s">
        <v>14493</v>
      </c>
      <c r="I3222" s="1" t="s">
        <v>9285</v>
      </c>
      <c r="J3222" s="1" t="s">
        <v>10464</v>
      </c>
      <c r="K3222" s="1" t="s">
        <v>61</v>
      </c>
      <c r="L3222" s="1">
        <v>3578.53</v>
      </c>
      <c r="M3222" s="1">
        <v>3578.53</v>
      </c>
      <c r="N3222" s="1">
        <v>3600</v>
      </c>
      <c r="O3222" s="1">
        <v>12</v>
      </c>
      <c r="P3222" s="1">
        <v>429.42360000000002</v>
      </c>
      <c r="Q3222" s="1">
        <v>0</v>
      </c>
      <c r="R3222" s="1">
        <v>0</v>
      </c>
      <c r="U3222" s="1">
        <v>0</v>
      </c>
      <c r="W3222" s="1">
        <v>0</v>
      </c>
      <c r="X3222" s="1" t="s">
        <v>62</v>
      </c>
      <c r="Y3222" s="1">
        <v>340080</v>
      </c>
      <c r="AA3222" s="2">
        <v>45265</v>
      </c>
      <c r="AB3222" s="2">
        <v>45270</v>
      </c>
      <c r="AC3222" s="2">
        <v>45636</v>
      </c>
      <c r="AE3222" s="1" t="s">
        <v>497</v>
      </c>
      <c r="AI3222" s="1" t="s">
        <v>64</v>
      </c>
      <c r="AJ3222" s="1" t="s">
        <v>65</v>
      </c>
      <c r="AM3222" s="1" t="s">
        <v>2495</v>
      </c>
      <c r="AN3222" s="1" t="s">
        <v>2496</v>
      </c>
      <c r="AU3222" s="1" t="s">
        <v>68</v>
      </c>
      <c r="AX3222" s="1" t="s">
        <v>68</v>
      </c>
      <c r="AY3222" s="1" t="s">
        <v>69</v>
      </c>
      <c r="BB3222" s="1" t="str">
        <f>VLOOKUP(E3222,'[1]Agenda Clientes'!$B$2:$P$2416,15,0)</f>
        <v>P17265874</v>
      </c>
    </row>
    <row r="3223" spans="1:54" s="1" customFormat="1" ht="15" customHeight="1" x14ac:dyDescent="0.25">
      <c r="A3223" s="1" t="s">
        <v>15186</v>
      </c>
      <c r="C3223" s="1" t="s">
        <v>54</v>
      </c>
      <c r="D3223" s="1" t="s">
        <v>15187</v>
      </c>
      <c r="E3223" s="1" t="s">
        <v>2499</v>
      </c>
      <c r="F3223" s="1" t="s">
        <v>2499</v>
      </c>
      <c r="G3223" s="1" t="s">
        <v>57</v>
      </c>
      <c r="H3223" s="1" t="s">
        <v>14493</v>
      </c>
      <c r="I3223" s="1" t="s">
        <v>9285</v>
      </c>
      <c r="J3223" s="1" t="s">
        <v>10388</v>
      </c>
      <c r="K3223" s="1" t="s">
        <v>61</v>
      </c>
      <c r="L3223" s="1">
        <v>3578.53</v>
      </c>
      <c r="M3223" s="1">
        <v>3578.53</v>
      </c>
      <c r="N3223" s="1">
        <v>3600</v>
      </c>
      <c r="O3223" s="1">
        <v>12</v>
      </c>
      <c r="P3223" s="1">
        <v>429.42360000000002</v>
      </c>
      <c r="Q3223" s="1">
        <v>0</v>
      </c>
      <c r="R3223" s="1">
        <v>0</v>
      </c>
      <c r="U3223" s="1">
        <v>0</v>
      </c>
      <c r="W3223" s="1">
        <v>0</v>
      </c>
      <c r="X3223" s="1" t="s">
        <v>62</v>
      </c>
      <c r="Y3223" s="1">
        <v>1710582.5</v>
      </c>
      <c r="AA3223" s="2">
        <v>45265</v>
      </c>
      <c r="AB3223" s="2">
        <v>45265</v>
      </c>
      <c r="AC3223" s="2">
        <v>45631</v>
      </c>
      <c r="AE3223" s="1" t="s">
        <v>497</v>
      </c>
      <c r="AI3223" s="1" t="s">
        <v>64</v>
      </c>
      <c r="AJ3223" s="1" t="s">
        <v>65</v>
      </c>
      <c r="AM3223" s="1" t="s">
        <v>2501</v>
      </c>
      <c r="AN3223" s="1" t="s">
        <v>2502</v>
      </c>
      <c r="AU3223" s="1" t="s">
        <v>68</v>
      </c>
      <c r="AX3223" s="1" t="s">
        <v>68</v>
      </c>
      <c r="AY3223" s="1" t="s">
        <v>69</v>
      </c>
      <c r="BB3223" s="1" t="str">
        <f>VLOOKUP(E3223,'[1]Agenda Clientes'!$B$2:$P$2416,15,0)</f>
        <v>P17264972</v>
      </c>
    </row>
    <row r="3224" spans="1:54" s="1" customFormat="1" ht="15" customHeight="1" x14ac:dyDescent="0.25">
      <c r="A3224" s="1" t="s">
        <v>15188</v>
      </c>
      <c r="C3224" s="1" t="s">
        <v>54</v>
      </c>
      <c r="D3224" s="1" t="s">
        <v>15189</v>
      </c>
      <c r="E3224" s="1" t="s">
        <v>2505</v>
      </c>
      <c r="F3224" s="1" t="s">
        <v>2505</v>
      </c>
      <c r="G3224" s="1" t="s">
        <v>57</v>
      </c>
      <c r="H3224" s="1" t="s">
        <v>14493</v>
      </c>
      <c r="I3224" s="1" t="s">
        <v>9285</v>
      </c>
      <c r="J3224" s="1" t="s">
        <v>10470</v>
      </c>
      <c r="K3224" s="1" t="s">
        <v>61</v>
      </c>
      <c r="L3224" s="1">
        <v>3578.53</v>
      </c>
      <c r="M3224" s="1">
        <v>3578.53</v>
      </c>
      <c r="N3224" s="1">
        <v>3600</v>
      </c>
      <c r="O3224" s="1">
        <v>1</v>
      </c>
      <c r="P3224" s="1">
        <v>35.785299999999999</v>
      </c>
      <c r="Q3224" s="1">
        <v>0</v>
      </c>
      <c r="R3224" s="1">
        <v>0</v>
      </c>
      <c r="U3224" s="1">
        <v>0</v>
      </c>
      <c r="W3224" s="1">
        <v>0</v>
      </c>
      <c r="X3224" s="1" t="s">
        <v>81</v>
      </c>
      <c r="Y3224" s="1">
        <v>1561022.5</v>
      </c>
      <c r="AA3224" s="2">
        <v>45265</v>
      </c>
      <c r="AB3224" s="2">
        <v>45265</v>
      </c>
      <c r="AC3224" s="2">
        <v>45631</v>
      </c>
      <c r="AE3224" s="1" t="s">
        <v>497</v>
      </c>
      <c r="AI3224" s="1" t="s">
        <v>64</v>
      </c>
      <c r="AJ3224" s="1" t="s">
        <v>65</v>
      </c>
      <c r="AM3224" s="1" t="s">
        <v>2507</v>
      </c>
      <c r="AN3224" s="1" t="s">
        <v>2508</v>
      </c>
      <c r="AU3224" s="1" t="s">
        <v>68</v>
      </c>
      <c r="AX3224" s="1" t="s">
        <v>68</v>
      </c>
      <c r="AY3224" s="1" t="s">
        <v>104</v>
      </c>
      <c r="BB3224" s="1" t="str">
        <f>VLOOKUP(E3224,'[1]Agenda Clientes'!$B$2:$P$2416,15,0)</f>
        <v>P17267218</v>
      </c>
    </row>
    <row r="3225" spans="1:54" s="1" customFormat="1" ht="15" customHeight="1" x14ac:dyDescent="0.25">
      <c r="A3225" s="1" t="s">
        <v>15190</v>
      </c>
      <c r="C3225" s="1" t="s">
        <v>54</v>
      </c>
      <c r="D3225" s="1" t="s">
        <v>15191</v>
      </c>
      <c r="E3225" s="1" t="s">
        <v>2511</v>
      </c>
      <c r="F3225" s="1" t="s">
        <v>2511</v>
      </c>
      <c r="G3225" s="1" t="s">
        <v>57</v>
      </c>
      <c r="H3225" s="1" t="s">
        <v>14493</v>
      </c>
      <c r="I3225" s="1" t="s">
        <v>9285</v>
      </c>
      <c r="J3225" s="1" t="s">
        <v>10473</v>
      </c>
      <c r="K3225" s="1" t="s">
        <v>61</v>
      </c>
      <c r="L3225" s="1">
        <v>3578.53</v>
      </c>
      <c r="M3225" s="1">
        <v>3578.53</v>
      </c>
      <c r="N3225" s="1">
        <v>3600</v>
      </c>
      <c r="O3225" s="1">
        <v>1</v>
      </c>
      <c r="P3225" s="1">
        <v>35.785299999999999</v>
      </c>
      <c r="Q3225" s="1">
        <v>0</v>
      </c>
      <c r="R3225" s="1">
        <v>0</v>
      </c>
      <c r="U3225" s="1">
        <v>0</v>
      </c>
      <c r="W3225" s="1">
        <v>0</v>
      </c>
      <c r="X3225" s="1" t="s">
        <v>81</v>
      </c>
      <c r="Y3225" s="1">
        <v>138337.5</v>
      </c>
      <c r="AA3225" s="2">
        <v>45265</v>
      </c>
      <c r="AB3225" s="2">
        <v>45265</v>
      </c>
      <c r="AC3225" s="2">
        <v>45631</v>
      </c>
      <c r="AE3225" s="1" t="s">
        <v>497</v>
      </c>
      <c r="AI3225" s="1" t="s">
        <v>64</v>
      </c>
      <c r="AJ3225" s="1" t="s">
        <v>65</v>
      </c>
      <c r="AM3225" s="1" t="s">
        <v>1436</v>
      </c>
      <c r="AN3225" s="1" t="s">
        <v>2513</v>
      </c>
      <c r="AU3225" s="1" t="s">
        <v>68</v>
      </c>
      <c r="AX3225" s="1" t="s">
        <v>68</v>
      </c>
      <c r="AY3225" s="1" t="s">
        <v>69</v>
      </c>
      <c r="BB3225" s="1" t="str">
        <f>VLOOKUP(E3225,'[1]Agenda Clientes'!$B$2:$P$2416,15,0)</f>
        <v>P17266017</v>
      </c>
    </row>
    <row r="3226" spans="1:54" s="1" customFormat="1" ht="15" customHeight="1" x14ac:dyDescent="0.25">
      <c r="A3226" s="1" t="s">
        <v>15192</v>
      </c>
      <c r="C3226" s="1" t="s">
        <v>54</v>
      </c>
      <c r="D3226" s="1" t="s">
        <v>15193</v>
      </c>
      <c r="E3226" s="1" t="s">
        <v>2516</v>
      </c>
      <c r="F3226" s="1" t="s">
        <v>2516</v>
      </c>
      <c r="G3226" s="1" t="s">
        <v>57</v>
      </c>
      <c r="H3226" s="1" t="s">
        <v>14493</v>
      </c>
      <c r="I3226" s="1" t="s">
        <v>9285</v>
      </c>
      <c r="J3226" s="1" t="s">
        <v>10476</v>
      </c>
      <c r="K3226" s="1" t="s">
        <v>61</v>
      </c>
      <c r="O3226" s="1">
        <v>0</v>
      </c>
      <c r="P3226" s="1">
        <v>0</v>
      </c>
      <c r="Q3226" s="1">
        <v>0</v>
      </c>
      <c r="R3226" s="1">
        <v>0</v>
      </c>
      <c r="U3226" s="1">
        <v>0</v>
      </c>
      <c r="W3226" s="1">
        <v>0</v>
      </c>
      <c r="Y3226" s="1">
        <v>0</v>
      </c>
      <c r="AB3226" s="2">
        <v>45265</v>
      </c>
      <c r="AC3226" s="2">
        <v>45631</v>
      </c>
      <c r="AE3226" s="1" t="s">
        <v>497</v>
      </c>
      <c r="AI3226" s="1" t="s">
        <v>64</v>
      </c>
      <c r="AJ3226" s="1" t="s">
        <v>65</v>
      </c>
      <c r="AM3226" s="1" t="s">
        <v>1436</v>
      </c>
      <c r="AN3226" s="1" t="s">
        <v>2518</v>
      </c>
      <c r="AU3226" s="1" t="s">
        <v>68</v>
      </c>
      <c r="AX3226" s="1" t="s">
        <v>68</v>
      </c>
      <c r="AY3226" s="1" t="s">
        <v>104</v>
      </c>
      <c r="BB3226" s="1" t="str">
        <f>VLOOKUP(E3226,'[1]Agenda Clientes'!$B$2:$P$2416,15,0)</f>
        <v>P17266972</v>
      </c>
    </row>
    <row r="3227" spans="1:54" s="1" customFormat="1" ht="15" customHeight="1" x14ac:dyDescent="0.25">
      <c r="A3227" s="1" t="s">
        <v>15194</v>
      </c>
      <c r="C3227" s="1" t="s">
        <v>54</v>
      </c>
      <c r="D3227" s="1" t="s">
        <v>15195</v>
      </c>
      <c r="E3227" s="1" t="s">
        <v>2521</v>
      </c>
      <c r="F3227" s="1" t="s">
        <v>2521</v>
      </c>
      <c r="G3227" s="1" t="s">
        <v>57</v>
      </c>
      <c r="H3227" s="1" t="s">
        <v>14493</v>
      </c>
      <c r="I3227" s="1" t="s">
        <v>9285</v>
      </c>
      <c r="J3227" s="1" t="s">
        <v>10479</v>
      </c>
      <c r="K3227" s="1" t="s">
        <v>61</v>
      </c>
      <c r="L3227" s="1">
        <v>3578.53</v>
      </c>
      <c r="M3227" s="1">
        <v>3578.53</v>
      </c>
      <c r="N3227" s="1">
        <v>3600</v>
      </c>
      <c r="O3227" s="1">
        <v>1</v>
      </c>
      <c r="P3227" s="1">
        <v>35.785299999999999</v>
      </c>
      <c r="Q3227" s="1">
        <v>0</v>
      </c>
      <c r="R3227" s="1">
        <v>0</v>
      </c>
      <c r="U3227" s="1">
        <v>0</v>
      </c>
      <c r="W3227" s="1">
        <v>0</v>
      </c>
      <c r="X3227" s="1" t="s">
        <v>81</v>
      </c>
      <c r="Y3227" s="1">
        <v>1094510</v>
      </c>
      <c r="AA3227" s="2">
        <v>45265</v>
      </c>
      <c r="AB3227" s="2">
        <v>45268</v>
      </c>
      <c r="AC3227" s="2">
        <v>45634</v>
      </c>
      <c r="AE3227" s="1" t="s">
        <v>497</v>
      </c>
      <c r="AI3227" s="1" t="s">
        <v>64</v>
      </c>
      <c r="AJ3227" s="1" t="s">
        <v>65</v>
      </c>
      <c r="AM3227" s="1" t="s">
        <v>2523</v>
      </c>
      <c r="AN3227" s="1" t="s">
        <v>2524</v>
      </c>
      <c r="AU3227" s="1" t="s">
        <v>68</v>
      </c>
      <c r="AX3227" s="1" t="s">
        <v>68</v>
      </c>
      <c r="AY3227" s="1" t="s">
        <v>104</v>
      </c>
      <c r="BB3227" s="1" t="str">
        <f>VLOOKUP(E3227,'[1]Agenda Clientes'!$B$2:$P$2416,15,0)</f>
        <v>P17267219</v>
      </c>
    </row>
    <row r="3228" spans="1:54" s="1" customFormat="1" ht="15" customHeight="1" x14ac:dyDescent="0.25">
      <c r="A3228" s="1" t="s">
        <v>15196</v>
      </c>
      <c r="C3228" s="1" t="s">
        <v>54</v>
      </c>
      <c r="D3228" s="1" t="s">
        <v>15197</v>
      </c>
      <c r="E3228" s="1" t="s">
        <v>2527</v>
      </c>
      <c r="F3228" s="1" t="s">
        <v>2527</v>
      </c>
      <c r="G3228" s="1" t="s">
        <v>57</v>
      </c>
      <c r="H3228" s="1" t="s">
        <v>14493</v>
      </c>
      <c r="I3228" s="1" t="s">
        <v>9285</v>
      </c>
      <c r="J3228" s="1" t="s">
        <v>10482</v>
      </c>
      <c r="K3228" s="1" t="s">
        <v>61</v>
      </c>
      <c r="L3228" s="1">
        <v>3578.53</v>
      </c>
      <c r="M3228" s="1">
        <v>3578.53</v>
      </c>
      <c r="N3228" s="1">
        <v>3600</v>
      </c>
      <c r="O3228" s="1">
        <v>12</v>
      </c>
      <c r="P3228" s="1">
        <v>429.42360000000002</v>
      </c>
      <c r="Q3228" s="1">
        <v>0</v>
      </c>
      <c r="R3228" s="1">
        <v>0</v>
      </c>
      <c r="U3228" s="1">
        <v>0</v>
      </c>
      <c r="W3228" s="1">
        <v>0</v>
      </c>
      <c r="X3228" s="1" t="s">
        <v>62</v>
      </c>
      <c r="Y3228" s="1">
        <v>0</v>
      </c>
      <c r="AA3228" s="2">
        <v>45265</v>
      </c>
      <c r="AB3228" s="2">
        <v>45265</v>
      </c>
      <c r="AC3228" s="2">
        <v>45631</v>
      </c>
      <c r="AE3228" s="1" t="s">
        <v>497</v>
      </c>
      <c r="AI3228" s="1" t="s">
        <v>64</v>
      </c>
      <c r="AJ3228" s="1" t="s">
        <v>65</v>
      </c>
      <c r="AM3228" s="1" t="s">
        <v>2529</v>
      </c>
      <c r="AN3228" s="1" t="s">
        <v>2530</v>
      </c>
      <c r="AU3228" s="1" t="s">
        <v>68</v>
      </c>
      <c r="AX3228" s="1" t="s">
        <v>68</v>
      </c>
      <c r="AY3228" s="1" t="s">
        <v>104</v>
      </c>
      <c r="BB3228" s="1" t="str">
        <f>VLOOKUP(E3228,'[1]Agenda Clientes'!$B$2:$P$2416,15,0)</f>
        <v>P17267220</v>
      </c>
    </row>
    <row r="3229" spans="1:54" s="1" customFormat="1" ht="15" customHeight="1" x14ac:dyDescent="0.25">
      <c r="A3229" s="1" t="s">
        <v>15198</v>
      </c>
      <c r="C3229" s="1" t="s">
        <v>54</v>
      </c>
      <c r="D3229" s="1" t="s">
        <v>15199</v>
      </c>
      <c r="E3229" s="1" t="s">
        <v>2533</v>
      </c>
      <c r="F3229" s="1" t="s">
        <v>2533</v>
      </c>
      <c r="G3229" s="1" t="s">
        <v>57</v>
      </c>
      <c r="H3229" s="1" t="s">
        <v>14493</v>
      </c>
      <c r="I3229" s="1" t="s">
        <v>9285</v>
      </c>
      <c r="J3229" s="1" t="s">
        <v>10485</v>
      </c>
      <c r="K3229" s="1" t="s">
        <v>61</v>
      </c>
      <c r="L3229" s="1">
        <v>3578.53</v>
      </c>
      <c r="M3229" s="1">
        <v>3578.53</v>
      </c>
      <c r="N3229" s="1">
        <v>3600</v>
      </c>
      <c r="O3229" s="1">
        <v>12</v>
      </c>
      <c r="P3229" s="1">
        <v>429.42360000000002</v>
      </c>
      <c r="Q3229" s="1">
        <v>0</v>
      </c>
      <c r="R3229" s="1">
        <v>0</v>
      </c>
      <c r="U3229" s="1">
        <v>0</v>
      </c>
      <c r="W3229" s="1">
        <v>0</v>
      </c>
      <c r="X3229" s="1" t="s">
        <v>62</v>
      </c>
      <c r="Y3229" s="1">
        <v>138337.5</v>
      </c>
      <c r="AA3229" s="2">
        <v>45265</v>
      </c>
      <c r="AB3229" s="2">
        <v>45265</v>
      </c>
      <c r="AC3229" s="2">
        <v>45631</v>
      </c>
      <c r="AE3229" s="1" t="s">
        <v>497</v>
      </c>
      <c r="AI3229" s="1" t="s">
        <v>64</v>
      </c>
      <c r="AJ3229" s="1" t="s">
        <v>65</v>
      </c>
      <c r="AM3229" s="1" t="s">
        <v>1436</v>
      </c>
      <c r="AN3229" s="1" t="s">
        <v>2535</v>
      </c>
      <c r="AU3229" s="1" t="s">
        <v>68</v>
      </c>
      <c r="AX3229" s="1" t="s">
        <v>68</v>
      </c>
      <c r="AY3229" s="1" t="s">
        <v>104</v>
      </c>
      <c r="BB3229" s="1" t="str">
        <f>VLOOKUP(E3229,'[1]Agenda Clientes'!$B$2:$P$2416,15,0)</f>
        <v>P17267221</v>
      </c>
    </row>
    <row r="3230" spans="1:54" s="1" customFormat="1" ht="15" customHeight="1" x14ac:dyDescent="0.25">
      <c r="A3230" s="1" t="s">
        <v>15200</v>
      </c>
      <c r="C3230" s="1" t="s">
        <v>54</v>
      </c>
      <c r="D3230" s="1" t="s">
        <v>15201</v>
      </c>
      <c r="E3230" s="1" t="s">
        <v>2538</v>
      </c>
      <c r="F3230" s="1" t="s">
        <v>2538</v>
      </c>
      <c r="G3230" s="1" t="s">
        <v>57</v>
      </c>
      <c r="H3230" s="1" t="s">
        <v>14493</v>
      </c>
      <c r="I3230" s="1" t="s">
        <v>9285</v>
      </c>
      <c r="J3230" s="1" t="s">
        <v>10488</v>
      </c>
      <c r="K3230" s="1" t="s">
        <v>61</v>
      </c>
      <c r="L3230" s="1">
        <v>3578.53</v>
      </c>
      <c r="M3230" s="1">
        <v>3578.53</v>
      </c>
      <c r="N3230" s="1">
        <v>3604.29</v>
      </c>
      <c r="O3230" s="1">
        <v>1</v>
      </c>
      <c r="P3230" s="1">
        <v>35.785299999999999</v>
      </c>
      <c r="Q3230" s="1">
        <v>0</v>
      </c>
      <c r="R3230" s="1">
        <v>0</v>
      </c>
      <c r="U3230" s="1">
        <v>0</v>
      </c>
      <c r="W3230" s="1">
        <v>0</v>
      </c>
      <c r="X3230" s="1" t="s">
        <v>81</v>
      </c>
      <c r="Y3230" s="1">
        <v>589005</v>
      </c>
      <c r="AA3230" s="2">
        <v>45265</v>
      </c>
      <c r="AB3230" s="2">
        <v>45271</v>
      </c>
      <c r="AC3230" s="2">
        <v>45637</v>
      </c>
      <c r="AE3230" s="1" t="s">
        <v>497</v>
      </c>
      <c r="AI3230" s="1" t="s">
        <v>64</v>
      </c>
      <c r="AJ3230" s="1" t="s">
        <v>65</v>
      </c>
      <c r="AM3230" s="1" t="s">
        <v>2541</v>
      </c>
      <c r="AN3230" s="1" t="s">
        <v>2542</v>
      </c>
      <c r="AT3230" s="1">
        <v>4.29</v>
      </c>
      <c r="AU3230" s="1" t="s">
        <v>68</v>
      </c>
      <c r="AX3230" s="1" t="s">
        <v>68</v>
      </c>
      <c r="AY3230" s="1" t="s">
        <v>69</v>
      </c>
      <c r="BB3230" s="1" t="str">
        <f>VLOOKUP(E3230,'[1]Agenda Clientes'!$B$2:$P$2416,15,0)</f>
        <v>P17264601</v>
      </c>
    </row>
    <row r="3231" spans="1:54" s="1" customFormat="1" ht="15" customHeight="1" x14ac:dyDescent="0.25">
      <c r="A3231" s="1" t="s">
        <v>15202</v>
      </c>
      <c r="C3231" s="1" t="s">
        <v>54</v>
      </c>
      <c r="D3231" s="1" t="s">
        <v>15203</v>
      </c>
      <c r="E3231" s="1" t="s">
        <v>2545</v>
      </c>
      <c r="F3231" s="1" t="s">
        <v>2545</v>
      </c>
      <c r="G3231" s="1" t="s">
        <v>57</v>
      </c>
      <c r="H3231" s="1" t="s">
        <v>14493</v>
      </c>
      <c r="I3231" s="1" t="s">
        <v>9285</v>
      </c>
      <c r="J3231" s="1" t="s">
        <v>10492</v>
      </c>
      <c r="K3231" s="1" t="s">
        <v>61</v>
      </c>
      <c r="L3231" s="1">
        <v>3578.53</v>
      </c>
      <c r="M3231" s="1">
        <v>3578.53</v>
      </c>
      <c r="N3231" s="1">
        <v>3600</v>
      </c>
      <c r="O3231" s="1">
        <v>1</v>
      </c>
      <c r="P3231" s="1">
        <v>35.785299999999999</v>
      </c>
      <c r="Q3231" s="1">
        <v>0</v>
      </c>
      <c r="R3231" s="1">
        <v>0</v>
      </c>
      <c r="U3231" s="1">
        <v>0</v>
      </c>
      <c r="W3231" s="1">
        <v>0</v>
      </c>
      <c r="X3231" s="1" t="s">
        <v>62</v>
      </c>
      <c r="Y3231" s="1">
        <v>1286790</v>
      </c>
      <c r="AA3231" s="2">
        <v>45266</v>
      </c>
      <c r="AB3231" s="2">
        <v>45271</v>
      </c>
      <c r="AC3231" s="2">
        <v>45637</v>
      </c>
      <c r="AE3231" s="1" t="s">
        <v>497</v>
      </c>
      <c r="AI3231" s="1" t="s">
        <v>64</v>
      </c>
      <c r="AJ3231" s="1" t="s">
        <v>65</v>
      </c>
      <c r="AM3231" s="1" t="s">
        <v>2548</v>
      </c>
      <c r="AN3231" s="1" t="s">
        <v>2549</v>
      </c>
      <c r="AU3231" s="1" t="s">
        <v>68</v>
      </c>
      <c r="AX3231" s="1" t="s">
        <v>68</v>
      </c>
      <c r="AY3231" s="1" t="s">
        <v>69</v>
      </c>
      <c r="BB3231" s="1" t="str">
        <f>VLOOKUP(E3231,'[1]Agenda Clientes'!$B$2:$P$2416,15,0)</f>
        <v>P17264595</v>
      </c>
    </row>
    <row r="3232" spans="1:54" s="1" customFormat="1" ht="15" customHeight="1" x14ac:dyDescent="0.25">
      <c r="A3232" s="1" t="s">
        <v>15204</v>
      </c>
      <c r="C3232" s="1" t="s">
        <v>54</v>
      </c>
      <c r="D3232" s="1" t="s">
        <v>15205</v>
      </c>
      <c r="E3232" s="1" t="s">
        <v>2552</v>
      </c>
      <c r="F3232" s="1" t="s">
        <v>2552</v>
      </c>
      <c r="G3232" s="1" t="s">
        <v>57</v>
      </c>
      <c r="H3232" s="1" t="s">
        <v>14493</v>
      </c>
      <c r="I3232" s="1" t="s">
        <v>9285</v>
      </c>
      <c r="J3232" s="1" t="s">
        <v>10496</v>
      </c>
      <c r="K3232" s="1" t="s">
        <v>61</v>
      </c>
      <c r="L3232" s="1">
        <v>3578.53</v>
      </c>
      <c r="M3232" s="1">
        <v>3578.53</v>
      </c>
      <c r="N3232" s="1">
        <v>3600</v>
      </c>
      <c r="O3232" s="1">
        <v>1</v>
      </c>
      <c r="P3232" s="1">
        <v>35.785299999999999</v>
      </c>
      <c r="Q3232" s="1">
        <v>0</v>
      </c>
      <c r="R3232" s="1">
        <v>0</v>
      </c>
      <c r="U3232" s="1">
        <v>0</v>
      </c>
      <c r="W3232" s="1">
        <v>0</v>
      </c>
      <c r="X3232" s="1" t="s">
        <v>62</v>
      </c>
      <c r="Y3232" s="1">
        <v>1831200</v>
      </c>
      <c r="AA3232" s="2">
        <v>45266</v>
      </c>
      <c r="AB3232" s="2">
        <v>45276</v>
      </c>
      <c r="AC3232" s="2">
        <v>45642</v>
      </c>
      <c r="AE3232" s="1" t="s">
        <v>497</v>
      </c>
      <c r="AI3232" s="1" t="s">
        <v>64</v>
      </c>
      <c r="AJ3232" s="1" t="s">
        <v>65</v>
      </c>
      <c r="AM3232" s="1" t="s">
        <v>2555</v>
      </c>
      <c r="AN3232" s="1" t="s">
        <v>2556</v>
      </c>
      <c r="AU3232" s="1" t="s">
        <v>68</v>
      </c>
      <c r="AX3232" s="1" t="s">
        <v>68</v>
      </c>
      <c r="AY3232" s="1" t="s">
        <v>104</v>
      </c>
      <c r="BB3232" s="1" t="str">
        <f>VLOOKUP(E3232,'[1]Agenda Clientes'!$B$2:$P$2416,15,0)</f>
        <v>P17266901</v>
      </c>
    </row>
    <row r="3233" spans="1:54" s="1" customFormat="1" ht="15" customHeight="1" x14ac:dyDescent="0.25">
      <c r="A3233" s="1" t="s">
        <v>15206</v>
      </c>
      <c r="C3233" s="1" t="s">
        <v>54</v>
      </c>
      <c r="D3233" s="1" t="s">
        <v>15207</v>
      </c>
      <c r="E3233" s="1" t="s">
        <v>2559</v>
      </c>
      <c r="F3233" s="1" t="s">
        <v>2559</v>
      </c>
      <c r="G3233" s="1" t="s">
        <v>57</v>
      </c>
      <c r="H3233" s="1" t="s">
        <v>14493</v>
      </c>
      <c r="I3233" s="1" t="s">
        <v>9285</v>
      </c>
      <c r="J3233" s="1" t="s">
        <v>10500</v>
      </c>
      <c r="K3233" s="1" t="s">
        <v>61</v>
      </c>
      <c r="L3233" s="1">
        <v>3578.53</v>
      </c>
      <c r="M3233" s="1">
        <v>3578.53</v>
      </c>
      <c r="N3233" s="1">
        <v>3600</v>
      </c>
      <c r="O3233" s="1">
        <v>1</v>
      </c>
      <c r="P3233" s="1">
        <v>35.785299999999999</v>
      </c>
      <c r="Q3233" s="1">
        <v>0</v>
      </c>
      <c r="R3233" s="1">
        <v>0</v>
      </c>
      <c r="U3233" s="1">
        <v>0</v>
      </c>
      <c r="W3233" s="1">
        <v>0</v>
      </c>
      <c r="X3233" s="1" t="s">
        <v>62</v>
      </c>
      <c r="Y3233" s="1">
        <v>1190280</v>
      </c>
      <c r="AA3233" s="2">
        <v>45266</v>
      </c>
      <c r="AB3233" s="2">
        <v>45272</v>
      </c>
      <c r="AC3233" s="2">
        <v>45638</v>
      </c>
      <c r="AE3233" s="1" t="s">
        <v>497</v>
      </c>
      <c r="AI3233" s="1" t="s">
        <v>64</v>
      </c>
      <c r="AJ3233" s="1" t="s">
        <v>65</v>
      </c>
      <c r="AM3233" s="1" t="s">
        <v>2562</v>
      </c>
      <c r="AN3233" s="1" t="s">
        <v>2563</v>
      </c>
      <c r="AU3233" s="1" t="s">
        <v>68</v>
      </c>
      <c r="AX3233" s="1" t="s">
        <v>68</v>
      </c>
      <c r="AY3233" s="1" t="s">
        <v>104</v>
      </c>
      <c r="BB3233" s="1" t="str">
        <f>VLOOKUP(E3233,'[1]Agenda Clientes'!$B$2:$P$2416,15,0)</f>
        <v>P17266899</v>
      </c>
    </row>
    <row r="3234" spans="1:54" s="1" customFormat="1" ht="15" customHeight="1" x14ac:dyDescent="0.25">
      <c r="A3234" s="1" t="s">
        <v>15208</v>
      </c>
      <c r="C3234" s="1" t="s">
        <v>54</v>
      </c>
      <c r="D3234" s="1" t="s">
        <v>15209</v>
      </c>
      <c r="E3234" s="1" t="s">
        <v>2566</v>
      </c>
      <c r="F3234" s="1" t="s">
        <v>2566</v>
      </c>
      <c r="G3234" s="1" t="s">
        <v>57</v>
      </c>
      <c r="H3234" s="1" t="s">
        <v>14493</v>
      </c>
      <c r="I3234" s="1" t="s">
        <v>9285</v>
      </c>
      <c r="J3234" s="1" t="s">
        <v>10504</v>
      </c>
      <c r="K3234" s="1" t="s">
        <v>61</v>
      </c>
      <c r="L3234" s="1">
        <v>3578.53</v>
      </c>
      <c r="M3234" s="1">
        <v>3578.53</v>
      </c>
      <c r="N3234" s="1">
        <v>3600</v>
      </c>
      <c r="O3234" s="1">
        <v>1</v>
      </c>
      <c r="P3234" s="1">
        <v>35.785299999999999</v>
      </c>
      <c r="Q3234" s="1">
        <v>0</v>
      </c>
      <c r="R3234" s="1">
        <v>0</v>
      </c>
      <c r="U3234" s="1">
        <v>0</v>
      </c>
      <c r="W3234" s="1">
        <v>0</v>
      </c>
      <c r="X3234" s="1" t="s">
        <v>62</v>
      </c>
      <c r="Y3234" s="1">
        <v>1380035</v>
      </c>
      <c r="AA3234" s="2">
        <v>45266</v>
      </c>
      <c r="AB3234" s="2">
        <v>45272</v>
      </c>
      <c r="AC3234" s="2">
        <v>45638</v>
      </c>
      <c r="AE3234" s="1" t="s">
        <v>497</v>
      </c>
      <c r="AI3234" s="1" t="s">
        <v>64</v>
      </c>
      <c r="AJ3234" s="1" t="s">
        <v>65</v>
      </c>
      <c r="AM3234" s="1" t="s">
        <v>2569</v>
      </c>
      <c r="AN3234" s="1" t="s">
        <v>2570</v>
      </c>
      <c r="AU3234" s="1" t="s">
        <v>68</v>
      </c>
      <c r="AX3234" s="1" t="s">
        <v>68</v>
      </c>
      <c r="AY3234" s="1" t="s">
        <v>69</v>
      </c>
      <c r="BB3234" s="1" t="str">
        <f>VLOOKUP(E3234,'[1]Agenda Clientes'!$B$2:$P$2416,15,0)</f>
        <v>P17266258</v>
      </c>
    </row>
    <row r="3235" spans="1:54" s="1" customFormat="1" ht="15" customHeight="1" x14ac:dyDescent="0.25">
      <c r="A3235" s="1" t="s">
        <v>15210</v>
      </c>
      <c r="C3235" s="1" t="s">
        <v>54</v>
      </c>
      <c r="D3235" s="1" t="s">
        <v>15211</v>
      </c>
      <c r="E3235" s="1" t="s">
        <v>2573</v>
      </c>
      <c r="F3235" s="1" t="s">
        <v>2573</v>
      </c>
      <c r="G3235" s="1" t="s">
        <v>57</v>
      </c>
      <c r="H3235" s="1" t="s">
        <v>14493</v>
      </c>
      <c r="I3235" s="1" t="s">
        <v>9285</v>
      </c>
      <c r="J3235" s="1" t="s">
        <v>10508</v>
      </c>
      <c r="K3235" s="1" t="s">
        <v>61</v>
      </c>
      <c r="L3235" s="1">
        <v>3578.53</v>
      </c>
      <c r="M3235" s="1">
        <v>3578.53</v>
      </c>
      <c r="N3235" s="1">
        <v>3600</v>
      </c>
      <c r="O3235" s="1">
        <v>12</v>
      </c>
      <c r="P3235" s="1">
        <v>429.42360000000002</v>
      </c>
      <c r="Q3235" s="1">
        <v>0</v>
      </c>
      <c r="R3235" s="1">
        <v>0</v>
      </c>
      <c r="U3235" s="1">
        <v>0</v>
      </c>
      <c r="W3235" s="1">
        <v>0</v>
      </c>
      <c r="X3235" s="1" t="s">
        <v>81</v>
      </c>
      <c r="Y3235" s="1">
        <v>436132.5</v>
      </c>
      <c r="AA3235" s="2">
        <v>45266</v>
      </c>
      <c r="AB3235" s="2">
        <v>45272</v>
      </c>
      <c r="AC3235" s="2">
        <v>45638</v>
      </c>
      <c r="AE3235" s="1" t="s">
        <v>497</v>
      </c>
      <c r="AI3235" s="1" t="s">
        <v>64</v>
      </c>
      <c r="AJ3235" s="1" t="s">
        <v>65</v>
      </c>
      <c r="AM3235" s="1" t="s">
        <v>2576</v>
      </c>
      <c r="AN3235" s="1" t="s">
        <v>2577</v>
      </c>
      <c r="AU3235" s="1" t="s">
        <v>68</v>
      </c>
      <c r="AX3235" s="1" t="s">
        <v>68</v>
      </c>
      <c r="AY3235" s="1" t="s">
        <v>69</v>
      </c>
      <c r="BB3235" s="1" t="str">
        <f>VLOOKUP(E3235,'[1]Agenda Clientes'!$B$2:$P$2416,15,0)</f>
        <v>P17265973</v>
      </c>
    </row>
    <row r="3236" spans="1:54" s="1" customFormat="1" ht="15" customHeight="1" x14ac:dyDescent="0.25">
      <c r="A3236" s="1" t="s">
        <v>15212</v>
      </c>
      <c r="C3236" s="1" t="s">
        <v>54</v>
      </c>
      <c r="D3236" s="1" t="s">
        <v>15213</v>
      </c>
      <c r="E3236" s="1" t="s">
        <v>2580</v>
      </c>
      <c r="F3236" s="1" t="s">
        <v>2580</v>
      </c>
      <c r="G3236" s="1" t="s">
        <v>57</v>
      </c>
      <c r="H3236" s="1" t="s">
        <v>14493</v>
      </c>
      <c r="I3236" s="1" t="s">
        <v>9285</v>
      </c>
      <c r="J3236" s="1" t="s">
        <v>10518</v>
      </c>
      <c r="K3236" s="1" t="s">
        <v>61</v>
      </c>
      <c r="L3236" s="1">
        <v>3578.53</v>
      </c>
      <c r="M3236" s="1">
        <v>3578.53</v>
      </c>
      <c r="N3236" s="1">
        <v>3600</v>
      </c>
      <c r="O3236" s="1">
        <v>12</v>
      </c>
      <c r="P3236" s="1">
        <v>429.42360000000002</v>
      </c>
      <c r="Q3236" s="1">
        <v>0</v>
      </c>
      <c r="R3236" s="1">
        <v>0</v>
      </c>
      <c r="U3236" s="1">
        <v>0</v>
      </c>
      <c r="W3236" s="1">
        <v>0</v>
      </c>
      <c r="X3236" s="1" t="s">
        <v>81</v>
      </c>
      <c r="Y3236" s="1">
        <v>138337.5</v>
      </c>
      <c r="AA3236" s="2">
        <v>45266</v>
      </c>
      <c r="AB3236" s="2">
        <v>45272</v>
      </c>
      <c r="AC3236" s="2">
        <v>45638</v>
      </c>
      <c r="AE3236" s="1" t="s">
        <v>497</v>
      </c>
      <c r="AI3236" s="1" t="s">
        <v>64</v>
      </c>
      <c r="AJ3236" s="1" t="s">
        <v>65</v>
      </c>
      <c r="AM3236" s="1" t="s">
        <v>686</v>
      </c>
      <c r="AN3236" s="1" t="s">
        <v>2583</v>
      </c>
      <c r="AU3236" s="1" t="s">
        <v>68</v>
      </c>
      <c r="AX3236" s="1" t="s">
        <v>68</v>
      </c>
      <c r="AY3236" s="1" t="s">
        <v>69</v>
      </c>
      <c r="BB3236" s="1" t="str">
        <f>VLOOKUP(E3236,'[1]Agenda Clientes'!$B$2:$P$2416,15,0)</f>
        <v>P17266520</v>
      </c>
    </row>
    <row r="3237" spans="1:54" s="1" customFormat="1" ht="15" customHeight="1" x14ac:dyDescent="0.25">
      <c r="A3237" s="1" t="s">
        <v>15214</v>
      </c>
      <c r="C3237" s="1" t="s">
        <v>54</v>
      </c>
      <c r="D3237" s="1" t="s">
        <v>15215</v>
      </c>
      <c r="E3237" s="1" t="s">
        <v>2586</v>
      </c>
      <c r="F3237" s="1" t="s">
        <v>2586</v>
      </c>
      <c r="G3237" s="1" t="s">
        <v>57</v>
      </c>
      <c r="H3237" s="1" t="s">
        <v>14493</v>
      </c>
      <c r="I3237" s="1" t="s">
        <v>9285</v>
      </c>
      <c r="J3237" s="1" t="s">
        <v>10522</v>
      </c>
      <c r="K3237" s="1" t="s">
        <v>61</v>
      </c>
      <c r="L3237" s="1">
        <v>3578.53</v>
      </c>
      <c r="M3237" s="1">
        <v>3578.53</v>
      </c>
      <c r="N3237" s="1">
        <v>3600</v>
      </c>
      <c r="O3237" s="1">
        <v>1</v>
      </c>
      <c r="P3237" s="1">
        <v>35.785299999999999</v>
      </c>
      <c r="Q3237" s="1">
        <v>0</v>
      </c>
      <c r="R3237" s="1">
        <v>0</v>
      </c>
      <c r="U3237" s="1">
        <v>0</v>
      </c>
      <c r="W3237" s="1">
        <v>0</v>
      </c>
      <c r="X3237" s="1" t="s">
        <v>62</v>
      </c>
      <c r="Y3237" s="1">
        <v>1930182.5</v>
      </c>
      <c r="AA3237" s="2">
        <v>45266</v>
      </c>
      <c r="AB3237" s="2">
        <v>45266</v>
      </c>
      <c r="AC3237" s="2">
        <v>45632</v>
      </c>
      <c r="AE3237" s="1" t="s">
        <v>497</v>
      </c>
      <c r="AI3237" s="1" t="s">
        <v>64</v>
      </c>
      <c r="AJ3237" s="1" t="s">
        <v>65</v>
      </c>
      <c r="AM3237" s="1" t="s">
        <v>2588</v>
      </c>
      <c r="AN3237" s="1" t="s">
        <v>2589</v>
      </c>
      <c r="AU3237" s="1" t="s">
        <v>68</v>
      </c>
      <c r="AX3237" s="1" t="s">
        <v>68</v>
      </c>
      <c r="AY3237" s="1" t="s">
        <v>69</v>
      </c>
      <c r="BB3237" s="1" t="str">
        <f>VLOOKUP(E3237,'[1]Agenda Clientes'!$B$2:$P$2416,15,0)</f>
        <v>P17265585</v>
      </c>
    </row>
    <row r="3238" spans="1:54" s="1" customFormat="1" ht="15" customHeight="1" x14ac:dyDescent="0.25">
      <c r="A3238" s="1" t="s">
        <v>15216</v>
      </c>
      <c r="C3238" s="1" t="s">
        <v>54</v>
      </c>
      <c r="D3238" s="1" t="s">
        <v>15217</v>
      </c>
      <c r="E3238" s="1" t="s">
        <v>2592</v>
      </c>
      <c r="F3238" s="1" t="s">
        <v>2592</v>
      </c>
      <c r="G3238" s="1" t="s">
        <v>57</v>
      </c>
      <c r="H3238" s="1" t="s">
        <v>14493</v>
      </c>
      <c r="I3238" s="1" t="s">
        <v>9285</v>
      </c>
      <c r="J3238" s="1" t="s">
        <v>10525</v>
      </c>
      <c r="K3238" s="1" t="s">
        <v>61</v>
      </c>
      <c r="L3238" s="1">
        <v>3578.53</v>
      </c>
      <c r="M3238" s="1">
        <v>3578.53</v>
      </c>
      <c r="N3238" s="1">
        <v>3600</v>
      </c>
      <c r="O3238" s="1">
        <v>12</v>
      </c>
      <c r="P3238" s="1">
        <v>429.42360000000002</v>
      </c>
      <c r="Q3238" s="1">
        <v>0</v>
      </c>
      <c r="R3238" s="1">
        <v>0</v>
      </c>
      <c r="U3238" s="1">
        <v>0</v>
      </c>
      <c r="W3238" s="1">
        <v>0</v>
      </c>
      <c r="X3238" s="1" t="s">
        <v>62</v>
      </c>
      <c r="Y3238" s="1">
        <v>1879390</v>
      </c>
      <c r="AA3238" s="2">
        <v>45266</v>
      </c>
      <c r="AB3238" s="2">
        <v>45266</v>
      </c>
      <c r="AC3238" s="2">
        <v>45632</v>
      </c>
      <c r="AE3238" s="1" t="s">
        <v>497</v>
      </c>
      <c r="AI3238" s="1" t="s">
        <v>64</v>
      </c>
      <c r="AJ3238" s="1" t="s">
        <v>65</v>
      </c>
      <c r="AM3238" s="1" t="s">
        <v>2594</v>
      </c>
      <c r="AN3238" s="1" t="s">
        <v>2595</v>
      </c>
      <c r="AU3238" s="1" t="s">
        <v>68</v>
      </c>
      <c r="AX3238" s="1" t="s">
        <v>68</v>
      </c>
      <c r="AY3238" s="1" t="s">
        <v>69</v>
      </c>
      <c r="BB3238" s="1" t="str">
        <f>VLOOKUP(E3238,'[1]Agenda Clientes'!$B$2:$P$2416,15,0)</f>
        <v>P17265047</v>
      </c>
    </row>
    <row r="3239" spans="1:54" s="1" customFormat="1" ht="15" customHeight="1" x14ac:dyDescent="0.25">
      <c r="A3239" s="1" t="s">
        <v>15218</v>
      </c>
      <c r="C3239" s="1" t="s">
        <v>54</v>
      </c>
      <c r="D3239" s="1" t="s">
        <v>15219</v>
      </c>
      <c r="E3239" s="1" t="s">
        <v>2598</v>
      </c>
      <c r="F3239" s="1" t="s">
        <v>2598</v>
      </c>
      <c r="G3239" s="1" t="s">
        <v>57</v>
      </c>
      <c r="H3239" s="1" t="s">
        <v>14493</v>
      </c>
      <c r="I3239" s="1" t="s">
        <v>9285</v>
      </c>
      <c r="J3239" s="1" t="s">
        <v>10528</v>
      </c>
      <c r="K3239" s="1" t="s">
        <v>61</v>
      </c>
      <c r="L3239" s="1">
        <v>3578.53</v>
      </c>
      <c r="M3239" s="1">
        <v>3578.53</v>
      </c>
      <c r="N3239" s="1">
        <v>3600</v>
      </c>
      <c r="O3239" s="1">
        <v>12</v>
      </c>
      <c r="P3239" s="1">
        <v>429.42360000000002</v>
      </c>
      <c r="Q3239" s="1">
        <v>0</v>
      </c>
      <c r="R3239" s="1">
        <v>0</v>
      </c>
      <c r="U3239" s="1">
        <v>0</v>
      </c>
      <c r="W3239" s="1">
        <v>0</v>
      </c>
      <c r="X3239" s="1" t="s">
        <v>81</v>
      </c>
      <c r="Y3239" s="1">
        <v>182767.5</v>
      </c>
      <c r="AA3239" s="2">
        <v>45266</v>
      </c>
      <c r="AB3239" s="2">
        <v>45266</v>
      </c>
      <c r="AC3239" s="2">
        <v>45632</v>
      </c>
      <c r="AE3239" s="1" t="s">
        <v>497</v>
      </c>
      <c r="AI3239" s="1" t="s">
        <v>64</v>
      </c>
      <c r="AJ3239" s="1" t="s">
        <v>65</v>
      </c>
      <c r="AM3239" s="1" t="s">
        <v>2600</v>
      </c>
      <c r="AN3239" s="1" t="s">
        <v>2601</v>
      </c>
      <c r="AU3239" s="1" t="s">
        <v>68</v>
      </c>
      <c r="AX3239" s="1" t="s">
        <v>68</v>
      </c>
      <c r="AY3239" s="1" t="s">
        <v>104</v>
      </c>
      <c r="BB3239" s="1" t="str">
        <f>VLOOKUP(E3239,'[1]Agenda Clientes'!$B$2:$P$2416,15,0)</f>
        <v>P17267222</v>
      </c>
    </row>
    <row r="3240" spans="1:54" s="1" customFormat="1" ht="15" customHeight="1" x14ac:dyDescent="0.25">
      <c r="A3240" s="1" t="s">
        <v>15220</v>
      </c>
      <c r="C3240" s="1" t="s">
        <v>54</v>
      </c>
      <c r="D3240" s="1" t="s">
        <v>15221</v>
      </c>
      <c r="E3240" s="1" t="s">
        <v>650</v>
      </c>
      <c r="F3240" s="1" t="s">
        <v>650</v>
      </c>
      <c r="G3240" s="1" t="s">
        <v>57</v>
      </c>
      <c r="H3240" s="1" t="s">
        <v>14493</v>
      </c>
      <c r="I3240" s="1" t="s">
        <v>9285</v>
      </c>
      <c r="J3240" s="1" t="s">
        <v>9365</v>
      </c>
      <c r="K3240" s="1" t="s">
        <v>61</v>
      </c>
      <c r="L3240" s="1">
        <v>3578.53</v>
      </c>
      <c r="M3240" s="1">
        <v>3578.53</v>
      </c>
      <c r="N3240" s="1">
        <v>3600</v>
      </c>
      <c r="O3240" s="1">
        <v>12</v>
      </c>
      <c r="P3240" s="1">
        <v>429.42360000000002</v>
      </c>
      <c r="Q3240" s="1">
        <v>0</v>
      </c>
      <c r="R3240" s="1">
        <v>0</v>
      </c>
      <c r="U3240" s="1">
        <v>0</v>
      </c>
      <c r="W3240" s="1">
        <v>0</v>
      </c>
      <c r="X3240" s="1" t="s">
        <v>81</v>
      </c>
      <c r="Y3240" s="1">
        <v>216577.5</v>
      </c>
      <c r="AA3240" s="2">
        <v>45267</v>
      </c>
      <c r="AB3240" s="2">
        <v>45272</v>
      </c>
      <c r="AC3240" s="2">
        <v>45638</v>
      </c>
      <c r="AE3240" s="1" t="s">
        <v>497</v>
      </c>
      <c r="AI3240" s="1" t="s">
        <v>64</v>
      </c>
      <c r="AJ3240" s="1" t="s">
        <v>65</v>
      </c>
      <c r="AM3240" s="1" t="s">
        <v>653</v>
      </c>
      <c r="AN3240" s="1" t="s">
        <v>654</v>
      </c>
      <c r="AU3240" s="1" t="s">
        <v>68</v>
      </c>
      <c r="AX3240" s="1" t="s">
        <v>68</v>
      </c>
      <c r="AY3240" s="1" t="s">
        <v>69</v>
      </c>
      <c r="BB3240" s="1" t="str">
        <f>VLOOKUP(E3240,'[1]Agenda Clientes'!$B$2:$P$2416,15,0)</f>
        <v>P17264409</v>
      </c>
    </row>
    <row r="3241" spans="1:54" s="1" customFormat="1" ht="15" customHeight="1" x14ac:dyDescent="0.25">
      <c r="A3241" s="1" t="s">
        <v>15222</v>
      </c>
      <c r="C3241" s="1" t="s">
        <v>54</v>
      </c>
      <c r="D3241" s="1" t="s">
        <v>15223</v>
      </c>
      <c r="E3241" s="1" t="s">
        <v>2604</v>
      </c>
      <c r="F3241" s="1" t="s">
        <v>2604</v>
      </c>
      <c r="G3241" s="1" t="s">
        <v>57</v>
      </c>
      <c r="H3241" s="1" t="s">
        <v>14493</v>
      </c>
      <c r="I3241" s="1" t="s">
        <v>9285</v>
      </c>
      <c r="J3241" s="1" t="s">
        <v>10531</v>
      </c>
      <c r="K3241" s="1" t="s">
        <v>61</v>
      </c>
      <c r="L3241" s="1">
        <v>3578.53</v>
      </c>
      <c r="M3241" s="1">
        <v>3578.53</v>
      </c>
      <c r="N3241" s="1">
        <v>3600</v>
      </c>
      <c r="O3241" s="1">
        <v>1</v>
      </c>
      <c r="P3241" s="1">
        <v>35.785299999999999</v>
      </c>
      <c r="Q3241" s="1">
        <v>0</v>
      </c>
      <c r="R3241" s="1">
        <v>0</v>
      </c>
      <c r="U3241" s="1">
        <v>0</v>
      </c>
      <c r="W3241" s="1">
        <v>0</v>
      </c>
      <c r="X3241" s="1" t="s">
        <v>81</v>
      </c>
      <c r="Y3241" s="1">
        <v>680160</v>
      </c>
      <c r="AA3241" s="2">
        <v>45267</v>
      </c>
      <c r="AB3241" s="2">
        <v>45272</v>
      </c>
      <c r="AC3241" s="2">
        <v>45638</v>
      </c>
      <c r="AE3241" s="1" t="s">
        <v>497</v>
      </c>
      <c r="AI3241" s="1" t="s">
        <v>64</v>
      </c>
      <c r="AJ3241" s="1" t="s">
        <v>65</v>
      </c>
      <c r="AM3241" s="1" t="s">
        <v>2607</v>
      </c>
      <c r="AN3241" s="1" t="s">
        <v>2608</v>
      </c>
      <c r="AU3241" s="1" t="s">
        <v>68</v>
      </c>
      <c r="AX3241" s="1" t="s">
        <v>68</v>
      </c>
      <c r="AY3241" s="1" t="s">
        <v>104</v>
      </c>
      <c r="BB3241" s="1" t="str">
        <f>VLOOKUP(E3241,'[1]Agenda Clientes'!$B$2:$P$2416,15,0)</f>
        <v>P17266898</v>
      </c>
    </row>
    <row r="3242" spans="1:54" s="1" customFormat="1" ht="15" customHeight="1" x14ac:dyDescent="0.25">
      <c r="A3242" s="1" t="s">
        <v>15224</v>
      </c>
      <c r="C3242" s="1" t="s">
        <v>54</v>
      </c>
      <c r="D3242" s="1" t="s">
        <v>15225</v>
      </c>
      <c r="E3242" s="1" t="s">
        <v>284</v>
      </c>
      <c r="F3242" s="1" t="s">
        <v>284</v>
      </c>
      <c r="G3242" s="1" t="s">
        <v>57</v>
      </c>
      <c r="H3242" s="1" t="s">
        <v>14493</v>
      </c>
      <c r="I3242" s="1" t="s">
        <v>9285</v>
      </c>
      <c r="J3242" s="1" t="s">
        <v>10535</v>
      </c>
      <c r="K3242" s="1" t="s">
        <v>61</v>
      </c>
      <c r="L3242" s="1">
        <v>3578.53</v>
      </c>
      <c r="M3242" s="1">
        <v>3578.53</v>
      </c>
      <c r="N3242" s="1">
        <v>3600</v>
      </c>
      <c r="O3242" s="1">
        <v>12</v>
      </c>
      <c r="P3242" s="1">
        <v>429.42360000000002</v>
      </c>
      <c r="Q3242" s="1">
        <v>0</v>
      </c>
      <c r="R3242" s="1">
        <v>0</v>
      </c>
      <c r="U3242" s="1">
        <v>0</v>
      </c>
      <c r="W3242" s="1">
        <v>0</v>
      </c>
      <c r="X3242" s="1" t="s">
        <v>81</v>
      </c>
      <c r="Y3242" s="1">
        <v>1561022.5</v>
      </c>
      <c r="AA3242" s="2">
        <v>45267</v>
      </c>
      <c r="AB3242" s="2">
        <v>45276</v>
      </c>
      <c r="AC3242" s="2">
        <v>45642</v>
      </c>
      <c r="AE3242" s="1" t="s">
        <v>497</v>
      </c>
      <c r="AI3242" s="1" t="s">
        <v>64</v>
      </c>
      <c r="AJ3242" s="1" t="s">
        <v>65</v>
      </c>
      <c r="AM3242" s="1" t="s">
        <v>287</v>
      </c>
      <c r="AN3242" s="1" t="s">
        <v>288</v>
      </c>
      <c r="AU3242" s="1" t="s">
        <v>68</v>
      </c>
      <c r="AX3242" s="1" t="s">
        <v>68</v>
      </c>
      <c r="AY3242" s="1" t="s">
        <v>69</v>
      </c>
      <c r="BB3242" s="1" t="str">
        <f>VLOOKUP(E3242,'[1]Agenda Clientes'!$B$2:$P$2416,15,0)</f>
        <v>P17265502</v>
      </c>
    </row>
    <row r="3243" spans="1:54" s="1" customFormat="1" ht="15" customHeight="1" x14ac:dyDescent="0.25">
      <c r="A3243" s="1" t="s">
        <v>15226</v>
      </c>
      <c r="C3243" s="1" t="s">
        <v>54</v>
      </c>
      <c r="D3243" s="1" t="s">
        <v>15227</v>
      </c>
      <c r="E3243" s="1" t="s">
        <v>2615</v>
      </c>
      <c r="F3243" s="1" t="s">
        <v>2615</v>
      </c>
      <c r="G3243" s="1" t="s">
        <v>57</v>
      </c>
      <c r="H3243" s="1" t="s">
        <v>14493</v>
      </c>
      <c r="I3243" s="1" t="s">
        <v>9285</v>
      </c>
      <c r="J3243" s="1" t="s">
        <v>10539</v>
      </c>
      <c r="K3243" s="1" t="s">
        <v>61</v>
      </c>
      <c r="L3243" s="1">
        <v>3578.53</v>
      </c>
      <c r="M3243" s="1">
        <v>3578.53</v>
      </c>
      <c r="N3243" s="1">
        <v>3600</v>
      </c>
      <c r="O3243" s="1">
        <v>12</v>
      </c>
      <c r="P3243" s="1">
        <v>429.42360000000002</v>
      </c>
      <c r="Q3243" s="1">
        <v>0</v>
      </c>
      <c r="R3243" s="1">
        <v>0</v>
      </c>
      <c r="U3243" s="1">
        <v>0</v>
      </c>
      <c r="W3243" s="1">
        <v>0</v>
      </c>
      <c r="X3243" s="1" t="s">
        <v>81</v>
      </c>
      <c r="Y3243" s="1">
        <v>589005</v>
      </c>
      <c r="AA3243" s="2">
        <v>45267</v>
      </c>
      <c r="AB3243" s="2">
        <v>45274</v>
      </c>
      <c r="AC3243" s="2">
        <v>45640</v>
      </c>
      <c r="AE3243" s="1" t="s">
        <v>497</v>
      </c>
      <c r="AI3243" s="1" t="s">
        <v>64</v>
      </c>
      <c r="AJ3243" s="1" t="s">
        <v>65</v>
      </c>
      <c r="AM3243" s="1" t="s">
        <v>2618</v>
      </c>
      <c r="AN3243" s="1" t="s">
        <v>2619</v>
      </c>
      <c r="AU3243" s="1" t="s">
        <v>68</v>
      </c>
      <c r="AX3243" s="1" t="s">
        <v>68</v>
      </c>
      <c r="AY3243" s="1" t="s">
        <v>69</v>
      </c>
      <c r="BB3243" s="1" t="str">
        <f>VLOOKUP(E3243,'[1]Agenda Clientes'!$B$2:$P$2416,15,0)</f>
        <v>P17264604</v>
      </c>
    </row>
    <row r="3244" spans="1:54" s="1" customFormat="1" ht="15" customHeight="1" x14ac:dyDescent="0.25">
      <c r="A3244" s="1" t="s">
        <v>15228</v>
      </c>
      <c r="C3244" s="1" t="s">
        <v>54</v>
      </c>
      <c r="D3244" s="1" t="s">
        <v>15229</v>
      </c>
      <c r="E3244" s="1" t="s">
        <v>2622</v>
      </c>
      <c r="F3244" s="1" t="s">
        <v>2622</v>
      </c>
      <c r="G3244" s="1" t="s">
        <v>57</v>
      </c>
      <c r="H3244" s="1" t="s">
        <v>14493</v>
      </c>
      <c r="I3244" s="1" t="s">
        <v>9285</v>
      </c>
      <c r="J3244" s="1" t="s">
        <v>15230</v>
      </c>
      <c r="K3244" s="1" t="s">
        <v>61</v>
      </c>
      <c r="L3244" s="1">
        <v>3578.53</v>
      </c>
      <c r="M3244" s="1">
        <v>3578.53</v>
      </c>
      <c r="N3244" s="1">
        <v>3600</v>
      </c>
      <c r="O3244" s="1">
        <v>12</v>
      </c>
      <c r="P3244" s="1">
        <v>429.42360000000002</v>
      </c>
      <c r="Q3244" s="1">
        <v>0</v>
      </c>
      <c r="R3244" s="1">
        <v>0</v>
      </c>
      <c r="U3244" s="1">
        <v>0</v>
      </c>
      <c r="W3244" s="1">
        <v>0</v>
      </c>
      <c r="X3244" s="1" t="s">
        <v>81</v>
      </c>
      <c r="Y3244" s="1">
        <v>166570</v>
      </c>
      <c r="AA3244" s="2">
        <v>45267</v>
      </c>
      <c r="AB3244" s="2">
        <v>45274</v>
      </c>
      <c r="AC3244" s="2">
        <v>45640</v>
      </c>
      <c r="AE3244" s="1" t="s">
        <v>497</v>
      </c>
      <c r="AI3244" s="1" t="s">
        <v>64</v>
      </c>
      <c r="AJ3244" s="1" t="s">
        <v>65</v>
      </c>
      <c r="AM3244" s="1" t="s">
        <v>2625</v>
      </c>
      <c r="AN3244" s="1" t="s">
        <v>2626</v>
      </c>
      <c r="AU3244" s="1" t="s">
        <v>68</v>
      </c>
      <c r="AX3244" s="1" t="s">
        <v>68</v>
      </c>
      <c r="AY3244" s="1" t="s">
        <v>104</v>
      </c>
      <c r="BB3244" s="1" t="str">
        <f>VLOOKUP(E3244,'[1]Agenda Clientes'!$B$2:$P$2416,15,0)</f>
        <v>P17266896</v>
      </c>
    </row>
    <row r="3245" spans="1:54" s="1" customFormat="1" ht="15" customHeight="1" x14ac:dyDescent="0.25">
      <c r="A3245" s="1" t="s">
        <v>15231</v>
      </c>
      <c r="C3245" s="1" t="s">
        <v>54</v>
      </c>
      <c r="D3245" s="1" t="s">
        <v>15232</v>
      </c>
      <c r="E3245" s="1" t="s">
        <v>2629</v>
      </c>
      <c r="F3245" s="1" t="s">
        <v>2629</v>
      </c>
      <c r="G3245" s="1" t="s">
        <v>57</v>
      </c>
      <c r="H3245" s="1" t="s">
        <v>14493</v>
      </c>
      <c r="I3245" s="1" t="s">
        <v>9285</v>
      </c>
      <c r="J3245" s="1" t="s">
        <v>15233</v>
      </c>
      <c r="K3245" s="1" t="s">
        <v>61</v>
      </c>
      <c r="L3245" s="1">
        <v>3578.53</v>
      </c>
      <c r="M3245" s="1">
        <v>3578.53</v>
      </c>
      <c r="N3245" s="1">
        <v>3600</v>
      </c>
      <c r="O3245" s="1">
        <v>12</v>
      </c>
      <c r="P3245" s="1">
        <v>429.42360000000002</v>
      </c>
      <c r="Q3245" s="1">
        <v>0</v>
      </c>
      <c r="R3245" s="1">
        <v>0</v>
      </c>
      <c r="U3245" s="1">
        <v>0</v>
      </c>
      <c r="W3245" s="1">
        <v>0</v>
      </c>
      <c r="X3245" s="1" t="s">
        <v>81</v>
      </c>
      <c r="Y3245" s="1">
        <v>1</v>
      </c>
      <c r="AA3245" s="2">
        <v>45267</v>
      </c>
      <c r="AB3245" s="2">
        <v>45273</v>
      </c>
      <c r="AC3245" s="2">
        <v>45639</v>
      </c>
      <c r="AE3245" s="1" t="s">
        <v>497</v>
      </c>
      <c r="AI3245" s="1" t="s">
        <v>64</v>
      </c>
      <c r="AJ3245" s="1" t="s">
        <v>65</v>
      </c>
      <c r="AM3245" s="1" t="s">
        <v>2632</v>
      </c>
      <c r="AN3245" s="1" t="s">
        <v>2633</v>
      </c>
      <c r="AU3245" s="1" t="s">
        <v>68</v>
      </c>
      <c r="AX3245" s="1" t="s">
        <v>68</v>
      </c>
      <c r="AY3245" s="1" t="s">
        <v>69</v>
      </c>
      <c r="BB3245" s="1" t="str">
        <f>VLOOKUP(E3245,'[1]Agenda Clientes'!$B$2:$P$2416,15,0)</f>
        <v>P17266260</v>
      </c>
    </row>
    <row r="3246" spans="1:54" s="1" customFormat="1" ht="15" customHeight="1" x14ac:dyDescent="0.25">
      <c r="A3246" s="1" t="s">
        <v>15234</v>
      </c>
      <c r="C3246" s="1" t="s">
        <v>54</v>
      </c>
      <c r="D3246" s="1" t="s">
        <v>15235</v>
      </c>
      <c r="E3246" s="1" t="s">
        <v>2636</v>
      </c>
      <c r="F3246" s="1" t="s">
        <v>2636</v>
      </c>
      <c r="G3246" s="1" t="s">
        <v>57</v>
      </c>
      <c r="H3246" s="1" t="s">
        <v>14493</v>
      </c>
      <c r="I3246" s="1" t="s">
        <v>9285</v>
      </c>
      <c r="J3246" s="1" t="s">
        <v>10543</v>
      </c>
      <c r="K3246" s="1" t="s">
        <v>61</v>
      </c>
      <c r="L3246" s="1">
        <v>3578.53</v>
      </c>
      <c r="M3246" s="1">
        <v>3578.53</v>
      </c>
      <c r="N3246" s="1">
        <v>3600</v>
      </c>
      <c r="O3246" s="1">
        <v>1</v>
      </c>
      <c r="P3246" s="1">
        <v>35.785299999999999</v>
      </c>
      <c r="Q3246" s="1">
        <v>0</v>
      </c>
      <c r="R3246" s="1">
        <v>0</v>
      </c>
      <c r="U3246" s="1">
        <v>0</v>
      </c>
      <c r="W3246" s="1">
        <v>0</v>
      </c>
      <c r="X3246" s="1" t="s">
        <v>81</v>
      </c>
      <c r="Y3246" s="1">
        <v>589005</v>
      </c>
      <c r="AA3246" s="2">
        <v>45267</v>
      </c>
      <c r="AB3246" s="2">
        <v>45274</v>
      </c>
      <c r="AC3246" s="2">
        <v>45640</v>
      </c>
      <c r="AE3246" s="1" t="s">
        <v>497</v>
      </c>
      <c r="AI3246" s="1" t="s">
        <v>64</v>
      </c>
      <c r="AJ3246" s="1" t="s">
        <v>65</v>
      </c>
      <c r="AM3246" s="1" t="s">
        <v>2639</v>
      </c>
      <c r="AN3246" s="1" t="s">
        <v>2640</v>
      </c>
      <c r="AU3246" s="1" t="s">
        <v>68</v>
      </c>
      <c r="AX3246" s="1" t="s">
        <v>68</v>
      </c>
      <c r="AY3246" s="1" t="s">
        <v>69</v>
      </c>
      <c r="BB3246" s="1" t="str">
        <f>VLOOKUP(E3246,'[1]Agenda Clientes'!$B$2:$P$2416,15,0)</f>
        <v>P17266519</v>
      </c>
    </row>
    <row r="3247" spans="1:54" s="1" customFormat="1" ht="15" customHeight="1" x14ac:dyDescent="0.25">
      <c r="A3247" s="1" t="s">
        <v>15236</v>
      </c>
      <c r="C3247" s="1" t="s">
        <v>54</v>
      </c>
      <c r="D3247" s="1" t="s">
        <v>15237</v>
      </c>
      <c r="E3247" s="1" t="s">
        <v>2643</v>
      </c>
      <c r="F3247" s="1" t="s">
        <v>2643</v>
      </c>
      <c r="G3247" s="1" t="s">
        <v>57</v>
      </c>
      <c r="H3247" s="1" t="s">
        <v>14493</v>
      </c>
      <c r="I3247" s="1" t="s">
        <v>9285</v>
      </c>
      <c r="J3247" s="1" t="s">
        <v>10547</v>
      </c>
      <c r="K3247" s="1" t="s">
        <v>61</v>
      </c>
      <c r="L3247" s="1">
        <v>3578.53</v>
      </c>
      <c r="M3247" s="1">
        <v>3578.53</v>
      </c>
      <c r="N3247" s="1">
        <v>3600</v>
      </c>
      <c r="O3247" s="1">
        <v>1</v>
      </c>
      <c r="P3247" s="1">
        <v>35.785299999999999</v>
      </c>
      <c r="Q3247" s="1">
        <v>0</v>
      </c>
      <c r="R3247" s="1">
        <v>0</v>
      </c>
      <c r="U3247" s="1">
        <v>0</v>
      </c>
      <c r="W3247" s="1">
        <v>0</v>
      </c>
      <c r="X3247" s="1" t="s">
        <v>62</v>
      </c>
      <c r="Y3247" s="1">
        <v>680160</v>
      </c>
      <c r="AA3247" s="2">
        <v>45267</v>
      </c>
      <c r="AB3247" s="2">
        <v>45275</v>
      </c>
      <c r="AC3247" s="2">
        <v>45641</v>
      </c>
      <c r="AE3247" s="1" t="s">
        <v>497</v>
      </c>
      <c r="AI3247" s="1" t="s">
        <v>64</v>
      </c>
      <c r="AJ3247" s="1" t="s">
        <v>65</v>
      </c>
      <c r="AM3247" s="1" t="s">
        <v>354</v>
      </c>
      <c r="AN3247" s="1" t="s">
        <v>2646</v>
      </c>
      <c r="AU3247" s="1" t="s">
        <v>68</v>
      </c>
      <c r="AX3247" s="1" t="s">
        <v>68</v>
      </c>
      <c r="AY3247" s="1" t="s">
        <v>69</v>
      </c>
      <c r="BB3247" s="1" t="str">
        <f>VLOOKUP(E3247,'[1]Agenda Clientes'!$B$2:$P$2416,15,0)</f>
        <v>P17264613</v>
      </c>
    </row>
    <row r="3248" spans="1:54" s="1" customFormat="1" ht="15" customHeight="1" x14ac:dyDescent="0.25">
      <c r="A3248" s="1" t="s">
        <v>15238</v>
      </c>
      <c r="C3248" s="1" t="s">
        <v>54</v>
      </c>
      <c r="D3248" s="1" t="s">
        <v>15239</v>
      </c>
      <c r="E3248" s="1" t="s">
        <v>2649</v>
      </c>
      <c r="F3248" s="1" t="s">
        <v>2649</v>
      </c>
      <c r="G3248" s="1" t="s">
        <v>57</v>
      </c>
      <c r="H3248" s="1" t="s">
        <v>14493</v>
      </c>
      <c r="I3248" s="1" t="s">
        <v>9285</v>
      </c>
      <c r="J3248" s="1" t="s">
        <v>10551</v>
      </c>
      <c r="K3248" s="1" t="s">
        <v>61</v>
      </c>
      <c r="L3248" s="1">
        <v>3578.53</v>
      </c>
      <c r="M3248" s="1">
        <v>3578.53</v>
      </c>
      <c r="N3248" s="1">
        <v>3600</v>
      </c>
      <c r="O3248" s="1">
        <v>1</v>
      </c>
      <c r="P3248" s="1">
        <v>35.785299999999999</v>
      </c>
      <c r="Q3248" s="1">
        <v>0</v>
      </c>
      <c r="R3248" s="1">
        <v>0</v>
      </c>
      <c r="U3248" s="1">
        <v>0</v>
      </c>
      <c r="W3248" s="1">
        <v>0</v>
      </c>
      <c r="X3248" s="1" t="s">
        <v>62</v>
      </c>
      <c r="Y3248" s="1">
        <v>1774330</v>
      </c>
      <c r="AA3248" s="2">
        <v>45268</v>
      </c>
      <c r="AB3248" s="2">
        <v>45273</v>
      </c>
      <c r="AC3248" s="2">
        <v>45639</v>
      </c>
      <c r="AE3248" s="1" t="s">
        <v>497</v>
      </c>
      <c r="AI3248" s="1" t="s">
        <v>64</v>
      </c>
      <c r="AJ3248" s="1" t="s">
        <v>65</v>
      </c>
      <c r="AM3248" s="1" t="s">
        <v>2652</v>
      </c>
      <c r="AN3248" s="1" t="s">
        <v>2653</v>
      </c>
      <c r="AU3248" s="1" t="s">
        <v>68</v>
      </c>
      <c r="AX3248" s="1" t="s">
        <v>68</v>
      </c>
      <c r="AY3248" s="1" t="s">
        <v>69</v>
      </c>
      <c r="BB3248" s="1" t="str">
        <f>VLOOKUP(E3248,'[1]Agenda Clientes'!$B$2:$P$2416,15,0)</f>
        <v>P17264719</v>
      </c>
    </row>
    <row r="3249" spans="1:54" s="1" customFormat="1" ht="15" customHeight="1" x14ac:dyDescent="0.25">
      <c r="A3249" s="1" t="s">
        <v>15240</v>
      </c>
      <c r="C3249" s="1" t="s">
        <v>54</v>
      </c>
      <c r="D3249" s="1" t="s">
        <v>15241</v>
      </c>
      <c r="E3249" s="1" t="s">
        <v>2656</v>
      </c>
      <c r="F3249" s="1" t="s">
        <v>2656</v>
      </c>
      <c r="G3249" s="1" t="s">
        <v>57</v>
      </c>
      <c r="H3249" s="1" t="s">
        <v>14493</v>
      </c>
      <c r="I3249" s="1" t="s">
        <v>9285</v>
      </c>
      <c r="J3249" s="1" t="s">
        <v>10555</v>
      </c>
      <c r="K3249" s="1" t="s">
        <v>61</v>
      </c>
      <c r="L3249" s="1">
        <v>3578.53</v>
      </c>
      <c r="M3249" s="1">
        <v>3578.53</v>
      </c>
      <c r="N3249" s="1">
        <v>3600</v>
      </c>
      <c r="O3249" s="1">
        <v>1</v>
      </c>
      <c r="P3249" s="1">
        <v>35.785299999999999</v>
      </c>
      <c r="Q3249" s="1">
        <v>0</v>
      </c>
      <c r="R3249" s="1">
        <v>0</v>
      </c>
      <c r="U3249" s="1">
        <v>0</v>
      </c>
      <c r="W3249" s="1">
        <v>0</v>
      </c>
      <c r="X3249" s="1" t="s">
        <v>62</v>
      </c>
      <c r="Y3249" s="1">
        <v>1286790</v>
      </c>
      <c r="AA3249" s="2">
        <v>45268</v>
      </c>
      <c r="AB3249" s="2">
        <v>45273</v>
      </c>
      <c r="AC3249" s="2">
        <v>45639</v>
      </c>
      <c r="AE3249" s="1" t="s">
        <v>497</v>
      </c>
      <c r="AI3249" s="1" t="s">
        <v>64</v>
      </c>
      <c r="AJ3249" s="1" t="s">
        <v>65</v>
      </c>
      <c r="AN3249" s="1" t="s">
        <v>2659</v>
      </c>
      <c r="AU3249" s="1" t="s">
        <v>68</v>
      </c>
      <c r="AX3249" s="1" t="s">
        <v>68</v>
      </c>
      <c r="AY3249" s="1" t="s">
        <v>69</v>
      </c>
      <c r="BB3249" s="1" t="str">
        <f>VLOOKUP(E3249,'[1]Agenda Clientes'!$B$2:$P$2416,15,0)</f>
        <v>P17265571</v>
      </c>
    </row>
    <row r="3250" spans="1:54" s="1" customFormat="1" ht="15" customHeight="1" x14ac:dyDescent="0.25">
      <c r="A3250" s="1" t="s">
        <v>15242</v>
      </c>
      <c r="C3250" s="1" t="s">
        <v>54</v>
      </c>
      <c r="D3250" s="1" t="s">
        <v>15243</v>
      </c>
      <c r="E3250" s="1" t="s">
        <v>2662</v>
      </c>
      <c r="F3250" s="1" t="s">
        <v>2662</v>
      </c>
      <c r="G3250" s="1" t="s">
        <v>57</v>
      </c>
      <c r="H3250" s="1" t="s">
        <v>14493</v>
      </c>
      <c r="I3250" s="1" t="s">
        <v>9285</v>
      </c>
      <c r="J3250" s="1" t="s">
        <v>10569</v>
      </c>
      <c r="K3250" s="1" t="s">
        <v>61</v>
      </c>
      <c r="L3250" s="1">
        <v>3578.53</v>
      </c>
      <c r="M3250" s="1">
        <v>3578.53</v>
      </c>
      <c r="N3250" s="1">
        <v>3600</v>
      </c>
      <c r="O3250" s="1">
        <v>1</v>
      </c>
      <c r="P3250" s="1">
        <v>35.785299999999999</v>
      </c>
      <c r="Q3250" s="1">
        <v>0</v>
      </c>
      <c r="R3250" s="1">
        <v>0</v>
      </c>
      <c r="U3250" s="1">
        <v>0</v>
      </c>
      <c r="W3250" s="1">
        <v>0</v>
      </c>
      <c r="X3250" s="1" t="s">
        <v>62</v>
      </c>
      <c r="Y3250" s="1">
        <v>680160</v>
      </c>
      <c r="AA3250" s="2">
        <v>45269</v>
      </c>
      <c r="AB3250" s="2">
        <v>45274</v>
      </c>
      <c r="AC3250" s="2">
        <v>45640</v>
      </c>
      <c r="AE3250" s="1" t="s">
        <v>497</v>
      </c>
      <c r="AI3250" s="1" t="s">
        <v>64</v>
      </c>
      <c r="AJ3250" s="1" t="s">
        <v>65</v>
      </c>
      <c r="AM3250" s="1" t="s">
        <v>2665</v>
      </c>
      <c r="AN3250" s="1" t="s">
        <v>2666</v>
      </c>
      <c r="AU3250" s="1" t="s">
        <v>68</v>
      </c>
      <c r="AX3250" s="1" t="s">
        <v>68</v>
      </c>
      <c r="AY3250" s="1" t="s">
        <v>69</v>
      </c>
      <c r="BB3250" s="1" t="str">
        <f>VLOOKUP(E3250,'[1]Agenda Clientes'!$B$2:$P$2416,15,0)</f>
        <v>P17266263</v>
      </c>
    </row>
    <row r="3251" spans="1:54" s="1" customFormat="1" ht="15" customHeight="1" x14ac:dyDescent="0.25">
      <c r="A3251" s="1" t="s">
        <v>15244</v>
      </c>
      <c r="C3251" s="1" t="s">
        <v>54</v>
      </c>
      <c r="D3251" s="1" t="s">
        <v>15245</v>
      </c>
      <c r="E3251" s="1" t="s">
        <v>2669</v>
      </c>
      <c r="F3251" s="1" t="s">
        <v>2669</v>
      </c>
      <c r="G3251" s="1" t="s">
        <v>57</v>
      </c>
      <c r="H3251" s="1" t="s">
        <v>14493</v>
      </c>
      <c r="I3251" s="1" t="s">
        <v>9285</v>
      </c>
      <c r="J3251" s="1" t="s">
        <v>10566</v>
      </c>
      <c r="K3251" s="1" t="s">
        <v>61</v>
      </c>
      <c r="O3251" s="1">
        <v>0</v>
      </c>
      <c r="P3251" s="1">
        <v>0</v>
      </c>
      <c r="Q3251" s="1">
        <v>0</v>
      </c>
      <c r="R3251" s="1">
        <v>0</v>
      </c>
      <c r="U3251" s="1">
        <v>0</v>
      </c>
      <c r="W3251" s="1">
        <v>0</v>
      </c>
      <c r="Y3251" s="1">
        <v>0</v>
      </c>
      <c r="AB3251" s="2">
        <v>45274</v>
      </c>
      <c r="AC3251" s="2">
        <v>45640</v>
      </c>
      <c r="AE3251" s="1" t="s">
        <v>497</v>
      </c>
      <c r="AI3251" s="1" t="s">
        <v>64</v>
      </c>
      <c r="AJ3251" s="1" t="s">
        <v>65</v>
      </c>
      <c r="AM3251" s="1" t="s">
        <v>1180</v>
      </c>
      <c r="AN3251" s="1" t="s">
        <v>2671</v>
      </c>
      <c r="AU3251" s="1" t="s">
        <v>68</v>
      </c>
      <c r="AX3251" s="1" t="s">
        <v>68</v>
      </c>
      <c r="AY3251" s="1" t="s">
        <v>104</v>
      </c>
      <c r="BB3251" s="1" t="str">
        <f>VLOOKUP(E3251,'[1]Agenda Clientes'!$B$2:$P$2416,15,0)</f>
        <v>P17267223</v>
      </c>
    </row>
    <row r="3252" spans="1:54" s="1" customFormat="1" ht="15" customHeight="1" x14ac:dyDescent="0.25">
      <c r="A3252" s="1" t="s">
        <v>15246</v>
      </c>
      <c r="C3252" s="1" t="s">
        <v>54</v>
      </c>
      <c r="D3252" s="1" t="s">
        <v>15247</v>
      </c>
      <c r="E3252" s="1" t="s">
        <v>2674</v>
      </c>
      <c r="F3252" s="1" t="s">
        <v>2674</v>
      </c>
      <c r="G3252" s="1" t="s">
        <v>57</v>
      </c>
      <c r="H3252" s="1" t="s">
        <v>14493</v>
      </c>
      <c r="I3252" s="1" t="s">
        <v>9285</v>
      </c>
      <c r="J3252" s="1" t="s">
        <v>10573</v>
      </c>
      <c r="K3252" s="1" t="s">
        <v>61</v>
      </c>
      <c r="L3252" s="1">
        <v>3578.53</v>
      </c>
      <c r="M3252" s="1">
        <v>3578.53</v>
      </c>
      <c r="N3252" s="1">
        <v>3600</v>
      </c>
      <c r="O3252" s="1">
        <v>1</v>
      </c>
      <c r="P3252" s="1">
        <v>35.785299999999999</v>
      </c>
      <c r="Q3252" s="1">
        <v>0</v>
      </c>
      <c r="R3252" s="1">
        <v>0</v>
      </c>
      <c r="U3252" s="1">
        <v>0</v>
      </c>
      <c r="W3252" s="1">
        <v>0</v>
      </c>
      <c r="X3252" s="1" t="s">
        <v>62</v>
      </c>
      <c r="Y3252" s="1">
        <v>855290</v>
      </c>
      <c r="AA3252" s="2">
        <v>45269</v>
      </c>
      <c r="AB3252" s="2">
        <v>45274</v>
      </c>
      <c r="AC3252" s="2">
        <v>45640</v>
      </c>
      <c r="AE3252" s="1" t="s">
        <v>497</v>
      </c>
      <c r="AI3252" s="1" t="s">
        <v>64</v>
      </c>
      <c r="AJ3252" s="1" t="s">
        <v>65</v>
      </c>
      <c r="AM3252" s="1" t="s">
        <v>686</v>
      </c>
      <c r="AN3252" s="1" t="s">
        <v>2677</v>
      </c>
      <c r="AU3252" s="1" t="s">
        <v>68</v>
      </c>
      <c r="AX3252" s="1" t="s">
        <v>68</v>
      </c>
      <c r="AY3252" s="1" t="s">
        <v>69</v>
      </c>
      <c r="BB3252" s="1" t="str">
        <f>VLOOKUP(E3252,'[1]Agenda Clientes'!$B$2:$P$2416,15,0)</f>
        <v>P17264386</v>
      </c>
    </row>
    <row r="3253" spans="1:54" s="1" customFormat="1" ht="15" customHeight="1" x14ac:dyDescent="0.25">
      <c r="A3253" s="1" t="s">
        <v>15248</v>
      </c>
      <c r="C3253" s="1" t="s">
        <v>54</v>
      </c>
      <c r="D3253" s="1" t="s">
        <v>15249</v>
      </c>
      <c r="E3253" s="1" t="s">
        <v>2680</v>
      </c>
      <c r="F3253" s="1" t="s">
        <v>2680</v>
      </c>
      <c r="G3253" s="1" t="s">
        <v>57</v>
      </c>
      <c r="H3253" s="1" t="s">
        <v>14493</v>
      </c>
      <c r="I3253" s="1" t="s">
        <v>9285</v>
      </c>
      <c r="J3253" s="1" t="s">
        <v>10559</v>
      </c>
      <c r="K3253" s="1" t="s">
        <v>61</v>
      </c>
      <c r="L3253" s="1">
        <v>3578.53</v>
      </c>
      <c r="M3253" s="1">
        <v>3578.53</v>
      </c>
      <c r="N3253" s="1">
        <v>3600</v>
      </c>
      <c r="O3253" s="1">
        <v>1</v>
      </c>
      <c r="P3253" s="1">
        <v>35.785299999999999</v>
      </c>
      <c r="Q3253" s="1">
        <v>0</v>
      </c>
      <c r="R3253" s="1">
        <v>0</v>
      </c>
      <c r="U3253" s="1">
        <v>0</v>
      </c>
      <c r="W3253" s="1">
        <v>0</v>
      </c>
      <c r="X3253" s="1" t="s">
        <v>81</v>
      </c>
      <c r="Y3253" s="1">
        <v>138337.5</v>
      </c>
      <c r="AA3253" s="2">
        <v>45269</v>
      </c>
      <c r="AB3253" s="2">
        <v>45274</v>
      </c>
      <c r="AC3253" s="2">
        <v>45640</v>
      </c>
      <c r="AE3253" s="1" t="s">
        <v>497</v>
      </c>
      <c r="AI3253" s="1" t="s">
        <v>64</v>
      </c>
      <c r="AJ3253" s="1" t="s">
        <v>65</v>
      </c>
      <c r="AM3253" s="1" t="s">
        <v>2683</v>
      </c>
      <c r="AN3253" s="1" t="s">
        <v>2684</v>
      </c>
      <c r="AU3253" s="1" t="s">
        <v>68</v>
      </c>
      <c r="AX3253" s="1" t="s">
        <v>68</v>
      </c>
      <c r="AY3253" s="1" t="s">
        <v>69</v>
      </c>
      <c r="BB3253" s="1" t="str">
        <f>VLOOKUP(E3253,'[1]Agenda Clientes'!$B$2:$P$2416,15,0)</f>
        <v>P17264453</v>
      </c>
    </row>
    <row r="3254" spans="1:54" s="1" customFormat="1" ht="15" customHeight="1" x14ac:dyDescent="0.25">
      <c r="A3254" s="1" t="s">
        <v>15250</v>
      </c>
      <c r="C3254" s="1" t="s">
        <v>54</v>
      </c>
      <c r="D3254" s="1" t="s">
        <v>15251</v>
      </c>
      <c r="E3254" s="1" t="s">
        <v>2687</v>
      </c>
      <c r="F3254" s="1" t="s">
        <v>2687</v>
      </c>
      <c r="G3254" s="1" t="s">
        <v>57</v>
      </c>
      <c r="H3254" s="1" t="s">
        <v>14493</v>
      </c>
      <c r="I3254" s="1" t="s">
        <v>9285</v>
      </c>
      <c r="J3254" s="1" t="s">
        <v>15252</v>
      </c>
      <c r="K3254" s="1" t="s">
        <v>61</v>
      </c>
      <c r="L3254" s="1">
        <v>3578.53</v>
      </c>
      <c r="M3254" s="1">
        <v>3578.53</v>
      </c>
      <c r="N3254" s="1">
        <v>3600</v>
      </c>
      <c r="O3254" s="1">
        <v>1</v>
      </c>
      <c r="P3254" s="1">
        <v>35.785299999999999</v>
      </c>
      <c r="Q3254" s="1">
        <v>0</v>
      </c>
      <c r="R3254" s="1">
        <v>0</v>
      </c>
      <c r="U3254" s="1">
        <v>0</v>
      </c>
      <c r="W3254" s="1">
        <v>0</v>
      </c>
      <c r="X3254" s="1" t="s">
        <v>62</v>
      </c>
      <c r="Y3254" s="1">
        <v>138337.5</v>
      </c>
      <c r="AA3254" s="2">
        <v>45269</v>
      </c>
      <c r="AB3254" s="2">
        <v>45274</v>
      </c>
      <c r="AC3254" s="2">
        <v>45640</v>
      </c>
      <c r="AE3254" s="1" t="s">
        <v>497</v>
      </c>
      <c r="AI3254" s="1" t="s">
        <v>64</v>
      </c>
      <c r="AJ3254" s="1" t="s">
        <v>65</v>
      </c>
      <c r="AM3254" s="1" t="s">
        <v>612</v>
      </c>
      <c r="AN3254" s="1" t="s">
        <v>2690</v>
      </c>
      <c r="AU3254" s="1" t="s">
        <v>68</v>
      </c>
      <c r="AX3254" s="1" t="s">
        <v>68</v>
      </c>
      <c r="AY3254" s="1" t="s">
        <v>104</v>
      </c>
      <c r="BB3254" s="1" t="str">
        <f>VLOOKUP(E3254,'[1]Agenda Clientes'!$B$2:$P$2416,15,0)</f>
        <v>P17266900</v>
      </c>
    </row>
    <row r="3255" spans="1:54" s="1" customFormat="1" ht="15" customHeight="1" x14ac:dyDescent="0.25">
      <c r="A3255" s="1" t="s">
        <v>15253</v>
      </c>
      <c r="C3255" s="1" t="s">
        <v>54</v>
      </c>
      <c r="D3255" s="1" t="s">
        <v>15254</v>
      </c>
      <c r="E3255" s="1" t="s">
        <v>2693</v>
      </c>
      <c r="F3255" s="1" t="s">
        <v>2693</v>
      </c>
      <c r="G3255" s="1" t="s">
        <v>57</v>
      </c>
      <c r="H3255" s="1" t="s">
        <v>14493</v>
      </c>
      <c r="I3255" s="1" t="s">
        <v>9285</v>
      </c>
      <c r="J3255" s="1" t="s">
        <v>10563</v>
      </c>
      <c r="K3255" s="1" t="s">
        <v>61</v>
      </c>
      <c r="O3255" s="1">
        <v>0</v>
      </c>
      <c r="P3255" s="1">
        <v>0</v>
      </c>
      <c r="Q3255" s="1">
        <v>0</v>
      </c>
      <c r="R3255" s="1">
        <v>0</v>
      </c>
      <c r="U3255" s="1">
        <v>0</v>
      </c>
      <c r="W3255" s="1">
        <v>0</v>
      </c>
      <c r="Y3255" s="1">
        <v>0</v>
      </c>
      <c r="AB3255" s="2">
        <v>45274</v>
      </c>
      <c r="AC3255" s="2">
        <v>45640</v>
      </c>
      <c r="AE3255" s="1" t="s">
        <v>497</v>
      </c>
      <c r="AI3255" s="1" t="s">
        <v>64</v>
      </c>
      <c r="AJ3255" s="1" t="s">
        <v>65</v>
      </c>
      <c r="AM3255" s="1" t="s">
        <v>1180</v>
      </c>
      <c r="AN3255" s="1" t="s">
        <v>2695</v>
      </c>
      <c r="AU3255" s="1" t="s">
        <v>68</v>
      </c>
      <c r="AX3255" s="1" t="s">
        <v>68</v>
      </c>
      <c r="AY3255" s="1" t="s">
        <v>104</v>
      </c>
      <c r="BB3255" s="1" t="str">
        <f>VLOOKUP(E3255,'[1]Agenda Clientes'!$B$2:$P$2416,15,0)</f>
        <v>P17267224</v>
      </c>
    </row>
    <row r="3256" spans="1:54" s="1" customFormat="1" ht="15" customHeight="1" x14ac:dyDescent="0.25">
      <c r="A3256" s="1" t="s">
        <v>15255</v>
      </c>
      <c r="C3256" s="1" t="s">
        <v>54</v>
      </c>
      <c r="D3256" s="1" t="s">
        <v>15256</v>
      </c>
      <c r="E3256" s="1" t="s">
        <v>440</v>
      </c>
      <c r="F3256" s="1" t="s">
        <v>440</v>
      </c>
      <c r="G3256" s="1" t="s">
        <v>57</v>
      </c>
      <c r="H3256" s="1" t="s">
        <v>14493</v>
      </c>
      <c r="I3256" s="1" t="s">
        <v>9285</v>
      </c>
      <c r="J3256" s="1" t="s">
        <v>10584</v>
      </c>
      <c r="K3256" s="1" t="s">
        <v>61</v>
      </c>
      <c r="L3256" s="1">
        <v>3578.53</v>
      </c>
      <c r="M3256" s="1">
        <v>3578.53</v>
      </c>
      <c r="N3256" s="1">
        <v>3600</v>
      </c>
      <c r="O3256" s="1">
        <v>1</v>
      </c>
      <c r="P3256" s="1">
        <v>35.785299999999999</v>
      </c>
      <c r="Q3256" s="1">
        <v>0</v>
      </c>
      <c r="R3256" s="1">
        <v>0</v>
      </c>
      <c r="U3256" s="1">
        <v>0</v>
      </c>
      <c r="W3256" s="1">
        <v>0</v>
      </c>
      <c r="X3256" s="1" t="s">
        <v>81</v>
      </c>
      <c r="Y3256" s="1">
        <v>1286790</v>
      </c>
      <c r="AA3256" s="2">
        <v>45271</v>
      </c>
      <c r="AB3256" s="2">
        <v>45276</v>
      </c>
      <c r="AC3256" s="2">
        <v>45642</v>
      </c>
      <c r="AE3256" s="1" t="s">
        <v>497</v>
      </c>
      <c r="AI3256" s="1" t="s">
        <v>64</v>
      </c>
      <c r="AJ3256" s="1" t="s">
        <v>65</v>
      </c>
      <c r="AM3256" s="1" t="s">
        <v>443</v>
      </c>
      <c r="AN3256" s="1" t="s">
        <v>444</v>
      </c>
      <c r="AU3256" s="1" t="s">
        <v>68</v>
      </c>
      <c r="AX3256" s="1" t="s">
        <v>68</v>
      </c>
      <c r="AY3256" s="1" t="s">
        <v>69</v>
      </c>
      <c r="BB3256" s="1" t="str">
        <f>VLOOKUP(E3256,'[1]Agenda Clientes'!$B$2:$P$2416,15,0)</f>
        <v>P17264400</v>
      </c>
    </row>
    <row r="3257" spans="1:54" s="1" customFormat="1" ht="15" customHeight="1" x14ac:dyDescent="0.25">
      <c r="A3257" s="1" t="s">
        <v>15257</v>
      </c>
      <c r="C3257" s="1" t="s">
        <v>54</v>
      </c>
      <c r="D3257" s="1" t="s">
        <v>15258</v>
      </c>
      <c r="E3257" s="1" t="s">
        <v>2702</v>
      </c>
      <c r="F3257" s="1" t="s">
        <v>2702</v>
      </c>
      <c r="G3257" s="1" t="s">
        <v>57</v>
      </c>
      <c r="H3257" s="1" t="s">
        <v>14493</v>
      </c>
      <c r="I3257" s="1" t="s">
        <v>9285</v>
      </c>
      <c r="J3257" s="1" t="s">
        <v>10588</v>
      </c>
      <c r="K3257" s="1" t="s">
        <v>61</v>
      </c>
      <c r="L3257" s="1">
        <v>3578.53</v>
      </c>
      <c r="M3257" s="1">
        <v>3578.53</v>
      </c>
      <c r="N3257" s="1">
        <v>3600</v>
      </c>
      <c r="O3257" s="1">
        <v>12</v>
      </c>
      <c r="P3257" s="1">
        <v>429.42360000000002</v>
      </c>
      <c r="Q3257" s="1">
        <v>0</v>
      </c>
      <c r="R3257" s="1">
        <v>0</v>
      </c>
      <c r="U3257" s="1">
        <v>0</v>
      </c>
      <c r="W3257" s="1">
        <v>0</v>
      </c>
      <c r="X3257" s="1" t="s">
        <v>81</v>
      </c>
      <c r="Y3257" s="1">
        <v>138337.5</v>
      </c>
      <c r="AA3257" s="2">
        <v>45271</v>
      </c>
      <c r="AB3257" s="2">
        <v>45271</v>
      </c>
      <c r="AC3257" s="2">
        <v>45637</v>
      </c>
      <c r="AE3257" s="1" t="s">
        <v>497</v>
      </c>
      <c r="AI3257" s="1" t="s">
        <v>64</v>
      </c>
      <c r="AJ3257" s="1" t="s">
        <v>65</v>
      </c>
      <c r="AM3257" s="1" t="s">
        <v>2704</v>
      </c>
      <c r="AN3257" s="1" t="s">
        <v>2705</v>
      </c>
      <c r="AU3257" s="1" t="s">
        <v>68</v>
      </c>
      <c r="AX3257" s="1" t="s">
        <v>68</v>
      </c>
      <c r="AY3257" s="1" t="s">
        <v>69</v>
      </c>
      <c r="BB3257" s="1" t="str">
        <f>VLOOKUP(E3257,'[1]Agenda Clientes'!$B$2:$P$2416,15,0)</f>
        <v>P17264339</v>
      </c>
    </row>
    <row r="3258" spans="1:54" s="1" customFormat="1" ht="15" customHeight="1" x14ac:dyDescent="0.25">
      <c r="A3258" s="1" t="s">
        <v>15259</v>
      </c>
      <c r="C3258" s="1" t="s">
        <v>54</v>
      </c>
      <c r="D3258" s="1" t="s">
        <v>15260</v>
      </c>
      <c r="E3258" s="1" t="s">
        <v>2708</v>
      </c>
      <c r="F3258" s="1" t="s">
        <v>2708</v>
      </c>
      <c r="G3258" s="1" t="s">
        <v>57</v>
      </c>
      <c r="H3258" s="1" t="s">
        <v>14493</v>
      </c>
      <c r="I3258" s="1" t="s">
        <v>9285</v>
      </c>
      <c r="J3258" s="1" t="s">
        <v>10591</v>
      </c>
      <c r="K3258" s="1" t="s">
        <v>61</v>
      </c>
      <c r="L3258" s="1">
        <v>3578.53</v>
      </c>
      <c r="M3258" s="1">
        <v>3578.53</v>
      </c>
      <c r="N3258" s="1">
        <v>3600</v>
      </c>
      <c r="O3258" s="1">
        <v>1</v>
      </c>
      <c r="P3258" s="1">
        <v>35.785299999999999</v>
      </c>
      <c r="Q3258" s="1">
        <v>0</v>
      </c>
      <c r="R3258" s="1">
        <v>0</v>
      </c>
      <c r="U3258" s="1">
        <v>0</v>
      </c>
      <c r="W3258" s="1">
        <v>0</v>
      </c>
      <c r="X3258" s="1" t="s">
        <v>62</v>
      </c>
      <c r="Y3258" s="1">
        <v>732480</v>
      </c>
      <c r="AA3258" s="2">
        <v>45271</v>
      </c>
      <c r="AB3258" s="2">
        <v>45279</v>
      </c>
      <c r="AC3258" s="2">
        <v>45645</v>
      </c>
      <c r="AE3258" s="1" t="s">
        <v>497</v>
      </c>
      <c r="AI3258" s="1" t="s">
        <v>64</v>
      </c>
      <c r="AJ3258" s="1" t="s">
        <v>65</v>
      </c>
      <c r="AM3258" s="1" t="s">
        <v>354</v>
      </c>
      <c r="AN3258" s="1" t="s">
        <v>2711</v>
      </c>
      <c r="AU3258" s="1" t="s">
        <v>68</v>
      </c>
      <c r="AX3258" s="1" t="s">
        <v>68</v>
      </c>
      <c r="AY3258" s="1" t="s">
        <v>69</v>
      </c>
      <c r="BB3258" s="1" t="str">
        <f>VLOOKUP(E3258,'[1]Agenda Clientes'!$B$2:$P$2416,15,0)</f>
        <v>P17265644</v>
      </c>
    </row>
    <row r="3259" spans="1:54" s="1" customFormat="1" ht="15" customHeight="1" x14ac:dyDescent="0.25">
      <c r="A3259" s="1" t="s">
        <v>15261</v>
      </c>
      <c r="C3259" s="1" t="s">
        <v>54</v>
      </c>
      <c r="D3259" s="1" t="s">
        <v>15262</v>
      </c>
      <c r="E3259" s="1" t="s">
        <v>2714</v>
      </c>
      <c r="F3259" s="1" t="s">
        <v>2714</v>
      </c>
      <c r="G3259" s="1" t="s">
        <v>57</v>
      </c>
      <c r="H3259" s="1" t="s">
        <v>14493</v>
      </c>
      <c r="I3259" s="1" t="s">
        <v>9285</v>
      </c>
      <c r="J3259" s="1" t="s">
        <v>10595</v>
      </c>
      <c r="K3259" s="1" t="s">
        <v>61</v>
      </c>
      <c r="L3259" s="1">
        <v>3578.53</v>
      </c>
      <c r="M3259" s="1">
        <v>3578.53</v>
      </c>
      <c r="N3259" s="1">
        <v>3600</v>
      </c>
      <c r="O3259" s="1">
        <v>12</v>
      </c>
      <c r="P3259" s="1">
        <v>429.42360000000002</v>
      </c>
      <c r="Q3259" s="1">
        <v>0</v>
      </c>
      <c r="R3259" s="1">
        <v>0</v>
      </c>
      <c r="U3259" s="1">
        <v>0</v>
      </c>
      <c r="W3259" s="1">
        <v>0</v>
      </c>
      <c r="X3259" s="1" t="s">
        <v>62</v>
      </c>
      <c r="Y3259" s="1">
        <v>855290</v>
      </c>
      <c r="AA3259" s="2">
        <v>45271</v>
      </c>
      <c r="AB3259" s="2">
        <v>45271</v>
      </c>
      <c r="AC3259" s="2">
        <v>45637</v>
      </c>
      <c r="AE3259" s="1" t="s">
        <v>497</v>
      </c>
      <c r="AI3259" s="1" t="s">
        <v>64</v>
      </c>
      <c r="AJ3259" s="1" t="s">
        <v>65</v>
      </c>
      <c r="AM3259" s="1" t="s">
        <v>2716</v>
      </c>
      <c r="AN3259" s="1" t="s">
        <v>2717</v>
      </c>
      <c r="AU3259" s="1" t="s">
        <v>68</v>
      </c>
      <c r="AX3259" s="1" t="s">
        <v>68</v>
      </c>
      <c r="AY3259" s="1" t="s">
        <v>104</v>
      </c>
      <c r="BB3259" s="1" t="str">
        <f>VLOOKUP(E3259,'[1]Agenda Clientes'!$B$2:$P$2416,15,0)</f>
        <v>P17267225</v>
      </c>
    </row>
    <row r="3260" spans="1:54" s="1" customFormat="1" ht="15" customHeight="1" x14ac:dyDescent="0.25">
      <c r="A3260" s="1" t="s">
        <v>15263</v>
      </c>
      <c r="C3260" s="1" t="s">
        <v>54</v>
      </c>
      <c r="D3260" s="1" t="s">
        <v>15264</v>
      </c>
      <c r="E3260" s="1" t="s">
        <v>9042</v>
      </c>
      <c r="F3260" s="1" t="s">
        <v>9042</v>
      </c>
      <c r="G3260" s="1" t="s">
        <v>57</v>
      </c>
      <c r="H3260" s="1" t="s">
        <v>14493</v>
      </c>
      <c r="I3260" s="1" t="s">
        <v>9285</v>
      </c>
      <c r="J3260" s="1" t="s">
        <v>15265</v>
      </c>
      <c r="K3260" s="1" t="s">
        <v>61</v>
      </c>
      <c r="L3260" s="1">
        <v>3578.53</v>
      </c>
      <c r="M3260" s="1">
        <v>3578.53</v>
      </c>
      <c r="N3260" s="1">
        <v>3600</v>
      </c>
      <c r="O3260" s="1">
        <v>1</v>
      </c>
      <c r="P3260" s="1">
        <v>35.785299999999999</v>
      </c>
      <c r="Q3260" s="1">
        <v>0</v>
      </c>
      <c r="R3260" s="1">
        <v>0</v>
      </c>
      <c r="U3260" s="1">
        <v>0</v>
      </c>
      <c r="W3260" s="1">
        <v>0</v>
      </c>
      <c r="X3260" s="1" t="s">
        <v>81</v>
      </c>
      <c r="Y3260" s="1">
        <v>1710582.5</v>
      </c>
      <c r="AA3260" s="2">
        <v>45272</v>
      </c>
      <c r="AB3260" s="2">
        <v>45277</v>
      </c>
      <c r="AC3260" s="2">
        <v>45643</v>
      </c>
      <c r="AE3260" s="1" t="s">
        <v>497</v>
      </c>
      <c r="AI3260" s="1" t="s">
        <v>64</v>
      </c>
      <c r="AJ3260" s="1" t="s">
        <v>65</v>
      </c>
      <c r="AM3260" s="1" t="s">
        <v>9045</v>
      </c>
      <c r="AN3260" s="1" t="s">
        <v>9046</v>
      </c>
      <c r="AU3260" s="1" t="s">
        <v>68</v>
      </c>
      <c r="AX3260" s="1" t="s">
        <v>68</v>
      </c>
      <c r="AY3260" s="1" t="s">
        <v>69</v>
      </c>
      <c r="BB3260" s="1" t="str">
        <f>VLOOKUP(E3260,'[1]Agenda Clientes'!$B$2:$P$2416,15,0)</f>
        <v>P17267445</v>
      </c>
    </row>
    <row r="3261" spans="1:54" s="1" customFormat="1" ht="15" customHeight="1" x14ac:dyDescent="0.25">
      <c r="A3261" s="1" t="s">
        <v>15266</v>
      </c>
      <c r="C3261" s="1" t="s">
        <v>54</v>
      </c>
      <c r="D3261" s="1" t="s">
        <v>15267</v>
      </c>
      <c r="E3261" s="1" t="s">
        <v>2720</v>
      </c>
      <c r="F3261" s="1" t="s">
        <v>2720</v>
      </c>
      <c r="G3261" s="1" t="s">
        <v>57</v>
      </c>
      <c r="H3261" s="1" t="s">
        <v>14493</v>
      </c>
      <c r="I3261" s="1" t="s">
        <v>9285</v>
      </c>
      <c r="J3261" s="1" t="s">
        <v>10601</v>
      </c>
      <c r="K3261" s="1" t="s">
        <v>61</v>
      </c>
      <c r="L3261" s="1">
        <v>3578.53</v>
      </c>
      <c r="M3261" s="1">
        <v>3578.53</v>
      </c>
      <c r="N3261" s="1">
        <v>3600</v>
      </c>
      <c r="O3261" s="1">
        <v>1</v>
      </c>
      <c r="P3261" s="1">
        <v>35.785299999999999</v>
      </c>
      <c r="Q3261" s="1">
        <v>0</v>
      </c>
      <c r="R3261" s="1">
        <v>0</v>
      </c>
      <c r="U3261" s="1">
        <v>0</v>
      </c>
      <c r="W3261" s="1">
        <v>0</v>
      </c>
      <c r="X3261" s="1" t="s">
        <v>81</v>
      </c>
      <c r="Y3261" s="1">
        <v>199627.5</v>
      </c>
      <c r="AA3261" s="2">
        <v>45272</v>
      </c>
      <c r="AB3261" s="2">
        <v>45277</v>
      </c>
      <c r="AC3261" s="2">
        <v>45643</v>
      </c>
      <c r="AE3261" s="1" t="s">
        <v>497</v>
      </c>
      <c r="AI3261" s="1" t="s">
        <v>64</v>
      </c>
      <c r="AJ3261" s="1" t="s">
        <v>65</v>
      </c>
      <c r="AM3261" s="1" t="s">
        <v>1436</v>
      </c>
      <c r="AN3261" s="1" t="s">
        <v>2723</v>
      </c>
      <c r="AU3261" s="1" t="s">
        <v>68</v>
      </c>
      <c r="AX3261" s="1" t="s">
        <v>68</v>
      </c>
      <c r="AY3261" s="1" t="s">
        <v>104</v>
      </c>
      <c r="BB3261" s="1" t="str">
        <f>VLOOKUP(E3261,'[1]Agenda Clientes'!$B$2:$P$2416,15,0)</f>
        <v>P17266902</v>
      </c>
    </row>
    <row r="3262" spans="1:54" s="1" customFormat="1" ht="15" customHeight="1" x14ac:dyDescent="0.25">
      <c r="A3262" s="1" t="s">
        <v>15268</v>
      </c>
      <c r="C3262" s="1" t="s">
        <v>54</v>
      </c>
      <c r="D3262" s="1" t="s">
        <v>15269</v>
      </c>
      <c r="E3262" s="1" t="s">
        <v>2726</v>
      </c>
      <c r="F3262" s="1" t="s">
        <v>2726</v>
      </c>
      <c r="G3262" s="1" t="s">
        <v>57</v>
      </c>
      <c r="H3262" s="1" t="s">
        <v>14493</v>
      </c>
      <c r="I3262" s="1" t="s">
        <v>9285</v>
      </c>
      <c r="J3262" s="1" t="s">
        <v>10605</v>
      </c>
      <c r="K3262" s="1" t="s">
        <v>61</v>
      </c>
      <c r="L3262" s="1">
        <v>3578.53</v>
      </c>
      <c r="M3262" s="1">
        <v>3578.53</v>
      </c>
      <c r="N3262" s="1">
        <v>3600</v>
      </c>
      <c r="O3262" s="1">
        <v>1</v>
      </c>
      <c r="P3262" s="1">
        <v>35.785299999999999</v>
      </c>
      <c r="Q3262" s="1">
        <v>0</v>
      </c>
      <c r="R3262" s="1">
        <v>0</v>
      </c>
      <c r="U3262" s="1">
        <v>0</v>
      </c>
      <c r="W3262" s="1">
        <v>0</v>
      </c>
      <c r="X3262" s="1" t="s">
        <v>62</v>
      </c>
      <c r="Y3262" s="1">
        <v>1561022.5</v>
      </c>
      <c r="AA3262" s="2">
        <v>45272</v>
      </c>
      <c r="AB3262" s="2">
        <v>45272</v>
      </c>
      <c r="AC3262" s="2">
        <v>45638</v>
      </c>
      <c r="AE3262" s="1" t="s">
        <v>497</v>
      </c>
      <c r="AI3262" s="1" t="s">
        <v>64</v>
      </c>
      <c r="AJ3262" s="1" t="s">
        <v>65</v>
      </c>
      <c r="AM3262" s="1" t="s">
        <v>2728</v>
      </c>
      <c r="AN3262" s="1" t="s">
        <v>2729</v>
      </c>
      <c r="AU3262" s="1" t="s">
        <v>68</v>
      </c>
      <c r="AX3262" s="1" t="s">
        <v>68</v>
      </c>
      <c r="AY3262" s="1" t="s">
        <v>104</v>
      </c>
      <c r="BB3262" s="1" t="str">
        <f>VLOOKUP(E3262,'[1]Agenda Clientes'!$B$2:$P$2416,15,0)</f>
        <v>P17267226</v>
      </c>
    </row>
    <row r="3263" spans="1:54" s="1" customFormat="1" ht="15" customHeight="1" x14ac:dyDescent="0.25">
      <c r="A3263" s="1" t="s">
        <v>15270</v>
      </c>
      <c r="C3263" s="1" t="s">
        <v>54</v>
      </c>
      <c r="D3263" s="1" t="s">
        <v>15271</v>
      </c>
      <c r="E3263" s="1" t="s">
        <v>2732</v>
      </c>
      <c r="F3263" s="1" t="s">
        <v>2732</v>
      </c>
      <c r="G3263" s="1" t="s">
        <v>57</v>
      </c>
      <c r="H3263" s="1" t="s">
        <v>14493</v>
      </c>
      <c r="I3263" s="1" t="s">
        <v>9285</v>
      </c>
      <c r="J3263" s="1" t="s">
        <v>10612</v>
      </c>
      <c r="K3263" s="1" t="s">
        <v>61</v>
      </c>
      <c r="L3263" s="1">
        <v>3578.53</v>
      </c>
      <c r="M3263" s="1">
        <v>3578.53</v>
      </c>
      <c r="N3263" s="1">
        <v>3600</v>
      </c>
      <c r="O3263" s="1">
        <v>1</v>
      </c>
      <c r="P3263" s="1">
        <v>35.785299999999999</v>
      </c>
      <c r="Q3263" s="1">
        <v>0</v>
      </c>
      <c r="R3263" s="1">
        <v>0</v>
      </c>
      <c r="U3263" s="1">
        <v>0</v>
      </c>
      <c r="W3263" s="1">
        <v>0</v>
      </c>
      <c r="X3263" s="1" t="s">
        <v>62</v>
      </c>
      <c r="Y3263" s="1">
        <v>1190280</v>
      </c>
      <c r="AA3263" s="2">
        <v>45273</v>
      </c>
      <c r="AB3263" s="2">
        <v>45278</v>
      </c>
      <c r="AC3263" s="2">
        <v>45644</v>
      </c>
      <c r="AE3263" s="1" t="s">
        <v>497</v>
      </c>
      <c r="AI3263" s="1" t="s">
        <v>64</v>
      </c>
      <c r="AJ3263" s="1" t="s">
        <v>65</v>
      </c>
      <c r="AM3263" s="1" t="s">
        <v>2735</v>
      </c>
      <c r="AN3263" s="1" t="s">
        <v>2736</v>
      </c>
      <c r="AU3263" s="1" t="s">
        <v>68</v>
      </c>
      <c r="AX3263" s="1" t="s">
        <v>68</v>
      </c>
      <c r="AY3263" s="1" t="s">
        <v>69</v>
      </c>
      <c r="BB3263" s="1" t="str">
        <f>VLOOKUP(E3263,'[1]Agenda Clientes'!$B$2:$P$2416,15,0)</f>
        <v>P17266273</v>
      </c>
    </row>
    <row r="3264" spans="1:54" s="1" customFormat="1" ht="15" customHeight="1" x14ac:dyDescent="0.25">
      <c r="A3264" s="1" t="s">
        <v>15272</v>
      </c>
      <c r="C3264" s="1" t="s">
        <v>54</v>
      </c>
      <c r="D3264" s="1" t="s">
        <v>15273</v>
      </c>
      <c r="E3264" s="1" t="s">
        <v>2739</v>
      </c>
      <c r="F3264" s="1" t="s">
        <v>2739</v>
      </c>
      <c r="G3264" s="1" t="s">
        <v>57</v>
      </c>
      <c r="H3264" s="1" t="s">
        <v>14493</v>
      </c>
      <c r="I3264" s="1" t="s">
        <v>9285</v>
      </c>
      <c r="J3264" s="1" t="s">
        <v>10608</v>
      </c>
      <c r="K3264" s="1" t="s">
        <v>61</v>
      </c>
      <c r="L3264" s="1">
        <v>3578.53</v>
      </c>
      <c r="M3264" s="1">
        <v>3578.53</v>
      </c>
      <c r="N3264" s="1">
        <v>3600</v>
      </c>
      <c r="O3264" s="1">
        <v>1</v>
      </c>
      <c r="P3264" s="1">
        <v>35.785299999999999</v>
      </c>
      <c r="Q3264" s="1">
        <v>0</v>
      </c>
      <c r="R3264" s="1">
        <v>0</v>
      </c>
      <c r="U3264" s="1">
        <v>0</v>
      </c>
      <c r="W3264" s="1">
        <v>0</v>
      </c>
      <c r="X3264" s="1" t="s">
        <v>62</v>
      </c>
      <c r="Y3264" s="1">
        <v>1774330</v>
      </c>
      <c r="AA3264" s="2">
        <v>45273</v>
      </c>
      <c r="AB3264" s="2">
        <v>45278</v>
      </c>
      <c r="AC3264" s="2">
        <v>45644</v>
      </c>
      <c r="AE3264" s="1" t="s">
        <v>497</v>
      </c>
      <c r="AI3264" s="1" t="s">
        <v>64</v>
      </c>
      <c r="AJ3264" s="1" t="s">
        <v>65</v>
      </c>
      <c r="AM3264" s="1" t="s">
        <v>2742</v>
      </c>
      <c r="AN3264" s="1" t="s">
        <v>2743</v>
      </c>
      <c r="AU3264" s="1" t="s">
        <v>68</v>
      </c>
      <c r="AX3264" s="1" t="s">
        <v>68</v>
      </c>
      <c r="AY3264" s="1" t="s">
        <v>69</v>
      </c>
      <c r="BB3264" s="1" t="str">
        <f>VLOOKUP(E3264,'[1]Agenda Clientes'!$B$2:$P$2416,15,0)</f>
        <v>P17265993</v>
      </c>
    </row>
    <row r="3265" spans="1:54" s="1" customFormat="1" ht="15" customHeight="1" x14ac:dyDescent="0.25">
      <c r="A3265" s="1" t="s">
        <v>15274</v>
      </c>
      <c r="C3265" s="1" t="s">
        <v>54</v>
      </c>
      <c r="D3265" s="1" t="s">
        <v>15275</v>
      </c>
      <c r="E3265" s="1" t="s">
        <v>2746</v>
      </c>
      <c r="F3265" s="1" t="s">
        <v>2746</v>
      </c>
      <c r="G3265" s="1" t="s">
        <v>57</v>
      </c>
      <c r="H3265" s="1" t="s">
        <v>14493</v>
      </c>
      <c r="I3265" s="1" t="s">
        <v>9285</v>
      </c>
      <c r="J3265" s="1" t="s">
        <v>10618</v>
      </c>
      <c r="K3265" s="1" t="s">
        <v>61</v>
      </c>
      <c r="L3265" s="1">
        <v>3578.53</v>
      </c>
      <c r="M3265" s="1">
        <v>3578.53</v>
      </c>
      <c r="N3265" s="1">
        <v>3600</v>
      </c>
      <c r="O3265" s="1">
        <v>12</v>
      </c>
      <c r="P3265" s="1">
        <v>429.42360000000002</v>
      </c>
      <c r="Q3265" s="1">
        <v>0</v>
      </c>
      <c r="R3265" s="1">
        <v>0</v>
      </c>
      <c r="U3265" s="1">
        <v>0</v>
      </c>
      <c r="W3265" s="1">
        <v>0</v>
      </c>
      <c r="X3265" s="1" t="s">
        <v>62</v>
      </c>
      <c r="Y3265" s="1">
        <v>2026007.5</v>
      </c>
      <c r="AA3265" s="2">
        <v>45273</v>
      </c>
      <c r="AB3265" s="2">
        <v>45273</v>
      </c>
      <c r="AC3265" s="2">
        <v>45639</v>
      </c>
      <c r="AE3265" s="1" t="s">
        <v>497</v>
      </c>
      <c r="AI3265" s="1" t="s">
        <v>64</v>
      </c>
      <c r="AJ3265" s="1" t="s">
        <v>65</v>
      </c>
      <c r="AM3265" s="1" t="s">
        <v>2748</v>
      </c>
      <c r="AN3265" s="1" t="s">
        <v>2749</v>
      </c>
      <c r="AU3265" s="1" t="s">
        <v>68</v>
      </c>
      <c r="AX3265" s="1" t="s">
        <v>68</v>
      </c>
      <c r="AY3265" s="1" t="s">
        <v>104</v>
      </c>
      <c r="BB3265" s="1" t="str">
        <f>VLOOKUP(E3265,'[1]Agenda Clientes'!$B$2:$P$2416,15,0)</f>
        <v>P17267227</v>
      </c>
    </row>
    <row r="3266" spans="1:54" s="1" customFormat="1" ht="15" customHeight="1" x14ac:dyDescent="0.25">
      <c r="A3266" s="1" t="s">
        <v>15276</v>
      </c>
      <c r="C3266" s="1" t="s">
        <v>54</v>
      </c>
      <c r="D3266" s="1" t="s">
        <v>15277</v>
      </c>
      <c r="E3266" s="1" t="s">
        <v>2752</v>
      </c>
      <c r="F3266" s="1" t="s">
        <v>2752</v>
      </c>
      <c r="G3266" s="1" t="s">
        <v>57</v>
      </c>
      <c r="H3266" s="1" t="s">
        <v>14493</v>
      </c>
      <c r="I3266" s="1" t="s">
        <v>9285</v>
      </c>
      <c r="J3266" s="1" t="s">
        <v>10621</v>
      </c>
      <c r="K3266" s="1" t="s">
        <v>61</v>
      </c>
      <c r="L3266" s="1">
        <v>7157.06</v>
      </c>
      <c r="M3266" s="1">
        <v>7157.06</v>
      </c>
      <c r="N3266" s="1">
        <v>7200</v>
      </c>
      <c r="O3266" s="1">
        <v>1</v>
      </c>
      <c r="P3266" s="1">
        <v>71.570599999999999</v>
      </c>
      <c r="Q3266" s="1">
        <v>0</v>
      </c>
      <c r="R3266" s="1">
        <v>0</v>
      </c>
      <c r="U3266" s="1">
        <v>0</v>
      </c>
      <c r="W3266" s="1">
        <v>0</v>
      </c>
      <c r="X3266" s="1" t="s">
        <v>62</v>
      </c>
      <c r="Y3266" s="1">
        <v>944355</v>
      </c>
      <c r="AA3266" s="2">
        <v>45273</v>
      </c>
      <c r="AB3266" s="2">
        <v>45280</v>
      </c>
      <c r="AC3266" s="2">
        <v>45646</v>
      </c>
      <c r="AE3266" s="1" t="s">
        <v>497</v>
      </c>
      <c r="AI3266" s="1" t="s">
        <v>64</v>
      </c>
      <c r="AJ3266" s="1" t="s">
        <v>65</v>
      </c>
      <c r="AM3266" s="1" t="s">
        <v>2755</v>
      </c>
      <c r="AN3266" s="1" t="s">
        <v>2756</v>
      </c>
      <c r="AU3266" s="1" t="s">
        <v>68</v>
      </c>
      <c r="AX3266" s="1" t="s">
        <v>68</v>
      </c>
      <c r="AY3266" s="1" t="s">
        <v>69</v>
      </c>
      <c r="BB3266" s="1" t="str">
        <f>VLOOKUP(E3266,'[1]Agenda Clientes'!$B$2:$P$2416,15,0)</f>
        <v>P17264617</v>
      </c>
    </row>
    <row r="3267" spans="1:54" s="1" customFormat="1" ht="15" customHeight="1" x14ac:dyDescent="0.25">
      <c r="A3267" s="1" t="s">
        <v>15278</v>
      </c>
      <c r="C3267" s="1" t="s">
        <v>54</v>
      </c>
      <c r="D3267" s="1" t="s">
        <v>15279</v>
      </c>
      <c r="E3267" s="1" t="s">
        <v>2759</v>
      </c>
      <c r="F3267" s="1" t="s">
        <v>2759</v>
      </c>
      <c r="G3267" s="1" t="s">
        <v>57</v>
      </c>
      <c r="H3267" s="1" t="s">
        <v>14493</v>
      </c>
      <c r="I3267" s="1" t="s">
        <v>9285</v>
      </c>
      <c r="J3267" s="1" t="s">
        <v>10625</v>
      </c>
      <c r="K3267" s="1" t="s">
        <v>61</v>
      </c>
      <c r="L3267" s="1">
        <v>3578.53</v>
      </c>
      <c r="M3267" s="1">
        <v>3578.53</v>
      </c>
      <c r="N3267" s="1">
        <v>3600</v>
      </c>
      <c r="O3267" s="1">
        <v>1</v>
      </c>
      <c r="P3267" s="1">
        <v>35.785299999999999</v>
      </c>
      <c r="Q3267" s="1">
        <v>0</v>
      </c>
      <c r="R3267" s="1">
        <v>0</v>
      </c>
      <c r="U3267" s="1">
        <v>0</v>
      </c>
      <c r="W3267" s="1">
        <v>0</v>
      </c>
      <c r="X3267" s="1" t="s">
        <v>62</v>
      </c>
      <c r="Y3267" s="1">
        <v>547255</v>
      </c>
      <c r="AA3267" s="2">
        <v>45273</v>
      </c>
      <c r="AB3267" s="2">
        <v>45273</v>
      </c>
      <c r="AC3267" s="2">
        <v>45639</v>
      </c>
      <c r="AE3267" s="1" t="s">
        <v>497</v>
      </c>
      <c r="AI3267" s="1" t="s">
        <v>64</v>
      </c>
      <c r="AJ3267" s="1" t="s">
        <v>65</v>
      </c>
      <c r="AM3267" s="1" t="s">
        <v>2761</v>
      </c>
      <c r="AN3267" s="1" t="s">
        <v>2762</v>
      </c>
      <c r="AU3267" s="1" t="s">
        <v>68</v>
      </c>
      <c r="AX3267" s="1" t="s">
        <v>68</v>
      </c>
      <c r="AY3267" s="1" t="s">
        <v>69</v>
      </c>
      <c r="BB3267" s="1" t="str">
        <f>VLOOKUP(E3267,'[1]Agenda Clientes'!$B$2:$P$2416,15,0)</f>
        <v>P17265754</v>
      </c>
    </row>
    <row r="3268" spans="1:54" s="1" customFormat="1" ht="15" customHeight="1" x14ac:dyDescent="0.25">
      <c r="A3268" s="1" t="s">
        <v>15280</v>
      </c>
      <c r="C3268" s="1" t="s">
        <v>54</v>
      </c>
      <c r="D3268" s="1" t="s">
        <v>15281</v>
      </c>
      <c r="E3268" s="1" t="s">
        <v>2765</v>
      </c>
      <c r="F3268" s="1" t="s">
        <v>2765</v>
      </c>
      <c r="G3268" s="1" t="s">
        <v>57</v>
      </c>
      <c r="H3268" s="1" t="s">
        <v>14493</v>
      </c>
      <c r="I3268" s="1" t="s">
        <v>9285</v>
      </c>
      <c r="J3268" s="1" t="s">
        <v>10628</v>
      </c>
      <c r="K3268" s="1" t="s">
        <v>61</v>
      </c>
      <c r="L3268" s="1">
        <v>3578.53</v>
      </c>
      <c r="M3268" s="1">
        <v>3578.53</v>
      </c>
      <c r="N3268" s="1">
        <v>3600</v>
      </c>
      <c r="O3268" s="1">
        <v>12</v>
      </c>
      <c r="P3268" s="1">
        <v>429.42360000000002</v>
      </c>
      <c r="Q3268" s="1">
        <v>0</v>
      </c>
      <c r="R3268" s="1">
        <v>0</v>
      </c>
      <c r="U3268" s="1">
        <v>0</v>
      </c>
      <c r="W3268" s="1">
        <v>0</v>
      </c>
      <c r="X3268" s="1" t="s">
        <v>62</v>
      </c>
      <c r="Y3268" s="1">
        <v>1917230</v>
      </c>
      <c r="AA3268" s="2">
        <v>45273</v>
      </c>
      <c r="AB3268" s="2">
        <v>45273</v>
      </c>
      <c r="AC3268" s="2">
        <v>45639</v>
      </c>
      <c r="AE3268" s="1" t="s">
        <v>497</v>
      </c>
      <c r="AI3268" s="1" t="s">
        <v>64</v>
      </c>
      <c r="AJ3268" s="1" t="s">
        <v>65</v>
      </c>
      <c r="AM3268" s="1" t="s">
        <v>2767</v>
      </c>
      <c r="AN3268" s="1" t="s">
        <v>2768</v>
      </c>
      <c r="AU3268" s="1" t="s">
        <v>68</v>
      </c>
      <c r="AX3268" s="1" t="s">
        <v>68</v>
      </c>
      <c r="AY3268" s="1" t="s">
        <v>104</v>
      </c>
      <c r="BB3268" s="1" t="str">
        <f>VLOOKUP(E3268,'[1]Agenda Clientes'!$B$2:$P$2416,15,0)</f>
        <v>P17267228</v>
      </c>
    </row>
    <row r="3269" spans="1:54" s="1" customFormat="1" ht="15" customHeight="1" x14ac:dyDescent="0.25">
      <c r="A3269" s="1" t="s">
        <v>15282</v>
      </c>
      <c r="C3269" s="1" t="s">
        <v>54</v>
      </c>
      <c r="D3269" s="1" t="s">
        <v>15283</v>
      </c>
      <c r="E3269" s="1" t="s">
        <v>151</v>
      </c>
      <c r="F3269" s="1" t="s">
        <v>151</v>
      </c>
      <c r="G3269" s="1" t="s">
        <v>57</v>
      </c>
      <c r="H3269" s="1" t="s">
        <v>14493</v>
      </c>
      <c r="I3269" s="1" t="s">
        <v>9285</v>
      </c>
      <c r="J3269" s="1" t="s">
        <v>15284</v>
      </c>
      <c r="K3269" s="1" t="s">
        <v>61</v>
      </c>
      <c r="L3269" s="1">
        <v>3578.53</v>
      </c>
      <c r="M3269" s="1">
        <v>3578.53</v>
      </c>
      <c r="N3269" s="1">
        <v>3600</v>
      </c>
      <c r="O3269" s="1">
        <v>1</v>
      </c>
      <c r="P3269" s="1">
        <v>35.785299999999999</v>
      </c>
      <c r="Q3269" s="1">
        <v>0</v>
      </c>
      <c r="R3269" s="1">
        <v>0</v>
      </c>
      <c r="U3269" s="1">
        <v>0</v>
      </c>
      <c r="W3269" s="1">
        <v>0</v>
      </c>
      <c r="X3269" s="1" t="s">
        <v>81</v>
      </c>
      <c r="Y3269" s="1">
        <v>138337.5</v>
      </c>
      <c r="AA3269" s="2">
        <v>45274</v>
      </c>
      <c r="AB3269" s="2">
        <v>45279</v>
      </c>
      <c r="AC3269" s="2">
        <v>45645</v>
      </c>
      <c r="AE3269" s="1" t="s">
        <v>497</v>
      </c>
      <c r="AI3269" s="1" t="s">
        <v>64</v>
      </c>
      <c r="AJ3269" s="1" t="s">
        <v>65</v>
      </c>
      <c r="AM3269" s="1" t="s">
        <v>154</v>
      </c>
      <c r="AN3269" s="1" t="s">
        <v>155</v>
      </c>
      <c r="AU3269" s="1" t="s">
        <v>68</v>
      </c>
      <c r="AX3269" s="1" t="s">
        <v>68</v>
      </c>
      <c r="AY3269" s="1" t="s">
        <v>69</v>
      </c>
      <c r="BB3269" s="1" t="str">
        <f>VLOOKUP(E3269,'[1]Agenda Clientes'!$B$2:$P$2416,15,0)</f>
        <v>P17265524</v>
      </c>
    </row>
    <row r="3270" spans="1:54" s="1" customFormat="1" ht="15" customHeight="1" x14ac:dyDescent="0.25">
      <c r="A3270" s="1" t="s">
        <v>15285</v>
      </c>
      <c r="C3270" s="1" t="s">
        <v>54</v>
      </c>
      <c r="D3270" s="1" t="s">
        <v>15286</v>
      </c>
      <c r="E3270" s="1" t="s">
        <v>546</v>
      </c>
      <c r="F3270" s="1" t="s">
        <v>546</v>
      </c>
      <c r="G3270" s="1" t="s">
        <v>57</v>
      </c>
      <c r="H3270" s="1" t="s">
        <v>14493</v>
      </c>
      <c r="I3270" s="1" t="s">
        <v>9285</v>
      </c>
      <c r="J3270" s="1" t="s">
        <v>9310</v>
      </c>
      <c r="K3270" s="1" t="s">
        <v>61</v>
      </c>
      <c r="L3270" s="1">
        <v>3578.53</v>
      </c>
      <c r="M3270" s="1">
        <v>3578.53</v>
      </c>
      <c r="N3270" s="1">
        <v>3600</v>
      </c>
      <c r="O3270" s="1">
        <v>1</v>
      </c>
      <c r="P3270" s="1">
        <v>35.785299999999999</v>
      </c>
      <c r="Q3270" s="1">
        <v>0</v>
      </c>
      <c r="R3270" s="1">
        <v>0</v>
      </c>
      <c r="U3270" s="1">
        <v>0</v>
      </c>
      <c r="W3270" s="1">
        <v>0</v>
      </c>
      <c r="X3270" s="1" t="s">
        <v>81</v>
      </c>
      <c r="Y3270" s="1">
        <v>251247.5</v>
      </c>
      <c r="AA3270" s="2">
        <v>45274</v>
      </c>
      <c r="AB3270" s="2">
        <v>45279</v>
      </c>
      <c r="AC3270" s="2">
        <v>45645</v>
      </c>
      <c r="AE3270" s="1" t="s">
        <v>497</v>
      </c>
      <c r="AI3270" s="1" t="s">
        <v>64</v>
      </c>
      <c r="AJ3270" s="1" t="s">
        <v>65</v>
      </c>
      <c r="AM3270" s="1" t="s">
        <v>549</v>
      </c>
      <c r="AN3270" s="1" t="s">
        <v>550</v>
      </c>
      <c r="AU3270" s="1" t="s">
        <v>68</v>
      </c>
      <c r="AX3270" s="1" t="s">
        <v>68</v>
      </c>
      <c r="AY3270" s="1" t="s">
        <v>69</v>
      </c>
      <c r="BB3270" s="1" t="str">
        <f>VLOOKUP(E3270,'[1]Agenda Clientes'!$B$2:$P$2416,15,0)</f>
        <v>P17264402</v>
      </c>
    </row>
    <row r="3271" spans="1:54" s="1" customFormat="1" ht="15" customHeight="1" x14ac:dyDescent="0.25">
      <c r="A3271" s="1" t="s">
        <v>15287</v>
      </c>
      <c r="C3271" s="1" t="s">
        <v>54</v>
      </c>
      <c r="D3271" s="1" t="s">
        <v>15288</v>
      </c>
      <c r="E3271" s="1" t="s">
        <v>2771</v>
      </c>
      <c r="F3271" s="1" t="s">
        <v>2771</v>
      </c>
      <c r="G3271" s="1" t="s">
        <v>57</v>
      </c>
      <c r="H3271" s="1" t="s">
        <v>14493</v>
      </c>
      <c r="I3271" s="1" t="s">
        <v>9285</v>
      </c>
      <c r="J3271" s="1" t="s">
        <v>10631</v>
      </c>
      <c r="K3271" s="1" t="s">
        <v>61</v>
      </c>
      <c r="L3271" s="1">
        <v>7157.06</v>
      </c>
      <c r="M3271" s="1">
        <v>7157.06</v>
      </c>
      <c r="N3271" s="1">
        <v>7200</v>
      </c>
      <c r="O3271" s="1">
        <v>12</v>
      </c>
      <c r="P3271" s="1">
        <v>858.84720000000004</v>
      </c>
      <c r="Q3271" s="1">
        <v>0</v>
      </c>
      <c r="R3271" s="1">
        <v>0</v>
      </c>
      <c r="U3271" s="1">
        <v>0</v>
      </c>
      <c r="W3271" s="1">
        <v>0</v>
      </c>
      <c r="X3271" s="1" t="s">
        <v>62</v>
      </c>
      <c r="Y3271" s="1">
        <v>303255</v>
      </c>
      <c r="AA3271" s="2">
        <v>45274</v>
      </c>
      <c r="AB3271" s="2">
        <v>45282</v>
      </c>
      <c r="AC3271" s="2">
        <v>45648</v>
      </c>
      <c r="AE3271" s="1" t="s">
        <v>497</v>
      </c>
      <c r="AI3271" s="1" t="s">
        <v>64</v>
      </c>
      <c r="AJ3271" s="1" t="s">
        <v>65</v>
      </c>
      <c r="AM3271" s="1" t="s">
        <v>2773</v>
      </c>
      <c r="AN3271" s="1" t="s">
        <v>2774</v>
      </c>
      <c r="AU3271" s="1" t="s">
        <v>68</v>
      </c>
      <c r="AX3271" s="1" t="s">
        <v>68</v>
      </c>
      <c r="AY3271" s="1" t="s">
        <v>104</v>
      </c>
      <c r="BB3271" s="1" t="str">
        <f>VLOOKUP(E3271,'[1]Agenda Clientes'!$B$2:$P$2416,15,0)</f>
        <v>P17267229</v>
      </c>
    </row>
    <row r="3272" spans="1:54" s="1" customFormat="1" ht="15" customHeight="1" x14ac:dyDescent="0.25">
      <c r="A3272" s="1" t="s">
        <v>15289</v>
      </c>
      <c r="C3272" s="1" t="s">
        <v>54</v>
      </c>
      <c r="D3272" s="1" t="s">
        <v>15290</v>
      </c>
      <c r="E3272" s="1" t="s">
        <v>2777</v>
      </c>
      <c r="F3272" s="1" t="s">
        <v>2777</v>
      </c>
      <c r="G3272" s="1" t="s">
        <v>57</v>
      </c>
      <c r="H3272" s="1" t="s">
        <v>14493</v>
      </c>
      <c r="I3272" s="1" t="s">
        <v>9285</v>
      </c>
      <c r="J3272" s="1" t="s">
        <v>10634</v>
      </c>
      <c r="K3272" s="1" t="s">
        <v>61</v>
      </c>
      <c r="L3272" s="1">
        <v>7157.06</v>
      </c>
      <c r="M3272" s="1">
        <v>7157.06</v>
      </c>
      <c r="N3272" s="1">
        <v>7200</v>
      </c>
      <c r="O3272" s="1">
        <v>1</v>
      </c>
      <c r="P3272" s="1">
        <v>71.570599999999999</v>
      </c>
      <c r="Q3272" s="1">
        <v>0</v>
      </c>
      <c r="R3272" s="1">
        <v>0</v>
      </c>
      <c r="U3272" s="1">
        <v>0</v>
      </c>
      <c r="W3272" s="1">
        <v>0</v>
      </c>
      <c r="X3272" s="1" t="s">
        <v>62</v>
      </c>
      <c r="Y3272" s="1">
        <v>2189020</v>
      </c>
      <c r="AA3272" s="2">
        <v>45274</v>
      </c>
      <c r="AB3272" s="2">
        <v>45280</v>
      </c>
      <c r="AC3272" s="2">
        <v>45646</v>
      </c>
      <c r="AE3272" s="1" t="s">
        <v>497</v>
      </c>
      <c r="AI3272" s="1" t="s">
        <v>64</v>
      </c>
      <c r="AJ3272" s="1" t="s">
        <v>65</v>
      </c>
      <c r="AN3272" s="1" t="s">
        <v>2780</v>
      </c>
      <c r="AU3272" s="1" t="s">
        <v>68</v>
      </c>
      <c r="AX3272" s="1" t="s">
        <v>68</v>
      </c>
      <c r="AY3272" s="1" t="s">
        <v>69</v>
      </c>
      <c r="BB3272" s="1" t="str">
        <f>VLOOKUP(E3272,'[1]Agenda Clientes'!$B$2:$P$2416,15,0)</f>
        <v>P17264317</v>
      </c>
    </row>
    <row r="3273" spans="1:54" s="1" customFormat="1" ht="15" customHeight="1" x14ac:dyDescent="0.25">
      <c r="A3273" s="1" t="s">
        <v>15291</v>
      </c>
      <c r="C3273" s="1" t="s">
        <v>54</v>
      </c>
      <c r="D3273" s="1" t="s">
        <v>15292</v>
      </c>
      <c r="E3273" s="1" t="s">
        <v>2783</v>
      </c>
      <c r="F3273" s="1" t="s">
        <v>2783</v>
      </c>
      <c r="G3273" s="1" t="s">
        <v>57</v>
      </c>
      <c r="H3273" s="1" t="s">
        <v>14493</v>
      </c>
      <c r="I3273" s="1" t="s">
        <v>9285</v>
      </c>
      <c r="J3273" s="1" t="s">
        <v>10637</v>
      </c>
      <c r="K3273" s="1" t="s">
        <v>61</v>
      </c>
      <c r="L3273" s="1">
        <v>3578.53</v>
      </c>
      <c r="M3273" s="1">
        <v>3578.53</v>
      </c>
      <c r="N3273" s="1">
        <v>3600</v>
      </c>
      <c r="O3273" s="1">
        <v>1</v>
      </c>
      <c r="P3273" s="1">
        <v>35.785299999999999</v>
      </c>
      <c r="Q3273" s="1">
        <v>0</v>
      </c>
      <c r="R3273" s="1">
        <v>0</v>
      </c>
      <c r="U3273" s="1">
        <v>0</v>
      </c>
      <c r="W3273" s="1">
        <v>0</v>
      </c>
      <c r="X3273" s="1" t="s">
        <v>62</v>
      </c>
      <c r="Y3273" s="1">
        <v>589005</v>
      </c>
      <c r="AA3273" s="2">
        <v>45274</v>
      </c>
      <c r="AB3273" s="2">
        <v>45274</v>
      </c>
      <c r="AC3273" s="2">
        <v>45640</v>
      </c>
      <c r="AE3273" s="1" t="s">
        <v>497</v>
      </c>
      <c r="AI3273" s="1" t="s">
        <v>64</v>
      </c>
      <c r="AJ3273" s="1" t="s">
        <v>65</v>
      </c>
      <c r="AM3273" s="1" t="s">
        <v>2785</v>
      </c>
      <c r="AN3273" s="1" t="s">
        <v>2786</v>
      </c>
      <c r="AU3273" s="1" t="s">
        <v>68</v>
      </c>
      <c r="AX3273" s="1" t="s">
        <v>68</v>
      </c>
      <c r="AY3273" s="1" t="s">
        <v>104</v>
      </c>
      <c r="BB3273" s="1" t="str">
        <f>VLOOKUP(E3273,'[1]Agenda Clientes'!$B$2:$P$2416,15,0)</f>
        <v>P17267230</v>
      </c>
    </row>
    <row r="3274" spans="1:54" s="1" customFormat="1" ht="15" customHeight="1" x14ac:dyDescent="0.25">
      <c r="A3274" s="1" t="s">
        <v>15293</v>
      </c>
      <c r="C3274" s="1" t="s">
        <v>54</v>
      </c>
      <c r="D3274" s="1" t="s">
        <v>15294</v>
      </c>
      <c r="E3274" s="1" t="s">
        <v>15295</v>
      </c>
      <c r="F3274" s="1" t="s">
        <v>15295</v>
      </c>
      <c r="G3274" s="1" t="s">
        <v>57</v>
      </c>
      <c r="H3274" s="1" t="s">
        <v>14493</v>
      </c>
      <c r="I3274" s="1" t="s">
        <v>9285</v>
      </c>
      <c r="J3274" s="1" t="s">
        <v>15296</v>
      </c>
      <c r="K3274" s="1" t="s">
        <v>61</v>
      </c>
      <c r="L3274" s="1">
        <v>3578.53</v>
      </c>
      <c r="M3274" s="1">
        <v>3578.53</v>
      </c>
      <c r="N3274" s="1">
        <v>3600</v>
      </c>
      <c r="O3274" s="1">
        <v>1</v>
      </c>
      <c r="P3274" s="1">
        <v>35.785299999999999</v>
      </c>
      <c r="Q3274" s="1">
        <v>0</v>
      </c>
      <c r="R3274" s="1">
        <v>0</v>
      </c>
      <c r="U3274" s="1">
        <v>0</v>
      </c>
      <c r="W3274" s="1">
        <v>0</v>
      </c>
      <c r="X3274" s="1" t="s">
        <v>81</v>
      </c>
      <c r="Y3274" s="1">
        <v>589005</v>
      </c>
      <c r="AA3274" s="2">
        <v>45275</v>
      </c>
      <c r="AB3274" s="2">
        <v>45280</v>
      </c>
      <c r="AC3274" s="2">
        <v>45646</v>
      </c>
      <c r="AE3274" s="1" t="s">
        <v>497</v>
      </c>
      <c r="AI3274" s="1" t="s">
        <v>64</v>
      </c>
      <c r="AJ3274" s="1" t="s">
        <v>65</v>
      </c>
      <c r="AM3274" s="1" t="s">
        <v>15297</v>
      </c>
      <c r="AN3274" s="1" t="s">
        <v>15298</v>
      </c>
      <c r="AU3274" s="1" t="s">
        <v>68</v>
      </c>
      <c r="AX3274" s="1" t="s">
        <v>68</v>
      </c>
      <c r="AY3274" s="1" t="s">
        <v>69</v>
      </c>
      <c r="BB3274" s="1" t="str">
        <f>VLOOKUP(E3274,'[1]Agenda Clientes'!$B$2:$P$2416,15,0)</f>
        <v>P17265392</v>
      </c>
    </row>
    <row r="3275" spans="1:54" s="1" customFormat="1" ht="15" customHeight="1" x14ac:dyDescent="0.25">
      <c r="A3275" s="1" t="s">
        <v>15299</v>
      </c>
      <c r="C3275" s="1" t="s">
        <v>54</v>
      </c>
      <c r="D3275" s="1" t="s">
        <v>15300</v>
      </c>
      <c r="E3275" s="1" t="s">
        <v>2789</v>
      </c>
      <c r="F3275" s="1" t="s">
        <v>2789</v>
      </c>
      <c r="G3275" s="1" t="s">
        <v>57</v>
      </c>
      <c r="H3275" s="1" t="s">
        <v>14493</v>
      </c>
      <c r="I3275" s="1" t="s">
        <v>9285</v>
      </c>
      <c r="J3275" s="1" t="s">
        <v>10640</v>
      </c>
      <c r="K3275" s="1" t="s">
        <v>61</v>
      </c>
      <c r="L3275" s="1">
        <v>7157.06</v>
      </c>
      <c r="M3275" s="1">
        <v>7157.06</v>
      </c>
      <c r="N3275" s="1">
        <v>7200</v>
      </c>
      <c r="O3275" s="1">
        <v>12</v>
      </c>
      <c r="P3275" s="1">
        <v>858.84720000000004</v>
      </c>
      <c r="Q3275" s="1">
        <v>0</v>
      </c>
      <c r="R3275" s="1">
        <v>0</v>
      </c>
      <c r="U3275" s="1">
        <v>0</v>
      </c>
      <c r="W3275" s="1">
        <v>0</v>
      </c>
      <c r="X3275" s="1" t="s">
        <v>81</v>
      </c>
      <c r="Y3275" s="1">
        <v>3913250</v>
      </c>
      <c r="AA3275" s="2">
        <v>45275</v>
      </c>
      <c r="AB3275" s="2">
        <v>45283</v>
      </c>
      <c r="AC3275" s="2">
        <v>45649</v>
      </c>
      <c r="AE3275" s="1" t="s">
        <v>497</v>
      </c>
      <c r="AI3275" s="1" t="s">
        <v>64</v>
      </c>
      <c r="AJ3275" s="1" t="s">
        <v>65</v>
      </c>
      <c r="AM3275" s="1" t="s">
        <v>2792</v>
      </c>
      <c r="AN3275" s="1" t="s">
        <v>2793</v>
      </c>
      <c r="AU3275" s="1" t="s">
        <v>68</v>
      </c>
      <c r="AX3275" s="1" t="s">
        <v>68</v>
      </c>
      <c r="AY3275" s="1" t="s">
        <v>69</v>
      </c>
      <c r="BB3275" s="1" t="str">
        <f>VLOOKUP(E3275,'[1]Agenda Clientes'!$B$2:$P$2416,15,0)</f>
        <v>P17266536</v>
      </c>
    </row>
    <row r="3276" spans="1:54" s="1" customFormat="1" ht="15" customHeight="1" x14ac:dyDescent="0.25">
      <c r="A3276" s="1" t="s">
        <v>15301</v>
      </c>
      <c r="C3276" s="1" t="s">
        <v>54</v>
      </c>
      <c r="D3276" s="1" t="s">
        <v>15302</v>
      </c>
      <c r="E3276" s="1" t="s">
        <v>2796</v>
      </c>
      <c r="F3276" s="1" t="s">
        <v>2796</v>
      </c>
      <c r="G3276" s="1" t="s">
        <v>57</v>
      </c>
      <c r="H3276" s="1" t="s">
        <v>14493</v>
      </c>
      <c r="I3276" s="1" t="s">
        <v>9285</v>
      </c>
      <c r="J3276" s="1" t="s">
        <v>10643</v>
      </c>
      <c r="K3276" s="1" t="s">
        <v>61</v>
      </c>
      <c r="L3276" s="1">
        <v>7157.06</v>
      </c>
      <c r="M3276" s="1">
        <v>7157.06</v>
      </c>
      <c r="N3276" s="1">
        <v>7200</v>
      </c>
      <c r="O3276" s="1">
        <v>1</v>
      </c>
      <c r="P3276" s="1">
        <v>71.570599999999999</v>
      </c>
      <c r="Q3276" s="1">
        <v>0</v>
      </c>
      <c r="R3276" s="1">
        <v>0</v>
      </c>
      <c r="U3276" s="1">
        <v>0</v>
      </c>
      <c r="W3276" s="1">
        <v>0</v>
      </c>
      <c r="X3276" s="1" t="s">
        <v>62</v>
      </c>
      <c r="Y3276" s="1">
        <v>872265</v>
      </c>
      <c r="AA3276" s="2">
        <v>45275</v>
      </c>
      <c r="AB3276" s="2">
        <v>45275</v>
      </c>
      <c r="AC3276" s="2">
        <v>45641</v>
      </c>
      <c r="AE3276" s="1" t="s">
        <v>497</v>
      </c>
      <c r="AI3276" s="1" t="s">
        <v>64</v>
      </c>
      <c r="AJ3276" s="1" t="s">
        <v>65</v>
      </c>
      <c r="AM3276" s="1" t="s">
        <v>2798</v>
      </c>
      <c r="AN3276" s="1" t="s">
        <v>2799</v>
      </c>
      <c r="AU3276" s="1" t="s">
        <v>68</v>
      </c>
      <c r="AX3276" s="1" t="s">
        <v>68</v>
      </c>
      <c r="AY3276" s="1" t="s">
        <v>104</v>
      </c>
      <c r="BB3276" s="1" t="str">
        <f>VLOOKUP(E3276,'[1]Agenda Clientes'!$B$2:$P$2416,15,0)</f>
        <v>P17267231</v>
      </c>
    </row>
    <row r="3277" spans="1:54" s="1" customFormat="1" ht="15" customHeight="1" x14ac:dyDescent="0.25">
      <c r="A3277" s="1" t="s">
        <v>15303</v>
      </c>
      <c r="C3277" s="1" t="s">
        <v>54</v>
      </c>
      <c r="D3277" s="1" t="s">
        <v>15304</v>
      </c>
      <c r="E3277" s="1" t="s">
        <v>2802</v>
      </c>
      <c r="F3277" s="1" t="s">
        <v>2802</v>
      </c>
      <c r="G3277" s="1" t="s">
        <v>57</v>
      </c>
      <c r="H3277" s="1" t="s">
        <v>14493</v>
      </c>
      <c r="I3277" s="1" t="s">
        <v>9285</v>
      </c>
      <c r="J3277" s="1" t="s">
        <v>10646</v>
      </c>
      <c r="K3277" s="1" t="s">
        <v>61</v>
      </c>
      <c r="L3277" s="1">
        <v>7157.06</v>
      </c>
      <c r="M3277" s="1">
        <v>7157.06</v>
      </c>
      <c r="N3277" s="1">
        <v>7200</v>
      </c>
      <c r="O3277" s="1">
        <v>12</v>
      </c>
      <c r="P3277" s="1">
        <v>858.84720000000004</v>
      </c>
      <c r="Q3277" s="1">
        <v>0</v>
      </c>
      <c r="R3277" s="1">
        <v>0</v>
      </c>
      <c r="U3277" s="1">
        <v>0</v>
      </c>
      <c r="W3277" s="1">
        <v>0</v>
      </c>
      <c r="X3277" s="1" t="s">
        <v>62</v>
      </c>
      <c r="Y3277" s="1">
        <v>433155</v>
      </c>
      <c r="AA3277" s="2">
        <v>45275</v>
      </c>
      <c r="AB3277" s="2">
        <v>45281</v>
      </c>
      <c r="AC3277" s="2">
        <v>45647</v>
      </c>
      <c r="AE3277" s="1" t="s">
        <v>497</v>
      </c>
      <c r="AI3277" s="1" t="s">
        <v>64</v>
      </c>
      <c r="AJ3277" s="1" t="s">
        <v>65</v>
      </c>
      <c r="AM3277" s="1" t="s">
        <v>2805</v>
      </c>
      <c r="AN3277" s="1" t="s">
        <v>2806</v>
      </c>
      <c r="AU3277" s="1" t="s">
        <v>68</v>
      </c>
      <c r="AX3277" s="1" t="s">
        <v>68</v>
      </c>
      <c r="AY3277" s="1" t="s">
        <v>69</v>
      </c>
      <c r="BB3277" s="1" t="str">
        <f>VLOOKUP(E3277,'[1]Agenda Clientes'!$B$2:$P$2416,15,0)</f>
        <v>P17264619</v>
      </c>
    </row>
    <row r="3278" spans="1:54" s="1" customFormat="1" ht="15" customHeight="1" x14ac:dyDescent="0.25">
      <c r="A3278" s="1" t="s">
        <v>15305</v>
      </c>
      <c r="C3278" s="1" t="s">
        <v>54</v>
      </c>
      <c r="D3278" s="1" t="s">
        <v>15306</v>
      </c>
      <c r="E3278" s="1" t="s">
        <v>15307</v>
      </c>
      <c r="F3278" s="1" t="s">
        <v>15307</v>
      </c>
      <c r="G3278" s="1" t="s">
        <v>57</v>
      </c>
      <c r="H3278" s="1" t="s">
        <v>14493</v>
      </c>
      <c r="I3278" s="1" t="s">
        <v>9285</v>
      </c>
      <c r="J3278" s="1" t="s">
        <v>15308</v>
      </c>
      <c r="K3278" s="1" t="s">
        <v>61</v>
      </c>
      <c r="L3278" s="1">
        <v>3578.53</v>
      </c>
      <c r="M3278" s="1">
        <v>3578.53</v>
      </c>
      <c r="N3278" s="1">
        <v>3600</v>
      </c>
      <c r="O3278" s="1">
        <v>1</v>
      </c>
      <c r="P3278" s="1">
        <v>35.785299999999999</v>
      </c>
      <c r="Q3278" s="1">
        <v>0</v>
      </c>
      <c r="R3278" s="1">
        <v>0</v>
      </c>
      <c r="U3278" s="1">
        <v>0</v>
      </c>
      <c r="W3278" s="1">
        <v>0</v>
      </c>
      <c r="X3278" s="1" t="s">
        <v>81</v>
      </c>
      <c r="Y3278" s="1">
        <v>855290</v>
      </c>
      <c r="AA3278" s="2">
        <v>45276</v>
      </c>
      <c r="AB3278" s="2">
        <v>45281</v>
      </c>
      <c r="AC3278" s="2">
        <v>45647</v>
      </c>
      <c r="AE3278" s="1" t="s">
        <v>497</v>
      </c>
      <c r="AI3278" s="1" t="s">
        <v>64</v>
      </c>
      <c r="AJ3278" s="1" t="s">
        <v>65</v>
      </c>
      <c r="AM3278" s="1" t="s">
        <v>612</v>
      </c>
      <c r="AN3278" s="1" t="s">
        <v>15309</v>
      </c>
      <c r="AU3278" s="1" t="s">
        <v>68</v>
      </c>
      <c r="AX3278" s="1" t="s">
        <v>68</v>
      </c>
      <c r="AY3278" s="1" t="s">
        <v>104</v>
      </c>
      <c r="BB3278" s="1" t="str">
        <f>VLOOKUP(E3278,'[1]Agenda Clientes'!$B$2:$P$2416,15,0)</f>
        <v>P17267709</v>
      </c>
    </row>
    <row r="3279" spans="1:54" s="1" customFormat="1" ht="15" customHeight="1" x14ac:dyDescent="0.25">
      <c r="A3279" s="1" t="s">
        <v>15310</v>
      </c>
      <c r="C3279" s="1" t="s">
        <v>54</v>
      </c>
      <c r="D3279" s="1" t="s">
        <v>15311</v>
      </c>
      <c r="E3279" s="1" t="s">
        <v>2809</v>
      </c>
      <c r="F3279" s="1" t="s">
        <v>2809</v>
      </c>
      <c r="G3279" s="1" t="s">
        <v>57</v>
      </c>
      <c r="H3279" s="1" t="s">
        <v>14493</v>
      </c>
      <c r="I3279" s="1" t="s">
        <v>9285</v>
      </c>
      <c r="J3279" s="1" t="s">
        <v>10664</v>
      </c>
      <c r="K3279" s="1" t="s">
        <v>61</v>
      </c>
      <c r="L3279" s="1">
        <v>3578.53</v>
      </c>
      <c r="M3279" s="1">
        <v>3578.53</v>
      </c>
      <c r="N3279" s="1">
        <v>3600</v>
      </c>
      <c r="O3279" s="1">
        <v>1</v>
      </c>
      <c r="P3279" s="1">
        <v>35.785299999999999</v>
      </c>
      <c r="Q3279" s="1">
        <v>0</v>
      </c>
      <c r="R3279" s="1">
        <v>0</v>
      </c>
      <c r="U3279" s="1">
        <v>0</v>
      </c>
      <c r="W3279" s="1">
        <v>0</v>
      </c>
      <c r="X3279" s="1" t="s">
        <v>81</v>
      </c>
      <c r="Y3279" s="1">
        <v>472177.5</v>
      </c>
      <c r="AA3279" s="2">
        <v>45277</v>
      </c>
      <c r="AB3279" s="2">
        <v>45282</v>
      </c>
      <c r="AC3279" s="2">
        <v>45648</v>
      </c>
      <c r="AE3279" s="1" t="s">
        <v>497</v>
      </c>
      <c r="AI3279" s="1" t="s">
        <v>64</v>
      </c>
      <c r="AJ3279" s="1" t="s">
        <v>65</v>
      </c>
      <c r="AM3279" s="1" t="s">
        <v>2812</v>
      </c>
      <c r="AN3279" s="1" t="s">
        <v>2813</v>
      </c>
      <c r="AU3279" s="1" t="s">
        <v>68</v>
      </c>
      <c r="AX3279" s="1" t="s">
        <v>68</v>
      </c>
      <c r="AY3279" s="1" t="s">
        <v>69</v>
      </c>
      <c r="BB3279" s="1" t="str">
        <f>VLOOKUP(E3279,'[1]Agenda Clientes'!$B$2:$P$2416,15,0)</f>
        <v>P17264555</v>
      </c>
    </row>
    <row r="3280" spans="1:54" s="1" customFormat="1" ht="15" customHeight="1" x14ac:dyDescent="0.25">
      <c r="A3280" s="1" t="s">
        <v>15312</v>
      </c>
      <c r="C3280" s="1" t="s">
        <v>54</v>
      </c>
      <c r="D3280" s="1" t="s">
        <v>15313</v>
      </c>
      <c r="E3280" s="1" t="s">
        <v>2816</v>
      </c>
      <c r="F3280" s="1" t="s">
        <v>2816</v>
      </c>
      <c r="G3280" s="1" t="s">
        <v>57</v>
      </c>
      <c r="H3280" s="1" t="s">
        <v>14493</v>
      </c>
      <c r="I3280" s="1" t="s">
        <v>9285</v>
      </c>
      <c r="J3280" s="1" t="s">
        <v>10660</v>
      </c>
      <c r="K3280" s="1" t="s">
        <v>61</v>
      </c>
      <c r="L3280" s="1">
        <v>3578.53</v>
      </c>
      <c r="M3280" s="1">
        <v>3578.53</v>
      </c>
      <c r="N3280" s="1">
        <v>3600</v>
      </c>
      <c r="O3280" s="1">
        <v>12</v>
      </c>
      <c r="P3280" s="1">
        <v>429.42360000000002</v>
      </c>
      <c r="Q3280" s="1">
        <v>0</v>
      </c>
      <c r="R3280" s="1">
        <v>0</v>
      </c>
      <c r="U3280" s="1">
        <v>0</v>
      </c>
      <c r="W3280" s="1">
        <v>0</v>
      </c>
      <c r="X3280" s="1" t="s">
        <v>62</v>
      </c>
      <c r="Y3280" s="1">
        <v>1380035</v>
      </c>
      <c r="AA3280" s="2">
        <v>45277</v>
      </c>
      <c r="AB3280" s="2">
        <v>45282</v>
      </c>
      <c r="AC3280" s="2">
        <v>45648</v>
      </c>
      <c r="AE3280" s="1" t="s">
        <v>497</v>
      </c>
      <c r="AI3280" s="1" t="s">
        <v>64</v>
      </c>
      <c r="AJ3280" s="1" t="s">
        <v>65</v>
      </c>
      <c r="AM3280" s="1" t="s">
        <v>2819</v>
      </c>
      <c r="AN3280" s="1" t="s">
        <v>2820</v>
      </c>
      <c r="AU3280" s="1" t="s">
        <v>68</v>
      </c>
      <c r="AX3280" s="1" t="s">
        <v>68</v>
      </c>
      <c r="AY3280" s="1" t="s">
        <v>69</v>
      </c>
      <c r="BB3280" s="1" t="str">
        <f>VLOOKUP(E3280,'[1]Agenda Clientes'!$B$2:$P$2416,15,0)</f>
        <v>P17266533</v>
      </c>
    </row>
    <row r="3281" spans="1:54" s="1" customFormat="1" ht="15" customHeight="1" x14ac:dyDescent="0.25">
      <c r="A3281" s="1" t="s">
        <v>15314</v>
      </c>
      <c r="C3281" s="1" t="s">
        <v>54</v>
      </c>
      <c r="D3281" s="1" t="s">
        <v>15315</v>
      </c>
      <c r="E3281" s="1" t="s">
        <v>2823</v>
      </c>
      <c r="F3281" s="1" t="s">
        <v>2823</v>
      </c>
      <c r="G3281" s="1" t="s">
        <v>57</v>
      </c>
      <c r="H3281" s="1" t="s">
        <v>14493</v>
      </c>
      <c r="I3281" s="1" t="s">
        <v>9285</v>
      </c>
      <c r="J3281" s="1" t="s">
        <v>10656</v>
      </c>
      <c r="K3281" s="1" t="s">
        <v>61</v>
      </c>
      <c r="L3281" s="1">
        <v>3578.53</v>
      </c>
      <c r="M3281" s="1">
        <v>3578.53</v>
      </c>
      <c r="N3281" s="1">
        <v>3600</v>
      </c>
      <c r="O3281" s="1">
        <v>12</v>
      </c>
      <c r="P3281" s="1">
        <v>429.42360000000002</v>
      </c>
      <c r="Q3281" s="1">
        <v>0</v>
      </c>
      <c r="R3281" s="1">
        <v>0</v>
      </c>
      <c r="U3281" s="1">
        <v>0</v>
      </c>
      <c r="W3281" s="1">
        <v>0</v>
      </c>
      <c r="X3281" s="1" t="s">
        <v>81</v>
      </c>
      <c r="Y3281" s="1">
        <v>269752.5</v>
      </c>
      <c r="AA3281" s="2">
        <v>45277</v>
      </c>
      <c r="AB3281" s="2">
        <v>45282</v>
      </c>
      <c r="AC3281" s="2">
        <v>45648</v>
      </c>
      <c r="AE3281" s="1" t="s">
        <v>497</v>
      </c>
      <c r="AI3281" s="1" t="s">
        <v>64</v>
      </c>
      <c r="AJ3281" s="1" t="s">
        <v>65</v>
      </c>
      <c r="AM3281" s="1" t="s">
        <v>2826</v>
      </c>
      <c r="AN3281" s="1" t="s">
        <v>2827</v>
      </c>
      <c r="AU3281" s="1" t="s">
        <v>68</v>
      </c>
      <c r="AX3281" s="1" t="s">
        <v>68</v>
      </c>
      <c r="AY3281" s="1" t="s">
        <v>69</v>
      </c>
      <c r="BB3281" s="1" t="str">
        <f>VLOOKUP(E3281,'[1]Agenda Clientes'!$B$2:$P$2416,15,0)</f>
        <v>P17265983</v>
      </c>
    </row>
    <row r="3282" spans="1:54" s="1" customFormat="1" ht="15" customHeight="1" x14ac:dyDescent="0.25">
      <c r="A3282" s="1" t="s">
        <v>15316</v>
      </c>
      <c r="C3282" s="1" t="s">
        <v>54</v>
      </c>
      <c r="D3282" s="1" t="s">
        <v>15317</v>
      </c>
      <c r="E3282" s="1" t="s">
        <v>2830</v>
      </c>
      <c r="F3282" s="1" t="s">
        <v>2830</v>
      </c>
      <c r="G3282" s="1" t="s">
        <v>57</v>
      </c>
      <c r="H3282" s="1" t="s">
        <v>14493</v>
      </c>
      <c r="I3282" s="1" t="s">
        <v>9285</v>
      </c>
      <c r="J3282" s="1" t="s">
        <v>10652</v>
      </c>
      <c r="K3282" s="1" t="s">
        <v>61</v>
      </c>
      <c r="L3282" s="1">
        <v>3578.53</v>
      </c>
      <c r="M3282" s="1">
        <v>3578.53</v>
      </c>
      <c r="N3282" s="1">
        <v>3600</v>
      </c>
      <c r="O3282" s="1">
        <v>1</v>
      </c>
      <c r="P3282" s="1">
        <v>35.785299999999999</v>
      </c>
      <c r="Q3282" s="1">
        <v>0</v>
      </c>
      <c r="R3282" s="1">
        <v>0</v>
      </c>
      <c r="U3282" s="1">
        <v>0</v>
      </c>
      <c r="W3282" s="1">
        <v>0</v>
      </c>
      <c r="X3282" s="1" t="s">
        <v>81</v>
      </c>
      <c r="Y3282" s="1">
        <v>233770</v>
      </c>
      <c r="AA3282" s="2">
        <v>45277</v>
      </c>
      <c r="AB3282" s="2">
        <v>45282</v>
      </c>
      <c r="AC3282" s="2">
        <v>45648</v>
      </c>
      <c r="AE3282" s="1" t="s">
        <v>497</v>
      </c>
      <c r="AI3282" s="1" t="s">
        <v>64</v>
      </c>
      <c r="AJ3282" s="1" t="s">
        <v>65</v>
      </c>
      <c r="AM3282" s="1" t="s">
        <v>1383</v>
      </c>
      <c r="AN3282" s="1" t="s">
        <v>2833</v>
      </c>
      <c r="AU3282" s="1" t="s">
        <v>68</v>
      </c>
      <c r="AX3282" s="1" t="s">
        <v>68</v>
      </c>
      <c r="AY3282" s="1" t="s">
        <v>69</v>
      </c>
      <c r="BB3282" s="1" t="str">
        <f>VLOOKUP(E3282,'[1]Agenda Clientes'!$B$2:$P$2416,15,0)</f>
        <v>P17264799</v>
      </c>
    </row>
    <row r="3283" spans="1:54" s="1" customFormat="1" ht="15" customHeight="1" x14ac:dyDescent="0.25">
      <c r="A3283" s="1" t="s">
        <v>15318</v>
      </c>
      <c r="C3283" s="1" t="s">
        <v>54</v>
      </c>
      <c r="D3283" s="1" t="s">
        <v>15319</v>
      </c>
      <c r="E3283" s="1" t="s">
        <v>2836</v>
      </c>
      <c r="F3283" s="1" t="s">
        <v>2836</v>
      </c>
      <c r="G3283" s="1" t="s">
        <v>57</v>
      </c>
      <c r="H3283" s="1" t="s">
        <v>14493</v>
      </c>
      <c r="I3283" s="1" t="s">
        <v>9285</v>
      </c>
      <c r="J3283" s="1" t="s">
        <v>10668</v>
      </c>
      <c r="K3283" s="1" t="s">
        <v>61</v>
      </c>
      <c r="L3283" s="1">
        <v>3578.53</v>
      </c>
      <c r="M3283" s="1">
        <v>3578.53</v>
      </c>
      <c r="N3283" s="1">
        <v>3600</v>
      </c>
      <c r="O3283" s="1">
        <v>1</v>
      </c>
      <c r="P3283" s="1">
        <v>35.785299999999999</v>
      </c>
      <c r="Q3283" s="1">
        <v>0</v>
      </c>
      <c r="R3283" s="1">
        <v>0</v>
      </c>
      <c r="U3283" s="1">
        <v>0</v>
      </c>
      <c r="W3283" s="1">
        <v>0</v>
      </c>
      <c r="X3283" s="1" t="s">
        <v>81</v>
      </c>
      <c r="Y3283" s="1">
        <v>1930182.5</v>
      </c>
      <c r="AA3283" s="2">
        <v>45277</v>
      </c>
      <c r="AB3283" s="2">
        <v>45282</v>
      </c>
      <c r="AC3283" s="2">
        <v>45648</v>
      </c>
      <c r="AE3283" s="1" t="s">
        <v>497</v>
      </c>
      <c r="AI3283" s="1" t="s">
        <v>64</v>
      </c>
      <c r="AJ3283" s="1" t="s">
        <v>65</v>
      </c>
      <c r="AM3283" s="1" t="s">
        <v>2839</v>
      </c>
      <c r="AN3283" s="1" t="s">
        <v>2840</v>
      </c>
      <c r="AU3283" s="1" t="s">
        <v>68</v>
      </c>
      <c r="AX3283" s="1" t="s">
        <v>68</v>
      </c>
      <c r="AY3283" s="1" t="s">
        <v>104</v>
      </c>
      <c r="BB3283" s="1" t="str">
        <f>VLOOKUP(E3283,'[1]Agenda Clientes'!$B$2:$P$2416,15,0)</f>
        <v>P17266904</v>
      </c>
    </row>
    <row r="3284" spans="1:54" s="1" customFormat="1" ht="15" customHeight="1" x14ac:dyDescent="0.25">
      <c r="A3284" s="1" t="s">
        <v>15320</v>
      </c>
      <c r="C3284" s="1" t="s">
        <v>54</v>
      </c>
      <c r="D3284" s="1" t="s">
        <v>15321</v>
      </c>
      <c r="E3284" s="1" t="s">
        <v>158</v>
      </c>
      <c r="F3284" s="1" t="s">
        <v>158</v>
      </c>
      <c r="G3284" s="1" t="s">
        <v>57</v>
      </c>
      <c r="H3284" s="1" t="s">
        <v>14493</v>
      </c>
      <c r="I3284" s="1" t="s">
        <v>9285</v>
      </c>
      <c r="J3284" s="1" t="s">
        <v>15322</v>
      </c>
      <c r="K3284" s="1" t="s">
        <v>61</v>
      </c>
      <c r="L3284" s="1">
        <v>3578.53</v>
      </c>
      <c r="M3284" s="1">
        <v>3578.53</v>
      </c>
      <c r="N3284" s="1">
        <v>3600</v>
      </c>
      <c r="O3284" s="1">
        <v>1</v>
      </c>
      <c r="P3284" s="1">
        <v>35.785299999999999</v>
      </c>
      <c r="Q3284" s="1">
        <v>0</v>
      </c>
      <c r="R3284" s="1">
        <v>0</v>
      </c>
      <c r="U3284" s="1">
        <v>0</v>
      </c>
      <c r="W3284" s="1">
        <v>0</v>
      </c>
      <c r="X3284" s="1" t="s">
        <v>81</v>
      </c>
      <c r="Y3284" s="1">
        <v>138337.5</v>
      </c>
      <c r="AA3284" s="2">
        <v>45278</v>
      </c>
      <c r="AB3284" s="2">
        <v>45283</v>
      </c>
      <c r="AC3284" s="2">
        <v>45649</v>
      </c>
      <c r="AE3284" s="1" t="s">
        <v>497</v>
      </c>
      <c r="AI3284" s="1" t="s">
        <v>64</v>
      </c>
      <c r="AJ3284" s="1" t="s">
        <v>65</v>
      </c>
      <c r="AM3284" s="1" t="s">
        <v>161</v>
      </c>
      <c r="AN3284" s="1" t="s">
        <v>162</v>
      </c>
      <c r="AU3284" s="1" t="s">
        <v>68</v>
      </c>
      <c r="AX3284" s="1" t="s">
        <v>68</v>
      </c>
      <c r="AY3284" s="1" t="s">
        <v>69</v>
      </c>
      <c r="BB3284" s="1" t="str">
        <f>VLOOKUP(E3284,'[1]Agenda Clientes'!$B$2:$P$2416,15,0)</f>
        <v>P17265497</v>
      </c>
    </row>
    <row r="3285" spans="1:54" s="1" customFormat="1" ht="15" customHeight="1" x14ac:dyDescent="0.25">
      <c r="A3285" s="1" t="s">
        <v>15323</v>
      </c>
      <c r="C3285" s="1" t="s">
        <v>54</v>
      </c>
      <c r="D3285" s="1" t="s">
        <v>15324</v>
      </c>
      <c r="E3285" s="1" t="s">
        <v>9049</v>
      </c>
      <c r="F3285" s="1" t="s">
        <v>9049</v>
      </c>
      <c r="G3285" s="1" t="s">
        <v>57</v>
      </c>
      <c r="H3285" s="1" t="s">
        <v>14493</v>
      </c>
      <c r="I3285" s="1" t="s">
        <v>9285</v>
      </c>
      <c r="J3285" s="1" t="s">
        <v>15325</v>
      </c>
      <c r="K3285" s="1" t="s">
        <v>61</v>
      </c>
      <c r="L3285" s="1">
        <v>3578.53</v>
      </c>
      <c r="M3285" s="1">
        <v>3578.53</v>
      </c>
      <c r="N3285" s="1">
        <v>3600</v>
      </c>
      <c r="O3285" s="1">
        <v>1</v>
      </c>
      <c r="P3285" s="1">
        <v>35.785299999999999</v>
      </c>
      <c r="Q3285" s="1">
        <v>0</v>
      </c>
      <c r="R3285" s="1">
        <v>0</v>
      </c>
      <c r="U3285" s="1">
        <v>0</v>
      </c>
      <c r="W3285" s="1">
        <v>0</v>
      </c>
      <c r="X3285" s="1" t="s">
        <v>81</v>
      </c>
      <c r="Y3285" s="1">
        <v>589005</v>
      </c>
      <c r="AA3285" s="2">
        <v>45278</v>
      </c>
      <c r="AB3285" s="2">
        <v>45283</v>
      </c>
      <c r="AC3285" s="2">
        <v>45649</v>
      </c>
      <c r="AE3285" s="1" t="s">
        <v>497</v>
      </c>
      <c r="AI3285" s="1" t="s">
        <v>64</v>
      </c>
      <c r="AJ3285" s="1" t="s">
        <v>65</v>
      </c>
      <c r="AM3285" s="1" t="s">
        <v>9052</v>
      </c>
      <c r="AN3285" s="1" t="s">
        <v>9053</v>
      </c>
      <c r="AU3285" s="1" t="s">
        <v>68</v>
      </c>
      <c r="AX3285" s="1" t="s">
        <v>68</v>
      </c>
      <c r="AY3285" s="1" t="s">
        <v>69</v>
      </c>
      <c r="BB3285" s="1" t="str">
        <f>VLOOKUP(E3285,'[1]Agenda Clientes'!$B$2:$P$2416,15,0)</f>
        <v>P17265296</v>
      </c>
    </row>
    <row r="3286" spans="1:54" s="1" customFormat="1" ht="15" customHeight="1" x14ac:dyDescent="0.25">
      <c r="A3286" s="1" t="s">
        <v>15326</v>
      </c>
      <c r="C3286" s="1" t="s">
        <v>54</v>
      </c>
      <c r="D3286" s="1" t="s">
        <v>15327</v>
      </c>
      <c r="E3286" s="1" t="s">
        <v>8149</v>
      </c>
      <c r="F3286" s="1" t="s">
        <v>8149</v>
      </c>
      <c r="G3286" s="1" t="s">
        <v>57</v>
      </c>
      <c r="H3286" s="1" t="s">
        <v>14493</v>
      </c>
      <c r="I3286" s="1" t="s">
        <v>9285</v>
      </c>
      <c r="J3286" s="1" t="s">
        <v>13950</v>
      </c>
      <c r="K3286" s="1" t="s">
        <v>61</v>
      </c>
      <c r="L3286" s="1">
        <v>3578.53</v>
      </c>
      <c r="M3286" s="1">
        <v>3578.53</v>
      </c>
      <c r="N3286" s="1">
        <v>3600</v>
      </c>
      <c r="O3286" s="1">
        <v>1</v>
      </c>
      <c r="P3286" s="1">
        <v>35.785299999999999</v>
      </c>
      <c r="Q3286" s="1">
        <v>0</v>
      </c>
      <c r="R3286" s="1">
        <v>0</v>
      </c>
      <c r="U3286" s="1">
        <v>0</v>
      </c>
      <c r="W3286" s="1">
        <v>0</v>
      </c>
      <c r="X3286" s="1" t="s">
        <v>62</v>
      </c>
      <c r="Y3286" s="1">
        <v>151627.5</v>
      </c>
      <c r="AA3286" s="2">
        <v>45278</v>
      </c>
      <c r="AB3286" s="2">
        <v>45283</v>
      </c>
      <c r="AC3286" s="2">
        <v>45649</v>
      </c>
      <c r="AE3286" s="1" t="s">
        <v>497</v>
      </c>
      <c r="AI3286" s="1" t="s">
        <v>64</v>
      </c>
      <c r="AJ3286" s="1" t="s">
        <v>65</v>
      </c>
      <c r="AM3286" s="1" t="s">
        <v>8152</v>
      </c>
      <c r="AN3286" s="1" t="s">
        <v>8153</v>
      </c>
      <c r="AU3286" s="1" t="s">
        <v>68</v>
      </c>
      <c r="AX3286" s="1" t="s">
        <v>68</v>
      </c>
      <c r="AY3286" s="1" t="s">
        <v>69</v>
      </c>
      <c r="BB3286" s="1" t="str">
        <f>VLOOKUP(E3286,'[1]Agenda Clientes'!$B$2:$P$2416,15,0)</f>
        <v>P17265112</v>
      </c>
    </row>
    <row r="3287" spans="1:54" s="1" customFormat="1" ht="15" customHeight="1" x14ac:dyDescent="0.25">
      <c r="A3287" s="1" t="s">
        <v>15328</v>
      </c>
      <c r="C3287" s="1" t="s">
        <v>54</v>
      </c>
      <c r="D3287" s="1" t="s">
        <v>15329</v>
      </c>
      <c r="E3287" s="1" t="s">
        <v>2843</v>
      </c>
      <c r="F3287" s="1" t="s">
        <v>2843</v>
      </c>
      <c r="G3287" s="1" t="s">
        <v>57</v>
      </c>
      <c r="H3287" s="1" t="s">
        <v>14493</v>
      </c>
      <c r="I3287" s="1" t="s">
        <v>9285</v>
      </c>
      <c r="J3287" s="1" t="s">
        <v>10672</v>
      </c>
      <c r="K3287" s="1" t="s">
        <v>61</v>
      </c>
      <c r="L3287" s="1">
        <v>7157.06</v>
      </c>
      <c r="M3287" s="1">
        <v>7157.06</v>
      </c>
      <c r="N3287" s="1">
        <v>7200</v>
      </c>
      <c r="O3287" s="1">
        <v>12</v>
      </c>
      <c r="P3287" s="1">
        <v>858.84720000000004</v>
      </c>
      <c r="Q3287" s="1">
        <v>0</v>
      </c>
      <c r="R3287" s="1">
        <v>0</v>
      </c>
      <c r="U3287" s="1">
        <v>0</v>
      </c>
      <c r="W3287" s="1">
        <v>0</v>
      </c>
      <c r="X3287" s="1" t="s">
        <v>62</v>
      </c>
      <c r="Y3287" s="1">
        <v>2011740</v>
      </c>
      <c r="AA3287" s="2">
        <v>45278</v>
      </c>
      <c r="AB3287" s="2">
        <v>45283</v>
      </c>
      <c r="AC3287" s="2">
        <v>45649</v>
      </c>
      <c r="AE3287" s="1" t="s">
        <v>497</v>
      </c>
      <c r="AI3287" s="1" t="s">
        <v>64</v>
      </c>
      <c r="AJ3287" s="1" t="s">
        <v>65</v>
      </c>
      <c r="AM3287" s="1" t="s">
        <v>686</v>
      </c>
      <c r="AN3287" s="1" t="s">
        <v>2846</v>
      </c>
      <c r="AU3287" s="1" t="s">
        <v>68</v>
      </c>
      <c r="AX3287" s="1" t="s">
        <v>68</v>
      </c>
      <c r="AY3287" s="1" t="s">
        <v>69</v>
      </c>
      <c r="BB3287" s="1" t="str">
        <f>VLOOKUP(E3287,'[1]Agenda Clientes'!$B$2:$P$2416,15,0)</f>
        <v>P17266535</v>
      </c>
    </row>
    <row r="3288" spans="1:54" s="1" customFormat="1" ht="15" customHeight="1" x14ac:dyDescent="0.25">
      <c r="A3288" s="1" t="s">
        <v>15330</v>
      </c>
      <c r="C3288" s="1" t="s">
        <v>54</v>
      </c>
      <c r="D3288" s="1" t="s">
        <v>15331</v>
      </c>
      <c r="E3288" s="1" t="s">
        <v>2849</v>
      </c>
      <c r="F3288" s="1" t="s">
        <v>2849</v>
      </c>
      <c r="G3288" s="1" t="s">
        <v>57</v>
      </c>
      <c r="H3288" s="1" t="s">
        <v>14493</v>
      </c>
      <c r="I3288" s="1" t="s">
        <v>9285</v>
      </c>
      <c r="J3288" s="1" t="s">
        <v>10675</v>
      </c>
      <c r="K3288" s="1" t="s">
        <v>61</v>
      </c>
      <c r="L3288" s="1">
        <v>7157.06</v>
      </c>
      <c r="M3288" s="1">
        <v>7157.06</v>
      </c>
      <c r="N3288" s="1">
        <v>7200</v>
      </c>
      <c r="O3288" s="1">
        <v>1</v>
      </c>
      <c r="P3288" s="1">
        <v>71.570599999999999</v>
      </c>
      <c r="Q3288" s="1">
        <v>0</v>
      </c>
      <c r="R3288" s="1">
        <v>0</v>
      </c>
      <c r="U3288" s="1">
        <v>0</v>
      </c>
      <c r="W3288" s="1">
        <v>0</v>
      </c>
      <c r="X3288" s="1" t="s">
        <v>81</v>
      </c>
      <c r="Y3288" s="1">
        <v>3662400</v>
      </c>
      <c r="AA3288" s="2">
        <v>45278</v>
      </c>
      <c r="AB3288" s="2">
        <v>45286</v>
      </c>
      <c r="AC3288" s="2">
        <v>45652</v>
      </c>
      <c r="AE3288" s="1" t="s">
        <v>497</v>
      </c>
      <c r="AI3288" s="1" t="s">
        <v>64</v>
      </c>
      <c r="AJ3288" s="1" t="s">
        <v>65</v>
      </c>
      <c r="AM3288" s="1" t="s">
        <v>2851</v>
      </c>
      <c r="AN3288" s="1" t="s">
        <v>2852</v>
      </c>
      <c r="AU3288" s="1" t="s">
        <v>68</v>
      </c>
      <c r="AX3288" s="1" t="s">
        <v>68</v>
      </c>
      <c r="AY3288" s="1" t="s">
        <v>69</v>
      </c>
      <c r="BB3288" s="1" t="str">
        <f>VLOOKUP(E3288,'[1]Agenda Clientes'!$B$2:$P$2416,15,0)</f>
        <v>P17264381</v>
      </c>
    </row>
    <row r="3289" spans="1:54" s="1" customFormat="1" ht="15" customHeight="1" x14ac:dyDescent="0.25">
      <c r="A3289" s="1" t="s">
        <v>15332</v>
      </c>
      <c r="C3289" s="1" t="s">
        <v>54</v>
      </c>
      <c r="D3289" s="1" t="s">
        <v>15333</v>
      </c>
      <c r="E3289" s="1" t="s">
        <v>2855</v>
      </c>
      <c r="F3289" s="1" t="s">
        <v>2855</v>
      </c>
      <c r="G3289" s="1" t="s">
        <v>57</v>
      </c>
      <c r="H3289" s="1" t="s">
        <v>14493</v>
      </c>
      <c r="I3289" s="1" t="s">
        <v>9285</v>
      </c>
      <c r="J3289" s="1" t="s">
        <v>10678</v>
      </c>
      <c r="K3289" s="1" t="s">
        <v>61</v>
      </c>
      <c r="L3289" s="1">
        <v>7157.06</v>
      </c>
      <c r="M3289" s="1">
        <v>7157.06</v>
      </c>
      <c r="N3289" s="1">
        <v>7207.16</v>
      </c>
      <c r="O3289" s="1">
        <v>1</v>
      </c>
      <c r="P3289" s="1">
        <v>71.570599999999999</v>
      </c>
      <c r="Q3289" s="1">
        <v>0</v>
      </c>
      <c r="R3289" s="1">
        <v>0</v>
      </c>
      <c r="U3289" s="1">
        <v>0</v>
      </c>
      <c r="W3289" s="1">
        <v>0</v>
      </c>
      <c r="X3289" s="1" t="s">
        <v>62</v>
      </c>
      <c r="Y3289" s="1">
        <v>433155</v>
      </c>
      <c r="AA3289" s="2">
        <v>45278</v>
      </c>
      <c r="AB3289" s="2">
        <v>45284</v>
      </c>
      <c r="AC3289" s="2">
        <v>45650</v>
      </c>
      <c r="AE3289" s="1" t="s">
        <v>497</v>
      </c>
      <c r="AI3289" s="1" t="s">
        <v>64</v>
      </c>
      <c r="AJ3289" s="1" t="s">
        <v>65</v>
      </c>
      <c r="AM3289" s="1" t="s">
        <v>2858</v>
      </c>
      <c r="AN3289" s="1" t="s">
        <v>2859</v>
      </c>
      <c r="AT3289" s="1">
        <v>7.16</v>
      </c>
      <c r="AU3289" s="1" t="s">
        <v>68</v>
      </c>
      <c r="AX3289" s="1" t="s">
        <v>68</v>
      </c>
      <c r="AY3289" s="1" t="s">
        <v>69</v>
      </c>
      <c r="BB3289" s="1" t="str">
        <f>VLOOKUP(E3289,'[1]Agenda Clientes'!$B$2:$P$2416,15,0)</f>
        <v>P17264622</v>
      </c>
    </row>
    <row r="3290" spans="1:54" s="1" customFormat="1" ht="15" customHeight="1" x14ac:dyDescent="0.25">
      <c r="A3290" s="1" t="s">
        <v>15334</v>
      </c>
      <c r="C3290" s="1" t="s">
        <v>54</v>
      </c>
      <c r="D3290" s="1" t="s">
        <v>15335</v>
      </c>
      <c r="E3290" s="1" t="s">
        <v>2862</v>
      </c>
      <c r="F3290" s="1" t="s">
        <v>2862</v>
      </c>
      <c r="G3290" s="1" t="s">
        <v>57</v>
      </c>
      <c r="H3290" s="1" t="s">
        <v>14493</v>
      </c>
      <c r="I3290" s="1" t="s">
        <v>9285</v>
      </c>
      <c r="J3290" s="1" t="s">
        <v>10687</v>
      </c>
      <c r="K3290" s="1" t="s">
        <v>61</v>
      </c>
      <c r="L3290" s="1">
        <v>7157.06</v>
      </c>
      <c r="M3290" s="1">
        <v>7157.06</v>
      </c>
      <c r="N3290" s="1">
        <v>7200</v>
      </c>
      <c r="O3290" s="1">
        <v>1</v>
      </c>
      <c r="P3290" s="1">
        <v>71.570599999999999</v>
      </c>
      <c r="Q3290" s="1">
        <v>0</v>
      </c>
      <c r="R3290" s="1">
        <v>0</v>
      </c>
      <c r="U3290" s="1">
        <v>0</v>
      </c>
      <c r="W3290" s="1">
        <v>0</v>
      </c>
      <c r="X3290" s="1" t="s">
        <v>81</v>
      </c>
      <c r="Y3290" s="1">
        <v>803565</v>
      </c>
      <c r="AA3290" s="2">
        <v>45278</v>
      </c>
      <c r="AB3290" s="2">
        <v>45278</v>
      </c>
      <c r="AC3290" s="2">
        <v>45644</v>
      </c>
      <c r="AE3290" s="1" t="s">
        <v>497</v>
      </c>
      <c r="AI3290" s="1" t="s">
        <v>64</v>
      </c>
      <c r="AJ3290" s="1" t="s">
        <v>65</v>
      </c>
      <c r="AM3290" s="1" t="s">
        <v>2864</v>
      </c>
      <c r="AN3290" s="1" t="s">
        <v>2865</v>
      </c>
      <c r="AU3290" s="1" t="s">
        <v>68</v>
      </c>
      <c r="AX3290" s="1" t="s">
        <v>68</v>
      </c>
      <c r="AY3290" s="1" t="s">
        <v>104</v>
      </c>
      <c r="BB3290" s="1" t="str">
        <f>VLOOKUP(E3290,'[1]Agenda Clientes'!$B$2:$P$2416,15,0)</f>
        <v>P17267232</v>
      </c>
    </row>
    <row r="3291" spans="1:54" s="1" customFormat="1" ht="15" customHeight="1" x14ac:dyDescent="0.25">
      <c r="A3291" s="1" t="s">
        <v>15336</v>
      </c>
      <c r="C3291" s="1" t="s">
        <v>54</v>
      </c>
      <c r="D3291" s="1" t="s">
        <v>15337</v>
      </c>
      <c r="E3291" s="1" t="s">
        <v>2868</v>
      </c>
      <c r="F3291" s="1" t="s">
        <v>2868</v>
      </c>
      <c r="G3291" s="1" t="s">
        <v>57</v>
      </c>
      <c r="H3291" s="1" t="s">
        <v>14493</v>
      </c>
      <c r="I3291" s="1" t="s">
        <v>9285</v>
      </c>
      <c r="J3291" s="1" t="s">
        <v>10690</v>
      </c>
      <c r="K3291" s="1" t="s">
        <v>61</v>
      </c>
      <c r="L3291" s="1">
        <v>7157.06</v>
      </c>
      <c r="M3291" s="1">
        <v>7157.06</v>
      </c>
      <c r="N3291" s="1">
        <v>7200</v>
      </c>
      <c r="O3291" s="1">
        <v>1</v>
      </c>
      <c r="P3291" s="1">
        <v>71.570599999999999</v>
      </c>
      <c r="Q3291" s="1">
        <v>0</v>
      </c>
      <c r="R3291" s="1">
        <v>0</v>
      </c>
      <c r="U3291" s="1">
        <v>0</v>
      </c>
      <c r="W3291" s="1">
        <v>0</v>
      </c>
      <c r="X3291" s="1" t="s">
        <v>81</v>
      </c>
      <c r="Y3291" s="1">
        <v>3548660</v>
      </c>
      <c r="AA3291" s="2">
        <v>45278</v>
      </c>
      <c r="AB3291" s="2">
        <v>45278</v>
      </c>
      <c r="AC3291" s="2">
        <v>45644</v>
      </c>
      <c r="AE3291" s="1" t="s">
        <v>497</v>
      </c>
      <c r="AI3291" s="1" t="s">
        <v>64</v>
      </c>
      <c r="AJ3291" s="1" t="s">
        <v>65</v>
      </c>
      <c r="AM3291" s="1" t="s">
        <v>2870</v>
      </c>
      <c r="AN3291" s="1" t="s">
        <v>2871</v>
      </c>
      <c r="AU3291" s="1" t="s">
        <v>68</v>
      </c>
      <c r="AX3291" s="1" t="s">
        <v>68</v>
      </c>
      <c r="AY3291" s="1" t="s">
        <v>104</v>
      </c>
      <c r="BB3291" s="1" t="str">
        <f>VLOOKUP(E3291,'[1]Agenda Clientes'!$B$2:$P$2416,15,0)</f>
        <v>P17267233</v>
      </c>
    </row>
    <row r="3292" spans="1:54" s="1" customFormat="1" ht="15" customHeight="1" x14ac:dyDescent="0.25">
      <c r="A3292" s="1" t="s">
        <v>15338</v>
      </c>
      <c r="C3292" s="1" t="s">
        <v>54</v>
      </c>
      <c r="D3292" s="1" t="s">
        <v>15339</v>
      </c>
      <c r="E3292" s="1" t="s">
        <v>2874</v>
      </c>
      <c r="F3292" s="1" t="s">
        <v>2874</v>
      </c>
      <c r="G3292" s="1" t="s">
        <v>57</v>
      </c>
      <c r="H3292" s="1" t="s">
        <v>14493</v>
      </c>
      <c r="I3292" s="1" t="s">
        <v>9285</v>
      </c>
      <c r="J3292" s="1" t="s">
        <v>10699</v>
      </c>
      <c r="K3292" s="1" t="s">
        <v>61</v>
      </c>
      <c r="L3292" s="1">
        <v>7157.06</v>
      </c>
      <c r="M3292" s="1">
        <v>7157.06</v>
      </c>
      <c r="N3292" s="1">
        <v>7200</v>
      </c>
      <c r="O3292" s="1">
        <v>1</v>
      </c>
      <c r="P3292" s="1">
        <v>71.570599999999999</v>
      </c>
      <c r="Q3292" s="1">
        <v>0</v>
      </c>
      <c r="R3292" s="1">
        <v>0</v>
      </c>
      <c r="U3292" s="1">
        <v>0</v>
      </c>
      <c r="W3292" s="1">
        <v>0</v>
      </c>
      <c r="X3292" s="1" t="s">
        <v>81</v>
      </c>
      <c r="Y3292" s="1">
        <v>3913250</v>
      </c>
      <c r="AA3292" s="2">
        <v>45278</v>
      </c>
      <c r="AB3292" s="2">
        <v>45278</v>
      </c>
      <c r="AC3292" s="2">
        <v>45644</v>
      </c>
      <c r="AE3292" s="1" t="s">
        <v>497</v>
      </c>
      <c r="AI3292" s="1" t="s">
        <v>64</v>
      </c>
      <c r="AJ3292" s="1" t="s">
        <v>65</v>
      </c>
      <c r="AM3292" s="1" t="s">
        <v>2876</v>
      </c>
      <c r="AN3292" s="1" t="s">
        <v>2877</v>
      </c>
      <c r="AU3292" s="1" t="s">
        <v>68</v>
      </c>
      <c r="AX3292" s="1" t="s">
        <v>68</v>
      </c>
      <c r="AY3292" s="1" t="s">
        <v>69</v>
      </c>
      <c r="BB3292" s="1" t="str">
        <f>VLOOKUP(E3292,'[1]Agenda Clientes'!$B$2:$P$2416,15,0)</f>
        <v>P17265257</v>
      </c>
    </row>
    <row r="3293" spans="1:54" s="1" customFormat="1" ht="15" customHeight="1" x14ac:dyDescent="0.25">
      <c r="A3293" s="1" t="s">
        <v>15340</v>
      </c>
      <c r="C3293" s="1" t="s">
        <v>54</v>
      </c>
      <c r="D3293" s="1" t="s">
        <v>15341</v>
      </c>
      <c r="E3293" s="1" t="s">
        <v>2880</v>
      </c>
      <c r="F3293" s="1" t="s">
        <v>2880</v>
      </c>
      <c r="G3293" s="1" t="s">
        <v>57</v>
      </c>
      <c r="H3293" s="1" t="s">
        <v>14493</v>
      </c>
      <c r="I3293" s="1" t="s">
        <v>9285</v>
      </c>
      <c r="J3293" s="1" t="s">
        <v>10702</v>
      </c>
      <c r="K3293" s="1" t="s">
        <v>61</v>
      </c>
      <c r="L3293" s="1">
        <v>7157.06</v>
      </c>
      <c r="M3293" s="1">
        <v>7157.06</v>
      </c>
      <c r="N3293" s="1">
        <v>7200</v>
      </c>
      <c r="O3293" s="1">
        <v>12</v>
      </c>
      <c r="P3293" s="1">
        <v>858.84720000000004</v>
      </c>
      <c r="Q3293" s="1">
        <v>0</v>
      </c>
      <c r="R3293" s="1">
        <v>0</v>
      </c>
      <c r="U3293" s="1">
        <v>0</v>
      </c>
      <c r="W3293" s="1">
        <v>0</v>
      </c>
      <c r="X3293" s="1" t="s">
        <v>62</v>
      </c>
      <c r="Y3293" s="1">
        <v>276675</v>
      </c>
      <c r="AA3293" s="2">
        <v>45279</v>
      </c>
      <c r="AB3293" s="2">
        <v>45285</v>
      </c>
      <c r="AC3293" s="2">
        <v>45651</v>
      </c>
      <c r="AE3293" s="1" t="s">
        <v>497</v>
      </c>
      <c r="AI3293" s="1" t="s">
        <v>64</v>
      </c>
      <c r="AJ3293" s="1" t="s">
        <v>65</v>
      </c>
      <c r="AM3293" s="1" t="s">
        <v>2882</v>
      </c>
      <c r="AN3293" s="1" t="s">
        <v>2883</v>
      </c>
      <c r="AU3293" s="1" t="s">
        <v>68</v>
      </c>
      <c r="AX3293" s="1" t="s">
        <v>68</v>
      </c>
      <c r="AY3293" s="1" t="s">
        <v>69</v>
      </c>
      <c r="BB3293" s="1" t="str">
        <f>VLOOKUP(E3293,'[1]Agenda Clientes'!$B$2:$P$2416,15,0)</f>
        <v>P17266730</v>
      </c>
    </row>
    <row r="3294" spans="1:54" s="1" customFormat="1" ht="15" customHeight="1" x14ac:dyDescent="0.25">
      <c r="A3294" s="1" t="s">
        <v>15342</v>
      </c>
      <c r="C3294" s="1" t="s">
        <v>54</v>
      </c>
      <c r="D3294" s="1" t="s">
        <v>15343</v>
      </c>
      <c r="E3294" s="1" t="s">
        <v>5173</v>
      </c>
      <c r="F3294" s="1" t="s">
        <v>5173</v>
      </c>
      <c r="G3294" s="1" t="s">
        <v>57</v>
      </c>
      <c r="H3294" s="1" t="s">
        <v>14493</v>
      </c>
      <c r="I3294" s="1" t="s">
        <v>9285</v>
      </c>
      <c r="J3294" s="1" t="s">
        <v>12089</v>
      </c>
      <c r="K3294" s="1" t="s">
        <v>61</v>
      </c>
      <c r="L3294" s="1">
        <v>3578.53</v>
      </c>
      <c r="M3294" s="1">
        <v>3578.53</v>
      </c>
      <c r="N3294" s="1">
        <v>3600</v>
      </c>
      <c r="O3294" s="1">
        <v>1</v>
      </c>
      <c r="P3294" s="1">
        <v>35.785299999999999</v>
      </c>
      <c r="Q3294" s="1">
        <v>0</v>
      </c>
      <c r="R3294" s="1">
        <v>0</v>
      </c>
      <c r="U3294" s="1">
        <v>0</v>
      </c>
      <c r="W3294" s="1">
        <v>0</v>
      </c>
      <c r="X3294" s="1" t="s">
        <v>81</v>
      </c>
      <c r="Y3294" s="1">
        <v>1480140</v>
      </c>
      <c r="AA3294" s="2">
        <v>45280</v>
      </c>
      <c r="AB3294" s="2">
        <v>45285</v>
      </c>
      <c r="AC3294" s="2">
        <v>45651</v>
      </c>
      <c r="AE3294" s="1" t="s">
        <v>497</v>
      </c>
      <c r="AI3294" s="1" t="s">
        <v>64</v>
      </c>
      <c r="AJ3294" s="1" t="s">
        <v>65</v>
      </c>
      <c r="AM3294" s="1" t="s">
        <v>2429</v>
      </c>
      <c r="AN3294" s="1" t="s">
        <v>5176</v>
      </c>
      <c r="AU3294" s="1" t="s">
        <v>68</v>
      </c>
      <c r="AX3294" s="1" t="s">
        <v>68</v>
      </c>
      <c r="AY3294" s="1" t="s">
        <v>69</v>
      </c>
      <c r="BB3294" s="1" t="str">
        <f>VLOOKUP(E3294,'[1]Agenda Clientes'!$B$2:$P$2416,15,0)</f>
        <v>P17264862</v>
      </c>
    </row>
    <row r="3295" spans="1:54" s="1" customFormat="1" ht="15" customHeight="1" x14ac:dyDescent="0.25">
      <c r="A3295" s="1" t="s">
        <v>15344</v>
      </c>
      <c r="C3295" s="1" t="s">
        <v>54</v>
      </c>
      <c r="D3295" s="1" t="s">
        <v>15345</v>
      </c>
      <c r="E3295" s="1" t="s">
        <v>2886</v>
      </c>
      <c r="F3295" s="1" t="s">
        <v>2886</v>
      </c>
      <c r="G3295" s="1" t="s">
        <v>57</v>
      </c>
      <c r="H3295" s="1" t="s">
        <v>14493</v>
      </c>
      <c r="I3295" s="1" t="s">
        <v>9285</v>
      </c>
      <c r="J3295" s="1" t="s">
        <v>10711</v>
      </c>
      <c r="K3295" s="1" t="s">
        <v>61</v>
      </c>
      <c r="L3295" s="1">
        <v>7157.06</v>
      </c>
      <c r="M3295" s="1">
        <v>7157.06</v>
      </c>
      <c r="N3295" s="1">
        <v>7207.16</v>
      </c>
      <c r="O3295" s="1">
        <v>12</v>
      </c>
      <c r="P3295" s="1">
        <v>858.84720000000004</v>
      </c>
      <c r="Q3295" s="1">
        <v>0</v>
      </c>
      <c r="R3295" s="1">
        <v>0</v>
      </c>
      <c r="U3295" s="1">
        <v>0</v>
      </c>
      <c r="W3295" s="1">
        <v>0</v>
      </c>
      <c r="X3295" s="1" t="s">
        <v>62</v>
      </c>
      <c r="Y3295" s="1">
        <v>2573580</v>
      </c>
      <c r="AA3295" s="2">
        <v>45280</v>
      </c>
      <c r="AB3295" s="2">
        <v>45286</v>
      </c>
      <c r="AC3295" s="2">
        <v>45652</v>
      </c>
      <c r="AE3295" s="1" t="s">
        <v>497</v>
      </c>
      <c r="AI3295" s="1" t="s">
        <v>64</v>
      </c>
      <c r="AJ3295" s="1" t="s">
        <v>65</v>
      </c>
      <c r="AM3295" s="1" t="s">
        <v>2889</v>
      </c>
      <c r="AN3295" s="1" t="s">
        <v>2890</v>
      </c>
      <c r="AT3295" s="1">
        <v>7.16</v>
      </c>
      <c r="AU3295" s="1" t="s">
        <v>68</v>
      </c>
      <c r="AX3295" s="1" t="s">
        <v>68</v>
      </c>
      <c r="AY3295" s="1" t="s">
        <v>69</v>
      </c>
      <c r="BB3295" s="1" t="str">
        <f>VLOOKUP(E3295,'[1]Agenda Clientes'!$B$2:$P$2416,15,0)</f>
        <v>P17264298</v>
      </c>
    </row>
    <row r="3296" spans="1:54" s="1" customFormat="1" ht="15" customHeight="1" x14ac:dyDescent="0.25">
      <c r="A3296" s="1" t="s">
        <v>15346</v>
      </c>
      <c r="C3296" s="1" t="s">
        <v>54</v>
      </c>
      <c r="D3296" s="1" t="s">
        <v>15347</v>
      </c>
      <c r="E3296" s="1" t="s">
        <v>2893</v>
      </c>
      <c r="F3296" s="1" t="s">
        <v>2893</v>
      </c>
      <c r="G3296" s="1" t="s">
        <v>57</v>
      </c>
      <c r="H3296" s="1" t="s">
        <v>14493</v>
      </c>
      <c r="I3296" s="1" t="s">
        <v>9285</v>
      </c>
      <c r="J3296" s="1" t="s">
        <v>10714</v>
      </c>
      <c r="K3296" s="1" t="s">
        <v>61</v>
      </c>
      <c r="L3296" s="1">
        <v>7157.06</v>
      </c>
      <c r="M3296" s="1">
        <v>7157.06</v>
      </c>
      <c r="N3296" s="1">
        <v>7200</v>
      </c>
      <c r="O3296" s="1">
        <v>12</v>
      </c>
      <c r="P3296" s="1">
        <v>858.84720000000004</v>
      </c>
      <c r="Q3296" s="1">
        <v>0</v>
      </c>
      <c r="R3296" s="1">
        <v>0</v>
      </c>
      <c r="U3296" s="1">
        <v>0</v>
      </c>
      <c r="W3296" s="1">
        <v>0</v>
      </c>
      <c r="X3296" s="1" t="s">
        <v>81</v>
      </c>
      <c r="Y3296" s="1">
        <v>276675</v>
      </c>
      <c r="AA3296" s="2">
        <v>45280</v>
      </c>
      <c r="AB3296" s="2">
        <v>45286</v>
      </c>
      <c r="AC3296" s="2">
        <v>45652</v>
      </c>
      <c r="AE3296" s="1" t="s">
        <v>497</v>
      </c>
      <c r="AI3296" s="1" t="s">
        <v>64</v>
      </c>
      <c r="AJ3296" s="1" t="s">
        <v>65</v>
      </c>
      <c r="AM3296" s="1" t="s">
        <v>2896</v>
      </c>
      <c r="AN3296" s="1" t="s">
        <v>2897</v>
      </c>
      <c r="AU3296" s="1" t="s">
        <v>68</v>
      </c>
      <c r="AX3296" s="1" t="s">
        <v>68</v>
      </c>
      <c r="AY3296" s="1" t="s">
        <v>69</v>
      </c>
      <c r="BB3296" s="1" t="str">
        <f>VLOOKUP(E3296,'[1]Agenda Clientes'!$B$2:$P$2416,15,0)</f>
        <v>P17264397</v>
      </c>
    </row>
    <row r="3297" spans="1:54" s="1" customFormat="1" ht="15" customHeight="1" x14ac:dyDescent="0.25">
      <c r="A3297" s="1" t="s">
        <v>15348</v>
      </c>
      <c r="C3297" s="1" t="s">
        <v>54</v>
      </c>
      <c r="D3297" s="1" t="s">
        <v>15349</v>
      </c>
      <c r="E3297" s="1" t="s">
        <v>2900</v>
      </c>
      <c r="F3297" s="1" t="s">
        <v>2900</v>
      </c>
      <c r="G3297" s="1" t="s">
        <v>57</v>
      </c>
      <c r="H3297" s="1" t="s">
        <v>14493</v>
      </c>
      <c r="I3297" s="1" t="s">
        <v>9285</v>
      </c>
      <c r="J3297" s="1" t="s">
        <v>10717</v>
      </c>
      <c r="K3297" s="1" t="s">
        <v>61</v>
      </c>
      <c r="L3297" s="1">
        <v>7157.06</v>
      </c>
      <c r="M3297" s="1">
        <v>7157.06</v>
      </c>
      <c r="N3297" s="1">
        <v>7200</v>
      </c>
      <c r="O3297" s="1">
        <v>1</v>
      </c>
      <c r="P3297" s="1">
        <v>71.570599999999999</v>
      </c>
      <c r="Q3297" s="1">
        <v>0</v>
      </c>
      <c r="R3297" s="1">
        <v>0</v>
      </c>
      <c r="U3297" s="1">
        <v>0</v>
      </c>
      <c r="W3297" s="1">
        <v>0</v>
      </c>
      <c r="X3297" s="1" t="s">
        <v>62</v>
      </c>
      <c r="Y3297" s="1">
        <v>803565</v>
      </c>
      <c r="AA3297" s="2">
        <v>45280</v>
      </c>
      <c r="AB3297" s="2">
        <v>45286</v>
      </c>
      <c r="AC3297" s="2">
        <v>45652</v>
      </c>
      <c r="AE3297" s="1" t="s">
        <v>497</v>
      </c>
      <c r="AI3297" s="1" t="s">
        <v>64</v>
      </c>
      <c r="AJ3297" s="1" t="s">
        <v>65</v>
      </c>
      <c r="AM3297" s="1" t="s">
        <v>2903</v>
      </c>
      <c r="AN3297" s="1" t="s">
        <v>2904</v>
      </c>
      <c r="AU3297" s="1" t="s">
        <v>68</v>
      </c>
      <c r="AX3297" s="1" t="s">
        <v>68</v>
      </c>
      <c r="AY3297" s="1" t="s">
        <v>69</v>
      </c>
      <c r="BB3297" s="1" t="str">
        <f>VLOOKUP(E3297,'[1]Agenda Clientes'!$B$2:$P$2416,15,0)</f>
        <v>P17264663</v>
      </c>
    </row>
    <row r="3298" spans="1:54" s="1" customFormat="1" ht="15" customHeight="1" x14ac:dyDescent="0.25">
      <c r="A3298" s="1" t="s">
        <v>15350</v>
      </c>
      <c r="C3298" s="1" t="s">
        <v>54</v>
      </c>
      <c r="D3298" s="1" t="s">
        <v>15351</v>
      </c>
      <c r="E3298" s="1" t="s">
        <v>2907</v>
      </c>
      <c r="F3298" s="1" t="s">
        <v>2907</v>
      </c>
      <c r="G3298" s="1" t="s">
        <v>57</v>
      </c>
      <c r="H3298" s="1" t="s">
        <v>14493</v>
      </c>
      <c r="I3298" s="1" t="s">
        <v>9285</v>
      </c>
      <c r="J3298" s="1" t="s">
        <v>10720</v>
      </c>
      <c r="K3298" s="1" t="s">
        <v>61</v>
      </c>
      <c r="L3298" s="1">
        <v>7157.06</v>
      </c>
      <c r="M3298" s="1">
        <v>7157.06</v>
      </c>
      <c r="N3298" s="1">
        <v>7200</v>
      </c>
      <c r="O3298" s="1">
        <v>12</v>
      </c>
      <c r="P3298" s="1">
        <v>858.84720000000004</v>
      </c>
      <c r="Q3298" s="1">
        <v>0</v>
      </c>
      <c r="R3298" s="1">
        <v>0</v>
      </c>
      <c r="U3298" s="1">
        <v>0</v>
      </c>
      <c r="W3298" s="1">
        <v>0</v>
      </c>
      <c r="X3298" s="1" t="s">
        <v>62</v>
      </c>
      <c r="Y3298" s="1">
        <v>276675</v>
      </c>
      <c r="AA3298" s="2">
        <v>45280</v>
      </c>
      <c r="AB3298" s="2">
        <v>45286</v>
      </c>
      <c r="AC3298" s="2">
        <v>45652</v>
      </c>
      <c r="AE3298" s="1" t="s">
        <v>497</v>
      </c>
      <c r="AI3298" s="1" t="s">
        <v>64</v>
      </c>
      <c r="AJ3298" s="1" t="s">
        <v>65</v>
      </c>
      <c r="AM3298" s="1" t="s">
        <v>354</v>
      </c>
      <c r="AN3298" s="1" t="s">
        <v>2910</v>
      </c>
      <c r="AU3298" s="1" t="s">
        <v>68</v>
      </c>
      <c r="AX3298" s="1" t="s">
        <v>68</v>
      </c>
      <c r="AY3298" s="1" t="s">
        <v>69</v>
      </c>
      <c r="BB3298" s="1" t="str">
        <f>VLOOKUP(E3298,'[1]Agenda Clientes'!$B$2:$P$2416,15,0)</f>
        <v>P17265649</v>
      </c>
    </row>
    <row r="3299" spans="1:54" s="1" customFormat="1" ht="15" customHeight="1" x14ac:dyDescent="0.25">
      <c r="A3299" s="1" t="s">
        <v>15352</v>
      </c>
      <c r="C3299" s="1" t="s">
        <v>54</v>
      </c>
      <c r="D3299" s="1" t="s">
        <v>15353</v>
      </c>
      <c r="E3299" s="1" t="s">
        <v>2913</v>
      </c>
      <c r="F3299" s="1" t="s">
        <v>2913</v>
      </c>
      <c r="G3299" s="1" t="s">
        <v>57</v>
      </c>
      <c r="H3299" s="1" t="s">
        <v>14493</v>
      </c>
      <c r="I3299" s="1" t="s">
        <v>9285</v>
      </c>
      <c r="J3299" s="1" t="s">
        <v>10727</v>
      </c>
      <c r="K3299" s="1" t="s">
        <v>61</v>
      </c>
      <c r="L3299" s="1">
        <v>7157.06</v>
      </c>
      <c r="M3299" s="1">
        <v>7157.06</v>
      </c>
      <c r="N3299" s="1">
        <v>7200</v>
      </c>
      <c r="O3299" s="1">
        <v>12</v>
      </c>
      <c r="P3299" s="1">
        <v>858.84720000000004</v>
      </c>
      <c r="Q3299" s="1">
        <v>0</v>
      </c>
      <c r="R3299" s="1">
        <v>0</v>
      </c>
      <c r="U3299" s="1">
        <v>0</v>
      </c>
      <c r="W3299" s="1">
        <v>0</v>
      </c>
      <c r="X3299" s="1" t="s">
        <v>62</v>
      </c>
      <c r="Y3299" s="1">
        <v>276675</v>
      </c>
      <c r="AA3299" s="2">
        <v>45281</v>
      </c>
      <c r="AB3299" s="2">
        <v>45286</v>
      </c>
      <c r="AC3299" s="2">
        <v>45652</v>
      </c>
      <c r="AE3299" s="1" t="s">
        <v>497</v>
      </c>
      <c r="AI3299" s="1" t="s">
        <v>64</v>
      </c>
      <c r="AJ3299" s="1" t="s">
        <v>65</v>
      </c>
      <c r="AM3299" s="1" t="s">
        <v>2916</v>
      </c>
      <c r="AN3299" s="1" t="s">
        <v>2917</v>
      </c>
      <c r="AU3299" s="1" t="s">
        <v>68</v>
      </c>
      <c r="AX3299" s="1" t="s">
        <v>68</v>
      </c>
      <c r="AY3299" s="1" t="s">
        <v>69</v>
      </c>
      <c r="BB3299" s="1" t="str">
        <f>VLOOKUP(E3299,'[1]Agenda Clientes'!$B$2:$P$2416,15,0)</f>
        <v>P17265678</v>
      </c>
    </row>
    <row r="3300" spans="1:54" s="1" customFormat="1" ht="15" customHeight="1" x14ac:dyDescent="0.25">
      <c r="A3300" s="1" t="s">
        <v>15354</v>
      </c>
      <c r="C3300" s="1" t="s">
        <v>54</v>
      </c>
      <c r="D3300" s="1" t="s">
        <v>15355</v>
      </c>
      <c r="E3300" s="1" t="s">
        <v>2920</v>
      </c>
      <c r="F3300" s="1" t="s">
        <v>2920</v>
      </c>
      <c r="G3300" s="1" t="s">
        <v>57</v>
      </c>
      <c r="H3300" s="1" t="s">
        <v>14493</v>
      </c>
      <c r="I3300" s="1" t="s">
        <v>9285</v>
      </c>
      <c r="J3300" s="1" t="s">
        <v>10723</v>
      </c>
      <c r="K3300" s="1" t="s">
        <v>61</v>
      </c>
      <c r="L3300" s="1">
        <v>3578.53</v>
      </c>
      <c r="M3300" s="1">
        <v>3578.53</v>
      </c>
      <c r="N3300" s="1">
        <v>3600</v>
      </c>
      <c r="O3300" s="1">
        <v>12</v>
      </c>
      <c r="P3300" s="1">
        <v>429.42360000000002</v>
      </c>
      <c r="Q3300" s="1">
        <v>0</v>
      </c>
      <c r="R3300" s="1">
        <v>0</v>
      </c>
      <c r="U3300" s="1">
        <v>0</v>
      </c>
      <c r="W3300" s="1">
        <v>0</v>
      </c>
      <c r="X3300" s="1" t="s">
        <v>81</v>
      </c>
      <c r="Y3300" s="1">
        <v>269752.5</v>
      </c>
      <c r="AA3300" s="2">
        <v>45281</v>
      </c>
      <c r="AB3300" s="2">
        <v>45286</v>
      </c>
      <c r="AC3300" s="2">
        <v>45652</v>
      </c>
      <c r="AE3300" s="1" t="s">
        <v>497</v>
      </c>
      <c r="AI3300" s="1" t="s">
        <v>64</v>
      </c>
      <c r="AJ3300" s="1" t="s">
        <v>65</v>
      </c>
      <c r="AM3300" s="1" t="s">
        <v>2923</v>
      </c>
      <c r="AN3300" s="1" t="s">
        <v>2924</v>
      </c>
      <c r="AU3300" s="1" t="s">
        <v>68</v>
      </c>
      <c r="AX3300" s="1" t="s">
        <v>68</v>
      </c>
      <c r="AY3300" s="1" t="s">
        <v>69</v>
      </c>
      <c r="BB3300" s="1" t="str">
        <f>VLOOKUP(E3300,'[1]Agenda Clientes'!$B$2:$P$2416,15,0)</f>
        <v>P17265260</v>
      </c>
    </row>
    <row r="3301" spans="1:54" s="1" customFormat="1" ht="15" customHeight="1" x14ac:dyDescent="0.25">
      <c r="A3301" s="1" t="s">
        <v>15356</v>
      </c>
      <c r="C3301" s="1" t="s">
        <v>54</v>
      </c>
      <c r="D3301" s="1" t="s">
        <v>15357</v>
      </c>
      <c r="E3301" s="1" t="s">
        <v>2927</v>
      </c>
      <c r="F3301" s="1" t="s">
        <v>2927</v>
      </c>
      <c r="G3301" s="1" t="s">
        <v>57</v>
      </c>
      <c r="H3301" s="1" t="s">
        <v>14493</v>
      </c>
      <c r="I3301" s="1" t="s">
        <v>9285</v>
      </c>
      <c r="J3301" s="1" t="s">
        <v>10731</v>
      </c>
      <c r="K3301" s="1" t="s">
        <v>61</v>
      </c>
      <c r="L3301" s="1">
        <v>7157.06</v>
      </c>
      <c r="M3301" s="1">
        <v>7157.06</v>
      </c>
      <c r="N3301" s="1">
        <v>7200</v>
      </c>
      <c r="O3301" s="1">
        <v>1</v>
      </c>
      <c r="P3301" s="1">
        <v>71.570599999999999</v>
      </c>
      <c r="Q3301" s="1">
        <v>0</v>
      </c>
      <c r="R3301" s="1">
        <v>0</v>
      </c>
      <c r="U3301" s="1">
        <v>0</v>
      </c>
      <c r="W3301" s="1">
        <v>0</v>
      </c>
      <c r="X3301" s="1" t="s">
        <v>62</v>
      </c>
      <c r="Y3301" s="1">
        <v>3834460</v>
      </c>
      <c r="AA3301" s="2">
        <v>45281</v>
      </c>
      <c r="AB3301" s="2">
        <v>45290</v>
      </c>
      <c r="AC3301" s="2">
        <v>45656</v>
      </c>
      <c r="AE3301" s="1" t="s">
        <v>497</v>
      </c>
      <c r="AI3301" s="1" t="s">
        <v>64</v>
      </c>
      <c r="AJ3301" s="1" t="s">
        <v>65</v>
      </c>
      <c r="AM3301" s="1" t="s">
        <v>2930</v>
      </c>
      <c r="AN3301" s="1" t="s">
        <v>2931</v>
      </c>
      <c r="AU3301" s="1" t="s">
        <v>68</v>
      </c>
      <c r="AX3301" s="1" t="s">
        <v>68</v>
      </c>
      <c r="AY3301" s="1" t="s">
        <v>69</v>
      </c>
      <c r="BB3301" s="1" t="str">
        <f>VLOOKUP(E3301,'[1]Agenda Clientes'!$B$2:$P$2416,15,0)</f>
        <v>P17266724</v>
      </c>
    </row>
    <row r="3302" spans="1:54" s="1" customFormat="1" ht="15" customHeight="1" x14ac:dyDescent="0.25">
      <c r="A3302" s="1" t="s">
        <v>15358</v>
      </c>
      <c r="C3302" s="1" t="s">
        <v>77</v>
      </c>
      <c r="D3302" s="1" t="s">
        <v>15359</v>
      </c>
      <c r="E3302" s="1" t="s">
        <v>8735</v>
      </c>
      <c r="F3302" s="1" t="s">
        <v>8735</v>
      </c>
      <c r="G3302" s="1" t="s">
        <v>57</v>
      </c>
      <c r="H3302" s="1" t="s">
        <v>14493</v>
      </c>
      <c r="I3302" s="1" t="s">
        <v>9285</v>
      </c>
      <c r="J3302" s="1" t="s">
        <v>15360</v>
      </c>
      <c r="K3302" s="1" t="s">
        <v>61</v>
      </c>
      <c r="L3302" s="1">
        <v>7157.06</v>
      </c>
      <c r="M3302" s="1">
        <v>7157.06</v>
      </c>
      <c r="N3302" s="1">
        <v>7200</v>
      </c>
      <c r="O3302" s="1">
        <v>1</v>
      </c>
      <c r="P3302" s="1">
        <v>71.570599999999999</v>
      </c>
      <c r="Q3302" s="1">
        <v>0</v>
      </c>
      <c r="R3302" s="1">
        <v>0</v>
      </c>
      <c r="U3302" s="1">
        <v>0</v>
      </c>
      <c r="W3302" s="1">
        <v>0</v>
      </c>
      <c r="X3302" s="1" t="s">
        <v>62</v>
      </c>
      <c r="Y3302" s="1">
        <v>3886630</v>
      </c>
      <c r="AA3302" s="2">
        <v>45282</v>
      </c>
      <c r="AB3302" s="2">
        <v>45287</v>
      </c>
      <c r="AC3302" s="2">
        <v>45653</v>
      </c>
      <c r="AE3302" s="1" t="s">
        <v>497</v>
      </c>
      <c r="AF3302" s="1" t="s">
        <v>15361</v>
      </c>
      <c r="AI3302" s="1" t="s">
        <v>64</v>
      </c>
      <c r="AJ3302" s="1" t="s">
        <v>65</v>
      </c>
      <c r="AM3302" s="1" t="s">
        <v>8738</v>
      </c>
      <c r="AN3302" s="1" t="s">
        <v>8739</v>
      </c>
      <c r="AU3302" s="1" t="s">
        <v>68</v>
      </c>
      <c r="AX3302" s="1" t="s">
        <v>68</v>
      </c>
      <c r="AY3302" s="1" t="s">
        <v>104</v>
      </c>
      <c r="BB3302" s="1" t="str">
        <f>VLOOKUP(E3302,'[1]Agenda Clientes'!$B$2:$P$2416,15,0)</f>
        <v>P17267407</v>
      </c>
    </row>
    <row r="3303" spans="1:54" s="1" customFormat="1" ht="15" customHeight="1" x14ac:dyDescent="0.25">
      <c r="A3303" s="1" t="s">
        <v>15362</v>
      </c>
      <c r="C3303" s="1" t="s">
        <v>54</v>
      </c>
      <c r="D3303" s="1" t="s">
        <v>15363</v>
      </c>
      <c r="E3303" s="1" t="s">
        <v>2934</v>
      </c>
      <c r="F3303" s="1" t="s">
        <v>2934</v>
      </c>
      <c r="G3303" s="1" t="s">
        <v>57</v>
      </c>
      <c r="H3303" s="1" t="s">
        <v>14493</v>
      </c>
      <c r="I3303" s="1" t="s">
        <v>9285</v>
      </c>
      <c r="J3303" s="1" t="s">
        <v>10739</v>
      </c>
      <c r="K3303" s="1" t="s">
        <v>61</v>
      </c>
      <c r="L3303" s="1">
        <v>3578.53</v>
      </c>
      <c r="M3303" s="1">
        <v>3578.53</v>
      </c>
      <c r="N3303" s="1">
        <v>3600</v>
      </c>
      <c r="O3303" s="1">
        <v>12</v>
      </c>
      <c r="P3303" s="1">
        <v>429.42360000000002</v>
      </c>
      <c r="Q3303" s="1">
        <v>0</v>
      </c>
      <c r="R3303" s="1">
        <v>0</v>
      </c>
      <c r="U3303" s="1">
        <v>0</v>
      </c>
      <c r="W3303" s="1">
        <v>0</v>
      </c>
      <c r="X3303" s="1" t="s">
        <v>62</v>
      </c>
      <c r="Y3303" s="1">
        <v>138337.5</v>
      </c>
      <c r="AA3303" s="2">
        <v>45282</v>
      </c>
      <c r="AB3303" s="2">
        <v>45287</v>
      </c>
      <c r="AC3303" s="2">
        <v>45653</v>
      </c>
      <c r="AE3303" s="1" t="s">
        <v>497</v>
      </c>
      <c r="AI3303" s="1" t="s">
        <v>64</v>
      </c>
      <c r="AJ3303" s="1" t="s">
        <v>65</v>
      </c>
      <c r="AM3303" s="1" t="s">
        <v>2937</v>
      </c>
      <c r="AN3303" s="1" t="s">
        <v>2938</v>
      </c>
      <c r="AU3303" s="1" t="s">
        <v>68</v>
      </c>
      <c r="AX3303" s="1" t="s">
        <v>68</v>
      </c>
      <c r="AY3303" s="1" t="s">
        <v>104</v>
      </c>
      <c r="BB3303" s="1" t="str">
        <f>VLOOKUP(E3303,'[1]Agenda Clientes'!$B$2:$P$2416,15,0)</f>
        <v>P17266905</v>
      </c>
    </row>
    <row r="3304" spans="1:54" s="1" customFormat="1" ht="15" customHeight="1" x14ac:dyDescent="0.25">
      <c r="A3304" s="1" t="s">
        <v>15364</v>
      </c>
      <c r="C3304" s="1" t="s">
        <v>54</v>
      </c>
      <c r="D3304" s="1" t="s">
        <v>15365</v>
      </c>
      <c r="E3304" s="1" t="s">
        <v>2941</v>
      </c>
      <c r="F3304" s="1" t="s">
        <v>2941</v>
      </c>
      <c r="G3304" s="1" t="s">
        <v>57</v>
      </c>
      <c r="H3304" s="1" t="s">
        <v>14493</v>
      </c>
      <c r="I3304" s="1" t="s">
        <v>9285</v>
      </c>
      <c r="J3304" s="1" t="s">
        <v>10743</v>
      </c>
      <c r="K3304" s="1" t="s">
        <v>61</v>
      </c>
      <c r="L3304" s="1">
        <v>7157.06</v>
      </c>
      <c r="M3304" s="1">
        <v>7157.06</v>
      </c>
      <c r="N3304" s="1">
        <v>7200</v>
      </c>
      <c r="O3304" s="1">
        <v>1</v>
      </c>
      <c r="P3304" s="1">
        <v>71.570599999999999</v>
      </c>
      <c r="Q3304" s="1">
        <v>0</v>
      </c>
      <c r="R3304" s="1">
        <v>0</v>
      </c>
      <c r="U3304" s="1">
        <v>0</v>
      </c>
      <c r="W3304" s="1">
        <v>0</v>
      </c>
      <c r="X3304" s="1" t="s">
        <v>62</v>
      </c>
      <c r="Y3304" s="1">
        <v>1018420</v>
      </c>
      <c r="AA3304" s="2">
        <v>45282</v>
      </c>
      <c r="AB3304" s="2">
        <v>45282</v>
      </c>
      <c r="AC3304" s="2">
        <v>45648</v>
      </c>
      <c r="AE3304" s="1" t="s">
        <v>497</v>
      </c>
      <c r="AI3304" s="1" t="s">
        <v>64</v>
      </c>
      <c r="AJ3304" s="1" t="s">
        <v>65</v>
      </c>
      <c r="AM3304" s="1" t="s">
        <v>2943</v>
      </c>
      <c r="AN3304" s="1" t="s">
        <v>2944</v>
      </c>
      <c r="AU3304" s="1" t="s">
        <v>68</v>
      </c>
      <c r="AX3304" s="1" t="s">
        <v>68</v>
      </c>
      <c r="AY3304" s="1" t="s">
        <v>104</v>
      </c>
      <c r="BB3304" s="1" t="str">
        <f>VLOOKUP(E3304,'[1]Agenda Clientes'!$B$2:$P$2416,15,0)</f>
        <v>P17267235</v>
      </c>
    </row>
    <row r="3305" spans="1:54" s="1" customFormat="1" ht="15" customHeight="1" x14ac:dyDescent="0.25">
      <c r="A3305" s="1" t="s">
        <v>15366</v>
      </c>
      <c r="C3305" s="1" t="s">
        <v>54</v>
      </c>
      <c r="D3305" s="1" t="s">
        <v>15367</v>
      </c>
      <c r="E3305" s="1" t="s">
        <v>2947</v>
      </c>
      <c r="F3305" s="1" t="s">
        <v>2947</v>
      </c>
      <c r="G3305" s="1" t="s">
        <v>57</v>
      </c>
      <c r="H3305" s="1" t="s">
        <v>14493</v>
      </c>
      <c r="I3305" s="1" t="s">
        <v>9285</v>
      </c>
      <c r="J3305" s="1" t="s">
        <v>10746</v>
      </c>
      <c r="K3305" s="1" t="s">
        <v>61</v>
      </c>
      <c r="L3305" s="1">
        <v>7157.06</v>
      </c>
      <c r="M3305" s="1">
        <v>7157.06</v>
      </c>
      <c r="N3305" s="1">
        <v>7200</v>
      </c>
      <c r="O3305" s="1">
        <v>12</v>
      </c>
      <c r="P3305" s="1">
        <v>858.84720000000004</v>
      </c>
      <c r="Q3305" s="1">
        <v>0</v>
      </c>
      <c r="R3305" s="1">
        <v>0</v>
      </c>
      <c r="U3305" s="1">
        <v>0</v>
      </c>
      <c r="W3305" s="1">
        <v>0</v>
      </c>
      <c r="X3305" s="1" t="s">
        <v>81</v>
      </c>
      <c r="Y3305" s="1">
        <v>1582645</v>
      </c>
      <c r="AA3305" s="2">
        <v>45282</v>
      </c>
      <c r="AB3305" s="2">
        <v>45290</v>
      </c>
      <c r="AC3305" s="2">
        <v>45656</v>
      </c>
      <c r="AE3305" s="1" t="s">
        <v>497</v>
      </c>
      <c r="AI3305" s="1" t="s">
        <v>64</v>
      </c>
      <c r="AJ3305" s="1" t="s">
        <v>65</v>
      </c>
      <c r="AM3305" s="1" t="s">
        <v>2950</v>
      </c>
      <c r="AN3305" s="1" t="s">
        <v>2951</v>
      </c>
      <c r="AU3305" s="1" t="s">
        <v>68</v>
      </c>
      <c r="AX3305" s="1" t="s">
        <v>68</v>
      </c>
      <c r="AY3305" s="1" t="s">
        <v>69</v>
      </c>
      <c r="BB3305" s="1" t="str">
        <f>VLOOKUP(E3305,'[1]Agenda Clientes'!$B$2:$P$2416,15,0)</f>
        <v>P17266726</v>
      </c>
    </row>
    <row r="3306" spans="1:54" s="1" customFormat="1" ht="15" customHeight="1" x14ac:dyDescent="0.25">
      <c r="A3306" s="1" t="s">
        <v>15368</v>
      </c>
      <c r="C3306" s="1" t="s">
        <v>54</v>
      </c>
      <c r="D3306" s="1" t="s">
        <v>15369</v>
      </c>
      <c r="E3306" s="1" t="s">
        <v>2954</v>
      </c>
      <c r="F3306" s="1" t="s">
        <v>2954</v>
      </c>
      <c r="G3306" s="1" t="s">
        <v>57</v>
      </c>
      <c r="H3306" s="1" t="s">
        <v>14493</v>
      </c>
      <c r="I3306" s="1" t="s">
        <v>9285</v>
      </c>
      <c r="J3306" s="1" t="s">
        <v>10750</v>
      </c>
      <c r="K3306" s="1" t="s">
        <v>61</v>
      </c>
      <c r="L3306" s="1">
        <v>7157.06</v>
      </c>
      <c r="M3306" s="1">
        <v>7157.06</v>
      </c>
      <c r="N3306" s="1">
        <v>7200</v>
      </c>
      <c r="O3306" s="1">
        <v>1</v>
      </c>
      <c r="P3306" s="1">
        <v>71.570599999999999</v>
      </c>
      <c r="Q3306" s="1">
        <v>0</v>
      </c>
      <c r="R3306" s="1">
        <v>0</v>
      </c>
      <c r="U3306" s="1">
        <v>0</v>
      </c>
      <c r="W3306" s="1">
        <v>0</v>
      </c>
      <c r="X3306" s="1" t="s">
        <v>81</v>
      </c>
      <c r="Y3306" s="1">
        <v>1360320</v>
      </c>
      <c r="AA3306" s="2">
        <v>45282</v>
      </c>
      <c r="AB3306" s="2">
        <v>45282</v>
      </c>
      <c r="AC3306" s="2">
        <v>45648</v>
      </c>
      <c r="AE3306" s="1" t="s">
        <v>497</v>
      </c>
      <c r="AI3306" s="1" t="s">
        <v>64</v>
      </c>
      <c r="AJ3306" s="1" t="s">
        <v>65</v>
      </c>
      <c r="AM3306" s="1" t="s">
        <v>2956</v>
      </c>
      <c r="AN3306" s="1" t="s">
        <v>2957</v>
      </c>
      <c r="AU3306" s="1" t="s">
        <v>68</v>
      </c>
      <c r="AX3306" s="1" t="s">
        <v>68</v>
      </c>
      <c r="AY3306" s="1" t="s">
        <v>104</v>
      </c>
      <c r="BB3306" s="1" t="str">
        <f>VLOOKUP(E3306,'[1]Agenda Clientes'!$B$2:$P$2416,15,0)</f>
        <v>P17267076</v>
      </c>
    </row>
    <row r="3307" spans="1:54" s="1" customFormat="1" ht="15" customHeight="1" x14ac:dyDescent="0.25">
      <c r="A3307" s="1" t="s">
        <v>15370</v>
      </c>
      <c r="C3307" s="1" t="s">
        <v>54</v>
      </c>
      <c r="D3307" s="1" t="s">
        <v>15371</v>
      </c>
      <c r="E3307" s="1" t="s">
        <v>2960</v>
      </c>
      <c r="F3307" s="1" t="s">
        <v>2960</v>
      </c>
      <c r="G3307" s="1" t="s">
        <v>57</v>
      </c>
      <c r="H3307" s="1" t="s">
        <v>14493</v>
      </c>
      <c r="I3307" s="1" t="s">
        <v>9285</v>
      </c>
      <c r="J3307" s="1" t="s">
        <v>10753</v>
      </c>
      <c r="K3307" s="1" t="s">
        <v>61</v>
      </c>
      <c r="L3307" s="1">
        <v>7157.06</v>
      </c>
      <c r="M3307" s="1">
        <v>7157.06</v>
      </c>
      <c r="N3307" s="1">
        <v>7200</v>
      </c>
      <c r="O3307" s="1">
        <v>1</v>
      </c>
      <c r="P3307" s="1">
        <v>71.570599999999999</v>
      </c>
      <c r="Q3307" s="1">
        <v>0</v>
      </c>
      <c r="R3307" s="1">
        <v>0</v>
      </c>
      <c r="U3307" s="1">
        <v>0</v>
      </c>
      <c r="W3307" s="1">
        <v>0</v>
      </c>
      <c r="X3307" s="1" t="s">
        <v>81</v>
      </c>
      <c r="Y3307" s="1">
        <v>3122045</v>
      </c>
      <c r="AA3307" s="2">
        <v>45282</v>
      </c>
      <c r="AB3307" s="2">
        <v>45289</v>
      </c>
      <c r="AC3307" s="2">
        <v>45655</v>
      </c>
      <c r="AE3307" s="1" t="s">
        <v>497</v>
      </c>
      <c r="AI3307" s="1" t="s">
        <v>64</v>
      </c>
      <c r="AJ3307" s="1" t="s">
        <v>65</v>
      </c>
      <c r="AM3307" s="1" t="s">
        <v>2963</v>
      </c>
      <c r="AN3307" s="1" t="s">
        <v>2964</v>
      </c>
      <c r="AU3307" s="1" t="s">
        <v>68</v>
      </c>
      <c r="AX3307" s="1" t="s">
        <v>68</v>
      </c>
      <c r="AY3307" s="1" t="s">
        <v>104</v>
      </c>
      <c r="BB3307" s="1" t="str">
        <f>VLOOKUP(E3307,'[1]Agenda Clientes'!$B$2:$P$2416,15,0)</f>
        <v>P17266910</v>
      </c>
    </row>
    <row r="3308" spans="1:54" s="1" customFormat="1" ht="15" customHeight="1" x14ac:dyDescent="0.25">
      <c r="A3308" s="1" t="s">
        <v>15372</v>
      </c>
      <c r="C3308" s="1" t="s">
        <v>54</v>
      </c>
      <c r="D3308" s="1" t="s">
        <v>15373</v>
      </c>
      <c r="E3308" s="1" t="s">
        <v>2967</v>
      </c>
      <c r="F3308" s="1" t="s">
        <v>2967</v>
      </c>
      <c r="G3308" s="1" t="s">
        <v>57</v>
      </c>
      <c r="H3308" s="1" t="s">
        <v>14493</v>
      </c>
      <c r="I3308" s="1" t="s">
        <v>9285</v>
      </c>
      <c r="J3308" s="1" t="s">
        <v>10757</v>
      </c>
      <c r="K3308" s="1" t="s">
        <v>61</v>
      </c>
      <c r="L3308" s="1">
        <v>7157.06</v>
      </c>
      <c r="M3308" s="1">
        <v>7157.06</v>
      </c>
      <c r="N3308" s="1">
        <v>7200</v>
      </c>
      <c r="O3308" s="1">
        <v>12</v>
      </c>
      <c r="P3308" s="1">
        <v>858.84720000000004</v>
      </c>
      <c r="Q3308" s="1">
        <v>0</v>
      </c>
      <c r="R3308" s="1">
        <v>0</v>
      </c>
      <c r="U3308" s="1">
        <v>0</v>
      </c>
      <c r="W3308" s="1">
        <v>0</v>
      </c>
      <c r="X3308" s="1" t="s">
        <v>62</v>
      </c>
      <c r="Y3308" s="1">
        <v>2760070</v>
      </c>
      <c r="AA3308" s="2">
        <v>45282</v>
      </c>
      <c r="AB3308" s="2">
        <v>45290</v>
      </c>
      <c r="AC3308" s="2">
        <v>45656</v>
      </c>
      <c r="AE3308" s="1" t="s">
        <v>497</v>
      </c>
      <c r="AI3308" s="1" t="s">
        <v>64</v>
      </c>
      <c r="AJ3308" s="1" t="s">
        <v>65</v>
      </c>
      <c r="AM3308" s="1" t="s">
        <v>2970</v>
      </c>
      <c r="AN3308" s="1" t="s">
        <v>2971</v>
      </c>
      <c r="AU3308" s="1" t="s">
        <v>68</v>
      </c>
      <c r="AX3308" s="1" t="s">
        <v>68</v>
      </c>
      <c r="AY3308" s="1" t="s">
        <v>69</v>
      </c>
      <c r="BB3308" s="1" t="str">
        <f>VLOOKUP(E3308,'[1]Agenda Clientes'!$B$2:$P$2416,15,0)</f>
        <v>P17264628</v>
      </c>
    </row>
    <row r="3309" spans="1:54" s="1" customFormat="1" ht="15" customHeight="1" x14ac:dyDescent="0.25">
      <c r="A3309" s="1" t="s">
        <v>15374</v>
      </c>
      <c r="C3309" s="1" t="s">
        <v>54</v>
      </c>
      <c r="D3309" s="1" t="s">
        <v>15375</v>
      </c>
      <c r="E3309" s="1" t="s">
        <v>2974</v>
      </c>
      <c r="F3309" s="1" t="s">
        <v>2974</v>
      </c>
      <c r="G3309" s="1" t="s">
        <v>57</v>
      </c>
      <c r="H3309" s="1" t="s">
        <v>14493</v>
      </c>
      <c r="I3309" s="1" t="s">
        <v>9285</v>
      </c>
      <c r="J3309" s="1" t="s">
        <v>10761</v>
      </c>
      <c r="K3309" s="1" t="s">
        <v>61</v>
      </c>
      <c r="L3309" s="1">
        <v>7157.06</v>
      </c>
      <c r="M3309" s="1">
        <v>7157.06</v>
      </c>
      <c r="N3309" s="1">
        <v>7200</v>
      </c>
      <c r="O3309" s="1">
        <v>1</v>
      </c>
      <c r="P3309" s="1">
        <v>71.570599999999999</v>
      </c>
      <c r="Q3309" s="1">
        <v>0</v>
      </c>
      <c r="R3309" s="1">
        <v>0</v>
      </c>
      <c r="U3309" s="1">
        <v>0</v>
      </c>
      <c r="W3309" s="1">
        <v>0</v>
      </c>
      <c r="X3309" s="1" t="s">
        <v>81</v>
      </c>
      <c r="Y3309" s="1">
        <v>2189020</v>
      </c>
      <c r="AA3309" s="2">
        <v>45282</v>
      </c>
      <c r="AB3309" s="2">
        <v>45288</v>
      </c>
      <c r="AC3309" s="2">
        <v>45654</v>
      </c>
      <c r="AE3309" s="1" t="s">
        <v>497</v>
      </c>
      <c r="AI3309" s="1" t="s">
        <v>64</v>
      </c>
      <c r="AJ3309" s="1" t="s">
        <v>65</v>
      </c>
      <c r="AM3309" s="1" t="s">
        <v>2977</v>
      </c>
      <c r="AN3309" s="1" t="s">
        <v>2978</v>
      </c>
      <c r="AU3309" s="1" t="s">
        <v>68</v>
      </c>
      <c r="AX3309" s="1" t="s">
        <v>68</v>
      </c>
      <c r="AY3309" s="1" t="s">
        <v>69</v>
      </c>
      <c r="BB3309" s="1" t="str">
        <f>VLOOKUP(E3309,'[1]Agenda Clientes'!$B$2:$P$2416,15,0)</f>
        <v>P17266036</v>
      </c>
    </row>
    <row r="3310" spans="1:54" s="1" customFormat="1" ht="15" customHeight="1" x14ac:dyDescent="0.25">
      <c r="A3310" s="1" t="s">
        <v>15376</v>
      </c>
      <c r="C3310" s="1" t="s">
        <v>54</v>
      </c>
      <c r="D3310" s="1" t="s">
        <v>15377</v>
      </c>
      <c r="E3310" s="1" t="s">
        <v>2981</v>
      </c>
      <c r="F3310" s="1" t="s">
        <v>2981</v>
      </c>
      <c r="G3310" s="1" t="s">
        <v>57</v>
      </c>
      <c r="H3310" s="1" t="s">
        <v>14493</v>
      </c>
      <c r="I3310" s="1" t="s">
        <v>9285</v>
      </c>
      <c r="J3310" s="1" t="s">
        <v>10764</v>
      </c>
      <c r="K3310" s="1" t="s">
        <v>61</v>
      </c>
      <c r="L3310" s="1">
        <v>7157.06</v>
      </c>
      <c r="M3310" s="1">
        <v>7157.06</v>
      </c>
      <c r="N3310" s="1">
        <v>7200</v>
      </c>
      <c r="O3310" s="1">
        <v>1</v>
      </c>
      <c r="P3310" s="1">
        <v>71.570599999999999</v>
      </c>
      <c r="Q3310" s="1">
        <v>0</v>
      </c>
      <c r="R3310" s="1">
        <v>0</v>
      </c>
      <c r="U3310" s="1">
        <v>0</v>
      </c>
      <c r="W3310" s="1">
        <v>0</v>
      </c>
      <c r="X3310" s="1" t="s">
        <v>62</v>
      </c>
      <c r="Y3310" s="1">
        <v>739115</v>
      </c>
      <c r="AA3310" s="2">
        <v>45282</v>
      </c>
      <c r="AB3310" s="2">
        <v>45288</v>
      </c>
      <c r="AC3310" s="2">
        <v>45654</v>
      </c>
      <c r="AE3310" s="1" t="s">
        <v>497</v>
      </c>
      <c r="AI3310" s="1" t="s">
        <v>64</v>
      </c>
      <c r="AJ3310" s="1" t="s">
        <v>65</v>
      </c>
      <c r="AM3310" s="1" t="s">
        <v>2984</v>
      </c>
      <c r="AN3310" s="1" t="s">
        <v>2985</v>
      </c>
      <c r="AU3310" s="1" t="s">
        <v>68</v>
      </c>
      <c r="AX3310" s="1" t="s">
        <v>68</v>
      </c>
      <c r="AY3310" s="1" t="s">
        <v>69</v>
      </c>
      <c r="BB3310" s="1" t="str">
        <f>VLOOKUP(E3310,'[1]Agenda Clientes'!$B$2:$P$2416,15,0)</f>
        <v>P17266044</v>
      </c>
    </row>
    <row r="3311" spans="1:54" s="1" customFormat="1" ht="15" customHeight="1" x14ac:dyDescent="0.25">
      <c r="A3311" s="1" t="s">
        <v>15378</v>
      </c>
      <c r="C3311" s="1" t="s">
        <v>54</v>
      </c>
      <c r="D3311" s="1" t="s">
        <v>15379</v>
      </c>
      <c r="E3311" s="1" t="s">
        <v>1578</v>
      </c>
      <c r="F3311" s="1" t="s">
        <v>1578</v>
      </c>
      <c r="G3311" s="1" t="s">
        <v>57</v>
      </c>
      <c r="H3311" s="1" t="s">
        <v>14493</v>
      </c>
      <c r="I3311" s="1" t="s">
        <v>9285</v>
      </c>
      <c r="J3311" s="1" t="s">
        <v>9919</v>
      </c>
      <c r="K3311" s="1" t="s">
        <v>61</v>
      </c>
      <c r="L3311" s="1">
        <v>7157.06</v>
      </c>
      <c r="M3311" s="1">
        <v>7157.06</v>
      </c>
      <c r="N3311" s="1">
        <v>7200</v>
      </c>
      <c r="O3311" s="1">
        <v>12</v>
      </c>
      <c r="P3311" s="1">
        <v>858.84720000000004</v>
      </c>
      <c r="Q3311" s="1">
        <v>0</v>
      </c>
      <c r="R3311" s="1">
        <v>0</v>
      </c>
      <c r="U3311" s="1">
        <v>0</v>
      </c>
      <c r="W3311" s="1">
        <v>0</v>
      </c>
      <c r="X3311" s="1" t="s">
        <v>81</v>
      </c>
      <c r="Y3311" s="1">
        <v>3913250</v>
      </c>
      <c r="AA3311" s="2">
        <v>45282</v>
      </c>
      <c r="AB3311" s="2">
        <v>45288</v>
      </c>
      <c r="AC3311" s="2">
        <v>45654</v>
      </c>
      <c r="AE3311" s="1" t="s">
        <v>497</v>
      </c>
      <c r="AI3311" s="1" t="s">
        <v>64</v>
      </c>
      <c r="AJ3311" s="1" t="s">
        <v>65</v>
      </c>
      <c r="AM3311" s="1" t="s">
        <v>1580</v>
      </c>
      <c r="AN3311" s="1" t="s">
        <v>1581</v>
      </c>
      <c r="AU3311" s="1" t="s">
        <v>68</v>
      </c>
      <c r="AX3311" s="1" t="s">
        <v>68</v>
      </c>
      <c r="AY3311" s="1" t="s">
        <v>69</v>
      </c>
      <c r="BB3311" s="1" t="str">
        <f>VLOOKUP(E3311,'[1]Agenda Clientes'!$B$2:$P$2416,15,0)</f>
        <v>P17266793</v>
      </c>
    </row>
    <row r="3312" spans="1:54" s="1" customFormat="1" ht="15" customHeight="1" x14ac:dyDescent="0.25">
      <c r="A3312" s="1" t="s">
        <v>15380</v>
      </c>
      <c r="C3312" s="1" t="s">
        <v>54</v>
      </c>
      <c r="D3312" s="1" t="s">
        <v>15381</v>
      </c>
      <c r="E3312" s="1" t="s">
        <v>2992</v>
      </c>
      <c r="F3312" s="1" t="s">
        <v>2992</v>
      </c>
      <c r="G3312" s="1" t="s">
        <v>57</v>
      </c>
      <c r="H3312" s="1" t="s">
        <v>14493</v>
      </c>
      <c r="I3312" s="1" t="s">
        <v>9285</v>
      </c>
      <c r="J3312" s="1" t="s">
        <v>10769</v>
      </c>
      <c r="K3312" s="1" t="s">
        <v>61</v>
      </c>
      <c r="L3312" s="1">
        <v>7157.06</v>
      </c>
      <c r="M3312" s="1">
        <v>7157.06</v>
      </c>
      <c r="N3312" s="1">
        <v>7200</v>
      </c>
      <c r="O3312" s="1">
        <v>12</v>
      </c>
      <c r="P3312" s="1">
        <v>858.84720000000004</v>
      </c>
      <c r="Q3312" s="1">
        <v>0</v>
      </c>
      <c r="R3312" s="1">
        <v>0</v>
      </c>
      <c r="U3312" s="1">
        <v>0</v>
      </c>
      <c r="W3312" s="1">
        <v>0</v>
      </c>
      <c r="X3312" s="1" t="s">
        <v>62</v>
      </c>
      <c r="Y3312" s="1">
        <v>3548660</v>
      </c>
      <c r="AA3312" s="2">
        <v>45283</v>
      </c>
      <c r="AB3312" s="2">
        <v>45288</v>
      </c>
      <c r="AC3312" s="2">
        <v>45654</v>
      </c>
      <c r="AE3312" s="1" t="s">
        <v>497</v>
      </c>
      <c r="AI3312" s="1" t="s">
        <v>64</v>
      </c>
      <c r="AJ3312" s="1" t="s">
        <v>65</v>
      </c>
      <c r="AM3312" s="1" t="s">
        <v>2995</v>
      </c>
      <c r="AN3312" s="1" t="s">
        <v>2996</v>
      </c>
      <c r="AU3312" s="1" t="s">
        <v>68</v>
      </c>
      <c r="AX3312" s="1" t="s">
        <v>68</v>
      </c>
      <c r="AY3312" s="1" t="s">
        <v>69</v>
      </c>
      <c r="BB3312" s="1" t="str">
        <f>VLOOKUP(E3312,'[1]Agenda Clientes'!$B$2:$P$2416,15,0)</f>
        <v>P17264602</v>
      </c>
    </row>
    <row r="3313" spans="1:54" s="1" customFormat="1" ht="15" customHeight="1" x14ac:dyDescent="0.25">
      <c r="A3313" s="1" t="s">
        <v>15382</v>
      </c>
      <c r="C3313" s="1" t="s">
        <v>54</v>
      </c>
      <c r="D3313" s="1" t="s">
        <v>15383</v>
      </c>
      <c r="E3313" s="1" t="s">
        <v>2999</v>
      </c>
      <c r="F3313" s="1" t="s">
        <v>2999</v>
      </c>
      <c r="G3313" s="1" t="s">
        <v>57</v>
      </c>
      <c r="H3313" s="1" t="s">
        <v>14493</v>
      </c>
      <c r="I3313" s="1" t="s">
        <v>9285</v>
      </c>
      <c r="J3313" s="1" t="s">
        <v>10772</v>
      </c>
      <c r="K3313" s="1" t="s">
        <v>61</v>
      </c>
      <c r="L3313" s="1">
        <v>7157.06</v>
      </c>
      <c r="M3313" s="1">
        <v>7157.06</v>
      </c>
      <c r="N3313" s="1">
        <v>7200</v>
      </c>
      <c r="O3313" s="1">
        <v>12</v>
      </c>
      <c r="P3313" s="1">
        <v>858.84720000000004</v>
      </c>
      <c r="Q3313" s="1">
        <v>0</v>
      </c>
      <c r="R3313" s="1">
        <v>0</v>
      </c>
      <c r="U3313" s="1">
        <v>0</v>
      </c>
      <c r="W3313" s="1">
        <v>0</v>
      </c>
      <c r="X3313" s="1" t="s">
        <v>62</v>
      </c>
      <c r="Y3313" s="1">
        <v>1178010</v>
      </c>
      <c r="AA3313" s="2">
        <v>45283</v>
      </c>
      <c r="AB3313" s="2">
        <v>45283</v>
      </c>
      <c r="AC3313" s="2">
        <v>45649</v>
      </c>
      <c r="AE3313" s="1" t="s">
        <v>497</v>
      </c>
      <c r="AI3313" s="1" t="s">
        <v>64</v>
      </c>
      <c r="AJ3313" s="1" t="s">
        <v>65</v>
      </c>
      <c r="AM3313" s="1" t="s">
        <v>3001</v>
      </c>
      <c r="AN3313" s="1" t="s">
        <v>3002</v>
      </c>
      <c r="AU3313" s="1" t="s">
        <v>68</v>
      </c>
      <c r="AX3313" s="1" t="s">
        <v>68</v>
      </c>
      <c r="AY3313" s="1" t="s">
        <v>104</v>
      </c>
      <c r="BB3313" s="1" t="str">
        <f>VLOOKUP(E3313,'[1]Agenda Clientes'!$B$2:$P$2416,15,0)</f>
        <v>P17267236</v>
      </c>
    </row>
    <row r="3314" spans="1:54" s="1" customFormat="1" ht="15" customHeight="1" x14ac:dyDescent="0.25">
      <c r="A3314" s="1" t="s">
        <v>15384</v>
      </c>
      <c r="C3314" s="1" t="s">
        <v>54</v>
      </c>
      <c r="D3314" s="1" t="s">
        <v>15385</v>
      </c>
      <c r="E3314" s="1" t="s">
        <v>3005</v>
      </c>
      <c r="F3314" s="1" t="s">
        <v>3005</v>
      </c>
      <c r="G3314" s="1" t="s">
        <v>57</v>
      </c>
      <c r="H3314" s="1" t="s">
        <v>14493</v>
      </c>
      <c r="I3314" s="1" t="s">
        <v>9285</v>
      </c>
      <c r="J3314" s="1" t="s">
        <v>10775</v>
      </c>
      <c r="K3314" s="1" t="s">
        <v>61</v>
      </c>
      <c r="L3314" s="1">
        <v>7157.06</v>
      </c>
      <c r="M3314" s="1">
        <v>7157.06</v>
      </c>
      <c r="N3314" s="1">
        <v>7200</v>
      </c>
      <c r="O3314" s="1">
        <v>1</v>
      </c>
      <c r="P3314" s="1">
        <v>71.570599999999999</v>
      </c>
      <c r="Q3314" s="1">
        <v>0</v>
      </c>
      <c r="R3314" s="1">
        <v>0</v>
      </c>
      <c r="U3314" s="1">
        <v>0</v>
      </c>
      <c r="W3314" s="1">
        <v>0</v>
      </c>
      <c r="X3314" s="1" t="s">
        <v>62</v>
      </c>
      <c r="Y3314" s="1">
        <v>276675</v>
      </c>
      <c r="AA3314" s="2">
        <v>45284</v>
      </c>
      <c r="AB3314" s="2">
        <v>45289</v>
      </c>
      <c r="AC3314" s="2">
        <v>45655</v>
      </c>
      <c r="AE3314" s="1" t="s">
        <v>497</v>
      </c>
      <c r="AI3314" s="1" t="s">
        <v>64</v>
      </c>
      <c r="AJ3314" s="1" t="s">
        <v>65</v>
      </c>
      <c r="AM3314" s="1" t="s">
        <v>3008</v>
      </c>
      <c r="AN3314" s="1" t="s">
        <v>3009</v>
      </c>
      <c r="AU3314" s="1" t="s">
        <v>68</v>
      </c>
      <c r="AX3314" s="1" t="s">
        <v>68</v>
      </c>
      <c r="AY3314" s="1" t="s">
        <v>69</v>
      </c>
      <c r="BB3314" s="1" t="str">
        <f>VLOOKUP(E3314,'[1]Agenda Clientes'!$B$2:$P$2416,15,0)</f>
        <v>P17264653</v>
      </c>
    </row>
    <row r="3315" spans="1:54" s="1" customFormat="1" ht="15" customHeight="1" x14ac:dyDescent="0.25">
      <c r="A3315" s="1" t="s">
        <v>15386</v>
      </c>
      <c r="C3315" s="1" t="s">
        <v>54</v>
      </c>
      <c r="D3315" s="1" t="s">
        <v>15387</v>
      </c>
      <c r="E3315" s="1" t="s">
        <v>3012</v>
      </c>
      <c r="F3315" s="1" t="s">
        <v>3012</v>
      </c>
      <c r="G3315" s="1" t="s">
        <v>57</v>
      </c>
      <c r="H3315" s="1" t="s">
        <v>14493</v>
      </c>
      <c r="I3315" s="1" t="s">
        <v>9285</v>
      </c>
      <c r="J3315" s="1" t="s">
        <v>10793</v>
      </c>
      <c r="K3315" s="1" t="s">
        <v>61</v>
      </c>
      <c r="L3315" s="1">
        <v>7157.06</v>
      </c>
      <c r="M3315" s="1">
        <v>7157.06</v>
      </c>
      <c r="N3315" s="1">
        <v>7200</v>
      </c>
      <c r="O3315" s="1">
        <v>12</v>
      </c>
      <c r="P3315" s="1">
        <v>858.84720000000004</v>
      </c>
      <c r="Q3315" s="1">
        <v>0</v>
      </c>
      <c r="R3315" s="1">
        <v>0</v>
      </c>
      <c r="U3315" s="1">
        <v>0</v>
      </c>
      <c r="W3315" s="1">
        <v>0</v>
      </c>
      <c r="X3315" s="1" t="s">
        <v>62</v>
      </c>
      <c r="Y3315" s="1">
        <v>276675</v>
      </c>
      <c r="AA3315" s="2">
        <v>45285</v>
      </c>
      <c r="AB3315" s="2">
        <v>45290</v>
      </c>
      <c r="AC3315" s="2">
        <v>45656</v>
      </c>
      <c r="AE3315" s="1" t="s">
        <v>497</v>
      </c>
      <c r="AI3315" s="1" t="s">
        <v>64</v>
      </c>
      <c r="AJ3315" s="1" t="s">
        <v>65</v>
      </c>
      <c r="AM3315" s="1" t="s">
        <v>3015</v>
      </c>
      <c r="AN3315" s="1" t="s">
        <v>3016</v>
      </c>
      <c r="AU3315" s="1" t="s">
        <v>68</v>
      </c>
      <c r="AX3315" s="1" t="s">
        <v>68</v>
      </c>
      <c r="AY3315" s="1" t="s">
        <v>69</v>
      </c>
      <c r="BB3315" s="1" t="str">
        <f>VLOOKUP(E3315,'[1]Agenda Clientes'!$B$2:$P$2416,15,0)</f>
        <v>P17266541</v>
      </c>
    </row>
    <row r="3316" spans="1:54" s="1" customFormat="1" ht="15" customHeight="1" x14ac:dyDescent="0.25">
      <c r="A3316" s="1" t="s">
        <v>15388</v>
      </c>
      <c r="C3316" s="1" t="s">
        <v>54</v>
      </c>
      <c r="D3316" s="1" t="s">
        <v>15389</v>
      </c>
      <c r="E3316" s="1" t="s">
        <v>3019</v>
      </c>
      <c r="F3316" s="1" t="s">
        <v>3019</v>
      </c>
      <c r="G3316" s="1" t="s">
        <v>57</v>
      </c>
      <c r="H3316" s="1" t="s">
        <v>14493</v>
      </c>
      <c r="I3316" s="1" t="s">
        <v>9285</v>
      </c>
      <c r="J3316" s="1" t="s">
        <v>10785</v>
      </c>
      <c r="K3316" s="1" t="s">
        <v>61</v>
      </c>
      <c r="L3316" s="1">
        <v>7157.06</v>
      </c>
      <c r="M3316" s="1">
        <v>7157.06</v>
      </c>
      <c r="N3316" s="1">
        <v>7200</v>
      </c>
      <c r="O3316" s="1">
        <v>12</v>
      </c>
      <c r="P3316" s="1">
        <v>858.84720000000004</v>
      </c>
      <c r="Q3316" s="1">
        <v>0</v>
      </c>
      <c r="R3316" s="1">
        <v>0</v>
      </c>
      <c r="U3316" s="1">
        <v>0</v>
      </c>
      <c r="W3316" s="1">
        <v>0</v>
      </c>
      <c r="X3316" s="1" t="s">
        <v>81</v>
      </c>
      <c r="Y3316" s="1">
        <v>502495</v>
      </c>
      <c r="AA3316" s="2">
        <v>45285</v>
      </c>
      <c r="AB3316" s="2">
        <v>45290</v>
      </c>
      <c r="AC3316" s="2">
        <v>45656</v>
      </c>
      <c r="AE3316" s="1" t="s">
        <v>497</v>
      </c>
      <c r="AI3316" s="1" t="s">
        <v>64</v>
      </c>
      <c r="AJ3316" s="1" t="s">
        <v>65</v>
      </c>
      <c r="AM3316" s="1" t="s">
        <v>3022</v>
      </c>
      <c r="AN3316" s="1" t="s">
        <v>3023</v>
      </c>
      <c r="AU3316" s="1" t="s">
        <v>68</v>
      </c>
      <c r="AX3316" s="1" t="s">
        <v>68</v>
      </c>
      <c r="AY3316" s="1" t="s">
        <v>69</v>
      </c>
      <c r="BB3316" s="1" t="str">
        <f>VLOOKUP(E3316,'[1]Agenda Clientes'!$B$2:$P$2416,15,0)</f>
        <v>P17266269</v>
      </c>
    </row>
    <row r="3317" spans="1:54" s="1" customFormat="1" ht="15" customHeight="1" x14ac:dyDescent="0.25">
      <c r="A3317" s="1" t="s">
        <v>15390</v>
      </c>
      <c r="C3317" s="1" t="s">
        <v>54</v>
      </c>
      <c r="D3317" s="1" t="s">
        <v>15391</v>
      </c>
      <c r="E3317" s="1" t="s">
        <v>3026</v>
      </c>
      <c r="F3317" s="1" t="s">
        <v>3026</v>
      </c>
      <c r="G3317" s="1" t="s">
        <v>57</v>
      </c>
      <c r="H3317" s="1" t="s">
        <v>14493</v>
      </c>
      <c r="I3317" s="1" t="s">
        <v>9285</v>
      </c>
      <c r="J3317" s="1" t="s">
        <v>10789</v>
      </c>
      <c r="K3317" s="1" t="s">
        <v>61</v>
      </c>
      <c r="L3317" s="1">
        <v>7157.06</v>
      </c>
      <c r="M3317" s="1">
        <v>7157.06</v>
      </c>
      <c r="N3317" s="1">
        <v>7200</v>
      </c>
      <c r="O3317" s="1">
        <v>12</v>
      </c>
      <c r="P3317" s="1">
        <v>858.84720000000004</v>
      </c>
      <c r="Q3317" s="1">
        <v>0</v>
      </c>
      <c r="R3317" s="1">
        <v>0</v>
      </c>
      <c r="U3317" s="1">
        <v>0</v>
      </c>
      <c r="W3317" s="1">
        <v>0</v>
      </c>
      <c r="X3317" s="1" t="s">
        <v>81</v>
      </c>
      <c r="Y3317" s="1">
        <v>680160</v>
      </c>
      <c r="AA3317" s="2">
        <v>45285</v>
      </c>
      <c r="AB3317" s="2">
        <v>45290</v>
      </c>
      <c r="AC3317" s="2">
        <v>45656</v>
      </c>
      <c r="AE3317" s="1" t="s">
        <v>497</v>
      </c>
      <c r="AI3317" s="1" t="s">
        <v>64</v>
      </c>
      <c r="AJ3317" s="1" t="s">
        <v>65</v>
      </c>
      <c r="AM3317" s="1" t="s">
        <v>3029</v>
      </c>
      <c r="AN3317" s="1" t="s">
        <v>3030</v>
      </c>
      <c r="AU3317" s="1" t="s">
        <v>68</v>
      </c>
      <c r="AX3317" s="1" t="s">
        <v>68</v>
      </c>
      <c r="AY3317" s="1" t="s">
        <v>69</v>
      </c>
      <c r="BB3317" s="1" t="str">
        <f>VLOOKUP(E3317,'[1]Agenda Clientes'!$B$2:$P$2416,15,0)</f>
        <v>P17265086</v>
      </c>
    </row>
    <row r="3318" spans="1:54" s="1" customFormat="1" ht="15" customHeight="1" x14ac:dyDescent="0.25">
      <c r="A3318" s="1" t="s">
        <v>15392</v>
      </c>
      <c r="C3318" s="1" t="s">
        <v>54</v>
      </c>
      <c r="D3318" s="1" t="s">
        <v>15393</v>
      </c>
      <c r="E3318" s="1" t="s">
        <v>3033</v>
      </c>
      <c r="F3318" s="1" t="s">
        <v>3033</v>
      </c>
      <c r="G3318" s="1" t="s">
        <v>57</v>
      </c>
      <c r="H3318" s="1" t="s">
        <v>14493</v>
      </c>
      <c r="I3318" s="1" t="s">
        <v>9285</v>
      </c>
      <c r="J3318" s="1" t="s">
        <v>10797</v>
      </c>
      <c r="K3318" s="1" t="s">
        <v>61</v>
      </c>
      <c r="L3318" s="1">
        <v>7157.06</v>
      </c>
      <c r="M3318" s="1">
        <v>7157.06</v>
      </c>
      <c r="N3318" s="1">
        <v>7200</v>
      </c>
      <c r="O3318" s="1">
        <v>12</v>
      </c>
      <c r="P3318" s="1">
        <v>858.84720000000004</v>
      </c>
      <c r="Q3318" s="1">
        <v>0</v>
      </c>
      <c r="R3318" s="1">
        <v>0</v>
      </c>
      <c r="U3318" s="1">
        <v>0</v>
      </c>
      <c r="W3318" s="1">
        <v>0</v>
      </c>
      <c r="X3318" s="1" t="s">
        <v>81</v>
      </c>
      <c r="Y3318" s="1">
        <v>1360320</v>
      </c>
      <c r="AA3318" s="2">
        <v>45286</v>
      </c>
      <c r="AB3318" s="2">
        <v>45291</v>
      </c>
      <c r="AC3318" s="2">
        <v>45657</v>
      </c>
      <c r="AE3318" s="1" t="s">
        <v>497</v>
      </c>
      <c r="AI3318" s="1" t="s">
        <v>64</v>
      </c>
      <c r="AJ3318" s="1" t="s">
        <v>65</v>
      </c>
      <c r="AM3318" s="1" t="s">
        <v>3036</v>
      </c>
      <c r="AN3318" s="1" t="s">
        <v>3037</v>
      </c>
      <c r="AU3318" s="1" t="s">
        <v>68</v>
      </c>
      <c r="AX3318" s="1" t="s">
        <v>68</v>
      </c>
      <c r="AY3318" s="1" t="s">
        <v>69</v>
      </c>
      <c r="BB3318" s="1" t="str">
        <f>VLOOKUP(E3318,'[1]Agenda Clientes'!$B$2:$P$2416,15,0)</f>
        <v>P17264626</v>
      </c>
    </row>
    <row r="3319" spans="1:54" s="1" customFormat="1" ht="15" customHeight="1" x14ac:dyDescent="0.25">
      <c r="A3319" s="1" t="s">
        <v>15394</v>
      </c>
      <c r="C3319" s="1" t="s">
        <v>54</v>
      </c>
      <c r="D3319" s="1" t="s">
        <v>15395</v>
      </c>
      <c r="E3319" s="1" t="s">
        <v>3040</v>
      </c>
      <c r="F3319" s="1" t="s">
        <v>3040</v>
      </c>
      <c r="G3319" s="1" t="s">
        <v>57</v>
      </c>
      <c r="H3319" s="1" t="s">
        <v>14493</v>
      </c>
      <c r="I3319" s="1" t="s">
        <v>9285</v>
      </c>
      <c r="J3319" s="1" t="s">
        <v>10801</v>
      </c>
      <c r="K3319" s="1" t="s">
        <v>61</v>
      </c>
      <c r="L3319" s="1">
        <v>7157.06</v>
      </c>
      <c r="M3319" s="1">
        <v>7157.06</v>
      </c>
      <c r="N3319" s="1">
        <v>7200</v>
      </c>
      <c r="O3319" s="1">
        <v>1</v>
      </c>
      <c r="P3319" s="1">
        <v>71.570599999999999</v>
      </c>
      <c r="Q3319" s="1">
        <v>0</v>
      </c>
      <c r="R3319" s="1">
        <v>0</v>
      </c>
      <c r="U3319" s="1">
        <v>0</v>
      </c>
      <c r="W3319" s="1">
        <v>0</v>
      </c>
      <c r="X3319" s="1" t="s">
        <v>81</v>
      </c>
      <c r="Y3319" s="1">
        <v>680160</v>
      </c>
      <c r="AA3319" s="2">
        <v>45286</v>
      </c>
      <c r="AB3319" s="2">
        <v>45286</v>
      </c>
      <c r="AC3319" s="2">
        <v>45652</v>
      </c>
      <c r="AE3319" s="1" t="s">
        <v>497</v>
      </c>
      <c r="AI3319" s="1" t="s">
        <v>64</v>
      </c>
      <c r="AJ3319" s="1" t="s">
        <v>65</v>
      </c>
      <c r="AM3319" s="1" t="s">
        <v>2010</v>
      </c>
      <c r="AN3319" s="1" t="s">
        <v>3042</v>
      </c>
      <c r="AU3319" s="1" t="s">
        <v>68</v>
      </c>
      <c r="AX3319" s="1" t="s">
        <v>68</v>
      </c>
      <c r="AY3319" s="1" t="s">
        <v>69</v>
      </c>
      <c r="BB3319" s="1" t="str">
        <f>VLOOKUP(E3319,'[1]Agenda Clientes'!$B$2:$P$2416,15,0)</f>
        <v>P17264532</v>
      </c>
    </row>
    <row r="3320" spans="1:54" s="1" customFormat="1" ht="15" customHeight="1" x14ac:dyDescent="0.25">
      <c r="A3320" s="1" t="s">
        <v>15396</v>
      </c>
      <c r="C3320" s="1" t="s">
        <v>54</v>
      </c>
      <c r="D3320" s="1" t="s">
        <v>15397</v>
      </c>
      <c r="E3320" s="1" t="s">
        <v>3045</v>
      </c>
      <c r="F3320" s="1" t="s">
        <v>3045</v>
      </c>
      <c r="G3320" s="1" t="s">
        <v>57</v>
      </c>
      <c r="H3320" s="1" t="s">
        <v>14493</v>
      </c>
      <c r="I3320" s="1" t="s">
        <v>9285</v>
      </c>
      <c r="J3320" s="1" t="s">
        <v>10804</v>
      </c>
      <c r="K3320" s="1" t="s">
        <v>61</v>
      </c>
      <c r="L3320" s="1">
        <v>7157.06</v>
      </c>
      <c r="M3320" s="1">
        <v>7157.06</v>
      </c>
      <c r="N3320" s="1">
        <v>7200</v>
      </c>
      <c r="O3320" s="1">
        <v>12</v>
      </c>
      <c r="P3320" s="1">
        <v>858.84720000000004</v>
      </c>
      <c r="Q3320" s="1">
        <v>0</v>
      </c>
      <c r="R3320" s="1">
        <v>0</v>
      </c>
      <c r="U3320" s="1">
        <v>0</v>
      </c>
      <c r="W3320" s="1">
        <v>0</v>
      </c>
      <c r="X3320" s="1" t="s">
        <v>81</v>
      </c>
      <c r="Y3320" s="1">
        <v>2189020</v>
      </c>
      <c r="AA3320" s="2">
        <v>45286</v>
      </c>
      <c r="AB3320" s="2">
        <v>45286</v>
      </c>
      <c r="AC3320" s="2">
        <v>45652</v>
      </c>
      <c r="AE3320" s="1" t="s">
        <v>497</v>
      </c>
      <c r="AI3320" s="1" t="s">
        <v>64</v>
      </c>
      <c r="AJ3320" s="1" t="s">
        <v>65</v>
      </c>
      <c r="AM3320" s="1" t="s">
        <v>3047</v>
      </c>
      <c r="AN3320" s="1" t="s">
        <v>3048</v>
      </c>
      <c r="AU3320" s="1" t="s">
        <v>68</v>
      </c>
      <c r="AX3320" s="1" t="s">
        <v>68</v>
      </c>
      <c r="AY3320" s="1" t="s">
        <v>104</v>
      </c>
      <c r="BB3320" s="1" t="str">
        <f>VLOOKUP(E3320,'[1]Agenda Clientes'!$B$2:$P$2416,15,0)</f>
        <v>P17267237</v>
      </c>
    </row>
    <row r="3321" spans="1:54" s="1" customFormat="1" ht="15" customHeight="1" x14ac:dyDescent="0.25">
      <c r="A3321" s="1" t="s">
        <v>15398</v>
      </c>
      <c r="C3321" s="1" t="s">
        <v>54</v>
      </c>
      <c r="D3321" s="1" t="s">
        <v>15399</v>
      </c>
      <c r="E3321" s="1" t="s">
        <v>3051</v>
      </c>
      <c r="F3321" s="1" t="s">
        <v>3051</v>
      </c>
      <c r="G3321" s="1" t="s">
        <v>57</v>
      </c>
      <c r="H3321" s="1" t="s">
        <v>14493</v>
      </c>
      <c r="I3321" s="1" t="s">
        <v>9285</v>
      </c>
      <c r="J3321" s="1" t="s">
        <v>10809</v>
      </c>
      <c r="K3321" s="1" t="s">
        <v>61</v>
      </c>
      <c r="L3321" s="1">
        <v>7157.06</v>
      </c>
      <c r="M3321" s="1">
        <v>7157.06</v>
      </c>
      <c r="N3321" s="1">
        <v>7200</v>
      </c>
      <c r="O3321" s="1">
        <v>12</v>
      </c>
      <c r="P3321" s="1">
        <v>858.84720000000004</v>
      </c>
      <c r="Q3321" s="1">
        <v>0</v>
      </c>
      <c r="R3321" s="1">
        <v>0</v>
      </c>
      <c r="U3321" s="1">
        <v>0</v>
      </c>
      <c r="W3321" s="1">
        <v>0</v>
      </c>
      <c r="X3321" s="1" t="s">
        <v>81</v>
      </c>
      <c r="Y3321" s="1">
        <v>3913250</v>
      </c>
      <c r="AA3321" s="2">
        <v>45286</v>
      </c>
      <c r="AB3321" s="2">
        <v>45286</v>
      </c>
      <c r="AC3321" s="2">
        <v>45652</v>
      </c>
      <c r="AE3321" s="1" t="s">
        <v>497</v>
      </c>
      <c r="AI3321" s="1" t="s">
        <v>64</v>
      </c>
      <c r="AJ3321" s="1" t="s">
        <v>65</v>
      </c>
      <c r="AM3321" s="1" t="s">
        <v>3053</v>
      </c>
      <c r="AN3321" s="1" t="s">
        <v>3054</v>
      </c>
      <c r="AU3321" s="1" t="s">
        <v>68</v>
      </c>
      <c r="AX3321" s="1" t="s">
        <v>68</v>
      </c>
      <c r="AY3321" s="1" t="s">
        <v>104</v>
      </c>
      <c r="BB3321" s="1" t="str">
        <f>VLOOKUP(E3321,'[1]Agenda Clientes'!$B$2:$P$2416,15,0)</f>
        <v>P17267238</v>
      </c>
    </row>
    <row r="3322" spans="1:54" s="1" customFormat="1" ht="15" customHeight="1" x14ac:dyDescent="0.25">
      <c r="A3322" s="1" t="s">
        <v>15400</v>
      </c>
      <c r="C3322" s="1" t="s">
        <v>54</v>
      </c>
      <c r="D3322" s="1" t="s">
        <v>15401</v>
      </c>
      <c r="E3322" s="1" t="s">
        <v>3057</v>
      </c>
      <c r="F3322" s="1" t="s">
        <v>3057</v>
      </c>
      <c r="G3322" s="1" t="s">
        <v>57</v>
      </c>
      <c r="H3322" s="1" t="s">
        <v>14493</v>
      </c>
      <c r="I3322" s="1" t="s">
        <v>9285</v>
      </c>
      <c r="J3322" s="1" t="s">
        <v>10812</v>
      </c>
      <c r="K3322" s="1" t="s">
        <v>61</v>
      </c>
      <c r="O3322" s="1">
        <v>0</v>
      </c>
      <c r="P3322" s="1">
        <v>0</v>
      </c>
      <c r="Q3322" s="1">
        <v>0</v>
      </c>
      <c r="R3322" s="1">
        <v>0</v>
      </c>
      <c r="U3322" s="1">
        <v>0</v>
      </c>
      <c r="W3322" s="1">
        <v>0</v>
      </c>
      <c r="Y3322" s="1">
        <v>0</v>
      </c>
      <c r="AB3322" s="2">
        <v>45292</v>
      </c>
      <c r="AC3322" s="2">
        <v>45658</v>
      </c>
      <c r="AE3322" s="1" t="s">
        <v>497</v>
      </c>
      <c r="AI3322" s="1" t="s">
        <v>64</v>
      </c>
      <c r="AJ3322" s="1" t="s">
        <v>65</v>
      </c>
      <c r="AM3322" s="1" t="s">
        <v>1180</v>
      </c>
      <c r="AN3322" s="1" t="s">
        <v>3059</v>
      </c>
      <c r="AU3322" s="1" t="s">
        <v>68</v>
      </c>
      <c r="AX3322" s="1" t="s">
        <v>68</v>
      </c>
      <c r="AY3322" s="1" t="s">
        <v>104</v>
      </c>
      <c r="BB3322" s="1" t="str">
        <f>VLOOKUP(E3322,'[1]Agenda Clientes'!$B$2:$P$2416,15,0)</f>
        <v>P17267240</v>
      </c>
    </row>
    <row r="3323" spans="1:54" s="1" customFormat="1" ht="15" customHeight="1" x14ac:dyDescent="0.25">
      <c r="A3323" s="1" t="s">
        <v>15402</v>
      </c>
      <c r="C3323" s="1" t="s">
        <v>54</v>
      </c>
      <c r="D3323" s="1" t="s">
        <v>15403</v>
      </c>
      <c r="E3323" s="1" t="s">
        <v>3062</v>
      </c>
      <c r="F3323" s="1" t="s">
        <v>3062</v>
      </c>
      <c r="G3323" s="1" t="s">
        <v>57</v>
      </c>
      <c r="H3323" s="1" t="s">
        <v>14493</v>
      </c>
      <c r="I3323" s="1" t="s">
        <v>9285</v>
      </c>
      <c r="J3323" s="1" t="s">
        <v>10815</v>
      </c>
      <c r="K3323" s="1" t="s">
        <v>61</v>
      </c>
      <c r="L3323" s="1">
        <v>7157.06</v>
      </c>
      <c r="M3323" s="1">
        <v>7157.06</v>
      </c>
      <c r="N3323" s="1">
        <v>7200</v>
      </c>
      <c r="O3323" s="1">
        <v>12</v>
      </c>
      <c r="P3323" s="1">
        <v>858.84720000000004</v>
      </c>
      <c r="Q3323" s="1">
        <v>0</v>
      </c>
      <c r="R3323" s="1">
        <v>0</v>
      </c>
      <c r="U3323" s="1">
        <v>0</v>
      </c>
      <c r="W3323" s="1">
        <v>0</v>
      </c>
      <c r="X3323" s="1" t="s">
        <v>81</v>
      </c>
      <c r="Y3323" s="1">
        <v>1266815</v>
      </c>
      <c r="AA3323" s="2">
        <v>45287</v>
      </c>
      <c r="AB3323" s="2">
        <v>45293</v>
      </c>
      <c r="AC3323" s="2">
        <v>45659</v>
      </c>
      <c r="AE3323" s="1" t="s">
        <v>497</v>
      </c>
      <c r="AI3323" s="1" t="s">
        <v>64</v>
      </c>
      <c r="AJ3323" s="1" t="s">
        <v>65</v>
      </c>
      <c r="AM3323" s="1" t="s">
        <v>3065</v>
      </c>
      <c r="AN3323" s="1" t="s">
        <v>3066</v>
      </c>
      <c r="AU3323" s="1" t="s">
        <v>68</v>
      </c>
      <c r="AX3323" s="1" t="s">
        <v>68</v>
      </c>
      <c r="AY3323" s="1" t="s">
        <v>69</v>
      </c>
      <c r="BB3323" s="1" t="str">
        <f>VLOOKUP(E3323,'[1]Agenda Clientes'!$B$2:$P$2416,15,0)</f>
        <v>P17264441</v>
      </c>
    </row>
    <row r="3324" spans="1:54" s="1" customFormat="1" ht="15" customHeight="1" x14ac:dyDescent="0.25">
      <c r="A3324" s="1" t="s">
        <v>15404</v>
      </c>
      <c r="C3324" s="1" t="s">
        <v>54</v>
      </c>
      <c r="D3324" s="1" t="s">
        <v>15405</v>
      </c>
      <c r="E3324" s="1" t="s">
        <v>3076</v>
      </c>
      <c r="F3324" s="1" t="s">
        <v>3076</v>
      </c>
      <c r="G3324" s="1" t="s">
        <v>57</v>
      </c>
      <c r="H3324" s="1" t="s">
        <v>14493</v>
      </c>
      <c r="I3324" s="1" t="s">
        <v>9285</v>
      </c>
      <c r="J3324" s="1" t="s">
        <v>10823</v>
      </c>
      <c r="K3324" s="1" t="s">
        <v>61</v>
      </c>
      <c r="L3324" s="1">
        <v>7157.06</v>
      </c>
      <c r="M3324" s="1">
        <v>7157.06</v>
      </c>
      <c r="N3324" s="1">
        <v>7200</v>
      </c>
      <c r="O3324" s="1">
        <v>1</v>
      </c>
      <c r="P3324" s="1">
        <v>71.570599999999999</v>
      </c>
      <c r="Q3324" s="1">
        <v>0</v>
      </c>
      <c r="R3324" s="1">
        <v>0</v>
      </c>
      <c r="U3324" s="1">
        <v>0</v>
      </c>
      <c r="W3324" s="1">
        <v>0</v>
      </c>
      <c r="X3324" s="1" t="s">
        <v>81</v>
      </c>
      <c r="Y3324" s="1">
        <v>276675</v>
      </c>
      <c r="AA3324" s="2">
        <v>45288</v>
      </c>
      <c r="AB3324" s="2">
        <v>45293</v>
      </c>
      <c r="AC3324" s="2">
        <v>45659</v>
      </c>
      <c r="AE3324" s="1" t="s">
        <v>497</v>
      </c>
      <c r="AI3324" s="1" t="s">
        <v>64</v>
      </c>
      <c r="AJ3324" s="1" t="s">
        <v>65</v>
      </c>
      <c r="AM3324" s="1" t="s">
        <v>3079</v>
      </c>
      <c r="AN3324" s="1" t="s">
        <v>3080</v>
      </c>
      <c r="AU3324" s="1" t="s">
        <v>68</v>
      </c>
      <c r="AX3324" s="1" t="s">
        <v>68</v>
      </c>
      <c r="AY3324" s="1" t="s">
        <v>104</v>
      </c>
      <c r="BB3324" s="1" t="str">
        <f>VLOOKUP(E3324,'[1]Agenda Clientes'!$B$2:$P$2416,15,0)</f>
        <v>P17266913</v>
      </c>
    </row>
    <row r="3325" spans="1:54" s="1" customFormat="1" ht="15" customHeight="1" x14ac:dyDescent="0.25">
      <c r="A3325" s="1" t="s">
        <v>15406</v>
      </c>
      <c r="C3325" s="1" t="s">
        <v>54</v>
      </c>
      <c r="D3325" s="1" t="s">
        <v>15407</v>
      </c>
      <c r="E3325" s="1" t="s">
        <v>3083</v>
      </c>
      <c r="F3325" s="1" t="s">
        <v>3083</v>
      </c>
      <c r="G3325" s="1" t="s">
        <v>57</v>
      </c>
      <c r="H3325" s="1" t="s">
        <v>14493</v>
      </c>
      <c r="I3325" s="1" t="s">
        <v>9285</v>
      </c>
      <c r="J3325" s="1" t="s">
        <v>10827</v>
      </c>
      <c r="K3325" s="1" t="s">
        <v>61</v>
      </c>
      <c r="L3325" s="1">
        <v>7157.06</v>
      </c>
      <c r="M3325" s="1">
        <v>7157.06</v>
      </c>
      <c r="N3325" s="1">
        <v>7200</v>
      </c>
      <c r="O3325" s="1">
        <v>1</v>
      </c>
      <c r="P3325" s="1">
        <v>71.570599999999999</v>
      </c>
      <c r="Q3325" s="1">
        <v>0</v>
      </c>
      <c r="R3325" s="1">
        <v>0</v>
      </c>
      <c r="U3325" s="1">
        <v>0</v>
      </c>
      <c r="W3325" s="1">
        <v>0</v>
      </c>
      <c r="X3325" s="1" t="s">
        <v>81</v>
      </c>
      <c r="Y3325" s="1">
        <v>580625</v>
      </c>
      <c r="AA3325" s="2">
        <v>45288</v>
      </c>
      <c r="AB3325" s="2">
        <v>45288</v>
      </c>
      <c r="AC3325" s="2">
        <v>45654</v>
      </c>
      <c r="AE3325" s="1" t="s">
        <v>497</v>
      </c>
      <c r="AI3325" s="1" t="s">
        <v>64</v>
      </c>
      <c r="AJ3325" s="1" t="s">
        <v>65</v>
      </c>
      <c r="AM3325" s="1" t="s">
        <v>3085</v>
      </c>
      <c r="AN3325" s="1" t="s">
        <v>3086</v>
      </c>
      <c r="AU3325" s="1" t="s">
        <v>68</v>
      </c>
      <c r="AX3325" s="1" t="s">
        <v>68</v>
      </c>
      <c r="AY3325" s="1" t="s">
        <v>104</v>
      </c>
      <c r="BB3325" s="1" t="str">
        <f>VLOOKUP(E3325,'[1]Agenda Clientes'!$B$2:$P$2416,15,0)</f>
        <v>P17266988</v>
      </c>
    </row>
    <row r="3326" spans="1:54" s="1" customFormat="1" ht="15" customHeight="1" x14ac:dyDescent="0.25">
      <c r="A3326" s="1" t="s">
        <v>15408</v>
      </c>
      <c r="C3326" s="1" t="s">
        <v>54</v>
      </c>
      <c r="D3326" s="1" t="s">
        <v>15409</v>
      </c>
      <c r="E3326" s="1" t="s">
        <v>3089</v>
      </c>
      <c r="F3326" s="1" t="s">
        <v>3089</v>
      </c>
      <c r="G3326" s="1" t="s">
        <v>57</v>
      </c>
      <c r="H3326" s="1" t="s">
        <v>14493</v>
      </c>
      <c r="I3326" s="1" t="s">
        <v>9285</v>
      </c>
      <c r="J3326" s="1" t="s">
        <v>10830</v>
      </c>
      <c r="K3326" s="1" t="s">
        <v>61</v>
      </c>
      <c r="L3326" s="1">
        <v>7157.06</v>
      </c>
      <c r="M3326" s="1">
        <v>7157.06</v>
      </c>
      <c r="N3326" s="1">
        <v>7200</v>
      </c>
      <c r="O3326" s="1">
        <v>1</v>
      </c>
      <c r="P3326" s="1">
        <v>71.570599999999999</v>
      </c>
      <c r="Q3326" s="1">
        <v>0</v>
      </c>
      <c r="R3326" s="1">
        <v>0</v>
      </c>
      <c r="U3326" s="1">
        <v>0</v>
      </c>
      <c r="W3326" s="1">
        <v>0</v>
      </c>
      <c r="X3326" s="1" t="s">
        <v>62</v>
      </c>
      <c r="Y3326" s="1">
        <v>399255</v>
      </c>
      <c r="AA3326" s="2">
        <v>45288</v>
      </c>
      <c r="AB3326" s="2">
        <v>45288</v>
      </c>
      <c r="AC3326" s="2">
        <v>45654</v>
      </c>
      <c r="AE3326" s="1" t="s">
        <v>497</v>
      </c>
      <c r="AI3326" s="1" t="s">
        <v>64</v>
      </c>
      <c r="AJ3326" s="1" t="s">
        <v>65</v>
      </c>
      <c r="AM3326" s="1" t="s">
        <v>3091</v>
      </c>
      <c r="AN3326" s="1" t="s">
        <v>3092</v>
      </c>
      <c r="AU3326" s="1" t="s">
        <v>68</v>
      </c>
      <c r="AX3326" s="1" t="s">
        <v>68</v>
      </c>
      <c r="AY3326" s="1" t="s">
        <v>69</v>
      </c>
      <c r="BB3326" s="1" t="str">
        <f>VLOOKUP(E3326,'[1]Agenda Clientes'!$B$2:$P$2416,15,0)</f>
        <v>P17264577</v>
      </c>
    </row>
    <row r="3327" spans="1:54" s="1" customFormat="1" ht="15" customHeight="1" x14ac:dyDescent="0.25">
      <c r="A3327" s="1" t="s">
        <v>15410</v>
      </c>
      <c r="C3327" s="1" t="s">
        <v>54</v>
      </c>
      <c r="D3327" s="1" t="s">
        <v>15411</v>
      </c>
      <c r="E3327" s="1" t="s">
        <v>3095</v>
      </c>
      <c r="F3327" s="1" t="s">
        <v>3095</v>
      </c>
      <c r="G3327" s="1" t="s">
        <v>57</v>
      </c>
      <c r="H3327" s="1" t="s">
        <v>14493</v>
      </c>
      <c r="I3327" s="1" t="s">
        <v>9285</v>
      </c>
      <c r="J3327" s="1" t="s">
        <v>10833</v>
      </c>
      <c r="K3327" s="1" t="s">
        <v>61</v>
      </c>
      <c r="L3327" s="1">
        <v>7157.06</v>
      </c>
      <c r="M3327" s="1">
        <v>7157.06</v>
      </c>
      <c r="N3327" s="1">
        <v>7200</v>
      </c>
      <c r="O3327" s="1">
        <v>12</v>
      </c>
      <c r="P3327" s="1">
        <v>858.84720000000004</v>
      </c>
      <c r="Q3327" s="1">
        <v>0</v>
      </c>
      <c r="R3327" s="1">
        <v>0</v>
      </c>
      <c r="U3327" s="1">
        <v>0</v>
      </c>
      <c r="W3327" s="1">
        <v>0</v>
      </c>
      <c r="X3327" s="1" t="s">
        <v>62</v>
      </c>
      <c r="Y3327" s="1">
        <v>3913250</v>
      </c>
      <c r="AA3327" s="2">
        <v>45288</v>
      </c>
      <c r="AB3327" s="2">
        <v>45288</v>
      </c>
      <c r="AC3327" s="2">
        <v>45654</v>
      </c>
      <c r="AE3327" s="1" t="s">
        <v>497</v>
      </c>
      <c r="AI3327" s="1" t="s">
        <v>64</v>
      </c>
      <c r="AJ3327" s="1" t="s">
        <v>65</v>
      </c>
      <c r="AM3327" s="1" t="s">
        <v>3097</v>
      </c>
      <c r="AN3327" s="1" t="s">
        <v>3098</v>
      </c>
      <c r="AU3327" s="1" t="s">
        <v>68</v>
      </c>
      <c r="AX3327" s="1" t="s">
        <v>68</v>
      </c>
      <c r="AY3327" s="1" t="s">
        <v>104</v>
      </c>
      <c r="BB3327" s="1" t="str">
        <f>VLOOKUP(E3327,'[1]Agenda Clientes'!$B$2:$P$2416,15,0)</f>
        <v>P17267241</v>
      </c>
    </row>
    <row r="3328" spans="1:54" s="1" customFormat="1" ht="15" customHeight="1" x14ac:dyDescent="0.25">
      <c r="A3328" s="1" t="s">
        <v>15412</v>
      </c>
      <c r="C3328" s="1" t="s">
        <v>54</v>
      </c>
      <c r="D3328" s="1" t="s">
        <v>15413</v>
      </c>
      <c r="E3328" s="1" t="s">
        <v>3101</v>
      </c>
      <c r="F3328" s="1" t="s">
        <v>3101</v>
      </c>
      <c r="G3328" s="1" t="s">
        <v>57</v>
      </c>
      <c r="H3328" s="1" t="s">
        <v>14493</v>
      </c>
      <c r="I3328" s="1" t="s">
        <v>9285</v>
      </c>
      <c r="J3328" s="1" t="s">
        <v>10840</v>
      </c>
      <c r="K3328" s="1" t="s">
        <v>61</v>
      </c>
      <c r="L3328" s="1">
        <v>7157.06</v>
      </c>
      <c r="M3328" s="1">
        <v>7157.06</v>
      </c>
      <c r="N3328" s="1">
        <v>7200</v>
      </c>
      <c r="O3328" s="1">
        <v>12</v>
      </c>
      <c r="P3328" s="1">
        <v>858.84720000000004</v>
      </c>
      <c r="Q3328" s="1">
        <v>0</v>
      </c>
      <c r="R3328" s="1">
        <v>0</v>
      </c>
      <c r="U3328" s="1">
        <v>0</v>
      </c>
      <c r="W3328" s="1">
        <v>0</v>
      </c>
      <c r="X3328" s="1" t="s">
        <v>62</v>
      </c>
      <c r="Y3328" s="1">
        <v>2760070</v>
      </c>
      <c r="AA3328" s="2">
        <v>45289</v>
      </c>
      <c r="AB3328" s="2">
        <v>45294</v>
      </c>
      <c r="AC3328" s="2">
        <v>45660</v>
      </c>
      <c r="AE3328" s="1" t="s">
        <v>497</v>
      </c>
      <c r="AI3328" s="1" t="s">
        <v>64</v>
      </c>
      <c r="AJ3328" s="1" t="s">
        <v>65</v>
      </c>
      <c r="AM3328" s="1" t="s">
        <v>3104</v>
      </c>
      <c r="AN3328" s="1" t="s">
        <v>3105</v>
      </c>
      <c r="AU3328" s="1" t="s">
        <v>68</v>
      </c>
      <c r="AX3328" s="1" t="s">
        <v>68</v>
      </c>
      <c r="AY3328" s="1" t="s">
        <v>69</v>
      </c>
      <c r="BB3328" s="1" t="str">
        <f>VLOOKUP(E3328,'[1]Agenda Clientes'!$B$2:$P$2416,15,0)</f>
        <v>P17264665</v>
      </c>
    </row>
    <row r="3329" spans="1:54" s="1" customFormat="1" ht="15" customHeight="1" x14ac:dyDescent="0.25">
      <c r="A3329" s="1" t="s">
        <v>15414</v>
      </c>
      <c r="C3329" s="1" t="s">
        <v>54</v>
      </c>
      <c r="D3329" s="1" t="s">
        <v>15415</v>
      </c>
      <c r="E3329" s="1" t="s">
        <v>3108</v>
      </c>
      <c r="F3329" s="1" t="s">
        <v>3108</v>
      </c>
      <c r="G3329" s="1" t="s">
        <v>57</v>
      </c>
      <c r="H3329" s="1" t="s">
        <v>14493</v>
      </c>
      <c r="I3329" s="1" t="s">
        <v>9285</v>
      </c>
      <c r="J3329" s="1" t="s">
        <v>10836</v>
      </c>
      <c r="K3329" s="1" t="s">
        <v>61</v>
      </c>
      <c r="L3329" s="1">
        <v>7157.06</v>
      </c>
      <c r="M3329" s="1">
        <v>7157.06</v>
      </c>
      <c r="N3329" s="1">
        <v>7200</v>
      </c>
      <c r="O3329" s="1">
        <v>12</v>
      </c>
      <c r="P3329" s="1">
        <v>858.84720000000004</v>
      </c>
      <c r="Q3329" s="1">
        <v>0</v>
      </c>
      <c r="R3329" s="1">
        <v>0</v>
      </c>
      <c r="U3329" s="1">
        <v>0</v>
      </c>
      <c r="W3329" s="1">
        <v>0</v>
      </c>
      <c r="X3329" s="1" t="s">
        <v>62</v>
      </c>
      <c r="Y3329" s="1">
        <v>276675</v>
      </c>
      <c r="AA3329" s="2">
        <v>45289</v>
      </c>
      <c r="AB3329" s="2">
        <v>45294</v>
      </c>
      <c r="AC3329" s="2">
        <v>45660</v>
      </c>
      <c r="AE3329" s="1" t="s">
        <v>497</v>
      </c>
      <c r="AI3329" s="1" t="s">
        <v>64</v>
      </c>
      <c r="AJ3329" s="1" t="s">
        <v>65</v>
      </c>
      <c r="AM3329" s="1" t="s">
        <v>3111</v>
      </c>
      <c r="AN3329" s="1" t="s">
        <v>3112</v>
      </c>
      <c r="AU3329" s="1" t="s">
        <v>68</v>
      </c>
      <c r="AX3329" s="1" t="s">
        <v>68</v>
      </c>
      <c r="AY3329" s="1" t="s">
        <v>69</v>
      </c>
      <c r="BB3329" s="1" t="str">
        <f>VLOOKUP(E3329,'[1]Agenda Clientes'!$B$2:$P$2416,15,0)</f>
        <v>P17266011</v>
      </c>
    </row>
    <row r="3330" spans="1:54" s="1" customFormat="1" ht="15" customHeight="1" x14ac:dyDescent="0.25">
      <c r="A3330" s="1" t="s">
        <v>15416</v>
      </c>
      <c r="C3330" s="1" t="s">
        <v>54</v>
      </c>
      <c r="D3330" s="1" t="s">
        <v>15417</v>
      </c>
      <c r="E3330" s="1" t="s">
        <v>3115</v>
      </c>
      <c r="F3330" s="1" t="s">
        <v>3115</v>
      </c>
      <c r="G3330" s="1" t="s">
        <v>57</v>
      </c>
      <c r="H3330" s="1" t="s">
        <v>14493</v>
      </c>
      <c r="I3330" s="1" t="s">
        <v>9285</v>
      </c>
      <c r="J3330" s="1" t="s">
        <v>10844</v>
      </c>
      <c r="K3330" s="1" t="s">
        <v>61</v>
      </c>
      <c r="L3330" s="1">
        <v>7157.06</v>
      </c>
      <c r="M3330" s="1">
        <v>7157.06</v>
      </c>
      <c r="N3330" s="1">
        <v>7200</v>
      </c>
      <c r="O3330" s="1">
        <v>1</v>
      </c>
      <c r="P3330" s="1">
        <v>71.570599999999999</v>
      </c>
      <c r="Q3330" s="1">
        <v>0</v>
      </c>
      <c r="R3330" s="1">
        <v>0</v>
      </c>
      <c r="U3330" s="1">
        <v>0</v>
      </c>
      <c r="W3330" s="1">
        <v>0</v>
      </c>
      <c r="X3330" s="1" t="s">
        <v>81</v>
      </c>
      <c r="Y3330" s="1">
        <v>1094510</v>
      </c>
      <c r="AA3330" s="2">
        <v>45289</v>
      </c>
      <c r="AB3330" s="2">
        <v>45289</v>
      </c>
      <c r="AC3330" s="2">
        <v>45655</v>
      </c>
      <c r="AE3330" s="1" t="s">
        <v>497</v>
      </c>
      <c r="AI3330" s="1" t="s">
        <v>64</v>
      </c>
      <c r="AJ3330" s="1" t="s">
        <v>65</v>
      </c>
      <c r="AM3330" s="1" t="s">
        <v>3117</v>
      </c>
      <c r="AN3330" s="1" t="s">
        <v>3118</v>
      </c>
      <c r="AU3330" s="1" t="s">
        <v>68</v>
      </c>
      <c r="AX3330" s="1" t="s">
        <v>68</v>
      </c>
      <c r="AY3330" s="1" t="s">
        <v>69</v>
      </c>
      <c r="BB3330" s="1" t="str">
        <f>VLOOKUP(E3330,'[1]Agenda Clientes'!$B$2:$P$2416,15,0)</f>
        <v>P17264390</v>
      </c>
    </row>
    <row r="3331" spans="1:54" s="1" customFormat="1" ht="15" customHeight="1" x14ac:dyDescent="0.25">
      <c r="A3331" s="1" t="s">
        <v>15418</v>
      </c>
      <c r="C3331" s="1" t="s">
        <v>54</v>
      </c>
      <c r="D3331" s="1" t="s">
        <v>15419</v>
      </c>
      <c r="E3331" s="1" t="s">
        <v>3121</v>
      </c>
      <c r="F3331" s="1" t="s">
        <v>3121</v>
      </c>
      <c r="G3331" s="1" t="s">
        <v>57</v>
      </c>
      <c r="H3331" s="1" t="s">
        <v>14493</v>
      </c>
      <c r="I3331" s="1" t="s">
        <v>9285</v>
      </c>
      <c r="J3331" s="1" t="s">
        <v>10847</v>
      </c>
      <c r="K3331" s="1" t="s">
        <v>61</v>
      </c>
      <c r="L3331" s="1">
        <v>7157.06</v>
      </c>
      <c r="M3331" s="1">
        <v>7157.06</v>
      </c>
      <c r="N3331" s="1">
        <v>7200</v>
      </c>
      <c r="O3331" s="1">
        <v>1</v>
      </c>
      <c r="P3331" s="1">
        <v>71.570599999999999</v>
      </c>
      <c r="Q3331" s="1">
        <v>0</v>
      </c>
      <c r="R3331" s="1">
        <v>0</v>
      </c>
      <c r="U3331" s="1">
        <v>0</v>
      </c>
      <c r="W3331" s="1">
        <v>0</v>
      </c>
      <c r="X3331" s="1" t="s">
        <v>81</v>
      </c>
      <c r="Y3331" s="1">
        <v>399255</v>
      </c>
      <c r="AA3331" s="2">
        <v>45289</v>
      </c>
      <c r="AB3331" s="2">
        <v>45289</v>
      </c>
      <c r="AC3331" s="2">
        <v>45655</v>
      </c>
      <c r="AE3331" s="1" t="s">
        <v>497</v>
      </c>
      <c r="AI3331" s="1" t="s">
        <v>64</v>
      </c>
      <c r="AJ3331" s="1" t="s">
        <v>65</v>
      </c>
      <c r="AM3331" s="1" t="s">
        <v>3123</v>
      </c>
      <c r="AN3331" s="1" t="s">
        <v>3124</v>
      </c>
      <c r="AU3331" s="1" t="s">
        <v>68</v>
      </c>
      <c r="AX3331" s="1" t="s">
        <v>68</v>
      </c>
      <c r="AY3331" s="1" t="s">
        <v>69</v>
      </c>
      <c r="BB3331" s="1" t="str">
        <f>VLOOKUP(E3331,'[1]Agenda Clientes'!$B$2:$P$2416,15,0)</f>
        <v>P17265603</v>
      </c>
    </row>
    <row r="3332" spans="1:54" s="1" customFormat="1" ht="15" customHeight="1" x14ac:dyDescent="0.25">
      <c r="A3332" s="1" t="s">
        <v>15420</v>
      </c>
      <c r="C3332" s="1" t="s">
        <v>54</v>
      </c>
      <c r="D3332" s="1" t="s">
        <v>15421</v>
      </c>
      <c r="E3332" s="1" t="s">
        <v>165</v>
      </c>
      <c r="F3332" s="1" t="s">
        <v>165</v>
      </c>
      <c r="G3332" s="1" t="s">
        <v>57</v>
      </c>
      <c r="H3332" s="1" t="s">
        <v>14493</v>
      </c>
      <c r="I3332" s="1" t="s">
        <v>9285</v>
      </c>
      <c r="J3332" s="1" t="s">
        <v>9674</v>
      </c>
      <c r="K3332" s="1" t="s">
        <v>61</v>
      </c>
      <c r="L3332" s="1">
        <v>3578.53</v>
      </c>
      <c r="M3332" s="1">
        <v>3578.53</v>
      </c>
      <c r="N3332" s="1">
        <v>3600</v>
      </c>
      <c r="O3332" s="1">
        <v>12</v>
      </c>
      <c r="P3332" s="1">
        <v>429.42360000000002</v>
      </c>
      <c r="Q3332" s="1">
        <v>0</v>
      </c>
      <c r="R3332" s="1">
        <v>0</v>
      </c>
      <c r="U3332" s="1">
        <v>0</v>
      </c>
      <c r="W3332" s="1">
        <v>0</v>
      </c>
      <c r="X3332" s="1" t="s">
        <v>81</v>
      </c>
      <c r="Y3332" s="1">
        <v>509210</v>
      </c>
      <c r="AA3332" s="2">
        <v>45290</v>
      </c>
      <c r="AB3332" s="2">
        <v>45295</v>
      </c>
      <c r="AC3332" s="2">
        <v>45661</v>
      </c>
      <c r="AE3332" s="1" t="s">
        <v>497</v>
      </c>
      <c r="AI3332" s="1" t="s">
        <v>64</v>
      </c>
      <c r="AJ3332" s="1" t="s">
        <v>65</v>
      </c>
      <c r="AM3332" s="1" t="s">
        <v>168</v>
      </c>
      <c r="AN3332" s="1" t="s">
        <v>169</v>
      </c>
      <c r="AU3332" s="1" t="s">
        <v>68</v>
      </c>
      <c r="AX3332" s="1" t="s">
        <v>68</v>
      </c>
      <c r="AY3332" s="1" t="s">
        <v>69</v>
      </c>
      <c r="BB3332" s="1" t="str">
        <f>VLOOKUP(E3332,'[1]Agenda Clientes'!$B$2:$P$2416,15,0)</f>
        <v>P17265479</v>
      </c>
    </row>
    <row r="3333" spans="1:54" s="1" customFormat="1" ht="15" customHeight="1" x14ac:dyDescent="0.25">
      <c r="A3333" s="1" t="s">
        <v>15422</v>
      </c>
      <c r="C3333" s="1" t="s">
        <v>54</v>
      </c>
      <c r="D3333" s="1" t="s">
        <v>15423</v>
      </c>
      <c r="E3333" s="1" t="s">
        <v>3127</v>
      </c>
      <c r="F3333" s="1" t="s">
        <v>3127</v>
      </c>
      <c r="G3333" s="1" t="s">
        <v>57</v>
      </c>
      <c r="H3333" s="1" t="s">
        <v>14493</v>
      </c>
      <c r="I3333" s="1" t="s">
        <v>9285</v>
      </c>
      <c r="J3333" s="1" t="s">
        <v>10850</v>
      </c>
      <c r="K3333" s="1" t="s">
        <v>61</v>
      </c>
      <c r="L3333" s="1">
        <v>7157.06</v>
      </c>
      <c r="M3333" s="1">
        <v>7157.06</v>
      </c>
      <c r="N3333" s="1">
        <v>7200</v>
      </c>
      <c r="O3333" s="1">
        <v>1</v>
      </c>
      <c r="P3333" s="1">
        <v>71.570599999999999</v>
      </c>
      <c r="Q3333" s="1">
        <v>0</v>
      </c>
      <c r="R3333" s="1">
        <v>0</v>
      </c>
      <c r="U3333" s="1">
        <v>0</v>
      </c>
      <c r="W3333" s="1">
        <v>0</v>
      </c>
      <c r="X3333" s="1" t="s">
        <v>81</v>
      </c>
      <c r="Y3333" s="1">
        <v>502495</v>
      </c>
      <c r="AA3333" s="2">
        <v>45290</v>
      </c>
      <c r="AB3333" s="2">
        <v>45295</v>
      </c>
      <c r="AC3333" s="2">
        <v>45661</v>
      </c>
      <c r="AE3333" s="1" t="s">
        <v>497</v>
      </c>
      <c r="AI3333" s="1" t="s">
        <v>64</v>
      </c>
      <c r="AJ3333" s="1" t="s">
        <v>65</v>
      </c>
      <c r="AM3333" s="1" t="s">
        <v>3130</v>
      </c>
      <c r="AN3333" s="1" t="s">
        <v>3131</v>
      </c>
      <c r="AU3333" s="1" t="s">
        <v>68</v>
      </c>
      <c r="AX3333" s="1" t="s">
        <v>68</v>
      </c>
      <c r="AY3333" s="1" t="s">
        <v>69</v>
      </c>
      <c r="BB3333" s="1" t="str">
        <f>VLOOKUP(E3333,'[1]Agenda Clientes'!$B$2:$P$2416,15,0)</f>
        <v>P17265656</v>
      </c>
    </row>
    <row r="3334" spans="1:54" s="1" customFormat="1" ht="15" customHeight="1" x14ac:dyDescent="0.25">
      <c r="A3334" s="1" t="s">
        <v>15424</v>
      </c>
      <c r="C3334" s="1" t="s">
        <v>54</v>
      </c>
      <c r="D3334" s="1" t="s">
        <v>15425</v>
      </c>
      <c r="E3334" s="1" t="s">
        <v>3134</v>
      </c>
      <c r="F3334" s="1" t="s">
        <v>3134</v>
      </c>
      <c r="G3334" s="1" t="s">
        <v>57</v>
      </c>
      <c r="H3334" s="1" t="s">
        <v>14493</v>
      </c>
      <c r="I3334" s="1" t="s">
        <v>9285</v>
      </c>
      <c r="J3334" s="1" t="s">
        <v>10858</v>
      </c>
      <c r="K3334" s="1" t="s">
        <v>61</v>
      </c>
      <c r="L3334" s="1">
        <v>7157.06</v>
      </c>
      <c r="M3334" s="1">
        <v>7157.06</v>
      </c>
      <c r="N3334" s="1">
        <v>7200</v>
      </c>
      <c r="O3334" s="1">
        <v>12</v>
      </c>
      <c r="P3334" s="1">
        <v>858.84720000000004</v>
      </c>
      <c r="Q3334" s="1">
        <v>0</v>
      </c>
      <c r="R3334" s="1">
        <v>0</v>
      </c>
      <c r="U3334" s="1">
        <v>0</v>
      </c>
      <c r="W3334" s="1">
        <v>0</v>
      </c>
      <c r="X3334" s="1" t="s">
        <v>81</v>
      </c>
      <c r="Y3334" s="1">
        <v>3886630</v>
      </c>
      <c r="AA3334" s="2">
        <v>45290</v>
      </c>
      <c r="AB3334" s="2">
        <v>45295</v>
      </c>
      <c r="AC3334" s="2">
        <v>45661</v>
      </c>
      <c r="AE3334" s="1" t="s">
        <v>497</v>
      </c>
      <c r="AI3334" s="1" t="s">
        <v>64</v>
      </c>
      <c r="AJ3334" s="1" t="s">
        <v>65</v>
      </c>
      <c r="AM3334" s="1" t="s">
        <v>1436</v>
      </c>
      <c r="AN3334" s="1" t="s">
        <v>3137</v>
      </c>
      <c r="AU3334" s="1" t="s">
        <v>68</v>
      </c>
      <c r="AX3334" s="1" t="s">
        <v>68</v>
      </c>
      <c r="AY3334" s="1" t="s">
        <v>104</v>
      </c>
      <c r="BB3334" s="1" t="str">
        <f>VLOOKUP(E3334,'[1]Agenda Clientes'!$B$2:$P$2416,15,0)</f>
        <v>P17266914</v>
      </c>
    </row>
    <row r="3335" spans="1:54" s="1" customFormat="1" ht="15" customHeight="1" x14ac:dyDescent="0.25">
      <c r="A3335" s="1" t="s">
        <v>15426</v>
      </c>
      <c r="C3335" s="1" t="s">
        <v>54</v>
      </c>
      <c r="D3335" s="1" t="s">
        <v>15427</v>
      </c>
      <c r="E3335" s="1" t="s">
        <v>3140</v>
      </c>
      <c r="F3335" s="1" t="s">
        <v>3140</v>
      </c>
      <c r="G3335" s="1" t="s">
        <v>57</v>
      </c>
      <c r="H3335" s="1" t="s">
        <v>14493</v>
      </c>
      <c r="I3335" s="1" t="s">
        <v>9285</v>
      </c>
      <c r="J3335" s="1" t="s">
        <v>10854</v>
      </c>
      <c r="K3335" s="1" t="s">
        <v>61</v>
      </c>
      <c r="L3335" s="1">
        <v>7157.06</v>
      </c>
      <c r="M3335" s="1">
        <v>7157.06</v>
      </c>
      <c r="N3335" s="1">
        <v>7200</v>
      </c>
      <c r="O3335" s="1">
        <v>1</v>
      </c>
      <c r="P3335" s="1">
        <v>71.570599999999999</v>
      </c>
      <c r="Q3335" s="1">
        <v>0</v>
      </c>
      <c r="R3335" s="1">
        <v>0</v>
      </c>
      <c r="U3335" s="1">
        <v>0</v>
      </c>
      <c r="W3335" s="1">
        <v>0</v>
      </c>
      <c r="X3335" s="1" t="s">
        <v>62</v>
      </c>
      <c r="Y3335" s="1">
        <v>365535</v>
      </c>
      <c r="AA3335" s="2">
        <v>45290</v>
      </c>
      <c r="AB3335" s="2">
        <v>45295</v>
      </c>
      <c r="AC3335" s="2">
        <v>45661</v>
      </c>
      <c r="AE3335" s="1" t="s">
        <v>497</v>
      </c>
      <c r="AI3335" s="1" t="s">
        <v>64</v>
      </c>
      <c r="AJ3335" s="1" t="s">
        <v>65</v>
      </c>
      <c r="AM3335" s="1" t="s">
        <v>3143</v>
      </c>
      <c r="AN3335" s="1" t="s">
        <v>3144</v>
      </c>
      <c r="AU3335" s="1" t="s">
        <v>68</v>
      </c>
      <c r="AX3335" s="1" t="s">
        <v>68</v>
      </c>
      <c r="AY3335" s="1" t="s">
        <v>104</v>
      </c>
      <c r="BB3335" s="1" t="str">
        <f>VLOOKUP(E3335,'[1]Agenda Clientes'!$B$2:$P$2416,15,0)</f>
        <v>P17266915</v>
      </c>
    </row>
    <row r="3336" spans="1:54" s="1" customFormat="1" ht="15" customHeight="1" x14ac:dyDescent="0.25">
      <c r="A3336" s="1" t="s">
        <v>15428</v>
      </c>
      <c r="C3336" s="1" t="s">
        <v>54</v>
      </c>
      <c r="D3336" s="1" t="s">
        <v>15429</v>
      </c>
      <c r="E3336" s="1" t="s">
        <v>3147</v>
      </c>
      <c r="F3336" s="1" t="s">
        <v>3147</v>
      </c>
      <c r="G3336" s="1" t="s">
        <v>57</v>
      </c>
      <c r="H3336" s="1" t="s">
        <v>14493</v>
      </c>
      <c r="I3336" s="1" t="s">
        <v>9285</v>
      </c>
      <c r="J3336" s="1" t="s">
        <v>10862</v>
      </c>
      <c r="K3336" s="1" t="s">
        <v>61</v>
      </c>
      <c r="L3336" s="1">
        <v>7157.06</v>
      </c>
      <c r="M3336" s="1">
        <v>7157.06</v>
      </c>
      <c r="N3336" s="1">
        <v>7200</v>
      </c>
      <c r="O3336" s="1">
        <v>12</v>
      </c>
      <c r="P3336" s="1">
        <v>858.84720000000004</v>
      </c>
      <c r="Q3336" s="1">
        <v>0</v>
      </c>
      <c r="R3336" s="1">
        <v>0</v>
      </c>
      <c r="U3336" s="1">
        <v>0</v>
      </c>
      <c r="W3336" s="1">
        <v>0</v>
      </c>
      <c r="X3336" s="1" t="s">
        <v>62</v>
      </c>
      <c r="Y3336" s="1">
        <v>3662400</v>
      </c>
      <c r="AA3336" s="2">
        <v>45290</v>
      </c>
      <c r="AB3336" s="2">
        <v>45290</v>
      </c>
      <c r="AC3336" s="2">
        <v>45656</v>
      </c>
      <c r="AE3336" s="1" t="s">
        <v>497</v>
      </c>
      <c r="AI3336" s="1" t="s">
        <v>64</v>
      </c>
      <c r="AJ3336" s="1" t="s">
        <v>65</v>
      </c>
      <c r="AM3336" s="1" t="s">
        <v>3149</v>
      </c>
      <c r="AN3336" s="1" t="s">
        <v>3150</v>
      </c>
      <c r="AU3336" s="1" t="s">
        <v>68</v>
      </c>
      <c r="AX3336" s="1" t="s">
        <v>68</v>
      </c>
      <c r="AY3336" s="1" t="s">
        <v>104</v>
      </c>
      <c r="BB3336" s="1" t="str">
        <f>VLOOKUP(E3336,'[1]Agenda Clientes'!$B$2:$P$2416,15,0)</f>
        <v>P17267242</v>
      </c>
    </row>
    <row r="3337" spans="1:54" s="1" customFormat="1" ht="15" customHeight="1" x14ac:dyDescent="0.25">
      <c r="A3337" s="1" t="s">
        <v>15430</v>
      </c>
      <c r="C3337" s="1" t="s">
        <v>54</v>
      </c>
      <c r="D3337" s="1" t="s">
        <v>15431</v>
      </c>
      <c r="E3337" s="1" t="s">
        <v>3153</v>
      </c>
      <c r="F3337" s="1" t="s">
        <v>3153</v>
      </c>
      <c r="G3337" s="1" t="s">
        <v>57</v>
      </c>
      <c r="H3337" s="1" t="s">
        <v>14493</v>
      </c>
      <c r="I3337" s="1" t="s">
        <v>9285</v>
      </c>
      <c r="J3337" s="1" t="s">
        <v>10869</v>
      </c>
      <c r="K3337" s="1" t="s">
        <v>61</v>
      </c>
      <c r="L3337" s="1">
        <v>7157.06</v>
      </c>
      <c r="M3337" s="1">
        <v>7157.06</v>
      </c>
      <c r="N3337" s="1">
        <v>7200</v>
      </c>
      <c r="O3337" s="1">
        <v>12</v>
      </c>
      <c r="P3337" s="1">
        <v>858.84720000000004</v>
      </c>
      <c r="Q3337" s="1">
        <v>0</v>
      </c>
      <c r="R3337" s="1">
        <v>0</v>
      </c>
      <c r="U3337" s="1">
        <v>0</v>
      </c>
      <c r="W3337" s="1">
        <v>0</v>
      </c>
      <c r="X3337" s="1" t="s">
        <v>81</v>
      </c>
      <c r="Y3337" s="1">
        <v>1178010</v>
      </c>
      <c r="AA3337" s="2">
        <v>45291</v>
      </c>
      <c r="AB3337" s="2">
        <v>45296</v>
      </c>
      <c r="AC3337" s="2">
        <v>45662</v>
      </c>
      <c r="AE3337" s="1" t="s">
        <v>497</v>
      </c>
      <c r="AI3337" s="1" t="s">
        <v>64</v>
      </c>
      <c r="AJ3337" s="1" t="s">
        <v>65</v>
      </c>
      <c r="AM3337" s="1" t="s">
        <v>612</v>
      </c>
      <c r="AN3337" s="1" t="s">
        <v>3156</v>
      </c>
      <c r="AU3337" s="1" t="s">
        <v>68</v>
      </c>
      <c r="AX3337" s="1" t="s">
        <v>68</v>
      </c>
      <c r="AY3337" s="1" t="s">
        <v>69</v>
      </c>
      <c r="BB3337" s="1" t="str">
        <f>VLOOKUP(E3337,'[1]Agenda Clientes'!$B$2:$P$2416,15,0)</f>
        <v>P17266545</v>
      </c>
    </row>
    <row r="3338" spans="1:54" s="1" customFormat="1" ht="15" customHeight="1" x14ac:dyDescent="0.25">
      <c r="A3338" s="1" t="s">
        <v>15432</v>
      </c>
      <c r="C3338" s="1" t="s">
        <v>54</v>
      </c>
      <c r="D3338" s="1" t="s">
        <v>15433</v>
      </c>
      <c r="E3338" s="1" t="s">
        <v>3159</v>
      </c>
      <c r="F3338" s="1" t="s">
        <v>3159</v>
      </c>
      <c r="G3338" s="1" t="s">
        <v>57</v>
      </c>
      <c r="H3338" s="1" t="s">
        <v>14493</v>
      </c>
      <c r="I3338" s="1" t="s">
        <v>9285</v>
      </c>
      <c r="J3338" s="1" t="s">
        <v>10865</v>
      </c>
      <c r="K3338" s="1" t="s">
        <v>61</v>
      </c>
      <c r="L3338" s="1">
        <v>7157.06</v>
      </c>
      <c r="M3338" s="1">
        <v>7157.06</v>
      </c>
      <c r="N3338" s="1">
        <v>7200</v>
      </c>
      <c r="O3338" s="1">
        <v>1</v>
      </c>
      <c r="P3338" s="1">
        <v>71.570599999999999</v>
      </c>
      <c r="Q3338" s="1">
        <v>0</v>
      </c>
      <c r="R3338" s="1">
        <v>0</v>
      </c>
      <c r="U3338" s="1">
        <v>0</v>
      </c>
      <c r="W3338" s="1">
        <v>0</v>
      </c>
      <c r="X3338" s="1" t="s">
        <v>81</v>
      </c>
      <c r="Y3338" s="1">
        <v>3548660</v>
      </c>
      <c r="AA3338" s="2">
        <v>45291</v>
      </c>
      <c r="AB3338" s="2">
        <v>45296</v>
      </c>
      <c r="AC3338" s="2">
        <v>45662</v>
      </c>
      <c r="AE3338" s="1" t="s">
        <v>497</v>
      </c>
      <c r="AI3338" s="1" t="s">
        <v>64</v>
      </c>
      <c r="AJ3338" s="1" t="s">
        <v>65</v>
      </c>
      <c r="AM3338" s="1" t="s">
        <v>3162</v>
      </c>
      <c r="AN3338" s="1" t="s">
        <v>3163</v>
      </c>
      <c r="AU3338" s="1" t="s">
        <v>68</v>
      </c>
      <c r="AX3338" s="1" t="s">
        <v>68</v>
      </c>
      <c r="AY3338" s="1" t="s">
        <v>69</v>
      </c>
      <c r="BB3338" s="1" t="str">
        <f>VLOOKUP(E3338,'[1]Agenda Clientes'!$B$2:$P$2416,15,0)</f>
        <v>P17265659</v>
      </c>
    </row>
    <row r="3339" spans="1:54" s="1" customFormat="1" ht="15" customHeight="1" x14ac:dyDescent="0.25">
      <c r="A3339" s="1" t="s">
        <v>15434</v>
      </c>
      <c r="C3339" s="1" t="s">
        <v>54</v>
      </c>
      <c r="D3339" s="1" t="s">
        <v>15435</v>
      </c>
      <c r="E3339" s="1" t="s">
        <v>3166</v>
      </c>
      <c r="F3339" s="1" t="s">
        <v>3166</v>
      </c>
      <c r="G3339" s="1" t="s">
        <v>57</v>
      </c>
      <c r="H3339" s="1" t="s">
        <v>14493</v>
      </c>
      <c r="I3339" s="1" t="s">
        <v>9285</v>
      </c>
      <c r="J3339" s="1" t="s">
        <v>10873</v>
      </c>
      <c r="K3339" s="1" t="s">
        <v>61</v>
      </c>
      <c r="L3339" s="1">
        <v>7157.06</v>
      </c>
      <c r="M3339" s="1">
        <v>7157.06</v>
      </c>
      <c r="N3339" s="1">
        <v>7200</v>
      </c>
      <c r="O3339" s="1">
        <v>12</v>
      </c>
      <c r="P3339" s="1">
        <v>858.84720000000004</v>
      </c>
      <c r="Q3339" s="1">
        <v>0</v>
      </c>
      <c r="R3339" s="1">
        <v>0</v>
      </c>
      <c r="U3339" s="1">
        <v>0</v>
      </c>
      <c r="W3339" s="1">
        <v>0</v>
      </c>
      <c r="X3339" s="1" t="s">
        <v>62</v>
      </c>
      <c r="Y3339" s="1">
        <v>3886630</v>
      </c>
      <c r="AA3339" s="2">
        <v>45292</v>
      </c>
      <c r="AB3339" s="2">
        <v>45297</v>
      </c>
      <c r="AC3339" s="2">
        <v>45663</v>
      </c>
      <c r="AE3339" s="1" t="s">
        <v>497</v>
      </c>
      <c r="AI3339" s="1" t="s">
        <v>64</v>
      </c>
      <c r="AJ3339" s="1" t="s">
        <v>65</v>
      </c>
      <c r="AM3339" s="1" t="s">
        <v>3169</v>
      </c>
      <c r="AN3339" s="1" t="s">
        <v>3170</v>
      </c>
      <c r="AU3339" s="1" t="s">
        <v>68</v>
      </c>
      <c r="AX3339" s="1" t="s">
        <v>68</v>
      </c>
      <c r="AY3339" s="1" t="s">
        <v>69</v>
      </c>
      <c r="BB3339" s="1" t="str">
        <f>VLOOKUP(E3339,'[1]Agenda Clientes'!$B$2:$P$2416,15,0)</f>
        <v>P17266505</v>
      </c>
    </row>
    <row r="3340" spans="1:54" s="1" customFormat="1" ht="15" customHeight="1" x14ac:dyDescent="0.25">
      <c r="A3340" s="1" t="s">
        <v>15436</v>
      </c>
      <c r="C3340" s="1" t="s">
        <v>54</v>
      </c>
      <c r="D3340" s="1" t="s">
        <v>15437</v>
      </c>
      <c r="E3340" s="1" t="s">
        <v>3173</v>
      </c>
      <c r="F3340" s="1" t="s">
        <v>3173</v>
      </c>
      <c r="G3340" s="1" t="s">
        <v>57</v>
      </c>
      <c r="H3340" s="1" t="s">
        <v>14493</v>
      </c>
      <c r="I3340" s="1" t="s">
        <v>9285</v>
      </c>
      <c r="J3340" s="1" t="s">
        <v>10877</v>
      </c>
      <c r="K3340" s="1" t="s">
        <v>61</v>
      </c>
      <c r="L3340" s="1">
        <v>7157.06</v>
      </c>
      <c r="M3340" s="1">
        <v>7157.06</v>
      </c>
      <c r="N3340" s="1">
        <v>7200</v>
      </c>
      <c r="O3340" s="1">
        <v>12</v>
      </c>
      <c r="P3340" s="1">
        <v>858.84720000000004</v>
      </c>
      <c r="Q3340" s="1">
        <v>0</v>
      </c>
      <c r="R3340" s="1">
        <v>0</v>
      </c>
      <c r="U3340" s="1">
        <v>0</v>
      </c>
      <c r="W3340" s="1">
        <v>0</v>
      </c>
      <c r="X3340" s="1" t="s">
        <v>62</v>
      </c>
      <c r="Y3340" s="1">
        <v>502495</v>
      </c>
      <c r="AA3340" s="2">
        <v>45292</v>
      </c>
      <c r="AB3340" s="2">
        <v>45297</v>
      </c>
      <c r="AC3340" s="2">
        <v>45663</v>
      </c>
      <c r="AE3340" s="1" t="s">
        <v>497</v>
      </c>
      <c r="AI3340" s="1" t="s">
        <v>64</v>
      </c>
      <c r="AJ3340" s="1" t="s">
        <v>65</v>
      </c>
      <c r="AM3340" s="1" t="s">
        <v>3176</v>
      </c>
      <c r="AN3340" s="1" t="s">
        <v>3177</v>
      </c>
      <c r="AU3340" s="1" t="s">
        <v>68</v>
      </c>
      <c r="AX3340" s="1" t="s">
        <v>68</v>
      </c>
      <c r="AY3340" s="1" t="s">
        <v>104</v>
      </c>
      <c r="BB3340" s="1" t="str">
        <f>VLOOKUP(E3340,'[1]Agenda Clientes'!$B$2:$P$2416,15,0)</f>
        <v>P17266918</v>
      </c>
    </row>
    <row r="3341" spans="1:54" s="1" customFormat="1" ht="15" customHeight="1" x14ac:dyDescent="0.25">
      <c r="A3341" s="1" t="s">
        <v>15438</v>
      </c>
      <c r="C3341" s="1" t="s">
        <v>54</v>
      </c>
      <c r="D3341" s="1" t="s">
        <v>15439</v>
      </c>
      <c r="E3341" s="1" t="s">
        <v>4483</v>
      </c>
      <c r="F3341" s="1" t="s">
        <v>4483</v>
      </c>
      <c r="G3341" s="1" t="s">
        <v>57</v>
      </c>
      <c r="H3341" s="1" t="s">
        <v>14493</v>
      </c>
      <c r="I3341" s="1" t="s">
        <v>9285</v>
      </c>
      <c r="J3341" s="1" t="s">
        <v>13555</v>
      </c>
      <c r="K3341" s="1" t="s">
        <v>61</v>
      </c>
      <c r="L3341" s="1">
        <v>3578.53</v>
      </c>
      <c r="M3341" s="1">
        <v>3578.53</v>
      </c>
      <c r="N3341" s="1">
        <v>3600</v>
      </c>
      <c r="O3341" s="1">
        <v>12</v>
      </c>
      <c r="P3341" s="1">
        <v>429.42360000000002</v>
      </c>
      <c r="Q3341" s="1">
        <v>0</v>
      </c>
      <c r="R3341" s="1">
        <v>0</v>
      </c>
      <c r="U3341" s="1">
        <v>0</v>
      </c>
      <c r="W3341" s="1">
        <v>0</v>
      </c>
      <c r="X3341" s="1" t="s">
        <v>81</v>
      </c>
      <c r="Y3341" s="1">
        <v>732480</v>
      </c>
      <c r="AA3341" s="2">
        <v>45293</v>
      </c>
      <c r="AB3341" s="2">
        <v>45298</v>
      </c>
      <c r="AC3341" s="2">
        <v>45664</v>
      </c>
      <c r="AE3341" s="1" t="s">
        <v>497</v>
      </c>
      <c r="AI3341" s="1" t="s">
        <v>64</v>
      </c>
      <c r="AJ3341" s="1" t="s">
        <v>65</v>
      </c>
      <c r="AM3341" s="1" t="s">
        <v>13556</v>
      </c>
      <c r="AN3341" s="1" t="s">
        <v>13557</v>
      </c>
      <c r="AU3341" s="1" t="s">
        <v>68</v>
      </c>
      <c r="AX3341" s="1" t="s">
        <v>68</v>
      </c>
      <c r="AY3341" s="1" t="s">
        <v>69</v>
      </c>
      <c r="BB3341" s="1" t="str">
        <f>VLOOKUP(E3341,'[1]Agenda Clientes'!$B$2:$P$2416,15,0)</f>
        <v>P17264887</v>
      </c>
    </row>
    <row r="3342" spans="1:54" s="1" customFormat="1" ht="15" customHeight="1" x14ac:dyDescent="0.25">
      <c r="A3342" s="1" t="s">
        <v>15440</v>
      </c>
      <c r="C3342" s="1" t="s">
        <v>54</v>
      </c>
      <c r="D3342" s="1" t="s">
        <v>15441</v>
      </c>
      <c r="E3342" s="1" t="s">
        <v>2538</v>
      </c>
      <c r="F3342" s="1" t="s">
        <v>2538</v>
      </c>
      <c r="G3342" s="1" t="s">
        <v>57</v>
      </c>
      <c r="H3342" s="1" t="s">
        <v>14493</v>
      </c>
      <c r="I3342" s="1" t="s">
        <v>9285</v>
      </c>
      <c r="J3342" s="1" t="s">
        <v>10488</v>
      </c>
      <c r="K3342" s="1" t="s">
        <v>61</v>
      </c>
      <c r="L3342" s="1">
        <v>7157.06</v>
      </c>
      <c r="M3342" s="1">
        <v>7157.06</v>
      </c>
      <c r="N3342" s="1">
        <v>7208.59</v>
      </c>
      <c r="O3342" s="1">
        <v>12</v>
      </c>
      <c r="P3342" s="1">
        <v>858.84720000000004</v>
      </c>
      <c r="Q3342" s="1">
        <v>0</v>
      </c>
      <c r="R3342" s="1">
        <v>0</v>
      </c>
      <c r="U3342" s="1">
        <v>0</v>
      </c>
      <c r="W3342" s="1">
        <v>0</v>
      </c>
      <c r="X3342" s="1" t="s">
        <v>81</v>
      </c>
      <c r="Y3342" s="1">
        <v>1178010</v>
      </c>
      <c r="AA3342" s="2">
        <v>45293</v>
      </c>
      <c r="AB3342" s="2">
        <v>45298</v>
      </c>
      <c r="AC3342" s="2">
        <v>45664</v>
      </c>
      <c r="AE3342" s="1" t="s">
        <v>497</v>
      </c>
      <c r="AI3342" s="1" t="s">
        <v>64</v>
      </c>
      <c r="AJ3342" s="1" t="s">
        <v>65</v>
      </c>
      <c r="AM3342" s="1" t="s">
        <v>2541</v>
      </c>
      <c r="AN3342" s="1" t="s">
        <v>2542</v>
      </c>
      <c r="AT3342" s="1">
        <v>8.59</v>
      </c>
      <c r="AU3342" s="1" t="s">
        <v>68</v>
      </c>
      <c r="AX3342" s="1" t="s">
        <v>68</v>
      </c>
      <c r="AY3342" s="1" t="s">
        <v>69</v>
      </c>
      <c r="BB3342" s="1" t="str">
        <f>VLOOKUP(E3342,'[1]Agenda Clientes'!$B$2:$P$2416,15,0)</f>
        <v>P17264601</v>
      </c>
    </row>
    <row r="3343" spans="1:54" s="1" customFormat="1" ht="15" customHeight="1" x14ac:dyDescent="0.25">
      <c r="A3343" s="1" t="s">
        <v>15442</v>
      </c>
      <c r="C3343" s="1" t="s">
        <v>54</v>
      </c>
      <c r="D3343" s="1" t="s">
        <v>15443</v>
      </c>
      <c r="E3343" s="1" t="s">
        <v>3184</v>
      </c>
      <c r="F3343" s="1" t="s">
        <v>3184</v>
      </c>
      <c r="G3343" s="1" t="s">
        <v>57</v>
      </c>
      <c r="H3343" s="1" t="s">
        <v>14493</v>
      </c>
      <c r="I3343" s="1" t="s">
        <v>9285</v>
      </c>
      <c r="J3343" s="1" t="s">
        <v>10884</v>
      </c>
      <c r="K3343" s="1" t="s">
        <v>61</v>
      </c>
      <c r="L3343" s="1">
        <v>7157.06</v>
      </c>
      <c r="M3343" s="1">
        <v>7157.06</v>
      </c>
      <c r="N3343" s="1">
        <v>7200</v>
      </c>
      <c r="O3343" s="1">
        <v>12</v>
      </c>
      <c r="P3343" s="1">
        <v>858.84720000000004</v>
      </c>
      <c r="Q3343" s="1">
        <v>0</v>
      </c>
      <c r="R3343" s="1">
        <v>0</v>
      </c>
      <c r="U3343" s="1">
        <v>0</v>
      </c>
      <c r="W3343" s="1">
        <v>0</v>
      </c>
      <c r="X3343" s="1" t="s">
        <v>81</v>
      </c>
      <c r="Y3343" s="1">
        <v>2380560</v>
      </c>
      <c r="AA3343" s="2">
        <v>45293</v>
      </c>
      <c r="AB3343" s="2">
        <v>45298</v>
      </c>
      <c r="AC3343" s="2">
        <v>45664</v>
      </c>
      <c r="AE3343" s="1" t="s">
        <v>497</v>
      </c>
      <c r="AI3343" s="1" t="s">
        <v>64</v>
      </c>
      <c r="AJ3343" s="1" t="s">
        <v>65</v>
      </c>
      <c r="AM3343" s="1" t="s">
        <v>3187</v>
      </c>
      <c r="AN3343" s="1" t="s">
        <v>3188</v>
      </c>
      <c r="AU3343" s="1" t="s">
        <v>68</v>
      </c>
      <c r="AX3343" s="1" t="s">
        <v>68</v>
      </c>
      <c r="AY3343" s="1" t="s">
        <v>69</v>
      </c>
      <c r="BB3343" s="1" t="str">
        <f>VLOOKUP(E3343,'[1]Agenda Clientes'!$B$2:$P$2416,15,0)</f>
        <v>P17265056</v>
      </c>
    </row>
    <row r="3344" spans="1:54" s="1" customFormat="1" ht="15" customHeight="1" x14ac:dyDescent="0.25">
      <c r="A3344" s="1" t="s">
        <v>15444</v>
      </c>
      <c r="C3344" s="1" t="s">
        <v>54</v>
      </c>
      <c r="D3344" s="1" t="s">
        <v>15445</v>
      </c>
      <c r="E3344" s="1" t="s">
        <v>3191</v>
      </c>
      <c r="F3344" s="1" t="s">
        <v>3191</v>
      </c>
      <c r="G3344" s="1" t="s">
        <v>57</v>
      </c>
      <c r="H3344" s="1" t="s">
        <v>14493</v>
      </c>
      <c r="I3344" s="1" t="s">
        <v>9285</v>
      </c>
      <c r="J3344" s="1" t="s">
        <v>10888</v>
      </c>
      <c r="K3344" s="1" t="s">
        <v>61</v>
      </c>
      <c r="L3344" s="1">
        <v>7157.06</v>
      </c>
      <c r="M3344" s="1">
        <v>7157.06</v>
      </c>
      <c r="N3344" s="1">
        <v>7200</v>
      </c>
      <c r="O3344" s="1">
        <v>12</v>
      </c>
      <c r="P3344" s="1">
        <v>858.84720000000004</v>
      </c>
      <c r="Q3344" s="1">
        <v>0</v>
      </c>
      <c r="R3344" s="1">
        <v>0</v>
      </c>
      <c r="U3344" s="1">
        <v>0</v>
      </c>
      <c r="W3344" s="1">
        <v>0</v>
      </c>
      <c r="X3344" s="1" t="s">
        <v>62</v>
      </c>
      <c r="Y3344" s="1">
        <v>3122045</v>
      </c>
      <c r="AA3344" s="2">
        <v>45293</v>
      </c>
      <c r="AB3344" s="2">
        <v>45300</v>
      </c>
      <c r="AC3344" s="2">
        <v>45666</v>
      </c>
      <c r="AE3344" s="1" t="s">
        <v>497</v>
      </c>
      <c r="AI3344" s="1" t="s">
        <v>64</v>
      </c>
      <c r="AJ3344" s="1" t="s">
        <v>65</v>
      </c>
      <c r="AM3344" s="1" t="s">
        <v>3194</v>
      </c>
      <c r="AN3344" s="1" t="s">
        <v>3195</v>
      </c>
      <c r="AU3344" s="1" t="s">
        <v>68</v>
      </c>
      <c r="AX3344" s="1" t="s">
        <v>68</v>
      </c>
      <c r="AY3344" s="1" t="s">
        <v>69</v>
      </c>
      <c r="BB3344" s="1" t="str">
        <f>VLOOKUP(E3344,'[1]Agenda Clientes'!$B$2:$P$2416,15,0)</f>
        <v>P17266550</v>
      </c>
    </row>
    <row r="3345" spans="1:54" s="1" customFormat="1" ht="15" customHeight="1" x14ac:dyDescent="0.25">
      <c r="A3345" s="1" t="s">
        <v>15446</v>
      </c>
      <c r="C3345" s="1" t="s">
        <v>54</v>
      </c>
      <c r="D3345" s="1" t="s">
        <v>15447</v>
      </c>
      <c r="E3345" s="1" t="s">
        <v>3198</v>
      </c>
      <c r="F3345" s="1" t="s">
        <v>3198</v>
      </c>
      <c r="G3345" s="1" t="s">
        <v>57</v>
      </c>
      <c r="H3345" s="1" t="s">
        <v>14493</v>
      </c>
      <c r="I3345" s="1" t="s">
        <v>9285</v>
      </c>
      <c r="J3345" s="1" t="s">
        <v>10892</v>
      </c>
      <c r="K3345" s="1" t="s">
        <v>61</v>
      </c>
      <c r="L3345" s="1">
        <v>7157.06</v>
      </c>
      <c r="M3345" s="1">
        <v>7157.06</v>
      </c>
      <c r="N3345" s="1">
        <v>7200</v>
      </c>
      <c r="O3345" s="1">
        <v>12</v>
      </c>
      <c r="P3345" s="1">
        <v>858.84720000000004</v>
      </c>
      <c r="Q3345" s="1">
        <v>0</v>
      </c>
      <c r="R3345" s="1">
        <v>0</v>
      </c>
      <c r="U3345" s="1">
        <v>0</v>
      </c>
      <c r="W3345" s="1">
        <v>0</v>
      </c>
      <c r="X3345" s="1" t="s">
        <v>62</v>
      </c>
      <c r="Y3345" s="1">
        <v>276675</v>
      </c>
      <c r="AA3345" s="2">
        <v>45293</v>
      </c>
      <c r="AB3345" s="2">
        <v>45304</v>
      </c>
      <c r="AC3345" s="2">
        <v>45670</v>
      </c>
      <c r="AE3345" s="1" t="s">
        <v>497</v>
      </c>
      <c r="AI3345" s="1" t="s">
        <v>64</v>
      </c>
      <c r="AJ3345" s="1" t="s">
        <v>65</v>
      </c>
      <c r="AM3345" s="1" t="s">
        <v>3201</v>
      </c>
      <c r="AN3345" s="1" t="s">
        <v>3202</v>
      </c>
      <c r="AU3345" s="1" t="s">
        <v>68</v>
      </c>
      <c r="AX3345" s="1" t="s">
        <v>68</v>
      </c>
      <c r="AY3345" s="1" t="s">
        <v>69</v>
      </c>
      <c r="BB3345" s="1" t="str">
        <f>VLOOKUP(E3345,'[1]Agenda Clientes'!$B$2:$P$2416,15,0)</f>
        <v>P17266731</v>
      </c>
    </row>
    <row r="3346" spans="1:54" s="1" customFormat="1" ht="15" customHeight="1" x14ac:dyDescent="0.25">
      <c r="A3346" s="1" t="s">
        <v>15448</v>
      </c>
      <c r="C3346" s="1" t="s">
        <v>54</v>
      </c>
      <c r="D3346" s="1" t="s">
        <v>15449</v>
      </c>
      <c r="E3346" s="1" t="s">
        <v>3205</v>
      </c>
      <c r="F3346" s="1" t="s">
        <v>3205</v>
      </c>
      <c r="G3346" s="1" t="s">
        <v>57</v>
      </c>
      <c r="H3346" s="1" t="s">
        <v>14493</v>
      </c>
      <c r="I3346" s="1" t="s">
        <v>9285</v>
      </c>
      <c r="J3346" s="1" t="s">
        <v>10896</v>
      </c>
      <c r="K3346" s="1" t="s">
        <v>61</v>
      </c>
      <c r="L3346" s="1">
        <v>7157.06</v>
      </c>
      <c r="M3346" s="1">
        <v>7157.06</v>
      </c>
      <c r="N3346" s="1">
        <v>7200</v>
      </c>
      <c r="O3346" s="1">
        <v>1</v>
      </c>
      <c r="P3346" s="1">
        <v>71.570599999999999</v>
      </c>
      <c r="Q3346" s="1">
        <v>0</v>
      </c>
      <c r="R3346" s="1">
        <v>0</v>
      </c>
      <c r="U3346" s="1">
        <v>0</v>
      </c>
      <c r="W3346" s="1">
        <v>0</v>
      </c>
      <c r="X3346" s="1" t="s">
        <v>62</v>
      </c>
      <c r="Y3346" s="1">
        <v>1094510</v>
      </c>
      <c r="AA3346" s="2">
        <v>45293</v>
      </c>
      <c r="AB3346" s="2">
        <v>45299</v>
      </c>
      <c r="AC3346" s="2">
        <v>45665</v>
      </c>
      <c r="AE3346" s="1" t="s">
        <v>497</v>
      </c>
      <c r="AI3346" s="1" t="s">
        <v>64</v>
      </c>
      <c r="AJ3346" s="1" t="s">
        <v>65</v>
      </c>
      <c r="AM3346" s="1" t="s">
        <v>3208</v>
      </c>
      <c r="AN3346" s="1" t="s">
        <v>3209</v>
      </c>
      <c r="AU3346" s="1" t="s">
        <v>68</v>
      </c>
      <c r="AX3346" s="1" t="s">
        <v>68</v>
      </c>
      <c r="AY3346" s="1" t="s">
        <v>69</v>
      </c>
      <c r="BB3346" s="1" t="str">
        <f>VLOOKUP(E3346,'[1]Agenda Clientes'!$B$2:$P$2416,15,0)</f>
        <v>P17265708</v>
      </c>
    </row>
    <row r="3347" spans="1:54" s="1" customFormat="1" ht="15" customHeight="1" x14ac:dyDescent="0.25">
      <c r="A3347" s="1" t="s">
        <v>15450</v>
      </c>
      <c r="C3347" s="1" t="s">
        <v>54</v>
      </c>
      <c r="D3347" s="1" t="s">
        <v>15451</v>
      </c>
      <c r="E3347" s="1" t="s">
        <v>3212</v>
      </c>
      <c r="F3347" s="1" t="s">
        <v>3212</v>
      </c>
      <c r="G3347" s="1" t="s">
        <v>57</v>
      </c>
      <c r="H3347" s="1" t="s">
        <v>14493</v>
      </c>
      <c r="I3347" s="1" t="s">
        <v>9285</v>
      </c>
      <c r="J3347" s="1" t="s">
        <v>10900</v>
      </c>
      <c r="K3347" s="1" t="s">
        <v>61</v>
      </c>
      <c r="L3347" s="1">
        <v>7157.06</v>
      </c>
      <c r="M3347" s="1">
        <v>7157.06</v>
      </c>
      <c r="N3347" s="1">
        <v>7200</v>
      </c>
      <c r="O3347" s="1">
        <v>1</v>
      </c>
      <c r="P3347" s="1">
        <v>71.570599999999999</v>
      </c>
      <c r="Q3347" s="1">
        <v>0</v>
      </c>
      <c r="R3347" s="1">
        <v>0</v>
      </c>
      <c r="U3347" s="1">
        <v>0</v>
      </c>
      <c r="W3347" s="1">
        <v>0</v>
      </c>
      <c r="X3347" s="1" t="s">
        <v>62</v>
      </c>
      <c r="Y3347" s="1">
        <v>333140</v>
      </c>
      <c r="AA3347" s="2">
        <v>45293</v>
      </c>
      <c r="AB3347" s="2">
        <v>45301</v>
      </c>
      <c r="AC3347" s="2">
        <v>45667</v>
      </c>
      <c r="AE3347" s="1" t="s">
        <v>497</v>
      </c>
      <c r="AI3347" s="1" t="s">
        <v>64</v>
      </c>
      <c r="AJ3347" s="1" t="s">
        <v>65</v>
      </c>
      <c r="AM3347" s="1" t="s">
        <v>3215</v>
      </c>
      <c r="AN3347" s="1" t="s">
        <v>3216</v>
      </c>
      <c r="AU3347" s="1" t="s">
        <v>68</v>
      </c>
      <c r="AX3347" s="1" t="s">
        <v>68</v>
      </c>
      <c r="AY3347" s="1" t="s">
        <v>69</v>
      </c>
      <c r="BB3347" s="1" t="str">
        <f>VLOOKUP(E3347,'[1]Agenda Clientes'!$B$2:$P$2416,15,0)</f>
        <v>P17265666</v>
      </c>
    </row>
    <row r="3348" spans="1:54" s="1" customFormat="1" ht="15" customHeight="1" x14ac:dyDescent="0.25">
      <c r="A3348" s="1" t="s">
        <v>15452</v>
      </c>
      <c r="C3348" s="1" t="s">
        <v>54</v>
      </c>
      <c r="D3348" s="1" t="s">
        <v>15453</v>
      </c>
      <c r="E3348" s="1" t="s">
        <v>3219</v>
      </c>
      <c r="F3348" s="1" t="s">
        <v>3219</v>
      </c>
      <c r="G3348" s="1" t="s">
        <v>57</v>
      </c>
      <c r="H3348" s="1" t="s">
        <v>14493</v>
      </c>
      <c r="I3348" s="1" t="s">
        <v>9285</v>
      </c>
      <c r="J3348" s="1" t="s">
        <v>10908</v>
      </c>
      <c r="K3348" s="1" t="s">
        <v>61</v>
      </c>
      <c r="L3348" s="1">
        <v>7157.06</v>
      </c>
      <c r="M3348" s="1">
        <v>7157.06</v>
      </c>
      <c r="N3348" s="1">
        <v>7200</v>
      </c>
      <c r="O3348" s="1">
        <v>12</v>
      </c>
      <c r="P3348" s="1">
        <v>858.84720000000004</v>
      </c>
      <c r="Q3348" s="1">
        <v>0</v>
      </c>
      <c r="R3348" s="1">
        <v>0</v>
      </c>
      <c r="U3348" s="1">
        <v>0</v>
      </c>
      <c r="W3348" s="1">
        <v>0</v>
      </c>
      <c r="X3348" s="1" t="s">
        <v>62</v>
      </c>
      <c r="Y3348" s="1">
        <v>276675</v>
      </c>
      <c r="AA3348" s="2">
        <v>45294</v>
      </c>
      <c r="AB3348" s="2">
        <v>45299</v>
      </c>
      <c r="AC3348" s="2">
        <v>45665</v>
      </c>
      <c r="AE3348" s="1" t="s">
        <v>497</v>
      </c>
      <c r="AI3348" s="1" t="s">
        <v>64</v>
      </c>
      <c r="AJ3348" s="1" t="s">
        <v>65</v>
      </c>
      <c r="AM3348" s="1" t="s">
        <v>3222</v>
      </c>
      <c r="AN3348" s="1" t="s">
        <v>3223</v>
      </c>
      <c r="AU3348" s="1" t="s">
        <v>68</v>
      </c>
      <c r="AX3348" s="1" t="s">
        <v>68</v>
      </c>
      <c r="AY3348" s="1" t="s">
        <v>69</v>
      </c>
      <c r="BB3348" s="1" t="str">
        <f>VLOOKUP(E3348,'[1]Agenda Clientes'!$B$2:$P$2416,15,0)</f>
        <v>P17264658</v>
      </c>
    </row>
    <row r="3349" spans="1:54" s="1" customFormat="1" ht="15" customHeight="1" x14ac:dyDescent="0.25">
      <c r="A3349" s="1" t="s">
        <v>15454</v>
      </c>
      <c r="C3349" s="1" t="s">
        <v>54</v>
      </c>
      <c r="D3349" s="1" t="s">
        <v>15455</v>
      </c>
      <c r="E3349" s="1" t="s">
        <v>3226</v>
      </c>
      <c r="F3349" s="1" t="s">
        <v>3226</v>
      </c>
      <c r="G3349" s="1" t="s">
        <v>57</v>
      </c>
      <c r="H3349" s="1" t="s">
        <v>14493</v>
      </c>
      <c r="I3349" s="1" t="s">
        <v>9285</v>
      </c>
      <c r="J3349" s="1" t="s">
        <v>10912</v>
      </c>
      <c r="K3349" s="1" t="s">
        <v>61</v>
      </c>
      <c r="L3349" s="1">
        <v>7157.06</v>
      </c>
      <c r="M3349" s="1">
        <v>7157.06</v>
      </c>
      <c r="N3349" s="1">
        <v>7200</v>
      </c>
      <c r="O3349" s="1">
        <v>1</v>
      </c>
      <c r="P3349" s="1">
        <v>71.570599999999999</v>
      </c>
      <c r="Q3349" s="1">
        <v>0</v>
      </c>
      <c r="R3349" s="1">
        <v>0</v>
      </c>
      <c r="U3349" s="1">
        <v>0</v>
      </c>
      <c r="W3349" s="1">
        <v>0</v>
      </c>
      <c r="X3349" s="1" t="s">
        <v>62</v>
      </c>
      <c r="Y3349" s="1">
        <v>0</v>
      </c>
      <c r="AA3349" s="2">
        <v>45294</v>
      </c>
      <c r="AB3349" s="2">
        <v>45299</v>
      </c>
      <c r="AC3349" s="2">
        <v>45665</v>
      </c>
      <c r="AE3349" s="1" t="s">
        <v>497</v>
      </c>
      <c r="AI3349" s="1" t="s">
        <v>64</v>
      </c>
      <c r="AJ3349" s="1" t="s">
        <v>65</v>
      </c>
      <c r="AM3349" s="1" t="s">
        <v>354</v>
      </c>
      <c r="AN3349" s="1" t="s">
        <v>3229</v>
      </c>
      <c r="AU3349" s="1" t="s">
        <v>68</v>
      </c>
      <c r="AX3349" s="1" t="s">
        <v>68</v>
      </c>
      <c r="AY3349" s="1" t="s">
        <v>69</v>
      </c>
      <c r="BB3349" s="1" t="str">
        <f>VLOOKUP(E3349,'[1]Agenda Clientes'!$B$2:$P$2416,15,0)</f>
        <v>P17264657</v>
      </c>
    </row>
    <row r="3350" spans="1:54" s="1" customFormat="1" ht="15" customHeight="1" x14ac:dyDescent="0.25">
      <c r="A3350" s="1" t="s">
        <v>15456</v>
      </c>
      <c r="C3350" s="1" t="s">
        <v>54</v>
      </c>
      <c r="D3350" s="1" t="s">
        <v>15457</v>
      </c>
      <c r="E3350" s="1" t="s">
        <v>3232</v>
      </c>
      <c r="F3350" s="1" t="s">
        <v>3232</v>
      </c>
      <c r="G3350" s="1" t="s">
        <v>57</v>
      </c>
      <c r="H3350" s="1" t="s">
        <v>14493</v>
      </c>
      <c r="I3350" s="1" t="s">
        <v>9285</v>
      </c>
      <c r="J3350" s="1" t="s">
        <v>10904</v>
      </c>
      <c r="K3350" s="1" t="s">
        <v>61</v>
      </c>
      <c r="L3350" s="1">
        <v>7157.06</v>
      </c>
      <c r="M3350" s="1">
        <v>7157.06</v>
      </c>
      <c r="N3350" s="1">
        <v>7200</v>
      </c>
      <c r="O3350" s="1">
        <v>12</v>
      </c>
      <c r="P3350" s="1">
        <v>858.84720000000004</v>
      </c>
      <c r="Q3350" s="1">
        <v>0</v>
      </c>
      <c r="R3350" s="1">
        <v>0</v>
      </c>
      <c r="U3350" s="1">
        <v>0</v>
      </c>
      <c r="W3350" s="1">
        <v>0</v>
      </c>
      <c r="X3350" s="1" t="s">
        <v>81</v>
      </c>
      <c r="Y3350" s="1">
        <v>276675</v>
      </c>
      <c r="AA3350" s="2">
        <v>45294</v>
      </c>
      <c r="AB3350" s="2">
        <v>45299</v>
      </c>
      <c r="AC3350" s="2">
        <v>45665</v>
      </c>
      <c r="AE3350" s="1" t="s">
        <v>497</v>
      </c>
      <c r="AI3350" s="1" t="s">
        <v>64</v>
      </c>
      <c r="AJ3350" s="1" t="s">
        <v>65</v>
      </c>
      <c r="AM3350" s="1" t="s">
        <v>612</v>
      </c>
      <c r="AN3350" s="1" t="s">
        <v>3235</v>
      </c>
      <c r="AU3350" s="1" t="s">
        <v>68</v>
      </c>
      <c r="AX3350" s="1" t="s">
        <v>68</v>
      </c>
      <c r="AY3350" s="1" t="s">
        <v>69</v>
      </c>
      <c r="BB3350" s="1" t="str">
        <f>VLOOKUP(E3350,'[1]Agenda Clientes'!$B$2:$P$2416,15,0)</f>
        <v>P17266549</v>
      </c>
    </row>
    <row r="3351" spans="1:54" s="1" customFormat="1" ht="15" customHeight="1" x14ac:dyDescent="0.25">
      <c r="A3351" s="1" t="s">
        <v>15458</v>
      </c>
      <c r="C3351" s="1" t="s">
        <v>54</v>
      </c>
      <c r="D3351" s="1" t="s">
        <v>15459</v>
      </c>
      <c r="E3351" s="1" t="s">
        <v>3238</v>
      </c>
      <c r="F3351" s="1" t="s">
        <v>3238</v>
      </c>
      <c r="G3351" s="1" t="s">
        <v>57</v>
      </c>
      <c r="H3351" s="1" t="s">
        <v>14493</v>
      </c>
      <c r="I3351" s="1" t="s">
        <v>9285</v>
      </c>
      <c r="J3351" s="1" t="s">
        <v>10916</v>
      </c>
      <c r="K3351" s="1" t="s">
        <v>61</v>
      </c>
      <c r="L3351" s="1">
        <v>7157.06</v>
      </c>
      <c r="M3351" s="1">
        <v>7157.06</v>
      </c>
      <c r="N3351" s="1">
        <v>7200</v>
      </c>
      <c r="O3351" s="1">
        <v>1</v>
      </c>
      <c r="P3351" s="1">
        <v>71.570599999999999</v>
      </c>
      <c r="Q3351" s="1">
        <v>0</v>
      </c>
      <c r="R3351" s="1">
        <v>0</v>
      </c>
      <c r="U3351" s="1">
        <v>0</v>
      </c>
      <c r="W3351" s="1">
        <v>0</v>
      </c>
      <c r="X3351" s="1" t="s">
        <v>62</v>
      </c>
      <c r="Y3351" s="1">
        <v>1464960</v>
      </c>
      <c r="AA3351" s="2">
        <v>45294</v>
      </c>
      <c r="AB3351" s="2">
        <v>45294</v>
      </c>
      <c r="AC3351" s="2">
        <v>45660</v>
      </c>
      <c r="AE3351" s="1" t="s">
        <v>497</v>
      </c>
      <c r="AI3351" s="1" t="s">
        <v>64</v>
      </c>
      <c r="AJ3351" s="1" t="s">
        <v>65</v>
      </c>
      <c r="AM3351" s="1" t="s">
        <v>997</v>
      </c>
      <c r="AN3351" s="1" t="s">
        <v>3240</v>
      </c>
      <c r="AU3351" s="1" t="s">
        <v>68</v>
      </c>
      <c r="AX3351" s="1" t="s">
        <v>68</v>
      </c>
      <c r="AY3351" s="1" t="s">
        <v>104</v>
      </c>
      <c r="BB3351" s="1" t="str">
        <f>VLOOKUP(E3351,'[1]Agenda Clientes'!$B$2:$P$2416,15,0)</f>
        <v>P17267243</v>
      </c>
    </row>
    <row r="3352" spans="1:54" s="1" customFormat="1" ht="15" customHeight="1" x14ac:dyDescent="0.25">
      <c r="A3352" s="1" t="s">
        <v>15460</v>
      </c>
      <c r="C3352" s="1" t="s">
        <v>54</v>
      </c>
      <c r="D3352" s="1" t="s">
        <v>15461</v>
      </c>
      <c r="E3352" s="1" t="s">
        <v>3243</v>
      </c>
      <c r="F3352" s="1" t="s">
        <v>3243</v>
      </c>
      <c r="G3352" s="1" t="s">
        <v>57</v>
      </c>
      <c r="H3352" s="1" t="s">
        <v>14493</v>
      </c>
      <c r="I3352" s="1" t="s">
        <v>9285</v>
      </c>
      <c r="J3352" s="1" t="s">
        <v>10922</v>
      </c>
      <c r="K3352" s="1" t="s">
        <v>61</v>
      </c>
      <c r="L3352" s="1">
        <v>7157.06</v>
      </c>
      <c r="M3352" s="1">
        <v>7157.06</v>
      </c>
      <c r="N3352" s="1">
        <v>7200</v>
      </c>
      <c r="O3352" s="1">
        <v>12</v>
      </c>
      <c r="P3352" s="1">
        <v>858.84720000000004</v>
      </c>
      <c r="Q3352" s="1">
        <v>0</v>
      </c>
      <c r="R3352" s="1">
        <v>0</v>
      </c>
      <c r="U3352" s="1">
        <v>0</v>
      </c>
      <c r="W3352" s="1">
        <v>0</v>
      </c>
      <c r="X3352" s="1" t="s">
        <v>62</v>
      </c>
      <c r="Y3352" s="1">
        <v>1178010</v>
      </c>
      <c r="AA3352" s="2">
        <v>45294</v>
      </c>
      <c r="AB3352" s="2">
        <v>45294</v>
      </c>
      <c r="AC3352" s="2">
        <v>45660</v>
      </c>
      <c r="AE3352" s="1" t="s">
        <v>497</v>
      </c>
      <c r="AI3352" s="1" t="s">
        <v>64</v>
      </c>
      <c r="AJ3352" s="1" t="s">
        <v>65</v>
      </c>
      <c r="AM3352" s="1" t="s">
        <v>3245</v>
      </c>
      <c r="AN3352" s="1" t="s">
        <v>3246</v>
      </c>
      <c r="AU3352" s="1" t="s">
        <v>68</v>
      </c>
      <c r="AX3352" s="1" t="s">
        <v>68</v>
      </c>
      <c r="AY3352" s="1" t="s">
        <v>104</v>
      </c>
      <c r="BB3352" s="1" t="str">
        <f>VLOOKUP(E3352,'[1]Agenda Clientes'!$B$2:$P$2416,15,0)</f>
        <v>P17267244</v>
      </c>
    </row>
    <row r="3353" spans="1:54" s="1" customFormat="1" ht="15" customHeight="1" x14ac:dyDescent="0.25">
      <c r="A3353" s="1" t="s">
        <v>15462</v>
      </c>
      <c r="C3353" s="1" t="s">
        <v>54</v>
      </c>
      <c r="D3353" s="1" t="s">
        <v>15463</v>
      </c>
      <c r="E3353" s="1" t="s">
        <v>3249</v>
      </c>
      <c r="F3353" s="1" t="s">
        <v>3249</v>
      </c>
      <c r="G3353" s="1" t="s">
        <v>57</v>
      </c>
      <c r="H3353" s="1" t="s">
        <v>14493</v>
      </c>
      <c r="I3353" s="1" t="s">
        <v>9285</v>
      </c>
      <c r="J3353" s="1" t="s">
        <v>15464</v>
      </c>
      <c r="K3353" s="1" t="s">
        <v>61</v>
      </c>
      <c r="L3353" s="1">
        <v>7157.06</v>
      </c>
      <c r="M3353" s="1">
        <v>7157.06</v>
      </c>
      <c r="N3353" s="1">
        <v>7200</v>
      </c>
      <c r="O3353" s="1">
        <v>1</v>
      </c>
      <c r="P3353" s="1">
        <v>71.570599999999999</v>
      </c>
      <c r="Q3353" s="1">
        <v>0</v>
      </c>
      <c r="R3353" s="1">
        <v>0</v>
      </c>
      <c r="U3353" s="1">
        <v>0</v>
      </c>
      <c r="W3353" s="1">
        <v>0</v>
      </c>
      <c r="X3353" s="1" t="s">
        <v>62</v>
      </c>
      <c r="Y3353" s="1">
        <v>1094510</v>
      </c>
      <c r="AA3353" s="2">
        <v>45294</v>
      </c>
      <c r="AB3353" s="2">
        <v>45300</v>
      </c>
      <c r="AC3353" s="2">
        <v>45666</v>
      </c>
      <c r="AE3353" s="1" t="s">
        <v>497</v>
      </c>
      <c r="AI3353" s="1" t="s">
        <v>64</v>
      </c>
      <c r="AJ3353" s="1" t="s">
        <v>65</v>
      </c>
      <c r="AN3353" s="1" t="s">
        <v>3252</v>
      </c>
      <c r="AU3353" s="1" t="s">
        <v>68</v>
      </c>
      <c r="AX3353" s="1" t="s">
        <v>68</v>
      </c>
      <c r="AY3353" s="1" t="s">
        <v>104</v>
      </c>
      <c r="BB3353" s="1" t="str">
        <f>VLOOKUP(E3353,'[1]Agenda Clientes'!$B$2:$P$2416,15,0)</f>
        <v>P17266920</v>
      </c>
    </row>
    <row r="3354" spans="1:54" s="1" customFormat="1" ht="15" customHeight="1" x14ac:dyDescent="0.25">
      <c r="A3354" s="1" t="s">
        <v>15465</v>
      </c>
      <c r="C3354" s="1" t="s">
        <v>54</v>
      </c>
      <c r="D3354" s="1" t="s">
        <v>15466</v>
      </c>
      <c r="E3354" s="1" t="s">
        <v>3255</v>
      </c>
      <c r="F3354" s="1" t="s">
        <v>3255</v>
      </c>
      <c r="G3354" s="1" t="s">
        <v>57</v>
      </c>
      <c r="H3354" s="1" t="s">
        <v>14493</v>
      </c>
      <c r="I3354" s="1" t="s">
        <v>9285</v>
      </c>
      <c r="J3354" s="1" t="s">
        <v>10925</v>
      </c>
      <c r="K3354" s="1" t="s">
        <v>61</v>
      </c>
      <c r="L3354" s="1">
        <v>7157.06</v>
      </c>
      <c r="M3354" s="1">
        <v>7157.06</v>
      </c>
      <c r="N3354" s="1">
        <v>7200</v>
      </c>
      <c r="O3354" s="1">
        <v>1</v>
      </c>
      <c r="P3354" s="1">
        <v>71.570599999999999</v>
      </c>
      <c r="Q3354" s="1">
        <v>0</v>
      </c>
      <c r="R3354" s="1">
        <v>0</v>
      </c>
      <c r="U3354" s="1">
        <v>0</v>
      </c>
      <c r="W3354" s="1">
        <v>0</v>
      </c>
      <c r="X3354" s="1" t="s">
        <v>81</v>
      </c>
      <c r="Y3354" s="1">
        <v>1266815</v>
      </c>
      <c r="AA3354" s="2">
        <v>45294</v>
      </c>
      <c r="AB3354" s="2">
        <v>45300</v>
      </c>
      <c r="AC3354" s="2">
        <v>45666</v>
      </c>
      <c r="AE3354" s="1" t="s">
        <v>497</v>
      </c>
      <c r="AI3354" s="1" t="s">
        <v>64</v>
      </c>
      <c r="AJ3354" s="1" t="s">
        <v>65</v>
      </c>
      <c r="AM3354" s="1" t="s">
        <v>3258</v>
      </c>
      <c r="AN3354" s="1" t="s">
        <v>3259</v>
      </c>
      <c r="AU3354" s="1" t="s">
        <v>68</v>
      </c>
      <c r="AX3354" s="1" t="s">
        <v>68</v>
      </c>
      <c r="AY3354" s="1" t="s">
        <v>69</v>
      </c>
      <c r="BB3354" s="1" t="str">
        <f>VLOOKUP(E3354,'[1]Agenda Clientes'!$B$2:$P$2416,15,0)</f>
        <v>P17264651</v>
      </c>
    </row>
    <row r="3355" spans="1:54" s="1" customFormat="1" ht="15" customHeight="1" x14ac:dyDescent="0.25">
      <c r="A3355" s="1" t="s">
        <v>15467</v>
      </c>
      <c r="C3355" s="1" t="s">
        <v>54</v>
      </c>
      <c r="D3355" s="1" t="s">
        <v>15468</v>
      </c>
      <c r="E3355" s="1" t="s">
        <v>3262</v>
      </c>
      <c r="F3355" s="1" t="s">
        <v>3262</v>
      </c>
      <c r="G3355" s="1" t="s">
        <v>57</v>
      </c>
      <c r="H3355" s="1" t="s">
        <v>14493</v>
      </c>
      <c r="I3355" s="1" t="s">
        <v>9285</v>
      </c>
      <c r="J3355" s="1" t="s">
        <v>10929</v>
      </c>
      <c r="K3355" s="1" t="s">
        <v>61</v>
      </c>
      <c r="L3355" s="1">
        <v>7157.06</v>
      </c>
      <c r="M3355" s="1">
        <v>7157.06</v>
      </c>
      <c r="N3355" s="1">
        <v>7200</v>
      </c>
      <c r="O3355" s="1">
        <v>12</v>
      </c>
      <c r="P3355" s="1">
        <v>858.84720000000004</v>
      </c>
      <c r="Q3355" s="1">
        <v>0</v>
      </c>
      <c r="R3355" s="1">
        <v>0</v>
      </c>
      <c r="U3355" s="1">
        <v>0</v>
      </c>
      <c r="W3355" s="1">
        <v>0</v>
      </c>
      <c r="X3355" s="1" t="s">
        <v>81</v>
      </c>
      <c r="Y3355" s="1">
        <v>3548660</v>
      </c>
      <c r="AA3355" s="2">
        <v>45294</v>
      </c>
      <c r="AB3355" s="2">
        <v>45300</v>
      </c>
      <c r="AC3355" s="2">
        <v>45666</v>
      </c>
      <c r="AE3355" s="1" t="s">
        <v>497</v>
      </c>
      <c r="AI3355" s="1" t="s">
        <v>64</v>
      </c>
      <c r="AJ3355" s="1" t="s">
        <v>65</v>
      </c>
      <c r="AM3355" s="1" t="s">
        <v>3265</v>
      </c>
      <c r="AN3355" s="1" t="s">
        <v>3266</v>
      </c>
      <c r="AU3355" s="1" t="s">
        <v>68</v>
      </c>
      <c r="AX3355" s="1" t="s">
        <v>68</v>
      </c>
      <c r="AY3355" s="1" t="s">
        <v>69</v>
      </c>
      <c r="BB3355" s="1" t="str">
        <f>VLOOKUP(E3355,'[1]Agenda Clientes'!$B$2:$P$2416,15,0)</f>
        <v>P17266278</v>
      </c>
    </row>
    <row r="3356" spans="1:54" s="1" customFormat="1" ht="15" customHeight="1" x14ac:dyDescent="0.25">
      <c r="A3356" s="1" t="s">
        <v>15469</v>
      </c>
      <c r="C3356" s="1" t="s">
        <v>54</v>
      </c>
      <c r="D3356" s="1" t="s">
        <v>15470</v>
      </c>
      <c r="E3356" s="1" t="s">
        <v>3269</v>
      </c>
      <c r="F3356" s="1" t="s">
        <v>3269</v>
      </c>
      <c r="G3356" s="1" t="s">
        <v>57</v>
      </c>
      <c r="H3356" s="1" t="s">
        <v>14493</v>
      </c>
      <c r="I3356" s="1" t="s">
        <v>9285</v>
      </c>
      <c r="J3356" s="1" t="s">
        <v>10933</v>
      </c>
      <c r="K3356" s="1" t="s">
        <v>61</v>
      </c>
      <c r="L3356" s="1">
        <v>7157.06</v>
      </c>
      <c r="M3356" s="1">
        <v>7157.06</v>
      </c>
      <c r="N3356" s="1">
        <v>7200</v>
      </c>
      <c r="O3356" s="1">
        <v>1</v>
      </c>
      <c r="P3356" s="1">
        <v>71.570599999999999</v>
      </c>
      <c r="Q3356" s="1">
        <v>0</v>
      </c>
      <c r="R3356" s="1">
        <v>0</v>
      </c>
      <c r="U3356" s="1">
        <v>0</v>
      </c>
      <c r="W3356" s="1">
        <v>0</v>
      </c>
      <c r="X3356" s="1" t="s">
        <v>81</v>
      </c>
      <c r="Y3356" s="1">
        <v>627150</v>
      </c>
      <c r="AA3356" s="2">
        <v>45294</v>
      </c>
      <c r="AB3356" s="2">
        <v>45301</v>
      </c>
      <c r="AC3356" s="2">
        <v>45667</v>
      </c>
      <c r="AE3356" s="1" t="s">
        <v>497</v>
      </c>
      <c r="AI3356" s="1" t="s">
        <v>64</v>
      </c>
      <c r="AJ3356" s="1" t="s">
        <v>65</v>
      </c>
      <c r="AM3356" s="1" t="s">
        <v>3271</v>
      </c>
      <c r="AN3356" s="1" t="s">
        <v>3272</v>
      </c>
      <c r="AU3356" s="1" t="s">
        <v>68</v>
      </c>
      <c r="AX3356" s="1" t="s">
        <v>68</v>
      </c>
      <c r="AY3356" s="1" t="s">
        <v>69</v>
      </c>
      <c r="BB3356" s="1" t="str">
        <f>VLOOKUP(E3356,'[1]Agenda Clientes'!$B$2:$P$2416,15,0)</f>
        <v>P17265769</v>
      </c>
    </row>
    <row r="3357" spans="1:54" s="1" customFormat="1" ht="15" customHeight="1" x14ac:dyDescent="0.25">
      <c r="A3357" s="1" t="s">
        <v>15471</v>
      </c>
      <c r="C3357" s="1" t="s">
        <v>54</v>
      </c>
      <c r="D3357" s="1" t="s">
        <v>15472</v>
      </c>
      <c r="E3357" s="1" t="s">
        <v>3275</v>
      </c>
      <c r="F3357" s="1" t="s">
        <v>3275</v>
      </c>
      <c r="G3357" s="1" t="s">
        <v>57</v>
      </c>
      <c r="H3357" s="1" t="s">
        <v>14493</v>
      </c>
      <c r="I3357" s="1" t="s">
        <v>9285</v>
      </c>
      <c r="J3357" s="1" t="s">
        <v>10936</v>
      </c>
      <c r="K3357" s="1" t="s">
        <v>61</v>
      </c>
      <c r="L3357" s="1">
        <v>7157.06</v>
      </c>
      <c r="M3357" s="1">
        <v>7157.06</v>
      </c>
      <c r="N3357" s="1">
        <v>7200</v>
      </c>
      <c r="O3357" s="1">
        <v>12</v>
      </c>
      <c r="P3357" s="1">
        <v>858.84720000000004</v>
      </c>
      <c r="Q3357" s="1">
        <v>0</v>
      </c>
      <c r="R3357" s="1">
        <v>0</v>
      </c>
      <c r="U3357" s="1">
        <v>0</v>
      </c>
      <c r="W3357" s="1">
        <v>0</v>
      </c>
      <c r="X3357" s="1" t="s">
        <v>62</v>
      </c>
      <c r="Y3357" s="1">
        <v>2011740</v>
      </c>
      <c r="AA3357" s="2">
        <v>45294</v>
      </c>
      <c r="AB3357" s="2">
        <v>45302</v>
      </c>
      <c r="AC3357" s="2">
        <v>45668</v>
      </c>
      <c r="AE3357" s="1" t="s">
        <v>497</v>
      </c>
      <c r="AI3357" s="1" t="s">
        <v>64</v>
      </c>
      <c r="AJ3357" s="1" t="s">
        <v>65</v>
      </c>
      <c r="AM3357" s="1" t="s">
        <v>3278</v>
      </c>
      <c r="AN3357" s="1" t="s">
        <v>3279</v>
      </c>
      <c r="AU3357" s="1" t="s">
        <v>68</v>
      </c>
      <c r="AX3357" s="1" t="s">
        <v>68</v>
      </c>
      <c r="AY3357" s="1" t="s">
        <v>69</v>
      </c>
      <c r="BB3357" s="1" t="str">
        <f>VLOOKUP(E3357,'[1]Agenda Clientes'!$B$2:$P$2416,15,0)</f>
        <v>P17265763</v>
      </c>
    </row>
    <row r="3358" spans="1:54" s="1" customFormat="1" ht="15" customHeight="1" x14ac:dyDescent="0.25">
      <c r="A3358" s="1" t="s">
        <v>15473</v>
      </c>
      <c r="C3358" s="1" t="s">
        <v>54</v>
      </c>
      <c r="D3358" s="1" t="s">
        <v>15474</v>
      </c>
      <c r="E3358" s="1" t="s">
        <v>10577</v>
      </c>
      <c r="F3358" s="1" t="s">
        <v>10577</v>
      </c>
      <c r="G3358" s="1" t="s">
        <v>57</v>
      </c>
      <c r="H3358" s="1" t="s">
        <v>14493</v>
      </c>
      <c r="I3358" s="1" t="s">
        <v>9285</v>
      </c>
      <c r="J3358" s="1" t="s">
        <v>15475</v>
      </c>
      <c r="K3358" s="1" t="s">
        <v>61</v>
      </c>
      <c r="L3358" s="1">
        <v>3578.53</v>
      </c>
      <c r="M3358" s="1">
        <v>3578.53</v>
      </c>
      <c r="N3358" s="1">
        <v>3600</v>
      </c>
      <c r="O3358" s="1">
        <v>12</v>
      </c>
      <c r="P3358" s="1">
        <v>429.42360000000002</v>
      </c>
      <c r="Q3358" s="1">
        <v>0</v>
      </c>
      <c r="R3358" s="1">
        <v>0</v>
      </c>
      <c r="U3358" s="1">
        <v>0</v>
      </c>
      <c r="W3358" s="1">
        <v>0</v>
      </c>
      <c r="X3358" s="1" t="s">
        <v>81</v>
      </c>
      <c r="Y3358" s="1">
        <v>138337.5</v>
      </c>
      <c r="AA3358" s="2">
        <v>45295</v>
      </c>
      <c r="AB3358" s="2">
        <v>45300</v>
      </c>
      <c r="AC3358" s="2">
        <v>45666</v>
      </c>
      <c r="AE3358" s="1" t="s">
        <v>497</v>
      </c>
      <c r="AI3358" s="1" t="s">
        <v>64</v>
      </c>
      <c r="AJ3358" s="1" t="s">
        <v>65</v>
      </c>
      <c r="AM3358" s="1" t="s">
        <v>10580</v>
      </c>
      <c r="AN3358" s="1" t="s">
        <v>15476</v>
      </c>
      <c r="AU3358" s="1" t="s">
        <v>68</v>
      </c>
      <c r="AX3358" s="1" t="s">
        <v>68</v>
      </c>
      <c r="AY3358" s="1" t="s">
        <v>69</v>
      </c>
      <c r="BB3358" s="1" t="str">
        <f>VLOOKUP(E3358,'[1]Agenda Clientes'!$B$2:$P$2416,15,0)</f>
        <v>P17265394</v>
      </c>
    </row>
    <row r="3359" spans="1:54" s="1" customFormat="1" ht="15" customHeight="1" x14ac:dyDescent="0.25">
      <c r="A3359" s="1" t="s">
        <v>15477</v>
      </c>
      <c r="C3359" s="1" t="s">
        <v>54</v>
      </c>
      <c r="D3359" s="1" t="s">
        <v>15478</v>
      </c>
      <c r="E3359" s="1" t="s">
        <v>3282</v>
      </c>
      <c r="F3359" s="1" t="s">
        <v>3282</v>
      </c>
      <c r="G3359" s="1" t="s">
        <v>57</v>
      </c>
      <c r="H3359" s="1" t="s">
        <v>14493</v>
      </c>
      <c r="I3359" s="1" t="s">
        <v>9285</v>
      </c>
      <c r="J3359" s="1" t="s">
        <v>10950</v>
      </c>
      <c r="K3359" s="1" t="s">
        <v>61</v>
      </c>
      <c r="L3359" s="1">
        <v>7157.06</v>
      </c>
      <c r="M3359" s="1">
        <v>7157.06</v>
      </c>
      <c r="N3359" s="1">
        <v>7200</v>
      </c>
      <c r="O3359" s="1">
        <v>1</v>
      </c>
      <c r="P3359" s="1">
        <v>71.570599999999999</v>
      </c>
      <c r="Q3359" s="1">
        <v>0</v>
      </c>
      <c r="R3359" s="1">
        <v>0</v>
      </c>
      <c r="U3359" s="1">
        <v>0</v>
      </c>
      <c r="W3359" s="1">
        <v>0</v>
      </c>
      <c r="X3359" s="1" t="s">
        <v>62</v>
      </c>
      <c r="Y3359" s="1">
        <v>2760070</v>
      </c>
      <c r="AA3359" s="2">
        <v>45295</v>
      </c>
      <c r="AB3359" s="2">
        <v>45300</v>
      </c>
      <c r="AC3359" s="2">
        <v>45666</v>
      </c>
      <c r="AE3359" s="1" t="s">
        <v>497</v>
      </c>
      <c r="AI3359" s="1" t="s">
        <v>64</v>
      </c>
      <c r="AJ3359" s="1" t="s">
        <v>65</v>
      </c>
      <c r="AM3359" s="1" t="s">
        <v>3285</v>
      </c>
      <c r="AN3359" s="1" t="s">
        <v>3286</v>
      </c>
      <c r="AU3359" s="1" t="s">
        <v>68</v>
      </c>
      <c r="AX3359" s="1" t="s">
        <v>68</v>
      </c>
      <c r="AY3359" s="1" t="s">
        <v>104</v>
      </c>
      <c r="BB3359" s="1" t="str">
        <f>VLOOKUP(E3359,'[1]Agenda Clientes'!$B$2:$P$2416,15,0)</f>
        <v>P17266921</v>
      </c>
    </row>
    <row r="3360" spans="1:54" s="1" customFormat="1" ht="15" customHeight="1" x14ac:dyDescent="0.25">
      <c r="A3360" s="1" t="s">
        <v>15479</v>
      </c>
      <c r="C3360" s="1" t="s">
        <v>54</v>
      </c>
      <c r="D3360" s="1" t="s">
        <v>15480</v>
      </c>
      <c r="E3360" s="1" t="s">
        <v>3289</v>
      </c>
      <c r="F3360" s="1" t="s">
        <v>3289</v>
      </c>
      <c r="G3360" s="1" t="s">
        <v>57</v>
      </c>
      <c r="H3360" s="1" t="s">
        <v>14493</v>
      </c>
      <c r="I3360" s="1" t="s">
        <v>9285</v>
      </c>
      <c r="J3360" s="1" t="s">
        <v>10960</v>
      </c>
      <c r="K3360" s="1" t="s">
        <v>61</v>
      </c>
      <c r="L3360" s="1">
        <v>7157.06</v>
      </c>
      <c r="M3360" s="1">
        <v>7157.06</v>
      </c>
      <c r="N3360" s="1">
        <v>7200</v>
      </c>
      <c r="O3360" s="1">
        <v>1</v>
      </c>
      <c r="P3360" s="1">
        <v>71.570599999999999</v>
      </c>
      <c r="Q3360" s="1">
        <v>0</v>
      </c>
      <c r="R3360" s="1">
        <v>0</v>
      </c>
      <c r="U3360" s="1">
        <v>0</v>
      </c>
      <c r="W3360" s="1">
        <v>0</v>
      </c>
      <c r="X3360" s="1" t="s">
        <v>81</v>
      </c>
      <c r="Y3360" s="1">
        <v>3122045</v>
      </c>
      <c r="AA3360" s="2">
        <v>45295</v>
      </c>
      <c r="AB3360" s="2">
        <v>45295</v>
      </c>
      <c r="AC3360" s="2">
        <v>45661</v>
      </c>
      <c r="AE3360" s="1" t="s">
        <v>497</v>
      </c>
      <c r="AI3360" s="1" t="s">
        <v>64</v>
      </c>
      <c r="AJ3360" s="1" t="s">
        <v>65</v>
      </c>
      <c r="AM3360" s="1" t="s">
        <v>3291</v>
      </c>
      <c r="AN3360" s="1" t="s">
        <v>3292</v>
      </c>
      <c r="AU3360" s="1" t="s">
        <v>68</v>
      </c>
      <c r="AX3360" s="1" t="s">
        <v>68</v>
      </c>
      <c r="AY3360" s="1" t="s">
        <v>69</v>
      </c>
      <c r="BB3360" s="1" t="str">
        <f>VLOOKUP(E3360,'[1]Agenda Clientes'!$B$2:$P$2416,15,0)</f>
        <v>P17265453</v>
      </c>
    </row>
    <row r="3361" spans="1:54" s="1" customFormat="1" ht="15" customHeight="1" x14ac:dyDescent="0.25">
      <c r="A3361" s="1" t="s">
        <v>15481</v>
      </c>
      <c r="C3361" s="1" t="s">
        <v>54</v>
      </c>
      <c r="D3361" s="1" t="s">
        <v>15482</v>
      </c>
      <c r="E3361" s="1" t="s">
        <v>3295</v>
      </c>
      <c r="F3361" s="1" t="s">
        <v>3295</v>
      </c>
      <c r="G3361" s="1" t="s">
        <v>57</v>
      </c>
      <c r="H3361" s="1" t="s">
        <v>14493</v>
      </c>
      <c r="I3361" s="1" t="s">
        <v>9285</v>
      </c>
      <c r="J3361" s="1" t="s">
        <v>10963</v>
      </c>
      <c r="K3361" s="1" t="s">
        <v>61</v>
      </c>
      <c r="L3361" s="1">
        <v>7157.06</v>
      </c>
      <c r="M3361" s="1">
        <v>7157.06</v>
      </c>
      <c r="N3361" s="1">
        <v>7200</v>
      </c>
      <c r="O3361" s="1">
        <v>12</v>
      </c>
      <c r="P3361" s="1">
        <v>858.84720000000004</v>
      </c>
      <c r="Q3361" s="1">
        <v>0</v>
      </c>
      <c r="R3361" s="1">
        <v>0</v>
      </c>
      <c r="U3361" s="1">
        <v>0</v>
      </c>
      <c r="W3361" s="1">
        <v>0</v>
      </c>
      <c r="X3361" s="1" t="s">
        <v>81</v>
      </c>
      <c r="Y3361" s="1">
        <v>2011740</v>
      </c>
      <c r="AA3361" s="2">
        <v>45295</v>
      </c>
      <c r="AB3361" s="2">
        <v>45295</v>
      </c>
      <c r="AC3361" s="2">
        <v>45661</v>
      </c>
      <c r="AE3361" s="1" t="s">
        <v>497</v>
      </c>
      <c r="AI3361" s="1" t="s">
        <v>64</v>
      </c>
      <c r="AJ3361" s="1" t="s">
        <v>65</v>
      </c>
      <c r="AM3361" s="1" t="s">
        <v>3297</v>
      </c>
      <c r="AN3361" s="1" t="s">
        <v>3298</v>
      </c>
      <c r="AU3361" s="1" t="s">
        <v>68</v>
      </c>
      <c r="AX3361" s="1" t="s">
        <v>68</v>
      </c>
      <c r="AY3361" s="1" t="s">
        <v>104</v>
      </c>
      <c r="BB3361" s="1" t="str">
        <f>VLOOKUP(E3361,'[1]Agenda Clientes'!$B$2:$P$2416,15,0)</f>
        <v>P17267245</v>
      </c>
    </row>
    <row r="3362" spans="1:54" s="1" customFormat="1" ht="15" customHeight="1" x14ac:dyDescent="0.25">
      <c r="A3362" s="1" t="s">
        <v>15483</v>
      </c>
      <c r="C3362" s="1" t="s">
        <v>54</v>
      </c>
      <c r="D3362" s="1" t="s">
        <v>15484</v>
      </c>
      <c r="E3362" s="1" t="s">
        <v>574</v>
      </c>
      <c r="F3362" s="1" t="s">
        <v>574</v>
      </c>
      <c r="G3362" s="1" t="s">
        <v>57</v>
      </c>
      <c r="H3362" s="1" t="s">
        <v>14493</v>
      </c>
      <c r="I3362" s="1" t="s">
        <v>9285</v>
      </c>
      <c r="J3362" s="1" t="s">
        <v>9326</v>
      </c>
      <c r="K3362" s="1" t="s">
        <v>61</v>
      </c>
      <c r="L3362" s="1">
        <v>3578.53</v>
      </c>
      <c r="M3362" s="1">
        <v>3578.53</v>
      </c>
      <c r="N3362" s="1">
        <v>3600</v>
      </c>
      <c r="O3362" s="1">
        <v>1</v>
      </c>
      <c r="P3362" s="1">
        <v>35.785299999999999</v>
      </c>
      <c r="Q3362" s="1">
        <v>0</v>
      </c>
      <c r="R3362" s="1">
        <v>0</v>
      </c>
      <c r="U3362" s="1">
        <v>0</v>
      </c>
      <c r="W3362" s="1">
        <v>0</v>
      </c>
      <c r="X3362" s="1" t="s">
        <v>62</v>
      </c>
      <c r="Y3362" s="1">
        <v>472177.5</v>
      </c>
      <c r="AA3362" s="2">
        <v>45296</v>
      </c>
      <c r="AB3362" s="2">
        <v>45301</v>
      </c>
      <c r="AC3362" s="2">
        <v>45667</v>
      </c>
      <c r="AE3362" s="1" t="s">
        <v>497</v>
      </c>
      <c r="AI3362" s="1" t="s">
        <v>64</v>
      </c>
      <c r="AJ3362" s="1" t="s">
        <v>65</v>
      </c>
      <c r="AM3362" s="1" t="s">
        <v>577</v>
      </c>
      <c r="AN3362" s="1" t="s">
        <v>578</v>
      </c>
      <c r="AU3362" s="1" t="s">
        <v>68</v>
      </c>
      <c r="AX3362" s="1" t="s">
        <v>68</v>
      </c>
      <c r="AY3362" s="1" t="s">
        <v>69</v>
      </c>
      <c r="BB3362" s="1" t="str">
        <f>VLOOKUP(E3362,'[1]Agenda Clientes'!$B$2:$P$2416,15,0)</f>
        <v>P17264410</v>
      </c>
    </row>
    <row r="3363" spans="1:54" s="1" customFormat="1" ht="15" customHeight="1" x14ac:dyDescent="0.25">
      <c r="A3363" s="1" t="s">
        <v>15485</v>
      </c>
      <c r="C3363" s="1" t="s">
        <v>54</v>
      </c>
      <c r="D3363" s="1" t="s">
        <v>15486</v>
      </c>
      <c r="E3363" s="1" t="s">
        <v>3301</v>
      </c>
      <c r="F3363" s="1" t="s">
        <v>3301</v>
      </c>
      <c r="G3363" s="1" t="s">
        <v>57</v>
      </c>
      <c r="H3363" s="1" t="s">
        <v>14493</v>
      </c>
      <c r="I3363" s="1" t="s">
        <v>9285</v>
      </c>
      <c r="J3363" s="1" t="s">
        <v>10966</v>
      </c>
      <c r="K3363" s="1" t="s">
        <v>61</v>
      </c>
      <c r="L3363" s="1">
        <v>7157.06</v>
      </c>
      <c r="M3363" s="1">
        <v>7157.06</v>
      </c>
      <c r="N3363" s="1">
        <v>7307.36</v>
      </c>
      <c r="O3363" s="1">
        <v>1</v>
      </c>
      <c r="P3363" s="1">
        <v>71.570599999999999</v>
      </c>
      <c r="Q3363" s="1">
        <v>0</v>
      </c>
      <c r="R3363" s="1">
        <v>0</v>
      </c>
      <c r="U3363" s="1">
        <v>0</v>
      </c>
      <c r="W3363" s="1">
        <v>0</v>
      </c>
      <c r="X3363" s="1" t="s">
        <v>81</v>
      </c>
      <c r="Y3363" s="1">
        <v>2380560</v>
      </c>
      <c r="AA3363" s="2">
        <v>45296</v>
      </c>
      <c r="AB3363" s="2">
        <v>45301</v>
      </c>
      <c r="AC3363" s="2">
        <v>45667</v>
      </c>
      <c r="AE3363" s="1" t="s">
        <v>497</v>
      </c>
      <c r="AI3363" s="1" t="s">
        <v>64</v>
      </c>
      <c r="AJ3363" s="1" t="s">
        <v>65</v>
      </c>
      <c r="AM3363" s="1" t="s">
        <v>3304</v>
      </c>
      <c r="AN3363" s="1" t="s">
        <v>3305</v>
      </c>
      <c r="AT3363" s="1">
        <v>107.36</v>
      </c>
      <c r="AU3363" s="1" t="s">
        <v>68</v>
      </c>
      <c r="AX3363" s="1" t="s">
        <v>68</v>
      </c>
      <c r="AY3363" s="1" t="s">
        <v>69</v>
      </c>
      <c r="BB3363" s="1" t="str">
        <f>VLOOKUP(E3363,'[1]Agenda Clientes'!$B$2:$P$2416,15,0)</f>
        <v>P17265665</v>
      </c>
    </row>
    <row r="3364" spans="1:54" s="1" customFormat="1" ht="15" customHeight="1" x14ac:dyDescent="0.25">
      <c r="A3364" s="1" t="s">
        <v>15487</v>
      </c>
      <c r="C3364" s="1" t="s">
        <v>54</v>
      </c>
      <c r="D3364" s="1" t="s">
        <v>15488</v>
      </c>
      <c r="E3364" s="1" t="s">
        <v>3308</v>
      </c>
      <c r="F3364" s="1" t="s">
        <v>3308</v>
      </c>
      <c r="G3364" s="1" t="s">
        <v>57</v>
      </c>
      <c r="H3364" s="1" t="s">
        <v>14493</v>
      </c>
      <c r="I3364" s="1" t="s">
        <v>9285</v>
      </c>
      <c r="J3364" s="1" t="s">
        <v>10970</v>
      </c>
      <c r="K3364" s="1" t="s">
        <v>61</v>
      </c>
      <c r="L3364" s="1">
        <v>7157.06</v>
      </c>
      <c r="M3364" s="1">
        <v>7157.06</v>
      </c>
      <c r="N3364" s="1">
        <v>7200</v>
      </c>
      <c r="O3364" s="1">
        <v>1</v>
      </c>
      <c r="P3364" s="1">
        <v>71.570599999999999</v>
      </c>
      <c r="Q3364" s="1">
        <v>0</v>
      </c>
      <c r="R3364" s="1">
        <v>0</v>
      </c>
      <c r="U3364" s="1">
        <v>0</v>
      </c>
      <c r="W3364" s="1">
        <v>0</v>
      </c>
      <c r="X3364" s="1" t="s">
        <v>81</v>
      </c>
      <c r="Y3364" s="1">
        <v>2380560</v>
      </c>
      <c r="AA3364" s="2">
        <v>45296</v>
      </c>
      <c r="AB3364" s="2">
        <v>45301</v>
      </c>
      <c r="AC3364" s="2">
        <v>45667</v>
      </c>
      <c r="AE3364" s="1" t="s">
        <v>497</v>
      </c>
      <c r="AI3364" s="1" t="s">
        <v>64</v>
      </c>
      <c r="AJ3364" s="1" t="s">
        <v>65</v>
      </c>
      <c r="AM3364" s="1" t="s">
        <v>3311</v>
      </c>
      <c r="AN3364" s="1" t="s">
        <v>3312</v>
      </c>
      <c r="AU3364" s="1" t="s">
        <v>68</v>
      </c>
      <c r="AX3364" s="1" t="s">
        <v>68</v>
      </c>
      <c r="AY3364" s="1" t="s">
        <v>69</v>
      </c>
      <c r="BB3364" s="1" t="str">
        <f>VLOOKUP(E3364,'[1]Agenda Clientes'!$B$2:$P$2416,15,0)</f>
        <v>P17265380</v>
      </c>
    </row>
    <row r="3365" spans="1:54" s="1" customFormat="1" ht="15" customHeight="1" x14ac:dyDescent="0.25">
      <c r="A3365" s="1" t="s">
        <v>15489</v>
      </c>
      <c r="C3365" s="1" t="s">
        <v>54</v>
      </c>
      <c r="D3365" s="1" t="s">
        <v>15490</v>
      </c>
      <c r="E3365" s="1" t="s">
        <v>3315</v>
      </c>
      <c r="F3365" s="1" t="s">
        <v>3315</v>
      </c>
      <c r="G3365" s="1" t="s">
        <v>57</v>
      </c>
      <c r="H3365" s="1" t="s">
        <v>14493</v>
      </c>
      <c r="I3365" s="1" t="s">
        <v>9285</v>
      </c>
      <c r="J3365" s="1" t="s">
        <v>10974</v>
      </c>
      <c r="K3365" s="1" t="s">
        <v>61</v>
      </c>
      <c r="L3365" s="1">
        <v>7157.06</v>
      </c>
      <c r="M3365" s="1">
        <v>7157.06</v>
      </c>
      <c r="N3365" s="1">
        <v>7200</v>
      </c>
      <c r="O3365" s="1">
        <v>1</v>
      </c>
      <c r="P3365" s="1">
        <v>71.570599999999999</v>
      </c>
      <c r="Q3365" s="1">
        <v>0</v>
      </c>
      <c r="R3365" s="1">
        <v>0</v>
      </c>
      <c r="U3365" s="1">
        <v>0</v>
      </c>
      <c r="W3365" s="1">
        <v>0</v>
      </c>
      <c r="X3365" s="1" t="s">
        <v>81</v>
      </c>
      <c r="Y3365" s="1">
        <v>944355</v>
      </c>
      <c r="AA3365" s="2">
        <v>45296</v>
      </c>
      <c r="AB3365" s="2">
        <v>45296</v>
      </c>
      <c r="AC3365" s="2">
        <v>45662</v>
      </c>
      <c r="AE3365" s="1" t="s">
        <v>497</v>
      </c>
      <c r="AI3365" s="1" t="s">
        <v>64</v>
      </c>
      <c r="AJ3365" s="1" t="s">
        <v>65</v>
      </c>
      <c r="AM3365" s="1" t="s">
        <v>3317</v>
      </c>
      <c r="AN3365" s="1" t="s">
        <v>3318</v>
      </c>
      <c r="AU3365" s="1" t="s">
        <v>68</v>
      </c>
      <c r="AX3365" s="1" t="s">
        <v>68</v>
      </c>
      <c r="AY3365" s="1" t="s">
        <v>69</v>
      </c>
      <c r="BB3365" s="1" t="str">
        <f>VLOOKUP(E3365,'[1]Agenda Clientes'!$B$2:$P$2416,15,0)</f>
        <v>P17266119</v>
      </c>
    </row>
    <row r="3366" spans="1:54" s="1" customFormat="1" ht="15" customHeight="1" x14ac:dyDescent="0.25">
      <c r="A3366" s="1" t="s">
        <v>15491</v>
      </c>
      <c r="C3366" s="1" t="s">
        <v>54</v>
      </c>
      <c r="D3366" s="1" t="s">
        <v>15492</v>
      </c>
      <c r="E3366" s="1" t="s">
        <v>3321</v>
      </c>
      <c r="F3366" s="1" t="s">
        <v>3321</v>
      </c>
      <c r="G3366" s="1" t="s">
        <v>57</v>
      </c>
      <c r="H3366" s="1" t="s">
        <v>14493</v>
      </c>
      <c r="I3366" s="1" t="s">
        <v>9285</v>
      </c>
      <c r="J3366" s="1" t="s">
        <v>10977</v>
      </c>
      <c r="K3366" s="1" t="s">
        <v>61</v>
      </c>
      <c r="L3366" s="1">
        <v>7157.06</v>
      </c>
      <c r="M3366" s="1">
        <v>7157.06</v>
      </c>
      <c r="N3366" s="1">
        <v>7200</v>
      </c>
      <c r="O3366" s="1">
        <v>12</v>
      </c>
      <c r="P3366" s="1">
        <v>858.84720000000004</v>
      </c>
      <c r="Q3366" s="1">
        <v>0</v>
      </c>
      <c r="R3366" s="1">
        <v>0</v>
      </c>
      <c r="U3366" s="1">
        <v>0</v>
      </c>
      <c r="W3366" s="1">
        <v>0</v>
      </c>
      <c r="X3366" s="1" t="s">
        <v>81</v>
      </c>
      <c r="Y3366" s="1">
        <v>467540</v>
      </c>
      <c r="AA3366" s="2">
        <v>45296</v>
      </c>
      <c r="AB3366" s="2">
        <v>45302</v>
      </c>
      <c r="AC3366" s="2">
        <v>45668</v>
      </c>
      <c r="AE3366" s="1" t="s">
        <v>497</v>
      </c>
      <c r="AI3366" s="1" t="s">
        <v>64</v>
      </c>
      <c r="AJ3366" s="1" t="s">
        <v>65</v>
      </c>
      <c r="AM3366" s="1" t="s">
        <v>3324</v>
      </c>
      <c r="AN3366" s="1" t="s">
        <v>3325</v>
      </c>
      <c r="AU3366" s="1" t="s">
        <v>68</v>
      </c>
      <c r="AX3366" s="1" t="s">
        <v>68</v>
      </c>
      <c r="AY3366" s="1" t="s">
        <v>69</v>
      </c>
      <c r="BB3366" s="1" t="str">
        <f>VLOOKUP(E3366,'[1]Agenda Clientes'!$B$2:$P$2416,15,0)</f>
        <v>P17266552</v>
      </c>
    </row>
    <row r="3367" spans="1:54" s="1" customFormat="1" ht="15" customHeight="1" x14ac:dyDescent="0.25">
      <c r="A3367" s="1" t="s">
        <v>15493</v>
      </c>
      <c r="C3367" s="1" t="s">
        <v>54</v>
      </c>
      <c r="D3367" s="1" t="s">
        <v>15494</v>
      </c>
      <c r="E3367" s="1" t="s">
        <v>3328</v>
      </c>
      <c r="F3367" s="1" t="s">
        <v>3328</v>
      </c>
      <c r="G3367" s="1" t="s">
        <v>57</v>
      </c>
      <c r="H3367" s="1" t="s">
        <v>14493</v>
      </c>
      <c r="I3367" s="1" t="s">
        <v>9285</v>
      </c>
      <c r="J3367" s="1" t="s">
        <v>10981</v>
      </c>
      <c r="K3367" s="1" t="s">
        <v>61</v>
      </c>
      <c r="L3367" s="1">
        <v>7157.06</v>
      </c>
      <c r="M3367" s="1">
        <v>7157.06</v>
      </c>
      <c r="N3367" s="1">
        <v>7200</v>
      </c>
      <c r="O3367" s="1">
        <v>1</v>
      </c>
      <c r="P3367" s="1">
        <v>71.570599999999999</v>
      </c>
      <c r="Q3367" s="1">
        <v>0</v>
      </c>
      <c r="R3367" s="1">
        <v>0</v>
      </c>
      <c r="U3367" s="1">
        <v>0</v>
      </c>
      <c r="W3367" s="1">
        <v>0</v>
      </c>
      <c r="X3367" s="1" t="s">
        <v>62</v>
      </c>
      <c r="Y3367" s="1">
        <v>2011740</v>
      </c>
      <c r="AA3367" s="2">
        <v>45296</v>
      </c>
      <c r="AB3367" s="2">
        <v>45302</v>
      </c>
      <c r="AC3367" s="2">
        <v>45668</v>
      </c>
      <c r="AE3367" s="1" t="s">
        <v>497</v>
      </c>
      <c r="AI3367" s="1" t="s">
        <v>64</v>
      </c>
      <c r="AJ3367" s="1" t="s">
        <v>65</v>
      </c>
      <c r="AM3367" s="1" t="s">
        <v>3331</v>
      </c>
      <c r="AN3367" s="1" t="s">
        <v>3332</v>
      </c>
      <c r="AU3367" s="1" t="s">
        <v>68</v>
      </c>
      <c r="AX3367" s="1" t="s">
        <v>68</v>
      </c>
      <c r="AY3367" s="1" t="s">
        <v>69</v>
      </c>
      <c r="BB3367" s="1" t="str">
        <f>VLOOKUP(E3367,'[1]Agenda Clientes'!$B$2:$P$2416,15,0)</f>
        <v>P17264733</v>
      </c>
    </row>
    <row r="3368" spans="1:54" s="1" customFormat="1" ht="15" customHeight="1" x14ac:dyDescent="0.25">
      <c r="A3368" s="1" t="s">
        <v>15495</v>
      </c>
      <c r="C3368" s="1" t="s">
        <v>54</v>
      </c>
      <c r="D3368" s="1" t="s">
        <v>15496</v>
      </c>
      <c r="E3368" s="1" t="s">
        <v>3335</v>
      </c>
      <c r="F3368" s="1" t="s">
        <v>3335</v>
      </c>
      <c r="G3368" s="1" t="s">
        <v>57</v>
      </c>
      <c r="H3368" s="1" t="s">
        <v>14493</v>
      </c>
      <c r="I3368" s="1" t="s">
        <v>9285</v>
      </c>
      <c r="J3368" s="1" t="s">
        <v>10985</v>
      </c>
      <c r="K3368" s="1" t="s">
        <v>61</v>
      </c>
      <c r="L3368" s="1">
        <v>7157.06</v>
      </c>
      <c r="M3368" s="1">
        <v>7157.06</v>
      </c>
      <c r="N3368" s="1">
        <v>7200</v>
      </c>
      <c r="O3368" s="1">
        <v>1</v>
      </c>
      <c r="P3368" s="1">
        <v>71.570599999999999</v>
      </c>
      <c r="Q3368" s="1">
        <v>0</v>
      </c>
      <c r="R3368" s="1">
        <v>0</v>
      </c>
      <c r="U3368" s="1">
        <v>0</v>
      </c>
      <c r="W3368" s="1">
        <v>0</v>
      </c>
      <c r="X3368" s="1" t="s">
        <v>81</v>
      </c>
      <c r="Y3368" s="1">
        <v>3662400</v>
      </c>
      <c r="AA3368" s="2">
        <v>45296</v>
      </c>
      <c r="AB3368" s="2">
        <v>45296</v>
      </c>
      <c r="AC3368" s="2">
        <v>45662</v>
      </c>
      <c r="AE3368" s="1" t="s">
        <v>497</v>
      </c>
      <c r="AI3368" s="1" t="s">
        <v>64</v>
      </c>
      <c r="AJ3368" s="1" t="s">
        <v>65</v>
      </c>
      <c r="AM3368" s="1" t="s">
        <v>3337</v>
      </c>
      <c r="AN3368" s="1" t="s">
        <v>3338</v>
      </c>
      <c r="AU3368" s="1" t="s">
        <v>68</v>
      </c>
      <c r="AX3368" s="1" t="s">
        <v>68</v>
      </c>
      <c r="AY3368" s="1" t="s">
        <v>69</v>
      </c>
      <c r="BB3368" s="1" t="str">
        <f>VLOOKUP(E3368,'[1]Agenda Clientes'!$B$2:$P$2416,15,0)</f>
        <v>P17265841</v>
      </c>
    </row>
    <row r="3369" spans="1:54" s="1" customFormat="1" ht="15" customHeight="1" x14ac:dyDescent="0.25">
      <c r="A3369" s="1" t="s">
        <v>15497</v>
      </c>
      <c r="C3369" s="1" t="s">
        <v>54</v>
      </c>
      <c r="D3369" s="1" t="s">
        <v>15498</v>
      </c>
      <c r="E3369" s="1" t="s">
        <v>3341</v>
      </c>
      <c r="F3369" s="1" t="s">
        <v>3341</v>
      </c>
      <c r="G3369" s="1" t="s">
        <v>57</v>
      </c>
      <c r="H3369" s="1" t="s">
        <v>14493</v>
      </c>
      <c r="I3369" s="1" t="s">
        <v>9285</v>
      </c>
      <c r="J3369" s="1" t="s">
        <v>10988</v>
      </c>
      <c r="K3369" s="1" t="s">
        <v>61</v>
      </c>
      <c r="L3369" s="1">
        <v>7157.06</v>
      </c>
      <c r="M3369" s="1">
        <v>7157.06</v>
      </c>
      <c r="N3369" s="1">
        <v>7200</v>
      </c>
      <c r="O3369" s="1">
        <v>1</v>
      </c>
      <c r="P3369" s="1">
        <v>71.570599999999999</v>
      </c>
      <c r="Q3369" s="1">
        <v>0</v>
      </c>
      <c r="R3369" s="1">
        <v>0</v>
      </c>
      <c r="U3369" s="1">
        <v>0</v>
      </c>
      <c r="W3369" s="1">
        <v>0</v>
      </c>
      <c r="X3369" s="1" t="s">
        <v>62</v>
      </c>
      <c r="Y3369" s="1">
        <v>2760070</v>
      </c>
      <c r="AA3369" s="2">
        <v>45296</v>
      </c>
      <c r="AB3369" s="2">
        <v>45304</v>
      </c>
      <c r="AC3369" s="2">
        <v>45670</v>
      </c>
      <c r="AE3369" s="1" t="s">
        <v>497</v>
      </c>
      <c r="AI3369" s="1" t="s">
        <v>64</v>
      </c>
      <c r="AJ3369" s="1" t="s">
        <v>65</v>
      </c>
      <c r="AM3369" s="1" t="s">
        <v>3344</v>
      </c>
      <c r="AN3369" s="1" t="s">
        <v>3345</v>
      </c>
      <c r="AU3369" s="1" t="s">
        <v>68</v>
      </c>
      <c r="AX3369" s="1" t="s">
        <v>68</v>
      </c>
      <c r="AY3369" s="1" t="s">
        <v>69</v>
      </c>
      <c r="BB3369" s="1" t="str">
        <f>VLOOKUP(E3369,'[1]Agenda Clientes'!$B$2:$P$2416,15,0)</f>
        <v>P17264676</v>
      </c>
    </row>
    <row r="3370" spans="1:54" s="1" customFormat="1" ht="15" customHeight="1" x14ac:dyDescent="0.25">
      <c r="A3370" s="1" t="s">
        <v>15499</v>
      </c>
      <c r="C3370" s="1" t="s">
        <v>54</v>
      </c>
      <c r="D3370" s="1" t="s">
        <v>15500</v>
      </c>
      <c r="E3370" s="1" t="s">
        <v>3348</v>
      </c>
      <c r="F3370" s="1" t="s">
        <v>3348</v>
      </c>
      <c r="G3370" s="1" t="s">
        <v>57</v>
      </c>
      <c r="H3370" s="1" t="s">
        <v>14493</v>
      </c>
      <c r="I3370" s="1" t="s">
        <v>9285</v>
      </c>
      <c r="J3370" s="1" t="s">
        <v>10992</v>
      </c>
      <c r="K3370" s="1" t="s">
        <v>61</v>
      </c>
      <c r="L3370" s="1">
        <v>7157.06</v>
      </c>
      <c r="M3370" s="1">
        <v>7157.06</v>
      </c>
      <c r="N3370" s="1">
        <v>7200</v>
      </c>
      <c r="O3370" s="1">
        <v>12</v>
      </c>
      <c r="P3370" s="1">
        <v>858.84720000000004</v>
      </c>
      <c r="Q3370" s="1">
        <v>0</v>
      </c>
      <c r="R3370" s="1">
        <v>0</v>
      </c>
      <c r="U3370" s="1">
        <v>0</v>
      </c>
      <c r="W3370" s="1">
        <v>0</v>
      </c>
      <c r="X3370" s="1" t="s">
        <v>81</v>
      </c>
      <c r="Y3370" s="1">
        <v>3421165</v>
      </c>
      <c r="AA3370" s="2">
        <v>45297</v>
      </c>
      <c r="AB3370" s="2">
        <v>45302</v>
      </c>
      <c r="AC3370" s="2">
        <v>45668</v>
      </c>
      <c r="AE3370" s="1" t="s">
        <v>497</v>
      </c>
      <c r="AI3370" s="1" t="s">
        <v>64</v>
      </c>
      <c r="AJ3370" s="1" t="s">
        <v>65</v>
      </c>
      <c r="AN3370" s="1" t="s">
        <v>3351</v>
      </c>
      <c r="AU3370" s="1" t="s">
        <v>68</v>
      </c>
      <c r="AX3370" s="1" t="s">
        <v>68</v>
      </c>
      <c r="AY3370" s="1" t="s">
        <v>69</v>
      </c>
      <c r="BB3370" s="1" t="str">
        <f>VLOOKUP(E3370,'[1]Agenda Clientes'!$B$2:$P$2416,15,0)</f>
        <v>P17264666</v>
      </c>
    </row>
    <row r="3371" spans="1:54" s="1" customFormat="1" ht="15" customHeight="1" x14ac:dyDescent="0.25">
      <c r="A3371" s="1" t="s">
        <v>15501</v>
      </c>
      <c r="C3371" s="1" t="s">
        <v>54</v>
      </c>
      <c r="D3371" s="1" t="s">
        <v>15502</v>
      </c>
      <c r="E3371" s="1" t="s">
        <v>3354</v>
      </c>
      <c r="F3371" s="1" t="s">
        <v>3354</v>
      </c>
      <c r="G3371" s="1" t="s">
        <v>57</v>
      </c>
      <c r="H3371" s="1" t="s">
        <v>14493</v>
      </c>
      <c r="I3371" s="1" t="s">
        <v>9285</v>
      </c>
      <c r="J3371" s="1" t="s">
        <v>10998</v>
      </c>
      <c r="K3371" s="1" t="s">
        <v>61</v>
      </c>
      <c r="L3371" s="1">
        <v>7157.06</v>
      </c>
      <c r="M3371" s="1">
        <v>7157.06</v>
      </c>
      <c r="N3371" s="1">
        <v>7200</v>
      </c>
      <c r="O3371" s="1">
        <v>12</v>
      </c>
      <c r="P3371" s="1">
        <v>858.84720000000004</v>
      </c>
      <c r="Q3371" s="1">
        <v>0</v>
      </c>
      <c r="R3371" s="1">
        <v>0</v>
      </c>
      <c r="U3371" s="1">
        <v>0</v>
      </c>
      <c r="W3371" s="1">
        <v>0</v>
      </c>
      <c r="X3371" s="1" t="s">
        <v>81</v>
      </c>
      <c r="Y3371" s="1">
        <v>1018420</v>
      </c>
      <c r="AA3371" s="2">
        <v>45298</v>
      </c>
      <c r="AB3371" s="2">
        <v>45303</v>
      </c>
      <c r="AC3371" s="2">
        <v>45669</v>
      </c>
      <c r="AE3371" s="1" t="s">
        <v>497</v>
      </c>
      <c r="AI3371" s="1" t="s">
        <v>64</v>
      </c>
      <c r="AJ3371" s="1" t="s">
        <v>65</v>
      </c>
      <c r="AM3371" s="1" t="s">
        <v>3357</v>
      </c>
      <c r="AN3371" s="1" t="s">
        <v>3358</v>
      </c>
      <c r="AU3371" s="1" t="s">
        <v>68</v>
      </c>
      <c r="AX3371" s="1" t="s">
        <v>68</v>
      </c>
      <c r="AY3371" s="1" t="s">
        <v>69</v>
      </c>
      <c r="BB3371" s="1" t="str">
        <f>VLOOKUP(E3371,'[1]Agenda Clientes'!$B$2:$P$2416,15,0)</f>
        <v>P17266149</v>
      </c>
    </row>
    <row r="3372" spans="1:54" s="1" customFormat="1" ht="15" customHeight="1" x14ac:dyDescent="0.25">
      <c r="A3372" s="1" t="s">
        <v>15503</v>
      </c>
      <c r="C3372" s="1" t="s">
        <v>54</v>
      </c>
      <c r="D3372" s="1" t="s">
        <v>15504</v>
      </c>
      <c r="E3372" s="1" t="s">
        <v>2168</v>
      </c>
      <c r="F3372" s="1" t="s">
        <v>2168</v>
      </c>
      <c r="G3372" s="1" t="s">
        <v>57</v>
      </c>
      <c r="H3372" s="1" t="s">
        <v>14493</v>
      </c>
      <c r="I3372" s="1" t="s">
        <v>9285</v>
      </c>
      <c r="J3372" s="1" t="s">
        <v>10281</v>
      </c>
      <c r="K3372" s="1" t="s">
        <v>61</v>
      </c>
      <c r="L3372" s="1">
        <v>3578.53</v>
      </c>
      <c r="M3372" s="1">
        <v>3578.53</v>
      </c>
      <c r="N3372" s="1">
        <v>3600</v>
      </c>
      <c r="O3372" s="1">
        <v>12</v>
      </c>
      <c r="P3372" s="1">
        <v>429.42360000000002</v>
      </c>
      <c r="Q3372" s="1">
        <v>0</v>
      </c>
      <c r="R3372" s="1">
        <v>0</v>
      </c>
      <c r="U3372" s="1">
        <v>0</v>
      </c>
      <c r="W3372" s="1">
        <v>0</v>
      </c>
      <c r="X3372" s="1" t="s">
        <v>62</v>
      </c>
      <c r="Y3372" s="1">
        <v>1005870</v>
      </c>
      <c r="AA3372" s="2">
        <v>45299</v>
      </c>
      <c r="AB3372" s="2">
        <v>45304</v>
      </c>
      <c r="AC3372" s="2">
        <v>45670</v>
      </c>
      <c r="AE3372" s="1" t="s">
        <v>497</v>
      </c>
      <c r="AI3372" s="1" t="s">
        <v>64</v>
      </c>
      <c r="AJ3372" s="1" t="s">
        <v>65</v>
      </c>
      <c r="AM3372" s="1" t="s">
        <v>1436</v>
      </c>
      <c r="AN3372" s="1" t="s">
        <v>2171</v>
      </c>
      <c r="AU3372" s="1" t="s">
        <v>68</v>
      </c>
      <c r="AX3372" s="1" t="s">
        <v>68</v>
      </c>
      <c r="AY3372" s="1" t="s">
        <v>69</v>
      </c>
      <c r="BB3372" s="1" t="str">
        <f>VLOOKUP(E3372,'[1]Agenda Clientes'!$B$2:$P$2416,15,0)</f>
        <v>P17264345</v>
      </c>
    </row>
    <row r="3373" spans="1:54" s="1" customFormat="1" ht="15" customHeight="1" x14ac:dyDescent="0.25">
      <c r="A3373" s="1" t="s">
        <v>15505</v>
      </c>
      <c r="C3373" s="1" t="s">
        <v>54</v>
      </c>
      <c r="D3373" s="1" t="s">
        <v>15506</v>
      </c>
      <c r="E3373" s="1" t="s">
        <v>3368</v>
      </c>
      <c r="F3373" s="1" t="s">
        <v>3368</v>
      </c>
      <c r="G3373" s="1" t="s">
        <v>57</v>
      </c>
      <c r="H3373" s="1" t="s">
        <v>14493</v>
      </c>
      <c r="I3373" s="1" t="s">
        <v>9285</v>
      </c>
      <c r="J3373" s="1" t="s">
        <v>11002</v>
      </c>
      <c r="K3373" s="1" t="s">
        <v>61</v>
      </c>
      <c r="L3373" s="1">
        <v>7157.06</v>
      </c>
      <c r="M3373" s="1">
        <v>7157.06</v>
      </c>
      <c r="N3373" s="1">
        <v>7200</v>
      </c>
      <c r="O3373" s="1">
        <v>1</v>
      </c>
      <c r="P3373" s="1">
        <v>71.570599999999999</v>
      </c>
      <c r="Q3373" s="1">
        <v>0</v>
      </c>
      <c r="R3373" s="1">
        <v>0</v>
      </c>
      <c r="U3373" s="1">
        <v>0</v>
      </c>
      <c r="W3373" s="1">
        <v>0</v>
      </c>
      <c r="X3373" s="1" t="s">
        <v>62</v>
      </c>
      <c r="Y3373" s="1">
        <v>502495</v>
      </c>
      <c r="AA3373" s="2">
        <v>45299</v>
      </c>
      <c r="AB3373" s="2">
        <v>45304</v>
      </c>
      <c r="AC3373" s="2">
        <v>45670</v>
      </c>
      <c r="AE3373" s="1" t="s">
        <v>497</v>
      </c>
      <c r="AI3373" s="1" t="s">
        <v>64</v>
      </c>
      <c r="AJ3373" s="1" t="s">
        <v>65</v>
      </c>
      <c r="AM3373" s="1" t="s">
        <v>3371</v>
      </c>
      <c r="AN3373" s="1" t="s">
        <v>3372</v>
      </c>
      <c r="AU3373" s="1" t="s">
        <v>68</v>
      </c>
      <c r="AX3373" s="1" t="s">
        <v>68</v>
      </c>
      <c r="AY3373" s="1" t="s">
        <v>69</v>
      </c>
      <c r="BB3373" s="1" t="str">
        <f>VLOOKUP(E3373,'[1]Agenda Clientes'!$B$2:$P$2416,15,0)</f>
        <v>P17264937</v>
      </c>
    </row>
    <row r="3374" spans="1:54" s="1" customFormat="1" ht="15" customHeight="1" x14ac:dyDescent="0.25">
      <c r="A3374" s="1" t="s">
        <v>15507</v>
      </c>
      <c r="C3374" s="1" t="s">
        <v>54</v>
      </c>
      <c r="D3374" s="1" t="s">
        <v>15508</v>
      </c>
      <c r="E3374" s="1" t="s">
        <v>3375</v>
      </c>
      <c r="F3374" s="1" t="s">
        <v>3375</v>
      </c>
      <c r="G3374" s="1" t="s">
        <v>57</v>
      </c>
      <c r="H3374" s="1" t="s">
        <v>14493</v>
      </c>
      <c r="I3374" s="1" t="s">
        <v>9285</v>
      </c>
      <c r="J3374" s="1" t="s">
        <v>11006</v>
      </c>
      <c r="K3374" s="1" t="s">
        <v>61</v>
      </c>
      <c r="L3374" s="1">
        <v>7157.06</v>
      </c>
      <c r="M3374" s="1">
        <v>7157.06</v>
      </c>
      <c r="N3374" s="1">
        <v>7200</v>
      </c>
      <c r="O3374" s="1">
        <v>1</v>
      </c>
      <c r="P3374" s="1">
        <v>71.570599999999999</v>
      </c>
      <c r="Q3374" s="1">
        <v>0</v>
      </c>
      <c r="R3374" s="1">
        <v>0</v>
      </c>
      <c r="U3374" s="1">
        <v>0</v>
      </c>
      <c r="W3374" s="1">
        <v>0</v>
      </c>
      <c r="X3374" s="1" t="s">
        <v>81</v>
      </c>
      <c r="Y3374" s="1">
        <v>2760070</v>
      </c>
      <c r="AA3374" s="2">
        <v>45299</v>
      </c>
      <c r="AB3374" s="2">
        <v>45299</v>
      </c>
      <c r="AC3374" s="2">
        <v>45665</v>
      </c>
      <c r="AE3374" s="1" t="s">
        <v>497</v>
      </c>
      <c r="AI3374" s="1" t="s">
        <v>64</v>
      </c>
      <c r="AJ3374" s="1" t="s">
        <v>65</v>
      </c>
      <c r="AM3374" s="1" t="s">
        <v>3377</v>
      </c>
      <c r="AN3374" s="1" t="s">
        <v>3378</v>
      </c>
      <c r="AU3374" s="1" t="s">
        <v>68</v>
      </c>
      <c r="AX3374" s="1" t="s">
        <v>68</v>
      </c>
      <c r="AY3374" s="1" t="s">
        <v>69</v>
      </c>
      <c r="BB3374" s="1" t="str">
        <f>VLOOKUP(E3374,'[1]Agenda Clientes'!$B$2:$P$2416,15,0)</f>
        <v>P17265895</v>
      </c>
    </row>
    <row r="3375" spans="1:54" s="1" customFormat="1" ht="15" customHeight="1" x14ac:dyDescent="0.25">
      <c r="A3375" s="1" t="s">
        <v>15509</v>
      </c>
      <c r="C3375" s="1" t="s">
        <v>54</v>
      </c>
      <c r="D3375" s="1" t="s">
        <v>15510</v>
      </c>
      <c r="E3375" s="1" t="s">
        <v>3381</v>
      </c>
      <c r="F3375" s="1" t="s">
        <v>3381</v>
      </c>
      <c r="G3375" s="1" t="s">
        <v>57</v>
      </c>
      <c r="H3375" s="1" t="s">
        <v>14493</v>
      </c>
      <c r="I3375" s="1" t="s">
        <v>9285</v>
      </c>
      <c r="J3375" s="1" t="s">
        <v>11009</v>
      </c>
      <c r="K3375" s="1" t="s">
        <v>61</v>
      </c>
      <c r="L3375" s="1">
        <v>7157.06</v>
      </c>
      <c r="M3375" s="1">
        <v>7157.06</v>
      </c>
      <c r="N3375" s="1">
        <v>7207.16</v>
      </c>
      <c r="O3375" s="1">
        <v>1</v>
      </c>
      <c r="P3375" s="1">
        <v>71.570599999999999</v>
      </c>
      <c r="Q3375" s="1">
        <v>0</v>
      </c>
      <c r="R3375" s="1">
        <v>0</v>
      </c>
      <c r="U3375" s="1">
        <v>0</v>
      </c>
      <c r="W3375" s="1">
        <v>0</v>
      </c>
      <c r="X3375" s="1" t="s">
        <v>81</v>
      </c>
      <c r="Y3375" s="1">
        <v>1360320</v>
      </c>
      <c r="AA3375" s="2">
        <v>45299</v>
      </c>
      <c r="AB3375" s="2">
        <v>45299</v>
      </c>
      <c r="AC3375" s="2">
        <v>45665</v>
      </c>
      <c r="AE3375" s="1" t="s">
        <v>497</v>
      </c>
      <c r="AI3375" s="1" t="s">
        <v>64</v>
      </c>
      <c r="AJ3375" s="1" t="s">
        <v>65</v>
      </c>
      <c r="AM3375" s="1" t="s">
        <v>3383</v>
      </c>
      <c r="AN3375" s="1" t="s">
        <v>3384</v>
      </c>
      <c r="AT3375" s="1">
        <v>7.16</v>
      </c>
      <c r="AU3375" s="1" t="s">
        <v>68</v>
      </c>
      <c r="AX3375" s="1" t="s">
        <v>68</v>
      </c>
      <c r="AY3375" s="1" t="s">
        <v>69</v>
      </c>
      <c r="BB3375" s="1" t="str">
        <f>VLOOKUP(E3375,'[1]Agenda Clientes'!$B$2:$P$2416,15,0)</f>
        <v>P17264846</v>
      </c>
    </row>
    <row r="3376" spans="1:54" s="1" customFormat="1" ht="15" customHeight="1" x14ac:dyDescent="0.25">
      <c r="A3376" s="1" t="s">
        <v>15511</v>
      </c>
      <c r="C3376" s="1" t="s">
        <v>54</v>
      </c>
      <c r="D3376" s="1" t="s">
        <v>15512</v>
      </c>
      <c r="E3376" s="1" t="s">
        <v>3387</v>
      </c>
      <c r="F3376" s="1" t="s">
        <v>3387</v>
      </c>
      <c r="G3376" s="1" t="s">
        <v>57</v>
      </c>
      <c r="H3376" s="1" t="s">
        <v>14493</v>
      </c>
      <c r="I3376" s="1" t="s">
        <v>9285</v>
      </c>
      <c r="J3376" s="1" t="s">
        <v>11012</v>
      </c>
      <c r="K3376" s="1" t="s">
        <v>61</v>
      </c>
      <c r="L3376" s="1">
        <v>7157.06</v>
      </c>
      <c r="M3376" s="1">
        <v>7157.06</v>
      </c>
      <c r="N3376" s="1">
        <v>7200</v>
      </c>
      <c r="O3376" s="1">
        <v>12</v>
      </c>
      <c r="P3376" s="1">
        <v>858.84720000000004</v>
      </c>
      <c r="Q3376" s="1">
        <v>0</v>
      </c>
      <c r="R3376" s="1">
        <v>0</v>
      </c>
      <c r="U3376" s="1">
        <v>0</v>
      </c>
      <c r="W3376" s="1">
        <v>0</v>
      </c>
      <c r="X3376" s="1" t="s">
        <v>81</v>
      </c>
      <c r="Y3376" s="1">
        <v>502495</v>
      </c>
      <c r="AA3376" s="2">
        <v>45299</v>
      </c>
      <c r="AB3376" s="2">
        <v>45313</v>
      </c>
      <c r="AC3376" s="2">
        <v>45679</v>
      </c>
      <c r="AE3376" s="1" t="s">
        <v>497</v>
      </c>
      <c r="AI3376" s="1" t="s">
        <v>64</v>
      </c>
      <c r="AJ3376" s="1" t="s">
        <v>65</v>
      </c>
      <c r="AM3376" s="1" t="s">
        <v>3390</v>
      </c>
      <c r="AN3376" s="1" t="s">
        <v>3391</v>
      </c>
      <c r="AU3376" s="1" t="s">
        <v>68</v>
      </c>
      <c r="AX3376" s="1" t="s">
        <v>68</v>
      </c>
      <c r="AY3376" s="1" t="s">
        <v>69</v>
      </c>
      <c r="BB3376" s="1" t="str">
        <f>VLOOKUP(E3376,'[1]Agenda Clientes'!$B$2:$P$2416,15,0)</f>
        <v>P17264554</v>
      </c>
    </row>
    <row r="3377" spans="1:54" s="1" customFormat="1" ht="15" customHeight="1" x14ac:dyDescent="0.25">
      <c r="A3377" s="1" t="s">
        <v>15513</v>
      </c>
      <c r="C3377" s="1" t="s">
        <v>54</v>
      </c>
      <c r="D3377" s="1" t="s">
        <v>15514</v>
      </c>
      <c r="E3377" s="1" t="s">
        <v>3394</v>
      </c>
      <c r="F3377" s="1" t="s">
        <v>3394</v>
      </c>
      <c r="G3377" s="1" t="s">
        <v>57</v>
      </c>
      <c r="H3377" s="1" t="s">
        <v>14493</v>
      </c>
      <c r="I3377" s="1" t="s">
        <v>9285</v>
      </c>
      <c r="J3377" s="1" t="s">
        <v>11016</v>
      </c>
      <c r="K3377" s="1" t="s">
        <v>61</v>
      </c>
      <c r="L3377" s="1">
        <v>7157.06</v>
      </c>
      <c r="M3377" s="1">
        <v>7157.06</v>
      </c>
      <c r="N3377" s="1">
        <v>7200</v>
      </c>
      <c r="O3377" s="1">
        <v>1</v>
      </c>
      <c r="P3377" s="1">
        <v>71.570599999999999</v>
      </c>
      <c r="Q3377" s="1">
        <v>0</v>
      </c>
      <c r="R3377" s="1">
        <v>0</v>
      </c>
      <c r="U3377" s="1">
        <v>0</v>
      </c>
      <c r="W3377" s="1">
        <v>0</v>
      </c>
      <c r="X3377" s="1" t="s">
        <v>81</v>
      </c>
      <c r="Y3377" s="1">
        <v>2760070</v>
      </c>
      <c r="AA3377" s="2">
        <v>45299</v>
      </c>
      <c r="AB3377" s="2">
        <v>45299</v>
      </c>
      <c r="AC3377" s="2">
        <v>45665</v>
      </c>
      <c r="AE3377" s="1" t="s">
        <v>497</v>
      </c>
      <c r="AI3377" s="1" t="s">
        <v>64</v>
      </c>
      <c r="AJ3377" s="1" t="s">
        <v>65</v>
      </c>
      <c r="AM3377" s="1" t="s">
        <v>3396</v>
      </c>
      <c r="AN3377" s="1" t="s">
        <v>3397</v>
      </c>
      <c r="AU3377" s="1" t="s">
        <v>68</v>
      </c>
      <c r="AX3377" s="1" t="s">
        <v>68</v>
      </c>
      <c r="AY3377" s="1" t="s">
        <v>104</v>
      </c>
      <c r="BB3377" s="1" t="str">
        <f>VLOOKUP(E3377,'[1]Agenda Clientes'!$B$2:$P$2416,15,0)</f>
        <v>P17267246</v>
      </c>
    </row>
    <row r="3378" spans="1:54" s="1" customFormat="1" ht="15" customHeight="1" x14ac:dyDescent="0.25">
      <c r="A3378" s="1" t="s">
        <v>15515</v>
      </c>
      <c r="C3378" s="1" t="s">
        <v>54</v>
      </c>
      <c r="D3378" s="1" t="s">
        <v>15516</v>
      </c>
      <c r="E3378" s="1" t="s">
        <v>3400</v>
      </c>
      <c r="F3378" s="1" t="s">
        <v>3400</v>
      </c>
      <c r="G3378" s="1" t="s">
        <v>57</v>
      </c>
      <c r="H3378" s="1" t="s">
        <v>14493</v>
      </c>
      <c r="I3378" s="1" t="s">
        <v>9285</v>
      </c>
      <c r="J3378" s="1" t="s">
        <v>11019</v>
      </c>
      <c r="K3378" s="1" t="s">
        <v>61</v>
      </c>
      <c r="L3378" s="1">
        <v>7157.06</v>
      </c>
      <c r="M3378" s="1">
        <v>7157.06</v>
      </c>
      <c r="N3378" s="1">
        <v>7200</v>
      </c>
      <c r="O3378" s="1">
        <v>1</v>
      </c>
      <c r="P3378" s="1">
        <v>71.570599999999999</v>
      </c>
      <c r="Q3378" s="1">
        <v>0</v>
      </c>
      <c r="R3378" s="1">
        <v>0</v>
      </c>
      <c r="U3378" s="1">
        <v>0</v>
      </c>
      <c r="W3378" s="1">
        <v>0</v>
      </c>
      <c r="X3378" s="1" t="s">
        <v>81</v>
      </c>
      <c r="Y3378" s="1">
        <v>433155</v>
      </c>
      <c r="AA3378" s="2">
        <v>45299</v>
      </c>
      <c r="AB3378" s="2">
        <v>45299</v>
      </c>
      <c r="AC3378" s="2">
        <v>45665</v>
      </c>
      <c r="AE3378" s="1" t="s">
        <v>497</v>
      </c>
      <c r="AI3378" s="1" t="s">
        <v>64</v>
      </c>
      <c r="AJ3378" s="1" t="s">
        <v>65</v>
      </c>
      <c r="AM3378" s="1" t="s">
        <v>3402</v>
      </c>
      <c r="AN3378" s="1" t="s">
        <v>3403</v>
      </c>
      <c r="AU3378" s="1" t="s">
        <v>68</v>
      </c>
      <c r="AX3378" s="1" t="s">
        <v>68</v>
      </c>
      <c r="AY3378" s="1" t="s">
        <v>69</v>
      </c>
      <c r="BB3378" s="1" t="str">
        <f>VLOOKUP(E3378,'[1]Agenda Clientes'!$B$2:$P$2416,15,0)</f>
        <v>P17265349</v>
      </c>
    </row>
    <row r="3379" spans="1:54" s="1" customFormat="1" ht="15" customHeight="1" x14ac:dyDescent="0.25">
      <c r="A3379" s="1" t="s">
        <v>15517</v>
      </c>
      <c r="C3379" s="1" t="s">
        <v>54</v>
      </c>
      <c r="D3379" s="1" t="s">
        <v>15518</v>
      </c>
      <c r="E3379" s="1" t="s">
        <v>3406</v>
      </c>
      <c r="F3379" s="1" t="s">
        <v>3406</v>
      </c>
      <c r="G3379" s="1" t="s">
        <v>57</v>
      </c>
      <c r="H3379" s="1" t="s">
        <v>14493</v>
      </c>
      <c r="I3379" s="1" t="s">
        <v>9285</v>
      </c>
      <c r="J3379" s="1" t="s">
        <v>11022</v>
      </c>
      <c r="K3379" s="1" t="s">
        <v>61</v>
      </c>
      <c r="L3379" s="1">
        <v>7157.06</v>
      </c>
      <c r="M3379" s="1">
        <v>7157.06</v>
      </c>
      <c r="N3379" s="1">
        <v>7200</v>
      </c>
      <c r="O3379" s="1">
        <v>1</v>
      </c>
      <c r="P3379" s="1">
        <v>71.570599999999999</v>
      </c>
      <c r="Q3379" s="1">
        <v>0</v>
      </c>
      <c r="R3379" s="1">
        <v>0</v>
      </c>
      <c r="U3379" s="1">
        <v>0</v>
      </c>
      <c r="W3379" s="1">
        <v>0</v>
      </c>
      <c r="X3379" s="1" t="s">
        <v>81</v>
      </c>
      <c r="Y3379" s="1">
        <v>1266815</v>
      </c>
      <c r="AA3379" s="2">
        <v>45300</v>
      </c>
      <c r="AB3379" s="2">
        <v>45305</v>
      </c>
      <c r="AC3379" s="2">
        <v>45671</v>
      </c>
      <c r="AE3379" s="1" t="s">
        <v>497</v>
      </c>
      <c r="AI3379" s="1" t="s">
        <v>64</v>
      </c>
      <c r="AJ3379" s="1" t="s">
        <v>65</v>
      </c>
      <c r="AM3379" s="1" t="s">
        <v>3409</v>
      </c>
      <c r="AN3379" s="1" t="s">
        <v>3410</v>
      </c>
      <c r="AU3379" s="1" t="s">
        <v>68</v>
      </c>
      <c r="AX3379" s="1" t="s">
        <v>68</v>
      </c>
      <c r="AY3379" s="1" t="s">
        <v>69</v>
      </c>
      <c r="BB3379" s="1" t="str">
        <f>VLOOKUP(E3379,'[1]Agenda Clientes'!$B$2:$P$2416,15,0)</f>
        <v>P17264823</v>
      </c>
    </row>
    <row r="3380" spans="1:54" s="1" customFormat="1" ht="15" customHeight="1" x14ac:dyDescent="0.25">
      <c r="A3380" s="1" t="s">
        <v>15519</v>
      </c>
      <c r="C3380" s="1" t="s">
        <v>54</v>
      </c>
      <c r="D3380" s="1" t="s">
        <v>15520</v>
      </c>
      <c r="E3380" s="1" t="s">
        <v>3413</v>
      </c>
      <c r="F3380" s="1" t="s">
        <v>3413</v>
      </c>
      <c r="G3380" s="1" t="s">
        <v>57</v>
      </c>
      <c r="H3380" s="1" t="s">
        <v>14493</v>
      </c>
      <c r="I3380" s="1" t="s">
        <v>9285</v>
      </c>
      <c r="J3380" s="1" t="s">
        <v>11026</v>
      </c>
      <c r="K3380" s="1" t="s">
        <v>61</v>
      </c>
      <c r="L3380" s="1">
        <v>7157.06</v>
      </c>
      <c r="M3380" s="1">
        <v>7157.06</v>
      </c>
      <c r="N3380" s="1">
        <v>7200</v>
      </c>
      <c r="O3380" s="1">
        <v>1</v>
      </c>
      <c r="P3380" s="1">
        <v>71.570599999999999</v>
      </c>
      <c r="Q3380" s="1">
        <v>0</v>
      </c>
      <c r="R3380" s="1">
        <v>0</v>
      </c>
      <c r="U3380" s="1">
        <v>0</v>
      </c>
      <c r="W3380" s="1">
        <v>0</v>
      </c>
      <c r="X3380" s="1" t="s">
        <v>62</v>
      </c>
      <c r="Y3380" s="1">
        <v>1094510</v>
      </c>
      <c r="AA3380" s="2">
        <v>45300</v>
      </c>
      <c r="AB3380" s="2">
        <v>45305</v>
      </c>
      <c r="AC3380" s="2">
        <v>45671</v>
      </c>
      <c r="AE3380" s="1" t="s">
        <v>497</v>
      </c>
      <c r="AI3380" s="1" t="s">
        <v>64</v>
      </c>
      <c r="AJ3380" s="1" t="s">
        <v>65</v>
      </c>
      <c r="AM3380" s="1" t="s">
        <v>1436</v>
      </c>
      <c r="AN3380" s="1" t="s">
        <v>3415</v>
      </c>
      <c r="AU3380" s="1" t="s">
        <v>68</v>
      </c>
      <c r="AX3380" s="1" t="s">
        <v>68</v>
      </c>
      <c r="AY3380" s="1" t="s">
        <v>104</v>
      </c>
      <c r="BB3380" s="1" t="str">
        <f>VLOOKUP(E3380,'[1]Agenda Clientes'!$B$2:$P$2416,15,0)</f>
        <v>P17267247</v>
      </c>
    </row>
    <row r="3381" spans="1:54" s="1" customFormat="1" ht="15" customHeight="1" x14ac:dyDescent="0.25">
      <c r="A3381" s="1" t="s">
        <v>15521</v>
      </c>
      <c r="C3381" s="1" t="s">
        <v>54</v>
      </c>
      <c r="D3381" s="1" t="s">
        <v>15522</v>
      </c>
      <c r="E3381" s="1" t="s">
        <v>3418</v>
      </c>
      <c r="F3381" s="1" t="s">
        <v>3418</v>
      </c>
      <c r="G3381" s="1" t="s">
        <v>57</v>
      </c>
      <c r="H3381" s="1" t="s">
        <v>14493</v>
      </c>
      <c r="I3381" s="1" t="s">
        <v>9285</v>
      </c>
      <c r="J3381" s="1" t="s">
        <v>11029</v>
      </c>
      <c r="K3381" s="1" t="s">
        <v>61</v>
      </c>
      <c r="L3381" s="1">
        <v>7157.06</v>
      </c>
      <c r="M3381" s="1">
        <v>7157.06</v>
      </c>
      <c r="N3381" s="1">
        <v>7200</v>
      </c>
      <c r="O3381" s="1">
        <v>12</v>
      </c>
      <c r="P3381" s="1">
        <v>858.84720000000004</v>
      </c>
      <c r="Q3381" s="1">
        <v>0</v>
      </c>
      <c r="R3381" s="1">
        <v>0</v>
      </c>
      <c r="U3381" s="1">
        <v>0</v>
      </c>
      <c r="W3381" s="1">
        <v>0</v>
      </c>
      <c r="X3381" s="1" t="s">
        <v>62</v>
      </c>
      <c r="Y3381" s="1">
        <v>1582645</v>
      </c>
      <c r="AA3381" s="2">
        <v>45300</v>
      </c>
      <c r="AB3381" s="2">
        <v>45306</v>
      </c>
      <c r="AC3381" s="2">
        <v>45672</v>
      </c>
      <c r="AE3381" s="1" t="s">
        <v>497</v>
      </c>
      <c r="AI3381" s="1" t="s">
        <v>64</v>
      </c>
      <c r="AJ3381" s="1" t="s">
        <v>65</v>
      </c>
      <c r="AM3381" s="1" t="s">
        <v>3421</v>
      </c>
      <c r="AN3381" s="1" t="s">
        <v>3422</v>
      </c>
      <c r="AU3381" s="1" t="s">
        <v>68</v>
      </c>
      <c r="AX3381" s="1" t="s">
        <v>68</v>
      </c>
      <c r="AY3381" s="1" t="s">
        <v>69</v>
      </c>
      <c r="BB3381" s="1" t="str">
        <f>VLOOKUP(E3381,'[1]Agenda Clientes'!$B$2:$P$2416,15,0)</f>
        <v>P17265640</v>
      </c>
    </row>
    <row r="3382" spans="1:54" s="1" customFormat="1" ht="15" customHeight="1" x14ac:dyDescent="0.25">
      <c r="A3382" s="1" t="s">
        <v>15523</v>
      </c>
      <c r="C3382" s="1" t="s">
        <v>54</v>
      </c>
      <c r="D3382" s="1" t="s">
        <v>15524</v>
      </c>
      <c r="E3382" s="1" t="s">
        <v>3425</v>
      </c>
      <c r="F3382" s="1" t="s">
        <v>3425</v>
      </c>
      <c r="G3382" s="1" t="s">
        <v>57</v>
      </c>
      <c r="H3382" s="1" t="s">
        <v>14493</v>
      </c>
      <c r="I3382" s="1" t="s">
        <v>9285</v>
      </c>
      <c r="J3382" s="1" t="s">
        <v>11033</v>
      </c>
      <c r="K3382" s="1" t="s">
        <v>61</v>
      </c>
      <c r="L3382" s="1">
        <v>7157.06</v>
      </c>
      <c r="M3382" s="1">
        <v>7157.06</v>
      </c>
      <c r="N3382" s="1">
        <v>7200</v>
      </c>
      <c r="O3382" s="1">
        <v>12</v>
      </c>
      <c r="P3382" s="1">
        <v>858.84720000000004</v>
      </c>
      <c r="Q3382" s="1">
        <v>0</v>
      </c>
      <c r="R3382" s="1">
        <v>0</v>
      </c>
      <c r="U3382" s="1">
        <v>0</v>
      </c>
      <c r="W3382" s="1">
        <v>0</v>
      </c>
      <c r="X3382" s="1" t="s">
        <v>62</v>
      </c>
      <c r="Y3382" s="1">
        <v>3834460</v>
      </c>
      <c r="AA3382" s="2">
        <v>45300</v>
      </c>
      <c r="AB3382" s="2">
        <v>45300</v>
      </c>
      <c r="AC3382" s="2">
        <v>45666</v>
      </c>
      <c r="AE3382" s="1" t="s">
        <v>497</v>
      </c>
      <c r="AI3382" s="1" t="s">
        <v>64</v>
      </c>
      <c r="AJ3382" s="1" t="s">
        <v>65</v>
      </c>
      <c r="AM3382" s="1" t="s">
        <v>3427</v>
      </c>
      <c r="AN3382" s="1" t="s">
        <v>3428</v>
      </c>
      <c r="AU3382" s="1" t="s">
        <v>68</v>
      </c>
      <c r="AX3382" s="1" t="s">
        <v>68</v>
      </c>
      <c r="AY3382" s="1" t="s">
        <v>104</v>
      </c>
      <c r="BB3382" s="1" t="str">
        <f>VLOOKUP(E3382,'[1]Agenda Clientes'!$B$2:$P$2416,15,0)</f>
        <v>P17267248</v>
      </c>
    </row>
    <row r="3383" spans="1:54" s="1" customFormat="1" ht="15" customHeight="1" x14ac:dyDescent="0.25">
      <c r="A3383" s="1" t="s">
        <v>15525</v>
      </c>
      <c r="C3383" s="1" t="s">
        <v>54</v>
      </c>
      <c r="D3383" s="1" t="s">
        <v>15526</v>
      </c>
      <c r="E3383" s="1" t="s">
        <v>3431</v>
      </c>
      <c r="F3383" s="1" t="s">
        <v>3431</v>
      </c>
      <c r="G3383" s="1" t="s">
        <v>57</v>
      </c>
      <c r="H3383" s="1" t="s">
        <v>14493</v>
      </c>
      <c r="I3383" s="1" t="s">
        <v>9285</v>
      </c>
      <c r="J3383" s="1" t="s">
        <v>11036</v>
      </c>
      <c r="K3383" s="1" t="s">
        <v>61</v>
      </c>
      <c r="L3383" s="1">
        <v>7157.06</v>
      </c>
      <c r="M3383" s="1">
        <v>7157.06</v>
      </c>
      <c r="N3383" s="1">
        <v>7200</v>
      </c>
      <c r="O3383" s="1">
        <v>12</v>
      </c>
      <c r="P3383" s="1">
        <v>858.84720000000004</v>
      </c>
      <c r="Q3383" s="1">
        <v>0</v>
      </c>
      <c r="R3383" s="1">
        <v>0</v>
      </c>
      <c r="U3383" s="1">
        <v>0</v>
      </c>
      <c r="W3383" s="1">
        <v>0</v>
      </c>
      <c r="X3383" s="1" t="s">
        <v>81</v>
      </c>
      <c r="Y3383" s="1">
        <v>2189020</v>
      </c>
      <c r="AA3383" s="2">
        <v>45300</v>
      </c>
      <c r="AB3383" s="2">
        <v>45300</v>
      </c>
      <c r="AC3383" s="2">
        <v>45666</v>
      </c>
      <c r="AE3383" s="1" t="s">
        <v>497</v>
      </c>
      <c r="AI3383" s="1" t="s">
        <v>64</v>
      </c>
      <c r="AJ3383" s="1" t="s">
        <v>65</v>
      </c>
      <c r="AM3383" s="1" t="s">
        <v>3433</v>
      </c>
      <c r="AN3383" s="1" t="s">
        <v>3434</v>
      </c>
      <c r="AU3383" s="1" t="s">
        <v>68</v>
      </c>
      <c r="AX3383" s="1" t="s">
        <v>68</v>
      </c>
      <c r="AY3383" s="1" t="s">
        <v>104</v>
      </c>
      <c r="BB3383" s="1" t="str">
        <f>VLOOKUP(E3383,'[1]Agenda Clientes'!$B$2:$P$2416,15,0)</f>
        <v>P17267249</v>
      </c>
    </row>
    <row r="3384" spans="1:54" s="1" customFormat="1" ht="15" customHeight="1" x14ac:dyDescent="0.25">
      <c r="A3384" s="1" t="s">
        <v>15527</v>
      </c>
      <c r="C3384" s="1" t="s">
        <v>54</v>
      </c>
      <c r="D3384" s="1" t="s">
        <v>15528</v>
      </c>
      <c r="E3384" s="1" t="s">
        <v>382</v>
      </c>
      <c r="F3384" s="1" t="s">
        <v>382</v>
      </c>
      <c r="G3384" s="1" t="s">
        <v>57</v>
      </c>
      <c r="H3384" s="1" t="s">
        <v>14493</v>
      </c>
      <c r="I3384" s="1" t="s">
        <v>9285</v>
      </c>
      <c r="J3384" s="1" t="s">
        <v>11039</v>
      </c>
      <c r="K3384" s="1" t="s">
        <v>61</v>
      </c>
      <c r="L3384" s="1">
        <v>7157.06</v>
      </c>
      <c r="M3384" s="1">
        <v>7157.06</v>
      </c>
      <c r="N3384" s="1">
        <v>7200</v>
      </c>
      <c r="O3384" s="1">
        <v>12</v>
      </c>
      <c r="P3384" s="1">
        <v>858.84720000000004</v>
      </c>
      <c r="Q3384" s="1">
        <v>0</v>
      </c>
      <c r="R3384" s="1">
        <v>0</v>
      </c>
      <c r="U3384" s="1">
        <v>0</v>
      </c>
      <c r="W3384" s="1">
        <v>0</v>
      </c>
      <c r="X3384" s="1" t="s">
        <v>81</v>
      </c>
      <c r="Y3384" s="1">
        <v>276675</v>
      </c>
      <c r="AA3384" s="2">
        <v>45300</v>
      </c>
      <c r="AB3384" s="2">
        <v>45306</v>
      </c>
      <c r="AC3384" s="2">
        <v>45672</v>
      </c>
      <c r="AE3384" s="1" t="s">
        <v>497</v>
      </c>
      <c r="AI3384" s="1" t="s">
        <v>64</v>
      </c>
      <c r="AJ3384" s="1" t="s">
        <v>65</v>
      </c>
      <c r="AM3384" s="1" t="s">
        <v>385</v>
      </c>
      <c r="AN3384" s="1" t="s">
        <v>386</v>
      </c>
      <c r="AU3384" s="1" t="s">
        <v>68</v>
      </c>
      <c r="AX3384" s="1" t="s">
        <v>68</v>
      </c>
      <c r="AY3384" s="1" t="s">
        <v>69</v>
      </c>
      <c r="BB3384" s="1" t="str">
        <f>VLOOKUP(E3384,'[1]Agenda Clientes'!$B$2:$P$2416,15,0)</f>
        <v>P17265508</v>
      </c>
    </row>
    <row r="3385" spans="1:54" s="1" customFormat="1" ht="15" customHeight="1" x14ac:dyDescent="0.25">
      <c r="A3385" s="1" t="s">
        <v>15529</v>
      </c>
      <c r="C3385" s="1" t="s">
        <v>54</v>
      </c>
      <c r="D3385" s="1" t="s">
        <v>15530</v>
      </c>
      <c r="E3385" s="1" t="s">
        <v>3441</v>
      </c>
      <c r="F3385" s="1" t="s">
        <v>3441</v>
      </c>
      <c r="G3385" s="1" t="s">
        <v>57</v>
      </c>
      <c r="H3385" s="1" t="s">
        <v>14493</v>
      </c>
      <c r="I3385" s="1" t="s">
        <v>9285</v>
      </c>
      <c r="J3385" s="1" t="s">
        <v>11043</v>
      </c>
      <c r="K3385" s="1" t="s">
        <v>61</v>
      </c>
      <c r="L3385" s="1">
        <v>7157.06</v>
      </c>
      <c r="M3385" s="1">
        <v>7157.06</v>
      </c>
      <c r="N3385" s="1">
        <v>7200</v>
      </c>
      <c r="O3385" s="1">
        <v>12</v>
      </c>
      <c r="P3385" s="1">
        <v>858.84720000000004</v>
      </c>
      <c r="Q3385" s="1">
        <v>0</v>
      </c>
      <c r="R3385" s="1">
        <v>0</v>
      </c>
      <c r="U3385" s="1">
        <v>0</v>
      </c>
      <c r="W3385" s="1">
        <v>0</v>
      </c>
      <c r="X3385" s="1" t="s">
        <v>62</v>
      </c>
      <c r="Y3385" s="1">
        <v>0</v>
      </c>
      <c r="AA3385" s="2">
        <v>45301</v>
      </c>
      <c r="AB3385" s="2">
        <v>45301</v>
      </c>
      <c r="AC3385" s="2">
        <v>45667</v>
      </c>
      <c r="AE3385" s="1" t="s">
        <v>497</v>
      </c>
      <c r="AI3385" s="1" t="s">
        <v>64</v>
      </c>
      <c r="AJ3385" s="1" t="s">
        <v>65</v>
      </c>
      <c r="AM3385" s="1" t="s">
        <v>1436</v>
      </c>
      <c r="AN3385" s="1" t="s">
        <v>3443</v>
      </c>
      <c r="AU3385" s="1" t="s">
        <v>68</v>
      </c>
      <c r="AX3385" s="1" t="s">
        <v>68</v>
      </c>
      <c r="AY3385" s="1" t="s">
        <v>104</v>
      </c>
      <c r="BB3385" s="1" t="str">
        <f>VLOOKUP(E3385,'[1]Agenda Clientes'!$B$2:$P$2416,15,0)</f>
        <v>P17267250</v>
      </c>
    </row>
    <row r="3386" spans="1:54" s="1" customFormat="1" ht="15" customHeight="1" x14ac:dyDescent="0.25">
      <c r="A3386" s="1" t="s">
        <v>15531</v>
      </c>
      <c r="C3386" s="1" t="s">
        <v>54</v>
      </c>
      <c r="D3386" s="1" t="s">
        <v>15532</v>
      </c>
      <c r="E3386" s="1" t="s">
        <v>3446</v>
      </c>
      <c r="F3386" s="1" t="s">
        <v>3446</v>
      </c>
      <c r="G3386" s="1" t="s">
        <v>57</v>
      </c>
      <c r="H3386" s="1" t="s">
        <v>14493</v>
      </c>
      <c r="I3386" s="1" t="s">
        <v>9285</v>
      </c>
      <c r="J3386" s="1" t="s">
        <v>11046</v>
      </c>
      <c r="K3386" s="1" t="s">
        <v>61</v>
      </c>
      <c r="L3386" s="1">
        <v>7157.06</v>
      </c>
      <c r="M3386" s="1">
        <v>7157.06</v>
      </c>
      <c r="N3386" s="1">
        <v>7200</v>
      </c>
      <c r="O3386" s="1">
        <v>12</v>
      </c>
      <c r="P3386" s="1">
        <v>858.84720000000004</v>
      </c>
      <c r="Q3386" s="1">
        <v>0</v>
      </c>
      <c r="R3386" s="1">
        <v>0</v>
      </c>
      <c r="U3386" s="1">
        <v>0</v>
      </c>
      <c r="W3386" s="1">
        <v>0</v>
      </c>
      <c r="X3386" s="1" t="s">
        <v>62</v>
      </c>
      <c r="Y3386" s="1">
        <v>739115</v>
      </c>
      <c r="AA3386" s="2">
        <v>45301</v>
      </c>
      <c r="AB3386" s="2">
        <v>45301</v>
      </c>
      <c r="AC3386" s="2">
        <v>45667</v>
      </c>
      <c r="AE3386" s="1" t="s">
        <v>497</v>
      </c>
      <c r="AI3386" s="1" t="s">
        <v>64</v>
      </c>
      <c r="AJ3386" s="1" t="s">
        <v>65</v>
      </c>
      <c r="AM3386" s="1" t="s">
        <v>3448</v>
      </c>
      <c r="AN3386" s="1" t="s">
        <v>3449</v>
      </c>
      <c r="AU3386" s="1" t="s">
        <v>68</v>
      </c>
      <c r="AX3386" s="1" t="s">
        <v>68</v>
      </c>
      <c r="AY3386" s="1" t="s">
        <v>104</v>
      </c>
      <c r="BB3386" s="1" t="str">
        <f>VLOOKUP(E3386,'[1]Agenda Clientes'!$B$2:$P$2416,15,0)</f>
        <v>P17267251</v>
      </c>
    </row>
    <row r="3387" spans="1:54" s="1" customFormat="1" ht="15" customHeight="1" x14ac:dyDescent="0.25">
      <c r="A3387" s="1" t="s">
        <v>15533</v>
      </c>
      <c r="C3387" s="1" t="s">
        <v>54</v>
      </c>
      <c r="D3387" s="1" t="s">
        <v>15534</v>
      </c>
      <c r="E3387" s="1" t="s">
        <v>3452</v>
      </c>
      <c r="F3387" s="1" t="s">
        <v>3452</v>
      </c>
      <c r="G3387" s="1" t="s">
        <v>57</v>
      </c>
      <c r="H3387" s="1" t="s">
        <v>14493</v>
      </c>
      <c r="I3387" s="1" t="s">
        <v>9285</v>
      </c>
      <c r="J3387" s="1" t="s">
        <v>11049</v>
      </c>
      <c r="K3387" s="1" t="s">
        <v>61</v>
      </c>
      <c r="L3387" s="1">
        <v>7157.06</v>
      </c>
      <c r="M3387" s="1">
        <v>7157.06</v>
      </c>
      <c r="N3387" s="1">
        <v>7200</v>
      </c>
      <c r="O3387" s="1">
        <v>12</v>
      </c>
      <c r="P3387" s="1">
        <v>858.84720000000004</v>
      </c>
      <c r="Q3387" s="1">
        <v>0</v>
      </c>
      <c r="R3387" s="1">
        <v>0</v>
      </c>
      <c r="U3387" s="1">
        <v>0</v>
      </c>
      <c r="W3387" s="1">
        <v>0</v>
      </c>
      <c r="X3387" s="1" t="s">
        <v>62</v>
      </c>
      <c r="Y3387" s="1">
        <v>333140</v>
      </c>
      <c r="AA3387" s="2">
        <v>45301</v>
      </c>
      <c r="AB3387" s="2">
        <v>45301</v>
      </c>
      <c r="AC3387" s="2">
        <v>45667</v>
      </c>
      <c r="AE3387" s="1" t="s">
        <v>497</v>
      </c>
      <c r="AI3387" s="1" t="s">
        <v>64</v>
      </c>
      <c r="AJ3387" s="1" t="s">
        <v>65</v>
      </c>
      <c r="AM3387" s="1" t="s">
        <v>3454</v>
      </c>
      <c r="AN3387" s="1" t="s">
        <v>3455</v>
      </c>
      <c r="AU3387" s="1" t="s">
        <v>68</v>
      </c>
      <c r="AX3387" s="1" t="s">
        <v>68</v>
      </c>
      <c r="AY3387" s="1" t="s">
        <v>69</v>
      </c>
      <c r="BB3387" s="1" t="str">
        <f>VLOOKUP(E3387,'[1]Agenda Clientes'!$B$2:$P$2416,15,0)</f>
        <v>P17266254</v>
      </c>
    </row>
    <row r="3388" spans="1:54" s="1" customFormat="1" ht="15" customHeight="1" x14ac:dyDescent="0.25">
      <c r="A3388" s="1" t="s">
        <v>15535</v>
      </c>
      <c r="C3388" s="1" t="s">
        <v>54</v>
      </c>
      <c r="D3388" s="1" t="s">
        <v>15536</v>
      </c>
      <c r="E3388" s="1" t="s">
        <v>3458</v>
      </c>
      <c r="F3388" s="1" t="s">
        <v>3458</v>
      </c>
      <c r="G3388" s="1" t="s">
        <v>57</v>
      </c>
      <c r="H3388" s="1" t="s">
        <v>14493</v>
      </c>
      <c r="I3388" s="1" t="s">
        <v>9285</v>
      </c>
      <c r="J3388" s="1" t="s">
        <v>11052</v>
      </c>
      <c r="K3388" s="1" t="s">
        <v>61</v>
      </c>
      <c r="L3388" s="1">
        <v>7157.06</v>
      </c>
      <c r="M3388" s="1">
        <v>7157.06</v>
      </c>
      <c r="N3388" s="1">
        <v>7200</v>
      </c>
      <c r="O3388" s="1">
        <v>12</v>
      </c>
      <c r="P3388" s="1">
        <v>858.84720000000004</v>
      </c>
      <c r="Q3388" s="1">
        <v>0</v>
      </c>
      <c r="R3388" s="1">
        <v>0</v>
      </c>
      <c r="U3388" s="1">
        <v>0</v>
      </c>
      <c r="W3388" s="1">
        <v>0</v>
      </c>
      <c r="X3388" s="1" t="s">
        <v>81</v>
      </c>
      <c r="Y3388" s="1">
        <v>2760070</v>
      </c>
      <c r="AA3388" s="2">
        <v>45301</v>
      </c>
      <c r="AB3388" s="2">
        <v>45301</v>
      </c>
      <c r="AC3388" s="2">
        <v>45667</v>
      </c>
      <c r="AE3388" s="1" t="s">
        <v>497</v>
      </c>
      <c r="AI3388" s="1" t="s">
        <v>64</v>
      </c>
      <c r="AJ3388" s="1" t="s">
        <v>65</v>
      </c>
      <c r="AM3388" s="1" t="s">
        <v>3460</v>
      </c>
      <c r="AN3388" s="1" t="s">
        <v>3461</v>
      </c>
      <c r="AU3388" s="1" t="s">
        <v>68</v>
      </c>
      <c r="AX3388" s="1" t="s">
        <v>68</v>
      </c>
      <c r="AY3388" s="1" t="s">
        <v>69</v>
      </c>
      <c r="BB3388" s="1" t="str">
        <f>VLOOKUP(E3388,'[1]Agenda Clientes'!$B$2:$P$2416,15,0)</f>
        <v>P17266340</v>
      </c>
    </row>
    <row r="3389" spans="1:54" s="1" customFormat="1" ht="15" customHeight="1" x14ac:dyDescent="0.25">
      <c r="A3389" s="1" t="s">
        <v>15537</v>
      </c>
      <c r="C3389" s="1" t="s">
        <v>54</v>
      </c>
      <c r="D3389" s="1" t="s">
        <v>15538</v>
      </c>
      <c r="E3389" s="1" t="s">
        <v>1130</v>
      </c>
      <c r="F3389" s="1" t="s">
        <v>1130</v>
      </c>
      <c r="G3389" s="1" t="s">
        <v>57</v>
      </c>
      <c r="H3389" s="1" t="s">
        <v>14493</v>
      </c>
      <c r="I3389" s="1" t="s">
        <v>9285</v>
      </c>
      <c r="J3389" s="1" t="s">
        <v>9633</v>
      </c>
      <c r="K3389" s="1" t="s">
        <v>61</v>
      </c>
      <c r="L3389" s="1">
        <v>3578.53</v>
      </c>
      <c r="M3389" s="1">
        <v>3578.53</v>
      </c>
      <c r="N3389" s="1">
        <v>3600</v>
      </c>
      <c r="O3389" s="1">
        <v>12</v>
      </c>
      <c r="P3389" s="1">
        <v>429.42360000000002</v>
      </c>
      <c r="Q3389" s="1">
        <v>0</v>
      </c>
      <c r="R3389" s="1">
        <v>0</v>
      </c>
      <c r="U3389" s="1">
        <v>0</v>
      </c>
      <c r="W3389" s="1">
        <v>0</v>
      </c>
      <c r="X3389" s="1" t="s">
        <v>81</v>
      </c>
      <c r="Y3389" s="1">
        <v>927490</v>
      </c>
      <c r="AA3389" s="2">
        <v>45302</v>
      </c>
      <c r="AB3389" s="2">
        <v>45307</v>
      </c>
      <c r="AC3389" s="2">
        <v>45673</v>
      </c>
      <c r="AE3389" s="1" t="s">
        <v>497</v>
      </c>
      <c r="AI3389" s="1" t="s">
        <v>64</v>
      </c>
      <c r="AJ3389" s="1" t="s">
        <v>65</v>
      </c>
      <c r="AM3389" s="1" t="s">
        <v>1132</v>
      </c>
      <c r="AN3389" s="1" t="s">
        <v>1133</v>
      </c>
      <c r="AU3389" s="1" t="s">
        <v>68</v>
      </c>
      <c r="AX3389" s="1" t="s">
        <v>68</v>
      </c>
      <c r="AY3389" s="1" t="s">
        <v>69</v>
      </c>
      <c r="BB3389" s="1" t="str">
        <f>VLOOKUP(E3389,'[1]Agenda Clientes'!$B$2:$P$2416,15,0)</f>
        <v>P17265191</v>
      </c>
    </row>
    <row r="3390" spans="1:54" s="1" customFormat="1" ht="15" customHeight="1" x14ac:dyDescent="0.25">
      <c r="A3390" s="1" t="s">
        <v>15539</v>
      </c>
      <c r="C3390" s="1" t="s">
        <v>54</v>
      </c>
      <c r="D3390" s="1" t="s">
        <v>15540</v>
      </c>
      <c r="E3390" s="1" t="s">
        <v>3464</v>
      </c>
      <c r="F3390" s="1" t="s">
        <v>3464</v>
      </c>
      <c r="G3390" s="1" t="s">
        <v>57</v>
      </c>
      <c r="H3390" s="1" t="s">
        <v>14493</v>
      </c>
      <c r="I3390" s="1" t="s">
        <v>9285</v>
      </c>
      <c r="J3390" s="1" t="s">
        <v>11055</v>
      </c>
      <c r="K3390" s="1" t="s">
        <v>61</v>
      </c>
      <c r="L3390" s="1">
        <v>7157.06</v>
      </c>
      <c r="M3390" s="1">
        <v>7157.06</v>
      </c>
      <c r="N3390" s="1">
        <v>7200</v>
      </c>
      <c r="O3390" s="1">
        <v>12</v>
      </c>
      <c r="P3390" s="1">
        <v>858.84720000000004</v>
      </c>
      <c r="Q3390" s="1">
        <v>0</v>
      </c>
      <c r="R3390" s="1">
        <v>0</v>
      </c>
      <c r="U3390" s="1">
        <v>0</v>
      </c>
      <c r="W3390" s="1">
        <v>0</v>
      </c>
      <c r="X3390" s="1" t="s">
        <v>81</v>
      </c>
      <c r="Y3390" s="1">
        <v>3758780</v>
      </c>
      <c r="AA3390" s="2">
        <v>45302</v>
      </c>
      <c r="AB3390" s="2">
        <v>45308</v>
      </c>
      <c r="AC3390" s="2">
        <v>45674</v>
      </c>
      <c r="AE3390" s="1" t="s">
        <v>497</v>
      </c>
      <c r="AI3390" s="1" t="s">
        <v>64</v>
      </c>
      <c r="AJ3390" s="1" t="s">
        <v>65</v>
      </c>
      <c r="AM3390" s="1" t="s">
        <v>3467</v>
      </c>
      <c r="AN3390" s="1" t="s">
        <v>3468</v>
      </c>
      <c r="AU3390" s="1" t="s">
        <v>68</v>
      </c>
      <c r="AX3390" s="1" t="s">
        <v>68</v>
      </c>
      <c r="AY3390" s="1" t="s">
        <v>104</v>
      </c>
      <c r="BB3390" s="1" t="str">
        <f>VLOOKUP(E3390,'[1]Agenda Clientes'!$B$2:$P$2416,15,0)</f>
        <v>P17266928</v>
      </c>
    </row>
    <row r="3391" spans="1:54" s="1" customFormat="1" ht="15" customHeight="1" x14ac:dyDescent="0.25">
      <c r="A3391" s="1" t="s">
        <v>15541</v>
      </c>
      <c r="C3391" s="1" t="s">
        <v>54</v>
      </c>
      <c r="D3391" s="1" t="s">
        <v>15542</v>
      </c>
      <c r="E3391" s="1" t="s">
        <v>3471</v>
      </c>
      <c r="F3391" s="1" t="s">
        <v>3471</v>
      </c>
      <c r="G3391" s="1" t="s">
        <v>57</v>
      </c>
      <c r="H3391" s="1" t="s">
        <v>14493</v>
      </c>
      <c r="I3391" s="1" t="s">
        <v>9285</v>
      </c>
      <c r="J3391" s="1" t="s">
        <v>11059</v>
      </c>
      <c r="K3391" s="1" t="s">
        <v>61</v>
      </c>
      <c r="L3391" s="1">
        <v>7157.06</v>
      </c>
      <c r="M3391" s="1">
        <v>7157.06</v>
      </c>
      <c r="N3391" s="1">
        <v>7200</v>
      </c>
      <c r="O3391" s="1">
        <v>1</v>
      </c>
      <c r="P3391" s="1">
        <v>71.570599999999999</v>
      </c>
      <c r="Q3391" s="1">
        <v>0</v>
      </c>
      <c r="R3391" s="1">
        <v>0</v>
      </c>
      <c r="U3391" s="1">
        <v>0</v>
      </c>
      <c r="W3391" s="1">
        <v>0</v>
      </c>
      <c r="X3391" s="1" t="s">
        <v>62</v>
      </c>
      <c r="Y3391" s="1">
        <v>1018420</v>
      </c>
      <c r="AA3391" s="2">
        <v>45303</v>
      </c>
      <c r="AB3391" s="2">
        <v>45303</v>
      </c>
      <c r="AC3391" s="2">
        <v>45669</v>
      </c>
      <c r="AE3391" s="1" t="s">
        <v>497</v>
      </c>
      <c r="AI3391" s="1" t="s">
        <v>64</v>
      </c>
      <c r="AJ3391" s="1" t="s">
        <v>65</v>
      </c>
      <c r="AM3391" s="1" t="s">
        <v>3473</v>
      </c>
      <c r="AN3391" s="1" t="s">
        <v>3474</v>
      </c>
      <c r="AU3391" s="1" t="s">
        <v>68</v>
      </c>
      <c r="AX3391" s="1" t="s">
        <v>68</v>
      </c>
      <c r="AY3391" s="1" t="s">
        <v>69</v>
      </c>
      <c r="BB3391" s="1" t="str">
        <f>VLOOKUP(E3391,'[1]Agenda Clientes'!$B$2:$P$2416,15,0)</f>
        <v>P17266732</v>
      </c>
    </row>
    <row r="3392" spans="1:54" s="1" customFormat="1" ht="15" customHeight="1" x14ac:dyDescent="0.25">
      <c r="A3392" s="1" t="s">
        <v>15543</v>
      </c>
      <c r="C3392" s="1" t="s">
        <v>54</v>
      </c>
      <c r="D3392" s="1" t="s">
        <v>15544</v>
      </c>
      <c r="E3392" s="1" t="s">
        <v>3477</v>
      </c>
      <c r="F3392" s="1" t="s">
        <v>3477</v>
      </c>
      <c r="G3392" s="1" t="s">
        <v>57</v>
      </c>
      <c r="H3392" s="1" t="s">
        <v>14493</v>
      </c>
      <c r="I3392" s="1" t="s">
        <v>9285</v>
      </c>
      <c r="J3392" s="1" t="s">
        <v>11062</v>
      </c>
      <c r="K3392" s="1" t="s">
        <v>61</v>
      </c>
      <c r="L3392" s="1">
        <v>7157.06</v>
      </c>
      <c r="M3392" s="1">
        <v>7157.06</v>
      </c>
      <c r="N3392" s="1">
        <v>7200</v>
      </c>
      <c r="O3392" s="1">
        <v>12</v>
      </c>
      <c r="P3392" s="1">
        <v>858.84720000000004</v>
      </c>
      <c r="Q3392" s="1">
        <v>0</v>
      </c>
      <c r="R3392" s="1">
        <v>0</v>
      </c>
      <c r="U3392" s="1">
        <v>0</v>
      </c>
      <c r="W3392" s="1">
        <v>0</v>
      </c>
      <c r="X3392" s="1" t="s">
        <v>62</v>
      </c>
      <c r="Y3392" s="1">
        <v>3122045</v>
      </c>
      <c r="AA3392" s="2">
        <v>45303</v>
      </c>
      <c r="AB3392" s="2">
        <v>45310</v>
      </c>
      <c r="AC3392" s="2">
        <v>45676</v>
      </c>
      <c r="AE3392" s="1" t="s">
        <v>497</v>
      </c>
      <c r="AI3392" s="1" t="s">
        <v>64</v>
      </c>
      <c r="AJ3392" s="1" t="s">
        <v>65</v>
      </c>
      <c r="AM3392" s="1" t="s">
        <v>3480</v>
      </c>
      <c r="AN3392" s="1" t="s">
        <v>3481</v>
      </c>
      <c r="AU3392" s="1" t="s">
        <v>68</v>
      </c>
      <c r="AX3392" s="1" t="s">
        <v>68</v>
      </c>
      <c r="AY3392" s="1" t="s">
        <v>69</v>
      </c>
      <c r="BB3392" s="1" t="str">
        <f>VLOOKUP(E3392,'[1]Agenda Clientes'!$B$2:$P$2416,15,0)</f>
        <v>P17264656</v>
      </c>
    </row>
    <row r="3393" spans="1:54" s="1" customFormat="1" ht="15" customHeight="1" x14ac:dyDescent="0.25">
      <c r="A3393" s="1" t="s">
        <v>15545</v>
      </c>
      <c r="C3393" s="1" t="s">
        <v>54</v>
      </c>
      <c r="D3393" s="1" t="s">
        <v>15546</v>
      </c>
      <c r="E3393" s="1" t="s">
        <v>3484</v>
      </c>
      <c r="F3393" s="1" t="s">
        <v>3484</v>
      </c>
      <c r="G3393" s="1" t="s">
        <v>57</v>
      </c>
      <c r="H3393" s="1" t="s">
        <v>14493</v>
      </c>
      <c r="I3393" s="1" t="s">
        <v>9285</v>
      </c>
      <c r="J3393" s="1" t="s">
        <v>11066</v>
      </c>
      <c r="K3393" s="1" t="s">
        <v>61</v>
      </c>
      <c r="L3393" s="1">
        <v>7157.06</v>
      </c>
      <c r="M3393" s="1">
        <v>7157.06</v>
      </c>
      <c r="N3393" s="1">
        <v>7200</v>
      </c>
      <c r="O3393" s="1">
        <v>12</v>
      </c>
      <c r="P3393" s="1">
        <v>858.84720000000004</v>
      </c>
      <c r="Q3393" s="1">
        <v>0</v>
      </c>
      <c r="R3393" s="1">
        <v>0</v>
      </c>
      <c r="U3393" s="1">
        <v>0</v>
      </c>
      <c r="W3393" s="1">
        <v>0</v>
      </c>
      <c r="X3393" s="1" t="s">
        <v>81</v>
      </c>
      <c r="Y3393" s="1">
        <v>1854980</v>
      </c>
      <c r="AA3393" s="2">
        <v>45303</v>
      </c>
      <c r="AB3393" s="2">
        <v>45303</v>
      </c>
      <c r="AC3393" s="2">
        <v>45669</v>
      </c>
      <c r="AE3393" s="1" t="s">
        <v>497</v>
      </c>
      <c r="AI3393" s="1" t="s">
        <v>64</v>
      </c>
      <c r="AJ3393" s="1" t="s">
        <v>65</v>
      </c>
      <c r="AM3393" s="1" t="s">
        <v>3486</v>
      </c>
      <c r="AN3393" s="1" t="s">
        <v>3487</v>
      </c>
      <c r="AU3393" s="1" t="s">
        <v>68</v>
      </c>
      <c r="AX3393" s="1" t="s">
        <v>68</v>
      </c>
      <c r="AY3393" s="1" t="s">
        <v>69</v>
      </c>
      <c r="BB3393" s="1" t="str">
        <f>VLOOKUP(E3393,'[1]Agenda Clientes'!$B$2:$P$2416,15,0)</f>
        <v>P17265105</v>
      </c>
    </row>
    <row r="3394" spans="1:54" s="1" customFormat="1" ht="15" customHeight="1" x14ac:dyDescent="0.25">
      <c r="A3394" s="1" t="s">
        <v>15547</v>
      </c>
      <c r="C3394" s="1" t="s">
        <v>54</v>
      </c>
      <c r="D3394" s="1" t="s">
        <v>15548</v>
      </c>
      <c r="E3394" s="1" t="s">
        <v>3490</v>
      </c>
      <c r="F3394" s="1" t="s">
        <v>3490</v>
      </c>
      <c r="G3394" s="1" t="s">
        <v>57</v>
      </c>
      <c r="H3394" s="1" t="s">
        <v>14493</v>
      </c>
      <c r="I3394" s="1" t="s">
        <v>9285</v>
      </c>
      <c r="J3394" s="1" t="s">
        <v>11069</v>
      </c>
      <c r="K3394" s="1" t="s">
        <v>61</v>
      </c>
      <c r="L3394" s="1">
        <v>7157.06</v>
      </c>
      <c r="M3394" s="1">
        <v>7157.06</v>
      </c>
      <c r="N3394" s="1">
        <v>7200</v>
      </c>
      <c r="O3394" s="1">
        <v>12</v>
      </c>
      <c r="P3394" s="1">
        <v>858.84720000000004</v>
      </c>
      <c r="Q3394" s="1">
        <v>0</v>
      </c>
      <c r="R3394" s="1">
        <v>0</v>
      </c>
      <c r="U3394" s="1">
        <v>0</v>
      </c>
      <c r="W3394" s="1">
        <v>0</v>
      </c>
      <c r="X3394" s="1" t="s">
        <v>81</v>
      </c>
      <c r="Y3394" s="1">
        <v>3834460</v>
      </c>
      <c r="AA3394" s="2">
        <v>45303</v>
      </c>
      <c r="AB3394" s="2">
        <v>45303</v>
      </c>
      <c r="AC3394" s="2">
        <v>45669</v>
      </c>
      <c r="AE3394" s="1" t="s">
        <v>497</v>
      </c>
      <c r="AI3394" s="1" t="s">
        <v>64</v>
      </c>
      <c r="AJ3394" s="1" t="s">
        <v>65</v>
      </c>
      <c r="AM3394" s="1" t="s">
        <v>3492</v>
      </c>
      <c r="AN3394" s="1" t="s">
        <v>3493</v>
      </c>
      <c r="AU3394" s="1" t="s">
        <v>68</v>
      </c>
      <c r="AX3394" s="1" t="s">
        <v>68</v>
      </c>
      <c r="AY3394" s="1" t="s">
        <v>69</v>
      </c>
      <c r="BB3394" s="1" t="str">
        <f>VLOOKUP(E3394,'[1]Agenda Clientes'!$B$2:$P$2416,15,0)</f>
        <v>P17266463</v>
      </c>
    </row>
    <row r="3395" spans="1:54" s="1" customFormat="1" ht="15" customHeight="1" x14ac:dyDescent="0.25">
      <c r="A3395" s="1" t="s">
        <v>15549</v>
      </c>
      <c r="C3395" s="1" t="s">
        <v>54</v>
      </c>
      <c r="D3395" s="1" t="s">
        <v>15550</v>
      </c>
      <c r="E3395" s="1" t="s">
        <v>3496</v>
      </c>
      <c r="F3395" s="1" t="s">
        <v>3496</v>
      </c>
      <c r="G3395" s="1" t="s">
        <v>57</v>
      </c>
      <c r="H3395" s="1" t="s">
        <v>14493</v>
      </c>
      <c r="I3395" s="1" t="s">
        <v>9285</v>
      </c>
      <c r="J3395" s="1" t="s">
        <v>11072</v>
      </c>
      <c r="K3395" s="1" t="s">
        <v>61</v>
      </c>
      <c r="L3395" s="1">
        <v>7157.06</v>
      </c>
      <c r="M3395" s="1">
        <v>7157.06</v>
      </c>
      <c r="N3395" s="1">
        <v>7200</v>
      </c>
      <c r="O3395" s="1">
        <v>12</v>
      </c>
      <c r="P3395" s="1">
        <v>858.84720000000004</v>
      </c>
      <c r="Q3395" s="1">
        <v>0</v>
      </c>
      <c r="R3395" s="1">
        <v>0</v>
      </c>
      <c r="U3395" s="1">
        <v>0</v>
      </c>
      <c r="W3395" s="1">
        <v>0</v>
      </c>
      <c r="X3395" s="1" t="s">
        <v>81</v>
      </c>
      <c r="Y3395" s="1">
        <v>3834460</v>
      </c>
      <c r="AA3395" s="2">
        <v>45303</v>
      </c>
      <c r="AB3395" s="2">
        <v>45309</v>
      </c>
      <c r="AC3395" s="2">
        <v>45675</v>
      </c>
      <c r="AE3395" s="1" t="s">
        <v>497</v>
      </c>
      <c r="AI3395" s="1" t="s">
        <v>64</v>
      </c>
      <c r="AJ3395" s="1" t="s">
        <v>65</v>
      </c>
      <c r="AM3395" s="1" t="s">
        <v>3499</v>
      </c>
      <c r="AN3395" s="1" t="s">
        <v>3500</v>
      </c>
      <c r="AU3395" s="1" t="s">
        <v>68</v>
      </c>
      <c r="AX3395" s="1" t="s">
        <v>68</v>
      </c>
      <c r="AY3395" s="1" t="s">
        <v>104</v>
      </c>
      <c r="BB3395" s="1" t="str">
        <f>VLOOKUP(E3395,'[1]Agenda Clientes'!$B$2:$P$2416,15,0)</f>
        <v>P17266929</v>
      </c>
    </row>
    <row r="3396" spans="1:54" s="1" customFormat="1" ht="15" customHeight="1" x14ac:dyDescent="0.25">
      <c r="A3396" s="1" t="s">
        <v>15551</v>
      </c>
      <c r="C3396" s="1" t="s">
        <v>54</v>
      </c>
      <c r="D3396" s="1" t="s">
        <v>15552</v>
      </c>
      <c r="E3396" s="1" t="s">
        <v>3503</v>
      </c>
      <c r="F3396" s="1" t="s">
        <v>3503</v>
      </c>
      <c r="G3396" s="1" t="s">
        <v>57</v>
      </c>
      <c r="H3396" s="1" t="s">
        <v>14493</v>
      </c>
      <c r="I3396" s="1" t="s">
        <v>9285</v>
      </c>
      <c r="J3396" s="1" t="s">
        <v>11079</v>
      </c>
      <c r="K3396" s="1" t="s">
        <v>61</v>
      </c>
      <c r="L3396" s="1">
        <v>7157.06</v>
      </c>
      <c r="M3396" s="1">
        <v>7157.06</v>
      </c>
      <c r="N3396" s="1">
        <v>7200</v>
      </c>
      <c r="O3396" s="1">
        <v>12</v>
      </c>
      <c r="P3396" s="1">
        <v>858.84720000000004</v>
      </c>
      <c r="Q3396" s="1">
        <v>0</v>
      </c>
      <c r="R3396" s="1">
        <v>0</v>
      </c>
      <c r="U3396" s="1">
        <v>0</v>
      </c>
      <c r="W3396" s="1">
        <v>0</v>
      </c>
      <c r="X3396" s="1" t="s">
        <v>62</v>
      </c>
      <c r="Y3396" s="1">
        <v>2189020</v>
      </c>
      <c r="AA3396" s="2">
        <v>45304</v>
      </c>
      <c r="AB3396" s="2">
        <v>45309</v>
      </c>
      <c r="AC3396" s="2">
        <v>45675</v>
      </c>
      <c r="AE3396" s="1" t="s">
        <v>497</v>
      </c>
      <c r="AI3396" s="1" t="s">
        <v>64</v>
      </c>
      <c r="AJ3396" s="1" t="s">
        <v>65</v>
      </c>
      <c r="AM3396" s="1" t="s">
        <v>3506</v>
      </c>
      <c r="AN3396" s="1" t="s">
        <v>3507</v>
      </c>
      <c r="AU3396" s="1" t="s">
        <v>68</v>
      </c>
      <c r="AX3396" s="1" t="s">
        <v>68</v>
      </c>
      <c r="AY3396" s="1" t="s">
        <v>69</v>
      </c>
      <c r="BB3396" s="1" t="str">
        <f>VLOOKUP(E3396,'[1]Agenda Clientes'!$B$2:$P$2416,15,0)</f>
        <v>P17265680</v>
      </c>
    </row>
    <row r="3397" spans="1:54" s="1" customFormat="1" ht="15" customHeight="1" x14ac:dyDescent="0.25">
      <c r="A3397" s="1" t="s">
        <v>15553</v>
      </c>
      <c r="C3397" s="1" t="s">
        <v>54</v>
      </c>
      <c r="D3397" s="1" t="s">
        <v>15554</v>
      </c>
      <c r="E3397" s="1" t="s">
        <v>3510</v>
      </c>
      <c r="F3397" s="1" t="s">
        <v>3510</v>
      </c>
      <c r="G3397" s="1" t="s">
        <v>57</v>
      </c>
      <c r="H3397" s="1" t="s">
        <v>14493</v>
      </c>
      <c r="I3397" s="1" t="s">
        <v>9285</v>
      </c>
      <c r="J3397" s="1" t="s">
        <v>11083</v>
      </c>
      <c r="K3397" s="1" t="s">
        <v>61</v>
      </c>
      <c r="L3397" s="1">
        <v>7157.06</v>
      </c>
      <c r="M3397" s="1">
        <v>7157.06</v>
      </c>
      <c r="N3397" s="1">
        <v>7200</v>
      </c>
      <c r="O3397" s="1">
        <v>12</v>
      </c>
      <c r="P3397" s="1">
        <v>858.84720000000004</v>
      </c>
      <c r="Q3397" s="1">
        <v>0</v>
      </c>
      <c r="R3397" s="1">
        <v>0</v>
      </c>
      <c r="U3397" s="1">
        <v>0</v>
      </c>
      <c r="W3397" s="1">
        <v>0</v>
      </c>
      <c r="X3397" s="1" t="s">
        <v>81</v>
      </c>
      <c r="Y3397" s="1">
        <v>276675</v>
      </c>
      <c r="AA3397" s="2">
        <v>45304</v>
      </c>
      <c r="AB3397" s="2">
        <v>45311</v>
      </c>
      <c r="AC3397" s="2">
        <v>45677</v>
      </c>
      <c r="AE3397" s="1" t="s">
        <v>497</v>
      </c>
      <c r="AI3397" s="1" t="s">
        <v>64</v>
      </c>
      <c r="AJ3397" s="1" t="s">
        <v>65</v>
      </c>
      <c r="AM3397" s="1" t="s">
        <v>3513</v>
      </c>
      <c r="AN3397" s="1" t="s">
        <v>3514</v>
      </c>
      <c r="AU3397" s="1" t="s">
        <v>68</v>
      </c>
      <c r="AX3397" s="1" t="s">
        <v>68</v>
      </c>
      <c r="AY3397" s="1" t="s">
        <v>69</v>
      </c>
      <c r="BB3397" s="1" t="str">
        <f>VLOOKUP(E3397,'[1]Agenda Clientes'!$B$2:$P$2416,15,0)</f>
        <v>P17264689</v>
      </c>
    </row>
    <row r="3398" spans="1:54" s="1" customFormat="1" ht="15" customHeight="1" x14ac:dyDescent="0.25">
      <c r="A3398" s="1" t="s">
        <v>15555</v>
      </c>
      <c r="C3398" s="1" t="s">
        <v>54</v>
      </c>
      <c r="D3398" s="1" t="s">
        <v>15556</v>
      </c>
      <c r="E3398" s="1" t="s">
        <v>1359</v>
      </c>
      <c r="F3398" s="1" t="s">
        <v>1359</v>
      </c>
      <c r="G3398" s="1" t="s">
        <v>57</v>
      </c>
      <c r="H3398" s="1" t="s">
        <v>14493</v>
      </c>
      <c r="I3398" s="1" t="s">
        <v>9285</v>
      </c>
      <c r="J3398" s="1" t="s">
        <v>9778</v>
      </c>
      <c r="K3398" s="1" t="s">
        <v>61</v>
      </c>
      <c r="L3398" s="1">
        <v>3578.53</v>
      </c>
      <c r="M3398" s="1">
        <v>3578.53</v>
      </c>
      <c r="N3398" s="1">
        <v>3600</v>
      </c>
      <c r="O3398" s="1">
        <v>12</v>
      </c>
      <c r="P3398" s="1">
        <v>429.42360000000002</v>
      </c>
      <c r="Q3398" s="1">
        <v>0</v>
      </c>
      <c r="R3398" s="1">
        <v>0</v>
      </c>
      <c r="U3398" s="1">
        <v>0</v>
      </c>
      <c r="W3398" s="1">
        <v>0</v>
      </c>
      <c r="X3398" s="1" t="s">
        <v>81</v>
      </c>
      <c r="Y3398" s="1">
        <v>199627.5</v>
      </c>
      <c r="AA3398" s="2">
        <v>45306</v>
      </c>
      <c r="AB3398" s="2">
        <v>45311</v>
      </c>
      <c r="AC3398" s="2">
        <v>45677</v>
      </c>
      <c r="AE3398" s="1" t="s">
        <v>497</v>
      </c>
      <c r="AI3398" s="1" t="s">
        <v>64</v>
      </c>
      <c r="AJ3398" s="1" t="s">
        <v>65</v>
      </c>
      <c r="AM3398" s="1" t="s">
        <v>1362</v>
      </c>
      <c r="AN3398" s="1" t="s">
        <v>1363</v>
      </c>
      <c r="AU3398" s="1" t="s">
        <v>68</v>
      </c>
      <c r="AX3398" s="1" t="s">
        <v>68</v>
      </c>
      <c r="AY3398" s="1" t="s">
        <v>69</v>
      </c>
      <c r="BB3398" s="1" t="str">
        <f>VLOOKUP(E3398,'[1]Agenda Clientes'!$B$2:$P$2416,15,0)</f>
        <v>P17264517</v>
      </c>
    </row>
    <row r="3399" spans="1:54" s="1" customFormat="1" ht="15" customHeight="1" x14ac:dyDescent="0.25">
      <c r="A3399" s="1" t="s">
        <v>15557</v>
      </c>
      <c r="C3399" s="1" t="s">
        <v>54</v>
      </c>
      <c r="D3399" s="1" t="s">
        <v>15558</v>
      </c>
      <c r="E3399" s="1" t="s">
        <v>3517</v>
      </c>
      <c r="F3399" s="1" t="s">
        <v>3517</v>
      </c>
      <c r="G3399" s="1" t="s">
        <v>57</v>
      </c>
      <c r="H3399" s="1" t="s">
        <v>14493</v>
      </c>
      <c r="I3399" s="1" t="s">
        <v>9285</v>
      </c>
      <c r="J3399" s="1" t="s">
        <v>11087</v>
      </c>
      <c r="K3399" s="1" t="s">
        <v>61</v>
      </c>
      <c r="L3399" s="1">
        <v>7157.06</v>
      </c>
      <c r="M3399" s="1">
        <v>7157.06</v>
      </c>
      <c r="N3399" s="1">
        <v>7200</v>
      </c>
      <c r="O3399" s="1">
        <v>1</v>
      </c>
      <c r="P3399" s="1">
        <v>71.570599999999999</v>
      </c>
      <c r="Q3399" s="1">
        <v>0</v>
      </c>
      <c r="R3399" s="1">
        <v>0</v>
      </c>
      <c r="U3399" s="1">
        <v>0</v>
      </c>
      <c r="W3399" s="1">
        <v>0</v>
      </c>
      <c r="X3399" s="1" t="s">
        <v>62</v>
      </c>
      <c r="Y3399" s="1">
        <v>3662400</v>
      </c>
      <c r="AA3399" s="2">
        <v>45306</v>
      </c>
      <c r="AB3399" s="2">
        <v>45311</v>
      </c>
      <c r="AC3399" s="2">
        <v>45677</v>
      </c>
      <c r="AE3399" s="1" t="s">
        <v>497</v>
      </c>
      <c r="AI3399" s="1" t="s">
        <v>64</v>
      </c>
      <c r="AJ3399" s="1" t="s">
        <v>65</v>
      </c>
      <c r="AM3399" s="1" t="s">
        <v>3520</v>
      </c>
      <c r="AN3399" s="1" t="s">
        <v>3521</v>
      </c>
      <c r="AU3399" s="1" t="s">
        <v>68</v>
      </c>
      <c r="AX3399" s="1" t="s">
        <v>68</v>
      </c>
      <c r="AY3399" s="1" t="s">
        <v>104</v>
      </c>
      <c r="BB3399" s="1" t="str">
        <f>VLOOKUP(E3399,'[1]Agenda Clientes'!$B$2:$P$2416,15,0)</f>
        <v>P17266934</v>
      </c>
    </row>
    <row r="3400" spans="1:54" s="1" customFormat="1" ht="15" customHeight="1" x14ac:dyDescent="0.25">
      <c r="A3400" s="1" t="s">
        <v>15559</v>
      </c>
      <c r="C3400" s="1" t="s">
        <v>54</v>
      </c>
      <c r="D3400" s="1" t="s">
        <v>15560</v>
      </c>
      <c r="E3400" s="1" t="s">
        <v>3524</v>
      </c>
      <c r="F3400" s="1" t="s">
        <v>3524</v>
      </c>
      <c r="G3400" s="1" t="s">
        <v>57</v>
      </c>
      <c r="H3400" s="1" t="s">
        <v>14493</v>
      </c>
      <c r="I3400" s="1" t="s">
        <v>9285</v>
      </c>
      <c r="J3400" s="1" t="s">
        <v>11091</v>
      </c>
      <c r="K3400" s="1" t="s">
        <v>61</v>
      </c>
      <c r="L3400" s="1">
        <v>7157.06</v>
      </c>
      <c r="M3400" s="1">
        <v>7157.06</v>
      </c>
      <c r="N3400" s="1">
        <v>7200</v>
      </c>
      <c r="O3400" s="1">
        <v>1</v>
      </c>
      <c r="P3400" s="1">
        <v>71.570599999999999</v>
      </c>
      <c r="Q3400" s="1">
        <v>0</v>
      </c>
      <c r="R3400" s="1">
        <v>0</v>
      </c>
      <c r="U3400" s="1">
        <v>0</v>
      </c>
      <c r="W3400" s="1">
        <v>0</v>
      </c>
      <c r="X3400" s="1" t="s">
        <v>81</v>
      </c>
      <c r="Y3400" s="1">
        <v>627150</v>
      </c>
      <c r="AA3400" s="2">
        <v>45306</v>
      </c>
      <c r="AB3400" s="2">
        <v>45306</v>
      </c>
      <c r="AC3400" s="2">
        <v>45672</v>
      </c>
      <c r="AE3400" s="1" t="s">
        <v>497</v>
      </c>
      <c r="AI3400" s="1" t="s">
        <v>64</v>
      </c>
      <c r="AJ3400" s="1" t="s">
        <v>65</v>
      </c>
      <c r="AM3400" s="1" t="s">
        <v>3526</v>
      </c>
      <c r="AN3400" s="1" t="s">
        <v>3527</v>
      </c>
      <c r="AU3400" s="1" t="s">
        <v>68</v>
      </c>
      <c r="AX3400" s="1" t="s">
        <v>68</v>
      </c>
      <c r="AY3400" s="1" t="s">
        <v>69</v>
      </c>
      <c r="BB3400" s="1" t="str">
        <f>VLOOKUP(E3400,'[1]Agenda Clientes'!$B$2:$P$2416,15,0)</f>
        <v>P17266070</v>
      </c>
    </row>
    <row r="3401" spans="1:54" s="1" customFormat="1" ht="15" customHeight="1" x14ac:dyDescent="0.25">
      <c r="A3401" s="1" t="s">
        <v>15561</v>
      </c>
      <c r="C3401" s="1" t="s">
        <v>54</v>
      </c>
      <c r="D3401" s="1" t="s">
        <v>15562</v>
      </c>
      <c r="E3401" s="1" t="s">
        <v>3530</v>
      </c>
      <c r="F3401" s="1" t="s">
        <v>3530</v>
      </c>
      <c r="G3401" s="1" t="s">
        <v>57</v>
      </c>
      <c r="H3401" s="1" t="s">
        <v>14493</v>
      </c>
      <c r="I3401" s="1" t="s">
        <v>9285</v>
      </c>
      <c r="J3401" s="1" t="s">
        <v>11094</v>
      </c>
      <c r="K3401" s="1" t="s">
        <v>61</v>
      </c>
      <c r="L3401" s="1">
        <v>7157.06</v>
      </c>
      <c r="M3401" s="1">
        <v>7157.06</v>
      </c>
      <c r="N3401" s="1">
        <v>7200</v>
      </c>
      <c r="O3401" s="1">
        <v>1</v>
      </c>
      <c r="P3401" s="1">
        <v>71.570599999999999</v>
      </c>
      <c r="Q3401" s="1">
        <v>0</v>
      </c>
      <c r="R3401" s="1">
        <v>0</v>
      </c>
      <c r="U3401" s="1">
        <v>0</v>
      </c>
      <c r="W3401" s="1">
        <v>0</v>
      </c>
      <c r="X3401" s="1" t="s">
        <v>81</v>
      </c>
      <c r="Y3401" s="1">
        <v>1854980</v>
      </c>
      <c r="AA3401" s="2">
        <v>45306</v>
      </c>
      <c r="AB3401" s="2">
        <v>45318</v>
      </c>
      <c r="AC3401" s="2">
        <v>45684</v>
      </c>
      <c r="AE3401" s="1" t="s">
        <v>497</v>
      </c>
      <c r="AI3401" s="1" t="s">
        <v>64</v>
      </c>
      <c r="AJ3401" s="1" t="s">
        <v>65</v>
      </c>
      <c r="AM3401" s="1" t="s">
        <v>3533</v>
      </c>
      <c r="AN3401" s="1" t="s">
        <v>3534</v>
      </c>
      <c r="AU3401" s="1" t="s">
        <v>68</v>
      </c>
      <c r="AX3401" s="1" t="s">
        <v>68</v>
      </c>
      <c r="AY3401" s="1" t="s">
        <v>69</v>
      </c>
      <c r="BB3401" s="1" t="str">
        <f>VLOOKUP(E3401,'[1]Agenda Clientes'!$B$2:$P$2416,15,0)</f>
        <v>P17266564</v>
      </c>
    </row>
    <row r="3402" spans="1:54" s="1" customFormat="1" ht="15" customHeight="1" x14ac:dyDescent="0.25">
      <c r="A3402" s="1" t="s">
        <v>15563</v>
      </c>
      <c r="C3402" s="1" t="s">
        <v>54</v>
      </c>
      <c r="D3402" s="1" t="s">
        <v>15564</v>
      </c>
      <c r="E3402" s="1" t="s">
        <v>3537</v>
      </c>
      <c r="F3402" s="1" t="s">
        <v>3537</v>
      </c>
      <c r="G3402" s="1" t="s">
        <v>57</v>
      </c>
      <c r="H3402" s="1" t="s">
        <v>14493</v>
      </c>
      <c r="I3402" s="1" t="s">
        <v>9285</v>
      </c>
      <c r="J3402" s="1" t="s">
        <v>11098</v>
      </c>
      <c r="K3402" s="1" t="s">
        <v>61</v>
      </c>
      <c r="L3402" s="1">
        <v>7157.06</v>
      </c>
      <c r="M3402" s="1">
        <v>7157.06</v>
      </c>
      <c r="N3402" s="1">
        <v>7200</v>
      </c>
      <c r="O3402" s="1">
        <v>1</v>
      </c>
      <c r="P3402" s="1">
        <v>71.570599999999999</v>
      </c>
      <c r="Q3402" s="1">
        <v>0</v>
      </c>
      <c r="R3402" s="1">
        <v>0</v>
      </c>
      <c r="U3402" s="1">
        <v>0</v>
      </c>
      <c r="W3402" s="1">
        <v>0</v>
      </c>
      <c r="X3402" s="1" t="s">
        <v>62</v>
      </c>
      <c r="Y3402" s="1">
        <v>739115</v>
      </c>
      <c r="AA3402" s="2">
        <v>45306</v>
      </c>
      <c r="AB3402" s="2">
        <v>45306</v>
      </c>
      <c r="AC3402" s="2">
        <v>45672</v>
      </c>
      <c r="AE3402" s="1" t="s">
        <v>497</v>
      </c>
      <c r="AI3402" s="1" t="s">
        <v>64</v>
      </c>
      <c r="AJ3402" s="1" t="s">
        <v>65</v>
      </c>
      <c r="AM3402" s="1" t="s">
        <v>3539</v>
      </c>
      <c r="AN3402" s="1" t="s">
        <v>3540</v>
      </c>
      <c r="AU3402" s="1" t="s">
        <v>68</v>
      </c>
      <c r="AX3402" s="1" t="s">
        <v>68</v>
      </c>
      <c r="AY3402" s="1" t="s">
        <v>104</v>
      </c>
      <c r="BB3402" s="1" t="str">
        <f>VLOOKUP(E3402,'[1]Agenda Clientes'!$B$2:$P$2416,15,0)</f>
        <v>P17266926</v>
      </c>
    </row>
    <row r="3403" spans="1:54" s="1" customFormat="1" ht="15" customHeight="1" x14ac:dyDescent="0.25">
      <c r="A3403" s="1" t="s">
        <v>15565</v>
      </c>
      <c r="C3403" s="1" t="s">
        <v>54</v>
      </c>
      <c r="D3403" s="1" t="s">
        <v>15566</v>
      </c>
      <c r="E3403" s="1" t="s">
        <v>3543</v>
      </c>
      <c r="F3403" s="1" t="s">
        <v>3543</v>
      </c>
      <c r="G3403" s="1" t="s">
        <v>57</v>
      </c>
      <c r="H3403" s="1" t="s">
        <v>14493</v>
      </c>
      <c r="I3403" s="1" t="s">
        <v>9285</v>
      </c>
      <c r="J3403" s="1" t="s">
        <v>11101</v>
      </c>
      <c r="K3403" s="1" t="s">
        <v>61</v>
      </c>
      <c r="L3403" s="1">
        <v>7157.06</v>
      </c>
      <c r="M3403" s="1">
        <v>7157.06</v>
      </c>
      <c r="N3403" s="1">
        <v>7200</v>
      </c>
      <c r="O3403" s="1">
        <v>1</v>
      </c>
      <c r="P3403" s="1">
        <v>71.570599999999999</v>
      </c>
      <c r="Q3403" s="1">
        <v>0</v>
      </c>
      <c r="R3403" s="1">
        <v>0</v>
      </c>
      <c r="U3403" s="1">
        <v>0</v>
      </c>
      <c r="W3403" s="1">
        <v>0</v>
      </c>
      <c r="X3403" s="1" t="s">
        <v>62</v>
      </c>
      <c r="Y3403" s="1">
        <v>2960280</v>
      </c>
      <c r="AA3403" s="2">
        <v>45306</v>
      </c>
      <c r="AB3403" s="2">
        <v>45314</v>
      </c>
      <c r="AC3403" s="2">
        <v>45680</v>
      </c>
      <c r="AE3403" s="1" t="s">
        <v>497</v>
      </c>
      <c r="AI3403" s="1" t="s">
        <v>64</v>
      </c>
      <c r="AJ3403" s="1" t="s">
        <v>65</v>
      </c>
      <c r="AM3403" s="1" t="s">
        <v>3546</v>
      </c>
      <c r="AN3403" s="1" t="s">
        <v>3547</v>
      </c>
      <c r="AU3403" s="1" t="s">
        <v>68</v>
      </c>
      <c r="AX3403" s="1" t="s">
        <v>68</v>
      </c>
      <c r="AY3403" s="1" t="s">
        <v>104</v>
      </c>
      <c r="BB3403" s="1" t="str">
        <f>VLOOKUP(E3403,'[1]Agenda Clientes'!$B$2:$P$2416,15,0)</f>
        <v>P17266938</v>
      </c>
    </row>
    <row r="3404" spans="1:54" s="1" customFormat="1" ht="15" customHeight="1" x14ac:dyDescent="0.25">
      <c r="A3404" s="1" t="s">
        <v>15567</v>
      </c>
      <c r="C3404" s="1" t="s">
        <v>54</v>
      </c>
      <c r="D3404" s="1" t="s">
        <v>15568</v>
      </c>
      <c r="E3404" s="1" t="s">
        <v>3550</v>
      </c>
      <c r="F3404" s="1" t="s">
        <v>3550</v>
      </c>
      <c r="G3404" s="1" t="s">
        <v>57</v>
      </c>
      <c r="H3404" s="1" t="s">
        <v>14493</v>
      </c>
      <c r="I3404" s="1" t="s">
        <v>9285</v>
      </c>
      <c r="J3404" s="1" t="s">
        <v>11105</v>
      </c>
      <c r="K3404" s="1" t="s">
        <v>61</v>
      </c>
      <c r="L3404" s="1">
        <v>7157.06</v>
      </c>
      <c r="M3404" s="1">
        <v>7157.06</v>
      </c>
      <c r="N3404" s="1">
        <v>7200</v>
      </c>
      <c r="O3404" s="1">
        <v>12</v>
      </c>
      <c r="P3404" s="1">
        <v>858.84720000000004</v>
      </c>
      <c r="Q3404" s="1">
        <v>0</v>
      </c>
      <c r="R3404" s="1">
        <v>0</v>
      </c>
      <c r="U3404" s="1">
        <v>0</v>
      </c>
      <c r="W3404" s="1">
        <v>0</v>
      </c>
      <c r="X3404" s="1" t="s">
        <v>81</v>
      </c>
      <c r="Y3404" s="1">
        <v>276675</v>
      </c>
      <c r="AA3404" s="2">
        <v>45306</v>
      </c>
      <c r="AB3404" s="2">
        <v>45312</v>
      </c>
      <c r="AC3404" s="2">
        <v>45678</v>
      </c>
      <c r="AE3404" s="1" t="s">
        <v>497</v>
      </c>
      <c r="AI3404" s="1" t="s">
        <v>64</v>
      </c>
      <c r="AJ3404" s="1" t="s">
        <v>65</v>
      </c>
      <c r="AM3404" s="1" t="s">
        <v>3553</v>
      </c>
      <c r="AN3404" s="1" t="s">
        <v>3554</v>
      </c>
      <c r="AU3404" s="1" t="s">
        <v>68</v>
      </c>
      <c r="AX3404" s="1" t="s">
        <v>68</v>
      </c>
      <c r="AY3404" s="1" t="s">
        <v>69</v>
      </c>
      <c r="BB3404" s="1" t="str">
        <f>VLOOKUP(E3404,'[1]Agenda Clientes'!$B$2:$P$2416,15,0)</f>
        <v>P17266734</v>
      </c>
    </row>
    <row r="3405" spans="1:54" s="1" customFormat="1" ht="15" customHeight="1" x14ac:dyDescent="0.25">
      <c r="A3405" s="1" t="s">
        <v>15569</v>
      </c>
      <c r="C3405" s="1" t="s">
        <v>54</v>
      </c>
      <c r="D3405" s="1" t="s">
        <v>15570</v>
      </c>
      <c r="E3405" s="1" t="s">
        <v>3557</v>
      </c>
      <c r="F3405" s="1" t="s">
        <v>3557</v>
      </c>
      <c r="G3405" s="1" t="s">
        <v>57</v>
      </c>
      <c r="H3405" s="1" t="s">
        <v>14493</v>
      </c>
      <c r="I3405" s="1" t="s">
        <v>9285</v>
      </c>
      <c r="J3405" s="1" t="s">
        <v>11109</v>
      </c>
      <c r="K3405" s="1" t="s">
        <v>61</v>
      </c>
      <c r="L3405" s="1">
        <v>7157.06</v>
      </c>
      <c r="M3405" s="1">
        <v>7157.06</v>
      </c>
      <c r="N3405" s="1">
        <v>7200</v>
      </c>
      <c r="O3405" s="1">
        <v>1</v>
      </c>
      <c r="P3405" s="1">
        <v>71.570599999999999</v>
      </c>
      <c r="Q3405" s="1">
        <v>0</v>
      </c>
      <c r="R3405" s="1">
        <v>0</v>
      </c>
      <c r="U3405" s="1">
        <v>0</v>
      </c>
      <c r="W3405" s="1">
        <v>0</v>
      </c>
      <c r="X3405" s="1" t="s">
        <v>62</v>
      </c>
      <c r="Y3405" s="1">
        <v>680160</v>
      </c>
      <c r="AA3405" s="2">
        <v>45306</v>
      </c>
      <c r="AB3405" s="2">
        <v>45312</v>
      </c>
      <c r="AC3405" s="2">
        <v>45678</v>
      </c>
      <c r="AE3405" s="1" t="s">
        <v>497</v>
      </c>
      <c r="AI3405" s="1" t="s">
        <v>64</v>
      </c>
      <c r="AJ3405" s="1" t="s">
        <v>65</v>
      </c>
      <c r="AM3405" s="1" t="s">
        <v>686</v>
      </c>
      <c r="AN3405" s="1" t="s">
        <v>3560</v>
      </c>
      <c r="AU3405" s="1" t="s">
        <v>68</v>
      </c>
      <c r="AX3405" s="1" t="s">
        <v>68</v>
      </c>
      <c r="AY3405" s="1" t="s">
        <v>69</v>
      </c>
      <c r="BB3405" s="1" t="str">
        <f>VLOOKUP(E3405,'[1]Agenda Clientes'!$B$2:$P$2416,15,0)</f>
        <v>P17266559</v>
      </c>
    </row>
    <row r="3406" spans="1:54" s="1" customFormat="1" ht="15" customHeight="1" x14ac:dyDescent="0.25">
      <c r="A3406" s="1" t="s">
        <v>15571</v>
      </c>
      <c r="C3406" s="1" t="s">
        <v>54</v>
      </c>
      <c r="D3406" s="1" t="s">
        <v>15572</v>
      </c>
      <c r="E3406" s="1" t="s">
        <v>3563</v>
      </c>
      <c r="F3406" s="1" t="s">
        <v>3563</v>
      </c>
      <c r="G3406" s="1" t="s">
        <v>57</v>
      </c>
      <c r="H3406" s="1" t="s">
        <v>14493</v>
      </c>
      <c r="I3406" s="1" t="s">
        <v>9285</v>
      </c>
      <c r="J3406" s="1" t="s">
        <v>11119</v>
      </c>
      <c r="K3406" s="1" t="s">
        <v>61</v>
      </c>
      <c r="L3406" s="1">
        <v>7157.06</v>
      </c>
      <c r="M3406" s="1">
        <v>7157.06</v>
      </c>
      <c r="N3406" s="1">
        <v>7200</v>
      </c>
      <c r="O3406" s="1">
        <v>12</v>
      </c>
      <c r="P3406" s="1">
        <v>858.84720000000004</v>
      </c>
      <c r="Q3406" s="1">
        <v>0</v>
      </c>
      <c r="R3406" s="1">
        <v>0</v>
      </c>
      <c r="U3406" s="1">
        <v>0</v>
      </c>
      <c r="W3406" s="1">
        <v>0</v>
      </c>
      <c r="X3406" s="1" t="s">
        <v>62</v>
      </c>
      <c r="Y3406" s="1">
        <v>276675</v>
      </c>
      <c r="AA3406" s="2">
        <v>45307</v>
      </c>
      <c r="AB3406" s="2">
        <v>45307</v>
      </c>
      <c r="AC3406" s="2">
        <v>45673</v>
      </c>
      <c r="AE3406" s="1" t="s">
        <v>497</v>
      </c>
      <c r="AI3406" s="1" t="s">
        <v>64</v>
      </c>
      <c r="AJ3406" s="1" t="s">
        <v>65</v>
      </c>
      <c r="AM3406" s="1" t="s">
        <v>3565</v>
      </c>
      <c r="AN3406" s="1" t="s">
        <v>3566</v>
      </c>
      <c r="AU3406" s="1" t="s">
        <v>68</v>
      </c>
      <c r="AX3406" s="1" t="s">
        <v>68</v>
      </c>
      <c r="AY3406" s="1" t="s">
        <v>69</v>
      </c>
      <c r="BB3406" s="1" t="str">
        <f>VLOOKUP(E3406,'[1]Agenda Clientes'!$B$2:$P$2416,15,0)</f>
        <v>P17265801</v>
      </c>
    </row>
    <row r="3407" spans="1:54" s="1" customFormat="1" ht="15" customHeight="1" x14ac:dyDescent="0.25">
      <c r="A3407" s="1" t="s">
        <v>15573</v>
      </c>
      <c r="C3407" s="1" t="s">
        <v>54</v>
      </c>
      <c r="D3407" s="1" t="s">
        <v>15574</v>
      </c>
      <c r="E3407" s="1" t="s">
        <v>719</v>
      </c>
      <c r="F3407" s="1" t="s">
        <v>719</v>
      </c>
      <c r="G3407" s="1" t="s">
        <v>57</v>
      </c>
      <c r="H3407" s="1" t="s">
        <v>14493</v>
      </c>
      <c r="I3407" s="1" t="s">
        <v>9285</v>
      </c>
      <c r="J3407" s="1" t="s">
        <v>11122</v>
      </c>
      <c r="K3407" s="1" t="s">
        <v>61</v>
      </c>
      <c r="L3407" s="1">
        <v>7157.06</v>
      </c>
      <c r="M3407" s="1">
        <v>7157.06</v>
      </c>
      <c r="N3407" s="1">
        <v>7200</v>
      </c>
      <c r="O3407" s="1">
        <v>12</v>
      </c>
      <c r="P3407" s="1">
        <v>858.84720000000004</v>
      </c>
      <c r="Q3407" s="1">
        <v>0</v>
      </c>
      <c r="R3407" s="1">
        <v>0</v>
      </c>
      <c r="U3407" s="1">
        <v>0</v>
      </c>
      <c r="W3407" s="1">
        <v>0</v>
      </c>
      <c r="X3407" s="1" t="s">
        <v>62</v>
      </c>
      <c r="Y3407" s="1">
        <v>944355</v>
      </c>
      <c r="AA3407" s="2">
        <v>45308</v>
      </c>
      <c r="AB3407" s="2">
        <v>45308</v>
      </c>
      <c r="AC3407" s="2">
        <v>45674</v>
      </c>
      <c r="AE3407" s="1" t="s">
        <v>497</v>
      </c>
      <c r="AI3407" s="1" t="s">
        <v>64</v>
      </c>
      <c r="AJ3407" s="1" t="s">
        <v>65</v>
      </c>
      <c r="AM3407" s="1" t="s">
        <v>722</v>
      </c>
      <c r="AN3407" s="1" t="s">
        <v>723</v>
      </c>
      <c r="AU3407" s="1" t="s">
        <v>68</v>
      </c>
      <c r="AX3407" s="1" t="s">
        <v>68</v>
      </c>
      <c r="AY3407" s="1" t="s">
        <v>69</v>
      </c>
      <c r="BB3407" s="1" t="str">
        <f>VLOOKUP(E3407,'[1]Agenda Clientes'!$B$2:$P$2416,15,0)</f>
        <v>P17264432</v>
      </c>
    </row>
    <row r="3408" spans="1:54" s="1" customFormat="1" ht="15" customHeight="1" x14ac:dyDescent="0.25">
      <c r="A3408" s="1" t="s">
        <v>15575</v>
      </c>
      <c r="C3408" s="1" t="s">
        <v>54</v>
      </c>
      <c r="D3408" s="1" t="s">
        <v>15576</v>
      </c>
      <c r="E3408" s="1" t="s">
        <v>670</v>
      </c>
      <c r="F3408" s="1" t="s">
        <v>670</v>
      </c>
      <c r="G3408" s="1" t="s">
        <v>57</v>
      </c>
      <c r="H3408" s="1" t="s">
        <v>14493</v>
      </c>
      <c r="I3408" s="1" t="s">
        <v>9285</v>
      </c>
      <c r="J3408" s="1" t="s">
        <v>11125</v>
      </c>
      <c r="K3408" s="1" t="s">
        <v>61</v>
      </c>
      <c r="O3408" s="1">
        <v>0</v>
      </c>
      <c r="P3408" s="1">
        <v>0</v>
      </c>
      <c r="Q3408" s="1">
        <v>0</v>
      </c>
      <c r="R3408" s="1">
        <v>0</v>
      </c>
      <c r="U3408" s="1">
        <v>0</v>
      </c>
      <c r="W3408" s="1">
        <v>0</v>
      </c>
      <c r="Y3408" s="1">
        <v>0</v>
      </c>
      <c r="AB3408" s="2">
        <v>45308</v>
      </c>
      <c r="AC3408" s="2">
        <v>45674</v>
      </c>
      <c r="AE3408" s="1" t="s">
        <v>497</v>
      </c>
      <c r="AI3408" s="1" t="s">
        <v>64</v>
      </c>
      <c r="AJ3408" s="1" t="s">
        <v>65</v>
      </c>
      <c r="AM3408" s="1" t="s">
        <v>672</v>
      </c>
      <c r="AN3408" s="1" t="s">
        <v>673</v>
      </c>
      <c r="AU3408" s="1" t="s">
        <v>68</v>
      </c>
      <c r="AX3408" s="1" t="s">
        <v>68</v>
      </c>
      <c r="AY3408" s="1" t="s">
        <v>69</v>
      </c>
      <c r="BB3408" s="1" t="str">
        <f>VLOOKUP(E3408,'[1]Agenda Clientes'!$B$2:$P$2416,15,0)</f>
        <v>P17264804</v>
      </c>
    </row>
    <row r="3409" spans="1:54" s="1" customFormat="1" ht="15" customHeight="1" x14ac:dyDescent="0.25">
      <c r="A3409" s="1" t="s">
        <v>15577</v>
      </c>
      <c r="C3409" s="1" t="s">
        <v>54</v>
      </c>
      <c r="D3409" s="1" t="s">
        <v>15578</v>
      </c>
      <c r="E3409" s="1" t="s">
        <v>3575</v>
      </c>
      <c r="F3409" s="1" t="s">
        <v>3575</v>
      </c>
      <c r="G3409" s="1" t="s">
        <v>57</v>
      </c>
      <c r="H3409" s="1" t="s">
        <v>14493</v>
      </c>
      <c r="I3409" s="1" t="s">
        <v>9285</v>
      </c>
      <c r="J3409" s="1" t="s">
        <v>11128</v>
      </c>
      <c r="K3409" s="1" t="s">
        <v>61</v>
      </c>
      <c r="L3409" s="1">
        <v>7157.06</v>
      </c>
      <c r="M3409" s="1">
        <v>7157.06</v>
      </c>
      <c r="N3409" s="1">
        <v>7207.16</v>
      </c>
      <c r="O3409" s="1">
        <v>12</v>
      </c>
      <c r="P3409" s="1">
        <v>858.84720000000004</v>
      </c>
      <c r="Q3409" s="1">
        <v>0</v>
      </c>
      <c r="R3409" s="1">
        <v>0</v>
      </c>
      <c r="U3409" s="1">
        <v>0</v>
      </c>
      <c r="W3409" s="1">
        <v>0</v>
      </c>
      <c r="X3409" s="1" t="s">
        <v>81</v>
      </c>
      <c r="Y3409" s="1">
        <v>803565</v>
      </c>
      <c r="AA3409" s="2">
        <v>45308</v>
      </c>
      <c r="AB3409" s="2">
        <v>45314</v>
      </c>
      <c r="AC3409" s="2">
        <v>45680</v>
      </c>
      <c r="AE3409" s="1" t="s">
        <v>497</v>
      </c>
      <c r="AI3409" s="1" t="s">
        <v>64</v>
      </c>
      <c r="AJ3409" s="1" t="s">
        <v>65</v>
      </c>
      <c r="AM3409" s="1" t="s">
        <v>3578</v>
      </c>
      <c r="AN3409" s="1" t="s">
        <v>3579</v>
      </c>
      <c r="AT3409" s="1">
        <v>7.16</v>
      </c>
      <c r="AU3409" s="1" t="s">
        <v>68</v>
      </c>
      <c r="AX3409" s="1" t="s">
        <v>68</v>
      </c>
      <c r="AY3409" s="1" t="s">
        <v>69</v>
      </c>
      <c r="BB3409" s="1" t="str">
        <f>VLOOKUP(E3409,'[1]Agenda Clientes'!$B$2:$P$2416,15,0)</f>
        <v>P17264357</v>
      </c>
    </row>
    <row r="3410" spans="1:54" s="1" customFormat="1" ht="15" customHeight="1" x14ac:dyDescent="0.25">
      <c r="A3410" s="1" t="s">
        <v>15579</v>
      </c>
      <c r="C3410" s="1" t="s">
        <v>54</v>
      </c>
      <c r="D3410" s="1" t="s">
        <v>15580</v>
      </c>
      <c r="E3410" s="1" t="s">
        <v>3582</v>
      </c>
      <c r="F3410" s="1" t="s">
        <v>3582</v>
      </c>
      <c r="G3410" s="1" t="s">
        <v>57</v>
      </c>
      <c r="H3410" s="1" t="s">
        <v>14493</v>
      </c>
      <c r="I3410" s="1" t="s">
        <v>9285</v>
      </c>
      <c r="J3410" s="1" t="s">
        <v>11132</v>
      </c>
      <c r="K3410" s="1" t="s">
        <v>61</v>
      </c>
      <c r="L3410" s="1">
        <v>7157.06</v>
      </c>
      <c r="M3410" s="1">
        <v>7157.06</v>
      </c>
      <c r="N3410" s="1">
        <v>7200</v>
      </c>
      <c r="O3410" s="1">
        <v>1</v>
      </c>
      <c r="P3410" s="1">
        <v>71.570599999999999</v>
      </c>
      <c r="Q3410" s="1">
        <v>0</v>
      </c>
      <c r="R3410" s="1">
        <v>0</v>
      </c>
      <c r="U3410" s="1">
        <v>0</v>
      </c>
      <c r="W3410" s="1">
        <v>0</v>
      </c>
      <c r="X3410" s="1" t="s">
        <v>81</v>
      </c>
      <c r="Y3410" s="1">
        <v>872265</v>
      </c>
      <c r="AA3410" s="2">
        <v>45308</v>
      </c>
      <c r="AB3410" s="2">
        <v>45314</v>
      </c>
      <c r="AC3410" s="2">
        <v>45680</v>
      </c>
      <c r="AE3410" s="1" t="s">
        <v>497</v>
      </c>
      <c r="AI3410" s="1" t="s">
        <v>64</v>
      </c>
      <c r="AJ3410" s="1" t="s">
        <v>65</v>
      </c>
      <c r="AM3410" s="1" t="s">
        <v>3585</v>
      </c>
      <c r="AN3410" s="1" t="s">
        <v>3586</v>
      </c>
      <c r="AU3410" s="1" t="s">
        <v>68</v>
      </c>
      <c r="AX3410" s="1" t="s">
        <v>68</v>
      </c>
      <c r="AY3410" s="1" t="s">
        <v>104</v>
      </c>
      <c r="BB3410" s="1" t="str">
        <f>VLOOKUP(E3410,'[1]Agenda Clientes'!$B$2:$P$2416,15,0)</f>
        <v>P17266937</v>
      </c>
    </row>
    <row r="3411" spans="1:54" s="1" customFormat="1" ht="15" customHeight="1" x14ac:dyDescent="0.25">
      <c r="A3411" s="1" t="s">
        <v>15581</v>
      </c>
      <c r="C3411" s="1" t="s">
        <v>54</v>
      </c>
      <c r="D3411" s="1" t="s">
        <v>15582</v>
      </c>
      <c r="E3411" s="1" t="s">
        <v>3589</v>
      </c>
      <c r="F3411" s="1" t="s">
        <v>3589</v>
      </c>
      <c r="G3411" s="1" t="s">
        <v>57</v>
      </c>
      <c r="H3411" s="1" t="s">
        <v>14493</v>
      </c>
      <c r="I3411" s="1" t="s">
        <v>9285</v>
      </c>
      <c r="J3411" s="1" t="s">
        <v>11136</v>
      </c>
      <c r="K3411" s="1" t="s">
        <v>61</v>
      </c>
      <c r="L3411" s="1">
        <v>7157.06</v>
      </c>
      <c r="M3411" s="1">
        <v>7157.06</v>
      </c>
      <c r="N3411" s="1">
        <v>7200</v>
      </c>
      <c r="O3411" s="1">
        <v>1</v>
      </c>
      <c r="P3411" s="1">
        <v>71.570599999999999</v>
      </c>
      <c r="Q3411" s="1">
        <v>0</v>
      </c>
      <c r="R3411" s="1">
        <v>0</v>
      </c>
      <c r="U3411" s="1">
        <v>0</v>
      </c>
      <c r="W3411" s="1">
        <v>0</v>
      </c>
      <c r="X3411" s="1" t="s">
        <v>81</v>
      </c>
      <c r="Y3411" s="1">
        <v>276675</v>
      </c>
      <c r="AA3411" s="2">
        <v>45308</v>
      </c>
      <c r="AB3411" s="2">
        <v>45314</v>
      </c>
      <c r="AC3411" s="2">
        <v>45680</v>
      </c>
      <c r="AE3411" s="1" t="s">
        <v>497</v>
      </c>
      <c r="AI3411" s="1" t="s">
        <v>64</v>
      </c>
      <c r="AJ3411" s="1" t="s">
        <v>65</v>
      </c>
      <c r="AM3411" s="1" t="s">
        <v>3592</v>
      </c>
      <c r="AN3411" s="1" t="s">
        <v>3593</v>
      </c>
      <c r="AU3411" s="1" t="s">
        <v>68</v>
      </c>
      <c r="AX3411" s="1" t="s">
        <v>68</v>
      </c>
      <c r="AY3411" s="1" t="s">
        <v>104</v>
      </c>
      <c r="BB3411" s="1" t="str">
        <f>VLOOKUP(E3411,'[1]Agenda Clientes'!$B$2:$P$2416,15,0)</f>
        <v>P17266936</v>
      </c>
    </row>
    <row r="3412" spans="1:54" s="1" customFormat="1" ht="15" customHeight="1" x14ac:dyDescent="0.25">
      <c r="A3412" s="1" t="s">
        <v>15583</v>
      </c>
      <c r="C3412" s="1" t="s">
        <v>54</v>
      </c>
      <c r="D3412" s="1" t="s">
        <v>15584</v>
      </c>
      <c r="E3412" s="1" t="s">
        <v>1044</v>
      </c>
      <c r="F3412" s="1" t="s">
        <v>1044</v>
      </c>
      <c r="G3412" s="1" t="s">
        <v>57</v>
      </c>
      <c r="H3412" s="1" t="s">
        <v>14493</v>
      </c>
      <c r="I3412" s="1" t="s">
        <v>9285</v>
      </c>
      <c r="J3412" s="1" t="s">
        <v>9578</v>
      </c>
      <c r="K3412" s="1" t="s">
        <v>61</v>
      </c>
      <c r="L3412" s="1">
        <v>3578.53</v>
      </c>
      <c r="M3412" s="1">
        <v>3578.53</v>
      </c>
      <c r="N3412" s="1">
        <v>3600</v>
      </c>
      <c r="O3412" s="1">
        <v>1</v>
      </c>
      <c r="P3412" s="1">
        <v>35.785299999999999</v>
      </c>
      <c r="Q3412" s="1">
        <v>0</v>
      </c>
      <c r="R3412" s="1">
        <v>0</v>
      </c>
      <c r="U3412" s="1">
        <v>0</v>
      </c>
      <c r="W3412" s="1">
        <v>0</v>
      </c>
      <c r="X3412" s="1" t="s">
        <v>81</v>
      </c>
      <c r="Y3412" s="1">
        <v>1190280</v>
      </c>
      <c r="AA3412" s="2">
        <v>45309</v>
      </c>
      <c r="AB3412" s="2">
        <v>45314</v>
      </c>
      <c r="AC3412" s="2">
        <v>45680</v>
      </c>
      <c r="AE3412" s="1" t="s">
        <v>497</v>
      </c>
      <c r="AI3412" s="1" t="s">
        <v>64</v>
      </c>
      <c r="AJ3412" s="1" t="s">
        <v>65</v>
      </c>
      <c r="AM3412" s="1" t="s">
        <v>1046</v>
      </c>
      <c r="AN3412" s="1" t="s">
        <v>1047</v>
      </c>
      <c r="AU3412" s="1" t="s">
        <v>68</v>
      </c>
      <c r="AX3412" s="1" t="s">
        <v>68</v>
      </c>
      <c r="AY3412" s="1" t="s">
        <v>69</v>
      </c>
      <c r="BB3412" s="1" t="str">
        <f>VLOOKUP(E3412,'[1]Agenda Clientes'!$B$2:$P$2416,15,0)</f>
        <v>P17264608</v>
      </c>
    </row>
    <row r="3413" spans="1:54" s="1" customFormat="1" ht="15" customHeight="1" x14ac:dyDescent="0.25">
      <c r="A3413" s="1" t="s">
        <v>15585</v>
      </c>
      <c r="C3413" s="1" t="s">
        <v>54</v>
      </c>
      <c r="D3413" s="1" t="s">
        <v>15586</v>
      </c>
      <c r="E3413" s="1" t="s">
        <v>2355</v>
      </c>
      <c r="F3413" s="1" t="s">
        <v>2355</v>
      </c>
      <c r="G3413" s="1" t="s">
        <v>57</v>
      </c>
      <c r="H3413" s="1" t="s">
        <v>14493</v>
      </c>
      <c r="I3413" s="1" t="s">
        <v>9285</v>
      </c>
      <c r="J3413" s="1" t="s">
        <v>11140</v>
      </c>
      <c r="K3413" s="1" t="s">
        <v>61</v>
      </c>
      <c r="L3413" s="1">
        <v>7157.06</v>
      </c>
      <c r="M3413" s="1">
        <v>7157.06</v>
      </c>
      <c r="N3413" s="1">
        <v>7200</v>
      </c>
      <c r="O3413" s="1">
        <v>12</v>
      </c>
      <c r="P3413" s="1">
        <v>858.84720000000004</v>
      </c>
      <c r="Q3413" s="1">
        <v>0</v>
      </c>
      <c r="R3413" s="1">
        <v>0</v>
      </c>
      <c r="U3413" s="1">
        <v>0</v>
      </c>
      <c r="W3413" s="1">
        <v>0</v>
      </c>
      <c r="X3413" s="1" t="s">
        <v>81</v>
      </c>
      <c r="Y3413" s="1">
        <v>502495</v>
      </c>
      <c r="AA3413" s="2">
        <v>45309</v>
      </c>
      <c r="AB3413" s="2">
        <v>45314</v>
      </c>
      <c r="AC3413" s="2">
        <v>45680</v>
      </c>
      <c r="AE3413" s="1" t="s">
        <v>497</v>
      </c>
      <c r="AI3413" s="1" t="s">
        <v>64</v>
      </c>
      <c r="AJ3413" s="1" t="s">
        <v>65</v>
      </c>
      <c r="AM3413" s="1" t="s">
        <v>2358</v>
      </c>
      <c r="AN3413" s="1" t="s">
        <v>2359</v>
      </c>
      <c r="AU3413" s="1" t="s">
        <v>68</v>
      </c>
      <c r="AX3413" s="1" t="s">
        <v>68</v>
      </c>
      <c r="AY3413" s="1" t="s">
        <v>69</v>
      </c>
      <c r="BB3413" s="1" t="str">
        <f>VLOOKUP(E3413,'[1]Agenda Clientes'!$B$2:$P$2416,15,0)</f>
        <v>P17264592</v>
      </c>
    </row>
    <row r="3414" spans="1:54" s="1" customFormat="1" ht="15" customHeight="1" x14ac:dyDescent="0.25">
      <c r="A3414" s="1" t="s">
        <v>15587</v>
      </c>
      <c r="C3414" s="1" t="s">
        <v>54</v>
      </c>
      <c r="D3414" s="1" t="s">
        <v>15588</v>
      </c>
      <c r="E3414" s="1" t="s">
        <v>3600</v>
      </c>
      <c r="F3414" s="1" t="s">
        <v>3600</v>
      </c>
      <c r="G3414" s="1" t="s">
        <v>57</v>
      </c>
      <c r="H3414" s="1" t="s">
        <v>14493</v>
      </c>
      <c r="I3414" s="1" t="s">
        <v>9285</v>
      </c>
      <c r="J3414" s="1" t="s">
        <v>11144</v>
      </c>
      <c r="K3414" s="1" t="s">
        <v>61</v>
      </c>
      <c r="L3414" s="1">
        <v>7157.06</v>
      </c>
      <c r="M3414" s="1">
        <v>7157.06</v>
      </c>
      <c r="N3414" s="1">
        <v>7200</v>
      </c>
      <c r="O3414" s="1">
        <v>1</v>
      </c>
      <c r="P3414" s="1">
        <v>71.570599999999999</v>
      </c>
      <c r="Q3414" s="1">
        <v>0</v>
      </c>
      <c r="R3414" s="1">
        <v>0</v>
      </c>
      <c r="U3414" s="1">
        <v>0</v>
      </c>
      <c r="W3414" s="1">
        <v>0</v>
      </c>
      <c r="X3414" s="1" t="s">
        <v>81</v>
      </c>
      <c r="Y3414" s="1">
        <v>1094510</v>
      </c>
      <c r="AA3414" s="2">
        <v>45309</v>
      </c>
      <c r="AB3414" s="2">
        <v>45309</v>
      </c>
      <c r="AC3414" s="2">
        <v>45675</v>
      </c>
      <c r="AE3414" s="1" t="s">
        <v>497</v>
      </c>
      <c r="AI3414" s="1" t="s">
        <v>64</v>
      </c>
      <c r="AJ3414" s="1" t="s">
        <v>65</v>
      </c>
      <c r="AM3414" s="1" t="s">
        <v>3602</v>
      </c>
      <c r="AN3414" s="1" t="s">
        <v>3603</v>
      </c>
      <c r="AU3414" s="1" t="s">
        <v>68</v>
      </c>
      <c r="AX3414" s="1" t="s">
        <v>68</v>
      </c>
      <c r="AY3414" s="1" t="s">
        <v>104</v>
      </c>
      <c r="BB3414" s="1" t="str">
        <f>VLOOKUP(E3414,'[1]Agenda Clientes'!$B$2:$P$2416,15,0)</f>
        <v>P17267253</v>
      </c>
    </row>
    <row r="3415" spans="1:54" s="1" customFormat="1" ht="15" customHeight="1" x14ac:dyDescent="0.25">
      <c r="A3415" s="1" t="s">
        <v>15589</v>
      </c>
      <c r="C3415" s="1" t="s">
        <v>54</v>
      </c>
      <c r="D3415" s="1" t="s">
        <v>15590</v>
      </c>
      <c r="E3415" s="1" t="s">
        <v>3606</v>
      </c>
      <c r="F3415" s="1" t="s">
        <v>3606</v>
      </c>
      <c r="G3415" s="1" t="s">
        <v>57</v>
      </c>
      <c r="H3415" s="1" t="s">
        <v>14493</v>
      </c>
      <c r="I3415" s="1" t="s">
        <v>9285</v>
      </c>
      <c r="J3415" s="1" t="s">
        <v>11147</v>
      </c>
      <c r="K3415" s="1" t="s">
        <v>61</v>
      </c>
      <c r="L3415" s="1">
        <v>7157.06</v>
      </c>
      <c r="M3415" s="1">
        <v>7157.06</v>
      </c>
      <c r="N3415" s="1">
        <v>7200</v>
      </c>
      <c r="O3415" s="1">
        <v>1</v>
      </c>
      <c r="P3415" s="1">
        <v>71.570599999999999</v>
      </c>
      <c r="Q3415" s="1">
        <v>0</v>
      </c>
      <c r="R3415" s="1">
        <v>0</v>
      </c>
      <c r="U3415" s="1">
        <v>0</v>
      </c>
      <c r="W3415" s="1">
        <v>0</v>
      </c>
      <c r="X3415" s="1" t="s">
        <v>62</v>
      </c>
      <c r="Y3415" s="1">
        <v>944355</v>
      </c>
      <c r="AA3415" s="2">
        <v>45309</v>
      </c>
      <c r="AB3415" s="2">
        <v>45309</v>
      </c>
      <c r="AC3415" s="2">
        <v>45675</v>
      </c>
      <c r="AE3415" s="1" t="s">
        <v>497</v>
      </c>
      <c r="AI3415" s="1" t="s">
        <v>64</v>
      </c>
      <c r="AJ3415" s="1" t="s">
        <v>65</v>
      </c>
      <c r="AM3415" s="1" t="s">
        <v>3608</v>
      </c>
      <c r="AN3415" s="1" t="s">
        <v>3609</v>
      </c>
      <c r="AU3415" s="1" t="s">
        <v>68</v>
      </c>
      <c r="AX3415" s="1" t="s">
        <v>68</v>
      </c>
      <c r="AY3415" s="1" t="s">
        <v>104</v>
      </c>
      <c r="BB3415" s="1" t="str">
        <f>VLOOKUP(E3415,'[1]Agenda Clientes'!$B$2:$P$2416,15,0)</f>
        <v>P17267254</v>
      </c>
    </row>
    <row r="3416" spans="1:54" s="1" customFormat="1" ht="15" customHeight="1" x14ac:dyDescent="0.25">
      <c r="A3416" s="1" t="s">
        <v>15591</v>
      </c>
      <c r="C3416" s="1" t="s">
        <v>54</v>
      </c>
      <c r="D3416" s="1" t="s">
        <v>15592</v>
      </c>
      <c r="E3416" s="1" t="s">
        <v>3612</v>
      </c>
      <c r="F3416" s="1" t="s">
        <v>3612</v>
      </c>
      <c r="G3416" s="1" t="s">
        <v>57</v>
      </c>
      <c r="H3416" s="1" t="s">
        <v>14493</v>
      </c>
      <c r="I3416" s="1" t="s">
        <v>9285</v>
      </c>
      <c r="J3416" s="1" t="s">
        <v>11154</v>
      </c>
      <c r="K3416" s="1" t="s">
        <v>61</v>
      </c>
      <c r="L3416" s="1">
        <v>7157.06</v>
      </c>
      <c r="M3416" s="1">
        <v>7157.06</v>
      </c>
      <c r="N3416" s="1">
        <v>7200</v>
      </c>
      <c r="O3416" s="1">
        <v>1</v>
      </c>
      <c r="P3416" s="1">
        <v>71.570599999999999</v>
      </c>
      <c r="Q3416" s="1">
        <v>0</v>
      </c>
      <c r="R3416" s="1">
        <v>0</v>
      </c>
      <c r="U3416" s="1">
        <v>0</v>
      </c>
      <c r="W3416" s="1">
        <v>0</v>
      </c>
      <c r="X3416" s="1" t="s">
        <v>62</v>
      </c>
      <c r="Y3416" s="1">
        <v>2011740</v>
      </c>
      <c r="AA3416" s="2">
        <v>45310</v>
      </c>
      <c r="AB3416" s="2">
        <v>45315</v>
      </c>
      <c r="AC3416" s="2">
        <v>45681</v>
      </c>
      <c r="AE3416" s="1" t="s">
        <v>497</v>
      </c>
      <c r="AI3416" s="1" t="s">
        <v>64</v>
      </c>
      <c r="AJ3416" s="1" t="s">
        <v>65</v>
      </c>
      <c r="AM3416" s="1" t="s">
        <v>3615</v>
      </c>
      <c r="AN3416" s="1" t="s">
        <v>3616</v>
      </c>
      <c r="AU3416" s="1" t="s">
        <v>68</v>
      </c>
      <c r="AX3416" s="1" t="s">
        <v>68</v>
      </c>
      <c r="AY3416" s="1" t="s">
        <v>69</v>
      </c>
      <c r="BB3416" s="1" t="str">
        <f>VLOOKUP(E3416,'[1]Agenda Clientes'!$B$2:$P$2416,15,0)</f>
        <v>P17266292</v>
      </c>
    </row>
    <row r="3417" spans="1:54" s="1" customFormat="1" ht="15" customHeight="1" x14ac:dyDescent="0.25">
      <c r="A3417" s="1" t="s">
        <v>15593</v>
      </c>
      <c r="C3417" s="1" t="s">
        <v>54</v>
      </c>
      <c r="D3417" s="1" t="s">
        <v>15594</v>
      </c>
      <c r="E3417" s="1" t="s">
        <v>3619</v>
      </c>
      <c r="F3417" s="1" t="s">
        <v>3619</v>
      </c>
      <c r="G3417" s="1" t="s">
        <v>57</v>
      </c>
      <c r="H3417" s="1" t="s">
        <v>14493</v>
      </c>
      <c r="I3417" s="1" t="s">
        <v>9285</v>
      </c>
      <c r="J3417" s="1" t="s">
        <v>11158</v>
      </c>
      <c r="K3417" s="1" t="s">
        <v>61</v>
      </c>
      <c r="L3417" s="1">
        <v>7157.06</v>
      </c>
      <c r="M3417" s="1">
        <v>7157.06</v>
      </c>
      <c r="N3417" s="1">
        <v>7200</v>
      </c>
      <c r="O3417" s="1">
        <v>12</v>
      </c>
      <c r="P3417" s="1">
        <v>858.84720000000004</v>
      </c>
      <c r="Q3417" s="1">
        <v>0</v>
      </c>
      <c r="R3417" s="1">
        <v>0</v>
      </c>
      <c r="U3417" s="1">
        <v>0</v>
      </c>
      <c r="W3417" s="1">
        <v>0</v>
      </c>
      <c r="X3417" s="1" t="s">
        <v>62</v>
      </c>
      <c r="Y3417" s="1">
        <v>333140</v>
      </c>
      <c r="AA3417" s="2">
        <v>45310</v>
      </c>
      <c r="AB3417" s="2">
        <v>45315</v>
      </c>
      <c r="AC3417" s="2">
        <v>45681</v>
      </c>
      <c r="AE3417" s="1" t="s">
        <v>497</v>
      </c>
      <c r="AI3417" s="1" t="s">
        <v>64</v>
      </c>
      <c r="AJ3417" s="1" t="s">
        <v>65</v>
      </c>
      <c r="AM3417" s="1" t="s">
        <v>686</v>
      </c>
      <c r="AN3417" s="1" t="s">
        <v>3622</v>
      </c>
      <c r="AU3417" s="1" t="s">
        <v>68</v>
      </c>
      <c r="AX3417" s="1" t="s">
        <v>68</v>
      </c>
      <c r="AY3417" s="1" t="s">
        <v>69</v>
      </c>
      <c r="BB3417" s="1" t="str">
        <f>VLOOKUP(E3417,'[1]Agenda Clientes'!$B$2:$P$2416,15,0)</f>
        <v>P17265009</v>
      </c>
    </row>
    <row r="3418" spans="1:54" s="1" customFormat="1" ht="15" customHeight="1" x14ac:dyDescent="0.25">
      <c r="A3418" s="1" t="s">
        <v>15595</v>
      </c>
      <c r="C3418" s="1" t="s">
        <v>54</v>
      </c>
      <c r="D3418" s="1" t="s">
        <v>15596</v>
      </c>
      <c r="E3418" s="1" t="s">
        <v>3625</v>
      </c>
      <c r="F3418" s="1" t="s">
        <v>3625</v>
      </c>
      <c r="G3418" s="1" t="s">
        <v>57</v>
      </c>
      <c r="H3418" s="1" t="s">
        <v>14493</v>
      </c>
      <c r="I3418" s="1" t="s">
        <v>9285</v>
      </c>
      <c r="J3418" s="1" t="s">
        <v>11150</v>
      </c>
      <c r="K3418" s="1" t="s">
        <v>61</v>
      </c>
      <c r="L3418" s="1">
        <v>7157.06</v>
      </c>
      <c r="M3418" s="1">
        <v>7157.06</v>
      </c>
      <c r="N3418" s="1">
        <v>7200</v>
      </c>
      <c r="O3418" s="1">
        <v>1</v>
      </c>
      <c r="P3418" s="1">
        <v>71.570599999999999</v>
      </c>
      <c r="Q3418" s="1">
        <v>0</v>
      </c>
      <c r="R3418" s="1">
        <v>0</v>
      </c>
      <c r="U3418" s="1">
        <v>0</v>
      </c>
      <c r="W3418" s="1">
        <v>0</v>
      </c>
      <c r="X3418" s="1" t="s">
        <v>62</v>
      </c>
      <c r="Y3418" s="1">
        <v>3122045</v>
      </c>
      <c r="AA3418" s="2">
        <v>45310</v>
      </c>
      <c r="AB3418" s="2">
        <v>45315</v>
      </c>
      <c r="AC3418" s="2">
        <v>45681</v>
      </c>
      <c r="AE3418" s="1" t="s">
        <v>497</v>
      </c>
      <c r="AI3418" s="1" t="s">
        <v>64</v>
      </c>
      <c r="AJ3418" s="1" t="s">
        <v>65</v>
      </c>
      <c r="AM3418" s="1" t="s">
        <v>3628</v>
      </c>
      <c r="AN3418" s="1" t="s">
        <v>3629</v>
      </c>
      <c r="AU3418" s="1" t="s">
        <v>68</v>
      </c>
      <c r="AX3418" s="1" t="s">
        <v>68</v>
      </c>
      <c r="AY3418" s="1" t="s">
        <v>69</v>
      </c>
      <c r="BB3418" s="1" t="str">
        <f>VLOOKUP(E3418,'[1]Agenda Clientes'!$B$2:$P$2416,15,0)</f>
        <v>P17266733</v>
      </c>
    </row>
    <row r="3419" spans="1:54" s="1" customFormat="1" ht="15" customHeight="1" x14ac:dyDescent="0.25">
      <c r="A3419" s="1" t="s">
        <v>15597</v>
      </c>
      <c r="C3419" s="1" t="s">
        <v>54</v>
      </c>
      <c r="D3419" s="1" t="s">
        <v>15598</v>
      </c>
      <c r="E3419" s="1" t="s">
        <v>3632</v>
      </c>
      <c r="F3419" s="1" t="s">
        <v>3632</v>
      </c>
      <c r="G3419" s="1" t="s">
        <v>57</v>
      </c>
      <c r="H3419" s="1" t="s">
        <v>14493</v>
      </c>
      <c r="I3419" s="1" t="s">
        <v>9285</v>
      </c>
      <c r="J3419" s="1" t="s">
        <v>11162</v>
      </c>
      <c r="K3419" s="1" t="s">
        <v>61</v>
      </c>
      <c r="L3419" s="1">
        <v>7157.06</v>
      </c>
      <c r="M3419" s="1">
        <v>7157.06</v>
      </c>
      <c r="N3419" s="1">
        <v>7200</v>
      </c>
      <c r="O3419" s="1">
        <v>1</v>
      </c>
      <c r="P3419" s="1">
        <v>71.570599999999999</v>
      </c>
      <c r="Q3419" s="1">
        <v>0</v>
      </c>
      <c r="R3419" s="1">
        <v>0</v>
      </c>
      <c r="U3419" s="1">
        <v>0</v>
      </c>
      <c r="W3419" s="1">
        <v>0</v>
      </c>
      <c r="X3419" s="1" t="s">
        <v>62</v>
      </c>
      <c r="Y3419" s="1">
        <v>2011740</v>
      </c>
      <c r="AA3419" s="2">
        <v>45310</v>
      </c>
      <c r="AB3419" s="2">
        <v>45315</v>
      </c>
      <c r="AC3419" s="2">
        <v>45681</v>
      </c>
      <c r="AE3419" s="1" t="s">
        <v>497</v>
      </c>
      <c r="AI3419" s="1" t="s">
        <v>64</v>
      </c>
      <c r="AJ3419" s="1" t="s">
        <v>65</v>
      </c>
      <c r="AM3419" s="1" t="s">
        <v>3635</v>
      </c>
      <c r="AN3419" s="1" t="s">
        <v>3636</v>
      </c>
      <c r="AU3419" s="1" t="s">
        <v>68</v>
      </c>
      <c r="AX3419" s="1" t="s">
        <v>68</v>
      </c>
      <c r="AY3419" s="1" t="s">
        <v>69</v>
      </c>
      <c r="BB3419" s="1" t="str">
        <f>VLOOKUP(E3419,'[1]Agenda Clientes'!$B$2:$P$2416,15,0)</f>
        <v>P17264630</v>
      </c>
    </row>
    <row r="3420" spans="1:54" s="1" customFormat="1" ht="15" customHeight="1" x14ac:dyDescent="0.25">
      <c r="A3420" s="1" t="s">
        <v>15599</v>
      </c>
      <c r="C3420" s="1" t="s">
        <v>54</v>
      </c>
      <c r="D3420" s="1" t="s">
        <v>15600</v>
      </c>
      <c r="E3420" s="1" t="s">
        <v>3639</v>
      </c>
      <c r="F3420" s="1" t="s">
        <v>3639</v>
      </c>
      <c r="G3420" s="1" t="s">
        <v>57</v>
      </c>
      <c r="H3420" s="1" t="s">
        <v>14493</v>
      </c>
      <c r="I3420" s="1" t="s">
        <v>9285</v>
      </c>
      <c r="J3420" s="1" t="s">
        <v>11166</v>
      </c>
      <c r="K3420" s="1" t="s">
        <v>61</v>
      </c>
      <c r="L3420" s="1">
        <v>7157.06</v>
      </c>
      <c r="M3420" s="1">
        <v>7157.06</v>
      </c>
      <c r="N3420" s="1">
        <v>7200</v>
      </c>
      <c r="O3420" s="1">
        <v>12</v>
      </c>
      <c r="P3420" s="1">
        <v>858.84720000000004</v>
      </c>
      <c r="Q3420" s="1">
        <v>0</v>
      </c>
      <c r="R3420" s="1">
        <v>0</v>
      </c>
      <c r="U3420" s="1">
        <v>0</v>
      </c>
      <c r="W3420" s="1">
        <v>0</v>
      </c>
      <c r="X3420" s="1" t="s">
        <v>62</v>
      </c>
      <c r="Y3420" s="1">
        <v>3283530</v>
      </c>
      <c r="AA3420" s="2">
        <v>45310</v>
      </c>
      <c r="AB3420" s="2">
        <v>45316</v>
      </c>
      <c r="AC3420" s="2">
        <v>45682</v>
      </c>
      <c r="AE3420" s="1" t="s">
        <v>497</v>
      </c>
      <c r="AI3420" s="1" t="s">
        <v>64</v>
      </c>
      <c r="AJ3420" s="1" t="s">
        <v>65</v>
      </c>
      <c r="AM3420" s="1" t="s">
        <v>3642</v>
      </c>
      <c r="AN3420" s="1" t="s">
        <v>3643</v>
      </c>
      <c r="AU3420" s="1" t="s">
        <v>68</v>
      </c>
      <c r="AX3420" s="1" t="s">
        <v>68</v>
      </c>
      <c r="AY3420" s="1" t="s">
        <v>69</v>
      </c>
      <c r="BB3420" s="1" t="str">
        <f>VLOOKUP(E3420,'[1]Agenda Clientes'!$B$2:$P$2416,15,0)</f>
        <v>P17266561</v>
      </c>
    </row>
    <row r="3421" spans="1:54" s="1" customFormat="1" ht="15" customHeight="1" x14ac:dyDescent="0.25">
      <c r="A3421" s="1" t="s">
        <v>15601</v>
      </c>
      <c r="C3421" s="1" t="s">
        <v>54</v>
      </c>
      <c r="D3421" s="1" t="s">
        <v>15602</v>
      </c>
      <c r="E3421" s="1" t="s">
        <v>3646</v>
      </c>
      <c r="F3421" s="1" t="s">
        <v>3646</v>
      </c>
      <c r="G3421" s="1" t="s">
        <v>57</v>
      </c>
      <c r="H3421" s="1" t="s">
        <v>14493</v>
      </c>
      <c r="I3421" s="1" t="s">
        <v>9285</v>
      </c>
      <c r="J3421" s="1" t="s">
        <v>11170</v>
      </c>
      <c r="K3421" s="1" t="s">
        <v>61</v>
      </c>
      <c r="L3421" s="1">
        <v>7157.06</v>
      </c>
      <c r="M3421" s="1">
        <v>7157.06</v>
      </c>
      <c r="N3421" s="1">
        <v>7200</v>
      </c>
      <c r="O3421" s="1">
        <v>1</v>
      </c>
      <c r="P3421" s="1">
        <v>71.570599999999999</v>
      </c>
      <c r="Q3421" s="1">
        <v>0</v>
      </c>
      <c r="R3421" s="1">
        <v>0</v>
      </c>
      <c r="U3421" s="1">
        <v>0</v>
      </c>
      <c r="W3421" s="1">
        <v>0</v>
      </c>
      <c r="X3421" s="1" t="s">
        <v>62</v>
      </c>
      <c r="Y3421" s="1">
        <v>276675</v>
      </c>
      <c r="AA3421" s="2">
        <v>45310</v>
      </c>
      <c r="AB3421" s="2">
        <v>45316</v>
      </c>
      <c r="AC3421" s="2">
        <v>45682</v>
      </c>
      <c r="AE3421" s="1" t="s">
        <v>497</v>
      </c>
      <c r="AI3421" s="1" t="s">
        <v>64</v>
      </c>
      <c r="AJ3421" s="1" t="s">
        <v>65</v>
      </c>
      <c r="AM3421" s="1" t="s">
        <v>3649</v>
      </c>
      <c r="AN3421" s="1" t="s">
        <v>3650</v>
      </c>
      <c r="AU3421" s="1" t="s">
        <v>68</v>
      </c>
      <c r="AX3421" s="1" t="s">
        <v>68</v>
      </c>
      <c r="AY3421" s="1" t="s">
        <v>69</v>
      </c>
      <c r="BB3421" s="1" t="str">
        <f>VLOOKUP(E3421,'[1]Agenda Clientes'!$B$2:$P$2416,15,0)</f>
        <v>P17266130</v>
      </c>
    </row>
    <row r="3422" spans="1:54" s="1" customFormat="1" ht="15" customHeight="1" x14ac:dyDescent="0.25">
      <c r="A3422" s="1" t="s">
        <v>15603</v>
      </c>
      <c r="C3422" s="1" t="s">
        <v>54</v>
      </c>
      <c r="D3422" s="1" t="s">
        <v>15604</v>
      </c>
      <c r="E3422" s="1" t="s">
        <v>3653</v>
      </c>
      <c r="F3422" s="1" t="s">
        <v>3653</v>
      </c>
      <c r="G3422" s="1" t="s">
        <v>57</v>
      </c>
      <c r="H3422" s="1" t="s">
        <v>14493</v>
      </c>
      <c r="I3422" s="1" t="s">
        <v>9285</v>
      </c>
      <c r="J3422" s="1" t="s">
        <v>11248</v>
      </c>
      <c r="K3422" s="1" t="s">
        <v>61</v>
      </c>
      <c r="L3422" s="1">
        <v>7157.06</v>
      </c>
      <c r="M3422" s="1">
        <v>7157.06</v>
      </c>
      <c r="N3422" s="1">
        <v>7200</v>
      </c>
      <c r="O3422" s="1">
        <v>12</v>
      </c>
      <c r="P3422" s="1">
        <v>858.84720000000004</v>
      </c>
      <c r="Q3422" s="1">
        <v>0</v>
      </c>
      <c r="R3422" s="1">
        <v>0</v>
      </c>
      <c r="U3422" s="1">
        <v>0</v>
      </c>
      <c r="W3422" s="1">
        <v>0</v>
      </c>
      <c r="X3422" s="1" t="s">
        <v>81</v>
      </c>
      <c r="Y3422" s="1">
        <v>3662400</v>
      </c>
      <c r="AA3422" s="2">
        <v>45310</v>
      </c>
      <c r="AB3422" s="2">
        <v>45310</v>
      </c>
      <c r="AC3422" s="2">
        <v>45676</v>
      </c>
      <c r="AE3422" s="1" t="s">
        <v>497</v>
      </c>
      <c r="AI3422" s="1" t="s">
        <v>64</v>
      </c>
      <c r="AJ3422" s="1" t="s">
        <v>65</v>
      </c>
      <c r="AM3422" s="1" t="s">
        <v>3655</v>
      </c>
      <c r="AN3422" s="1" t="s">
        <v>3656</v>
      </c>
      <c r="AU3422" s="1" t="s">
        <v>68</v>
      </c>
      <c r="AX3422" s="1" t="s">
        <v>68</v>
      </c>
      <c r="AY3422" s="1" t="s">
        <v>69</v>
      </c>
      <c r="BB3422" s="1" t="str">
        <f>VLOOKUP(E3422,'[1]Agenda Clientes'!$B$2:$P$2416,15,0)</f>
        <v>P17266305</v>
      </c>
    </row>
    <row r="3423" spans="1:54" s="1" customFormat="1" ht="15" customHeight="1" x14ac:dyDescent="0.25">
      <c r="A3423" s="1" t="s">
        <v>15605</v>
      </c>
      <c r="C3423" s="1" t="s">
        <v>54</v>
      </c>
      <c r="D3423" s="1" t="s">
        <v>15606</v>
      </c>
      <c r="E3423" s="1" t="s">
        <v>3659</v>
      </c>
      <c r="F3423" s="1" t="s">
        <v>3659</v>
      </c>
      <c r="G3423" s="1" t="s">
        <v>57</v>
      </c>
      <c r="H3423" s="1" t="s">
        <v>14493</v>
      </c>
      <c r="I3423" s="1" t="s">
        <v>9285</v>
      </c>
      <c r="J3423" s="1" t="s">
        <v>11174</v>
      </c>
      <c r="K3423" s="1" t="s">
        <v>61</v>
      </c>
      <c r="L3423" s="1">
        <v>7157.06</v>
      </c>
      <c r="M3423" s="1">
        <v>7157.06</v>
      </c>
      <c r="N3423" s="1">
        <v>7200</v>
      </c>
      <c r="O3423" s="1">
        <v>12</v>
      </c>
      <c r="P3423" s="1">
        <v>858.84720000000004</v>
      </c>
      <c r="Q3423" s="1">
        <v>0</v>
      </c>
      <c r="R3423" s="1">
        <v>0</v>
      </c>
      <c r="U3423" s="1">
        <v>0</v>
      </c>
      <c r="W3423" s="1">
        <v>0</v>
      </c>
      <c r="X3423" s="1" t="s">
        <v>81</v>
      </c>
      <c r="Y3423" s="1">
        <v>3421165</v>
      </c>
      <c r="AA3423" s="2">
        <v>45310</v>
      </c>
      <c r="AB3423" s="2">
        <v>45316</v>
      </c>
      <c r="AC3423" s="2">
        <v>45682</v>
      </c>
      <c r="AE3423" s="1" t="s">
        <v>497</v>
      </c>
      <c r="AI3423" s="1" t="s">
        <v>64</v>
      </c>
      <c r="AJ3423" s="1" t="s">
        <v>65</v>
      </c>
      <c r="AM3423" s="1" t="s">
        <v>3662</v>
      </c>
      <c r="AN3423" s="1" t="s">
        <v>3663</v>
      </c>
      <c r="AU3423" s="1" t="s">
        <v>68</v>
      </c>
      <c r="AX3423" s="1" t="s">
        <v>68</v>
      </c>
      <c r="AY3423" s="1" t="s">
        <v>69</v>
      </c>
      <c r="BB3423" s="1" t="str">
        <f>VLOOKUP(E3423,'[1]Agenda Clientes'!$B$2:$P$2416,15,0)</f>
        <v>P17266562</v>
      </c>
    </row>
    <row r="3424" spans="1:54" s="1" customFormat="1" ht="15" customHeight="1" x14ac:dyDescent="0.25">
      <c r="A3424" s="1" t="s">
        <v>15607</v>
      </c>
      <c r="C3424" s="1" t="s">
        <v>54</v>
      </c>
      <c r="D3424" s="1" t="s">
        <v>15608</v>
      </c>
      <c r="E3424" s="1" t="s">
        <v>9064</v>
      </c>
      <c r="F3424" s="1" t="s">
        <v>9064</v>
      </c>
      <c r="G3424" s="1" t="s">
        <v>57</v>
      </c>
      <c r="H3424" s="1" t="s">
        <v>14493</v>
      </c>
      <c r="I3424" s="1" t="s">
        <v>9285</v>
      </c>
      <c r="J3424" s="1" t="s">
        <v>15609</v>
      </c>
      <c r="K3424" s="1" t="s">
        <v>61</v>
      </c>
      <c r="L3424" s="1">
        <v>3578.53</v>
      </c>
      <c r="M3424" s="1">
        <v>3578.53</v>
      </c>
      <c r="N3424" s="1">
        <v>3603.6</v>
      </c>
      <c r="O3424" s="1">
        <v>1</v>
      </c>
      <c r="P3424" s="1">
        <v>35.785299999999999</v>
      </c>
      <c r="Q3424" s="1">
        <v>0</v>
      </c>
      <c r="R3424" s="1">
        <v>0</v>
      </c>
      <c r="U3424" s="1">
        <v>0</v>
      </c>
      <c r="W3424" s="1">
        <v>0</v>
      </c>
      <c r="X3424" s="1" t="s">
        <v>81</v>
      </c>
      <c r="Y3424" s="1">
        <v>1774330</v>
      </c>
      <c r="AA3424" s="2">
        <v>45311</v>
      </c>
      <c r="AB3424" s="2">
        <v>45316</v>
      </c>
      <c r="AC3424" s="2">
        <v>45682</v>
      </c>
      <c r="AE3424" s="1" t="s">
        <v>497</v>
      </c>
      <c r="AI3424" s="1" t="s">
        <v>64</v>
      </c>
      <c r="AJ3424" s="1" t="s">
        <v>65</v>
      </c>
      <c r="AM3424" s="1" t="s">
        <v>9067</v>
      </c>
      <c r="AN3424" s="1" t="s">
        <v>9068</v>
      </c>
      <c r="AU3424" s="1" t="s">
        <v>68</v>
      </c>
      <c r="AX3424" s="1" t="s">
        <v>68</v>
      </c>
      <c r="AY3424" s="1" t="s">
        <v>69</v>
      </c>
      <c r="BB3424" s="1" t="str">
        <f>VLOOKUP(E3424,'[1]Agenda Clientes'!$B$2:$P$2416,15,0)</f>
        <v>P17267471</v>
      </c>
    </row>
    <row r="3425" spans="1:54" s="1" customFormat="1" ht="15" customHeight="1" x14ac:dyDescent="0.25">
      <c r="A3425" s="1" t="s">
        <v>15610</v>
      </c>
      <c r="C3425" s="1" t="s">
        <v>54</v>
      </c>
      <c r="D3425" s="1" t="s">
        <v>15611</v>
      </c>
      <c r="E3425" s="1" t="s">
        <v>3666</v>
      </c>
      <c r="F3425" s="1" t="s">
        <v>3666</v>
      </c>
      <c r="G3425" s="1" t="s">
        <v>57</v>
      </c>
      <c r="H3425" s="1" t="s">
        <v>14493</v>
      </c>
      <c r="I3425" s="1" t="s">
        <v>9285</v>
      </c>
      <c r="J3425" s="1" t="s">
        <v>11186</v>
      </c>
      <c r="K3425" s="1" t="s">
        <v>61</v>
      </c>
      <c r="L3425" s="1">
        <v>7157.06</v>
      </c>
      <c r="M3425" s="1">
        <v>7157.06</v>
      </c>
      <c r="N3425" s="1">
        <v>7200</v>
      </c>
      <c r="O3425" s="1">
        <v>12</v>
      </c>
      <c r="P3425" s="1">
        <v>858.84720000000004</v>
      </c>
      <c r="Q3425" s="1">
        <v>0</v>
      </c>
      <c r="R3425" s="1">
        <v>0</v>
      </c>
      <c r="U3425" s="1">
        <v>0</v>
      </c>
      <c r="W3425" s="1">
        <v>0</v>
      </c>
      <c r="X3425" s="1" t="s">
        <v>62</v>
      </c>
      <c r="Y3425" s="1">
        <v>539505</v>
      </c>
      <c r="AA3425" s="2">
        <v>45311</v>
      </c>
      <c r="AB3425" s="2">
        <v>45316</v>
      </c>
      <c r="AC3425" s="2">
        <v>45682</v>
      </c>
      <c r="AE3425" s="1" t="s">
        <v>497</v>
      </c>
      <c r="AI3425" s="1" t="s">
        <v>64</v>
      </c>
      <c r="AJ3425" s="1" t="s">
        <v>65</v>
      </c>
      <c r="AM3425" s="1" t="s">
        <v>3669</v>
      </c>
      <c r="AN3425" s="1" t="s">
        <v>3670</v>
      </c>
      <c r="AU3425" s="1" t="s">
        <v>68</v>
      </c>
      <c r="AX3425" s="1" t="s">
        <v>68</v>
      </c>
      <c r="AY3425" s="1" t="s">
        <v>69</v>
      </c>
      <c r="BB3425" s="1" t="str">
        <f>VLOOKUP(E3425,'[1]Agenda Clientes'!$B$2:$P$2416,15,0)</f>
        <v>P17265935</v>
      </c>
    </row>
    <row r="3426" spans="1:54" s="1" customFormat="1" ht="15" customHeight="1" x14ac:dyDescent="0.25">
      <c r="A3426" s="1" t="s">
        <v>15612</v>
      </c>
      <c r="C3426" s="1" t="s">
        <v>54</v>
      </c>
      <c r="D3426" s="1" t="s">
        <v>15613</v>
      </c>
      <c r="E3426" s="1" t="s">
        <v>3673</v>
      </c>
      <c r="F3426" s="1" t="s">
        <v>3673</v>
      </c>
      <c r="G3426" s="1" t="s">
        <v>57</v>
      </c>
      <c r="H3426" s="1" t="s">
        <v>14493</v>
      </c>
      <c r="I3426" s="1" t="s">
        <v>9285</v>
      </c>
      <c r="J3426" s="1" t="s">
        <v>11182</v>
      </c>
      <c r="K3426" s="1" t="s">
        <v>61</v>
      </c>
      <c r="L3426" s="1">
        <v>7157.06</v>
      </c>
      <c r="M3426" s="1">
        <v>7157.06</v>
      </c>
      <c r="N3426" s="1">
        <v>7200</v>
      </c>
      <c r="O3426" s="1">
        <v>12</v>
      </c>
      <c r="P3426" s="1">
        <v>858.84720000000004</v>
      </c>
      <c r="Q3426" s="1">
        <v>0</v>
      </c>
      <c r="R3426" s="1">
        <v>0</v>
      </c>
      <c r="U3426" s="1">
        <v>0</v>
      </c>
      <c r="W3426" s="1">
        <v>0</v>
      </c>
      <c r="X3426" s="1" t="s">
        <v>62</v>
      </c>
      <c r="Y3426" s="1">
        <v>3283530</v>
      </c>
      <c r="AA3426" s="2">
        <v>45311</v>
      </c>
      <c r="AB3426" s="2">
        <v>45316</v>
      </c>
      <c r="AC3426" s="2">
        <v>45682</v>
      </c>
      <c r="AE3426" s="1" t="s">
        <v>497</v>
      </c>
      <c r="AI3426" s="1" t="s">
        <v>64</v>
      </c>
      <c r="AJ3426" s="1" t="s">
        <v>65</v>
      </c>
      <c r="AM3426" s="1" t="s">
        <v>3676</v>
      </c>
      <c r="AN3426" s="1" t="s">
        <v>3677</v>
      </c>
      <c r="AU3426" s="1" t="s">
        <v>68</v>
      </c>
      <c r="AX3426" s="1" t="s">
        <v>68</v>
      </c>
      <c r="AY3426" s="1" t="s">
        <v>69</v>
      </c>
      <c r="BB3426" s="1" t="str">
        <f>VLOOKUP(E3426,'[1]Agenda Clientes'!$B$2:$P$2416,15,0)</f>
        <v>P17265778</v>
      </c>
    </row>
    <row r="3427" spans="1:54" s="1" customFormat="1" ht="15" customHeight="1" x14ac:dyDescent="0.25">
      <c r="A3427" s="1" t="s">
        <v>15614</v>
      </c>
      <c r="C3427" s="1" t="s">
        <v>54</v>
      </c>
      <c r="D3427" s="1" t="s">
        <v>15615</v>
      </c>
      <c r="E3427" s="1" t="s">
        <v>3680</v>
      </c>
      <c r="F3427" s="1" t="s">
        <v>3680</v>
      </c>
      <c r="G3427" s="1" t="s">
        <v>57</v>
      </c>
      <c r="H3427" s="1" t="s">
        <v>14493</v>
      </c>
      <c r="I3427" s="1" t="s">
        <v>9285</v>
      </c>
      <c r="J3427" s="1" t="s">
        <v>11189</v>
      </c>
      <c r="K3427" s="1" t="s">
        <v>61</v>
      </c>
      <c r="L3427" s="1">
        <v>7157.06</v>
      </c>
      <c r="M3427" s="1">
        <v>7157.06</v>
      </c>
      <c r="N3427" s="1">
        <v>7200</v>
      </c>
      <c r="O3427" s="1">
        <v>12</v>
      </c>
      <c r="P3427" s="1">
        <v>858.84720000000004</v>
      </c>
      <c r="Q3427" s="1">
        <v>0</v>
      </c>
      <c r="R3427" s="1">
        <v>0</v>
      </c>
      <c r="U3427" s="1">
        <v>0</v>
      </c>
      <c r="W3427" s="1">
        <v>0</v>
      </c>
      <c r="X3427" s="1" t="s">
        <v>62</v>
      </c>
      <c r="Y3427" s="1">
        <v>2380560</v>
      </c>
      <c r="AA3427" s="2">
        <v>45312</v>
      </c>
      <c r="AB3427" s="2">
        <v>45317</v>
      </c>
      <c r="AC3427" s="2">
        <v>45683</v>
      </c>
      <c r="AE3427" s="1" t="s">
        <v>497</v>
      </c>
      <c r="AI3427" s="1" t="s">
        <v>64</v>
      </c>
      <c r="AJ3427" s="1" t="s">
        <v>65</v>
      </c>
      <c r="AM3427" s="1" t="s">
        <v>3683</v>
      </c>
      <c r="AN3427" s="1" t="s">
        <v>3684</v>
      </c>
      <c r="AU3427" s="1" t="s">
        <v>68</v>
      </c>
      <c r="AX3427" s="1" t="s">
        <v>68</v>
      </c>
      <c r="AY3427" s="1" t="s">
        <v>69</v>
      </c>
      <c r="BB3427" s="1" t="str">
        <f>VLOOKUP(E3427,'[1]Agenda Clientes'!$B$2:$P$2416,15,0)</f>
        <v>P17266038</v>
      </c>
    </row>
    <row r="3428" spans="1:54" s="1" customFormat="1" ht="15" customHeight="1" x14ac:dyDescent="0.25">
      <c r="A3428" s="1" t="s">
        <v>15616</v>
      </c>
      <c r="C3428" s="1" t="s">
        <v>54</v>
      </c>
      <c r="D3428" s="1" t="s">
        <v>15617</v>
      </c>
      <c r="E3428" s="1" t="s">
        <v>3687</v>
      </c>
      <c r="F3428" s="1" t="s">
        <v>3687</v>
      </c>
      <c r="G3428" s="1" t="s">
        <v>57</v>
      </c>
      <c r="H3428" s="1" t="s">
        <v>14493</v>
      </c>
      <c r="I3428" s="1" t="s">
        <v>9285</v>
      </c>
      <c r="J3428" s="1" t="s">
        <v>11197</v>
      </c>
      <c r="K3428" s="1" t="s">
        <v>61</v>
      </c>
      <c r="L3428" s="1">
        <v>7157.06</v>
      </c>
      <c r="M3428" s="1">
        <v>7157.06</v>
      </c>
      <c r="N3428" s="1">
        <v>7200</v>
      </c>
      <c r="O3428" s="1">
        <v>1</v>
      </c>
      <c r="P3428" s="1">
        <v>71.570599999999999</v>
      </c>
      <c r="Q3428" s="1">
        <v>0</v>
      </c>
      <c r="R3428" s="1">
        <v>0</v>
      </c>
      <c r="U3428" s="1">
        <v>0</v>
      </c>
      <c r="W3428" s="1">
        <v>0</v>
      </c>
      <c r="X3428" s="1" t="s">
        <v>62</v>
      </c>
      <c r="Y3428" s="1">
        <v>303255</v>
      </c>
      <c r="AA3428" s="2">
        <v>45313</v>
      </c>
      <c r="AB3428" s="2">
        <v>45318</v>
      </c>
      <c r="AC3428" s="2">
        <v>45684</v>
      </c>
      <c r="AE3428" s="1" t="s">
        <v>497</v>
      </c>
      <c r="AI3428" s="1" t="s">
        <v>64</v>
      </c>
      <c r="AJ3428" s="1" t="s">
        <v>65</v>
      </c>
      <c r="AM3428" s="1" t="s">
        <v>3690</v>
      </c>
      <c r="AN3428" s="1" t="s">
        <v>3691</v>
      </c>
      <c r="AU3428" s="1" t="s">
        <v>68</v>
      </c>
      <c r="AX3428" s="1" t="s">
        <v>68</v>
      </c>
      <c r="AY3428" s="1" t="s">
        <v>69</v>
      </c>
      <c r="BB3428" s="1" t="str">
        <f>VLOOKUP(E3428,'[1]Agenda Clientes'!$B$2:$P$2416,15,0)</f>
        <v>P17265120</v>
      </c>
    </row>
    <row r="3429" spans="1:54" s="1" customFormat="1" ht="15" customHeight="1" x14ac:dyDescent="0.25">
      <c r="A3429" s="1" t="s">
        <v>15618</v>
      </c>
      <c r="C3429" s="1" t="s">
        <v>54</v>
      </c>
      <c r="D3429" s="1" t="s">
        <v>15619</v>
      </c>
      <c r="E3429" s="1" t="s">
        <v>3694</v>
      </c>
      <c r="F3429" s="1" t="s">
        <v>3694</v>
      </c>
      <c r="G3429" s="1" t="s">
        <v>57</v>
      </c>
      <c r="H3429" s="1" t="s">
        <v>14493</v>
      </c>
      <c r="I3429" s="1" t="s">
        <v>9285</v>
      </c>
      <c r="J3429" s="1" t="s">
        <v>11193</v>
      </c>
      <c r="K3429" s="1" t="s">
        <v>61</v>
      </c>
      <c r="L3429" s="1">
        <v>7157.06</v>
      </c>
      <c r="M3429" s="1">
        <v>7157.06</v>
      </c>
      <c r="N3429" s="1">
        <v>7200</v>
      </c>
      <c r="O3429" s="1">
        <v>1</v>
      </c>
      <c r="P3429" s="1">
        <v>71.570599999999999</v>
      </c>
      <c r="Q3429" s="1">
        <v>0</v>
      </c>
      <c r="R3429" s="1">
        <v>0</v>
      </c>
      <c r="U3429" s="1">
        <v>0</v>
      </c>
      <c r="W3429" s="1">
        <v>0</v>
      </c>
      <c r="X3429" s="1" t="s">
        <v>81</v>
      </c>
      <c r="Y3429" s="1">
        <v>2760070</v>
      </c>
      <c r="AA3429" s="2">
        <v>45313</v>
      </c>
      <c r="AB3429" s="2">
        <v>45318</v>
      </c>
      <c r="AC3429" s="2">
        <v>45684</v>
      </c>
      <c r="AE3429" s="1" t="s">
        <v>497</v>
      </c>
      <c r="AI3429" s="1" t="s">
        <v>64</v>
      </c>
      <c r="AJ3429" s="1" t="s">
        <v>65</v>
      </c>
      <c r="AM3429" s="1" t="s">
        <v>3697</v>
      </c>
      <c r="AN3429" s="1" t="s">
        <v>3698</v>
      </c>
      <c r="AU3429" s="1" t="s">
        <v>68</v>
      </c>
      <c r="AX3429" s="1" t="s">
        <v>68</v>
      </c>
      <c r="AY3429" s="1" t="s">
        <v>69</v>
      </c>
      <c r="BB3429" s="1" t="str">
        <f>VLOOKUP(E3429,'[1]Agenda Clientes'!$B$2:$P$2416,15,0)</f>
        <v>P17264489</v>
      </c>
    </row>
    <row r="3430" spans="1:54" s="1" customFormat="1" ht="15" customHeight="1" x14ac:dyDescent="0.25">
      <c r="A3430" s="1" t="s">
        <v>15620</v>
      </c>
      <c r="C3430" s="1" t="s">
        <v>54</v>
      </c>
      <c r="D3430" s="1" t="s">
        <v>15621</v>
      </c>
      <c r="E3430" s="1" t="s">
        <v>3701</v>
      </c>
      <c r="F3430" s="1" t="s">
        <v>3701</v>
      </c>
      <c r="G3430" s="1" t="s">
        <v>57</v>
      </c>
      <c r="H3430" s="1" t="s">
        <v>14493</v>
      </c>
      <c r="I3430" s="1" t="s">
        <v>9285</v>
      </c>
      <c r="J3430" s="1" t="s">
        <v>11201</v>
      </c>
      <c r="K3430" s="1" t="s">
        <v>61</v>
      </c>
      <c r="L3430" s="1">
        <v>7157.06</v>
      </c>
      <c r="M3430" s="1">
        <v>7157.06</v>
      </c>
      <c r="N3430" s="1">
        <v>7200</v>
      </c>
      <c r="O3430" s="1">
        <v>12</v>
      </c>
      <c r="P3430" s="1">
        <v>858.84720000000004</v>
      </c>
      <c r="Q3430" s="1">
        <v>0</v>
      </c>
      <c r="R3430" s="1">
        <v>0</v>
      </c>
      <c r="U3430" s="1">
        <v>0</v>
      </c>
      <c r="W3430" s="1">
        <v>0</v>
      </c>
      <c r="X3430" s="1" t="s">
        <v>81</v>
      </c>
      <c r="Y3430" s="1">
        <v>0</v>
      </c>
      <c r="AA3430" s="2">
        <v>45313</v>
      </c>
      <c r="AB3430" s="2">
        <v>45313</v>
      </c>
      <c r="AC3430" s="2">
        <v>45679</v>
      </c>
      <c r="AE3430" s="1" t="s">
        <v>497</v>
      </c>
      <c r="AI3430" s="1" t="s">
        <v>64</v>
      </c>
      <c r="AJ3430" s="1" t="s">
        <v>65</v>
      </c>
      <c r="AM3430" s="1" t="s">
        <v>3703</v>
      </c>
      <c r="AN3430" s="1" t="s">
        <v>3704</v>
      </c>
      <c r="AU3430" s="1" t="s">
        <v>68</v>
      </c>
      <c r="AX3430" s="1" t="s">
        <v>68</v>
      </c>
      <c r="AY3430" s="1" t="s">
        <v>104</v>
      </c>
      <c r="BB3430" s="1" t="str">
        <f>VLOOKUP(E3430,'[1]Agenda Clientes'!$B$2:$P$2416,15,0)</f>
        <v>P17267256</v>
      </c>
    </row>
    <row r="3431" spans="1:54" s="1" customFormat="1" ht="15" customHeight="1" x14ac:dyDescent="0.25">
      <c r="A3431" s="1" t="s">
        <v>15622</v>
      </c>
      <c r="C3431" s="1" t="s">
        <v>54</v>
      </c>
      <c r="D3431" s="1" t="s">
        <v>15623</v>
      </c>
      <c r="E3431" s="1" t="s">
        <v>3707</v>
      </c>
      <c r="F3431" s="1" t="s">
        <v>3707</v>
      </c>
      <c r="G3431" s="1" t="s">
        <v>57</v>
      </c>
      <c r="H3431" s="1" t="s">
        <v>14493</v>
      </c>
      <c r="I3431" s="1" t="s">
        <v>9285</v>
      </c>
      <c r="J3431" s="1" t="s">
        <v>11207</v>
      </c>
      <c r="K3431" s="1" t="s">
        <v>61</v>
      </c>
      <c r="L3431" s="1">
        <v>7157.06</v>
      </c>
      <c r="M3431" s="1">
        <v>7157.06</v>
      </c>
      <c r="N3431" s="1">
        <v>7200</v>
      </c>
      <c r="O3431" s="1">
        <v>12</v>
      </c>
      <c r="P3431" s="1">
        <v>858.84720000000004</v>
      </c>
      <c r="Q3431" s="1">
        <v>0</v>
      </c>
      <c r="R3431" s="1">
        <v>0</v>
      </c>
      <c r="U3431" s="1">
        <v>0</v>
      </c>
      <c r="W3431" s="1">
        <v>0</v>
      </c>
      <c r="X3431" s="1" t="s">
        <v>62</v>
      </c>
      <c r="Y3431" s="1">
        <v>803565</v>
      </c>
      <c r="AA3431" s="2">
        <v>45313</v>
      </c>
      <c r="AB3431" s="2">
        <v>45319</v>
      </c>
      <c r="AC3431" s="2">
        <v>45685</v>
      </c>
      <c r="AE3431" s="1" t="s">
        <v>497</v>
      </c>
      <c r="AI3431" s="1" t="s">
        <v>64</v>
      </c>
      <c r="AJ3431" s="1" t="s">
        <v>65</v>
      </c>
      <c r="AM3431" s="1" t="s">
        <v>3710</v>
      </c>
      <c r="AN3431" s="1" t="s">
        <v>3711</v>
      </c>
      <c r="AU3431" s="1" t="s">
        <v>68</v>
      </c>
      <c r="AX3431" s="1" t="s">
        <v>68</v>
      </c>
      <c r="AY3431" s="1" t="s">
        <v>69</v>
      </c>
      <c r="BB3431" s="1" t="str">
        <f>VLOOKUP(E3431,'[1]Agenda Clientes'!$B$2:$P$2416,15,0)</f>
        <v>P17266039</v>
      </c>
    </row>
    <row r="3432" spans="1:54" s="1" customFormat="1" ht="15" customHeight="1" x14ac:dyDescent="0.25">
      <c r="A3432" s="1" t="s">
        <v>15624</v>
      </c>
      <c r="C3432" s="1" t="s">
        <v>54</v>
      </c>
      <c r="D3432" s="1" t="s">
        <v>15625</v>
      </c>
      <c r="E3432" s="1" t="s">
        <v>15626</v>
      </c>
      <c r="F3432" s="1" t="s">
        <v>15626</v>
      </c>
      <c r="G3432" s="1" t="s">
        <v>57</v>
      </c>
      <c r="H3432" s="1" t="s">
        <v>14493</v>
      </c>
      <c r="I3432" s="1" t="s">
        <v>9285</v>
      </c>
      <c r="J3432" s="1" t="s">
        <v>15627</v>
      </c>
      <c r="K3432" s="1" t="s">
        <v>61</v>
      </c>
      <c r="L3432" s="1">
        <v>3578.53</v>
      </c>
      <c r="M3432" s="1">
        <v>3578.53</v>
      </c>
      <c r="N3432" s="1">
        <v>3600</v>
      </c>
      <c r="O3432" s="1">
        <v>12</v>
      </c>
      <c r="P3432" s="1">
        <v>429.42360000000002</v>
      </c>
      <c r="Q3432" s="1">
        <v>0</v>
      </c>
      <c r="R3432" s="1">
        <v>0</v>
      </c>
      <c r="U3432" s="1">
        <v>0</v>
      </c>
      <c r="W3432" s="1">
        <v>0</v>
      </c>
      <c r="X3432" s="1" t="s">
        <v>62</v>
      </c>
      <c r="Y3432" s="1">
        <v>138337.5</v>
      </c>
      <c r="AA3432" s="2">
        <v>45314</v>
      </c>
      <c r="AB3432" s="2">
        <v>45319</v>
      </c>
      <c r="AC3432" s="2">
        <v>45685</v>
      </c>
      <c r="AE3432" s="1" t="s">
        <v>497</v>
      </c>
      <c r="AI3432" s="1" t="s">
        <v>64</v>
      </c>
      <c r="AJ3432" s="1" t="s">
        <v>65</v>
      </c>
      <c r="AM3432" s="1" t="s">
        <v>354</v>
      </c>
      <c r="AN3432" s="1" t="s">
        <v>15628</v>
      </c>
      <c r="AU3432" s="1" t="s">
        <v>68</v>
      </c>
      <c r="AX3432" s="1" t="s">
        <v>68</v>
      </c>
      <c r="AY3432" s="1" t="s">
        <v>69</v>
      </c>
      <c r="BB3432" s="1" t="str">
        <f>VLOOKUP(E3432,'[1]Agenda Clientes'!$B$2:$P$2416,15,0)</f>
        <v>P17267689</v>
      </c>
    </row>
    <row r="3433" spans="1:54" s="1" customFormat="1" ht="15" customHeight="1" x14ac:dyDescent="0.25">
      <c r="A3433" s="1" t="s">
        <v>15629</v>
      </c>
      <c r="C3433" s="1" t="s">
        <v>54</v>
      </c>
      <c r="D3433" s="1" t="s">
        <v>15630</v>
      </c>
      <c r="E3433" s="1" t="s">
        <v>3714</v>
      </c>
      <c r="F3433" s="1" t="s">
        <v>3714</v>
      </c>
      <c r="G3433" s="1" t="s">
        <v>57</v>
      </c>
      <c r="H3433" s="1" t="s">
        <v>14493</v>
      </c>
      <c r="I3433" s="1" t="s">
        <v>9285</v>
      </c>
      <c r="J3433" s="1" t="s">
        <v>11211</v>
      </c>
      <c r="K3433" s="1" t="s">
        <v>61</v>
      </c>
      <c r="L3433" s="1">
        <v>7157.06</v>
      </c>
      <c r="M3433" s="1">
        <v>7157.06</v>
      </c>
      <c r="N3433" s="1">
        <v>7200</v>
      </c>
      <c r="O3433" s="1">
        <v>1</v>
      </c>
      <c r="P3433" s="1">
        <v>71.570599999999999</v>
      </c>
      <c r="Q3433" s="1">
        <v>0</v>
      </c>
      <c r="R3433" s="1">
        <v>0</v>
      </c>
      <c r="U3433" s="1">
        <v>0</v>
      </c>
      <c r="W3433" s="1">
        <v>0</v>
      </c>
      <c r="X3433" s="1" t="s">
        <v>62</v>
      </c>
      <c r="Y3433" s="1">
        <v>3913250</v>
      </c>
      <c r="AA3433" s="2">
        <v>45314</v>
      </c>
      <c r="AB3433" s="2">
        <v>45319</v>
      </c>
      <c r="AC3433" s="2">
        <v>45685</v>
      </c>
      <c r="AE3433" s="1" t="s">
        <v>497</v>
      </c>
      <c r="AI3433" s="1" t="s">
        <v>64</v>
      </c>
      <c r="AJ3433" s="1" t="s">
        <v>65</v>
      </c>
      <c r="AM3433" s="1" t="s">
        <v>3717</v>
      </c>
      <c r="AN3433" s="1" t="s">
        <v>3718</v>
      </c>
      <c r="AU3433" s="1" t="s">
        <v>68</v>
      </c>
      <c r="AX3433" s="1" t="s">
        <v>68</v>
      </c>
      <c r="AY3433" s="1" t="s">
        <v>69</v>
      </c>
      <c r="BB3433" s="1" t="str">
        <f>VLOOKUP(E3433,'[1]Agenda Clientes'!$B$2:$P$2416,15,0)</f>
        <v>P17266173</v>
      </c>
    </row>
    <row r="3434" spans="1:54" s="1" customFormat="1" ht="15" customHeight="1" x14ac:dyDescent="0.25">
      <c r="A3434" s="1" t="s">
        <v>15631</v>
      </c>
      <c r="C3434" s="1" t="s">
        <v>54</v>
      </c>
      <c r="D3434" s="1" t="s">
        <v>15632</v>
      </c>
      <c r="E3434" s="1" t="s">
        <v>3721</v>
      </c>
      <c r="F3434" s="1" t="s">
        <v>3721</v>
      </c>
      <c r="G3434" s="1" t="s">
        <v>57</v>
      </c>
      <c r="H3434" s="1" t="s">
        <v>14493</v>
      </c>
      <c r="I3434" s="1" t="s">
        <v>9285</v>
      </c>
      <c r="J3434" s="1" t="s">
        <v>11215</v>
      </c>
      <c r="K3434" s="1" t="s">
        <v>61</v>
      </c>
      <c r="L3434" s="1">
        <v>7157.06</v>
      </c>
      <c r="M3434" s="1">
        <v>7157.06</v>
      </c>
      <c r="N3434" s="1">
        <v>7200</v>
      </c>
      <c r="O3434" s="1">
        <v>1</v>
      </c>
      <c r="P3434" s="1">
        <v>71.570599999999999</v>
      </c>
      <c r="Q3434" s="1">
        <v>0</v>
      </c>
      <c r="R3434" s="1">
        <v>0</v>
      </c>
      <c r="U3434" s="1">
        <v>0</v>
      </c>
      <c r="W3434" s="1">
        <v>0</v>
      </c>
      <c r="X3434" s="1" t="s">
        <v>81</v>
      </c>
      <c r="Y3434" s="1">
        <v>1464960</v>
      </c>
      <c r="AA3434" s="2">
        <v>45314</v>
      </c>
      <c r="AB3434" s="2">
        <v>45314</v>
      </c>
      <c r="AC3434" s="2">
        <v>45680</v>
      </c>
      <c r="AE3434" s="1" t="s">
        <v>497</v>
      </c>
      <c r="AI3434" s="1" t="s">
        <v>64</v>
      </c>
      <c r="AJ3434" s="1" t="s">
        <v>65</v>
      </c>
      <c r="AM3434" s="1" t="s">
        <v>3723</v>
      </c>
      <c r="AN3434" s="1" t="s">
        <v>3724</v>
      </c>
      <c r="AU3434" s="1" t="s">
        <v>68</v>
      </c>
      <c r="AX3434" s="1" t="s">
        <v>68</v>
      </c>
      <c r="AY3434" s="1" t="s">
        <v>104</v>
      </c>
      <c r="BB3434" s="1" t="str">
        <f>VLOOKUP(E3434,'[1]Agenda Clientes'!$B$2:$P$2416,15,0)</f>
        <v>P17267257</v>
      </c>
    </row>
    <row r="3435" spans="1:54" s="1" customFormat="1" ht="15" customHeight="1" x14ac:dyDescent="0.25">
      <c r="A3435" s="1" t="s">
        <v>15633</v>
      </c>
      <c r="C3435" s="1" t="s">
        <v>54</v>
      </c>
      <c r="D3435" s="1" t="s">
        <v>15634</v>
      </c>
      <c r="E3435" s="1" t="s">
        <v>3727</v>
      </c>
      <c r="F3435" s="1" t="s">
        <v>3727</v>
      </c>
      <c r="G3435" s="1" t="s">
        <v>57</v>
      </c>
      <c r="H3435" s="1" t="s">
        <v>14493</v>
      </c>
      <c r="I3435" s="1" t="s">
        <v>9285</v>
      </c>
      <c r="J3435" s="1" t="s">
        <v>11218</v>
      </c>
      <c r="K3435" s="1" t="s">
        <v>61</v>
      </c>
      <c r="L3435" s="1">
        <v>7157.06</v>
      </c>
      <c r="M3435" s="1">
        <v>7157.06</v>
      </c>
      <c r="N3435" s="1">
        <v>7200</v>
      </c>
      <c r="O3435" s="1">
        <v>1</v>
      </c>
      <c r="P3435" s="1">
        <v>71.570599999999999</v>
      </c>
      <c r="Q3435" s="1">
        <v>0</v>
      </c>
      <c r="R3435" s="1">
        <v>0</v>
      </c>
      <c r="U3435" s="1">
        <v>0</v>
      </c>
      <c r="W3435" s="1">
        <v>0</v>
      </c>
      <c r="X3435" s="1" t="s">
        <v>62</v>
      </c>
      <c r="Y3435" s="1">
        <v>2380560</v>
      </c>
      <c r="AA3435" s="2">
        <v>45314</v>
      </c>
      <c r="AB3435" s="2">
        <v>45314</v>
      </c>
      <c r="AC3435" s="2">
        <v>45680</v>
      </c>
      <c r="AE3435" s="1" t="s">
        <v>497</v>
      </c>
      <c r="AI3435" s="1" t="s">
        <v>64</v>
      </c>
      <c r="AJ3435" s="1" t="s">
        <v>65</v>
      </c>
      <c r="AM3435" s="1" t="s">
        <v>3729</v>
      </c>
      <c r="AN3435" s="1" t="s">
        <v>3730</v>
      </c>
      <c r="AU3435" s="1" t="s">
        <v>68</v>
      </c>
      <c r="AX3435" s="1" t="s">
        <v>68</v>
      </c>
      <c r="AY3435" s="1" t="s">
        <v>104</v>
      </c>
      <c r="BB3435" s="1" t="str">
        <f>VLOOKUP(E3435,'[1]Agenda Clientes'!$B$2:$P$2416,15,0)</f>
        <v>P17267258</v>
      </c>
    </row>
    <row r="3436" spans="1:54" s="1" customFormat="1" ht="15" customHeight="1" x14ac:dyDescent="0.25">
      <c r="A3436" s="1" t="s">
        <v>15635</v>
      </c>
      <c r="C3436" s="1" t="s">
        <v>54</v>
      </c>
      <c r="D3436" s="1" t="s">
        <v>15636</v>
      </c>
      <c r="E3436" s="1" t="s">
        <v>3733</v>
      </c>
      <c r="F3436" s="1" t="s">
        <v>3733</v>
      </c>
      <c r="G3436" s="1" t="s">
        <v>57</v>
      </c>
      <c r="H3436" s="1" t="s">
        <v>14493</v>
      </c>
      <c r="I3436" s="1" t="s">
        <v>9285</v>
      </c>
      <c r="J3436" s="1" t="s">
        <v>11221</v>
      </c>
      <c r="K3436" s="1" t="s">
        <v>61</v>
      </c>
      <c r="L3436" s="1">
        <v>7157.06</v>
      </c>
      <c r="M3436" s="1">
        <v>7157.06</v>
      </c>
      <c r="N3436" s="1">
        <v>7200</v>
      </c>
      <c r="O3436" s="1">
        <v>1</v>
      </c>
      <c r="P3436" s="1">
        <v>71.570599999999999</v>
      </c>
      <c r="Q3436" s="1">
        <v>0</v>
      </c>
      <c r="R3436" s="1">
        <v>0</v>
      </c>
      <c r="U3436" s="1">
        <v>0</v>
      </c>
      <c r="W3436" s="1">
        <v>0</v>
      </c>
      <c r="X3436" s="1" t="s">
        <v>62</v>
      </c>
      <c r="Y3436" s="1">
        <v>276675</v>
      </c>
      <c r="AA3436" s="2">
        <v>45314</v>
      </c>
      <c r="AB3436" s="2">
        <v>45321</v>
      </c>
      <c r="AC3436" s="2">
        <v>45687</v>
      </c>
      <c r="AE3436" s="1" t="s">
        <v>497</v>
      </c>
      <c r="AI3436" s="1" t="s">
        <v>64</v>
      </c>
      <c r="AJ3436" s="1" t="s">
        <v>65</v>
      </c>
      <c r="AM3436" s="1" t="s">
        <v>354</v>
      </c>
      <c r="AN3436" s="1" t="s">
        <v>3736</v>
      </c>
      <c r="AU3436" s="1" t="s">
        <v>68</v>
      </c>
      <c r="AX3436" s="1" t="s">
        <v>68</v>
      </c>
      <c r="AY3436" s="1" t="s">
        <v>69</v>
      </c>
      <c r="BB3436" s="1" t="str">
        <f>VLOOKUP(E3436,'[1]Agenda Clientes'!$B$2:$P$2416,15,0)</f>
        <v>P17265675</v>
      </c>
    </row>
    <row r="3437" spans="1:54" s="1" customFormat="1" ht="15" customHeight="1" x14ac:dyDescent="0.25">
      <c r="A3437" s="1" t="s">
        <v>15637</v>
      </c>
      <c r="C3437" s="1" t="s">
        <v>54</v>
      </c>
      <c r="D3437" s="1" t="s">
        <v>15638</v>
      </c>
      <c r="E3437" s="1" t="s">
        <v>15639</v>
      </c>
      <c r="F3437" s="1" t="s">
        <v>15639</v>
      </c>
      <c r="G3437" s="1" t="s">
        <v>57</v>
      </c>
      <c r="H3437" s="1" t="s">
        <v>14493</v>
      </c>
      <c r="I3437" s="1" t="s">
        <v>9285</v>
      </c>
      <c r="J3437" s="1" t="s">
        <v>15640</v>
      </c>
      <c r="K3437" s="1" t="s">
        <v>61</v>
      </c>
      <c r="L3437" s="1">
        <v>3578.53</v>
      </c>
      <c r="M3437" s="1">
        <v>3578.53</v>
      </c>
      <c r="N3437" s="1">
        <v>3600</v>
      </c>
      <c r="O3437" s="1">
        <v>12</v>
      </c>
      <c r="P3437" s="1">
        <v>429.42360000000002</v>
      </c>
      <c r="Q3437" s="1">
        <v>0</v>
      </c>
      <c r="R3437" s="1">
        <v>0</v>
      </c>
      <c r="U3437" s="1">
        <v>0</v>
      </c>
      <c r="W3437" s="1">
        <v>0</v>
      </c>
      <c r="X3437" s="1" t="s">
        <v>81</v>
      </c>
      <c r="Y3437" s="1">
        <v>138337.5</v>
      </c>
      <c r="AA3437" s="2">
        <v>45315</v>
      </c>
      <c r="AB3437" s="2">
        <v>45320</v>
      </c>
      <c r="AC3437" s="2">
        <v>45686</v>
      </c>
      <c r="AE3437" s="1" t="s">
        <v>497</v>
      </c>
      <c r="AI3437" s="1" t="s">
        <v>64</v>
      </c>
      <c r="AJ3437" s="1" t="s">
        <v>65</v>
      </c>
      <c r="AM3437" s="1" t="s">
        <v>15641</v>
      </c>
      <c r="AN3437" s="1" t="s">
        <v>15642</v>
      </c>
      <c r="AU3437" s="1" t="s">
        <v>68</v>
      </c>
      <c r="AX3437" s="1" t="s">
        <v>68</v>
      </c>
      <c r="AY3437" s="1" t="s">
        <v>69</v>
      </c>
      <c r="BB3437" s="1" t="str">
        <f>VLOOKUP(E3437,'[1]Agenda Clientes'!$B$2:$P$2416,15,0)</f>
        <v>P17265048</v>
      </c>
    </row>
    <row r="3438" spans="1:54" s="1" customFormat="1" ht="15" customHeight="1" x14ac:dyDescent="0.25">
      <c r="A3438" s="1" t="s">
        <v>15643</v>
      </c>
      <c r="C3438" s="1" t="s">
        <v>54</v>
      </c>
      <c r="D3438" s="1" t="s">
        <v>15644</v>
      </c>
      <c r="E3438" s="1" t="s">
        <v>3739</v>
      </c>
      <c r="F3438" s="1" t="s">
        <v>3739</v>
      </c>
      <c r="G3438" s="1" t="s">
        <v>57</v>
      </c>
      <c r="H3438" s="1" t="s">
        <v>14493</v>
      </c>
      <c r="I3438" s="1" t="s">
        <v>9285</v>
      </c>
      <c r="J3438" s="1" t="s">
        <v>11225</v>
      </c>
      <c r="K3438" s="1" t="s">
        <v>61</v>
      </c>
      <c r="L3438" s="1">
        <v>7157.06</v>
      </c>
      <c r="M3438" s="1">
        <v>7157.06</v>
      </c>
      <c r="N3438" s="1">
        <v>7200</v>
      </c>
      <c r="O3438" s="1">
        <v>12</v>
      </c>
      <c r="P3438" s="1">
        <v>858.84720000000004</v>
      </c>
      <c r="Q3438" s="1">
        <v>0</v>
      </c>
      <c r="R3438" s="1">
        <v>0</v>
      </c>
      <c r="U3438" s="1">
        <v>0</v>
      </c>
      <c r="W3438" s="1">
        <v>0</v>
      </c>
      <c r="X3438" s="1" t="s">
        <v>81</v>
      </c>
      <c r="Y3438" s="1">
        <v>1178010</v>
      </c>
      <c r="AA3438" s="2">
        <v>45315</v>
      </c>
      <c r="AB3438" s="2">
        <v>45320</v>
      </c>
      <c r="AC3438" s="2">
        <v>45686</v>
      </c>
      <c r="AE3438" s="1" t="s">
        <v>497</v>
      </c>
      <c r="AI3438" s="1" t="s">
        <v>64</v>
      </c>
      <c r="AJ3438" s="1" t="s">
        <v>65</v>
      </c>
      <c r="AM3438" s="1" t="s">
        <v>3742</v>
      </c>
      <c r="AN3438" s="1" t="s">
        <v>3743</v>
      </c>
      <c r="AU3438" s="1" t="s">
        <v>68</v>
      </c>
      <c r="AX3438" s="1" t="s">
        <v>68</v>
      </c>
      <c r="AY3438" s="1" t="s">
        <v>69</v>
      </c>
      <c r="BB3438" s="1" t="str">
        <f>VLOOKUP(E3438,'[1]Agenda Clientes'!$B$2:$P$2416,15,0)</f>
        <v>P17266294</v>
      </c>
    </row>
    <row r="3439" spans="1:54" s="1" customFormat="1" ht="15" customHeight="1" x14ac:dyDescent="0.25">
      <c r="A3439" s="1" t="s">
        <v>15645</v>
      </c>
      <c r="C3439" s="1" t="s">
        <v>54</v>
      </c>
      <c r="D3439" s="1" t="s">
        <v>15646</v>
      </c>
      <c r="E3439" s="1" t="s">
        <v>1366</v>
      </c>
      <c r="F3439" s="1" t="s">
        <v>1366</v>
      </c>
      <c r="G3439" s="1" t="s">
        <v>57</v>
      </c>
      <c r="H3439" s="1" t="s">
        <v>14493</v>
      </c>
      <c r="I3439" s="1" t="s">
        <v>9285</v>
      </c>
      <c r="J3439" s="1" t="s">
        <v>9782</v>
      </c>
      <c r="K3439" s="1" t="s">
        <v>61</v>
      </c>
      <c r="L3439" s="1">
        <v>7157.06</v>
      </c>
      <c r="M3439" s="1">
        <v>7157.06</v>
      </c>
      <c r="N3439" s="1">
        <v>7200</v>
      </c>
      <c r="O3439" s="1">
        <v>12</v>
      </c>
      <c r="P3439" s="1">
        <v>858.84720000000004</v>
      </c>
      <c r="Q3439" s="1">
        <v>0</v>
      </c>
      <c r="R3439" s="1">
        <v>0</v>
      </c>
      <c r="U3439" s="1">
        <v>0</v>
      </c>
      <c r="W3439" s="1">
        <v>0</v>
      </c>
      <c r="X3439" s="1" t="s">
        <v>81</v>
      </c>
      <c r="Y3439" s="1">
        <v>1582645</v>
      </c>
      <c r="AA3439" s="2">
        <v>45315</v>
      </c>
      <c r="AB3439" s="2">
        <v>45328</v>
      </c>
      <c r="AC3439" s="2">
        <v>45694</v>
      </c>
      <c r="AE3439" s="1" t="s">
        <v>497</v>
      </c>
      <c r="AI3439" s="1" t="s">
        <v>64</v>
      </c>
      <c r="AJ3439" s="1" t="s">
        <v>65</v>
      </c>
      <c r="AM3439" s="1" t="s">
        <v>1369</v>
      </c>
      <c r="AN3439" s="1" t="s">
        <v>1370</v>
      </c>
      <c r="AU3439" s="1" t="s">
        <v>68</v>
      </c>
      <c r="AX3439" s="1" t="s">
        <v>68</v>
      </c>
      <c r="AY3439" s="1" t="s">
        <v>69</v>
      </c>
      <c r="BB3439" s="1" t="str">
        <f>VLOOKUP(E3439,'[1]Agenda Clientes'!$B$2:$P$2416,15,0)</f>
        <v>P17265689</v>
      </c>
    </row>
    <row r="3440" spans="1:54" s="1" customFormat="1" ht="15" customHeight="1" x14ac:dyDescent="0.25">
      <c r="A3440" s="1" t="s">
        <v>15647</v>
      </c>
      <c r="C3440" s="1" t="s">
        <v>54</v>
      </c>
      <c r="D3440" s="1" t="s">
        <v>15648</v>
      </c>
      <c r="E3440" s="1" t="s">
        <v>3750</v>
      </c>
      <c r="F3440" s="1" t="s">
        <v>3750</v>
      </c>
      <c r="G3440" s="1" t="s">
        <v>57</v>
      </c>
      <c r="H3440" s="1" t="s">
        <v>14493</v>
      </c>
      <c r="I3440" s="1" t="s">
        <v>9285</v>
      </c>
      <c r="J3440" s="1" t="s">
        <v>11232</v>
      </c>
      <c r="K3440" s="1" t="s">
        <v>61</v>
      </c>
      <c r="L3440" s="1">
        <v>7157.06</v>
      </c>
      <c r="M3440" s="1">
        <v>7157.06</v>
      </c>
      <c r="N3440" s="1">
        <v>7200</v>
      </c>
      <c r="O3440" s="1">
        <v>1</v>
      </c>
      <c r="P3440" s="1">
        <v>71.570599999999999</v>
      </c>
      <c r="Q3440" s="1">
        <v>0</v>
      </c>
      <c r="R3440" s="1">
        <v>0</v>
      </c>
      <c r="U3440" s="1">
        <v>0</v>
      </c>
      <c r="W3440" s="1">
        <v>0</v>
      </c>
      <c r="X3440" s="1" t="s">
        <v>62</v>
      </c>
      <c r="Y3440" s="1">
        <v>1854980</v>
      </c>
      <c r="AA3440" s="2">
        <v>45315</v>
      </c>
      <c r="AB3440" s="2">
        <v>45321</v>
      </c>
      <c r="AC3440" s="2">
        <v>45687</v>
      </c>
      <c r="AE3440" s="1" t="s">
        <v>497</v>
      </c>
      <c r="AI3440" s="1" t="s">
        <v>64</v>
      </c>
      <c r="AJ3440" s="1" t="s">
        <v>65</v>
      </c>
      <c r="AM3440" s="1" t="s">
        <v>3753</v>
      </c>
      <c r="AN3440" s="1" t="s">
        <v>3754</v>
      </c>
      <c r="AU3440" s="1" t="s">
        <v>68</v>
      </c>
      <c r="AX3440" s="1" t="s">
        <v>68</v>
      </c>
      <c r="AY3440" s="1" t="s">
        <v>104</v>
      </c>
      <c r="BB3440" s="1" t="str">
        <f>VLOOKUP(E3440,'[1]Agenda Clientes'!$B$2:$P$2416,15,0)</f>
        <v>P17266944</v>
      </c>
    </row>
    <row r="3441" spans="1:54" s="1" customFormat="1" ht="15" customHeight="1" x14ac:dyDescent="0.25">
      <c r="A3441" s="1" t="s">
        <v>15649</v>
      </c>
      <c r="C3441" s="1" t="s">
        <v>54</v>
      </c>
      <c r="D3441" s="1" t="s">
        <v>15650</v>
      </c>
      <c r="E3441" s="1" t="s">
        <v>1778</v>
      </c>
      <c r="F3441" s="1" t="s">
        <v>1778</v>
      </c>
      <c r="G3441" s="1" t="s">
        <v>57</v>
      </c>
      <c r="H3441" s="1" t="s">
        <v>14493</v>
      </c>
      <c r="I3441" s="1" t="s">
        <v>9285</v>
      </c>
      <c r="J3441" s="1" t="s">
        <v>10036</v>
      </c>
      <c r="K3441" s="1" t="s">
        <v>61</v>
      </c>
      <c r="L3441" s="1">
        <v>7157.06</v>
      </c>
      <c r="M3441" s="1">
        <v>7157.06</v>
      </c>
      <c r="N3441" s="1">
        <v>7200</v>
      </c>
      <c r="O3441" s="1">
        <v>12</v>
      </c>
      <c r="P3441" s="1">
        <v>858.84720000000004</v>
      </c>
      <c r="Q3441" s="1">
        <v>0</v>
      </c>
      <c r="R3441" s="1">
        <v>0</v>
      </c>
      <c r="U3441" s="1">
        <v>0</v>
      </c>
      <c r="W3441" s="1">
        <v>0</v>
      </c>
      <c r="X3441" s="1" t="s">
        <v>81</v>
      </c>
      <c r="Y3441" s="1">
        <v>3834460</v>
      </c>
      <c r="AA3441" s="2">
        <v>45315</v>
      </c>
      <c r="AB3441" s="2">
        <v>45321</v>
      </c>
      <c r="AC3441" s="2">
        <v>45687</v>
      </c>
      <c r="AE3441" s="1" t="s">
        <v>497</v>
      </c>
      <c r="AI3441" s="1" t="s">
        <v>64</v>
      </c>
      <c r="AJ3441" s="1" t="s">
        <v>65</v>
      </c>
      <c r="AM3441" s="1" t="s">
        <v>1580</v>
      </c>
      <c r="AN3441" s="1" t="s">
        <v>1780</v>
      </c>
      <c r="AU3441" s="1" t="s">
        <v>68</v>
      </c>
      <c r="AX3441" s="1" t="s">
        <v>68</v>
      </c>
      <c r="AY3441" s="1" t="s">
        <v>104</v>
      </c>
      <c r="BB3441" s="1" t="str">
        <f>VLOOKUP(E3441,'[1]Agenda Clientes'!$B$2:$P$2416,15,0)</f>
        <v>P17266943</v>
      </c>
    </row>
    <row r="3442" spans="1:54" s="1" customFormat="1" ht="15" customHeight="1" x14ac:dyDescent="0.25">
      <c r="A3442" s="1" t="s">
        <v>15651</v>
      </c>
      <c r="C3442" s="1" t="s">
        <v>54</v>
      </c>
      <c r="D3442" s="1" t="s">
        <v>15652</v>
      </c>
      <c r="E3442" s="1" t="s">
        <v>3761</v>
      </c>
      <c r="F3442" s="1" t="s">
        <v>3761</v>
      </c>
      <c r="G3442" s="1" t="s">
        <v>57</v>
      </c>
      <c r="H3442" s="1" t="s">
        <v>14493</v>
      </c>
      <c r="I3442" s="1" t="s">
        <v>9285</v>
      </c>
      <c r="J3442" s="1" t="s">
        <v>11239</v>
      </c>
      <c r="K3442" s="1" t="s">
        <v>61</v>
      </c>
      <c r="L3442" s="1">
        <v>7157.06</v>
      </c>
      <c r="M3442" s="1">
        <v>7157.06</v>
      </c>
      <c r="N3442" s="1">
        <v>7200</v>
      </c>
      <c r="O3442" s="1">
        <v>1</v>
      </c>
      <c r="P3442" s="1">
        <v>71.570599999999999</v>
      </c>
      <c r="Q3442" s="1">
        <v>0</v>
      </c>
      <c r="R3442" s="1">
        <v>0</v>
      </c>
      <c r="U3442" s="1">
        <v>0</v>
      </c>
      <c r="W3442" s="1">
        <v>0</v>
      </c>
      <c r="X3442" s="1" t="s">
        <v>81</v>
      </c>
      <c r="Y3442" s="1">
        <v>1178010</v>
      </c>
      <c r="AA3442" s="2">
        <v>45315</v>
      </c>
      <c r="AB3442" s="2">
        <v>45315</v>
      </c>
      <c r="AC3442" s="2">
        <v>45681</v>
      </c>
      <c r="AE3442" s="1" t="s">
        <v>497</v>
      </c>
      <c r="AI3442" s="1" t="s">
        <v>64</v>
      </c>
      <c r="AJ3442" s="1" t="s">
        <v>65</v>
      </c>
      <c r="AM3442" s="1" t="s">
        <v>3763</v>
      </c>
      <c r="AN3442" s="1" t="s">
        <v>3764</v>
      </c>
      <c r="AU3442" s="1" t="s">
        <v>68</v>
      </c>
      <c r="AX3442" s="1" t="s">
        <v>68</v>
      </c>
      <c r="AY3442" s="1" t="s">
        <v>104</v>
      </c>
      <c r="BB3442" s="1" t="str">
        <f>VLOOKUP(E3442,'[1]Agenda Clientes'!$B$2:$P$2416,15,0)</f>
        <v>P17267260</v>
      </c>
    </row>
    <row r="3443" spans="1:54" s="1" customFormat="1" ht="15" customHeight="1" x14ac:dyDescent="0.25">
      <c r="A3443" s="1" t="s">
        <v>15653</v>
      </c>
      <c r="C3443" s="1" t="s">
        <v>54</v>
      </c>
      <c r="D3443" s="1" t="s">
        <v>15654</v>
      </c>
      <c r="E3443" s="1" t="s">
        <v>3767</v>
      </c>
      <c r="F3443" s="1" t="s">
        <v>3767</v>
      </c>
      <c r="G3443" s="1" t="s">
        <v>57</v>
      </c>
      <c r="H3443" s="1" t="s">
        <v>14493</v>
      </c>
      <c r="I3443" s="1" t="s">
        <v>9285</v>
      </c>
      <c r="J3443" s="1" t="s">
        <v>11242</v>
      </c>
      <c r="K3443" s="1" t="s">
        <v>61</v>
      </c>
      <c r="L3443" s="1">
        <v>7157.06</v>
      </c>
      <c r="M3443" s="1">
        <v>7157.06</v>
      </c>
      <c r="N3443" s="1">
        <v>7200</v>
      </c>
      <c r="O3443" s="1">
        <v>12</v>
      </c>
      <c r="P3443" s="1">
        <v>858.84720000000004</v>
      </c>
      <c r="Q3443" s="1">
        <v>0</v>
      </c>
      <c r="R3443" s="1">
        <v>0</v>
      </c>
      <c r="U3443" s="1">
        <v>0</v>
      </c>
      <c r="W3443" s="1">
        <v>0</v>
      </c>
      <c r="X3443" s="1" t="s">
        <v>81</v>
      </c>
      <c r="Y3443" s="1">
        <v>627150</v>
      </c>
      <c r="AA3443" s="2">
        <v>45315</v>
      </c>
      <c r="AB3443" s="2">
        <v>45315</v>
      </c>
      <c r="AC3443" s="2">
        <v>45681</v>
      </c>
      <c r="AE3443" s="1" t="s">
        <v>497</v>
      </c>
      <c r="AI3443" s="1" t="s">
        <v>64</v>
      </c>
      <c r="AJ3443" s="1" t="s">
        <v>65</v>
      </c>
      <c r="AM3443" s="1" t="s">
        <v>3769</v>
      </c>
      <c r="AN3443" s="1" t="s">
        <v>3770</v>
      </c>
      <c r="AU3443" s="1" t="s">
        <v>68</v>
      </c>
      <c r="AX3443" s="1" t="s">
        <v>68</v>
      </c>
      <c r="AY3443" s="1" t="s">
        <v>104</v>
      </c>
      <c r="BB3443" s="1" t="str">
        <f>VLOOKUP(E3443,'[1]Agenda Clientes'!$B$2:$P$2416,15,0)</f>
        <v>P17267261</v>
      </c>
    </row>
    <row r="3444" spans="1:54" s="1" customFormat="1" ht="15" customHeight="1" x14ac:dyDescent="0.25">
      <c r="A3444" s="1" t="s">
        <v>15655</v>
      </c>
      <c r="C3444" s="1" t="s">
        <v>54</v>
      </c>
      <c r="D3444" s="1" t="s">
        <v>15656</v>
      </c>
      <c r="E3444" s="1" t="s">
        <v>3653</v>
      </c>
      <c r="F3444" s="1" t="s">
        <v>3653</v>
      </c>
      <c r="G3444" s="1" t="s">
        <v>57</v>
      </c>
      <c r="H3444" s="1" t="s">
        <v>14493</v>
      </c>
      <c r="I3444" s="1" t="s">
        <v>9285</v>
      </c>
      <c r="J3444" s="1" t="s">
        <v>11248</v>
      </c>
      <c r="K3444" s="1" t="s">
        <v>61</v>
      </c>
      <c r="L3444" s="1">
        <v>7157.06</v>
      </c>
      <c r="M3444" s="1">
        <v>7157.06</v>
      </c>
      <c r="N3444" s="1">
        <v>7200</v>
      </c>
      <c r="O3444" s="1">
        <v>1</v>
      </c>
      <c r="P3444" s="1">
        <v>71.570599999999999</v>
      </c>
      <c r="Q3444" s="1">
        <v>0</v>
      </c>
      <c r="R3444" s="1">
        <v>0</v>
      </c>
      <c r="U3444" s="1">
        <v>0</v>
      </c>
      <c r="W3444" s="1">
        <v>0</v>
      </c>
      <c r="X3444" s="1" t="s">
        <v>81</v>
      </c>
      <c r="Y3444" s="1">
        <v>3662400</v>
      </c>
      <c r="AA3444" s="2">
        <v>45315</v>
      </c>
      <c r="AB3444" s="2">
        <v>45315</v>
      </c>
      <c r="AC3444" s="2">
        <v>45681</v>
      </c>
      <c r="AE3444" s="1" t="s">
        <v>497</v>
      </c>
      <c r="AI3444" s="1" t="s">
        <v>64</v>
      </c>
      <c r="AJ3444" s="1" t="s">
        <v>65</v>
      </c>
      <c r="AM3444" s="1" t="s">
        <v>3655</v>
      </c>
      <c r="AN3444" s="1" t="s">
        <v>3656</v>
      </c>
      <c r="AU3444" s="1" t="s">
        <v>68</v>
      </c>
      <c r="AX3444" s="1" t="s">
        <v>68</v>
      </c>
      <c r="AY3444" s="1" t="s">
        <v>69</v>
      </c>
      <c r="BB3444" s="1" t="str">
        <f>VLOOKUP(E3444,'[1]Agenda Clientes'!$B$2:$P$2416,15,0)</f>
        <v>P17266305</v>
      </c>
    </row>
    <row r="3445" spans="1:54" s="1" customFormat="1" ht="15" customHeight="1" x14ac:dyDescent="0.25">
      <c r="A3445" s="1" t="s">
        <v>15657</v>
      </c>
      <c r="C3445" s="1" t="s">
        <v>54</v>
      </c>
      <c r="D3445" s="1" t="s">
        <v>15658</v>
      </c>
      <c r="E3445" s="1" t="s">
        <v>7952</v>
      </c>
      <c r="F3445" s="1" t="s">
        <v>7952</v>
      </c>
      <c r="G3445" s="1" t="s">
        <v>57</v>
      </c>
      <c r="H3445" s="1" t="s">
        <v>14493</v>
      </c>
      <c r="I3445" s="1" t="s">
        <v>9285</v>
      </c>
      <c r="J3445" s="1" t="s">
        <v>13841</v>
      </c>
      <c r="K3445" s="1" t="s">
        <v>61</v>
      </c>
      <c r="L3445" s="1">
        <v>3578.53</v>
      </c>
      <c r="M3445" s="1">
        <v>3578.53</v>
      </c>
      <c r="N3445" s="1">
        <v>3600</v>
      </c>
      <c r="O3445" s="1">
        <v>1</v>
      </c>
      <c r="P3445" s="1">
        <v>35.785299999999999</v>
      </c>
      <c r="Q3445" s="1">
        <v>0</v>
      </c>
      <c r="R3445" s="1">
        <v>0</v>
      </c>
      <c r="U3445" s="1">
        <v>0</v>
      </c>
      <c r="W3445" s="1">
        <v>0</v>
      </c>
      <c r="X3445" s="1" t="s">
        <v>81</v>
      </c>
      <c r="Y3445" s="1">
        <v>1286790</v>
      </c>
      <c r="AA3445" s="2">
        <v>45316</v>
      </c>
      <c r="AB3445" s="2">
        <v>45321</v>
      </c>
      <c r="AC3445" s="2">
        <v>45687</v>
      </c>
      <c r="AE3445" s="1" t="s">
        <v>497</v>
      </c>
      <c r="AI3445" s="1" t="s">
        <v>64</v>
      </c>
      <c r="AJ3445" s="1" t="s">
        <v>65</v>
      </c>
      <c r="AM3445" s="1" t="s">
        <v>7954</v>
      </c>
      <c r="AN3445" s="1" t="s">
        <v>7955</v>
      </c>
      <c r="AU3445" s="1" t="s">
        <v>68</v>
      </c>
      <c r="AX3445" s="1" t="s">
        <v>68</v>
      </c>
      <c r="AY3445" s="1" t="s">
        <v>69</v>
      </c>
      <c r="BB3445" s="1" t="str">
        <f>VLOOKUP(E3445,'[1]Agenda Clientes'!$B$2:$P$2416,15,0)</f>
        <v>P17265294</v>
      </c>
    </row>
    <row r="3446" spans="1:54" s="1" customFormat="1" ht="15" customHeight="1" x14ac:dyDescent="0.25">
      <c r="A3446" s="1" t="s">
        <v>15659</v>
      </c>
      <c r="C3446" s="1" t="s">
        <v>54</v>
      </c>
      <c r="D3446" s="1" t="s">
        <v>15660</v>
      </c>
      <c r="E3446" s="1" t="s">
        <v>3776</v>
      </c>
      <c r="F3446" s="1" t="s">
        <v>3776</v>
      </c>
      <c r="G3446" s="1" t="s">
        <v>57</v>
      </c>
      <c r="H3446" s="1" t="s">
        <v>14493</v>
      </c>
      <c r="I3446" s="1" t="s">
        <v>9285</v>
      </c>
      <c r="J3446" s="1" t="s">
        <v>11251</v>
      </c>
      <c r="K3446" s="1" t="s">
        <v>61</v>
      </c>
      <c r="L3446" s="1">
        <v>7157.06</v>
      </c>
      <c r="M3446" s="1">
        <v>7157.06</v>
      </c>
      <c r="N3446" s="1">
        <v>7200</v>
      </c>
      <c r="O3446" s="1">
        <v>12</v>
      </c>
      <c r="P3446" s="1">
        <v>858.84720000000004</v>
      </c>
      <c r="Q3446" s="1">
        <v>0</v>
      </c>
      <c r="R3446" s="1">
        <v>0</v>
      </c>
      <c r="U3446" s="1">
        <v>0</v>
      </c>
      <c r="W3446" s="1">
        <v>0</v>
      </c>
      <c r="X3446" s="1" t="s">
        <v>62</v>
      </c>
      <c r="Y3446" s="1">
        <v>680160</v>
      </c>
      <c r="AA3446" s="2">
        <v>45316</v>
      </c>
      <c r="AB3446" s="2">
        <v>45321</v>
      </c>
      <c r="AC3446" s="2">
        <v>45687</v>
      </c>
      <c r="AE3446" s="1" t="s">
        <v>497</v>
      </c>
      <c r="AI3446" s="1" t="s">
        <v>64</v>
      </c>
      <c r="AJ3446" s="1" t="s">
        <v>65</v>
      </c>
      <c r="AM3446" s="1" t="s">
        <v>354</v>
      </c>
      <c r="AN3446" s="1" t="s">
        <v>3779</v>
      </c>
      <c r="AU3446" s="1" t="s">
        <v>68</v>
      </c>
      <c r="AX3446" s="1" t="s">
        <v>68</v>
      </c>
      <c r="AY3446" s="1" t="s">
        <v>69</v>
      </c>
      <c r="BB3446" s="1" t="str">
        <f>VLOOKUP(E3446,'[1]Agenda Clientes'!$B$2:$P$2416,15,0)</f>
        <v>P17264728</v>
      </c>
    </row>
    <row r="3447" spans="1:54" s="1" customFormat="1" ht="15" customHeight="1" x14ac:dyDescent="0.25">
      <c r="A3447" s="1" t="s">
        <v>15661</v>
      </c>
      <c r="C3447" s="1" t="s">
        <v>54</v>
      </c>
      <c r="D3447" s="1" t="s">
        <v>15662</v>
      </c>
      <c r="E3447" s="1" t="s">
        <v>3782</v>
      </c>
      <c r="F3447" s="1" t="s">
        <v>3782</v>
      </c>
      <c r="G3447" s="1" t="s">
        <v>57</v>
      </c>
      <c r="H3447" s="1" t="s">
        <v>14493</v>
      </c>
      <c r="I3447" s="1" t="s">
        <v>9285</v>
      </c>
      <c r="J3447" s="1" t="s">
        <v>11255</v>
      </c>
      <c r="K3447" s="1" t="s">
        <v>61</v>
      </c>
      <c r="L3447" s="1">
        <v>7157.06</v>
      </c>
      <c r="M3447" s="1">
        <v>7157.06</v>
      </c>
      <c r="N3447" s="1">
        <v>7200</v>
      </c>
      <c r="O3447" s="1">
        <v>12</v>
      </c>
      <c r="P3447" s="1">
        <v>858.84720000000004</v>
      </c>
      <c r="Q3447" s="1">
        <v>0</v>
      </c>
      <c r="R3447" s="1">
        <v>0</v>
      </c>
      <c r="U3447" s="1">
        <v>0</v>
      </c>
      <c r="W3447" s="1">
        <v>0</v>
      </c>
      <c r="X3447" s="1" t="s">
        <v>81</v>
      </c>
      <c r="Y3447" s="1">
        <v>276675</v>
      </c>
      <c r="AA3447" s="2">
        <v>45316</v>
      </c>
      <c r="AB3447" s="2">
        <v>45321</v>
      </c>
      <c r="AC3447" s="2">
        <v>45687</v>
      </c>
      <c r="AE3447" s="1" t="s">
        <v>497</v>
      </c>
      <c r="AI3447" s="1" t="s">
        <v>64</v>
      </c>
      <c r="AJ3447" s="1" t="s">
        <v>65</v>
      </c>
      <c r="AM3447" s="1" t="s">
        <v>3785</v>
      </c>
      <c r="AN3447" s="1" t="s">
        <v>3786</v>
      </c>
      <c r="AU3447" s="1" t="s">
        <v>68</v>
      </c>
      <c r="AX3447" s="1" t="s">
        <v>68</v>
      </c>
      <c r="AY3447" s="1" t="s">
        <v>69</v>
      </c>
      <c r="BB3447" s="1" t="str">
        <f>VLOOKUP(E3447,'[1]Agenda Clientes'!$B$2:$P$2416,15,0)</f>
        <v>P17265363</v>
      </c>
    </row>
    <row r="3448" spans="1:54" s="1" customFormat="1" ht="15" customHeight="1" x14ac:dyDescent="0.25">
      <c r="A3448" s="1" t="s">
        <v>15663</v>
      </c>
      <c r="C3448" s="1" t="s">
        <v>54</v>
      </c>
      <c r="D3448" s="1" t="s">
        <v>15664</v>
      </c>
      <c r="E3448" s="1" t="s">
        <v>3789</v>
      </c>
      <c r="F3448" s="1" t="s">
        <v>3789</v>
      </c>
      <c r="G3448" s="1" t="s">
        <v>57</v>
      </c>
      <c r="H3448" s="1" t="s">
        <v>14493</v>
      </c>
      <c r="I3448" s="1" t="s">
        <v>9285</v>
      </c>
      <c r="J3448" s="1" t="s">
        <v>11259</v>
      </c>
      <c r="K3448" s="1" t="s">
        <v>61</v>
      </c>
      <c r="L3448" s="1">
        <v>7157.06</v>
      </c>
      <c r="M3448" s="1">
        <v>7157.06</v>
      </c>
      <c r="N3448" s="1">
        <v>7200</v>
      </c>
      <c r="O3448" s="1">
        <v>12</v>
      </c>
      <c r="P3448" s="1">
        <v>858.84720000000004</v>
      </c>
      <c r="Q3448" s="1">
        <v>0</v>
      </c>
      <c r="R3448" s="1">
        <v>0</v>
      </c>
      <c r="U3448" s="1">
        <v>0</v>
      </c>
      <c r="W3448" s="1">
        <v>0</v>
      </c>
      <c r="X3448" s="1" t="s">
        <v>81</v>
      </c>
      <c r="Y3448" s="1">
        <v>2380560</v>
      </c>
      <c r="AA3448" s="2">
        <v>45316</v>
      </c>
      <c r="AB3448" s="2">
        <v>45316</v>
      </c>
      <c r="AC3448" s="2">
        <v>45682</v>
      </c>
      <c r="AE3448" s="1" t="s">
        <v>497</v>
      </c>
      <c r="AI3448" s="1" t="s">
        <v>64</v>
      </c>
      <c r="AJ3448" s="1" t="s">
        <v>65</v>
      </c>
      <c r="AM3448" s="1" t="s">
        <v>3791</v>
      </c>
      <c r="AN3448" s="1" t="s">
        <v>3792</v>
      </c>
      <c r="AU3448" s="1" t="s">
        <v>68</v>
      </c>
      <c r="AX3448" s="1" t="s">
        <v>68</v>
      </c>
      <c r="AY3448" s="1" t="s">
        <v>69</v>
      </c>
      <c r="BB3448" s="1" t="str">
        <f>VLOOKUP(E3448,'[1]Agenda Clientes'!$B$2:$P$2416,15,0)</f>
        <v>P17265021</v>
      </c>
    </row>
    <row r="3449" spans="1:54" s="1" customFormat="1" ht="15" customHeight="1" x14ac:dyDescent="0.25">
      <c r="A3449" s="1" t="s">
        <v>15665</v>
      </c>
      <c r="C3449" s="1" t="s">
        <v>54</v>
      </c>
      <c r="D3449" s="1" t="s">
        <v>15666</v>
      </c>
      <c r="E3449" s="1" t="s">
        <v>3795</v>
      </c>
      <c r="F3449" s="1" t="s">
        <v>3795</v>
      </c>
      <c r="G3449" s="1" t="s">
        <v>57</v>
      </c>
      <c r="H3449" s="1" t="s">
        <v>14493</v>
      </c>
      <c r="I3449" s="1" t="s">
        <v>9285</v>
      </c>
      <c r="J3449" s="1" t="s">
        <v>11262</v>
      </c>
      <c r="K3449" s="1" t="s">
        <v>61</v>
      </c>
      <c r="L3449" s="1">
        <v>7157.06</v>
      </c>
      <c r="M3449" s="1">
        <v>7157.06</v>
      </c>
      <c r="N3449" s="1">
        <v>7200</v>
      </c>
      <c r="O3449" s="1">
        <v>12</v>
      </c>
      <c r="P3449" s="1">
        <v>858.84720000000004</v>
      </c>
      <c r="Q3449" s="1">
        <v>0</v>
      </c>
      <c r="R3449" s="1">
        <v>0</v>
      </c>
      <c r="U3449" s="1">
        <v>0</v>
      </c>
      <c r="W3449" s="1">
        <v>0</v>
      </c>
      <c r="X3449" s="1" t="s">
        <v>81</v>
      </c>
      <c r="Y3449" s="1">
        <v>2380560</v>
      </c>
      <c r="AA3449" s="2">
        <v>45316</v>
      </c>
      <c r="AB3449" s="2">
        <v>45326</v>
      </c>
      <c r="AC3449" s="2">
        <v>45692</v>
      </c>
      <c r="AE3449" s="1" t="s">
        <v>497</v>
      </c>
      <c r="AI3449" s="1" t="s">
        <v>64</v>
      </c>
      <c r="AJ3449" s="1" t="s">
        <v>65</v>
      </c>
      <c r="AM3449" s="1" t="s">
        <v>3798</v>
      </c>
      <c r="AN3449" s="1" t="s">
        <v>3799</v>
      </c>
      <c r="AU3449" s="1" t="s">
        <v>68</v>
      </c>
      <c r="AX3449" s="1" t="s">
        <v>68</v>
      </c>
      <c r="AY3449" s="1" t="s">
        <v>69</v>
      </c>
      <c r="BB3449" s="1" t="str">
        <f>VLOOKUP(E3449,'[1]Agenda Clientes'!$B$2:$P$2416,15,0)</f>
        <v>P17264877</v>
      </c>
    </row>
    <row r="3450" spans="1:54" s="1" customFormat="1" ht="15" customHeight="1" x14ac:dyDescent="0.25">
      <c r="A3450" s="1" t="s">
        <v>15667</v>
      </c>
      <c r="C3450" s="1" t="s">
        <v>54</v>
      </c>
      <c r="D3450" s="1" t="s">
        <v>15668</v>
      </c>
      <c r="E3450" s="1" t="s">
        <v>3802</v>
      </c>
      <c r="F3450" s="1" t="s">
        <v>3802</v>
      </c>
      <c r="G3450" s="1" t="s">
        <v>57</v>
      </c>
      <c r="H3450" s="1" t="s">
        <v>14493</v>
      </c>
      <c r="I3450" s="1" t="s">
        <v>9285</v>
      </c>
      <c r="J3450" s="1" t="s">
        <v>11266</v>
      </c>
      <c r="K3450" s="1" t="s">
        <v>61</v>
      </c>
      <c r="L3450" s="1">
        <v>7157.06</v>
      </c>
      <c r="M3450" s="1">
        <v>7157.06</v>
      </c>
      <c r="N3450" s="1">
        <v>7200</v>
      </c>
      <c r="O3450" s="1">
        <v>12</v>
      </c>
      <c r="P3450" s="1">
        <v>858.84720000000004</v>
      </c>
      <c r="Q3450" s="1">
        <v>0</v>
      </c>
      <c r="R3450" s="1">
        <v>0</v>
      </c>
      <c r="U3450" s="1">
        <v>0</v>
      </c>
      <c r="W3450" s="1">
        <v>0</v>
      </c>
      <c r="X3450" s="1" t="s">
        <v>81</v>
      </c>
      <c r="Y3450" s="1">
        <v>1018420</v>
      </c>
      <c r="AA3450" s="2">
        <v>45316</v>
      </c>
      <c r="AB3450" s="2">
        <v>45328</v>
      </c>
      <c r="AC3450" s="2">
        <v>45694</v>
      </c>
      <c r="AE3450" s="1" t="s">
        <v>497</v>
      </c>
      <c r="AI3450" s="1" t="s">
        <v>64</v>
      </c>
      <c r="AJ3450" s="1" t="s">
        <v>65</v>
      </c>
      <c r="AM3450" s="1" t="s">
        <v>3805</v>
      </c>
      <c r="AN3450" s="1" t="s">
        <v>3806</v>
      </c>
      <c r="AU3450" s="1" t="s">
        <v>68</v>
      </c>
      <c r="AX3450" s="1" t="s">
        <v>68</v>
      </c>
      <c r="AY3450" s="1" t="s">
        <v>104</v>
      </c>
      <c r="BB3450" s="1" t="str">
        <f>VLOOKUP(E3450,'[1]Agenda Clientes'!$B$2:$P$2416,15,0)</f>
        <v>P17266951</v>
      </c>
    </row>
    <row r="3451" spans="1:54" s="1" customFormat="1" ht="15" customHeight="1" x14ac:dyDescent="0.25">
      <c r="A3451" s="1" t="s">
        <v>15669</v>
      </c>
      <c r="C3451" s="1" t="s">
        <v>54</v>
      </c>
      <c r="D3451" s="1" t="s">
        <v>15670</v>
      </c>
      <c r="E3451" s="1" t="s">
        <v>3809</v>
      </c>
      <c r="F3451" s="1" t="s">
        <v>3809</v>
      </c>
      <c r="G3451" s="1" t="s">
        <v>57</v>
      </c>
      <c r="H3451" s="1" t="s">
        <v>14493</v>
      </c>
      <c r="I3451" s="1" t="s">
        <v>9285</v>
      </c>
      <c r="J3451" s="1" t="s">
        <v>11270</v>
      </c>
      <c r="K3451" s="1" t="s">
        <v>61</v>
      </c>
      <c r="L3451" s="1">
        <v>7157.06</v>
      </c>
      <c r="M3451" s="1">
        <v>7157.06</v>
      </c>
      <c r="N3451" s="1">
        <v>7200</v>
      </c>
      <c r="O3451" s="1">
        <v>1</v>
      </c>
      <c r="P3451" s="1">
        <v>71.570599999999999</v>
      </c>
      <c r="Q3451" s="1">
        <v>0</v>
      </c>
      <c r="R3451" s="1">
        <v>0</v>
      </c>
      <c r="U3451" s="1">
        <v>0</v>
      </c>
      <c r="W3451" s="1">
        <v>0</v>
      </c>
      <c r="X3451" s="1" t="s">
        <v>62</v>
      </c>
      <c r="Y3451" s="1">
        <v>680160</v>
      </c>
      <c r="AA3451" s="2">
        <v>45316</v>
      </c>
      <c r="AB3451" s="2">
        <v>45317</v>
      </c>
      <c r="AC3451" s="2">
        <v>45683</v>
      </c>
      <c r="AE3451" s="1" t="s">
        <v>497</v>
      </c>
      <c r="AI3451" s="1" t="s">
        <v>64</v>
      </c>
      <c r="AJ3451" s="1" t="s">
        <v>65</v>
      </c>
      <c r="AM3451" s="1" t="s">
        <v>3811</v>
      </c>
      <c r="AN3451" s="1" t="s">
        <v>3812</v>
      </c>
      <c r="AU3451" s="1" t="s">
        <v>68</v>
      </c>
      <c r="AX3451" s="1" t="s">
        <v>68</v>
      </c>
      <c r="AY3451" s="1" t="s">
        <v>69</v>
      </c>
      <c r="BB3451" s="1" t="str">
        <f>VLOOKUP(E3451,'[1]Agenda Clientes'!$B$2:$P$2416,15,0)</f>
        <v>P17266152</v>
      </c>
    </row>
    <row r="3452" spans="1:54" s="1" customFormat="1" ht="15" customHeight="1" x14ac:dyDescent="0.25">
      <c r="A3452" s="1" t="s">
        <v>15671</v>
      </c>
      <c r="C3452" s="1" t="s">
        <v>54</v>
      </c>
      <c r="D3452" s="1" t="s">
        <v>15672</v>
      </c>
      <c r="E3452" s="1" t="s">
        <v>3815</v>
      </c>
      <c r="F3452" s="1" t="s">
        <v>3815</v>
      </c>
      <c r="G3452" s="1" t="s">
        <v>57</v>
      </c>
      <c r="H3452" s="1" t="s">
        <v>14493</v>
      </c>
      <c r="I3452" s="1" t="s">
        <v>9285</v>
      </c>
      <c r="J3452" s="1" t="s">
        <v>11273</v>
      </c>
      <c r="K3452" s="1" t="s">
        <v>61</v>
      </c>
      <c r="L3452" s="1">
        <v>7157.06</v>
      </c>
      <c r="M3452" s="1">
        <v>7157.06</v>
      </c>
      <c r="N3452" s="1">
        <v>7200</v>
      </c>
      <c r="O3452" s="1">
        <v>1</v>
      </c>
      <c r="P3452" s="1">
        <v>71.570599999999999</v>
      </c>
      <c r="Q3452" s="1">
        <v>0</v>
      </c>
      <c r="R3452" s="1">
        <v>0</v>
      </c>
      <c r="U3452" s="1">
        <v>0</v>
      </c>
      <c r="W3452" s="1">
        <v>0</v>
      </c>
      <c r="X3452" s="1" t="s">
        <v>62</v>
      </c>
      <c r="Y3452" s="1">
        <v>276675</v>
      </c>
      <c r="AA3452" s="2">
        <v>45317</v>
      </c>
      <c r="AB3452" s="2">
        <v>45322</v>
      </c>
      <c r="AC3452" s="2">
        <v>45688</v>
      </c>
      <c r="AE3452" s="1" t="s">
        <v>497</v>
      </c>
      <c r="AI3452" s="1" t="s">
        <v>64</v>
      </c>
      <c r="AJ3452" s="1" t="s">
        <v>65</v>
      </c>
      <c r="AM3452" s="1" t="s">
        <v>3818</v>
      </c>
      <c r="AN3452" s="1" t="s">
        <v>3819</v>
      </c>
      <c r="AU3452" s="1" t="s">
        <v>68</v>
      </c>
      <c r="AX3452" s="1" t="s">
        <v>68</v>
      </c>
      <c r="AY3452" s="1" t="s">
        <v>104</v>
      </c>
      <c r="BB3452" s="1" t="str">
        <f>VLOOKUP(E3452,'[1]Agenda Clientes'!$B$2:$P$2416,15,0)</f>
        <v>P17266946</v>
      </c>
    </row>
    <row r="3453" spans="1:54" s="1" customFormat="1" ht="15" customHeight="1" x14ac:dyDescent="0.25">
      <c r="A3453" s="1" t="s">
        <v>15673</v>
      </c>
      <c r="C3453" s="1" t="s">
        <v>54</v>
      </c>
      <c r="D3453" s="1" t="s">
        <v>15674</v>
      </c>
      <c r="E3453" s="1" t="s">
        <v>3822</v>
      </c>
      <c r="F3453" s="1" t="s">
        <v>3822</v>
      </c>
      <c r="G3453" s="1" t="s">
        <v>57</v>
      </c>
      <c r="H3453" s="1" t="s">
        <v>14493</v>
      </c>
      <c r="I3453" s="1" t="s">
        <v>9285</v>
      </c>
      <c r="J3453" s="1" t="s">
        <v>11277</v>
      </c>
      <c r="K3453" s="1" t="s">
        <v>61</v>
      </c>
      <c r="L3453" s="1">
        <v>7157.06</v>
      </c>
      <c r="M3453" s="1">
        <v>7157.06</v>
      </c>
      <c r="N3453" s="1">
        <v>7200</v>
      </c>
      <c r="O3453" s="1">
        <v>12</v>
      </c>
      <c r="P3453" s="1">
        <v>858.84720000000004</v>
      </c>
      <c r="Q3453" s="1">
        <v>0</v>
      </c>
      <c r="R3453" s="1">
        <v>0</v>
      </c>
      <c r="U3453" s="1">
        <v>0</v>
      </c>
      <c r="W3453" s="1">
        <v>0</v>
      </c>
      <c r="X3453" s="1" t="s">
        <v>62</v>
      </c>
      <c r="Y3453" s="1">
        <v>1582645</v>
      </c>
      <c r="AA3453" s="2">
        <v>45317</v>
      </c>
      <c r="AB3453" s="2">
        <v>45327</v>
      </c>
      <c r="AC3453" s="2">
        <v>45693</v>
      </c>
      <c r="AE3453" s="1" t="s">
        <v>497</v>
      </c>
      <c r="AI3453" s="1" t="s">
        <v>64</v>
      </c>
      <c r="AJ3453" s="1" t="s">
        <v>65</v>
      </c>
      <c r="AM3453" s="1" t="s">
        <v>3824</v>
      </c>
      <c r="AN3453" s="1" t="s">
        <v>3825</v>
      </c>
      <c r="AU3453" s="1" t="s">
        <v>68</v>
      </c>
      <c r="AX3453" s="1" t="s">
        <v>68</v>
      </c>
      <c r="AY3453" s="1" t="s">
        <v>69</v>
      </c>
      <c r="BB3453" s="1" t="str">
        <f>VLOOKUP(E3453,'[1]Agenda Clientes'!$B$2:$P$2416,15,0)</f>
        <v>P17264958</v>
      </c>
    </row>
    <row r="3454" spans="1:54" s="1" customFormat="1" ht="15" customHeight="1" x14ac:dyDescent="0.25">
      <c r="A3454" s="1" t="s">
        <v>15675</v>
      </c>
      <c r="C3454" s="1" t="s">
        <v>54</v>
      </c>
      <c r="D3454" s="1" t="s">
        <v>15676</v>
      </c>
      <c r="E3454" s="1" t="s">
        <v>3828</v>
      </c>
      <c r="F3454" s="1" t="s">
        <v>3828</v>
      </c>
      <c r="G3454" s="1" t="s">
        <v>57</v>
      </c>
      <c r="H3454" s="1" t="s">
        <v>14493</v>
      </c>
      <c r="I3454" s="1" t="s">
        <v>9285</v>
      </c>
      <c r="J3454" s="1" t="s">
        <v>11280</v>
      </c>
      <c r="K3454" s="1" t="s">
        <v>61</v>
      </c>
      <c r="L3454" s="1">
        <v>7157.06</v>
      </c>
      <c r="M3454" s="1">
        <v>7157.06</v>
      </c>
      <c r="N3454" s="1">
        <v>7200</v>
      </c>
      <c r="O3454" s="1">
        <v>1</v>
      </c>
      <c r="P3454" s="1">
        <v>71.570599999999999</v>
      </c>
      <c r="Q3454" s="1">
        <v>0</v>
      </c>
      <c r="R3454" s="1">
        <v>0</v>
      </c>
      <c r="U3454" s="1">
        <v>0</v>
      </c>
      <c r="W3454" s="1">
        <v>0</v>
      </c>
      <c r="X3454" s="1" t="s">
        <v>62</v>
      </c>
      <c r="Y3454" s="1">
        <v>872265</v>
      </c>
      <c r="AA3454" s="2">
        <v>45317</v>
      </c>
      <c r="AB3454" s="2">
        <v>45324</v>
      </c>
      <c r="AC3454" s="2">
        <v>45690</v>
      </c>
      <c r="AE3454" s="1" t="s">
        <v>497</v>
      </c>
      <c r="AI3454" s="1" t="s">
        <v>64</v>
      </c>
      <c r="AJ3454" s="1" t="s">
        <v>65</v>
      </c>
      <c r="AM3454" s="1" t="s">
        <v>3831</v>
      </c>
      <c r="AN3454" s="1" t="s">
        <v>3832</v>
      </c>
      <c r="AU3454" s="1" t="s">
        <v>68</v>
      </c>
      <c r="AX3454" s="1" t="s">
        <v>68</v>
      </c>
      <c r="AY3454" s="1" t="s">
        <v>69</v>
      </c>
      <c r="BB3454" s="1" t="str">
        <f>VLOOKUP(E3454,'[1]Agenda Clientes'!$B$2:$P$2416,15,0)</f>
        <v>P17266298</v>
      </c>
    </row>
    <row r="3455" spans="1:54" s="1" customFormat="1" ht="15" customHeight="1" x14ac:dyDescent="0.25">
      <c r="A3455" s="1" t="s">
        <v>15677</v>
      </c>
      <c r="C3455" s="1" t="s">
        <v>54</v>
      </c>
      <c r="D3455" s="1" t="s">
        <v>15678</v>
      </c>
      <c r="E3455" s="1" t="s">
        <v>3835</v>
      </c>
      <c r="F3455" s="1" t="s">
        <v>3835</v>
      </c>
      <c r="G3455" s="1" t="s">
        <v>57</v>
      </c>
      <c r="H3455" s="1" t="s">
        <v>14493</v>
      </c>
      <c r="I3455" s="1" t="s">
        <v>9285</v>
      </c>
      <c r="J3455" s="1" t="s">
        <v>11284</v>
      </c>
      <c r="K3455" s="1" t="s">
        <v>61</v>
      </c>
      <c r="L3455" s="1">
        <v>7157.06</v>
      </c>
      <c r="M3455" s="1">
        <v>7157.06</v>
      </c>
      <c r="N3455" s="1">
        <v>7200</v>
      </c>
      <c r="O3455" s="1">
        <v>12</v>
      </c>
      <c r="P3455" s="1">
        <v>858.84720000000004</v>
      </c>
      <c r="Q3455" s="1">
        <v>0</v>
      </c>
      <c r="R3455" s="1">
        <v>0</v>
      </c>
      <c r="U3455" s="1">
        <v>0</v>
      </c>
      <c r="W3455" s="1">
        <v>0</v>
      </c>
      <c r="X3455" s="1" t="s">
        <v>62</v>
      </c>
      <c r="Y3455" s="1">
        <v>2760070</v>
      </c>
      <c r="AA3455" s="2">
        <v>45317</v>
      </c>
      <c r="AB3455" s="2">
        <v>45317</v>
      </c>
      <c r="AC3455" s="2">
        <v>45683</v>
      </c>
      <c r="AE3455" s="1" t="s">
        <v>497</v>
      </c>
      <c r="AI3455" s="1" t="s">
        <v>64</v>
      </c>
      <c r="AJ3455" s="1" t="s">
        <v>65</v>
      </c>
      <c r="AM3455" s="1" t="s">
        <v>3837</v>
      </c>
      <c r="AN3455" s="1" t="s">
        <v>3838</v>
      </c>
      <c r="AU3455" s="1" t="s">
        <v>68</v>
      </c>
      <c r="AX3455" s="1" t="s">
        <v>68</v>
      </c>
      <c r="AY3455" s="1" t="s">
        <v>104</v>
      </c>
      <c r="BB3455" s="1" t="str">
        <f>VLOOKUP(E3455,'[1]Agenda Clientes'!$B$2:$P$2416,15,0)</f>
        <v>P17267263</v>
      </c>
    </row>
    <row r="3456" spans="1:54" s="1" customFormat="1" ht="15" customHeight="1" x14ac:dyDescent="0.25">
      <c r="A3456" s="1" t="s">
        <v>15679</v>
      </c>
      <c r="C3456" s="1" t="s">
        <v>54</v>
      </c>
      <c r="D3456" s="1" t="s">
        <v>15680</v>
      </c>
      <c r="E3456" s="1" t="s">
        <v>15681</v>
      </c>
      <c r="F3456" s="1" t="s">
        <v>15681</v>
      </c>
      <c r="G3456" s="1" t="s">
        <v>57</v>
      </c>
      <c r="H3456" s="1" t="s">
        <v>14493</v>
      </c>
      <c r="I3456" s="1" t="s">
        <v>9285</v>
      </c>
      <c r="J3456" s="1" t="s">
        <v>15682</v>
      </c>
      <c r="K3456" s="1" t="s">
        <v>61</v>
      </c>
      <c r="L3456" s="1">
        <v>7157.06</v>
      </c>
      <c r="M3456" s="1">
        <v>7157.06</v>
      </c>
      <c r="N3456" s="1">
        <v>7200</v>
      </c>
      <c r="O3456" s="1">
        <v>12</v>
      </c>
      <c r="P3456" s="1">
        <v>858.84720000000004</v>
      </c>
      <c r="Q3456" s="1">
        <v>0</v>
      </c>
      <c r="R3456" s="1">
        <v>0</v>
      </c>
      <c r="U3456" s="1">
        <v>0</v>
      </c>
      <c r="W3456" s="1">
        <v>0</v>
      </c>
      <c r="X3456" s="1" t="s">
        <v>81</v>
      </c>
      <c r="Y3456" s="1">
        <v>276675</v>
      </c>
      <c r="AA3456" s="2">
        <v>45318</v>
      </c>
      <c r="AB3456" s="2">
        <v>45323</v>
      </c>
      <c r="AC3456" s="2">
        <v>45689</v>
      </c>
      <c r="AE3456" s="1" t="s">
        <v>497</v>
      </c>
      <c r="AI3456" s="1" t="s">
        <v>64</v>
      </c>
      <c r="AJ3456" s="1" t="s">
        <v>65</v>
      </c>
      <c r="AM3456" s="1" t="s">
        <v>354</v>
      </c>
      <c r="AN3456" s="1" t="s">
        <v>15683</v>
      </c>
      <c r="AU3456" s="1" t="s">
        <v>68</v>
      </c>
      <c r="AX3456" s="1" t="s">
        <v>68</v>
      </c>
      <c r="AY3456" s="1" t="s">
        <v>69</v>
      </c>
      <c r="BB3456" s="1" t="str">
        <f>VLOOKUP(E3456,'[1]Agenda Clientes'!$B$2:$P$2416,15,0)</f>
        <v>P17265395</v>
      </c>
    </row>
    <row r="3457" spans="1:54" s="1" customFormat="1" ht="15" customHeight="1" x14ac:dyDescent="0.25">
      <c r="A3457" s="1" t="s">
        <v>15684</v>
      </c>
      <c r="C3457" s="1" t="s">
        <v>54</v>
      </c>
      <c r="D3457" s="1" t="s">
        <v>15685</v>
      </c>
      <c r="E3457" s="1" t="s">
        <v>6250</v>
      </c>
      <c r="F3457" s="1" t="s">
        <v>6250</v>
      </c>
      <c r="G3457" s="1" t="s">
        <v>57</v>
      </c>
      <c r="H3457" s="1" t="s">
        <v>14493</v>
      </c>
      <c r="I3457" s="1" t="s">
        <v>9285</v>
      </c>
      <c r="J3457" s="1" t="s">
        <v>12768</v>
      </c>
      <c r="K3457" s="1" t="s">
        <v>61</v>
      </c>
      <c r="L3457" s="1">
        <v>7157.06</v>
      </c>
      <c r="M3457" s="1">
        <v>7157.06</v>
      </c>
      <c r="N3457" s="1">
        <v>7200</v>
      </c>
      <c r="O3457" s="1">
        <v>12</v>
      </c>
      <c r="P3457" s="1">
        <v>858.84720000000004</v>
      </c>
      <c r="Q3457" s="1">
        <v>0</v>
      </c>
      <c r="R3457" s="1">
        <v>0</v>
      </c>
      <c r="U3457" s="1">
        <v>0</v>
      </c>
      <c r="W3457" s="1">
        <v>0</v>
      </c>
      <c r="X3457" s="1" t="s">
        <v>62</v>
      </c>
      <c r="Y3457" s="1">
        <v>333140</v>
      </c>
      <c r="AA3457" s="2">
        <v>45318</v>
      </c>
      <c r="AB3457" s="2">
        <v>45323</v>
      </c>
      <c r="AC3457" s="2">
        <v>45689</v>
      </c>
      <c r="AE3457" s="1" t="s">
        <v>497</v>
      </c>
      <c r="AI3457" s="1" t="s">
        <v>64</v>
      </c>
      <c r="AJ3457" s="1" t="s">
        <v>65</v>
      </c>
      <c r="AM3457" s="1" t="s">
        <v>6252</v>
      </c>
      <c r="AN3457" s="1" t="s">
        <v>6253</v>
      </c>
      <c r="AU3457" s="1" t="s">
        <v>68</v>
      </c>
      <c r="AX3457" s="1" t="s">
        <v>68</v>
      </c>
      <c r="AY3457" s="1" t="s">
        <v>69</v>
      </c>
      <c r="BB3457" s="1" t="str">
        <f>VLOOKUP(E3457,'[1]Agenda Clientes'!$B$2:$P$2416,15,0)</f>
        <v>P17265368</v>
      </c>
    </row>
    <row r="3458" spans="1:54" s="1" customFormat="1" ht="15" customHeight="1" x14ac:dyDescent="0.25">
      <c r="A3458" s="1" t="s">
        <v>15686</v>
      </c>
      <c r="C3458" s="1" t="s">
        <v>54</v>
      </c>
      <c r="D3458" s="1" t="s">
        <v>15687</v>
      </c>
      <c r="E3458" s="1" t="s">
        <v>3841</v>
      </c>
      <c r="F3458" s="1" t="s">
        <v>3841</v>
      </c>
      <c r="G3458" s="1" t="s">
        <v>57</v>
      </c>
      <c r="H3458" s="1" t="s">
        <v>14493</v>
      </c>
      <c r="I3458" s="1" t="s">
        <v>9285</v>
      </c>
      <c r="J3458" s="1" t="s">
        <v>11287</v>
      </c>
      <c r="K3458" s="1" t="s">
        <v>61</v>
      </c>
      <c r="L3458" s="1">
        <v>7157.06</v>
      </c>
      <c r="M3458" s="1">
        <v>7157.06</v>
      </c>
      <c r="N3458" s="1">
        <v>7200</v>
      </c>
      <c r="O3458" s="1">
        <v>12</v>
      </c>
      <c r="P3458" s="1">
        <v>858.84720000000004</v>
      </c>
      <c r="Q3458" s="1">
        <v>0</v>
      </c>
      <c r="R3458" s="1">
        <v>0</v>
      </c>
      <c r="U3458" s="1">
        <v>0</v>
      </c>
      <c r="W3458" s="1">
        <v>0</v>
      </c>
      <c r="X3458" s="1" t="s">
        <v>81</v>
      </c>
      <c r="Y3458" s="1">
        <v>276675</v>
      </c>
      <c r="AA3458" s="2">
        <v>45318</v>
      </c>
      <c r="AB3458" s="2">
        <v>45323</v>
      </c>
      <c r="AC3458" s="2">
        <v>45689</v>
      </c>
      <c r="AE3458" s="1" t="s">
        <v>497</v>
      </c>
      <c r="AI3458" s="1" t="s">
        <v>64</v>
      </c>
      <c r="AJ3458" s="1" t="s">
        <v>65</v>
      </c>
      <c r="AM3458" s="1" t="s">
        <v>3844</v>
      </c>
      <c r="AN3458" s="1" t="s">
        <v>3845</v>
      </c>
      <c r="AU3458" s="1" t="s">
        <v>68</v>
      </c>
      <c r="AX3458" s="1" t="s">
        <v>68</v>
      </c>
      <c r="AY3458" s="1" t="s">
        <v>69</v>
      </c>
      <c r="BB3458" s="1" t="str">
        <f>VLOOKUP(E3458,'[1]Agenda Clientes'!$B$2:$P$2416,15,0)</f>
        <v>P17264726</v>
      </c>
    </row>
    <row r="3459" spans="1:54" s="1" customFormat="1" ht="15" customHeight="1" x14ac:dyDescent="0.25">
      <c r="A3459" s="1" t="s">
        <v>15688</v>
      </c>
      <c r="C3459" s="1" t="s">
        <v>54</v>
      </c>
      <c r="D3459" s="1" t="s">
        <v>15689</v>
      </c>
      <c r="E3459" s="1" t="s">
        <v>3848</v>
      </c>
      <c r="F3459" s="1" t="s">
        <v>3848</v>
      </c>
      <c r="G3459" s="1" t="s">
        <v>57</v>
      </c>
      <c r="H3459" s="1" t="s">
        <v>14493</v>
      </c>
      <c r="I3459" s="1" t="s">
        <v>9285</v>
      </c>
      <c r="J3459" s="1" t="s">
        <v>11299</v>
      </c>
      <c r="K3459" s="1" t="s">
        <v>61</v>
      </c>
      <c r="L3459" s="1">
        <v>7157.06</v>
      </c>
      <c r="M3459" s="1">
        <v>7157.06</v>
      </c>
      <c r="N3459" s="1">
        <v>7200</v>
      </c>
      <c r="O3459" s="1">
        <v>1</v>
      </c>
      <c r="P3459" s="1">
        <v>71.570599999999999</v>
      </c>
      <c r="Q3459" s="1">
        <v>0</v>
      </c>
      <c r="R3459" s="1">
        <v>0</v>
      </c>
      <c r="U3459" s="1">
        <v>0</v>
      </c>
      <c r="W3459" s="1">
        <v>0</v>
      </c>
      <c r="X3459" s="1" t="s">
        <v>81</v>
      </c>
      <c r="Y3459" s="1">
        <v>433155</v>
      </c>
      <c r="AA3459" s="2">
        <v>45319</v>
      </c>
      <c r="AB3459" s="2">
        <v>45324</v>
      </c>
      <c r="AC3459" s="2">
        <v>45690</v>
      </c>
      <c r="AE3459" s="1" t="s">
        <v>497</v>
      </c>
      <c r="AI3459" s="1" t="s">
        <v>64</v>
      </c>
      <c r="AJ3459" s="1" t="s">
        <v>65</v>
      </c>
      <c r="AM3459" s="1" t="s">
        <v>3851</v>
      </c>
      <c r="AN3459" s="1" t="s">
        <v>3852</v>
      </c>
      <c r="AU3459" s="1" t="s">
        <v>68</v>
      </c>
      <c r="AX3459" s="1" t="s">
        <v>68</v>
      </c>
      <c r="AY3459" s="1" t="s">
        <v>69</v>
      </c>
      <c r="BB3459" s="1" t="str">
        <f>VLOOKUP(E3459,'[1]Agenda Clientes'!$B$2:$P$2416,15,0)</f>
        <v>P17266336</v>
      </c>
    </row>
    <row r="3460" spans="1:54" s="1" customFormat="1" ht="15" customHeight="1" x14ac:dyDescent="0.25">
      <c r="A3460" s="1" t="s">
        <v>15690</v>
      </c>
      <c r="C3460" s="1" t="s">
        <v>54</v>
      </c>
      <c r="D3460" s="1" t="s">
        <v>15691</v>
      </c>
      <c r="E3460" s="1" t="s">
        <v>3855</v>
      </c>
      <c r="F3460" s="1" t="s">
        <v>3855</v>
      </c>
      <c r="G3460" s="1" t="s">
        <v>57</v>
      </c>
      <c r="H3460" s="1" t="s">
        <v>14493</v>
      </c>
      <c r="I3460" s="1" t="s">
        <v>9285</v>
      </c>
      <c r="J3460" s="1" t="s">
        <v>11295</v>
      </c>
      <c r="K3460" s="1" t="s">
        <v>61</v>
      </c>
      <c r="L3460" s="1">
        <v>7157.06</v>
      </c>
      <c r="M3460" s="1">
        <v>7157.06</v>
      </c>
      <c r="N3460" s="1">
        <v>7200</v>
      </c>
      <c r="O3460" s="1">
        <v>12</v>
      </c>
      <c r="P3460" s="1">
        <v>858.84720000000004</v>
      </c>
      <c r="Q3460" s="1">
        <v>0</v>
      </c>
      <c r="R3460" s="1">
        <v>0</v>
      </c>
      <c r="U3460" s="1">
        <v>0</v>
      </c>
      <c r="W3460" s="1">
        <v>0</v>
      </c>
      <c r="X3460" s="1" t="s">
        <v>62</v>
      </c>
      <c r="Y3460" s="1">
        <v>276675</v>
      </c>
      <c r="AA3460" s="2">
        <v>45319</v>
      </c>
      <c r="AB3460" s="2">
        <v>45324</v>
      </c>
      <c r="AC3460" s="2">
        <v>45690</v>
      </c>
      <c r="AE3460" s="1" t="s">
        <v>497</v>
      </c>
      <c r="AI3460" s="1" t="s">
        <v>64</v>
      </c>
      <c r="AJ3460" s="1" t="s">
        <v>65</v>
      </c>
      <c r="AM3460" s="1" t="s">
        <v>686</v>
      </c>
      <c r="AN3460" s="1" t="s">
        <v>3858</v>
      </c>
      <c r="AU3460" s="1" t="s">
        <v>68</v>
      </c>
      <c r="AX3460" s="1" t="s">
        <v>68</v>
      </c>
      <c r="AY3460" s="1" t="s">
        <v>69</v>
      </c>
      <c r="BB3460" s="1" t="str">
        <f>VLOOKUP(E3460,'[1]Agenda Clientes'!$B$2:$P$2416,15,0)</f>
        <v>P17266568</v>
      </c>
    </row>
    <row r="3461" spans="1:54" s="1" customFormat="1" ht="15" customHeight="1" x14ac:dyDescent="0.25">
      <c r="A3461" s="1" t="s">
        <v>15692</v>
      </c>
      <c r="C3461" s="1" t="s">
        <v>54</v>
      </c>
      <c r="D3461" s="1" t="s">
        <v>15693</v>
      </c>
      <c r="E3461" s="1" t="s">
        <v>3861</v>
      </c>
      <c r="F3461" s="1" t="s">
        <v>3861</v>
      </c>
      <c r="G3461" s="1" t="s">
        <v>57</v>
      </c>
      <c r="H3461" s="1" t="s">
        <v>14493</v>
      </c>
      <c r="I3461" s="1" t="s">
        <v>9285</v>
      </c>
      <c r="J3461" s="1" t="s">
        <v>15694</v>
      </c>
      <c r="K3461" s="1" t="s">
        <v>61</v>
      </c>
      <c r="L3461" s="1">
        <v>7157.06</v>
      </c>
      <c r="M3461" s="1">
        <v>7157.06</v>
      </c>
      <c r="N3461" s="1">
        <v>7200</v>
      </c>
      <c r="O3461" s="1">
        <v>1</v>
      </c>
      <c r="P3461" s="1">
        <v>71.570599999999999</v>
      </c>
      <c r="Q3461" s="1">
        <v>0</v>
      </c>
      <c r="R3461" s="1">
        <v>0</v>
      </c>
      <c r="U3461" s="1">
        <v>0</v>
      </c>
      <c r="W3461" s="1">
        <v>0</v>
      </c>
      <c r="X3461" s="1" t="s">
        <v>81</v>
      </c>
      <c r="Y3461" s="1">
        <v>3834460</v>
      </c>
      <c r="AA3461" s="2">
        <v>45319</v>
      </c>
      <c r="AB3461" s="2">
        <v>45324</v>
      </c>
      <c r="AC3461" s="2">
        <v>45690</v>
      </c>
      <c r="AE3461" s="1" t="s">
        <v>497</v>
      </c>
      <c r="AI3461" s="1" t="s">
        <v>64</v>
      </c>
      <c r="AJ3461" s="1" t="s">
        <v>65</v>
      </c>
      <c r="AM3461" s="1" t="s">
        <v>3864</v>
      </c>
      <c r="AN3461" s="1" t="s">
        <v>3865</v>
      </c>
      <c r="AU3461" s="1" t="s">
        <v>68</v>
      </c>
      <c r="AX3461" s="1" t="s">
        <v>68</v>
      </c>
      <c r="AY3461" s="1" t="s">
        <v>104</v>
      </c>
      <c r="BB3461" s="1" t="str">
        <f>VLOOKUP(E3461,'[1]Agenda Clientes'!$B$2:$P$2416,15,0)</f>
        <v>P17266949</v>
      </c>
    </row>
    <row r="3462" spans="1:54" s="1" customFormat="1" ht="15" customHeight="1" x14ac:dyDescent="0.25">
      <c r="A3462" s="1" t="s">
        <v>15695</v>
      </c>
      <c r="C3462" s="1" t="s">
        <v>54</v>
      </c>
      <c r="D3462" s="1" t="s">
        <v>15696</v>
      </c>
      <c r="E3462" s="1" t="s">
        <v>3868</v>
      </c>
      <c r="F3462" s="1" t="s">
        <v>3868</v>
      </c>
      <c r="G3462" s="1" t="s">
        <v>57</v>
      </c>
      <c r="H3462" s="1" t="s">
        <v>14493</v>
      </c>
      <c r="I3462" s="1" t="s">
        <v>9285</v>
      </c>
      <c r="J3462" s="1" t="s">
        <v>11291</v>
      </c>
      <c r="K3462" s="1" t="s">
        <v>61</v>
      </c>
      <c r="L3462" s="1">
        <v>7157.06</v>
      </c>
      <c r="M3462" s="1">
        <v>7157.06</v>
      </c>
      <c r="N3462" s="1">
        <v>7200</v>
      </c>
      <c r="O3462" s="1">
        <v>12</v>
      </c>
      <c r="P3462" s="1">
        <v>858.84720000000004</v>
      </c>
      <c r="Q3462" s="1">
        <v>0</v>
      </c>
      <c r="R3462" s="1">
        <v>0</v>
      </c>
      <c r="U3462" s="1">
        <v>0</v>
      </c>
      <c r="W3462" s="1">
        <v>0</v>
      </c>
      <c r="X3462" s="1" t="s">
        <v>81</v>
      </c>
      <c r="Y3462" s="1">
        <v>276675</v>
      </c>
      <c r="AA3462" s="2">
        <v>45319</v>
      </c>
      <c r="AB3462" s="2">
        <v>45324</v>
      </c>
      <c r="AC3462" s="2">
        <v>45690</v>
      </c>
      <c r="AE3462" s="1" t="s">
        <v>497</v>
      </c>
      <c r="AI3462" s="1" t="s">
        <v>64</v>
      </c>
      <c r="AJ3462" s="1" t="s">
        <v>65</v>
      </c>
      <c r="AM3462" s="1" t="s">
        <v>3871</v>
      </c>
      <c r="AN3462" s="1" t="s">
        <v>3872</v>
      </c>
      <c r="AU3462" s="1" t="s">
        <v>68</v>
      </c>
      <c r="AX3462" s="1" t="s">
        <v>68</v>
      </c>
      <c r="AY3462" s="1" t="s">
        <v>69</v>
      </c>
      <c r="BB3462" s="1" t="str">
        <f>VLOOKUP(E3462,'[1]Agenda Clientes'!$B$2:$P$2416,15,0)</f>
        <v>P17265919</v>
      </c>
    </row>
    <row r="3463" spans="1:54" s="1" customFormat="1" ht="15" customHeight="1" x14ac:dyDescent="0.25">
      <c r="A3463" s="1" t="s">
        <v>15697</v>
      </c>
      <c r="C3463" s="1" t="s">
        <v>54</v>
      </c>
      <c r="D3463" s="1" t="s">
        <v>15698</v>
      </c>
      <c r="E3463" s="1" t="s">
        <v>3875</v>
      </c>
      <c r="F3463" s="1" t="s">
        <v>3875</v>
      </c>
      <c r="G3463" s="1" t="s">
        <v>57</v>
      </c>
      <c r="H3463" s="1" t="s">
        <v>14493</v>
      </c>
      <c r="I3463" s="1" t="s">
        <v>9285</v>
      </c>
      <c r="J3463" s="1" t="s">
        <v>11303</v>
      </c>
      <c r="K3463" s="1" t="s">
        <v>61</v>
      </c>
      <c r="L3463" s="1">
        <v>7157.06</v>
      </c>
      <c r="M3463" s="1">
        <v>7157.06</v>
      </c>
      <c r="N3463" s="1">
        <v>7200</v>
      </c>
      <c r="O3463" s="1">
        <v>1</v>
      </c>
      <c r="P3463" s="1">
        <v>71.570599999999999</v>
      </c>
      <c r="Q3463" s="1">
        <v>0</v>
      </c>
      <c r="R3463" s="1">
        <v>0</v>
      </c>
      <c r="U3463" s="1">
        <v>0</v>
      </c>
      <c r="W3463" s="1">
        <v>0</v>
      </c>
      <c r="X3463" s="1" t="s">
        <v>62</v>
      </c>
      <c r="Y3463" s="1">
        <v>433155</v>
      </c>
      <c r="AA3463" s="2">
        <v>45320</v>
      </c>
      <c r="AB3463" s="2">
        <v>45325</v>
      </c>
      <c r="AC3463" s="2">
        <v>45691</v>
      </c>
      <c r="AE3463" s="1" t="s">
        <v>497</v>
      </c>
      <c r="AI3463" s="1" t="s">
        <v>64</v>
      </c>
      <c r="AJ3463" s="1" t="s">
        <v>65</v>
      </c>
      <c r="AM3463" s="1" t="s">
        <v>3878</v>
      </c>
      <c r="AN3463" s="1" t="s">
        <v>3879</v>
      </c>
      <c r="AU3463" s="1" t="s">
        <v>68</v>
      </c>
      <c r="AX3463" s="1" t="s">
        <v>68</v>
      </c>
      <c r="AY3463" s="1" t="s">
        <v>69</v>
      </c>
      <c r="BB3463" s="1" t="str">
        <f>VLOOKUP(E3463,'[1]Agenda Clientes'!$B$2:$P$2416,15,0)</f>
        <v>P17264737</v>
      </c>
    </row>
    <row r="3464" spans="1:54" s="1" customFormat="1" ht="15" customHeight="1" x14ac:dyDescent="0.25">
      <c r="A3464" s="1" t="s">
        <v>15699</v>
      </c>
      <c r="C3464" s="1" t="s">
        <v>54</v>
      </c>
      <c r="D3464" s="1" t="s">
        <v>15700</v>
      </c>
      <c r="E3464" s="1" t="s">
        <v>3882</v>
      </c>
      <c r="F3464" s="1" t="s">
        <v>3882</v>
      </c>
      <c r="G3464" s="1" t="s">
        <v>57</v>
      </c>
      <c r="H3464" s="1" t="s">
        <v>14493</v>
      </c>
      <c r="I3464" s="1" t="s">
        <v>9285</v>
      </c>
      <c r="J3464" s="1" t="s">
        <v>11307</v>
      </c>
      <c r="K3464" s="1" t="s">
        <v>61</v>
      </c>
      <c r="L3464" s="1">
        <v>7157.06</v>
      </c>
      <c r="M3464" s="1">
        <v>7157.06</v>
      </c>
      <c r="N3464" s="1">
        <v>7200</v>
      </c>
      <c r="O3464" s="1">
        <v>1</v>
      </c>
      <c r="P3464" s="1">
        <v>71.570599999999999</v>
      </c>
      <c r="Q3464" s="1">
        <v>0</v>
      </c>
      <c r="R3464" s="1">
        <v>0</v>
      </c>
      <c r="U3464" s="1">
        <v>0</v>
      </c>
      <c r="W3464" s="1">
        <v>0</v>
      </c>
      <c r="X3464" s="1" t="s">
        <v>62</v>
      </c>
      <c r="Y3464" s="1">
        <v>3122045</v>
      </c>
      <c r="AA3464" s="2">
        <v>45320</v>
      </c>
      <c r="AB3464" s="2">
        <v>45325</v>
      </c>
      <c r="AC3464" s="2">
        <v>45691</v>
      </c>
      <c r="AE3464" s="1" t="s">
        <v>497</v>
      </c>
      <c r="AI3464" s="1" t="s">
        <v>64</v>
      </c>
      <c r="AJ3464" s="1" t="s">
        <v>65</v>
      </c>
      <c r="AM3464" s="1" t="s">
        <v>3885</v>
      </c>
      <c r="AN3464" s="1" t="s">
        <v>3886</v>
      </c>
      <c r="AU3464" s="1" t="s">
        <v>68</v>
      </c>
      <c r="AX3464" s="1" t="s">
        <v>68</v>
      </c>
      <c r="AY3464" s="1" t="s">
        <v>69</v>
      </c>
      <c r="BB3464" s="1" t="str">
        <f>VLOOKUP(E3464,'[1]Agenda Clientes'!$B$2:$P$2416,15,0)</f>
        <v>P17265951</v>
      </c>
    </row>
    <row r="3465" spans="1:54" s="1" customFormat="1" ht="15" customHeight="1" x14ac:dyDescent="0.25">
      <c r="A3465" s="1" t="s">
        <v>15701</v>
      </c>
      <c r="C3465" s="1" t="s">
        <v>54</v>
      </c>
      <c r="D3465" s="1" t="s">
        <v>15702</v>
      </c>
      <c r="E3465" s="1" t="s">
        <v>3889</v>
      </c>
      <c r="F3465" s="1" t="s">
        <v>3889</v>
      </c>
      <c r="G3465" s="1" t="s">
        <v>57</v>
      </c>
      <c r="H3465" s="1" t="s">
        <v>14493</v>
      </c>
      <c r="I3465" s="1" t="s">
        <v>9285</v>
      </c>
      <c r="J3465" s="1" t="s">
        <v>11311</v>
      </c>
      <c r="K3465" s="1" t="s">
        <v>61</v>
      </c>
      <c r="L3465" s="1">
        <v>7157.06</v>
      </c>
      <c r="M3465" s="1">
        <v>7157.06</v>
      </c>
      <c r="N3465" s="1">
        <v>7200</v>
      </c>
      <c r="O3465" s="1">
        <v>1</v>
      </c>
      <c r="P3465" s="1">
        <v>71.570599999999999</v>
      </c>
      <c r="Q3465" s="1">
        <v>0</v>
      </c>
      <c r="R3465" s="1">
        <v>0</v>
      </c>
      <c r="U3465" s="1">
        <v>0</v>
      </c>
      <c r="W3465" s="1">
        <v>0</v>
      </c>
      <c r="X3465" s="1" t="s">
        <v>62</v>
      </c>
      <c r="Y3465" s="1">
        <v>1360320</v>
      </c>
      <c r="AA3465" s="2">
        <v>45320</v>
      </c>
      <c r="AB3465" s="2">
        <v>45320</v>
      </c>
      <c r="AC3465" s="2">
        <v>45686</v>
      </c>
      <c r="AE3465" s="1" t="s">
        <v>497</v>
      </c>
      <c r="AI3465" s="1" t="s">
        <v>64</v>
      </c>
      <c r="AJ3465" s="1" t="s">
        <v>65</v>
      </c>
      <c r="AM3465" s="1" t="s">
        <v>3891</v>
      </c>
      <c r="AN3465" s="1" t="s">
        <v>3892</v>
      </c>
      <c r="AU3465" s="1" t="s">
        <v>68</v>
      </c>
      <c r="AX3465" s="1" t="s">
        <v>68</v>
      </c>
      <c r="AY3465" s="1" t="s">
        <v>69</v>
      </c>
      <c r="BB3465" s="1" t="str">
        <f>VLOOKUP(E3465,'[1]Agenda Clientes'!$B$2:$P$2416,15,0)</f>
        <v>P17265150</v>
      </c>
    </row>
    <row r="3466" spans="1:54" s="1" customFormat="1" ht="15" customHeight="1" x14ac:dyDescent="0.25">
      <c r="A3466" s="1" t="s">
        <v>15703</v>
      </c>
      <c r="C3466" s="1" t="s">
        <v>54</v>
      </c>
      <c r="D3466" s="1" t="s">
        <v>15704</v>
      </c>
      <c r="E3466" s="1" t="s">
        <v>3895</v>
      </c>
      <c r="F3466" s="1" t="s">
        <v>3895</v>
      </c>
      <c r="G3466" s="1" t="s">
        <v>57</v>
      </c>
      <c r="H3466" s="1" t="s">
        <v>14493</v>
      </c>
      <c r="I3466" s="1" t="s">
        <v>9285</v>
      </c>
      <c r="J3466" s="1" t="s">
        <v>11320</v>
      </c>
      <c r="K3466" s="1" t="s">
        <v>61</v>
      </c>
      <c r="O3466" s="1">
        <v>0</v>
      </c>
      <c r="P3466" s="1">
        <v>0</v>
      </c>
      <c r="Q3466" s="1">
        <v>0</v>
      </c>
      <c r="R3466" s="1">
        <v>0</v>
      </c>
      <c r="U3466" s="1">
        <v>0</v>
      </c>
      <c r="W3466" s="1">
        <v>0</v>
      </c>
      <c r="Y3466" s="1">
        <v>0</v>
      </c>
      <c r="AB3466" s="2">
        <v>45320</v>
      </c>
      <c r="AC3466" s="2">
        <v>45686</v>
      </c>
      <c r="AE3466" s="1" t="s">
        <v>497</v>
      </c>
      <c r="AI3466" s="1" t="s">
        <v>64</v>
      </c>
      <c r="AJ3466" s="1" t="s">
        <v>65</v>
      </c>
      <c r="AM3466" s="1" t="s">
        <v>3897</v>
      </c>
      <c r="AN3466" s="1" t="s">
        <v>3898</v>
      </c>
      <c r="AU3466" s="1" t="s">
        <v>68</v>
      </c>
      <c r="AX3466" s="1" t="s">
        <v>68</v>
      </c>
      <c r="AY3466" s="1" t="s">
        <v>69</v>
      </c>
      <c r="BB3466" s="1" t="str">
        <f>VLOOKUP(E3466,'[1]Agenda Clientes'!$B$2:$P$2416,15,0)</f>
        <v>P17265958</v>
      </c>
    </row>
    <row r="3467" spans="1:54" s="1" customFormat="1" ht="15" customHeight="1" x14ac:dyDescent="0.25">
      <c r="A3467" s="1" t="s">
        <v>15705</v>
      </c>
      <c r="C3467" s="1" t="s">
        <v>54</v>
      </c>
      <c r="D3467" s="1" t="s">
        <v>15706</v>
      </c>
      <c r="E3467" s="1" t="s">
        <v>1112</v>
      </c>
      <c r="F3467" s="1" t="s">
        <v>1112</v>
      </c>
      <c r="G3467" s="1" t="s">
        <v>57</v>
      </c>
      <c r="H3467" s="1" t="s">
        <v>14493</v>
      </c>
      <c r="I3467" s="1" t="s">
        <v>9285</v>
      </c>
      <c r="J3467" s="1" t="s">
        <v>9622</v>
      </c>
      <c r="K3467" s="1" t="s">
        <v>61</v>
      </c>
      <c r="L3467" s="1">
        <v>7157.06</v>
      </c>
      <c r="M3467" s="1">
        <v>7157.06</v>
      </c>
      <c r="N3467" s="1">
        <v>7200</v>
      </c>
      <c r="O3467" s="1">
        <v>12</v>
      </c>
      <c r="P3467" s="1">
        <v>858.84720000000004</v>
      </c>
      <c r="Q3467" s="1">
        <v>0</v>
      </c>
      <c r="R3467" s="1">
        <v>0</v>
      </c>
      <c r="U3467" s="1">
        <v>0</v>
      </c>
      <c r="W3467" s="1">
        <v>0</v>
      </c>
      <c r="X3467" s="1" t="s">
        <v>81</v>
      </c>
      <c r="Y3467" s="1">
        <v>1360320</v>
      </c>
      <c r="AA3467" s="2">
        <v>45320</v>
      </c>
      <c r="AB3467" s="2">
        <v>45326</v>
      </c>
      <c r="AC3467" s="2">
        <v>45692</v>
      </c>
      <c r="AE3467" s="1" t="s">
        <v>497</v>
      </c>
      <c r="AI3467" s="1" t="s">
        <v>64</v>
      </c>
      <c r="AJ3467" s="1" t="s">
        <v>65</v>
      </c>
      <c r="AM3467" s="1" t="s">
        <v>591</v>
      </c>
      <c r="AN3467" s="1" t="s">
        <v>1114</v>
      </c>
      <c r="AU3467" s="1" t="s">
        <v>68</v>
      </c>
      <c r="AX3467" s="1" t="s">
        <v>68</v>
      </c>
      <c r="AY3467" s="1" t="s">
        <v>69</v>
      </c>
      <c r="BB3467" s="1" t="str">
        <f>VLOOKUP(E3467,'[1]Agenda Clientes'!$B$2:$P$2416,15,0)</f>
        <v>P17266570</v>
      </c>
    </row>
    <row r="3468" spans="1:54" s="1" customFormat="1" ht="15" customHeight="1" x14ac:dyDescent="0.25">
      <c r="A3468" s="1" t="s">
        <v>15707</v>
      </c>
      <c r="C3468" s="1" t="s">
        <v>54</v>
      </c>
      <c r="D3468" s="1" t="s">
        <v>15708</v>
      </c>
      <c r="E3468" s="1" t="s">
        <v>3905</v>
      </c>
      <c r="F3468" s="1" t="s">
        <v>3905</v>
      </c>
      <c r="G3468" s="1" t="s">
        <v>57</v>
      </c>
      <c r="H3468" s="1" t="s">
        <v>14493</v>
      </c>
      <c r="I3468" s="1" t="s">
        <v>9285</v>
      </c>
      <c r="J3468" s="1" t="s">
        <v>11326</v>
      </c>
      <c r="K3468" s="1" t="s">
        <v>61</v>
      </c>
      <c r="L3468" s="1">
        <v>7157.06</v>
      </c>
      <c r="M3468" s="1">
        <v>7157.06</v>
      </c>
      <c r="N3468" s="1">
        <v>7200</v>
      </c>
      <c r="O3468" s="1">
        <v>1</v>
      </c>
      <c r="P3468" s="1">
        <v>71.570599999999999</v>
      </c>
      <c r="Q3468" s="1">
        <v>0</v>
      </c>
      <c r="R3468" s="1">
        <v>0</v>
      </c>
      <c r="U3468" s="1">
        <v>0</v>
      </c>
      <c r="W3468" s="1">
        <v>0</v>
      </c>
      <c r="X3468" s="1" t="s">
        <v>62</v>
      </c>
      <c r="Y3468" s="1">
        <v>502495</v>
      </c>
      <c r="AA3468" s="2">
        <v>45320</v>
      </c>
      <c r="AB3468" s="2">
        <v>45326</v>
      </c>
      <c r="AC3468" s="2">
        <v>45692</v>
      </c>
      <c r="AE3468" s="1" t="s">
        <v>497</v>
      </c>
      <c r="AI3468" s="1" t="s">
        <v>64</v>
      </c>
      <c r="AJ3468" s="1" t="s">
        <v>65</v>
      </c>
      <c r="AM3468" s="1" t="s">
        <v>3908</v>
      </c>
      <c r="AN3468" s="1" t="s">
        <v>3909</v>
      </c>
      <c r="AU3468" s="1" t="s">
        <v>68</v>
      </c>
      <c r="AX3468" s="1" t="s">
        <v>68</v>
      </c>
      <c r="AY3468" s="1" t="s">
        <v>69</v>
      </c>
      <c r="BB3468" s="1" t="str">
        <f>VLOOKUP(E3468,'[1]Agenda Clientes'!$B$2:$P$2416,15,0)</f>
        <v>P17264746</v>
      </c>
    </row>
    <row r="3469" spans="1:54" s="1" customFormat="1" ht="15" customHeight="1" x14ac:dyDescent="0.25">
      <c r="A3469" s="1" t="s">
        <v>15709</v>
      </c>
      <c r="C3469" s="1" t="s">
        <v>54</v>
      </c>
      <c r="D3469" s="1" t="s">
        <v>15710</v>
      </c>
      <c r="E3469" s="1" t="s">
        <v>3912</v>
      </c>
      <c r="F3469" s="1" t="s">
        <v>3912</v>
      </c>
      <c r="G3469" s="1" t="s">
        <v>57</v>
      </c>
      <c r="H3469" s="1" t="s">
        <v>14493</v>
      </c>
      <c r="I3469" s="1" t="s">
        <v>9285</v>
      </c>
      <c r="J3469" s="1" t="s">
        <v>11330</v>
      </c>
      <c r="K3469" s="1" t="s">
        <v>61</v>
      </c>
      <c r="L3469" s="1">
        <v>7176.67</v>
      </c>
      <c r="M3469" s="1">
        <v>7176.67</v>
      </c>
      <c r="N3469" s="1">
        <v>7219.73</v>
      </c>
      <c r="O3469" s="1">
        <v>12</v>
      </c>
      <c r="P3469" s="1">
        <v>861.20039999999995</v>
      </c>
      <c r="Q3469" s="1">
        <v>0</v>
      </c>
      <c r="R3469" s="1">
        <v>0</v>
      </c>
      <c r="U3469" s="1">
        <v>0</v>
      </c>
      <c r="W3469" s="1">
        <v>0</v>
      </c>
      <c r="X3469" s="1" t="s">
        <v>81</v>
      </c>
      <c r="Y3469" s="1">
        <v>2380560</v>
      </c>
      <c r="AA3469" s="2">
        <v>45321</v>
      </c>
      <c r="AB3469" s="2">
        <v>45326</v>
      </c>
      <c r="AC3469" s="2">
        <v>45692</v>
      </c>
      <c r="AE3469" s="1" t="s">
        <v>497</v>
      </c>
      <c r="AI3469" s="1" t="s">
        <v>64</v>
      </c>
      <c r="AJ3469" s="1" t="s">
        <v>65</v>
      </c>
      <c r="AM3469" s="1" t="s">
        <v>1180</v>
      </c>
      <c r="AN3469" s="1" t="s">
        <v>3915</v>
      </c>
      <c r="AU3469" s="1" t="s">
        <v>68</v>
      </c>
      <c r="AX3469" s="1" t="s">
        <v>68</v>
      </c>
      <c r="AY3469" s="1" t="s">
        <v>104</v>
      </c>
      <c r="BB3469" s="1" t="str">
        <f>VLOOKUP(E3469,'[1]Agenda Clientes'!$B$2:$P$2416,15,0)</f>
        <v>P17266942</v>
      </c>
    </row>
    <row r="3470" spans="1:54" s="1" customFormat="1" ht="15" customHeight="1" x14ac:dyDescent="0.25">
      <c r="A3470" s="1" t="s">
        <v>15711</v>
      </c>
      <c r="C3470" s="1" t="s">
        <v>54</v>
      </c>
      <c r="D3470" s="1" t="s">
        <v>15712</v>
      </c>
      <c r="E3470" s="1" t="s">
        <v>3918</v>
      </c>
      <c r="F3470" s="1" t="s">
        <v>3918</v>
      </c>
      <c r="G3470" s="1" t="s">
        <v>57</v>
      </c>
      <c r="H3470" s="1" t="s">
        <v>14493</v>
      </c>
      <c r="I3470" s="1" t="s">
        <v>9285</v>
      </c>
      <c r="J3470" s="1" t="s">
        <v>15713</v>
      </c>
      <c r="K3470" s="1" t="s">
        <v>61</v>
      </c>
      <c r="L3470" s="1">
        <v>7157.06</v>
      </c>
      <c r="M3470" s="1">
        <v>7157.06</v>
      </c>
      <c r="N3470" s="1">
        <v>7200</v>
      </c>
      <c r="O3470" s="1">
        <v>12</v>
      </c>
      <c r="P3470" s="1">
        <v>858.84720000000004</v>
      </c>
      <c r="Q3470" s="1">
        <v>0</v>
      </c>
      <c r="R3470" s="1">
        <v>0</v>
      </c>
      <c r="U3470" s="1">
        <v>0</v>
      </c>
      <c r="W3470" s="1">
        <v>0</v>
      </c>
      <c r="X3470" s="1" t="s">
        <v>62</v>
      </c>
      <c r="Y3470" s="1">
        <v>2011740</v>
      </c>
      <c r="AA3470" s="2">
        <v>45321</v>
      </c>
      <c r="AB3470" s="2">
        <v>45327</v>
      </c>
      <c r="AC3470" s="2">
        <v>45693</v>
      </c>
      <c r="AE3470" s="1" t="s">
        <v>497</v>
      </c>
      <c r="AI3470" s="1" t="s">
        <v>64</v>
      </c>
      <c r="AJ3470" s="1" t="s">
        <v>65</v>
      </c>
      <c r="AM3470" s="1" t="s">
        <v>3921</v>
      </c>
      <c r="AN3470" s="1" t="s">
        <v>3922</v>
      </c>
      <c r="AU3470" s="1" t="s">
        <v>68</v>
      </c>
      <c r="AX3470" s="1" t="s">
        <v>68</v>
      </c>
      <c r="AY3470" s="1" t="s">
        <v>69</v>
      </c>
      <c r="BB3470" s="1" t="str">
        <f>VLOOKUP(E3470,'[1]Agenda Clientes'!$B$2:$P$2416,15,0)</f>
        <v>P17264748</v>
      </c>
    </row>
    <row r="3471" spans="1:54" s="1" customFormat="1" ht="15" customHeight="1" x14ac:dyDescent="0.25">
      <c r="A3471" s="1" t="s">
        <v>15714</v>
      </c>
      <c r="C3471" s="1" t="s">
        <v>54</v>
      </c>
      <c r="D3471" s="1" t="s">
        <v>15715</v>
      </c>
      <c r="E3471" s="1" t="s">
        <v>3925</v>
      </c>
      <c r="F3471" s="1" t="s">
        <v>3925</v>
      </c>
      <c r="G3471" s="1" t="s">
        <v>57</v>
      </c>
      <c r="H3471" s="1" t="s">
        <v>14493</v>
      </c>
      <c r="I3471" s="1" t="s">
        <v>9285</v>
      </c>
      <c r="J3471" s="1" t="s">
        <v>11334</v>
      </c>
      <c r="K3471" s="1" t="s">
        <v>61</v>
      </c>
      <c r="L3471" s="1">
        <v>7157.06</v>
      </c>
      <c r="M3471" s="1">
        <v>7157.06</v>
      </c>
      <c r="N3471" s="1">
        <v>7200</v>
      </c>
      <c r="O3471" s="1">
        <v>1</v>
      </c>
      <c r="P3471" s="1">
        <v>71.570599999999999</v>
      </c>
      <c r="Q3471" s="1">
        <v>0</v>
      </c>
      <c r="R3471" s="1">
        <v>0</v>
      </c>
      <c r="U3471" s="1">
        <v>0</v>
      </c>
      <c r="W3471" s="1">
        <v>0</v>
      </c>
      <c r="X3471" s="1" t="s">
        <v>81</v>
      </c>
      <c r="Y3471" s="1">
        <v>872265</v>
      </c>
      <c r="AA3471" s="2">
        <v>45321</v>
      </c>
      <c r="AB3471" s="2">
        <v>45327</v>
      </c>
      <c r="AC3471" s="2">
        <v>45693</v>
      </c>
      <c r="AE3471" s="1" t="s">
        <v>497</v>
      </c>
      <c r="AI3471" s="1" t="s">
        <v>64</v>
      </c>
      <c r="AJ3471" s="1" t="s">
        <v>65</v>
      </c>
      <c r="AM3471" s="1" t="s">
        <v>2214</v>
      </c>
      <c r="AN3471" s="1" t="s">
        <v>3928</v>
      </c>
      <c r="AU3471" s="1" t="s">
        <v>68</v>
      </c>
      <c r="AX3471" s="1" t="s">
        <v>68</v>
      </c>
      <c r="AY3471" s="1" t="s">
        <v>69</v>
      </c>
      <c r="BB3471" s="1" t="str">
        <f>VLOOKUP(E3471,'[1]Agenda Clientes'!$B$2:$P$2416,15,0)</f>
        <v>P17264557</v>
      </c>
    </row>
    <row r="3472" spans="1:54" s="1" customFormat="1" ht="15" customHeight="1" x14ac:dyDescent="0.25">
      <c r="A3472" s="1" t="s">
        <v>15716</v>
      </c>
      <c r="C3472" s="1" t="s">
        <v>54</v>
      </c>
      <c r="D3472" s="1" t="s">
        <v>15717</v>
      </c>
      <c r="E3472" s="1" t="s">
        <v>3931</v>
      </c>
      <c r="F3472" s="1" t="s">
        <v>3931</v>
      </c>
      <c r="G3472" s="1" t="s">
        <v>57</v>
      </c>
      <c r="H3472" s="1" t="s">
        <v>14493</v>
      </c>
      <c r="I3472" s="1" t="s">
        <v>9285</v>
      </c>
      <c r="J3472" s="1" t="s">
        <v>11338</v>
      </c>
      <c r="K3472" s="1" t="s">
        <v>61</v>
      </c>
      <c r="L3472" s="1">
        <v>7157.06</v>
      </c>
      <c r="M3472" s="1">
        <v>7157.06</v>
      </c>
      <c r="N3472" s="1">
        <v>7200</v>
      </c>
      <c r="O3472" s="1">
        <v>1</v>
      </c>
      <c r="P3472" s="1">
        <v>71.570599999999999</v>
      </c>
      <c r="Q3472" s="1">
        <v>0</v>
      </c>
      <c r="R3472" s="1">
        <v>0</v>
      </c>
      <c r="U3472" s="1">
        <v>0</v>
      </c>
      <c r="W3472" s="1">
        <v>0</v>
      </c>
      <c r="X3472" s="1" t="s">
        <v>62</v>
      </c>
      <c r="Y3472" s="1">
        <v>1266815</v>
      </c>
      <c r="AA3472" s="2">
        <v>45321</v>
      </c>
      <c r="AB3472" s="2">
        <v>45327</v>
      </c>
      <c r="AC3472" s="2">
        <v>45693</v>
      </c>
      <c r="AE3472" s="1" t="s">
        <v>497</v>
      </c>
      <c r="AI3472" s="1" t="s">
        <v>64</v>
      </c>
      <c r="AJ3472" s="1" t="s">
        <v>65</v>
      </c>
      <c r="AM3472" s="1" t="s">
        <v>3934</v>
      </c>
      <c r="AN3472" s="1" t="s">
        <v>3935</v>
      </c>
      <c r="AU3472" s="1" t="s">
        <v>68</v>
      </c>
      <c r="AX3472" s="1" t="s">
        <v>68</v>
      </c>
      <c r="AY3472" s="1" t="s">
        <v>69</v>
      </c>
      <c r="BB3472" s="1" t="str">
        <f>VLOOKUP(E3472,'[1]Agenda Clientes'!$B$2:$P$2416,15,0)</f>
        <v>P17265693</v>
      </c>
    </row>
    <row r="3473" spans="1:54" s="1" customFormat="1" ht="15" customHeight="1" x14ac:dyDescent="0.25">
      <c r="A3473" s="1" t="s">
        <v>15718</v>
      </c>
      <c r="C3473" s="1" t="s">
        <v>54</v>
      </c>
      <c r="D3473" s="1" t="s">
        <v>15719</v>
      </c>
      <c r="E3473" s="1" t="s">
        <v>3938</v>
      </c>
      <c r="F3473" s="1" t="s">
        <v>3938</v>
      </c>
      <c r="G3473" s="1" t="s">
        <v>57</v>
      </c>
      <c r="H3473" s="1" t="s">
        <v>14493</v>
      </c>
      <c r="I3473" s="1" t="s">
        <v>9285</v>
      </c>
      <c r="J3473" s="1" t="s">
        <v>11342</v>
      </c>
      <c r="K3473" s="1" t="s">
        <v>61</v>
      </c>
      <c r="L3473" s="1">
        <v>7157.06</v>
      </c>
      <c r="M3473" s="1">
        <v>7157.06</v>
      </c>
      <c r="N3473" s="1">
        <v>7200</v>
      </c>
      <c r="O3473" s="1">
        <v>1</v>
      </c>
      <c r="P3473" s="1">
        <v>71.570599999999999</v>
      </c>
      <c r="Q3473" s="1">
        <v>0</v>
      </c>
      <c r="R3473" s="1">
        <v>0</v>
      </c>
      <c r="U3473" s="1">
        <v>0</v>
      </c>
      <c r="W3473" s="1">
        <v>0</v>
      </c>
      <c r="X3473" s="1" t="s">
        <v>81</v>
      </c>
      <c r="Y3473" s="1">
        <v>1178010</v>
      </c>
      <c r="AA3473" s="2">
        <v>45322</v>
      </c>
      <c r="AB3473" s="2">
        <v>45328</v>
      </c>
      <c r="AC3473" s="2">
        <v>45694</v>
      </c>
      <c r="AE3473" s="1" t="s">
        <v>497</v>
      </c>
      <c r="AI3473" s="1" t="s">
        <v>64</v>
      </c>
      <c r="AJ3473" s="1" t="s">
        <v>65</v>
      </c>
      <c r="AM3473" s="1" t="s">
        <v>3941</v>
      </c>
      <c r="AN3473" s="1" t="s">
        <v>3942</v>
      </c>
      <c r="AU3473" s="1" t="s">
        <v>68</v>
      </c>
      <c r="AX3473" s="1" t="s">
        <v>68</v>
      </c>
      <c r="AY3473" s="1" t="s">
        <v>69</v>
      </c>
      <c r="BB3473" s="1" t="str">
        <f>VLOOKUP(E3473,'[1]Agenda Clientes'!$B$2:$P$2416,15,0)</f>
        <v>P17265209</v>
      </c>
    </row>
    <row r="3474" spans="1:54" s="1" customFormat="1" ht="15" customHeight="1" x14ac:dyDescent="0.25">
      <c r="A3474" s="1" t="s">
        <v>15720</v>
      </c>
      <c r="C3474" s="1" t="s">
        <v>54</v>
      </c>
      <c r="D3474" s="1" t="s">
        <v>15721</v>
      </c>
      <c r="E3474" s="1" t="s">
        <v>2269</v>
      </c>
      <c r="F3474" s="1" t="s">
        <v>2269</v>
      </c>
      <c r="G3474" s="1" t="s">
        <v>57</v>
      </c>
      <c r="H3474" s="1" t="s">
        <v>14493</v>
      </c>
      <c r="I3474" s="1" t="s">
        <v>9285</v>
      </c>
      <c r="J3474" s="1" t="s">
        <v>10339</v>
      </c>
      <c r="K3474" s="1" t="s">
        <v>61</v>
      </c>
      <c r="L3474" s="1">
        <v>7157.06</v>
      </c>
      <c r="M3474" s="1">
        <v>7157.06</v>
      </c>
      <c r="N3474" s="1">
        <v>7200</v>
      </c>
      <c r="O3474" s="1">
        <v>1</v>
      </c>
      <c r="P3474" s="1">
        <v>71.570599999999999</v>
      </c>
      <c r="Q3474" s="1">
        <v>0</v>
      </c>
      <c r="R3474" s="1">
        <v>0</v>
      </c>
      <c r="U3474" s="1">
        <v>0</v>
      </c>
      <c r="W3474" s="1">
        <v>0</v>
      </c>
      <c r="X3474" s="1" t="s">
        <v>62</v>
      </c>
      <c r="Y3474" s="1">
        <v>1854980</v>
      </c>
      <c r="AA3474" s="2">
        <v>45322</v>
      </c>
      <c r="AB3474" s="2">
        <v>45328</v>
      </c>
      <c r="AC3474" s="2">
        <v>45694</v>
      </c>
      <c r="AE3474" s="1" t="s">
        <v>497</v>
      </c>
      <c r="AI3474" s="1" t="s">
        <v>64</v>
      </c>
      <c r="AJ3474" s="1" t="s">
        <v>65</v>
      </c>
      <c r="AM3474" s="1" t="s">
        <v>2272</v>
      </c>
      <c r="AN3474" s="1" t="s">
        <v>2273</v>
      </c>
      <c r="AU3474" s="1" t="s">
        <v>68</v>
      </c>
      <c r="AX3474" s="1" t="s">
        <v>68</v>
      </c>
      <c r="AY3474" s="1" t="s">
        <v>69</v>
      </c>
      <c r="BB3474" s="1" t="str">
        <f>VLOOKUP(E3474,'[1]Agenda Clientes'!$B$2:$P$2416,15,0)</f>
        <v>P17266891</v>
      </c>
    </row>
    <row r="3475" spans="1:54" s="1" customFormat="1" ht="15" customHeight="1" x14ac:dyDescent="0.25">
      <c r="A3475" s="1" t="s">
        <v>15722</v>
      </c>
      <c r="C3475" s="1" t="s">
        <v>54</v>
      </c>
      <c r="D3475" s="1" t="s">
        <v>15723</v>
      </c>
      <c r="E3475" s="1" t="s">
        <v>3949</v>
      </c>
      <c r="F3475" s="1" t="s">
        <v>3949</v>
      </c>
      <c r="G3475" s="1" t="s">
        <v>57</v>
      </c>
      <c r="H3475" s="1" t="s">
        <v>14493</v>
      </c>
      <c r="I3475" s="1" t="s">
        <v>9285</v>
      </c>
      <c r="J3475" s="1" t="s">
        <v>11349</v>
      </c>
      <c r="K3475" s="1" t="s">
        <v>61</v>
      </c>
      <c r="L3475" s="1">
        <v>7157.06</v>
      </c>
      <c r="M3475" s="1">
        <v>7157.06</v>
      </c>
      <c r="N3475" s="1">
        <v>7200</v>
      </c>
      <c r="O3475" s="1">
        <v>1</v>
      </c>
      <c r="P3475" s="1">
        <v>71.570599999999999</v>
      </c>
      <c r="Q3475" s="1">
        <v>0</v>
      </c>
      <c r="R3475" s="1">
        <v>0</v>
      </c>
      <c r="U3475" s="1">
        <v>0</v>
      </c>
      <c r="W3475" s="1">
        <v>0</v>
      </c>
      <c r="X3475" s="1" t="s">
        <v>81</v>
      </c>
      <c r="Y3475" s="1">
        <v>276675</v>
      </c>
      <c r="AA3475" s="2">
        <v>45322</v>
      </c>
      <c r="AB3475" s="2">
        <v>45322</v>
      </c>
      <c r="AC3475" s="2">
        <v>45688</v>
      </c>
      <c r="AE3475" s="1" t="s">
        <v>497</v>
      </c>
      <c r="AI3475" s="1" t="s">
        <v>64</v>
      </c>
      <c r="AJ3475" s="1" t="s">
        <v>65</v>
      </c>
      <c r="AM3475" s="1" t="s">
        <v>3951</v>
      </c>
      <c r="AN3475" s="1" t="s">
        <v>3952</v>
      </c>
      <c r="AU3475" s="1" t="s">
        <v>68</v>
      </c>
      <c r="AX3475" s="1" t="s">
        <v>68</v>
      </c>
      <c r="AY3475" s="1" t="s">
        <v>104</v>
      </c>
      <c r="BB3475" s="1" t="str">
        <f>VLOOKUP(E3475,'[1]Agenda Clientes'!$B$2:$P$2416,15,0)</f>
        <v>P17267266</v>
      </c>
    </row>
    <row r="3476" spans="1:54" s="1" customFormat="1" ht="15" customHeight="1" x14ac:dyDescent="0.25">
      <c r="A3476" s="1" t="s">
        <v>15724</v>
      </c>
      <c r="C3476" s="1" t="s">
        <v>54</v>
      </c>
      <c r="D3476" s="1" t="s">
        <v>15725</v>
      </c>
      <c r="E3476" s="1" t="s">
        <v>3955</v>
      </c>
      <c r="F3476" s="1" t="s">
        <v>3955</v>
      </c>
      <c r="G3476" s="1" t="s">
        <v>57</v>
      </c>
      <c r="H3476" s="1" t="s">
        <v>14493</v>
      </c>
      <c r="I3476" s="1" t="s">
        <v>9285</v>
      </c>
      <c r="J3476" s="1" t="s">
        <v>11352</v>
      </c>
      <c r="K3476" s="1" t="s">
        <v>61</v>
      </c>
      <c r="L3476" s="1">
        <v>7157.06</v>
      </c>
      <c r="M3476" s="1">
        <v>7157.06</v>
      </c>
      <c r="N3476" s="1">
        <v>7200</v>
      </c>
      <c r="O3476" s="1">
        <v>1</v>
      </c>
      <c r="P3476" s="1">
        <v>71.570599999999999</v>
      </c>
      <c r="Q3476" s="1">
        <v>0</v>
      </c>
      <c r="R3476" s="1">
        <v>0</v>
      </c>
      <c r="U3476" s="1">
        <v>0</v>
      </c>
      <c r="W3476" s="1">
        <v>0</v>
      </c>
      <c r="X3476" s="1" t="s">
        <v>62</v>
      </c>
      <c r="Y3476" s="1">
        <v>1360320</v>
      </c>
      <c r="AA3476" s="2">
        <v>45322</v>
      </c>
      <c r="AB3476" s="2">
        <v>45325</v>
      </c>
      <c r="AC3476" s="2">
        <v>45691</v>
      </c>
      <c r="AE3476" s="1" t="s">
        <v>497</v>
      </c>
      <c r="AI3476" s="1" t="s">
        <v>64</v>
      </c>
      <c r="AJ3476" s="1" t="s">
        <v>65</v>
      </c>
      <c r="AM3476" s="1" t="s">
        <v>3957</v>
      </c>
      <c r="AN3476" s="1" t="s">
        <v>3958</v>
      </c>
      <c r="AU3476" s="1" t="s">
        <v>68</v>
      </c>
      <c r="AX3476" s="1" t="s">
        <v>68</v>
      </c>
      <c r="AY3476" s="1" t="s">
        <v>104</v>
      </c>
      <c r="BB3476" s="1" t="str">
        <f>VLOOKUP(E3476,'[1]Agenda Clientes'!$B$2:$P$2416,15,0)</f>
        <v>P17267267</v>
      </c>
    </row>
    <row r="3477" spans="1:54" s="1" customFormat="1" ht="15" customHeight="1" x14ac:dyDescent="0.25">
      <c r="A3477" s="1" t="s">
        <v>15726</v>
      </c>
      <c r="C3477" s="1" t="s">
        <v>54</v>
      </c>
      <c r="D3477" s="1" t="s">
        <v>15727</v>
      </c>
      <c r="E3477" s="1" t="s">
        <v>3961</v>
      </c>
      <c r="F3477" s="1" t="s">
        <v>3961</v>
      </c>
      <c r="G3477" s="1" t="s">
        <v>57</v>
      </c>
      <c r="H3477" s="1" t="s">
        <v>14493</v>
      </c>
      <c r="I3477" s="1" t="s">
        <v>9285</v>
      </c>
      <c r="J3477" s="1" t="s">
        <v>15728</v>
      </c>
      <c r="K3477" s="1" t="s">
        <v>61</v>
      </c>
      <c r="L3477" s="1">
        <v>7157.06</v>
      </c>
      <c r="M3477" s="1">
        <v>7157.06</v>
      </c>
      <c r="N3477" s="1">
        <v>7200</v>
      </c>
      <c r="O3477" s="1">
        <v>12</v>
      </c>
      <c r="P3477" s="1">
        <v>858.84720000000004</v>
      </c>
      <c r="Q3477" s="1">
        <v>0</v>
      </c>
      <c r="R3477" s="1">
        <v>0</v>
      </c>
      <c r="U3477" s="1">
        <v>0</v>
      </c>
      <c r="W3477" s="1">
        <v>0</v>
      </c>
      <c r="X3477" s="1" t="s">
        <v>81</v>
      </c>
      <c r="Y3477" s="1">
        <v>2760070</v>
      </c>
      <c r="AA3477" s="2">
        <v>45323</v>
      </c>
      <c r="AB3477" s="2">
        <v>45328</v>
      </c>
      <c r="AC3477" s="2">
        <v>45694</v>
      </c>
      <c r="AE3477" s="1" t="s">
        <v>497</v>
      </c>
      <c r="AI3477" s="1" t="s">
        <v>64</v>
      </c>
      <c r="AJ3477" s="1" t="s">
        <v>65</v>
      </c>
      <c r="AM3477" s="1" t="s">
        <v>3964</v>
      </c>
      <c r="AN3477" s="1" t="s">
        <v>3965</v>
      </c>
      <c r="AU3477" s="1" t="s">
        <v>68</v>
      </c>
      <c r="AX3477" s="1" t="s">
        <v>68</v>
      </c>
      <c r="AY3477" s="1" t="s">
        <v>69</v>
      </c>
      <c r="BB3477" s="1" t="str">
        <f>VLOOKUP(E3477,'[1]Agenda Clientes'!$B$2:$P$2416,15,0)</f>
        <v>P17264438</v>
      </c>
    </row>
    <row r="3478" spans="1:54" s="1" customFormat="1" ht="15" customHeight="1" x14ac:dyDescent="0.25">
      <c r="A3478" s="1" t="s">
        <v>15729</v>
      </c>
      <c r="C3478" s="1" t="s">
        <v>54</v>
      </c>
      <c r="D3478" s="1" t="s">
        <v>15730</v>
      </c>
      <c r="E3478" s="1" t="s">
        <v>3968</v>
      </c>
      <c r="F3478" s="1" t="s">
        <v>3968</v>
      </c>
      <c r="G3478" s="1" t="s">
        <v>57</v>
      </c>
      <c r="H3478" s="1" t="s">
        <v>14493</v>
      </c>
      <c r="I3478" s="1" t="s">
        <v>9285</v>
      </c>
      <c r="J3478" s="1" t="s">
        <v>11355</v>
      </c>
      <c r="K3478" s="1" t="s">
        <v>61</v>
      </c>
      <c r="L3478" s="1">
        <v>7157.06</v>
      </c>
      <c r="M3478" s="1">
        <v>7157.06</v>
      </c>
      <c r="N3478" s="1">
        <v>7200</v>
      </c>
      <c r="O3478" s="1">
        <v>12</v>
      </c>
      <c r="P3478" s="1">
        <v>858.84720000000004</v>
      </c>
      <c r="Q3478" s="1">
        <v>0</v>
      </c>
      <c r="R3478" s="1">
        <v>0</v>
      </c>
      <c r="U3478" s="1">
        <v>0</v>
      </c>
      <c r="W3478" s="1">
        <v>0</v>
      </c>
      <c r="X3478" s="1" t="s">
        <v>62</v>
      </c>
      <c r="Y3478" s="1">
        <v>3283530</v>
      </c>
      <c r="AA3478" s="2">
        <v>45323</v>
      </c>
      <c r="AB3478" s="2">
        <v>45330</v>
      </c>
      <c r="AC3478" s="2">
        <v>45696</v>
      </c>
      <c r="AE3478" s="1" t="s">
        <v>497</v>
      </c>
      <c r="AI3478" s="1" t="s">
        <v>64</v>
      </c>
      <c r="AJ3478" s="1" t="s">
        <v>65</v>
      </c>
      <c r="AN3478" s="1" t="s">
        <v>3971</v>
      </c>
      <c r="AU3478" s="1" t="s">
        <v>68</v>
      </c>
      <c r="AX3478" s="1" t="s">
        <v>68</v>
      </c>
      <c r="AY3478" s="1" t="s">
        <v>69</v>
      </c>
      <c r="BB3478" s="1" t="str">
        <f>VLOOKUP(E3478,'[1]Agenda Clientes'!$B$2:$P$2416,15,0)</f>
        <v>P17265359</v>
      </c>
    </row>
    <row r="3479" spans="1:54" s="1" customFormat="1" ht="15" customHeight="1" x14ac:dyDescent="0.25">
      <c r="A3479" s="1" t="s">
        <v>15731</v>
      </c>
      <c r="C3479" s="1" t="s">
        <v>54</v>
      </c>
      <c r="D3479" s="1" t="s">
        <v>15732</v>
      </c>
      <c r="E3479" s="1" t="s">
        <v>3974</v>
      </c>
      <c r="F3479" s="1" t="s">
        <v>3974</v>
      </c>
      <c r="G3479" s="1" t="s">
        <v>57</v>
      </c>
      <c r="H3479" s="1" t="s">
        <v>14493</v>
      </c>
      <c r="I3479" s="1" t="s">
        <v>9285</v>
      </c>
      <c r="J3479" s="1" t="s">
        <v>11359</v>
      </c>
      <c r="K3479" s="1" t="s">
        <v>61</v>
      </c>
      <c r="L3479" s="1">
        <v>7157.06</v>
      </c>
      <c r="M3479" s="1">
        <v>7157.06</v>
      </c>
      <c r="N3479" s="1">
        <v>7200</v>
      </c>
      <c r="O3479" s="1">
        <v>12</v>
      </c>
      <c r="P3479" s="1">
        <v>858.84720000000004</v>
      </c>
      <c r="Q3479" s="1">
        <v>0</v>
      </c>
      <c r="R3479" s="1">
        <v>0</v>
      </c>
      <c r="U3479" s="1">
        <v>0</v>
      </c>
      <c r="W3479" s="1">
        <v>0</v>
      </c>
      <c r="X3479" s="1" t="s">
        <v>81</v>
      </c>
      <c r="Y3479" s="1">
        <v>276675</v>
      </c>
      <c r="AA3479" s="2">
        <v>45323</v>
      </c>
      <c r="AB3479" s="2">
        <v>45323</v>
      </c>
      <c r="AC3479" s="2">
        <v>45689</v>
      </c>
      <c r="AE3479" s="1" t="s">
        <v>497</v>
      </c>
      <c r="AI3479" s="1" t="s">
        <v>64</v>
      </c>
      <c r="AJ3479" s="1" t="s">
        <v>65</v>
      </c>
      <c r="AM3479" s="1" t="s">
        <v>3976</v>
      </c>
      <c r="AN3479" s="1" t="s">
        <v>3977</v>
      </c>
      <c r="AU3479" s="1" t="s">
        <v>68</v>
      </c>
      <c r="AX3479" s="1" t="s">
        <v>68</v>
      </c>
      <c r="AY3479" s="1" t="s">
        <v>104</v>
      </c>
      <c r="BB3479" s="1" t="str">
        <f>VLOOKUP(E3479,'[1]Agenda Clientes'!$B$2:$P$2416,15,0)</f>
        <v>P17267268</v>
      </c>
    </row>
    <row r="3480" spans="1:54" s="1" customFormat="1" ht="15" customHeight="1" x14ac:dyDescent="0.25">
      <c r="A3480" s="1" t="s">
        <v>15733</v>
      </c>
      <c r="C3480" s="1" t="s">
        <v>54</v>
      </c>
      <c r="D3480" s="1" t="s">
        <v>15734</v>
      </c>
      <c r="E3480" s="1" t="s">
        <v>3980</v>
      </c>
      <c r="F3480" s="1" t="s">
        <v>3980</v>
      </c>
      <c r="G3480" s="1" t="s">
        <v>57</v>
      </c>
      <c r="H3480" s="1" t="s">
        <v>14493</v>
      </c>
      <c r="I3480" s="1" t="s">
        <v>9285</v>
      </c>
      <c r="J3480" s="1" t="s">
        <v>11368</v>
      </c>
      <c r="K3480" s="1" t="s">
        <v>61</v>
      </c>
      <c r="L3480" s="1">
        <v>7157.06</v>
      </c>
      <c r="M3480" s="1">
        <v>7157.06</v>
      </c>
      <c r="N3480" s="1">
        <v>7200</v>
      </c>
      <c r="O3480" s="1">
        <v>1</v>
      </c>
      <c r="P3480" s="1">
        <v>71.570599999999999</v>
      </c>
      <c r="Q3480" s="1">
        <v>0</v>
      </c>
      <c r="R3480" s="1">
        <v>0</v>
      </c>
      <c r="U3480" s="1">
        <v>0</v>
      </c>
      <c r="W3480" s="1">
        <v>0</v>
      </c>
      <c r="X3480" s="1" t="s">
        <v>81</v>
      </c>
      <c r="Y3480" s="1">
        <v>1018420</v>
      </c>
      <c r="AA3480" s="2">
        <v>45323</v>
      </c>
      <c r="AB3480" s="2">
        <v>45329</v>
      </c>
      <c r="AC3480" s="2">
        <v>45695</v>
      </c>
      <c r="AE3480" s="1" t="s">
        <v>497</v>
      </c>
      <c r="AI3480" s="1" t="s">
        <v>64</v>
      </c>
      <c r="AJ3480" s="1" t="s">
        <v>65</v>
      </c>
      <c r="AM3480" s="1" t="s">
        <v>3983</v>
      </c>
      <c r="AN3480" s="1" t="s">
        <v>3984</v>
      </c>
      <c r="AU3480" s="1" t="s">
        <v>68</v>
      </c>
      <c r="AX3480" s="1" t="s">
        <v>68</v>
      </c>
      <c r="AY3480" s="1" t="s">
        <v>69</v>
      </c>
      <c r="BB3480" s="1" t="str">
        <f>VLOOKUP(E3480,'[1]Agenda Clientes'!$B$2:$P$2416,15,0)</f>
        <v>P17266054</v>
      </c>
    </row>
    <row r="3481" spans="1:54" s="1" customFormat="1" ht="15" customHeight="1" x14ac:dyDescent="0.25">
      <c r="A3481" s="1" t="s">
        <v>15735</v>
      </c>
      <c r="C3481" s="1" t="s">
        <v>54</v>
      </c>
      <c r="D3481" s="1" t="s">
        <v>15736</v>
      </c>
      <c r="E3481" s="1" t="s">
        <v>3987</v>
      </c>
      <c r="F3481" s="1" t="s">
        <v>3987</v>
      </c>
      <c r="G3481" s="1" t="s">
        <v>57</v>
      </c>
      <c r="H3481" s="1" t="s">
        <v>14493</v>
      </c>
      <c r="I3481" s="1" t="s">
        <v>9285</v>
      </c>
      <c r="J3481" s="1" t="s">
        <v>11372</v>
      </c>
      <c r="K3481" s="1" t="s">
        <v>61</v>
      </c>
      <c r="L3481" s="1">
        <v>7157.06</v>
      </c>
      <c r="M3481" s="1">
        <v>7157.06</v>
      </c>
      <c r="N3481" s="1">
        <v>7200</v>
      </c>
      <c r="O3481" s="1">
        <v>12</v>
      </c>
      <c r="P3481" s="1">
        <v>858.84720000000004</v>
      </c>
      <c r="Q3481" s="1">
        <v>0</v>
      </c>
      <c r="R3481" s="1">
        <v>0</v>
      </c>
      <c r="U3481" s="1">
        <v>0</v>
      </c>
      <c r="W3481" s="1">
        <v>0</v>
      </c>
      <c r="X3481" s="1" t="s">
        <v>81</v>
      </c>
      <c r="Y3481" s="1">
        <v>627150</v>
      </c>
      <c r="AA3481" s="2">
        <v>45323</v>
      </c>
      <c r="AB3481" s="2">
        <v>45323</v>
      </c>
      <c r="AC3481" s="2">
        <v>45689</v>
      </c>
      <c r="AE3481" s="1" t="s">
        <v>497</v>
      </c>
      <c r="AI3481" s="1" t="s">
        <v>64</v>
      </c>
      <c r="AJ3481" s="1" t="s">
        <v>65</v>
      </c>
      <c r="AM3481" s="1" t="s">
        <v>3989</v>
      </c>
      <c r="AN3481" s="1" t="s">
        <v>3990</v>
      </c>
      <c r="AU3481" s="1" t="s">
        <v>68</v>
      </c>
      <c r="AX3481" s="1" t="s">
        <v>68</v>
      </c>
      <c r="AY3481" s="1" t="s">
        <v>104</v>
      </c>
      <c r="BB3481" s="1" t="str">
        <f>VLOOKUP(E3481,'[1]Agenda Clientes'!$B$2:$P$2416,15,0)</f>
        <v>P17267269</v>
      </c>
    </row>
    <row r="3482" spans="1:54" s="1" customFormat="1" ht="15" customHeight="1" x14ac:dyDescent="0.25">
      <c r="A3482" s="1" t="s">
        <v>15737</v>
      </c>
      <c r="C3482" s="1" t="s">
        <v>54</v>
      </c>
      <c r="D3482" s="1" t="s">
        <v>15738</v>
      </c>
      <c r="E3482" s="1" t="s">
        <v>3993</v>
      </c>
      <c r="F3482" s="1" t="s">
        <v>3993</v>
      </c>
      <c r="G3482" s="1" t="s">
        <v>57</v>
      </c>
      <c r="H3482" s="1" t="s">
        <v>14493</v>
      </c>
      <c r="I3482" s="1" t="s">
        <v>9285</v>
      </c>
      <c r="J3482" s="1" t="s">
        <v>11375</v>
      </c>
      <c r="K3482" s="1" t="s">
        <v>61</v>
      </c>
      <c r="L3482" s="1">
        <v>7157.06</v>
      </c>
      <c r="M3482" s="1">
        <v>7157.06</v>
      </c>
      <c r="N3482" s="1">
        <v>7200</v>
      </c>
      <c r="O3482" s="1">
        <v>12</v>
      </c>
      <c r="P3482" s="1">
        <v>858.84720000000004</v>
      </c>
      <c r="Q3482" s="1">
        <v>0</v>
      </c>
      <c r="R3482" s="1">
        <v>0</v>
      </c>
      <c r="U3482" s="1">
        <v>0</v>
      </c>
      <c r="W3482" s="1">
        <v>0</v>
      </c>
      <c r="X3482" s="1" t="s">
        <v>62</v>
      </c>
      <c r="Y3482" s="1">
        <v>2960280</v>
      </c>
      <c r="AA3482" s="2">
        <v>45323</v>
      </c>
      <c r="AB3482" s="2">
        <v>45330</v>
      </c>
      <c r="AC3482" s="2">
        <v>45696</v>
      </c>
      <c r="AE3482" s="1" t="s">
        <v>497</v>
      </c>
      <c r="AI3482" s="1" t="s">
        <v>64</v>
      </c>
      <c r="AJ3482" s="1" t="s">
        <v>65</v>
      </c>
      <c r="AM3482" s="1" t="s">
        <v>3996</v>
      </c>
      <c r="AN3482" s="1" t="s">
        <v>3997</v>
      </c>
      <c r="AU3482" s="1" t="s">
        <v>68</v>
      </c>
      <c r="AX3482" s="1" t="s">
        <v>68</v>
      </c>
      <c r="AY3482" s="1" t="s">
        <v>69</v>
      </c>
      <c r="BB3482" s="1" t="str">
        <f>VLOOKUP(E3482,'[1]Agenda Clientes'!$B$2:$P$2416,15,0)</f>
        <v>P17266018</v>
      </c>
    </row>
    <row r="3483" spans="1:54" s="1" customFormat="1" ht="15" customHeight="1" x14ac:dyDescent="0.25">
      <c r="A3483" s="1" t="s">
        <v>15739</v>
      </c>
      <c r="C3483" s="1" t="s">
        <v>54</v>
      </c>
      <c r="D3483" s="1" t="s">
        <v>15740</v>
      </c>
      <c r="E3483" s="1" t="s">
        <v>3795</v>
      </c>
      <c r="F3483" s="1" t="s">
        <v>3795</v>
      </c>
      <c r="G3483" s="1" t="s">
        <v>57</v>
      </c>
      <c r="H3483" s="1" t="s">
        <v>14493</v>
      </c>
      <c r="I3483" s="1" t="s">
        <v>9285</v>
      </c>
      <c r="J3483" s="1" t="s">
        <v>11262</v>
      </c>
      <c r="K3483" s="1" t="s">
        <v>61</v>
      </c>
      <c r="L3483" s="1">
        <v>7157.06</v>
      </c>
      <c r="M3483" s="1">
        <v>7157.06</v>
      </c>
      <c r="N3483" s="1">
        <v>7200</v>
      </c>
      <c r="O3483" s="1">
        <v>1</v>
      </c>
      <c r="P3483" s="1">
        <v>71.570599999999999</v>
      </c>
      <c r="Q3483" s="1">
        <v>0</v>
      </c>
      <c r="R3483" s="1">
        <v>0</v>
      </c>
      <c r="U3483" s="1">
        <v>0</v>
      </c>
      <c r="W3483" s="1">
        <v>0</v>
      </c>
      <c r="X3483" s="1" t="s">
        <v>62</v>
      </c>
      <c r="Y3483" s="1">
        <v>2380560</v>
      </c>
      <c r="AA3483" s="2">
        <v>45324</v>
      </c>
      <c r="AB3483" s="2">
        <v>45329</v>
      </c>
      <c r="AC3483" s="2">
        <v>45695</v>
      </c>
      <c r="AE3483" s="1" t="s">
        <v>497</v>
      </c>
      <c r="AI3483" s="1" t="s">
        <v>64</v>
      </c>
      <c r="AJ3483" s="1" t="s">
        <v>65</v>
      </c>
      <c r="AM3483" s="1" t="s">
        <v>3798</v>
      </c>
      <c r="AN3483" s="1" t="s">
        <v>3799</v>
      </c>
      <c r="AU3483" s="1" t="s">
        <v>68</v>
      </c>
      <c r="AX3483" s="1" t="s">
        <v>68</v>
      </c>
      <c r="AY3483" s="1" t="s">
        <v>69</v>
      </c>
      <c r="BB3483" s="1" t="str">
        <f>VLOOKUP(E3483,'[1]Agenda Clientes'!$B$2:$P$2416,15,0)</f>
        <v>P17264877</v>
      </c>
    </row>
    <row r="3484" spans="1:54" s="1" customFormat="1" ht="15" customHeight="1" x14ac:dyDescent="0.25">
      <c r="A3484" s="1" t="s">
        <v>15741</v>
      </c>
      <c r="C3484" s="1" t="s">
        <v>54</v>
      </c>
      <c r="D3484" s="1" t="s">
        <v>15742</v>
      </c>
      <c r="E3484" s="1" t="s">
        <v>4000</v>
      </c>
      <c r="F3484" s="1" t="s">
        <v>4000</v>
      </c>
      <c r="G3484" s="1" t="s">
        <v>57</v>
      </c>
      <c r="H3484" s="1" t="s">
        <v>14493</v>
      </c>
      <c r="I3484" s="1" t="s">
        <v>9285</v>
      </c>
      <c r="J3484" s="1" t="s">
        <v>11383</v>
      </c>
      <c r="K3484" s="1" t="s">
        <v>61</v>
      </c>
      <c r="L3484" s="1">
        <v>7157.06</v>
      </c>
      <c r="M3484" s="1">
        <v>7157.06</v>
      </c>
      <c r="N3484" s="1">
        <v>7200</v>
      </c>
      <c r="O3484" s="1">
        <v>12</v>
      </c>
      <c r="P3484" s="1">
        <v>858.84720000000004</v>
      </c>
      <c r="Q3484" s="1">
        <v>0</v>
      </c>
      <c r="R3484" s="1">
        <v>0</v>
      </c>
      <c r="U3484" s="1">
        <v>0</v>
      </c>
      <c r="W3484" s="1">
        <v>0</v>
      </c>
      <c r="X3484" s="1" t="s">
        <v>81</v>
      </c>
      <c r="Y3484" s="1">
        <v>3662400</v>
      </c>
      <c r="AA3484" s="2">
        <v>45324</v>
      </c>
      <c r="AB3484" s="2">
        <v>45329</v>
      </c>
      <c r="AC3484" s="2">
        <v>45695</v>
      </c>
      <c r="AE3484" s="1" t="s">
        <v>497</v>
      </c>
      <c r="AI3484" s="1" t="s">
        <v>64</v>
      </c>
      <c r="AJ3484" s="1" t="s">
        <v>65</v>
      </c>
      <c r="AM3484" s="1" t="s">
        <v>4003</v>
      </c>
      <c r="AN3484" s="1" t="s">
        <v>4004</v>
      </c>
      <c r="AU3484" s="1" t="s">
        <v>68</v>
      </c>
      <c r="AX3484" s="1" t="s">
        <v>68</v>
      </c>
      <c r="AY3484" s="1" t="s">
        <v>69</v>
      </c>
      <c r="BB3484" s="1" t="str">
        <f>VLOOKUP(E3484,'[1]Agenda Clientes'!$B$2:$P$2416,15,0)</f>
        <v>P17266739</v>
      </c>
    </row>
    <row r="3485" spans="1:54" s="1" customFormat="1" ht="15" customHeight="1" x14ac:dyDescent="0.25">
      <c r="A3485" s="1" t="s">
        <v>15743</v>
      </c>
      <c r="C3485" s="1" t="s">
        <v>54</v>
      </c>
      <c r="D3485" s="1" t="s">
        <v>15744</v>
      </c>
      <c r="E3485" s="1" t="s">
        <v>4007</v>
      </c>
      <c r="F3485" s="1" t="s">
        <v>4007</v>
      </c>
      <c r="G3485" s="1" t="s">
        <v>57</v>
      </c>
      <c r="H3485" s="1" t="s">
        <v>14493</v>
      </c>
      <c r="I3485" s="1" t="s">
        <v>9285</v>
      </c>
      <c r="J3485" s="1" t="s">
        <v>11387</v>
      </c>
      <c r="K3485" s="1" t="s">
        <v>61</v>
      </c>
      <c r="L3485" s="1">
        <v>7157.06</v>
      </c>
      <c r="M3485" s="1">
        <v>7157.06</v>
      </c>
      <c r="N3485" s="1">
        <v>7200</v>
      </c>
      <c r="O3485" s="1">
        <v>12</v>
      </c>
      <c r="P3485" s="1">
        <v>858.84720000000004</v>
      </c>
      <c r="Q3485" s="1">
        <v>0</v>
      </c>
      <c r="R3485" s="1">
        <v>0</v>
      </c>
      <c r="U3485" s="1">
        <v>0</v>
      </c>
      <c r="W3485" s="1">
        <v>0</v>
      </c>
      <c r="X3485" s="1" t="s">
        <v>81</v>
      </c>
      <c r="Y3485" s="1">
        <v>3913250</v>
      </c>
      <c r="AA3485" s="2">
        <v>45324</v>
      </c>
      <c r="AB3485" s="2">
        <v>45324</v>
      </c>
      <c r="AC3485" s="2">
        <v>45690</v>
      </c>
      <c r="AE3485" s="1" t="s">
        <v>497</v>
      </c>
      <c r="AI3485" s="1" t="s">
        <v>64</v>
      </c>
      <c r="AJ3485" s="1" t="s">
        <v>65</v>
      </c>
      <c r="AM3485" s="1" t="s">
        <v>4009</v>
      </c>
      <c r="AN3485" s="1" t="s">
        <v>4010</v>
      </c>
      <c r="AU3485" s="1" t="s">
        <v>68</v>
      </c>
      <c r="AX3485" s="1" t="s">
        <v>68</v>
      </c>
      <c r="AY3485" s="1" t="s">
        <v>69</v>
      </c>
      <c r="BB3485" s="1" t="str">
        <f>VLOOKUP(E3485,'[1]Agenda Clientes'!$B$2:$P$2416,15,0)</f>
        <v>P17265345</v>
      </c>
    </row>
    <row r="3486" spans="1:54" s="1" customFormat="1" ht="15" customHeight="1" x14ac:dyDescent="0.25">
      <c r="A3486" s="1" t="s">
        <v>15745</v>
      </c>
      <c r="C3486" s="1" t="s">
        <v>54</v>
      </c>
      <c r="D3486" s="1" t="s">
        <v>15746</v>
      </c>
      <c r="E3486" s="1" t="s">
        <v>3625</v>
      </c>
      <c r="F3486" s="1" t="s">
        <v>3625</v>
      </c>
      <c r="G3486" s="1" t="s">
        <v>57</v>
      </c>
      <c r="H3486" s="1" t="s">
        <v>14493</v>
      </c>
      <c r="I3486" s="1" t="s">
        <v>9285</v>
      </c>
      <c r="J3486" s="1" t="s">
        <v>11150</v>
      </c>
      <c r="K3486" s="1" t="s">
        <v>61</v>
      </c>
      <c r="L3486" s="1">
        <v>7157.06</v>
      </c>
      <c r="M3486" s="1">
        <v>7157.06</v>
      </c>
      <c r="N3486" s="1">
        <v>7200</v>
      </c>
      <c r="O3486" s="1">
        <v>12</v>
      </c>
      <c r="P3486" s="1">
        <v>858.84720000000004</v>
      </c>
      <c r="Q3486" s="1">
        <v>0</v>
      </c>
      <c r="R3486" s="1">
        <v>0</v>
      </c>
      <c r="U3486" s="1">
        <v>0</v>
      </c>
      <c r="W3486" s="1">
        <v>0</v>
      </c>
      <c r="X3486" s="1" t="s">
        <v>62</v>
      </c>
      <c r="Y3486" s="1">
        <v>3122045</v>
      </c>
      <c r="AA3486" s="2">
        <v>45324</v>
      </c>
      <c r="AB3486" s="2">
        <v>45330</v>
      </c>
      <c r="AC3486" s="2">
        <v>45696</v>
      </c>
      <c r="AE3486" s="1" t="s">
        <v>497</v>
      </c>
      <c r="AI3486" s="1" t="s">
        <v>64</v>
      </c>
      <c r="AJ3486" s="1" t="s">
        <v>65</v>
      </c>
      <c r="AM3486" s="1" t="s">
        <v>3628</v>
      </c>
      <c r="AN3486" s="1" t="s">
        <v>3629</v>
      </c>
      <c r="AU3486" s="1" t="s">
        <v>68</v>
      </c>
      <c r="AX3486" s="1" t="s">
        <v>68</v>
      </c>
      <c r="AY3486" s="1" t="s">
        <v>69</v>
      </c>
      <c r="BB3486" s="1" t="str">
        <f>VLOOKUP(E3486,'[1]Agenda Clientes'!$B$2:$P$2416,15,0)</f>
        <v>P17266733</v>
      </c>
    </row>
    <row r="3487" spans="1:54" s="1" customFormat="1" ht="15" customHeight="1" x14ac:dyDescent="0.25">
      <c r="A3487" s="1" t="s">
        <v>15747</v>
      </c>
      <c r="C3487" s="1" t="s">
        <v>54</v>
      </c>
      <c r="D3487" s="1" t="s">
        <v>15748</v>
      </c>
      <c r="E3487" s="1" t="s">
        <v>4017</v>
      </c>
      <c r="F3487" s="1" t="s">
        <v>4017</v>
      </c>
      <c r="G3487" s="1" t="s">
        <v>57</v>
      </c>
      <c r="H3487" s="1" t="s">
        <v>14493</v>
      </c>
      <c r="I3487" s="1" t="s">
        <v>9285</v>
      </c>
      <c r="J3487" s="1" t="s">
        <v>11393</v>
      </c>
      <c r="K3487" s="1" t="s">
        <v>61</v>
      </c>
      <c r="L3487" s="1">
        <v>7157.06</v>
      </c>
      <c r="M3487" s="1">
        <v>7157.06</v>
      </c>
      <c r="N3487" s="1">
        <v>7200</v>
      </c>
      <c r="O3487" s="1">
        <v>1</v>
      </c>
      <c r="P3487" s="1">
        <v>71.570599999999999</v>
      </c>
      <c r="Q3487" s="1">
        <v>0</v>
      </c>
      <c r="R3487" s="1">
        <v>0</v>
      </c>
      <c r="U3487" s="1">
        <v>0</v>
      </c>
      <c r="W3487" s="1">
        <v>0</v>
      </c>
      <c r="X3487" s="1" t="s">
        <v>81</v>
      </c>
      <c r="Y3487" s="1">
        <v>3913250</v>
      </c>
      <c r="AA3487" s="2">
        <v>45324</v>
      </c>
      <c r="AB3487" s="2">
        <v>45332</v>
      </c>
      <c r="AC3487" s="2">
        <v>45698</v>
      </c>
      <c r="AE3487" s="1" t="s">
        <v>497</v>
      </c>
      <c r="AI3487" s="1" t="s">
        <v>64</v>
      </c>
      <c r="AJ3487" s="1" t="s">
        <v>65</v>
      </c>
      <c r="AM3487" s="1" t="s">
        <v>4020</v>
      </c>
      <c r="AN3487" s="1" t="s">
        <v>4021</v>
      </c>
      <c r="AU3487" s="1" t="s">
        <v>68</v>
      </c>
      <c r="AX3487" s="1" t="s">
        <v>68</v>
      </c>
      <c r="AY3487" s="1" t="s">
        <v>69</v>
      </c>
      <c r="BB3487" s="1" t="str">
        <f>VLOOKUP(E3487,'[1]Agenda Clientes'!$B$2:$P$2416,15,0)</f>
        <v>P17266742</v>
      </c>
    </row>
    <row r="3488" spans="1:54" s="1" customFormat="1" ht="15" customHeight="1" x14ac:dyDescent="0.25">
      <c r="A3488" s="1" t="s">
        <v>15749</v>
      </c>
      <c r="C3488" s="1" t="s">
        <v>54</v>
      </c>
      <c r="D3488" s="1" t="s">
        <v>15750</v>
      </c>
      <c r="E3488" s="1" t="s">
        <v>4024</v>
      </c>
      <c r="F3488" s="1" t="s">
        <v>4024</v>
      </c>
      <c r="G3488" s="1" t="s">
        <v>57</v>
      </c>
      <c r="H3488" s="1" t="s">
        <v>14493</v>
      </c>
      <c r="I3488" s="1" t="s">
        <v>9285</v>
      </c>
      <c r="J3488" s="1" t="s">
        <v>11397</v>
      </c>
      <c r="K3488" s="1" t="s">
        <v>61</v>
      </c>
      <c r="L3488" s="1">
        <v>7157.06</v>
      </c>
      <c r="M3488" s="1">
        <v>7157.06</v>
      </c>
      <c r="N3488" s="1">
        <v>7200</v>
      </c>
      <c r="O3488" s="1">
        <v>1</v>
      </c>
      <c r="P3488" s="1">
        <v>71.570599999999999</v>
      </c>
      <c r="Q3488" s="1">
        <v>0</v>
      </c>
      <c r="R3488" s="1">
        <v>0</v>
      </c>
      <c r="U3488" s="1">
        <v>0</v>
      </c>
      <c r="W3488" s="1">
        <v>0</v>
      </c>
      <c r="X3488" s="1" t="s">
        <v>62</v>
      </c>
      <c r="Y3488" s="1">
        <v>803565</v>
      </c>
      <c r="AA3488" s="2">
        <v>45324</v>
      </c>
      <c r="AB3488" s="2">
        <v>45324</v>
      </c>
      <c r="AC3488" s="2">
        <v>45690</v>
      </c>
      <c r="AE3488" s="1" t="s">
        <v>497</v>
      </c>
      <c r="AI3488" s="1" t="s">
        <v>64</v>
      </c>
      <c r="AJ3488" s="1" t="s">
        <v>65</v>
      </c>
      <c r="AM3488" s="1" t="s">
        <v>3492</v>
      </c>
      <c r="AN3488" s="1" t="s">
        <v>4026</v>
      </c>
      <c r="AU3488" s="1" t="s">
        <v>68</v>
      </c>
      <c r="AX3488" s="1" t="s">
        <v>68</v>
      </c>
      <c r="AY3488" s="1" t="s">
        <v>104</v>
      </c>
      <c r="BB3488" s="1" t="str">
        <f>VLOOKUP(E3488,'[1]Agenda Clientes'!$B$2:$P$2416,15,0)</f>
        <v>P17267270</v>
      </c>
    </row>
    <row r="3489" spans="1:54" s="1" customFormat="1" ht="15" customHeight="1" x14ac:dyDescent="0.25">
      <c r="A3489" s="1" t="s">
        <v>15751</v>
      </c>
      <c r="C3489" s="1" t="s">
        <v>54</v>
      </c>
      <c r="D3489" s="1" t="s">
        <v>15752</v>
      </c>
      <c r="E3489" s="1" t="s">
        <v>4029</v>
      </c>
      <c r="F3489" s="1" t="s">
        <v>4029</v>
      </c>
      <c r="G3489" s="1" t="s">
        <v>57</v>
      </c>
      <c r="H3489" s="1" t="s">
        <v>14493</v>
      </c>
      <c r="I3489" s="1" t="s">
        <v>9285</v>
      </c>
      <c r="J3489" s="1" t="s">
        <v>11400</v>
      </c>
      <c r="K3489" s="1" t="s">
        <v>61</v>
      </c>
      <c r="L3489" s="1">
        <v>7157.06</v>
      </c>
      <c r="M3489" s="1">
        <v>7157.06</v>
      </c>
      <c r="N3489" s="1">
        <v>7200</v>
      </c>
      <c r="O3489" s="1">
        <v>12</v>
      </c>
      <c r="P3489" s="1">
        <v>858.84720000000004</v>
      </c>
      <c r="Q3489" s="1">
        <v>0</v>
      </c>
      <c r="R3489" s="1">
        <v>0</v>
      </c>
      <c r="U3489" s="1">
        <v>0</v>
      </c>
      <c r="W3489" s="1">
        <v>0</v>
      </c>
      <c r="X3489" s="1" t="s">
        <v>81</v>
      </c>
      <c r="Y3489" s="1">
        <v>2760070</v>
      </c>
      <c r="AA3489" s="2">
        <v>45324</v>
      </c>
      <c r="AB3489" s="2">
        <v>45332</v>
      </c>
      <c r="AC3489" s="2">
        <v>45698</v>
      </c>
      <c r="AE3489" s="1" t="s">
        <v>497</v>
      </c>
      <c r="AI3489" s="1" t="s">
        <v>64</v>
      </c>
      <c r="AJ3489" s="1" t="s">
        <v>65</v>
      </c>
      <c r="AM3489" s="1" t="s">
        <v>4032</v>
      </c>
      <c r="AN3489" s="1" t="s">
        <v>4033</v>
      </c>
      <c r="AU3489" s="1" t="s">
        <v>68</v>
      </c>
      <c r="AX3489" s="1" t="s">
        <v>68</v>
      </c>
      <c r="AY3489" s="1" t="s">
        <v>69</v>
      </c>
      <c r="BB3489" s="1" t="str">
        <f>VLOOKUP(E3489,'[1]Agenda Clientes'!$B$2:$P$2416,15,0)</f>
        <v>P17264759</v>
      </c>
    </row>
    <row r="3490" spans="1:54" s="1" customFormat="1" ht="15" customHeight="1" x14ac:dyDescent="0.25">
      <c r="A3490" s="1" t="s">
        <v>15753</v>
      </c>
      <c r="C3490" s="1" t="s">
        <v>54</v>
      </c>
      <c r="D3490" s="1" t="s">
        <v>15754</v>
      </c>
      <c r="E3490" s="1" t="s">
        <v>4036</v>
      </c>
      <c r="F3490" s="1" t="s">
        <v>4036</v>
      </c>
      <c r="G3490" s="1" t="s">
        <v>57</v>
      </c>
      <c r="H3490" s="1" t="s">
        <v>14493</v>
      </c>
      <c r="I3490" s="1" t="s">
        <v>9285</v>
      </c>
      <c r="J3490" s="1" t="s">
        <v>11404</v>
      </c>
      <c r="K3490" s="1" t="s">
        <v>61</v>
      </c>
      <c r="L3490" s="1">
        <v>7157.06</v>
      </c>
      <c r="M3490" s="1">
        <v>7157.06</v>
      </c>
      <c r="N3490" s="1">
        <v>7207.16</v>
      </c>
      <c r="O3490" s="1">
        <v>1</v>
      </c>
      <c r="P3490" s="1">
        <v>71.570599999999999</v>
      </c>
      <c r="Q3490" s="1">
        <v>0</v>
      </c>
      <c r="R3490" s="1">
        <v>0</v>
      </c>
      <c r="U3490" s="1">
        <v>0</v>
      </c>
      <c r="W3490" s="1">
        <v>0</v>
      </c>
      <c r="X3490" s="1" t="s">
        <v>81</v>
      </c>
      <c r="Y3490" s="1">
        <v>3122045</v>
      </c>
      <c r="AA3490" s="2">
        <v>45324</v>
      </c>
      <c r="AB3490" s="2">
        <v>45332</v>
      </c>
      <c r="AC3490" s="2">
        <v>45698</v>
      </c>
      <c r="AE3490" s="1" t="s">
        <v>497</v>
      </c>
      <c r="AI3490" s="1" t="s">
        <v>64</v>
      </c>
      <c r="AJ3490" s="1" t="s">
        <v>65</v>
      </c>
      <c r="AM3490" s="1" t="s">
        <v>4039</v>
      </c>
      <c r="AN3490" s="1" t="s">
        <v>4040</v>
      </c>
      <c r="AT3490" s="1">
        <v>7.16</v>
      </c>
      <c r="AU3490" s="1" t="s">
        <v>68</v>
      </c>
      <c r="AX3490" s="1" t="s">
        <v>68</v>
      </c>
      <c r="AY3490" s="1" t="s">
        <v>69</v>
      </c>
      <c r="BB3490" s="1" t="str">
        <f>VLOOKUP(E3490,'[1]Agenda Clientes'!$B$2:$P$2416,15,0)</f>
        <v>P17264909</v>
      </c>
    </row>
    <row r="3491" spans="1:54" s="1" customFormat="1" ht="15" customHeight="1" x14ac:dyDescent="0.25">
      <c r="A3491" s="1" t="s">
        <v>15755</v>
      </c>
      <c r="C3491" s="1" t="s">
        <v>54</v>
      </c>
      <c r="D3491" s="1" t="s">
        <v>15756</v>
      </c>
      <c r="E3491" s="1" t="s">
        <v>4043</v>
      </c>
      <c r="F3491" s="1" t="s">
        <v>4043</v>
      </c>
      <c r="G3491" s="1" t="s">
        <v>57</v>
      </c>
      <c r="H3491" s="1" t="s">
        <v>14493</v>
      </c>
      <c r="I3491" s="1" t="s">
        <v>9285</v>
      </c>
      <c r="J3491" s="1" t="s">
        <v>11408</v>
      </c>
      <c r="K3491" s="1" t="s">
        <v>61</v>
      </c>
      <c r="L3491" s="1">
        <v>7157.06</v>
      </c>
      <c r="M3491" s="1">
        <v>7157.06</v>
      </c>
      <c r="N3491" s="1">
        <v>7200</v>
      </c>
      <c r="O3491" s="1">
        <v>12</v>
      </c>
      <c r="P3491" s="1">
        <v>858.84720000000004</v>
      </c>
      <c r="Q3491" s="1">
        <v>0</v>
      </c>
      <c r="R3491" s="1">
        <v>0</v>
      </c>
      <c r="U3491" s="1">
        <v>0</v>
      </c>
      <c r="W3491" s="1">
        <v>0</v>
      </c>
      <c r="X3491" s="1" t="s">
        <v>81</v>
      </c>
      <c r="Y3491" s="1">
        <v>2011740</v>
      </c>
      <c r="AA3491" s="2">
        <v>45324</v>
      </c>
      <c r="AB3491" s="2">
        <v>45331</v>
      </c>
      <c r="AC3491" s="2">
        <v>45697</v>
      </c>
      <c r="AE3491" s="1" t="s">
        <v>497</v>
      </c>
      <c r="AI3491" s="1" t="s">
        <v>64</v>
      </c>
      <c r="AJ3491" s="1" t="s">
        <v>65</v>
      </c>
      <c r="AM3491" s="1" t="s">
        <v>4046</v>
      </c>
      <c r="AN3491" s="1" t="s">
        <v>4047</v>
      </c>
      <c r="AU3491" s="1" t="s">
        <v>68</v>
      </c>
      <c r="AX3491" s="1" t="s">
        <v>68</v>
      </c>
      <c r="AY3491" s="1" t="s">
        <v>69</v>
      </c>
      <c r="BB3491" s="1" t="str">
        <f>VLOOKUP(E3491,'[1]Agenda Clientes'!$B$2:$P$2416,15,0)</f>
        <v>P17264776</v>
      </c>
    </row>
    <row r="3492" spans="1:54" s="1" customFormat="1" ht="15" customHeight="1" x14ac:dyDescent="0.25">
      <c r="A3492" s="1" t="s">
        <v>15757</v>
      </c>
      <c r="C3492" s="1" t="s">
        <v>54</v>
      </c>
      <c r="D3492" s="1" t="s">
        <v>15758</v>
      </c>
      <c r="E3492" s="1" t="s">
        <v>4050</v>
      </c>
      <c r="F3492" s="1" t="s">
        <v>4050</v>
      </c>
      <c r="G3492" s="1" t="s">
        <v>57</v>
      </c>
      <c r="H3492" s="1" t="s">
        <v>14493</v>
      </c>
      <c r="I3492" s="1" t="s">
        <v>9285</v>
      </c>
      <c r="J3492" s="1" t="s">
        <v>11412</v>
      </c>
      <c r="K3492" s="1" t="s">
        <v>61</v>
      </c>
      <c r="L3492" s="1">
        <v>7157.06</v>
      </c>
      <c r="M3492" s="1">
        <v>7157.06</v>
      </c>
      <c r="N3492" s="1">
        <v>7200</v>
      </c>
      <c r="O3492" s="1">
        <v>1</v>
      </c>
      <c r="P3492" s="1">
        <v>71.570599999999999</v>
      </c>
      <c r="Q3492" s="1">
        <v>0</v>
      </c>
      <c r="R3492" s="1">
        <v>0</v>
      </c>
      <c r="U3492" s="1">
        <v>0</v>
      </c>
      <c r="W3492" s="1">
        <v>0</v>
      </c>
      <c r="X3492" s="1" t="s">
        <v>81</v>
      </c>
      <c r="Y3492" s="1">
        <v>2760070</v>
      </c>
      <c r="AA3492" s="2">
        <v>45324</v>
      </c>
      <c r="AB3492" s="2">
        <v>45330</v>
      </c>
      <c r="AC3492" s="2">
        <v>45696</v>
      </c>
      <c r="AE3492" s="1" t="s">
        <v>497</v>
      </c>
      <c r="AI3492" s="1" t="s">
        <v>64</v>
      </c>
      <c r="AJ3492" s="1" t="s">
        <v>65</v>
      </c>
      <c r="AM3492" s="1" t="s">
        <v>4053</v>
      </c>
      <c r="AN3492" s="1" t="s">
        <v>4054</v>
      </c>
      <c r="AU3492" s="1" t="s">
        <v>68</v>
      </c>
      <c r="AX3492" s="1" t="s">
        <v>68</v>
      </c>
      <c r="AY3492" s="1" t="s">
        <v>69</v>
      </c>
      <c r="BB3492" s="1" t="str">
        <f>VLOOKUP(E3492,'[1]Agenda Clientes'!$B$2:$P$2416,15,0)</f>
        <v>P17265280</v>
      </c>
    </row>
    <row r="3493" spans="1:54" s="1" customFormat="1" ht="15" customHeight="1" x14ac:dyDescent="0.25">
      <c r="A3493" s="1" t="s">
        <v>15759</v>
      </c>
      <c r="C3493" s="1" t="s">
        <v>54</v>
      </c>
      <c r="D3493" s="1" t="s">
        <v>15760</v>
      </c>
      <c r="E3493" s="1" t="s">
        <v>4057</v>
      </c>
      <c r="F3493" s="1" t="s">
        <v>4057</v>
      </c>
      <c r="G3493" s="1" t="s">
        <v>57</v>
      </c>
      <c r="H3493" s="1" t="s">
        <v>14493</v>
      </c>
      <c r="I3493" s="1" t="s">
        <v>9285</v>
      </c>
      <c r="J3493" s="1" t="s">
        <v>11416</v>
      </c>
      <c r="K3493" s="1" t="s">
        <v>61</v>
      </c>
      <c r="L3493" s="1">
        <v>7157.06</v>
      </c>
      <c r="M3493" s="1">
        <v>7157.06</v>
      </c>
      <c r="N3493" s="1">
        <v>7200</v>
      </c>
      <c r="O3493" s="1">
        <v>12</v>
      </c>
      <c r="P3493" s="1">
        <v>858.84720000000004</v>
      </c>
      <c r="Q3493" s="1">
        <v>0</v>
      </c>
      <c r="R3493" s="1">
        <v>0</v>
      </c>
      <c r="U3493" s="1">
        <v>0</v>
      </c>
      <c r="W3493" s="1">
        <v>0</v>
      </c>
      <c r="X3493" s="1" t="s">
        <v>62</v>
      </c>
      <c r="Y3493" s="1">
        <v>1360320</v>
      </c>
      <c r="AA3493" s="2">
        <v>45324</v>
      </c>
      <c r="AB3493" s="2">
        <v>45332</v>
      </c>
      <c r="AC3493" s="2">
        <v>45698</v>
      </c>
      <c r="AE3493" s="1" t="s">
        <v>497</v>
      </c>
      <c r="AI3493" s="1" t="s">
        <v>64</v>
      </c>
      <c r="AJ3493" s="1" t="s">
        <v>65</v>
      </c>
      <c r="AM3493" s="1" t="s">
        <v>4060</v>
      </c>
      <c r="AN3493" s="1" t="s">
        <v>4061</v>
      </c>
      <c r="AU3493" s="1" t="s">
        <v>68</v>
      </c>
      <c r="AX3493" s="1" t="s">
        <v>68</v>
      </c>
      <c r="AY3493" s="1" t="s">
        <v>69</v>
      </c>
      <c r="BB3493" s="1" t="str">
        <f>VLOOKUP(E3493,'[1]Agenda Clientes'!$B$2:$P$2416,15,0)</f>
        <v>P17266033</v>
      </c>
    </row>
    <row r="3494" spans="1:54" s="1" customFormat="1" ht="15" customHeight="1" x14ac:dyDescent="0.25">
      <c r="A3494" s="1" t="s">
        <v>15761</v>
      </c>
      <c r="C3494" s="1" t="s">
        <v>54</v>
      </c>
      <c r="D3494" s="1" t="s">
        <v>15762</v>
      </c>
      <c r="E3494" s="1" t="s">
        <v>4064</v>
      </c>
      <c r="F3494" s="1" t="s">
        <v>4064</v>
      </c>
      <c r="G3494" s="1" t="s">
        <v>57</v>
      </c>
      <c r="H3494" s="1" t="s">
        <v>14493</v>
      </c>
      <c r="I3494" s="1" t="s">
        <v>9285</v>
      </c>
      <c r="J3494" s="1" t="s">
        <v>11420</v>
      </c>
      <c r="K3494" s="1" t="s">
        <v>61</v>
      </c>
      <c r="L3494" s="1">
        <v>7157.06</v>
      </c>
      <c r="M3494" s="1">
        <v>7157.06</v>
      </c>
      <c r="N3494" s="1">
        <v>7200</v>
      </c>
      <c r="O3494" s="1">
        <v>1</v>
      </c>
      <c r="P3494" s="1">
        <v>71.570599999999999</v>
      </c>
      <c r="Q3494" s="1">
        <v>0</v>
      </c>
      <c r="R3494" s="1">
        <v>0</v>
      </c>
      <c r="U3494" s="1">
        <v>0</v>
      </c>
      <c r="W3494" s="1">
        <v>0</v>
      </c>
      <c r="X3494" s="1" t="s">
        <v>62</v>
      </c>
      <c r="Y3494" s="1">
        <v>303255</v>
      </c>
      <c r="AA3494" s="2">
        <v>45324</v>
      </c>
      <c r="AB3494" s="2">
        <v>45324</v>
      </c>
      <c r="AC3494" s="2">
        <v>45690</v>
      </c>
      <c r="AE3494" s="1" t="s">
        <v>497</v>
      </c>
      <c r="AI3494" s="1" t="s">
        <v>64</v>
      </c>
      <c r="AJ3494" s="1" t="s">
        <v>65</v>
      </c>
      <c r="AM3494" s="1" t="s">
        <v>4066</v>
      </c>
      <c r="AN3494" s="1" t="s">
        <v>4067</v>
      </c>
      <c r="AU3494" s="1" t="s">
        <v>68</v>
      </c>
      <c r="AX3494" s="1" t="s">
        <v>68</v>
      </c>
      <c r="AY3494" s="1" t="s">
        <v>104</v>
      </c>
      <c r="BB3494" s="1" t="str">
        <f>VLOOKUP(E3494,'[1]Agenda Clientes'!$B$2:$P$2416,15,0)</f>
        <v>P17267037</v>
      </c>
    </row>
    <row r="3495" spans="1:54" s="1" customFormat="1" ht="15" customHeight="1" x14ac:dyDescent="0.25">
      <c r="A3495" s="1" t="s">
        <v>15763</v>
      </c>
      <c r="C3495" s="1" t="s">
        <v>54</v>
      </c>
      <c r="D3495" s="1" t="s">
        <v>15764</v>
      </c>
      <c r="E3495" s="1" t="s">
        <v>189</v>
      </c>
      <c r="F3495" s="1" t="s">
        <v>189</v>
      </c>
      <c r="G3495" s="1" t="s">
        <v>57</v>
      </c>
      <c r="H3495" s="1" t="s">
        <v>14493</v>
      </c>
      <c r="I3495" s="1" t="s">
        <v>9285</v>
      </c>
      <c r="J3495" s="1" t="s">
        <v>15765</v>
      </c>
      <c r="K3495" s="1" t="s">
        <v>61</v>
      </c>
      <c r="L3495" s="1">
        <v>7157.06</v>
      </c>
      <c r="M3495" s="1">
        <v>7157.06</v>
      </c>
      <c r="N3495" s="1">
        <v>7200</v>
      </c>
      <c r="O3495" s="1">
        <v>1</v>
      </c>
      <c r="P3495" s="1">
        <v>71.570599999999999</v>
      </c>
      <c r="Q3495" s="1">
        <v>0</v>
      </c>
      <c r="R3495" s="1">
        <v>0</v>
      </c>
      <c r="U3495" s="1">
        <v>0</v>
      </c>
      <c r="W3495" s="1">
        <v>0</v>
      </c>
      <c r="X3495" s="1" t="s">
        <v>62</v>
      </c>
      <c r="Y3495" s="1">
        <v>580625</v>
      </c>
      <c r="AA3495" s="2">
        <v>45325</v>
      </c>
      <c r="AB3495" s="2">
        <v>45330</v>
      </c>
      <c r="AC3495" s="2">
        <v>45696</v>
      </c>
      <c r="AE3495" s="1" t="s">
        <v>497</v>
      </c>
      <c r="AI3495" s="1" t="s">
        <v>64</v>
      </c>
      <c r="AJ3495" s="1" t="s">
        <v>65</v>
      </c>
      <c r="AM3495" s="1" t="s">
        <v>192</v>
      </c>
      <c r="AN3495" s="1" t="s">
        <v>193</v>
      </c>
      <c r="AU3495" s="1" t="s">
        <v>68</v>
      </c>
      <c r="AX3495" s="1" t="s">
        <v>68</v>
      </c>
      <c r="AY3495" s="1" t="s">
        <v>69</v>
      </c>
      <c r="BB3495" s="1" t="str">
        <f>VLOOKUP(E3495,'[1]Agenda Clientes'!$B$2:$P$2416,15,0)</f>
        <v>P17265475</v>
      </c>
    </row>
    <row r="3496" spans="1:54" s="1" customFormat="1" ht="15" customHeight="1" x14ac:dyDescent="0.25">
      <c r="A3496" s="1" t="s">
        <v>15766</v>
      </c>
      <c r="C3496" s="1" t="s">
        <v>54</v>
      </c>
      <c r="D3496" s="1" t="s">
        <v>15767</v>
      </c>
      <c r="E3496" s="1" t="s">
        <v>4070</v>
      </c>
      <c r="F3496" s="1" t="s">
        <v>4070</v>
      </c>
      <c r="G3496" s="1" t="s">
        <v>57</v>
      </c>
      <c r="H3496" s="1" t="s">
        <v>14493</v>
      </c>
      <c r="I3496" s="1" t="s">
        <v>9285</v>
      </c>
      <c r="J3496" s="1" t="s">
        <v>11423</v>
      </c>
      <c r="K3496" s="1" t="s">
        <v>61</v>
      </c>
      <c r="L3496" s="1">
        <v>7157.06</v>
      </c>
      <c r="M3496" s="1">
        <v>7157.06</v>
      </c>
      <c r="N3496" s="1">
        <v>7200</v>
      </c>
      <c r="O3496" s="1">
        <v>12</v>
      </c>
      <c r="P3496" s="1">
        <v>858.84720000000004</v>
      </c>
      <c r="Q3496" s="1">
        <v>0</v>
      </c>
      <c r="R3496" s="1">
        <v>0</v>
      </c>
      <c r="U3496" s="1">
        <v>0</v>
      </c>
      <c r="W3496" s="1">
        <v>0</v>
      </c>
      <c r="X3496" s="1" t="s">
        <v>81</v>
      </c>
      <c r="Y3496" s="1">
        <v>1464960</v>
      </c>
      <c r="AA3496" s="2">
        <v>45325</v>
      </c>
      <c r="AB3496" s="2">
        <v>45330</v>
      </c>
      <c r="AC3496" s="2">
        <v>45696</v>
      </c>
      <c r="AE3496" s="1" t="s">
        <v>497</v>
      </c>
      <c r="AI3496" s="1" t="s">
        <v>64</v>
      </c>
      <c r="AJ3496" s="1" t="s">
        <v>65</v>
      </c>
      <c r="AM3496" s="1" t="s">
        <v>4073</v>
      </c>
      <c r="AN3496" s="1" t="s">
        <v>4074</v>
      </c>
      <c r="AU3496" s="1" t="s">
        <v>68</v>
      </c>
      <c r="AX3496" s="1" t="s">
        <v>68</v>
      </c>
      <c r="AY3496" s="1" t="s">
        <v>69</v>
      </c>
      <c r="BB3496" s="1" t="str">
        <f>VLOOKUP(E3496,'[1]Agenda Clientes'!$B$2:$P$2416,15,0)</f>
        <v>P17264774</v>
      </c>
    </row>
    <row r="3497" spans="1:54" s="1" customFormat="1" ht="15" customHeight="1" x14ac:dyDescent="0.25">
      <c r="A3497" s="1" t="s">
        <v>15768</v>
      </c>
      <c r="C3497" s="1" t="s">
        <v>54</v>
      </c>
      <c r="D3497" s="1" t="s">
        <v>15769</v>
      </c>
      <c r="E3497" s="1" t="s">
        <v>4077</v>
      </c>
      <c r="F3497" s="1" t="s">
        <v>4077</v>
      </c>
      <c r="G3497" s="1" t="s">
        <v>57</v>
      </c>
      <c r="H3497" s="1" t="s">
        <v>14493</v>
      </c>
      <c r="I3497" s="1" t="s">
        <v>9285</v>
      </c>
      <c r="J3497" s="1" t="s">
        <v>11427</v>
      </c>
      <c r="K3497" s="1" t="s">
        <v>61</v>
      </c>
      <c r="L3497" s="1">
        <v>7157.06</v>
      </c>
      <c r="M3497" s="1">
        <v>7157.06</v>
      </c>
      <c r="N3497" s="1">
        <v>7200</v>
      </c>
      <c r="O3497" s="1">
        <v>12</v>
      </c>
      <c r="P3497" s="1">
        <v>858.84720000000004</v>
      </c>
      <c r="Q3497" s="1">
        <v>0</v>
      </c>
      <c r="R3497" s="1">
        <v>0</v>
      </c>
      <c r="U3497" s="1">
        <v>0</v>
      </c>
      <c r="W3497" s="1">
        <v>0</v>
      </c>
      <c r="X3497" s="1" t="s">
        <v>81</v>
      </c>
      <c r="Y3497" s="1">
        <v>3886630</v>
      </c>
      <c r="AA3497" s="2">
        <v>45325</v>
      </c>
      <c r="AB3497" s="2">
        <v>45330</v>
      </c>
      <c r="AC3497" s="2">
        <v>45696</v>
      </c>
      <c r="AE3497" s="1" t="s">
        <v>497</v>
      </c>
      <c r="AI3497" s="1" t="s">
        <v>64</v>
      </c>
      <c r="AJ3497" s="1" t="s">
        <v>65</v>
      </c>
      <c r="AM3497" s="1" t="s">
        <v>4080</v>
      </c>
      <c r="AN3497" s="1" t="s">
        <v>4081</v>
      </c>
      <c r="AU3497" s="1" t="s">
        <v>68</v>
      </c>
      <c r="AX3497" s="1" t="s">
        <v>68</v>
      </c>
      <c r="AY3497" s="1" t="s">
        <v>104</v>
      </c>
      <c r="BB3497" s="1" t="str">
        <f>VLOOKUP(E3497,'[1]Agenda Clientes'!$B$2:$P$2416,15,0)</f>
        <v>P17266953</v>
      </c>
    </row>
    <row r="3498" spans="1:54" s="1" customFormat="1" ht="15" customHeight="1" x14ac:dyDescent="0.25">
      <c r="A3498" s="1" t="s">
        <v>15770</v>
      </c>
      <c r="C3498" s="1" t="s">
        <v>54</v>
      </c>
      <c r="D3498" s="1" t="s">
        <v>15771</v>
      </c>
      <c r="E3498" s="1" t="s">
        <v>4084</v>
      </c>
      <c r="F3498" s="1" t="s">
        <v>4084</v>
      </c>
      <c r="G3498" s="1" t="s">
        <v>57</v>
      </c>
      <c r="H3498" s="1" t="s">
        <v>14493</v>
      </c>
      <c r="I3498" s="1" t="s">
        <v>9285</v>
      </c>
      <c r="J3498" s="1" t="s">
        <v>11431</v>
      </c>
      <c r="K3498" s="1" t="s">
        <v>61</v>
      </c>
      <c r="L3498" s="1">
        <v>7157.06</v>
      </c>
      <c r="M3498" s="1">
        <v>7157.06</v>
      </c>
      <c r="N3498" s="1">
        <v>7200</v>
      </c>
      <c r="O3498" s="1">
        <v>1</v>
      </c>
      <c r="P3498" s="1">
        <v>71.570599999999999</v>
      </c>
      <c r="Q3498" s="1">
        <v>0</v>
      </c>
      <c r="R3498" s="1">
        <v>0</v>
      </c>
      <c r="U3498" s="1">
        <v>0</v>
      </c>
      <c r="W3498" s="1">
        <v>0</v>
      </c>
      <c r="X3498" s="1" t="s">
        <v>81</v>
      </c>
      <c r="Y3498" s="1">
        <v>627150</v>
      </c>
      <c r="AA3498" s="2">
        <v>45325</v>
      </c>
      <c r="AB3498" s="2">
        <v>45325</v>
      </c>
      <c r="AC3498" s="2">
        <v>45691</v>
      </c>
      <c r="AE3498" s="1" t="s">
        <v>497</v>
      </c>
      <c r="AI3498" s="1" t="s">
        <v>64</v>
      </c>
      <c r="AJ3498" s="1" t="s">
        <v>65</v>
      </c>
      <c r="AM3498" s="1" t="s">
        <v>4086</v>
      </c>
      <c r="AN3498" s="1" t="s">
        <v>4087</v>
      </c>
      <c r="AU3498" s="1" t="s">
        <v>68</v>
      </c>
      <c r="AX3498" s="1" t="s">
        <v>68</v>
      </c>
      <c r="AY3498" s="1" t="s">
        <v>104</v>
      </c>
      <c r="BB3498" s="1" t="str">
        <f>VLOOKUP(E3498,'[1]Agenda Clientes'!$B$2:$P$2416,15,0)</f>
        <v>P17267271</v>
      </c>
    </row>
    <row r="3499" spans="1:54" s="1" customFormat="1" ht="15" customHeight="1" x14ac:dyDescent="0.25">
      <c r="A3499" s="1" t="s">
        <v>15772</v>
      </c>
      <c r="C3499" s="1" t="s">
        <v>54</v>
      </c>
      <c r="D3499" s="1" t="s">
        <v>15773</v>
      </c>
      <c r="E3499" s="1" t="s">
        <v>4090</v>
      </c>
      <c r="F3499" s="1" t="s">
        <v>4090</v>
      </c>
      <c r="G3499" s="1" t="s">
        <v>57</v>
      </c>
      <c r="H3499" s="1" t="s">
        <v>14493</v>
      </c>
      <c r="I3499" s="1" t="s">
        <v>9285</v>
      </c>
      <c r="J3499" s="1" t="s">
        <v>11434</v>
      </c>
      <c r="K3499" s="1" t="s">
        <v>61</v>
      </c>
      <c r="L3499" s="1">
        <v>7157.06</v>
      </c>
      <c r="M3499" s="1">
        <v>7157.06</v>
      </c>
      <c r="N3499" s="1">
        <v>7200</v>
      </c>
      <c r="O3499" s="1">
        <v>1</v>
      </c>
      <c r="P3499" s="1">
        <v>71.570599999999999</v>
      </c>
      <c r="Q3499" s="1">
        <v>0</v>
      </c>
      <c r="R3499" s="1">
        <v>0</v>
      </c>
      <c r="U3499" s="1">
        <v>0</v>
      </c>
      <c r="W3499" s="1">
        <v>0</v>
      </c>
      <c r="X3499" s="1" t="s">
        <v>81</v>
      </c>
      <c r="Y3499" s="1">
        <v>580625</v>
      </c>
      <c r="AA3499" s="2">
        <v>45325</v>
      </c>
      <c r="AB3499" s="2">
        <v>45331</v>
      </c>
      <c r="AC3499" s="2">
        <v>45697</v>
      </c>
      <c r="AE3499" s="1" t="s">
        <v>497</v>
      </c>
      <c r="AI3499" s="1" t="s">
        <v>64</v>
      </c>
      <c r="AJ3499" s="1" t="s">
        <v>65</v>
      </c>
      <c r="AM3499" s="1" t="s">
        <v>4093</v>
      </c>
      <c r="AN3499" s="1" t="s">
        <v>4094</v>
      </c>
      <c r="AU3499" s="1" t="s">
        <v>68</v>
      </c>
      <c r="AX3499" s="1" t="s">
        <v>68</v>
      </c>
      <c r="AY3499" s="1" t="s">
        <v>69</v>
      </c>
      <c r="BB3499" s="1" t="str">
        <f>VLOOKUP(E3499,'[1]Agenda Clientes'!$B$2:$P$2416,15,0)</f>
        <v>P17266306</v>
      </c>
    </row>
    <row r="3500" spans="1:54" s="1" customFormat="1" ht="15" customHeight="1" x14ac:dyDescent="0.25">
      <c r="A3500" s="1" t="s">
        <v>15774</v>
      </c>
      <c r="C3500" s="1" t="s">
        <v>54</v>
      </c>
      <c r="D3500" s="1" t="s">
        <v>15775</v>
      </c>
      <c r="E3500" s="1" t="s">
        <v>4097</v>
      </c>
      <c r="F3500" s="1" t="s">
        <v>4097</v>
      </c>
      <c r="G3500" s="1" t="s">
        <v>57</v>
      </c>
      <c r="H3500" s="1" t="s">
        <v>14493</v>
      </c>
      <c r="I3500" s="1" t="s">
        <v>9285</v>
      </c>
      <c r="J3500" s="1" t="s">
        <v>11438</v>
      </c>
      <c r="K3500" s="1" t="s">
        <v>61</v>
      </c>
      <c r="L3500" s="1">
        <v>7157.06</v>
      </c>
      <c r="M3500" s="1">
        <v>7157.06</v>
      </c>
      <c r="N3500" s="1">
        <v>7200</v>
      </c>
      <c r="O3500" s="1">
        <v>12</v>
      </c>
      <c r="P3500" s="1">
        <v>858.84720000000004</v>
      </c>
      <c r="Q3500" s="1">
        <v>0</v>
      </c>
      <c r="R3500" s="1">
        <v>0</v>
      </c>
      <c r="U3500" s="1">
        <v>0</v>
      </c>
      <c r="W3500" s="1">
        <v>0</v>
      </c>
      <c r="X3500" s="1" t="s">
        <v>81</v>
      </c>
      <c r="Y3500" s="1">
        <v>680160</v>
      </c>
      <c r="AA3500" s="2">
        <v>45325</v>
      </c>
      <c r="AB3500" s="2">
        <v>45332</v>
      </c>
      <c r="AC3500" s="2">
        <v>45698</v>
      </c>
      <c r="AE3500" s="1" t="s">
        <v>497</v>
      </c>
      <c r="AI3500" s="1" t="s">
        <v>64</v>
      </c>
      <c r="AJ3500" s="1" t="s">
        <v>65</v>
      </c>
      <c r="AM3500" s="1" t="s">
        <v>4100</v>
      </c>
      <c r="AN3500" s="1" t="s">
        <v>4101</v>
      </c>
      <c r="AU3500" s="1" t="s">
        <v>68</v>
      </c>
      <c r="AX3500" s="1" t="s">
        <v>68</v>
      </c>
      <c r="AY3500" s="1" t="s">
        <v>69</v>
      </c>
      <c r="BB3500" s="1" t="str">
        <f>VLOOKUP(E3500,'[1]Agenda Clientes'!$B$2:$P$2416,15,0)</f>
        <v>P17264761</v>
      </c>
    </row>
    <row r="3501" spans="1:54" s="1" customFormat="1" ht="15" customHeight="1" x14ac:dyDescent="0.25">
      <c r="A3501" s="1" t="s">
        <v>15776</v>
      </c>
      <c r="C3501" s="1" t="s">
        <v>54</v>
      </c>
      <c r="D3501" s="1" t="s">
        <v>15777</v>
      </c>
      <c r="E3501" s="1" t="s">
        <v>4104</v>
      </c>
      <c r="F3501" s="1" t="s">
        <v>4104</v>
      </c>
      <c r="G3501" s="1" t="s">
        <v>57</v>
      </c>
      <c r="H3501" s="1" t="s">
        <v>14493</v>
      </c>
      <c r="I3501" s="1" t="s">
        <v>9285</v>
      </c>
      <c r="J3501" s="1" t="s">
        <v>11442</v>
      </c>
      <c r="K3501" s="1" t="s">
        <v>61</v>
      </c>
      <c r="L3501" s="1">
        <v>7157.06</v>
      </c>
      <c r="M3501" s="1">
        <v>7157.06</v>
      </c>
      <c r="N3501" s="1">
        <v>7200</v>
      </c>
      <c r="O3501" s="1">
        <v>1</v>
      </c>
      <c r="P3501" s="1">
        <v>71.570599999999999</v>
      </c>
      <c r="Q3501" s="1">
        <v>0</v>
      </c>
      <c r="R3501" s="1">
        <v>0</v>
      </c>
      <c r="U3501" s="1">
        <v>0</v>
      </c>
      <c r="W3501" s="1">
        <v>0</v>
      </c>
      <c r="X3501" s="1" t="s">
        <v>62</v>
      </c>
      <c r="Y3501" s="1">
        <v>276675</v>
      </c>
      <c r="AA3501" s="2">
        <v>45325</v>
      </c>
      <c r="AB3501" s="2">
        <v>45331</v>
      </c>
      <c r="AC3501" s="2">
        <v>45697</v>
      </c>
      <c r="AE3501" s="1" t="s">
        <v>497</v>
      </c>
      <c r="AI3501" s="1" t="s">
        <v>64</v>
      </c>
      <c r="AJ3501" s="1" t="s">
        <v>65</v>
      </c>
      <c r="AM3501" s="1" t="s">
        <v>633</v>
      </c>
      <c r="AN3501" s="1" t="s">
        <v>4107</v>
      </c>
      <c r="AU3501" s="1" t="s">
        <v>68</v>
      </c>
      <c r="AX3501" s="1" t="s">
        <v>68</v>
      </c>
      <c r="AY3501" s="1" t="s">
        <v>69</v>
      </c>
      <c r="BB3501" s="1" t="str">
        <f>VLOOKUP(E3501,'[1]Agenda Clientes'!$B$2:$P$2416,15,0)</f>
        <v>P17266741</v>
      </c>
    </row>
    <row r="3502" spans="1:54" s="1" customFormat="1" ht="15" customHeight="1" x14ac:dyDescent="0.25">
      <c r="A3502" s="1" t="s">
        <v>15778</v>
      </c>
      <c r="C3502" s="1" t="s">
        <v>54</v>
      </c>
      <c r="D3502" s="1" t="s">
        <v>15779</v>
      </c>
      <c r="E3502" s="1" t="s">
        <v>196</v>
      </c>
      <c r="F3502" s="1" t="s">
        <v>196</v>
      </c>
      <c r="G3502" s="1" t="s">
        <v>57</v>
      </c>
      <c r="H3502" s="1" t="s">
        <v>14493</v>
      </c>
      <c r="I3502" s="1" t="s">
        <v>9285</v>
      </c>
      <c r="J3502" s="1" t="s">
        <v>9554</v>
      </c>
      <c r="K3502" s="1" t="s">
        <v>61</v>
      </c>
      <c r="L3502" s="1">
        <v>7157.06</v>
      </c>
      <c r="M3502" s="1">
        <v>7157.06</v>
      </c>
      <c r="N3502" s="1">
        <v>7200</v>
      </c>
      <c r="O3502" s="1">
        <v>1</v>
      </c>
      <c r="P3502" s="1">
        <v>71.570599999999999</v>
      </c>
      <c r="Q3502" s="1">
        <v>0</v>
      </c>
      <c r="R3502" s="1">
        <v>0</v>
      </c>
      <c r="U3502" s="1">
        <v>0</v>
      </c>
      <c r="W3502" s="1">
        <v>0</v>
      </c>
      <c r="X3502" s="1" t="s">
        <v>62</v>
      </c>
      <c r="Y3502" s="1">
        <v>1018420</v>
      </c>
      <c r="AA3502" s="2">
        <v>45326</v>
      </c>
      <c r="AB3502" s="2">
        <v>45331</v>
      </c>
      <c r="AC3502" s="2">
        <v>45697</v>
      </c>
      <c r="AE3502" s="1" t="s">
        <v>497</v>
      </c>
      <c r="AI3502" s="1" t="s">
        <v>64</v>
      </c>
      <c r="AJ3502" s="1" t="s">
        <v>65</v>
      </c>
      <c r="AM3502" s="1" t="s">
        <v>199</v>
      </c>
      <c r="AN3502" s="1" t="s">
        <v>200</v>
      </c>
      <c r="AU3502" s="1" t="s">
        <v>68</v>
      </c>
      <c r="AX3502" s="1" t="s">
        <v>68</v>
      </c>
      <c r="AY3502" s="1" t="s">
        <v>69</v>
      </c>
      <c r="BB3502" s="1" t="str">
        <f>VLOOKUP(E3502,'[1]Agenda Clientes'!$B$2:$P$2416,15,0)</f>
        <v>P17264872</v>
      </c>
    </row>
    <row r="3503" spans="1:54" s="1" customFormat="1" ht="15" customHeight="1" x14ac:dyDescent="0.25">
      <c r="A3503" s="1" t="s">
        <v>15780</v>
      </c>
      <c r="C3503" s="1" t="s">
        <v>54</v>
      </c>
      <c r="D3503" s="1" t="s">
        <v>15781</v>
      </c>
      <c r="E3503" s="1" t="s">
        <v>9071</v>
      </c>
      <c r="F3503" s="1" t="s">
        <v>9071</v>
      </c>
      <c r="G3503" s="1" t="s">
        <v>57</v>
      </c>
      <c r="H3503" s="1" t="s">
        <v>14493</v>
      </c>
      <c r="I3503" s="1" t="s">
        <v>9285</v>
      </c>
      <c r="J3503" s="1" t="s">
        <v>15782</v>
      </c>
      <c r="K3503" s="1" t="s">
        <v>61</v>
      </c>
      <c r="L3503" s="1">
        <v>7157.06</v>
      </c>
      <c r="M3503" s="1">
        <v>7157.06</v>
      </c>
      <c r="N3503" s="1">
        <v>7200</v>
      </c>
      <c r="O3503" s="1">
        <v>1</v>
      </c>
      <c r="P3503" s="1">
        <v>71.570599999999999</v>
      </c>
      <c r="Q3503" s="1">
        <v>0</v>
      </c>
      <c r="R3503" s="1">
        <v>0</v>
      </c>
      <c r="U3503" s="1">
        <v>0</v>
      </c>
      <c r="W3503" s="1">
        <v>0</v>
      </c>
      <c r="X3503" s="1" t="s">
        <v>81</v>
      </c>
      <c r="Y3503" s="1">
        <v>2760070</v>
      </c>
      <c r="AA3503" s="2">
        <v>45327</v>
      </c>
      <c r="AB3503" s="2">
        <v>45332</v>
      </c>
      <c r="AC3503" s="2">
        <v>45698</v>
      </c>
      <c r="AE3503" s="1" t="s">
        <v>497</v>
      </c>
      <c r="AI3503" s="1" t="s">
        <v>64</v>
      </c>
      <c r="AJ3503" s="1" t="s">
        <v>65</v>
      </c>
      <c r="AM3503" s="1" t="s">
        <v>9074</v>
      </c>
      <c r="AN3503" s="1" t="s">
        <v>9075</v>
      </c>
      <c r="AU3503" s="1" t="s">
        <v>68</v>
      </c>
      <c r="AX3503" s="1" t="s">
        <v>68</v>
      </c>
      <c r="AY3503" s="1" t="s">
        <v>69</v>
      </c>
      <c r="BB3503" s="1" t="str">
        <f>VLOOKUP(E3503,'[1]Agenda Clientes'!$B$2:$P$2416,15,0)</f>
        <v>P17266393</v>
      </c>
    </row>
    <row r="3504" spans="1:54" s="1" customFormat="1" ht="15" customHeight="1" x14ac:dyDescent="0.25">
      <c r="A3504" s="1" t="s">
        <v>15783</v>
      </c>
      <c r="C3504" s="1" t="s">
        <v>54</v>
      </c>
      <c r="D3504" s="1" t="s">
        <v>15784</v>
      </c>
      <c r="E3504" s="1" t="s">
        <v>905</v>
      </c>
      <c r="F3504" s="1" t="s">
        <v>905</v>
      </c>
      <c r="G3504" s="1" t="s">
        <v>57</v>
      </c>
      <c r="H3504" s="1" t="s">
        <v>14493</v>
      </c>
      <c r="I3504" s="1" t="s">
        <v>9285</v>
      </c>
      <c r="J3504" s="1" t="s">
        <v>9500</v>
      </c>
      <c r="K3504" s="1" t="s">
        <v>61</v>
      </c>
      <c r="L3504" s="1">
        <v>7157.06</v>
      </c>
      <c r="M3504" s="1">
        <v>7157.06</v>
      </c>
      <c r="N3504" s="1">
        <v>7200</v>
      </c>
      <c r="O3504" s="1">
        <v>12</v>
      </c>
      <c r="P3504" s="1">
        <v>858.84720000000004</v>
      </c>
      <c r="Q3504" s="1">
        <v>0</v>
      </c>
      <c r="R3504" s="1">
        <v>0</v>
      </c>
      <c r="U3504" s="1">
        <v>0</v>
      </c>
      <c r="W3504" s="1">
        <v>0</v>
      </c>
      <c r="X3504" s="1" t="s">
        <v>62</v>
      </c>
      <c r="Y3504" s="1">
        <v>276675</v>
      </c>
      <c r="AA3504" s="2">
        <v>45327</v>
      </c>
      <c r="AB3504" s="2">
        <v>45334</v>
      </c>
      <c r="AC3504" s="2">
        <v>45700</v>
      </c>
      <c r="AE3504" s="1" t="s">
        <v>497</v>
      </c>
      <c r="AI3504" s="1" t="s">
        <v>64</v>
      </c>
      <c r="AJ3504" s="1" t="s">
        <v>65</v>
      </c>
      <c r="AM3504" s="1" t="s">
        <v>908</v>
      </c>
      <c r="AN3504" s="1" t="s">
        <v>909</v>
      </c>
      <c r="AU3504" s="1" t="s">
        <v>68</v>
      </c>
      <c r="AX3504" s="1" t="s">
        <v>68</v>
      </c>
      <c r="AY3504" s="1" t="s">
        <v>69</v>
      </c>
      <c r="BB3504" s="1" t="str">
        <f>VLOOKUP(E3504,'[1]Agenda Clientes'!$B$2:$P$2416,15,0)</f>
        <v>P17265243</v>
      </c>
    </row>
    <row r="3505" spans="1:54" s="1" customFormat="1" ht="15" customHeight="1" x14ac:dyDescent="0.25">
      <c r="A3505" s="1" t="s">
        <v>15785</v>
      </c>
      <c r="C3505" s="1" t="s">
        <v>54</v>
      </c>
      <c r="D3505" s="1" t="s">
        <v>15786</v>
      </c>
      <c r="E3505" s="1" t="s">
        <v>4114</v>
      </c>
      <c r="F3505" s="1" t="s">
        <v>4114</v>
      </c>
      <c r="G3505" s="1" t="s">
        <v>57</v>
      </c>
      <c r="H3505" s="1" t="s">
        <v>14493</v>
      </c>
      <c r="I3505" s="1" t="s">
        <v>9285</v>
      </c>
      <c r="J3505" s="1" t="s">
        <v>11449</v>
      </c>
      <c r="K3505" s="1" t="s">
        <v>61</v>
      </c>
      <c r="L3505" s="1">
        <v>7157.06</v>
      </c>
      <c r="M3505" s="1">
        <v>7157.06</v>
      </c>
      <c r="N3505" s="1">
        <v>7200</v>
      </c>
      <c r="O3505" s="1">
        <v>12</v>
      </c>
      <c r="P3505" s="1">
        <v>858.84720000000004</v>
      </c>
      <c r="Q3505" s="1">
        <v>0</v>
      </c>
      <c r="R3505" s="1">
        <v>0</v>
      </c>
      <c r="U3505" s="1">
        <v>0</v>
      </c>
      <c r="W3505" s="1">
        <v>0</v>
      </c>
      <c r="X3505" s="1" t="s">
        <v>81</v>
      </c>
      <c r="Y3505" s="1">
        <v>3421165</v>
      </c>
      <c r="AA3505" s="2">
        <v>45327</v>
      </c>
      <c r="AB3505" s="2">
        <v>45335</v>
      </c>
      <c r="AC3505" s="2">
        <v>45701</v>
      </c>
      <c r="AE3505" s="1" t="s">
        <v>497</v>
      </c>
      <c r="AI3505" s="1" t="s">
        <v>64</v>
      </c>
      <c r="AJ3505" s="1" t="s">
        <v>65</v>
      </c>
      <c r="AM3505" s="1" t="s">
        <v>4117</v>
      </c>
      <c r="AN3505" s="1" t="s">
        <v>4118</v>
      </c>
      <c r="AU3505" s="1" t="s">
        <v>68</v>
      </c>
      <c r="AX3505" s="1" t="s">
        <v>68</v>
      </c>
      <c r="AY3505" s="1" t="s">
        <v>69</v>
      </c>
      <c r="BB3505" s="1" t="str">
        <f>VLOOKUP(E3505,'[1]Agenda Clientes'!$B$2:$P$2416,15,0)</f>
        <v>P17266553</v>
      </c>
    </row>
    <row r="3506" spans="1:54" s="1" customFormat="1" ht="15" customHeight="1" x14ac:dyDescent="0.25">
      <c r="A3506" s="1" t="s">
        <v>15787</v>
      </c>
      <c r="C3506" s="1" t="s">
        <v>54</v>
      </c>
      <c r="D3506" s="1" t="s">
        <v>15788</v>
      </c>
      <c r="E3506" s="1" t="s">
        <v>4121</v>
      </c>
      <c r="F3506" s="1" t="s">
        <v>4121</v>
      </c>
      <c r="G3506" s="1" t="s">
        <v>57</v>
      </c>
      <c r="H3506" s="1" t="s">
        <v>14493</v>
      </c>
      <c r="I3506" s="1" t="s">
        <v>9285</v>
      </c>
      <c r="J3506" s="1" t="s">
        <v>11453</v>
      </c>
      <c r="K3506" s="1" t="s">
        <v>61</v>
      </c>
      <c r="L3506" s="1">
        <v>7157.06</v>
      </c>
      <c r="M3506" s="1">
        <v>7157.06</v>
      </c>
      <c r="N3506" s="1">
        <v>7200</v>
      </c>
      <c r="O3506" s="1">
        <v>12</v>
      </c>
      <c r="P3506" s="1">
        <v>858.84720000000004</v>
      </c>
      <c r="Q3506" s="1">
        <v>0</v>
      </c>
      <c r="R3506" s="1">
        <v>0</v>
      </c>
      <c r="U3506" s="1">
        <v>0</v>
      </c>
      <c r="W3506" s="1">
        <v>0</v>
      </c>
      <c r="X3506" s="1" t="s">
        <v>81</v>
      </c>
      <c r="Y3506" s="1">
        <v>1178010</v>
      </c>
      <c r="AA3506" s="2">
        <v>45327</v>
      </c>
      <c r="AB3506" s="2">
        <v>45335</v>
      </c>
      <c r="AC3506" s="2">
        <v>45701</v>
      </c>
      <c r="AE3506" s="1" t="s">
        <v>497</v>
      </c>
      <c r="AI3506" s="1" t="s">
        <v>64</v>
      </c>
      <c r="AJ3506" s="1" t="s">
        <v>65</v>
      </c>
      <c r="AM3506" s="1" t="s">
        <v>4124</v>
      </c>
      <c r="AN3506" s="1" t="s">
        <v>4125</v>
      </c>
      <c r="AU3506" s="1" t="s">
        <v>68</v>
      </c>
      <c r="AX3506" s="1" t="s">
        <v>68</v>
      </c>
      <c r="AY3506" s="1" t="s">
        <v>69</v>
      </c>
      <c r="BB3506" s="1" t="str">
        <f>VLOOKUP(E3506,'[1]Agenda Clientes'!$B$2:$P$2416,15,0)</f>
        <v>P17264773</v>
      </c>
    </row>
    <row r="3507" spans="1:54" s="1" customFormat="1" ht="15" customHeight="1" x14ac:dyDescent="0.25">
      <c r="A3507" s="1" t="s">
        <v>15789</v>
      </c>
      <c r="C3507" s="1" t="s">
        <v>54</v>
      </c>
      <c r="D3507" s="1" t="s">
        <v>15790</v>
      </c>
      <c r="E3507" s="1" t="s">
        <v>4128</v>
      </c>
      <c r="F3507" s="1" t="s">
        <v>4128</v>
      </c>
      <c r="G3507" s="1" t="s">
        <v>57</v>
      </c>
      <c r="H3507" s="1" t="s">
        <v>14493</v>
      </c>
      <c r="I3507" s="1" t="s">
        <v>9285</v>
      </c>
      <c r="J3507" s="1" t="s">
        <v>11457</v>
      </c>
      <c r="K3507" s="1" t="s">
        <v>61</v>
      </c>
      <c r="L3507" s="1">
        <v>7157.06</v>
      </c>
      <c r="M3507" s="1">
        <v>7157.06</v>
      </c>
      <c r="N3507" s="1">
        <v>7200</v>
      </c>
      <c r="O3507" s="1">
        <v>12</v>
      </c>
      <c r="P3507" s="1">
        <v>858.84720000000004</v>
      </c>
      <c r="Q3507" s="1">
        <v>0</v>
      </c>
      <c r="R3507" s="1">
        <v>0</v>
      </c>
      <c r="U3507" s="1">
        <v>0</v>
      </c>
      <c r="W3507" s="1">
        <v>0</v>
      </c>
      <c r="X3507" s="1" t="s">
        <v>81</v>
      </c>
      <c r="Y3507" s="1">
        <v>3283530</v>
      </c>
      <c r="AA3507" s="2">
        <v>45327</v>
      </c>
      <c r="AB3507" s="2">
        <v>45328</v>
      </c>
      <c r="AC3507" s="2">
        <v>45694</v>
      </c>
      <c r="AE3507" s="1" t="s">
        <v>497</v>
      </c>
      <c r="AI3507" s="1" t="s">
        <v>64</v>
      </c>
      <c r="AJ3507" s="1" t="s">
        <v>65</v>
      </c>
      <c r="AM3507" s="1" t="s">
        <v>4130</v>
      </c>
      <c r="AN3507" s="1" t="s">
        <v>4131</v>
      </c>
      <c r="AU3507" s="1" t="s">
        <v>68</v>
      </c>
      <c r="AX3507" s="1" t="s">
        <v>68</v>
      </c>
      <c r="AY3507" s="1" t="s">
        <v>69</v>
      </c>
      <c r="BB3507" s="1" t="str">
        <f>VLOOKUP(E3507,'[1]Agenda Clientes'!$B$2:$P$2416,15,0)</f>
        <v>P17265723</v>
      </c>
    </row>
    <row r="3508" spans="1:54" s="1" customFormat="1" ht="15" customHeight="1" x14ac:dyDescent="0.25">
      <c r="A3508" s="1" t="s">
        <v>15791</v>
      </c>
      <c r="C3508" s="1" t="s">
        <v>54</v>
      </c>
      <c r="D3508" s="1" t="s">
        <v>15792</v>
      </c>
      <c r="E3508" s="1" t="s">
        <v>15793</v>
      </c>
      <c r="F3508" s="1" t="s">
        <v>15793</v>
      </c>
      <c r="G3508" s="1" t="s">
        <v>57</v>
      </c>
      <c r="H3508" s="1" t="s">
        <v>14493</v>
      </c>
      <c r="I3508" s="1" t="s">
        <v>9285</v>
      </c>
      <c r="J3508" s="1" t="s">
        <v>15794</v>
      </c>
      <c r="K3508" s="1" t="s">
        <v>61</v>
      </c>
      <c r="L3508" s="1">
        <v>7157.06</v>
      </c>
      <c r="M3508" s="1">
        <v>7157.06</v>
      </c>
      <c r="N3508" s="1">
        <v>7200</v>
      </c>
      <c r="O3508" s="1">
        <v>12</v>
      </c>
      <c r="P3508" s="1">
        <v>858.84720000000004</v>
      </c>
      <c r="Q3508" s="1">
        <v>0</v>
      </c>
      <c r="R3508" s="1">
        <v>0</v>
      </c>
      <c r="U3508" s="1">
        <v>0</v>
      </c>
      <c r="W3508" s="1">
        <v>0</v>
      </c>
      <c r="X3508" s="1" t="s">
        <v>81</v>
      </c>
      <c r="Y3508" s="1">
        <v>803565</v>
      </c>
      <c r="AA3508" s="2">
        <v>45328</v>
      </c>
      <c r="AB3508" s="2">
        <v>45333</v>
      </c>
      <c r="AC3508" s="2">
        <v>45699</v>
      </c>
      <c r="AE3508" s="1" t="s">
        <v>497</v>
      </c>
      <c r="AI3508" s="1" t="s">
        <v>64</v>
      </c>
      <c r="AJ3508" s="1" t="s">
        <v>65</v>
      </c>
      <c r="AM3508" s="1" t="s">
        <v>6225</v>
      </c>
      <c r="AN3508" s="1" t="s">
        <v>15795</v>
      </c>
      <c r="AU3508" s="1" t="s">
        <v>68</v>
      </c>
      <c r="AX3508" s="1" t="s">
        <v>68</v>
      </c>
      <c r="AY3508" s="1" t="s">
        <v>69</v>
      </c>
      <c r="BB3508" s="1" t="str">
        <f>VLOOKUP(E3508,'[1]Agenda Clientes'!$B$2:$P$2416,15,0)</f>
        <v>P17265397</v>
      </c>
    </row>
    <row r="3509" spans="1:54" s="1" customFormat="1" ht="15" customHeight="1" x14ac:dyDescent="0.25">
      <c r="A3509" s="1" t="s">
        <v>15796</v>
      </c>
      <c r="C3509" s="1" t="s">
        <v>54</v>
      </c>
      <c r="D3509" s="1" t="s">
        <v>15797</v>
      </c>
      <c r="E3509" s="1" t="s">
        <v>4134</v>
      </c>
      <c r="F3509" s="1" t="s">
        <v>4134</v>
      </c>
      <c r="G3509" s="1" t="s">
        <v>57</v>
      </c>
      <c r="H3509" s="1" t="s">
        <v>14493</v>
      </c>
      <c r="I3509" s="1" t="s">
        <v>9285</v>
      </c>
      <c r="J3509" s="1" t="s">
        <v>11460</v>
      </c>
      <c r="K3509" s="1" t="s">
        <v>61</v>
      </c>
      <c r="L3509" s="1">
        <v>7157.06</v>
      </c>
      <c r="M3509" s="1">
        <v>7157.06</v>
      </c>
      <c r="N3509" s="1">
        <v>7200</v>
      </c>
      <c r="O3509" s="1">
        <v>1</v>
      </c>
      <c r="P3509" s="1">
        <v>71.570599999999999</v>
      </c>
      <c r="Q3509" s="1">
        <v>0</v>
      </c>
      <c r="R3509" s="1">
        <v>0</v>
      </c>
      <c r="U3509" s="1">
        <v>0</v>
      </c>
      <c r="W3509" s="1">
        <v>0</v>
      </c>
      <c r="X3509" s="1" t="s">
        <v>81</v>
      </c>
      <c r="Y3509" s="1">
        <v>3834460</v>
      </c>
      <c r="AA3509" s="2">
        <v>45328</v>
      </c>
      <c r="AB3509" s="2">
        <v>45328</v>
      </c>
      <c r="AC3509" s="2">
        <v>45694</v>
      </c>
      <c r="AE3509" s="1" t="s">
        <v>497</v>
      </c>
      <c r="AI3509" s="1" t="s">
        <v>64</v>
      </c>
      <c r="AJ3509" s="1" t="s">
        <v>65</v>
      </c>
      <c r="AM3509" s="1" t="s">
        <v>4136</v>
      </c>
      <c r="AN3509" s="1" t="s">
        <v>4137</v>
      </c>
      <c r="AU3509" s="1" t="s">
        <v>68</v>
      </c>
      <c r="AX3509" s="1" t="s">
        <v>68</v>
      </c>
      <c r="AY3509" s="1" t="s">
        <v>104</v>
      </c>
      <c r="BB3509" s="1" t="str">
        <f>VLOOKUP(E3509,'[1]Agenda Clientes'!$B$2:$P$2416,15,0)</f>
        <v>P17267272</v>
      </c>
    </row>
    <row r="3510" spans="1:54" s="1" customFormat="1" ht="15" customHeight="1" x14ac:dyDescent="0.25">
      <c r="A3510" s="1" t="s">
        <v>15798</v>
      </c>
      <c r="C3510" s="1" t="s">
        <v>54</v>
      </c>
      <c r="D3510" s="1" t="s">
        <v>15799</v>
      </c>
      <c r="E3510" s="1" t="s">
        <v>4140</v>
      </c>
      <c r="F3510" s="1" t="s">
        <v>4140</v>
      </c>
      <c r="G3510" s="1" t="s">
        <v>57</v>
      </c>
      <c r="H3510" s="1" t="s">
        <v>14493</v>
      </c>
      <c r="I3510" s="1" t="s">
        <v>9285</v>
      </c>
      <c r="J3510" s="1" t="s">
        <v>11463</v>
      </c>
      <c r="K3510" s="1" t="s">
        <v>61</v>
      </c>
      <c r="L3510" s="1">
        <v>7157.06</v>
      </c>
      <c r="M3510" s="1">
        <v>7157.06</v>
      </c>
      <c r="N3510" s="1">
        <v>7200</v>
      </c>
      <c r="O3510" s="1">
        <v>12</v>
      </c>
      <c r="P3510" s="1">
        <v>858.84720000000004</v>
      </c>
      <c r="Q3510" s="1">
        <v>0</v>
      </c>
      <c r="R3510" s="1">
        <v>0</v>
      </c>
      <c r="U3510" s="1">
        <v>0</v>
      </c>
      <c r="W3510" s="1">
        <v>0</v>
      </c>
      <c r="X3510" s="1" t="s">
        <v>81</v>
      </c>
      <c r="Y3510" s="1">
        <v>303255</v>
      </c>
      <c r="AA3510" s="2">
        <v>45328</v>
      </c>
      <c r="AB3510" s="2">
        <v>45329</v>
      </c>
      <c r="AC3510" s="2">
        <v>45695</v>
      </c>
      <c r="AE3510" s="1" t="s">
        <v>497</v>
      </c>
      <c r="AI3510" s="1" t="s">
        <v>64</v>
      </c>
      <c r="AJ3510" s="1" t="s">
        <v>65</v>
      </c>
      <c r="AM3510" s="1" t="s">
        <v>4142</v>
      </c>
      <c r="AN3510" s="1" t="s">
        <v>4143</v>
      </c>
      <c r="AU3510" s="1" t="s">
        <v>68</v>
      </c>
      <c r="AX3510" s="1" t="s">
        <v>68</v>
      </c>
      <c r="AY3510" s="1" t="s">
        <v>104</v>
      </c>
      <c r="BB3510" s="1" t="str">
        <f>VLOOKUP(E3510,'[1]Agenda Clientes'!$B$2:$P$2416,15,0)</f>
        <v>P17267273</v>
      </c>
    </row>
    <row r="3511" spans="1:54" s="1" customFormat="1" ht="15" customHeight="1" x14ac:dyDescent="0.25">
      <c r="A3511" s="1" t="s">
        <v>15800</v>
      </c>
      <c r="C3511" s="1" t="s">
        <v>54</v>
      </c>
      <c r="D3511" s="1" t="s">
        <v>15801</v>
      </c>
      <c r="E3511" s="1" t="s">
        <v>4146</v>
      </c>
      <c r="F3511" s="1" t="s">
        <v>4146</v>
      </c>
      <c r="G3511" s="1" t="s">
        <v>57</v>
      </c>
      <c r="H3511" s="1" t="s">
        <v>14493</v>
      </c>
      <c r="I3511" s="1" t="s">
        <v>9285</v>
      </c>
      <c r="J3511" s="1" t="s">
        <v>11466</v>
      </c>
      <c r="K3511" s="1" t="s">
        <v>61</v>
      </c>
      <c r="L3511" s="1">
        <v>7157.06</v>
      </c>
      <c r="M3511" s="1">
        <v>7157.06</v>
      </c>
      <c r="N3511" s="1">
        <v>7200</v>
      </c>
      <c r="O3511" s="1">
        <v>12</v>
      </c>
      <c r="P3511" s="1">
        <v>858.84720000000004</v>
      </c>
      <c r="Q3511" s="1">
        <v>0</v>
      </c>
      <c r="R3511" s="1">
        <v>0</v>
      </c>
      <c r="U3511" s="1">
        <v>0</v>
      </c>
      <c r="W3511" s="1">
        <v>0</v>
      </c>
      <c r="X3511" s="1" t="s">
        <v>62</v>
      </c>
      <c r="Y3511" s="1">
        <v>1710580</v>
      </c>
      <c r="AA3511" s="2">
        <v>45328</v>
      </c>
      <c r="AB3511" s="2">
        <v>45328</v>
      </c>
      <c r="AC3511" s="2">
        <v>45694</v>
      </c>
      <c r="AE3511" s="1" t="s">
        <v>497</v>
      </c>
      <c r="AI3511" s="1" t="s">
        <v>64</v>
      </c>
      <c r="AJ3511" s="1" t="s">
        <v>65</v>
      </c>
      <c r="AM3511" s="1" t="s">
        <v>4148</v>
      </c>
      <c r="AN3511" s="1" t="s">
        <v>4149</v>
      </c>
      <c r="AU3511" s="1" t="s">
        <v>68</v>
      </c>
      <c r="AX3511" s="1" t="s">
        <v>68</v>
      </c>
      <c r="AY3511" s="1" t="s">
        <v>104</v>
      </c>
      <c r="BB3511" s="1" t="str">
        <f>VLOOKUP(E3511,'[1]Agenda Clientes'!$B$2:$P$2416,15,0)</f>
        <v>P17267274</v>
      </c>
    </row>
    <row r="3512" spans="1:54" s="1" customFormat="1" ht="15" customHeight="1" x14ac:dyDescent="0.25">
      <c r="A3512" s="1" t="s">
        <v>15802</v>
      </c>
      <c r="C3512" s="1" t="s">
        <v>54</v>
      </c>
      <c r="D3512" s="1" t="s">
        <v>15803</v>
      </c>
      <c r="E3512" s="1" t="s">
        <v>4152</v>
      </c>
      <c r="F3512" s="1" t="s">
        <v>4152</v>
      </c>
      <c r="G3512" s="1" t="s">
        <v>57</v>
      </c>
      <c r="H3512" s="1" t="s">
        <v>14493</v>
      </c>
      <c r="I3512" s="1" t="s">
        <v>9285</v>
      </c>
      <c r="J3512" s="1" t="s">
        <v>11469</v>
      </c>
      <c r="K3512" s="1" t="s">
        <v>61</v>
      </c>
      <c r="L3512" s="1">
        <v>7157.06</v>
      </c>
      <c r="M3512" s="1">
        <v>7157.06</v>
      </c>
      <c r="N3512" s="1">
        <v>7200</v>
      </c>
      <c r="O3512" s="1">
        <v>12</v>
      </c>
      <c r="P3512" s="1">
        <v>858.84720000000004</v>
      </c>
      <c r="Q3512" s="1">
        <v>0</v>
      </c>
      <c r="R3512" s="1">
        <v>0</v>
      </c>
      <c r="U3512" s="1">
        <v>0</v>
      </c>
      <c r="W3512" s="1">
        <v>0</v>
      </c>
      <c r="X3512" s="1" t="s">
        <v>62</v>
      </c>
      <c r="Y3512" s="1">
        <v>502495</v>
      </c>
      <c r="AA3512" s="2">
        <v>45328</v>
      </c>
      <c r="AB3512" s="2">
        <v>45328</v>
      </c>
      <c r="AC3512" s="2">
        <v>45694</v>
      </c>
      <c r="AE3512" s="1" t="s">
        <v>497</v>
      </c>
      <c r="AI3512" s="1" t="s">
        <v>64</v>
      </c>
      <c r="AJ3512" s="1" t="s">
        <v>65</v>
      </c>
      <c r="AM3512" s="1" t="s">
        <v>4154</v>
      </c>
      <c r="AN3512" s="1" t="s">
        <v>4155</v>
      </c>
      <c r="AU3512" s="1" t="s">
        <v>68</v>
      </c>
      <c r="AX3512" s="1" t="s">
        <v>68</v>
      </c>
      <c r="AY3512" s="1" t="s">
        <v>69</v>
      </c>
      <c r="BB3512" s="1" t="str">
        <f>VLOOKUP(E3512,'[1]Agenda Clientes'!$B$2:$P$2416,15,0)</f>
        <v>P17266420</v>
      </c>
    </row>
    <row r="3513" spans="1:54" s="1" customFormat="1" ht="15" customHeight="1" x14ac:dyDescent="0.25">
      <c r="A3513" s="1" t="s">
        <v>15804</v>
      </c>
      <c r="C3513" s="1" t="s">
        <v>54</v>
      </c>
      <c r="D3513" s="1" t="s">
        <v>15805</v>
      </c>
      <c r="E3513" s="1" t="s">
        <v>2069</v>
      </c>
      <c r="F3513" s="1" t="s">
        <v>2069</v>
      </c>
      <c r="G3513" s="1" t="s">
        <v>57</v>
      </c>
      <c r="H3513" s="1" t="s">
        <v>14493</v>
      </c>
      <c r="I3513" s="1" t="s">
        <v>9285</v>
      </c>
      <c r="J3513" s="1" t="s">
        <v>10225</v>
      </c>
      <c r="K3513" s="1" t="s">
        <v>61</v>
      </c>
      <c r="L3513" s="1">
        <v>7157.06</v>
      </c>
      <c r="M3513" s="1">
        <v>7157.06</v>
      </c>
      <c r="N3513" s="1">
        <v>7200</v>
      </c>
      <c r="O3513" s="1">
        <v>1</v>
      </c>
      <c r="P3513" s="1">
        <v>71.570599999999999</v>
      </c>
      <c r="Q3513" s="1">
        <v>0</v>
      </c>
      <c r="R3513" s="1">
        <v>0</v>
      </c>
      <c r="U3513" s="1">
        <v>0</v>
      </c>
      <c r="W3513" s="1">
        <v>0</v>
      </c>
      <c r="X3513" s="1" t="s">
        <v>62</v>
      </c>
      <c r="Y3513" s="1">
        <v>3834460</v>
      </c>
      <c r="AA3513" s="2">
        <v>45328</v>
      </c>
      <c r="AB3513" s="2">
        <v>45328</v>
      </c>
      <c r="AC3513" s="2">
        <v>45694</v>
      </c>
      <c r="AE3513" s="1" t="s">
        <v>497</v>
      </c>
      <c r="AI3513" s="1" t="s">
        <v>64</v>
      </c>
      <c r="AJ3513" s="1" t="s">
        <v>65</v>
      </c>
      <c r="AM3513" s="1" t="s">
        <v>2072</v>
      </c>
      <c r="AN3513" s="1" t="s">
        <v>2073</v>
      </c>
      <c r="AU3513" s="1" t="s">
        <v>68</v>
      </c>
      <c r="AX3513" s="1" t="s">
        <v>68</v>
      </c>
      <c r="AY3513" s="1" t="s">
        <v>69</v>
      </c>
      <c r="BB3513" s="1" t="str">
        <f>VLOOKUP(E3513,'[1]Agenda Clientes'!$B$2:$P$2416,15,0)</f>
        <v>P17264348</v>
      </c>
    </row>
    <row r="3514" spans="1:54" s="1" customFormat="1" ht="15" customHeight="1" x14ac:dyDescent="0.25">
      <c r="A3514" s="1" t="s">
        <v>15806</v>
      </c>
      <c r="C3514" s="1" t="s">
        <v>54</v>
      </c>
      <c r="D3514" s="1" t="s">
        <v>15807</v>
      </c>
      <c r="E3514" s="1" t="s">
        <v>4161</v>
      </c>
      <c r="F3514" s="1" t="s">
        <v>4161</v>
      </c>
      <c r="G3514" s="1" t="s">
        <v>57</v>
      </c>
      <c r="H3514" s="1" t="s">
        <v>14493</v>
      </c>
      <c r="I3514" s="1" t="s">
        <v>9285</v>
      </c>
      <c r="J3514" s="1" t="s">
        <v>11474</v>
      </c>
      <c r="K3514" s="1" t="s">
        <v>61</v>
      </c>
      <c r="L3514" s="1">
        <v>7157.06</v>
      </c>
      <c r="M3514" s="1">
        <v>7157.06</v>
      </c>
      <c r="N3514" s="1">
        <v>7200</v>
      </c>
      <c r="O3514" s="1">
        <v>1</v>
      </c>
      <c r="P3514" s="1">
        <v>71.570599999999999</v>
      </c>
      <c r="Q3514" s="1">
        <v>0</v>
      </c>
      <c r="R3514" s="1">
        <v>0</v>
      </c>
      <c r="U3514" s="1">
        <v>0</v>
      </c>
      <c r="W3514" s="1">
        <v>0</v>
      </c>
      <c r="X3514" s="1" t="s">
        <v>81</v>
      </c>
      <c r="Y3514" s="1">
        <v>502495</v>
      </c>
      <c r="AA3514" s="2">
        <v>45328</v>
      </c>
      <c r="AB3514" s="2">
        <v>45331</v>
      </c>
      <c r="AC3514" s="2">
        <v>45697</v>
      </c>
      <c r="AE3514" s="1" t="s">
        <v>497</v>
      </c>
      <c r="AI3514" s="1" t="s">
        <v>64</v>
      </c>
      <c r="AJ3514" s="1" t="s">
        <v>65</v>
      </c>
      <c r="AM3514" s="1" t="s">
        <v>4163</v>
      </c>
      <c r="AN3514" s="1" t="s">
        <v>4164</v>
      </c>
      <c r="AU3514" s="1" t="s">
        <v>68</v>
      </c>
      <c r="AX3514" s="1" t="s">
        <v>68</v>
      </c>
      <c r="AY3514" s="1" t="s">
        <v>104</v>
      </c>
      <c r="BB3514" s="1" t="str">
        <f>VLOOKUP(E3514,'[1]Agenda Clientes'!$B$2:$P$2416,15,0)</f>
        <v>P17267275</v>
      </c>
    </row>
    <row r="3515" spans="1:54" s="1" customFormat="1" ht="15" customHeight="1" x14ac:dyDescent="0.25">
      <c r="A3515" s="1" t="s">
        <v>15808</v>
      </c>
      <c r="C3515" s="1" t="s">
        <v>54</v>
      </c>
      <c r="D3515" s="1" t="s">
        <v>15809</v>
      </c>
      <c r="E3515" s="1" t="s">
        <v>4167</v>
      </c>
      <c r="F3515" s="1" t="s">
        <v>4167</v>
      </c>
      <c r="G3515" s="1" t="s">
        <v>57</v>
      </c>
      <c r="H3515" s="1" t="s">
        <v>14493</v>
      </c>
      <c r="I3515" s="1" t="s">
        <v>9285</v>
      </c>
      <c r="J3515" s="1" t="s">
        <v>11477</v>
      </c>
      <c r="K3515" s="1" t="s">
        <v>61</v>
      </c>
      <c r="L3515" s="1">
        <v>7157.06</v>
      </c>
      <c r="M3515" s="1">
        <v>7157.06</v>
      </c>
      <c r="N3515" s="1">
        <v>7200</v>
      </c>
      <c r="O3515" s="1">
        <v>1</v>
      </c>
      <c r="P3515" s="1">
        <v>71.570599999999999</v>
      </c>
      <c r="Q3515" s="1">
        <v>0</v>
      </c>
      <c r="R3515" s="1">
        <v>0</v>
      </c>
      <c r="U3515" s="1">
        <v>0</v>
      </c>
      <c r="W3515" s="1">
        <v>0</v>
      </c>
      <c r="X3515" s="1" t="s">
        <v>62</v>
      </c>
      <c r="Y3515" s="1">
        <v>276675</v>
      </c>
      <c r="AA3515" s="2">
        <v>45328</v>
      </c>
      <c r="AB3515" s="2">
        <v>45334</v>
      </c>
      <c r="AC3515" s="2">
        <v>45700</v>
      </c>
      <c r="AE3515" s="1" t="s">
        <v>497</v>
      </c>
      <c r="AI3515" s="1" t="s">
        <v>64</v>
      </c>
      <c r="AJ3515" s="1" t="s">
        <v>65</v>
      </c>
      <c r="AM3515" s="1" t="s">
        <v>4170</v>
      </c>
      <c r="AN3515" s="1" t="s">
        <v>4171</v>
      </c>
      <c r="AU3515" s="1" t="s">
        <v>68</v>
      </c>
      <c r="AX3515" s="1" t="s">
        <v>68</v>
      </c>
      <c r="AY3515" s="1" t="s">
        <v>69</v>
      </c>
      <c r="BB3515" s="1" t="str">
        <f>VLOOKUP(E3515,'[1]Agenda Clientes'!$B$2:$P$2416,15,0)</f>
        <v>P17266578</v>
      </c>
    </row>
    <row r="3516" spans="1:54" s="1" customFormat="1" ht="15" customHeight="1" x14ac:dyDescent="0.25">
      <c r="A3516" s="1" t="s">
        <v>15810</v>
      </c>
      <c r="C3516" s="1" t="s">
        <v>54</v>
      </c>
      <c r="D3516" s="1" t="s">
        <v>15811</v>
      </c>
      <c r="E3516" s="1" t="s">
        <v>4174</v>
      </c>
      <c r="F3516" s="1" t="s">
        <v>4174</v>
      </c>
      <c r="G3516" s="1" t="s">
        <v>57</v>
      </c>
      <c r="H3516" s="1" t="s">
        <v>14493</v>
      </c>
      <c r="I3516" s="1" t="s">
        <v>9285</v>
      </c>
      <c r="J3516" s="1" t="s">
        <v>11481</v>
      </c>
      <c r="K3516" s="1" t="s">
        <v>61</v>
      </c>
      <c r="L3516" s="1">
        <v>7157.06</v>
      </c>
      <c r="M3516" s="1">
        <v>7157.06</v>
      </c>
      <c r="N3516" s="1">
        <v>7200</v>
      </c>
      <c r="O3516" s="1">
        <v>1</v>
      </c>
      <c r="P3516" s="1">
        <v>71.570599999999999</v>
      </c>
      <c r="Q3516" s="1">
        <v>0</v>
      </c>
      <c r="R3516" s="1">
        <v>0</v>
      </c>
      <c r="U3516" s="1">
        <v>0</v>
      </c>
      <c r="W3516" s="1">
        <v>0</v>
      </c>
      <c r="X3516" s="1" t="s">
        <v>62</v>
      </c>
      <c r="Y3516" s="1">
        <v>3834460</v>
      </c>
      <c r="AA3516" s="2">
        <v>45328</v>
      </c>
      <c r="AB3516" s="2">
        <v>45334</v>
      </c>
      <c r="AC3516" s="2">
        <v>45700</v>
      </c>
      <c r="AE3516" s="1" t="s">
        <v>497</v>
      </c>
      <c r="AI3516" s="1" t="s">
        <v>64</v>
      </c>
      <c r="AJ3516" s="1" t="s">
        <v>65</v>
      </c>
      <c r="AM3516" s="1" t="s">
        <v>4177</v>
      </c>
      <c r="AN3516" s="1" t="s">
        <v>4178</v>
      </c>
      <c r="AU3516" s="1" t="s">
        <v>68</v>
      </c>
      <c r="AX3516" s="1" t="s">
        <v>68</v>
      </c>
      <c r="AY3516" s="1" t="s">
        <v>69</v>
      </c>
      <c r="BB3516" s="1" t="str">
        <f>VLOOKUP(E3516,'[1]Agenda Clientes'!$B$2:$P$2416,15,0)</f>
        <v>P17266581</v>
      </c>
    </row>
    <row r="3517" spans="1:54" s="1" customFormat="1" ht="15" customHeight="1" x14ac:dyDescent="0.25">
      <c r="A3517" s="1" t="s">
        <v>15812</v>
      </c>
      <c r="C3517" s="1" t="s">
        <v>54</v>
      </c>
      <c r="D3517" s="1" t="s">
        <v>15813</v>
      </c>
      <c r="E3517" s="1" t="s">
        <v>4181</v>
      </c>
      <c r="F3517" s="1" t="s">
        <v>4181</v>
      </c>
      <c r="G3517" s="1" t="s">
        <v>57</v>
      </c>
      <c r="H3517" s="1" t="s">
        <v>14493</v>
      </c>
      <c r="I3517" s="1" t="s">
        <v>9285</v>
      </c>
      <c r="J3517" s="1" t="s">
        <v>11485</v>
      </c>
      <c r="K3517" s="1" t="s">
        <v>61</v>
      </c>
      <c r="L3517" s="1">
        <v>7157.06</v>
      </c>
      <c r="M3517" s="1">
        <v>7157.06</v>
      </c>
      <c r="N3517" s="1">
        <v>7200</v>
      </c>
      <c r="O3517" s="1">
        <v>12</v>
      </c>
      <c r="P3517" s="1">
        <v>858.84720000000004</v>
      </c>
      <c r="Q3517" s="1">
        <v>0</v>
      </c>
      <c r="R3517" s="1">
        <v>0</v>
      </c>
      <c r="U3517" s="1">
        <v>0</v>
      </c>
      <c r="W3517" s="1">
        <v>0</v>
      </c>
      <c r="X3517" s="1" t="s">
        <v>81</v>
      </c>
      <c r="Y3517" s="1">
        <v>3860365</v>
      </c>
      <c r="AA3517" s="2">
        <v>45328</v>
      </c>
      <c r="AB3517" s="2">
        <v>45328</v>
      </c>
      <c r="AC3517" s="2">
        <v>45694</v>
      </c>
      <c r="AE3517" s="1" t="s">
        <v>497</v>
      </c>
      <c r="AI3517" s="1" t="s">
        <v>64</v>
      </c>
      <c r="AJ3517" s="1" t="s">
        <v>65</v>
      </c>
      <c r="AM3517" s="1" t="s">
        <v>4183</v>
      </c>
      <c r="AN3517" s="1" t="s">
        <v>4184</v>
      </c>
      <c r="AU3517" s="1" t="s">
        <v>68</v>
      </c>
      <c r="AX3517" s="1" t="s">
        <v>68</v>
      </c>
      <c r="AY3517" s="1" t="s">
        <v>104</v>
      </c>
      <c r="BB3517" s="1" t="str">
        <f>VLOOKUP(E3517,'[1]Agenda Clientes'!$B$2:$P$2416,15,0)</f>
        <v>P17267276</v>
      </c>
    </row>
    <row r="3518" spans="1:54" s="1" customFormat="1" ht="15" customHeight="1" x14ac:dyDescent="0.25">
      <c r="A3518" s="1" t="s">
        <v>15814</v>
      </c>
      <c r="C3518" s="1" t="s">
        <v>54</v>
      </c>
      <c r="D3518" s="1" t="s">
        <v>15815</v>
      </c>
      <c r="E3518" s="1" t="s">
        <v>4187</v>
      </c>
      <c r="F3518" s="1" t="s">
        <v>4187</v>
      </c>
      <c r="G3518" s="1" t="s">
        <v>57</v>
      </c>
      <c r="H3518" s="1" t="s">
        <v>14493</v>
      </c>
      <c r="I3518" s="1" t="s">
        <v>9285</v>
      </c>
      <c r="J3518" s="1" t="s">
        <v>11488</v>
      </c>
      <c r="K3518" s="1" t="s">
        <v>61</v>
      </c>
      <c r="L3518" s="1">
        <v>7157.06</v>
      </c>
      <c r="M3518" s="1">
        <v>7157.06</v>
      </c>
      <c r="N3518" s="1">
        <v>7200</v>
      </c>
      <c r="O3518" s="1">
        <v>12</v>
      </c>
      <c r="P3518" s="1">
        <v>858.84720000000004</v>
      </c>
      <c r="Q3518" s="1">
        <v>0</v>
      </c>
      <c r="R3518" s="1">
        <v>0</v>
      </c>
      <c r="U3518" s="1">
        <v>0</v>
      </c>
      <c r="W3518" s="1">
        <v>0</v>
      </c>
      <c r="X3518" s="1" t="s">
        <v>62</v>
      </c>
      <c r="Y3518" s="1">
        <v>3913250</v>
      </c>
      <c r="AA3518" s="2">
        <v>45328</v>
      </c>
      <c r="AB3518" s="2">
        <v>45328</v>
      </c>
      <c r="AC3518" s="2">
        <v>45694</v>
      </c>
      <c r="AE3518" s="1" t="s">
        <v>497</v>
      </c>
      <c r="AI3518" s="1" t="s">
        <v>64</v>
      </c>
      <c r="AJ3518" s="1" t="s">
        <v>65</v>
      </c>
      <c r="AM3518" s="1" t="s">
        <v>4189</v>
      </c>
      <c r="AN3518" s="1" t="s">
        <v>4190</v>
      </c>
      <c r="AU3518" s="1" t="s">
        <v>68</v>
      </c>
      <c r="AX3518" s="1" t="s">
        <v>68</v>
      </c>
      <c r="AY3518" s="1" t="s">
        <v>104</v>
      </c>
      <c r="BB3518" s="1" t="str">
        <f>VLOOKUP(E3518,'[1]Agenda Clientes'!$B$2:$P$2416,15,0)</f>
        <v>P17267277</v>
      </c>
    </row>
    <row r="3519" spans="1:54" s="1" customFormat="1" ht="15" customHeight="1" x14ac:dyDescent="0.25">
      <c r="A3519" s="1" t="s">
        <v>15816</v>
      </c>
      <c r="C3519" s="1" t="s">
        <v>54</v>
      </c>
      <c r="D3519" s="1" t="s">
        <v>15817</v>
      </c>
      <c r="E3519" s="1" t="s">
        <v>1629</v>
      </c>
      <c r="F3519" s="1" t="s">
        <v>1629</v>
      </c>
      <c r="G3519" s="1" t="s">
        <v>57</v>
      </c>
      <c r="H3519" s="1" t="s">
        <v>14493</v>
      </c>
      <c r="I3519" s="1" t="s">
        <v>9285</v>
      </c>
      <c r="J3519" s="1" t="s">
        <v>9948</v>
      </c>
      <c r="K3519" s="1" t="s">
        <v>61</v>
      </c>
      <c r="L3519" s="1">
        <v>7157.06</v>
      </c>
      <c r="M3519" s="1">
        <v>7157.06</v>
      </c>
      <c r="N3519" s="1">
        <v>7200</v>
      </c>
      <c r="O3519" s="1">
        <v>1</v>
      </c>
      <c r="P3519" s="1">
        <v>71.570599999999999</v>
      </c>
      <c r="Q3519" s="1">
        <v>0</v>
      </c>
      <c r="R3519" s="1">
        <v>0</v>
      </c>
      <c r="U3519" s="1">
        <v>0</v>
      </c>
      <c r="W3519" s="1">
        <v>0</v>
      </c>
      <c r="X3519" s="1" t="s">
        <v>81</v>
      </c>
      <c r="Y3519" s="1">
        <v>1360320</v>
      </c>
      <c r="AA3519" s="2">
        <v>45329</v>
      </c>
      <c r="AB3519" s="2">
        <v>45329</v>
      </c>
      <c r="AC3519" s="2">
        <v>45695</v>
      </c>
      <c r="AE3519" s="1" t="s">
        <v>497</v>
      </c>
      <c r="AI3519" s="1" t="s">
        <v>64</v>
      </c>
      <c r="AJ3519" s="1" t="s">
        <v>65</v>
      </c>
      <c r="AM3519" s="1" t="s">
        <v>161</v>
      </c>
      <c r="AN3519" s="1" t="s">
        <v>1632</v>
      </c>
      <c r="AU3519" s="1" t="s">
        <v>68</v>
      </c>
      <c r="AX3519" s="1" t="s">
        <v>68</v>
      </c>
      <c r="AY3519" s="1" t="s">
        <v>69</v>
      </c>
      <c r="BB3519" s="1" t="str">
        <f>VLOOKUP(E3519,'[1]Agenda Clientes'!$B$2:$P$2416,15,0)</f>
        <v>P17264350</v>
      </c>
    </row>
    <row r="3520" spans="1:54" s="1" customFormat="1" ht="15" customHeight="1" x14ac:dyDescent="0.25">
      <c r="A3520" s="1" t="s">
        <v>15818</v>
      </c>
      <c r="C3520" s="1" t="s">
        <v>54</v>
      </c>
      <c r="D3520" s="1" t="s">
        <v>15819</v>
      </c>
      <c r="E3520" s="1" t="s">
        <v>4196</v>
      </c>
      <c r="F3520" s="1" t="s">
        <v>4196</v>
      </c>
      <c r="G3520" s="1" t="s">
        <v>57</v>
      </c>
      <c r="H3520" s="1" t="s">
        <v>14493</v>
      </c>
      <c r="I3520" s="1" t="s">
        <v>9285</v>
      </c>
      <c r="J3520" s="1" t="s">
        <v>11493</v>
      </c>
      <c r="K3520" s="1" t="s">
        <v>61</v>
      </c>
      <c r="L3520" s="1">
        <v>7157.06</v>
      </c>
      <c r="M3520" s="1">
        <v>7157.06</v>
      </c>
      <c r="N3520" s="1">
        <v>7200</v>
      </c>
      <c r="O3520" s="1">
        <v>12</v>
      </c>
      <c r="P3520" s="1">
        <v>858.84720000000004</v>
      </c>
      <c r="Q3520" s="1">
        <v>0</v>
      </c>
      <c r="R3520" s="1">
        <v>0</v>
      </c>
      <c r="U3520" s="1">
        <v>0</v>
      </c>
      <c r="W3520" s="1">
        <v>0</v>
      </c>
      <c r="X3520" s="1" t="s">
        <v>62</v>
      </c>
      <c r="Y3520" s="1">
        <v>276675</v>
      </c>
      <c r="AA3520" s="2">
        <v>45329</v>
      </c>
      <c r="AB3520" s="2">
        <v>45335</v>
      </c>
      <c r="AC3520" s="2">
        <v>45701</v>
      </c>
      <c r="AE3520" s="1" t="s">
        <v>497</v>
      </c>
      <c r="AI3520" s="1" t="s">
        <v>64</v>
      </c>
      <c r="AJ3520" s="1" t="s">
        <v>65</v>
      </c>
      <c r="AM3520" s="1" t="s">
        <v>4198</v>
      </c>
      <c r="AN3520" s="1" t="s">
        <v>4199</v>
      </c>
      <c r="AU3520" s="1" t="s">
        <v>68</v>
      </c>
      <c r="AX3520" s="1" t="s">
        <v>68</v>
      </c>
      <c r="AY3520" s="1" t="s">
        <v>104</v>
      </c>
      <c r="BB3520" s="1" t="str">
        <f>VLOOKUP(E3520,'[1]Agenda Clientes'!$B$2:$P$2416,15,0)</f>
        <v>P17267278</v>
      </c>
    </row>
    <row r="3521" spans="1:54" s="1" customFormat="1" ht="15" customHeight="1" x14ac:dyDescent="0.25">
      <c r="A3521" s="1" t="s">
        <v>15820</v>
      </c>
      <c r="C3521" s="1" t="s">
        <v>54</v>
      </c>
      <c r="D3521" s="1" t="s">
        <v>15821</v>
      </c>
      <c r="E3521" s="1" t="s">
        <v>4202</v>
      </c>
      <c r="F3521" s="1" t="s">
        <v>4202</v>
      </c>
      <c r="G3521" s="1" t="s">
        <v>57</v>
      </c>
      <c r="H3521" s="1" t="s">
        <v>14493</v>
      </c>
      <c r="I3521" s="1" t="s">
        <v>9285</v>
      </c>
      <c r="J3521" s="1" t="s">
        <v>11496</v>
      </c>
      <c r="K3521" s="1" t="s">
        <v>61</v>
      </c>
      <c r="L3521" s="1">
        <v>7157.06</v>
      </c>
      <c r="M3521" s="1">
        <v>7157.06</v>
      </c>
      <c r="N3521" s="1">
        <v>7200</v>
      </c>
      <c r="O3521" s="1">
        <v>1</v>
      </c>
      <c r="P3521" s="1">
        <v>71.570599999999999</v>
      </c>
      <c r="Q3521" s="1">
        <v>0</v>
      </c>
      <c r="R3521" s="1">
        <v>0</v>
      </c>
      <c r="U3521" s="1">
        <v>0</v>
      </c>
      <c r="W3521" s="1">
        <v>0</v>
      </c>
      <c r="X3521" s="1" t="s">
        <v>81</v>
      </c>
      <c r="Y3521" s="1">
        <v>803565</v>
      </c>
      <c r="AA3521" s="2">
        <v>45329</v>
      </c>
      <c r="AB3521" s="2">
        <v>45336</v>
      </c>
      <c r="AC3521" s="2">
        <v>45702</v>
      </c>
      <c r="AE3521" s="1" t="s">
        <v>497</v>
      </c>
      <c r="AI3521" s="1" t="s">
        <v>64</v>
      </c>
      <c r="AJ3521" s="1" t="s">
        <v>65</v>
      </c>
      <c r="AM3521" s="1" t="s">
        <v>4205</v>
      </c>
      <c r="AN3521" s="1" t="s">
        <v>4206</v>
      </c>
      <c r="AU3521" s="1" t="s">
        <v>68</v>
      </c>
      <c r="AX3521" s="1" t="s">
        <v>68</v>
      </c>
      <c r="AY3521" s="1" t="s">
        <v>69</v>
      </c>
      <c r="BB3521" s="1" t="str">
        <f>VLOOKUP(E3521,'[1]Agenda Clientes'!$B$2:$P$2416,15,0)</f>
        <v>P17266056</v>
      </c>
    </row>
    <row r="3522" spans="1:54" s="1" customFormat="1" ht="15" customHeight="1" x14ac:dyDescent="0.25">
      <c r="A3522" s="1" t="s">
        <v>15822</v>
      </c>
      <c r="C3522" s="1" t="s">
        <v>54</v>
      </c>
      <c r="D3522" s="1" t="s">
        <v>15823</v>
      </c>
      <c r="E3522" s="1" t="s">
        <v>4209</v>
      </c>
      <c r="F3522" s="1" t="s">
        <v>4209</v>
      </c>
      <c r="G3522" s="1" t="s">
        <v>57</v>
      </c>
      <c r="H3522" s="1" t="s">
        <v>14493</v>
      </c>
      <c r="I3522" s="1" t="s">
        <v>9285</v>
      </c>
      <c r="J3522" s="1" t="s">
        <v>11500</v>
      </c>
      <c r="K3522" s="1" t="s">
        <v>61</v>
      </c>
      <c r="L3522" s="1">
        <v>7157.06</v>
      </c>
      <c r="M3522" s="1">
        <v>7157.06</v>
      </c>
      <c r="N3522" s="1">
        <v>7200</v>
      </c>
      <c r="O3522" s="1">
        <v>12</v>
      </c>
      <c r="P3522" s="1">
        <v>858.84720000000004</v>
      </c>
      <c r="Q3522" s="1">
        <v>0</v>
      </c>
      <c r="R3522" s="1">
        <v>0</v>
      </c>
      <c r="U3522" s="1">
        <v>0</v>
      </c>
      <c r="W3522" s="1">
        <v>0</v>
      </c>
      <c r="X3522" s="1" t="s">
        <v>81</v>
      </c>
      <c r="Y3522" s="1">
        <v>3283530</v>
      </c>
      <c r="AA3522" s="2">
        <v>45329</v>
      </c>
      <c r="AB3522" s="2">
        <v>45336</v>
      </c>
      <c r="AC3522" s="2">
        <v>45702</v>
      </c>
      <c r="AE3522" s="1" t="s">
        <v>497</v>
      </c>
      <c r="AI3522" s="1" t="s">
        <v>64</v>
      </c>
      <c r="AJ3522" s="1" t="s">
        <v>65</v>
      </c>
      <c r="AM3522" s="1" t="s">
        <v>4212</v>
      </c>
      <c r="AN3522" s="1" t="s">
        <v>4213</v>
      </c>
      <c r="AU3522" s="1" t="s">
        <v>68</v>
      </c>
      <c r="AX3522" s="1" t="s">
        <v>68</v>
      </c>
      <c r="AY3522" s="1" t="s">
        <v>69</v>
      </c>
      <c r="BB3522" s="1" t="str">
        <f>VLOOKUP(E3522,'[1]Agenda Clientes'!$B$2:$P$2416,15,0)</f>
        <v>P17266617</v>
      </c>
    </row>
    <row r="3523" spans="1:54" s="1" customFormat="1" ht="15" customHeight="1" x14ac:dyDescent="0.25">
      <c r="A3523" s="1" t="s">
        <v>15824</v>
      </c>
      <c r="C3523" s="1" t="s">
        <v>54</v>
      </c>
      <c r="D3523" s="1" t="s">
        <v>15825</v>
      </c>
      <c r="E3523" s="1" t="s">
        <v>4216</v>
      </c>
      <c r="F3523" s="1" t="s">
        <v>4216</v>
      </c>
      <c r="G3523" s="1" t="s">
        <v>57</v>
      </c>
      <c r="H3523" s="1" t="s">
        <v>14493</v>
      </c>
      <c r="I3523" s="1" t="s">
        <v>9285</v>
      </c>
      <c r="J3523" s="1" t="s">
        <v>11504</v>
      </c>
      <c r="K3523" s="1" t="s">
        <v>61</v>
      </c>
      <c r="L3523" s="1">
        <v>7157.06</v>
      </c>
      <c r="M3523" s="1">
        <v>7157.06</v>
      </c>
      <c r="N3523" s="1">
        <v>7200</v>
      </c>
      <c r="O3523" s="1">
        <v>1</v>
      </c>
      <c r="P3523" s="1">
        <v>71.570599999999999</v>
      </c>
      <c r="Q3523" s="1">
        <v>0</v>
      </c>
      <c r="R3523" s="1">
        <v>0</v>
      </c>
      <c r="U3523" s="1">
        <v>0</v>
      </c>
      <c r="W3523" s="1">
        <v>0</v>
      </c>
      <c r="X3523" s="1" t="s">
        <v>62</v>
      </c>
      <c r="Y3523" s="1">
        <v>276675</v>
      </c>
      <c r="AA3523" s="2">
        <v>45329</v>
      </c>
      <c r="AB3523" s="2">
        <v>45335</v>
      </c>
      <c r="AC3523" s="2">
        <v>45701</v>
      </c>
      <c r="AE3523" s="1" t="s">
        <v>497</v>
      </c>
      <c r="AI3523" s="1" t="s">
        <v>64</v>
      </c>
      <c r="AJ3523" s="1" t="s">
        <v>65</v>
      </c>
      <c r="AM3523" s="1" t="s">
        <v>1436</v>
      </c>
      <c r="AN3523" s="1" t="s">
        <v>4219</v>
      </c>
      <c r="AU3523" s="1" t="s">
        <v>68</v>
      </c>
      <c r="AX3523" s="1" t="s">
        <v>68</v>
      </c>
      <c r="AY3523" s="1" t="s">
        <v>104</v>
      </c>
      <c r="BB3523" s="1" t="str">
        <f>VLOOKUP(E3523,'[1]Agenda Clientes'!$B$2:$P$2416,15,0)</f>
        <v>P17266955</v>
      </c>
    </row>
    <row r="3524" spans="1:54" s="1" customFormat="1" ht="15" customHeight="1" x14ac:dyDescent="0.25">
      <c r="A3524" s="1" t="s">
        <v>15826</v>
      </c>
      <c r="C3524" s="1" t="s">
        <v>54</v>
      </c>
      <c r="D3524" s="1" t="s">
        <v>15827</v>
      </c>
      <c r="E3524" s="1" t="s">
        <v>4222</v>
      </c>
      <c r="F3524" s="1" t="s">
        <v>4222</v>
      </c>
      <c r="G3524" s="1" t="s">
        <v>57</v>
      </c>
      <c r="H3524" s="1" t="s">
        <v>14493</v>
      </c>
      <c r="I3524" s="1" t="s">
        <v>9285</v>
      </c>
      <c r="J3524" s="1" t="s">
        <v>15828</v>
      </c>
      <c r="K3524" s="1" t="s">
        <v>61</v>
      </c>
      <c r="L3524" s="1">
        <v>7157.06</v>
      </c>
      <c r="M3524" s="1">
        <v>7157.06</v>
      </c>
      <c r="N3524" s="1">
        <v>7200</v>
      </c>
      <c r="O3524" s="1">
        <v>1</v>
      </c>
      <c r="P3524" s="1">
        <v>71.570599999999999</v>
      </c>
      <c r="Q3524" s="1">
        <v>0</v>
      </c>
      <c r="R3524" s="1">
        <v>0</v>
      </c>
      <c r="U3524" s="1">
        <v>0</v>
      </c>
      <c r="W3524" s="1">
        <v>0</v>
      </c>
      <c r="X3524" s="1" t="s">
        <v>81</v>
      </c>
      <c r="Y3524" s="1">
        <v>1178010</v>
      </c>
      <c r="AA3524" s="2">
        <v>45329</v>
      </c>
      <c r="AB3524" s="2">
        <v>45336</v>
      </c>
      <c r="AC3524" s="2">
        <v>45702</v>
      </c>
      <c r="AE3524" s="1" t="s">
        <v>497</v>
      </c>
      <c r="AI3524" s="1" t="s">
        <v>64</v>
      </c>
      <c r="AJ3524" s="1" t="s">
        <v>65</v>
      </c>
      <c r="AN3524" s="1" t="s">
        <v>4225</v>
      </c>
      <c r="AU3524" s="1" t="s">
        <v>68</v>
      </c>
      <c r="AX3524" s="1" t="s">
        <v>68</v>
      </c>
      <c r="AY3524" s="1" t="s">
        <v>69</v>
      </c>
      <c r="BB3524" s="1" t="str">
        <f>VLOOKUP(E3524,'[1]Agenda Clientes'!$B$2:$P$2416,15,0)</f>
        <v>P17265593</v>
      </c>
    </row>
    <row r="3525" spans="1:54" s="1" customFormat="1" ht="15" customHeight="1" x14ac:dyDescent="0.25">
      <c r="A3525" s="1" t="s">
        <v>15829</v>
      </c>
      <c r="C3525" s="1" t="s">
        <v>54</v>
      </c>
      <c r="D3525" s="1" t="s">
        <v>15830</v>
      </c>
      <c r="E3525" s="1" t="s">
        <v>4228</v>
      </c>
      <c r="F3525" s="1" t="s">
        <v>4228</v>
      </c>
      <c r="G3525" s="1" t="s">
        <v>57</v>
      </c>
      <c r="H3525" s="1" t="s">
        <v>14493</v>
      </c>
      <c r="I3525" s="1" t="s">
        <v>9285</v>
      </c>
      <c r="J3525" s="1" t="s">
        <v>11508</v>
      </c>
      <c r="K3525" s="1" t="s">
        <v>61</v>
      </c>
      <c r="L3525" s="1">
        <v>7157.06</v>
      </c>
      <c r="M3525" s="1">
        <v>7157.06</v>
      </c>
      <c r="N3525" s="1">
        <v>7200</v>
      </c>
      <c r="O3525" s="1">
        <v>12</v>
      </c>
      <c r="P3525" s="1">
        <v>858.84720000000004</v>
      </c>
      <c r="Q3525" s="1">
        <v>0</v>
      </c>
      <c r="R3525" s="1">
        <v>0</v>
      </c>
      <c r="U3525" s="1">
        <v>0</v>
      </c>
      <c r="W3525" s="1">
        <v>0</v>
      </c>
      <c r="X3525" s="1" t="s">
        <v>62</v>
      </c>
      <c r="Y3525" s="1">
        <v>399255</v>
      </c>
      <c r="AA3525" s="2">
        <v>45330</v>
      </c>
      <c r="AB3525" s="2">
        <v>45335</v>
      </c>
      <c r="AC3525" s="2">
        <v>45701</v>
      </c>
      <c r="AE3525" s="1" t="s">
        <v>497</v>
      </c>
      <c r="AI3525" s="1" t="s">
        <v>64</v>
      </c>
      <c r="AJ3525" s="1" t="s">
        <v>65</v>
      </c>
      <c r="AM3525" s="1" t="s">
        <v>4231</v>
      </c>
      <c r="AN3525" s="1" t="s">
        <v>4232</v>
      </c>
      <c r="AU3525" s="1" t="s">
        <v>68</v>
      </c>
      <c r="AX3525" s="1" t="s">
        <v>68</v>
      </c>
      <c r="AY3525" s="1" t="s">
        <v>69</v>
      </c>
      <c r="BB3525" s="1" t="str">
        <f>VLOOKUP(E3525,'[1]Agenda Clientes'!$B$2:$P$2416,15,0)</f>
        <v>P17266498</v>
      </c>
    </row>
    <row r="3526" spans="1:54" s="1" customFormat="1" ht="15" customHeight="1" x14ac:dyDescent="0.25">
      <c r="A3526" s="1" t="s">
        <v>15831</v>
      </c>
      <c r="C3526" s="1" t="s">
        <v>54</v>
      </c>
      <c r="D3526" s="1" t="s">
        <v>15832</v>
      </c>
      <c r="E3526" s="1" t="s">
        <v>318</v>
      </c>
      <c r="F3526" s="1" t="s">
        <v>318</v>
      </c>
      <c r="G3526" s="1" t="s">
        <v>57</v>
      </c>
      <c r="H3526" s="1" t="s">
        <v>14493</v>
      </c>
      <c r="I3526" s="1" t="s">
        <v>9285</v>
      </c>
      <c r="J3526" s="1" t="s">
        <v>11518</v>
      </c>
      <c r="K3526" s="1" t="s">
        <v>61</v>
      </c>
      <c r="L3526" s="1">
        <v>7157.06</v>
      </c>
      <c r="M3526" s="1">
        <v>7157.06</v>
      </c>
      <c r="N3526" s="1">
        <v>7200</v>
      </c>
      <c r="O3526" s="1">
        <v>1</v>
      </c>
      <c r="P3526" s="1">
        <v>71.570599999999999</v>
      </c>
      <c r="Q3526" s="1">
        <v>0</v>
      </c>
      <c r="R3526" s="1">
        <v>0</v>
      </c>
      <c r="U3526" s="1">
        <v>0</v>
      </c>
      <c r="W3526" s="1">
        <v>0</v>
      </c>
      <c r="X3526" s="1" t="s">
        <v>81</v>
      </c>
      <c r="Y3526" s="1">
        <v>739115</v>
      </c>
      <c r="AA3526" s="2">
        <v>45330</v>
      </c>
      <c r="AB3526" s="2">
        <v>45341</v>
      </c>
      <c r="AC3526" s="2">
        <v>45707</v>
      </c>
      <c r="AE3526" s="1" t="s">
        <v>497</v>
      </c>
      <c r="AI3526" s="1" t="s">
        <v>64</v>
      </c>
      <c r="AJ3526" s="1" t="s">
        <v>65</v>
      </c>
      <c r="AM3526" s="1" t="s">
        <v>320</v>
      </c>
      <c r="AN3526" s="1" t="s">
        <v>321</v>
      </c>
      <c r="AU3526" s="1" t="s">
        <v>68</v>
      </c>
      <c r="AX3526" s="1" t="s">
        <v>68</v>
      </c>
      <c r="AY3526" s="1" t="s">
        <v>104</v>
      </c>
      <c r="BB3526" s="1" t="str">
        <f>VLOOKUP(E3526,'[1]Agenda Clientes'!$B$2:$P$2416,15,0)</f>
        <v>P17265553</v>
      </c>
    </row>
    <row r="3527" spans="1:54" s="1" customFormat="1" ht="15" customHeight="1" x14ac:dyDescent="0.25">
      <c r="A3527" s="1" t="s">
        <v>15833</v>
      </c>
      <c r="C3527" s="1" t="s">
        <v>54</v>
      </c>
      <c r="D3527" s="1" t="s">
        <v>15834</v>
      </c>
      <c r="E3527" s="1" t="s">
        <v>4239</v>
      </c>
      <c r="F3527" s="1" t="s">
        <v>4239</v>
      </c>
      <c r="G3527" s="1" t="s">
        <v>57</v>
      </c>
      <c r="H3527" s="1" t="s">
        <v>14493</v>
      </c>
      <c r="I3527" s="1" t="s">
        <v>9285</v>
      </c>
      <c r="J3527" s="1" t="s">
        <v>11522</v>
      </c>
      <c r="K3527" s="1" t="s">
        <v>61</v>
      </c>
      <c r="L3527" s="1">
        <v>7157.06</v>
      </c>
      <c r="M3527" s="1">
        <v>7157.06</v>
      </c>
      <c r="N3527" s="1">
        <v>7200</v>
      </c>
      <c r="O3527" s="1">
        <v>12</v>
      </c>
      <c r="P3527" s="1">
        <v>858.84720000000004</v>
      </c>
      <c r="Q3527" s="1">
        <v>0</v>
      </c>
      <c r="R3527" s="1">
        <v>0</v>
      </c>
      <c r="U3527" s="1">
        <v>0</v>
      </c>
      <c r="W3527" s="1">
        <v>0</v>
      </c>
      <c r="X3527" s="1" t="s">
        <v>81</v>
      </c>
      <c r="Y3527" s="1">
        <v>3122045</v>
      </c>
      <c r="AA3527" s="2">
        <v>45330</v>
      </c>
      <c r="AB3527" s="2">
        <v>45345</v>
      </c>
      <c r="AC3527" s="2">
        <v>45711</v>
      </c>
      <c r="AE3527" s="1" t="s">
        <v>497</v>
      </c>
      <c r="AI3527" s="1" t="s">
        <v>64</v>
      </c>
      <c r="AJ3527" s="1" t="s">
        <v>65</v>
      </c>
      <c r="AN3527" s="1" t="s">
        <v>4242</v>
      </c>
      <c r="AU3527" s="1" t="s">
        <v>68</v>
      </c>
      <c r="AX3527" s="1" t="s">
        <v>68</v>
      </c>
      <c r="AY3527" s="1" t="s">
        <v>69</v>
      </c>
      <c r="BB3527" s="1" t="str">
        <f>VLOOKUP(E3527,'[1]Agenda Clientes'!$B$2:$P$2416,15,0)</f>
        <v>P17265314</v>
      </c>
    </row>
    <row r="3528" spans="1:54" s="1" customFormat="1" ht="15" customHeight="1" x14ac:dyDescent="0.25">
      <c r="A3528" s="1" t="s">
        <v>15835</v>
      </c>
      <c r="C3528" s="1" t="s">
        <v>54</v>
      </c>
      <c r="D3528" s="1" t="s">
        <v>15836</v>
      </c>
      <c r="E3528" s="1" t="s">
        <v>4245</v>
      </c>
      <c r="F3528" s="1" t="s">
        <v>4245</v>
      </c>
      <c r="G3528" s="1" t="s">
        <v>57</v>
      </c>
      <c r="H3528" s="1" t="s">
        <v>14493</v>
      </c>
      <c r="I3528" s="1" t="s">
        <v>9285</v>
      </c>
      <c r="J3528" s="1" t="s">
        <v>11526</v>
      </c>
      <c r="K3528" s="1" t="s">
        <v>61</v>
      </c>
      <c r="L3528" s="1">
        <v>7157.06</v>
      </c>
      <c r="M3528" s="1">
        <v>7157.06</v>
      </c>
      <c r="N3528" s="1">
        <v>7200</v>
      </c>
      <c r="O3528" s="1">
        <v>12</v>
      </c>
      <c r="P3528" s="1">
        <v>858.84720000000004</v>
      </c>
      <c r="Q3528" s="1">
        <v>0</v>
      </c>
      <c r="R3528" s="1">
        <v>0</v>
      </c>
      <c r="U3528" s="1">
        <v>0</v>
      </c>
      <c r="W3528" s="1">
        <v>0</v>
      </c>
      <c r="X3528" s="1" t="s">
        <v>81</v>
      </c>
      <c r="Y3528" s="1">
        <v>3421165</v>
      </c>
      <c r="AA3528" s="2">
        <v>45330</v>
      </c>
      <c r="AB3528" s="2">
        <v>45337</v>
      </c>
      <c r="AC3528" s="2">
        <v>45703</v>
      </c>
      <c r="AE3528" s="1" t="s">
        <v>497</v>
      </c>
      <c r="AI3528" s="1" t="s">
        <v>64</v>
      </c>
      <c r="AJ3528" s="1" t="s">
        <v>65</v>
      </c>
      <c r="AM3528" s="1" t="s">
        <v>4248</v>
      </c>
      <c r="AN3528" s="1" t="s">
        <v>4249</v>
      </c>
      <c r="AU3528" s="1" t="s">
        <v>68</v>
      </c>
      <c r="AX3528" s="1" t="s">
        <v>68</v>
      </c>
      <c r="AY3528" s="1" t="s">
        <v>69</v>
      </c>
      <c r="BB3528" s="1" t="str">
        <f>VLOOKUP(E3528,'[1]Agenda Clientes'!$B$2:$P$2416,15,0)</f>
        <v>P17266743</v>
      </c>
    </row>
    <row r="3529" spans="1:54" s="1" customFormat="1" ht="15" customHeight="1" x14ac:dyDescent="0.25">
      <c r="A3529" s="1" t="s">
        <v>15837</v>
      </c>
      <c r="C3529" s="1" t="s">
        <v>54</v>
      </c>
      <c r="D3529" s="1" t="s">
        <v>15838</v>
      </c>
      <c r="E3529" s="1" t="s">
        <v>318</v>
      </c>
      <c r="F3529" s="1" t="s">
        <v>318</v>
      </c>
      <c r="G3529" s="1" t="s">
        <v>57</v>
      </c>
      <c r="H3529" s="1" t="s">
        <v>14493</v>
      </c>
      <c r="I3529" s="1" t="s">
        <v>9285</v>
      </c>
      <c r="J3529" s="1" t="s">
        <v>11518</v>
      </c>
      <c r="K3529" s="1" t="s">
        <v>61</v>
      </c>
      <c r="L3529" s="1">
        <v>7157.06</v>
      </c>
      <c r="M3529" s="1">
        <v>7157.06</v>
      </c>
      <c r="N3529" s="1">
        <v>7200</v>
      </c>
      <c r="O3529" s="1">
        <v>1</v>
      </c>
      <c r="P3529" s="1">
        <v>71.570599999999999</v>
      </c>
      <c r="Q3529" s="1">
        <v>0</v>
      </c>
      <c r="R3529" s="1">
        <v>0</v>
      </c>
      <c r="U3529" s="1">
        <v>0</v>
      </c>
      <c r="W3529" s="1">
        <v>0</v>
      </c>
      <c r="X3529" s="1" t="s">
        <v>81</v>
      </c>
      <c r="Y3529" s="1">
        <v>739115</v>
      </c>
      <c r="AA3529" s="2">
        <v>45330</v>
      </c>
      <c r="AB3529" s="2">
        <v>45337</v>
      </c>
      <c r="AC3529" s="2">
        <v>45703</v>
      </c>
      <c r="AE3529" s="1" t="s">
        <v>497</v>
      </c>
      <c r="AI3529" s="1" t="s">
        <v>64</v>
      </c>
      <c r="AJ3529" s="1" t="s">
        <v>65</v>
      </c>
      <c r="AM3529" s="1" t="s">
        <v>320</v>
      </c>
      <c r="AN3529" s="1" t="s">
        <v>321</v>
      </c>
      <c r="AU3529" s="1" t="s">
        <v>68</v>
      </c>
      <c r="AX3529" s="1" t="s">
        <v>68</v>
      </c>
      <c r="AY3529" s="1" t="s">
        <v>104</v>
      </c>
      <c r="BB3529" s="1" t="str">
        <f>VLOOKUP(E3529,'[1]Agenda Clientes'!$B$2:$P$2416,15,0)</f>
        <v>P17265553</v>
      </c>
    </row>
    <row r="3530" spans="1:54" s="1" customFormat="1" ht="15" customHeight="1" x14ac:dyDescent="0.25">
      <c r="A3530" s="1" t="s">
        <v>15839</v>
      </c>
      <c r="C3530" s="1" t="s">
        <v>54</v>
      </c>
      <c r="D3530" s="1" t="s">
        <v>15840</v>
      </c>
      <c r="E3530" s="1" t="s">
        <v>4256</v>
      </c>
      <c r="F3530" s="1" t="s">
        <v>4256</v>
      </c>
      <c r="G3530" s="1" t="s">
        <v>57</v>
      </c>
      <c r="H3530" s="1" t="s">
        <v>14493</v>
      </c>
      <c r="I3530" s="1" t="s">
        <v>9285</v>
      </c>
      <c r="J3530" s="1" t="s">
        <v>11533</v>
      </c>
      <c r="K3530" s="1" t="s">
        <v>61</v>
      </c>
      <c r="L3530" s="1">
        <v>7157.06</v>
      </c>
      <c r="M3530" s="1">
        <v>7157.06</v>
      </c>
      <c r="N3530" s="1">
        <v>7200</v>
      </c>
      <c r="O3530" s="1">
        <v>12</v>
      </c>
      <c r="P3530" s="1">
        <v>858.84720000000004</v>
      </c>
      <c r="Q3530" s="1">
        <v>0</v>
      </c>
      <c r="R3530" s="1">
        <v>0</v>
      </c>
      <c r="U3530" s="1">
        <v>0</v>
      </c>
      <c r="W3530" s="1">
        <v>0</v>
      </c>
      <c r="X3530" s="1" t="s">
        <v>81</v>
      </c>
      <c r="Y3530" s="1">
        <v>1464960</v>
      </c>
      <c r="AA3530" s="2">
        <v>45330</v>
      </c>
      <c r="AB3530" s="2">
        <v>45330</v>
      </c>
      <c r="AC3530" s="2">
        <v>45696</v>
      </c>
      <c r="AE3530" s="1" t="s">
        <v>497</v>
      </c>
      <c r="AI3530" s="1" t="s">
        <v>64</v>
      </c>
      <c r="AJ3530" s="1" t="s">
        <v>65</v>
      </c>
      <c r="AM3530" s="1" t="s">
        <v>4258</v>
      </c>
      <c r="AN3530" s="1" t="s">
        <v>4259</v>
      </c>
      <c r="AU3530" s="1" t="s">
        <v>68</v>
      </c>
      <c r="AX3530" s="1" t="s">
        <v>68</v>
      </c>
      <c r="AY3530" s="1" t="s">
        <v>69</v>
      </c>
      <c r="BB3530" s="1" t="str">
        <f>VLOOKUP(E3530,'[1]Agenda Clientes'!$B$2:$P$2416,15,0)</f>
        <v>P17266212</v>
      </c>
    </row>
    <row r="3531" spans="1:54" s="1" customFormat="1" ht="15" customHeight="1" x14ac:dyDescent="0.25">
      <c r="A3531" s="1" t="s">
        <v>15841</v>
      </c>
      <c r="C3531" s="1" t="s">
        <v>54</v>
      </c>
      <c r="D3531" s="1" t="s">
        <v>15842</v>
      </c>
      <c r="E3531" s="1" t="s">
        <v>4262</v>
      </c>
      <c r="F3531" s="1" t="s">
        <v>4262</v>
      </c>
      <c r="G3531" s="1" t="s">
        <v>57</v>
      </c>
      <c r="H3531" s="1" t="s">
        <v>14493</v>
      </c>
      <c r="I3531" s="1" t="s">
        <v>9285</v>
      </c>
      <c r="J3531" s="1" t="s">
        <v>11536</v>
      </c>
      <c r="K3531" s="1" t="s">
        <v>61</v>
      </c>
      <c r="L3531" s="1">
        <v>7157.06</v>
      </c>
      <c r="M3531" s="1">
        <v>7157.06</v>
      </c>
      <c r="N3531" s="1">
        <v>7207.16</v>
      </c>
      <c r="O3531" s="1">
        <v>1</v>
      </c>
      <c r="P3531" s="1">
        <v>71.570599999999999</v>
      </c>
      <c r="Q3531" s="1">
        <v>0</v>
      </c>
      <c r="R3531" s="1">
        <v>0</v>
      </c>
      <c r="U3531" s="1">
        <v>0</v>
      </c>
      <c r="W3531" s="1">
        <v>0</v>
      </c>
      <c r="X3531" s="1" t="s">
        <v>81</v>
      </c>
      <c r="Y3531" s="1">
        <v>2573580</v>
      </c>
      <c r="AA3531" s="2">
        <v>45330</v>
      </c>
      <c r="AB3531" s="2">
        <v>45330</v>
      </c>
      <c r="AC3531" s="2">
        <v>45696</v>
      </c>
      <c r="AE3531" s="1" t="s">
        <v>497</v>
      </c>
      <c r="AI3531" s="1" t="s">
        <v>64</v>
      </c>
      <c r="AJ3531" s="1" t="s">
        <v>65</v>
      </c>
      <c r="AM3531" s="1" t="s">
        <v>4264</v>
      </c>
      <c r="AN3531" s="1" t="s">
        <v>4265</v>
      </c>
      <c r="AT3531" s="1">
        <v>7.16</v>
      </c>
      <c r="AU3531" s="1" t="s">
        <v>68</v>
      </c>
      <c r="AX3531" s="1" t="s">
        <v>68</v>
      </c>
      <c r="AY3531" s="1" t="s">
        <v>69</v>
      </c>
      <c r="BB3531" s="1" t="str">
        <f>VLOOKUP(E3531,'[1]Agenda Clientes'!$B$2:$P$2416,15,0)</f>
        <v>P17266170</v>
      </c>
    </row>
    <row r="3532" spans="1:54" s="1" customFormat="1" ht="15" customHeight="1" x14ac:dyDescent="0.25">
      <c r="A3532" s="1" t="s">
        <v>15843</v>
      </c>
      <c r="C3532" s="1" t="s">
        <v>54</v>
      </c>
      <c r="D3532" s="1" t="s">
        <v>15844</v>
      </c>
      <c r="E3532" s="1" t="s">
        <v>4268</v>
      </c>
      <c r="F3532" s="1" t="s">
        <v>4268</v>
      </c>
      <c r="G3532" s="1" t="s">
        <v>57</v>
      </c>
      <c r="H3532" s="1" t="s">
        <v>14493</v>
      </c>
      <c r="I3532" s="1" t="s">
        <v>9285</v>
      </c>
      <c r="J3532" s="1" t="s">
        <v>11539</v>
      </c>
      <c r="K3532" s="1" t="s">
        <v>61</v>
      </c>
      <c r="L3532" s="1">
        <v>7157.06</v>
      </c>
      <c r="M3532" s="1">
        <v>7157.06</v>
      </c>
      <c r="N3532" s="1">
        <v>7200</v>
      </c>
      <c r="O3532" s="1">
        <v>1</v>
      </c>
      <c r="P3532" s="1">
        <v>71.570599999999999</v>
      </c>
      <c r="Q3532" s="1">
        <v>0</v>
      </c>
      <c r="R3532" s="1">
        <v>0</v>
      </c>
      <c r="U3532" s="1">
        <v>0</v>
      </c>
      <c r="W3532" s="1">
        <v>0</v>
      </c>
      <c r="X3532" s="1" t="s">
        <v>81</v>
      </c>
      <c r="Y3532" s="1">
        <v>3834460</v>
      </c>
      <c r="AA3532" s="2">
        <v>45331</v>
      </c>
      <c r="AB3532" s="2">
        <v>45336</v>
      </c>
      <c r="AC3532" s="2">
        <v>45702</v>
      </c>
      <c r="AE3532" s="1" t="s">
        <v>497</v>
      </c>
      <c r="AI3532" s="1" t="s">
        <v>64</v>
      </c>
      <c r="AJ3532" s="1" t="s">
        <v>65</v>
      </c>
      <c r="AM3532" s="1" t="s">
        <v>4271</v>
      </c>
      <c r="AN3532" s="1" t="s">
        <v>4272</v>
      </c>
      <c r="AU3532" s="1" t="s">
        <v>68</v>
      </c>
      <c r="AX3532" s="1" t="s">
        <v>68</v>
      </c>
      <c r="AY3532" s="1" t="s">
        <v>104</v>
      </c>
      <c r="BB3532" s="1" t="str">
        <f>VLOOKUP(E3532,'[1]Agenda Clientes'!$B$2:$P$2416,15,0)</f>
        <v>P17266958</v>
      </c>
    </row>
    <row r="3533" spans="1:54" s="1" customFormat="1" ht="15" customHeight="1" x14ac:dyDescent="0.25">
      <c r="A3533" s="1" t="s">
        <v>15845</v>
      </c>
      <c r="C3533" s="1" t="s">
        <v>54</v>
      </c>
      <c r="D3533" s="1" t="s">
        <v>15846</v>
      </c>
      <c r="E3533" s="1" t="s">
        <v>4275</v>
      </c>
      <c r="F3533" s="1" t="s">
        <v>4275</v>
      </c>
      <c r="G3533" s="1" t="s">
        <v>57</v>
      </c>
      <c r="H3533" s="1" t="s">
        <v>14493</v>
      </c>
      <c r="I3533" s="1" t="s">
        <v>9285</v>
      </c>
      <c r="J3533" s="1" t="s">
        <v>11543</v>
      </c>
      <c r="K3533" s="1" t="s">
        <v>61</v>
      </c>
      <c r="L3533" s="1">
        <v>7157.06</v>
      </c>
      <c r="M3533" s="1">
        <v>7157.06</v>
      </c>
      <c r="N3533" s="1">
        <v>7200</v>
      </c>
      <c r="O3533" s="1">
        <v>12</v>
      </c>
      <c r="P3533" s="1">
        <v>858.84720000000004</v>
      </c>
      <c r="Q3533" s="1">
        <v>0</v>
      </c>
      <c r="R3533" s="1">
        <v>0</v>
      </c>
      <c r="U3533" s="1">
        <v>0</v>
      </c>
      <c r="W3533" s="1">
        <v>0</v>
      </c>
      <c r="X3533" s="1" t="s">
        <v>62</v>
      </c>
      <c r="Y3533" s="1">
        <v>276675</v>
      </c>
      <c r="AA3533" s="2">
        <v>45331</v>
      </c>
      <c r="AB3533" s="2">
        <v>45331</v>
      </c>
      <c r="AC3533" s="2">
        <v>45697</v>
      </c>
      <c r="AE3533" s="1" t="s">
        <v>497</v>
      </c>
      <c r="AI3533" s="1" t="s">
        <v>64</v>
      </c>
      <c r="AJ3533" s="1" t="s">
        <v>65</v>
      </c>
      <c r="AM3533" s="1" t="s">
        <v>4277</v>
      </c>
      <c r="AN3533" s="1" t="s">
        <v>4278</v>
      </c>
      <c r="AU3533" s="1" t="s">
        <v>68</v>
      </c>
      <c r="AX3533" s="1" t="s">
        <v>68</v>
      </c>
      <c r="AY3533" s="1" t="s">
        <v>104</v>
      </c>
      <c r="BB3533" s="1" t="str">
        <f>VLOOKUP(E3533,'[1]Agenda Clientes'!$B$2:$P$2416,15,0)</f>
        <v>P17267252</v>
      </c>
    </row>
    <row r="3534" spans="1:54" s="1" customFormat="1" ht="15" customHeight="1" x14ac:dyDescent="0.25">
      <c r="A3534" s="1" t="s">
        <v>15847</v>
      </c>
      <c r="C3534" s="1" t="s">
        <v>54</v>
      </c>
      <c r="D3534" s="1" t="s">
        <v>15848</v>
      </c>
      <c r="E3534" s="1" t="s">
        <v>4281</v>
      </c>
      <c r="F3534" s="1" t="s">
        <v>4281</v>
      </c>
      <c r="G3534" s="1" t="s">
        <v>57</v>
      </c>
      <c r="H3534" s="1" t="s">
        <v>14493</v>
      </c>
      <c r="I3534" s="1" t="s">
        <v>9285</v>
      </c>
      <c r="J3534" s="1" t="s">
        <v>11546</v>
      </c>
      <c r="K3534" s="1" t="s">
        <v>61</v>
      </c>
      <c r="L3534" s="1">
        <v>7157.06</v>
      </c>
      <c r="M3534" s="1">
        <v>7157.06</v>
      </c>
      <c r="N3534" s="1">
        <v>7200</v>
      </c>
      <c r="O3534" s="1">
        <v>1</v>
      </c>
      <c r="P3534" s="1">
        <v>71.570599999999999</v>
      </c>
      <c r="Q3534" s="1">
        <v>0</v>
      </c>
      <c r="R3534" s="1">
        <v>0</v>
      </c>
      <c r="U3534" s="1">
        <v>0</v>
      </c>
      <c r="W3534" s="1">
        <v>0</v>
      </c>
      <c r="X3534" s="1" t="s">
        <v>62</v>
      </c>
      <c r="Y3534" s="1">
        <v>2960280</v>
      </c>
      <c r="AA3534" s="2">
        <v>45331</v>
      </c>
      <c r="AB3534" s="2">
        <v>45331</v>
      </c>
      <c r="AC3534" s="2">
        <v>45697</v>
      </c>
      <c r="AE3534" s="1" t="s">
        <v>497</v>
      </c>
      <c r="AI3534" s="1" t="s">
        <v>64</v>
      </c>
      <c r="AJ3534" s="1" t="s">
        <v>65</v>
      </c>
      <c r="AM3534" s="1" t="s">
        <v>4283</v>
      </c>
      <c r="AN3534" s="1" t="s">
        <v>4284</v>
      </c>
      <c r="AU3534" s="1" t="s">
        <v>68</v>
      </c>
      <c r="AX3534" s="1" t="s">
        <v>68</v>
      </c>
      <c r="AY3534" s="1" t="s">
        <v>69</v>
      </c>
      <c r="BB3534" s="1" t="str">
        <f>VLOOKUP(E3534,'[1]Agenda Clientes'!$B$2:$P$2416,15,0)</f>
        <v>P17265580</v>
      </c>
    </row>
    <row r="3535" spans="1:54" s="1" customFormat="1" ht="15" customHeight="1" x14ac:dyDescent="0.25">
      <c r="A3535" s="1" t="s">
        <v>15849</v>
      </c>
      <c r="C3535" s="1" t="s">
        <v>54</v>
      </c>
      <c r="D3535" s="1" t="s">
        <v>15850</v>
      </c>
      <c r="E3535" s="1" t="s">
        <v>4287</v>
      </c>
      <c r="F3535" s="1" t="s">
        <v>4287</v>
      </c>
      <c r="G3535" s="1" t="s">
        <v>57</v>
      </c>
      <c r="H3535" s="1" t="s">
        <v>14493</v>
      </c>
      <c r="I3535" s="1" t="s">
        <v>9285</v>
      </c>
      <c r="J3535" s="1" t="s">
        <v>11549</v>
      </c>
      <c r="K3535" s="1" t="s">
        <v>61</v>
      </c>
      <c r="L3535" s="1">
        <v>7157.06</v>
      </c>
      <c r="M3535" s="1">
        <v>7157.06</v>
      </c>
      <c r="N3535" s="1">
        <v>7200</v>
      </c>
      <c r="O3535" s="1">
        <v>12</v>
      </c>
      <c r="P3535" s="1">
        <v>858.84720000000004</v>
      </c>
      <c r="Q3535" s="1">
        <v>0</v>
      </c>
      <c r="R3535" s="1">
        <v>0</v>
      </c>
      <c r="U3535" s="1">
        <v>0</v>
      </c>
      <c r="W3535" s="1">
        <v>0</v>
      </c>
      <c r="X3535" s="1" t="s">
        <v>62</v>
      </c>
      <c r="Y3535" s="1">
        <v>580625</v>
      </c>
      <c r="AA3535" s="2">
        <v>45331</v>
      </c>
      <c r="AB3535" s="2">
        <v>45339</v>
      </c>
      <c r="AC3535" s="2">
        <v>45705</v>
      </c>
      <c r="AE3535" s="1" t="s">
        <v>497</v>
      </c>
      <c r="AI3535" s="1" t="s">
        <v>64</v>
      </c>
      <c r="AJ3535" s="1" t="s">
        <v>65</v>
      </c>
      <c r="AM3535" s="1" t="s">
        <v>4290</v>
      </c>
      <c r="AN3535" s="1" t="s">
        <v>4291</v>
      </c>
      <c r="AU3535" s="1" t="s">
        <v>68</v>
      </c>
      <c r="AX3535" s="1" t="s">
        <v>68</v>
      </c>
      <c r="AY3535" s="1" t="s">
        <v>104</v>
      </c>
      <c r="BB3535" s="1" t="str">
        <f>VLOOKUP(E3535,'[1]Agenda Clientes'!$B$2:$P$2416,15,0)</f>
        <v>P17266959</v>
      </c>
    </row>
    <row r="3536" spans="1:54" s="1" customFormat="1" ht="15" customHeight="1" x14ac:dyDescent="0.25">
      <c r="A3536" s="1" t="s">
        <v>15851</v>
      </c>
      <c r="C3536" s="1" t="s">
        <v>54</v>
      </c>
      <c r="D3536" s="1" t="s">
        <v>15852</v>
      </c>
      <c r="E3536" s="1" t="s">
        <v>4294</v>
      </c>
      <c r="F3536" s="1" t="s">
        <v>4294</v>
      </c>
      <c r="G3536" s="1" t="s">
        <v>57</v>
      </c>
      <c r="H3536" s="1" t="s">
        <v>14493</v>
      </c>
      <c r="I3536" s="1" t="s">
        <v>9285</v>
      </c>
      <c r="J3536" s="1" t="s">
        <v>11553</v>
      </c>
      <c r="K3536" s="1" t="s">
        <v>61</v>
      </c>
      <c r="L3536" s="1">
        <v>7157.06</v>
      </c>
      <c r="M3536" s="1">
        <v>7157.06</v>
      </c>
      <c r="N3536" s="1">
        <v>7200</v>
      </c>
      <c r="O3536" s="1">
        <v>12</v>
      </c>
      <c r="P3536" s="1">
        <v>858.84720000000004</v>
      </c>
      <c r="Q3536" s="1">
        <v>0</v>
      </c>
      <c r="R3536" s="1">
        <v>0</v>
      </c>
      <c r="U3536" s="1">
        <v>0</v>
      </c>
      <c r="W3536" s="1">
        <v>0</v>
      </c>
      <c r="X3536" s="1" t="s">
        <v>62</v>
      </c>
      <c r="Y3536" s="1">
        <v>1582645</v>
      </c>
      <c r="AA3536" s="2">
        <v>45331</v>
      </c>
      <c r="AB3536" s="2">
        <v>45331</v>
      </c>
      <c r="AC3536" s="2">
        <v>45697</v>
      </c>
      <c r="AE3536" s="1" t="s">
        <v>497</v>
      </c>
      <c r="AI3536" s="1" t="s">
        <v>64</v>
      </c>
      <c r="AJ3536" s="1" t="s">
        <v>65</v>
      </c>
      <c r="AM3536" s="1" t="s">
        <v>4296</v>
      </c>
      <c r="AN3536" s="1" t="s">
        <v>4297</v>
      </c>
      <c r="AU3536" s="1" t="s">
        <v>68</v>
      </c>
      <c r="AX3536" s="1" t="s">
        <v>68</v>
      </c>
      <c r="AY3536" s="1" t="s">
        <v>69</v>
      </c>
      <c r="BB3536" s="1" t="str">
        <f>VLOOKUP(E3536,'[1]Agenda Clientes'!$B$2:$P$2416,15,0)</f>
        <v>P17266644</v>
      </c>
    </row>
    <row r="3537" spans="1:54" s="1" customFormat="1" ht="15" customHeight="1" x14ac:dyDescent="0.25">
      <c r="A3537" s="1" t="s">
        <v>15853</v>
      </c>
      <c r="C3537" s="1" t="s">
        <v>54</v>
      </c>
      <c r="D3537" s="1" t="s">
        <v>15854</v>
      </c>
      <c r="E3537" s="1" t="s">
        <v>4300</v>
      </c>
      <c r="F3537" s="1" t="s">
        <v>4300</v>
      </c>
      <c r="G3537" s="1" t="s">
        <v>57</v>
      </c>
      <c r="H3537" s="1" t="s">
        <v>14493</v>
      </c>
      <c r="I3537" s="1" t="s">
        <v>9285</v>
      </c>
      <c r="J3537" s="1" t="s">
        <v>11556</v>
      </c>
      <c r="K3537" s="1" t="s">
        <v>61</v>
      </c>
      <c r="L3537" s="1">
        <v>7157.06</v>
      </c>
      <c r="M3537" s="1">
        <v>7157.06</v>
      </c>
      <c r="N3537" s="1">
        <v>7200</v>
      </c>
      <c r="O3537" s="1">
        <v>12</v>
      </c>
      <c r="P3537" s="1">
        <v>858.84720000000004</v>
      </c>
      <c r="Q3537" s="1">
        <v>0</v>
      </c>
      <c r="R3537" s="1">
        <v>0</v>
      </c>
      <c r="U3537" s="1">
        <v>0</v>
      </c>
      <c r="W3537" s="1">
        <v>0</v>
      </c>
      <c r="X3537" s="1" t="s">
        <v>81</v>
      </c>
      <c r="Y3537" s="1">
        <v>2960280</v>
      </c>
      <c r="AA3537" s="2">
        <v>45331</v>
      </c>
      <c r="AB3537" s="2">
        <v>45331</v>
      </c>
      <c r="AC3537" s="2">
        <v>45697</v>
      </c>
      <c r="AE3537" s="1" t="s">
        <v>497</v>
      </c>
      <c r="AI3537" s="1" t="s">
        <v>64</v>
      </c>
      <c r="AJ3537" s="1" t="s">
        <v>65</v>
      </c>
      <c r="AM3537" s="1" t="s">
        <v>4302</v>
      </c>
      <c r="AN3537" s="1" t="s">
        <v>4303</v>
      </c>
      <c r="AU3537" s="1" t="s">
        <v>68</v>
      </c>
      <c r="AX3537" s="1" t="s">
        <v>68</v>
      </c>
      <c r="AY3537" s="1" t="s">
        <v>69</v>
      </c>
      <c r="BB3537" s="1" t="str">
        <f>VLOOKUP(E3537,'[1]Agenda Clientes'!$B$2:$P$2416,15,0)</f>
        <v>P17265694</v>
      </c>
    </row>
    <row r="3538" spans="1:54" s="1" customFormat="1" ht="15" customHeight="1" x14ac:dyDescent="0.25">
      <c r="A3538" s="1" t="s">
        <v>15855</v>
      </c>
      <c r="C3538" s="1" t="s">
        <v>54</v>
      </c>
      <c r="D3538" s="1" t="s">
        <v>15856</v>
      </c>
      <c r="E3538" s="1" t="s">
        <v>4306</v>
      </c>
      <c r="F3538" s="1" t="s">
        <v>4306</v>
      </c>
      <c r="G3538" s="1" t="s">
        <v>57</v>
      </c>
      <c r="H3538" s="1" t="s">
        <v>14493</v>
      </c>
      <c r="I3538" s="1" t="s">
        <v>9285</v>
      </c>
      <c r="J3538" s="1" t="s">
        <v>11559</v>
      </c>
      <c r="K3538" s="1" t="s">
        <v>61</v>
      </c>
      <c r="L3538" s="1">
        <v>7157.06</v>
      </c>
      <c r="M3538" s="1">
        <v>7157.06</v>
      </c>
      <c r="N3538" s="1">
        <v>7200</v>
      </c>
      <c r="O3538" s="1">
        <v>1</v>
      </c>
      <c r="P3538" s="1">
        <v>71.570599999999999</v>
      </c>
      <c r="Q3538" s="1">
        <v>0</v>
      </c>
      <c r="R3538" s="1">
        <v>0</v>
      </c>
      <c r="U3538" s="1">
        <v>0</v>
      </c>
      <c r="W3538" s="1">
        <v>0</v>
      </c>
      <c r="X3538" s="1" t="s">
        <v>81</v>
      </c>
      <c r="Y3538" s="1">
        <v>3283530</v>
      </c>
      <c r="AA3538" s="2">
        <v>45331</v>
      </c>
      <c r="AB3538" s="2">
        <v>45331</v>
      </c>
      <c r="AC3538" s="2">
        <v>45697</v>
      </c>
      <c r="AE3538" s="1" t="s">
        <v>497</v>
      </c>
      <c r="AI3538" s="1" t="s">
        <v>64</v>
      </c>
      <c r="AJ3538" s="1" t="s">
        <v>65</v>
      </c>
      <c r="AM3538" s="1" t="s">
        <v>4308</v>
      </c>
      <c r="AN3538" s="1" t="s">
        <v>4309</v>
      </c>
      <c r="AU3538" s="1" t="s">
        <v>68</v>
      </c>
      <c r="AX3538" s="1" t="s">
        <v>68</v>
      </c>
      <c r="AY3538" s="1" t="s">
        <v>104</v>
      </c>
      <c r="BB3538" s="1" t="str">
        <f>VLOOKUP(E3538,'[1]Agenda Clientes'!$B$2:$P$2416,15,0)</f>
        <v>P17267280</v>
      </c>
    </row>
    <row r="3539" spans="1:54" s="1" customFormat="1" ht="15" customHeight="1" x14ac:dyDescent="0.25">
      <c r="A3539" s="1" t="s">
        <v>15857</v>
      </c>
      <c r="C3539" s="1" t="s">
        <v>54</v>
      </c>
      <c r="D3539" s="1" t="s">
        <v>15858</v>
      </c>
      <c r="E3539" s="1" t="s">
        <v>4312</v>
      </c>
      <c r="F3539" s="1" t="s">
        <v>4312</v>
      </c>
      <c r="G3539" s="1" t="s">
        <v>57</v>
      </c>
      <c r="H3539" s="1" t="s">
        <v>14493</v>
      </c>
      <c r="I3539" s="1" t="s">
        <v>9285</v>
      </c>
      <c r="J3539" s="1" t="s">
        <v>11562</v>
      </c>
      <c r="K3539" s="1" t="s">
        <v>61</v>
      </c>
      <c r="L3539" s="1">
        <v>7157.06</v>
      </c>
      <c r="M3539" s="1">
        <v>7157.06</v>
      </c>
      <c r="N3539" s="1">
        <v>7200</v>
      </c>
      <c r="O3539" s="1">
        <v>1</v>
      </c>
      <c r="P3539" s="1">
        <v>71.570599999999999</v>
      </c>
      <c r="Q3539" s="1">
        <v>0</v>
      </c>
      <c r="R3539" s="1">
        <v>0</v>
      </c>
      <c r="U3539" s="1">
        <v>0</v>
      </c>
      <c r="W3539" s="1">
        <v>0</v>
      </c>
      <c r="X3539" s="1" t="s">
        <v>81</v>
      </c>
      <c r="Y3539" s="1">
        <v>276675</v>
      </c>
      <c r="AA3539" s="2">
        <v>45331</v>
      </c>
      <c r="AB3539" s="2">
        <v>45341</v>
      </c>
      <c r="AC3539" s="2">
        <v>45707</v>
      </c>
      <c r="AE3539" s="1" t="s">
        <v>497</v>
      </c>
      <c r="AI3539" s="1" t="s">
        <v>64</v>
      </c>
      <c r="AJ3539" s="1" t="s">
        <v>65</v>
      </c>
      <c r="AM3539" s="1" t="s">
        <v>4315</v>
      </c>
      <c r="AN3539" s="1" t="s">
        <v>4316</v>
      </c>
      <c r="AU3539" s="1" t="s">
        <v>68</v>
      </c>
      <c r="AX3539" s="1" t="s">
        <v>68</v>
      </c>
      <c r="AY3539" s="1" t="s">
        <v>69</v>
      </c>
      <c r="BB3539" s="1" t="str">
        <f>VLOOKUP(E3539,'[1]Agenda Clientes'!$B$2:$P$2416,15,0)</f>
        <v>P17265566</v>
      </c>
    </row>
    <row r="3540" spans="1:54" s="1" customFormat="1" ht="15" customHeight="1" x14ac:dyDescent="0.25">
      <c r="A3540" s="1" t="s">
        <v>15859</v>
      </c>
      <c r="C3540" s="1" t="s">
        <v>54</v>
      </c>
      <c r="D3540" s="1" t="s">
        <v>15860</v>
      </c>
      <c r="E3540" s="1" t="s">
        <v>4319</v>
      </c>
      <c r="F3540" s="1" t="s">
        <v>4319</v>
      </c>
      <c r="G3540" s="1" t="s">
        <v>57</v>
      </c>
      <c r="H3540" s="1" t="s">
        <v>14493</v>
      </c>
      <c r="I3540" s="1" t="s">
        <v>9285</v>
      </c>
      <c r="J3540" s="1" t="s">
        <v>11566</v>
      </c>
      <c r="K3540" s="1" t="s">
        <v>61</v>
      </c>
      <c r="L3540" s="1">
        <v>7157.06</v>
      </c>
      <c r="M3540" s="1">
        <v>7157.06</v>
      </c>
      <c r="N3540" s="1">
        <v>7200</v>
      </c>
      <c r="O3540" s="1">
        <v>1</v>
      </c>
      <c r="P3540" s="1">
        <v>71.570599999999999</v>
      </c>
      <c r="Q3540" s="1">
        <v>0</v>
      </c>
      <c r="R3540" s="1">
        <v>0</v>
      </c>
      <c r="U3540" s="1">
        <v>0</v>
      </c>
      <c r="W3540" s="1">
        <v>0</v>
      </c>
      <c r="X3540" s="1" t="s">
        <v>81</v>
      </c>
      <c r="Y3540" s="1">
        <v>2960280</v>
      </c>
      <c r="AA3540" s="2">
        <v>45331</v>
      </c>
      <c r="AB3540" s="2">
        <v>45341</v>
      </c>
      <c r="AC3540" s="2">
        <v>45707</v>
      </c>
      <c r="AE3540" s="1" t="s">
        <v>497</v>
      </c>
      <c r="AI3540" s="1" t="s">
        <v>64</v>
      </c>
      <c r="AJ3540" s="1" t="s">
        <v>65</v>
      </c>
      <c r="AM3540" s="1" t="s">
        <v>4322</v>
      </c>
      <c r="AN3540" s="1" t="s">
        <v>4323</v>
      </c>
      <c r="AU3540" s="1" t="s">
        <v>68</v>
      </c>
      <c r="AX3540" s="1" t="s">
        <v>68</v>
      </c>
      <c r="AY3540" s="1" t="s">
        <v>69</v>
      </c>
      <c r="BB3540" s="1" t="str">
        <f>VLOOKUP(E3540,'[1]Agenda Clientes'!$B$2:$P$2416,15,0)</f>
        <v>P17266586</v>
      </c>
    </row>
    <row r="3541" spans="1:54" s="1" customFormat="1" ht="15" customHeight="1" x14ac:dyDescent="0.25">
      <c r="A3541" s="1" t="s">
        <v>15861</v>
      </c>
      <c r="C3541" s="1" t="s">
        <v>54</v>
      </c>
      <c r="D3541" s="1" t="s">
        <v>15862</v>
      </c>
      <c r="E3541" s="1" t="s">
        <v>4326</v>
      </c>
      <c r="F3541" s="1" t="s">
        <v>4326</v>
      </c>
      <c r="G3541" s="1" t="s">
        <v>57</v>
      </c>
      <c r="H3541" s="1" t="s">
        <v>14493</v>
      </c>
      <c r="I3541" s="1" t="s">
        <v>9285</v>
      </c>
      <c r="J3541" s="1" t="s">
        <v>11570</v>
      </c>
      <c r="K3541" s="1" t="s">
        <v>61</v>
      </c>
      <c r="L3541" s="1">
        <v>7157.06</v>
      </c>
      <c r="M3541" s="1">
        <v>7157.06</v>
      </c>
      <c r="N3541" s="1">
        <v>7200</v>
      </c>
      <c r="O3541" s="1">
        <v>12</v>
      </c>
      <c r="P3541" s="1">
        <v>858.84720000000004</v>
      </c>
      <c r="Q3541" s="1">
        <v>0</v>
      </c>
      <c r="R3541" s="1">
        <v>0</v>
      </c>
      <c r="U3541" s="1">
        <v>0</v>
      </c>
      <c r="W3541" s="1">
        <v>0</v>
      </c>
      <c r="X3541" s="1" t="s">
        <v>81</v>
      </c>
      <c r="Y3541" s="1">
        <v>2573580</v>
      </c>
      <c r="AA3541" s="2">
        <v>45331</v>
      </c>
      <c r="AB3541" s="2">
        <v>45331</v>
      </c>
      <c r="AC3541" s="2">
        <v>45697</v>
      </c>
      <c r="AE3541" s="1" t="s">
        <v>497</v>
      </c>
      <c r="AI3541" s="1" t="s">
        <v>64</v>
      </c>
      <c r="AJ3541" s="1" t="s">
        <v>65</v>
      </c>
      <c r="AM3541" s="1" t="s">
        <v>4328</v>
      </c>
      <c r="AN3541" s="1" t="s">
        <v>4329</v>
      </c>
      <c r="AU3541" s="1" t="s">
        <v>68</v>
      </c>
      <c r="AX3541" s="1" t="s">
        <v>68</v>
      </c>
      <c r="AY3541" s="1" t="s">
        <v>69</v>
      </c>
      <c r="BB3541" s="1" t="str">
        <f>VLOOKUP(E3541,'[1]Agenda Clientes'!$B$2:$P$2416,15,0)</f>
        <v>P17266690</v>
      </c>
    </row>
    <row r="3542" spans="1:54" s="1" customFormat="1" ht="15" customHeight="1" x14ac:dyDescent="0.25">
      <c r="A3542" s="1" t="s">
        <v>15863</v>
      </c>
      <c r="C3542" s="1" t="s">
        <v>54</v>
      </c>
      <c r="D3542" s="1" t="s">
        <v>15864</v>
      </c>
      <c r="E3542" s="1" t="s">
        <v>4332</v>
      </c>
      <c r="F3542" s="1" t="s">
        <v>4332</v>
      </c>
      <c r="G3542" s="1" t="s">
        <v>57</v>
      </c>
      <c r="H3542" s="1" t="s">
        <v>14493</v>
      </c>
      <c r="I3542" s="1" t="s">
        <v>9285</v>
      </c>
      <c r="J3542" s="1" t="s">
        <v>11573</v>
      </c>
      <c r="K3542" s="1" t="s">
        <v>61</v>
      </c>
      <c r="L3542" s="1">
        <v>7157.06</v>
      </c>
      <c r="M3542" s="1">
        <v>7157.06</v>
      </c>
      <c r="N3542" s="1">
        <v>7200</v>
      </c>
      <c r="O3542" s="1">
        <v>1</v>
      </c>
      <c r="P3542" s="1">
        <v>71.570599999999999</v>
      </c>
      <c r="Q3542" s="1">
        <v>0</v>
      </c>
      <c r="R3542" s="1">
        <v>0</v>
      </c>
      <c r="U3542" s="1">
        <v>0</v>
      </c>
      <c r="W3542" s="1">
        <v>0</v>
      </c>
      <c r="X3542" s="1" t="s">
        <v>81</v>
      </c>
      <c r="Y3542" s="1">
        <v>303255</v>
      </c>
      <c r="AA3542" s="2">
        <v>45331</v>
      </c>
      <c r="AB3542" s="2">
        <v>45331</v>
      </c>
      <c r="AC3542" s="2">
        <v>45697</v>
      </c>
      <c r="AE3542" s="1" t="s">
        <v>497</v>
      </c>
      <c r="AI3542" s="1" t="s">
        <v>64</v>
      </c>
      <c r="AJ3542" s="1" t="s">
        <v>65</v>
      </c>
      <c r="AM3542" s="1" t="s">
        <v>4334</v>
      </c>
      <c r="AN3542" s="1" t="s">
        <v>4335</v>
      </c>
      <c r="AU3542" s="1" t="s">
        <v>68</v>
      </c>
      <c r="AX3542" s="1" t="s">
        <v>68</v>
      </c>
      <c r="AY3542" s="1" t="s">
        <v>69</v>
      </c>
      <c r="BB3542" s="1" t="str">
        <f>VLOOKUP(E3542,'[1]Agenda Clientes'!$B$2:$P$2416,15,0)</f>
        <v>P17264508</v>
      </c>
    </row>
    <row r="3543" spans="1:54" s="1" customFormat="1" ht="15" customHeight="1" x14ac:dyDescent="0.25">
      <c r="A3543" s="1" t="s">
        <v>15865</v>
      </c>
      <c r="C3543" s="1" t="s">
        <v>54</v>
      </c>
      <c r="D3543" s="1" t="s">
        <v>15866</v>
      </c>
      <c r="E3543" s="1" t="s">
        <v>4338</v>
      </c>
      <c r="F3543" s="1" t="s">
        <v>4338</v>
      </c>
      <c r="G3543" s="1" t="s">
        <v>57</v>
      </c>
      <c r="H3543" s="1" t="s">
        <v>14493</v>
      </c>
      <c r="I3543" s="1" t="s">
        <v>9285</v>
      </c>
      <c r="J3543" s="1" t="s">
        <v>11576</v>
      </c>
      <c r="K3543" s="1" t="s">
        <v>61</v>
      </c>
      <c r="L3543" s="1">
        <v>7157.06</v>
      </c>
      <c r="M3543" s="1">
        <v>7157.06</v>
      </c>
      <c r="N3543" s="1">
        <v>7200</v>
      </c>
      <c r="O3543" s="1">
        <v>1</v>
      </c>
      <c r="P3543" s="1">
        <v>71.570599999999999</v>
      </c>
      <c r="Q3543" s="1">
        <v>0</v>
      </c>
      <c r="R3543" s="1">
        <v>0</v>
      </c>
      <c r="U3543" s="1">
        <v>0</v>
      </c>
      <c r="W3543" s="1">
        <v>0</v>
      </c>
      <c r="X3543" s="1" t="s">
        <v>81</v>
      </c>
      <c r="Y3543" s="1">
        <v>1094510</v>
      </c>
      <c r="AA3543" s="2">
        <v>45332</v>
      </c>
      <c r="AB3543" s="2">
        <v>45332</v>
      </c>
      <c r="AC3543" s="2">
        <v>45698</v>
      </c>
      <c r="AE3543" s="1" t="s">
        <v>497</v>
      </c>
      <c r="AI3543" s="1" t="s">
        <v>64</v>
      </c>
      <c r="AJ3543" s="1" t="s">
        <v>65</v>
      </c>
      <c r="AM3543" s="1" t="s">
        <v>4340</v>
      </c>
      <c r="AN3543" s="1" t="s">
        <v>4341</v>
      </c>
      <c r="AU3543" s="1" t="s">
        <v>68</v>
      </c>
      <c r="AX3543" s="1" t="s">
        <v>68</v>
      </c>
      <c r="AY3543" s="1" t="s">
        <v>69</v>
      </c>
      <c r="BB3543" s="1" t="str">
        <f>VLOOKUP(E3543,'[1]Agenda Clientes'!$B$2:$P$2416,15,0)</f>
        <v>P17266288</v>
      </c>
    </row>
    <row r="3544" spans="1:54" s="1" customFormat="1" ht="15" customHeight="1" x14ac:dyDescent="0.25">
      <c r="A3544" s="1" t="s">
        <v>15867</v>
      </c>
      <c r="C3544" s="1" t="s">
        <v>54</v>
      </c>
      <c r="D3544" s="1" t="s">
        <v>15868</v>
      </c>
      <c r="E3544" s="1" t="s">
        <v>4344</v>
      </c>
      <c r="F3544" s="1" t="s">
        <v>4344</v>
      </c>
      <c r="G3544" s="1" t="s">
        <v>57</v>
      </c>
      <c r="H3544" s="1" t="s">
        <v>14493</v>
      </c>
      <c r="I3544" s="1" t="s">
        <v>9285</v>
      </c>
      <c r="J3544" s="1" t="s">
        <v>11579</v>
      </c>
      <c r="K3544" s="1" t="s">
        <v>61</v>
      </c>
      <c r="L3544" s="1">
        <v>7157.06</v>
      </c>
      <c r="M3544" s="1">
        <v>7157.06</v>
      </c>
      <c r="N3544" s="1">
        <v>7200</v>
      </c>
      <c r="O3544" s="1">
        <v>12</v>
      </c>
      <c r="P3544" s="1">
        <v>858.84720000000004</v>
      </c>
      <c r="Q3544" s="1">
        <v>0</v>
      </c>
      <c r="R3544" s="1">
        <v>0</v>
      </c>
      <c r="U3544" s="1">
        <v>0</v>
      </c>
      <c r="W3544" s="1">
        <v>0</v>
      </c>
      <c r="X3544" s="1" t="s">
        <v>62</v>
      </c>
      <c r="Y3544" s="1">
        <v>803565</v>
      </c>
      <c r="AA3544" s="2">
        <v>45332</v>
      </c>
      <c r="AB3544" s="2">
        <v>45339</v>
      </c>
      <c r="AC3544" s="2">
        <v>45705</v>
      </c>
      <c r="AE3544" s="1" t="s">
        <v>497</v>
      </c>
      <c r="AI3544" s="1" t="s">
        <v>64</v>
      </c>
      <c r="AJ3544" s="1" t="s">
        <v>65</v>
      </c>
      <c r="AM3544" s="1" t="s">
        <v>4347</v>
      </c>
      <c r="AN3544" s="1" t="s">
        <v>4348</v>
      </c>
      <c r="AU3544" s="1" t="s">
        <v>68</v>
      </c>
      <c r="AX3544" s="1" t="s">
        <v>68</v>
      </c>
      <c r="AY3544" s="1" t="s">
        <v>69</v>
      </c>
      <c r="BB3544" s="1" t="str">
        <f>VLOOKUP(E3544,'[1]Agenda Clientes'!$B$2:$P$2416,15,0)</f>
        <v>P17266745</v>
      </c>
    </row>
    <row r="3545" spans="1:54" s="1" customFormat="1" ht="15" customHeight="1" x14ac:dyDescent="0.25">
      <c r="A3545" s="1" t="s">
        <v>15869</v>
      </c>
      <c r="C3545" s="1" t="s">
        <v>54</v>
      </c>
      <c r="D3545" s="1" t="s">
        <v>15870</v>
      </c>
      <c r="E3545" s="1" t="s">
        <v>4351</v>
      </c>
      <c r="F3545" s="1" t="s">
        <v>4351</v>
      </c>
      <c r="G3545" s="1" t="s">
        <v>57</v>
      </c>
      <c r="H3545" s="1" t="s">
        <v>14493</v>
      </c>
      <c r="I3545" s="1" t="s">
        <v>9285</v>
      </c>
      <c r="J3545" s="1" t="s">
        <v>11583</v>
      </c>
      <c r="K3545" s="1" t="s">
        <v>61</v>
      </c>
      <c r="L3545" s="1">
        <v>7157.06</v>
      </c>
      <c r="M3545" s="1">
        <v>7157.06</v>
      </c>
      <c r="N3545" s="1">
        <v>7200</v>
      </c>
      <c r="O3545" s="1">
        <v>12</v>
      </c>
      <c r="P3545" s="1">
        <v>858.84720000000004</v>
      </c>
      <c r="Q3545" s="1">
        <v>0</v>
      </c>
      <c r="R3545" s="1">
        <v>0</v>
      </c>
      <c r="U3545" s="1">
        <v>0</v>
      </c>
      <c r="W3545" s="1">
        <v>0</v>
      </c>
      <c r="X3545" s="1" t="s">
        <v>62</v>
      </c>
      <c r="Y3545" s="1">
        <v>502495</v>
      </c>
      <c r="AA3545" s="2">
        <v>45332</v>
      </c>
      <c r="AB3545" s="2">
        <v>45341</v>
      </c>
      <c r="AC3545" s="2">
        <v>45707</v>
      </c>
      <c r="AE3545" s="1" t="s">
        <v>497</v>
      </c>
      <c r="AI3545" s="1" t="s">
        <v>64</v>
      </c>
      <c r="AJ3545" s="1" t="s">
        <v>65</v>
      </c>
      <c r="AM3545" s="1" t="s">
        <v>4354</v>
      </c>
      <c r="AN3545" s="1" t="s">
        <v>4355</v>
      </c>
      <c r="AU3545" s="1" t="s">
        <v>68</v>
      </c>
      <c r="AX3545" s="1" t="s">
        <v>68</v>
      </c>
      <c r="AY3545" s="1" t="s">
        <v>69</v>
      </c>
      <c r="BB3545" s="1" t="str">
        <f>VLOOKUP(E3545,'[1]Agenda Clientes'!$B$2:$P$2416,15,0)</f>
        <v>P17265037</v>
      </c>
    </row>
    <row r="3546" spans="1:54" s="1" customFormat="1" ht="15" customHeight="1" x14ac:dyDescent="0.25">
      <c r="A3546" s="1" t="s">
        <v>15871</v>
      </c>
      <c r="C3546" s="1" t="s">
        <v>54</v>
      </c>
      <c r="D3546" s="1" t="s">
        <v>15872</v>
      </c>
      <c r="E3546" s="1" t="s">
        <v>9078</v>
      </c>
      <c r="F3546" s="1" t="s">
        <v>9078</v>
      </c>
      <c r="G3546" s="1" t="s">
        <v>57</v>
      </c>
      <c r="H3546" s="1" t="s">
        <v>14493</v>
      </c>
      <c r="I3546" s="1" t="s">
        <v>9285</v>
      </c>
      <c r="J3546" s="1" t="s">
        <v>15873</v>
      </c>
      <c r="K3546" s="1" t="s">
        <v>61</v>
      </c>
      <c r="L3546" s="1">
        <v>7157.06</v>
      </c>
      <c r="M3546" s="1">
        <v>7157.06</v>
      </c>
      <c r="N3546" s="1">
        <v>7200</v>
      </c>
      <c r="O3546" s="1">
        <v>1</v>
      </c>
      <c r="P3546" s="1">
        <v>71.570599999999999</v>
      </c>
      <c r="Q3546" s="1">
        <v>0</v>
      </c>
      <c r="R3546" s="1">
        <v>0</v>
      </c>
      <c r="U3546" s="1">
        <v>0</v>
      </c>
      <c r="W3546" s="1">
        <v>0</v>
      </c>
      <c r="X3546" s="1" t="s">
        <v>81</v>
      </c>
      <c r="Y3546" s="1">
        <v>3758780</v>
      </c>
      <c r="AA3546" s="2">
        <v>45335</v>
      </c>
      <c r="AB3546" s="2">
        <v>45340</v>
      </c>
      <c r="AC3546" s="2">
        <v>45706</v>
      </c>
      <c r="AE3546" s="1" t="s">
        <v>497</v>
      </c>
      <c r="AI3546" s="1" t="s">
        <v>64</v>
      </c>
      <c r="AJ3546" s="1" t="s">
        <v>65</v>
      </c>
      <c r="AM3546" s="1" t="s">
        <v>9081</v>
      </c>
      <c r="AN3546" s="1" t="s">
        <v>9082</v>
      </c>
      <c r="AU3546" s="1" t="s">
        <v>68</v>
      </c>
      <c r="AX3546" s="1" t="s">
        <v>68</v>
      </c>
      <c r="AY3546" s="1" t="s">
        <v>69</v>
      </c>
      <c r="BB3546" s="1" t="str">
        <f>VLOOKUP(E3546,'[1]Agenda Clientes'!$B$2:$P$2416,15,0)</f>
        <v>P17267473</v>
      </c>
    </row>
    <row r="3547" spans="1:54" s="1" customFormat="1" ht="15" customHeight="1" x14ac:dyDescent="0.25">
      <c r="A3547" s="1" t="s">
        <v>15874</v>
      </c>
      <c r="C3547" s="1" t="s">
        <v>54</v>
      </c>
      <c r="D3547" s="1" t="s">
        <v>15875</v>
      </c>
      <c r="E3547" s="1" t="s">
        <v>4358</v>
      </c>
      <c r="F3547" s="1" t="s">
        <v>4358</v>
      </c>
      <c r="G3547" s="1" t="s">
        <v>57</v>
      </c>
      <c r="H3547" s="1" t="s">
        <v>14493</v>
      </c>
      <c r="I3547" s="1" t="s">
        <v>9285</v>
      </c>
      <c r="J3547" s="1" t="s">
        <v>11595</v>
      </c>
      <c r="K3547" s="1" t="s">
        <v>61</v>
      </c>
      <c r="L3547" s="1">
        <v>7157.06</v>
      </c>
      <c r="M3547" s="1">
        <v>7157.06</v>
      </c>
      <c r="N3547" s="1">
        <v>7200</v>
      </c>
      <c r="O3547" s="1">
        <v>12</v>
      </c>
      <c r="P3547" s="1">
        <v>858.84720000000004</v>
      </c>
      <c r="Q3547" s="1">
        <v>0</v>
      </c>
      <c r="R3547" s="1">
        <v>0</v>
      </c>
      <c r="U3547" s="1">
        <v>0</v>
      </c>
      <c r="W3547" s="1">
        <v>0</v>
      </c>
      <c r="X3547" s="1" t="s">
        <v>81</v>
      </c>
      <c r="Y3547" s="1">
        <v>2573580</v>
      </c>
      <c r="AA3547" s="2">
        <v>45336</v>
      </c>
      <c r="AB3547" s="2">
        <v>45341</v>
      </c>
      <c r="AC3547" s="2">
        <v>45707</v>
      </c>
      <c r="AE3547" s="1" t="s">
        <v>497</v>
      </c>
      <c r="AI3547" s="1" t="s">
        <v>64</v>
      </c>
      <c r="AJ3547" s="1" t="s">
        <v>65</v>
      </c>
      <c r="AM3547" s="1" t="s">
        <v>4361</v>
      </c>
      <c r="AN3547" s="1" t="s">
        <v>4362</v>
      </c>
      <c r="AU3547" s="1" t="s">
        <v>68</v>
      </c>
      <c r="AX3547" s="1" t="s">
        <v>68</v>
      </c>
      <c r="AY3547" s="1" t="s">
        <v>69</v>
      </c>
      <c r="BB3547" s="1" t="str">
        <f>VLOOKUP(E3547,'[1]Agenda Clientes'!$B$2:$P$2416,15,0)</f>
        <v>P17266053</v>
      </c>
    </row>
    <row r="3548" spans="1:54" s="1" customFormat="1" ht="15" customHeight="1" x14ac:dyDescent="0.25">
      <c r="A3548" s="1" t="s">
        <v>15876</v>
      </c>
      <c r="C3548" s="1" t="s">
        <v>54</v>
      </c>
      <c r="D3548" s="1" t="s">
        <v>15877</v>
      </c>
      <c r="E3548" s="1" t="s">
        <v>4365</v>
      </c>
      <c r="F3548" s="1" t="s">
        <v>4365</v>
      </c>
      <c r="G3548" s="1" t="s">
        <v>57</v>
      </c>
      <c r="H3548" s="1" t="s">
        <v>14493</v>
      </c>
      <c r="I3548" s="1" t="s">
        <v>9285</v>
      </c>
      <c r="J3548" s="1" t="s">
        <v>11591</v>
      </c>
      <c r="K3548" s="1" t="s">
        <v>61</v>
      </c>
      <c r="L3548" s="1">
        <v>7157.06</v>
      </c>
      <c r="M3548" s="1">
        <v>7157.06</v>
      </c>
      <c r="N3548" s="1">
        <v>7200</v>
      </c>
      <c r="O3548" s="1">
        <v>12</v>
      </c>
      <c r="P3548" s="1">
        <v>858.84720000000004</v>
      </c>
      <c r="Q3548" s="1">
        <v>0</v>
      </c>
      <c r="R3548" s="1">
        <v>0</v>
      </c>
      <c r="U3548" s="1">
        <v>0</v>
      </c>
      <c r="W3548" s="1">
        <v>0</v>
      </c>
      <c r="X3548" s="1" t="s">
        <v>62</v>
      </c>
      <c r="Y3548" s="1">
        <v>2189020</v>
      </c>
      <c r="AA3548" s="2">
        <v>45336</v>
      </c>
      <c r="AB3548" s="2">
        <v>45341</v>
      </c>
      <c r="AC3548" s="2">
        <v>45707</v>
      </c>
      <c r="AE3548" s="1" t="s">
        <v>497</v>
      </c>
      <c r="AI3548" s="1" t="s">
        <v>64</v>
      </c>
      <c r="AJ3548" s="1" t="s">
        <v>65</v>
      </c>
      <c r="AM3548" s="1" t="s">
        <v>4368</v>
      </c>
      <c r="AN3548" s="1" t="s">
        <v>4369</v>
      </c>
      <c r="AU3548" s="1" t="s">
        <v>68</v>
      </c>
      <c r="AX3548" s="1" t="s">
        <v>68</v>
      </c>
      <c r="AY3548" s="1" t="s">
        <v>69</v>
      </c>
      <c r="BB3548" s="1" t="str">
        <f>VLOOKUP(E3548,'[1]Agenda Clientes'!$B$2:$P$2416,15,0)</f>
        <v>P17266060</v>
      </c>
    </row>
    <row r="3549" spans="1:54" s="1" customFormat="1" ht="15" customHeight="1" x14ac:dyDescent="0.25">
      <c r="A3549" s="1" t="s">
        <v>15878</v>
      </c>
      <c r="C3549" s="1" t="s">
        <v>54</v>
      </c>
      <c r="D3549" s="1" t="s">
        <v>15879</v>
      </c>
      <c r="E3549" s="1" t="s">
        <v>4372</v>
      </c>
      <c r="F3549" s="1" t="s">
        <v>4372</v>
      </c>
      <c r="G3549" s="1" t="s">
        <v>57</v>
      </c>
      <c r="H3549" s="1" t="s">
        <v>14493</v>
      </c>
      <c r="I3549" s="1" t="s">
        <v>9285</v>
      </c>
      <c r="J3549" s="1" t="s">
        <v>11599</v>
      </c>
      <c r="K3549" s="1" t="s">
        <v>61</v>
      </c>
      <c r="L3549" s="1">
        <v>7157.06</v>
      </c>
      <c r="M3549" s="1">
        <v>7157.06</v>
      </c>
      <c r="N3549" s="1">
        <v>7200</v>
      </c>
      <c r="O3549" s="1">
        <v>12</v>
      </c>
      <c r="P3549" s="1">
        <v>858.84720000000004</v>
      </c>
      <c r="Q3549" s="1">
        <v>0</v>
      </c>
      <c r="R3549" s="1">
        <v>0</v>
      </c>
      <c r="U3549" s="1">
        <v>0</v>
      </c>
      <c r="W3549" s="1">
        <v>0</v>
      </c>
      <c r="X3549" s="1" t="s">
        <v>81</v>
      </c>
      <c r="Y3549" s="1">
        <v>1178010</v>
      </c>
      <c r="AA3549" s="2">
        <v>45336</v>
      </c>
      <c r="AB3549" s="2">
        <v>45343</v>
      </c>
      <c r="AC3549" s="2">
        <v>45709</v>
      </c>
      <c r="AE3549" s="1" t="s">
        <v>497</v>
      </c>
      <c r="AI3549" s="1" t="s">
        <v>64</v>
      </c>
      <c r="AJ3549" s="1" t="s">
        <v>65</v>
      </c>
      <c r="AM3549" s="1" t="s">
        <v>4375</v>
      </c>
      <c r="AN3549" s="1" t="s">
        <v>4376</v>
      </c>
      <c r="AU3549" s="1" t="s">
        <v>68</v>
      </c>
      <c r="AX3549" s="1" t="s">
        <v>68</v>
      </c>
      <c r="AY3549" s="1" t="s">
        <v>69</v>
      </c>
      <c r="BB3549" s="1" t="str">
        <f>VLOOKUP(E3549,'[1]Agenda Clientes'!$B$2:$P$2416,15,0)</f>
        <v>P17265710</v>
      </c>
    </row>
    <row r="3550" spans="1:54" s="1" customFormat="1" ht="15" customHeight="1" x14ac:dyDescent="0.25">
      <c r="A3550" s="1" t="s">
        <v>15880</v>
      </c>
      <c r="C3550" s="1" t="s">
        <v>54</v>
      </c>
      <c r="D3550" s="1" t="s">
        <v>15881</v>
      </c>
      <c r="E3550" s="1" t="s">
        <v>4379</v>
      </c>
      <c r="F3550" s="1" t="s">
        <v>4379</v>
      </c>
      <c r="G3550" s="1" t="s">
        <v>57</v>
      </c>
      <c r="H3550" s="1" t="s">
        <v>14493</v>
      </c>
      <c r="I3550" s="1" t="s">
        <v>9285</v>
      </c>
      <c r="J3550" s="1" t="s">
        <v>11603</v>
      </c>
      <c r="K3550" s="1" t="s">
        <v>61</v>
      </c>
      <c r="L3550" s="1">
        <v>7157.06</v>
      </c>
      <c r="M3550" s="1">
        <v>7157.06</v>
      </c>
      <c r="N3550" s="1">
        <v>7200</v>
      </c>
      <c r="O3550" s="1">
        <v>1</v>
      </c>
      <c r="P3550" s="1">
        <v>71.570599999999999</v>
      </c>
      <c r="Q3550" s="1">
        <v>0</v>
      </c>
      <c r="R3550" s="1">
        <v>0</v>
      </c>
      <c r="U3550" s="1">
        <v>0</v>
      </c>
      <c r="W3550" s="1">
        <v>0</v>
      </c>
      <c r="X3550" s="1" t="s">
        <v>62</v>
      </c>
      <c r="Y3550" s="1">
        <v>276675</v>
      </c>
      <c r="AA3550" s="2">
        <v>45336</v>
      </c>
      <c r="AB3550" s="2">
        <v>45340</v>
      </c>
      <c r="AC3550" s="2">
        <v>45706</v>
      </c>
      <c r="AE3550" s="1" t="s">
        <v>497</v>
      </c>
      <c r="AI3550" s="1" t="s">
        <v>64</v>
      </c>
      <c r="AJ3550" s="1" t="s">
        <v>65</v>
      </c>
      <c r="AM3550" s="1" t="s">
        <v>4381</v>
      </c>
      <c r="AN3550" s="1" t="s">
        <v>4382</v>
      </c>
      <c r="AU3550" s="1" t="s">
        <v>68</v>
      </c>
      <c r="AX3550" s="1" t="s">
        <v>68</v>
      </c>
      <c r="AY3550" s="1" t="s">
        <v>69</v>
      </c>
      <c r="BB3550" s="1" t="str">
        <f>VLOOKUP(E3550,'[1]Agenda Clientes'!$B$2:$P$2416,15,0)</f>
        <v>P17264303</v>
      </c>
    </row>
    <row r="3551" spans="1:54" s="1" customFormat="1" ht="15" customHeight="1" x14ac:dyDescent="0.25">
      <c r="A3551" s="1" t="s">
        <v>15882</v>
      </c>
      <c r="C3551" s="1" t="s">
        <v>54</v>
      </c>
      <c r="D3551" s="1" t="s">
        <v>15883</v>
      </c>
      <c r="E3551" s="1" t="s">
        <v>4385</v>
      </c>
      <c r="F3551" s="1" t="s">
        <v>4385</v>
      </c>
      <c r="G3551" s="1" t="s">
        <v>57</v>
      </c>
      <c r="H3551" s="1" t="s">
        <v>14493</v>
      </c>
      <c r="I3551" s="1" t="s">
        <v>9285</v>
      </c>
      <c r="J3551" s="1" t="s">
        <v>11606</v>
      </c>
      <c r="K3551" s="1" t="s">
        <v>61</v>
      </c>
      <c r="L3551" s="1">
        <v>7157.06</v>
      </c>
      <c r="M3551" s="1">
        <v>7157.06</v>
      </c>
      <c r="N3551" s="1">
        <v>7200</v>
      </c>
      <c r="O3551" s="1">
        <v>1</v>
      </c>
      <c r="P3551" s="1">
        <v>71.570599999999999</v>
      </c>
      <c r="Q3551" s="1">
        <v>0</v>
      </c>
      <c r="R3551" s="1">
        <v>0</v>
      </c>
      <c r="U3551" s="1">
        <v>0</v>
      </c>
      <c r="W3551" s="1">
        <v>0</v>
      </c>
      <c r="X3551" s="1" t="s">
        <v>62</v>
      </c>
      <c r="Y3551" s="1">
        <v>1178010</v>
      </c>
      <c r="AA3551" s="2">
        <v>45337</v>
      </c>
      <c r="AB3551" s="2">
        <v>45337</v>
      </c>
      <c r="AC3551" s="2">
        <v>45703</v>
      </c>
      <c r="AE3551" s="1" t="s">
        <v>497</v>
      </c>
      <c r="AI3551" s="1" t="s">
        <v>64</v>
      </c>
      <c r="AJ3551" s="1" t="s">
        <v>65</v>
      </c>
      <c r="AM3551" s="1" t="s">
        <v>4387</v>
      </c>
      <c r="AN3551" s="1" t="s">
        <v>4388</v>
      </c>
      <c r="AU3551" s="1" t="s">
        <v>68</v>
      </c>
      <c r="AX3551" s="1" t="s">
        <v>68</v>
      </c>
      <c r="AY3551" s="1" t="s">
        <v>104</v>
      </c>
      <c r="BB3551" s="1" t="str">
        <f>VLOOKUP(E3551,'[1]Agenda Clientes'!$B$2:$P$2416,15,0)</f>
        <v>P17267281</v>
      </c>
    </row>
    <row r="3552" spans="1:54" s="1" customFormat="1" ht="15" customHeight="1" x14ac:dyDescent="0.25">
      <c r="A3552" s="1" t="s">
        <v>15884</v>
      </c>
      <c r="C3552" s="1" t="s">
        <v>54</v>
      </c>
      <c r="D3552" s="1" t="s">
        <v>15885</v>
      </c>
      <c r="E3552" s="1" t="s">
        <v>9085</v>
      </c>
      <c r="F3552" s="1" t="s">
        <v>9085</v>
      </c>
      <c r="G3552" s="1" t="s">
        <v>57</v>
      </c>
      <c r="H3552" s="1" t="s">
        <v>14493</v>
      </c>
      <c r="I3552" s="1" t="s">
        <v>9285</v>
      </c>
      <c r="J3552" s="1" t="s">
        <v>15886</v>
      </c>
      <c r="K3552" s="1" t="s">
        <v>61</v>
      </c>
      <c r="L3552" s="1">
        <v>7157.06</v>
      </c>
      <c r="M3552" s="1">
        <v>7157.06</v>
      </c>
      <c r="N3552" s="1">
        <v>7200</v>
      </c>
      <c r="O3552" s="1">
        <v>12</v>
      </c>
      <c r="P3552" s="1">
        <v>858.84720000000004</v>
      </c>
      <c r="Q3552" s="1">
        <v>0</v>
      </c>
      <c r="R3552" s="1">
        <v>0</v>
      </c>
      <c r="U3552" s="1">
        <v>0</v>
      </c>
      <c r="W3552" s="1">
        <v>0</v>
      </c>
      <c r="X3552" s="1" t="s">
        <v>81</v>
      </c>
      <c r="Y3552" s="1">
        <v>3283530</v>
      </c>
      <c r="AA3552" s="2">
        <v>45337</v>
      </c>
      <c r="AB3552" s="2">
        <v>45337</v>
      </c>
      <c r="AC3552" s="2">
        <v>45703</v>
      </c>
      <c r="AE3552" s="1" t="s">
        <v>497</v>
      </c>
      <c r="AI3552" s="1" t="s">
        <v>64</v>
      </c>
      <c r="AJ3552" s="1" t="s">
        <v>65</v>
      </c>
      <c r="AM3552" s="1" t="s">
        <v>9087</v>
      </c>
      <c r="AN3552" s="1" t="s">
        <v>9088</v>
      </c>
      <c r="AU3552" s="1" t="s">
        <v>68</v>
      </c>
      <c r="AX3552" s="1" t="s">
        <v>68</v>
      </c>
      <c r="AY3552" s="1" t="s">
        <v>104</v>
      </c>
      <c r="BB3552" s="1" t="str">
        <f>VLOOKUP(E3552,'[1]Agenda Clientes'!$B$2:$P$2416,15,0)</f>
        <v>P17267491</v>
      </c>
    </row>
    <row r="3553" spans="1:54" s="1" customFormat="1" ht="15" customHeight="1" x14ac:dyDescent="0.25">
      <c r="A3553" s="1" t="s">
        <v>15887</v>
      </c>
      <c r="C3553" s="1" t="s">
        <v>54</v>
      </c>
      <c r="D3553" s="1" t="s">
        <v>15888</v>
      </c>
      <c r="E3553" s="1" t="s">
        <v>4391</v>
      </c>
      <c r="F3553" s="1" t="s">
        <v>4391</v>
      </c>
      <c r="G3553" s="1" t="s">
        <v>57</v>
      </c>
      <c r="H3553" s="1" t="s">
        <v>14493</v>
      </c>
      <c r="I3553" s="1" t="s">
        <v>9285</v>
      </c>
      <c r="J3553" s="1" t="s">
        <v>11609</v>
      </c>
      <c r="K3553" s="1" t="s">
        <v>61</v>
      </c>
      <c r="L3553" s="1">
        <v>7157.06</v>
      </c>
      <c r="M3553" s="1">
        <v>7157.06</v>
      </c>
      <c r="N3553" s="1">
        <v>7200</v>
      </c>
      <c r="O3553" s="1">
        <v>12</v>
      </c>
      <c r="P3553" s="1">
        <v>858.84720000000004</v>
      </c>
      <c r="Q3553" s="1">
        <v>0</v>
      </c>
      <c r="R3553" s="1">
        <v>0</v>
      </c>
      <c r="U3553" s="1">
        <v>0</v>
      </c>
      <c r="W3553" s="1">
        <v>0</v>
      </c>
      <c r="X3553" s="1" t="s">
        <v>62</v>
      </c>
      <c r="Y3553" s="1">
        <v>2011740</v>
      </c>
      <c r="AA3553" s="2">
        <v>45337</v>
      </c>
      <c r="AB3553" s="2">
        <v>45337</v>
      </c>
      <c r="AC3553" s="2">
        <v>45703</v>
      </c>
      <c r="AE3553" s="1" t="s">
        <v>497</v>
      </c>
      <c r="AI3553" s="1" t="s">
        <v>64</v>
      </c>
      <c r="AJ3553" s="1" t="s">
        <v>65</v>
      </c>
      <c r="AM3553" s="1" t="s">
        <v>4393</v>
      </c>
      <c r="AN3553" s="1" t="s">
        <v>4394</v>
      </c>
      <c r="AU3553" s="1" t="s">
        <v>68</v>
      </c>
      <c r="AX3553" s="1" t="s">
        <v>68</v>
      </c>
      <c r="AY3553" s="1" t="s">
        <v>104</v>
      </c>
      <c r="BB3553" s="1" t="str">
        <f>VLOOKUP(E3553,'[1]Agenda Clientes'!$B$2:$P$2416,15,0)</f>
        <v>P17267282</v>
      </c>
    </row>
    <row r="3554" spans="1:54" s="1" customFormat="1" ht="15" customHeight="1" x14ac:dyDescent="0.25">
      <c r="A3554" s="1" t="s">
        <v>15889</v>
      </c>
      <c r="C3554" s="1" t="s">
        <v>54</v>
      </c>
      <c r="D3554" s="1" t="s">
        <v>15890</v>
      </c>
      <c r="E3554" s="1" t="s">
        <v>4397</v>
      </c>
      <c r="F3554" s="1" t="s">
        <v>4397</v>
      </c>
      <c r="G3554" s="1" t="s">
        <v>57</v>
      </c>
      <c r="H3554" s="1" t="s">
        <v>14493</v>
      </c>
      <c r="I3554" s="1" t="s">
        <v>9285</v>
      </c>
      <c r="J3554" s="1" t="s">
        <v>11612</v>
      </c>
      <c r="K3554" s="1" t="s">
        <v>61</v>
      </c>
      <c r="L3554" s="1">
        <v>7157.06</v>
      </c>
      <c r="M3554" s="1">
        <v>7157.06</v>
      </c>
      <c r="N3554" s="1">
        <v>7200</v>
      </c>
      <c r="O3554" s="1">
        <v>1</v>
      </c>
      <c r="P3554" s="1">
        <v>71.570599999999999</v>
      </c>
      <c r="Q3554" s="1">
        <v>0</v>
      </c>
      <c r="R3554" s="1">
        <v>0</v>
      </c>
      <c r="U3554" s="1">
        <v>0</v>
      </c>
      <c r="W3554" s="1">
        <v>0</v>
      </c>
      <c r="X3554" s="1" t="s">
        <v>81</v>
      </c>
      <c r="Y3554" s="1">
        <v>1710580</v>
      </c>
      <c r="AA3554" s="2">
        <v>45337</v>
      </c>
      <c r="AB3554" s="2">
        <v>45337</v>
      </c>
      <c r="AC3554" s="2">
        <v>45703</v>
      </c>
      <c r="AE3554" s="1" t="s">
        <v>497</v>
      </c>
      <c r="AI3554" s="1" t="s">
        <v>64</v>
      </c>
      <c r="AJ3554" s="1" t="s">
        <v>65</v>
      </c>
      <c r="AM3554" s="1" t="s">
        <v>4399</v>
      </c>
      <c r="AN3554" s="1" t="s">
        <v>4400</v>
      </c>
      <c r="AU3554" s="1" t="s">
        <v>68</v>
      </c>
      <c r="AX3554" s="1" t="s">
        <v>68</v>
      </c>
      <c r="AY3554" s="1" t="s">
        <v>104</v>
      </c>
      <c r="BB3554" s="1" t="str">
        <f>VLOOKUP(E3554,'[1]Agenda Clientes'!$B$2:$P$2416,15,0)</f>
        <v>P17267283</v>
      </c>
    </row>
    <row r="3555" spans="1:54" s="1" customFormat="1" ht="15" customHeight="1" x14ac:dyDescent="0.25">
      <c r="A3555" s="1" t="s">
        <v>15891</v>
      </c>
      <c r="C3555" s="1" t="s">
        <v>54</v>
      </c>
      <c r="D3555" s="1" t="s">
        <v>15892</v>
      </c>
      <c r="E3555" s="1" t="s">
        <v>4403</v>
      </c>
      <c r="F3555" s="1" t="s">
        <v>4403</v>
      </c>
      <c r="G3555" s="1" t="s">
        <v>57</v>
      </c>
      <c r="H3555" s="1" t="s">
        <v>14493</v>
      </c>
      <c r="I3555" s="1" t="s">
        <v>9285</v>
      </c>
      <c r="J3555" s="1" t="s">
        <v>11615</v>
      </c>
      <c r="K3555" s="1" t="s">
        <v>61</v>
      </c>
      <c r="L3555" s="1">
        <v>7157.06</v>
      </c>
      <c r="M3555" s="1">
        <v>7157.06</v>
      </c>
      <c r="N3555" s="1">
        <v>7200</v>
      </c>
      <c r="O3555" s="1">
        <v>1</v>
      </c>
      <c r="P3555" s="1">
        <v>71.570599999999999</v>
      </c>
      <c r="Q3555" s="1">
        <v>0</v>
      </c>
      <c r="R3555" s="1">
        <v>0</v>
      </c>
      <c r="U3555" s="1">
        <v>0</v>
      </c>
      <c r="W3555" s="1">
        <v>0</v>
      </c>
      <c r="X3555" s="1" t="s">
        <v>81</v>
      </c>
      <c r="Y3555" s="1">
        <v>803565</v>
      </c>
      <c r="AA3555" s="2">
        <v>45337</v>
      </c>
      <c r="AB3555" s="2">
        <v>45337</v>
      </c>
      <c r="AC3555" s="2">
        <v>45703</v>
      </c>
      <c r="AE3555" s="1" t="s">
        <v>497</v>
      </c>
      <c r="AI3555" s="1" t="s">
        <v>64</v>
      </c>
      <c r="AJ3555" s="1" t="s">
        <v>65</v>
      </c>
      <c r="AM3555" s="1" t="s">
        <v>4405</v>
      </c>
      <c r="AN3555" s="1" t="s">
        <v>4406</v>
      </c>
      <c r="AU3555" s="1" t="s">
        <v>68</v>
      </c>
      <c r="AX3555" s="1" t="s">
        <v>68</v>
      </c>
      <c r="AY3555" s="1" t="s">
        <v>104</v>
      </c>
      <c r="BB3555" s="1" t="str">
        <f>VLOOKUP(E3555,'[1]Agenda Clientes'!$B$2:$P$2416,15,0)</f>
        <v>P17267284</v>
      </c>
    </row>
    <row r="3556" spans="1:54" s="1" customFormat="1" ht="15" customHeight="1" x14ac:dyDescent="0.25">
      <c r="A3556" s="1" t="s">
        <v>15893</v>
      </c>
      <c r="C3556" s="1" t="s">
        <v>54</v>
      </c>
      <c r="D3556" s="1" t="s">
        <v>15894</v>
      </c>
      <c r="E3556" s="1" t="s">
        <v>4409</v>
      </c>
      <c r="F3556" s="1" t="s">
        <v>4409</v>
      </c>
      <c r="G3556" s="1" t="s">
        <v>57</v>
      </c>
      <c r="H3556" s="1" t="s">
        <v>14493</v>
      </c>
      <c r="I3556" s="1" t="s">
        <v>9285</v>
      </c>
      <c r="J3556" s="1" t="s">
        <v>11618</v>
      </c>
      <c r="K3556" s="1" t="s">
        <v>61</v>
      </c>
      <c r="L3556" s="1">
        <v>7157.06</v>
      </c>
      <c r="M3556" s="1">
        <v>7157.06</v>
      </c>
      <c r="N3556" s="1">
        <v>7200</v>
      </c>
      <c r="O3556" s="1">
        <v>12</v>
      </c>
      <c r="P3556" s="1">
        <v>858.84720000000004</v>
      </c>
      <c r="Q3556" s="1">
        <v>0</v>
      </c>
      <c r="R3556" s="1">
        <v>0</v>
      </c>
      <c r="U3556" s="1">
        <v>0</v>
      </c>
      <c r="W3556" s="1">
        <v>0</v>
      </c>
      <c r="X3556" s="1" t="s">
        <v>81</v>
      </c>
      <c r="Y3556" s="1">
        <v>1464960</v>
      </c>
      <c r="AA3556" s="2">
        <v>45337</v>
      </c>
      <c r="AB3556" s="2">
        <v>45337</v>
      </c>
      <c r="AC3556" s="2">
        <v>45703</v>
      </c>
      <c r="AE3556" s="1" t="s">
        <v>497</v>
      </c>
      <c r="AI3556" s="1" t="s">
        <v>64</v>
      </c>
      <c r="AJ3556" s="1" t="s">
        <v>65</v>
      </c>
      <c r="AM3556" s="1" t="s">
        <v>4411</v>
      </c>
      <c r="AN3556" s="1" t="s">
        <v>4412</v>
      </c>
      <c r="AU3556" s="1" t="s">
        <v>68</v>
      </c>
      <c r="AX3556" s="1" t="s">
        <v>68</v>
      </c>
      <c r="AY3556" s="1" t="s">
        <v>69</v>
      </c>
      <c r="BB3556" s="1" t="str">
        <f>VLOOKUP(E3556,'[1]Agenda Clientes'!$B$2:$P$2416,15,0)</f>
        <v>P17264727</v>
      </c>
    </row>
    <row r="3557" spans="1:54" s="1" customFormat="1" ht="15" customHeight="1" x14ac:dyDescent="0.25">
      <c r="A3557" s="1" t="s">
        <v>15895</v>
      </c>
      <c r="C3557" s="1" t="s">
        <v>54</v>
      </c>
      <c r="D3557" s="1" t="s">
        <v>15896</v>
      </c>
      <c r="E3557" s="1" t="s">
        <v>203</v>
      </c>
      <c r="F3557" s="1" t="s">
        <v>203</v>
      </c>
      <c r="G3557" s="1" t="s">
        <v>57</v>
      </c>
      <c r="H3557" s="1" t="s">
        <v>14493</v>
      </c>
      <c r="I3557" s="1" t="s">
        <v>9285</v>
      </c>
      <c r="J3557" s="1" t="s">
        <v>15897</v>
      </c>
      <c r="K3557" s="1" t="s">
        <v>61</v>
      </c>
      <c r="L3557" s="1">
        <v>7157.06</v>
      </c>
      <c r="M3557" s="1">
        <v>7157.06</v>
      </c>
      <c r="N3557" s="1">
        <v>7200</v>
      </c>
      <c r="O3557" s="1">
        <v>1</v>
      </c>
      <c r="P3557" s="1">
        <v>71.570599999999999</v>
      </c>
      <c r="Q3557" s="1">
        <v>0</v>
      </c>
      <c r="R3557" s="1">
        <v>0</v>
      </c>
      <c r="U3557" s="1">
        <v>0</v>
      </c>
      <c r="W3557" s="1">
        <v>0</v>
      </c>
      <c r="X3557" s="1" t="s">
        <v>62</v>
      </c>
      <c r="Y3557" s="1">
        <v>276675</v>
      </c>
      <c r="AA3557" s="2">
        <v>45338</v>
      </c>
      <c r="AB3557" s="2">
        <v>45343</v>
      </c>
      <c r="AC3557" s="2">
        <v>45709</v>
      </c>
      <c r="AE3557" s="1" t="s">
        <v>497</v>
      </c>
      <c r="AI3557" s="1" t="s">
        <v>64</v>
      </c>
      <c r="AJ3557" s="1" t="s">
        <v>65</v>
      </c>
      <c r="AM3557" s="1" t="s">
        <v>206</v>
      </c>
      <c r="AN3557" s="1" t="s">
        <v>207</v>
      </c>
      <c r="AU3557" s="1" t="s">
        <v>68</v>
      </c>
      <c r="AX3557" s="1" t="s">
        <v>68</v>
      </c>
      <c r="AY3557" s="1" t="s">
        <v>69</v>
      </c>
      <c r="BB3557" s="1" t="str">
        <f>VLOOKUP(E3557,'[1]Agenda Clientes'!$B$2:$P$2416,15,0)</f>
        <v>P17265467</v>
      </c>
    </row>
    <row r="3558" spans="1:54" s="1" customFormat="1" ht="15" customHeight="1" x14ac:dyDescent="0.25">
      <c r="A3558" s="1" t="s">
        <v>15898</v>
      </c>
      <c r="C3558" s="1" t="s">
        <v>54</v>
      </c>
      <c r="D3558" s="1" t="s">
        <v>15899</v>
      </c>
      <c r="E3558" s="1" t="s">
        <v>4415</v>
      </c>
      <c r="F3558" s="1" t="s">
        <v>4415</v>
      </c>
      <c r="G3558" s="1" t="s">
        <v>57</v>
      </c>
      <c r="H3558" s="1" t="s">
        <v>14493</v>
      </c>
      <c r="I3558" s="1" t="s">
        <v>9285</v>
      </c>
      <c r="J3558" s="1" t="s">
        <v>11621</v>
      </c>
      <c r="K3558" s="1" t="s">
        <v>61</v>
      </c>
      <c r="L3558" s="1">
        <v>7157.06</v>
      </c>
      <c r="M3558" s="1">
        <v>7157.06</v>
      </c>
      <c r="N3558" s="1">
        <v>7200</v>
      </c>
      <c r="O3558" s="1">
        <v>1</v>
      </c>
      <c r="P3558" s="1">
        <v>71.570599999999999</v>
      </c>
      <c r="Q3558" s="1">
        <v>0</v>
      </c>
      <c r="R3558" s="1">
        <v>0</v>
      </c>
      <c r="U3558" s="1">
        <v>0</v>
      </c>
      <c r="W3558" s="1">
        <v>0</v>
      </c>
      <c r="X3558" s="1" t="s">
        <v>81</v>
      </c>
      <c r="Y3558" s="1">
        <v>0</v>
      </c>
      <c r="AA3558" s="2">
        <v>45338</v>
      </c>
      <c r="AB3558" s="2">
        <v>45338</v>
      </c>
      <c r="AC3558" s="2">
        <v>45704</v>
      </c>
      <c r="AE3558" s="1" t="s">
        <v>497</v>
      </c>
      <c r="AI3558" s="1" t="s">
        <v>64</v>
      </c>
      <c r="AJ3558" s="1" t="s">
        <v>65</v>
      </c>
      <c r="AM3558" s="1" t="s">
        <v>4417</v>
      </c>
      <c r="AN3558" s="1" t="s">
        <v>4418</v>
      </c>
      <c r="AU3558" s="1" t="s">
        <v>68</v>
      </c>
      <c r="AX3558" s="1" t="s">
        <v>68</v>
      </c>
      <c r="AY3558" s="1" t="s">
        <v>69</v>
      </c>
      <c r="BB3558" s="1" t="str">
        <f>VLOOKUP(E3558,'[1]Agenda Clientes'!$B$2:$P$2416,15,0)</f>
        <v>P17264757</v>
      </c>
    </row>
    <row r="3559" spans="1:54" s="1" customFormat="1" ht="15" customHeight="1" x14ac:dyDescent="0.25">
      <c r="A3559" s="1" t="s">
        <v>15900</v>
      </c>
      <c r="C3559" s="1" t="s">
        <v>54</v>
      </c>
      <c r="D3559" s="1" t="s">
        <v>15901</v>
      </c>
      <c r="E3559" s="1" t="s">
        <v>4421</v>
      </c>
      <c r="F3559" s="1" t="s">
        <v>4421</v>
      </c>
      <c r="G3559" s="1" t="s">
        <v>57</v>
      </c>
      <c r="H3559" s="1" t="s">
        <v>14493</v>
      </c>
      <c r="I3559" s="1" t="s">
        <v>9285</v>
      </c>
      <c r="J3559" s="1" t="s">
        <v>11624</v>
      </c>
      <c r="K3559" s="1" t="s">
        <v>61</v>
      </c>
      <c r="L3559" s="1">
        <v>7157.06</v>
      </c>
      <c r="M3559" s="1">
        <v>7157.06</v>
      </c>
      <c r="N3559" s="1">
        <v>7200</v>
      </c>
      <c r="O3559" s="1">
        <v>1</v>
      </c>
      <c r="P3559" s="1">
        <v>71.570599999999999</v>
      </c>
      <c r="Q3559" s="1">
        <v>0</v>
      </c>
      <c r="R3559" s="1">
        <v>0</v>
      </c>
      <c r="U3559" s="1">
        <v>0</v>
      </c>
      <c r="W3559" s="1">
        <v>0</v>
      </c>
      <c r="X3559" s="1" t="s">
        <v>81</v>
      </c>
      <c r="Y3559" s="1">
        <v>3283530</v>
      </c>
      <c r="AA3559" s="2">
        <v>45338</v>
      </c>
      <c r="AB3559" s="2">
        <v>45338</v>
      </c>
      <c r="AC3559" s="2">
        <v>45704</v>
      </c>
      <c r="AE3559" s="1" t="s">
        <v>497</v>
      </c>
      <c r="AI3559" s="1" t="s">
        <v>64</v>
      </c>
      <c r="AJ3559" s="1" t="s">
        <v>65</v>
      </c>
      <c r="AM3559" s="1" t="s">
        <v>4423</v>
      </c>
      <c r="AN3559" s="1" t="s">
        <v>4424</v>
      </c>
      <c r="AU3559" s="1" t="s">
        <v>68</v>
      </c>
      <c r="AX3559" s="1" t="s">
        <v>68</v>
      </c>
      <c r="AY3559" s="1" t="s">
        <v>69</v>
      </c>
      <c r="BB3559" s="1" t="str">
        <f>VLOOKUP(E3559,'[1]Agenda Clientes'!$B$2:$P$2416,15,0)</f>
        <v>P17265507</v>
      </c>
    </row>
    <row r="3560" spans="1:54" s="1" customFormat="1" ht="15" customHeight="1" x14ac:dyDescent="0.25">
      <c r="A3560" s="1" t="s">
        <v>15902</v>
      </c>
      <c r="C3560" s="1" t="s">
        <v>54</v>
      </c>
      <c r="D3560" s="1" t="s">
        <v>15903</v>
      </c>
      <c r="E3560" s="1" t="s">
        <v>4427</v>
      </c>
      <c r="F3560" s="1" t="s">
        <v>4427</v>
      </c>
      <c r="G3560" s="1" t="s">
        <v>57</v>
      </c>
      <c r="H3560" s="1" t="s">
        <v>14493</v>
      </c>
      <c r="I3560" s="1" t="s">
        <v>9285</v>
      </c>
      <c r="J3560" s="1" t="s">
        <v>11627</v>
      </c>
      <c r="K3560" s="1" t="s">
        <v>61</v>
      </c>
      <c r="L3560" s="1">
        <v>7157.06</v>
      </c>
      <c r="M3560" s="1">
        <v>7157.06</v>
      </c>
      <c r="N3560" s="1">
        <v>7200</v>
      </c>
      <c r="O3560" s="1">
        <v>12</v>
      </c>
      <c r="P3560" s="1">
        <v>858.84720000000004</v>
      </c>
      <c r="Q3560" s="1">
        <v>0</v>
      </c>
      <c r="R3560" s="1">
        <v>0</v>
      </c>
      <c r="U3560" s="1">
        <v>0</v>
      </c>
      <c r="W3560" s="1">
        <v>0</v>
      </c>
      <c r="X3560" s="1" t="s">
        <v>62</v>
      </c>
      <c r="Y3560" s="1">
        <v>276675</v>
      </c>
      <c r="AA3560" s="2">
        <v>45338</v>
      </c>
      <c r="AB3560" s="2">
        <v>45338</v>
      </c>
      <c r="AC3560" s="2">
        <v>45704</v>
      </c>
      <c r="AE3560" s="1" t="s">
        <v>497</v>
      </c>
      <c r="AI3560" s="1" t="s">
        <v>64</v>
      </c>
      <c r="AJ3560" s="1" t="s">
        <v>65</v>
      </c>
      <c r="AM3560" s="1" t="s">
        <v>4429</v>
      </c>
      <c r="AN3560" s="1" t="s">
        <v>4430</v>
      </c>
      <c r="AU3560" s="1" t="s">
        <v>68</v>
      </c>
      <c r="AX3560" s="1" t="s">
        <v>68</v>
      </c>
      <c r="AY3560" s="1" t="s">
        <v>104</v>
      </c>
      <c r="BB3560" s="1" t="str">
        <f>VLOOKUP(E3560,'[1]Agenda Clientes'!$B$2:$P$2416,15,0)</f>
        <v>P17267285</v>
      </c>
    </row>
    <row r="3561" spans="1:54" s="1" customFormat="1" ht="15" customHeight="1" x14ac:dyDescent="0.25">
      <c r="A3561" s="1" t="s">
        <v>15904</v>
      </c>
      <c r="C3561" s="1" t="s">
        <v>54</v>
      </c>
      <c r="D3561" s="1" t="s">
        <v>15905</v>
      </c>
      <c r="E3561" s="1" t="s">
        <v>4433</v>
      </c>
      <c r="F3561" s="1" t="s">
        <v>4433</v>
      </c>
      <c r="G3561" s="1" t="s">
        <v>57</v>
      </c>
      <c r="H3561" s="1" t="s">
        <v>14493</v>
      </c>
      <c r="I3561" s="1" t="s">
        <v>9285</v>
      </c>
      <c r="J3561" s="1" t="s">
        <v>11630</v>
      </c>
      <c r="K3561" s="1" t="s">
        <v>61</v>
      </c>
      <c r="L3561" s="1">
        <v>7157.06</v>
      </c>
      <c r="M3561" s="1">
        <v>7157.06</v>
      </c>
      <c r="N3561" s="1">
        <v>7200</v>
      </c>
      <c r="O3561" s="1">
        <v>1</v>
      </c>
      <c r="P3561" s="1">
        <v>71.570599999999999</v>
      </c>
      <c r="Q3561" s="1">
        <v>0</v>
      </c>
      <c r="R3561" s="1">
        <v>0</v>
      </c>
      <c r="U3561" s="1">
        <v>0</v>
      </c>
      <c r="W3561" s="1">
        <v>0</v>
      </c>
      <c r="X3561" s="1" t="s">
        <v>62</v>
      </c>
      <c r="Y3561" s="1">
        <v>2011740</v>
      </c>
      <c r="AA3561" s="2">
        <v>45338</v>
      </c>
      <c r="AB3561" s="2">
        <v>45338</v>
      </c>
      <c r="AC3561" s="2">
        <v>45704</v>
      </c>
      <c r="AE3561" s="1" t="s">
        <v>497</v>
      </c>
      <c r="AI3561" s="1" t="s">
        <v>64</v>
      </c>
      <c r="AJ3561" s="1" t="s">
        <v>65</v>
      </c>
      <c r="AM3561" s="1" t="s">
        <v>4435</v>
      </c>
      <c r="AN3561" s="1" t="s">
        <v>4436</v>
      </c>
      <c r="AU3561" s="1" t="s">
        <v>68</v>
      </c>
      <c r="AX3561" s="1" t="s">
        <v>68</v>
      </c>
      <c r="AY3561" s="1" t="s">
        <v>104</v>
      </c>
      <c r="BB3561" s="1" t="str">
        <f>VLOOKUP(E3561,'[1]Agenda Clientes'!$B$2:$P$2416,15,0)</f>
        <v>P17267286</v>
      </c>
    </row>
    <row r="3562" spans="1:54" s="1" customFormat="1" ht="15" customHeight="1" x14ac:dyDescent="0.25">
      <c r="A3562" s="1" t="s">
        <v>15906</v>
      </c>
      <c r="C3562" s="1" t="s">
        <v>54</v>
      </c>
      <c r="D3562" s="1" t="s">
        <v>15907</v>
      </c>
      <c r="E3562" s="1" t="s">
        <v>4439</v>
      </c>
      <c r="F3562" s="1" t="s">
        <v>4439</v>
      </c>
      <c r="G3562" s="1" t="s">
        <v>57</v>
      </c>
      <c r="H3562" s="1" t="s">
        <v>14493</v>
      </c>
      <c r="I3562" s="1" t="s">
        <v>9285</v>
      </c>
      <c r="J3562" s="1" t="s">
        <v>11633</v>
      </c>
      <c r="K3562" s="1" t="s">
        <v>61</v>
      </c>
      <c r="L3562" s="1">
        <v>7157.06</v>
      </c>
      <c r="M3562" s="1">
        <v>7157.06</v>
      </c>
      <c r="N3562" s="1">
        <v>7200</v>
      </c>
      <c r="O3562" s="1">
        <v>1</v>
      </c>
      <c r="P3562" s="1">
        <v>71.570599999999999</v>
      </c>
      <c r="Q3562" s="1">
        <v>0</v>
      </c>
      <c r="R3562" s="1">
        <v>0</v>
      </c>
      <c r="U3562" s="1">
        <v>0</v>
      </c>
      <c r="W3562" s="1">
        <v>0</v>
      </c>
      <c r="X3562" s="1" t="s">
        <v>62</v>
      </c>
      <c r="Y3562" s="1">
        <v>2380560</v>
      </c>
      <c r="AA3562" s="2">
        <v>45338</v>
      </c>
      <c r="AB3562" s="2">
        <v>45338</v>
      </c>
      <c r="AC3562" s="2">
        <v>45704</v>
      </c>
      <c r="AE3562" s="1" t="s">
        <v>497</v>
      </c>
      <c r="AI3562" s="1" t="s">
        <v>64</v>
      </c>
      <c r="AJ3562" s="1" t="s">
        <v>65</v>
      </c>
      <c r="AM3562" s="1" t="s">
        <v>4441</v>
      </c>
      <c r="AN3562" s="1" t="s">
        <v>4442</v>
      </c>
      <c r="AU3562" s="1" t="s">
        <v>68</v>
      </c>
      <c r="AX3562" s="1" t="s">
        <v>68</v>
      </c>
      <c r="AY3562" s="1" t="s">
        <v>69</v>
      </c>
      <c r="BB3562" s="1" t="str">
        <f>VLOOKUP(E3562,'[1]Agenda Clientes'!$B$2:$P$2416,15,0)</f>
        <v>P17265936</v>
      </c>
    </row>
    <row r="3563" spans="1:54" s="1" customFormat="1" ht="15" customHeight="1" x14ac:dyDescent="0.25">
      <c r="A3563" s="1" t="s">
        <v>15908</v>
      </c>
      <c r="C3563" s="1" t="s">
        <v>54</v>
      </c>
      <c r="D3563" s="1" t="s">
        <v>15909</v>
      </c>
      <c r="E3563" s="1" t="s">
        <v>4445</v>
      </c>
      <c r="F3563" s="1" t="s">
        <v>4445</v>
      </c>
      <c r="G3563" s="1" t="s">
        <v>57</v>
      </c>
      <c r="H3563" s="1" t="s">
        <v>14493</v>
      </c>
      <c r="I3563" s="1" t="s">
        <v>9285</v>
      </c>
      <c r="J3563" s="1" t="s">
        <v>11636</v>
      </c>
      <c r="K3563" s="1" t="s">
        <v>61</v>
      </c>
      <c r="L3563" s="1">
        <v>7157.06</v>
      </c>
      <c r="M3563" s="1">
        <v>7157.06</v>
      </c>
      <c r="N3563" s="1">
        <v>7200</v>
      </c>
      <c r="O3563" s="1">
        <v>1</v>
      </c>
      <c r="P3563" s="1">
        <v>71.570599999999999</v>
      </c>
      <c r="Q3563" s="1">
        <v>0</v>
      </c>
      <c r="R3563" s="1">
        <v>0</v>
      </c>
      <c r="U3563" s="1">
        <v>0</v>
      </c>
      <c r="W3563" s="1">
        <v>0</v>
      </c>
      <c r="X3563" s="1" t="s">
        <v>81</v>
      </c>
      <c r="Y3563" s="1">
        <v>1178010</v>
      </c>
      <c r="AA3563" s="2">
        <v>45338</v>
      </c>
      <c r="AB3563" s="2">
        <v>45344</v>
      </c>
      <c r="AC3563" s="2">
        <v>45710</v>
      </c>
      <c r="AE3563" s="1" t="s">
        <v>497</v>
      </c>
      <c r="AI3563" s="1" t="s">
        <v>64</v>
      </c>
      <c r="AJ3563" s="1" t="s">
        <v>65</v>
      </c>
      <c r="AM3563" s="1" t="s">
        <v>4448</v>
      </c>
      <c r="AN3563" s="1" t="s">
        <v>4449</v>
      </c>
      <c r="AU3563" s="1" t="s">
        <v>68</v>
      </c>
      <c r="AX3563" s="1" t="s">
        <v>68</v>
      </c>
      <c r="AY3563" s="1" t="s">
        <v>69</v>
      </c>
      <c r="BB3563" s="1" t="str">
        <f>VLOOKUP(E3563,'[1]Agenda Clientes'!$B$2:$P$2416,15,0)</f>
        <v>P17266609</v>
      </c>
    </row>
    <row r="3564" spans="1:54" s="1" customFormat="1" ht="15" customHeight="1" x14ac:dyDescent="0.25">
      <c r="A3564" s="1" t="s">
        <v>15910</v>
      </c>
      <c r="C3564" s="1" t="s">
        <v>54</v>
      </c>
      <c r="D3564" s="1" t="s">
        <v>15911</v>
      </c>
      <c r="E3564" s="1" t="s">
        <v>4459</v>
      </c>
      <c r="F3564" s="1" t="s">
        <v>4459</v>
      </c>
      <c r="G3564" s="1" t="s">
        <v>57</v>
      </c>
      <c r="H3564" s="1" t="s">
        <v>14493</v>
      </c>
      <c r="I3564" s="1" t="s">
        <v>9285</v>
      </c>
      <c r="J3564" s="1" t="s">
        <v>11640</v>
      </c>
      <c r="K3564" s="1" t="s">
        <v>61</v>
      </c>
      <c r="L3564" s="1">
        <v>7157.06</v>
      </c>
      <c r="M3564" s="1">
        <v>7157.06</v>
      </c>
      <c r="N3564" s="1">
        <v>7200</v>
      </c>
      <c r="O3564" s="1">
        <v>1</v>
      </c>
      <c r="P3564" s="1">
        <v>71.570599999999999</v>
      </c>
      <c r="Q3564" s="1">
        <v>0</v>
      </c>
      <c r="R3564" s="1">
        <v>0</v>
      </c>
      <c r="U3564" s="1">
        <v>0</v>
      </c>
      <c r="W3564" s="1">
        <v>0</v>
      </c>
      <c r="X3564" s="1" t="s">
        <v>62</v>
      </c>
      <c r="Y3564" s="1">
        <v>399255</v>
      </c>
      <c r="AA3564" s="2">
        <v>45339</v>
      </c>
      <c r="AB3564" s="2">
        <v>45351</v>
      </c>
      <c r="AC3564" s="2">
        <v>45716</v>
      </c>
      <c r="AE3564" s="1" t="s">
        <v>497</v>
      </c>
      <c r="AI3564" s="1" t="s">
        <v>64</v>
      </c>
      <c r="AJ3564" s="1" t="s">
        <v>65</v>
      </c>
      <c r="AM3564" s="1" t="s">
        <v>4461</v>
      </c>
      <c r="AN3564" s="1" t="s">
        <v>4462</v>
      </c>
      <c r="AU3564" s="1" t="s">
        <v>68</v>
      </c>
      <c r="AX3564" s="1" t="s">
        <v>68</v>
      </c>
      <c r="AY3564" s="1" t="s">
        <v>104</v>
      </c>
      <c r="BB3564" s="1" t="str">
        <f>VLOOKUP(E3564,'[1]Agenda Clientes'!$B$2:$P$2416,15,0)</f>
        <v>P17267287</v>
      </c>
    </row>
    <row r="3565" spans="1:54" s="1" customFormat="1" ht="15" customHeight="1" x14ac:dyDescent="0.25">
      <c r="A3565" s="1" t="s">
        <v>15912</v>
      </c>
      <c r="C3565" s="1" t="s">
        <v>54</v>
      </c>
      <c r="D3565" s="1" t="s">
        <v>15913</v>
      </c>
      <c r="E3565" s="1" t="s">
        <v>4465</v>
      </c>
      <c r="F3565" s="1" t="s">
        <v>4465</v>
      </c>
      <c r="G3565" s="1" t="s">
        <v>57</v>
      </c>
      <c r="H3565" s="1" t="s">
        <v>14493</v>
      </c>
      <c r="I3565" s="1" t="s">
        <v>9285</v>
      </c>
      <c r="J3565" s="1" t="s">
        <v>11643</v>
      </c>
      <c r="K3565" s="1" t="s">
        <v>61</v>
      </c>
      <c r="L3565" s="1">
        <v>7157.06</v>
      </c>
      <c r="M3565" s="1">
        <v>7157.06</v>
      </c>
      <c r="N3565" s="1">
        <v>7200</v>
      </c>
      <c r="O3565" s="1">
        <v>12</v>
      </c>
      <c r="P3565" s="1">
        <v>858.84720000000004</v>
      </c>
      <c r="Q3565" s="1">
        <v>0</v>
      </c>
      <c r="R3565" s="1">
        <v>0</v>
      </c>
      <c r="U3565" s="1">
        <v>0</v>
      </c>
      <c r="W3565" s="1">
        <v>0</v>
      </c>
      <c r="X3565" s="1" t="s">
        <v>81</v>
      </c>
      <c r="Y3565" s="1">
        <v>803565</v>
      </c>
      <c r="AA3565" s="2">
        <v>45339</v>
      </c>
      <c r="AB3565" s="2">
        <v>45345</v>
      </c>
      <c r="AC3565" s="2">
        <v>45711</v>
      </c>
      <c r="AE3565" s="1" t="s">
        <v>497</v>
      </c>
      <c r="AI3565" s="1" t="s">
        <v>64</v>
      </c>
      <c r="AJ3565" s="1" t="s">
        <v>65</v>
      </c>
      <c r="AM3565" s="1" t="s">
        <v>4468</v>
      </c>
      <c r="AN3565" s="1" t="s">
        <v>4469</v>
      </c>
      <c r="AU3565" s="1" t="s">
        <v>68</v>
      </c>
      <c r="AX3565" s="1" t="s">
        <v>68</v>
      </c>
      <c r="AY3565" s="1" t="s">
        <v>69</v>
      </c>
      <c r="BB3565" s="1" t="str">
        <f>VLOOKUP(E3565,'[1]Agenda Clientes'!$B$2:$P$2416,15,0)</f>
        <v>P17264621</v>
      </c>
    </row>
    <row r="3566" spans="1:54" s="1" customFormat="1" ht="15" customHeight="1" x14ac:dyDescent="0.25">
      <c r="A3566" s="1" t="s">
        <v>15914</v>
      </c>
      <c r="C3566" s="1" t="s">
        <v>54</v>
      </c>
      <c r="D3566" s="1" t="s">
        <v>15915</v>
      </c>
      <c r="E3566" s="1" t="s">
        <v>1498</v>
      </c>
      <c r="F3566" s="1" t="s">
        <v>1498</v>
      </c>
      <c r="G3566" s="1" t="s">
        <v>57</v>
      </c>
      <c r="H3566" s="1" t="s">
        <v>14493</v>
      </c>
      <c r="I3566" s="1" t="s">
        <v>9285</v>
      </c>
      <c r="J3566" s="1" t="s">
        <v>9870</v>
      </c>
      <c r="K3566" s="1" t="s">
        <v>61</v>
      </c>
      <c r="L3566" s="1">
        <v>7157.06</v>
      </c>
      <c r="M3566" s="1">
        <v>7157.06</v>
      </c>
      <c r="N3566" s="1">
        <v>7200</v>
      </c>
      <c r="O3566" s="1">
        <v>1</v>
      </c>
      <c r="P3566" s="1">
        <v>71.570599999999999</v>
      </c>
      <c r="Q3566" s="1">
        <v>0</v>
      </c>
      <c r="R3566" s="1">
        <v>0</v>
      </c>
      <c r="U3566" s="1">
        <v>0</v>
      </c>
      <c r="W3566" s="1">
        <v>0</v>
      </c>
      <c r="X3566" s="1" t="s">
        <v>62</v>
      </c>
      <c r="Y3566" s="1">
        <v>1266815</v>
      </c>
      <c r="AA3566" s="2">
        <v>45340</v>
      </c>
      <c r="AB3566" s="2">
        <v>45345</v>
      </c>
      <c r="AC3566" s="2">
        <v>45711</v>
      </c>
      <c r="AE3566" s="1" t="s">
        <v>497</v>
      </c>
      <c r="AI3566" s="1" t="s">
        <v>64</v>
      </c>
      <c r="AJ3566" s="1" t="s">
        <v>65</v>
      </c>
      <c r="AM3566" s="1" t="s">
        <v>1501</v>
      </c>
      <c r="AN3566" s="1" t="s">
        <v>1502</v>
      </c>
      <c r="AU3566" s="1" t="s">
        <v>68</v>
      </c>
      <c r="AX3566" s="1" t="s">
        <v>68</v>
      </c>
      <c r="AY3566" s="1" t="s">
        <v>69</v>
      </c>
      <c r="BB3566" s="1" t="str">
        <f>VLOOKUP(E3566,'[1]Agenda Clientes'!$B$2:$P$2416,15,0)</f>
        <v>P17264695</v>
      </c>
    </row>
    <row r="3567" spans="1:54" s="1" customFormat="1" ht="15" customHeight="1" x14ac:dyDescent="0.25">
      <c r="A3567" s="1" t="s">
        <v>15916</v>
      </c>
      <c r="C3567" s="1" t="s">
        <v>54</v>
      </c>
      <c r="D3567" s="1" t="s">
        <v>15917</v>
      </c>
      <c r="E3567" s="1" t="s">
        <v>4476</v>
      </c>
      <c r="F3567" s="1" t="s">
        <v>4476</v>
      </c>
      <c r="G3567" s="1" t="s">
        <v>57</v>
      </c>
      <c r="H3567" s="1" t="s">
        <v>14493</v>
      </c>
      <c r="I3567" s="1" t="s">
        <v>9285</v>
      </c>
      <c r="J3567" s="1" t="s">
        <v>11647</v>
      </c>
      <c r="K3567" s="1" t="s">
        <v>61</v>
      </c>
      <c r="L3567" s="1">
        <v>7157.06</v>
      </c>
      <c r="M3567" s="1">
        <v>7157.06</v>
      </c>
      <c r="N3567" s="1">
        <v>7200</v>
      </c>
      <c r="O3567" s="1">
        <v>1</v>
      </c>
      <c r="P3567" s="1">
        <v>71.570599999999999</v>
      </c>
      <c r="Q3567" s="1">
        <v>0</v>
      </c>
      <c r="R3567" s="1">
        <v>0</v>
      </c>
      <c r="U3567" s="1">
        <v>0</v>
      </c>
      <c r="W3567" s="1">
        <v>0</v>
      </c>
      <c r="X3567" s="1" t="s">
        <v>62</v>
      </c>
      <c r="Y3567" s="1">
        <v>3834460</v>
      </c>
      <c r="AA3567" s="2">
        <v>45340</v>
      </c>
      <c r="AB3567" s="2">
        <v>45345</v>
      </c>
      <c r="AC3567" s="2">
        <v>45711</v>
      </c>
      <c r="AE3567" s="1" t="s">
        <v>497</v>
      </c>
      <c r="AI3567" s="1" t="s">
        <v>64</v>
      </c>
      <c r="AJ3567" s="1" t="s">
        <v>65</v>
      </c>
      <c r="AM3567" s="1" t="s">
        <v>4479</v>
      </c>
      <c r="AN3567" s="1" t="s">
        <v>4480</v>
      </c>
      <c r="AU3567" s="1" t="s">
        <v>68</v>
      </c>
      <c r="AX3567" s="1" t="s">
        <v>68</v>
      </c>
      <c r="AY3567" s="1" t="s">
        <v>69</v>
      </c>
      <c r="BB3567" s="1" t="str">
        <f>VLOOKUP(E3567,'[1]Agenda Clientes'!$B$2:$P$2416,15,0)</f>
        <v>P17266291</v>
      </c>
    </row>
    <row r="3568" spans="1:54" s="1" customFormat="1" ht="15" customHeight="1" x14ac:dyDescent="0.25">
      <c r="A3568" s="1" t="s">
        <v>15918</v>
      </c>
      <c r="C3568" s="1" t="s">
        <v>54</v>
      </c>
      <c r="D3568" s="1" t="s">
        <v>15919</v>
      </c>
      <c r="E3568" s="1" t="s">
        <v>4490</v>
      </c>
      <c r="F3568" s="1" t="s">
        <v>4490</v>
      </c>
      <c r="G3568" s="1" t="s">
        <v>57</v>
      </c>
      <c r="H3568" s="1" t="s">
        <v>14493</v>
      </c>
      <c r="I3568" s="1" t="s">
        <v>9285</v>
      </c>
      <c r="J3568" s="1" t="s">
        <v>11651</v>
      </c>
      <c r="K3568" s="1" t="s">
        <v>61</v>
      </c>
      <c r="L3568" s="1">
        <v>7157.06</v>
      </c>
      <c r="M3568" s="1">
        <v>7157.06</v>
      </c>
      <c r="N3568" s="1">
        <v>7200</v>
      </c>
      <c r="O3568" s="1">
        <v>12</v>
      </c>
      <c r="P3568" s="1">
        <v>858.84720000000004</v>
      </c>
      <c r="Q3568" s="1">
        <v>0</v>
      </c>
      <c r="R3568" s="1">
        <v>0</v>
      </c>
      <c r="U3568" s="1">
        <v>0</v>
      </c>
      <c r="W3568" s="1">
        <v>0</v>
      </c>
      <c r="X3568" s="1" t="s">
        <v>81</v>
      </c>
      <c r="Y3568" s="1">
        <v>580625</v>
      </c>
      <c r="AA3568" s="2">
        <v>45341</v>
      </c>
      <c r="AB3568" s="2">
        <v>45346</v>
      </c>
      <c r="AC3568" s="2">
        <v>45712</v>
      </c>
      <c r="AE3568" s="1" t="s">
        <v>497</v>
      </c>
      <c r="AI3568" s="1" t="s">
        <v>64</v>
      </c>
      <c r="AJ3568" s="1" t="s">
        <v>65</v>
      </c>
      <c r="AM3568" s="1" t="s">
        <v>1436</v>
      </c>
      <c r="AN3568" s="1" t="s">
        <v>4493</v>
      </c>
      <c r="AU3568" s="1" t="s">
        <v>68</v>
      </c>
      <c r="AX3568" s="1" t="s">
        <v>68</v>
      </c>
      <c r="AY3568" s="1" t="s">
        <v>69</v>
      </c>
      <c r="BB3568" s="1" t="str">
        <f>VLOOKUP(E3568,'[1]Agenda Clientes'!$B$2:$P$2416,15,0)</f>
        <v>P17264818</v>
      </c>
    </row>
    <row r="3569" spans="1:54" s="1" customFormat="1" ht="15" customHeight="1" x14ac:dyDescent="0.25">
      <c r="A3569" s="1" t="s">
        <v>15920</v>
      </c>
      <c r="C3569" s="1" t="s">
        <v>54</v>
      </c>
      <c r="D3569" s="1" t="s">
        <v>15921</v>
      </c>
      <c r="E3569" s="1" t="s">
        <v>4496</v>
      </c>
      <c r="F3569" s="1" t="s">
        <v>4496</v>
      </c>
      <c r="G3569" s="1" t="s">
        <v>57</v>
      </c>
      <c r="H3569" s="1" t="s">
        <v>14493</v>
      </c>
      <c r="I3569" s="1" t="s">
        <v>9285</v>
      </c>
      <c r="J3569" s="1" t="s">
        <v>11659</v>
      </c>
      <c r="K3569" s="1" t="s">
        <v>61</v>
      </c>
      <c r="L3569" s="1">
        <v>7157.06</v>
      </c>
      <c r="M3569" s="1">
        <v>7157.06</v>
      </c>
      <c r="N3569" s="1">
        <v>7200</v>
      </c>
      <c r="O3569" s="1">
        <v>12</v>
      </c>
      <c r="P3569" s="1">
        <v>858.84720000000004</v>
      </c>
      <c r="Q3569" s="1">
        <v>0</v>
      </c>
      <c r="R3569" s="1">
        <v>0</v>
      </c>
      <c r="U3569" s="1">
        <v>0</v>
      </c>
      <c r="W3569" s="1">
        <v>0</v>
      </c>
      <c r="X3569" s="1" t="s">
        <v>62</v>
      </c>
      <c r="Y3569" s="1">
        <v>1178010</v>
      </c>
      <c r="AA3569" s="2">
        <v>45341</v>
      </c>
      <c r="AB3569" s="2">
        <v>45346</v>
      </c>
      <c r="AC3569" s="2">
        <v>45712</v>
      </c>
      <c r="AE3569" s="1" t="s">
        <v>497</v>
      </c>
      <c r="AI3569" s="1" t="s">
        <v>64</v>
      </c>
      <c r="AJ3569" s="1" t="s">
        <v>65</v>
      </c>
      <c r="AM3569" s="1" t="s">
        <v>4499</v>
      </c>
      <c r="AN3569" s="1" t="s">
        <v>4500</v>
      </c>
      <c r="AU3569" s="1" t="s">
        <v>68</v>
      </c>
      <c r="AX3569" s="1" t="s">
        <v>68</v>
      </c>
      <c r="AY3569" s="1" t="s">
        <v>104</v>
      </c>
      <c r="BB3569" s="1" t="str">
        <f>VLOOKUP(E3569,'[1]Agenda Clientes'!$B$2:$P$2416,15,0)</f>
        <v>P17266965</v>
      </c>
    </row>
    <row r="3570" spans="1:54" s="1" customFormat="1" ht="15" customHeight="1" x14ac:dyDescent="0.25">
      <c r="A3570" s="1" t="s">
        <v>15922</v>
      </c>
      <c r="C3570" s="1" t="s">
        <v>54</v>
      </c>
      <c r="D3570" s="1" t="s">
        <v>15923</v>
      </c>
      <c r="E3570" s="1" t="s">
        <v>4503</v>
      </c>
      <c r="F3570" s="1" t="s">
        <v>4503</v>
      </c>
      <c r="G3570" s="1" t="s">
        <v>57</v>
      </c>
      <c r="H3570" s="1" t="s">
        <v>14493</v>
      </c>
      <c r="I3570" s="1" t="s">
        <v>9285</v>
      </c>
      <c r="J3570" s="1" t="s">
        <v>11663</v>
      </c>
      <c r="K3570" s="1" t="s">
        <v>61</v>
      </c>
      <c r="L3570" s="1">
        <v>7157.06</v>
      </c>
      <c r="M3570" s="1">
        <v>7157.06</v>
      </c>
      <c r="N3570" s="1">
        <v>7200</v>
      </c>
      <c r="O3570" s="1">
        <v>12</v>
      </c>
      <c r="P3570" s="1">
        <v>858.84720000000004</v>
      </c>
      <c r="Q3570" s="1">
        <v>0</v>
      </c>
      <c r="R3570" s="1">
        <v>0</v>
      </c>
      <c r="U3570" s="1">
        <v>0</v>
      </c>
      <c r="W3570" s="1">
        <v>0</v>
      </c>
      <c r="X3570" s="1" t="s">
        <v>81</v>
      </c>
      <c r="Y3570" s="1">
        <v>1266815</v>
      </c>
      <c r="AA3570" s="2">
        <v>45341</v>
      </c>
      <c r="AB3570" s="2">
        <v>45341</v>
      </c>
      <c r="AC3570" s="2">
        <v>45707</v>
      </c>
      <c r="AE3570" s="1" t="s">
        <v>497</v>
      </c>
      <c r="AI3570" s="1" t="s">
        <v>64</v>
      </c>
      <c r="AJ3570" s="1" t="s">
        <v>65</v>
      </c>
      <c r="AM3570" s="1" t="s">
        <v>4505</v>
      </c>
      <c r="AN3570" s="1" t="s">
        <v>4506</v>
      </c>
      <c r="AU3570" s="1" t="s">
        <v>68</v>
      </c>
      <c r="AX3570" s="1" t="s">
        <v>68</v>
      </c>
      <c r="AY3570" s="1" t="s">
        <v>104</v>
      </c>
      <c r="BB3570" s="1" t="str">
        <f>VLOOKUP(E3570,'[1]Agenda Clientes'!$B$2:$P$2416,15,0)</f>
        <v>P17267289</v>
      </c>
    </row>
    <row r="3571" spans="1:54" s="1" customFormat="1" ht="15" customHeight="1" x14ac:dyDescent="0.25">
      <c r="A3571" s="1" t="s">
        <v>15924</v>
      </c>
      <c r="C3571" s="1" t="s">
        <v>54</v>
      </c>
      <c r="D3571" s="1" t="s">
        <v>15925</v>
      </c>
      <c r="E3571" s="1" t="s">
        <v>4509</v>
      </c>
      <c r="F3571" s="1" t="s">
        <v>4509</v>
      </c>
      <c r="G3571" s="1" t="s">
        <v>57</v>
      </c>
      <c r="H3571" s="1" t="s">
        <v>14493</v>
      </c>
      <c r="I3571" s="1" t="s">
        <v>9285</v>
      </c>
      <c r="J3571" s="1" t="s">
        <v>11666</v>
      </c>
      <c r="K3571" s="1" t="s">
        <v>61</v>
      </c>
      <c r="L3571" s="1">
        <v>7157.06</v>
      </c>
      <c r="M3571" s="1">
        <v>7157.06</v>
      </c>
      <c r="N3571" s="1">
        <v>7200</v>
      </c>
      <c r="O3571" s="1">
        <v>1</v>
      </c>
      <c r="P3571" s="1">
        <v>71.570599999999999</v>
      </c>
      <c r="Q3571" s="1">
        <v>0</v>
      </c>
      <c r="R3571" s="1">
        <v>0</v>
      </c>
      <c r="U3571" s="1">
        <v>0</v>
      </c>
      <c r="W3571" s="1">
        <v>0</v>
      </c>
      <c r="X3571" s="1" t="s">
        <v>62</v>
      </c>
      <c r="Y3571" s="1">
        <v>276675</v>
      </c>
      <c r="AA3571" s="2">
        <v>45341</v>
      </c>
      <c r="AB3571" s="2">
        <v>45341</v>
      </c>
      <c r="AC3571" s="2">
        <v>45707</v>
      </c>
      <c r="AE3571" s="1" t="s">
        <v>497</v>
      </c>
      <c r="AI3571" s="1" t="s">
        <v>64</v>
      </c>
      <c r="AJ3571" s="1" t="s">
        <v>65</v>
      </c>
      <c r="AM3571" s="1" t="s">
        <v>4511</v>
      </c>
      <c r="AN3571" s="1" t="s">
        <v>4512</v>
      </c>
      <c r="AU3571" s="1" t="s">
        <v>68</v>
      </c>
      <c r="AX3571" s="1" t="s">
        <v>68</v>
      </c>
      <c r="AY3571" s="1" t="s">
        <v>104</v>
      </c>
      <c r="BB3571" s="1" t="str">
        <f>VLOOKUP(E3571,'[1]Agenda Clientes'!$B$2:$P$2416,15,0)</f>
        <v>P17267290</v>
      </c>
    </row>
    <row r="3572" spans="1:54" s="1" customFormat="1" ht="15" customHeight="1" x14ac:dyDescent="0.25">
      <c r="A3572" s="1" t="s">
        <v>15926</v>
      </c>
      <c r="C3572" s="1" t="s">
        <v>54</v>
      </c>
      <c r="D3572" s="1" t="s">
        <v>15927</v>
      </c>
      <c r="E3572" s="1" t="s">
        <v>4515</v>
      </c>
      <c r="F3572" s="1" t="s">
        <v>4515</v>
      </c>
      <c r="G3572" s="1" t="s">
        <v>57</v>
      </c>
      <c r="H3572" s="1" t="s">
        <v>14493</v>
      </c>
      <c r="I3572" s="1" t="s">
        <v>9285</v>
      </c>
      <c r="J3572" s="1" t="s">
        <v>11669</v>
      </c>
      <c r="K3572" s="1" t="s">
        <v>61</v>
      </c>
      <c r="L3572" s="1">
        <v>7157.06</v>
      </c>
      <c r="M3572" s="1">
        <v>7157.06</v>
      </c>
      <c r="N3572" s="1">
        <v>7200</v>
      </c>
      <c r="O3572" s="1">
        <v>12</v>
      </c>
      <c r="P3572" s="1">
        <v>858.84720000000004</v>
      </c>
      <c r="Q3572" s="1">
        <v>0</v>
      </c>
      <c r="R3572" s="1">
        <v>0</v>
      </c>
      <c r="U3572" s="1">
        <v>0</v>
      </c>
      <c r="W3572" s="1">
        <v>0</v>
      </c>
      <c r="X3572" s="1" t="s">
        <v>62</v>
      </c>
      <c r="Y3572" s="1">
        <v>502495</v>
      </c>
      <c r="AA3572" s="2">
        <v>45341</v>
      </c>
      <c r="AB3572" s="2">
        <v>45342</v>
      </c>
      <c r="AC3572" s="2">
        <v>45708</v>
      </c>
      <c r="AE3572" s="1" t="s">
        <v>497</v>
      </c>
      <c r="AI3572" s="1" t="s">
        <v>64</v>
      </c>
      <c r="AJ3572" s="1" t="s">
        <v>65</v>
      </c>
      <c r="AM3572" s="1" t="s">
        <v>4517</v>
      </c>
      <c r="AN3572" s="1" t="s">
        <v>4518</v>
      </c>
      <c r="AU3572" s="1" t="s">
        <v>68</v>
      </c>
      <c r="AX3572" s="1" t="s">
        <v>68</v>
      </c>
      <c r="AY3572" s="1" t="s">
        <v>69</v>
      </c>
      <c r="BB3572" s="1" t="str">
        <f>VLOOKUP(E3572,'[1]Agenda Clientes'!$B$2:$P$2416,15,0)</f>
        <v>P17266484</v>
      </c>
    </row>
    <row r="3573" spans="1:54" s="1" customFormat="1" ht="15" customHeight="1" x14ac:dyDescent="0.25">
      <c r="A3573" s="1" t="s">
        <v>15928</v>
      </c>
      <c r="C3573" s="1" t="s">
        <v>54</v>
      </c>
      <c r="D3573" s="1" t="s">
        <v>15929</v>
      </c>
      <c r="E3573" s="1" t="s">
        <v>4521</v>
      </c>
      <c r="F3573" s="1" t="s">
        <v>4521</v>
      </c>
      <c r="G3573" s="1" t="s">
        <v>57</v>
      </c>
      <c r="H3573" s="1" t="s">
        <v>14493</v>
      </c>
      <c r="I3573" s="1" t="s">
        <v>9285</v>
      </c>
      <c r="J3573" s="1" t="s">
        <v>11672</v>
      </c>
      <c r="K3573" s="1" t="s">
        <v>61</v>
      </c>
      <c r="L3573" s="1">
        <v>7157.06</v>
      </c>
      <c r="M3573" s="1">
        <v>7157.06</v>
      </c>
      <c r="N3573" s="1">
        <v>7200</v>
      </c>
      <c r="O3573" s="1">
        <v>12</v>
      </c>
      <c r="P3573" s="1">
        <v>858.84720000000004</v>
      </c>
      <c r="Q3573" s="1">
        <v>0</v>
      </c>
      <c r="R3573" s="1">
        <v>0</v>
      </c>
      <c r="U3573" s="1">
        <v>0</v>
      </c>
      <c r="W3573" s="1">
        <v>0</v>
      </c>
      <c r="X3573" s="1" t="s">
        <v>81</v>
      </c>
      <c r="Y3573" s="1">
        <v>2011740</v>
      </c>
      <c r="AA3573" s="2">
        <v>45341</v>
      </c>
      <c r="AB3573" s="2">
        <v>45341</v>
      </c>
      <c r="AC3573" s="2">
        <v>45707</v>
      </c>
      <c r="AE3573" s="1" t="s">
        <v>497</v>
      </c>
      <c r="AI3573" s="1" t="s">
        <v>64</v>
      </c>
      <c r="AJ3573" s="1" t="s">
        <v>65</v>
      </c>
      <c r="AM3573" s="1" t="s">
        <v>4523</v>
      </c>
      <c r="AN3573" s="1" t="s">
        <v>4524</v>
      </c>
      <c r="AU3573" s="1" t="s">
        <v>68</v>
      </c>
      <c r="AX3573" s="1" t="s">
        <v>68</v>
      </c>
      <c r="AY3573" s="1" t="s">
        <v>104</v>
      </c>
      <c r="BB3573" s="1" t="str">
        <f>VLOOKUP(E3573,'[1]Agenda Clientes'!$B$2:$P$2416,15,0)</f>
        <v>P17267291</v>
      </c>
    </row>
    <row r="3574" spans="1:54" s="1" customFormat="1" ht="15" customHeight="1" x14ac:dyDescent="0.25">
      <c r="A3574" s="1" t="s">
        <v>15930</v>
      </c>
      <c r="C3574" s="1" t="s">
        <v>54</v>
      </c>
      <c r="D3574" s="1" t="s">
        <v>15931</v>
      </c>
      <c r="E3574" s="1" t="s">
        <v>4527</v>
      </c>
      <c r="F3574" s="1" t="s">
        <v>4527</v>
      </c>
      <c r="G3574" s="1" t="s">
        <v>57</v>
      </c>
      <c r="H3574" s="1" t="s">
        <v>14493</v>
      </c>
      <c r="I3574" s="1" t="s">
        <v>9285</v>
      </c>
      <c r="J3574" s="1" t="s">
        <v>11681</v>
      </c>
      <c r="K3574" s="1" t="s">
        <v>61</v>
      </c>
      <c r="L3574" s="1">
        <v>7157.06</v>
      </c>
      <c r="M3574" s="1">
        <v>7157.06</v>
      </c>
      <c r="N3574" s="1">
        <v>7200</v>
      </c>
      <c r="O3574" s="1">
        <v>1</v>
      </c>
      <c r="P3574" s="1">
        <v>71.570599999999999</v>
      </c>
      <c r="Q3574" s="1">
        <v>0</v>
      </c>
      <c r="R3574" s="1">
        <v>0</v>
      </c>
      <c r="U3574" s="1">
        <v>0</v>
      </c>
      <c r="W3574" s="1">
        <v>0</v>
      </c>
      <c r="X3574" s="1" t="s">
        <v>62</v>
      </c>
      <c r="Y3574" s="1">
        <v>1094510</v>
      </c>
      <c r="AA3574" s="2">
        <v>45342</v>
      </c>
      <c r="AB3574" s="2">
        <v>45347</v>
      </c>
      <c r="AC3574" s="2">
        <v>45713</v>
      </c>
      <c r="AE3574" s="1" t="s">
        <v>497</v>
      </c>
      <c r="AI3574" s="1" t="s">
        <v>64</v>
      </c>
      <c r="AJ3574" s="1" t="s">
        <v>65</v>
      </c>
      <c r="AM3574" s="1" t="s">
        <v>4530</v>
      </c>
      <c r="AN3574" s="1" t="s">
        <v>4531</v>
      </c>
      <c r="AU3574" s="1" t="s">
        <v>68</v>
      </c>
      <c r="AX3574" s="1" t="s">
        <v>68</v>
      </c>
      <c r="AY3574" s="1" t="s">
        <v>69</v>
      </c>
      <c r="BB3574" s="1" t="str">
        <f>VLOOKUP(E3574,'[1]Agenda Clientes'!$B$2:$P$2416,15,0)</f>
        <v>P17266333</v>
      </c>
    </row>
    <row r="3575" spans="1:54" s="1" customFormat="1" ht="15" customHeight="1" x14ac:dyDescent="0.25">
      <c r="A3575" s="1" t="s">
        <v>15932</v>
      </c>
      <c r="C3575" s="1" t="s">
        <v>54</v>
      </c>
      <c r="D3575" s="1" t="s">
        <v>15933</v>
      </c>
      <c r="E3575" s="1" t="s">
        <v>4534</v>
      </c>
      <c r="F3575" s="1" t="s">
        <v>4534</v>
      </c>
      <c r="G3575" s="1" t="s">
        <v>57</v>
      </c>
      <c r="H3575" s="1" t="s">
        <v>14493</v>
      </c>
      <c r="I3575" s="1" t="s">
        <v>9285</v>
      </c>
      <c r="J3575" s="1" t="s">
        <v>11685</v>
      </c>
      <c r="K3575" s="1" t="s">
        <v>61</v>
      </c>
      <c r="L3575" s="1">
        <v>7157.06</v>
      </c>
      <c r="M3575" s="1">
        <v>7157.06</v>
      </c>
      <c r="N3575" s="1">
        <v>7200</v>
      </c>
      <c r="O3575" s="1">
        <v>1</v>
      </c>
      <c r="P3575" s="1">
        <v>71.570599999999999</v>
      </c>
      <c r="Q3575" s="1">
        <v>0</v>
      </c>
      <c r="R3575" s="1">
        <v>0</v>
      </c>
      <c r="U3575" s="1">
        <v>0</v>
      </c>
      <c r="W3575" s="1">
        <v>0</v>
      </c>
      <c r="X3575" s="1" t="s">
        <v>62</v>
      </c>
      <c r="Y3575" s="1">
        <v>399255</v>
      </c>
      <c r="AA3575" s="2">
        <v>45342</v>
      </c>
      <c r="AB3575" s="2">
        <v>45347</v>
      </c>
      <c r="AC3575" s="2">
        <v>45713</v>
      </c>
      <c r="AE3575" s="1" t="s">
        <v>497</v>
      </c>
      <c r="AI3575" s="1" t="s">
        <v>64</v>
      </c>
      <c r="AJ3575" s="1" t="s">
        <v>65</v>
      </c>
      <c r="AM3575" s="1" t="s">
        <v>4537</v>
      </c>
      <c r="AN3575" s="1" t="s">
        <v>4538</v>
      </c>
      <c r="AU3575" s="1" t="s">
        <v>68</v>
      </c>
      <c r="AX3575" s="1" t="s">
        <v>68</v>
      </c>
      <c r="AY3575" s="1" t="s">
        <v>69</v>
      </c>
      <c r="BB3575" s="1" t="str">
        <f>VLOOKUP(E3575,'[1]Agenda Clientes'!$B$2:$P$2416,15,0)</f>
        <v>P17264465</v>
      </c>
    </row>
    <row r="3576" spans="1:54" s="1" customFormat="1" ht="15" customHeight="1" x14ac:dyDescent="0.25">
      <c r="A3576" s="1" t="s">
        <v>15934</v>
      </c>
      <c r="C3576" s="1" t="s">
        <v>54</v>
      </c>
      <c r="D3576" s="1" t="s">
        <v>15935</v>
      </c>
      <c r="E3576" s="1" t="s">
        <v>4541</v>
      </c>
      <c r="F3576" s="1" t="s">
        <v>4541</v>
      </c>
      <c r="G3576" s="1" t="s">
        <v>57</v>
      </c>
      <c r="H3576" s="1" t="s">
        <v>14493</v>
      </c>
      <c r="I3576" s="1" t="s">
        <v>9285</v>
      </c>
      <c r="J3576" s="1" t="s">
        <v>11689</v>
      </c>
      <c r="K3576" s="1" t="s">
        <v>61</v>
      </c>
      <c r="L3576" s="1">
        <v>7157.06</v>
      </c>
      <c r="M3576" s="1">
        <v>7157.06</v>
      </c>
      <c r="N3576" s="1">
        <v>7200</v>
      </c>
      <c r="O3576" s="1">
        <v>12</v>
      </c>
      <c r="P3576" s="1">
        <v>858.84720000000004</v>
      </c>
      <c r="Q3576" s="1">
        <v>0</v>
      </c>
      <c r="R3576" s="1">
        <v>0</v>
      </c>
      <c r="U3576" s="1">
        <v>0</v>
      </c>
      <c r="W3576" s="1">
        <v>0</v>
      </c>
      <c r="X3576" s="1" t="s">
        <v>62</v>
      </c>
      <c r="Y3576" s="1">
        <v>1464960</v>
      </c>
      <c r="AA3576" s="2">
        <v>45342</v>
      </c>
      <c r="AB3576" s="2">
        <v>45347</v>
      </c>
      <c r="AC3576" s="2">
        <v>45713</v>
      </c>
      <c r="AE3576" s="1" t="s">
        <v>497</v>
      </c>
      <c r="AI3576" s="1" t="s">
        <v>64</v>
      </c>
      <c r="AJ3576" s="1" t="s">
        <v>65</v>
      </c>
      <c r="AM3576" s="1" t="s">
        <v>4544</v>
      </c>
      <c r="AN3576" s="1" t="s">
        <v>4545</v>
      </c>
      <c r="AU3576" s="1" t="s">
        <v>68</v>
      </c>
      <c r="AX3576" s="1" t="s">
        <v>68</v>
      </c>
      <c r="AY3576" s="1" t="s">
        <v>69</v>
      </c>
      <c r="BB3576" s="1" t="str">
        <f>VLOOKUP(E3576,'[1]Agenda Clientes'!$B$2:$P$2416,15,0)</f>
        <v>P17266590</v>
      </c>
    </row>
    <row r="3577" spans="1:54" s="1" customFormat="1" ht="15" customHeight="1" x14ac:dyDescent="0.25">
      <c r="A3577" s="1" t="s">
        <v>15936</v>
      </c>
      <c r="C3577" s="1" t="s">
        <v>54</v>
      </c>
      <c r="D3577" s="1" t="s">
        <v>15937</v>
      </c>
      <c r="E3577" s="1" t="s">
        <v>4548</v>
      </c>
      <c r="F3577" s="1" t="s">
        <v>4548</v>
      </c>
      <c r="G3577" s="1" t="s">
        <v>57</v>
      </c>
      <c r="H3577" s="1" t="s">
        <v>14493</v>
      </c>
      <c r="I3577" s="1" t="s">
        <v>9285</v>
      </c>
      <c r="J3577" s="1" t="s">
        <v>11693</v>
      </c>
      <c r="K3577" s="1" t="s">
        <v>61</v>
      </c>
      <c r="L3577" s="1">
        <v>7157.06</v>
      </c>
      <c r="M3577" s="1">
        <v>7157.06</v>
      </c>
      <c r="N3577" s="1">
        <v>7200</v>
      </c>
      <c r="O3577" s="1">
        <v>1</v>
      </c>
      <c r="P3577" s="1">
        <v>71.570599999999999</v>
      </c>
      <c r="Q3577" s="1">
        <v>0</v>
      </c>
      <c r="R3577" s="1">
        <v>0</v>
      </c>
      <c r="U3577" s="1">
        <v>0</v>
      </c>
      <c r="W3577" s="1">
        <v>0</v>
      </c>
      <c r="X3577" s="1" t="s">
        <v>62</v>
      </c>
      <c r="Y3577" s="1">
        <v>0</v>
      </c>
      <c r="AA3577" s="2">
        <v>45342</v>
      </c>
      <c r="AB3577" s="2">
        <v>45347</v>
      </c>
      <c r="AC3577" s="2">
        <v>45713</v>
      </c>
      <c r="AE3577" s="1" t="s">
        <v>497</v>
      </c>
      <c r="AI3577" s="1" t="s">
        <v>64</v>
      </c>
      <c r="AJ3577" s="1" t="s">
        <v>65</v>
      </c>
      <c r="AM3577" s="1" t="s">
        <v>4551</v>
      </c>
      <c r="AN3577" s="1" t="s">
        <v>4552</v>
      </c>
      <c r="AU3577" s="1" t="s">
        <v>68</v>
      </c>
      <c r="AX3577" s="1" t="s">
        <v>68</v>
      </c>
      <c r="AY3577" s="1" t="s">
        <v>69</v>
      </c>
      <c r="BB3577" s="1" t="str">
        <f>VLOOKUP(E3577,'[1]Agenda Clientes'!$B$2:$P$2416,15,0)</f>
        <v>P17266062</v>
      </c>
    </row>
    <row r="3578" spans="1:54" s="1" customFormat="1" ht="15" customHeight="1" x14ac:dyDescent="0.25">
      <c r="A3578" s="1" t="s">
        <v>15938</v>
      </c>
      <c r="C3578" s="1" t="s">
        <v>54</v>
      </c>
      <c r="D3578" s="1" t="s">
        <v>15939</v>
      </c>
      <c r="E3578" s="1" t="s">
        <v>4555</v>
      </c>
      <c r="F3578" s="1" t="s">
        <v>4555</v>
      </c>
      <c r="G3578" s="1" t="s">
        <v>57</v>
      </c>
      <c r="H3578" s="1" t="s">
        <v>14493</v>
      </c>
      <c r="I3578" s="1" t="s">
        <v>9285</v>
      </c>
      <c r="J3578" s="1" t="s">
        <v>11697</v>
      </c>
      <c r="K3578" s="1" t="s">
        <v>61</v>
      </c>
      <c r="L3578" s="1">
        <v>7157.06</v>
      </c>
      <c r="M3578" s="1">
        <v>7157.06</v>
      </c>
      <c r="N3578" s="1">
        <v>7200</v>
      </c>
      <c r="O3578" s="1">
        <v>1</v>
      </c>
      <c r="P3578" s="1">
        <v>71.570599999999999</v>
      </c>
      <c r="Q3578" s="1">
        <v>0</v>
      </c>
      <c r="R3578" s="1">
        <v>0</v>
      </c>
      <c r="U3578" s="1">
        <v>0</v>
      </c>
      <c r="W3578" s="1">
        <v>0</v>
      </c>
      <c r="X3578" s="1" t="s">
        <v>62</v>
      </c>
      <c r="Y3578" s="1">
        <v>2760070</v>
      </c>
      <c r="AA3578" s="2">
        <v>45342</v>
      </c>
      <c r="AB3578" s="2">
        <v>45342</v>
      </c>
      <c r="AC3578" s="2">
        <v>45708</v>
      </c>
      <c r="AE3578" s="1" t="s">
        <v>497</v>
      </c>
      <c r="AI3578" s="1" t="s">
        <v>64</v>
      </c>
      <c r="AJ3578" s="1" t="s">
        <v>65</v>
      </c>
      <c r="AM3578" s="1" t="s">
        <v>4557</v>
      </c>
      <c r="AN3578" s="1" t="s">
        <v>4558</v>
      </c>
      <c r="AU3578" s="1" t="s">
        <v>68</v>
      </c>
      <c r="AX3578" s="1" t="s">
        <v>68</v>
      </c>
      <c r="AY3578" s="1" t="s">
        <v>69</v>
      </c>
      <c r="BB3578" s="1" t="str">
        <f>VLOOKUP(E3578,'[1]Agenda Clientes'!$B$2:$P$2416,15,0)</f>
        <v>P17264899</v>
      </c>
    </row>
    <row r="3579" spans="1:54" s="1" customFormat="1" ht="15" customHeight="1" x14ac:dyDescent="0.25">
      <c r="A3579" s="1" t="s">
        <v>15940</v>
      </c>
      <c r="C3579" s="1" t="s">
        <v>54</v>
      </c>
      <c r="D3579" s="1" t="s">
        <v>15941</v>
      </c>
      <c r="E3579" s="1" t="s">
        <v>4561</v>
      </c>
      <c r="F3579" s="1" t="s">
        <v>4561</v>
      </c>
      <c r="G3579" s="1" t="s">
        <v>57</v>
      </c>
      <c r="H3579" s="1" t="s">
        <v>14493</v>
      </c>
      <c r="I3579" s="1" t="s">
        <v>9285</v>
      </c>
      <c r="J3579" s="1" t="s">
        <v>11700</v>
      </c>
      <c r="K3579" s="1" t="s">
        <v>61</v>
      </c>
      <c r="L3579" s="1">
        <v>7157.06</v>
      </c>
      <c r="M3579" s="1">
        <v>7157.06</v>
      </c>
      <c r="N3579" s="1">
        <v>7200</v>
      </c>
      <c r="O3579" s="1">
        <v>12</v>
      </c>
      <c r="P3579" s="1">
        <v>858.84720000000004</v>
      </c>
      <c r="Q3579" s="1">
        <v>0</v>
      </c>
      <c r="R3579" s="1">
        <v>0</v>
      </c>
      <c r="U3579" s="1">
        <v>0</v>
      </c>
      <c r="W3579" s="1">
        <v>0</v>
      </c>
      <c r="X3579" s="1" t="s">
        <v>62</v>
      </c>
      <c r="Y3579" s="1">
        <v>2380560</v>
      </c>
      <c r="AA3579" s="2">
        <v>45342</v>
      </c>
      <c r="AB3579" s="2">
        <v>45360</v>
      </c>
      <c r="AC3579" s="2">
        <v>45725</v>
      </c>
      <c r="AE3579" s="1" t="s">
        <v>497</v>
      </c>
      <c r="AI3579" s="1" t="s">
        <v>64</v>
      </c>
      <c r="AJ3579" s="1" t="s">
        <v>65</v>
      </c>
      <c r="AM3579" s="1" t="s">
        <v>4563</v>
      </c>
      <c r="AN3579" s="1" t="s">
        <v>4564</v>
      </c>
      <c r="AU3579" s="1" t="s">
        <v>68</v>
      </c>
      <c r="AX3579" s="1" t="s">
        <v>68</v>
      </c>
      <c r="AY3579" s="1" t="s">
        <v>104</v>
      </c>
      <c r="BB3579" s="1" t="str">
        <f>VLOOKUP(E3579,'[1]Agenda Clientes'!$B$2:$P$2416,15,0)</f>
        <v>P17267293</v>
      </c>
    </row>
    <row r="3580" spans="1:54" s="1" customFormat="1" ht="15" customHeight="1" x14ac:dyDescent="0.25">
      <c r="A3580" s="1" t="s">
        <v>15942</v>
      </c>
      <c r="C3580" s="1" t="s">
        <v>54</v>
      </c>
      <c r="D3580" s="1" t="s">
        <v>15943</v>
      </c>
      <c r="E3580" s="1" t="s">
        <v>4567</v>
      </c>
      <c r="F3580" s="1" t="s">
        <v>4567</v>
      </c>
      <c r="G3580" s="1" t="s">
        <v>57</v>
      </c>
      <c r="H3580" s="1" t="s">
        <v>14493</v>
      </c>
      <c r="I3580" s="1" t="s">
        <v>9285</v>
      </c>
      <c r="J3580" s="1" t="s">
        <v>11703</v>
      </c>
      <c r="K3580" s="1" t="s">
        <v>61</v>
      </c>
      <c r="L3580" s="1">
        <v>7157.06</v>
      </c>
      <c r="M3580" s="1">
        <v>7157.06</v>
      </c>
      <c r="N3580" s="1">
        <v>7200</v>
      </c>
      <c r="O3580" s="1">
        <v>12</v>
      </c>
      <c r="P3580" s="1">
        <v>858.84720000000004</v>
      </c>
      <c r="Q3580" s="1">
        <v>0</v>
      </c>
      <c r="R3580" s="1">
        <v>0</v>
      </c>
      <c r="U3580" s="1">
        <v>0</v>
      </c>
      <c r="W3580" s="1">
        <v>0</v>
      </c>
      <c r="X3580" s="1" t="s">
        <v>81</v>
      </c>
      <c r="Y3580" s="1">
        <v>1266815</v>
      </c>
      <c r="AA3580" s="2">
        <v>45342</v>
      </c>
      <c r="AB3580" s="2">
        <v>45342</v>
      </c>
      <c r="AC3580" s="2">
        <v>45708</v>
      </c>
      <c r="AE3580" s="1" t="s">
        <v>497</v>
      </c>
      <c r="AI3580" s="1" t="s">
        <v>64</v>
      </c>
      <c r="AJ3580" s="1" t="s">
        <v>65</v>
      </c>
      <c r="AM3580" s="1" t="s">
        <v>4569</v>
      </c>
      <c r="AN3580" s="1" t="s">
        <v>4570</v>
      </c>
      <c r="AU3580" s="1" t="s">
        <v>68</v>
      </c>
      <c r="AX3580" s="1" t="s">
        <v>68</v>
      </c>
      <c r="AY3580" s="1" t="s">
        <v>104</v>
      </c>
      <c r="BB3580" s="1" t="str">
        <f>VLOOKUP(E3580,'[1]Agenda Clientes'!$B$2:$P$2416,15,0)</f>
        <v>P17267294</v>
      </c>
    </row>
    <row r="3581" spans="1:54" s="1" customFormat="1" ht="15" customHeight="1" x14ac:dyDescent="0.25">
      <c r="A3581" s="1" t="s">
        <v>15944</v>
      </c>
      <c r="C3581" s="1" t="s">
        <v>54</v>
      </c>
      <c r="D3581" s="1" t="s">
        <v>15945</v>
      </c>
      <c r="E3581" s="1" t="s">
        <v>4573</v>
      </c>
      <c r="F3581" s="1" t="s">
        <v>4573</v>
      </c>
      <c r="G3581" s="1" t="s">
        <v>57</v>
      </c>
      <c r="H3581" s="1" t="s">
        <v>14493</v>
      </c>
      <c r="I3581" s="1" t="s">
        <v>9285</v>
      </c>
      <c r="J3581" s="1" t="s">
        <v>11706</v>
      </c>
      <c r="K3581" s="1" t="s">
        <v>61</v>
      </c>
      <c r="L3581" s="1">
        <v>7157.06</v>
      </c>
      <c r="M3581" s="1">
        <v>7157.06</v>
      </c>
      <c r="N3581" s="1">
        <v>7200</v>
      </c>
      <c r="O3581" s="1">
        <v>1</v>
      </c>
      <c r="P3581" s="1">
        <v>71.570599999999999</v>
      </c>
      <c r="Q3581" s="1">
        <v>0</v>
      </c>
      <c r="R3581" s="1">
        <v>0</v>
      </c>
      <c r="U3581" s="1">
        <v>0</v>
      </c>
      <c r="W3581" s="1">
        <v>0</v>
      </c>
      <c r="X3581" s="1" t="s">
        <v>81</v>
      </c>
      <c r="Y3581" s="1">
        <v>3283530</v>
      </c>
      <c r="AA3581" s="2">
        <v>45343</v>
      </c>
      <c r="AB3581" s="2">
        <v>45343</v>
      </c>
      <c r="AC3581" s="2">
        <v>45709</v>
      </c>
      <c r="AE3581" s="1" t="s">
        <v>497</v>
      </c>
      <c r="AI3581" s="1" t="s">
        <v>64</v>
      </c>
      <c r="AJ3581" s="1" t="s">
        <v>65</v>
      </c>
      <c r="AM3581" s="1" t="s">
        <v>4575</v>
      </c>
      <c r="AN3581" s="1" t="s">
        <v>4576</v>
      </c>
      <c r="AU3581" s="1" t="s">
        <v>68</v>
      </c>
      <c r="AX3581" s="1" t="s">
        <v>68</v>
      </c>
      <c r="AY3581" s="1" t="s">
        <v>104</v>
      </c>
      <c r="BB3581" s="1" t="str">
        <f>VLOOKUP(E3581,'[1]Agenda Clientes'!$B$2:$P$2416,15,0)</f>
        <v>P17267295</v>
      </c>
    </row>
    <row r="3582" spans="1:54" s="1" customFormat="1" ht="15" customHeight="1" x14ac:dyDescent="0.25">
      <c r="A3582" s="1" t="s">
        <v>15946</v>
      </c>
      <c r="C3582" s="1" t="s">
        <v>54</v>
      </c>
      <c r="D3582" s="1" t="s">
        <v>15947</v>
      </c>
      <c r="E3582" s="1" t="s">
        <v>4579</v>
      </c>
      <c r="F3582" s="1" t="s">
        <v>4579</v>
      </c>
      <c r="G3582" s="1" t="s">
        <v>57</v>
      </c>
      <c r="H3582" s="1" t="s">
        <v>14493</v>
      </c>
      <c r="I3582" s="1" t="s">
        <v>9285</v>
      </c>
      <c r="J3582" s="1" t="s">
        <v>11709</v>
      </c>
      <c r="K3582" s="1" t="s">
        <v>61</v>
      </c>
      <c r="L3582" s="1">
        <v>7157.06</v>
      </c>
      <c r="M3582" s="1">
        <v>7157.06</v>
      </c>
      <c r="N3582" s="1">
        <v>7200</v>
      </c>
      <c r="O3582" s="1">
        <v>12</v>
      </c>
      <c r="P3582" s="1">
        <v>858.84720000000004</v>
      </c>
      <c r="Q3582" s="1">
        <v>0</v>
      </c>
      <c r="R3582" s="1">
        <v>0</v>
      </c>
      <c r="U3582" s="1">
        <v>0</v>
      </c>
      <c r="W3582" s="1">
        <v>0</v>
      </c>
      <c r="X3582" s="1" t="s">
        <v>81</v>
      </c>
      <c r="Y3582" s="1">
        <v>0</v>
      </c>
      <c r="AA3582" s="2">
        <v>45343</v>
      </c>
      <c r="AB3582" s="2">
        <v>45343</v>
      </c>
      <c r="AC3582" s="2">
        <v>45709</v>
      </c>
      <c r="AE3582" s="1" t="s">
        <v>497</v>
      </c>
      <c r="AI3582" s="1" t="s">
        <v>64</v>
      </c>
      <c r="AJ3582" s="1" t="s">
        <v>65</v>
      </c>
      <c r="AM3582" s="1" t="s">
        <v>4581</v>
      </c>
      <c r="AN3582" s="1" t="s">
        <v>4582</v>
      </c>
      <c r="AU3582" s="1" t="s">
        <v>68</v>
      </c>
      <c r="AX3582" s="1" t="s">
        <v>68</v>
      </c>
      <c r="AY3582" s="1" t="s">
        <v>104</v>
      </c>
      <c r="BB3582" s="1" t="str">
        <f>VLOOKUP(E3582,'[1]Agenda Clientes'!$B$2:$P$2416,15,0)</f>
        <v>P17267296</v>
      </c>
    </row>
    <row r="3583" spans="1:54" s="1" customFormat="1" ht="15" customHeight="1" x14ac:dyDescent="0.25">
      <c r="A3583" s="1" t="s">
        <v>15948</v>
      </c>
      <c r="C3583" s="1" t="s">
        <v>54</v>
      </c>
      <c r="D3583" s="1" t="s">
        <v>15949</v>
      </c>
      <c r="E3583" s="1" t="s">
        <v>4585</v>
      </c>
      <c r="F3583" s="1" t="s">
        <v>4585</v>
      </c>
      <c r="G3583" s="1" t="s">
        <v>57</v>
      </c>
      <c r="H3583" s="1" t="s">
        <v>14493</v>
      </c>
      <c r="I3583" s="1" t="s">
        <v>9285</v>
      </c>
      <c r="J3583" s="1" t="s">
        <v>11712</v>
      </c>
      <c r="K3583" s="1" t="s">
        <v>61</v>
      </c>
      <c r="L3583" s="1">
        <v>7157.06</v>
      </c>
      <c r="M3583" s="1">
        <v>7157.06</v>
      </c>
      <c r="N3583" s="1">
        <v>7200</v>
      </c>
      <c r="O3583" s="1">
        <v>1</v>
      </c>
      <c r="P3583" s="1">
        <v>71.570599999999999</v>
      </c>
      <c r="Q3583" s="1">
        <v>0</v>
      </c>
      <c r="R3583" s="1">
        <v>0</v>
      </c>
      <c r="U3583" s="1">
        <v>0</v>
      </c>
      <c r="W3583" s="1">
        <v>0</v>
      </c>
      <c r="X3583" s="1" t="s">
        <v>81</v>
      </c>
      <c r="Y3583" s="1">
        <v>627150</v>
      </c>
      <c r="AA3583" s="2">
        <v>45343</v>
      </c>
      <c r="AB3583" s="2">
        <v>45349</v>
      </c>
      <c r="AC3583" s="2">
        <v>45715</v>
      </c>
      <c r="AE3583" s="1" t="s">
        <v>497</v>
      </c>
      <c r="AI3583" s="1" t="s">
        <v>64</v>
      </c>
      <c r="AJ3583" s="1" t="s">
        <v>65</v>
      </c>
      <c r="AM3583" s="1" t="s">
        <v>4588</v>
      </c>
      <c r="AN3583" s="1" t="s">
        <v>4589</v>
      </c>
      <c r="AU3583" s="1" t="s">
        <v>68</v>
      </c>
      <c r="AX3583" s="1" t="s">
        <v>68</v>
      </c>
      <c r="AY3583" s="1" t="s">
        <v>69</v>
      </c>
      <c r="BB3583" s="1" t="str">
        <f>VLOOKUP(E3583,'[1]Agenda Clientes'!$B$2:$P$2416,15,0)</f>
        <v>P17266064</v>
      </c>
    </row>
    <row r="3584" spans="1:54" s="1" customFormat="1" ht="15" customHeight="1" x14ac:dyDescent="0.25">
      <c r="A3584" s="1" t="s">
        <v>15950</v>
      </c>
      <c r="C3584" s="1" t="s">
        <v>54</v>
      </c>
      <c r="D3584" s="1" t="s">
        <v>15951</v>
      </c>
      <c r="E3584" s="1" t="s">
        <v>860</v>
      </c>
      <c r="F3584" s="1" t="s">
        <v>860</v>
      </c>
      <c r="G3584" s="1" t="s">
        <v>57</v>
      </c>
      <c r="H3584" s="1" t="s">
        <v>14493</v>
      </c>
      <c r="I3584" s="1" t="s">
        <v>9285</v>
      </c>
      <c r="J3584" s="1" t="s">
        <v>9469</v>
      </c>
      <c r="K3584" s="1" t="s">
        <v>61</v>
      </c>
      <c r="L3584" s="1">
        <v>7157.06</v>
      </c>
      <c r="M3584" s="1">
        <v>7157.06</v>
      </c>
      <c r="N3584" s="1">
        <v>7200</v>
      </c>
      <c r="O3584" s="1">
        <v>12</v>
      </c>
      <c r="P3584" s="1">
        <v>858.84720000000004</v>
      </c>
      <c r="Q3584" s="1">
        <v>0</v>
      </c>
      <c r="R3584" s="1">
        <v>0</v>
      </c>
      <c r="U3584" s="1">
        <v>0</v>
      </c>
      <c r="W3584" s="1">
        <v>0</v>
      </c>
      <c r="X3584" s="1" t="s">
        <v>62</v>
      </c>
      <c r="Y3584" s="1">
        <v>303255</v>
      </c>
      <c r="AA3584" s="2">
        <v>45343</v>
      </c>
      <c r="AB3584" s="2">
        <v>45349</v>
      </c>
      <c r="AC3584" s="2">
        <v>45715</v>
      </c>
      <c r="AE3584" s="1" t="s">
        <v>497</v>
      </c>
      <c r="AI3584" s="1" t="s">
        <v>64</v>
      </c>
      <c r="AJ3584" s="1" t="s">
        <v>65</v>
      </c>
      <c r="AM3584" s="1" t="s">
        <v>863</v>
      </c>
      <c r="AN3584" s="1" t="s">
        <v>864</v>
      </c>
      <c r="AU3584" s="1" t="s">
        <v>68</v>
      </c>
      <c r="AX3584" s="1" t="s">
        <v>68</v>
      </c>
      <c r="AY3584" s="1" t="s">
        <v>69</v>
      </c>
      <c r="BB3584" s="1" t="str">
        <f>VLOOKUP(E3584,'[1]Agenda Clientes'!$B$2:$P$2416,15,0)</f>
        <v>P17266459</v>
      </c>
    </row>
    <row r="3585" spans="1:54" s="1" customFormat="1" ht="15" customHeight="1" x14ac:dyDescent="0.25">
      <c r="A3585" s="1" t="s">
        <v>15952</v>
      </c>
      <c r="C3585" s="1" t="s">
        <v>54</v>
      </c>
      <c r="D3585" s="1" t="s">
        <v>15953</v>
      </c>
      <c r="E3585" s="1" t="s">
        <v>4596</v>
      </c>
      <c r="F3585" s="1" t="s">
        <v>4596</v>
      </c>
      <c r="G3585" s="1" t="s">
        <v>57</v>
      </c>
      <c r="H3585" s="1" t="s">
        <v>14493</v>
      </c>
      <c r="I3585" s="1" t="s">
        <v>9285</v>
      </c>
      <c r="J3585" s="1" t="s">
        <v>11719</v>
      </c>
      <c r="K3585" s="1" t="s">
        <v>61</v>
      </c>
      <c r="L3585" s="1">
        <v>7157.06</v>
      </c>
      <c r="M3585" s="1">
        <v>7157.06</v>
      </c>
      <c r="N3585" s="1">
        <v>7200</v>
      </c>
      <c r="O3585" s="1">
        <v>12</v>
      </c>
      <c r="P3585" s="1">
        <v>858.84720000000004</v>
      </c>
      <c r="Q3585" s="1">
        <v>0</v>
      </c>
      <c r="R3585" s="1">
        <v>0</v>
      </c>
      <c r="U3585" s="1">
        <v>0</v>
      </c>
      <c r="W3585" s="1">
        <v>0</v>
      </c>
      <c r="X3585" s="1" t="s">
        <v>81</v>
      </c>
      <c r="Y3585" s="1">
        <v>502495</v>
      </c>
      <c r="AA3585" s="2">
        <v>45344</v>
      </c>
      <c r="AB3585" s="2">
        <v>45349</v>
      </c>
      <c r="AC3585" s="2">
        <v>45715</v>
      </c>
      <c r="AE3585" s="1" t="s">
        <v>497</v>
      </c>
      <c r="AI3585" s="1" t="s">
        <v>64</v>
      </c>
      <c r="AJ3585" s="1" t="s">
        <v>65</v>
      </c>
      <c r="AM3585" s="1" t="s">
        <v>354</v>
      </c>
      <c r="AN3585" s="1" t="s">
        <v>4599</v>
      </c>
      <c r="AU3585" s="1" t="s">
        <v>68</v>
      </c>
      <c r="AX3585" s="1" t="s">
        <v>68</v>
      </c>
      <c r="AY3585" s="1" t="s">
        <v>69</v>
      </c>
      <c r="BB3585" s="1" t="str">
        <f>VLOOKUP(E3585,'[1]Agenda Clientes'!$B$2:$P$2416,15,0)</f>
        <v>P17266063</v>
      </c>
    </row>
    <row r="3586" spans="1:54" s="1" customFormat="1" ht="15" customHeight="1" x14ac:dyDescent="0.25">
      <c r="A3586" s="1" t="s">
        <v>15954</v>
      </c>
      <c r="C3586" s="1" t="s">
        <v>54</v>
      </c>
      <c r="D3586" s="1" t="s">
        <v>15955</v>
      </c>
      <c r="E3586" s="1" t="s">
        <v>4602</v>
      </c>
      <c r="F3586" s="1" t="s">
        <v>4602</v>
      </c>
      <c r="G3586" s="1" t="s">
        <v>57</v>
      </c>
      <c r="H3586" s="1" t="s">
        <v>14493</v>
      </c>
      <c r="I3586" s="1" t="s">
        <v>9285</v>
      </c>
      <c r="J3586" s="1" t="s">
        <v>11723</v>
      </c>
      <c r="K3586" s="1" t="s">
        <v>61</v>
      </c>
      <c r="L3586" s="1">
        <v>7157.06</v>
      </c>
      <c r="M3586" s="1">
        <v>7157.06</v>
      </c>
      <c r="N3586" s="1">
        <v>7200</v>
      </c>
      <c r="O3586" s="1">
        <v>1</v>
      </c>
      <c r="P3586" s="1">
        <v>71.570599999999999</v>
      </c>
      <c r="Q3586" s="1">
        <v>0</v>
      </c>
      <c r="R3586" s="1">
        <v>0</v>
      </c>
      <c r="U3586" s="1">
        <v>0</v>
      </c>
      <c r="W3586" s="1">
        <v>0</v>
      </c>
      <c r="X3586" s="1" t="s">
        <v>62</v>
      </c>
      <c r="Y3586" s="1">
        <v>276675</v>
      </c>
      <c r="AA3586" s="2">
        <v>45344</v>
      </c>
      <c r="AB3586" s="2">
        <v>45349</v>
      </c>
      <c r="AC3586" s="2">
        <v>45715</v>
      </c>
      <c r="AE3586" s="1" t="s">
        <v>497</v>
      </c>
      <c r="AI3586" s="1" t="s">
        <v>64</v>
      </c>
      <c r="AJ3586" s="1" t="s">
        <v>65</v>
      </c>
      <c r="AM3586" s="1" t="s">
        <v>2214</v>
      </c>
      <c r="AN3586" s="1" t="s">
        <v>4605</v>
      </c>
      <c r="AU3586" s="1" t="s">
        <v>68</v>
      </c>
      <c r="AX3586" s="1" t="s">
        <v>68</v>
      </c>
      <c r="AY3586" s="1" t="s">
        <v>69</v>
      </c>
      <c r="BB3586" s="1" t="str">
        <f>VLOOKUP(E3586,'[1]Agenda Clientes'!$B$2:$P$2416,15,0)</f>
        <v>P17264485</v>
      </c>
    </row>
    <row r="3587" spans="1:54" s="1" customFormat="1" ht="15" customHeight="1" x14ac:dyDescent="0.25">
      <c r="A3587" s="1" t="s">
        <v>15956</v>
      </c>
      <c r="C3587" s="1" t="s">
        <v>54</v>
      </c>
      <c r="D3587" s="1" t="s">
        <v>15957</v>
      </c>
      <c r="E3587" s="1" t="s">
        <v>4608</v>
      </c>
      <c r="F3587" s="1" t="s">
        <v>4608</v>
      </c>
      <c r="G3587" s="1" t="s">
        <v>57</v>
      </c>
      <c r="H3587" s="1" t="s">
        <v>14493</v>
      </c>
      <c r="I3587" s="1" t="s">
        <v>9285</v>
      </c>
      <c r="J3587" s="1" t="s">
        <v>11727</v>
      </c>
      <c r="K3587" s="1" t="s">
        <v>61</v>
      </c>
      <c r="L3587" s="1">
        <v>7157.06</v>
      </c>
      <c r="M3587" s="1">
        <v>7157.06</v>
      </c>
      <c r="N3587" s="1">
        <v>7200</v>
      </c>
      <c r="O3587" s="1">
        <v>1</v>
      </c>
      <c r="P3587" s="1">
        <v>71.570599999999999</v>
      </c>
      <c r="Q3587" s="1">
        <v>0</v>
      </c>
      <c r="R3587" s="1">
        <v>0</v>
      </c>
      <c r="U3587" s="1">
        <v>0</v>
      </c>
      <c r="W3587" s="1">
        <v>0</v>
      </c>
      <c r="X3587" s="1" t="s">
        <v>81</v>
      </c>
      <c r="Y3587" s="1">
        <v>3421165</v>
      </c>
      <c r="AA3587" s="2">
        <v>45344</v>
      </c>
      <c r="AB3587" s="2">
        <v>45344</v>
      </c>
      <c r="AC3587" s="2">
        <v>45710</v>
      </c>
      <c r="AE3587" s="1" t="s">
        <v>497</v>
      </c>
      <c r="AI3587" s="1" t="s">
        <v>64</v>
      </c>
      <c r="AJ3587" s="1" t="s">
        <v>65</v>
      </c>
      <c r="AM3587" s="1" t="s">
        <v>4610</v>
      </c>
      <c r="AN3587" s="1" t="s">
        <v>4611</v>
      </c>
      <c r="AU3587" s="1" t="s">
        <v>68</v>
      </c>
      <c r="AX3587" s="1" t="s">
        <v>68</v>
      </c>
      <c r="AY3587" s="1" t="s">
        <v>69</v>
      </c>
      <c r="BB3587" s="1" t="str">
        <f>VLOOKUP(E3587,'[1]Agenda Clientes'!$B$2:$P$2416,15,0)</f>
        <v>P17266041</v>
      </c>
    </row>
    <row r="3588" spans="1:54" s="1" customFormat="1" ht="15" customHeight="1" x14ac:dyDescent="0.25">
      <c r="A3588" s="1" t="s">
        <v>15958</v>
      </c>
      <c r="C3588" s="1" t="s">
        <v>54</v>
      </c>
      <c r="D3588" s="1" t="s">
        <v>15959</v>
      </c>
      <c r="E3588" s="1" t="s">
        <v>4614</v>
      </c>
      <c r="F3588" s="1" t="s">
        <v>4614</v>
      </c>
      <c r="G3588" s="1" t="s">
        <v>57</v>
      </c>
      <c r="H3588" s="1" t="s">
        <v>14493</v>
      </c>
      <c r="I3588" s="1" t="s">
        <v>9285</v>
      </c>
      <c r="J3588" s="1" t="s">
        <v>11730</v>
      </c>
      <c r="K3588" s="1" t="s">
        <v>61</v>
      </c>
      <c r="L3588" s="1">
        <v>7157.06</v>
      </c>
      <c r="M3588" s="1">
        <v>7157.06</v>
      </c>
      <c r="N3588" s="1">
        <v>7200</v>
      </c>
      <c r="O3588" s="1">
        <v>1</v>
      </c>
      <c r="P3588" s="1">
        <v>71.570599999999999</v>
      </c>
      <c r="Q3588" s="1">
        <v>0</v>
      </c>
      <c r="R3588" s="1">
        <v>0</v>
      </c>
      <c r="U3588" s="1">
        <v>0</v>
      </c>
      <c r="W3588" s="1">
        <v>0</v>
      </c>
      <c r="X3588" s="1" t="s">
        <v>81</v>
      </c>
      <c r="Y3588" s="1">
        <v>3283530</v>
      </c>
      <c r="AA3588" s="2">
        <v>45344</v>
      </c>
      <c r="AB3588" s="2">
        <v>45344</v>
      </c>
      <c r="AC3588" s="2">
        <v>45710</v>
      </c>
      <c r="AE3588" s="1" t="s">
        <v>497</v>
      </c>
      <c r="AI3588" s="1" t="s">
        <v>64</v>
      </c>
      <c r="AJ3588" s="1" t="s">
        <v>65</v>
      </c>
      <c r="AM3588" s="1" t="s">
        <v>4616</v>
      </c>
      <c r="AN3588" s="1" t="s">
        <v>4617</v>
      </c>
      <c r="AU3588" s="1" t="s">
        <v>68</v>
      </c>
      <c r="AX3588" s="1" t="s">
        <v>68</v>
      </c>
      <c r="AY3588" s="1" t="s">
        <v>104</v>
      </c>
      <c r="BB3588" s="1" t="str">
        <f>VLOOKUP(E3588,'[1]Agenda Clientes'!$B$2:$P$2416,15,0)</f>
        <v>P17267297</v>
      </c>
    </row>
    <row r="3589" spans="1:54" s="1" customFormat="1" ht="15" customHeight="1" x14ac:dyDescent="0.25">
      <c r="A3589" s="1" t="s">
        <v>15960</v>
      </c>
      <c r="C3589" s="1" t="s">
        <v>54</v>
      </c>
      <c r="D3589" s="1" t="s">
        <v>15961</v>
      </c>
      <c r="E3589" s="1" t="s">
        <v>4620</v>
      </c>
      <c r="F3589" s="1" t="s">
        <v>4620</v>
      </c>
      <c r="G3589" s="1" t="s">
        <v>57</v>
      </c>
      <c r="H3589" s="1" t="s">
        <v>14493</v>
      </c>
      <c r="I3589" s="1" t="s">
        <v>9285</v>
      </c>
      <c r="J3589" s="1" t="s">
        <v>11733</v>
      </c>
      <c r="K3589" s="1" t="s">
        <v>61</v>
      </c>
      <c r="L3589" s="1">
        <v>7157.06</v>
      </c>
      <c r="M3589" s="1">
        <v>7157.06</v>
      </c>
      <c r="N3589" s="1">
        <v>7200</v>
      </c>
      <c r="O3589" s="1">
        <v>12</v>
      </c>
      <c r="P3589" s="1">
        <v>858.84720000000004</v>
      </c>
      <c r="Q3589" s="1">
        <v>0</v>
      </c>
      <c r="R3589" s="1">
        <v>0</v>
      </c>
      <c r="U3589" s="1">
        <v>0</v>
      </c>
      <c r="W3589" s="1">
        <v>0</v>
      </c>
      <c r="X3589" s="1" t="s">
        <v>81</v>
      </c>
      <c r="Y3589" s="1">
        <v>1582645</v>
      </c>
      <c r="AA3589" s="2">
        <v>45344</v>
      </c>
      <c r="AB3589" s="2">
        <v>45344</v>
      </c>
      <c r="AC3589" s="2">
        <v>45710</v>
      </c>
      <c r="AE3589" s="1" t="s">
        <v>497</v>
      </c>
      <c r="AI3589" s="1" t="s">
        <v>64</v>
      </c>
      <c r="AJ3589" s="1" t="s">
        <v>65</v>
      </c>
      <c r="AM3589" s="1" t="s">
        <v>4622</v>
      </c>
      <c r="AN3589" s="1" t="s">
        <v>4623</v>
      </c>
      <c r="AU3589" s="1" t="s">
        <v>68</v>
      </c>
      <c r="AX3589" s="1" t="s">
        <v>68</v>
      </c>
      <c r="AY3589" s="1" t="s">
        <v>69</v>
      </c>
      <c r="BB3589" s="1" t="str">
        <f>VLOOKUP(E3589,'[1]Agenda Clientes'!$B$2:$P$2416,15,0)</f>
        <v>P17265050</v>
      </c>
    </row>
    <row r="3590" spans="1:54" s="1" customFormat="1" ht="15" customHeight="1" x14ac:dyDescent="0.25">
      <c r="A3590" s="1" t="s">
        <v>15962</v>
      </c>
      <c r="C3590" s="1" t="s">
        <v>54</v>
      </c>
      <c r="D3590" s="1" t="s">
        <v>15963</v>
      </c>
      <c r="E3590" s="1" t="s">
        <v>4626</v>
      </c>
      <c r="F3590" s="1" t="s">
        <v>4626</v>
      </c>
      <c r="G3590" s="1" t="s">
        <v>57</v>
      </c>
      <c r="H3590" s="1" t="s">
        <v>14493</v>
      </c>
      <c r="I3590" s="1" t="s">
        <v>9285</v>
      </c>
      <c r="J3590" s="1" t="s">
        <v>11736</v>
      </c>
      <c r="K3590" s="1" t="s">
        <v>61</v>
      </c>
      <c r="L3590" s="1">
        <v>7157.06</v>
      </c>
      <c r="M3590" s="1">
        <v>7157.06</v>
      </c>
      <c r="N3590" s="1">
        <v>7200</v>
      </c>
      <c r="O3590" s="1">
        <v>12</v>
      </c>
      <c r="P3590" s="1">
        <v>858.84720000000004</v>
      </c>
      <c r="Q3590" s="1">
        <v>0</v>
      </c>
      <c r="R3590" s="1">
        <v>0</v>
      </c>
      <c r="U3590" s="1">
        <v>0</v>
      </c>
      <c r="W3590" s="1">
        <v>0</v>
      </c>
      <c r="X3590" s="1" t="s">
        <v>81</v>
      </c>
      <c r="Y3590" s="1">
        <v>2380560</v>
      </c>
      <c r="AA3590" s="2">
        <v>45345</v>
      </c>
      <c r="AB3590" s="2">
        <v>45345</v>
      </c>
      <c r="AC3590" s="2">
        <v>45711</v>
      </c>
      <c r="AE3590" s="1" t="s">
        <v>497</v>
      </c>
      <c r="AI3590" s="1" t="s">
        <v>64</v>
      </c>
      <c r="AJ3590" s="1" t="s">
        <v>65</v>
      </c>
      <c r="AM3590" s="1" t="s">
        <v>4628</v>
      </c>
      <c r="AN3590" s="1" t="s">
        <v>4629</v>
      </c>
      <c r="AU3590" s="1" t="s">
        <v>68</v>
      </c>
      <c r="AX3590" s="1" t="s">
        <v>68</v>
      </c>
      <c r="AY3590" s="1" t="s">
        <v>69</v>
      </c>
      <c r="BB3590" s="1" t="str">
        <f>VLOOKUP(E3590,'[1]Agenda Clientes'!$B$2:$P$2416,15,0)</f>
        <v>P17266577</v>
      </c>
    </row>
    <row r="3591" spans="1:54" s="1" customFormat="1" ht="15" customHeight="1" x14ac:dyDescent="0.25">
      <c r="A3591" s="1" t="s">
        <v>15964</v>
      </c>
      <c r="C3591" s="1" t="s">
        <v>54</v>
      </c>
      <c r="D3591" s="1" t="s">
        <v>15965</v>
      </c>
      <c r="E3591" s="1" t="s">
        <v>4638</v>
      </c>
      <c r="F3591" s="1" t="s">
        <v>4638</v>
      </c>
      <c r="G3591" s="1" t="s">
        <v>57</v>
      </c>
      <c r="H3591" s="1" t="s">
        <v>14493</v>
      </c>
      <c r="I3591" s="1" t="s">
        <v>9285</v>
      </c>
      <c r="J3591" s="1" t="s">
        <v>11741</v>
      </c>
      <c r="K3591" s="1" t="s">
        <v>61</v>
      </c>
      <c r="L3591" s="1">
        <v>7157.06</v>
      </c>
      <c r="M3591" s="1">
        <v>7157.06</v>
      </c>
      <c r="N3591" s="1">
        <v>7200</v>
      </c>
      <c r="O3591" s="1">
        <v>12</v>
      </c>
      <c r="P3591" s="1">
        <v>858.84720000000004</v>
      </c>
      <c r="Q3591" s="1">
        <v>0</v>
      </c>
      <c r="R3591" s="1">
        <v>0</v>
      </c>
      <c r="U3591" s="1">
        <v>0</v>
      </c>
      <c r="W3591" s="1">
        <v>0</v>
      </c>
      <c r="X3591" s="1" t="s">
        <v>81</v>
      </c>
      <c r="Y3591" s="1">
        <v>1464960</v>
      </c>
      <c r="AA3591" s="2">
        <v>45345</v>
      </c>
      <c r="AB3591" s="2">
        <v>45345</v>
      </c>
      <c r="AC3591" s="2">
        <v>45711</v>
      </c>
      <c r="AE3591" s="1" t="s">
        <v>497</v>
      </c>
      <c r="AI3591" s="1" t="s">
        <v>64</v>
      </c>
      <c r="AJ3591" s="1" t="s">
        <v>65</v>
      </c>
      <c r="AM3591" s="1" t="s">
        <v>4640</v>
      </c>
      <c r="AN3591" s="1" t="s">
        <v>4641</v>
      </c>
      <c r="AU3591" s="1" t="s">
        <v>68</v>
      </c>
      <c r="AX3591" s="1" t="s">
        <v>68</v>
      </c>
      <c r="AY3591" s="1" t="s">
        <v>104</v>
      </c>
      <c r="BB3591" s="1" t="str">
        <f>VLOOKUP(E3591,'[1]Agenda Clientes'!$B$2:$P$2416,15,0)</f>
        <v>P17267298</v>
      </c>
    </row>
    <row r="3592" spans="1:54" s="1" customFormat="1" ht="15" customHeight="1" x14ac:dyDescent="0.25">
      <c r="A3592" s="1" t="s">
        <v>15966</v>
      </c>
      <c r="C3592" s="1" t="s">
        <v>54</v>
      </c>
      <c r="D3592" s="1" t="s">
        <v>15967</v>
      </c>
      <c r="E3592" s="1" t="s">
        <v>4644</v>
      </c>
      <c r="F3592" s="1" t="s">
        <v>4644</v>
      </c>
      <c r="G3592" s="1" t="s">
        <v>57</v>
      </c>
      <c r="H3592" s="1" t="s">
        <v>14493</v>
      </c>
      <c r="I3592" s="1" t="s">
        <v>9285</v>
      </c>
      <c r="J3592" s="1" t="s">
        <v>11744</v>
      </c>
      <c r="K3592" s="1" t="s">
        <v>61</v>
      </c>
      <c r="L3592" s="1">
        <v>7157.06</v>
      </c>
      <c r="M3592" s="1">
        <v>7157.06</v>
      </c>
      <c r="N3592" s="1">
        <v>7200</v>
      </c>
      <c r="O3592" s="1">
        <v>12</v>
      </c>
      <c r="P3592" s="1">
        <v>858.84720000000004</v>
      </c>
      <c r="Q3592" s="1">
        <v>0</v>
      </c>
      <c r="R3592" s="1">
        <v>0</v>
      </c>
      <c r="U3592" s="1">
        <v>0</v>
      </c>
      <c r="W3592" s="1">
        <v>0</v>
      </c>
      <c r="X3592" s="1" t="s">
        <v>81</v>
      </c>
      <c r="Y3592" s="1">
        <v>3886630</v>
      </c>
      <c r="AA3592" s="2">
        <v>45345</v>
      </c>
      <c r="AB3592" s="2">
        <v>45345</v>
      </c>
      <c r="AC3592" s="2">
        <v>45711</v>
      </c>
      <c r="AE3592" s="1" t="s">
        <v>497</v>
      </c>
      <c r="AI3592" s="1" t="s">
        <v>64</v>
      </c>
      <c r="AJ3592" s="1" t="s">
        <v>65</v>
      </c>
      <c r="AM3592" s="1" t="s">
        <v>4646</v>
      </c>
      <c r="AN3592" s="1" t="s">
        <v>4647</v>
      </c>
      <c r="AU3592" s="1" t="s">
        <v>68</v>
      </c>
      <c r="AX3592" s="1" t="s">
        <v>68</v>
      </c>
      <c r="AY3592" s="1" t="s">
        <v>69</v>
      </c>
      <c r="BB3592" s="1" t="str">
        <f>VLOOKUP(E3592,'[1]Agenda Clientes'!$B$2:$P$2416,15,0)</f>
        <v>P17265795</v>
      </c>
    </row>
    <row r="3593" spans="1:54" s="1" customFormat="1" ht="15" customHeight="1" x14ac:dyDescent="0.25">
      <c r="A3593" s="1" t="s">
        <v>15968</v>
      </c>
      <c r="C3593" s="1" t="s">
        <v>54</v>
      </c>
      <c r="D3593" s="1" t="s">
        <v>15969</v>
      </c>
      <c r="E3593" s="1" t="s">
        <v>4650</v>
      </c>
      <c r="F3593" s="1" t="s">
        <v>4650</v>
      </c>
      <c r="G3593" s="1" t="s">
        <v>57</v>
      </c>
      <c r="H3593" s="1" t="s">
        <v>14493</v>
      </c>
      <c r="I3593" s="1" t="s">
        <v>9285</v>
      </c>
      <c r="J3593" s="1" t="s">
        <v>11747</v>
      </c>
      <c r="K3593" s="1" t="s">
        <v>61</v>
      </c>
      <c r="L3593" s="1">
        <v>7157.06</v>
      </c>
      <c r="M3593" s="1">
        <v>7157.06</v>
      </c>
      <c r="N3593" s="1">
        <v>7200</v>
      </c>
      <c r="O3593" s="1">
        <v>1</v>
      </c>
      <c r="P3593" s="1">
        <v>71.570599999999999</v>
      </c>
      <c r="Q3593" s="1">
        <v>0</v>
      </c>
      <c r="R3593" s="1">
        <v>0</v>
      </c>
      <c r="U3593" s="1">
        <v>0</v>
      </c>
      <c r="W3593" s="1">
        <v>0</v>
      </c>
      <c r="X3593" s="1" t="s">
        <v>62</v>
      </c>
      <c r="Y3593" s="1">
        <v>803565</v>
      </c>
      <c r="AA3593" s="2">
        <v>45345</v>
      </c>
      <c r="AB3593" s="2">
        <v>45351</v>
      </c>
      <c r="AC3593" s="2">
        <v>45716</v>
      </c>
      <c r="AE3593" s="1" t="s">
        <v>497</v>
      </c>
      <c r="AI3593" s="1" t="s">
        <v>64</v>
      </c>
      <c r="AJ3593" s="1" t="s">
        <v>65</v>
      </c>
      <c r="AM3593" s="1" t="s">
        <v>4653</v>
      </c>
      <c r="AN3593" s="1" t="s">
        <v>4654</v>
      </c>
      <c r="AU3593" s="1" t="s">
        <v>68</v>
      </c>
      <c r="AX3593" s="1" t="s">
        <v>68</v>
      </c>
      <c r="AY3593" s="1" t="s">
        <v>69</v>
      </c>
      <c r="BB3593" s="1" t="str">
        <f>VLOOKUP(E3593,'[1]Agenda Clientes'!$B$2:$P$2416,15,0)</f>
        <v>P17266587</v>
      </c>
    </row>
    <row r="3594" spans="1:54" s="1" customFormat="1" ht="15" customHeight="1" x14ac:dyDescent="0.25">
      <c r="A3594" s="1" t="s">
        <v>15970</v>
      </c>
      <c r="C3594" s="1" t="s">
        <v>54</v>
      </c>
      <c r="D3594" s="1" t="s">
        <v>15971</v>
      </c>
      <c r="E3594" s="1" t="s">
        <v>4657</v>
      </c>
      <c r="F3594" s="1" t="s">
        <v>4657</v>
      </c>
      <c r="G3594" s="1" t="s">
        <v>57</v>
      </c>
      <c r="H3594" s="1" t="s">
        <v>14493</v>
      </c>
      <c r="I3594" s="1" t="s">
        <v>9285</v>
      </c>
      <c r="J3594" s="1" t="s">
        <v>11751</v>
      </c>
      <c r="K3594" s="1" t="s">
        <v>61</v>
      </c>
      <c r="L3594" s="1">
        <v>7157.06</v>
      </c>
      <c r="M3594" s="1">
        <v>7157.06</v>
      </c>
      <c r="N3594" s="1">
        <v>7200</v>
      </c>
      <c r="O3594" s="1">
        <v>1</v>
      </c>
      <c r="P3594" s="1">
        <v>71.570599999999999</v>
      </c>
      <c r="Q3594" s="1">
        <v>0</v>
      </c>
      <c r="R3594" s="1">
        <v>0</v>
      </c>
      <c r="U3594" s="1">
        <v>0</v>
      </c>
      <c r="W3594" s="1">
        <v>0</v>
      </c>
      <c r="X3594" s="1" t="s">
        <v>81</v>
      </c>
      <c r="Y3594" s="1">
        <v>580625</v>
      </c>
      <c r="AA3594" s="2">
        <v>45345</v>
      </c>
      <c r="AB3594" s="2">
        <v>45351</v>
      </c>
      <c r="AC3594" s="2">
        <v>45716</v>
      </c>
      <c r="AE3594" s="1" t="s">
        <v>497</v>
      </c>
      <c r="AI3594" s="1" t="s">
        <v>64</v>
      </c>
      <c r="AJ3594" s="1" t="s">
        <v>65</v>
      </c>
      <c r="AM3594" s="1" t="s">
        <v>4660</v>
      </c>
      <c r="AN3594" s="1" t="s">
        <v>4661</v>
      </c>
      <c r="AU3594" s="1" t="s">
        <v>68</v>
      </c>
      <c r="AX3594" s="1" t="s">
        <v>68</v>
      </c>
      <c r="AY3594" s="1" t="s">
        <v>69</v>
      </c>
      <c r="BB3594" s="1" t="str">
        <f>VLOOKUP(E3594,'[1]Agenda Clientes'!$B$2:$P$2416,15,0)</f>
        <v>P17265721</v>
      </c>
    </row>
    <row r="3595" spans="1:54" s="1" customFormat="1" ht="15" customHeight="1" x14ac:dyDescent="0.25">
      <c r="A3595" s="1" t="s">
        <v>15972</v>
      </c>
      <c r="C3595" s="1" t="s">
        <v>54</v>
      </c>
      <c r="D3595" s="1" t="s">
        <v>15973</v>
      </c>
      <c r="E3595" s="1" t="s">
        <v>4664</v>
      </c>
      <c r="F3595" s="1" t="s">
        <v>4664</v>
      </c>
      <c r="G3595" s="1" t="s">
        <v>57</v>
      </c>
      <c r="H3595" s="1" t="s">
        <v>14493</v>
      </c>
      <c r="I3595" s="1" t="s">
        <v>9285</v>
      </c>
      <c r="J3595" s="1" t="s">
        <v>10649</v>
      </c>
      <c r="K3595" s="1" t="s">
        <v>61</v>
      </c>
      <c r="L3595" s="1">
        <v>7157.06</v>
      </c>
      <c r="M3595" s="1">
        <v>7157.06</v>
      </c>
      <c r="N3595" s="1">
        <v>7200</v>
      </c>
      <c r="O3595" s="1">
        <v>1</v>
      </c>
      <c r="P3595" s="1">
        <v>71.570599999999999</v>
      </c>
      <c r="Q3595" s="1">
        <v>0</v>
      </c>
      <c r="R3595" s="1">
        <v>0</v>
      </c>
      <c r="U3595" s="1">
        <v>0</v>
      </c>
      <c r="W3595" s="1">
        <v>0</v>
      </c>
      <c r="X3595" s="1" t="s">
        <v>81</v>
      </c>
      <c r="Y3595" s="1">
        <v>2573580</v>
      </c>
      <c r="AA3595" s="2">
        <v>45346</v>
      </c>
      <c r="AB3595" s="2">
        <v>45351</v>
      </c>
      <c r="AC3595" s="2">
        <v>45716</v>
      </c>
      <c r="AE3595" s="1" t="s">
        <v>497</v>
      </c>
      <c r="AI3595" s="1" t="s">
        <v>64</v>
      </c>
      <c r="AJ3595" s="1" t="s">
        <v>65</v>
      </c>
      <c r="AM3595" s="1" t="s">
        <v>4667</v>
      </c>
      <c r="AN3595" s="1" t="s">
        <v>4668</v>
      </c>
      <c r="AU3595" s="1" t="s">
        <v>68</v>
      </c>
      <c r="AX3595" s="1" t="s">
        <v>68</v>
      </c>
      <c r="AY3595" s="1" t="s">
        <v>69</v>
      </c>
      <c r="BB3595" s="1" t="str">
        <f>VLOOKUP(E3595,'[1]Agenda Clientes'!$B$2:$P$2416,15,0)</f>
        <v>P17266319</v>
      </c>
    </row>
    <row r="3596" spans="1:54" s="1" customFormat="1" ht="15" customHeight="1" x14ac:dyDescent="0.25">
      <c r="A3596" s="1" t="s">
        <v>15974</v>
      </c>
      <c r="C3596" s="1" t="s">
        <v>54</v>
      </c>
      <c r="D3596" s="1" t="s">
        <v>15975</v>
      </c>
      <c r="E3596" s="1" t="s">
        <v>4671</v>
      </c>
      <c r="F3596" s="1" t="s">
        <v>4671</v>
      </c>
      <c r="G3596" s="1" t="s">
        <v>57</v>
      </c>
      <c r="H3596" s="1" t="s">
        <v>14493</v>
      </c>
      <c r="I3596" s="1" t="s">
        <v>9285</v>
      </c>
      <c r="J3596" s="1" t="s">
        <v>11758</v>
      </c>
      <c r="K3596" s="1" t="s">
        <v>61</v>
      </c>
      <c r="L3596" s="1">
        <v>7157.06</v>
      </c>
      <c r="M3596" s="1">
        <v>7157.06</v>
      </c>
      <c r="N3596" s="1">
        <v>7200</v>
      </c>
      <c r="O3596" s="1">
        <v>12</v>
      </c>
      <c r="P3596" s="1">
        <v>858.84720000000004</v>
      </c>
      <c r="Q3596" s="1">
        <v>0</v>
      </c>
      <c r="R3596" s="1">
        <v>0</v>
      </c>
      <c r="U3596" s="1">
        <v>0</v>
      </c>
      <c r="W3596" s="1">
        <v>0</v>
      </c>
      <c r="X3596" s="1" t="s">
        <v>62</v>
      </c>
      <c r="Y3596" s="1">
        <v>1178010</v>
      </c>
      <c r="AA3596" s="2">
        <v>45346</v>
      </c>
      <c r="AB3596" s="2">
        <v>45351</v>
      </c>
      <c r="AC3596" s="2">
        <v>45716</v>
      </c>
      <c r="AE3596" s="1" t="s">
        <v>497</v>
      </c>
      <c r="AI3596" s="1" t="s">
        <v>64</v>
      </c>
      <c r="AJ3596" s="1" t="s">
        <v>65</v>
      </c>
      <c r="AM3596" s="1" t="s">
        <v>4674</v>
      </c>
      <c r="AN3596" s="1" t="s">
        <v>4675</v>
      </c>
      <c r="AU3596" s="1" t="s">
        <v>68</v>
      </c>
      <c r="AX3596" s="1" t="s">
        <v>68</v>
      </c>
      <c r="AY3596" s="1" t="s">
        <v>69</v>
      </c>
      <c r="BB3596" s="1" t="str">
        <f>VLOOKUP(E3596,'[1]Agenda Clientes'!$B$2:$P$2416,15,0)</f>
        <v>P17265156</v>
      </c>
    </row>
    <row r="3597" spans="1:54" s="1" customFormat="1" ht="15" customHeight="1" x14ac:dyDescent="0.25">
      <c r="A3597" s="1" t="s">
        <v>15976</v>
      </c>
      <c r="C3597" s="1" t="s">
        <v>54</v>
      </c>
      <c r="D3597" s="1" t="s">
        <v>15977</v>
      </c>
      <c r="E3597" s="1" t="s">
        <v>4684</v>
      </c>
      <c r="F3597" s="1" t="s">
        <v>4684</v>
      </c>
      <c r="G3597" s="1" t="s">
        <v>57</v>
      </c>
      <c r="H3597" s="1" t="s">
        <v>14493</v>
      </c>
      <c r="I3597" s="1" t="s">
        <v>9285</v>
      </c>
      <c r="J3597" s="1" t="s">
        <v>11765</v>
      </c>
      <c r="K3597" s="1" t="s">
        <v>61</v>
      </c>
      <c r="L3597" s="1">
        <v>7157.06</v>
      </c>
      <c r="M3597" s="1">
        <v>7157.06</v>
      </c>
      <c r="N3597" s="1">
        <v>7200</v>
      </c>
      <c r="O3597" s="1">
        <v>12</v>
      </c>
      <c r="P3597" s="1">
        <v>858.84720000000004</v>
      </c>
      <c r="Q3597" s="1">
        <v>0</v>
      </c>
      <c r="R3597" s="1">
        <v>0</v>
      </c>
      <c r="U3597" s="1">
        <v>0</v>
      </c>
      <c r="W3597" s="1">
        <v>0</v>
      </c>
      <c r="X3597" s="1" t="s">
        <v>81</v>
      </c>
      <c r="Y3597" s="1">
        <v>276675</v>
      </c>
      <c r="AA3597" s="2">
        <v>45346</v>
      </c>
      <c r="AB3597" s="2">
        <v>45346</v>
      </c>
      <c r="AC3597" s="2">
        <v>45712</v>
      </c>
      <c r="AE3597" s="1" t="s">
        <v>497</v>
      </c>
      <c r="AI3597" s="1" t="s">
        <v>64</v>
      </c>
      <c r="AJ3597" s="1" t="s">
        <v>65</v>
      </c>
      <c r="AM3597" s="1" t="s">
        <v>4686</v>
      </c>
      <c r="AN3597" s="1" t="s">
        <v>4687</v>
      </c>
      <c r="AU3597" s="1" t="s">
        <v>68</v>
      </c>
      <c r="AX3597" s="1" t="s">
        <v>68</v>
      </c>
      <c r="AY3597" s="1" t="s">
        <v>69</v>
      </c>
      <c r="BB3597" s="1" t="str">
        <f>VLOOKUP(E3597,'[1]Agenda Clientes'!$B$2:$P$2416,15,0)</f>
        <v>P17265445</v>
      </c>
    </row>
    <row r="3598" spans="1:54" s="1" customFormat="1" ht="15" customHeight="1" x14ac:dyDescent="0.25">
      <c r="A3598" s="1" t="s">
        <v>15978</v>
      </c>
      <c r="C3598" s="1" t="s">
        <v>54</v>
      </c>
      <c r="D3598" s="1" t="s">
        <v>15979</v>
      </c>
      <c r="E3598" s="1" t="s">
        <v>4690</v>
      </c>
      <c r="F3598" s="1" t="s">
        <v>4690</v>
      </c>
      <c r="G3598" s="1" t="s">
        <v>57</v>
      </c>
      <c r="H3598" s="1" t="s">
        <v>14493</v>
      </c>
      <c r="I3598" s="1" t="s">
        <v>9285</v>
      </c>
      <c r="J3598" s="1" t="s">
        <v>11790</v>
      </c>
      <c r="K3598" s="1" t="s">
        <v>61</v>
      </c>
      <c r="L3598" s="1">
        <v>7157.06</v>
      </c>
      <c r="M3598" s="1">
        <v>7157.06</v>
      </c>
      <c r="N3598" s="1">
        <v>7200</v>
      </c>
      <c r="O3598" s="1">
        <v>12</v>
      </c>
      <c r="P3598" s="1">
        <v>858.84720000000004</v>
      </c>
      <c r="Q3598" s="1">
        <v>0</v>
      </c>
      <c r="R3598" s="1">
        <v>0</v>
      </c>
      <c r="U3598" s="1">
        <v>0</v>
      </c>
      <c r="W3598" s="1">
        <v>0</v>
      </c>
      <c r="X3598" s="1" t="s">
        <v>62</v>
      </c>
      <c r="Y3598" s="1">
        <v>276675</v>
      </c>
      <c r="AA3598" s="2">
        <v>45347</v>
      </c>
      <c r="AB3598" s="2">
        <v>45352</v>
      </c>
      <c r="AC3598" s="2">
        <v>45717</v>
      </c>
      <c r="AE3598" s="1" t="s">
        <v>497</v>
      </c>
      <c r="AI3598" s="1" t="s">
        <v>64</v>
      </c>
      <c r="AJ3598" s="1" t="s">
        <v>65</v>
      </c>
      <c r="AM3598" s="1" t="s">
        <v>354</v>
      </c>
      <c r="AN3598" s="1" t="s">
        <v>4693</v>
      </c>
      <c r="AU3598" s="1" t="s">
        <v>68</v>
      </c>
      <c r="AX3598" s="1" t="s">
        <v>68</v>
      </c>
      <c r="AY3598" s="1" t="s">
        <v>69</v>
      </c>
      <c r="BB3598" s="1" t="str">
        <f>VLOOKUP(E3598,'[1]Agenda Clientes'!$B$2:$P$2416,15,0)</f>
        <v>P17264824</v>
      </c>
    </row>
    <row r="3599" spans="1:54" s="1" customFormat="1" ht="15" customHeight="1" x14ac:dyDescent="0.25">
      <c r="A3599" s="1" t="s">
        <v>15980</v>
      </c>
      <c r="C3599" s="1" t="s">
        <v>54</v>
      </c>
      <c r="D3599" s="1" t="s">
        <v>15981</v>
      </c>
      <c r="E3599" s="1" t="s">
        <v>4696</v>
      </c>
      <c r="F3599" s="1" t="s">
        <v>4696</v>
      </c>
      <c r="G3599" s="1" t="s">
        <v>57</v>
      </c>
      <c r="H3599" s="1" t="s">
        <v>14493</v>
      </c>
      <c r="I3599" s="1" t="s">
        <v>9285</v>
      </c>
      <c r="J3599" s="1" t="s">
        <v>11782</v>
      </c>
      <c r="K3599" s="1" t="s">
        <v>61</v>
      </c>
      <c r="L3599" s="1">
        <v>7157.06</v>
      </c>
      <c r="M3599" s="1">
        <v>7157.06</v>
      </c>
      <c r="N3599" s="1">
        <v>7200</v>
      </c>
      <c r="O3599" s="1">
        <v>1</v>
      </c>
      <c r="P3599" s="1">
        <v>71.570599999999999</v>
      </c>
      <c r="Q3599" s="1">
        <v>0</v>
      </c>
      <c r="R3599" s="1">
        <v>0</v>
      </c>
      <c r="U3599" s="1">
        <v>0</v>
      </c>
      <c r="W3599" s="1">
        <v>0</v>
      </c>
      <c r="X3599" s="1" t="s">
        <v>81</v>
      </c>
      <c r="Y3599" s="1">
        <v>2960280</v>
      </c>
      <c r="AA3599" s="2">
        <v>45347</v>
      </c>
      <c r="AB3599" s="2">
        <v>45352</v>
      </c>
      <c r="AC3599" s="2">
        <v>45717</v>
      </c>
      <c r="AE3599" s="1" t="s">
        <v>497</v>
      </c>
      <c r="AI3599" s="1" t="s">
        <v>64</v>
      </c>
      <c r="AJ3599" s="1" t="s">
        <v>65</v>
      </c>
      <c r="AM3599" s="1" t="s">
        <v>4699</v>
      </c>
      <c r="AN3599" s="1" t="s">
        <v>4700</v>
      </c>
      <c r="AU3599" s="1" t="s">
        <v>68</v>
      </c>
      <c r="AX3599" s="1" t="s">
        <v>68</v>
      </c>
      <c r="AY3599" s="1" t="s">
        <v>69</v>
      </c>
      <c r="BB3599" s="1" t="str">
        <f>VLOOKUP(E3599,'[1]Agenda Clientes'!$B$2:$P$2416,15,0)</f>
        <v>P17266067</v>
      </c>
    </row>
    <row r="3600" spans="1:54" s="1" customFormat="1" ht="15" customHeight="1" x14ac:dyDescent="0.25">
      <c r="A3600" s="1" t="s">
        <v>15982</v>
      </c>
      <c r="C3600" s="1" t="s">
        <v>54</v>
      </c>
      <c r="D3600" s="1" t="s">
        <v>15983</v>
      </c>
      <c r="E3600" s="1" t="s">
        <v>4703</v>
      </c>
      <c r="F3600" s="1" t="s">
        <v>4703</v>
      </c>
      <c r="G3600" s="1" t="s">
        <v>57</v>
      </c>
      <c r="H3600" s="1" t="s">
        <v>14493</v>
      </c>
      <c r="I3600" s="1" t="s">
        <v>9285</v>
      </c>
      <c r="J3600" s="1" t="s">
        <v>11786</v>
      </c>
      <c r="K3600" s="1" t="s">
        <v>61</v>
      </c>
      <c r="L3600" s="1">
        <v>7157.06</v>
      </c>
      <c r="M3600" s="1">
        <v>7157.06</v>
      </c>
      <c r="N3600" s="1">
        <v>7200</v>
      </c>
      <c r="O3600" s="1">
        <v>1</v>
      </c>
      <c r="P3600" s="1">
        <v>71.570599999999999</v>
      </c>
      <c r="Q3600" s="1">
        <v>0</v>
      </c>
      <c r="R3600" s="1">
        <v>0</v>
      </c>
      <c r="U3600" s="1">
        <v>0</v>
      </c>
      <c r="W3600" s="1">
        <v>0</v>
      </c>
      <c r="X3600" s="1" t="s">
        <v>81</v>
      </c>
      <c r="Y3600" s="1">
        <v>2960280</v>
      </c>
      <c r="AA3600" s="2">
        <v>45347</v>
      </c>
      <c r="AB3600" s="2">
        <v>45352</v>
      </c>
      <c r="AC3600" s="2">
        <v>45717</v>
      </c>
      <c r="AE3600" s="1" t="s">
        <v>497</v>
      </c>
      <c r="AI3600" s="1" t="s">
        <v>64</v>
      </c>
      <c r="AJ3600" s="1" t="s">
        <v>65</v>
      </c>
      <c r="AM3600" s="1" t="s">
        <v>4706</v>
      </c>
      <c r="AN3600" s="1" t="s">
        <v>4707</v>
      </c>
      <c r="AU3600" s="1" t="s">
        <v>68</v>
      </c>
      <c r="AX3600" s="1" t="s">
        <v>68</v>
      </c>
      <c r="AY3600" s="1" t="s">
        <v>69</v>
      </c>
      <c r="BB3600" s="1" t="str">
        <f>VLOOKUP(E3600,'[1]Agenda Clientes'!$B$2:$P$2416,15,0)</f>
        <v>P17266825</v>
      </c>
    </row>
    <row r="3601" spans="1:54" s="1" customFormat="1" ht="15" customHeight="1" x14ac:dyDescent="0.25">
      <c r="A3601" s="1" t="s">
        <v>15984</v>
      </c>
      <c r="C3601" s="1" t="s">
        <v>54</v>
      </c>
      <c r="D3601" s="1" t="s">
        <v>15985</v>
      </c>
      <c r="E3601" s="1" t="s">
        <v>2516</v>
      </c>
      <c r="F3601" s="1" t="s">
        <v>2516</v>
      </c>
      <c r="G3601" s="1" t="s">
        <v>57</v>
      </c>
      <c r="H3601" s="1" t="s">
        <v>14493</v>
      </c>
      <c r="I3601" s="1" t="s">
        <v>9285</v>
      </c>
      <c r="J3601" s="1" t="s">
        <v>10476</v>
      </c>
      <c r="K3601" s="1" t="s">
        <v>61</v>
      </c>
      <c r="L3601" s="1">
        <v>7157.06</v>
      </c>
      <c r="M3601" s="1">
        <v>7157.06</v>
      </c>
      <c r="N3601" s="1">
        <v>7200</v>
      </c>
      <c r="O3601" s="1">
        <v>1</v>
      </c>
      <c r="P3601" s="1">
        <v>71.570599999999999</v>
      </c>
      <c r="Q3601" s="1">
        <v>0</v>
      </c>
      <c r="R3601" s="1">
        <v>0</v>
      </c>
      <c r="U3601" s="1">
        <v>0</v>
      </c>
      <c r="W3601" s="1">
        <v>0</v>
      </c>
      <c r="X3601" s="1" t="s">
        <v>62</v>
      </c>
      <c r="Y3601" s="1">
        <v>3886630</v>
      </c>
      <c r="AA3601" s="2">
        <v>45347</v>
      </c>
      <c r="AB3601" s="2">
        <v>45352</v>
      </c>
      <c r="AC3601" s="2">
        <v>45717</v>
      </c>
      <c r="AE3601" s="1" t="s">
        <v>497</v>
      </c>
      <c r="AI3601" s="1" t="s">
        <v>64</v>
      </c>
      <c r="AJ3601" s="1" t="s">
        <v>65</v>
      </c>
      <c r="AM3601" s="1" t="s">
        <v>1436</v>
      </c>
      <c r="AN3601" s="1" t="s">
        <v>2518</v>
      </c>
      <c r="AU3601" s="1" t="s">
        <v>68</v>
      </c>
      <c r="AX3601" s="1" t="s">
        <v>68</v>
      </c>
      <c r="AY3601" s="1" t="s">
        <v>104</v>
      </c>
      <c r="BB3601" s="1" t="str">
        <f>VLOOKUP(E3601,'[1]Agenda Clientes'!$B$2:$P$2416,15,0)</f>
        <v>P17266972</v>
      </c>
    </row>
    <row r="3602" spans="1:54" s="1" customFormat="1" ht="15" customHeight="1" x14ac:dyDescent="0.25">
      <c r="A3602" s="1" t="s">
        <v>15986</v>
      </c>
      <c r="C3602" s="1" t="s">
        <v>54</v>
      </c>
      <c r="D3602" s="1" t="s">
        <v>15987</v>
      </c>
      <c r="E3602" s="1" t="s">
        <v>4714</v>
      </c>
      <c r="F3602" s="1" t="s">
        <v>4714</v>
      </c>
      <c r="G3602" s="1" t="s">
        <v>57</v>
      </c>
      <c r="H3602" s="1" t="s">
        <v>14493</v>
      </c>
      <c r="I3602" s="1" t="s">
        <v>9285</v>
      </c>
      <c r="J3602" s="1" t="s">
        <v>11778</v>
      </c>
      <c r="K3602" s="1" t="s">
        <v>61</v>
      </c>
      <c r="L3602" s="1">
        <v>7157.06</v>
      </c>
      <c r="M3602" s="1">
        <v>7157.06</v>
      </c>
      <c r="N3602" s="1">
        <v>7200</v>
      </c>
      <c r="O3602" s="1">
        <v>1</v>
      </c>
      <c r="P3602" s="1">
        <v>71.570599999999999</v>
      </c>
      <c r="Q3602" s="1">
        <v>0</v>
      </c>
      <c r="R3602" s="1">
        <v>0</v>
      </c>
      <c r="U3602" s="1">
        <v>0</v>
      </c>
      <c r="W3602" s="1">
        <v>0</v>
      </c>
      <c r="X3602" s="1" t="s">
        <v>62</v>
      </c>
      <c r="Y3602" s="1">
        <v>1360320</v>
      </c>
      <c r="AA3602" s="2">
        <v>45347</v>
      </c>
      <c r="AB3602" s="2">
        <v>45352</v>
      </c>
      <c r="AC3602" s="2">
        <v>45717</v>
      </c>
      <c r="AE3602" s="1" t="s">
        <v>497</v>
      </c>
      <c r="AI3602" s="1" t="s">
        <v>64</v>
      </c>
      <c r="AJ3602" s="1" t="s">
        <v>65</v>
      </c>
      <c r="AM3602" s="1" t="s">
        <v>686</v>
      </c>
      <c r="AN3602" s="1" t="s">
        <v>4717</v>
      </c>
      <c r="AU3602" s="1" t="s">
        <v>68</v>
      </c>
      <c r="AX3602" s="1" t="s">
        <v>68</v>
      </c>
      <c r="AY3602" s="1" t="s">
        <v>104</v>
      </c>
      <c r="BB3602" s="1" t="str">
        <f>VLOOKUP(E3602,'[1]Agenda Clientes'!$B$2:$P$2416,15,0)</f>
        <v>P17266973</v>
      </c>
    </row>
    <row r="3603" spans="1:54" s="1" customFormat="1" ht="15" customHeight="1" x14ac:dyDescent="0.25">
      <c r="A3603" s="1" t="s">
        <v>15988</v>
      </c>
      <c r="C3603" s="1" t="s">
        <v>54</v>
      </c>
      <c r="D3603" s="1" t="s">
        <v>15989</v>
      </c>
      <c r="E3603" s="1" t="s">
        <v>4720</v>
      </c>
      <c r="F3603" s="1" t="s">
        <v>4720</v>
      </c>
      <c r="G3603" s="1" t="s">
        <v>57</v>
      </c>
      <c r="H3603" s="1" t="s">
        <v>14493</v>
      </c>
      <c r="I3603" s="1" t="s">
        <v>9285</v>
      </c>
      <c r="J3603" s="1" t="s">
        <v>11794</v>
      </c>
      <c r="K3603" s="1" t="s">
        <v>61</v>
      </c>
      <c r="L3603" s="1">
        <v>7157.06</v>
      </c>
      <c r="M3603" s="1">
        <v>7157.06</v>
      </c>
      <c r="N3603" s="1">
        <v>7200</v>
      </c>
      <c r="O3603" s="1">
        <v>1</v>
      </c>
      <c r="P3603" s="1">
        <v>71.570599999999999</v>
      </c>
      <c r="Q3603" s="1">
        <v>0</v>
      </c>
      <c r="R3603" s="1">
        <v>0</v>
      </c>
      <c r="U3603" s="1">
        <v>0</v>
      </c>
      <c r="W3603" s="1">
        <v>0</v>
      </c>
      <c r="X3603" s="1" t="s">
        <v>62</v>
      </c>
      <c r="Y3603" s="1">
        <v>3886630</v>
      </c>
      <c r="AA3603" s="2">
        <v>45348</v>
      </c>
      <c r="AB3603" s="2">
        <v>45358</v>
      </c>
      <c r="AC3603" s="2">
        <v>45723</v>
      </c>
      <c r="AE3603" s="1" t="s">
        <v>497</v>
      </c>
      <c r="AI3603" s="1" t="s">
        <v>64</v>
      </c>
      <c r="AJ3603" s="1" t="s">
        <v>65</v>
      </c>
      <c r="AM3603" s="1" t="s">
        <v>4723</v>
      </c>
      <c r="AN3603" s="1" t="s">
        <v>4724</v>
      </c>
      <c r="AU3603" s="1" t="s">
        <v>68</v>
      </c>
      <c r="AX3603" s="1" t="s">
        <v>68</v>
      </c>
      <c r="AY3603" s="1" t="s">
        <v>69</v>
      </c>
      <c r="BB3603" s="1" t="str">
        <f>VLOOKUP(E3603,'[1]Agenda Clientes'!$B$2:$P$2416,15,0)</f>
        <v>P17266584</v>
      </c>
    </row>
    <row r="3604" spans="1:54" s="1" customFormat="1" ht="15" customHeight="1" x14ac:dyDescent="0.25">
      <c r="A3604" s="1" t="s">
        <v>15990</v>
      </c>
      <c r="C3604" s="1" t="s">
        <v>54</v>
      </c>
      <c r="D3604" s="1" t="s">
        <v>15991</v>
      </c>
      <c r="E3604" s="1" t="s">
        <v>4727</v>
      </c>
      <c r="F3604" s="1" t="s">
        <v>4727</v>
      </c>
      <c r="G3604" s="1" t="s">
        <v>57</v>
      </c>
      <c r="H3604" s="1" t="s">
        <v>14493</v>
      </c>
      <c r="I3604" s="1" t="s">
        <v>9285</v>
      </c>
      <c r="J3604" s="1" t="s">
        <v>11798</v>
      </c>
      <c r="K3604" s="1" t="s">
        <v>61</v>
      </c>
      <c r="L3604" s="1">
        <v>7157.06</v>
      </c>
      <c r="M3604" s="1">
        <v>7157.06</v>
      </c>
      <c r="N3604" s="1">
        <v>7200</v>
      </c>
      <c r="O3604" s="1">
        <v>12</v>
      </c>
      <c r="P3604" s="1">
        <v>858.84720000000004</v>
      </c>
      <c r="Q3604" s="1">
        <v>0</v>
      </c>
      <c r="R3604" s="1">
        <v>0</v>
      </c>
      <c r="U3604" s="1">
        <v>0</v>
      </c>
      <c r="W3604" s="1">
        <v>0</v>
      </c>
      <c r="X3604" s="1" t="s">
        <v>62</v>
      </c>
      <c r="Y3604" s="1">
        <v>680160</v>
      </c>
      <c r="AA3604" s="2">
        <v>45348</v>
      </c>
      <c r="AB3604" s="2">
        <v>45348</v>
      </c>
      <c r="AC3604" s="2">
        <v>45714</v>
      </c>
      <c r="AE3604" s="1" t="s">
        <v>497</v>
      </c>
      <c r="AI3604" s="1" t="s">
        <v>64</v>
      </c>
      <c r="AJ3604" s="1" t="s">
        <v>65</v>
      </c>
      <c r="AM3604" s="1" t="s">
        <v>4729</v>
      </c>
      <c r="AN3604" s="1" t="s">
        <v>4730</v>
      </c>
      <c r="AU3604" s="1" t="s">
        <v>68</v>
      </c>
      <c r="AX3604" s="1" t="s">
        <v>68</v>
      </c>
      <c r="AY3604" s="1" t="s">
        <v>104</v>
      </c>
      <c r="BB3604" s="1" t="str">
        <f>VLOOKUP(E3604,'[1]Agenda Clientes'!$B$2:$P$2416,15,0)</f>
        <v>P17267300</v>
      </c>
    </row>
    <row r="3605" spans="1:54" s="1" customFormat="1" ht="15" customHeight="1" x14ac:dyDescent="0.25">
      <c r="A3605" s="1" t="s">
        <v>15992</v>
      </c>
      <c r="C3605" s="1" t="s">
        <v>54</v>
      </c>
      <c r="D3605" s="1" t="s">
        <v>15993</v>
      </c>
      <c r="E3605" s="1" t="s">
        <v>4733</v>
      </c>
      <c r="F3605" s="1" t="s">
        <v>4733</v>
      </c>
      <c r="G3605" s="1" t="s">
        <v>57</v>
      </c>
      <c r="H3605" s="1" t="s">
        <v>14493</v>
      </c>
      <c r="I3605" s="1" t="s">
        <v>9285</v>
      </c>
      <c r="J3605" s="1" t="s">
        <v>11801</v>
      </c>
      <c r="K3605" s="1" t="s">
        <v>61</v>
      </c>
      <c r="L3605" s="1">
        <v>7157.06</v>
      </c>
      <c r="M3605" s="1">
        <v>7157.06</v>
      </c>
      <c r="N3605" s="1">
        <v>7200</v>
      </c>
      <c r="O3605" s="1">
        <v>1</v>
      </c>
      <c r="P3605" s="1">
        <v>71.570599999999999</v>
      </c>
      <c r="Q3605" s="1">
        <v>0</v>
      </c>
      <c r="R3605" s="1">
        <v>0</v>
      </c>
      <c r="U3605" s="1">
        <v>0</v>
      </c>
      <c r="W3605" s="1">
        <v>0</v>
      </c>
      <c r="X3605" s="1" t="s">
        <v>62</v>
      </c>
      <c r="Y3605" s="1">
        <v>1360320</v>
      </c>
      <c r="AA3605" s="2">
        <v>45348</v>
      </c>
      <c r="AB3605" s="2">
        <v>45348</v>
      </c>
      <c r="AC3605" s="2">
        <v>45714</v>
      </c>
      <c r="AE3605" s="1" t="s">
        <v>497</v>
      </c>
      <c r="AI3605" s="1" t="s">
        <v>64</v>
      </c>
      <c r="AJ3605" s="1" t="s">
        <v>65</v>
      </c>
      <c r="AM3605" s="1" t="s">
        <v>4735</v>
      </c>
      <c r="AN3605" s="1" t="s">
        <v>4736</v>
      </c>
      <c r="AU3605" s="1" t="s">
        <v>68</v>
      </c>
      <c r="AX3605" s="1" t="s">
        <v>68</v>
      </c>
      <c r="AY3605" s="1" t="s">
        <v>69</v>
      </c>
      <c r="BB3605" s="1" t="str">
        <f>VLOOKUP(E3605,'[1]Agenda Clientes'!$B$2:$P$2416,15,0)</f>
        <v>P17266390</v>
      </c>
    </row>
    <row r="3606" spans="1:54" s="1" customFormat="1" ht="15" customHeight="1" x14ac:dyDescent="0.25">
      <c r="A3606" s="1" t="s">
        <v>15994</v>
      </c>
      <c r="C3606" s="1" t="s">
        <v>54</v>
      </c>
      <c r="D3606" s="1" t="s">
        <v>15995</v>
      </c>
      <c r="E3606" s="1" t="s">
        <v>4739</v>
      </c>
      <c r="F3606" s="1" t="s">
        <v>4739</v>
      </c>
      <c r="G3606" s="1" t="s">
        <v>57</v>
      </c>
      <c r="H3606" s="1" t="s">
        <v>14493</v>
      </c>
      <c r="I3606" s="1" t="s">
        <v>9285</v>
      </c>
      <c r="J3606" s="1" t="s">
        <v>11804</v>
      </c>
      <c r="K3606" s="1" t="s">
        <v>61</v>
      </c>
      <c r="L3606" s="1">
        <v>7157.06</v>
      </c>
      <c r="M3606" s="1">
        <v>7157.06</v>
      </c>
      <c r="N3606" s="1">
        <v>7200</v>
      </c>
      <c r="O3606" s="1">
        <v>12</v>
      </c>
      <c r="P3606" s="1">
        <v>858.84720000000004</v>
      </c>
      <c r="Q3606" s="1">
        <v>0</v>
      </c>
      <c r="R3606" s="1">
        <v>0</v>
      </c>
      <c r="U3606" s="1">
        <v>0</v>
      </c>
      <c r="W3606" s="1">
        <v>0</v>
      </c>
      <c r="X3606" s="1" t="s">
        <v>62</v>
      </c>
      <c r="Y3606" s="1">
        <v>872265</v>
      </c>
      <c r="AA3606" s="2">
        <v>45348</v>
      </c>
      <c r="AB3606" s="2">
        <v>45348</v>
      </c>
      <c r="AC3606" s="2">
        <v>45714</v>
      </c>
      <c r="AE3606" s="1" t="s">
        <v>497</v>
      </c>
      <c r="AI3606" s="1" t="s">
        <v>64</v>
      </c>
      <c r="AJ3606" s="1" t="s">
        <v>65</v>
      </c>
      <c r="AM3606" s="1" t="s">
        <v>4741</v>
      </c>
      <c r="AN3606" s="1" t="s">
        <v>4742</v>
      </c>
      <c r="AU3606" s="1" t="s">
        <v>68</v>
      </c>
      <c r="AX3606" s="1" t="s">
        <v>68</v>
      </c>
      <c r="AY3606" s="1" t="s">
        <v>69</v>
      </c>
      <c r="BB3606" s="1" t="str">
        <f>VLOOKUP(E3606,'[1]Agenda Clientes'!$B$2:$P$2416,15,0)</f>
        <v>P17264941</v>
      </c>
    </row>
    <row r="3607" spans="1:54" s="1" customFormat="1" ht="15" customHeight="1" x14ac:dyDescent="0.25">
      <c r="A3607" s="1" t="s">
        <v>15996</v>
      </c>
      <c r="C3607" s="1" t="s">
        <v>54</v>
      </c>
      <c r="D3607" s="1" t="s">
        <v>15997</v>
      </c>
      <c r="E3607" s="1" t="s">
        <v>4745</v>
      </c>
      <c r="F3607" s="1" t="s">
        <v>4745</v>
      </c>
      <c r="G3607" s="1" t="s">
        <v>57</v>
      </c>
      <c r="H3607" s="1" t="s">
        <v>14493</v>
      </c>
      <c r="I3607" s="1" t="s">
        <v>9285</v>
      </c>
      <c r="J3607" s="1" t="s">
        <v>11807</v>
      </c>
      <c r="K3607" s="1" t="s">
        <v>61</v>
      </c>
      <c r="L3607" s="1">
        <v>7157.06</v>
      </c>
      <c r="M3607" s="1">
        <v>7157.06</v>
      </c>
      <c r="N3607" s="1">
        <v>7200</v>
      </c>
      <c r="O3607" s="1">
        <v>1</v>
      </c>
      <c r="P3607" s="1">
        <v>71.570599999999999</v>
      </c>
      <c r="Q3607" s="1">
        <v>0</v>
      </c>
      <c r="R3607" s="1">
        <v>0</v>
      </c>
      <c r="U3607" s="1">
        <v>0</v>
      </c>
      <c r="W3607" s="1">
        <v>0</v>
      </c>
      <c r="X3607" s="1" t="s">
        <v>81</v>
      </c>
      <c r="Y3607" s="1">
        <v>3662400</v>
      </c>
      <c r="AA3607" s="2">
        <v>45348</v>
      </c>
      <c r="AB3607" s="2">
        <v>45348</v>
      </c>
      <c r="AC3607" s="2">
        <v>45714</v>
      </c>
      <c r="AE3607" s="1" t="s">
        <v>497</v>
      </c>
      <c r="AI3607" s="1" t="s">
        <v>64</v>
      </c>
      <c r="AJ3607" s="1" t="s">
        <v>65</v>
      </c>
      <c r="AM3607" s="1" t="s">
        <v>4747</v>
      </c>
      <c r="AN3607" s="1" t="s">
        <v>4748</v>
      </c>
      <c r="AU3607" s="1" t="s">
        <v>68</v>
      </c>
      <c r="AX3607" s="1" t="s">
        <v>68</v>
      </c>
      <c r="AY3607" s="1" t="s">
        <v>69</v>
      </c>
      <c r="BB3607" s="1" t="str">
        <f>VLOOKUP(E3607,'[1]Agenda Clientes'!$B$2:$P$2416,15,0)</f>
        <v>P17265980</v>
      </c>
    </row>
    <row r="3608" spans="1:54" s="1" customFormat="1" ht="15" customHeight="1" x14ac:dyDescent="0.25">
      <c r="A3608" s="1" t="s">
        <v>15998</v>
      </c>
      <c r="C3608" s="1" t="s">
        <v>54</v>
      </c>
      <c r="D3608" s="1" t="s">
        <v>15999</v>
      </c>
      <c r="E3608" s="1" t="s">
        <v>16000</v>
      </c>
      <c r="F3608" s="1" t="s">
        <v>16000</v>
      </c>
      <c r="G3608" s="1" t="s">
        <v>57</v>
      </c>
      <c r="H3608" s="1" t="s">
        <v>14493</v>
      </c>
      <c r="I3608" s="1" t="s">
        <v>9285</v>
      </c>
      <c r="J3608" s="1" t="s">
        <v>16001</v>
      </c>
      <c r="K3608" s="1" t="s">
        <v>61</v>
      </c>
      <c r="L3608" s="1">
        <v>7157.06</v>
      </c>
      <c r="M3608" s="1">
        <v>7157.06</v>
      </c>
      <c r="N3608" s="1">
        <v>7200</v>
      </c>
      <c r="O3608" s="1">
        <v>1</v>
      </c>
      <c r="P3608" s="1">
        <v>71.570599999999999</v>
      </c>
      <c r="Q3608" s="1">
        <v>0</v>
      </c>
      <c r="R3608" s="1">
        <v>0</v>
      </c>
      <c r="U3608" s="1">
        <v>0</v>
      </c>
      <c r="W3608" s="1">
        <v>0</v>
      </c>
      <c r="X3608" s="1" t="s">
        <v>81</v>
      </c>
      <c r="Y3608" s="1">
        <v>399255</v>
      </c>
      <c r="AA3608" s="2">
        <v>45349</v>
      </c>
      <c r="AB3608" s="2">
        <v>45354</v>
      </c>
      <c r="AC3608" s="2">
        <v>45719</v>
      </c>
      <c r="AE3608" s="1" t="s">
        <v>497</v>
      </c>
      <c r="AI3608" s="1" t="s">
        <v>64</v>
      </c>
      <c r="AJ3608" s="1" t="s">
        <v>65</v>
      </c>
      <c r="AM3608" s="1" t="s">
        <v>16002</v>
      </c>
      <c r="AN3608" s="1" t="s">
        <v>16003</v>
      </c>
      <c r="AU3608" s="1" t="s">
        <v>68</v>
      </c>
      <c r="AX3608" s="1" t="s">
        <v>68</v>
      </c>
      <c r="AY3608" s="1" t="s">
        <v>69</v>
      </c>
      <c r="BB3608" s="1" t="str">
        <f>VLOOKUP(E3608,'[1]Agenda Clientes'!$B$2:$P$2416,15,0)</f>
        <v>P17265406</v>
      </c>
    </row>
    <row r="3609" spans="1:54" s="1" customFormat="1" ht="15" customHeight="1" x14ac:dyDescent="0.25">
      <c r="A3609" s="1" t="s">
        <v>16004</v>
      </c>
      <c r="C3609" s="1" t="s">
        <v>54</v>
      </c>
      <c r="D3609" s="1" t="s">
        <v>16005</v>
      </c>
      <c r="E3609" s="1" t="s">
        <v>4751</v>
      </c>
      <c r="F3609" s="1" t="s">
        <v>4751</v>
      </c>
      <c r="G3609" s="1" t="s">
        <v>57</v>
      </c>
      <c r="H3609" s="1" t="s">
        <v>14493</v>
      </c>
      <c r="I3609" s="1" t="s">
        <v>9285</v>
      </c>
      <c r="J3609" s="1" t="s">
        <v>11814</v>
      </c>
      <c r="K3609" s="1" t="s">
        <v>61</v>
      </c>
      <c r="L3609" s="1">
        <v>7157.06</v>
      </c>
      <c r="M3609" s="1">
        <v>7157.06</v>
      </c>
      <c r="N3609" s="1">
        <v>7200</v>
      </c>
      <c r="O3609" s="1">
        <v>12</v>
      </c>
      <c r="P3609" s="1">
        <v>858.84720000000004</v>
      </c>
      <c r="Q3609" s="1">
        <v>0</v>
      </c>
      <c r="R3609" s="1">
        <v>0</v>
      </c>
      <c r="U3609" s="1">
        <v>0</v>
      </c>
      <c r="W3609" s="1">
        <v>0</v>
      </c>
      <c r="X3609" s="1" t="s">
        <v>62</v>
      </c>
      <c r="Y3609" s="1">
        <v>3758780</v>
      </c>
      <c r="AA3609" s="2">
        <v>45349</v>
      </c>
      <c r="AB3609" s="2">
        <v>45354</v>
      </c>
      <c r="AC3609" s="2">
        <v>45719</v>
      </c>
      <c r="AE3609" s="1" t="s">
        <v>497</v>
      </c>
      <c r="AI3609" s="1" t="s">
        <v>64</v>
      </c>
      <c r="AJ3609" s="1" t="s">
        <v>65</v>
      </c>
      <c r="AN3609" s="1" t="s">
        <v>4754</v>
      </c>
      <c r="AU3609" s="1" t="s">
        <v>68</v>
      </c>
      <c r="AX3609" s="1" t="s">
        <v>68</v>
      </c>
      <c r="AY3609" s="1" t="s">
        <v>69</v>
      </c>
      <c r="BB3609" s="1" t="str">
        <f>VLOOKUP(E3609,'[1]Agenda Clientes'!$B$2:$P$2416,15,0)</f>
        <v>P17266247</v>
      </c>
    </row>
    <row r="3610" spans="1:54" s="1" customFormat="1" ht="15" customHeight="1" x14ac:dyDescent="0.25">
      <c r="A3610" s="1" t="s">
        <v>16006</v>
      </c>
      <c r="C3610" s="1" t="s">
        <v>54</v>
      </c>
      <c r="D3610" s="1" t="s">
        <v>16007</v>
      </c>
      <c r="E3610" s="1" t="s">
        <v>4757</v>
      </c>
      <c r="F3610" s="1" t="s">
        <v>4757</v>
      </c>
      <c r="G3610" s="1" t="s">
        <v>57</v>
      </c>
      <c r="H3610" s="1" t="s">
        <v>14493</v>
      </c>
      <c r="I3610" s="1" t="s">
        <v>9285</v>
      </c>
      <c r="J3610" s="1" t="s">
        <v>11810</v>
      </c>
      <c r="K3610" s="1" t="s">
        <v>61</v>
      </c>
      <c r="L3610" s="1">
        <v>7157.06</v>
      </c>
      <c r="M3610" s="1">
        <v>7157.06</v>
      </c>
      <c r="N3610" s="1">
        <v>7200</v>
      </c>
      <c r="O3610" s="1">
        <v>1</v>
      </c>
      <c r="P3610" s="1">
        <v>71.570599999999999</v>
      </c>
      <c r="Q3610" s="1">
        <v>0</v>
      </c>
      <c r="R3610" s="1">
        <v>0</v>
      </c>
      <c r="U3610" s="1">
        <v>0</v>
      </c>
      <c r="W3610" s="1">
        <v>0</v>
      </c>
      <c r="X3610" s="1" t="s">
        <v>81</v>
      </c>
      <c r="Y3610" s="1">
        <v>1710580</v>
      </c>
      <c r="AA3610" s="2">
        <v>45349</v>
      </c>
      <c r="AB3610" s="2">
        <v>45354</v>
      </c>
      <c r="AC3610" s="2">
        <v>45719</v>
      </c>
      <c r="AE3610" s="1" t="s">
        <v>497</v>
      </c>
      <c r="AI3610" s="1" t="s">
        <v>64</v>
      </c>
      <c r="AJ3610" s="1" t="s">
        <v>65</v>
      </c>
      <c r="AM3610" s="1" t="s">
        <v>4760</v>
      </c>
      <c r="AN3610" s="1" t="s">
        <v>4761</v>
      </c>
      <c r="AU3610" s="1" t="s">
        <v>68</v>
      </c>
      <c r="AX3610" s="1" t="s">
        <v>68</v>
      </c>
      <c r="AY3610" s="1" t="s">
        <v>69</v>
      </c>
      <c r="BB3610" s="1" t="str">
        <f>VLOOKUP(E3610,'[1]Agenda Clientes'!$B$2:$P$2416,15,0)</f>
        <v>P17266747</v>
      </c>
    </row>
    <row r="3611" spans="1:54" s="1" customFormat="1" ht="15" customHeight="1" x14ac:dyDescent="0.25">
      <c r="A3611" s="1" t="s">
        <v>16008</v>
      </c>
      <c r="C3611" s="1" t="s">
        <v>54</v>
      </c>
      <c r="D3611" s="1" t="s">
        <v>16009</v>
      </c>
      <c r="E3611" s="1" t="s">
        <v>4764</v>
      </c>
      <c r="F3611" s="1" t="s">
        <v>4764</v>
      </c>
      <c r="G3611" s="1" t="s">
        <v>57</v>
      </c>
      <c r="H3611" s="1" t="s">
        <v>14493</v>
      </c>
      <c r="I3611" s="1" t="s">
        <v>9285</v>
      </c>
      <c r="J3611" s="1" t="s">
        <v>11818</v>
      </c>
      <c r="K3611" s="1" t="s">
        <v>61</v>
      </c>
      <c r="L3611" s="1">
        <v>7157.06</v>
      </c>
      <c r="M3611" s="1">
        <v>7157.06</v>
      </c>
      <c r="N3611" s="1">
        <v>7200</v>
      </c>
      <c r="O3611" s="1">
        <v>12</v>
      </c>
      <c r="P3611" s="1">
        <v>858.84720000000004</v>
      </c>
      <c r="Q3611" s="1">
        <v>0</v>
      </c>
      <c r="R3611" s="1">
        <v>0</v>
      </c>
      <c r="U3611" s="1">
        <v>0</v>
      </c>
      <c r="W3611" s="1">
        <v>0</v>
      </c>
      <c r="X3611" s="1" t="s">
        <v>81</v>
      </c>
      <c r="Y3611" s="1">
        <v>1582645</v>
      </c>
      <c r="AA3611" s="2">
        <v>45349</v>
      </c>
      <c r="AB3611" s="2">
        <v>45349</v>
      </c>
      <c r="AC3611" s="2">
        <v>45715</v>
      </c>
      <c r="AE3611" s="1" t="s">
        <v>497</v>
      </c>
      <c r="AI3611" s="1" t="s">
        <v>64</v>
      </c>
      <c r="AJ3611" s="1" t="s">
        <v>65</v>
      </c>
      <c r="AM3611" s="1" t="s">
        <v>4766</v>
      </c>
      <c r="AN3611" s="1" t="s">
        <v>4767</v>
      </c>
      <c r="AU3611" s="1" t="s">
        <v>68</v>
      </c>
      <c r="AX3611" s="1" t="s">
        <v>68</v>
      </c>
      <c r="AY3611" s="1" t="s">
        <v>69</v>
      </c>
      <c r="BB3611" s="1" t="str">
        <f>VLOOKUP(E3611,'[1]Agenda Clientes'!$B$2:$P$2416,15,0)</f>
        <v>P17265716</v>
      </c>
    </row>
    <row r="3612" spans="1:54" s="1" customFormat="1" ht="15" customHeight="1" x14ac:dyDescent="0.25">
      <c r="A3612" s="1" t="s">
        <v>16010</v>
      </c>
      <c r="C3612" s="1" t="s">
        <v>54</v>
      </c>
      <c r="D3612" s="1" t="s">
        <v>16011</v>
      </c>
      <c r="E3612" s="1" t="s">
        <v>4770</v>
      </c>
      <c r="F3612" s="1" t="s">
        <v>4770</v>
      </c>
      <c r="G3612" s="1" t="s">
        <v>57</v>
      </c>
      <c r="H3612" s="1" t="s">
        <v>14493</v>
      </c>
      <c r="I3612" s="1" t="s">
        <v>9285</v>
      </c>
      <c r="J3612" s="1" t="s">
        <v>11826</v>
      </c>
      <c r="K3612" s="1" t="s">
        <v>61</v>
      </c>
      <c r="L3612" s="1">
        <v>7157.06</v>
      </c>
      <c r="M3612" s="1">
        <v>7157.06</v>
      </c>
      <c r="N3612" s="1">
        <v>7200</v>
      </c>
      <c r="O3612" s="1">
        <v>12</v>
      </c>
      <c r="P3612" s="1">
        <v>858.84720000000004</v>
      </c>
      <c r="Q3612" s="1">
        <v>0</v>
      </c>
      <c r="R3612" s="1">
        <v>0</v>
      </c>
      <c r="U3612" s="1">
        <v>0</v>
      </c>
      <c r="W3612" s="1">
        <v>0</v>
      </c>
      <c r="X3612" s="1" t="s">
        <v>81</v>
      </c>
      <c r="Y3612" s="1">
        <v>3834460</v>
      </c>
      <c r="AA3612" s="2">
        <v>45349</v>
      </c>
      <c r="AB3612" s="2">
        <v>45360</v>
      </c>
      <c r="AC3612" s="2">
        <v>45725</v>
      </c>
      <c r="AE3612" s="1" t="s">
        <v>497</v>
      </c>
      <c r="AI3612" s="1" t="s">
        <v>64</v>
      </c>
      <c r="AJ3612" s="1" t="s">
        <v>65</v>
      </c>
      <c r="AM3612" s="1" t="s">
        <v>4773</v>
      </c>
      <c r="AN3612" s="1" t="s">
        <v>4774</v>
      </c>
      <c r="AU3612" s="1" t="s">
        <v>68</v>
      </c>
      <c r="AX3612" s="1" t="s">
        <v>68</v>
      </c>
      <c r="AY3612" s="1" t="s">
        <v>69</v>
      </c>
      <c r="BB3612" s="1" t="str">
        <f>VLOOKUP(E3612,'[1]Agenda Clientes'!$B$2:$P$2416,15,0)</f>
        <v>P17266618</v>
      </c>
    </row>
    <row r="3613" spans="1:54" s="1" customFormat="1" ht="15" customHeight="1" x14ac:dyDescent="0.25">
      <c r="A3613" s="1" t="s">
        <v>16012</v>
      </c>
      <c r="C3613" s="1" t="s">
        <v>54</v>
      </c>
      <c r="D3613" s="1" t="s">
        <v>16013</v>
      </c>
      <c r="E3613" s="1" t="s">
        <v>4777</v>
      </c>
      <c r="F3613" s="1" t="s">
        <v>4777</v>
      </c>
      <c r="G3613" s="1" t="s">
        <v>57</v>
      </c>
      <c r="H3613" s="1" t="s">
        <v>14493</v>
      </c>
      <c r="I3613" s="1" t="s">
        <v>9285</v>
      </c>
      <c r="J3613" s="1" t="s">
        <v>11830</v>
      </c>
      <c r="K3613" s="1" t="s">
        <v>61</v>
      </c>
      <c r="L3613" s="1">
        <v>7157.06</v>
      </c>
      <c r="M3613" s="1">
        <v>7157.06</v>
      </c>
      <c r="N3613" s="1">
        <v>7200</v>
      </c>
      <c r="O3613" s="1">
        <v>12</v>
      </c>
      <c r="P3613" s="1">
        <v>858.84720000000004</v>
      </c>
      <c r="Q3613" s="1">
        <v>0</v>
      </c>
      <c r="R3613" s="1">
        <v>0</v>
      </c>
      <c r="U3613" s="1">
        <v>0</v>
      </c>
      <c r="W3613" s="1">
        <v>0</v>
      </c>
      <c r="X3613" s="1" t="s">
        <v>62</v>
      </c>
      <c r="Y3613" s="1">
        <v>580625</v>
      </c>
      <c r="AA3613" s="2">
        <v>45349</v>
      </c>
      <c r="AB3613" s="2">
        <v>45355</v>
      </c>
      <c r="AC3613" s="2">
        <v>45720</v>
      </c>
      <c r="AE3613" s="1" t="s">
        <v>497</v>
      </c>
      <c r="AI3613" s="1" t="s">
        <v>64</v>
      </c>
      <c r="AJ3613" s="1" t="s">
        <v>65</v>
      </c>
      <c r="AM3613" s="1" t="s">
        <v>354</v>
      </c>
      <c r="AN3613" s="1" t="s">
        <v>4780</v>
      </c>
      <c r="AU3613" s="1" t="s">
        <v>68</v>
      </c>
      <c r="AX3613" s="1" t="s">
        <v>68</v>
      </c>
      <c r="AY3613" s="1" t="s">
        <v>69</v>
      </c>
      <c r="BB3613" s="1" t="str">
        <f>VLOOKUP(E3613,'[1]Agenda Clientes'!$B$2:$P$2416,15,0)</f>
        <v>P17264832</v>
      </c>
    </row>
    <row r="3614" spans="1:54" s="1" customFormat="1" ht="15" customHeight="1" x14ac:dyDescent="0.25">
      <c r="A3614" s="1" t="s">
        <v>16014</v>
      </c>
      <c r="C3614" s="1" t="s">
        <v>54</v>
      </c>
      <c r="D3614" s="1" t="s">
        <v>16015</v>
      </c>
      <c r="E3614" s="1" t="s">
        <v>4783</v>
      </c>
      <c r="F3614" s="1" t="s">
        <v>4783</v>
      </c>
      <c r="G3614" s="1" t="s">
        <v>57</v>
      </c>
      <c r="H3614" s="1" t="s">
        <v>14493</v>
      </c>
      <c r="I3614" s="1" t="s">
        <v>9285</v>
      </c>
      <c r="J3614" s="1" t="s">
        <v>11834</v>
      </c>
      <c r="K3614" s="1" t="s">
        <v>61</v>
      </c>
      <c r="L3614" s="1">
        <v>7157.06</v>
      </c>
      <c r="M3614" s="1">
        <v>7157.06</v>
      </c>
      <c r="N3614" s="1">
        <v>7200</v>
      </c>
      <c r="O3614" s="1">
        <v>12</v>
      </c>
      <c r="P3614" s="1">
        <v>858.84720000000004</v>
      </c>
      <c r="Q3614" s="1">
        <v>0</v>
      </c>
      <c r="R3614" s="1">
        <v>0</v>
      </c>
      <c r="U3614" s="1">
        <v>0</v>
      </c>
      <c r="W3614" s="1">
        <v>0</v>
      </c>
      <c r="X3614" s="1" t="s">
        <v>81</v>
      </c>
      <c r="Y3614" s="1">
        <v>276675</v>
      </c>
      <c r="AA3614" s="2">
        <v>45349</v>
      </c>
      <c r="AB3614" s="2">
        <v>45349</v>
      </c>
      <c r="AC3614" s="2">
        <v>45715</v>
      </c>
      <c r="AE3614" s="1" t="s">
        <v>497</v>
      </c>
      <c r="AI3614" s="1" t="s">
        <v>64</v>
      </c>
      <c r="AJ3614" s="1" t="s">
        <v>65</v>
      </c>
      <c r="AM3614" s="1" t="s">
        <v>4785</v>
      </c>
      <c r="AN3614" s="1" t="s">
        <v>4786</v>
      </c>
      <c r="AU3614" s="1" t="s">
        <v>68</v>
      </c>
      <c r="AX3614" s="1" t="s">
        <v>68</v>
      </c>
      <c r="AY3614" s="1" t="s">
        <v>69</v>
      </c>
      <c r="BB3614" s="1" t="str">
        <f>VLOOKUP(E3614,'[1]Agenda Clientes'!$B$2:$P$2416,15,0)</f>
        <v>P17266265</v>
      </c>
    </row>
    <row r="3615" spans="1:54" s="1" customFormat="1" ht="15" customHeight="1" x14ac:dyDescent="0.25">
      <c r="A3615" s="1" t="s">
        <v>16016</v>
      </c>
      <c r="C3615" s="1" t="s">
        <v>54</v>
      </c>
      <c r="D3615" s="1" t="s">
        <v>16017</v>
      </c>
      <c r="E3615" s="1" t="s">
        <v>4789</v>
      </c>
      <c r="F3615" s="1" t="s">
        <v>4789</v>
      </c>
      <c r="G3615" s="1" t="s">
        <v>57</v>
      </c>
      <c r="H3615" s="1" t="s">
        <v>14493</v>
      </c>
      <c r="I3615" s="1" t="s">
        <v>9285</v>
      </c>
      <c r="J3615" s="1" t="s">
        <v>11837</v>
      </c>
      <c r="K3615" s="1" t="s">
        <v>61</v>
      </c>
      <c r="L3615" s="1">
        <v>7157.06</v>
      </c>
      <c r="M3615" s="1">
        <v>7157.06</v>
      </c>
      <c r="N3615" s="1">
        <v>7200</v>
      </c>
      <c r="O3615" s="1">
        <v>12</v>
      </c>
      <c r="P3615" s="1">
        <v>858.84720000000004</v>
      </c>
      <c r="Q3615" s="1">
        <v>0</v>
      </c>
      <c r="R3615" s="1">
        <v>0</v>
      </c>
      <c r="U3615" s="1">
        <v>0</v>
      </c>
      <c r="W3615" s="1">
        <v>0</v>
      </c>
      <c r="X3615" s="1" t="s">
        <v>81</v>
      </c>
      <c r="Y3615" s="1">
        <v>872265</v>
      </c>
      <c r="AA3615" s="2">
        <v>45349</v>
      </c>
      <c r="AB3615" s="2">
        <v>45355</v>
      </c>
      <c r="AC3615" s="2">
        <v>45720</v>
      </c>
      <c r="AE3615" s="1" t="s">
        <v>497</v>
      </c>
      <c r="AI3615" s="1" t="s">
        <v>64</v>
      </c>
      <c r="AJ3615" s="1" t="s">
        <v>65</v>
      </c>
      <c r="AM3615" s="1" t="s">
        <v>4792</v>
      </c>
      <c r="AN3615" s="1" t="s">
        <v>4793</v>
      </c>
      <c r="AU3615" s="1" t="s">
        <v>68</v>
      </c>
      <c r="AX3615" s="1" t="s">
        <v>68</v>
      </c>
      <c r="AY3615" s="1" t="s">
        <v>69</v>
      </c>
      <c r="BB3615" s="1" t="str">
        <f>VLOOKUP(E3615,'[1]Agenda Clientes'!$B$2:$P$2416,15,0)</f>
        <v>P17266749</v>
      </c>
    </row>
    <row r="3616" spans="1:54" s="1" customFormat="1" ht="15" customHeight="1" x14ac:dyDescent="0.25">
      <c r="A3616" s="1" t="s">
        <v>16018</v>
      </c>
      <c r="C3616" s="1" t="s">
        <v>54</v>
      </c>
      <c r="D3616" s="1" t="s">
        <v>16019</v>
      </c>
      <c r="E3616" s="1" t="s">
        <v>4796</v>
      </c>
      <c r="F3616" s="1" t="s">
        <v>4796</v>
      </c>
      <c r="G3616" s="1" t="s">
        <v>57</v>
      </c>
      <c r="H3616" s="1" t="s">
        <v>14493</v>
      </c>
      <c r="I3616" s="1" t="s">
        <v>9285</v>
      </c>
      <c r="J3616" s="1" t="s">
        <v>11841</v>
      </c>
      <c r="K3616" s="1" t="s">
        <v>61</v>
      </c>
      <c r="L3616" s="1">
        <v>7157.06</v>
      </c>
      <c r="M3616" s="1">
        <v>7157.06</v>
      </c>
      <c r="N3616" s="1">
        <v>7200</v>
      </c>
      <c r="O3616" s="1">
        <v>12</v>
      </c>
      <c r="P3616" s="1">
        <v>858.84720000000004</v>
      </c>
      <c r="Q3616" s="1">
        <v>0</v>
      </c>
      <c r="R3616" s="1">
        <v>0</v>
      </c>
      <c r="U3616" s="1">
        <v>0</v>
      </c>
      <c r="W3616" s="1">
        <v>0</v>
      </c>
      <c r="X3616" s="1" t="s">
        <v>62</v>
      </c>
      <c r="Y3616" s="1">
        <v>3886630</v>
      </c>
      <c r="AA3616" s="2">
        <v>45349</v>
      </c>
      <c r="AB3616" s="2">
        <v>45349</v>
      </c>
      <c r="AC3616" s="2">
        <v>45715</v>
      </c>
      <c r="AE3616" s="1" t="s">
        <v>497</v>
      </c>
      <c r="AI3616" s="1" t="s">
        <v>64</v>
      </c>
      <c r="AJ3616" s="1" t="s">
        <v>65</v>
      </c>
      <c r="AM3616" s="1" t="s">
        <v>4798</v>
      </c>
      <c r="AN3616" s="1" t="s">
        <v>4799</v>
      </c>
      <c r="AU3616" s="1" t="s">
        <v>68</v>
      </c>
      <c r="AX3616" s="1" t="s">
        <v>68</v>
      </c>
      <c r="AY3616" s="1" t="s">
        <v>69</v>
      </c>
      <c r="BB3616" s="1" t="str">
        <f>VLOOKUP(E3616,'[1]Agenda Clientes'!$B$2:$P$2416,15,0)</f>
        <v>P17266861</v>
      </c>
    </row>
    <row r="3617" spans="1:54" s="1" customFormat="1" ht="15" customHeight="1" x14ac:dyDescent="0.25">
      <c r="A3617" s="1" t="s">
        <v>16020</v>
      </c>
      <c r="C3617" s="1" t="s">
        <v>54</v>
      </c>
      <c r="D3617" s="1" t="s">
        <v>16021</v>
      </c>
      <c r="E3617" s="1" t="s">
        <v>4802</v>
      </c>
      <c r="F3617" s="1" t="s">
        <v>4802</v>
      </c>
      <c r="G3617" s="1" t="s">
        <v>57</v>
      </c>
      <c r="H3617" s="1" t="s">
        <v>14493</v>
      </c>
      <c r="I3617" s="1" t="s">
        <v>9285</v>
      </c>
      <c r="J3617" s="1" t="s">
        <v>11844</v>
      </c>
      <c r="K3617" s="1" t="s">
        <v>61</v>
      </c>
      <c r="L3617" s="1">
        <v>7157.06</v>
      </c>
      <c r="M3617" s="1">
        <v>7157.06</v>
      </c>
      <c r="N3617" s="1">
        <v>7200</v>
      </c>
      <c r="O3617" s="1">
        <v>1</v>
      </c>
      <c r="P3617" s="1">
        <v>71.570599999999999</v>
      </c>
      <c r="Q3617" s="1">
        <v>0</v>
      </c>
      <c r="R3617" s="1">
        <v>0</v>
      </c>
      <c r="U3617" s="1">
        <v>0</v>
      </c>
      <c r="W3617" s="1">
        <v>0</v>
      </c>
      <c r="X3617" s="1" t="s">
        <v>62</v>
      </c>
      <c r="Y3617" s="1">
        <v>739115</v>
      </c>
      <c r="AA3617" s="2">
        <v>45349</v>
      </c>
      <c r="AB3617" s="2">
        <v>45355</v>
      </c>
      <c r="AC3617" s="2">
        <v>45720</v>
      </c>
      <c r="AE3617" s="1" t="s">
        <v>497</v>
      </c>
      <c r="AI3617" s="1" t="s">
        <v>64</v>
      </c>
      <c r="AJ3617" s="1" t="s">
        <v>65</v>
      </c>
      <c r="AM3617" s="1" t="s">
        <v>4805</v>
      </c>
      <c r="AN3617" s="1" t="s">
        <v>4806</v>
      </c>
      <c r="AU3617" s="1" t="s">
        <v>68</v>
      </c>
      <c r="AX3617" s="1" t="s">
        <v>68</v>
      </c>
      <c r="AY3617" s="1" t="s">
        <v>104</v>
      </c>
      <c r="BB3617" s="1" t="str">
        <f>VLOOKUP(E3617,'[1]Agenda Clientes'!$B$2:$P$2416,15,0)</f>
        <v>P17266968</v>
      </c>
    </row>
    <row r="3618" spans="1:54" s="1" customFormat="1" ht="15" customHeight="1" x14ac:dyDescent="0.25">
      <c r="A3618" s="1" t="s">
        <v>16022</v>
      </c>
      <c r="C3618" s="1" t="s">
        <v>54</v>
      </c>
      <c r="D3618" s="1" t="s">
        <v>16023</v>
      </c>
      <c r="E3618" s="1" t="s">
        <v>210</v>
      </c>
      <c r="F3618" s="1" t="s">
        <v>210</v>
      </c>
      <c r="G3618" s="1" t="s">
        <v>57</v>
      </c>
      <c r="H3618" s="1" t="s">
        <v>14493</v>
      </c>
      <c r="I3618" s="1" t="s">
        <v>9285</v>
      </c>
      <c r="J3618" s="1" t="s">
        <v>16024</v>
      </c>
      <c r="K3618" s="1" t="s">
        <v>61</v>
      </c>
      <c r="L3618" s="1">
        <v>7157.06</v>
      </c>
      <c r="M3618" s="1">
        <v>7157.06</v>
      </c>
      <c r="N3618" s="1">
        <v>7200</v>
      </c>
      <c r="O3618" s="1">
        <v>1</v>
      </c>
      <c r="P3618" s="1">
        <v>71.570599999999999</v>
      </c>
      <c r="Q3618" s="1">
        <v>0</v>
      </c>
      <c r="R3618" s="1">
        <v>0</v>
      </c>
      <c r="U3618" s="1">
        <v>0</v>
      </c>
      <c r="W3618" s="1">
        <v>0</v>
      </c>
      <c r="X3618" s="1" t="s">
        <v>81</v>
      </c>
      <c r="Y3618" s="1">
        <v>944355</v>
      </c>
      <c r="AA3618" s="2">
        <v>45350</v>
      </c>
      <c r="AB3618" s="2">
        <v>45355</v>
      </c>
      <c r="AC3618" s="2">
        <v>45720</v>
      </c>
      <c r="AE3618" s="1" t="s">
        <v>497</v>
      </c>
      <c r="AI3618" s="1" t="s">
        <v>64</v>
      </c>
      <c r="AJ3618" s="1" t="s">
        <v>65</v>
      </c>
      <c r="AM3618" s="1" t="s">
        <v>213</v>
      </c>
      <c r="AN3618" s="1" t="s">
        <v>214</v>
      </c>
      <c r="AU3618" s="1" t="s">
        <v>68</v>
      </c>
      <c r="AX3618" s="1" t="s">
        <v>68</v>
      </c>
      <c r="AY3618" s="1" t="s">
        <v>69</v>
      </c>
      <c r="BB3618" s="1" t="str">
        <f>VLOOKUP(E3618,'[1]Agenda Clientes'!$B$2:$P$2416,15,0)</f>
        <v>P17265481</v>
      </c>
    </row>
    <row r="3619" spans="1:54" s="1" customFormat="1" ht="15" customHeight="1" x14ac:dyDescent="0.25">
      <c r="A3619" s="1" t="s">
        <v>16025</v>
      </c>
      <c r="C3619" s="1" t="s">
        <v>54</v>
      </c>
      <c r="D3619" s="1" t="s">
        <v>16026</v>
      </c>
      <c r="E3619" s="1" t="s">
        <v>210</v>
      </c>
      <c r="F3619" s="1" t="s">
        <v>210</v>
      </c>
      <c r="G3619" s="1" t="s">
        <v>57</v>
      </c>
      <c r="H3619" s="1" t="s">
        <v>14493</v>
      </c>
      <c r="I3619" s="1" t="s">
        <v>9285</v>
      </c>
      <c r="J3619" s="1" t="s">
        <v>16024</v>
      </c>
      <c r="K3619" s="1" t="s">
        <v>61</v>
      </c>
      <c r="L3619" s="1">
        <v>7157.06</v>
      </c>
      <c r="M3619" s="1">
        <v>7157.06</v>
      </c>
      <c r="N3619" s="1">
        <v>7200</v>
      </c>
      <c r="O3619" s="1">
        <v>12</v>
      </c>
      <c r="P3619" s="1">
        <v>858.84720000000004</v>
      </c>
      <c r="Q3619" s="1">
        <v>0</v>
      </c>
      <c r="R3619" s="1">
        <v>0</v>
      </c>
      <c r="U3619" s="1">
        <v>0</v>
      </c>
      <c r="W3619" s="1">
        <v>0</v>
      </c>
      <c r="X3619" s="1" t="s">
        <v>81</v>
      </c>
      <c r="Y3619" s="1">
        <v>944355</v>
      </c>
      <c r="AA3619" s="2">
        <v>45350</v>
      </c>
      <c r="AB3619" s="2">
        <v>45355</v>
      </c>
      <c r="AC3619" s="2">
        <v>45720</v>
      </c>
      <c r="AE3619" s="1" t="s">
        <v>497</v>
      </c>
      <c r="AI3619" s="1" t="s">
        <v>64</v>
      </c>
      <c r="AJ3619" s="1" t="s">
        <v>65</v>
      </c>
      <c r="AM3619" s="1" t="s">
        <v>213</v>
      </c>
      <c r="AN3619" s="1" t="s">
        <v>214</v>
      </c>
      <c r="AU3619" s="1" t="s">
        <v>68</v>
      </c>
      <c r="AX3619" s="1" t="s">
        <v>68</v>
      </c>
      <c r="AY3619" s="1" t="s">
        <v>69</v>
      </c>
      <c r="BB3619" s="1" t="str">
        <f>VLOOKUP(E3619,'[1]Agenda Clientes'!$B$2:$P$2416,15,0)</f>
        <v>P17265481</v>
      </c>
    </row>
    <row r="3620" spans="1:54" s="1" customFormat="1" ht="15" customHeight="1" x14ac:dyDescent="0.25">
      <c r="A3620" s="1" t="s">
        <v>16027</v>
      </c>
      <c r="C3620" s="1" t="s">
        <v>54</v>
      </c>
      <c r="D3620" s="1" t="s">
        <v>16028</v>
      </c>
      <c r="E3620" s="1" t="s">
        <v>4809</v>
      </c>
      <c r="F3620" s="1" t="s">
        <v>4809</v>
      </c>
      <c r="G3620" s="1" t="s">
        <v>57</v>
      </c>
      <c r="H3620" s="1" t="s">
        <v>14493</v>
      </c>
      <c r="I3620" s="1" t="s">
        <v>9285</v>
      </c>
      <c r="J3620" s="1" t="s">
        <v>11848</v>
      </c>
      <c r="K3620" s="1" t="s">
        <v>61</v>
      </c>
      <c r="L3620" s="1">
        <v>7157.06</v>
      </c>
      <c r="M3620" s="1">
        <v>7157.06</v>
      </c>
      <c r="N3620" s="1">
        <v>7200</v>
      </c>
      <c r="O3620" s="1">
        <v>12</v>
      </c>
      <c r="P3620" s="1">
        <v>858.84720000000004</v>
      </c>
      <c r="Q3620" s="1">
        <v>0</v>
      </c>
      <c r="R3620" s="1">
        <v>0</v>
      </c>
      <c r="U3620" s="1">
        <v>0</v>
      </c>
      <c r="W3620" s="1">
        <v>0</v>
      </c>
      <c r="X3620" s="1" t="s">
        <v>62</v>
      </c>
      <c r="Y3620" s="1">
        <v>2760070</v>
      </c>
      <c r="AA3620" s="2">
        <v>45350</v>
      </c>
      <c r="AB3620" s="2">
        <v>45355</v>
      </c>
      <c r="AC3620" s="2">
        <v>45720</v>
      </c>
      <c r="AE3620" s="1" t="s">
        <v>497</v>
      </c>
      <c r="AI3620" s="1" t="s">
        <v>64</v>
      </c>
      <c r="AJ3620" s="1" t="s">
        <v>65</v>
      </c>
      <c r="AM3620" s="1" t="s">
        <v>1180</v>
      </c>
      <c r="AN3620" s="1" t="s">
        <v>4812</v>
      </c>
      <c r="AU3620" s="1" t="s">
        <v>68</v>
      </c>
      <c r="AX3620" s="1" t="s">
        <v>68</v>
      </c>
      <c r="AY3620" s="1" t="s">
        <v>104</v>
      </c>
      <c r="BB3620" s="1" t="str">
        <f>VLOOKUP(E3620,'[1]Agenda Clientes'!$B$2:$P$2416,15,0)</f>
        <v>P17266969</v>
      </c>
    </row>
    <row r="3621" spans="1:54" s="1" customFormat="1" ht="15" customHeight="1" x14ac:dyDescent="0.25">
      <c r="A3621" s="1" t="s">
        <v>16029</v>
      </c>
      <c r="C3621" s="1" t="s">
        <v>54</v>
      </c>
      <c r="D3621" s="1" t="s">
        <v>16030</v>
      </c>
      <c r="E3621" s="1" t="s">
        <v>4815</v>
      </c>
      <c r="F3621" s="1" t="s">
        <v>4815</v>
      </c>
      <c r="G3621" s="1" t="s">
        <v>57</v>
      </c>
      <c r="H3621" s="1" t="s">
        <v>14493</v>
      </c>
      <c r="I3621" s="1" t="s">
        <v>9285</v>
      </c>
      <c r="J3621" s="1" t="s">
        <v>11852</v>
      </c>
      <c r="K3621" s="1" t="s">
        <v>61</v>
      </c>
      <c r="L3621" s="1">
        <v>7157.06</v>
      </c>
      <c r="M3621" s="1">
        <v>7157.06</v>
      </c>
      <c r="N3621" s="1">
        <v>7200</v>
      </c>
      <c r="O3621" s="1">
        <v>1</v>
      </c>
      <c r="P3621" s="1">
        <v>71.570599999999999</v>
      </c>
      <c r="Q3621" s="1">
        <v>0</v>
      </c>
      <c r="R3621" s="1">
        <v>0</v>
      </c>
      <c r="U3621" s="1">
        <v>0</v>
      </c>
      <c r="W3621" s="1">
        <v>0</v>
      </c>
      <c r="X3621" s="1" t="s">
        <v>62</v>
      </c>
      <c r="Y3621" s="1">
        <v>944355</v>
      </c>
      <c r="AA3621" s="2">
        <v>45350</v>
      </c>
      <c r="AB3621" s="2">
        <v>45350</v>
      </c>
      <c r="AC3621" s="2">
        <v>45716</v>
      </c>
      <c r="AE3621" s="1" t="s">
        <v>497</v>
      </c>
      <c r="AI3621" s="1" t="s">
        <v>64</v>
      </c>
      <c r="AJ3621" s="1" t="s">
        <v>65</v>
      </c>
      <c r="AM3621" s="1" t="s">
        <v>4817</v>
      </c>
      <c r="AN3621" s="1" t="s">
        <v>4818</v>
      </c>
      <c r="AU3621" s="1" t="s">
        <v>68</v>
      </c>
      <c r="AX3621" s="1" t="s">
        <v>68</v>
      </c>
      <c r="AY3621" s="1" t="s">
        <v>104</v>
      </c>
      <c r="BB3621" s="1" t="str">
        <f>VLOOKUP(E3621,'[1]Agenda Clientes'!$B$2:$P$2416,15,0)</f>
        <v>P17267301</v>
      </c>
    </row>
    <row r="3622" spans="1:54" s="1" customFormat="1" ht="15" customHeight="1" x14ac:dyDescent="0.25">
      <c r="A3622" s="1" t="s">
        <v>16031</v>
      </c>
      <c r="C3622" s="1" t="s">
        <v>54</v>
      </c>
      <c r="D3622" s="1" t="s">
        <v>16032</v>
      </c>
      <c r="E3622" s="1" t="s">
        <v>4821</v>
      </c>
      <c r="F3622" s="1" t="s">
        <v>4821</v>
      </c>
      <c r="G3622" s="1" t="s">
        <v>57</v>
      </c>
      <c r="H3622" s="1" t="s">
        <v>14493</v>
      </c>
      <c r="I3622" s="1" t="s">
        <v>9285</v>
      </c>
      <c r="J3622" s="1" t="s">
        <v>11855</v>
      </c>
      <c r="K3622" s="1" t="s">
        <v>61</v>
      </c>
      <c r="L3622" s="1">
        <v>7157.06</v>
      </c>
      <c r="M3622" s="1">
        <v>7157.06</v>
      </c>
      <c r="N3622" s="1">
        <v>7200</v>
      </c>
      <c r="O3622" s="1">
        <v>12</v>
      </c>
      <c r="P3622" s="1">
        <v>858.84720000000004</v>
      </c>
      <c r="Q3622" s="1">
        <v>0</v>
      </c>
      <c r="R3622" s="1">
        <v>0</v>
      </c>
      <c r="U3622" s="1">
        <v>0</v>
      </c>
      <c r="W3622" s="1">
        <v>0</v>
      </c>
      <c r="X3622" s="1" t="s">
        <v>62</v>
      </c>
      <c r="Y3622" s="1">
        <v>303255</v>
      </c>
      <c r="AA3622" s="2">
        <v>45350</v>
      </c>
      <c r="AB3622" s="2">
        <v>45351</v>
      </c>
      <c r="AC3622" s="2">
        <v>45716</v>
      </c>
      <c r="AE3622" s="1" t="s">
        <v>497</v>
      </c>
      <c r="AI3622" s="1" t="s">
        <v>64</v>
      </c>
      <c r="AJ3622" s="1" t="s">
        <v>65</v>
      </c>
      <c r="AM3622" s="1" t="s">
        <v>4823</v>
      </c>
      <c r="AN3622" s="1" t="s">
        <v>4824</v>
      </c>
      <c r="AU3622" s="1" t="s">
        <v>68</v>
      </c>
      <c r="AX3622" s="1" t="s">
        <v>68</v>
      </c>
      <c r="AY3622" s="1" t="s">
        <v>69</v>
      </c>
      <c r="BB3622" s="1" t="str">
        <f>VLOOKUP(E3622,'[1]Agenda Clientes'!$B$2:$P$2416,15,0)</f>
        <v>P17266410</v>
      </c>
    </row>
    <row r="3623" spans="1:54" s="1" customFormat="1" ht="15" customHeight="1" x14ac:dyDescent="0.25">
      <c r="A3623" s="1" t="s">
        <v>16033</v>
      </c>
      <c r="C3623" s="1" t="s">
        <v>54</v>
      </c>
      <c r="D3623" s="1" t="s">
        <v>16034</v>
      </c>
      <c r="E3623" s="1" t="s">
        <v>4827</v>
      </c>
      <c r="F3623" s="1" t="s">
        <v>4827</v>
      </c>
      <c r="G3623" s="1" t="s">
        <v>57</v>
      </c>
      <c r="H3623" s="1" t="s">
        <v>14493</v>
      </c>
      <c r="I3623" s="1" t="s">
        <v>9285</v>
      </c>
      <c r="J3623" s="1" t="s">
        <v>11858</v>
      </c>
      <c r="K3623" s="1" t="s">
        <v>61</v>
      </c>
      <c r="L3623" s="1">
        <v>7157.06</v>
      </c>
      <c r="M3623" s="1">
        <v>7157.06</v>
      </c>
      <c r="N3623" s="1">
        <v>7200</v>
      </c>
      <c r="O3623" s="1">
        <v>12</v>
      </c>
      <c r="P3623" s="1">
        <v>858.84720000000004</v>
      </c>
      <c r="Q3623" s="1">
        <v>0</v>
      </c>
      <c r="R3623" s="1">
        <v>0</v>
      </c>
      <c r="U3623" s="1">
        <v>0</v>
      </c>
      <c r="W3623" s="1">
        <v>0</v>
      </c>
      <c r="X3623" s="1" t="s">
        <v>81</v>
      </c>
      <c r="Y3623" s="1">
        <v>2760070</v>
      </c>
      <c r="AA3623" s="2">
        <v>45350</v>
      </c>
      <c r="AB3623" s="2">
        <v>45350</v>
      </c>
      <c r="AC3623" s="2">
        <v>45716</v>
      </c>
      <c r="AE3623" s="1" t="s">
        <v>497</v>
      </c>
      <c r="AI3623" s="1" t="s">
        <v>64</v>
      </c>
      <c r="AJ3623" s="1" t="s">
        <v>65</v>
      </c>
      <c r="AM3623" s="1" t="s">
        <v>4829</v>
      </c>
      <c r="AN3623" s="1" t="s">
        <v>4830</v>
      </c>
      <c r="AU3623" s="1" t="s">
        <v>68</v>
      </c>
      <c r="AX3623" s="1" t="s">
        <v>68</v>
      </c>
      <c r="AY3623" s="1" t="s">
        <v>104</v>
      </c>
      <c r="BB3623" s="1" t="str">
        <f>VLOOKUP(E3623,'[1]Agenda Clientes'!$B$2:$P$2416,15,0)</f>
        <v>P17267187</v>
      </c>
    </row>
    <row r="3624" spans="1:54" s="1" customFormat="1" ht="15" customHeight="1" x14ac:dyDescent="0.25">
      <c r="A3624" s="1" t="s">
        <v>16035</v>
      </c>
      <c r="C3624" s="1" t="s">
        <v>54</v>
      </c>
      <c r="D3624" s="1" t="s">
        <v>16036</v>
      </c>
      <c r="E3624" s="1" t="s">
        <v>4833</v>
      </c>
      <c r="F3624" s="1" t="s">
        <v>4833</v>
      </c>
      <c r="G3624" s="1" t="s">
        <v>57</v>
      </c>
      <c r="H3624" s="1" t="s">
        <v>14493</v>
      </c>
      <c r="I3624" s="1" t="s">
        <v>9285</v>
      </c>
      <c r="J3624" s="1" t="s">
        <v>11861</v>
      </c>
      <c r="K3624" s="1" t="s">
        <v>61</v>
      </c>
      <c r="L3624" s="1">
        <v>7157.06</v>
      </c>
      <c r="M3624" s="1">
        <v>7157.06</v>
      </c>
      <c r="N3624" s="1">
        <v>7200</v>
      </c>
      <c r="O3624" s="1">
        <v>12</v>
      </c>
      <c r="P3624" s="1">
        <v>858.84720000000004</v>
      </c>
      <c r="Q3624" s="1">
        <v>0</v>
      </c>
      <c r="R3624" s="1">
        <v>0</v>
      </c>
      <c r="U3624" s="1">
        <v>0</v>
      </c>
      <c r="W3624" s="1">
        <v>0</v>
      </c>
      <c r="X3624" s="1" t="s">
        <v>62</v>
      </c>
      <c r="Y3624" s="1">
        <v>739115</v>
      </c>
      <c r="AA3624" s="2">
        <v>45350</v>
      </c>
      <c r="AB3624" s="2">
        <v>45356</v>
      </c>
      <c r="AC3624" s="2">
        <v>45721</v>
      </c>
      <c r="AE3624" s="1" t="s">
        <v>497</v>
      </c>
      <c r="AI3624" s="1" t="s">
        <v>64</v>
      </c>
      <c r="AJ3624" s="1" t="s">
        <v>65</v>
      </c>
      <c r="AM3624" s="1" t="s">
        <v>686</v>
      </c>
      <c r="AN3624" s="1" t="s">
        <v>4836</v>
      </c>
      <c r="AU3624" s="1" t="s">
        <v>68</v>
      </c>
      <c r="AX3624" s="1" t="s">
        <v>68</v>
      </c>
      <c r="AY3624" s="1" t="s">
        <v>69</v>
      </c>
      <c r="BB3624" s="1" t="str">
        <f>VLOOKUP(E3624,'[1]Agenda Clientes'!$B$2:$P$2416,15,0)</f>
        <v>P17266597</v>
      </c>
    </row>
    <row r="3625" spans="1:54" s="1" customFormat="1" ht="15" customHeight="1" x14ac:dyDescent="0.25">
      <c r="A3625" s="1" t="s">
        <v>16037</v>
      </c>
      <c r="C3625" s="1" t="s">
        <v>54</v>
      </c>
      <c r="D3625" s="1" t="s">
        <v>16038</v>
      </c>
      <c r="E3625" s="1" t="s">
        <v>1706</v>
      </c>
      <c r="F3625" s="1" t="s">
        <v>1706</v>
      </c>
      <c r="G3625" s="1" t="s">
        <v>57</v>
      </c>
      <c r="H3625" s="1" t="s">
        <v>14493</v>
      </c>
      <c r="I3625" s="1" t="s">
        <v>9285</v>
      </c>
      <c r="J3625" s="1" t="s">
        <v>9991</v>
      </c>
      <c r="K3625" s="1" t="s">
        <v>61</v>
      </c>
      <c r="L3625" s="1">
        <v>7157.06</v>
      </c>
      <c r="M3625" s="1">
        <v>7157.06</v>
      </c>
      <c r="N3625" s="1">
        <v>7200</v>
      </c>
      <c r="O3625" s="1">
        <v>1</v>
      </c>
      <c r="P3625" s="1">
        <v>71.570599999999999</v>
      </c>
      <c r="Q3625" s="1">
        <v>0</v>
      </c>
      <c r="R3625" s="1">
        <v>0</v>
      </c>
      <c r="U3625" s="1">
        <v>0</v>
      </c>
      <c r="W3625" s="1">
        <v>0</v>
      </c>
      <c r="X3625" s="1" t="s">
        <v>62</v>
      </c>
      <c r="Y3625" s="1">
        <v>1266815</v>
      </c>
      <c r="AA3625" s="2">
        <v>45351</v>
      </c>
      <c r="AB3625" s="2">
        <v>45356</v>
      </c>
      <c r="AC3625" s="2">
        <v>45721</v>
      </c>
      <c r="AE3625" s="1" t="s">
        <v>497</v>
      </c>
      <c r="AI3625" s="1" t="s">
        <v>64</v>
      </c>
      <c r="AJ3625" s="1" t="s">
        <v>65</v>
      </c>
      <c r="AM3625" s="1" t="s">
        <v>1709</v>
      </c>
      <c r="AN3625" s="1" t="s">
        <v>1710</v>
      </c>
      <c r="AU3625" s="1" t="s">
        <v>68</v>
      </c>
      <c r="AX3625" s="1" t="s">
        <v>68</v>
      </c>
      <c r="AY3625" s="1" t="s">
        <v>69</v>
      </c>
      <c r="BB3625" s="1" t="str">
        <f>VLOOKUP(E3625,'[1]Agenda Clientes'!$B$2:$P$2416,15,0)</f>
        <v>P17264686</v>
      </c>
    </row>
    <row r="3626" spans="1:54" s="1" customFormat="1" ht="15" customHeight="1" x14ac:dyDescent="0.25">
      <c r="A3626" s="1" t="s">
        <v>16039</v>
      </c>
      <c r="C3626" s="1" t="s">
        <v>54</v>
      </c>
      <c r="D3626" s="1" t="s">
        <v>16040</v>
      </c>
      <c r="E3626" s="1" t="s">
        <v>4843</v>
      </c>
      <c r="F3626" s="1" t="s">
        <v>4843</v>
      </c>
      <c r="G3626" s="1" t="s">
        <v>57</v>
      </c>
      <c r="H3626" s="1" t="s">
        <v>14493</v>
      </c>
      <c r="I3626" s="1" t="s">
        <v>9285</v>
      </c>
      <c r="J3626" s="1" t="s">
        <v>11868</v>
      </c>
      <c r="K3626" s="1" t="s">
        <v>61</v>
      </c>
      <c r="L3626" s="1">
        <v>7157.06</v>
      </c>
      <c r="M3626" s="1">
        <v>7157.06</v>
      </c>
      <c r="N3626" s="1">
        <v>7200</v>
      </c>
      <c r="O3626" s="1">
        <v>1</v>
      </c>
      <c r="P3626" s="1">
        <v>71.570599999999999</v>
      </c>
      <c r="Q3626" s="1">
        <v>0</v>
      </c>
      <c r="R3626" s="1">
        <v>0</v>
      </c>
      <c r="U3626" s="1">
        <v>0</v>
      </c>
      <c r="W3626" s="1">
        <v>0</v>
      </c>
      <c r="X3626" s="1" t="s">
        <v>62</v>
      </c>
      <c r="Y3626" s="1">
        <v>2011740</v>
      </c>
      <c r="AA3626" s="2">
        <v>45351</v>
      </c>
      <c r="AB3626" s="2">
        <v>45351</v>
      </c>
      <c r="AC3626" s="2">
        <v>45716</v>
      </c>
      <c r="AE3626" s="1" t="s">
        <v>497</v>
      </c>
      <c r="AI3626" s="1" t="s">
        <v>64</v>
      </c>
      <c r="AJ3626" s="1" t="s">
        <v>65</v>
      </c>
      <c r="AM3626" s="1" t="s">
        <v>4845</v>
      </c>
      <c r="AN3626" s="1" t="s">
        <v>4846</v>
      </c>
      <c r="AU3626" s="1" t="s">
        <v>68</v>
      </c>
      <c r="AX3626" s="1" t="s">
        <v>68</v>
      </c>
      <c r="AY3626" s="1" t="s">
        <v>104</v>
      </c>
      <c r="BB3626" s="1" t="str">
        <f>VLOOKUP(E3626,'[1]Agenda Clientes'!$B$2:$P$2416,15,0)</f>
        <v>P17267264</v>
      </c>
    </row>
    <row r="3627" spans="1:54" s="1" customFormat="1" ht="15" customHeight="1" x14ac:dyDescent="0.25">
      <c r="A3627" s="1" t="s">
        <v>16041</v>
      </c>
      <c r="C3627" s="1" t="s">
        <v>54</v>
      </c>
      <c r="D3627" s="1" t="s">
        <v>16042</v>
      </c>
      <c r="E3627" s="1" t="s">
        <v>4849</v>
      </c>
      <c r="F3627" s="1" t="s">
        <v>4849</v>
      </c>
      <c r="G3627" s="1" t="s">
        <v>57</v>
      </c>
      <c r="H3627" s="1" t="s">
        <v>14493</v>
      </c>
      <c r="I3627" s="1" t="s">
        <v>9285</v>
      </c>
      <c r="J3627" s="1" t="s">
        <v>11871</v>
      </c>
      <c r="K3627" s="1" t="s">
        <v>61</v>
      </c>
      <c r="L3627" s="1">
        <v>7157.06</v>
      </c>
      <c r="M3627" s="1">
        <v>7157.06</v>
      </c>
      <c r="N3627" s="1">
        <v>7200</v>
      </c>
      <c r="O3627" s="1">
        <v>12</v>
      </c>
      <c r="P3627" s="1">
        <v>858.84720000000004</v>
      </c>
      <c r="Q3627" s="1">
        <v>0</v>
      </c>
      <c r="R3627" s="1">
        <v>0</v>
      </c>
      <c r="U3627" s="1">
        <v>0</v>
      </c>
      <c r="W3627" s="1">
        <v>0</v>
      </c>
      <c r="X3627" s="1" t="s">
        <v>62</v>
      </c>
      <c r="Y3627" s="1">
        <v>1266815</v>
      </c>
      <c r="AA3627" s="2">
        <v>45351</v>
      </c>
      <c r="AB3627" s="2">
        <v>45351</v>
      </c>
      <c r="AC3627" s="2">
        <v>45716</v>
      </c>
      <c r="AE3627" s="1" t="s">
        <v>497</v>
      </c>
      <c r="AI3627" s="1" t="s">
        <v>64</v>
      </c>
      <c r="AJ3627" s="1" t="s">
        <v>65</v>
      </c>
      <c r="AM3627" s="1" t="s">
        <v>4851</v>
      </c>
      <c r="AN3627" s="1" t="s">
        <v>4852</v>
      </c>
      <c r="AU3627" s="1" t="s">
        <v>68</v>
      </c>
      <c r="AX3627" s="1" t="s">
        <v>68</v>
      </c>
      <c r="AY3627" s="1" t="s">
        <v>104</v>
      </c>
      <c r="BB3627" s="1" t="str">
        <f>VLOOKUP(E3627,'[1]Agenda Clientes'!$B$2:$P$2416,15,0)</f>
        <v>P17267303</v>
      </c>
    </row>
    <row r="3628" spans="1:54" s="1" customFormat="1" ht="15" customHeight="1" x14ac:dyDescent="0.25">
      <c r="A3628" s="1" t="s">
        <v>16043</v>
      </c>
      <c r="C3628" s="1" t="s">
        <v>54</v>
      </c>
      <c r="D3628" s="1" t="s">
        <v>16044</v>
      </c>
      <c r="E3628" s="1" t="s">
        <v>4855</v>
      </c>
      <c r="F3628" s="1" t="s">
        <v>4855</v>
      </c>
      <c r="G3628" s="1" t="s">
        <v>57</v>
      </c>
      <c r="H3628" s="1" t="s">
        <v>14493</v>
      </c>
      <c r="I3628" s="1" t="s">
        <v>9285</v>
      </c>
      <c r="J3628" s="1" t="s">
        <v>11874</v>
      </c>
      <c r="K3628" s="1" t="s">
        <v>61</v>
      </c>
      <c r="L3628" s="1">
        <v>7157.06</v>
      </c>
      <c r="M3628" s="1">
        <v>7157.06</v>
      </c>
      <c r="N3628" s="1">
        <v>7200</v>
      </c>
      <c r="O3628" s="1">
        <v>1</v>
      </c>
      <c r="P3628" s="1">
        <v>71.570599999999999</v>
      </c>
      <c r="Q3628" s="1">
        <v>0</v>
      </c>
      <c r="R3628" s="1">
        <v>0</v>
      </c>
      <c r="U3628" s="1">
        <v>0</v>
      </c>
      <c r="W3628" s="1">
        <v>0</v>
      </c>
      <c r="X3628" s="1" t="s">
        <v>81</v>
      </c>
      <c r="Y3628" s="1">
        <v>399255</v>
      </c>
      <c r="AA3628" s="2">
        <v>45351</v>
      </c>
      <c r="AB3628" s="2">
        <v>45351</v>
      </c>
      <c r="AC3628" s="2">
        <v>45716</v>
      </c>
      <c r="AE3628" s="1" t="s">
        <v>497</v>
      </c>
      <c r="AI3628" s="1" t="s">
        <v>64</v>
      </c>
      <c r="AJ3628" s="1" t="s">
        <v>65</v>
      </c>
      <c r="AM3628" s="1" t="s">
        <v>4857</v>
      </c>
      <c r="AN3628" s="1" t="s">
        <v>4858</v>
      </c>
      <c r="AU3628" s="1" t="s">
        <v>68</v>
      </c>
      <c r="AX3628" s="1" t="s">
        <v>68</v>
      </c>
      <c r="AY3628" s="1" t="s">
        <v>69</v>
      </c>
      <c r="BB3628" s="1" t="str">
        <f>VLOOKUP(E3628,'[1]Agenda Clientes'!$B$2:$P$2416,15,0)</f>
        <v>P17266242</v>
      </c>
    </row>
    <row r="3629" spans="1:54" s="1" customFormat="1" ht="15" customHeight="1" x14ac:dyDescent="0.25">
      <c r="A3629" s="1" t="s">
        <v>16045</v>
      </c>
      <c r="C3629" s="1" t="s">
        <v>54</v>
      </c>
      <c r="D3629" s="1" t="s">
        <v>16046</v>
      </c>
      <c r="E3629" s="1" t="s">
        <v>4861</v>
      </c>
      <c r="F3629" s="1" t="s">
        <v>4861</v>
      </c>
      <c r="G3629" s="1" t="s">
        <v>57</v>
      </c>
      <c r="H3629" s="1" t="s">
        <v>14493</v>
      </c>
      <c r="I3629" s="1" t="s">
        <v>9285</v>
      </c>
      <c r="J3629" s="1" t="s">
        <v>11877</v>
      </c>
      <c r="K3629" s="1" t="s">
        <v>61</v>
      </c>
      <c r="L3629" s="1">
        <v>7157.06</v>
      </c>
      <c r="M3629" s="1">
        <v>7157.06</v>
      </c>
      <c r="N3629" s="1">
        <v>7200</v>
      </c>
      <c r="O3629" s="1">
        <v>1</v>
      </c>
      <c r="P3629" s="1">
        <v>71.570599999999999</v>
      </c>
      <c r="Q3629" s="1">
        <v>0</v>
      </c>
      <c r="R3629" s="1">
        <v>0</v>
      </c>
      <c r="U3629" s="1">
        <v>0</v>
      </c>
      <c r="W3629" s="1">
        <v>0</v>
      </c>
      <c r="X3629" s="1" t="s">
        <v>62</v>
      </c>
      <c r="Y3629" s="1">
        <v>1266815</v>
      </c>
      <c r="AA3629" s="2">
        <v>45351</v>
      </c>
      <c r="AB3629" s="2">
        <v>45351</v>
      </c>
      <c r="AC3629" s="2">
        <v>45716</v>
      </c>
      <c r="AE3629" s="1" t="s">
        <v>497</v>
      </c>
      <c r="AI3629" s="1" t="s">
        <v>64</v>
      </c>
      <c r="AJ3629" s="1" t="s">
        <v>65</v>
      </c>
      <c r="AM3629" s="1" t="s">
        <v>4863</v>
      </c>
      <c r="AN3629" s="1" t="s">
        <v>4864</v>
      </c>
      <c r="AU3629" s="1" t="s">
        <v>68</v>
      </c>
      <c r="AX3629" s="1" t="s">
        <v>68</v>
      </c>
      <c r="AY3629" s="1" t="s">
        <v>104</v>
      </c>
      <c r="BB3629" s="1" t="str">
        <f>VLOOKUP(E3629,'[1]Agenda Clientes'!$B$2:$P$2416,15,0)</f>
        <v>P17267304</v>
      </c>
    </row>
    <row r="3630" spans="1:54" s="1" customFormat="1" ht="15" customHeight="1" x14ac:dyDescent="0.25">
      <c r="A3630" s="1" t="s">
        <v>16047</v>
      </c>
      <c r="C3630" s="1" t="s">
        <v>54</v>
      </c>
      <c r="D3630" s="1" t="s">
        <v>16048</v>
      </c>
      <c r="E3630" s="1" t="s">
        <v>4867</v>
      </c>
      <c r="F3630" s="1" t="s">
        <v>4867</v>
      </c>
      <c r="G3630" s="1" t="s">
        <v>57</v>
      </c>
      <c r="H3630" s="1" t="s">
        <v>14493</v>
      </c>
      <c r="I3630" s="1" t="s">
        <v>9285</v>
      </c>
      <c r="J3630" s="1" t="s">
        <v>11880</v>
      </c>
      <c r="K3630" s="1" t="s">
        <v>61</v>
      </c>
      <c r="L3630" s="1">
        <v>7157.06</v>
      </c>
      <c r="M3630" s="1">
        <v>7157.06</v>
      </c>
      <c r="N3630" s="1">
        <v>7200</v>
      </c>
      <c r="O3630" s="1">
        <v>1</v>
      </c>
      <c r="P3630" s="1">
        <v>71.570599999999999</v>
      </c>
      <c r="Q3630" s="1">
        <v>0</v>
      </c>
      <c r="R3630" s="1">
        <v>0</v>
      </c>
      <c r="U3630" s="1">
        <v>0</v>
      </c>
      <c r="W3630" s="1">
        <v>0</v>
      </c>
      <c r="X3630" s="1" t="s">
        <v>81</v>
      </c>
      <c r="Y3630" s="1">
        <v>3421165</v>
      </c>
      <c r="AA3630" s="2">
        <v>45351</v>
      </c>
      <c r="AB3630" s="2">
        <v>45357</v>
      </c>
      <c r="AC3630" s="2">
        <v>45722</v>
      </c>
      <c r="AE3630" s="1" t="s">
        <v>497</v>
      </c>
      <c r="AI3630" s="1" t="s">
        <v>64</v>
      </c>
      <c r="AJ3630" s="1" t="s">
        <v>65</v>
      </c>
      <c r="AM3630" s="1" t="s">
        <v>4870</v>
      </c>
      <c r="AN3630" s="1" t="s">
        <v>4871</v>
      </c>
      <c r="AU3630" s="1" t="s">
        <v>68</v>
      </c>
      <c r="AX3630" s="1" t="s">
        <v>68</v>
      </c>
      <c r="AY3630" s="1" t="s">
        <v>69</v>
      </c>
      <c r="BB3630" s="1" t="str">
        <f>VLOOKUP(E3630,'[1]Agenda Clientes'!$B$2:$P$2416,15,0)</f>
        <v>P17265129</v>
      </c>
    </row>
    <row r="3631" spans="1:54" s="1" customFormat="1" ht="15" customHeight="1" x14ac:dyDescent="0.25">
      <c r="A3631" s="1" t="s">
        <v>16049</v>
      </c>
      <c r="C3631" s="1" t="s">
        <v>54</v>
      </c>
      <c r="D3631" s="1" t="s">
        <v>16050</v>
      </c>
      <c r="E3631" s="1" t="s">
        <v>4874</v>
      </c>
      <c r="F3631" s="1" t="s">
        <v>4874</v>
      </c>
      <c r="G3631" s="1" t="s">
        <v>57</v>
      </c>
      <c r="H3631" s="1" t="s">
        <v>14493</v>
      </c>
      <c r="I3631" s="1" t="s">
        <v>9285</v>
      </c>
      <c r="J3631" s="1" t="s">
        <v>11884</v>
      </c>
      <c r="K3631" s="1" t="s">
        <v>61</v>
      </c>
      <c r="L3631" s="1">
        <v>7157.06</v>
      </c>
      <c r="M3631" s="1">
        <v>7157.06</v>
      </c>
      <c r="N3631" s="1">
        <v>7200</v>
      </c>
      <c r="O3631" s="1">
        <v>1</v>
      </c>
      <c r="P3631" s="1">
        <v>71.570599999999999</v>
      </c>
      <c r="Q3631" s="1">
        <v>0</v>
      </c>
      <c r="R3631" s="1">
        <v>0</v>
      </c>
      <c r="U3631" s="1">
        <v>0</v>
      </c>
      <c r="W3631" s="1">
        <v>0</v>
      </c>
      <c r="X3631" s="1" t="s">
        <v>81</v>
      </c>
      <c r="Y3631" s="1">
        <v>276675</v>
      </c>
      <c r="AA3631" s="2">
        <v>45351</v>
      </c>
      <c r="AB3631" s="2">
        <v>45357</v>
      </c>
      <c r="AC3631" s="2">
        <v>45722</v>
      </c>
      <c r="AE3631" s="1" t="s">
        <v>497</v>
      </c>
      <c r="AI3631" s="1" t="s">
        <v>64</v>
      </c>
      <c r="AJ3631" s="1" t="s">
        <v>65</v>
      </c>
      <c r="AM3631" s="1" t="s">
        <v>4877</v>
      </c>
      <c r="AN3631" s="1" t="s">
        <v>4878</v>
      </c>
      <c r="AU3631" s="1" t="s">
        <v>68</v>
      </c>
      <c r="AX3631" s="1" t="s">
        <v>68</v>
      </c>
      <c r="AY3631" s="1" t="s">
        <v>69</v>
      </c>
      <c r="BB3631" s="1" t="str">
        <f>VLOOKUP(E3631,'[1]Agenda Clientes'!$B$2:$P$2416,15,0)</f>
        <v>P17264437</v>
      </c>
    </row>
    <row r="3632" spans="1:54" s="1" customFormat="1" ht="15" customHeight="1" x14ac:dyDescent="0.25">
      <c r="A3632" s="1" t="s">
        <v>16051</v>
      </c>
      <c r="C3632" s="1" t="s">
        <v>54</v>
      </c>
      <c r="D3632" s="1" t="s">
        <v>16052</v>
      </c>
      <c r="E3632" s="1" t="s">
        <v>4881</v>
      </c>
      <c r="F3632" s="1" t="s">
        <v>4881</v>
      </c>
      <c r="G3632" s="1" t="s">
        <v>57</v>
      </c>
      <c r="H3632" s="1" t="s">
        <v>14493</v>
      </c>
      <c r="I3632" s="1" t="s">
        <v>9285</v>
      </c>
      <c r="J3632" s="1" t="s">
        <v>11894</v>
      </c>
      <c r="K3632" s="1" t="s">
        <v>61</v>
      </c>
      <c r="L3632" s="1">
        <v>7157.06</v>
      </c>
      <c r="M3632" s="1">
        <v>7157.06</v>
      </c>
      <c r="N3632" s="1">
        <v>7200</v>
      </c>
      <c r="O3632" s="1">
        <v>12</v>
      </c>
      <c r="P3632" s="1">
        <v>858.84720000000004</v>
      </c>
      <c r="Q3632" s="1">
        <v>0</v>
      </c>
      <c r="R3632" s="1">
        <v>0</v>
      </c>
      <c r="U3632" s="1">
        <v>0</v>
      </c>
      <c r="W3632" s="1">
        <v>0</v>
      </c>
      <c r="X3632" s="1" t="s">
        <v>81</v>
      </c>
      <c r="Y3632" s="1">
        <v>1094510</v>
      </c>
      <c r="AA3632" s="2">
        <v>45351</v>
      </c>
      <c r="AB3632" s="2">
        <v>45357</v>
      </c>
      <c r="AC3632" s="2">
        <v>45722</v>
      </c>
      <c r="AE3632" s="1" t="s">
        <v>497</v>
      </c>
      <c r="AI3632" s="1" t="s">
        <v>64</v>
      </c>
      <c r="AJ3632" s="1" t="s">
        <v>65</v>
      </c>
      <c r="AM3632" s="1" t="s">
        <v>1436</v>
      </c>
      <c r="AN3632" s="1" t="s">
        <v>4884</v>
      </c>
      <c r="AU3632" s="1" t="s">
        <v>68</v>
      </c>
      <c r="AX3632" s="1" t="s">
        <v>68</v>
      </c>
      <c r="AY3632" s="1" t="s">
        <v>69</v>
      </c>
      <c r="BB3632" s="1" t="str">
        <f>VLOOKUP(E3632,'[1]Agenda Clientes'!$B$2:$P$2416,15,0)</f>
        <v>P17266592</v>
      </c>
    </row>
    <row r="3633" spans="1:54" s="1" customFormat="1" ht="15" customHeight="1" x14ac:dyDescent="0.25">
      <c r="A3633" s="1" t="s">
        <v>16053</v>
      </c>
      <c r="C3633" s="1" t="s">
        <v>54</v>
      </c>
      <c r="D3633" s="1" t="s">
        <v>16054</v>
      </c>
      <c r="E3633" s="1" t="s">
        <v>4887</v>
      </c>
      <c r="F3633" s="1" t="s">
        <v>4887</v>
      </c>
      <c r="G3633" s="1" t="s">
        <v>57</v>
      </c>
      <c r="H3633" s="1" t="s">
        <v>14493</v>
      </c>
      <c r="I3633" s="1" t="s">
        <v>9285</v>
      </c>
      <c r="J3633" s="1" t="s">
        <v>11898</v>
      </c>
      <c r="K3633" s="1" t="s">
        <v>61</v>
      </c>
      <c r="L3633" s="1">
        <v>7157.06</v>
      </c>
      <c r="M3633" s="1">
        <v>7157.06</v>
      </c>
      <c r="N3633" s="1">
        <v>7200</v>
      </c>
      <c r="O3633" s="1">
        <v>12</v>
      </c>
      <c r="P3633" s="1">
        <v>858.84720000000004</v>
      </c>
      <c r="Q3633" s="1">
        <v>0</v>
      </c>
      <c r="R3633" s="1">
        <v>0</v>
      </c>
      <c r="U3633" s="1">
        <v>0</v>
      </c>
      <c r="W3633" s="1">
        <v>0</v>
      </c>
      <c r="X3633" s="1" t="s">
        <v>81</v>
      </c>
      <c r="Y3633" s="1">
        <v>1710580</v>
      </c>
      <c r="AA3633" s="2">
        <v>45351</v>
      </c>
      <c r="AB3633" s="2">
        <v>45357</v>
      </c>
      <c r="AC3633" s="2">
        <v>45722</v>
      </c>
      <c r="AE3633" s="1" t="s">
        <v>497</v>
      </c>
      <c r="AI3633" s="1" t="s">
        <v>64</v>
      </c>
      <c r="AJ3633" s="1" t="s">
        <v>65</v>
      </c>
      <c r="AM3633" s="1" t="s">
        <v>4890</v>
      </c>
      <c r="AN3633" s="1" t="s">
        <v>4891</v>
      </c>
      <c r="AU3633" s="1" t="s">
        <v>68</v>
      </c>
      <c r="AX3633" s="1" t="s">
        <v>68</v>
      </c>
      <c r="AY3633" s="1" t="s">
        <v>69</v>
      </c>
      <c r="BB3633" s="1" t="str">
        <f>VLOOKUP(E3633,'[1]Agenda Clientes'!$B$2:$P$2416,15,0)</f>
        <v>P17264835</v>
      </c>
    </row>
    <row r="3634" spans="1:54" s="1" customFormat="1" ht="15" customHeight="1" x14ac:dyDescent="0.25">
      <c r="A3634" s="1" t="s">
        <v>16055</v>
      </c>
      <c r="C3634" s="1" t="s">
        <v>54</v>
      </c>
      <c r="D3634" s="1" t="s">
        <v>16056</v>
      </c>
      <c r="E3634" s="1" t="s">
        <v>4894</v>
      </c>
      <c r="F3634" s="1" t="s">
        <v>4894</v>
      </c>
      <c r="G3634" s="1" t="s">
        <v>57</v>
      </c>
      <c r="H3634" s="1" t="s">
        <v>14493</v>
      </c>
      <c r="I3634" s="1" t="s">
        <v>9285</v>
      </c>
      <c r="J3634" s="1" t="s">
        <v>11912</v>
      </c>
      <c r="K3634" s="1" t="s">
        <v>61</v>
      </c>
      <c r="L3634" s="1">
        <v>7157.06</v>
      </c>
      <c r="M3634" s="1">
        <v>7157.06</v>
      </c>
      <c r="N3634" s="1">
        <v>7200</v>
      </c>
      <c r="O3634" s="1">
        <v>1</v>
      </c>
      <c r="P3634" s="1">
        <v>71.570599999999999</v>
      </c>
      <c r="Q3634" s="1">
        <v>0</v>
      </c>
      <c r="R3634" s="1">
        <v>0</v>
      </c>
      <c r="U3634" s="1">
        <v>0</v>
      </c>
      <c r="W3634" s="1">
        <v>0</v>
      </c>
      <c r="X3634" s="1" t="s">
        <v>62</v>
      </c>
      <c r="Y3634" s="1">
        <v>3758780</v>
      </c>
      <c r="AA3634" s="2">
        <v>45352</v>
      </c>
      <c r="AB3634" s="2">
        <v>45357</v>
      </c>
      <c r="AC3634" s="2">
        <v>45722</v>
      </c>
      <c r="AE3634" s="1" t="s">
        <v>497</v>
      </c>
      <c r="AI3634" s="1" t="s">
        <v>64</v>
      </c>
      <c r="AJ3634" s="1" t="s">
        <v>65</v>
      </c>
      <c r="AM3634" s="1" t="s">
        <v>4897</v>
      </c>
      <c r="AN3634" s="1" t="s">
        <v>4898</v>
      </c>
      <c r="AU3634" s="1" t="s">
        <v>68</v>
      </c>
      <c r="AX3634" s="1" t="s">
        <v>68</v>
      </c>
      <c r="AY3634" s="1" t="s">
        <v>104</v>
      </c>
      <c r="BB3634" s="1" t="str">
        <f>VLOOKUP(E3634,'[1]Agenda Clientes'!$B$2:$P$2416,15,0)</f>
        <v>P17266975</v>
      </c>
    </row>
    <row r="3635" spans="1:54" s="1" customFormat="1" ht="15" customHeight="1" x14ac:dyDescent="0.25">
      <c r="A3635" s="1" t="s">
        <v>16057</v>
      </c>
      <c r="C3635" s="1" t="s">
        <v>54</v>
      </c>
      <c r="D3635" s="1" t="s">
        <v>16058</v>
      </c>
      <c r="E3635" s="1" t="s">
        <v>4901</v>
      </c>
      <c r="F3635" s="1" t="s">
        <v>4901</v>
      </c>
      <c r="G3635" s="1" t="s">
        <v>57</v>
      </c>
      <c r="H3635" s="1" t="s">
        <v>14493</v>
      </c>
      <c r="I3635" s="1" t="s">
        <v>9285</v>
      </c>
      <c r="J3635" s="1" t="s">
        <v>11916</v>
      </c>
      <c r="K3635" s="1" t="s">
        <v>61</v>
      </c>
      <c r="L3635" s="1">
        <v>7157.06</v>
      </c>
      <c r="M3635" s="1">
        <v>7157.06</v>
      </c>
      <c r="N3635" s="1">
        <v>7200</v>
      </c>
      <c r="O3635" s="1">
        <v>1</v>
      </c>
      <c r="P3635" s="1">
        <v>71.570599999999999</v>
      </c>
      <c r="Q3635" s="1">
        <v>0</v>
      </c>
      <c r="R3635" s="1">
        <v>0</v>
      </c>
      <c r="U3635" s="1">
        <v>0</v>
      </c>
      <c r="W3635" s="1">
        <v>0</v>
      </c>
      <c r="X3635" s="1" t="s">
        <v>81</v>
      </c>
      <c r="Y3635" s="1">
        <v>3834460</v>
      </c>
      <c r="AA3635" s="2">
        <v>45352</v>
      </c>
      <c r="AB3635" s="2">
        <v>45352</v>
      </c>
      <c r="AC3635" s="2">
        <v>45717</v>
      </c>
      <c r="AE3635" s="1" t="s">
        <v>497</v>
      </c>
      <c r="AI3635" s="1" t="s">
        <v>64</v>
      </c>
      <c r="AJ3635" s="1" t="s">
        <v>65</v>
      </c>
      <c r="AM3635" s="1" t="s">
        <v>2704</v>
      </c>
      <c r="AN3635" s="1" t="s">
        <v>4903</v>
      </c>
      <c r="AU3635" s="1" t="s">
        <v>68</v>
      </c>
      <c r="AX3635" s="1" t="s">
        <v>68</v>
      </c>
      <c r="AY3635" s="1" t="s">
        <v>104</v>
      </c>
      <c r="BB3635" s="1" t="str">
        <f>VLOOKUP(E3635,'[1]Agenda Clientes'!$B$2:$P$2416,15,0)</f>
        <v>P17267305</v>
      </c>
    </row>
    <row r="3636" spans="1:54" s="1" customFormat="1" ht="15" customHeight="1" x14ac:dyDescent="0.25">
      <c r="A3636" s="1" t="s">
        <v>16059</v>
      </c>
      <c r="C3636" s="1" t="s">
        <v>54</v>
      </c>
      <c r="D3636" s="1" t="s">
        <v>16060</v>
      </c>
      <c r="E3636" s="1" t="s">
        <v>4906</v>
      </c>
      <c r="F3636" s="1" t="s">
        <v>4906</v>
      </c>
      <c r="G3636" s="1" t="s">
        <v>57</v>
      </c>
      <c r="H3636" s="1" t="s">
        <v>14493</v>
      </c>
      <c r="I3636" s="1" t="s">
        <v>9285</v>
      </c>
      <c r="J3636" s="1" t="s">
        <v>11924</v>
      </c>
      <c r="K3636" s="1" t="s">
        <v>61</v>
      </c>
      <c r="L3636" s="1">
        <v>7157.06</v>
      </c>
      <c r="M3636" s="1">
        <v>7157.06</v>
      </c>
      <c r="N3636" s="1">
        <v>7200</v>
      </c>
      <c r="O3636" s="1">
        <v>1</v>
      </c>
      <c r="P3636" s="1">
        <v>71.570599999999999</v>
      </c>
      <c r="Q3636" s="1">
        <v>0</v>
      </c>
      <c r="R3636" s="1">
        <v>0</v>
      </c>
      <c r="U3636" s="1">
        <v>0</v>
      </c>
      <c r="W3636" s="1">
        <v>0</v>
      </c>
      <c r="X3636" s="1" t="s">
        <v>81</v>
      </c>
      <c r="Y3636" s="1">
        <v>1018420</v>
      </c>
      <c r="AA3636" s="2">
        <v>45352</v>
      </c>
      <c r="AB3636" s="2">
        <v>45358</v>
      </c>
      <c r="AC3636" s="2">
        <v>45723</v>
      </c>
      <c r="AE3636" s="1" t="s">
        <v>497</v>
      </c>
      <c r="AI3636" s="1" t="s">
        <v>64</v>
      </c>
      <c r="AJ3636" s="1" t="s">
        <v>65</v>
      </c>
      <c r="AM3636" s="1" t="s">
        <v>4909</v>
      </c>
      <c r="AN3636" s="1" t="s">
        <v>4910</v>
      </c>
      <c r="AU3636" s="1" t="s">
        <v>68</v>
      </c>
      <c r="AX3636" s="1" t="s">
        <v>68</v>
      </c>
      <c r="AY3636" s="1" t="s">
        <v>69</v>
      </c>
      <c r="BB3636" s="1" t="str">
        <f>VLOOKUP(E3636,'[1]Agenda Clientes'!$B$2:$P$2416,15,0)</f>
        <v>P17264750</v>
      </c>
    </row>
    <row r="3637" spans="1:54" s="1" customFormat="1" ht="15" customHeight="1" x14ac:dyDescent="0.25">
      <c r="A3637" s="1" t="s">
        <v>16061</v>
      </c>
      <c r="C3637" s="1" t="s">
        <v>54</v>
      </c>
      <c r="D3637" s="1" t="s">
        <v>16062</v>
      </c>
      <c r="E3637" s="1" t="s">
        <v>4913</v>
      </c>
      <c r="F3637" s="1" t="s">
        <v>4913</v>
      </c>
      <c r="G3637" s="1" t="s">
        <v>57</v>
      </c>
      <c r="H3637" s="1" t="s">
        <v>14493</v>
      </c>
      <c r="I3637" s="1" t="s">
        <v>9285</v>
      </c>
      <c r="J3637" s="1" t="s">
        <v>11928</v>
      </c>
      <c r="K3637" s="1" t="s">
        <v>61</v>
      </c>
      <c r="L3637" s="1">
        <v>7157.06</v>
      </c>
      <c r="M3637" s="1">
        <v>7157.06</v>
      </c>
      <c r="N3637" s="1">
        <v>7200</v>
      </c>
      <c r="O3637" s="1">
        <v>12</v>
      </c>
      <c r="P3637" s="1">
        <v>858.84720000000004</v>
      </c>
      <c r="Q3637" s="1">
        <v>0</v>
      </c>
      <c r="R3637" s="1">
        <v>0</v>
      </c>
      <c r="U3637" s="1">
        <v>0</v>
      </c>
      <c r="W3637" s="1">
        <v>0</v>
      </c>
      <c r="X3637" s="1" t="s">
        <v>81</v>
      </c>
      <c r="Y3637" s="1">
        <v>276675</v>
      </c>
      <c r="AA3637" s="2">
        <v>45352</v>
      </c>
      <c r="AB3637" s="2">
        <v>45352</v>
      </c>
      <c r="AC3637" s="2">
        <v>45717</v>
      </c>
      <c r="AE3637" s="1" t="s">
        <v>497</v>
      </c>
      <c r="AI3637" s="1" t="s">
        <v>64</v>
      </c>
      <c r="AJ3637" s="1" t="s">
        <v>65</v>
      </c>
      <c r="AM3637" s="1" t="s">
        <v>4915</v>
      </c>
      <c r="AN3637" s="1" t="s">
        <v>4916</v>
      </c>
      <c r="AU3637" s="1" t="s">
        <v>68</v>
      </c>
      <c r="AX3637" s="1" t="s">
        <v>68</v>
      </c>
      <c r="AY3637" s="1" t="s">
        <v>69</v>
      </c>
      <c r="BB3637" s="1" t="str">
        <f>VLOOKUP(E3637,'[1]Agenda Clientes'!$B$2:$P$2416,15,0)</f>
        <v>P17264528</v>
      </c>
    </row>
    <row r="3638" spans="1:54" s="1" customFormat="1" ht="15" customHeight="1" x14ac:dyDescent="0.25">
      <c r="A3638" s="1" t="s">
        <v>16063</v>
      </c>
      <c r="C3638" s="1" t="s">
        <v>54</v>
      </c>
      <c r="D3638" s="1" t="s">
        <v>16064</v>
      </c>
      <c r="E3638" s="1" t="s">
        <v>4919</v>
      </c>
      <c r="F3638" s="1" t="s">
        <v>4919</v>
      </c>
      <c r="G3638" s="1" t="s">
        <v>57</v>
      </c>
      <c r="H3638" s="1" t="s">
        <v>14493</v>
      </c>
      <c r="I3638" s="1" t="s">
        <v>9285</v>
      </c>
      <c r="J3638" s="1" t="s">
        <v>11931</v>
      </c>
      <c r="K3638" s="1" t="s">
        <v>61</v>
      </c>
      <c r="L3638" s="1">
        <v>7157.06</v>
      </c>
      <c r="M3638" s="1">
        <v>7157.06</v>
      </c>
      <c r="N3638" s="1">
        <v>7200</v>
      </c>
      <c r="O3638" s="1">
        <v>12</v>
      </c>
      <c r="P3638" s="1">
        <v>858.84720000000004</v>
      </c>
      <c r="Q3638" s="1">
        <v>0</v>
      </c>
      <c r="R3638" s="1">
        <v>0</v>
      </c>
      <c r="U3638" s="1">
        <v>0</v>
      </c>
      <c r="W3638" s="1">
        <v>0</v>
      </c>
      <c r="X3638" s="1" t="s">
        <v>81</v>
      </c>
      <c r="Y3638" s="1">
        <v>627150</v>
      </c>
      <c r="AA3638" s="2">
        <v>45353</v>
      </c>
      <c r="AB3638" s="2">
        <v>45358</v>
      </c>
      <c r="AC3638" s="2">
        <v>45723</v>
      </c>
      <c r="AE3638" s="1" t="s">
        <v>497</v>
      </c>
      <c r="AI3638" s="1" t="s">
        <v>64</v>
      </c>
      <c r="AJ3638" s="1" t="s">
        <v>65</v>
      </c>
      <c r="AM3638" s="1" t="s">
        <v>4922</v>
      </c>
      <c r="AN3638" s="1" t="s">
        <v>4923</v>
      </c>
      <c r="AU3638" s="1" t="s">
        <v>68</v>
      </c>
      <c r="AX3638" s="1" t="s">
        <v>68</v>
      </c>
      <c r="AY3638" s="1" t="s">
        <v>69</v>
      </c>
      <c r="BB3638" s="1" t="str">
        <f>VLOOKUP(E3638,'[1]Agenda Clientes'!$B$2:$P$2416,15,0)</f>
        <v>P17264837</v>
      </c>
    </row>
    <row r="3639" spans="1:54" s="1" customFormat="1" ht="15" customHeight="1" x14ac:dyDescent="0.25">
      <c r="A3639" s="1" t="s">
        <v>16065</v>
      </c>
      <c r="C3639" s="1" t="s">
        <v>54</v>
      </c>
      <c r="D3639" s="1" t="s">
        <v>16066</v>
      </c>
      <c r="E3639" s="1" t="s">
        <v>4926</v>
      </c>
      <c r="F3639" s="1" t="s">
        <v>4926</v>
      </c>
      <c r="G3639" s="1" t="s">
        <v>57</v>
      </c>
      <c r="H3639" s="1" t="s">
        <v>14493</v>
      </c>
      <c r="I3639" s="1" t="s">
        <v>9285</v>
      </c>
      <c r="J3639" s="1" t="s">
        <v>11935</v>
      </c>
      <c r="K3639" s="1" t="s">
        <v>61</v>
      </c>
      <c r="L3639" s="1">
        <v>7157.06</v>
      </c>
      <c r="M3639" s="1">
        <v>7157.06</v>
      </c>
      <c r="N3639" s="1">
        <v>7200</v>
      </c>
      <c r="O3639" s="1">
        <v>1</v>
      </c>
      <c r="P3639" s="1">
        <v>71.570599999999999</v>
      </c>
      <c r="Q3639" s="1">
        <v>0</v>
      </c>
      <c r="R3639" s="1">
        <v>0</v>
      </c>
      <c r="U3639" s="1">
        <v>0</v>
      </c>
      <c r="W3639" s="1">
        <v>0</v>
      </c>
      <c r="X3639" s="1" t="s">
        <v>81</v>
      </c>
      <c r="Y3639" s="1">
        <v>1854980</v>
      </c>
      <c r="AA3639" s="2">
        <v>45353</v>
      </c>
      <c r="AB3639" s="2">
        <v>45358</v>
      </c>
      <c r="AC3639" s="2">
        <v>45723</v>
      </c>
      <c r="AE3639" s="1" t="s">
        <v>497</v>
      </c>
      <c r="AI3639" s="1" t="s">
        <v>64</v>
      </c>
      <c r="AJ3639" s="1" t="s">
        <v>65</v>
      </c>
      <c r="AM3639" s="1" t="s">
        <v>4929</v>
      </c>
      <c r="AN3639" s="1" t="s">
        <v>4930</v>
      </c>
      <c r="AU3639" s="1" t="s">
        <v>68</v>
      </c>
      <c r="AX3639" s="1" t="s">
        <v>68</v>
      </c>
      <c r="AY3639" s="1" t="s">
        <v>69</v>
      </c>
      <c r="BB3639" s="1" t="str">
        <f>VLOOKUP(E3639,'[1]Agenda Clientes'!$B$2:$P$2416,15,0)</f>
        <v>P17266836</v>
      </c>
    </row>
    <row r="3640" spans="1:54" s="1" customFormat="1" ht="15" customHeight="1" x14ac:dyDescent="0.25">
      <c r="A3640" s="1" t="s">
        <v>16067</v>
      </c>
      <c r="C3640" s="1" t="s">
        <v>54</v>
      </c>
      <c r="D3640" s="1" t="s">
        <v>16068</v>
      </c>
      <c r="E3640" s="1" t="s">
        <v>4933</v>
      </c>
      <c r="F3640" s="1" t="s">
        <v>4933</v>
      </c>
      <c r="G3640" s="1" t="s">
        <v>57</v>
      </c>
      <c r="H3640" s="1" t="s">
        <v>14493</v>
      </c>
      <c r="I3640" s="1" t="s">
        <v>9285</v>
      </c>
      <c r="J3640" s="1" t="s">
        <v>11945</v>
      </c>
      <c r="K3640" s="1" t="s">
        <v>61</v>
      </c>
      <c r="L3640" s="1">
        <v>7157.06</v>
      </c>
      <c r="M3640" s="1">
        <v>7157.06</v>
      </c>
      <c r="N3640" s="1">
        <v>7200</v>
      </c>
      <c r="O3640" s="1">
        <v>12</v>
      </c>
      <c r="P3640" s="1">
        <v>858.84720000000004</v>
      </c>
      <c r="Q3640" s="1">
        <v>0</v>
      </c>
      <c r="R3640" s="1">
        <v>0</v>
      </c>
      <c r="U3640" s="1">
        <v>0</v>
      </c>
      <c r="W3640" s="1">
        <v>0</v>
      </c>
      <c r="X3640" s="1" t="s">
        <v>62</v>
      </c>
      <c r="Y3640" s="1">
        <v>2573580</v>
      </c>
      <c r="AA3640" s="2">
        <v>45353</v>
      </c>
      <c r="AB3640" s="2">
        <v>45353</v>
      </c>
      <c r="AC3640" s="2">
        <v>45718</v>
      </c>
      <c r="AE3640" s="1" t="s">
        <v>497</v>
      </c>
      <c r="AI3640" s="1" t="s">
        <v>64</v>
      </c>
      <c r="AJ3640" s="1" t="s">
        <v>65</v>
      </c>
      <c r="AM3640" s="1" t="s">
        <v>4935</v>
      </c>
      <c r="AN3640" s="1" t="s">
        <v>4936</v>
      </c>
      <c r="AU3640" s="1" t="s">
        <v>68</v>
      </c>
      <c r="AX3640" s="1" t="s">
        <v>68</v>
      </c>
      <c r="AY3640" s="1" t="s">
        <v>104</v>
      </c>
      <c r="BB3640" s="1" t="str">
        <f>VLOOKUP(E3640,'[1]Agenda Clientes'!$B$2:$P$2416,15,0)</f>
        <v>P17266696</v>
      </c>
    </row>
    <row r="3641" spans="1:54" s="1" customFormat="1" ht="15" customHeight="1" x14ac:dyDescent="0.25">
      <c r="A3641" s="1" t="s">
        <v>16069</v>
      </c>
      <c r="C3641" s="1" t="s">
        <v>54</v>
      </c>
      <c r="D3641" s="1" t="s">
        <v>16070</v>
      </c>
      <c r="E3641" s="1" t="s">
        <v>9107</v>
      </c>
      <c r="F3641" s="1" t="s">
        <v>9107</v>
      </c>
      <c r="G3641" s="1" t="s">
        <v>57</v>
      </c>
      <c r="H3641" s="1" t="s">
        <v>14493</v>
      </c>
      <c r="I3641" s="1" t="s">
        <v>9285</v>
      </c>
      <c r="J3641" s="1" t="s">
        <v>16071</v>
      </c>
      <c r="K3641" s="1" t="s">
        <v>61</v>
      </c>
      <c r="L3641" s="1">
        <v>7157.06</v>
      </c>
      <c r="M3641" s="1">
        <v>7157.06</v>
      </c>
      <c r="N3641" s="1">
        <v>7200</v>
      </c>
      <c r="O3641" s="1">
        <v>1</v>
      </c>
      <c r="P3641" s="1">
        <v>71.570599999999999</v>
      </c>
      <c r="Q3641" s="1">
        <v>0</v>
      </c>
      <c r="R3641" s="1">
        <v>0</v>
      </c>
      <c r="U3641" s="1">
        <v>0</v>
      </c>
      <c r="W3641" s="1">
        <v>0</v>
      </c>
      <c r="X3641" s="1" t="s">
        <v>81</v>
      </c>
      <c r="Y3641" s="1">
        <v>1582645</v>
      </c>
      <c r="AA3641" s="2">
        <v>45354</v>
      </c>
      <c r="AB3641" s="2">
        <v>45359</v>
      </c>
      <c r="AC3641" s="2">
        <v>45724</v>
      </c>
      <c r="AE3641" s="1" t="s">
        <v>497</v>
      </c>
      <c r="AI3641" s="1" t="s">
        <v>64</v>
      </c>
      <c r="AJ3641" s="1" t="s">
        <v>65</v>
      </c>
      <c r="AM3641" s="1" t="s">
        <v>9110</v>
      </c>
      <c r="AN3641" s="1" t="s">
        <v>9111</v>
      </c>
      <c r="AU3641" s="1" t="s">
        <v>68</v>
      </c>
      <c r="AX3641" s="1" t="s">
        <v>68</v>
      </c>
      <c r="AY3641" s="1" t="s">
        <v>69</v>
      </c>
      <c r="BB3641" s="1" t="str">
        <f>VLOOKUP(E3641,'[1]Agenda Clientes'!$B$2:$P$2416,15,0)</f>
        <v>P17265299</v>
      </c>
    </row>
    <row r="3642" spans="1:54" s="1" customFormat="1" ht="15" customHeight="1" x14ac:dyDescent="0.25">
      <c r="A3642" s="1" t="s">
        <v>16072</v>
      </c>
      <c r="C3642" s="1" t="s">
        <v>54</v>
      </c>
      <c r="D3642" s="1" t="s">
        <v>16073</v>
      </c>
      <c r="E3642" s="1" t="s">
        <v>4939</v>
      </c>
      <c r="F3642" s="1" t="s">
        <v>4939</v>
      </c>
      <c r="G3642" s="1" t="s">
        <v>57</v>
      </c>
      <c r="H3642" s="1" t="s">
        <v>14493</v>
      </c>
      <c r="I3642" s="1" t="s">
        <v>9285</v>
      </c>
      <c r="J3642" s="1" t="s">
        <v>11948</v>
      </c>
      <c r="K3642" s="1" t="s">
        <v>61</v>
      </c>
      <c r="L3642" s="1">
        <v>7157.06</v>
      </c>
      <c r="M3642" s="1">
        <v>7157.06</v>
      </c>
      <c r="N3642" s="1">
        <v>7200</v>
      </c>
      <c r="O3642" s="1">
        <v>12</v>
      </c>
      <c r="P3642" s="1">
        <v>858.84720000000004</v>
      </c>
      <c r="Q3642" s="1">
        <v>0</v>
      </c>
      <c r="R3642" s="1">
        <v>0</v>
      </c>
      <c r="U3642" s="1">
        <v>0</v>
      </c>
      <c r="W3642" s="1">
        <v>0</v>
      </c>
      <c r="X3642" s="1" t="s">
        <v>62</v>
      </c>
      <c r="Y3642" s="1">
        <v>944355</v>
      </c>
      <c r="AA3642" s="2">
        <v>45354</v>
      </c>
      <c r="AB3642" s="2">
        <v>45359</v>
      </c>
      <c r="AC3642" s="2">
        <v>45724</v>
      </c>
      <c r="AE3642" s="1" t="s">
        <v>497</v>
      </c>
      <c r="AI3642" s="1" t="s">
        <v>64</v>
      </c>
      <c r="AJ3642" s="1" t="s">
        <v>65</v>
      </c>
      <c r="AM3642" s="1" t="s">
        <v>4942</v>
      </c>
      <c r="AN3642" s="1" t="s">
        <v>4943</v>
      </c>
      <c r="AU3642" s="1" t="s">
        <v>68</v>
      </c>
      <c r="AX3642" s="1" t="s">
        <v>68</v>
      </c>
      <c r="AY3642" s="1" t="s">
        <v>104</v>
      </c>
      <c r="BB3642" s="1" t="str">
        <f>VLOOKUP(E3642,'[1]Agenda Clientes'!$B$2:$P$2416,15,0)</f>
        <v>P17266976</v>
      </c>
    </row>
    <row r="3643" spans="1:54" s="1" customFormat="1" ht="15" customHeight="1" x14ac:dyDescent="0.25">
      <c r="A3643" s="1" t="s">
        <v>16074</v>
      </c>
      <c r="C3643" s="1" t="s">
        <v>54</v>
      </c>
      <c r="D3643" s="1" t="s">
        <v>16075</v>
      </c>
      <c r="E3643" s="1" t="s">
        <v>4946</v>
      </c>
      <c r="F3643" s="1" t="s">
        <v>4946</v>
      </c>
      <c r="G3643" s="1" t="s">
        <v>57</v>
      </c>
      <c r="H3643" s="1" t="s">
        <v>14493</v>
      </c>
      <c r="I3643" s="1" t="s">
        <v>9285</v>
      </c>
      <c r="J3643" s="1" t="s">
        <v>11952</v>
      </c>
      <c r="K3643" s="1" t="s">
        <v>61</v>
      </c>
      <c r="L3643" s="1">
        <v>7157.06</v>
      </c>
      <c r="M3643" s="1">
        <v>7157.06</v>
      </c>
      <c r="N3643" s="1">
        <v>7200</v>
      </c>
      <c r="O3643" s="1">
        <v>1</v>
      </c>
      <c r="P3643" s="1">
        <v>71.570599999999999</v>
      </c>
      <c r="Q3643" s="1">
        <v>0</v>
      </c>
      <c r="R3643" s="1">
        <v>0</v>
      </c>
      <c r="U3643" s="1">
        <v>0</v>
      </c>
      <c r="W3643" s="1">
        <v>0</v>
      </c>
      <c r="X3643" s="1" t="s">
        <v>81</v>
      </c>
      <c r="Y3643" s="1">
        <v>3886630</v>
      </c>
      <c r="AA3643" s="2">
        <v>45354</v>
      </c>
      <c r="AB3643" s="2">
        <v>45359</v>
      </c>
      <c r="AC3643" s="2">
        <v>45724</v>
      </c>
      <c r="AE3643" s="1" t="s">
        <v>497</v>
      </c>
      <c r="AI3643" s="1" t="s">
        <v>64</v>
      </c>
      <c r="AJ3643" s="1" t="s">
        <v>65</v>
      </c>
      <c r="AM3643" s="1" t="s">
        <v>4949</v>
      </c>
      <c r="AN3643" s="1" t="s">
        <v>4950</v>
      </c>
      <c r="AU3643" s="1" t="s">
        <v>68</v>
      </c>
      <c r="AX3643" s="1" t="s">
        <v>68</v>
      </c>
      <c r="AY3643" s="1" t="s">
        <v>104</v>
      </c>
      <c r="BB3643" s="1" t="str">
        <f>VLOOKUP(E3643,'[1]Agenda Clientes'!$B$2:$P$2416,15,0)</f>
        <v>P17266977</v>
      </c>
    </row>
    <row r="3644" spans="1:54" s="1" customFormat="1" ht="15" customHeight="1" x14ac:dyDescent="0.25">
      <c r="A3644" s="1" t="s">
        <v>16076</v>
      </c>
      <c r="C3644" s="1" t="s">
        <v>54</v>
      </c>
      <c r="D3644" s="1" t="s">
        <v>16077</v>
      </c>
      <c r="E3644" s="1" t="s">
        <v>16078</v>
      </c>
      <c r="F3644" s="1" t="s">
        <v>16078</v>
      </c>
      <c r="G3644" s="1" t="s">
        <v>57</v>
      </c>
      <c r="H3644" s="1" t="s">
        <v>14493</v>
      </c>
      <c r="I3644" s="1" t="s">
        <v>9285</v>
      </c>
      <c r="J3644" s="1" t="s">
        <v>16079</v>
      </c>
      <c r="K3644" s="1" t="s">
        <v>61</v>
      </c>
      <c r="L3644" s="1">
        <v>7157.06</v>
      </c>
      <c r="M3644" s="1">
        <v>7157.06</v>
      </c>
      <c r="N3644" s="1">
        <v>7200</v>
      </c>
      <c r="O3644" s="1">
        <v>12</v>
      </c>
      <c r="P3644" s="1">
        <v>858.84720000000004</v>
      </c>
      <c r="Q3644" s="1">
        <v>0</v>
      </c>
      <c r="R3644" s="1">
        <v>0</v>
      </c>
      <c r="U3644" s="1">
        <v>0</v>
      </c>
      <c r="W3644" s="1">
        <v>0</v>
      </c>
      <c r="X3644" s="1" t="s">
        <v>81</v>
      </c>
      <c r="Y3644" s="1">
        <v>627150</v>
      </c>
      <c r="AA3644" s="2">
        <v>45355</v>
      </c>
      <c r="AB3644" s="2">
        <v>45360</v>
      </c>
      <c r="AC3644" s="2">
        <v>45725</v>
      </c>
      <c r="AE3644" s="1" t="s">
        <v>497</v>
      </c>
      <c r="AI3644" s="1" t="s">
        <v>64</v>
      </c>
      <c r="AJ3644" s="1" t="s">
        <v>65</v>
      </c>
      <c r="AM3644" s="1" t="s">
        <v>16080</v>
      </c>
      <c r="AN3644" s="1" t="s">
        <v>16081</v>
      </c>
      <c r="AU3644" s="1" t="s">
        <v>68</v>
      </c>
      <c r="AX3644" s="1" t="s">
        <v>68</v>
      </c>
      <c r="AY3644" s="1" t="s">
        <v>69</v>
      </c>
      <c r="BB3644" s="1" t="str">
        <f>VLOOKUP(E3644,'[1]Agenda Clientes'!$B$2:$P$2416,15,0)</f>
        <v>P17264494</v>
      </c>
    </row>
    <row r="3645" spans="1:54" s="1" customFormat="1" ht="15" customHeight="1" x14ac:dyDescent="0.25">
      <c r="A3645" s="1" t="s">
        <v>16082</v>
      </c>
      <c r="C3645" s="1" t="s">
        <v>54</v>
      </c>
      <c r="D3645" s="1" t="s">
        <v>16083</v>
      </c>
      <c r="E3645" s="1" t="s">
        <v>5362</v>
      </c>
      <c r="F3645" s="1" t="s">
        <v>5362</v>
      </c>
      <c r="G3645" s="1" t="s">
        <v>57</v>
      </c>
      <c r="H3645" s="1" t="s">
        <v>14493</v>
      </c>
      <c r="I3645" s="1" t="s">
        <v>9285</v>
      </c>
      <c r="J3645" s="1" t="s">
        <v>12221</v>
      </c>
      <c r="K3645" s="1" t="s">
        <v>61</v>
      </c>
      <c r="L3645" s="1">
        <v>7157.06</v>
      </c>
      <c r="M3645" s="1">
        <v>7157.06</v>
      </c>
      <c r="N3645" s="1">
        <v>7200</v>
      </c>
      <c r="O3645" s="1">
        <v>12</v>
      </c>
      <c r="P3645" s="1">
        <v>858.84720000000004</v>
      </c>
      <c r="Q3645" s="1">
        <v>0</v>
      </c>
      <c r="R3645" s="1">
        <v>0</v>
      </c>
      <c r="U3645" s="1">
        <v>0</v>
      </c>
      <c r="W3645" s="1">
        <v>0</v>
      </c>
      <c r="X3645" s="1" t="s">
        <v>81</v>
      </c>
      <c r="Y3645" s="1">
        <v>1266815</v>
      </c>
      <c r="AA3645" s="2">
        <v>45355</v>
      </c>
      <c r="AB3645" s="2">
        <v>45360</v>
      </c>
      <c r="AC3645" s="2">
        <v>45725</v>
      </c>
      <c r="AE3645" s="1" t="s">
        <v>497</v>
      </c>
      <c r="AI3645" s="1" t="s">
        <v>64</v>
      </c>
      <c r="AJ3645" s="1" t="s">
        <v>65</v>
      </c>
      <c r="AM3645" s="1" t="s">
        <v>5364</v>
      </c>
      <c r="AN3645" s="1" t="s">
        <v>5365</v>
      </c>
      <c r="AU3645" s="1" t="s">
        <v>68</v>
      </c>
      <c r="AX3645" s="1" t="s">
        <v>68</v>
      </c>
      <c r="AY3645" s="1" t="s">
        <v>69</v>
      </c>
      <c r="BB3645" s="1" t="str">
        <f>VLOOKUP(E3645,'[1]Agenda Clientes'!$B$2:$P$2416,15,0)</f>
        <v>P17266366</v>
      </c>
    </row>
    <row r="3646" spans="1:54" s="1" customFormat="1" ht="15" customHeight="1" x14ac:dyDescent="0.25">
      <c r="A3646" s="1" t="s">
        <v>16084</v>
      </c>
      <c r="C3646" s="1" t="s">
        <v>54</v>
      </c>
      <c r="D3646" s="1" t="s">
        <v>16085</v>
      </c>
      <c r="E3646" s="1" t="s">
        <v>4953</v>
      </c>
      <c r="F3646" s="1" t="s">
        <v>4953</v>
      </c>
      <c r="G3646" s="1" t="s">
        <v>57</v>
      </c>
      <c r="H3646" s="1" t="s">
        <v>14493</v>
      </c>
      <c r="I3646" s="1" t="s">
        <v>9285</v>
      </c>
      <c r="J3646" s="1" t="s">
        <v>11966</v>
      </c>
      <c r="K3646" s="1" t="s">
        <v>61</v>
      </c>
      <c r="L3646" s="1">
        <v>7157.06</v>
      </c>
      <c r="M3646" s="1">
        <v>7157.06</v>
      </c>
      <c r="N3646" s="1">
        <v>7200</v>
      </c>
      <c r="O3646" s="1">
        <v>1</v>
      </c>
      <c r="P3646" s="1">
        <v>71.570599999999999</v>
      </c>
      <c r="Q3646" s="1">
        <v>0</v>
      </c>
      <c r="R3646" s="1">
        <v>0</v>
      </c>
      <c r="U3646" s="1">
        <v>0</v>
      </c>
      <c r="W3646" s="1">
        <v>0</v>
      </c>
      <c r="X3646" s="1" t="s">
        <v>62</v>
      </c>
      <c r="Y3646" s="1">
        <v>872265</v>
      </c>
      <c r="AA3646" s="2">
        <v>45355</v>
      </c>
      <c r="AB3646" s="2">
        <v>45360</v>
      </c>
      <c r="AC3646" s="2">
        <v>45725</v>
      </c>
      <c r="AE3646" s="1" t="s">
        <v>497</v>
      </c>
      <c r="AI3646" s="1" t="s">
        <v>64</v>
      </c>
      <c r="AJ3646" s="1" t="s">
        <v>65</v>
      </c>
      <c r="AM3646" s="1" t="s">
        <v>2214</v>
      </c>
      <c r="AN3646" s="1" t="s">
        <v>4956</v>
      </c>
      <c r="AU3646" s="1" t="s">
        <v>68</v>
      </c>
      <c r="AX3646" s="1" t="s">
        <v>68</v>
      </c>
      <c r="AY3646" s="1" t="s">
        <v>69</v>
      </c>
      <c r="BB3646" s="1" t="str">
        <f>VLOOKUP(E3646,'[1]Agenda Clientes'!$B$2:$P$2416,15,0)</f>
        <v>P17266575</v>
      </c>
    </row>
    <row r="3647" spans="1:54" s="1" customFormat="1" ht="15" customHeight="1" x14ac:dyDescent="0.25">
      <c r="A3647" s="1" t="s">
        <v>16086</v>
      </c>
      <c r="C3647" s="1" t="s">
        <v>54</v>
      </c>
      <c r="D3647" s="1" t="s">
        <v>16087</v>
      </c>
      <c r="E3647" s="1" t="s">
        <v>4959</v>
      </c>
      <c r="F3647" s="1" t="s">
        <v>4959</v>
      </c>
      <c r="G3647" s="1" t="s">
        <v>57</v>
      </c>
      <c r="H3647" s="1" t="s">
        <v>14493</v>
      </c>
      <c r="I3647" s="1" t="s">
        <v>9285</v>
      </c>
      <c r="J3647" s="1" t="s">
        <v>11956</v>
      </c>
      <c r="K3647" s="1" t="s">
        <v>61</v>
      </c>
      <c r="L3647" s="1">
        <v>7157.06</v>
      </c>
      <c r="M3647" s="1">
        <v>7157.06</v>
      </c>
      <c r="N3647" s="1">
        <v>7200</v>
      </c>
      <c r="O3647" s="1">
        <v>12</v>
      </c>
      <c r="P3647" s="1">
        <v>858.84720000000004</v>
      </c>
      <c r="Q3647" s="1">
        <v>0</v>
      </c>
      <c r="R3647" s="1">
        <v>0</v>
      </c>
      <c r="U3647" s="1">
        <v>0</v>
      </c>
      <c r="W3647" s="1">
        <v>0</v>
      </c>
      <c r="X3647" s="1" t="s">
        <v>81</v>
      </c>
      <c r="Y3647" s="1">
        <v>2760070</v>
      </c>
      <c r="AA3647" s="2">
        <v>45355</v>
      </c>
      <c r="AB3647" s="2">
        <v>45360</v>
      </c>
      <c r="AC3647" s="2">
        <v>45725</v>
      </c>
      <c r="AE3647" s="1" t="s">
        <v>497</v>
      </c>
      <c r="AI3647" s="1" t="s">
        <v>64</v>
      </c>
      <c r="AJ3647" s="1" t="s">
        <v>65</v>
      </c>
      <c r="AM3647" s="1" t="s">
        <v>4962</v>
      </c>
      <c r="AN3647" s="1" t="s">
        <v>4963</v>
      </c>
      <c r="AU3647" s="1" t="s">
        <v>68</v>
      </c>
      <c r="AX3647" s="1" t="s">
        <v>68</v>
      </c>
      <c r="AY3647" s="1" t="s">
        <v>69</v>
      </c>
      <c r="BB3647" s="1" t="str">
        <f>VLOOKUP(E3647,'[1]Agenda Clientes'!$B$2:$P$2416,15,0)</f>
        <v>P17266330</v>
      </c>
    </row>
    <row r="3648" spans="1:54" s="1" customFormat="1" ht="15" customHeight="1" x14ac:dyDescent="0.25">
      <c r="A3648" s="1" t="s">
        <v>16088</v>
      </c>
      <c r="C3648" s="1" t="s">
        <v>54</v>
      </c>
      <c r="D3648" s="1" t="s">
        <v>16089</v>
      </c>
      <c r="E3648" s="1" t="s">
        <v>4966</v>
      </c>
      <c r="F3648" s="1" t="s">
        <v>4966</v>
      </c>
      <c r="G3648" s="1" t="s">
        <v>57</v>
      </c>
      <c r="H3648" s="1" t="s">
        <v>14493</v>
      </c>
      <c r="I3648" s="1" t="s">
        <v>9285</v>
      </c>
      <c r="J3648" s="1" t="s">
        <v>11970</v>
      </c>
      <c r="K3648" s="1" t="s">
        <v>61</v>
      </c>
      <c r="L3648" s="1">
        <v>7157.06</v>
      </c>
      <c r="M3648" s="1">
        <v>7157.06</v>
      </c>
      <c r="N3648" s="1">
        <v>7200</v>
      </c>
      <c r="O3648" s="1">
        <v>1</v>
      </c>
      <c r="P3648" s="1">
        <v>71.570599999999999</v>
      </c>
      <c r="Q3648" s="1">
        <v>0</v>
      </c>
      <c r="R3648" s="1">
        <v>0</v>
      </c>
      <c r="U3648" s="1">
        <v>0</v>
      </c>
      <c r="W3648" s="1">
        <v>0</v>
      </c>
      <c r="X3648" s="1" t="s">
        <v>81</v>
      </c>
      <c r="Y3648" s="1">
        <v>872265</v>
      </c>
      <c r="AA3648" s="2">
        <v>45355</v>
      </c>
      <c r="AB3648" s="2">
        <v>45356</v>
      </c>
      <c r="AC3648" s="2">
        <v>45721</v>
      </c>
      <c r="AE3648" s="1" t="s">
        <v>497</v>
      </c>
      <c r="AI3648" s="1" t="s">
        <v>64</v>
      </c>
      <c r="AJ3648" s="1" t="s">
        <v>65</v>
      </c>
      <c r="AM3648" s="1" t="s">
        <v>4968</v>
      </c>
      <c r="AN3648" s="1" t="s">
        <v>4969</v>
      </c>
      <c r="AU3648" s="1" t="s">
        <v>68</v>
      </c>
      <c r="AX3648" s="1" t="s">
        <v>68</v>
      </c>
      <c r="AY3648" s="1" t="s">
        <v>69</v>
      </c>
      <c r="BB3648" s="1" t="str">
        <f>VLOOKUP(E3648,'[1]Agenda Clientes'!$B$2:$P$2416,15,0)</f>
        <v>P17266192</v>
      </c>
    </row>
    <row r="3649" spans="1:54" s="1" customFormat="1" ht="15" customHeight="1" x14ac:dyDescent="0.25">
      <c r="A3649" s="1" t="s">
        <v>16090</v>
      </c>
      <c r="C3649" s="1" t="s">
        <v>54</v>
      </c>
      <c r="D3649" s="1" t="s">
        <v>16091</v>
      </c>
      <c r="E3649" s="1" t="s">
        <v>4972</v>
      </c>
      <c r="F3649" s="1" t="s">
        <v>4972</v>
      </c>
      <c r="G3649" s="1" t="s">
        <v>57</v>
      </c>
      <c r="H3649" s="1" t="s">
        <v>14493</v>
      </c>
      <c r="I3649" s="1" t="s">
        <v>9285</v>
      </c>
      <c r="J3649" s="1" t="s">
        <v>11973</v>
      </c>
      <c r="K3649" s="1" t="s">
        <v>61</v>
      </c>
      <c r="L3649" s="1">
        <v>7157.06</v>
      </c>
      <c r="M3649" s="1">
        <v>7157.06</v>
      </c>
      <c r="N3649" s="1">
        <v>7200</v>
      </c>
      <c r="O3649" s="1">
        <v>12</v>
      </c>
      <c r="P3649" s="1">
        <v>858.84720000000004</v>
      </c>
      <c r="Q3649" s="1">
        <v>0</v>
      </c>
      <c r="R3649" s="1">
        <v>0</v>
      </c>
      <c r="U3649" s="1">
        <v>0</v>
      </c>
      <c r="W3649" s="1">
        <v>0</v>
      </c>
      <c r="X3649" s="1" t="s">
        <v>81</v>
      </c>
      <c r="Y3649" s="1">
        <v>739115</v>
      </c>
      <c r="AA3649" s="2">
        <v>45355</v>
      </c>
      <c r="AB3649" s="2">
        <v>45355</v>
      </c>
      <c r="AC3649" s="2">
        <v>45720</v>
      </c>
      <c r="AE3649" s="1" t="s">
        <v>497</v>
      </c>
      <c r="AI3649" s="1" t="s">
        <v>64</v>
      </c>
      <c r="AJ3649" s="1" t="s">
        <v>65</v>
      </c>
      <c r="AM3649" s="1" t="s">
        <v>4949</v>
      </c>
      <c r="AN3649" s="1" t="s">
        <v>4974</v>
      </c>
      <c r="AU3649" s="1" t="s">
        <v>68</v>
      </c>
      <c r="AX3649" s="1" t="s">
        <v>68</v>
      </c>
      <c r="AY3649" s="1" t="s">
        <v>69</v>
      </c>
      <c r="BB3649" s="1" t="str">
        <f>VLOOKUP(E3649,'[1]Agenda Clientes'!$B$2:$P$2416,15,0)</f>
        <v>P17266013</v>
      </c>
    </row>
    <row r="3650" spans="1:54" s="1" customFormat="1" ht="15" customHeight="1" x14ac:dyDescent="0.25">
      <c r="A3650" s="1" t="s">
        <v>16092</v>
      </c>
      <c r="C3650" s="1" t="s">
        <v>54</v>
      </c>
      <c r="D3650" s="1" t="s">
        <v>16093</v>
      </c>
      <c r="E3650" s="1" t="s">
        <v>4977</v>
      </c>
      <c r="F3650" s="1" t="s">
        <v>4977</v>
      </c>
      <c r="G3650" s="1" t="s">
        <v>57</v>
      </c>
      <c r="H3650" s="1" t="s">
        <v>14493</v>
      </c>
      <c r="I3650" s="1" t="s">
        <v>9285</v>
      </c>
      <c r="J3650" s="1" t="s">
        <v>11976</v>
      </c>
      <c r="K3650" s="1" t="s">
        <v>61</v>
      </c>
      <c r="L3650" s="1">
        <v>7157.06</v>
      </c>
      <c r="M3650" s="1">
        <v>7157.06</v>
      </c>
      <c r="N3650" s="1">
        <v>7200</v>
      </c>
      <c r="O3650" s="1">
        <v>1</v>
      </c>
      <c r="P3650" s="1">
        <v>71.570599999999999</v>
      </c>
      <c r="Q3650" s="1">
        <v>0</v>
      </c>
      <c r="R3650" s="1">
        <v>0</v>
      </c>
      <c r="U3650" s="1">
        <v>0</v>
      </c>
      <c r="W3650" s="1">
        <v>0</v>
      </c>
      <c r="X3650" s="1" t="s">
        <v>81</v>
      </c>
      <c r="Y3650" s="1">
        <v>399255</v>
      </c>
      <c r="AA3650" s="2">
        <v>45355</v>
      </c>
      <c r="AB3650" s="2">
        <v>45356</v>
      </c>
      <c r="AC3650" s="2">
        <v>45721</v>
      </c>
      <c r="AE3650" s="1" t="s">
        <v>497</v>
      </c>
      <c r="AI3650" s="1" t="s">
        <v>64</v>
      </c>
      <c r="AJ3650" s="1" t="s">
        <v>65</v>
      </c>
      <c r="AM3650" s="1" t="s">
        <v>4979</v>
      </c>
      <c r="AN3650" s="1" t="s">
        <v>4980</v>
      </c>
      <c r="AU3650" s="1" t="s">
        <v>68</v>
      </c>
      <c r="AX3650" s="1" t="s">
        <v>68</v>
      </c>
      <c r="AY3650" s="1" t="s">
        <v>69</v>
      </c>
      <c r="BB3650" s="1" t="str">
        <f>VLOOKUP(E3650,'[1]Agenda Clientes'!$B$2:$P$2416,15,0)</f>
        <v>P17265930</v>
      </c>
    </row>
    <row r="3651" spans="1:54" s="1" customFormat="1" ht="15" customHeight="1" x14ac:dyDescent="0.25">
      <c r="A3651" s="1" t="s">
        <v>16094</v>
      </c>
      <c r="C3651" s="1" t="s">
        <v>54</v>
      </c>
      <c r="D3651" s="1" t="s">
        <v>16095</v>
      </c>
      <c r="E3651" s="1" t="s">
        <v>4983</v>
      </c>
      <c r="F3651" s="1" t="s">
        <v>4983</v>
      </c>
      <c r="G3651" s="1" t="s">
        <v>57</v>
      </c>
      <c r="H3651" s="1" t="s">
        <v>14493</v>
      </c>
      <c r="I3651" s="1" t="s">
        <v>9285</v>
      </c>
      <c r="J3651" s="1" t="s">
        <v>11979</v>
      </c>
      <c r="K3651" s="1" t="s">
        <v>61</v>
      </c>
      <c r="L3651" s="1">
        <v>7157.06</v>
      </c>
      <c r="M3651" s="1">
        <v>7157.06</v>
      </c>
      <c r="N3651" s="1">
        <v>7200</v>
      </c>
      <c r="O3651" s="1">
        <v>12</v>
      </c>
      <c r="P3651" s="1">
        <v>858.84720000000004</v>
      </c>
      <c r="Q3651" s="1">
        <v>0</v>
      </c>
      <c r="R3651" s="1">
        <v>0</v>
      </c>
      <c r="U3651" s="1">
        <v>0</v>
      </c>
      <c r="W3651" s="1">
        <v>0</v>
      </c>
      <c r="X3651" s="1" t="s">
        <v>81</v>
      </c>
      <c r="Y3651" s="1">
        <v>3283530</v>
      </c>
      <c r="AA3651" s="2">
        <v>45355</v>
      </c>
      <c r="AB3651" s="2">
        <v>45355</v>
      </c>
      <c r="AC3651" s="2">
        <v>45720</v>
      </c>
      <c r="AE3651" s="1" t="s">
        <v>497</v>
      </c>
      <c r="AI3651" s="1" t="s">
        <v>64</v>
      </c>
      <c r="AJ3651" s="1" t="s">
        <v>65</v>
      </c>
      <c r="AM3651" s="1" t="s">
        <v>4985</v>
      </c>
      <c r="AN3651" s="1" t="s">
        <v>4986</v>
      </c>
      <c r="AU3651" s="1" t="s">
        <v>68</v>
      </c>
      <c r="AX3651" s="1" t="s">
        <v>68</v>
      </c>
      <c r="AY3651" s="1" t="s">
        <v>104</v>
      </c>
      <c r="BB3651" s="1" t="str">
        <f>VLOOKUP(E3651,'[1]Agenda Clientes'!$B$2:$P$2416,15,0)</f>
        <v>P17267307</v>
      </c>
    </row>
    <row r="3652" spans="1:54" s="1" customFormat="1" ht="15" customHeight="1" x14ac:dyDescent="0.25">
      <c r="A3652" s="1" t="s">
        <v>16096</v>
      </c>
      <c r="C3652" s="1" t="s">
        <v>54</v>
      </c>
      <c r="D3652" s="1" t="s">
        <v>16097</v>
      </c>
      <c r="E3652" s="1" t="s">
        <v>4989</v>
      </c>
      <c r="F3652" s="1" t="s">
        <v>4989</v>
      </c>
      <c r="G3652" s="1" t="s">
        <v>57</v>
      </c>
      <c r="H3652" s="1" t="s">
        <v>14493</v>
      </c>
      <c r="I3652" s="1" t="s">
        <v>9285</v>
      </c>
      <c r="J3652" s="1" t="s">
        <v>11982</v>
      </c>
      <c r="K3652" s="1" t="s">
        <v>61</v>
      </c>
      <c r="L3652" s="1">
        <v>7157.06</v>
      </c>
      <c r="M3652" s="1">
        <v>7157.06</v>
      </c>
      <c r="N3652" s="1">
        <v>7200</v>
      </c>
      <c r="O3652" s="1">
        <v>12</v>
      </c>
      <c r="P3652" s="1">
        <v>858.84720000000004</v>
      </c>
      <c r="Q3652" s="1">
        <v>0</v>
      </c>
      <c r="R3652" s="1">
        <v>0</v>
      </c>
      <c r="U3652" s="1">
        <v>0</v>
      </c>
      <c r="W3652" s="1">
        <v>0</v>
      </c>
      <c r="X3652" s="1" t="s">
        <v>81</v>
      </c>
      <c r="Y3652" s="1">
        <v>1464960</v>
      </c>
      <c r="AA3652" s="2">
        <v>45355</v>
      </c>
      <c r="AB3652" s="2">
        <v>45355</v>
      </c>
      <c r="AC3652" s="2">
        <v>45720</v>
      </c>
      <c r="AE3652" s="1" t="s">
        <v>497</v>
      </c>
      <c r="AI3652" s="1" t="s">
        <v>64</v>
      </c>
      <c r="AJ3652" s="1" t="s">
        <v>65</v>
      </c>
      <c r="AM3652" s="1" t="s">
        <v>4991</v>
      </c>
      <c r="AN3652" s="1" t="s">
        <v>4992</v>
      </c>
      <c r="AU3652" s="1" t="s">
        <v>68</v>
      </c>
      <c r="AX3652" s="1" t="s">
        <v>68</v>
      </c>
      <c r="AY3652" s="1" t="s">
        <v>69</v>
      </c>
      <c r="BB3652" s="1" t="str">
        <f>VLOOKUP(E3652,'[1]Agenda Clientes'!$B$2:$P$2416,15,0)</f>
        <v>P17265953</v>
      </c>
    </row>
    <row r="3653" spans="1:54" s="1" customFormat="1" ht="15" customHeight="1" x14ac:dyDescent="0.25">
      <c r="A3653" s="1" t="s">
        <v>16098</v>
      </c>
      <c r="C3653" s="1" t="s">
        <v>54</v>
      </c>
      <c r="D3653" s="1" t="s">
        <v>16099</v>
      </c>
      <c r="E3653" s="1" t="s">
        <v>16100</v>
      </c>
      <c r="F3653" s="1" t="s">
        <v>16100</v>
      </c>
      <c r="G3653" s="1" t="s">
        <v>57</v>
      </c>
      <c r="H3653" s="1" t="s">
        <v>14493</v>
      </c>
      <c r="I3653" s="1" t="s">
        <v>9285</v>
      </c>
      <c r="J3653" s="1" t="s">
        <v>16101</v>
      </c>
      <c r="K3653" s="1" t="s">
        <v>61</v>
      </c>
      <c r="L3653" s="1">
        <v>3578.53</v>
      </c>
      <c r="M3653" s="1">
        <v>3578.53</v>
      </c>
      <c r="N3653" s="1">
        <v>3600</v>
      </c>
      <c r="O3653" s="1">
        <v>1</v>
      </c>
      <c r="P3653" s="1">
        <v>35.785299999999999</v>
      </c>
      <c r="Q3653" s="1">
        <v>0</v>
      </c>
      <c r="R3653" s="1">
        <v>0</v>
      </c>
      <c r="U3653" s="1">
        <v>0</v>
      </c>
      <c r="W3653" s="1">
        <v>0</v>
      </c>
      <c r="X3653" s="1" t="s">
        <v>62</v>
      </c>
      <c r="Y3653" s="1">
        <v>944355</v>
      </c>
      <c r="AA3653" s="2">
        <v>45356</v>
      </c>
      <c r="AB3653" s="2">
        <v>45361</v>
      </c>
      <c r="AC3653" s="2">
        <v>45545</v>
      </c>
      <c r="AE3653" s="1" t="s">
        <v>497</v>
      </c>
      <c r="AI3653" s="1" t="s">
        <v>64</v>
      </c>
      <c r="AJ3653" s="1" t="s">
        <v>65</v>
      </c>
      <c r="AM3653" s="1" t="s">
        <v>16102</v>
      </c>
      <c r="AN3653" s="1" t="s">
        <v>16103</v>
      </c>
      <c r="AU3653" s="1" t="s">
        <v>68</v>
      </c>
      <c r="AX3653" s="1" t="s">
        <v>68</v>
      </c>
      <c r="AY3653" s="1" t="s">
        <v>69</v>
      </c>
      <c r="BB3653" s="1" t="str">
        <f>VLOOKUP(E3653,'[1]Agenda Clientes'!$B$2:$P$2416,15,0)</f>
        <v>P17264817</v>
      </c>
    </row>
    <row r="3654" spans="1:54" s="1" customFormat="1" ht="15" customHeight="1" x14ac:dyDescent="0.25">
      <c r="A3654" s="1" t="s">
        <v>16104</v>
      </c>
      <c r="C3654" s="1" t="s">
        <v>54</v>
      </c>
      <c r="D3654" s="1" t="s">
        <v>16105</v>
      </c>
      <c r="E3654" s="1" t="s">
        <v>4995</v>
      </c>
      <c r="F3654" s="1" t="s">
        <v>4995</v>
      </c>
      <c r="G3654" s="1" t="s">
        <v>57</v>
      </c>
      <c r="H3654" s="1" t="s">
        <v>14493</v>
      </c>
      <c r="I3654" s="1" t="s">
        <v>9285</v>
      </c>
      <c r="J3654" s="1" t="s">
        <v>11993</v>
      </c>
      <c r="K3654" s="1" t="s">
        <v>61</v>
      </c>
      <c r="L3654" s="1">
        <v>7157.06</v>
      </c>
      <c r="M3654" s="1">
        <v>7157.06</v>
      </c>
      <c r="N3654" s="1">
        <v>7200</v>
      </c>
      <c r="O3654" s="1">
        <v>1</v>
      </c>
      <c r="P3654" s="1">
        <v>71.570599999999999</v>
      </c>
      <c r="Q3654" s="1">
        <v>0</v>
      </c>
      <c r="R3654" s="1">
        <v>0</v>
      </c>
      <c r="U3654" s="1">
        <v>0</v>
      </c>
      <c r="W3654" s="1">
        <v>0</v>
      </c>
      <c r="X3654" s="1" t="s">
        <v>81</v>
      </c>
      <c r="Y3654" s="1">
        <v>944355</v>
      </c>
      <c r="AA3654" s="2">
        <v>45356</v>
      </c>
      <c r="AB3654" s="2">
        <v>45361</v>
      </c>
      <c r="AC3654" s="2">
        <v>45726</v>
      </c>
      <c r="AE3654" s="1" t="s">
        <v>497</v>
      </c>
      <c r="AI3654" s="1" t="s">
        <v>64</v>
      </c>
      <c r="AJ3654" s="1" t="s">
        <v>65</v>
      </c>
      <c r="AM3654" s="1" t="s">
        <v>4998</v>
      </c>
      <c r="AN3654" s="1" t="s">
        <v>4999</v>
      </c>
      <c r="AU3654" s="1" t="s">
        <v>68</v>
      </c>
      <c r="AX3654" s="1" t="s">
        <v>68</v>
      </c>
      <c r="AY3654" s="1" t="s">
        <v>69</v>
      </c>
      <c r="BB3654" s="1" t="str">
        <f>VLOOKUP(E3654,'[1]Agenda Clientes'!$B$2:$P$2416,15,0)</f>
        <v>P17266753</v>
      </c>
    </row>
    <row r="3655" spans="1:54" s="1" customFormat="1" ht="15" customHeight="1" x14ac:dyDescent="0.25">
      <c r="A3655" s="1" t="s">
        <v>16106</v>
      </c>
      <c r="C3655" s="1" t="s">
        <v>54</v>
      </c>
      <c r="D3655" s="1" t="s">
        <v>16107</v>
      </c>
      <c r="E3655" s="1" t="s">
        <v>5002</v>
      </c>
      <c r="F3655" s="1" t="s">
        <v>5002</v>
      </c>
      <c r="G3655" s="1" t="s">
        <v>57</v>
      </c>
      <c r="H3655" s="1" t="s">
        <v>14493</v>
      </c>
      <c r="I3655" s="1" t="s">
        <v>9285</v>
      </c>
      <c r="J3655" s="1" t="s">
        <v>11985</v>
      </c>
      <c r="K3655" s="1" t="s">
        <v>61</v>
      </c>
      <c r="L3655" s="1">
        <v>7157.06</v>
      </c>
      <c r="M3655" s="1">
        <v>7157.06</v>
      </c>
      <c r="N3655" s="1">
        <v>7200</v>
      </c>
      <c r="O3655" s="1">
        <v>1</v>
      </c>
      <c r="P3655" s="1">
        <v>71.570599999999999</v>
      </c>
      <c r="Q3655" s="1">
        <v>0</v>
      </c>
      <c r="R3655" s="1">
        <v>0</v>
      </c>
      <c r="U3655" s="1">
        <v>0</v>
      </c>
      <c r="W3655" s="1">
        <v>0</v>
      </c>
      <c r="X3655" s="1" t="s">
        <v>81</v>
      </c>
      <c r="Y3655" s="1">
        <v>2380560</v>
      </c>
      <c r="AA3655" s="2">
        <v>45356</v>
      </c>
      <c r="AB3655" s="2">
        <v>45361</v>
      </c>
      <c r="AC3655" s="2">
        <v>45726</v>
      </c>
      <c r="AE3655" s="1" t="s">
        <v>497</v>
      </c>
      <c r="AI3655" s="1" t="s">
        <v>64</v>
      </c>
      <c r="AJ3655" s="1" t="s">
        <v>65</v>
      </c>
      <c r="AM3655" s="1" t="s">
        <v>5005</v>
      </c>
      <c r="AN3655" s="1" t="s">
        <v>5006</v>
      </c>
      <c r="AU3655" s="1" t="s">
        <v>68</v>
      </c>
      <c r="AX3655" s="1" t="s">
        <v>68</v>
      </c>
      <c r="AY3655" s="1" t="s">
        <v>69</v>
      </c>
      <c r="BB3655" s="1" t="str">
        <f>VLOOKUP(E3655,'[1]Agenda Clientes'!$B$2:$P$2416,15,0)</f>
        <v>P17266754</v>
      </c>
    </row>
    <row r="3656" spans="1:54" s="1" customFormat="1" ht="15" customHeight="1" x14ac:dyDescent="0.25">
      <c r="A3656" s="1" t="s">
        <v>16108</v>
      </c>
      <c r="C3656" s="1" t="s">
        <v>54</v>
      </c>
      <c r="D3656" s="1" t="s">
        <v>16109</v>
      </c>
      <c r="E3656" s="1" t="s">
        <v>5009</v>
      </c>
      <c r="F3656" s="1" t="s">
        <v>5009</v>
      </c>
      <c r="G3656" s="1" t="s">
        <v>57</v>
      </c>
      <c r="H3656" s="1" t="s">
        <v>14493</v>
      </c>
      <c r="I3656" s="1" t="s">
        <v>9285</v>
      </c>
      <c r="J3656" s="1" t="s">
        <v>11989</v>
      </c>
      <c r="K3656" s="1" t="s">
        <v>61</v>
      </c>
      <c r="L3656" s="1">
        <v>7157.06</v>
      </c>
      <c r="M3656" s="1">
        <v>7157.06</v>
      </c>
      <c r="N3656" s="1">
        <v>7307.36</v>
      </c>
      <c r="O3656" s="1">
        <v>12</v>
      </c>
      <c r="P3656" s="1">
        <v>858.84720000000004</v>
      </c>
      <c r="Q3656" s="1">
        <v>0</v>
      </c>
      <c r="R3656" s="1">
        <v>0</v>
      </c>
      <c r="U3656" s="1">
        <v>0</v>
      </c>
      <c r="W3656" s="1">
        <v>0</v>
      </c>
      <c r="X3656" s="1" t="s">
        <v>81</v>
      </c>
      <c r="Y3656" s="1">
        <v>502495</v>
      </c>
      <c r="AA3656" s="2">
        <v>45356</v>
      </c>
      <c r="AB3656" s="2">
        <v>45361</v>
      </c>
      <c r="AC3656" s="2">
        <v>45726</v>
      </c>
      <c r="AE3656" s="1" t="s">
        <v>497</v>
      </c>
      <c r="AI3656" s="1" t="s">
        <v>64</v>
      </c>
      <c r="AJ3656" s="1" t="s">
        <v>65</v>
      </c>
      <c r="AM3656" s="1" t="s">
        <v>5012</v>
      </c>
      <c r="AN3656" s="1" t="s">
        <v>5013</v>
      </c>
      <c r="AT3656" s="1">
        <v>107.36</v>
      </c>
      <c r="AU3656" s="1" t="s">
        <v>68</v>
      </c>
      <c r="AX3656" s="1" t="s">
        <v>68</v>
      </c>
      <c r="AY3656" s="1" t="s">
        <v>104</v>
      </c>
      <c r="BB3656" s="1" t="str">
        <f>VLOOKUP(E3656,'[1]Agenda Clientes'!$B$2:$P$2416,15,0)</f>
        <v>P17266978</v>
      </c>
    </row>
    <row r="3657" spans="1:54" s="1" customFormat="1" ht="15" customHeight="1" x14ac:dyDescent="0.25">
      <c r="A3657" s="1" t="s">
        <v>16110</v>
      </c>
      <c r="C3657" s="1" t="s">
        <v>54</v>
      </c>
      <c r="D3657" s="1" t="s">
        <v>16111</v>
      </c>
      <c r="E3657" s="1" t="s">
        <v>5016</v>
      </c>
      <c r="F3657" s="1" t="s">
        <v>5016</v>
      </c>
      <c r="G3657" s="1" t="s">
        <v>57</v>
      </c>
      <c r="H3657" s="1" t="s">
        <v>14493</v>
      </c>
      <c r="I3657" s="1" t="s">
        <v>9285</v>
      </c>
      <c r="J3657" s="1" t="s">
        <v>11997</v>
      </c>
      <c r="K3657" s="1" t="s">
        <v>61</v>
      </c>
      <c r="L3657" s="1">
        <v>7157.06</v>
      </c>
      <c r="M3657" s="1">
        <v>7157.06</v>
      </c>
      <c r="N3657" s="1">
        <v>7200</v>
      </c>
      <c r="O3657" s="1">
        <v>12</v>
      </c>
      <c r="P3657" s="1">
        <v>858.84720000000004</v>
      </c>
      <c r="Q3657" s="1">
        <v>0</v>
      </c>
      <c r="R3657" s="1">
        <v>0</v>
      </c>
      <c r="U3657" s="1">
        <v>0</v>
      </c>
      <c r="W3657" s="1">
        <v>0</v>
      </c>
      <c r="X3657" s="1" t="s">
        <v>81</v>
      </c>
      <c r="Y3657" s="1">
        <v>1582645</v>
      </c>
      <c r="AA3657" s="2">
        <v>45356</v>
      </c>
      <c r="AB3657" s="2">
        <v>45361</v>
      </c>
      <c r="AC3657" s="2">
        <v>45726</v>
      </c>
      <c r="AE3657" s="1" t="s">
        <v>497</v>
      </c>
      <c r="AI3657" s="1" t="s">
        <v>64</v>
      </c>
      <c r="AJ3657" s="1" t="s">
        <v>65</v>
      </c>
      <c r="AM3657" s="1" t="s">
        <v>5018</v>
      </c>
      <c r="AN3657" s="1" t="s">
        <v>5019</v>
      </c>
      <c r="AU3657" s="1" t="s">
        <v>68</v>
      </c>
      <c r="AX3657" s="1" t="s">
        <v>68</v>
      </c>
      <c r="AY3657" s="1" t="s">
        <v>104</v>
      </c>
      <c r="BB3657" s="1" t="str">
        <f>VLOOKUP(E3657,'[1]Agenda Clientes'!$B$2:$P$2416,15,0)</f>
        <v>P17267308</v>
      </c>
    </row>
    <row r="3658" spans="1:54" s="1" customFormat="1" ht="15" customHeight="1" x14ac:dyDescent="0.25">
      <c r="A3658" s="1" t="s">
        <v>16112</v>
      </c>
      <c r="C3658" s="1" t="s">
        <v>54</v>
      </c>
      <c r="D3658" s="1" t="s">
        <v>16113</v>
      </c>
      <c r="E3658" s="1" t="s">
        <v>3184</v>
      </c>
      <c r="F3658" s="1" t="s">
        <v>3184</v>
      </c>
      <c r="G3658" s="1" t="s">
        <v>57</v>
      </c>
      <c r="H3658" s="1" t="s">
        <v>14493</v>
      </c>
      <c r="I3658" s="1" t="s">
        <v>9285</v>
      </c>
      <c r="J3658" s="1" t="s">
        <v>10884</v>
      </c>
      <c r="K3658" s="1" t="s">
        <v>61</v>
      </c>
      <c r="L3658" s="1">
        <v>7157.06</v>
      </c>
      <c r="M3658" s="1">
        <v>7157.06</v>
      </c>
      <c r="N3658" s="1">
        <v>7200</v>
      </c>
      <c r="O3658" s="1">
        <v>1</v>
      </c>
      <c r="P3658" s="1">
        <v>71.570599999999999</v>
      </c>
      <c r="Q3658" s="1">
        <v>0</v>
      </c>
      <c r="R3658" s="1">
        <v>0</v>
      </c>
      <c r="U3658" s="1">
        <v>0</v>
      </c>
      <c r="W3658" s="1">
        <v>0</v>
      </c>
      <c r="X3658" s="1" t="s">
        <v>81</v>
      </c>
      <c r="Y3658" s="1">
        <v>2380560</v>
      </c>
      <c r="AA3658" s="2">
        <v>45356</v>
      </c>
      <c r="AB3658" s="2">
        <v>45356</v>
      </c>
      <c r="AC3658" s="2">
        <v>45721</v>
      </c>
      <c r="AE3658" s="1" t="s">
        <v>497</v>
      </c>
      <c r="AI3658" s="1" t="s">
        <v>64</v>
      </c>
      <c r="AJ3658" s="1" t="s">
        <v>65</v>
      </c>
      <c r="AM3658" s="1" t="s">
        <v>3187</v>
      </c>
      <c r="AN3658" s="1" t="s">
        <v>3188</v>
      </c>
      <c r="AU3658" s="1" t="s">
        <v>68</v>
      </c>
      <c r="AX3658" s="1" t="s">
        <v>68</v>
      </c>
      <c r="AY3658" s="1" t="s">
        <v>69</v>
      </c>
      <c r="BB3658" s="1" t="str">
        <f>VLOOKUP(E3658,'[1]Agenda Clientes'!$B$2:$P$2416,15,0)</f>
        <v>P17265056</v>
      </c>
    </row>
    <row r="3659" spans="1:54" s="1" customFormat="1" ht="15" customHeight="1" x14ac:dyDescent="0.25">
      <c r="A3659" s="1" t="s">
        <v>16114</v>
      </c>
      <c r="C3659" s="1" t="s">
        <v>54</v>
      </c>
      <c r="D3659" s="1" t="s">
        <v>16115</v>
      </c>
      <c r="E3659" s="1" t="s">
        <v>5025</v>
      </c>
      <c r="F3659" s="1" t="s">
        <v>5025</v>
      </c>
      <c r="G3659" s="1" t="s">
        <v>57</v>
      </c>
      <c r="H3659" s="1" t="s">
        <v>14493</v>
      </c>
      <c r="I3659" s="1" t="s">
        <v>9285</v>
      </c>
      <c r="J3659" s="1" t="s">
        <v>12002</v>
      </c>
      <c r="K3659" s="1" t="s">
        <v>61</v>
      </c>
      <c r="L3659" s="1">
        <v>7157.06</v>
      </c>
      <c r="M3659" s="1">
        <v>7157.06</v>
      </c>
      <c r="N3659" s="1">
        <v>7200</v>
      </c>
      <c r="O3659" s="1">
        <v>12</v>
      </c>
      <c r="P3659" s="1">
        <v>858.84720000000004</v>
      </c>
      <c r="Q3659" s="1">
        <v>0</v>
      </c>
      <c r="R3659" s="1">
        <v>0</v>
      </c>
      <c r="U3659" s="1">
        <v>0</v>
      </c>
      <c r="W3659" s="1">
        <v>0</v>
      </c>
      <c r="X3659" s="1" t="s">
        <v>81</v>
      </c>
      <c r="Y3659" s="1">
        <v>2189020</v>
      </c>
      <c r="AA3659" s="2">
        <v>45356</v>
      </c>
      <c r="AB3659" s="2">
        <v>45356</v>
      </c>
      <c r="AC3659" s="2">
        <v>45721</v>
      </c>
      <c r="AE3659" s="1" t="s">
        <v>497</v>
      </c>
      <c r="AI3659" s="1" t="s">
        <v>64</v>
      </c>
      <c r="AJ3659" s="1" t="s">
        <v>65</v>
      </c>
      <c r="AM3659" s="1" t="s">
        <v>1519</v>
      </c>
      <c r="AN3659" s="1" t="s">
        <v>5027</v>
      </c>
      <c r="AU3659" s="1" t="s">
        <v>68</v>
      </c>
      <c r="AX3659" s="1" t="s">
        <v>68</v>
      </c>
      <c r="AY3659" s="1" t="s">
        <v>69</v>
      </c>
      <c r="BB3659" s="1" t="str">
        <f>VLOOKUP(E3659,'[1]Agenda Clientes'!$B$2:$P$2416,15,0)</f>
        <v>P17266107</v>
      </c>
    </row>
    <row r="3660" spans="1:54" s="1" customFormat="1" ht="15" customHeight="1" x14ac:dyDescent="0.25">
      <c r="A3660" s="1" t="s">
        <v>16116</v>
      </c>
      <c r="C3660" s="1" t="s">
        <v>54</v>
      </c>
      <c r="D3660" s="1" t="s">
        <v>16117</v>
      </c>
      <c r="E3660" s="1" t="s">
        <v>5030</v>
      </c>
      <c r="F3660" s="1" t="s">
        <v>5030</v>
      </c>
      <c r="G3660" s="1" t="s">
        <v>57</v>
      </c>
      <c r="H3660" s="1" t="s">
        <v>14493</v>
      </c>
      <c r="I3660" s="1" t="s">
        <v>9285</v>
      </c>
      <c r="J3660" s="1" t="s">
        <v>12005</v>
      </c>
      <c r="K3660" s="1" t="s">
        <v>61</v>
      </c>
      <c r="L3660" s="1">
        <v>7157.06</v>
      </c>
      <c r="M3660" s="1">
        <v>7157.06</v>
      </c>
      <c r="N3660" s="1">
        <v>7200</v>
      </c>
      <c r="O3660" s="1">
        <v>1</v>
      </c>
      <c r="P3660" s="1">
        <v>71.570599999999999</v>
      </c>
      <c r="Q3660" s="1">
        <v>0</v>
      </c>
      <c r="R3660" s="1">
        <v>0</v>
      </c>
      <c r="U3660" s="1">
        <v>0</v>
      </c>
      <c r="W3660" s="1">
        <v>0</v>
      </c>
      <c r="X3660" s="1" t="s">
        <v>62</v>
      </c>
      <c r="Y3660" s="1">
        <v>2760070</v>
      </c>
      <c r="AA3660" s="2">
        <v>45356</v>
      </c>
      <c r="AB3660" s="2">
        <v>45357</v>
      </c>
      <c r="AC3660" s="2">
        <v>45722</v>
      </c>
      <c r="AE3660" s="1" t="s">
        <v>497</v>
      </c>
      <c r="AI3660" s="1" t="s">
        <v>64</v>
      </c>
      <c r="AJ3660" s="1" t="s">
        <v>65</v>
      </c>
      <c r="AM3660" s="1" t="s">
        <v>5032</v>
      </c>
      <c r="AN3660" s="1" t="s">
        <v>5033</v>
      </c>
      <c r="AU3660" s="1" t="s">
        <v>68</v>
      </c>
      <c r="AX3660" s="1" t="s">
        <v>68</v>
      </c>
      <c r="AY3660" s="1" t="s">
        <v>69</v>
      </c>
      <c r="BB3660" s="1" t="str">
        <f>VLOOKUP(E3660,'[1]Agenda Clientes'!$B$2:$P$2416,15,0)</f>
        <v>P17266324</v>
      </c>
    </row>
    <row r="3661" spans="1:54" s="1" customFormat="1" ht="15" customHeight="1" x14ac:dyDescent="0.25">
      <c r="A3661" s="1" t="s">
        <v>16118</v>
      </c>
      <c r="C3661" s="1" t="s">
        <v>54</v>
      </c>
      <c r="D3661" s="1" t="s">
        <v>16119</v>
      </c>
      <c r="E3661" s="1" t="s">
        <v>16120</v>
      </c>
      <c r="F3661" s="1" t="s">
        <v>16120</v>
      </c>
      <c r="G3661" s="1" t="s">
        <v>57</v>
      </c>
      <c r="H3661" s="1" t="s">
        <v>14493</v>
      </c>
      <c r="I3661" s="1" t="s">
        <v>9285</v>
      </c>
      <c r="J3661" s="1" t="s">
        <v>16121</v>
      </c>
      <c r="K3661" s="1" t="s">
        <v>61</v>
      </c>
      <c r="L3661" s="1">
        <v>7157.06</v>
      </c>
      <c r="M3661" s="1">
        <v>7157.06</v>
      </c>
      <c r="N3661" s="1">
        <v>7200</v>
      </c>
      <c r="O3661" s="1">
        <v>1</v>
      </c>
      <c r="P3661" s="1">
        <v>71.570599999999999</v>
      </c>
      <c r="Q3661" s="1">
        <v>0</v>
      </c>
      <c r="R3661" s="1">
        <v>0</v>
      </c>
      <c r="U3661" s="1">
        <v>0</v>
      </c>
      <c r="W3661" s="1">
        <v>0</v>
      </c>
      <c r="X3661" s="1" t="s">
        <v>62</v>
      </c>
      <c r="Y3661" s="1">
        <v>539505</v>
      </c>
      <c r="AA3661" s="2">
        <v>45357</v>
      </c>
      <c r="AB3661" s="2">
        <v>45362</v>
      </c>
      <c r="AC3661" s="2">
        <v>45727</v>
      </c>
      <c r="AE3661" s="1" t="s">
        <v>497</v>
      </c>
      <c r="AI3661" s="1" t="s">
        <v>64</v>
      </c>
      <c r="AJ3661" s="1" t="s">
        <v>65</v>
      </c>
      <c r="AM3661" s="1" t="s">
        <v>16122</v>
      </c>
      <c r="AN3661" s="1" t="s">
        <v>16123</v>
      </c>
      <c r="AU3661" s="1" t="s">
        <v>68</v>
      </c>
      <c r="AX3661" s="1" t="s">
        <v>68</v>
      </c>
      <c r="AY3661" s="1" t="s">
        <v>69</v>
      </c>
      <c r="BB3661" s="1" t="str">
        <f>VLOOKUP(E3661,'[1]Agenda Clientes'!$B$2:$P$2416,15,0)</f>
        <v>P17265075</v>
      </c>
    </row>
    <row r="3662" spans="1:54" s="1" customFormat="1" ht="15" customHeight="1" x14ac:dyDescent="0.25">
      <c r="A3662" s="1" t="s">
        <v>16124</v>
      </c>
      <c r="C3662" s="1" t="s">
        <v>54</v>
      </c>
      <c r="D3662" s="1" t="s">
        <v>16125</v>
      </c>
      <c r="E3662" s="1" t="s">
        <v>5036</v>
      </c>
      <c r="F3662" s="1" t="s">
        <v>5036</v>
      </c>
      <c r="G3662" s="1" t="s">
        <v>57</v>
      </c>
      <c r="H3662" s="1" t="s">
        <v>14493</v>
      </c>
      <c r="I3662" s="1" t="s">
        <v>9285</v>
      </c>
      <c r="J3662" s="1" t="s">
        <v>12016</v>
      </c>
      <c r="K3662" s="1" t="s">
        <v>61</v>
      </c>
      <c r="L3662" s="1">
        <v>7157.06</v>
      </c>
      <c r="M3662" s="1">
        <v>7157.06</v>
      </c>
      <c r="N3662" s="1">
        <v>7200</v>
      </c>
      <c r="O3662" s="1">
        <v>12</v>
      </c>
      <c r="P3662" s="1">
        <v>858.84720000000004</v>
      </c>
      <c r="Q3662" s="1">
        <v>0</v>
      </c>
      <c r="R3662" s="1">
        <v>0</v>
      </c>
      <c r="U3662" s="1">
        <v>0</v>
      </c>
      <c r="W3662" s="1">
        <v>0</v>
      </c>
      <c r="X3662" s="1" t="s">
        <v>81</v>
      </c>
      <c r="Y3662" s="1">
        <v>276675</v>
      </c>
      <c r="AA3662" s="2">
        <v>45357</v>
      </c>
      <c r="AB3662" s="2">
        <v>45362</v>
      </c>
      <c r="AC3662" s="2">
        <v>45727</v>
      </c>
      <c r="AE3662" s="1" t="s">
        <v>497</v>
      </c>
      <c r="AI3662" s="1" t="s">
        <v>64</v>
      </c>
      <c r="AJ3662" s="1" t="s">
        <v>65</v>
      </c>
      <c r="AM3662" s="1" t="s">
        <v>1436</v>
      </c>
      <c r="AN3662" s="1" t="s">
        <v>5039</v>
      </c>
      <c r="AU3662" s="1" t="s">
        <v>68</v>
      </c>
      <c r="AX3662" s="1" t="s">
        <v>68</v>
      </c>
      <c r="AY3662" s="1" t="s">
        <v>69</v>
      </c>
      <c r="BB3662" s="1" t="str">
        <f>VLOOKUP(E3662,'[1]Agenda Clientes'!$B$2:$P$2416,15,0)</f>
        <v>P17266030</v>
      </c>
    </row>
    <row r="3663" spans="1:54" s="1" customFormat="1" ht="15" customHeight="1" x14ac:dyDescent="0.25">
      <c r="A3663" s="1" t="s">
        <v>16126</v>
      </c>
      <c r="C3663" s="1" t="s">
        <v>54</v>
      </c>
      <c r="D3663" s="1" t="s">
        <v>16127</v>
      </c>
      <c r="E3663" s="1" t="s">
        <v>5042</v>
      </c>
      <c r="F3663" s="1" t="s">
        <v>5042</v>
      </c>
      <c r="G3663" s="1" t="s">
        <v>57</v>
      </c>
      <c r="H3663" s="1" t="s">
        <v>14493</v>
      </c>
      <c r="I3663" s="1" t="s">
        <v>9285</v>
      </c>
      <c r="J3663" s="1" t="s">
        <v>12008</v>
      </c>
      <c r="K3663" s="1" t="s">
        <v>61</v>
      </c>
      <c r="L3663" s="1">
        <v>7157.06</v>
      </c>
      <c r="M3663" s="1">
        <v>7157.06</v>
      </c>
      <c r="N3663" s="1">
        <v>7200</v>
      </c>
      <c r="O3663" s="1">
        <v>12</v>
      </c>
      <c r="P3663" s="1">
        <v>858.84720000000004</v>
      </c>
      <c r="Q3663" s="1">
        <v>0</v>
      </c>
      <c r="R3663" s="1">
        <v>0</v>
      </c>
      <c r="U3663" s="1">
        <v>0</v>
      </c>
      <c r="W3663" s="1">
        <v>0</v>
      </c>
      <c r="X3663" s="1" t="s">
        <v>81</v>
      </c>
      <c r="Y3663" s="1">
        <v>276675</v>
      </c>
      <c r="AA3663" s="2">
        <v>45357</v>
      </c>
      <c r="AB3663" s="2">
        <v>45362</v>
      </c>
      <c r="AC3663" s="2">
        <v>45727</v>
      </c>
      <c r="AE3663" s="1" t="s">
        <v>497</v>
      </c>
      <c r="AI3663" s="1" t="s">
        <v>64</v>
      </c>
      <c r="AJ3663" s="1" t="s">
        <v>65</v>
      </c>
      <c r="AM3663" s="1" t="s">
        <v>5045</v>
      </c>
      <c r="AN3663" s="1" t="s">
        <v>5046</v>
      </c>
      <c r="AU3663" s="1" t="s">
        <v>68</v>
      </c>
      <c r="AX3663" s="1" t="s">
        <v>68</v>
      </c>
      <c r="AY3663" s="1" t="s">
        <v>69</v>
      </c>
      <c r="BB3663" s="1" t="str">
        <f>VLOOKUP(E3663,'[1]Agenda Clientes'!$B$2:$P$2416,15,0)</f>
        <v>P17265820</v>
      </c>
    </row>
    <row r="3664" spans="1:54" s="1" customFormat="1" ht="15" customHeight="1" x14ac:dyDescent="0.25">
      <c r="A3664" s="1" t="s">
        <v>16128</v>
      </c>
      <c r="C3664" s="1" t="s">
        <v>54</v>
      </c>
      <c r="D3664" s="1" t="s">
        <v>16129</v>
      </c>
      <c r="E3664" s="1" t="s">
        <v>5049</v>
      </c>
      <c r="F3664" s="1" t="s">
        <v>5049</v>
      </c>
      <c r="G3664" s="1" t="s">
        <v>57</v>
      </c>
      <c r="H3664" s="1" t="s">
        <v>14493</v>
      </c>
      <c r="I3664" s="1" t="s">
        <v>9285</v>
      </c>
      <c r="J3664" s="1" t="s">
        <v>12012</v>
      </c>
      <c r="K3664" s="1" t="s">
        <v>61</v>
      </c>
      <c r="L3664" s="1">
        <v>7157.06</v>
      </c>
      <c r="M3664" s="1">
        <v>7157.06</v>
      </c>
      <c r="N3664" s="1">
        <v>7200</v>
      </c>
      <c r="O3664" s="1">
        <v>1</v>
      </c>
      <c r="P3664" s="1">
        <v>71.570599999999999</v>
      </c>
      <c r="Q3664" s="1">
        <v>0</v>
      </c>
      <c r="R3664" s="1">
        <v>0</v>
      </c>
      <c r="U3664" s="1">
        <v>0</v>
      </c>
      <c r="W3664" s="1">
        <v>0</v>
      </c>
      <c r="X3664" s="1" t="s">
        <v>81</v>
      </c>
      <c r="Y3664" s="1">
        <v>1710580</v>
      </c>
      <c r="AA3664" s="2">
        <v>45357</v>
      </c>
      <c r="AB3664" s="2">
        <v>45362</v>
      </c>
      <c r="AC3664" s="2">
        <v>45727</v>
      </c>
      <c r="AE3664" s="1" t="s">
        <v>497</v>
      </c>
      <c r="AI3664" s="1" t="s">
        <v>64</v>
      </c>
      <c r="AJ3664" s="1" t="s">
        <v>65</v>
      </c>
      <c r="AM3664" s="1" t="s">
        <v>5052</v>
      </c>
      <c r="AN3664" s="1" t="s">
        <v>5053</v>
      </c>
      <c r="AU3664" s="1" t="s">
        <v>68</v>
      </c>
      <c r="AX3664" s="1" t="s">
        <v>68</v>
      </c>
      <c r="AY3664" s="1" t="s">
        <v>69</v>
      </c>
      <c r="BB3664" s="1" t="str">
        <f>VLOOKUP(E3664,'[1]Agenda Clientes'!$B$2:$P$2416,15,0)</f>
        <v>P17266599</v>
      </c>
    </row>
    <row r="3665" spans="1:54" s="1" customFormat="1" ht="15" customHeight="1" x14ac:dyDescent="0.25">
      <c r="A3665" s="1" t="s">
        <v>16130</v>
      </c>
      <c r="C3665" s="1" t="s">
        <v>54</v>
      </c>
      <c r="D3665" s="1" t="s">
        <v>16131</v>
      </c>
      <c r="E3665" s="1" t="s">
        <v>5056</v>
      </c>
      <c r="F3665" s="1" t="s">
        <v>5056</v>
      </c>
      <c r="G3665" s="1" t="s">
        <v>57</v>
      </c>
      <c r="H3665" s="1" t="s">
        <v>14493</v>
      </c>
      <c r="I3665" s="1" t="s">
        <v>9285</v>
      </c>
      <c r="J3665" s="1" t="s">
        <v>12020</v>
      </c>
      <c r="K3665" s="1" t="s">
        <v>61</v>
      </c>
      <c r="L3665" s="1">
        <v>7157.06</v>
      </c>
      <c r="M3665" s="1">
        <v>7157.06</v>
      </c>
      <c r="N3665" s="1">
        <v>7200</v>
      </c>
      <c r="O3665" s="1">
        <v>1</v>
      </c>
      <c r="P3665" s="1">
        <v>71.570599999999999</v>
      </c>
      <c r="Q3665" s="1">
        <v>0</v>
      </c>
      <c r="R3665" s="1">
        <v>0</v>
      </c>
      <c r="U3665" s="1">
        <v>0</v>
      </c>
      <c r="W3665" s="1">
        <v>0</v>
      </c>
      <c r="X3665" s="1" t="s">
        <v>81</v>
      </c>
      <c r="Y3665" s="1">
        <v>1464960</v>
      </c>
      <c r="AA3665" s="2">
        <v>45357</v>
      </c>
      <c r="AB3665" s="2">
        <v>45362</v>
      </c>
      <c r="AC3665" s="2">
        <v>45727</v>
      </c>
      <c r="AE3665" s="1" t="s">
        <v>497</v>
      </c>
      <c r="AI3665" s="1" t="s">
        <v>64</v>
      </c>
      <c r="AJ3665" s="1" t="s">
        <v>65</v>
      </c>
      <c r="AM3665" s="1" t="s">
        <v>5059</v>
      </c>
      <c r="AN3665" s="1" t="s">
        <v>5060</v>
      </c>
      <c r="AU3665" s="1" t="s">
        <v>68</v>
      </c>
      <c r="AX3665" s="1" t="s">
        <v>68</v>
      </c>
      <c r="AY3665" s="1" t="s">
        <v>104</v>
      </c>
      <c r="BB3665" s="1" t="str">
        <f>VLOOKUP(E3665,'[1]Agenda Clientes'!$B$2:$P$2416,15,0)</f>
        <v>P17266971</v>
      </c>
    </row>
    <row r="3666" spans="1:54" s="1" customFormat="1" ht="15" customHeight="1" x14ac:dyDescent="0.25">
      <c r="A3666" s="1" t="s">
        <v>16132</v>
      </c>
      <c r="C3666" s="1" t="s">
        <v>54</v>
      </c>
      <c r="D3666" s="1" t="s">
        <v>16133</v>
      </c>
      <c r="E3666" s="1" t="s">
        <v>5063</v>
      </c>
      <c r="F3666" s="1" t="s">
        <v>5063</v>
      </c>
      <c r="G3666" s="1" t="s">
        <v>57</v>
      </c>
      <c r="H3666" s="1" t="s">
        <v>14493</v>
      </c>
      <c r="I3666" s="1" t="s">
        <v>9285</v>
      </c>
      <c r="J3666" s="1" t="s">
        <v>12030</v>
      </c>
      <c r="K3666" s="1" t="s">
        <v>61</v>
      </c>
      <c r="L3666" s="1">
        <v>7157.06</v>
      </c>
      <c r="M3666" s="1">
        <v>7157.06</v>
      </c>
      <c r="N3666" s="1">
        <v>7200</v>
      </c>
      <c r="O3666" s="1">
        <v>1</v>
      </c>
      <c r="P3666" s="1">
        <v>71.570599999999999</v>
      </c>
      <c r="Q3666" s="1">
        <v>0</v>
      </c>
      <c r="R3666" s="1">
        <v>0</v>
      </c>
      <c r="U3666" s="1">
        <v>0</v>
      </c>
      <c r="W3666" s="1">
        <v>0</v>
      </c>
      <c r="X3666" s="1" t="s">
        <v>81</v>
      </c>
      <c r="Y3666" s="1">
        <v>1854980</v>
      </c>
      <c r="AA3666" s="2">
        <v>45357</v>
      </c>
      <c r="AB3666" s="2">
        <v>45357</v>
      </c>
      <c r="AC3666" s="2">
        <v>45722</v>
      </c>
      <c r="AE3666" s="1" t="s">
        <v>497</v>
      </c>
      <c r="AI3666" s="1" t="s">
        <v>64</v>
      </c>
      <c r="AJ3666" s="1" t="s">
        <v>65</v>
      </c>
      <c r="AM3666" s="1" t="s">
        <v>5065</v>
      </c>
      <c r="AN3666" s="1" t="s">
        <v>5066</v>
      </c>
      <c r="AU3666" s="1" t="s">
        <v>68</v>
      </c>
      <c r="AX3666" s="1" t="s">
        <v>68</v>
      </c>
      <c r="AY3666" s="1" t="s">
        <v>104</v>
      </c>
      <c r="BB3666" s="1" t="str">
        <f>VLOOKUP(E3666,'[1]Agenda Clientes'!$B$2:$P$2416,15,0)</f>
        <v>P17267309</v>
      </c>
    </row>
    <row r="3667" spans="1:54" s="1" customFormat="1" ht="15" customHeight="1" x14ac:dyDescent="0.25">
      <c r="A3667" s="1" t="s">
        <v>16134</v>
      </c>
      <c r="C3667" s="1" t="s">
        <v>54</v>
      </c>
      <c r="D3667" s="1" t="s">
        <v>16135</v>
      </c>
      <c r="E3667" s="1" t="s">
        <v>5063</v>
      </c>
      <c r="F3667" s="1" t="s">
        <v>5063</v>
      </c>
      <c r="G3667" s="1" t="s">
        <v>57</v>
      </c>
      <c r="H3667" s="1" t="s">
        <v>14493</v>
      </c>
      <c r="I3667" s="1" t="s">
        <v>9285</v>
      </c>
      <c r="J3667" s="1" t="s">
        <v>12030</v>
      </c>
      <c r="K3667" s="1" t="s">
        <v>61</v>
      </c>
      <c r="L3667" s="1">
        <v>7157.06</v>
      </c>
      <c r="M3667" s="1">
        <v>7157.06</v>
      </c>
      <c r="N3667" s="1">
        <v>7200</v>
      </c>
      <c r="O3667" s="1">
        <v>12</v>
      </c>
      <c r="P3667" s="1">
        <v>858.84720000000004</v>
      </c>
      <c r="Q3667" s="1">
        <v>0</v>
      </c>
      <c r="R3667" s="1">
        <v>0</v>
      </c>
      <c r="U3667" s="1">
        <v>0</v>
      </c>
      <c r="W3667" s="1">
        <v>0</v>
      </c>
      <c r="X3667" s="1" t="s">
        <v>81</v>
      </c>
      <c r="Y3667" s="1">
        <v>1854980</v>
      </c>
      <c r="AA3667" s="2">
        <v>45357</v>
      </c>
      <c r="AB3667" s="2">
        <v>45358</v>
      </c>
      <c r="AC3667" s="2">
        <v>45723</v>
      </c>
      <c r="AE3667" s="1" t="s">
        <v>497</v>
      </c>
      <c r="AI3667" s="1" t="s">
        <v>64</v>
      </c>
      <c r="AJ3667" s="1" t="s">
        <v>65</v>
      </c>
      <c r="AM3667" s="1" t="s">
        <v>5065</v>
      </c>
      <c r="AN3667" s="1" t="s">
        <v>5066</v>
      </c>
      <c r="AU3667" s="1" t="s">
        <v>68</v>
      </c>
      <c r="AX3667" s="1" t="s">
        <v>68</v>
      </c>
      <c r="AY3667" s="1" t="s">
        <v>104</v>
      </c>
      <c r="BB3667" s="1" t="str">
        <f>VLOOKUP(E3667,'[1]Agenda Clientes'!$B$2:$P$2416,15,0)</f>
        <v>P17267309</v>
      </c>
    </row>
    <row r="3668" spans="1:54" s="1" customFormat="1" ht="15" customHeight="1" x14ac:dyDescent="0.25">
      <c r="A3668" s="1" t="s">
        <v>16136</v>
      </c>
      <c r="C3668" s="1" t="s">
        <v>54</v>
      </c>
      <c r="D3668" s="1" t="s">
        <v>16137</v>
      </c>
      <c r="E3668" s="1" t="s">
        <v>3848</v>
      </c>
      <c r="F3668" s="1" t="s">
        <v>3848</v>
      </c>
      <c r="G3668" s="1" t="s">
        <v>57</v>
      </c>
      <c r="H3668" s="1" t="s">
        <v>14493</v>
      </c>
      <c r="I3668" s="1" t="s">
        <v>9285</v>
      </c>
      <c r="J3668" s="1" t="s">
        <v>11299</v>
      </c>
      <c r="K3668" s="1" t="s">
        <v>61</v>
      </c>
      <c r="L3668" s="1">
        <v>7157.06</v>
      </c>
      <c r="M3668" s="1">
        <v>7157.06</v>
      </c>
      <c r="N3668" s="1">
        <v>7200</v>
      </c>
      <c r="O3668" s="1">
        <v>1</v>
      </c>
      <c r="P3668" s="1">
        <v>71.570599999999999</v>
      </c>
      <c r="Q3668" s="1">
        <v>0</v>
      </c>
      <c r="R3668" s="1">
        <v>0</v>
      </c>
      <c r="U3668" s="1">
        <v>0</v>
      </c>
      <c r="W3668" s="1">
        <v>0</v>
      </c>
      <c r="X3668" s="1" t="s">
        <v>81</v>
      </c>
      <c r="Y3668" s="1">
        <v>433155</v>
      </c>
      <c r="AA3668" s="2">
        <v>45358</v>
      </c>
      <c r="AB3668" s="2">
        <v>45363</v>
      </c>
      <c r="AC3668" s="2">
        <v>45728</v>
      </c>
      <c r="AE3668" s="1" t="s">
        <v>497</v>
      </c>
      <c r="AI3668" s="1" t="s">
        <v>64</v>
      </c>
      <c r="AJ3668" s="1" t="s">
        <v>65</v>
      </c>
      <c r="AM3668" s="1" t="s">
        <v>3851</v>
      </c>
      <c r="AN3668" s="1" t="s">
        <v>3852</v>
      </c>
      <c r="AU3668" s="1" t="s">
        <v>68</v>
      </c>
      <c r="AX3668" s="1" t="s">
        <v>68</v>
      </c>
      <c r="AY3668" s="1" t="s">
        <v>69</v>
      </c>
      <c r="BB3668" s="1" t="str">
        <f>VLOOKUP(E3668,'[1]Agenda Clientes'!$B$2:$P$2416,15,0)</f>
        <v>P17266336</v>
      </c>
    </row>
    <row r="3669" spans="1:54" s="1" customFormat="1" ht="15" customHeight="1" x14ac:dyDescent="0.25">
      <c r="A3669" s="1" t="s">
        <v>16138</v>
      </c>
      <c r="C3669" s="1" t="s">
        <v>54</v>
      </c>
      <c r="D3669" s="1" t="s">
        <v>16139</v>
      </c>
      <c r="E3669" s="1" t="s">
        <v>5076</v>
      </c>
      <c r="F3669" s="1" t="s">
        <v>5076</v>
      </c>
      <c r="G3669" s="1" t="s">
        <v>57</v>
      </c>
      <c r="H3669" s="1" t="s">
        <v>14493</v>
      </c>
      <c r="I3669" s="1" t="s">
        <v>9285</v>
      </c>
      <c r="J3669" s="1" t="s">
        <v>12035</v>
      </c>
      <c r="K3669" s="1" t="s">
        <v>61</v>
      </c>
      <c r="L3669" s="1">
        <v>7157.06</v>
      </c>
      <c r="M3669" s="1">
        <v>7157.06</v>
      </c>
      <c r="N3669" s="1">
        <v>7200</v>
      </c>
      <c r="O3669" s="1">
        <v>1</v>
      </c>
      <c r="P3669" s="1">
        <v>71.570599999999999</v>
      </c>
      <c r="Q3669" s="1">
        <v>0</v>
      </c>
      <c r="R3669" s="1">
        <v>0</v>
      </c>
      <c r="U3669" s="1">
        <v>0</v>
      </c>
      <c r="W3669" s="1">
        <v>0</v>
      </c>
      <c r="X3669" s="1" t="s">
        <v>81</v>
      </c>
      <c r="Y3669" s="1">
        <v>0</v>
      </c>
      <c r="AA3669" s="2">
        <v>45358</v>
      </c>
      <c r="AB3669" s="2">
        <v>45359</v>
      </c>
      <c r="AC3669" s="2">
        <v>45724</v>
      </c>
      <c r="AE3669" s="1" t="s">
        <v>497</v>
      </c>
      <c r="AI3669" s="1" t="s">
        <v>64</v>
      </c>
      <c r="AJ3669" s="1" t="s">
        <v>65</v>
      </c>
      <c r="AM3669" s="1" t="s">
        <v>5078</v>
      </c>
      <c r="AN3669" s="1" t="s">
        <v>5079</v>
      </c>
      <c r="AU3669" s="1" t="s">
        <v>68</v>
      </c>
      <c r="AX3669" s="1" t="s">
        <v>68</v>
      </c>
      <c r="AY3669" s="1" t="s">
        <v>104</v>
      </c>
      <c r="BB3669" s="1" t="str">
        <f>VLOOKUP(E3669,'[1]Agenda Clientes'!$B$2:$P$2416,15,0)</f>
        <v>P17267310</v>
      </c>
    </row>
    <row r="3670" spans="1:54" s="1" customFormat="1" ht="15" customHeight="1" x14ac:dyDescent="0.25">
      <c r="A3670" s="1" t="s">
        <v>16140</v>
      </c>
      <c r="C3670" s="1" t="s">
        <v>54</v>
      </c>
      <c r="D3670" s="1" t="s">
        <v>16141</v>
      </c>
      <c r="E3670" s="1" t="s">
        <v>525</v>
      </c>
      <c r="F3670" s="1" t="s">
        <v>525</v>
      </c>
      <c r="G3670" s="1" t="s">
        <v>57</v>
      </c>
      <c r="H3670" s="1" t="s">
        <v>14493</v>
      </c>
      <c r="I3670" s="1" t="s">
        <v>9285</v>
      </c>
      <c r="J3670" s="1" t="s">
        <v>12038</v>
      </c>
      <c r="K3670" s="1" t="s">
        <v>61</v>
      </c>
      <c r="L3670" s="1">
        <v>7157.06</v>
      </c>
      <c r="M3670" s="1">
        <v>7157.06</v>
      </c>
      <c r="N3670" s="1">
        <v>7200</v>
      </c>
      <c r="O3670" s="1">
        <v>12</v>
      </c>
      <c r="P3670" s="1">
        <v>858.84720000000004</v>
      </c>
      <c r="Q3670" s="1">
        <v>0</v>
      </c>
      <c r="R3670" s="1">
        <v>0</v>
      </c>
      <c r="U3670" s="1">
        <v>0</v>
      </c>
      <c r="W3670" s="1">
        <v>0</v>
      </c>
      <c r="X3670" s="1" t="s">
        <v>62</v>
      </c>
      <c r="Y3670" s="1">
        <v>1464960</v>
      </c>
      <c r="AA3670" s="2">
        <v>45358</v>
      </c>
      <c r="AB3670" s="2">
        <v>45358</v>
      </c>
      <c r="AC3670" s="2">
        <v>45723</v>
      </c>
      <c r="AE3670" s="1" t="s">
        <v>497</v>
      </c>
      <c r="AI3670" s="1" t="s">
        <v>64</v>
      </c>
      <c r="AJ3670" s="1" t="s">
        <v>65</v>
      </c>
      <c r="AM3670" s="1" t="s">
        <v>528</v>
      </c>
      <c r="AN3670" s="1" t="s">
        <v>529</v>
      </c>
      <c r="AU3670" s="1" t="s">
        <v>68</v>
      </c>
      <c r="AX3670" s="1" t="s">
        <v>68</v>
      </c>
      <c r="AY3670" s="1" t="s">
        <v>69</v>
      </c>
      <c r="BB3670" s="1" t="str">
        <f>VLOOKUP(E3670,'[1]Agenda Clientes'!$B$2:$P$2416,15,0)</f>
        <v>P17266688</v>
      </c>
    </row>
    <row r="3671" spans="1:54" s="1" customFormat="1" ht="15" customHeight="1" x14ac:dyDescent="0.25">
      <c r="A3671" s="1" t="s">
        <v>16142</v>
      </c>
      <c r="C3671" s="1" t="s">
        <v>54</v>
      </c>
      <c r="D3671" s="1" t="s">
        <v>16143</v>
      </c>
      <c r="E3671" s="1" t="s">
        <v>1505</v>
      </c>
      <c r="F3671" s="1" t="s">
        <v>1505</v>
      </c>
      <c r="G3671" s="1" t="s">
        <v>57</v>
      </c>
      <c r="H3671" s="1" t="s">
        <v>14493</v>
      </c>
      <c r="I3671" s="1" t="s">
        <v>9285</v>
      </c>
      <c r="J3671" s="1" t="s">
        <v>9874</v>
      </c>
      <c r="K3671" s="1" t="s">
        <v>61</v>
      </c>
      <c r="L3671" s="1">
        <v>7157.06</v>
      </c>
      <c r="M3671" s="1">
        <v>7157.06</v>
      </c>
      <c r="N3671" s="1">
        <v>7200</v>
      </c>
      <c r="O3671" s="1">
        <v>1</v>
      </c>
      <c r="P3671" s="1">
        <v>71.570599999999999</v>
      </c>
      <c r="Q3671" s="1">
        <v>0</v>
      </c>
      <c r="R3671" s="1">
        <v>0</v>
      </c>
      <c r="U3671" s="1">
        <v>0</v>
      </c>
      <c r="W3671" s="1">
        <v>0</v>
      </c>
      <c r="X3671" s="1" t="s">
        <v>81</v>
      </c>
      <c r="Y3671" s="1">
        <v>3283530</v>
      </c>
      <c r="AA3671" s="2">
        <v>45358</v>
      </c>
      <c r="AB3671" s="2">
        <v>45359</v>
      </c>
      <c r="AC3671" s="2">
        <v>45724</v>
      </c>
      <c r="AE3671" s="1" t="s">
        <v>497</v>
      </c>
      <c r="AI3671" s="1" t="s">
        <v>64</v>
      </c>
      <c r="AJ3671" s="1" t="s">
        <v>65</v>
      </c>
      <c r="AM3671" s="1" t="s">
        <v>1508</v>
      </c>
      <c r="AN3671" s="1" t="s">
        <v>1509</v>
      </c>
      <c r="AU3671" s="1" t="s">
        <v>68</v>
      </c>
      <c r="AX3671" s="1" t="s">
        <v>68</v>
      </c>
      <c r="AY3671" s="1" t="s">
        <v>69</v>
      </c>
      <c r="BB3671" s="1" t="str">
        <f>VLOOKUP(E3671,'[1]Agenda Clientes'!$B$2:$P$2416,15,0)</f>
        <v>P17264533</v>
      </c>
    </row>
    <row r="3672" spans="1:54" s="1" customFormat="1" ht="15" customHeight="1" x14ac:dyDescent="0.25">
      <c r="A3672" s="1" t="s">
        <v>16144</v>
      </c>
      <c r="C3672" s="1" t="s">
        <v>54</v>
      </c>
      <c r="D3672" s="1" t="s">
        <v>16145</v>
      </c>
      <c r="E3672" s="1" t="s">
        <v>5088</v>
      </c>
      <c r="F3672" s="1" t="s">
        <v>5088</v>
      </c>
      <c r="G3672" s="1" t="s">
        <v>57</v>
      </c>
      <c r="H3672" s="1" t="s">
        <v>14493</v>
      </c>
      <c r="I3672" s="1" t="s">
        <v>9285</v>
      </c>
      <c r="J3672" s="1" t="s">
        <v>12043</v>
      </c>
      <c r="K3672" s="1" t="s">
        <v>61</v>
      </c>
      <c r="L3672" s="1">
        <v>7157.06</v>
      </c>
      <c r="M3672" s="1">
        <v>7157.06</v>
      </c>
      <c r="N3672" s="1">
        <v>7200</v>
      </c>
      <c r="O3672" s="1">
        <v>1</v>
      </c>
      <c r="P3672" s="1">
        <v>71.570599999999999</v>
      </c>
      <c r="Q3672" s="1">
        <v>0</v>
      </c>
      <c r="R3672" s="1">
        <v>0</v>
      </c>
      <c r="U3672" s="1">
        <v>0</v>
      </c>
      <c r="W3672" s="1">
        <v>0</v>
      </c>
      <c r="X3672" s="1" t="s">
        <v>62</v>
      </c>
      <c r="Y3672" s="1">
        <v>433155</v>
      </c>
      <c r="AA3672" s="2">
        <v>45358</v>
      </c>
      <c r="AB3672" s="2">
        <v>45358</v>
      </c>
      <c r="AC3672" s="2">
        <v>45723</v>
      </c>
      <c r="AE3672" s="1" t="s">
        <v>497</v>
      </c>
      <c r="AI3672" s="1" t="s">
        <v>64</v>
      </c>
      <c r="AJ3672" s="1" t="s">
        <v>65</v>
      </c>
      <c r="AM3672" s="1" t="s">
        <v>5090</v>
      </c>
      <c r="AN3672" s="1" t="s">
        <v>5091</v>
      </c>
      <c r="AU3672" s="1" t="s">
        <v>68</v>
      </c>
      <c r="AX3672" s="1" t="s">
        <v>68</v>
      </c>
      <c r="AY3672" s="1" t="s">
        <v>69</v>
      </c>
      <c r="BB3672" s="1" t="str">
        <f>VLOOKUP(E3672,'[1]Agenda Clientes'!$B$2:$P$2416,15,0)</f>
        <v>P17266862</v>
      </c>
    </row>
    <row r="3673" spans="1:54" s="1" customFormat="1" ht="15" customHeight="1" x14ac:dyDescent="0.25">
      <c r="A3673" s="1" t="s">
        <v>16146</v>
      </c>
      <c r="C3673" s="1" t="s">
        <v>54</v>
      </c>
      <c r="D3673" s="1" t="s">
        <v>16147</v>
      </c>
      <c r="E3673" s="1" t="s">
        <v>5094</v>
      </c>
      <c r="F3673" s="1" t="s">
        <v>5094</v>
      </c>
      <c r="G3673" s="1" t="s">
        <v>57</v>
      </c>
      <c r="H3673" s="1" t="s">
        <v>14493</v>
      </c>
      <c r="I3673" s="1" t="s">
        <v>9285</v>
      </c>
      <c r="J3673" s="1" t="s">
        <v>12046</v>
      </c>
      <c r="K3673" s="1" t="s">
        <v>61</v>
      </c>
      <c r="L3673" s="1">
        <v>7157.06</v>
      </c>
      <c r="M3673" s="1">
        <v>7157.06</v>
      </c>
      <c r="N3673" s="1">
        <v>7200</v>
      </c>
      <c r="O3673" s="1">
        <v>1</v>
      </c>
      <c r="P3673" s="1">
        <v>71.570599999999999</v>
      </c>
      <c r="Q3673" s="1">
        <v>0</v>
      </c>
      <c r="R3673" s="1">
        <v>0</v>
      </c>
      <c r="U3673" s="1">
        <v>0</v>
      </c>
      <c r="W3673" s="1">
        <v>0</v>
      </c>
      <c r="X3673" s="1" t="s">
        <v>81</v>
      </c>
      <c r="Y3673" s="1">
        <v>467540</v>
      </c>
      <c r="AA3673" s="2">
        <v>45358</v>
      </c>
      <c r="AB3673" s="2">
        <v>45364</v>
      </c>
      <c r="AC3673" s="2">
        <v>45729</v>
      </c>
      <c r="AE3673" s="1" t="s">
        <v>497</v>
      </c>
      <c r="AI3673" s="1" t="s">
        <v>64</v>
      </c>
      <c r="AJ3673" s="1" t="s">
        <v>65</v>
      </c>
      <c r="AM3673" s="1" t="s">
        <v>5097</v>
      </c>
      <c r="AN3673" s="1" t="s">
        <v>5098</v>
      </c>
      <c r="AU3673" s="1" t="s">
        <v>68</v>
      </c>
      <c r="AX3673" s="1" t="s">
        <v>68</v>
      </c>
      <c r="AY3673" s="1" t="s">
        <v>69</v>
      </c>
      <c r="BB3673" s="1" t="str">
        <f>VLOOKUP(E3673,'[1]Agenda Clientes'!$B$2:$P$2416,15,0)</f>
        <v>P17265729</v>
      </c>
    </row>
    <row r="3674" spans="1:54" s="1" customFormat="1" ht="15" customHeight="1" x14ac:dyDescent="0.25">
      <c r="A3674" s="1" t="s">
        <v>16148</v>
      </c>
      <c r="C3674" s="1" t="s">
        <v>54</v>
      </c>
      <c r="D3674" s="1" t="s">
        <v>16149</v>
      </c>
      <c r="E3674" s="1" t="s">
        <v>5101</v>
      </c>
      <c r="F3674" s="1" t="s">
        <v>5101</v>
      </c>
      <c r="G3674" s="1" t="s">
        <v>57</v>
      </c>
      <c r="H3674" s="1" t="s">
        <v>14493</v>
      </c>
      <c r="I3674" s="1" t="s">
        <v>9285</v>
      </c>
      <c r="J3674" s="1" t="s">
        <v>12050</v>
      </c>
      <c r="K3674" s="1" t="s">
        <v>61</v>
      </c>
      <c r="L3674" s="1">
        <v>7157.06</v>
      </c>
      <c r="M3674" s="1">
        <v>7157.06</v>
      </c>
      <c r="N3674" s="1">
        <v>7200</v>
      </c>
      <c r="O3674" s="1">
        <v>1</v>
      </c>
      <c r="P3674" s="1">
        <v>71.570599999999999</v>
      </c>
      <c r="Q3674" s="1">
        <v>0</v>
      </c>
      <c r="R3674" s="1">
        <v>0</v>
      </c>
      <c r="U3674" s="1">
        <v>0</v>
      </c>
      <c r="W3674" s="1">
        <v>0</v>
      </c>
      <c r="X3674" s="1" t="s">
        <v>81</v>
      </c>
      <c r="Y3674" s="1">
        <v>3662400</v>
      </c>
      <c r="AA3674" s="2">
        <v>45359</v>
      </c>
      <c r="AB3674" s="2">
        <v>45364</v>
      </c>
      <c r="AC3674" s="2">
        <v>45729</v>
      </c>
      <c r="AE3674" s="1" t="s">
        <v>497</v>
      </c>
      <c r="AI3674" s="1" t="s">
        <v>64</v>
      </c>
      <c r="AJ3674" s="1" t="s">
        <v>65</v>
      </c>
      <c r="AM3674" s="1" t="s">
        <v>5104</v>
      </c>
      <c r="AN3674" s="1" t="s">
        <v>5105</v>
      </c>
      <c r="AU3674" s="1" t="s">
        <v>68</v>
      </c>
      <c r="AX3674" s="1" t="s">
        <v>68</v>
      </c>
      <c r="AY3674" s="1" t="s">
        <v>104</v>
      </c>
      <c r="BB3674" s="1" t="str">
        <f>VLOOKUP(E3674,'[1]Agenda Clientes'!$B$2:$P$2416,15,0)</f>
        <v>P17266979</v>
      </c>
    </row>
    <row r="3675" spans="1:54" s="1" customFormat="1" ht="15" customHeight="1" x14ac:dyDescent="0.25">
      <c r="A3675" s="1" t="s">
        <v>16150</v>
      </c>
      <c r="C3675" s="1" t="s">
        <v>54</v>
      </c>
      <c r="D3675" s="1" t="s">
        <v>16151</v>
      </c>
      <c r="E3675" s="1" t="s">
        <v>223</v>
      </c>
      <c r="F3675" s="1" t="s">
        <v>223</v>
      </c>
      <c r="G3675" s="1" t="s">
        <v>57</v>
      </c>
      <c r="H3675" s="1" t="s">
        <v>14493</v>
      </c>
      <c r="I3675" s="1" t="s">
        <v>9285</v>
      </c>
      <c r="J3675" s="1" t="s">
        <v>16152</v>
      </c>
      <c r="K3675" s="1" t="s">
        <v>61</v>
      </c>
      <c r="L3675" s="1">
        <v>3578.53</v>
      </c>
      <c r="M3675" s="1">
        <v>3578.53</v>
      </c>
      <c r="N3675" s="1">
        <v>3600</v>
      </c>
      <c r="O3675" s="1">
        <v>1</v>
      </c>
      <c r="P3675" s="1">
        <v>35.785299999999999</v>
      </c>
      <c r="Q3675" s="1">
        <v>0</v>
      </c>
      <c r="R3675" s="1">
        <v>0</v>
      </c>
      <c r="U3675" s="1">
        <v>0</v>
      </c>
      <c r="W3675" s="1">
        <v>0</v>
      </c>
      <c r="X3675" s="1" t="s">
        <v>81</v>
      </c>
      <c r="Y3675" s="1">
        <v>3122045</v>
      </c>
      <c r="AA3675" s="2">
        <v>45359</v>
      </c>
      <c r="AB3675" s="2">
        <v>45359</v>
      </c>
      <c r="AC3675" s="2">
        <v>45543</v>
      </c>
      <c r="AE3675" s="1" t="s">
        <v>497</v>
      </c>
      <c r="AI3675" s="1" t="s">
        <v>64</v>
      </c>
      <c r="AJ3675" s="1" t="s">
        <v>65</v>
      </c>
      <c r="AM3675" s="1" t="s">
        <v>225</v>
      </c>
      <c r="AN3675" s="1" t="s">
        <v>226</v>
      </c>
      <c r="AU3675" s="1" t="s">
        <v>68</v>
      </c>
      <c r="AX3675" s="1" t="s">
        <v>68</v>
      </c>
      <c r="AY3675" s="1" t="s">
        <v>69</v>
      </c>
      <c r="BB3675" s="1" t="str">
        <f>VLOOKUP(E3675,'[1]Agenda Clientes'!$B$2:$P$2416,15,0)</f>
        <v>P17265491</v>
      </c>
    </row>
    <row r="3676" spans="1:54" s="1" customFormat="1" ht="15" customHeight="1" x14ac:dyDescent="0.25">
      <c r="A3676" s="1" t="s">
        <v>16153</v>
      </c>
      <c r="C3676" s="1" t="s">
        <v>54</v>
      </c>
      <c r="D3676" s="1" t="s">
        <v>16154</v>
      </c>
      <c r="E3676" s="1" t="s">
        <v>518</v>
      </c>
      <c r="F3676" s="1" t="s">
        <v>518</v>
      </c>
      <c r="G3676" s="1" t="s">
        <v>57</v>
      </c>
      <c r="H3676" s="1" t="s">
        <v>14493</v>
      </c>
      <c r="I3676" s="1" t="s">
        <v>9285</v>
      </c>
      <c r="J3676" s="1" t="s">
        <v>9298</v>
      </c>
      <c r="K3676" s="1" t="s">
        <v>61</v>
      </c>
      <c r="L3676" s="1">
        <v>7157.06</v>
      </c>
      <c r="M3676" s="1">
        <v>7157.06</v>
      </c>
      <c r="N3676" s="1">
        <v>7200</v>
      </c>
      <c r="O3676" s="1">
        <v>12</v>
      </c>
      <c r="P3676" s="1">
        <v>858.84720000000004</v>
      </c>
      <c r="Q3676" s="1">
        <v>0</v>
      </c>
      <c r="R3676" s="1">
        <v>0</v>
      </c>
      <c r="U3676" s="1">
        <v>0</v>
      </c>
      <c r="W3676" s="1">
        <v>0</v>
      </c>
      <c r="X3676" s="1" t="s">
        <v>81</v>
      </c>
      <c r="Y3676" s="1">
        <v>3421165</v>
      </c>
      <c r="AA3676" s="2">
        <v>45359</v>
      </c>
      <c r="AB3676" s="2">
        <v>45365</v>
      </c>
      <c r="AC3676" s="2">
        <v>45730</v>
      </c>
      <c r="AE3676" s="1" t="s">
        <v>497</v>
      </c>
      <c r="AI3676" s="1" t="s">
        <v>64</v>
      </c>
      <c r="AJ3676" s="1" t="s">
        <v>65</v>
      </c>
      <c r="AM3676" s="1" t="s">
        <v>521</v>
      </c>
      <c r="AN3676" s="1" t="s">
        <v>522</v>
      </c>
      <c r="AU3676" s="1" t="s">
        <v>68</v>
      </c>
      <c r="AX3676" s="1" t="s">
        <v>68</v>
      </c>
      <c r="AY3676" s="1" t="s">
        <v>69</v>
      </c>
      <c r="BB3676" s="1" t="str">
        <f>VLOOKUP(E3676,'[1]Agenda Clientes'!$B$2:$P$2416,15,0)</f>
        <v>P17266687</v>
      </c>
    </row>
    <row r="3677" spans="1:54" s="1" customFormat="1" ht="15" customHeight="1" x14ac:dyDescent="0.25">
      <c r="A3677" s="1" t="s">
        <v>16155</v>
      </c>
      <c r="C3677" s="1" t="s">
        <v>54</v>
      </c>
      <c r="D3677" s="1" t="s">
        <v>16156</v>
      </c>
      <c r="E3677" s="1" t="s">
        <v>5112</v>
      </c>
      <c r="F3677" s="1" t="s">
        <v>5112</v>
      </c>
      <c r="G3677" s="1" t="s">
        <v>57</v>
      </c>
      <c r="H3677" s="1" t="s">
        <v>14493</v>
      </c>
      <c r="I3677" s="1" t="s">
        <v>9285</v>
      </c>
      <c r="J3677" s="1" t="s">
        <v>12057</v>
      </c>
      <c r="K3677" s="1" t="s">
        <v>61</v>
      </c>
      <c r="L3677" s="1">
        <v>7157.06</v>
      </c>
      <c r="M3677" s="1">
        <v>7157.06</v>
      </c>
      <c r="N3677" s="1">
        <v>7200</v>
      </c>
      <c r="O3677" s="1">
        <v>12</v>
      </c>
      <c r="P3677" s="1">
        <v>858.84720000000004</v>
      </c>
      <c r="Q3677" s="1">
        <v>0</v>
      </c>
      <c r="R3677" s="1">
        <v>0</v>
      </c>
      <c r="U3677" s="1">
        <v>0</v>
      </c>
      <c r="W3677" s="1">
        <v>0</v>
      </c>
      <c r="X3677" s="1" t="s">
        <v>62</v>
      </c>
      <c r="Y3677" s="1">
        <v>276675</v>
      </c>
      <c r="AA3677" s="2">
        <v>45359</v>
      </c>
      <c r="AB3677" s="2">
        <v>45359</v>
      </c>
      <c r="AC3677" s="2">
        <v>45724</v>
      </c>
      <c r="AE3677" s="1" t="s">
        <v>497</v>
      </c>
      <c r="AI3677" s="1" t="s">
        <v>64</v>
      </c>
      <c r="AJ3677" s="1" t="s">
        <v>65</v>
      </c>
      <c r="AM3677" s="1" t="s">
        <v>5114</v>
      </c>
      <c r="AN3677" s="1" t="s">
        <v>5115</v>
      </c>
      <c r="AU3677" s="1" t="s">
        <v>68</v>
      </c>
      <c r="AX3677" s="1" t="s">
        <v>68</v>
      </c>
      <c r="AY3677" s="1" t="s">
        <v>69</v>
      </c>
      <c r="BB3677" s="1" t="str">
        <f>VLOOKUP(E3677,'[1]Agenda Clientes'!$B$2:$P$2416,15,0)</f>
        <v>P17265173</v>
      </c>
    </row>
    <row r="3678" spans="1:54" s="1" customFormat="1" ht="15" customHeight="1" x14ac:dyDescent="0.25">
      <c r="A3678" s="1" t="s">
        <v>16157</v>
      </c>
      <c r="C3678" s="1" t="s">
        <v>54</v>
      </c>
      <c r="D3678" s="1" t="s">
        <v>16158</v>
      </c>
      <c r="E3678" s="1" t="s">
        <v>5118</v>
      </c>
      <c r="F3678" s="1" t="s">
        <v>5118</v>
      </c>
      <c r="G3678" s="1" t="s">
        <v>57</v>
      </c>
      <c r="H3678" s="1" t="s">
        <v>14493</v>
      </c>
      <c r="I3678" s="1" t="s">
        <v>9285</v>
      </c>
      <c r="J3678" s="1" t="s">
        <v>12060</v>
      </c>
      <c r="K3678" s="1" t="s">
        <v>61</v>
      </c>
      <c r="L3678" s="1">
        <v>7157.06</v>
      </c>
      <c r="M3678" s="1">
        <v>7157.06</v>
      </c>
      <c r="N3678" s="1">
        <v>7200</v>
      </c>
      <c r="O3678" s="1">
        <v>12</v>
      </c>
      <c r="P3678" s="1">
        <v>858.84720000000004</v>
      </c>
      <c r="Q3678" s="1">
        <v>0</v>
      </c>
      <c r="R3678" s="1">
        <v>0</v>
      </c>
      <c r="U3678" s="1">
        <v>0</v>
      </c>
      <c r="W3678" s="1">
        <v>0</v>
      </c>
      <c r="X3678" s="1" t="s">
        <v>81</v>
      </c>
      <c r="Y3678" s="1">
        <v>2960280</v>
      </c>
      <c r="AA3678" s="2">
        <v>45359</v>
      </c>
      <c r="AB3678" s="2">
        <v>45366</v>
      </c>
      <c r="AC3678" s="2">
        <v>45731</v>
      </c>
      <c r="AE3678" s="1" t="s">
        <v>497</v>
      </c>
      <c r="AI3678" s="1" t="s">
        <v>64</v>
      </c>
      <c r="AJ3678" s="1" t="s">
        <v>65</v>
      </c>
      <c r="AM3678" s="1" t="s">
        <v>5121</v>
      </c>
      <c r="AN3678" s="1" t="s">
        <v>5122</v>
      </c>
      <c r="AU3678" s="1" t="s">
        <v>68</v>
      </c>
      <c r="AX3678" s="1" t="s">
        <v>68</v>
      </c>
      <c r="AY3678" s="1" t="s">
        <v>69</v>
      </c>
      <c r="BB3678" s="1" t="str">
        <f>VLOOKUP(E3678,'[1]Agenda Clientes'!$B$2:$P$2416,15,0)</f>
        <v>P17266600</v>
      </c>
    </row>
    <row r="3679" spans="1:54" s="1" customFormat="1" ht="15" customHeight="1" x14ac:dyDescent="0.25">
      <c r="A3679" s="1" t="s">
        <v>16159</v>
      </c>
      <c r="C3679" s="1" t="s">
        <v>54</v>
      </c>
      <c r="D3679" s="1" t="s">
        <v>16160</v>
      </c>
      <c r="E3679" s="1" t="s">
        <v>5125</v>
      </c>
      <c r="F3679" s="1" t="s">
        <v>5125</v>
      </c>
      <c r="G3679" s="1" t="s">
        <v>57</v>
      </c>
      <c r="H3679" s="1" t="s">
        <v>14493</v>
      </c>
      <c r="I3679" s="1" t="s">
        <v>9285</v>
      </c>
      <c r="J3679" s="1" t="s">
        <v>12064</v>
      </c>
      <c r="K3679" s="1" t="s">
        <v>61</v>
      </c>
      <c r="L3679" s="1">
        <v>7157.06</v>
      </c>
      <c r="M3679" s="1">
        <v>7157.06</v>
      </c>
      <c r="N3679" s="1">
        <v>7200</v>
      </c>
      <c r="O3679" s="1">
        <v>1</v>
      </c>
      <c r="P3679" s="1">
        <v>71.570599999999999</v>
      </c>
      <c r="Q3679" s="1">
        <v>0</v>
      </c>
      <c r="R3679" s="1">
        <v>0</v>
      </c>
      <c r="U3679" s="1">
        <v>0</v>
      </c>
      <c r="W3679" s="1">
        <v>0</v>
      </c>
      <c r="X3679" s="1" t="s">
        <v>62</v>
      </c>
      <c r="Y3679" s="1">
        <v>399255</v>
      </c>
      <c r="AA3679" s="2">
        <v>45359</v>
      </c>
      <c r="AB3679" s="2">
        <v>45365</v>
      </c>
      <c r="AC3679" s="2">
        <v>45730</v>
      </c>
      <c r="AE3679" s="1" t="s">
        <v>497</v>
      </c>
      <c r="AI3679" s="1" t="s">
        <v>64</v>
      </c>
      <c r="AJ3679" s="1" t="s">
        <v>65</v>
      </c>
      <c r="AM3679" s="1" t="s">
        <v>5127</v>
      </c>
      <c r="AN3679" s="1" t="s">
        <v>5128</v>
      </c>
      <c r="AU3679" s="1" t="s">
        <v>68</v>
      </c>
      <c r="AX3679" s="1" t="s">
        <v>68</v>
      </c>
      <c r="AY3679" s="1" t="s">
        <v>104</v>
      </c>
      <c r="BB3679" s="1" t="str">
        <f>VLOOKUP(E3679,'[1]Agenda Clientes'!$B$2:$P$2416,15,0)</f>
        <v>P17267313</v>
      </c>
    </row>
    <row r="3680" spans="1:54" s="1" customFormat="1" ht="15" customHeight="1" x14ac:dyDescent="0.25">
      <c r="A3680" s="1" t="s">
        <v>16161</v>
      </c>
      <c r="C3680" s="1" t="s">
        <v>54</v>
      </c>
      <c r="D3680" s="1" t="s">
        <v>16162</v>
      </c>
      <c r="E3680" s="1" t="s">
        <v>5131</v>
      </c>
      <c r="F3680" s="1" t="s">
        <v>5131</v>
      </c>
      <c r="G3680" s="1" t="s">
        <v>57</v>
      </c>
      <c r="H3680" s="1" t="s">
        <v>14493</v>
      </c>
      <c r="I3680" s="1" t="s">
        <v>9285</v>
      </c>
      <c r="J3680" s="1" t="s">
        <v>12067</v>
      </c>
      <c r="K3680" s="1" t="s">
        <v>61</v>
      </c>
      <c r="L3680" s="1">
        <v>7157.06</v>
      </c>
      <c r="M3680" s="1">
        <v>7157.06</v>
      </c>
      <c r="N3680" s="1">
        <v>7200</v>
      </c>
      <c r="O3680" s="1">
        <v>12</v>
      </c>
      <c r="P3680" s="1">
        <v>858.84720000000004</v>
      </c>
      <c r="Q3680" s="1">
        <v>0</v>
      </c>
      <c r="R3680" s="1">
        <v>0</v>
      </c>
      <c r="U3680" s="1">
        <v>0</v>
      </c>
      <c r="W3680" s="1">
        <v>0</v>
      </c>
      <c r="X3680" s="1" t="s">
        <v>62</v>
      </c>
      <c r="Y3680" s="1">
        <v>3548660</v>
      </c>
      <c r="AA3680" s="2">
        <v>45359</v>
      </c>
      <c r="AB3680" s="2">
        <v>45359</v>
      </c>
      <c r="AC3680" s="2">
        <v>45724</v>
      </c>
      <c r="AE3680" s="1" t="s">
        <v>497</v>
      </c>
      <c r="AI3680" s="1" t="s">
        <v>64</v>
      </c>
      <c r="AJ3680" s="1" t="s">
        <v>65</v>
      </c>
      <c r="AM3680" s="1" t="s">
        <v>5133</v>
      </c>
      <c r="AN3680" s="1" t="s">
        <v>5134</v>
      </c>
      <c r="AU3680" s="1" t="s">
        <v>68</v>
      </c>
      <c r="AX3680" s="1" t="s">
        <v>68</v>
      </c>
      <c r="AY3680" s="1" t="s">
        <v>69</v>
      </c>
      <c r="BB3680" s="1" t="str">
        <f>VLOOKUP(E3680,'[1]Agenda Clientes'!$B$2:$P$2416,15,0)</f>
        <v>P17266116</v>
      </c>
    </row>
    <row r="3681" spans="1:54" s="1" customFormat="1" ht="15" customHeight="1" x14ac:dyDescent="0.25">
      <c r="A3681" s="1" t="s">
        <v>16163</v>
      </c>
      <c r="C3681" s="1" t="s">
        <v>54</v>
      </c>
      <c r="D3681" s="1" t="s">
        <v>16164</v>
      </c>
      <c r="E3681" s="1" t="s">
        <v>5137</v>
      </c>
      <c r="F3681" s="1" t="s">
        <v>5137</v>
      </c>
      <c r="G3681" s="1" t="s">
        <v>57</v>
      </c>
      <c r="H3681" s="1" t="s">
        <v>14493</v>
      </c>
      <c r="I3681" s="1" t="s">
        <v>9285</v>
      </c>
      <c r="J3681" s="1" t="s">
        <v>12070</v>
      </c>
      <c r="K3681" s="1" t="s">
        <v>61</v>
      </c>
      <c r="L3681" s="1">
        <v>7157.06</v>
      </c>
      <c r="M3681" s="1">
        <v>7157.06</v>
      </c>
      <c r="N3681" s="1">
        <v>7200</v>
      </c>
      <c r="O3681" s="1">
        <v>1</v>
      </c>
      <c r="P3681" s="1">
        <v>71.570599999999999</v>
      </c>
      <c r="Q3681" s="1">
        <v>0</v>
      </c>
      <c r="R3681" s="1">
        <v>0</v>
      </c>
      <c r="U3681" s="1">
        <v>0</v>
      </c>
      <c r="W3681" s="1">
        <v>0</v>
      </c>
      <c r="X3681" s="1" t="s">
        <v>62</v>
      </c>
      <c r="Y3681" s="1">
        <v>3283530</v>
      </c>
      <c r="AA3681" s="2">
        <v>45359</v>
      </c>
      <c r="AB3681" s="2">
        <v>45365</v>
      </c>
      <c r="AC3681" s="2">
        <v>45730</v>
      </c>
      <c r="AE3681" s="1" t="s">
        <v>497</v>
      </c>
      <c r="AI3681" s="1" t="s">
        <v>64</v>
      </c>
      <c r="AJ3681" s="1" t="s">
        <v>65</v>
      </c>
      <c r="AM3681" s="1" t="s">
        <v>4231</v>
      </c>
      <c r="AN3681" s="1" t="s">
        <v>5140</v>
      </c>
      <c r="AU3681" s="1" t="s">
        <v>68</v>
      </c>
      <c r="AX3681" s="1" t="s">
        <v>68</v>
      </c>
      <c r="AY3681" s="1" t="s">
        <v>69</v>
      </c>
      <c r="BB3681" s="1" t="str">
        <f>VLOOKUP(E3681,'[1]Agenda Clientes'!$B$2:$P$2416,15,0)</f>
        <v>P17264353</v>
      </c>
    </row>
    <row r="3682" spans="1:54" s="1" customFormat="1" ht="15" customHeight="1" x14ac:dyDescent="0.25">
      <c r="A3682" s="1" t="s">
        <v>16165</v>
      </c>
      <c r="C3682" s="1" t="s">
        <v>54</v>
      </c>
      <c r="D3682" s="1" t="s">
        <v>16166</v>
      </c>
      <c r="E3682" s="1" t="s">
        <v>2406</v>
      </c>
      <c r="F3682" s="1" t="s">
        <v>2406</v>
      </c>
      <c r="G3682" s="1" t="s">
        <v>57</v>
      </c>
      <c r="H3682" s="1" t="s">
        <v>14493</v>
      </c>
      <c r="I3682" s="1" t="s">
        <v>9285</v>
      </c>
      <c r="J3682" s="1" t="s">
        <v>10417</v>
      </c>
      <c r="K3682" s="1" t="s">
        <v>61</v>
      </c>
      <c r="L3682" s="1">
        <v>7157.06</v>
      </c>
      <c r="M3682" s="1">
        <v>7157.06</v>
      </c>
      <c r="N3682" s="1">
        <v>7200</v>
      </c>
      <c r="O3682" s="1">
        <v>1</v>
      </c>
      <c r="P3682" s="1">
        <v>71.570599999999999</v>
      </c>
      <c r="Q3682" s="1">
        <v>0</v>
      </c>
      <c r="R3682" s="1">
        <v>0</v>
      </c>
      <c r="U3682" s="1">
        <v>0</v>
      </c>
      <c r="W3682" s="1">
        <v>0</v>
      </c>
      <c r="X3682" s="1" t="s">
        <v>62</v>
      </c>
      <c r="Y3682" s="1">
        <v>2760070</v>
      </c>
      <c r="AA3682" s="2">
        <v>45359</v>
      </c>
      <c r="AB3682" s="2">
        <v>45359</v>
      </c>
      <c r="AC3682" s="2">
        <v>45724</v>
      </c>
      <c r="AE3682" s="1" t="s">
        <v>497</v>
      </c>
      <c r="AI3682" s="1" t="s">
        <v>64</v>
      </c>
      <c r="AJ3682" s="1" t="s">
        <v>65</v>
      </c>
      <c r="AM3682" s="1" t="s">
        <v>2408</v>
      </c>
      <c r="AN3682" s="1" t="s">
        <v>2409</v>
      </c>
      <c r="AU3682" s="1" t="s">
        <v>68</v>
      </c>
      <c r="AX3682" s="1" t="s">
        <v>68</v>
      </c>
      <c r="AY3682" s="1" t="s">
        <v>69</v>
      </c>
      <c r="BB3682" s="1" t="str">
        <f>VLOOKUP(E3682,'[1]Agenda Clientes'!$B$2:$P$2416,15,0)</f>
        <v>P17264371</v>
      </c>
    </row>
    <row r="3683" spans="1:54" s="1" customFormat="1" ht="15" customHeight="1" x14ac:dyDescent="0.25">
      <c r="A3683" s="1" t="s">
        <v>16167</v>
      </c>
      <c r="C3683" s="1" t="s">
        <v>54</v>
      </c>
      <c r="D3683" s="1" t="s">
        <v>16168</v>
      </c>
      <c r="E3683" s="1" t="s">
        <v>5146</v>
      </c>
      <c r="F3683" s="1" t="s">
        <v>5146</v>
      </c>
      <c r="G3683" s="1" t="s">
        <v>57</v>
      </c>
      <c r="H3683" s="1" t="s">
        <v>14493</v>
      </c>
      <c r="I3683" s="1" t="s">
        <v>9285</v>
      </c>
      <c r="J3683" s="1" t="s">
        <v>12074</v>
      </c>
      <c r="K3683" s="1" t="s">
        <v>61</v>
      </c>
      <c r="L3683" s="1">
        <v>7157.06</v>
      </c>
      <c r="M3683" s="1">
        <v>7157.06</v>
      </c>
      <c r="N3683" s="1">
        <v>7200</v>
      </c>
      <c r="O3683" s="1">
        <v>12</v>
      </c>
      <c r="P3683" s="1">
        <v>858.84720000000004</v>
      </c>
      <c r="Q3683" s="1">
        <v>0</v>
      </c>
      <c r="R3683" s="1">
        <v>0</v>
      </c>
      <c r="U3683" s="1">
        <v>0</v>
      </c>
      <c r="W3683" s="1">
        <v>0</v>
      </c>
      <c r="X3683" s="1" t="s">
        <v>81</v>
      </c>
      <c r="Y3683" s="1">
        <v>333140</v>
      </c>
      <c r="AA3683" s="2">
        <v>45359</v>
      </c>
      <c r="AB3683" s="2">
        <v>45359</v>
      </c>
      <c r="AC3683" s="2">
        <v>45724</v>
      </c>
      <c r="AE3683" s="1" t="s">
        <v>497</v>
      </c>
      <c r="AI3683" s="1" t="s">
        <v>64</v>
      </c>
      <c r="AJ3683" s="1" t="s">
        <v>65</v>
      </c>
      <c r="AM3683" s="1" t="s">
        <v>5148</v>
      </c>
      <c r="AN3683" s="1" t="s">
        <v>5149</v>
      </c>
      <c r="AU3683" s="1" t="s">
        <v>68</v>
      </c>
      <c r="AX3683" s="1" t="s">
        <v>68</v>
      </c>
      <c r="AY3683" s="1" t="s">
        <v>69</v>
      </c>
      <c r="BB3683" s="1" t="str">
        <f>VLOOKUP(E3683,'[1]Agenda Clientes'!$B$2:$P$2416,15,0)</f>
        <v>P17265019</v>
      </c>
    </row>
    <row r="3684" spans="1:54" s="1" customFormat="1" ht="15" customHeight="1" x14ac:dyDescent="0.25">
      <c r="A3684" s="1" t="s">
        <v>16169</v>
      </c>
      <c r="C3684" s="1" t="s">
        <v>54</v>
      </c>
      <c r="D3684" s="1" t="s">
        <v>16170</v>
      </c>
      <c r="E3684" s="1" t="s">
        <v>16171</v>
      </c>
      <c r="F3684" s="1" t="s">
        <v>16171</v>
      </c>
      <c r="G3684" s="1" t="s">
        <v>57</v>
      </c>
      <c r="H3684" s="1" t="s">
        <v>14493</v>
      </c>
      <c r="I3684" s="1" t="s">
        <v>9285</v>
      </c>
      <c r="J3684" s="1" t="s">
        <v>16172</v>
      </c>
      <c r="K3684" s="1" t="s">
        <v>61</v>
      </c>
      <c r="L3684" s="1">
        <v>7157.06</v>
      </c>
      <c r="M3684" s="1">
        <v>7157.06</v>
      </c>
      <c r="N3684" s="1">
        <v>7200</v>
      </c>
      <c r="O3684" s="1">
        <v>12</v>
      </c>
      <c r="P3684" s="1">
        <v>858.84720000000004</v>
      </c>
      <c r="Q3684" s="1">
        <v>0</v>
      </c>
      <c r="R3684" s="1">
        <v>0</v>
      </c>
      <c r="U3684" s="1">
        <v>0</v>
      </c>
      <c r="W3684" s="1">
        <v>0</v>
      </c>
      <c r="X3684" s="1" t="s">
        <v>81</v>
      </c>
      <c r="Y3684" s="1">
        <v>2011740</v>
      </c>
      <c r="AA3684" s="2">
        <v>45360</v>
      </c>
      <c r="AB3684" s="2">
        <v>45365</v>
      </c>
      <c r="AC3684" s="2">
        <v>45730</v>
      </c>
      <c r="AE3684" s="1" t="s">
        <v>497</v>
      </c>
      <c r="AI3684" s="1" t="s">
        <v>64</v>
      </c>
      <c r="AJ3684" s="1" t="s">
        <v>65</v>
      </c>
      <c r="AM3684" s="1" t="s">
        <v>16173</v>
      </c>
      <c r="AN3684" s="1" t="s">
        <v>16174</v>
      </c>
      <c r="AU3684" s="1" t="s">
        <v>68</v>
      </c>
      <c r="AX3684" s="1" t="s">
        <v>68</v>
      </c>
      <c r="AY3684" s="1" t="s">
        <v>69</v>
      </c>
      <c r="BB3684" s="1" t="str">
        <f>VLOOKUP(E3684,'[1]Agenda Clientes'!$B$2:$P$2416,15,0)</f>
        <v>P17265249</v>
      </c>
    </row>
    <row r="3685" spans="1:54" s="1" customFormat="1" ht="15" customHeight="1" x14ac:dyDescent="0.25">
      <c r="A3685" s="1" t="s">
        <v>16175</v>
      </c>
      <c r="C3685" s="1" t="s">
        <v>54</v>
      </c>
      <c r="D3685" s="1" t="s">
        <v>16176</v>
      </c>
      <c r="E3685" s="1" t="s">
        <v>5152</v>
      </c>
      <c r="F3685" s="1" t="s">
        <v>5152</v>
      </c>
      <c r="G3685" s="1" t="s">
        <v>57</v>
      </c>
      <c r="H3685" s="1" t="s">
        <v>14493</v>
      </c>
      <c r="I3685" s="1" t="s">
        <v>9285</v>
      </c>
      <c r="J3685" s="1" t="s">
        <v>12077</v>
      </c>
      <c r="K3685" s="1" t="s">
        <v>61</v>
      </c>
      <c r="L3685" s="1">
        <v>7157.06</v>
      </c>
      <c r="M3685" s="1">
        <v>7157.06</v>
      </c>
      <c r="N3685" s="1">
        <v>7200</v>
      </c>
      <c r="O3685" s="1">
        <v>12</v>
      </c>
      <c r="P3685" s="1">
        <v>858.84720000000004</v>
      </c>
      <c r="Q3685" s="1">
        <v>0</v>
      </c>
      <c r="R3685" s="1">
        <v>0</v>
      </c>
      <c r="U3685" s="1">
        <v>0</v>
      </c>
      <c r="W3685" s="1">
        <v>0</v>
      </c>
      <c r="X3685" s="1" t="s">
        <v>62</v>
      </c>
      <c r="Y3685" s="1">
        <v>2189020</v>
      </c>
      <c r="AA3685" s="2">
        <v>45360</v>
      </c>
      <c r="AB3685" s="2">
        <v>45365</v>
      </c>
      <c r="AC3685" s="2">
        <v>45730</v>
      </c>
      <c r="AE3685" s="1" t="s">
        <v>497</v>
      </c>
      <c r="AI3685" s="1" t="s">
        <v>64</v>
      </c>
      <c r="AJ3685" s="1" t="s">
        <v>65</v>
      </c>
      <c r="AM3685" s="1" t="s">
        <v>5155</v>
      </c>
      <c r="AN3685" s="1" t="s">
        <v>5156</v>
      </c>
      <c r="AU3685" s="1" t="s">
        <v>68</v>
      </c>
      <c r="AX3685" s="1" t="s">
        <v>68</v>
      </c>
      <c r="AY3685" s="1" t="s">
        <v>69</v>
      </c>
      <c r="BB3685" s="1" t="str">
        <f>VLOOKUP(E3685,'[1]Agenda Clientes'!$B$2:$P$2416,15,0)</f>
        <v>P17264856</v>
      </c>
    </row>
    <row r="3686" spans="1:54" s="1" customFormat="1" ht="15" customHeight="1" x14ac:dyDescent="0.25">
      <c r="A3686" s="1" t="s">
        <v>16177</v>
      </c>
      <c r="C3686" s="1" t="s">
        <v>54</v>
      </c>
      <c r="D3686" s="1" t="s">
        <v>16178</v>
      </c>
      <c r="E3686" s="1" t="s">
        <v>5159</v>
      </c>
      <c r="F3686" s="1" t="s">
        <v>5159</v>
      </c>
      <c r="G3686" s="1" t="s">
        <v>57</v>
      </c>
      <c r="H3686" s="1" t="s">
        <v>14493</v>
      </c>
      <c r="I3686" s="1" t="s">
        <v>9285</v>
      </c>
      <c r="J3686" s="1" t="s">
        <v>12081</v>
      </c>
      <c r="K3686" s="1" t="s">
        <v>61</v>
      </c>
      <c r="L3686" s="1">
        <v>7157.06</v>
      </c>
      <c r="M3686" s="1">
        <v>7157.06</v>
      </c>
      <c r="N3686" s="1">
        <v>7200</v>
      </c>
      <c r="O3686" s="1">
        <v>12</v>
      </c>
      <c r="P3686" s="1">
        <v>858.84720000000004</v>
      </c>
      <c r="Q3686" s="1">
        <v>0</v>
      </c>
      <c r="R3686" s="1">
        <v>0</v>
      </c>
      <c r="U3686" s="1">
        <v>0</v>
      </c>
      <c r="W3686" s="1">
        <v>0</v>
      </c>
      <c r="X3686" s="1" t="s">
        <v>62</v>
      </c>
      <c r="Y3686" s="1">
        <v>1582645</v>
      </c>
      <c r="AA3686" s="2">
        <v>45360</v>
      </c>
      <c r="AB3686" s="2">
        <v>45366</v>
      </c>
      <c r="AC3686" s="2">
        <v>45731</v>
      </c>
      <c r="AE3686" s="1" t="s">
        <v>497</v>
      </c>
      <c r="AI3686" s="1" t="s">
        <v>64</v>
      </c>
      <c r="AJ3686" s="1" t="s">
        <v>65</v>
      </c>
      <c r="AM3686" s="1" t="s">
        <v>5162</v>
      </c>
      <c r="AN3686" s="1" t="s">
        <v>5163</v>
      </c>
      <c r="AU3686" s="1" t="s">
        <v>68</v>
      </c>
      <c r="AX3686" s="1" t="s">
        <v>68</v>
      </c>
      <c r="AY3686" s="1" t="s">
        <v>104</v>
      </c>
      <c r="BB3686" s="1" t="str">
        <f>VLOOKUP(E3686,'[1]Agenda Clientes'!$B$2:$P$2416,15,0)</f>
        <v>P17266980</v>
      </c>
    </row>
    <row r="3687" spans="1:54" s="1" customFormat="1" ht="15" customHeight="1" x14ac:dyDescent="0.25">
      <c r="A3687" s="1" t="s">
        <v>16179</v>
      </c>
      <c r="C3687" s="1" t="s">
        <v>54</v>
      </c>
      <c r="D3687" s="1" t="s">
        <v>16180</v>
      </c>
      <c r="E3687" s="1" t="s">
        <v>5166</v>
      </c>
      <c r="F3687" s="1" t="s">
        <v>5166</v>
      </c>
      <c r="G3687" s="1" t="s">
        <v>57</v>
      </c>
      <c r="H3687" s="1" t="s">
        <v>14493</v>
      </c>
      <c r="I3687" s="1" t="s">
        <v>9285</v>
      </c>
      <c r="J3687" s="1" t="s">
        <v>12085</v>
      </c>
      <c r="K3687" s="1" t="s">
        <v>61</v>
      </c>
      <c r="L3687" s="1">
        <v>7157.06</v>
      </c>
      <c r="M3687" s="1">
        <v>7157.06</v>
      </c>
      <c r="N3687" s="1">
        <v>7200</v>
      </c>
      <c r="O3687" s="1">
        <v>1</v>
      </c>
      <c r="P3687" s="1">
        <v>71.570599999999999</v>
      </c>
      <c r="Q3687" s="1">
        <v>0</v>
      </c>
      <c r="R3687" s="1">
        <v>0</v>
      </c>
      <c r="U3687" s="1">
        <v>0</v>
      </c>
      <c r="W3687" s="1">
        <v>0</v>
      </c>
      <c r="X3687" s="1" t="s">
        <v>81</v>
      </c>
      <c r="Y3687" s="1">
        <v>276675</v>
      </c>
      <c r="AA3687" s="2">
        <v>45361</v>
      </c>
      <c r="AB3687" s="2">
        <v>45366</v>
      </c>
      <c r="AC3687" s="2">
        <v>45731</v>
      </c>
      <c r="AE3687" s="1" t="s">
        <v>497</v>
      </c>
      <c r="AI3687" s="1" t="s">
        <v>64</v>
      </c>
      <c r="AJ3687" s="1" t="s">
        <v>65</v>
      </c>
      <c r="AM3687" s="1" t="s">
        <v>5169</v>
      </c>
      <c r="AN3687" s="1" t="s">
        <v>5170</v>
      </c>
      <c r="AU3687" s="1" t="s">
        <v>68</v>
      </c>
      <c r="AX3687" s="1" t="s">
        <v>68</v>
      </c>
      <c r="AY3687" s="1" t="s">
        <v>69</v>
      </c>
      <c r="BB3687" s="1" t="str">
        <f>VLOOKUP(E3687,'[1]Agenda Clientes'!$B$2:$P$2416,15,0)</f>
        <v>P17264860</v>
      </c>
    </row>
    <row r="3688" spans="1:54" s="1" customFormat="1" ht="15" customHeight="1" x14ac:dyDescent="0.25">
      <c r="A3688" s="1" t="s">
        <v>16181</v>
      </c>
      <c r="C3688" s="1" t="s">
        <v>54</v>
      </c>
      <c r="D3688" s="1" t="s">
        <v>16182</v>
      </c>
      <c r="E3688" s="1" t="s">
        <v>5173</v>
      </c>
      <c r="F3688" s="1" t="s">
        <v>5173</v>
      </c>
      <c r="G3688" s="1" t="s">
        <v>57</v>
      </c>
      <c r="H3688" s="1" t="s">
        <v>14493</v>
      </c>
      <c r="I3688" s="1" t="s">
        <v>9285</v>
      </c>
      <c r="J3688" s="1" t="s">
        <v>12089</v>
      </c>
      <c r="K3688" s="1" t="s">
        <v>61</v>
      </c>
      <c r="L3688" s="1">
        <v>7157.06</v>
      </c>
      <c r="M3688" s="1">
        <v>7157.06</v>
      </c>
      <c r="N3688" s="1">
        <v>7200</v>
      </c>
      <c r="O3688" s="1">
        <v>12</v>
      </c>
      <c r="P3688" s="1">
        <v>858.84720000000004</v>
      </c>
      <c r="Q3688" s="1">
        <v>0</v>
      </c>
      <c r="R3688" s="1">
        <v>0</v>
      </c>
      <c r="U3688" s="1">
        <v>0</v>
      </c>
      <c r="W3688" s="1">
        <v>0</v>
      </c>
      <c r="X3688" s="1" t="s">
        <v>81</v>
      </c>
      <c r="Y3688" s="1">
        <v>2960280</v>
      </c>
      <c r="AA3688" s="2">
        <v>45361</v>
      </c>
      <c r="AB3688" s="2">
        <v>45366</v>
      </c>
      <c r="AC3688" s="2">
        <v>45731</v>
      </c>
      <c r="AE3688" s="1" t="s">
        <v>497</v>
      </c>
      <c r="AI3688" s="1" t="s">
        <v>64</v>
      </c>
      <c r="AJ3688" s="1" t="s">
        <v>65</v>
      </c>
      <c r="AM3688" s="1" t="s">
        <v>2429</v>
      </c>
      <c r="AN3688" s="1" t="s">
        <v>5176</v>
      </c>
      <c r="AU3688" s="1" t="s">
        <v>68</v>
      </c>
      <c r="AX3688" s="1" t="s">
        <v>68</v>
      </c>
      <c r="AY3688" s="1" t="s">
        <v>69</v>
      </c>
      <c r="BB3688" s="1" t="str">
        <f>VLOOKUP(E3688,'[1]Agenda Clientes'!$B$2:$P$2416,15,0)</f>
        <v>P17264862</v>
      </c>
    </row>
    <row r="3689" spans="1:54" s="1" customFormat="1" ht="15" customHeight="1" x14ac:dyDescent="0.25">
      <c r="A3689" s="1" t="s">
        <v>16183</v>
      </c>
      <c r="C3689" s="1" t="s">
        <v>54</v>
      </c>
      <c r="D3689" s="1" t="s">
        <v>16184</v>
      </c>
      <c r="E3689" s="1" t="s">
        <v>5179</v>
      </c>
      <c r="F3689" s="1" t="s">
        <v>5179</v>
      </c>
      <c r="G3689" s="1" t="s">
        <v>57</v>
      </c>
      <c r="H3689" s="1" t="s">
        <v>14493</v>
      </c>
      <c r="I3689" s="1" t="s">
        <v>9285</v>
      </c>
      <c r="J3689" s="1" t="s">
        <v>16185</v>
      </c>
      <c r="K3689" s="1" t="s">
        <v>61</v>
      </c>
      <c r="L3689" s="1">
        <v>7157.06</v>
      </c>
      <c r="M3689" s="1">
        <v>7157.06</v>
      </c>
      <c r="N3689" s="1">
        <v>7200</v>
      </c>
      <c r="O3689" s="1">
        <v>1</v>
      </c>
      <c r="P3689" s="1">
        <v>71.570599999999999</v>
      </c>
      <c r="Q3689" s="1">
        <v>0</v>
      </c>
      <c r="R3689" s="1">
        <v>0</v>
      </c>
      <c r="U3689" s="1">
        <v>0</v>
      </c>
      <c r="W3689" s="1">
        <v>0</v>
      </c>
      <c r="X3689" s="1" t="s">
        <v>62</v>
      </c>
      <c r="Y3689" s="1">
        <v>2573580</v>
      </c>
      <c r="AA3689" s="2">
        <v>45361</v>
      </c>
      <c r="AB3689" s="2">
        <v>45366</v>
      </c>
      <c r="AC3689" s="2">
        <v>45731</v>
      </c>
      <c r="AE3689" s="1" t="s">
        <v>497</v>
      </c>
      <c r="AI3689" s="1" t="s">
        <v>64</v>
      </c>
      <c r="AJ3689" s="1" t="s">
        <v>65</v>
      </c>
      <c r="AN3689" s="1" t="s">
        <v>5182</v>
      </c>
      <c r="AU3689" s="1" t="s">
        <v>68</v>
      </c>
      <c r="AX3689" s="1" t="s">
        <v>68</v>
      </c>
      <c r="AY3689" s="1" t="s">
        <v>69</v>
      </c>
      <c r="BB3689" s="1" t="str">
        <f>VLOOKUP(E3689,'[1]Agenda Clientes'!$B$2:$P$2416,15,0)</f>
        <v>P17264296</v>
      </c>
    </row>
    <row r="3690" spans="1:54" s="1" customFormat="1" ht="15" customHeight="1" x14ac:dyDescent="0.25">
      <c r="A3690" s="1" t="s">
        <v>16186</v>
      </c>
      <c r="C3690" s="1" t="s">
        <v>54</v>
      </c>
      <c r="D3690" s="1" t="s">
        <v>16187</v>
      </c>
      <c r="E3690" s="1" t="s">
        <v>5185</v>
      </c>
      <c r="F3690" s="1" t="s">
        <v>5185</v>
      </c>
      <c r="G3690" s="1" t="s">
        <v>57</v>
      </c>
      <c r="H3690" s="1" t="s">
        <v>14493</v>
      </c>
      <c r="I3690" s="1" t="s">
        <v>9285</v>
      </c>
      <c r="J3690" s="1" t="s">
        <v>12097</v>
      </c>
      <c r="K3690" s="1" t="s">
        <v>61</v>
      </c>
      <c r="L3690" s="1">
        <v>7157.06</v>
      </c>
      <c r="M3690" s="1">
        <v>7157.06</v>
      </c>
      <c r="N3690" s="1">
        <v>7200</v>
      </c>
      <c r="O3690" s="1">
        <v>12</v>
      </c>
      <c r="P3690" s="1">
        <v>858.84720000000004</v>
      </c>
      <c r="Q3690" s="1">
        <v>0</v>
      </c>
      <c r="R3690" s="1">
        <v>0</v>
      </c>
      <c r="U3690" s="1">
        <v>0</v>
      </c>
      <c r="W3690" s="1">
        <v>0</v>
      </c>
      <c r="X3690" s="1" t="s">
        <v>62</v>
      </c>
      <c r="Y3690" s="1">
        <v>3548660</v>
      </c>
      <c r="AA3690" s="2">
        <v>45361</v>
      </c>
      <c r="AB3690" s="2">
        <v>45366</v>
      </c>
      <c r="AC3690" s="2">
        <v>45731</v>
      </c>
      <c r="AE3690" s="1" t="s">
        <v>497</v>
      </c>
      <c r="AI3690" s="1" t="s">
        <v>64</v>
      </c>
      <c r="AJ3690" s="1" t="s">
        <v>65</v>
      </c>
      <c r="AM3690" s="1" t="s">
        <v>3371</v>
      </c>
      <c r="AN3690" s="1" t="s">
        <v>5188</v>
      </c>
      <c r="AU3690" s="1" t="s">
        <v>68</v>
      </c>
      <c r="AX3690" s="1" t="s">
        <v>68</v>
      </c>
      <c r="AY3690" s="1" t="s">
        <v>69</v>
      </c>
      <c r="BB3690" s="1" t="str">
        <f>VLOOKUP(E3690,'[1]Agenda Clientes'!$B$2:$P$2416,15,0)</f>
        <v>P17264836</v>
      </c>
    </row>
    <row r="3691" spans="1:54" s="1" customFormat="1" ht="15" customHeight="1" x14ac:dyDescent="0.25">
      <c r="A3691" s="1" t="s">
        <v>16188</v>
      </c>
      <c r="C3691" s="1" t="s">
        <v>54</v>
      </c>
      <c r="D3691" s="1" t="s">
        <v>16189</v>
      </c>
      <c r="E3691" s="1" t="s">
        <v>5191</v>
      </c>
      <c r="F3691" s="1" t="s">
        <v>5191</v>
      </c>
      <c r="G3691" s="1" t="s">
        <v>57</v>
      </c>
      <c r="H3691" s="1" t="s">
        <v>14493</v>
      </c>
      <c r="I3691" s="1" t="s">
        <v>9285</v>
      </c>
      <c r="J3691" s="1" t="s">
        <v>12093</v>
      </c>
      <c r="K3691" s="1" t="s">
        <v>61</v>
      </c>
      <c r="L3691" s="1">
        <v>7157.06</v>
      </c>
      <c r="M3691" s="1">
        <v>7157.06</v>
      </c>
      <c r="N3691" s="1">
        <v>7200</v>
      </c>
      <c r="O3691" s="1">
        <v>12</v>
      </c>
      <c r="P3691" s="1">
        <v>858.84720000000004</v>
      </c>
      <c r="Q3691" s="1">
        <v>0</v>
      </c>
      <c r="R3691" s="1">
        <v>0</v>
      </c>
      <c r="U3691" s="1">
        <v>0</v>
      </c>
      <c r="W3691" s="1">
        <v>0</v>
      </c>
      <c r="X3691" s="1" t="s">
        <v>62</v>
      </c>
      <c r="Y3691" s="1">
        <v>3913250</v>
      </c>
      <c r="AA3691" s="2">
        <v>45361</v>
      </c>
      <c r="AB3691" s="2">
        <v>45366</v>
      </c>
      <c r="AC3691" s="2">
        <v>45731</v>
      </c>
      <c r="AE3691" s="1" t="s">
        <v>497</v>
      </c>
      <c r="AI3691" s="1" t="s">
        <v>64</v>
      </c>
      <c r="AJ3691" s="1" t="s">
        <v>65</v>
      </c>
      <c r="AM3691" s="1" t="s">
        <v>5194</v>
      </c>
      <c r="AN3691" s="1" t="s">
        <v>5195</v>
      </c>
      <c r="AU3691" s="1" t="s">
        <v>68</v>
      </c>
      <c r="AX3691" s="1" t="s">
        <v>68</v>
      </c>
      <c r="AY3691" s="1" t="s">
        <v>69</v>
      </c>
      <c r="BB3691" s="1" t="str">
        <f>VLOOKUP(E3691,'[1]Agenda Clientes'!$B$2:$P$2416,15,0)</f>
        <v>P17266490</v>
      </c>
    </row>
    <row r="3692" spans="1:54" s="1" customFormat="1" ht="15" customHeight="1" x14ac:dyDescent="0.25">
      <c r="A3692" s="1" t="s">
        <v>16190</v>
      </c>
      <c r="C3692" s="1" t="s">
        <v>54</v>
      </c>
      <c r="D3692" s="1" t="s">
        <v>16191</v>
      </c>
      <c r="E3692" s="1" t="s">
        <v>5198</v>
      </c>
      <c r="F3692" s="1" t="s">
        <v>5198</v>
      </c>
      <c r="G3692" s="1" t="s">
        <v>57</v>
      </c>
      <c r="H3692" s="1" t="s">
        <v>14493</v>
      </c>
      <c r="I3692" s="1" t="s">
        <v>9285</v>
      </c>
      <c r="J3692" s="1" t="s">
        <v>12101</v>
      </c>
      <c r="K3692" s="1" t="s">
        <v>61</v>
      </c>
      <c r="L3692" s="1">
        <v>7157.06</v>
      </c>
      <c r="M3692" s="1">
        <v>7157.06</v>
      </c>
      <c r="N3692" s="1">
        <v>7200</v>
      </c>
      <c r="O3692" s="1">
        <v>1</v>
      </c>
      <c r="P3692" s="1">
        <v>71.570599999999999</v>
      </c>
      <c r="Q3692" s="1">
        <v>0</v>
      </c>
      <c r="R3692" s="1">
        <v>0</v>
      </c>
      <c r="U3692" s="1">
        <v>0</v>
      </c>
      <c r="W3692" s="1">
        <v>0</v>
      </c>
      <c r="X3692" s="1" t="s">
        <v>81</v>
      </c>
      <c r="Y3692" s="1">
        <v>2011740</v>
      </c>
      <c r="AA3692" s="2">
        <v>45362</v>
      </c>
      <c r="AB3692" s="2">
        <v>45367</v>
      </c>
      <c r="AC3692" s="2">
        <v>45732</v>
      </c>
      <c r="AE3692" s="1" t="s">
        <v>497</v>
      </c>
      <c r="AI3692" s="1" t="s">
        <v>64</v>
      </c>
      <c r="AJ3692" s="1" t="s">
        <v>65</v>
      </c>
      <c r="AM3692" s="1" t="s">
        <v>5201</v>
      </c>
      <c r="AN3692" s="1" t="s">
        <v>5202</v>
      </c>
      <c r="AU3692" s="1" t="s">
        <v>68</v>
      </c>
      <c r="AX3692" s="1" t="s">
        <v>68</v>
      </c>
      <c r="AY3692" s="1" t="s">
        <v>69</v>
      </c>
      <c r="BB3692" s="1" t="str">
        <f>VLOOKUP(E3692,'[1]Agenda Clientes'!$B$2:$P$2416,15,0)</f>
        <v>P17266601</v>
      </c>
    </row>
    <row r="3693" spans="1:54" s="1" customFormat="1" ht="15" customHeight="1" x14ac:dyDescent="0.25">
      <c r="A3693" s="1" t="s">
        <v>16192</v>
      </c>
      <c r="C3693" s="1" t="s">
        <v>54</v>
      </c>
      <c r="D3693" s="1" t="s">
        <v>16193</v>
      </c>
      <c r="E3693" s="1" t="s">
        <v>5205</v>
      </c>
      <c r="F3693" s="1" t="s">
        <v>5205</v>
      </c>
      <c r="G3693" s="1" t="s">
        <v>57</v>
      </c>
      <c r="H3693" s="1" t="s">
        <v>14493</v>
      </c>
      <c r="I3693" s="1" t="s">
        <v>9285</v>
      </c>
      <c r="J3693" s="1" t="s">
        <v>12105</v>
      </c>
      <c r="K3693" s="1" t="s">
        <v>61</v>
      </c>
      <c r="L3693" s="1">
        <v>7157.06</v>
      </c>
      <c r="M3693" s="1">
        <v>7157.06</v>
      </c>
      <c r="N3693" s="1">
        <v>7200</v>
      </c>
      <c r="O3693" s="1">
        <v>1</v>
      </c>
      <c r="P3693" s="1">
        <v>71.570599999999999</v>
      </c>
      <c r="Q3693" s="1">
        <v>0</v>
      </c>
      <c r="R3693" s="1">
        <v>0</v>
      </c>
      <c r="U3693" s="1">
        <v>0</v>
      </c>
      <c r="W3693" s="1">
        <v>0</v>
      </c>
      <c r="X3693" s="1" t="s">
        <v>62</v>
      </c>
      <c r="Y3693" s="1">
        <v>276675</v>
      </c>
      <c r="AA3693" s="2">
        <v>45362</v>
      </c>
      <c r="AB3693" s="2">
        <v>45367</v>
      </c>
      <c r="AC3693" s="2">
        <v>45732</v>
      </c>
      <c r="AE3693" s="1" t="s">
        <v>497</v>
      </c>
      <c r="AI3693" s="1" t="s">
        <v>64</v>
      </c>
      <c r="AJ3693" s="1" t="s">
        <v>65</v>
      </c>
      <c r="AM3693" s="1" t="s">
        <v>5208</v>
      </c>
      <c r="AN3693" s="1" t="s">
        <v>5209</v>
      </c>
      <c r="AU3693" s="1" t="s">
        <v>68</v>
      </c>
      <c r="AX3693" s="1" t="s">
        <v>68</v>
      </c>
      <c r="AY3693" s="1" t="s">
        <v>69</v>
      </c>
      <c r="BB3693" s="1" t="str">
        <f>VLOOKUP(E3693,'[1]Agenda Clientes'!$B$2:$P$2416,15,0)</f>
        <v>P17266331</v>
      </c>
    </row>
    <row r="3694" spans="1:54" s="1" customFormat="1" ht="15" customHeight="1" x14ac:dyDescent="0.25">
      <c r="A3694" s="1" t="s">
        <v>16194</v>
      </c>
      <c r="C3694" s="1" t="s">
        <v>54</v>
      </c>
      <c r="D3694" s="1" t="s">
        <v>16195</v>
      </c>
      <c r="E3694" s="1" t="s">
        <v>5212</v>
      </c>
      <c r="F3694" s="1" t="s">
        <v>5212</v>
      </c>
      <c r="G3694" s="1" t="s">
        <v>57</v>
      </c>
      <c r="H3694" s="1" t="s">
        <v>14493</v>
      </c>
      <c r="I3694" s="1" t="s">
        <v>9285</v>
      </c>
      <c r="J3694" s="1" t="s">
        <v>12109</v>
      </c>
      <c r="K3694" s="1" t="s">
        <v>61</v>
      </c>
      <c r="L3694" s="1">
        <v>7157.06</v>
      </c>
      <c r="M3694" s="1">
        <v>7157.06</v>
      </c>
      <c r="N3694" s="1">
        <v>7200</v>
      </c>
      <c r="O3694" s="1">
        <v>12</v>
      </c>
      <c r="P3694" s="1">
        <v>858.84720000000004</v>
      </c>
      <c r="Q3694" s="1">
        <v>0</v>
      </c>
      <c r="R3694" s="1">
        <v>0</v>
      </c>
      <c r="U3694" s="1">
        <v>0</v>
      </c>
      <c r="W3694" s="1">
        <v>0</v>
      </c>
      <c r="X3694" s="1" t="s">
        <v>62</v>
      </c>
      <c r="Y3694" s="1">
        <v>1710580</v>
      </c>
      <c r="AA3694" s="2">
        <v>45362</v>
      </c>
      <c r="AB3694" s="2">
        <v>45367</v>
      </c>
      <c r="AC3694" s="2">
        <v>45732</v>
      </c>
      <c r="AE3694" s="1" t="s">
        <v>497</v>
      </c>
      <c r="AI3694" s="1" t="s">
        <v>64</v>
      </c>
      <c r="AJ3694" s="1" t="s">
        <v>65</v>
      </c>
      <c r="AM3694" s="1" t="s">
        <v>5215</v>
      </c>
      <c r="AN3694" s="1" t="s">
        <v>5216</v>
      </c>
      <c r="AU3694" s="1" t="s">
        <v>68</v>
      </c>
      <c r="AX3694" s="1" t="s">
        <v>68</v>
      </c>
      <c r="AY3694" s="1" t="s">
        <v>104</v>
      </c>
      <c r="BB3694" s="1" t="str">
        <f>VLOOKUP(E3694,'[1]Agenda Clientes'!$B$2:$P$2416,15,0)</f>
        <v>P17266982</v>
      </c>
    </row>
    <row r="3695" spans="1:54" s="1" customFormat="1" ht="15" customHeight="1" x14ac:dyDescent="0.25">
      <c r="A3695" s="1" t="s">
        <v>16196</v>
      </c>
      <c r="C3695" s="1" t="s">
        <v>54</v>
      </c>
      <c r="D3695" s="1" t="s">
        <v>16197</v>
      </c>
      <c r="E3695" s="1" t="s">
        <v>5219</v>
      </c>
      <c r="F3695" s="1" t="s">
        <v>5219</v>
      </c>
      <c r="G3695" s="1" t="s">
        <v>57</v>
      </c>
      <c r="H3695" s="1" t="s">
        <v>14493</v>
      </c>
      <c r="I3695" s="1" t="s">
        <v>9285</v>
      </c>
      <c r="J3695" s="1" t="s">
        <v>12116</v>
      </c>
      <c r="K3695" s="1" t="s">
        <v>61</v>
      </c>
      <c r="L3695" s="1">
        <v>7157.06</v>
      </c>
      <c r="M3695" s="1">
        <v>7157.06</v>
      </c>
      <c r="N3695" s="1">
        <v>7200</v>
      </c>
      <c r="O3695" s="1">
        <v>12</v>
      </c>
      <c r="P3695" s="1">
        <v>858.84720000000004</v>
      </c>
      <c r="Q3695" s="1">
        <v>0</v>
      </c>
      <c r="R3695" s="1">
        <v>0</v>
      </c>
      <c r="U3695" s="1">
        <v>0</v>
      </c>
      <c r="W3695" s="1">
        <v>0</v>
      </c>
      <c r="X3695" s="1" t="s">
        <v>81</v>
      </c>
      <c r="Y3695" s="1">
        <v>467540</v>
      </c>
      <c r="AA3695" s="2">
        <v>45362</v>
      </c>
      <c r="AB3695" s="2">
        <v>45368</v>
      </c>
      <c r="AC3695" s="2">
        <v>45733</v>
      </c>
      <c r="AE3695" s="1" t="s">
        <v>497</v>
      </c>
      <c r="AI3695" s="1" t="s">
        <v>64</v>
      </c>
      <c r="AJ3695" s="1" t="s">
        <v>65</v>
      </c>
      <c r="AM3695" s="1" t="s">
        <v>5222</v>
      </c>
      <c r="AN3695" s="1" t="s">
        <v>5223</v>
      </c>
      <c r="AU3695" s="1" t="s">
        <v>68</v>
      </c>
      <c r="AX3695" s="1" t="s">
        <v>68</v>
      </c>
      <c r="AY3695" s="1" t="s">
        <v>69</v>
      </c>
      <c r="BB3695" s="1" t="str">
        <f>VLOOKUP(E3695,'[1]Agenda Clientes'!$B$2:$P$2416,15,0)</f>
        <v>P17264855</v>
      </c>
    </row>
    <row r="3696" spans="1:54" s="1" customFormat="1" ht="15" customHeight="1" x14ac:dyDescent="0.25">
      <c r="A3696" s="1" t="s">
        <v>16198</v>
      </c>
      <c r="C3696" s="1" t="s">
        <v>54</v>
      </c>
      <c r="D3696" s="1" t="s">
        <v>16199</v>
      </c>
      <c r="E3696" s="1" t="s">
        <v>5226</v>
      </c>
      <c r="F3696" s="1" t="s">
        <v>5226</v>
      </c>
      <c r="G3696" s="1" t="s">
        <v>57</v>
      </c>
      <c r="H3696" s="1" t="s">
        <v>14493</v>
      </c>
      <c r="I3696" s="1" t="s">
        <v>9285</v>
      </c>
      <c r="J3696" s="1" t="s">
        <v>9817</v>
      </c>
      <c r="K3696" s="1" t="s">
        <v>61</v>
      </c>
      <c r="L3696" s="1">
        <v>7157.06</v>
      </c>
      <c r="M3696" s="1">
        <v>7157.06</v>
      </c>
      <c r="N3696" s="1">
        <v>7200</v>
      </c>
      <c r="O3696" s="1">
        <v>12</v>
      </c>
      <c r="P3696" s="1">
        <v>858.84720000000004</v>
      </c>
      <c r="Q3696" s="1">
        <v>0</v>
      </c>
      <c r="R3696" s="1">
        <v>0</v>
      </c>
      <c r="U3696" s="1">
        <v>0</v>
      </c>
      <c r="W3696" s="1">
        <v>0</v>
      </c>
      <c r="X3696" s="1" t="s">
        <v>81</v>
      </c>
      <c r="Y3696" s="1">
        <v>2760070</v>
      </c>
      <c r="AA3696" s="2">
        <v>45363</v>
      </c>
      <c r="AB3696" s="2">
        <v>45368</v>
      </c>
      <c r="AC3696" s="2">
        <v>45733</v>
      </c>
      <c r="AE3696" s="1" t="s">
        <v>497</v>
      </c>
      <c r="AI3696" s="1" t="s">
        <v>64</v>
      </c>
      <c r="AJ3696" s="1" t="s">
        <v>65</v>
      </c>
      <c r="AM3696" s="1" t="s">
        <v>5229</v>
      </c>
      <c r="AN3696" s="1" t="s">
        <v>5230</v>
      </c>
      <c r="AU3696" s="1" t="s">
        <v>68</v>
      </c>
      <c r="AX3696" s="1" t="s">
        <v>68</v>
      </c>
      <c r="AY3696" s="1" t="s">
        <v>69</v>
      </c>
      <c r="BB3696" s="1" t="str">
        <f>VLOOKUP(E3696,'[1]Agenda Clientes'!$B$2:$P$2416,15,0)</f>
        <v>P17266072</v>
      </c>
    </row>
    <row r="3697" spans="1:54" s="1" customFormat="1" ht="15" customHeight="1" x14ac:dyDescent="0.25">
      <c r="A3697" s="1" t="s">
        <v>16200</v>
      </c>
      <c r="C3697" s="1" t="s">
        <v>54</v>
      </c>
      <c r="D3697" s="1" t="s">
        <v>16201</v>
      </c>
      <c r="E3697" s="1" t="s">
        <v>5233</v>
      </c>
      <c r="F3697" s="1" t="s">
        <v>5233</v>
      </c>
      <c r="G3697" s="1" t="s">
        <v>57</v>
      </c>
      <c r="H3697" s="1" t="s">
        <v>14493</v>
      </c>
      <c r="I3697" s="1" t="s">
        <v>9285</v>
      </c>
      <c r="J3697" s="1" t="s">
        <v>12123</v>
      </c>
      <c r="K3697" s="1" t="s">
        <v>61</v>
      </c>
      <c r="L3697" s="1">
        <v>7157.06</v>
      </c>
      <c r="M3697" s="1">
        <v>7157.06</v>
      </c>
      <c r="N3697" s="1">
        <v>7200</v>
      </c>
      <c r="O3697" s="1">
        <v>12</v>
      </c>
      <c r="P3697" s="1">
        <v>858.84720000000004</v>
      </c>
      <c r="Q3697" s="1">
        <v>0</v>
      </c>
      <c r="R3697" s="1">
        <v>0</v>
      </c>
      <c r="U3697" s="1">
        <v>0</v>
      </c>
      <c r="W3697" s="1">
        <v>0</v>
      </c>
      <c r="X3697" s="1" t="s">
        <v>62</v>
      </c>
      <c r="Y3697" s="1">
        <v>2189020</v>
      </c>
      <c r="AA3697" s="2">
        <v>45363</v>
      </c>
      <c r="AB3697" s="2">
        <v>45368</v>
      </c>
      <c r="AC3697" s="2">
        <v>45733</v>
      </c>
      <c r="AE3697" s="1" t="s">
        <v>497</v>
      </c>
      <c r="AI3697" s="1" t="s">
        <v>64</v>
      </c>
      <c r="AJ3697" s="1" t="s">
        <v>65</v>
      </c>
      <c r="AM3697" s="1" t="s">
        <v>5236</v>
      </c>
      <c r="AN3697" s="1" t="s">
        <v>5237</v>
      </c>
      <c r="AU3697" s="1" t="s">
        <v>68</v>
      </c>
      <c r="AX3697" s="1" t="s">
        <v>68</v>
      </c>
      <c r="AY3697" s="1" t="s">
        <v>69</v>
      </c>
      <c r="BB3697" s="1" t="str">
        <f>VLOOKUP(E3697,'[1]Agenda Clientes'!$B$2:$P$2416,15,0)</f>
        <v>P17264827</v>
      </c>
    </row>
    <row r="3698" spans="1:54" s="1" customFormat="1" ht="15" customHeight="1" x14ac:dyDescent="0.25">
      <c r="A3698" s="1" t="s">
        <v>16202</v>
      </c>
      <c r="C3698" s="1" t="s">
        <v>54</v>
      </c>
      <c r="D3698" s="1" t="s">
        <v>16203</v>
      </c>
      <c r="E3698" s="1" t="s">
        <v>5240</v>
      </c>
      <c r="F3698" s="1" t="s">
        <v>5240</v>
      </c>
      <c r="G3698" s="1" t="s">
        <v>57</v>
      </c>
      <c r="H3698" s="1" t="s">
        <v>14493</v>
      </c>
      <c r="I3698" s="1" t="s">
        <v>9285</v>
      </c>
      <c r="J3698" s="1" t="s">
        <v>12130</v>
      </c>
      <c r="K3698" s="1" t="s">
        <v>61</v>
      </c>
      <c r="L3698" s="1">
        <v>7157.06</v>
      </c>
      <c r="M3698" s="1">
        <v>7157.06</v>
      </c>
      <c r="N3698" s="1">
        <v>7200</v>
      </c>
      <c r="O3698" s="1">
        <v>12</v>
      </c>
      <c r="P3698" s="1">
        <v>858.84720000000004</v>
      </c>
      <c r="Q3698" s="1">
        <v>0</v>
      </c>
      <c r="R3698" s="1">
        <v>0</v>
      </c>
      <c r="U3698" s="1">
        <v>0</v>
      </c>
      <c r="W3698" s="1">
        <v>0</v>
      </c>
      <c r="X3698" s="1" t="s">
        <v>81</v>
      </c>
      <c r="Y3698" s="1">
        <v>2189020</v>
      </c>
      <c r="AA3698" s="2">
        <v>45363</v>
      </c>
      <c r="AB3698" s="2">
        <v>45368</v>
      </c>
      <c r="AC3698" s="2">
        <v>45733</v>
      </c>
      <c r="AE3698" s="1" t="s">
        <v>497</v>
      </c>
      <c r="AI3698" s="1" t="s">
        <v>64</v>
      </c>
      <c r="AJ3698" s="1" t="s">
        <v>65</v>
      </c>
      <c r="AM3698" s="1" t="s">
        <v>5243</v>
      </c>
      <c r="AN3698" s="1" t="s">
        <v>5244</v>
      </c>
      <c r="AU3698" s="1" t="s">
        <v>68</v>
      </c>
      <c r="AX3698" s="1" t="s">
        <v>68</v>
      </c>
      <c r="AY3698" s="1" t="s">
        <v>69</v>
      </c>
      <c r="BB3698" s="1" t="str">
        <f>VLOOKUP(E3698,'[1]Agenda Clientes'!$B$2:$P$2416,15,0)</f>
        <v>P17264605</v>
      </c>
    </row>
    <row r="3699" spans="1:54" s="1" customFormat="1" ht="15" customHeight="1" x14ac:dyDescent="0.25">
      <c r="A3699" s="1" t="s">
        <v>16204</v>
      </c>
      <c r="C3699" s="1" t="s">
        <v>54</v>
      </c>
      <c r="D3699" s="1" t="s">
        <v>16205</v>
      </c>
      <c r="E3699" s="1" t="s">
        <v>5036</v>
      </c>
      <c r="F3699" s="1" t="s">
        <v>5036</v>
      </c>
      <c r="G3699" s="1" t="s">
        <v>57</v>
      </c>
      <c r="H3699" s="1" t="s">
        <v>14493</v>
      </c>
      <c r="I3699" s="1" t="s">
        <v>9285</v>
      </c>
      <c r="J3699" s="1" t="s">
        <v>12016</v>
      </c>
      <c r="K3699" s="1" t="s">
        <v>61</v>
      </c>
      <c r="L3699" s="1">
        <v>7157.06</v>
      </c>
      <c r="M3699" s="1">
        <v>7157.06</v>
      </c>
      <c r="N3699" s="1">
        <v>7200</v>
      </c>
      <c r="O3699" s="1">
        <v>12</v>
      </c>
      <c r="P3699" s="1">
        <v>858.84720000000004</v>
      </c>
      <c r="Q3699" s="1">
        <v>0</v>
      </c>
      <c r="R3699" s="1">
        <v>0</v>
      </c>
      <c r="U3699" s="1">
        <v>0</v>
      </c>
      <c r="W3699" s="1">
        <v>0</v>
      </c>
      <c r="X3699" s="1" t="s">
        <v>81</v>
      </c>
      <c r="Y3699" s="1">
        <v>276675</v>
      </c>
      <c r="AA3699" s="2">
        <v>45363</v>
      </c>
      <c r="AB3699" s="2">
        <v>45368</v>
      </c>
      <c r="AC3699" s="2">
        <v>45733</v>
      </c>
      <c r="AE3699" s="1" t="s">
        <v>497</v>
      </c>
      <c r="AI3699" s="1" t="s">
        <v>64</v>
      </c>
      <c r="AJ3699" s="1" t="s">
        <v>65</v>
      </c>
      <c r="AM3699" s="1" t="s">
        <v>1436</v>
      </c>
      <c r="AN3699" s="1" t="s">
        <v>5039</v>
      </c>
      <c r="AU3699" s="1" t="s">
        <v>68</v>
      </c>
      <c r="AX3699" s="1" t="s">
        <v>68</v>
      </c>
      <c r="AY3699" s="1" t="s">
        <v>69</v>
      </c>
      <c r="BB3699" s="1" t="str">
        <f>VLOOKUP(E3699,'[1]Agenda Clientes'!$B$2:$P$2416,15,0)</f>
        <v>P17266030</v>
      </c>
    </row>
    <row r="3700" spans="1:54" s="1" customFormat="1" ht="15" customHeight="1" x14ac:dyDescent="0.25">
      <c r="A3700" s="1" t="s">
        <v>16206</v>
      </c>
      <c r="C3700" s="1" t="s">
        <v>54</v>
      </c>
      <c r="D3700" s="1" t="s">
        <v>16207</v>
      </c>
      <c r="E3700" s="1" t="s">
        <v>5251</v>
      </c>
      <c r="F3700" s="1" t="s">
        <v>5251</v>
      </c>
      <c r="G3700" s="1" t="s">
        <v>57</v>
      </c>
      <c r="H3700" s="1" t="s">
        <v>14493</v>
      </c>
      <c r="I3700" s="1" t="s">
        <v>9285</v>
      </c>
      <c r="J3700" s="1" t="s">
        <v>12134</v>
      </c>
      <c r="K3700" s="1" t="s">
        <v>61</v>
      </c>
      <c r="L3700" s="1">
        <v>7157.06</v>
      </c>
      <c r="M3700" s="1">
        <v>7157.06</v>
      </c>
      <c r="N3700" s="1">
        <v>7200</v>
      </c>
      <c r="O3700" s="1">
        <v>1</v>
      </c>
      <c r="P3700" s="1">
        <v>71.570599999999999</v>
      </c>
      <c r="Q3700" s="1">
        <v>0</v>
      </c>
      <c r="R3700" s="1">
        <v>0</v>
      </c>
      <c r="U3700" s="1">
        <v>0</v>
      </c>
      <c r="W3700" s="1">
        <v>0</v>
      </c>
      <c r="X3700" s="1" t="s">
        <v>62</v>
      </c>
      <c r="Y3700" s="1">
        <v>3913250</v>
      </c>
      <c r="AA3700" s="2">
        <v>45363</v>
      </c>
      <c r="AB3700" s="2">
        <v>45363</v>
      </c>
      <c r="AC3700" s="2">
        <v>45728</v>
      </c>
      <c r="AE3700" s="1" t="s">
        <v>497</v>
      </c>
      <c r="AI3700" s="1" t="s">
        <v>64</v>
      </c>
      <c r="AJ3700" s="1" t="s">
        <v>65</v>
      </c>
      <c r="AM3700" s="1" t="s">
        <v>5253</v>
      </c>
      <c r="AN3700" s="1" t="s">
        <v>5254</v>
      </c>
      <c r="AU3700" s="1" t="s">
        <v>68</v>
      </c>
      <c r="AX3700" s="1" t="s">
        <v>68</v>
      </c>
      <c r="AY3700" s="1" t="s">
        <v>104</v>
      </c>
      <c r="BB3700" s="1" t="str">
        <f>VLOOKUP(E3700,'[1]Agenda Clientes'!$B$2:$P$2416,15,0)</f>
        <v>P17267314</v>
      </c>
    </row>
    <row r="3701" spans="1:54" s="1" customFormat="1" ht="15" customHeight="1" x14ac:dyDescent="0.25">
      <c r="A3701" s="1" t="s">
        <v>16208</v>
      </c>
      <c r="C3701" s="1" t="s">
        <v>54</v>
      </c>
      <c r="D3701" s="1" t="s">
        <v>16209</v>
      </c>
      <c r="E3701" s="1" t="s">
        <v>5257</v>
      </c>
      <c r="F3701" s="1" t="s">
        <v>5257</v>
      </c>
      <c r="G3701" s="1" t="s">
        <v>57</v>
      </c>
      <c r="H3701" s="1" t="s">
        <v>14493</v>
      </c>
      <c r="I3701" s="1" t="s">
        <v>9285</v>
      </c>
      <c r="J3701" s="1" t="s">
        <v>12137</v>
      </c>
      <c r="K3701" s="1" t="s">
        <v>61</v>
      </c>
      <c r="L3701" s="1">
        <v>7157.06</v>
      </c>
      <c r="M3701" s="1">
        <v>7157.06</v>
      </c>
      <c r="N3701" s="1">
        <v>7200</v>
      </c>
      <c r="O3701" s="1">
        <v>12</v>
      </c>
      <c r="P3701" s="1">
        <v>858.84720000000004</v>
      </c>
      <c r="Q3701" s="1">
        <v>0</v>
      </c>
      <c r="R3701" s="1">
        <v>0</v>
      </c>
      <c r="U3701" s="1">
        <v>0</v>
      </c>
      <c r="W3701" s="1">
        <v>0</v>
      </c>
      <c r="X3701" s="1" t="s">
        <v>62</v>
      </c>
      <c r="Y3701" s="1">
        <v>1710580</v>
      </c>
      <c r="AA3701" s="2">
        <v>45363</v>
      </c>
      <c r="AB3701" s="2">
        <v>45369</v>
      </c>
      <c r="AC3701" s="2">
        <v>45734</v>
      </c>
      <c r="AE3701" s="1" t="s">
        <v>497</v>
      </c>
      <c r="AI3701" s="1" t="s">
        <v>64</v>
      </c>
      <c r="AJ3701" s="1" t="s">
        <v>65</v>
      </c>
      <c r="AM3701" s="1" t="s">
        <v>5260</v>
      </c>
      <c r="AN3701" s="1" t="s">
        <v>5261</v>
      </c>
      <c r="AU3701" s="1" t="s">
        <v>68</v>
      </c>
      <c r="AX3701" s="1" t="s">
        <v>68</v>
      </c>
      <c r="AY3701" s="1" t="s">
        <v>69</v>
      </c>
      <c r="BB3701" s="1" t="str">
        <f>VLOOKUP(E3701,'[1]Agenda Clientes'!$B$2:$P$2416,15,0)</f>
        <v>P17266695</v>
      </c>
    </row>
    <row r="3702" spans="1:54" s="1" customFormat="1" ht="15" customHeight="1" x14ac:dyDescent="0.25">
      <c r="A3702" s="1" t="s">
        <v>16210</v>
      </c>
      <c r="C3702" s="1" t="s">
        <v>54</v>
      </c>
      <c r="D3702" s="1" t="s">
        <v>16211</v>
      </c>
      <c r="E3702" s="1" t="s">
        <v>5264</v>
      </c>
      <c r="F3702" s="1" t="s">
        <v>5264</v>
      </c>
      <c r="G3702" s="1" t="s">
        <v>57</v>
      </c>
      <c r="H3702" s="1" t="s">
        <v>14493</v>
      </c>
      <c r="I3702" s="1" t="s">
        <v>9285</v>
      </c>
      <c r="J3702" s="1" t="s">
        <v>12141</v>
      </c>
      <c r="K3702" s="1" t="s">
        <v>61</v>
      </c>
      <c r="L3702" s="1">
        <v>7157.06</v>
      </c>
      <c r="M3702" s="1">
        <v>7157.06</v>
      </c>
      <c r="N3702" s="1">
        <v>7200</v>
      </c>
      <c r="O3702" s="1">
        <v>12</v>
      </c>
      <c r="P3702" s="1">
        <v>858.84720000000004</v>
      </c>
      <c r="Q3702" s="1">
        <v>0</v>
      </c>
      <c r="R3702" s="1">
        <v>0</v>
      </c>
      <c r="U3702" s="1">
        <v>0</v>
      </c>
      <c r="W3702" s="1">
        <v>0</v>
      </c>
      <c r="X3702" s="1" t="s">
        <v>81</v>
      </c>
      <c r="Y3702" s="1">
        <v>1178010</v>
      </c>
      <c r="AA3702" s="2">
        <v>45363</v>
      </c>
      <c r="AB3702" s="2">
        <v>45369</v>
      </c>
      <c r="AC3702" s="2">
        <v>45734</v>
      </c>
      <c r="AE3702" s="1" t="s">
        <v>497</v>
      </c>
      <c r="AI3702" s="1" t="s">
        <v>64</v>
      </c>
      <c r="AJ3702" s="1" t="s">
        <v>65</v>
      </c>
      <c r="AM3702" s="1" t="s">
        <v>5267</v>
      </c>
      <c r="AN3702" s="1" t="s">
        <v>5268</v>
      </c>
      <c r="AU3702" s="1" t="s">
        <v>68</v>
      </c>
      <c r="AX3702" s="1" t="s">
        <v>68</v>
      </c>
      <c r="AY3702" s="1" t="s">
        <v>69</v>
      </c>
      <c r="BB3702" s="1" t="str">
        <f>VLOOKUP(E3702,'[1]Agenda Clientes'!$B$2:$P$2416,15,0)</f>
        <v>P17265057</v>
      </c>
    </row>
    <row r="3703" spans="1:54" s="1" customFormat="1" ht="15" customHeight="1" x14ac:dyDescent="0.25">
      <c r="A3703" s="1" t="s">
        <v>16212</v>
      </c>
      <c r="C3703" s="1" t="s">
        <v>54</v>
      </c>
      <c r="D3703" s="1" t="s">
        <v>16213</v>
      </c>
      <c r="E3703" s="1" t="s">
        <v>5271</v>
      </c>
      <c r="F3703" s="1" t="s">
        <v>5271</v>
      </c>
      <c r="G3703" s="1" t="s">
        <v>57</v>
      </c>
      <c r="H3703" s="1" t="s">
        <v>14493</v>
      </c>
      <c r="I3703" s="1" t="s">
        <v>9285</v>
      </c>
      <c r="J3703" s="1" t="s">
        <v>12145</v>
      </c>
      <c r="K3703" s="1" t="s">
        <v>61</v>
      </c>
      <c r="L3703" s="1">
        <v>7157.06</v>
      </c>
      <c r="M3703" s="1">
        <v>7157.06</v>
      </c>
      <c r="N3703" s="1">
        <v>7200</v>
      </c>
      <c r="O3703" s="1">
        <v>12</v>
      </c>
      <c r="P3703" s="1">
        <v>858.84720000000004</v>
      </c>
      <c r="Q3703" s="1">
        <v>0</v>
      </c>
      <c r="R3703" s="1">
        <v>0</v>
      </c>
      <c r="U3703" s="1">
        <v>0</v>
      </c>
      <c r="W3703" s="1">
        <v>0</v>
      </c>
      <c r="X3703" s="1" t="s">
        <v>81</v>
      </c>
      <c r="Y3703" s="1">
        <v>580625</v>
      </c>
      <c r="AA3703" s="2">
        <v>45363</v>
      </c>
      <c r="AB3703" s="2">
        <v>45363</v>
      </c>
      <c r="AC3703" s="2">
        <v>45728</v>
      </c>
      <c r="AE3703" s="1" t="s">
        <v>497</v>
      </c>
      <c r="AI3703" s="1" t="s">
        <v>64</v>
      </c>
      <c r="AJ3703" s="1" t="s">
        <v>65</v>
      </c>
      <c r="AM3703" s="1" t="s">
        <v>5273</v>
      </c>
      <c r="AN3703" s="1" t="s">
        <v>5274</v>
      </c>
      <c r="AU3703" s="1" t="s">
        <v>68</v>
      </c>
      <c r="AX3703" s="1" t="s">
        <v>68</v>
      </c>
      <c r="AY3703" s="1" t="s">
        <v>104</v>
      </c>
      <c r="BB3703" s="1" t="str">
        <f>VLOOKUP(E3703,'[1]Agenda Clientes'!$B$2:$P$2416,15,0)</f>
        <v>P17267315</v>
      </c>
    </row>
    <row r="3704" spans="1:54" s="1" customFormat="1" ht="15" customHeight="1" x14ac:dyDescent="0.25">
      <c r="A3704" s="1" t="s">
        <v>16214</v>
      </c>
      <c r="C3704" s="1" t="s">
        <v>54</v>
      </c>
      <c r="D3704" s="1" t="s">
        <v>16215</v>
      </c>
      <c r="E3704" s="1" t="s">
        <v>5277</v>
      </c>
      <c r="F3704" s="1" t="s">
        <v>5277</v>
      </c>
      <c r="G3704" s="1" t="s">
        <v>57</v>
      </c>
      <c r="H3704" s="1" t="s">
        <v>14493</v>
      </c>
      <c r="I3704" s="1" t="s">
        <v>9285</v>
      </c>
      <c r="J3704" s="1" t="s">
        <v>12148</v>
      </c>
      <c r="K3704" s="1" t="s">
        <v>61</v>
      </c>
      <c r="L3704" s="1">
        <v>7157.06</v>
      </c>
      <c r="M3704" s="1">
        <v>7157.06</v>
      </c>
      <c r="N3704" s="1">
        <v>7200</v>
      </c>
      <c r="O3704" s="1">
        <v>12</v>
      </c>
      <c r="P3704" s="1">
        <v>858.84720000000004</v>
      </c>
      <c r="Q3704" s="1">
        <v>0</v>
      </c>
      <c r="R3704" s="1">
        <v>0</v>
      </c>
      <c r="U3704" s="1">
        <v>0</v>
      </c>
      <c r="W3704" s="1">
        <v>0</v>
      </c>
      <c r="X3704" s="1" t="s">
        <v>62</v>
      </c>
      <c r="Y3704" s="1">
        <v>680160</v>
      </c>
      <c r="AA3704" s="2">
        <v>45364</v>
      </c>
      <c r="AB3704" s="2">
        <v>45369</v>
      </c>
      <c r="AC3704" s="2">
        <v>45734</v>
      </c>
      <c r="AE3704" s="1" t="s">
        <v>497</v>
      </c>
      <c r="AI3704" s="1" t="s">
        <v>64</v>
      </c>
      <c r="AJ3704" s="1" t="s">
        <v>65</v>
      </c>
      <c r="AM3704" s="1" t="s">
        <v>1567</v>
      </c>
      <c r="AN3704" s="1" t="s">
        <v>5280</v>
      </c>
      <c r="AU3704" s="1" t="s">
        <v>68</v>
      </c>
      <c r="AX3704" s="1" t="s">
        <v>68</v>
      </c>
      <c r="AY3704" s="1" t="s">
        <v>69</v>
      </c>
      <c r="BB3704" s="1" t="str">
        <f>VLOOKUP(E3704,'[1]Agenda Clientes'!$B$2:$P$2416,15,0)</f>
        <v>P17266199</v>
      </c>
    </row>
    <row r="3705" spans="1:54" s="1" customFormat="1" ht="15" customHeight="1" x14ac:dyDescent="0.25">
      <c r="A3705" s="1" t="s">
        <v>16216</v>
      </c>
      <c r="C3705" s="1" t="s">
        <v>54</v>
      </c>
      <c r="D3705" s="1" t="s">
        <v>16217</v>
      </c>
      <c r="E3705" s="1" t="s">
        <v>5283</v>
      </c>
      <c r="F3705" s="1" t="s">
        <v>5283</v>
      </c>
      <c r="G3705" s="1" t="s">
        <v>57</v>
      </c>
      <c r="H3705" s="1" t="s">
        <v>14493</v>
      </c>
      <c r="I3705" s="1" t="s">
        <v>9285</v>
      </c>
      <c r="J3705" s="1" t="s">
        <v>12152</v>
      </c>
      <c r="K3705" s="1" t="s">
        <v>61</v>
      </c>
      <c r="L3705" s="1">
        <v>7157.06</v>
      </c>
      <c r="M3705" s="1">
        <v>7157.06</v>
      </c>
      <c r="N3705" s="1">
        <v>7200</v>
      </c>
      <c r="O3705" s="1">
        <v>12</v>
      </c>
      <c r="P3705" s="1">
        <v>858.84720000000004</v>
      </c>
      <c r="Q3705" s="1">
        <v>0</v>
      </c>
      <c r="R3705" s="1">
        <v>0</v>
      </c>
      <c r="U3705" s="1">
        <v>0</v>
      </c>
      <c r="W3705" s="1">
        <v>0</v>
      </c>
      <c r="X3705" s="1" t="s">
        <v>81</v>
      </c>
      <c r="Y3705" s="1">
        <v>0</v>
      </c>
      <c r="AA3705" s="2">
        <v>45364</v>
      </c>
      <c r="AB3705" s="2">
        <v>45364</v>
      </c>
      <c r="AC3705" s="2">
        <v>45729</v>
      </c>
      <c r="AE3705" s="1" t="s">
        <v>497</v>
      </c>
      <c r="AI3705" s="1" t="s">
        <v>64</v>
      </c>
      <c r="AJ3705" s="1" t="s">
        <v>65</v>
      </c>
      <c r="AM3705" s="1" t="s">
        <v>5285</v>
      </c>
      <c r="AN3705" s="1" t="s">
        <v>5286</v>
      </c>
      <c r="AU3705" s="1" t="s">
        <v>68</v>
      </c>
      <c r="AX3705" s="1" t="s">
        <v>68</v>
      </c>
      <c r="AY3705" s="1" t="s">
        <v>104</v>
      </c>
      <c r="BB3705" s="1" t="str">
        <f>VLOOKUP(E3705,'[1]Agenda Clientes'!$B$2:$P$2416,15,0)</f>
        <v>P17267316</v>
      </c>
    </row>
    <row r="3706" spans="1:54" s="1" customFormat="1" ht="15" customHeight="1" x14ac:dyDescent="0.25">
      <c r="A3706" s="1" t="s">
        <v>16218</v>
      </c>
      <c r="C3706" s="1" t="s">
        <v>54</v>
      </c>
      <c r="D3706" s="1" t="s">
        <v>16219</v>
      </c>
      <c r="E3706" s="1" t="s">
        <v>5289</v>
      </c>
      <c r="F3706" s="1" t="s">
        <v>5289</v>
      </c>
      <c r="G3706" s="1" t="s">
        <v>57</v>
      </c>
      <c r="H3706" s="1" t="s">
        <v>14493</v>
      </c>
      <c r="I3706" s="1" t="s">
        <v>9285</v>
      </c>
      <c r="J3706" s="1" t="s">
        <v>12155</v>
      </c>
      <c r="K3706" s="1" t="s">
        <v>61</v>
      </c>
      <c r="L3706" s="1">
        <v>7157.06</v>
      </c>
      <c r="M3706" s="1">
        <v>7157.06</v>
      </c>
      <c r="N3706" s="1">
        <v>7200</v>
      </c>
      <c r="O3706" s="1">
        <v>1</v>
      </c>
      <c r="P3706" s="1">
        <v>71.570599999999999</v>
      </c>
      <c r="Q3706" s="1">
        <v>0</v>
      </c>
      <c r="R3706" s="1">
        <v>0</v>
      </c>
      <c r="U3706" s="1">
        <v>0</v>
      </c>
      <c r="W3706" s="1">
        <v>0</v>
      </c>
      <c r="X3706" s="1" t="s">
        <v>81</v>
      </c>
      <c r="Y3706" s="1">
        <v>3283530</v>
      </c>
      <c r="AA3706" s="2">
        <v>45364</v>
      </c>
      <c r="AB3706" s="2">
        <v>45364</v>
      </c>
      <c r="AC3706" s="2">
        <v>45729</v>
      </c>
      <c r="AE3706" s="1" t="s">
        <v>497</v>
      </c>
      <c r="AI3706" s="1" t="s">
        <v>64</v>
      </c>
      <c r="AJ3706" s="1" t="s">
        <v>65</v>
      </c>
      <c r="AM3706" s="1" t="s">
        <v>5291</v>
      </c>
      <c r="AN3706" s="1" t="s">
        <v>5292</v>
      </c>
      <c r="AU3706" s="1" t="s">
        <v>68</v>
      </c>
      <c r="AX3706" s="1" t="s">
        <v>68</v>
      </c>
      <c r="AY3706" s="1" t="s">
        <v>104</v>
      </c>
      <c r="BB3706" s="1" t="str">
        <f>VLOOKUP(E3706,'[1]Agenda Clientes'!$B$2:$P$2416,15,0)</f>
        <v>P17267086</v>
      </c>
    </row>
    <row r="3707" spans="1:54" s="1" customFormat="1" ht="15" customHeight="1" x14ac:dyDescent="0.25">
      <c r="A3707" s="1" t="s">
        <v>16220</v>
      </c>
      <c r="C3707" s="1" t="s">
        <v>54</v>
      </c>
      <c r="D3707" s="1" t="s">
        <v>16221</v>
      </c>
      <c r="E3707" s="1" t="s">
        <v>5295</v>
      </c>
      <c r="F3707" s="1" t="s">
        <v>5295</v>
      </c>
      <c r="G3707" s="1" t="s">
        <v>57</v>
      </c>
      <c r="H3707" s="1" t="s">
        <v>14493</v>
      </c>
      <c r="I3707" s="1" t="s">
        <v>9285</v>
      </c>
      <c r="J3707" s="1" t="s">
        <v>12158</v>
      </c>
      <c r="K3707" s="1" t="s">
        <v>61</v>
      </c>
      <c r="L3707" s="1">
        <v>7157.06</v>
      </c>
      <c r="M3707" s="1">
        <v>7157.06</v>
      </c>
      <c r="N3707" s="1">
        <v>7200</v>
      </c>
      <c r="O3707" s="1">
        <v>1</v>
      </c>
      <c r="P3707" s="1">
        <v>71.570599999999999</v>
      </c>
      <c r="Q3707" s="1">
        <v>0</v>
      </c>
      <c r="R3707" s="1">
        <v>0</v>
      </c>
      <c r="U3707" s="1">
        <v>0</v>
      </c>
      <c r="W3707" s="1">
        <v>0</v>
      </c>
      <c r="X3707" s="1" t="s">
        <v>62</v>
      </c>
      <c r="Y3707" s="1">
        <v>3886630</v>
      </c>
      <c r="AA3707" s="2">
        <v>45364</v>
      </c>
      <c r="AB3707" s="2">
        <v>45364</v>
      </c>
      <c r="AC3707" s="2">
        <v>45729</v>
      </c>
      <c r="AE3707" s="1" t="s">
        <v>497</v>
      </c>
      <c r="AI3707" s="1" t="s">
        <v>64</v>
      </c>
      <c r="AJ3707" s="1" t="s">
        <v>65</v>
      </c>
      <c r="AM3707" s="1" t="s">
        <v>5297</v>
      </c>
      <c r="AN3707" s="1" t="s">
        <v>5298</v>
      </c>
      <c r="AU3707" s="1" t="s">
        <v>68</v>
      </c>
      <c r="AX3707" s="1" t="s">
        <v>68</v>
      </c>
      <c r="AY3707" s="1" t="s">
        <v>104</v>
      </c>
      <c r="BB3707" s="1" t="str">
        <f>VLOOKUP(E3707,'[1]Agenda Clientes'!$B$2:$P$2416,15,0)</f>
        <v>P17267141</v>
      </c>
    </row>
    <row r="3708" spans="1:54" s="1" customFormat="1" ht="15" customHeight="1" x14ac:dyDescent="0.25">
      <c r="A3708" s="1" t="s">
        <v>16222</v>
      </c>
      <c r="C3708" s="1" t="s">
        <v>54</v>
      </c>
      <c r="D3708" s="1" t="s">
        <v>16223</v>
      </c>
      <c r="E3708" s="1" t="s">
        <v>16224</v>
      </c>
      <c r="F3708" s="1" t="s">
        <v>16224</v>
      </c>
      <c r="G3708" s="1" t="s">
        <v>57</v>
      </c>
      <c r="H3708" s="1" t="s">
        <v>14493</v>
      </c>
      <c r="I3708" s="1" t="s">
        <v>9285</v>
      </c>
      <c r="J3708" s="1" t="s">
        <v>16225</v>
      </c>
      <c r="K3708" s="1" t="s">
        <v>61</v>
      </c>
      <c r="L3708" s="1">
        <v>3578.53</v>
      </c>
      <c r="M3708" s="1">
        <v>3578.53</v>
      </c>
      <c r="N3708" s="1">
        <v>3600</v>
      </c>
      <c r="O3708" s="1">
        <v>1</v>
      </c>
      <c r="P3708" s="1">
        <v>35.785299999999999</v>
      </c>
      <c r="Q3708" s="1">
        <v>0</v>
      </c>
      <c r="R3708" s="1">
        <v>0</v>
      </c>
      <c r="U3708" s="1">
        <v>0</v>
      </c>
      <c r="W3708" s="1">
        <v>0</v>
      </c>
      <c r="X3708" s="1" t="s">
        <v>81</v>
      </c>
      <c r="Y3708" s="1">
        <v>399255</v>
      </c>
      <c r="AA3708" s="2">
        <v>45364</v>
      </c>
      <c r="AB3708" s="2">
        <v>45364</v>
      </c>
      <c r="AC3708" s="2">
        <v>45548</v>
      </c>
      <c r="AE3708" s="1" t="s">
        <v>497</v>
      </c>
      <c r="AI3708" s="1" t="s">
        <v>64</v>
      </c>
      <c r="AJ3708" s="1" t="s">
        <v>65</v>
      </c>
      <c r="AM3708" s="1" t="s">
        <v>16226</v>
      </c>
      <c r="AN3708" s="1" t="s">
        <v>16227</v>
      </c>
      <c r="AU3708" s="1" t="s">
        <v>68</v>
      </c>
      <c r="AX3708" s="1" t="s">
        <v>68</v>
      </c>
      <c r="AY3708" s="1" t="s">
        <v>104</v>
      </c>
      <c r="BB3708" s="1" t="str">
        <f>VLOOKUP(E3708,'[1]Agenda Clientes'!$B$2:$P$2416,15,0)</f>
        <v>P17267719</v>
      </c>
    </row>
    <row r="3709" spans="1:54" s="1" customFormat="1" ht="15" customHeight="1" x14ac:dyDescent="0.25">
      <c r="A3709" s="1" t="s">
        <v>16228</v>
      </c>
      <c r="C3709" s="1" t="s">
        <v>54</v>
      </c>
      <c r="D3709" s="1" t="s">
        <v>16229</v>
      </c>
      <c r="E3709" s="1" t="s">
        <v>5301</v>
      </c>
      <c r="F3709" s="1" t="s">
        <v>5301</v>
      </c>
      <c r="G3709" s="1" t="s">
        <v>57</v>
      </c>
      <c r="H3709" s="1" t="s">
        <v>14493</v>
      </c>
      <c r="I3709" s="1" t="s">
        <v>9285</v>
      </c>
      <c r="J3709" s="1" t="s">
        <v>12167</v>
      </c>
      <c r="K3709" s="1" t="s">
        <v>61</v>
      </c>
      <c r="L3709" s="1">
        <v>7157.06</v>
      </c>
      <c r="M3709" s="1">
        <v>7157.06</v>
      </c>
      <c r="N3709" s="1">
        <v>7200</v>
      </c>
      <c r="O3709" s="1">
        <v>1</v>
      </c>
      <c r="P3709" s="1">
        <v>71.570599999999999</v>
      </c>
      <c r="Q3709" s="1">
        <v>0</v>
      </c>
      <c r="R3709" s="1">
        <v>0</v>
      </c>
      <c r="U3709" s="1">
        <v>0</v>
      </c>
      <c r="W3709" s="1">
        <v>0</v>
      </c>
      <c r="X3709" s="1" t="s">
        <v>62</v>
      </c>
      <c r="Y3709" s="1">
        <v>680160</v>
      </c>
      <c r="AA3709" s="2">
        <v>45364</v>
      </c>
      <c r="AB3709" s="2">
        <v>45370</v>
      </c>
      <c r="AC3709" s="2">
        <v>45735</v>
      </c>
      <c r="AE3709" s="1" t="s">
        <v>497</v>
      </c>
      <c r="AI3709" s="1" t="s">
        <v>64</v>
      </c>
      <c r="AJ3709" s="1" t="s">
        <v>65</v>
      </c>
      <c r="AM3709" s="1" t="s">
        <v>5304</v>
      </c>
      <c r="AN3709" s="1" t="s">
        <v>5305</v>
      </c>
      <c r="AU3709" s="1" t="s">
        <v>68</v>
      </c>
      <c r="AX3709" s="1" t="s">
        <v>68</v>
      </c>
      <c r="AY3709" s="1" t="s">
        <v>69</v>
      </c>
      <c r="BB3709" s="1" t="str">
        <f>VLOOKUP(E3709,'[1]Agenda Clientes'!$B$2:$P$2416,15,0)</f>
        <v>P17266604</v>
      </c>
    </row>
    <row r="3710" spans="1:54" s="1" customFormat="1" ht="15" customHeight="1" x14ac:dyDescent="0.25">
      <c r="A3710" s="1" t="s">
        <v>16230</v>
      </c>
      <c r="C3710" s="1" t="s">
        <v>54</v>
      </c>
      <c r="D3710" s="1" t="s">
        <v>16231</v>
      </c>
      <c r="E3710" s="1" t="s">
        <v>5308</v>
      </c>
      <c r="F3710" s="1" t="s">
        <v>5308</v>
      </c>
      <c r="G3710" s="1" t="s">
        <v>57</v>
      </c>
      <c r="H3710" s="1" t="s">
        <v>14493</v>
      </c>
      <c r="I3710" s="1" t="s">
        <v>9285</v>
      </c>
      <c r="J3710" s="1" t="s">
        <v>12177</v>
      </c>
      <c r="K3710" s="1" t="s">
        <v>61</v>
      </c>
      <c r="L3710" s="1">
        <v>7157.06</v>
      </c>
      <c r="M3710" s="1">
        <v>7157.06</v>
      </c>
      <c r="N3710" s="1">
        <v>7200</v>
      </c>
      <c r="O3710" s="1">
        <v>12</v>
      </c>
      <c r="P3710" s="1">
        <v>858.84720000000004</v>
      </c>
      <c r="Q3710" s="1">
        <v>0</v>
      </c>
      <c r="R3710" s="1">
        <v>0</v>
      </c>
      <c r="U3710" s="1">
        <v>0</v>
      </c>
      <c r="W3710" s="1">
        <v>0</v>
      </c>
      <c r="X3710" s="1" t="s">
        <v>62</v>
      </c>
      <c r="Y3710" s="1">
        <v>4052015</v>
      </c>
      <c r="AA3710" s="2">
        <v>45365</v>
      </c>
      <c r="AB3710" s="2">
        <v>45365</v>
      </c>
      <c r="AC3710" s="2">
        <v>45730</v>
      </c>
      <c r="AE3710" s="1" t="s">
        <v>497</v>
      </c>
      <c r="AI3710" s="1" t="s">
        <v>64</v>
      </c>
      <c r="AJ3710" s="1" t="s">
        <v>65</v>
      </c>
      <c r="AM3710" s="1" t="s">
        <v>5310</v>
      </c>
      <c r="AN3710" s="1" t="s">
        <v>5311</v>
      </c>
      <c r="AU3710" s="1" t="s">
        <v>68</v>
      </c>
      <c r="AX3710" s="1" t="s">
        <v>68</v>
      </c>
      <c r="AY3710" s="1" t="s">
        <v>104</v>
      </c>
      <c r="BB3710" s="1" t="str">
        <f>VLOOKUP(E3710,'[1]Agenda Clientes'!$B$2:$P$2416,15,0)</f>
        <v>P17267279</v>
      </c>
    </row>
    <row r="3711" spans="1:54" s="1" customFormat="1" ht="15" customHeight="1" x14ac:dyDescent="0.25">
      <c r="A3711" s="1" t="s">
        <v>16232</v>
      </c>
      <c r="C3711" s="1" t="s">
        <v>54</v>
      </c>
      <c r="D3711" s="1" t="s">
        <v>16233</v>
      </c>
      <c r="E3711" s="1" t="s">
        <v>5314</v>
      </c>
      <c r="F3711" s="1" t="s">
        <v>5314</v>
      </c>
      <c r="G3711" s="1" t="s">
        <v>57</v>
      </c>
      <c r="H3711" s="1" t="s">
        <v>14493</v>
      </c>
      <c r="I3711" s="1" t="s">
        <v>9285</v>
      </c>
      <c r="J3711" s="1" t="s">
        <v>12180</v>
      </c>
      <c r="K3711" s="1" t="s">
        <v>61</v>
      </c>
      <c r="L3711" s="1">
        <v>7157.06</v>
      </c>
      <c r="M3711" s="1">
        <v>7157.06</v>
      </c>
      <c r="N3711" s="1">
        <v>7200</v>
      </c>
      <c r="O3711" s="1">
        <v>1</v>
      </c>
      <c r="P3711" s="1">
        <v>71.570599999999999</v>
      </c>
      <c r="Q3711" s="1">
        <v>0</v>
      </c>
      <c r="R3711" s="1">
        <v>0</v>
      </c>
      <c r="U3711" s="1">
        <v>0</v>
      </c>
      <c r="W3711" s="1">
        <v>0</v>
      </c>
      <c r="X3711" s="1" t="s">
        <v>81</v>
      </c>
      <c r="Y3711" s="1">
        <v>2573580</v>
      </c>
      <c r="AA3711" s="2">
        <v>45365</v>
      </c>
      <c r="AB3711" s="2">
        <v>45371</v>
      </c>
      <c r="AC3711" s="2">
        <v>45736</v>
      </c>
      <c r="AE3711" s="1" t="s">
        <v>497</v>
      </c>
      <c r="AI3711" s="1" t="s">
        <v>64</v>
      </c>
      <c r="AJ3711" s="1" t="s">
        <v>65</v>
      </c>
      <c r="AM3711" s="1" t="s">
        <v>5317</v>
      </c>
      <c r="AN3711" s="1" t="s">
        <v>5318</v>
      </c>
      <c r="AU3711" s="1" t="s">
        <v>68</v>
      </c>
      <c r="AX3711" s="1" t="s">
        <v>68</v>
      </c>
      <c r="AY3711" s="1" t="s">
        <v>69</v>
      </c>
      <c r="BB3711" s="1" t="str">
        <f>VLOOKUP(E3711,'[1]Agenda Clientes'!$B$2:$P$2416,15,0)</f>
        <v>P17264525</v>
      </c>
    </row>
    <row r="3712" spans="1:54" s="1" customFormat="1" ht="15" customHeight="1" x14ac:dyDescent="0.25">
      <c r="A3712" s="1" t="s">
        <v>16234</v>
      </c>
      <c r="C3712" s="1" t="s">
        <v>54</v>
      </c>
      <c r="D3712" s="1" t="s">
        <v>16235</v>
      </c>
      <c r="E3712" s="1" t="s">
        <v>5321</v>
      </c>
      <c r="F3712" s="1" t="s">
        <v>5321</v>
      </c>
      <c r="G3712" s="1" t="s">
        <v>57</v>
      </c>
      <c r="H3712" s="1" t="s">
        <v>14493</v>
      </c>
      <c r="I3712" s="1" t="s">
        <v>9285</v>
      </c>
      <c r="J3712" s="1" t="s">
        <v>12184</v>
      </c>
      <c r="K3712" s="1" t="s">
        <v>61</v>
      </c>
      <c r="L3712" s="1">
        <v>7157.06</v>
      </c>
      <c r="M3712" s="1">
        <v>7157.06</v>
      </c>
      <c r="N3712" s="1">
        <v>7200</v>
      </c>
      <c r="O3712" s="1">
        <v>12</v>
      </c>
      <c r="P3712" s="1">
        <v>858.84720000000004</v>
      </c>
      <c r="Q3712" s="1">
        <v>0</v>
      </c>
      <c r="R3712" s="1">
        <v>0</v>
      </c>
      <c r="U3712" s="1">
        <v>0</v>
      </c>
      <c r="W3712" s="1">
        <v>0</v>
      </c>
      <c r="X3712" s="1" t="s">
        <v>81</v>
      </c>
      <c r="Y3712" s="1">
        <v>2380560</v>
      </c>
      <c r="AA3712" s="2">
        <v>45365</v>
      </c>
      <c r="AB3712" s="2">
        <v>45365</v>
      </c>
      <c r="AC3712" s="2">
        <v>45730</v>
      </c>
      <c r="AE3712" s="1" t="s">
        <v>497</v>
      </c>
      <c r="AI3712" s="1" t="s">
        <v>64</v>
      </c>
      <c r="AJ3712" s="1" t="s">
        <v>65</v>
      </c>
      <c r="AM3712" s="1" t="s">
        <v>5323</v>
      </c>
      <c r="AN3712" s="1" t="s">
        <v>5324</v>
      </c>
      <c r="AU3712" s="1" t="s">
        <v>68</v>
      </c>
      <c r="AX3712" s="1" t="s">
        <v>68</v>
      </c>
      <c r="AY3712" s="1" t="s">
        <v>69</v>
      </c>
      <c r="BB3712" s="1" t="str">
        <f>VLOOKUP(E3712,'[1]Agenda Clientes'!$B$2:$P$2416,15,0)</f>
        <v>P17265192</v>
      </c>
    </row>
    <row r="3713" spans="1:54" s="1" customFormat="1" ht="15" customHeight="1" x14ac:dyDescent="0.25">
      <c r="A3713" s="1" t="s">
        <v>16236</v>
      </c>
      <c r="C3713" s="1" t="s">
        <v>54</v>
      </c>
      <c r="D3713" s="1" t="s">
        <v>16237</v>
      </c>
      <c r="E3713" s="1" t="s">
        <v>5327</v>
      </c>
      <c r="F3713" s="1" t="s">
        <v>5327</v>
      </c>
      <c r="G3713" s="1" t="s">
        <v>57</v>
      </c>
      <c r="H3713" s="1" t="s">
        <v>14493</v>
      </c>
      <c r="I3713" s="1" t="s">
        <v>9285</v>
      </c>
      <c r="J3713" s="1" t="s">
        <v>12187</v>
      </c>
      <c r="K3713" s="1" t="s">
        <v>61</v>
      </c>
      <c r="L3713" s="1">
        <v>7157.06</v>
      </c>
      <c r="M3713" s="1">
        <v>7157.06</v>
      </c>
      <c r="N3713" s="1">
        <v>7207.16</v>
      </c>
      <c r="O3713" s="1">
        <v>12</v>
      </c>
      <c r="P3713" s="1">
        <v>858.84720000000004</v>
      </c>
      <c r="Q3713" s="1">
        <v>0</v>
      </c>
      <c r="R3713" s="1">
        <v>0</v>
      </c>
      <c r="U3713" s="1">
        <v>0</v>
      </c>
      <c r="W3713" s="1">
        <v>0</v>
      </c>
      <c r="X3713" s="1" t="s">
        <v>62</v>
      </c>
      <c r="Y3713" s="1">
        <v>3940235</v>
      </c>
      <c r="AA3713" s="2">
        <v>45365</v>
      </c>
      <c r="AB3713" s="2">
        <v>45365</v>
      </c>
      <c r="AC3713" s="2">
        <v>45730</v>
      </c>
      <c r="AE3713" s="1" t="s">
        <v>497</v>
      </c>
      <c r="AI3713" s="1" t="s">
        <v>64</v>
      </c>
      <c r="AJ3713" s="1" t="s">
        <v>65</v>
      </c>
      <c r="AM3713" s="1" t="s">
        <v>5329</v>
      </c>
      <c r="AN3713" s="1" t="s">
        <v>5330</v>
      </c>
      <c r="AT3713" s="1">
        <v>7.16</v>
      </c>
      <c r="AU3713" s="1" t="s">
        <v>68</v>
      </c>
      <c r="AX3713" s="1" t="s">
        <v>68</v>
      </c>
      <c r="AY3713" s="1" t="s">
        <v>104</v>
      </c>
      <c r="BB3713" s="1" t="str">
        <f>VLOOKUP(E3713,'[1]Agenda Clientes'!$B$2:$P$2416,15,0)</f>
        <v>P17267317</v>
      </c>
    </row>
    <row r="3714" spans="1:54" s="1" customFormat="1" ht="15" customHeight="1" x14ac:dyDescent="0.25">
      <c r="A3714" s="1" t="s">
        <v>16238</v>
      </c>
      <c r="C3714" s="1" t="s">
        <v>54</v>
      </c>
      <c r="D3714" s="1" t="s">
        <v>16239</v>
      </c>
      <c r="E3714" s="1" t="s">
        <v>5333</v>
      </c>
      <c r="F3714" s="1" t="s">
        <v>5333</v>
      </c>
      <c r="G3714" s="1" t="s">
        <v>57</v>
      </c>
      <c r="H3714" s="1" t="s">
        <v>14493</v>
      </c>
      <c r="I3714" s="1" t="s">
        <v>9285</v>
      </c>
      <c r="J3714" s="1" t="s">
        <v>12190</v>
      </c>
      <c r="K3714" s="1" t="s">
        <v>61</v>
      </c>
      <c r="L3714" s="1">
        <v>7157.06</v>
      </c>
      <c r="M3714" s="1">
        <v>7157.06</v>
      </c>
      <c r="N3714" s="1">
        <v>7207.16</v>
      </c>
      <c r="O3714" s="1">
        <v>12</v>
      </c>
      <c r="P3714" s="1">
        <v>858.84720000000004</v>
      </c>
      <c r="Q3714" s="1">
        <v>0</v>
      </c>
      <c r="R3714" s="1">
        <v>0</v>
      </c>
      <c r="U3714" s="1">
        <v>0</v>
      </c>
      <c r="W3714" s="1">
        <v>0</v>
      </c>
      <c r="X3714" s="1" t="s">
        <v>62</v>
      </c>
      <c r="Y3714" s="1">
        <v>1710580</v>
      </c>
      <c r="AA3714" s="2">
        <v>45365</v>
      </c>
      <c r="AB3714" s="2">
        <v>45365</v>
      </c>
      <c r="AC3714" s="2">
        <v>45730</v>
      </c>
      <c r="AE3714" s="1" t="s">
        <v>497</v>
      </c>
      <c r="AI3714" s="1" t="s">
        <v>64</v>
      </c>
      <c r="AJ3714" s="1" t="s">
        <v>65</v>
      </c>
      <c r="AM3714" s="1" t="s">
        <v>5329</v>
      </c>
      <c r="AN3714" s="1" t="s">
        <v>5335</v>
      </c>
      <c r="AT3714" s="1">
        <v>7.16</v>
      </c>
      <c r="AU3714" s="1" t="s">
        <v>68</v>
      </c>
      <c r="AX3714" s="1" t="s">
        <v>68</v>
      </c>
      <c r="AY3714" s="1" t="s">
        <v>104</v>
      </c>
      <c r="BB3714" s="1" t="str">
        <f>VLOOKUP(E3714,'[1]Agenda Clientes'!$B$2:$P$2416,15,0)</f>
        <v>P17267318</v>
      </c>
    </row>
    <row r="3715" spans="1:54" s="1" customFormat="1" ht="15" customHeight="1" x14ac:dyDescent="0.25">
      <c r="A3715" s="1" t="s">
        <v>16240</v>
      </c>
      <c r="C3715" s="1" t="s">
        <v>54</v>
      </c>
      <c r="D3715" s="1" t="s">
        <v>16241</v>
      </c>
      <c r="E3715" s="1" t="s">
        <v>5338</v>
      </c>
      <c r="F3715" s="1" t="s">
        <v>5338</v>
      </c>
      <c r="G3715" s="1" t="s">
        <v>57</v>
      </c>
      <c r="H3715" s="1" t="s">
        <v>14493</v>
      </c>
      <c r="I3715" s="1" t="s">
        <v>9285</v>
      </c>
      <c r="J3715" s="1" t="s">
        <v>12197</v>
      </c>
      <c r="K3715" s="1" t="s">
        <v>61</v>
      </c>
      <c r="L3715" s="1">
        <v>7157.06</v>
      </c>
      <c r="M3715" s="1">
        <v>7157.06</v>
      </c>
      <c r="N3715" s="1">
        <v>7200</v>
      </c>
      <c r="O3715" s="1">
        <v>1</v>
      </c>
      <c r="P3715" s="1">
        <v>71.570599999999999</v>
      </c>
      <c r="Q3715" s="1">
        <v>0</v>
      </c>
      <c r="R3715" s="1">
        <v>0</v>
      </c>
      <c r="U3715" s="1">
        <v>0</v>
      </c>
      <c r="W3715" s="1">
        <v>0</v>
      </c>
      <c r="X3715" s="1" t="s">
        <v>81</v>
      </c>
      <c r="Y3715" s="1">
        <v>3913250</v>
      </c>
      <c r="AA3715" s="2">
        <v>45366</v>
      </c>
      <c r="AB3715" s="2">
        <v>45371</v>
      </c>
      <c r="AC3715" s="2">
        <v>45736</v>
      </c>
      <c r="AE3715" s="1" t="s">
        <v>497</v>
      </c>
      <c r="AI3715" s="1" t="s">
        <v>64</v>
      </c>
      <c r="AJ3715" s="1" t="s">
        <v>65</v>
      </c>
      <c r="AN3715" s="1" t="s">
        <v>5341</v>
      </c>
      <c r="AU3715" s="1" t="s">
        <v>68</v>
      </c>
      <c r="AX3715" s="1" t="s">
        <v>68</v>
      </c>
      <c r="AY3715" s="1" t="s">
        <v>69</v>
      </c>
      <c r="BB3715" s="1" t="str">
        <f>VLOOKUP(E3715,'[1]Agenda Clientes'!$B$2:$P$2416,15,0)</f>
        <v>P17266079</v>
      </c>
    </row>
    <row r="3716" spans="1:54" s="1" customFormat="1" ht="15" customHeight="1" x14ac:dyDescent="0.25">
      <c r="A3716" s="1" t="s">
        <v>16242</v>
      </c>
      <c r="C3716" s="1" t="s">
        <v>54</v>
      </c>
      <c r="D3716" s="1" t="s">
        <v>16243</v>
      </c>
      <c r="E3716" s="1" t="s">
        <v>12201</v>
      </c>
      <c r="F3716" s="1" t="s">
        <v>12201</v>
      </c>
      <c r="G3716" s="1" t="s">
        <v>57</v>
      </c>
      <c r="H3716" s="1" t="s">
        <v>14493</v>
      </c>
      <c r="I3716" s="1" t="s">
        <v>9285</v>
      </c>
      <c r="J3716" s="1" t="s">
        <v>12202</v>
      </c>
      <c r="K3716" s="1" t="s">
        <v>61</v>
      </c>
      <c r="L3716" s="1">
        <v>7157.06</v>
      </c>
      <c r="M3716" s="1">
        <v>7157.06</v>
      </c>
      <c r="N3716" s="1">
        <v>7200</v>
      </c>
      <c r="O3716" s="1">
        <v>1</v>
      </c>
      <c r="P3716" s="1">
        <v>71.570599999999999</v>
      </c>
      <c r="Q3716" s="1">
        <v>0</v>
      </c>
      <c r="R3716" s="1">
        <v>0</v>
      </c>
      <c r="U3716" s="1">
        <v>0</v>
      </c>
      <c r="W3716" s="1">
        <v>0</v>
      </c>
      <c r="X3716" s="1" t="s">
        <v>81</v>
      </c>
      <c r="Y3716" s="1">
        <v>627150</v>
      </c>
      <c r="AA3716" s="2">
        <v>45366</v>
      </c>
      <c r="AB3716" s="2">
        <v>45381</v>
      </c>
      <c r="AC3716" s="2">
        <v>45746</v>
      </c>
      <c r="AE3716" s="1" t="s">
        <v>497</v>
      </c>
      <c r="AI3716" s="1" t="s">
        <v>64</v>
      </c>
      <c r="AJ3716" s="1" t="s">
        <v>65</v>
      </c>
      <c r="AM3716" s="1" t="s">
        <v>12204</v>
      </c>
      <c r="AN3716" s="1" t="s">
        <v>12205</v>
      </c>
      <c r="AU3716" s="1" t="s">
        <v>68</v>
      </c>
      <c r="AX3716" s="1" t="s">
        <v>68</v>
      </c>
      <c r="AY3716" s="1" t="s">
        <v>104</v>
      </c>
      <c r="BB3716" s="1" t="str">
        <f>VLOOKUP(E3716,'[1]Agenda Clientes'!$B$2:$P$2416,15,0)</f>
        <v>P17266996</v>
      </c>
    </row>
    <row r="3717" spans="1:54" s="1" customFormat="1" ht="15" customHeight="1" x14ac:dyDescent="0.25">
      <c r="A3717" s="1" t="s">
        <v>16244</v>
      </c>
      <c r="C3717" s="1" t="s">
        <v>54</v>
      </c>
      <c r="D3717" s="1" t="s">
        <v>16245</v>
      </c>
      <c r="E3717" s="1" t="s">
        <v>2573</v>
      </c>
      <c r="F3717" s="1" t="s">
        <v>2573</v>
      </c>
      <c r="G3717" s="1" t="s">
        <v>57</v>
      </c>
      <c r="H3717" s="1" t="s">
        <v>14493</v>
      </c>
      <c r="I3717" s="1" t="s">
        <v>9285</v>
      </c>
      <c r="J3717" s="1" t="s">
        <v>10508</v>
      </c>
      <c r="K3717" s="1" t="s">
        <v>61</v>
      </c>
      <c r="L3717" s="1">
        <v>7157.06</v>
      </c>
      <c r="M3717" s="1">
        <v>7157.06</v>
      </c>
      <c r="N3717" s="1">
        <v>7200</v>
      </c>
      <c r="O3717" s="1">
        <v>12</v>
      </c>
      <c r="P3717" s="1">
        <v>858.84720000000004</v>
      </c>
      <c r="Q3717" s="1">
        <v>0</v>
      </c>
      <c r="R3717" s="1">
        <v>0</v>
      </c>
      <c r="U3717" s="1">
        <v>0</v>
      </c>
      <c r="W3717" s="1">
        <v>0</v>
      </c>
      <c r="X3717" s="1" t="s">
        <v>81</v>
      </c>
      <c r="Y3717" s="1">
        <v>803565</v>
      </c>
      <c r="AA3717" s="2">
        <v>45366</v>
      </c>
      <c r="AB3717" s="2">
        <v>45372</v>
      </c>
      <c r="AC3717" s="2">
        <v>45737</v>
      </c>
      <c r="AE3717" s="1" t="s">
        <v>497</v>
      </c>
      <c r="AI3717" s="1" t="s">
        <v>64</v>
      </c>
      <c r="AJ3717" s="1" t="s">
        <v>65</v>
      </c>
      <c r="AM3717" s="1" t="s">
        <v>2576</v>
      </c>
      <c r="AN3717" s="1" t="s">
        <v>2577</v>
      </c>
      <c r="AU3717" s="1" t="s">
        <v>68</v>
      </c>
      <c r="AX3717" s="1" t="s">
        <v>68</v>
      </c>
      <c r="AY3717" s="1" t="s">
        <v>69</v>
      </c>
      <c r="BB3717" s="1" t="str">
        <f>VLOOKUP(E3717,'[1]Agenda Clientes'!$B$2:$P$2416,15,0)</f>
        <v>P17265973</v>
      </c>
    </row>
    <row r="3718" spans="1:54" s="1" customFormat="1" ht="15" customHeight="1" x14ac:dyDescent="0.25">
      <c r="A3718" s="1" t="s">
        <v>16246</v>
      </c>
      <c r="C3718" s="1" t="s">
        <v>54</v>
      </c>
      <c r="D3718" s="1" t="s">
        <v>16247</v>
      </c>
      <c r="E3718" s="1" t="s">
        <v>5355</v>
      </c>
      <c r="F3718" s="1" t="s">
        <v>5355</v>
      </c>
      <c r="G3718" s="1" t="s">
        <v>57</v>
      </c>
      <c r="H3718" s="1" t="s">
        <v>14493</v>
      </c>
      <c r="I3718" s="1" t="s">
        <v>9285</v>
      </c>
      <c r="J3718" s="1" t="s">
        <v>12217</v>
      </c>
      <c r="K3718" s="1" t="s">
        <v>61</v>
      </c>
      <c r="L3718" s="1">
        <v>7157.06</v>
      </c>
      <c r="M3718" s="1">
        <v>7157.06</v>
      </c>
      <c r="N3718" s="1">
        <v>7200</v>
      </c>
      <c r="O3718" s="1">
        <v>1</v>
      </c>
      <c r="P3718" s="1">
        <v>71.570599999999999</v>
      </c>
      <c r="Q3718" s="1">
        <v>0</v>
      </c>
      <c r="R3718" s="1">
        <v>0</v>
      </c>
      <c r="U3718" s="1">
        <v>0</v>
      </c>
      <c r="W3718" s="1">
        <v>0</v>
      </c>
      <c r="X3718" s="1" t="s">
        <v>62</v>
      </c>
      <c r="Y3718" s="1">
        <v>872265</v>
      </c>
      <c r="AA3718" s="2">
        <v>45366</v>
      </c>
      <c r="AB3718" s="2">
        <v>45372</v>
      </c>
      <c r="AC3718" s="2">
        <v>45737</v>
      </c>
      <c r="AE3718" s="1" t="s">
        <v>497</v>
      </c>
      <c r="AI3718" s="1" t="s">
        <v>64</v>
      </c>
      <c r="AJ3718" s="1" t="s">
        <v>65</v>
      </c>
      <c r="AM3718" s="1" t="s">
        <v>5358</v>
      </c>
      <c r="AN3718" s="1" t="s">
        <v>5359</v>
      </c>
      <c r="AU3718" s="1" t="s">
        <v>68</v>
      </c>
      <c r="AX3718" s="1" t="s">
        <v>68</v>
      </c>
      <c r="AY3718" s="1" t="s">
        <v>104</v>
      </c>
      <c r="BB3718" s="1" t="str">
        <f>VLOOKUP(E3718,'[1]Agenda Clientes'!$B$2:$P$2416,15,0)</f>
        <v>P17266987</v>
      </c>
    </row>
    <row r="3719" spans="1:54" s="1" customFormat="1" ht="15" customHeight="1" x14ac:dyDescent="0.25">
      <c r="A3719" s="1" t="s">
        <v>16248</v>
      </c>
      <c r="C3719" s="1" t="s">
        <v>54</v>
      </c>
      <c r="D3719" s="1" t="s">
        <v>16249</v>
      </c>
      <c r="E3719" s="1" t="s">
        <v>5362</v>
      </c>
      <c r="F3719" s="1" t="s">
        <v>5362</v>
      </c>
      <c r="G3719" s="1" t="s">
        <v>57</v>
      </c>
      <c r="H3719" s="1" t="s">
        <v>14493</v>
      </c>
      <c r="I3719" s="1" t="s">
        <v>9285</v>
      </c>
      <c r="J3719" s="1" t="s">
        <v>12221</v>
      </c>
      <c r="K3719" s="1" t="s">
        <v>61</v>
      </c>
      <c r="L3719" s="1">
        <v>7157.06</v>
      </c>
      <c r="M3719" s="1">
        <v>7157.06</v>
      </c>
      <c r="N3719" s="1">
        <v>7200</v>
      </c>
      <c r="O3719" s="1">
        <v>12</v>
      </c>
      <c r="P3719" s="1">
        <v>858.84720000000004</v>
      </c>
      <c r="Q3719" s="1">
        <v>0</v>
      </c>
      <c r="R3719" s="1">
        <v>0</v>
      </c>
      <c r="U3719" s="1">
        <v>0</v>
      </c>
      <c r="W3719" s="1">
        <v>0</v>
      </c>
      <c r="X3719" s="1" t="s">
        <v>81</v>
      </c>
      <c r="Y3719" s="1">
        <v>1266815</v>
      </c>
      <c r="AA3719" s="2">
        <v>45366</v>
      </c>
      <c r="AB3719" s="2">
        <v>45366</v>
      </c>
      <c r="AC3719" s="2">
        <v>45731</v>
      </c>
      <c r="AE3719" s="1" t="s">
        <v>497</v>
      </c>
      <c r="AI3719" s="1" t="s">
        <v>64</v>
      </c>
      <c r="AJ3719" s="1" t="s">
        <v>65</v>
      </c>
      <c r="AM3719" s="1" t="s">
        <v>5364</v>
      </c>
      <c r="AN3719" s="1" t="s">
        <v>5365</v>
      </c>
      <c r="AU3719" s="1" t="s">
        <v>68</v>
      </c>
      <c r="AX3719" s="1" t="s">
        <v>68</v>
      </c>
      <c r="AY3719" s="1" t="s">
        <v>69</v>
      </c>
      <c r="BB3719" s="1" t="str">
        <f>VLOOKUP(E3719,'[1]Agenda Clientes'!$B$2:$P$2416,15,0)</f>
        <v>P17266366</v>
      </c>
    </row>
    <row r="3720" spans="1:54" s="1" customFormat="1" ht="15" customHeight="1" x14ac:dyDescent="0.25">
      <c r="A3720" s="1" t="s">
        <v>16250</v>
      </c>
      <c r="C3720" s="1" t="s">
        <v>54</v>
      </c>
      <c r="D3720" s="1" t="s">
        <v>16251</v>
      </c>
      <c r="E3720" s="1" t="s">
        <v>5368</v>
      </c>
      <c r="F3720" s="1" t="s">
        <v>5368</v>
      </c>
      <c r="G3720" s="1" t="s">
        <v>57</v>
      </c>
      <c r="H3720" s="1" t="s">
        <v>14493</v>
      </c>
      <c r="I3720" s="1" t="s">
        <v>9285</v>
      </c>
      <c r="J3720" s="1" t="s">
        <v>12232</v>
      </c>
      <c r="K3720" s="1" t="s">
        <v>61</v>
      </c>
      <c r="L3720" s="1">
        <v>7157.06</v>
      </c>
      <c r="M3720" s="1">
        <v>7157.06</v>
      </c>
      <c r="N3720" s="1">
        <v>7200</v>
      </c>
      <c r="O3720" s="1">
        <v>12</v>
      </c>
      <c r="P3720" s="1">
        <v>858.84720000000004</v>
      </c>
      <c r="Q3720" s="1">
        <v>0</v>
      </c>
      <c r="R3720" s="1">
        <v>0</v>
      </c>
      <c r="U3720" s="1">
        <v>0</v>
      </c>
      <c r="W3720" s="1">
        <v>0</v>
      </c>
      <c r="X3720" s="1" t="s">
        <v>81</v>
      </c>
      <c r="Y3720" s="1">
        <v>276675</v>
      </c>
      <c r="AA3720" s="2">
        <v>45367</v>
      </c>
      <c r="AB3720" s="2">
        <v>45372</v>
      </c>
      <c r="AC3720" s="2">
        <v>45737</v>
      </c>
      <c r="AE3720" s="1" t="s">
        <v>497</v>
      </c>
      <c r="AI3720" s="1" t="s">
        <v>64</v>
      </c>
      <c r="AJ3720" s="1" t="s">
        <v>65</v>
      </c>
      <c r="AM3720" s="1" t="s">
        <v>5371</v>
      </c>
      <c r="AN3720" s="1" t="s">
        <v>5372</v>
      </c>
      <c r="AU3720" s="1" t="s">
        <v>68</v>
      </c>
      <c r="AX3720" s="1" t="s">
        <v>68</v>
      </c>
      <c r="AY3720" s="1" t="s">
        <v>69</v>
      </c>
      <c r="BB3720" s="1" t="str">
        <f>VLOOKUP(E3720,'[1]Agenda Clientes'!$B$2:$P$2416,15,0)</f>
        <v>P17265741</v>
      </c>
    </row>
    <row r="3721" spans="1:54" s="1" customFormat="1" ht="15" customHeight="1" x14ac:dyDescent="0.25">
      <c r="A3721" s="1" t="s">
        <v>16252</v>
      </c>
      <c r="C3721" s="1" t="s">
        <v>54</v>
      </c>
      <c r="D3721" s="1" t="s">
        <v>16253</v>
      </c>
      <c r="E3721" s="1" t="s">
        <v>5375</v>
      </c>
      <c r="F3721" s="1" t="s">
        <v>5375</v>
      </c>
      <c r="G3721" s="1" t="s">
        <v>57</v>
      </c>
      <c r="H3721" s="1" t="s">
        <v>14493</v>
      </c>
      <c r="I3721" s="1" t="s">
        <v>9285</v>
      </c>
      <c r="J3721" s="1" t="s">
        <v>12228</v>
      </c>
      <c r="K3721" s="1" t="s">
        <v>61</v>
      </c>
      <c r="L3721" s="1">
        <v>7157.06</v>
      </c>
      <c r="M3721" s="1">
        <v>7157.06</v>
      </c>
      <c r="N3721" s="1">
        <v>7200</v>
      </c>
      <c r="O3721" s="1">
        <v>12</v>
      </c>
      <c r="P3721" s="1">
        <v>858.84720000000004</v>
      </c>
      <c r="Q3721" s="1">
        <v>0</v>
      </c>
      <c r="R3721" s="1">
        <v>0</v>
      </c>
      <c r="U3721" s="1">
        <v>0</v>
      </c>
      <c r="W3721" s="1">
        <v>0</v>
      </c>
      <c r="X3721" s="1" t="s">
        <v>62</v>
      </c>
      <c r="Y3721" s="1">
        <v>399255</v>
      </c>
      <c r="AA3721" s="2">
        <v>45367</v>
      </c>
      <c r="AB3721" s="2">
        <v>45372</v>
      </c>
      <c r="AC3721" s="2">
        <v>45737</v>
      </c>
      <c r="AE3721" s="1" t="s">
        <v>497</v>
      </c>
      <c r="AI3721" s="1" t="s">
        <v>64</v>
      </c>
      <c r="AJ3721" s="1" t="s">
        <v>65</v>
      </c>
      <c r="AM3721" s="1" t="s">
        <v>612</v>
      </c>
      <c r="AN3721" s="1" t="s">
        <v>5378</v>
      </c>
      <c r="AU3721" s="1" t="s">
        <v>68</v>
      </c>
      <c r="AX3721" s="1" t="s">
        <v>68</v>
      </c>
      <c r="AY3721" s="1" t="s">
        <v>104</v>
      </c>
      <c r="BB3721" s="1" t="str">
        <f>VLOOKUP(E3721,'[1]Agenda Clientes'!$B$2:$P$2416,15,0)</f>
        <v>P17266986</v>
      </c>
    </row>
    <row r="3722" spans="1:54" s="1" customFormat="1" ht="15" customHeight="1" x14ac:dyDescent="0.25">
      <c r="A3722" s="1" t="s">
        <v>16254</v>
      </c>
      <c r="C3722" s="1" t="s">
        <v>54</v>
      </c>
      <c r="D3722" s="1" t="s">
        <v>16255</v>
      </c>
      <c r="E3722" s="1" t="s">
        <v>5381</v>
      </c>
      <c r="F3722" s="1" t="s">
        <v>5381</v>
      </c>
      <c r="G3722" s="1" t="s">
        <v>57</v>
      </c>
      <c r="H3722" s="1" t="s">
        <v>14493</v>
      </c>
      <c r="I3722" s="1" t="s">
        <v>9285</v>
      </c>
      <c r="J3722" s="1" t="s">
        <v>12224</v>
      </c>
      <c r="K3722" s="1" t="s">
        <v>61</v>
      </c>
      <c r="L3722" s="1">
        <v>7157.06</v>
      </c>
      <c r="M3722" s="1">
        <v>7157.06</v>
      </c>
      <c r="N3722" s="1">
        <v>7200</v>
      </c>
      <c r="O3722" s="1">
        <v>12</v>
      </c>
      <c r="P3722" s="1">
        <v>858.84720000000004</v>
      </c>
      <c r="Q3722" s="1">
        <v>0</v>
      </c>
      <c r="R3722" s="1">
        <v>0</v>
      </c>
      <c r="U3722" s="1">
        <v>0</v>
      </c>
      <c r="W3722" s="1">
        <v>0</v>
      </c>
      <c r="X3722" s="1" t="s">
        <v>62</v>
      </c>
      <c r="Y3722" s="1">
        <v>276675</v>
      </c>
      <c r="AA3722" s="2">
        <v>45367</v>
      </c>
      <c r="AB3722" s="2">
        <v>45372</v>
      </c>
      <c r="AC3722" s="2">
        <v>45737</v>
      </c>
      <c r="AE3722" s="1" t="s">
        <v>497</v>
      </c>
      <c r="AI3722" s="1" t="s">
        <v>64</v>
      </c>
      <c r="AJ3722" s="1" t="s">
        <v>65</v>
      </c>
      <c r="AM3722" s="1" t="s">
        <v>1436</v>
      </c>
      <c r="AN3722" s="1" t="s">
        <v>5384</v>
      </c>
      <c r="AU3722" s="1" t="s">
        <v>68</v>
      </c>
      <c r="AX3722" s="1" t="s">
        <v>68</v>
      </c>
      <c r="AY3722" s="1" t="s">
        <v>104</v>
      </c>
      <c r="BB3722" s="1" t="str">
        <f>VLOOKUP(E3722,'[1]Agenda Clientes'!$B$2:$P$2416,15,0)</f>
        <v>P17266989</v>
      </c>
    </row>
    <row r="3723" spans="1:54" s="1" customFormat="1" ht="15" customHeight="1" x14ac:dyDescent="0.25">
      <c r="A3723" s="1" t="s">
        <v>16256</v>
      </c>
      <c r="C3723" s="1" t="s">
        <v>54</v>
      </c>
      <c r="D3723" s="1" t="s">
        <v>16257</v>
      </c>
      <c r="E3723" s="1" t="s">
        <v>5387</v>
      </c>
      <c r="F3723" s="1" t="s">
        <v>5387</v>
      </c>
      <c r="G3723" s="1" t="s">
        <v>57</v>
      </c>
      <c r="H3723" s="1" t="s">
        <v>14493</v>
      </c>
      <c r="I3723" s="1" t="s">
        <v>9285</v>
      </c>
      <c r="J3723" s="1" t="s">
        <v>12236</v>
      </c>
      <c r="K3723" s="1" t="s">
        <v>61</v>
      </c>
      <c r="L3723" s="1">
        <v>7157.06</v>
      </c>
      <c r="M3723" s="1">
        <v>7157.06</v>
      </c>
      <c r="N3723" s="1">
        <v>7200</v>
      </c>
      <c r="O3723" s="1">
        <v>12</v>
      </c>
      <c r="P3723" s="1">
        <v>858.84720000000004</v>
      </c>
      <c r="Q3723" s="1">
        <v>0</v>
      </c>
      <c r="R3723" s="1">
        <v>0</v>
      </c>
      <c r="U3723" s="1">
        <v>0</v>
      </c>
      <c r="W3723" s="1">
        <v>0</v>
      </c>
      <c r="X3723" s="1" t="s">
        <v>81</v>
      </c>
      <c r="Y3723" s="1">
        <v>1710580</v>
      </c>
      <c r="AA3723" s="2">
        <v>45367</v>
      </c>
      <c r="AB3723" s="2">
        <v>45373</v>
      </c>
      <c r="AC3723" s="2">
        <v>45738</v>
      </c>
      <c r="AE3723" s="1" t="s">
        <v>497</v>
      </c>
      <c r="AI3723" s="1" t="s">
        <v>64</v>
      </c>
      <c r="AJ3723" s="1" t="s">
        <v>65</v>
      </c>
      <c r="AM3723" s="1" t="s">
        <v>5390</v>
      </c>
      <c r="AN3723" s="1" t="s">
        <v>5391</v>
      </c>
      <c r="AU3723" s="1" t="s">
        <v>68</v>
      </c>
      <c r="AX3723" s="1" t="s">
        <v>68</v>
      </c>
      <c r="AY3723" s="1" t="s">
        <v>69</v>
      </c>
      <c r="BB3723" s="1" t="str">
        <f>VLOOKUP(E3723,'[1]Agenda Clientes'!$B$2:$P$2416,15,0)</f>
        <v>P17266083</v>
      </c>
    </row>
    <row r="3724" spans="1:54" s="1" customFormat="1" ht="15" customHeight="1" x14ac:dyDescent="0.25">
      <c r="A3724" s="1" t="s">
        <v>16258</v>
      </c>
      <c r="C3724" s="1" t="s">
        <v>54</v>
      </c>
      <c r="D3724" s="1" t="s">
        <v>16259</v>
      </c>
      <c r="E3724" s="1" t="s">
        <v>5394</v>
      </c>
      <c r="F3724" s="1" t="s">
        <v>5394</v>
      </c>
      <c r="G3724" s="1" t="s">
        <v>57</v>
      </c>
      <c r="H3724" s="1" t="s">
        <v>14493</v>
      </c>
      <c r="I3724" s="1" t="s">
        <v>9285</v>
      </c>
      <c r="J3724" s="1" t="s">
        <v>12240</v>
      </c>
      <c r="K3724" s="1" t="s">
        <v>61</v>
      </c>
      <c r="L3724" s="1">
        <v>7157.06</v>
      </c>
      <c r="M3724" s="1">
        <v>7157.06</v>
      </c>
      <c r="N3724" s="1">
        <v>7200</v>
      </c>
      <c r="O3724" s="1">
        <v>12</v>
      </c>
      <c r="P3724" s="1">
        <v>858.84720000000004</v>
      </c>
      <c r="Q3724" s="1">
        <v>0</v>
      </c>
      <c r="R3724" s="1">
        <v>0</v>
      </c>
      <c r="U3724" s="1">
        <v>0</v>
      </c>
      <c r="W3724" s="1">
        <v>0</v>
      </c>
      <c r="X3724" s="1" t="s">
        <v>81</v>
      </c>
      <c r="Y3724" s="1">
        <v>2011740</v>
      </c>
      <c r="AA3724" s="2">
        <v>45367</v>
      </c>
      <c r="AB3724" s="2">
        <v>45373</v>
      </c>
      <c r="AC3724" s="2">
        <v>45738</v>
      </c>
      <c r="AE3724" s="1" t="s">
        <v>497</v>
      </c>
      <c r="AI3724" s="1" t="s">
        <v>64</v>
      </c>
      <c r="AJ3724" s="1" t="s">
        <v>65</v>
      </c>
      <c r="AM3724" s="1" t="s">
        <v>5397</v>
      </c>
      <c r="AN3724" s="1" t="s">
        <v>5398</v>
      </c>
      <c r="AU3724" s="1" t="s">
        <v>68</v>
      </c>
      <c r="AX3724" s="1" t="s">
        <v>68</v>
      </c>
      <c r="AY3724" s="1" t="s">
        <v>69</v>
      </c>
      <c r="BB3724" s="1" t="str">
        <f>VLOOKUP(E3724,'[1]Agenda Clientes'!$B$2:$P$2416,15,0)</f>
        <v>P17266551</v>
      </c>
    </row>
    <row r="3725" spans="1:54" s="1" customFormat="1" ht="15" customHeight="1" x14ac:dyDescent="0.25">
      <c r="A3725" s="1" t="s">
        <v>16260</v>
      </c>
      <c r="C3725" s="1" t="s">
        <v>54</v>
      </c>
      <c r="D3725" s="1" t="s">
        <v>16261</v>
      </c>
      <c r="E3725" s="1" t="s">
        <v>5401</v>
      </c>
      <c r="F3725" s="1" t="s">
        <v>5401</v>
      </c>
      <c r="G3725" s="1" t="s">
        <v>57</v>
      </c>
      <c r="H3725" s="1" t="s">
        <v>14493</v>
      </c>
      <c r="I3725" s="1" t="s">
        <v>9285</v>
      </c>
      <c r="J3725" s="1" t="s">
        <v>12244</v>
      </c>
      <c r="K3725" s="1" t="s">
        <v>61</v>
      </c>
      <c r="L3725" s="1">
        <v>7157.06</v>
      </c>
      <c r="M3725" s="1">
        <v>7157.06</v>
      </c>
      <c r="N3725" s="1">
        <v>7200</v>
      </c>
      <c r="O3725" s="1">
        <v>12</v>
      </c>
      <c r="P3725" s="1">
        <v>858.84720000000004</v>
      </c>
      <c r="Q3725" s="1">
        <v>0</v>
      </c>
      <c r="R3725" s="1">
        <v>0</v>
      </c>
      <c r="U3725" s="1">
        <v>0</v>
      </c>
      <c r="W3725" s="1">
        <v>0</v>
      </c>
      <c r="X3725" s="1" t="s">
        <v>81</v>
      </c>
      <c r="Y3725" s="1">
        <v>2573580</v>
      </c>
      <c r="AA3725" s="2">
        <v>45367</v>
      </c>
      <c r="AB3725" s="2">
        <v>45374</v>
      </c>
      <c r="AC3725" s="2">
        <v>45739</v>
      </c>
      <c r="AE3725" s="1" t="s">
        <v>497</v>
      </c>
      <c r="AI3725" s="1" t="s">
        <v>64</v>
      </c>
      <c r="AJ3725" s="1" t="s">
        <v>65</v>
      </c>
      <c r="AM3725" s="1" t="s">
        <v>5404</v>
      </c>
      <c r="AN3725" s="1" t="s">
        <v>5405</v>
      </c>
      <c r="AU3725" s="1" t="s">
        <v>68</v>
      </c>
      <c r="AX3725" s="1" t="s">
        <v>68</v>
      </c>
      <c r="AY3725" s="1" t="s">
        <v>69</v>
      </c>
      <c r="BB3725" s="1" t="str">
        <f>VLOOKUP(E3725,'[1]Agenda Clientes'!$B$2:$P$2416,15,0)</f>
        <v>P17265738</v>
      </c>
    </row>
    <row r="3726" spans="1:54" s="1" customFormat="1" ht="15" customHeight="1" x14ac:dyDescent="0.25">
      <c r="A3726" s="1" t="s">
        <v>16262</v>
      </c>
      <c r="C3726" s="1" t="s">
        <v>54</v>
      </c>
      <c r="D3726" s="1" t="s">
        <v>16263</v>
      </c>
      <c r="E3726" s="1" t="s">
        <v>5408</v>
      </c>
      <c r="F3726" s="1" t="s">
        <v>5408</v>
      </c>
      <c r="G3726" s="1" t="s">
        <v>57</v>
      </c>
      <c r="H3726" s="1" t="s">
        <v>14493</v>
      </c>
      <c r="I3726" s="1" t="s">
        <v>9285</v>
      </c>
      <c r="J3726" s="1" t="s">
        <v>12252</v>
      </c>
      <c r="K3726" s="1" t="s">
        <v>61</v>
      </c>
      <c r="L3726" s="1">
        <v>7157.06</v>
      </c>
      <c r="M3726" s="1">
        <v>7157.06</v>
      </c>
      <c r="N3726" s="1">
        <v>7200</v>
      </c>
      <c r="O3726" s="1">
        <v>12</v>
      </c>
      <c r="P3726" s="1">
        <v>858.84720000000004</v>
      </c>
      <c r="Q3726" s="1">
        <v>0</v>
      </c>
      <c r="R3726" s="1">
        <v>0</v>
      </c>
      <c r="U3726" s="1">
        <v>0</v>
      </c>
      <c r="W3726" s="1">
        <v>0</v>
      </c>
      <c r="X3726" s="1" t="s">
        <v>62</v>
      </c>
      <c r="Y3726" s="1">
        <v>1710580</v>
      </c>
      <c r="AA3726" s="2">
        <v>45368</v>
      </c>
      <c r="AB3726" s="2">
        <v>45373</v>
      </c>
      <c r="AC3726" s="2">
        <v>45738</v>
      </c>
      <c r="AE3726" s="1" t="s">
        <v>497</v>
      </c>
      <c r="AI3726" s="1" t="s">
        <v>64</v>
      </c>
      <c r="AJ3726" s="1" t="s">
        <v>65</v>
      </c>
      <c r="AM3726" s="1" t="s">
        <v>5411</v>
      </c>
      <c r="AN3726" s="1" t="s">
        <v>5412</v>
      </c>
      <c r="AU3726" s="1" t="s">
        <v>68</v>
      </c>
      <c r="AX3726" s="1" t="s">
        <v>68</v>
      </c>
      <c r="AY3726" s="1" t="s">
        <v>69</v>
      </c>
      <c r="BB3726" s="1" t="str">
        <f>VLOOKUP(E3726,'[1]Agenda Clientes'!$B$2:$P$2416,15,0)</f>
        <v>P17266391</v>
      </c>
    </row>
    <row r="3727" spans="1:54" s="1" customFormat="1" ht="15" customHeight="1" x14ac:dyDescent="0.25">
      <c r="A3727" s="1" t="s">
        <v>16264</v>
      </c>
      <c r="C3727" s="1" t="s">
        <v>54</v>
      </c>
      <c r="D3727" s="1" t="s">
        <v>16265</v>
      </c>
      <c r="E3727" s="1" t="s">
        <v>5415</v>
      </c>
      <c r="F3727" s="1" t="s">
        <v>5415</v>
      </c>
      <c r="G3727" s="1" t="s">
        <v>57</v>
      </c>
      <c r="H3727" s="1" t="s">
        <v>14493</v>
      </c>
      <c r="I3727" s="1" t="s">
        <v>9285</v>
      </c>
      <c r="J3727" s="1" t="s">
        <v>12248</v>
      </c>
      <c r="K3727" s="1" t="s">
        <v>61</v>
      </c>
      <c r="L3727" s="1">
        <v>7157.06</v>
      </c>
      <c r="M3727" s="1">
        <v>7157.06</v>
      </c>
      <c r="N3727" s="1">
        <v>7200</v>
      </c>
      <c r="O3727" s="1">
        <v>12</v>
      </c>
      <c r="P3727" s="1">
        <v>858.84720000000004</v>
      </c>
      <c r="Q3727" s="1">
        <v>0</v>
      </c>
      <c r="R3727" s="1">
        <v>0</v>
      </c>
      <c r="U3727" s="1">
        <v>0</v>
      </c>
      <c r="W3727" s="1">
        <v>0</v>
      </c>
      <c r="X3727" s="1" t="s">
        <v>62</v>
      </c>
      <c r="Y3727" s="1">
        <v>2011740</v>
      </c>
      <c r="AA3727" s="2">
        <v>45368</v>
      </c>
      <c r="AB3727" s="2">
        <v>45373</v>
      </c>
      <c r="AC3727" s="2">
        <v>45738</v>
      </c>
      <c r="AE3727" s="1" t="s">
        <v>497</v>
      </c>
      <c r="AI3727" s="1" t="s">
        <v>64</v>
      </c>
      <c r="AJ3727" s="1" t="s">
        <v>65</v>
      </c>
      <c r="AM3727" s="1" t="s">
        <v>5418</v>
      </c>
      <c r="AN3727" s="1" t="s">
        <v>5419</v>
      </c>
      <c r="AU3727" s="1" t="s">
        <v>68</v>
      </c>
      <c r="AX3727" s="1" t="s">
        <v>68</v>
      </c>
      <c r="AY3727" s="1" t="s">
        <v>69</v>
      </c>
      <c r="BB3727" s="1" t="str">
        <f>VLOOKUP(E3727,'[1]Agenda Clientes'!$B$2:$P$2416,15,0)</f>
        <v>P17264848</v>
      </c>
    </row>
    <row r="3728" spans="1:54" s="1" customFormat="1" ht="15" customHeight="1" x14ac:dyDescent="0.25">
      <c r="A3728" s="1" t="s">
        <v>16266</v>
      </c>
      <c r="C3728" s="1" t="s">
        <v>54</v>
      </c>
      <c r="D3728" s="1" t="s">
        <v>16267</v>
      </c>
      <c r="E3728" s="1" t="s">
        <v>5094</v>
      </c>
      <c r="F3728" s="1" t="s">
        <v>5094</v>
      </c>
      <c r="G3728" s="1" t="s">
        <v>57</v>
      </c>
      <c r="H3728" s="1" t="s">
        <v>14493</v>
      </c>
      <c r="I3728" s="1" t="s">
        <v>9285</v>
      </c>
      <c r="J3728" s="1" t="s">
        <v>12046</v>
      </c>
      <c r="K3728" s="1" t="s">
        <v>61</v>
      </c>
      <c r="L3728" s="1">
        <v>7157.06</v>
      </c>
      <c r="M3728" s="1">
        <v>7157.06</v>
      </c>
      <c r="N3728" s="1">
        <v>7200</v>
      </c>
      <c r="O3728" s="1">
        <v>12</v>
      </c>
      <c r="P3728" s="1">
        <v>858.84720000000004</v>
      </c>
      <c r="Q3728" s="1">
        <v>0</v>
      </c>
      <c r="R3728" s="1">
        <v>0</v>
      </c>
      <c r="U3728" s="1">
        <v>0</v>
      </c>
      <c r="W3728" s="1">
        <v>0</v>
      </c>
      <c r="X3728" s="1" t="s">
        <v>81</v>
      </c>
      <c r="Y3728" s="1">
        <v>467540</v>
      </c>
      <c r="AA3728" s="2">
        <v>45369</v>
      </c>
      <c r="AB3728" s="2">
        <v>45374</v>
      </c>
      <c r="AC3728" s="2">
        <v>45739</v>
      </c>
      <c r="AE3728" s="1" t="s">
        <v>497</v>
      </c>
      <c r="AI3728" s="1" t="s">
        <v>64</v>
      </c>
      <c r="AJ3728" s="1" t="s">
        <v>65</v>
      </c>
      <c r="AM3728" s="1" t="s">
        <v>5097</v>
      </c>
      <c r="AN3728" s="1" t="s">
        <v>5098</v>
      </c>
      <c r="AU3728" s="1" t="s">
        <v>68</v>
      </c>
      <c r="AX3728" s="1" t="s">
        <v>68</v>
      </c>
      <c r="AY3728" s="1" t="s">
        <v>69</v>
      </c>
      <c r="BB3728" s="1" t="str">
        <f>VLOOKUP(E3728,'[1]Agenda Clientes'!$B$2:$P$2416,15,0)</f>
        <v>P17265729</v>
      </c>
    </row>
    <row r="3729" spans="1:54" s="1" customFormat="1" ht="15" customHeight="1" x14ac:dyDescent="0.25">
      <c r="A3729" s="1" t="s">
        <v>16268</v>
      </c>
      <c r="C3729" s="1" t="s">
        <v>54</v>
      </c>
      <c r="D3729" s="1" t="s">
        <v>16269</v>
      </c>
      <c r="E3729" s="1" t="s">
        <v>5426</v>
      </c>
      <c r="F3729" s="1" t="s">
        <v>5426</v>
      </c>
      <c r="G3729" s="1" t="s">
        <v>57</v>
      </c>
      <c r="H3729" s="1" t="s">
        <v>14493</v>
      </c>
      <c r="I3729" s="1" t="s">
        <v>9285</v>
      </c>
      <c r="J3729" s="1" t="s">
        <v>12263</v>
      </c>
      <c r="K3729" s="1" t="s">
        <v>61</v>
      </c>
      <c r="L3729" s="1">
        <v>7157.06</v>
      </c>
      <c r="M3729" s="1">
        <v>7157.06</v>
      </c>
      <c r="N3729" s="1">
        <v>7200</v>
      </c>
      <c r="O3729" s="1">
        <v>12</v>
      </c>
      <c r="P3729" s="1">
        <v>858.84720000000004</v>
      </c>
      <c r="Q3729" s="1">
        <v>0</v>
      </c>
      <c r="R3729" s="1">
        <v>0</v>
      </c>
      <c r="U3729" s="1">
        <v>0</v>
      </c>
      <c r="W3729" s="1">
        <v>0</v>
      </c>
      <c r="X3729" s="1" t="s">
        <v>81</v>
      </c>
      <c r="Y3729" s="1">
        <v>3283530</v>
      </c>
      <c r="AA3729" s="2">
        <v>45369</v>
      </c>
      <c r="AB3729" s="2">
        <v>45374</v>
      </c>
      <c r="AC3729" s="2">
        <v>45739</v>
      </c>
      <c r="AE3729" s="1" t="s">
        <v>497</v>
      </c>
      <c r="AI3729" s="1" t="s">
        <v>64</v>
      </c>
      <c r="AJ3729" s="1" t="s">
        <v>65</v>
      </c>
      <c r="AM3729" s="1" t="s">
        <v>5429</v>
      </c>
      <c r="AN3729" s="1" t="s">
        <v>5430</v>
      </c>
      <c r="AU3729" s="1" t="s">
        <v>68</v>
      </c>
      <c r="AX3729" s="1" t="s">
        <v>68</v>
      </c>
      <c r="AY3729" s="1" t="s">
        <v>69</v>
      </c>
      <c r="BB3729" s="1" t="str">
        <f>VLOOKUP(E3729,'[1]Agenda Clientes'!$B$2:$P$2416,15,0)</f>
        <v>P17264444</v>
      </c>
    </row>
    <row r="3730" spans="1:54" s="1" customFormat="1" ht="15" customHeight="1" x14ac:dyDescent="0.25">
      <c r="A3730" s="1" t="s">
        <v>16270</v>
      </c>
      <c r="C3730" s="1" t="s">
        <v>54</v>
      </c>
      <c r="D3730" s="1" t="s">
        <v>16271</v>
      </c>
      <c r="E3730" s="1" t="s">
        <v>5433</v>
      </c>
      <c r="F3730" s="1" t="s">
        <v>5433</v>
      </c>
      <c r="G3730" s="1" t="s">
        <v>57</v>
      </c>
      <c r="H3730" s="1" t="s">
        <v>14493</v>
      </c>
      <c r="I3730" s="1" t="s">
        <v>9285</v>
      </c>
      <c r="J3730" s="1" t="s">
        <v>12259</v>
      </c>
      <c r="K3730" s="1" t="s">
        <v>61</v>
      </c>
      <c r="L3730" s="1">
        <v>7157.06</v>
      </c>
      <c r="M3730" s="1">
        <v>7157.06</v>
      </c>
      <c r="N3730" s="1">
        <v>7200</v>
      </c>
      <c r="O3730" s="1">
        <v>1</v>
      </c>
      <c r="P3730" s="1">
        <v>71.570599999999999</v>
      </c>
      <c r="Q3730" s="1">
        <v>0</v>
      </c>
      <c r="R3730" s="1">
        <v>0</v>
      </c>
      <c r="U3730" s="1">
        <v>0</v>
      </c>
      <c r="W3730" s="1">
        <v>0</v>
      </c>
      <c r="X3730" s="1" t="s">
        <v>62</v>
      </c>
      <c r="Y3730" s="1">
        <v>580625</v>
      </c>
      <c r="AA3730" s="2">
        <v>45369</v>
      </c>
      <c r="AB3730" s="2">
        <v>45374</v>
      </c>
      <c r="AC3730" s="2">
        <v>45739</v>
      </c>
      <c r="AE3730" s="1" t="s">
        <v>497</v>
      </c>
      <c r="AI3730" s="1" t="s">
        <v>64</v>
      </c>
      <c r="AJ3730" s="1" t="s">
        <v>65</v>
      </c>
      <c r="AM3730" s="1" t="s">
        <v>5436</v>
      </c>
      <c r="AN3730" s="1" t="s">
        <v>5437</v>
      </c>
      <c r="AU3730" s="1" t="s">
        <v>68</v>
      </c>
      <c r="AX3730" s="1" t="s">
        <v>68</v>
      </c>
      <c r="AY3730" s="1" t="s">
        <v>104</v>
      </c>
      <c r="BB3730" s="1" t="str">
        <f>VLOOKUP(E3730,'[1]Agenda Clientes'!$B$2:$P$2416,15,0)</f>
        <v>P17266990</v>
      </c>
    </row>
    <row r="3731" spans="1:54" s="1" customFormat="1" ht="15" customHeight="1" x14ac:dyDescent="0.25">
      <c r="A3731" s="1" t="s">
        <v>16272</v>
      </c>
      <c r="C3731" s="1" t="s">
        <v>54</v>
      </c>
      <c r="D3731" s="1" t="s">
        <v>16273</v>
      </c>
      <c r="E3731" s="1" t="s">
        <v>8742</v>
      </c>
      <c r="F3731" s="1" t="s">
        <v>8742</v>
      </c>
      <c r="G3731" s="1" t="s">
        <v>57</v>
      </c>
      <c r="H3731" s="1" t="s">
        <v>14493</v>
      </c>
      <c r="I3731" s="1" t="s">
        <v>9285</v>
      </c>
      <c r="J3731" s="1" t="s">
        <v>12267</v>
      </c>
      <c r="K3731" s="1" t="s">
        <v>61</v>
      </c>
      <c r="L3731" s="1">
        <v>3578.53</v>
      </c>
      <c r="M3731" s="1">
        <v>3578.53</v>
      </c>
      <c r="N3731" s="1">
        <v>3600</v>
      </c>
      <c r="O3731" s="1">
        <v>1</v>
      </c>
      <c r="P3731" s="1">
        <v>35.785299999999999</v>
      </c>
      <c r="Q3731" s="1">
        <v>0</v>
      </c>
      <c r="R3731" s="1">
        <v>0</v>
      </c>
      <c r="U3731" s="1">
        <v>0</v>
      </c>
      <c r="W3731" s="1">
        <v>0</v>
      </c>
      <c r="X3731" s="1" t="s">
        <v>81</v>
      </c>
      <c r="Y3731" s="1">
        <v>3940235</v>
      </c>
      <c r="AA3731" s="2">
        <v>45369</v>
      </c>
      <c r="AB3731" s="2">
        <v>45369</v>
      </c>
      <c r="AC3731" s="2">
        <v>45553</v>
      </c>
      <c r="AE3731" s="1" t="s">
        <v>497</v>
      </c>
      <c r="AI3731" s="1" t="s">
        <v>64</v>
      </c>
      <c r="AJ3731" s="1" t="s">
        <v>65</v>
      </c>
      <c r="AM3731" s="1" t="s">
        <v>8744</v>
      </c>
      <c r="AN3731" s="1" t="s">
        <v>8745</v>
      </c>
      <c r="AU3731" s="1" t="s">
        <v>68</v>
      </c>
      <c r="AX3731" s="1" t="s">
        <v>68</v>
      </c>
      <c r="AY3731" s="1" t="s">
        <v>104</v>
      </c>
      <c r="BB3731" s="1" t="str">
        <f>VLOOKUP(E3731,'[1]Agenda Clientes'!$B$2:$P$2416,15,0)</f>
        <v>P17267413</v>
      </c>
    </row>
    <row r="3732" spans="1:54" s="1" customFormat="1" ht="15" customHeight="1" x14ac:dyDescent="0.25">
      <c r="A3732" s="1" t="s">
        <v>16274</v>
      </c>
      <c r="C3732" s="1" t="s">
        <v>54</v>
      </c>
      <c r="D3732" s="1" t="s">
        <v>16275</v>
      </c>
      <c r="E3732" s="1" t="s">
        <v>3089</v>
      </c>
      <c r="F3732" s="1" t="s">
        <v>3089</v>
      </c>
      <c r="G3732" s="1" t="s">
        <v>57</v>
      </c>
      <c r="H3732" s="1" t="s">
        <v>14493</v>
      </c>
      <c r="I3732" s="1" t="s">
        <v>9285</v>
      </c>
      <c r="J3732" s="1" t="s">
        <v>10830</v>
      </c>
      <c r="K3732" s="1" t="s">
        <v>61</v>
      </c>
      <c r="L3732" s="1">
        <v>3578.53</v>
      </c>
      <c r="M3732" s="1">
        <v>3578.53</v>
      </c>
      <c r="N3732" s="1">
        <v>3600</v>
      </c>
      <c r="O3732" s="1">
        <v>12</v>
      </c>
      <c r="P3732" s="1">
        <v>429.42360000000002</v>
      </c>
      <c r="Q3732" s="1">
        <v>0</v>
      </c>
      <c r="R3732" s="1">
        <v>0</v>
      </c>
      <c r="U3732" s="1">
        <v>0</v>
      </c>
      <c r="W3732" s="1">
        <v>0</v>
      </c>
      <c r="X3732" s="1" t="s">
        <v>62</v>
      </c>
      <c r="Y3732" s="1">
        <v>399255</v>
      </c>
      <c r="AA3732" s="2">
        <v>45369</v>
      </c>
      <c r="AB3732" s="2">
        <v>45369</v>
      </c>
      <c r="AC3732" s="2">
        <v>45553</v>
      </c>
      <c r="AE3732" s="1" t="s">
        <v>497</v>
      </c>
      <c r="AI3732" s="1" t="s">
        <v>64</v>
      </c>
      <c r="AJ3732" s="1" t="s">
        <v>65</v>
      </c>
      <c r="AM3732" s="1" t="s">
        <v>3091</v>
      </c>
      <c r="AN3732" s="1" t="s">
        <v>3092</v>
      </c>
      <c r="AU3732" s="1" t="s">
        <v>68</v>
      </c>
      <c r="AX3732" s="1" t="s">
        <v>68</v>
      </c>
      <c r="AY3732" s="1" t="s">
        <v>69</v>
      </c>
      <c r="BB3732" s="1" t="str">
        <f>VLOOKUP(E3732,'[1]Agenda Clientes'!$B$2:$P$2416,15,0)</f>
        <v>P17264577</v>
      </c>
    </row>
    <row r="3733" spans="1:54" s="1" customFormat="1" ht="15" customHeight="1" x14ac:dyDescent="0.25">
      <c r="A3733" s="1" t="s">
        <v>16276</v>
      </c>
      <c r="C3733" s="1" t="s">
        <v>54</v>
      </c>
      <c r="D3733" s="1" t="s">
        <v>16277</v>
      </c>
      <c r="E3733" s="1" t="s">
        <v>5440</v>
      </c>
      <c r="F3733" s="1" t="s">
        <v>5440</v>
      </c>
      <c r="G3733" s="1" t="s">
        <v>57</v>
      </c>
      <c r="H3733" s="1" t="s">
        <v>14493</v>
      </c>
      <c r="I3733" s="1" t="s">
        <v>9285</v>
      </c>
      <c r="J3733" s="1" t="s">
        <v>12272</v>
      </c>
      <c r="K3733" s="1" t="s">
        <v>61</v>
      </c>
      <c r="L3733" s="1">
        <v>7157.06</v>
      </c>
      <c r="M3733" s="1">
        <v>7157.06</v>
      </c>
      <c r="N3733" s="1">
        <v>7200</v>
      </c>
      <c r="O3733" s="1">
        <v>12</v>
      </c>
      <c r="P3733" s="1">
        <v>858.84720000000004</v>
      </c>
      <c r="Q3733" s="1">
        <v>0</v>
      </c>
      <c r="R3733" s="1">
        <v>0</v>
      </c>
      <c r="U3733" s="1">
        <v>0</v>
      </c>
      <c r="W3733" s="1">
        <v>0</v>
      </c>
      <c r="X3733" s="1" t="s">
        <v>81</v>
      </c>
      <c r="Y3733" s="1">
        <v>944355</v>
      </c>
      <c r="AA3733" s="2">
        <v>45370</v>
      </c>
      <c r="AB3733" s="2">
        <v>45370</v>
      </c>
      <c r="AC3733" s="2">
        <v>45735</v>
      </c>
      <c r="AE3733" s="1" t="s">
        <v>497</v>
      </c>
      <c r="AI3733" s="1" t="s">
        <v>64</v>
      </c>
      <c r="AJ3733" s="1" t="s">
        <v>65</v>
      </c>
      <c r="AM3733" s="1" t="s">
        <v>5442</v>
      </c>
      <c r="AN3733" s="1" t="s">
        <v>5443</v>
      </c>
      <c r="AU3733" s="1" t="s">
        <v>68</v>
      </c>
      <c r="AX3733" s="1" t="s">
        <v>68</v>
      </c>
      <c r="AY3733" s="1" t="s">
        <v>104</v>
      </c>
      <c r="BB3733" s="1" t="str">
        <f>VLOOKUP(E3733,'[1]Agenda Clientes'!$B$2:$P$2416,15,0)</f>
        <v>P17267321</v>
      </c>
    </row>
    <row r="3734" spans="1:54" s="1" customFormat="1" ht="15" customHeight="1" x14ac:dyDescent="0.25">
      <c r="A3734" s="1" t="s">
        <v>16278</v>
      </c>
      <c r="C3734" s="1" t="s">
        <v>54</v>
      </c>
      <c r="D3734" s="1" t="s">
        <v>16279</v>
      </c>
      <c r="E3734" s="1" t="s">
        <v>5446</v>
      </c>
      <c r="F3734" s="1" t="s">
        <v>5446</v>
      </c>
      <c r="G3734" s="1" t="s">
        <v>57</v>
      </c>
      <c r="H3734" s="1" t="s">
        <v>14493</v>
      </c>
      <c r="I3734" s="1" t="s">
        <v>9285</v>
      </c>
      <c r="J3734" s="1" t="s">
        <v>12275</v>
      </c>
      <c r="K3734" s="1" t="s">
        <v>61</v>
      </c>
      <c r="L3734" s="1">
        <v>7157.06</v>
      </c>
      <c r="M3734" s="1">
        <v>7157.06</v>
      </c>
      <c r="N3734" s="1">
        <v>7200</v>
      </c>
      <c r="O3734" s="1">
        <v>12</v>
      </c>
      <c r="P3734" s="1">
        <v>858.84720000000004</v>
      </c>
      <c r="Q3734" s="1">
        <v>0</v>
      </c>
      <c r="R3734" s="1">
        <v>0</v>
      </c>
      <c r="U3734" s="1">
        <v>0</v>
      </c>
      <c r="W3734" s="1">
        <v>0</v>
      </c>
      <c r="X3734" s="1" t="s">
        <v>62</v>
      </c>
      <c r="Y3734" s="1">
        <v>467540</v>
      </c>
      <c r="AA3734" s="2">
        <v>45370</v>
      </c>
      <c r="AB3734" s="2">
        <v>45376</v>
      </c>
      <c r="AC3734" s="2">
        <v>45741</v>
      </c>
      <c r="AE3734" s="1" t="s">
        <v>497</v>
      </c>
      <c r="AI3734" s="1" t="s">
        <v>64</v>
      </c>
      <c r="AJ3734" s="1" t="s">
        <v>65</v>
      </c>
      <c r="AM3734" s="1" t="s">
        <v>354</v>
      </c>
      <c r="AN3734" s="1" t="s">
        <v>5449</v>
      </c>
      <c r="AU3734" s="1" t="s">
        <v>68</v>
      </c>
      <c r="AX3734" s="1" t="s">
        <v>68</v>
      </c>
      <c r="AY3734" s="1" t="s">
        <v>69</v>
      </c>
      <c r="BB3734" s="1" t="str">
        <f>VLOOKUP(E3734,'[1]Agenda Clientes'!$B$2:$P$2416,15,0)</f>
        <v>P17264866</v>
      </c>
    </row>
    <row r="3735" spans="1:54" s="1" customFormat="1" ht="15" customHeight="1" x14ac:dyDescent="0.25">
      <c r="A3735" s="1" t="s">
        <v>16280</v>
      </c>
      <c r="C3735" s="1" t="s">
        <v>54</v>
      </c>
      <c r="D3735" s="1" t="s">
        <v>16281</v>
      </c>
      <c r="E3735" s="1" t="s">
        <v>5452</v>
      </c>
      <c r="F3735" s="1" t="s">
        <v>5452</v>
      </c>
      <c r="G3735" s="1" t="s">
        <v>57</v>
      </c>
      <c r="H3735" s="1" t="s">
        <v>14493</v>
      </c>
      <c r="I3735" s="1" t="s">
        <v>9285</v>
      </c>
      <c r="J3735" s="1" t="s">
        <v>12279</v>
      </c>
      <c r="K3735" s="1" t="s">
        <v>61</v>
      </c>
      <c r="L3735" s="1">
        <v>7157.06</v>
      </c>
      <c r="M3735" s="1">
        <v>7157.06</v>
      </c>
      <c r="N3735" s="1">
        <v>7200</v>
      </c>
      <c r="O3735" s="1">
        <v>1</v>
      </c>
      <c r="P3735" s="1">
        <v>71.570599999999999</v>
      </c>
      <c r="Q3735" s="1">
        <v>0</v>
      </c>
      <c r="R3735" s="1">
        <v>0</v>
      </c>
      <c r="U3735" s="1">
        <v>0</v>
      </c>
      <c r="W3735" s="1">
        <v>0</v>
      </c>
      <c r="X3735" s="1" t="s">
        <v>81</v>
      </c>
      <c r="Y3735" s="1">
        <v>276675</v>
      </c>
      <c r="AA3735" s="2">
        <v>45370</v>
      </c>
      <c r="AB3735" s="2">
        <v>45370</v>
      </c>
      <c r="AC3735" s="2">
        <v>45735</v>
      </c>
      <c r="AE3735" s="1" t="s">
        <v>497</v>
      </c>
      <c r="AI3735" s="1" t="s">
        <v>64</v>
      </c>
      <c r="AJ3735" s="1" t="s">
        <v>65</v>
      </c>
      <c r="AM3735" s="1" t="s">
        <v>5454</v>
      </c>
      <c r="AN3735" s="1" t="s">
        <v>5455</v>
      </c>
      <c r="AU3735" s="1" t="s">
        <v>68</v>
      </c>
      <c r="AX3735" s="1" t="s">
        <v>68</v>
      </c>
      <c r="AY3735" s="1" t="s">
        <v>104</v>
      </c>
      <c r="BB3735" s="1" t="str">
        <f>VLOOKUP(E3735,'[1]Agenda Clientes'!$B$2:$P$2416,15,0)</f>
        <v>P17267322</v>
      </c>
    </row>
    <row r="3736" spans="1:54" s="1" customFormat="1" ht="15" customHeight="1" x14ac:dyDescent="0.25">
      <c r="A3736" s="1" t="s">
        <v>16282</v>
      </c>
      <c r="C3736" s="1" t="s">
        <v>54</v>
      </c>
      <c r="D3736" s="1" t="s">
        <v>16283</v>
      </c>
      <c r="E3736" s="1" t="s">
        <v>5458</v>
      </c>
      <c r="F3736" s="1" t="s">
        <v>5458</v>
      </c>
      <c r="G3736" s="1" t="s">
        <v>57</v>
      </c>
      <c r="H3736" s="1" t="s">
        <v>14493</v>
      </c>
      <c r="I3736" s="1" t="s">
        <v>9285</v>
      </c>
      <c r="J3736" s="1" t="s">
        <v>12282</v>
      </c>
      <c r="K3736" s="1" t="s">
        <v>61</v>
      </c>
      <c r="L3736" s="1">
        <v>7157.06</v>
      </c>
      <c r="M3736" s="1">
        <v>7157.06</v>
      </c>
      <c r="N3736" s="1">
        <v>7200</v>
      </c>
      <c r="O3736" s="1">
        <v>1</v>
      </c>
      <c r="P3736" s="1">
        <v>71.570599999999999</v>
      </c>
      <c r="Q3736" s="1">
        <v>0</v>
      </c>
      <c r="R3736" s="1">
        <v>0</v>
      </c>
      <c r="U3736" s="1">
        <v>0</v>
      </c>
      <c r="W3736" s="1">
        <v>0</v>
      </c>
      <c r="X3736" s="1" t="s">
        <v>81</v>
      </c>
      <c r="Y3736" s="1">
        <v>1854980</v>
      </c>
      <c r="AA3736" s="2">
        <v>45370</v>
      </c>
      <c r="AB3736" s="2">
        <v>45370</v>
      </c>
      <c r="AC3736" s="2">
        <v>45735</v>
      </c>
      <c r="AE3736" s="1" t="s">
        <v>497</v>
      </c>
      <c r="AI3736" s="1" t="s">
        <v>64</v>
      </c>
      <c r="AJ3736" s="1" t="s">
        <v>65</v>
      </c>
      <c r="AM3736" s="1" t="s">
        <v>5460</v>
      </c>
      <c r="AN3736" s="1" t="s">
        <v>5461</v>
      </c>
      <c r="AU3736" s="1" t="s">
        <v>68</v>
      </c>
      <c r="AX3736" s="1" t="s">
        <v>68</v>
      </c>
      <c r="AY3736" s="1" t="s">
        <v>104</v>
      </c>
      <c r="BB3736" s="1" t="str">
        <f>VLOOKUP(E3736,'[1]Agenda Clientes'!$B$2:$P$2416,15,0)</f>
        <v>P17267323</v>
      </c>
    </row>
    <row r="3737" spans="1:54" s="1" customFormat="1" ht="15" customHeight="1" x14ac:dyDescent="0.25">
      <c r="A3737" s="1" t="s">
        <v>16284</v>
      </c>
      <c r="C3737" s="1" t="s">
        <v>54</v>
      </c>
      <c r="D3737" s="1" t="s">
        <v>16285</v>
      </c>
      <c r="E3737" s="1" t="s">
        <v>5464</v>
      </c>
      <c r="F3737" s="1" t="s">
        <v>5464</v>
      </c>
      <c r="G3737" s="1" t="s">
        <v>57</v>
      </c>
      <c r="H3737" s="1" t="s">
        <v>14493</v>
      </c>
      <c r="I3737" s="1" t="s">
        <v>9285</v>
      </c>
      <c r="J3737" s="1" t="s">
        <v>12285</v>
      </c>
      <c r="K3737" s="1" t="s">
        <v>61</v>
      </c>
      <c r="L3737" s="1">
        <v>7157.06</v>
      </c>
      <c r="M3737" s="1">
        <v>7157.06</v>
      </c>
      <c r="N3737" s="1">
        <v>7200</v>
      </c>
      <c r="O3737" s="1">
        <v>12</v>
      </c>
      <c r="P3737" s="1">
        <v>858.84720000000004</v>
      </c>
      <c r="Q3737" s="1">
        <v>0</v>
      </c>
      <c r="R3737" s="1">
        <v>0</v>
      </c>
      <c r="U3737" s="1">
        <v>0</v>
      </c>
      <c r="W3737" s="1">
        <v>0</v>
      </c>
      <c r="X3737" s="1" t="s">
        <v>81</v>
      </c>
      <c r="Y3737" s="1">
        <v>803565</v>
      </c>
      <c r="AA3737" s="2">
        <v>45370</v>
      </c>
      <c r="AB3737" s="2">
        <v>45370</v>
      </c>
      <c r="AC3737" s="2">
        <v>45735</v>
      </c>
      <c r="AE3737" s="1" t="s">
        <v>497</v>
      </c>
      <c r="AI3737" s="1" t="s">
        <v>64</v>
      </c>
      <c r="AJ3737" s="1" t="s">
        <v>65</v>
      </c>
      <c r="AM3737" s="1" t="s">
        <v>5466</v>
      </c>
      <c r="AN3737" s="1" t="s">
        <v>5467</v>
      </c>
      <c r="AU3737" s="1" t="s">
        <v>68</v>
      </c>
      <c r="AX3737" s="1" t="s">
        <v>68</v>
      </c>
      <c r="AY3737" s="1" t="s">
        <v>104</v>
      </c>
      <c r="BB3737" s="1" t="str">
        <f>VLOOKUP(E3737,'[1]Agenda Clientes'!$B$2:$P$2416,15,0)</f>
        <v>P17267324</v>
      </c>
    </row>
    <row r="3738" spans="1:54" s="1" customFormat="1" ht="15" customHeight="1" x14ac:dyDescent="0.25">
      <c r="A3738" s="1" t="s">
        <v>16286</v>
      </c>
      <c r="C3738" s="1" t="s">
        <v>54</v>
      </c>
      <c r="D3738" s="1" t="s">
        <v>16287</v>
      </c>
      <c r="E3738" s="1" t="s">
        <v>5470</v>
      </c>
      <c r="F3738" s="1" t="s">
        <v>5470</v>
      </c>
      <c r="G3738" s="1" t="s">
        <v>57</v>
      </c>
      <c r="H3738" s="1" t="s">
        <v>14493</v>
      </c>
      <c r="I3738" s="1" t="s">
        <v>9285</v>
      </c>
      <c r="J3738" s="1" t="s">
        <v>12291</v>
      </c>
      <c r="K3738" s="1" t="s">
        <v>61</v>
      </c>
      <c r="L3738" s="1">
        <v>7157.06</v>
      </c>
      <c r="M3738" s="1">
        <v>7157.06</v>
      </c>
      <c r="N3738" s="1">
        <v>7200</v>
      </c>
      <c r="O3738" s="1">
        <v>1</v>
      </c>
      <c r="P3738" s="1">
        <v>71.570599999999999</v>
      </c>
      <c r="Q3738" s="1">
        <v>0</v>
      </c>
      <c r="R3738" s="1">
        <v>0</v>
      </c>
      <c r="U3738" s="1">
        <v>0</v>
      </c>
      <c r="W3738" s="1">
        <v>0</v>
      </c>
      <c r="X3738" s="1" t="s">
        <v>81</v>
      </c>
      <c r="Y3738" s="1">
        <v>276675</v>
      </c>
      <c r="AA3738" s="2">
        <v>45370</v>
      </c>
      <c r="AB3738" s="2">
        <v>45370</v>
      </c>
      <c r="AC3738" s="2">
        <v>45735</v>
      </c>
      <c r="AE3738" s="1" t="s">
        <v>497</v>
      </c>
      <c r="AI3738" s="1" t="s">
        <v>64</v>
      </c>
      <c r="AJ3738" s="1" t="s">
        <v>65</v>
      </c>
      <c r="AM3738" s="1" t="s">
        <v>5472</v>
      </c>
      <c r="AN3738" s="1" t="s">
        <v>5473</v>
      </c>
      <c r="AU3738" s="1" t="s">
        <v>68</v>
      </c>
      <c r="AX3738" s="1" t="s">
        <v>68</v>
      </c>
      <c r="AY3738" s="1" t="s">
        <v>69</v>
      </c>
      <c r="BB3738" s="1" t="str">
        <f>VLOOKUP(E3738,'[1]Agenda Clientes'!$B$2:$P$2416,15,0)</f>
        <v>P17266530</v>
      </c>
    </row>
    <row r="3739" spans="1:54" s="1" customFormat="1" ht="15" customHeight="1" x14ac:dyDescent="0.25">
      <c r="A3739" s="1" t="s">
        <v>16288</v>
      </c>
      <c r="C3739" s="1" t="s">
        <v>54</v>
      </c>
      <c r="D3739" s="1" t="s">
        <v>16289</v>
      </c>
      <c r="E3739" s="1" t="s">
        <v>5476</v>
      </c>
      <c r="F3739" s="1" t="s">
        <v>5476</v>
      </c>
      <c r="G3739" s="1" t="s">
        <v>57</v>
      </c>
      <c r="H3739" s="1" t="s">
        <v>14493</v>
      </c>
      <c r="I3739" s="1" t="s">
        <v>9285</v>
      </c>
      <c r="J3739" s="1" t="s">
        <v>12294</v>
      </c>
      <c r="K3739" s="1" t="s">
        <v>61</v>
      </c>
      <c r="L3739" s="1">
        <v>7157.06</v>
      </c>
      <c r="M3739" s="1">
        <v>7157.06</v>
      </c>
      <c r="N3739" s="1">
        <v>7200</v>
      </c>
      <c r="O3739" s="1">
        <v>12</v>
      </c>
      <c r="P3739" s="1">
        <v>858.84720000000004</v>
      </c>
      <c r="Q3739" s="1">
        <v>0</v>
      </c>
      <c r="R3739" s="1">
        <v>0</v>
      </c>
      <c r="U3739" s="1">
        <v>0</v>
      </c>
      <c r="W3739" s="1">
        <v>0</v>
      </c>
      <c r="X3739" s="1" t="s">
        <v>81</v>
      </c>
      <c r="Y3739" s="1">
        <v>467540</v>
      </c>
      <c r="AA3739" s="2">
        <v>45370</v>
      </c>
      <c r="AB3739" s="2">
        <v>45372</v>
      </c>
      <c r="AC3739" s="2">
        <v>45737</v>
      </c>
      <c r="AE3739" s="1" t="s">
        <v>497</v>
      </c>
      <c r="AI3739" s="1" t="s">
        <v>64</v>
      </c>
      <c r="AJ3739" s="1" t="s">
        <v>65</v>
      </c>
      <c r="AM3739" s="1" t="s">
        <v>5478</v>
      </c>
      <c r="AN3739" s="1" t="s">
        <v>5479</v>
      </c>
      <c r="AU3739" s="1" t="s">
        <v>68</v>
      </c>
      <c r="AX3739" s="1" t="s">
        <v>68</v>
      </c>
      <c r="AY3739" s="1" t="s">
        <v>104</v>
      </c>
      <c r="BB3739" s="1" t="str">
        <f>VLOOKUP(E3739,'[1]Agenda Clientes'!$B$2:$P$2416,15,0)</f>
        <v>P17267302</v>
      </c>
    </row>
    <row r="3740" spans="1:54" s="1" customFormat="1" ht="15" customHeight="1" x14ac:dyDescent="0.25">
      <c r="A3740" s="1" t="s">
        <v>16290</v>
      </c>
      <c r="C3740" s="1" t="s">
        <v>54</v>
      </c>
      <c r="D3740" s="1" t="s">
        <v>16291</v>
      </c>
      <c r="E3740" s="1" t="s">
        <v>5482</v>
      </c>
      <c r="F3740" s="1" t="s">
        <v>5482</v>
      </c>
      <c r="G3740" s="1" t="s">
        <v>57</v>
      </c>
      <c r="H3740" s="1" t="s">
        <v>14493</v>
      </c>
      <c r="I3740" s="1" t="s">
        <v>9285</v>
      </c>
      <c r="J3740" s="1" t="s">
        <v>12297</v>
      </c>
      <c r="K3740" s="1" t="s">
        <v>61</v>
      </c>
      <c r="L3740" s="1">
        <v>7157.06</v>
      </c>
      <c r="M3740" s="1">
        <v>7157.06</v>
      </c>
      <c r="N3740" s="1">
        <v>7200</v>
      </c>
      <c r="O3740" s="1">
        <v>12</v>
      </c>
      <c r="P3740" s="1">
        <v>858.84720000000004</v>
      </c>
      <c r="Q3740" s="1">
        <v>0</v>
      </c>
      <c r="R3740" s="1">
        <v>0</v>
      </c>
      <c r="U3740" s="1">
        <v>0</v>
      </c>
      <c r="W3740" s="1">
        <v>0</v>
      </c>
      <c r="X3740" s="1" t="s">
        <v>81</v>
      </c>
      <c r="Y3740" s="1">
        <v>872265</v>
      </c>
      <c r="AA3740" s="2">
        <v>45371</v>
      </c>
      <c r="AB3740" s="2">
        <v>45378</v>
      </c>
      <c r="AC3740" s="2">
        <v>45743</v>
      </c>
      <c r="AE3740" s="1" t="s">
        <v>497</v>
      </c>
      <c r="AI3740" s="1" t="s">
        <v>64</v>
      </c>
      <c r="AJ3740" s="1" t="s">
        <v>65</v>
      </c>
      <c r="AM3740" s="1" t="s">
        <v>5485</v>
      </c>
      <c r="AN3740" s="1" t="s">
        <v>5486</v>
      </c>
      <c r="AU3740" s="1" t="s">
        <v>68</v>
      </c>
      <c r="AX3740" s="1" t="s">
        <v>68</v>
      </c>
      <c r="AY3740" s="1" t="s">
        <v>104</v>
      </c>
      <c r="BB3740" s="1" t="str">
        <f>VLOOKUP(E3740,'[1]Agenda Clientes'!$B$2:$P$2416,15,0)</f>
        <v>P17266992</v>
      </c>
    </row>
    <row r="3741" spans="1:54" s="1" customFormat="1" ht="15" customHeight="1" x14ac:dyDescent="0.25">
      <c r="A3741" s="1" t="s">
        <v>16292</v>
      </c>
      <c r="C3741" s="1" t="s">
        <v>54</v>
      </c>
      <c r="D3741" s="1" t="s">
        <v>16293</v>
      </c>
      <c r="E3741" s="1" t="s">
        <v>5489</v>
      </c>
      <c r="F3741" s="1" t="s">
        <v>5489</v>
      </c>
      <c r="G3741" s="1" t="s">
        <v>57</v>
      </c>
      <c r="H3741" s="1" t="s">
        <v>14493</v>
      </c>
      <c r="I3741" s="1" t="s">
        <v>9285</v>
      </c>
      <c r="J3741" s="1" t="s">
        <v>12301</v>
      </c>
      <c r="K3741" s="1" t="s">
        <v>61</v>
      </c>
      <c r="L3741" s="1">
        <v>7157.06</v>
      </c>
      <c r="M3741" s="1">
        <v>7157.06</v>
      </c>
      <c r="N3741" s="1">
        <v>7200</v>
      </c>
      <c r="O3741" s="1">
        <v>1</v>
      </c>
      <c r="P3741" s="1">
        <v>71.570599999999999</v>
      </c>
      <c r="Q3741" s="1">
        <v>0</v>
      </c>
      <c r="R3741" s="1">
        <v>0</v>
      </c>
      <c r="U3741" s="1">
        <v>0</v>
      </c>
      <c r="W3741" s="1">
        <v>0</v>
      </c>
      <c r="X3741" s="1" t="s">
        <v>81</v>
      </c>
      <c r="Y3741" s="1">
        <v>2189020</v>
      </c>
      <c r="AA3741" s="2">
        <v>45371</v>
      </c>
      <c r="AB3741" s="2">
        <v>45371</v>
      </c>
      <c r="AC3741" s="2">
        <v>45736</v>
      </c>
      <c r="AE3741" s="1" t="s">
        <v>497</v>
      </c>
      <c r="AI3741" s="1" t="s">
        <v>64</v>
      </c>
      <c r="AJ3741" s="1" t="s">
        <v>65</v>
      </c>
      <c r="AM3741" s="1" t="s">
        <v>5491</v>
      </c>
      <c r="AN3741" s="1" t="s">
        <v>5492</v>
      </c>
      <c r="AU3741" s="1" t="s">
        <v>68</v>
      </c>
      <c r="AX3741" s="1" t="s">
        <v>68</v>
      </c>
      <c r="AY3741" s="1" t="s">
        <v>104</v>
      </c>
      <c r="BB3741" s="1" t="str">
        <f>VLOOKUP(E3741,'[1]Agenda Clientes'!$B$2:$P$2416,15,0)</f>
        <v>P17267325</v>
      </c>
    </row>
    <row r="3742" spans="1:54" s="1" customFormat="1" ht="15" customHeight="1" x14ac:dyDescent="0.25">
      <c r="A3742" s="1" t="s">
        <v>16294</v>
      </c>
      <c r="C3742" s="1" t="s">
        <v>54</v>
      </c>
      <c r="D3742" s="1" t="s">
        <v>16295</v>
      </c>
      <c r="E3742" s="1" t="s">
        <v>1227</v>
      </c>
      <c r="F3742" s="1" t="s">
        <v>1227</v>
      </c>
      <c r="G3742" s="1" t="s">
        <v>57</v>
      </c>
      <c r="H3742" s="1" t="s">
        <v>14493</v>
      </c>
      <c r="I3742" s="1" t="s">
        <v>9285</v>
      </c>
      <c r="J3742" s="1" t="s">
        <v>9696</v>
      </c>
      <c r="K3742" s="1" t="s">
        <v>61</v>
      </c>
      <c r="L3742" s="1">
        <v>7157.06</v>
      </c>
      <c r="M3742" s="1">
        <v>7157.06</v>
      </c>
      <c r="N3742" s="1">
        <v>7200</v>
      </c>
      <c r="O3742" s="1">
        <v>1</v>
      </c>
      <c r="P3742" s="1">
        <v>71.570599999999999</v>
      </c>
      <c r="Q3742" s="1">
        <v>0</v>
      </c>
      <c r="R3742" s="1">
        <v>0</v>
      </c>
      <c r="U3742" s="1">
        <v>0</v>
      </c>
      <c r="W3742" s="1">
        <v>0</v>
      </c>
      <c r="X3742" s="1" t="s">
        <v>81</v>
      </c>
      <c r="Y3742" s="1">
        <v>3662400</v>
      </c>
      <c r="AA3742" s="2">
        <v>45371</v>
      </c>
      <c r="AB3742" s="2">
        <v>45379</v>
      </c>
      <c r="AC3742" s="2">
        <v>45744</v>
      </c>
      <c r="AE3742" s="1" t="s">
        <v>497</v>
      </c>
      <c r="AI3742" s="1" t="s">
        <v>64</v>
      </c>
      <c r="AJ3742" s="1" t="s">
        <v>65</v>
      </c>
      <c r="AM3742" s="1" t="s">
        <v>1230</v>
      </c>
      <c r="AN3742" s="1" t="s">
        <v>1231</v>
      </c>
      <c r="AU3742" s="1" t="s">
        <v>68</v>
      </c>
      <c r="AX3742" s="1" t="s">
        <v>68</v>
      </c>
      <c r="AY3742" s="1" t="s">
        <v>69</v>
      </c>
      <c r="BB3742" s="1" t="str">
        <f>VLOOKUP(E3742,'[1]Agenda Clientes'!$B$2:$P$2416,15,0)</f>
        <v>P17266214</v>
      </c>
    </row>
    <row r="3743" spans="1:54" s="1" customFormat="1" ht="15" customHeight="1" x14ac:dyDescent="0.25">
      <c r="A3743" s="1" t="s">
        <v>16296</v>
      </c>
      <c r="C3743" s="1" t="s">
        <v>54</v>
      </c>
      <c r="D3743" s="1" t="s">
        <v>16297</v>
      </c>
      <c r="E3743" s="1" t="s">
        <v>5499</v>
      </c>
      <c r="F3743" s="1" t="s">
        <v>5499</v>
      </c>
      <c r="G3743" s="1" t="s">
        <v>57</v>
      </c>
      <c r="H3743" s="1" t="s">
        <v>14493</v>
      </c>
      <c r="I3743" s="1" t="s">
        <v>9285</v>
      </c>
      <c r="J3743" s="1" t="s">
        <v>12288</v>
      </c>
      <c r="K3743" s="1" t="s">
        <v>61</v>
      </c>
      <c r="L3743" s="1">
        <v>7157.06</v>
      </c>
      <c r="M3743" s="1">
        <v>7157.06</v>
      </c>
      <c r="N3743" s="1">
        <v>7200</v>
      </c>
      <c r="O3743" s="1">
        <v>12</v>
      </c>
      <c r="P3743" s="1">
        <v>858.84720000000004</v>
      </c>
      <c r="Q3743" s="1">
        <v>0</v>
      </c>
      <c r="R3743" s="1">
        <v>0</v>
      </c>
      <c r="U3743" s="1">
        <v>0</v>
      </c>
      <c r="W3743" s="1">
        <v>0</v>
      </c>
      <c r="X3743" s="1" t="s">
        <v>62</v>
      </c>
      <c r="Y3743" s="1">
        <v>1360320</v>
      </c>
      <c r="AA3743" s="2">
        <v>45371</v>
      </c>
      <c r="AB3743" s="2">
        <v>45371</v>
      </c>
      <c r="AC3743" s="2">
        <v>45736</v>
      </c>
      <c r="AE3743" s="1" t="s">
        <v>497</v>
      </c>
      <c r="AI3743" s="1" t="s">
        <v>64</v>
      </c>
      <c r="AJ3743" s="1" t="s">
        <v>65</v>
      </c>
      <c r="AM3743" s="1" t="s">
        <v>5501</v>
      </c>
      <c r="AN3743" s="1" t="s">
        <v>5502</v>
      </c>
      <c r="AU3743" s="1" t="s">
        <v>68</v>
      </c>
      <c r="AX3743" s="1" t="s">
        <v>68</v>
      </c>
      <c r="AY3743" s="1" t="s">
        <v>104</v>
      </c>
      <c r="BB3743" s="1" t="str">
        <f>VLOOKUP(E3743,'[1]Agenda Clientes'!$B$2:$P$2416,15,0)</f>
        <v>P17267326</v>
      </c>
    </row>
    <row r="3744" spans="1:54" s="1" customFormat="1" ht="15" customHeight="1" x14ac:dyDescent="0.25">
      <c r="A3744" s="1" t="s">
        <v>16298</v>
      </c>
      <c r="C3744" s="1" t="s">
        <v>54</v>
      </c>
      <c r="D3744" s="1" t="s">
        <v>16299</v>
      </c>
      <c r="E3744" s="1" t="s">
        <v>2573</v>
      </c>
      <c r="F3744" s="1" t="s">
        <v>2573</v>
      </c>
      <c r="G3744" s="1" t="s">
        <v>57</v>
      </c>
      <c r="H3744" s="1" t="s">
        <v>14493</v>
      </c>
      <c r="I3744" s="1" t="s">
        <v>9285</v>
      </c>
      <c r="J3744" s="1" t="s">
        <v>10508</v>
      </c>
      <c r="K3744" s="1" t="s">
        <v>61</v>
      </c>
      <c r="L3744" s="1">
        <v>7157.06</v>
      </c>
      <c r="M3744" s="1">
        <v>7157.06</v>
      </c>
      <c r="N3744" s="1">
        <v>7200</v>
      </c>
      <c r="O3744" s="1">
        <v>1</v>
      </c>
      <c r="P3744" s="1">
        <v>71.570599999999999</v>
      </c>
      <c r="Q3744" s="1">
        <v>0</v>
      </c>
      <c r="R3744" s="1">
        <v>0</v>
      </c>
      <c r="U3744" s="1">
        <v>0</v>
      </c>
      <c r="W3744" s="1">
        <v>0</v>
      </c>
      <c r="X3744" s="1" t="s">
        <v>81</v>
      </c>
      <c r="Y3744" s="1">
        <v>803565</v>
      </c>
      <c r="AA3744" s="2">
        <v>45372</v>
      </c>
      <c r="AB3744" s="2">
        <v>45377</v>
      </c>
      <c r="AC3744" s="2">
        <v>45742</v>
      </c>
      <c r="AE3744" s="1" t="s">
        <v>497</v>
      </c>
      <c r="AI3744" s="1" t="s">
        <v>64</v>
      </c>
      <c r="AJ3744" s="1" t="s">
        <v>65</v>
      </c>
      <c r="AM3744" s="1" t="s">
        <v>2576</v>
      </c>
      <c r="AN3744" s="1" t="s">
        <v>2577</v>
      </c>
      <c r="AU3744" s="1" t="s">
        <v>68</v>
      </c>
      <c r="AX3744" s="1" t="s">
        <v>68</v>
      </c>
      <c r="AY3744" s="1" t="s">
        <v>69</v>
      </c>
      <c r="BB3744" s="1" t="str">
        <f>VLOOKUP(E3744,'[1]Agenda Clientes'!$B$2:$P$2416,15,0)</f>
        <v>P17265973</v>
      </c>
    </row>
    <row r="3745" spans="1:54" s="1" customFormat="1" ht="15" customHeight="1" x14ac:dyDescent="0.25">
      <c r="A3745" s="1" t="s">
        <v>16300</v>
      </c>
      <c r="C3745" s="1" t="s">
        <v>54</v>
      </c>
      <c r="D3745" s="1" t="s">
        <v>16301</v>
      </c>
      <c r="E3745" s="1" t="s">
        <v>5509</v>
      </c>
      <c r="F3745" s="1" t="s">
        <v>5509</v>
      </c>
      <c r="G3745" s="1" t="s">
        <v>57</v>
      </c>
      <c r="H3745" s="1" t="s">
        <v>14493</v>
      </c>
      <c r="I3745" s="1" t="s">
        <v>9285</v>
      </c>
      <c r="J3745" s="1" t="s">
        <v>12309</v>
      </c>
      <c r="K3745" s="1" t="s">
        <v>61</v>
      </c>
      <c r="L3745" s="1">
        <v>7157.06</v>
      </c>
      <c r="M3745" s="1">
        <v>7157.06</v>
      </c>
      <c r="N3745" s="1">
        <v>7200</v>
      </c>
      <c r="O3745" s="1">
        <v>1</v>
      </c>
      <c r="P3745" s="1">
        <v>71.570599999999999</v>
      </c>
      <c r="Q3745" s="1">
        <v>0</v>
      </c>
      <c r="R3745" s="1">
        <v>0</v>
      </c>
      <c r="U3745" s="1">
        <v>0</v>
      </c>
      <c r="W3745" s="1">
        <v>0</v>
      </c>
      <c r="X3745" s="1" t="s">
        <v>62</v>
      </c>
      <c r="Y3745" s="1">
        <v>2011740</v>
      </c>
      <c r="AA3745" s="2">
        <v>45372</v>
      </c>
      <c r="AB3745" s="2">
        <v>45372</v>
      </c>
      <c r="AC3745" s="2">
        <v>45737</v>
      </c>
      <c r="AE3745" s="1" t="s">
        <v>497</v>
      </c>
      <c r="AI3745" s="1" t="s">
        <v>64</v>
      </c>
      <c r="AJ3745" s="1" t="s">
        <v>65</v>
      </c>
      <c r="AM3745" s="1" t="s">
        <v>5511</v>
      </c>
      <c r="AN3745" s="1" t="s">
        <v>5512</v>
      </c>
      <c r="AU3745" s="1" t="s">
        <v>68</v>
      </c>
      <c r="AX3745" s="1" t="s">
        <v>68</v>
      </c>
      <c r="AY3745" s="1" t="s">
        <v>104</v>
      </c>
      <c r="BB3745" s="1" t="str">
        <f>VLOOKUP(E3745,'[1]Agenda Clientes'!$B$2:$P$2416,15,0)</f>
        <v>P17267327</v>
      </c>
    </row>
    <row r="3746" spans="1:54" s="1" customFormat="1" ht="15" customHeight="1" x14ac:dyDescent="0.25">
      <c r="A3746" s="1" t="s">
        <v>16302</v>
      </c>
      <c r="C3746" s="1" t="s">
        <v>54</v>
      </c>
      <c r="D3746" s="1" t="s">
        <v>16303</v>
      </c>
      <c r="E3746" s="1" t="s">
        <v>3147</v>
      </c>
      <c r="F3746" s="1" t="s">
        <v>3147</v>
      </c>
      <c r="G3746" s="1" t="s">
        <v>57</v>
      </c>
      <c r="H3746" s="1" t="s">
        <v>14493</v>
      </c>
      <c r="I3746" s="1" t="s">
        <v>9285</v>
      </c>
      <c r="J3746" s="1" t="s">
        <v>10862</v>
      </c>
      <c r="K3746" s="1" t="s">
        <v>61</v>
      </c>
      <c r="L3746" s="1">
        <v>7157.06</v>
      </c>
      <c r="M3746" s="1">
        <v>7157.06</v>
      </c>
      <c r="N3746" s="1">
        <v>7200</v>
      </c>
      <c r="O3746" s="1">
        <v>1</v>
      </c>
      <c r="P3746" s="1">
        <v>71.570599999999999</v>
      </c>
      <c r="Q3746" s="1">
        <v>0</v>
      </c>
      <c r="R3746" s="1">
        <v>0</v>
      </c>
      <c r="U3746" s="1">
        <v>0</v>
      </c>
      <c r="W3746" s="1">
        <v>0</v>
      </c>
      <c r="X3746" s="1" t="s">
        <v>81</v>
      </c>
      <c r="Y3746" s="1">
        <v>3662400</v>
      </c>
      <c r="AA3746" s="2">
        <v>45373</v>
      </c>
      <c r="AB3746" s="2">
        <v>45373</v>
      </c>
      <c r="AC3746" s="2">
        <v>45738</v>
      </c>
      <c r="AE3746" s="1" t="s">
        <v>497</v>
      </c>
      <c r="AI3746" s="1" t="s">
        <v>64</v>
      </c>
      <c r="AJ3746" s="1" t="s">
        <v>65</v>
      </c>
      <c r="AM3746" s="1" t="s">
        <v>3149</v>
      </c>
      <c r="AN3746" s="1" t="s">
        <v>3150</v>
      </c>
      <c r="AU3746" s="1" t="s">
        <v>68</v>
      </c>
      <c r="AX3746" s="1" t="s">
        <v>68</v>
      </c>
      <c r="AY3746" s="1" t="s">
        <v>104</v>
      </c>
      <c r="BB3746" s="1" t="str">
        <f>VLOOKUP(E3746,'[1]Agenda Clientes'!$B$2:$P$2416,15,0)</f>
        <v>P17267242</v>
      </c>
    </row>
    <row r="3747" spans="1:54" s="1" customFormat="1" ht="15" customHeight="1" x14ac:dyDescent="0.25">
      <c r="A3747" s="1" t="s">
        <v>16304</v>
      </c>
      <c r="C3747" s="1" t="s">
        <v>54</v>
      </c>
      <c r="D3747" s="1" t="s">
        <v>16305</v>
      </c>
      <c r="E3747" s="1" t="s">
        <v>5518</v>
      </c>
      <c r="F3747" s="1" t="s">
        <v>5518</v>
      </c>
      <c r="G3747" s="1" t="s">
        <v>57</v>
      </c>
      <c r="H3747" s="1" t="s">
        <v>14493</v>
      </c>
      <c r="I3747" s="1" t="s">
        <v>9285</v>
      </c>
      <c r="J3747" s="1" t="s">
        <v>12314</v>
      </c>
      <c r="K3747" s="1" t="s">
        <v>61</v>
      </c>
      <c r="L3747" s="1">
        <v>7157.06</v>
      </c>
      <c r="M3747" s="1">
        <v>7157.06</v>
      </c>
      <c r="N3747" s="1">
        <v>7200</v>
      </c>
      <c r="O3747" s="1">
        <v>1</v>
      </c>
      <c r="P3747" s="1">
        <v>71.570599999999999</v>
      </c>
      <c r="Q3747" s="1">
        <v>0</v>
      </c>
      <c r="R3747" s="1">
        <v>0</v>
      </c>
      <c r="U3747" s="1">
        <v>0</v>
      </c>
      <c r="W3747" s="1">
        <v>0</v>
      </c>
      <c r="X3747" s="1" t="s">
        <v>81</v>
      </c>
      <c r="Y3747" s="1">
        <v>3283530</v>
      </c>
      <c r="AA3747" s="2">
        <v>45373</v>
      </c>
      <c r="AB3747" s="2">
        <v>45379</v>
      </c>
      <c r="AC3747" s="2">
        <v>45744</v>
      </c>
      <c r="AE3747" s="1" t="s">
        <v>497</v>
      </c>
      <c r="AI3747" s="1" t="s">
        <v>64</v>
      </c>
      <c r="AJ3747" s="1" t="s">
        <v>65</v>
      </c>
      <c r="AM3747" s="1" t="s">
        <v>5521</v>
      </c>
      <c r="AN3747" s="1" t="s">
        <v>5522</v>
      </c>
      <c r="AU3747" s="1" t="s">
        <v>68</v>
      </c>
      <c r="AX3747" s="1" t="s">
        <v>68</v>
      </c>
      <c r="AY3747" s="1" t="s">
        <v>69</v>
      </c>
      <c r="BB3747" s="1" t="str">
        <f>VLOOKUP(E3747,'[1]Agenda Clientes'!$B$2:$P$2416,15,0)</f>
        <v>P17265745</v>
      </c>
    </row>
    <row r="3748" spans="1:54" s="1" customFormat="1" ht="15" customHeight="1" x14ac:dyDescent="0.25">
      <c r="A3748" s="1" t="s">
        <v>16306</v>
      </c>
      <c r="C3748" s="1" t="s">
        <v>54</v>
      </c>
      <c r="D3748" s="1" t="s">
        <v>16307</v>
      </c>
      <c r="E3748" s="1" t="s">
        <v>4966</v>
      </c>
      <c r="F3748" s="1" t="s">
        <v>4966</v>
      </c>
      <c r="G3748" s="1" t="s">
        <v>57</v>
      </c>
      <c r="H3748" s="1" t="s">
        <v>14493</v>
      </c>
      <c r="I3748" s="1" t="s">
        <v>9285</v>
      </c>
      <c r="J3748" s="1" t="s">
        <v>11970</v>
      </c>
      <c r="K3748" s="1" t="s">
        <v>61</v>
      </c>
      <c r="L3748" s="1">
        <v>7157.06</v>
      </c>
      <c r="M3748" s="1">
        <v>7157.06</v>
      </c>
      <c r="N3748" s="1">
        <v>7200</v>
      </c>
      <c r="O3748" s="1">
        <v>1</v>
      </c>
      <c r="P3748" s="1">
        <v>71.570599999999999</v>
      </c>
      <c r="Q3748" s="1">
        <v>0</v>
      </c>
      <c r="R3748" s="1">
        <v>0</v>
      </c>
      <c r="U3748" s="1">
        <v>0</v>
      </c>
      <c r="W3748" s="1">
        <v>0</v>
      </c>
      <c r="X3748" s="1" t="s">
        <v>81</v>
      </c>
      <c r="Y3748" s="1">
        <v>872265</v>
      </c>
      <c r="AA3748" s="2">
        <v>45373</v>
      </c>
      <c r="AB3748" s="2">
        <v>45386</v>
      </c>
      <c r="AC3748" s="2">
        <v>45751</v>
      </c>
      <c r="AE3748" s="1" t="s">
        <v>497</v>
      </c>
      <c r="AI3748" s="1" t="s">
        <v>64</v>
      </c>
      <c r="AJ3748" s="1" t="s">
        <v>65</v>
      </c>
      <c r="AM3748" s="1" t="s">
        <v>4968</v>
      </c>
      <c r="AN3748" s="1" t="s">
        <v>4969</v>
      </c>
      <c r="AU3748" s="1" t="s">
        <v>68</v>
      </c>
      <c r="AX3748" s="1" t="s">
        <v>68</v>
      </c>
      <c r="AY3748" s="1" t="s">
        <v>69</v>
      </c>
      <c r="BB3748" s="1" t="str">
        <f>VLOOKUP(E3748,'[1]Agenda Clientes'!$B$2:$P$2416,15,0)</f>
        <v>P17266192</v>
      </c>
    </row>
    <row r="3749" spans="1:54" s="1" customFormat="1" ht="15" customHeight="1" x14ac:dyDescent="0.25">
      <c r="A3749" s="1" t="s">
        <v>16308</v>
      </c>
      <c r="C3749" s="1" t="s">
        <v>54</v>
      </c>
      <c r="D3749" s="1" t="s">
        <v>16309</v>
      </c>
      <c r="E3749" s="1" t="s">
        <v>241</v>
      </c>
      <c r="F3749" s="1" t="s">
        <v>241</v>
      </c>
      <c r="G3749" s="1" t="s">
        <v>57</v>
      </c>
      <c r="H3749" s="1" t="s">
        <v>14493</v>
      </c>
      <c r="I3749" s="1" t="s">
        <v>9285</v>
      </c>
      <c r="J3749" s="1" t="s">
        <v>16310</v>
      </c>
      <c r="K3749" s="1" t="s">
        <v>61</v>
      </c>
      <c r="L3749" s="1">
        <v>3578.53</v>
      </c>
      <c r="M3749" s="1">
        <v>3578.53</v>
      </c>
      <c r="N3749" s="1">
        <v>3600</v>
      </c>
      <c r="O3749" s="1">
        <v>12</v>
      </c>
      <c r="P3749" s="1">
        <v>429.42360000000002</v>
      </c>
      <c r="Q3749" s="1">
        <v>0</v>
      </c>
      <c r="R3749" s="1">
        <v>0</v>
      </c>
      <c r="U3749" s="1">
        <v>0</v>
      </c>
      <c r="W3749" s="1">
        <v>0</v>
      </c>
      <c r="X3749" s="1" t="s">
        <v>62</v>
      </c>
      <c r="Y3749" s="1">
        <v>276675</v>
      </c>
      <c r="AA3749" s="2">
        <v>45373</v>
      </c>
      <c r="AB3749" s="2">
        <v>45373</v>
      </c>
      <c r="AC3749" s="2">
        <v>45557</v>
      </c>
      <c r="AE3749" s="1" t="s">
        <v>497</v>
      </c>
      <c r="AI3749" s="1" t="s">
        <v>64</v>
      </c>
      <c r="AJ3749" s="1" t="s">
        <v>65</v>
      </c>
      <c r="AM3749" s="1" t="s">
        <v>243</v>
      </c>
      <c r="AN3749" s="1" t="s">
        <v>244</v>
      </c>
      <c r="AU3749" s="1" t="s">
        <v>68</v>
      </c>
      <c r="AX3749" s="1" t="s">
        <v>68</v>
      </c>
      <c r="AY3749" s="1" t="s">
        <v>104</v>
      </c>
      <c r="BB3749" s="1" t="str">
        <f>VLOOKUP(E3749,'[1]Agenda Clientes'!$B$2:$P$2416,15,0)</f>
        <v>P17265549</v>
      </c>
    </row>
    <row r="3750" spans="1:54" s="1" customFormat="1" ht="15" customHeight="1" x14ac:dyDescent="0.25">
      <c r="A3750" s="1" t="s">
        <v>16311</v>
      </c>
      <c r="C3750" s="1" t="s">
        <v>54</v>
      </c>
      <c r="D3750" s="1" t="s">
        <v>16312</v>
      </c>
      <c r="E3750" s="1" t="s">
        <v>4379</v>
      </c>
      <c r="F3750" s="1" t="s">
        <v>4379</v>
      </c>
      <c r="G3750" s="1" t="s">
        <v>57</v>
      </c>
      <c r="H3750" s="1" t="s">
        <v>14493</v>
      </c>
      <c r="I3750" s="1" t="s">
        <v>9285</v>
      </c>
      <c r="J3750" s="1" t="s">
        <v>11603</v>
      </c>
      <c r="K3750" s="1" t="s">
        <v>61</v>
      </c>
      <c r="L3750" s="1">
        <v>7157.06</v>
      </c>
      <c r="M3750" s="1">
        <v>7157.06</v>
      </c>
      <c r="N3750" s="1">
        <v>7200</v>
      </c>
      <c r="O3750" s="1">
        <v>1</v>
      </c>
      <c r="P3750" s="1">
        <v>71.570599999999999</v>
      </c>
      <c r="Q3750" s="1">
        <v>0</v>
      </c>
      <c r="R3750" s="1">
        <v>0</v>
      </c>
      <c r="U3750" s="1">
        <v>0</v>
      </c>
      <c r="W3750" s="1">
        <v>0</v>
      </c>
      <c r="X3750" s="1" t="s">
        <v>62</v>
      </c>
      <c r="Y3750" s="1">
        <v>276675</v>
      </c>
      <c r="AA3750" s="2">
        <v>45375</v>
      </c>
      <c r="AB3750" s="2">
        <v>45380</v>
      </c>
      <c r="AC3750" s="2">
        <v>45745</v>
      </c>
      <c r="AE3750" s="1" t="s">
        <v>497</v>
      </c>
      <c r="AI3750" s="1" t="s">
        <v>64</v>
      </c>
      <c r="AJ3750" s="1" t="s">
        <v>65</v>
      </c>
      <c r="AM3750" s="1" t="s">
        <v>4381</v>
      </c>
      <c r="AN3750" s="1" t="s">
        <v>4382</v>
      </c>
      <c r="AU3750" s="1" t="s">
        <v>68</v>
      </c>
      <c r="AX3750" s="1" t="s">
        <v>68</v>
      </c>
      <c r="AY3750" s="1" t="s">
        <v>69</v>
      </c>
      <c r="BB3750" s="1" t="str">
        <f>VLOOKUP(E3750,'[1]Agenda Clientes'!$B$2:$P$2416,15,0)</f>
        <v>P17264303</v>
      </c>
    </row>
    <row r="3751" spans="1:54" s="1" customFormat="1" ht="15" customHeight="1" x14ac:dyDescent="0.25">
      <c r="A3751" s="1" t="s">
        <v>16313</v>
      </c>
      <c r="C3751" s="1" t="s">
        <v>54</v>
      </c>
      <c r="D3751" s="1" t="s">
        <v>16314</v>
      </c>
      <c r="E3751" s="1" t="s">
        <v>5529</v>
      </c>
      <c r="F3751" s="1" t="s">
        <v>5529</v>
      </c>
      <c r="G3751" s="1" t="s">
        <v>57</v>
      </c>
      <c r="H3751" s="1" t="s">
        <v>14493</v>
      </c>
      <c r="I3751" s="1" t="s">
        <v>9285</v>
      </c>
      <c r="J3751" s="1" t="s">
        <v>12327</v>
      </c>
      <c r="K3751" s="1" t="s">
        <v>61</v>
      </c>
      <c r="L3751" s="1">
        <v>7157.06</v>
      </c>
      <c r="M3751" s="1">
        <v>7157.06</v>
      </c>
      <c r="N3751" s="1">
        <v>7200</v>
      </c>
      <c r="O3751" s="1">
        <v>1</v>
      </c>
      <c r="P3751" s="1">
        <v>71.570599999999999</v>
      </c>
      <c r="Q3751" s="1">
        <v>0</v>
      </c>
      <c r="R3751" s="1">
        <v>0</v>
      </c>
      <c r="U3751" s="1">
        <v>0</v>
      </c>
      <c r="W3751" s="1">
        <v>0</v>
      </c>
      <c r="X3751" s="1" t="s">
        <v>62</v>
      </c>
      <c r="Y3751" s="1">
        <v>803565</v>
      </c>
      <c r="AA3751" s="2">
        <v>45375</v>
      </c>
      <c r="AB3751" s="2">
        <v>45380</v>
      </c>
      <c r="AC3751" s="2">
        <v>45745</v>
      </c>
      <c r="AE3751" s="1" t="s">
        <v>497</v>
      </c>
      <c r="AI3751" s="1" t="s">
        <v>64</v>
      </c>
      <c r="AJ3751" s="1" t="s">
        <v>65</v>
      </c>
      <c r="AN3751" s="1" t="s">
        <v>5532</v>
      </c>
      <c r="AU3751" s="1" t="s">
        <v>68</v>
      </c>
      <c r="AX3751" s="1" t="s">
        <v>68</v>
      </c>
      <c r="AY3751" s="1" t="s">
        <v>69</v>
      </c>
      <c r="BB3751" s="1" t="str">
        <f>VLOOKUP(E3751,'[1]Agenda Clientes'!$B$2:$P$2416,15,0)</f>
        <v>P17266605</v>
      </c>
    </row>
    <row r="3752" spans="1:54" s="1" customFormat="1" ht="15" customHeight="1" x14ac:dyDescent="0.25">
      <c r="A3752" s="1" t="s">
        <v>16315</v>
      </c>
      <c r="C3752" s="1" t="s">
        <v>54</v>
      </c>
      <c r="D3752" s="1" t="s">
        <v>16316</v>
      </c>
      <c r="E3752" s="1" t="s">
        <v>5535</v>
      </c>
      <c r="F3752" s="1" t="s">
        <v>5535</v>
      </c>
      <c r="G3752" s="1" t="s">
        <v>57</v>
      </c>
      <c r="H3752" s="1" t="s">
        <v>14493</v>
      </c>
      <c r="I3752" s="1" t="s">
        <v>9285</v>
      </c>
      <c r="J3752" s="1" t="s">
        <v>12335</v>
      </c>
      <c r="K3752" s="1" t="s">
        <v>61</v>
      </c>
      <c r="L3752" s="1">
        <v>7157.06</v>
      </c>
      <c r="M3752" s="1">
        <v>7157.06</v>
      </c>
      <c r="N3752" s="1">
        <v>7200</v>
      </c>
      <c r="O3752" s="1">
        <v>12</v>
      </c>
      <c r="P3752" s="1">
        <v>858.84720000000004</v>
      </c>
      <c r="Q3752" s="1">
        <v>0</v>
      </c>
      <c r="R3752" s="1">
        <v>0</v>
      </c>
      <c r="U3752" s="1">
        <v>0</v>
      </c>
      <c r="W3752" s="1">
        <v>0</v>
      </c>
      <c r="X3752" s="1" t="s">
        <v>81</v>
      </c>
      <c r="Y3752" s="1">
        <v>2573580</v>
      </c>
      <c r="AA3752" s="2">
        <v>45375</v>
      </c>
      <c r="AB3752" s="2">
        <v>45380</v>
      </c>
      <c r="AC3752" s="2">
        <v>45745</v>
      </c>
      <c r="AE3752" s="1" t="s">
        <v>497</v>
      </c>
      <c r="AI3752" s="1" t="s">
        <v>64</v>
      </c>
      <c r="AJ3752" s="1" t="s">
        <v>65</v>
      </c>
      <c r="AM3752" s="1" t="s">
        <v>5538</v>
      </c>
      <c r="AN3752" s="1" t="s">
        <v>5539</v>
      </c>
      <c r="AU3752" s="1" t="s">
        <v>68</v>
      </c>
      <c r="AX3752" s="1" t="s">
        <v>68</v>
      </c>
      <c r="AY3752" s="1" t="s">
        <v>69</v>
      </c>
      <c r="BB3752" s="1" t="str">
        <f>VLOOKUP(E3752,'[1]Agenda Clientes'!$B$2:$P$2416,15,0)</f>
        <v>P17266757</v>
      </c>
    </row>
    <row r="3753" spans="1:54" s="1" customFormat="1" ht="15" customHeight="1" x14ac:dyDescent="0.25">
      <c r="A3753" s="1" t="s">
        <v>16317</v>
      </c>
      <c r="C3753" s="1" t="s">
        <v>54</v>
      </c>
      <c r="D3753" s="1" t="s">
        <v>16318</v>
      </c>
      <c r="E3753" s="1" t="s">
        <v>5542</v>
      </c>
      <c r="F3753" s="1" t="s">
        <v>5542</v>
      </c>
      <c r="G3753" s="1" t="s">
        <v>57</v>
      </c>
      <c r="H3753" s="1" t="s">
        <v>14493</v>
      </c>
      <c r="I3753" s="1" t="s">
        <v>9285</v>
      </c>
      <c r="J3753" s="1" t="s">
        <v>12331</v>
      </c>
      <c r="K3753" s="1" t="s">
        <v>61</v>
      </c>
      <c r="L3753" s="1">
        <v>7157.06</v>
      </c>
      <c r="M3753" s="1">
        <v>7157.06</v>
      </c>
      <c r="N3753" s="1">
        <v>7200</v>
      </c>
      <c r="O3753" s="1">
        <v>1</v>
      </c>
      <c r="P3753" s="1">
        <v>71.570599999999999</v>
      </c>
      <c r="Q3753" s="1">
        <v>0</v>
      </c>
      <c r="R3753" s="1">
        <v>0</v>
      </c>
      <c r="U3753" s="1">
        <v>0</v>
      </c>
      <c r="W3753" s="1">
        <v>0</v>
      </c>
      <c r="X3753" s="1" t="s">
        <v>81</v>
      </c>
      <c r="Y3753" s="1">
        <v>1360320</v>
      </c>
      <c r="AA3753" s="2">
        <v>45375</v>
      </c>
      <c r="AB3753" s="2">
        <v>45380</v>
      </c>
      <c r="AC3753" s="2">
        <v>45745</v>
      </c>
      <c r="AE3753" s="1" t="s">
        <v>497</v>
      </c>
      <c r="AI3753" s="1" t="s">
        <v>64</v>
      </c>
      <c r="AJ3753" s="1" t="s">
        <v>65</v>
      </c>
      <c r="AM3753" s="1" t="s">
        <v>5545</v>
      </c>
      <c r="AN3753" s="1" t="s">
        <v>5546</v>
      </c>
      <c r="AU3753" s="1" t="s">
        <v>68</v>
      </c>
      <c r="AX3753" s="1" t="s">
        <v>68</v>
      </c>
      <c r="AY3753" s="1" t="s">
        <v>69</v>
      </c>
      <c r="BB3753" s="1" t="str">
        <f>VLOOKUP(E3753,'[1]Agenda Clientes'!$B$2:$P$2416,15,0)</f>
        <v>P17266248</v>
      </c>
    </row>
    <row r="3754" spans="1:54" s="1" customFormat="1" ht="15" customHeight="1" x14ac:dyDescent="0.25">
      <c r="A3754" s="1" t="s">
        <v>16319</v>
      </c>
      <c r="C3754" s="1" t="s">
        <v>54</v>
      </c>
      <c r="D3754" s="1" t="s">
        <v>16320</v>
      </c>
      <c r="E3754" s="1" t="s">
        <v>5549</v>
      </c>
      <c r="F3754" s="1" t="s">
        <v>5549</v>
      </c>
      <c r="G3754" s="1" t="s">
        <v>57</v>
      </c>
      <c r="H3754" s="1" t="s">
        <v>14493</v>
      </c>
      <c r="I3754" s="1" t="s">
        <v>9285</v>
      </c>
      <c r="J3754" s="1" t="s">
        <v>12339</v>
      </c>
      <c r="K3754" s="1" t="s">
        <v>61</v>
      </c>
      <c r="L3754" s="1">
        <v>7157.06</v>
      </c>
      <c r="M3754" s="1">
        <v>7157.06</v>
      </c>
      <c r="N3754" s="1">
        <v>7200</v>
      </c>
      <c r="O3754" s="1">
        <v>12</v>
      </c>
      <c r="P3754" s="1">
        <v>858.84720000000004</v>
      </c>
      <c r="Q3754" s="1">
        <v>0</v>
      </c>
      <c r="R3754" s="1">
        <v>0</v>
      </c>
      <c r="U3754" s="1">
        <v>0</v>
      </c>
      <c r="W3754" s="1">
        <v>0</v>
      </c>
      <c r="X3754" s="1" t="s">
        <v>62</v>
      </c>
      <c r="Y3754" s="1">
        <v>803565</v>
      </c>
      <c r="AA3754" s="2">
        <v>45376</v>
      </c>
      <c r="AB3754" s="2">
        <v>45381</v>
      </c>
      <c r="AC3754" s="2">
        <v>45746</v>
      </c>
      <c r="AE3754" s="1" t="s">
        <v>497</v>
      </c>
      <c r="AI3754" s="1" t="s">
        <v>64</v>
      </c>
      <c r="AJ3754" s="1" t="s">
        <v>65</v>
      </c>
      <c r="AM3754" s="1" t="s">
        <v>5552</v>
      </c>
      <c r="AN3754" s="1" t="s">
        <v>5553</v>
      </c>
      <c r="AU3754" s="1" t="s">
        <v>68</v>
      </c>
      <c r="AX3754" s="1" t="s">
        <v>68</v>
      </c>
      <c r="AY3754" s="1" t="s">
        <v>69</v>
      </c>
      <c r="BB3754" s="1" t="str">
        <f>VLOOKUP(E3754,'[1]Agenda Clientes'!$B$2:$P$2416,15,0)</f>
        <v>P17264911</v>
      </c>
    </row>
    <row r="3755" spans="1:54" s="1" customFormat="1" ht="15" customHeight="1" x14ac:dyDescent="0.25">
      <c r="A3755" s="1" t="s">
        <v>16321</v>
      </c>
      <c r="C3755" s="1" t="s">
        <v>54</v>
      </c>
      <c r="D3755" s="1" t="s">
        <v>16322</v>
      </c>
      <c r="E3755" s="1" t="s">
        <v>5556</v>
      </c>
      <c r="F3755" s="1" t="s">
        <v>5556</v>
      </c>
      <c r="G3755" s="1" t="s">
        <v>57</v>
      </c>
      <c r="H3755" s="1" t="s">
        <v>14493</v>
      </c>
      <c r="I3755" s="1" t="s">
        <v>9285</v>
      </c>
      <c r="J3755" s="1" t="s">
        <v>12351</v>
      </c>
      <c r="K3755" s="1" t="s">
        <v>61</v>
      </c>
      <c r="L3755" s="1">
        <v>7157.06</v>
      </c>
      <c r="M3755" s="1">
        <v>7157.06</v>
      </c>
      <c r="N3755" s="1">
        <v>7200</v>
      </c>
      <c r="O3755" s="1">
        <v>12</v>
      </c>
      <c r="P3755" s="1">
        <v>858.84720000000004</v>
      </c>
      <c r="Q3755" s="1">
        <v>0</v>
      </c>
      <c r="R3755" s="1">
        <v>0</v>
      </c>
      <c r="U3755" s="1">
        <v>0</v>
      </c>
      <c r="W3755" s="1">
        <v>0</v>
      </c>
      <c r="X3755" s="1" t="s">
        <v>81</v>
      </c>
      <c r="Y3755" s="1">
        <v>502495</v>
      </c>
      <c r="AA3755" s="2">
        <v>45376</v>
      </c>
      <c r="AB3755" s="2">
        <v>45381</v>
      </c>
      <c r="AC3755" s="2">
        <v>45746</v>
      </c>
      <c r="AE3755" s="1" t="s">
        <v>497</v>
      </c>
      <c r="AI3755" s="1" t="s">
        <v>64</v>
      </c>
      <c r="AJ3755" s="1" t="s">
        <v>65</v>
      </c>
      <c r="AM3755" s="1" t="s">
        <v>5559</v>
      </c>
      <c r="AN3755" s="1" t="s">
        <v>5560</v>
      </c>
      <c r="AU3755" s="1" t="s">
        <v>68</v>
      </c>
      <c r="AX3755" s="1" t="s">
        <v>68</v>
      </c>
      <c r="AY3755" s="1" t="s">
        <v>69</v>
      </c>
      <c r="BB3755" s="1" t="str">
        <f>VLOOKUP(E3755,'[1]Agenda Clientes'!$B$2:$P$2416,15,0)</f>
        <v>P17265420</v>
      </c>
    </row>
    <row r="3756" spans="1:54" s="1" customFormat="1" ht="15" customHeight="1" x14ac:dyDescent="0.25">
      <c r="A3756" s="1" t="s">
        <v>16323</v>
      </c>
      <c r="C3756" s="1" t="s">
        <v>54</v>
      </c>
      <c r="D3756" s="1" t="s">
        <v>16324</v>
      </c>
      <c r="E3756" s="1" t="s">
        <v>5563</v>
      </c>
      <c r="F3756" s="1" t="s">
        <v>5563</v>
      </c>
      <c r="G3756" s="1" t="s">
        <v>57</v>
      </c>
      <c r="H3756" s="1" t="s">
        <v>14493</v>
      </c>
      <c r="I3756" s="1" t="s">
        <v>9285</v>
      </c>
      <c r="J3756" s="1" t="s">
        <v>12347</v>
      </c>
      <c r="K3756" s="1" t="s">
        <v>61</v>
      </c>
      <c r="L3756" s="1">
        <v>7157.06</v>
      </c>
      <c r="M3756" s="1">
        <v>7157.06</v>
      </c>
      <c r="N3756" s="1">
        <v>7200</v>
      </c>
      <c r="O3756" s="1">
        <v>12</v>
      </c>
      <c r="P3756" s="1">
        <v>858.84720000000004</v>
      </c>
      <c r="Q3756" s="1">
        <v>0</v>
      </c>
      <c r="R3756" s="1">
        <v>0</v>
      </c>
      <c r="U3756" s="1">
        <v>0</v>
      </c>
      <c r="W3756" s="1">
        <v>0</v>
      </c>
      <c r="X3756" s="1" t="s">
        <v>81</v>
      </c>
      <c r="Y3756" s="1">
        <v>1710580</v>
      </c>
      <c r="AA3756" s="2">
        <v>45376</v>
      </c>
      <c r="AB3756" s="2">
        <v>45381</v>
      </c>
      <c r="AC3756" s="2">
        <v>45746</v>
      </c>
      <c r="AE3756" s="1" t="s">
        <v>497</v>
      </c>
      <c r="AI3756" s="1" t="s">
        <v>64</v>
      </c>
      <c r="AJ3756" s="1" t="s">
        <v>65</v>
      </c>
      <c r="AM3756" s="1" t="s">
        <v>5566</v>
      </c>
      <c r="AN3756" s="1" t="s">
        <v>5567</v>
      </c>
      <c r="AU3756" s="1" t="s">
        <v>68</v>
      </c>
      <c r="AX3756" s="1" t="s">
        <v>68</v>
      </c>
      <c r="AY3756" s="1" t="s">
        <v>104</v>
      </c>
      <c r="BB3756" s="1" t="str">
        <f>VLOOKUP(E3756,'[1]Agenda Clientes'!$B$2:$P$2416,15,0)</f>
        <v>P17266995</v>
      </c>
    </row>
    <row r="3757" spans="1:54" s="1" customFormat="1" ht="15" customHeight="1" x14ac:dyDescent="0.25">
      <c r="A3757" s="1" t="s">
        <v>16325</v>
      </c>
      <c r="C3757" s="1" t="s">
        <v>54</v>
      </c>
      <c r="D3757" s="1" t="s">
        <v>16326</v>
      </c>
      <c r="E3757" s="1" t="s">
        <v>5570</v>
      </c>
      <c r="F3757" s="1" t="s">
        <v>5570</v>
      </c>
      <c r="G3757" s="1" t="s">
        <v>57</v>
      </c>
      <c r="H3757" s="1" t="s">
        <v>14493</v>
      </c>
      <c r="I3757" s="1" t="s">
        <v>9285</v>
      </c>
      <c r="J3757" s="1" t="s">
        <v>12343</v>
      </c>
      <c r="K3757" s="1" t="s">
        <v>61</v>
      </c>
      <c r="L3757" s="1">
        <v>7157.06</v>
      </c>
      <c r="M3757" s="1">
        <v>7157.06</v>
      </c>
      <c r="N3757" s="1">
        <v>7200</v>
      </c>
      <c r="O3757" s="1">
        <v>1</v>
      </c>
      <c r="P3757" s="1">
        <v>71.570599999999999</v>
      </c>
      <c r="Q3757" s="1">
        <v>0</v>
      </c>
      <c r="R3757" s="1">
        <v>0</v>
      </c>
      <c r="U3757" s="1">
        <v>0</v>
      </c>
      <c r="W3757" s="1">
        <v>0</v>
      </c>
      <c r="X3757" s="1" t="s">
        <v>81</v>
      </c>
      <c r="Y3757" s="1">
        <v>944355</v>
      </c>
      <c r="AA3757" s="2">
        <v>45376</v>
      </c>
      <c r="AB3757" s="2">
        <v>45381</v>
      </c>
      <c r="AC3757" s="2">
        <v>45746</v>
      </c>
      <c r="AE3757" s="1" t="s">
        <v>497</v>
      </c>
      <c r="AI3757" s="1" t="s">
        <v>64</v>
      </c>
      <c r="AJ3757" s="1" t="s">
        <v>65</v>
      </c>
      <c r="AM3757" s="1" t="s">
        <v>5573</v>
      </c>
      <c r="AN3757" s="1" t="s">
        <v>5574</v>
      </c>
      <c r="AU3757" s="1" t="s">
        <v>68</v>
      </c>
      <c r="AX3757" s="1" t="s">
        <v>68</v>
      </c>
      <c r="AY3757" s="1" t="s">
        <v>104</v>
      </c>
      <c r="BB3757" s="1" t="str">
        <f>VLOOKUP(E3757,'[1]Agenda Clientes'!$B$2:$P$2416,15,0)</f>
        <v>P17266997</v>
      </c>
    </row>
    <row r="3758" spans="1:54" s="1" customFormat="1" ht="15" customHeight="1" x14ac:dyDescent="0.25">
      <c r="A3758" s="1" t="s">
        <v>16327</v>
      </c>
      <c r="C3758" s="1" t="s">
        <v>54</v>
      </c>
      <c r="D3758" s="1" t="s">
        <v>16328</v>
      </c>
      <c r="E3758" s="1" t="s">
        <v>5577</v>
      </c>
      <c r="F3758" s="1" t="s">
        <v>5577</v>
      </c>
      <c r="G3758" s="1" t="s">
        <v>57</v>
      </c>
      <c r="H3758" s="1" t="s">
        <v>14493</v>
      </c>
      <c r="I3758" s="1" t="s">
        <v>9285</v>
      </c>
      <c r="J3758" s="1" t="s">
        <v>12357</v>
      </c>
      <c r="K3758" s="1" t="s">
        <v>61</v>
      </c>
      <c r="L3758" s="1">
        <v>7157.06</v>
      </c>
      <c r="M3758" s="1">
        <v>7157.06</v>
      </c>
      <c r="N3758" s="1">
        <v>7200</v>
      </c>
      <c r="O3758" s="1">
        <v>12</v>
      </c>
      <c r="P3758" s="1">
        <v>858.84720000000004</v>
      </c>
      <c r="Q3758" s="1">
        <v>0</v>
      </c>
      <c r="R3758" s="1">
        <v>0</v>
      </c>
      <c r="U3758" s="1">
        <v>0</v>
      </c>
      <c r="W3758" s="1">
        <v>0</v>
      </c>
      <c r="X3758" s="1" t="s">
        <v>81</v>
      </c>
      <c r="Y3758" s="1">
        <v>2960280</v>
      </c>
      <c r="AA3758" s="2">
        <v>45376</v>
      </c>
      <c r="AB3758" s="2">
        <v>45376</v>
      </c>
      <c r="AC3758" s="2">
        <v>45741</v>
      </c>
      <c r="AE3758" s="1" t="s">
        <v>497</v>
      </c>
      <c r="AI3758" s="1" t="s">
        <v>64</v>
      </c>
      <c r="AJ3758" s="1" t="s">
        <v>65</v>
      </c>
      <c r="AM3758" s="1" t="s">
        <v>5579</v>
      </c>
      <c r="AN3758" s="1" t="s">
        <v>5580</v>
      </c>
      <c r="AU3758" s="1" t="s">
        <v>68</v>
      </c>
      <c r="AX3758" s="1" t="s">
        <v>68</v>
      </c>
      <c r="AY3758" s="1" t="s">
        <v>104</v>
      </c>
      <c r="BB3758" s="1" t="str">
        <f>VLOOKUP(E3758,'[1]Agenda Clientes'!$B$2:$P$2416,15,0)</f>
        <v>P17267328</v>
      </c>
    </row>
    <row r="3759" spans="1:54" s="1" customFormat="1" ht="15" customHeight="1" x14ac:dyDescent="0.25">
      <c r="A3759" s="1" t="s">
        <v>16329</v>
      </c>
      <c r="C3759" s="1" t="s">
        <v>54</v>
      </c>
      <c r="D3759" s="1" t="s">
        <v>16330</v>
      </c>
      <c r="E3759" s="1" t="s">
        <v>5583</v>
      </c>
      <c r="F3759" s="1" t="s">
        <v>5583</v>
      </c>
      <c r="G3759" s="1" t="s">
        <v>57</v>
      </c>
      <c r="H3759" s="1" t="s">
        <v>14493</v>
      </c>
      <c r="I3759" s="1" t="s">
        <v>9285</v>
      </c>
      <c r="J3759" s="1" t="s">
        <v>12360</v>
      </c>
      <c r="K3759" s="1" t="s">
        <v>61</v>
      </c>
      <c r="L3759" s="1">
        <v>7157.06</v>
      </c>
      <c r="M3759" s="1">
        <v>7157.06</v>
      </c>
      <c r="N3759" s="1">
        <v>7200</v>
      </c>
      <c r="O3759" s="1">
        <v>12</v>
      </c>
      <c r="P3759" s="1">
        <v>858.84720000000004</v>
      </c>
      <c r="Q3759" s="1">
        <v>0</v>
      </c>
      <c r="R3759" s="1">
        <v>0</v>
      </c>
      <c r="U3759" s="1">
        <v>0</v>
      </c>
      <c r="W3759" s="1">
        <v>0</v>
      </c>
      <c r="X3759" s="1" t="s">
        <v>81</v>
      </c>
      <c r="Y3759" s="1">
        <v>1582645</v>
      </c>
      <c r="AA3759" s="2">
        <v>45376</v>
      </c>
      <c r="AB3759" s="2">
        <v>45376</v>
      </c>
      <c r="AC3759" s="2">
        <v>45741</v>
      </c>
      <c r="AE3759" s="1" t="s">
        <v>497</v>
      </c>
      <c r="AI3759" s="1" t="s">
        <v>64</v>
      </c>
      <c r="AJ3759" s="1" t="s">
        <v>65</v>
      </c>
      <c r="AM3759" s="1" t="s">
        <v>5585</v>
      </c>
      <c r="AN3759" s="1" t="s">
        <v>5586</v>
      </c>
      <c r="AU3759" s="1" t="s">
        <v>68</v>
      </c>
      <c r="AX3759" s="1" t="s">
        <v>68</v>
      </c>
      <c r="AY3759" s="1" t="s">
        <v>104</v>
      </c>
      <c r="BB3759" s="1" t="str">
        <f>VLOOKUP(E3759,'[1]Agenda Clientes'!$B$2:$P$2416,15,0)</f>
        <v>P17267329</v>
      </c>
    </row>
    <row r="3760" spans="1:54" s="1" customFormat="1" ht="15" customHeight="1" x14ac:dyDescent="0.25">
      <c r="A3760" s="1" t="s">
        <v>16331</v>
      </c>
      <c r="C3760" s="1" t="s">
        <v>54</v>
      </c>
      <c r="D3760" s="1" t="s">
        <v>16332</v>
      </c>
      <c r="E3760" s="1" t="s">
        <v>1982</v>
      </c>
      <c r="F3760" s="1" t="s">
        <v>1982</v>
      </c>
      <c r="G3760" s="1" t="s">
        <v>57</v>
      </c>
      <c r="H3760" s="1" t="s">
        <v>14493</v>
      </c>
      <c r="I3760" s="1" t="s">
        <v>9285</v>
      </c>
      <c r="J3760" s="1" t="s">
        <v>10162</v>
      </c>
      <c r="K3760" s="1" t="s">
        <v>61</v>
      </c>
      <c r="L3760" s="1">
        <v>3578.53</v>
      </c>
      <c r="M3760" s="1">
        <v>3578.53</v>
      </c>
      <c r="N3760" s="1">
        <v>3600</v>
      </c>
      <c r="O3760" s="1">
        <v>12</v>
      </c>
      <c r="P3760" s="1">
        <v>429.42360000000002</v>
      </c>
      <c r="Q3760" s="1">
        <v>0</v>
      </c>
      <c r="R3760" s="1">
        <v>0</v>
      </c>
      <c r="U3760" s="1">
        <v>0</v>
      </c>
      <c r="W3760" s="1">
        <v>0</v>
      </c>
      <c r="X3760" s="1" t="s">
        <v>62</v>
      </c>
      <c r="Y3760" s="1">
        <v>2760070</v>
      </c>
      <c r="AA3760" s="2">
        <v>45376</v>
      </c>
      <c r="AB3760" s="2">
        <v>45376</v>
      </c>
      <c r="AC3760" s="2">
        <v>45560</v>
      </c>
      <c r="AE3760" s="1" t="s">
        <v>497</v>
      </c>
      <c r="AI3760" s="1" t="s">
        <v>64</v>
      </c>
      <c r="AJ3760" s="1" t="s">
        <v>65</v>
      </c>
      <c r="AM3760" s="1" t="s">
        <v>1985</v>
      </c>
      <c r="AN3760" s="1" t="s">
        <v>1986</v>
      </c>
      <c r="AU3760" s="1" t="s">
        <v>68</v>
      </c>
      <c r="AX3760" s="1" t="s">
        <v>68</v>
      </c>
      <c r="AY3760" s="1" t="s">
        <v>69</v>
      </c>
      <c r="BB3760" s="1" t="str">
        <f>VLOOKUP(E3760,'[1]Agenda Clientes'!$B$2:$P$2416,15,0)</f>
        <v>P17264559</v>
      </c>
    </row>
    <row r="3761" spans="1:54" s="1" customFormat="1" ht="15" customHeight="1" x14ac:dyDescent="0.25">
      <c r="A3761" s="1" t="s">
        <v>16333</v>
      </c>
      <c r="C3761" s="1" t="s">
        <v>54</v>
      </c>
      <c r="D3761" s="1" t="s">
        <v>16334</v>
      </c>
      <c r="E3761" s="1" t="s">
        <v>1530</v>
      </c>
      <c r="F3761" s="1" t="s">
        <v>1530</v>
      </c>
      <c r="G3761" s="1" t="s">
        <v>57</v>
      </c>
      <c r="H3761" s="1" t="s">
        <v>14493</v>
      </c>
      <c r="I3761" s="1" t="s">
        <v>9285</v>
      </c>
      <c r="J3761" s="1" t="s">
        <v>9890</v>
      </c>
      <c r="K3761" s="1" t="s">
        <v>61</v>
      </c>
      <c r="L3761" s="1">
        <v>7157.06</v>
      </c>
      <c r="M3761" s="1">
        <v>7157.06</v>
      </c>
      <c r="N3761" s="1">
        <v>7200</v>
      </c>
      <c r="O3761" s="1">
        <v>1</v>
      </c>
      <c r="P3761" s="1">
        <v>71.570599999999999</v>
      </c>
      <c r="Q3761" s="1">
        <v>0</v>
      </c>
      <c r="R3761" s="1">
        <v>0</v>
      </c>
      <c r="U3761" s="1">
        <v>0</v>
      </c>
      <c r="W3761" s="1">
        <v>0</v>
      </c>
      <c r="X3761" s="1" t="s">
        <v>62</v>
      </c>
      <c r="Y3761" s="1">
        <v>2189020</v>
      </c>
      <c r="AA3761" s="2">
        <v>45377</v>
      </c>
      <c r="AB3761" s="2">
        <v>45377</v>
      </c>
      <c r="AC3761" s="2">
        <v>45742</v>
      </c>
      <c r="AE3761" s="1" t="s">
        <v>497</v>
      </c>
      <c r="AI3761" s="1" t="s">
        <v>64</v>
      </c>
      <c r="AJ3761" s="1" t="s">
        <v>65</v>
      </c>
      <c r="AM3761" s="1" t="s">
        <v>1533</v>
      </c>
      <c r="AN3761" s="1" t="s">
        <v>1534</v>
      </c>
      <c r="AU3761" s="1" t="s">
        <v>68</v>
      </c>
      <c r="AX3761" s="1" t="s">
        <v>68</v>
      </c>
      <c r="AY3761" s="1" t="s">
        <v>69</v>
      </c>
      <c r="BB3761" s="1" t="str">
        <f>VLOOKUP(E3761,'[1]Agenda Clientes'!$B$2:$P$2416,15,0)</f>
        <v>P17264841</v>
      </c>
    </row>
    <row r="3762" spans="1:54" s="1" customFormat="1" ht="15" customHeight="1" x14ac:dyDescent="0.25">
      <c r="A3762" s="1" t="s">
        <v>16335</v>
      </c>
      <c r="C3762" s="1" t="s">
        <v>54</v>
      </c>
      <c r="D3762" s="1" t="s">
        <v>16336</v>
      </c>
      <c r="E3762" s="1" t="s">
        <v>5592</v>
      </c>
      <c r="F3762" s="1" t="s">
        <v>5592</v>
      </c>
      <c r="G3762" s="1" t="s">
        <v>57</v>
      </c>
      <c r="H3762" s="1" t="s">
        <v>14493</v>
      </c>
      <c r="I3762" s="1" t="s">
        <v>9285</v>
      </c>
      <c r="J3762" s="1" t="s">
        <v>12365</v>
      </c>
      <c r="K3762" s="1" t="s">
        <v>61</v>
      </c>
      <c r="L3762" s="1">
        <v>7157.06</v>
      </c>
      <c r="M3762" s="1">
        <v>7157.06</v>
      </c>
      <c r="N3762" s="1">
        <v>7200</v>
      </c>
      <c r="O3762" s="1">
        <v>1</v>
      </c>
      <c r="P3762" s="1">
        <v>71.570599999999999</v>
      </c>
      <c r="Q3762" s="1">
        <v>0</v>
      </c>
      <c r="R3762" s="1">
        <v>0</v>
      </c>
      <c r="U3762" s="1">
        <v>0</v>
      </c>
      <c r="W3762" s="1">
        <v>0</v>
      </c>
      <c r="X3762" s="1" t="s">
        <v>62</v>
      </c>
      <c r="Y3762" s="1">
        <v>872265</v>
      </c>
      <c r="AA3762" s="2">
        <v>45377</v>
      </c>
      <c r="AB3762" s="2">
        <v>45377</v>
      </c>
      <c r="AC3762" s="2">
        <v>45742</v>
      </c>
      <c r="AE3762" s="1" t="s">
        <v>497</v>
      </c>
      <c r="AI3762" s="1" t="s">
        <v>64</v>
      </c>
      <c r="AJ3762" s="1" t="s">
        <v>65</v>
      </c>
      <c r="AM3762" s="1" t="s">
        <v>5594</v>
      </c>
      <c r="AN3762" s="1" t="s">
        <v>5595</v>
      </c>
      <c r="AU3762" s="1" t="s">
        <v>68</v>
      </c>
      <c r="AX3762" s="1" t="s">
        <v>68</v>
      </c>
      <c r="AY3762" s="1" t="s">
        <v>69</v>
      </c>
      <c r="BB3762" s="1" t="str">
        <f>VLOOKUP(E3762,'[1]Agenda Clientes'!$B$2:$P$2416,15,0)</f>
        <v>P17265583</v>
      </c>
    </row>
    <row r="3763" spans="1:54" s="1" customFormat="1" ht="15" customHeight="1" x14ac:dyDescent="0.25">
      <c r="A3763" s="1" t="s">
        <v>16337</v>
      </c>
      <c r="C3763" s="1" t="s">
        <v>54</v>
      </c>
      <c r="D3763" s="1" t="s">
        <v>16338</v>
      </c>
      <c r="E3763" s="1" t="s">
        <v>5598</v>
      </c>
      <c r="F3763" s="1" t="s">
        <v>5598</v>
      </c>
      <c r="G3763" s="1" t="s">
        <v>57</v>
      </c>
      <c r="H3763" s="1" t="s">
        <v>14493</v>
      </c>
      <c r="I3763" s="1" t="s">
        <v>9285</v>
      </c>
      <c r="J3763" s="1" t="s">
        <v>12368</v>
      </c>
      <c r="K3763" s="1" t="s">
        <v>61</v>
      </c>
      <c r="L3763" s="1">
        <v>7157.06</v>
      </c>
      <c r="M3763" s="1">
        <v>7157.06</v>
      </c>
      <c r="N3763" s="1">
        <v>7200</v>
      </c>
      <c r="O3763" s="1">
        <v>1</v>
      </c>
      <c r="P3763" s="1">
        <v>71.570599999999999</v>
      </c>
      <c r="Q3763" s="1">
        <v>0</v>
      </c>
      <c r="R3763" s="1">
        <v>0</v>
      </c>
      <c r="U3763" s="1">
        <v>0</v>
      </c>
      <c r="W3763" s="1">
        <v>0</v>
      </c>
      <c r="X3763" s="1" t="s">
        <v>62</v>
      </c>
      <c r="Y3763" s="1">
        <v>276675</v>
      </c>
      <c r="AA3763" s="2">
        <v>45377</v>
      </c>
      <c r="AB3763" s="2">
        <v>45389</v>
      </c>
      <c r="AC3763" s="2">
        <v>45754</v>
      </c>
      <c r="AE3763" s="1" t="s">
        <v>497</v>
      </c>
      <c r="AI3763" s="1" t="s">
        <v>64</v>
      </c>
      <c r="AJ3763" s="1" t="s">
        <v>65</v>
      </c>
      <c r="AM3763" s="1" t="s">
        <v>612</v>
      </c>
      <c r="AN3763" s="1" t="s">
        <v>5600</v>
      </c>
      <c r="AU3763" s="1" t="s">
        <v>68</v>
      </c>
      <c r="AX3763" s="1" t="s">
        <v>68</v>
      </c>
      <c r="AY3763" s="1" t="s">
        <v>69</v>
      </c>
      <c r="BB3763" s="1" t="str">
        <f>VLOOKUP(E3763,'[1]Agenda Clientes'!$B$2:$P$2416,15,0)</f>
        <v>P17264442</v>
      </c>
    </row>
    <row r="3764" spans="1:54" s="1" customFormat="1" ht="15" customHeight="1" x14ac:dyDescent="0.25">
      <c r="A3764" s="1" t="s">
        <v>16339</v>
      </c>
      <c r="C3764" s="1" t="s">
        <v>54</v>
      </c>
      <c r="D3764" s="1" t="s">
        <v>16340</v>
      </c>
      <c r="E3764" s="1" t="s">
        <v>5603</v>
      </c>
      <c r="F3764" s="1" t="s">
        <v>5603</v>
      </c>
      <c r="G3764" s="1" t="s">
        <v>57</v>
      </c>
      <c r="H3764" s="1" t="s">
        <v>14493</v>
      </c>
      <c r="I3764" s="1" t="s">
        <v>9285</v>
      </c>
      <c r="J3764" s="1" t="s">
        <v>12371</v>
      </c>
      <c r="K3764" s="1" t="s">
        <v>61</v>
      </c>
      <c r="L3764" s="1">
        <v>7157.06</v>
      </c>
      <c r="M3764" s="1">
        <v>7157.06</v>
      </c>
      <c r="N3764" s="1">
        <v>7200</v>
      </c>
      <c r="O3764" s="1">
        <v>1</v>
      </c>
      <c r="P3764" s="1">
        <v>71.570599999999999</v>
      </c>
      <c r="Q3764" s="1">
        <v>0</v>
      </c>
      <c r="R3764" s="1">
        <v>0</v>
      </c>
      <c r="U3764" s="1">
        <v>0</v>
      </c>
      <c r="W3764" s="1">
        <v>0</v>
      </c>
      <c r="X3764" s="1" t="s">
        <v>81</v>
      </c>
      <c r="Y3764" s="1">
        <v>2380560</v>
      </c>
      <c r="AA3764" s="2">
        <v>45378</v>
      </c>
      <c r="AB3764" s="2">
        <v>45383</v>
      </c>
      <c r="AC3764" s="2">
        <v>45748</v>
      </c>
      <c r="AE3764" s="1" t="s">
        <v>497</v>
      </c>
      <c r="AI3764" s="1" t="s">
        <v>64</v>
      </c>
      <c r="AJ3764" s="1" t="s">
        <v>65</v>
      </c>
      <c r="AM3764" s="1" t="s">
        <v>5606</v>
      </c>
      <c r="AN3764" s="1" t="s">
        <v>5607</v>
      </c>
      <c r="AU3764" s="1" t="s">
        <v>68</v>
      </c>
      <c r="AX3764" s="1" t="s">
        <v>68</v>
      </c>
      <c r="AY3764" s="1" t="s">
        <v>69</v>
      </c>
      <c r="BB3764" s="1" t="str">
        <f>VLOOKUP(E3764,'[1]Agenda Clientes'!$B$2:$P$2416,15,0)</f>
        <v>P17265505</v>
      </c>
    </row>
    <row r="3765" spans="1:54" s="1" customFormat="1" ht="15" customHeight="1" x14ac:dyDescent="0.25">
      <c r="A3765" s="1" t="s">
        <v>16341</v>
      </c>
      <c r="C3765" s="1" t="s">
        <v>54</v>
      </c>
      <c r="D3765" s="1" t="s">
        <v>16342</v>
      </c>
      <c r="E3765" s="1" t="s">
        <v>5610</v>
      </c>
      <c r="F3765" s="1" t="s">
        <v>5610</v>
      </c>
      <c r="G3765" s="1" t="s">
        <v>57</v>
      </c>
      <c r="H3765" s="1" t="s">
        <v>14493</v>
      </c>
      <c r="I3765" s="1" t="s">
        <v>9285</v>
      </c>
      <c r="J3765" s="1" t="s">
        <v>12375</v>
      </c>
      <c r="K3765" s="1" t="s">
        <v>61</v>
      </c>
      <c r="L3765" s="1">
        <v>7157.06</v>
      </c>
      <c r="M3765" s="1">
        <v>7157.06</v>
      </c>
      <c r="N3765" s="1">
        <v>7200</v>
      </c>
      <c r="O3765" s="1">
        <v>12</v>
      </c>
      <c r="P3765" s="1">
        <v>858.84720000000004</v>
      </c>
      <c r="Q3765" s="1">
        <v>0</v>
      </c>
      <c r="R3765" s="1">
        <v>0</v>
      </c>
      <c r="U3765" s="1">
        <v>0</v>
      </c>
      <c r="W3765" s="1">
        <v>0</v>
      </c>
      <c r="X3765" s="1" t="s">
        <v>62</v>
      </c>
      <c r="Y3765" s="1">
        <v>1266815</v>
      </c>
      <c r="AA3765" s="2">
        <v>45378</v>
      </c>
      <c r="AB3765" s="2">
        <v>45378</v>
      </c>
      <c r="AC3765" s="2">
        <v>45743</v>
      </c>
      <c r="AE3765" s="1" t="s">
        <v>497</v>
      </c>
      <c r="AI3765" s="1" t="s">
        <v>64</v>
      </c>
      <c r="AJ3765" s="1" t="s">
        <v>65</v>
      </c>
      <c r="AM3765" s="1" t="s">
        <v>5612</v>
      </c>
      <c r="AN3765" s="1" t="s">
        <v>5613</v>
      </c>
      <c r="AU3765" s="1" t="s">
        <v>68</v>
      </c>
      <c r="AX3765" s="1" t="s">
        <v>68</v>
      </c>
      <c r="AY3765" s="1" t="s">
        <v>104</v>
      </c>
      <c r="BB3765" s="1" t="str">
        <f>VLOOKUP(E3765,'[1]Agenda Clientes'!$B$2:$P$2416,15,0)</f>
        <v>P17267330</v>
      </c>
    </row>
    <row r="3766" spans="1:54" s="1" customFormat="1" ht="15" customHeight="1" x14ac:dyDescent="0.25">
      <c r="A3766" s="1" t="s">
        <v>16343</v>
      </c>
      <c r="C3766" s="1" t="s">
        <v>54</v>
      </c>
      <c r="D3766" s="1" t="s">
        <v>16344</v>
      </c>
      <c r="E3766" s="1" t="s">
        <v>5616</v>
      </c>
      <c r="F3766" s="1" t="s">
        <v>5616</v>
      </c>
      <c r="G3766" s="1" t="s">
        <v>57</v>
      </c>
      <c r="H3766" s="1" t="s">
        <v>14493</v>
      </c>
      <c r="I3766" s="1" t="s">
        <v>9285</v>
      </c>
      <c r="J3766" s="1" t="s">
        <v>12378</v>
      </c>
      <c r="K3766" s="1" t="s">
        <v>61</v>
      </c>
      <c r="L3766" s="1">
        <v>7157.06</v>
      </c>
      <c r="M3766" s="1">
        <v>7157.06</v>
      </c>
      <c r="N3766" s="1">
        <v>7200</v>
      </c>
      <c r="O3766" s="1">
        <v>1</v>
      </c>
      <c r="P3766" s="1">
        <v>71.570599999999999</v>
      </c>
      <c r="Q3766" s="1">
        <v>0</v>
      </c>
      <c r="R3766" s="1">
        <v>0</v>
      </c>
      <c r="U3766" s="1">
        <v>0</v>
      </c>
      <c r="W3766" s="1">
        <v>0</v>
      </c>
      <c r="X3766" s="1" t="s">
        <v>81</v>
      </c>
      <c r="Y3766" s="1">
        <v>3122045</v>
      </c>
      <c r="AA3766" s="2">
        <v>45378</v>
      </c>
      <c r="AB3766" s="2">
        <v>45378</v>
      </c>
      <c r="AC3766" s="2">
        <v>45743</v>
      </c>
      <c r="AE3766" s="1" t="s">
        <v>497</v>
      </c>
      <c r="AI3766" s="1" t="s">
        <v>64</v>
      </c>
      <c r="AJ3766" s="1" t="s">
        <v>65</v>
      </c>
      <c r="AM3766" s="1" t="s">
        <v>5618</v>
      </c>
      <c r="AN3766" s="1" t="s">
        <v>5619</v>
      </c>
      <c r="AU3766" s="1" t="s">
        <v>68</v>
      </c>
      <c r="AX3766" s="1" t="s">
        <v>68</v>
      </c>
      <c r="AY3766" s="1" t="s">
        <v>104</v>
      </c>
      <c r="BB3766" s="1" t="str">
        <f>VLOOKUP(E3766,'[1]Agenda Clientes'!$B$2:$P$2416,15,0)</f>
        <v>P17267331</v>
      </c>
    </row>
    <row r="3767" spans="1:54" s="1" customFormat="1" ht="15" customHeight="1" x14ac:dyDescent="0.25">
      <c r="A3767" s="1" t="s">
        <v>16345</v>
      </c>
      <c r="C3767" s="1" t="s">
        <v>54</v>
      </c>
      <c r="D3767" s="1" t="s">
        <v>16346</v>
      </c>
      <c r="E3767" s="1" t="s">
        <v>5622</v>
      </c>
      <c r="F3767" s="1" t="s">
        <v>5622</v>
      </c>
      <c r="G3767" s="1" t="s">
        <v>57</v>
      </c>
      <c r="H3767" s="1" t="s">
        <v>14493</v>
      </c>
      <c r="I3767" s="1" t="s">
        <v>9285</v>
      </c>
      <c r="J3767" s="1" t="s">
        <v>12381</v>
      </c>
      <c r="K3767" s="1" t="s">
        <v>61</v>
      </c>
      <c r="L3767" s="1">
        <v>7157.06</v>
      </c>
      <c r="M3767" s="1">
        <v>7157.06</v>
      </c>
      <c r="N3767" s="1">
        <v>7200</v>
      </c>
      <c r="O3767" s="1">
        <v>1</v>
      </c>
      <c r="P3767" s="1">
        <v>71.570599999999999</v>
      </c>
      <c r="Q3767" s="1">
        <v>0</v>
      </c>
      <c r="R3767" s="1">
        <v>0</v>
      </c>
      <c r="U3767" s="1">
        <v>0</v>
      </c>
      <c r="W3767" s="1">
        <v>0</v>
      </c>
      <c r="X3767" s="1" t="s">
        <v>81</v>
      </c>
      <c r="Y3767" s="1">
        <v>3421165</v>
      </c>
      <c r="AA3767" s="2">
        <v>45378</v>
      </c>
      <c r="AB3767" s="2">
        <v>45378</v>
      </c>
      <c r="AC3767" s="2">
        <v>45743</v>
      </c>
      <c r="AE3767" s="1" t="s">
        <v>497</v>
      </c>
      <c r="AI3767" s="1" t="s">
        <v>64</v>
      </c>
      <c r="AJ3767" s="1" t="s">
        <v>65</v>
      </c>
      <c r="AM3767" s="1" t="s">
        <v>5624</v>
      </c>
      <c r="AN3767" s="1" t="s">
        <v>5625</v>
      </c>
      <c r="AU3767" s="1" t="s">
        <v>68</v>
      </c>
      <c r="AX3767" s="1" t="s">
        <v>68</v>
      </c>
      <c r="AY3767" s="1" t="s">
        <v>69</v>
      </c>
      <c r="BB3767" s="1" t="str">
        <f>VLOOKUP(E3767,'[1]Agenda Clientes'!$B$2:$P$2416,15,0)</f>
        <v>P17265922</v>
      </c>
    </row>
    <row r="3768" spans="1:54" s="1" customFormat="1" ht="15" customHeight="1" x14ac:dyDescent="0.25">
      <c r="A3768" s="1" t="s">
        <v>16347</v>
      </c>
      <c r="C3768" s="1" t="s">
        <v>54</v>
      </c>
      <c r="D3768" s="1" t="s">
        <v>16348</v>
      </c>
      <c r="E3768" s="1" t="s">
        <v>5628</v>
      </c>
      <c r="F3768" s="1" t="s">
        <v>5628</v>
      </c>
      <c r="G3768" s="1" t="s">
        <v>57</v>
      </c>
      <c r="H3768" s="1" t="s">
        <v>14493</v>
      </c>
      <c r="I3768" s="1" t="s">
        <v>9285</v>
      </c>
      <c r="J3768" s="1" t="s">
        <v>12384</v>
      </c>
      <c r="K3768" s="1" t="s">
        <v>61</v>
      </c>
      <c r="L3768" s="1">
        <v>7157.06</v>
      </c>
      <c r="M3768" s="1">
        <v>7157.06</v>
      </c>
      <c r="N3768" s="1">
        <v>7200</v>
      </c>
      <c r="O3768" s="1">
        <v>1</v>
      </c>
      <c r="P3768" s="1">
        <v>71.570599999999999</v>
      </c>
      <c r="Q3768" s="1">
        <v>0</v>
      </c>
      <c r="R3768" s="1">
        <v>0</v>
      </c>
      <c r="U3768" s="1">
        <v>0</v>
      </c>
      <c r="W3768" s="1">
        <v>0</v>
      </c>
      <c r="X3768" s="1" t="s">
        <v>81</v>
      </c>
      <c r="Y3768" s="1">
        <v>2189020</v>
      </c>
      <c r="AA3768" s="2">
        <v>45378</v>
      </c>
      <c r="AB3768" s="2">
        <v>45385</v>
      </c>
      <c r="AC3768" s="2">
        <v>45750</v>
      </c>
      <c r="AE3768" s="1" t="s">
        <v>497</v>
      </c>
      <c r="AI3768" s="1" t="s">
        <v>64</v>
      </c>
      <c r="AJ3768" s="1" t="s">
        <v>65</v>
      </c>
      <c r="AM3768" s="1" t="s">
        <v>5631</v>
      </c>
      <c r="AN3768" s="1" t="s">
        <v>5632</v>
      </c>
      <c r="AU3768" s="1" t="s">
        <v>68</v>
      </c>
      <c r="AX3768" s="1" t="s">
        <v>68</v>
      </c>
      <c r="AY3768" s="1" t="s">
        <v>69</v>
      </c>
      <c r="BB3768" s="1" t="str">
        <f>VLOOKUP(E3768,'[1]Agenda Clientes'!$B$2:$P$2416,15,0)</f>
        <v>P17266250</v>
      </c>
    </row>
    <row r="3769" spans="1:54" s="1" customFormat="1" ht="15" customHeight="1" x14ac:dyDescent="0.25">
      <c r="A3769" s="1" t="s">
        <v>16349</v>
      </c>
      <c r="C3769" s="1" t="s">
        <v>54</v>
      </c>
      <c r="D3769" s="1" t="s">
        <v>16350</v>
      </c>
      <c r="E3769" s="1" t="s">
        <v>481</v>
      </c>
      <c r="F3769" s="1" t="s">
        <v>481</v>
      </c>
      <c r="G3769" s="1" t="s">
        <v>57</v>
      </c>
      <c r="H3769" s="1" t="s">
        <v>14493</v>
      </c>
      <c r="I3769" s="1" t="s">
        <v>9285</v>
      </c>
      <c r="J3769" s="1" t="s">
        <v>12388</v>
      </c>
      <c r="K3769" s="1" t="s">
        <v>61</v>
      </c>
      <c r="L3769" s="1">
        <v>7157.06</v>
      </c>
      <c r="M3769" s="1">
        <v>7157.06</v>
      </c>
      <c r="N3769" s="1">
        <v>7200</v>
      </c>
      <c r="O3769" s="1">
        <v>12</v>
      </c>
      <c r="P3769" s="1">
        <v>858.84720000000004</v>
      </c>
      <c r="Q3769" s="1">
        <v>0</v>
      </c>
      <c r="R3769" s="1">
        <v>0</v>
      </c>
      <c r="U3769" s="1">
        <v>0</v>
      </c>
      <c r="W3769" s="1">
        <v>0</v>
      </c>
      <c r="X3769" s="1" t="s">
        <v>62</v>
      </c>
      <c r="Y3769" s="1">
        <v>276675</v>
      </c>
      <c r="AA3769" s="2">
        <v>45378</v>
      </c>
      <c r="AB3769" s="2">
        <v>45388</v>
      </c>
      <c r="AC3769" s="2">
        <v>45753</v>
      </c>
      <c r="AE3769" s="1" t="s">
        <v>497</v>
      </c>
      <c r="AI3769" s="1" t="s">
        <v>64</v>
      </c>
      <c r="AJ3769" s="1" t="s">
        <v>65</v>
      </c>
      <c r="AM3769" s="1" t="s">
        <v>483</v>
      </c>
      <c r="AN3769" s="1" t="s">
        <v>484</v>
      </c>
      <c r="AU3769" s="1" t="s">
        <v>68</v>
      </c>
      <c r="AX3769" s="1" t="s">
        <v>68</v>
      </c>
      <c r="AY3769" s="1" t="s">
        <v>104</v>
      </c>
      <c r="BB3769" s="1" t="str">
        <f>VLOOKUP(E3769,'[1]Agenda Clientes'!$B$2:$P$2416,15,0)</f>
        <v>P17265557</v>
      </c>
    </row>
    <row r="3770" spans="1:54" s="1" customFormat="1" ht="15" customHeight="1" x14ac:dyDescent="0.25">
      <c r="A3770" s="1" t="s">
        <v>16351</v>
      </c>
      <c r="C3770" s="1" t="s">
        <v>54</v>
      </c>
      <c r="D3770" s="1" t="s">
        <v>16352</v>
      </c>
      <c r="E3770" s="1" t="s">
        <v>5639</v>
      </c>
      <c r="F3770" s="1" t="s">
        <v>5639</v>
      </c>
      <c r="G3770" s="1" t="s">
        <v>57</v>
      </c>
      <c r="H3770" s="1" t="s">
        <v>14493</v>
      </c>
      <c r="I3770" s="1" t="s">
        <v>9285</v>
      </c>
      <c r="J3770" s="1" t="s">
        <v>12392</v>
      </c>
      <c r="K3770" s="1" t="s">
        <v>61</v>
      </c>
      <c r="L3770" s="1">
        <v>7157.06</v>
      </c>
      <c r="M3770" s="1">
        <v>7157.06</v>
      </c>
      <c r="N3770" s="1">
        <v>7200</v>
      </c>
      <c r="O3770" s="1">
        <v>1</v>
      </c>
      <c r="P3770" s="1">
        <v>71.570599999999999</v>
      </c>
      <c r="Q3770" s="1">
        <v>0</v>
      </c>
      <c r="R3770" s="1">
        <v>0</v>
      </c>
      <c r="U3770" s="1">
        <v>0</v>
      </c>
      <c r="W3770" s="1">
        <v>0</v>
      </c>
      <c r="X3770" s="1" t="s">
        <v>62</v>
      </c>
      <c r="Y3770" s="1">
        <v>2573580</v>
      </c>
      <c r="AA3770" s="2">
        <v>45378</v>
      </c>
      <c r="AB3770" s="2">
        <v>45385</v>
      </c>
      <c r="AC3770" s="2">
        <v>45750</v>
      </c>
      <c r="AE3770" s="1" t="s">
        <v>497</v>
      </c>
      <c r="AI3770" s="1" t="s">
        <v>64</v>
      </c>
      <c r="AJ3770" s="1" t="s">
        <v>65</v>
      </c>
      <c r="AM3770" s="1" t="s">
        <v>5642</v>
      </c>
      <c r="AN3770" s="1" t="s">
        <v>5643</v>
      </c>
      <c r="AU3770" s="1" t="s">
        <v>68</v>
      </c>
      <c r="AX3770" s="1" t="s">
        <v>68</v>
      </c>
      <c r="AY3770" s="1" t="s">
        <v>69</v>
      </c>
      <c r="BB3770" s="1" t="str">
        <f>VLOOKUP(E3770,'[1]Agenda Clientes'!$B$2:$P$2416,15,0)</f>
        <v>P17264957</v>
      </c>
    </row>
    <row r="3771" spans="1:54" s="1" customFormat="1" ht="15" customHeight="1" x14ac:dyDescent="0.25">
      <c r="A3771" s="1" t="s">
        <v>16353</v>
      </c>
      <c r="C3771" s="1" t="s">
        <v>54</v>
      </c>
      <c r="D3771" s="1" t="s">
        <v>16354</v>
      </c>
      <c r="E3771" s="1" t="s">
        <v>5646</v>
      </c>
      <c r="F3771" s="1" t="s">
        <v>5646</v>
      </c>
      <c r="G3771" s="1" t="s">
        <v>57</v>
      </c>
      <c r="H3771" s="1" t="s">
        <v>14493</v>
      </c>
      <c r="I3771" s="1" t="s">
        <v>9285</v>
      </c>
      <c r="J3771" s="1" t="s">
        <v>12396</v>
      </c>
      <c r="K3771" s="1" t="s">
        <v>61</v>
      </c>
      <c r="L3771" s="1">
        <v>7157.06</v>
      </c>
      <c r="M3771" s="1">
        <v>7157.06</v>
      </c>
      <c r="N3771" s="1">
        <v>7200</v>
      </c>
      <c r="O3771" s="1">
        <v>12</v>
      </c>
      <c r="P3771" s="1">
        <v>858.84720000000004</v>
      </c>
      <c r="Q3771" s="1">
        <v>0</v>
      </c>
      <c r="R3771" s="1">
        <v>0</v>
      </c>
      <c r="U3771" s="1">
        <v>0</v>
      </c>
      <c r="W3771" s="1">
        <v>0</v>
      </c>
      <c r="X3771" s="1" t="s">
        <v>62</v>
      </c>
      <c r="Y3771" s="1">
        <v>739115</v>
      </c>
      <c r="AA3771" s="2">
        <v>45379</v>
      </c>
      <c r="AB3771" s="2">
        <v>45383</v>
      </c>
      <c r="AC3771" s="2">
        <v>45748</v>
      </c>
      <c r="AE3771" s="1" t="s">
        <v>497</v>
      </c>
      <c r="AI3771" s="1" t="s">
        <v>64</v>
      </c>
      <c r="AJ3771" s="1" t="s">
        <v>65</v>
      </c>
      <c r="AM3771" s="1" t="s">
        <v>5648</v>
      </c>
      <c r="AN3771" s="1" t="s">
        <v>5649</v>
      </c>
      <c r="AU3771" s="1" t="s">
        <v>68</v>
      </c>
      <c r="AX3771" s="1" t="s">
        <v>68</v>
      </c>
      <c r="AY3771" s="1" t="s">
        <v>104</v>
      </c>
      <c r="BB3771" s="1" t="str">
        <f>VLOOKUP(E3771,'[1]Agenda Clientes'!$B$2:$P$2416,15,0)</f>
        <v>P17267332</v>
      </c>
    </row>
    <row r="3772" spans="1:54" s="1" customFormat="1" ht="15" customHeight="1" x14ac:dyDescent="0.25">
      <c r="A3772" s="1" t="s">
        <v>16355</v>
      </c>
      <c r="C3772" s="1" t="s">
        <v>54</v>
      </c>
      <c r="D3772" s="1" t="s">
        <v>16356</v>
      </c>
      <c r="E3772" s="1" t="s">
        <v>5652</v>
      </c>
      <c r="F3772" s="1" t="s">
        <v>5652</v>
      </c>
      <c r="G3772" s="1" t="s">
        <v>57</v>
      </c>
      <c r="H3772" s="1" t="s">
        <v>14493</v>
      </c>
      <c r="I3772" s="1" t="s">
        <v>9285</v>
      </c>
      <c r="J3772" s="1" t="s">
        <v>12399</v>
      </c>
      <c r="K3772" s="1" t="s">
        <v>61</v>
      </c>
      <c r="L3772" s="1">
        <v>7157.06</v>
      </c>
      <c r="M3772" s="1">
        <v>7157.06</v>
      </c>
      <c r="N3772" s="1">
        <v>7200</v>
      </c>
      <c r="O3772" s="1">
        <v>12</v>
      </c>
      <c r="P3772" s="1">
        <v>858.84720000000004</v>
      </c>
      <c r="Q3772" s="1">
        <v>0</v>
      </c>
      <c r="R3772" s="1">
        <v>0</v>
      </c>
      <c r="U3772" s="1">
        <v>0</v>
      </c>
      <c r="W3772" s="1">
        <v>0</v>
      </c>
      <c r="X3772" s="1" t="s">
        <v>62</v>
      </c>
      <c r="Y3772" s="1">
        <v>1464960</v>
      </c>
      <c r="AA3772" s="2">
        <v>45379</v>
      </c>
      <c r="AB3772" s="2">
        <v>45385</v>
      </c>
      <c r="AC3772" s="2">
        <v>45750</v>
      </c>
      <c r="AE3772" s="1" t="s">
        <v>497</v>
      </c>
      <c r="AI3772" s="1" t="s">
        <v>64</v>
      </c>
      <c r="AJ3772" s="1" t="s">
        <v>65</v>
      </c>
      <c r="AM3772" s="1" t="s">
        <v>5655</v>
      </c>
      <c r="AN3772" s="1" t="s">
        <v>5656</v>
      </c>
      <c r="AU3772" s="1" t="s">
        <v>68</v>
      </c>
      <c r="AX3772" s="1" t="s">
        <v>68</v>
      </c>
      <c r="AY3772" s="1" t="s">
        <v>69</v>
      </c>
      <c r="BB3772" s="1" t="str">
        <f>VLOOKUP(E3772,'[1]Agenda Clientes'!$B$2:$P$2416,15,0)</f>
        <v>P17264931</v>
      </c>
    </row>
    <row r="3773" spans="1:54" s="1" customFormat="1" ht="15" customHeight="1" x14ac:dyDescent="0.25">
      <c r="A3773" s="1" t="s">
        <v>16357</v>
      </c>
      <c r="C3773" s="1" t="s">
        <v>54</v>
      </c>
      <c r="D3773" s="1" t="s">
        <v>16358</v>
      </c>
      <c r="E3773" s="1" t="s">
        <v>5659</v>
      </c>
      <c r="F3773" s="1" t="s">
        <v>5659</v>
      </c>
      <c r="G3773" s="1" t="s">
        <v>57</v>
      </c>
      <c r="H3773" s="1" t="s">
        <v>14493</v>
      </c>
      <c r="I3773" s="1" t="s">
        <v>9285</v>
      </c>
      <c r="J3773" s="1" t="s">
        <v>12403</v>
      </c>
      <c r="K3773" s="1" t="s">
        <v>61</v>
      </c>
      <c r="L3773" s="1">
        <v>7157.06</v>
      </c>
      <c r="M3773" s="1">
        <v>7157.06</v>
      </c>
      <c r="N3773" s="1">
        <v>7200</v>
      </c>
      <c r="O3773" s="1">
        <v>1</v>
      </c>
      <c r="P3773" s="1">
        <v>71.570599999999999</v>
      </c>
      <c r="Q3773" s="1">
        <v>0</v>
      </c>
      <c r="R3773" s="1">
        <v>0</v>
      </c>
      <c r="U3773" s="1">
        <v>0</v>
      </c>
      <c r="W3773" s="1">
        <v>0</v>
      </c>
      <c r="X3773" s="1" t="s">
        <v>81</v>
      </c>
      <c r="Y3773" s="1">
        <v>1360320</v>
      </c>
      <c r="AA3773" s="2">
        <v>45379</v>
      </c>
      <c r="AB3773" s="2">
        <v>45385</v>
      </c>
      <c r="AC3773" s="2">
        <v>45750</v>
      </c>
      <c r="AE3773" s="1" t="s">
        <v>497</v>
      </c>
      <c r="AI3773" s="1" t="s">
        <v>64</v>
      </c>
      <c r="AJ3773" s="1" t="s">
        <v>65</v>
      </c>
      <c r="AM3773" s="1" t="s">
        <v>5662</v>
      </c>
      <c r="AN3773" s="1" t="s">
        <v>5663</v>
      </c>
      <c r="AU3773" s="1" t="s">
        <v>68</v>
      </c>
      <c r="AX3773" s="1" t="s">
        <v>68</v>
      </c>
      <c r="AY3773" s="1" t="s">
        <v>69</v>
      </c>
      <c r="BB3773" s="1" t="str">
        <f>VLOOKUP(E3773,'[1]Agenda Clientes'!$B$2:$P$2416,15,0)</f>
        <v>P17266607</v>
      </c>
    </row>
    <row r="3774" spans="1:54" s="1" customFormat="1" ht="15" customHeight="1" x14ac:dyDescent="0.25">
      <c r="A3774" s="1" t="s">
        <v>16359</v>
      </c>
      <c r="C3774" s="1" t="s">
        <v>54</v>
      </c>
      <c r="D3774" s="1" t="s">
        <v>16360</v>
      </c>
      <c r="E3774" s="1" t="s">
        <v>5666</v>
      </c>
      <c r="F3774" s="1" t="s">
        <v>5666</v>
      </c>
      <c r="G3774" s="1" t="s">
        <v>57</v>
      </c>
      <c r="H3774" s="1" t="s">
        <v>14493</v>
      </c>
      <c r="I3774" s="1" t="s">
        <v>9285</v>
      </c>
      <c r="J3774" s="1" t="s">
        <v>12407</v>
      </c>
      <c r="K3774" s="1" t="s">
        <v>61</v>
      </c>
      <c r="L3774" s="1">
        <v>7157.06</v>
      </c>
      <c r="M3774" s="1">
        <v>7157.06</v>
      </c>
      <c r="N3774" s="1">
        <v>7200</v>
      </c>
      <c r="O3774" s="1">
        <v>12</v>
      </c>
      <c r="P3774" s="1">
        <v>858.84720000000004</v>
      </c>
      <c r="Q3774" s="1">
        <v>0</v>
      </c>
      <c r="R3774" s="1">
        <v>0</v>
      </c>
      <c r="U3774" s="1">
        <v>0</v>
      </c>
      <c r="W3774" s="1">
        <v>0</v>
      </c>
      <c r="X3774" s="1" t="s">
        <v>62</v>
      </c>
      <c r="Y3774" s="1">
        <v>276675</v>
      </c>
      <c r="AA3774" s="2">
        <v>45379</v>
      </c>
      <c r="AB3774" s="2">
        <v>45379</v>
      </c>
      <c r="AC3774" s="2">
        <v>45744</v>
      </c>
      <c r="AE3774" s="1" t="s">
        <v>497</v>
      </c>
      <c r="AI3774" s="1" t="s">
        <v>64</v>
      </c>
      <c r="AJ3774" s="1" t="s">
        <v>65</v>
      </c>
      <c r="AM3774" s="1" t="s">
        <v>5668</v>
      </c>
      <c r="AN3774" s="1" t="s">
        <v>5669</v>
      </c>
      <c r="AU3774" s="1" t="s">
        <v>68</v>
      </c>
      <c r="AX3774" s="1" t="s">
        <v>68</v>
      </c>
      <c r="AY3774" s="1" t="s">
        <v>104</v>
      </c>
      <c r="BB3774" s="1" t="str">
        <f>VLOOKUP(E3774,'[1]Agenda Clientes'!$B$2:$P$2416,15,0)</f>
        <v>P17267333</v>
      </c>
    </row>
    <row r="3775" spans="1:54" s="1" customFormat="1" ht="15" customHeight="1" x14ac:dyDescent="0.25">
      <c r="A3775" s="1" t="s">
        <v>16361</v>
      </c>
      <c r="C3775" s="1" t="s">
        <v>54</v>
      </c>
      <c r="D3775" s="1" t="s">
        <v>16362</v>
      </c>
      <c r="E3775" s="1" t="s">
        <v>5672</v>
      </c>
      <c r="F3775" s="1" t="s">
        <v>5672</v>
      </c>
      <c r="G3775" s="1" t="s">
        <v>57</v>
      </c>
      <c r="H3775" s="1" t="s">
        <v>14493</v>
      </c>
      <c r="I3775" s="1" t="s">
        <v>9285</v>
      </c>
      <c r="J3775" s="1" t="s">
        <v>12410</v>
      </c>
      <c r="K3775" s="1" t="s">
        <v>61</v>
      </c>
      <c r="L3775" s="1">
        <v>7157.06</v>
      </c>
      <c r="M3775" s="1">
        <v>7157.06</v>
      </c>
      <c r="N3775" s="1">
        <v>7200</v>
      </c>
      <c r="O3775" s="1">
        <v>12</v>
      </c>
      <c r="P3775" s="1">
        <v>858.84720000000004</v>
      </c>
      <c r="Q3775" s="1">
        <v>0</v>
      </c>
      <c r="R3775" s="1">
        <v>0</v>
      </c>
      <c r="U3775" s="1">
        <v>0</v>
      </c>
      <c r="W3775" s="1">
        <v>0</v>
      </c>
      <c r="X3775" s="1" t="s">
        <v>81</v>
      </c>
      <c r="Y3775" s="1">
        <v>276675</v>
      </c>
      <c r="AA3775" s="2">
        <v>45379</v>
      </c>
      <c r="AB3775" s="2">
        <v>45389</v>
      </c>
      <c r="AC3775" s="2">
        <v>45754</v>
      </c>
      <c r="AE3775" s="1" t="s">
        <v>497</v>
      </c>
      <c r="AI3775" s="1" t="s">
        <v>64</v>
      </c>
      <c r="AJ3775" s="1" t="s">
        <v>65</v>
      </c>
      <c r="AM3775" s="1" t="s">
        <v>5675</v>
      </c>
      <c r="AN3775" s="1" t="s">
        <v>5676</v>
      </c>
      <c r="AU3775" s="1" t="s">
        <v>68</v>
      </c>
      <c r="AX3775" s="1" t="s">
        <v>68</v>
      </c>
      <c r="AY3775" s="1" t="s">
        <v>69</v>
      </c>
      <c r="BB3775" s="1" t="str">
        <f>VLOOKUP(E3775,'[1]Agenda Clientes'!$B$2:$P$2416,15,0)</f>
        <v>P17265749</v>
      </c>
    </row>
    <row r="3776" spans="1:54" s="1" customFormat="1" ht="15" customHeight="1" x14ac:dyDescent="0.25">
      <c r="A3776" s="1" t="s">
        <v>16363</v>
      </c>
      <c r="C3776" s="1" t="s">
        <v>54</v>
      </c>
      <c r="D3776" s="1" t="s">
        <v>16364</v>
      </c>
      <c r="E3776" s="1" t="s">
        <v>5679</v>
      </c>
      <c r="F3776" s="1" t="s">
        <v>5679</v>
      </c>
      <c r="G3776" s="1" t="s">
        <v>57</v>
      </c>
      <c r="H3776" s="1" t="s">
        <v>14493</v>
      </c>
      <c r="I3776" s="1" t="s">
        <v>9285</v>
      </c>
      <c r="J3776" s="1" t="s">
        <v>12420</v>
      </c>
      <c r="K3776" s="1" t="s">
        <v>61</v>
      </c>
      <c r="L3776" s="1">
        <v>7157.06</v>
      </c>
      <c r="M3776" s="1">
        <v>7157.06</v>
      </c>
      <c r="N3776" s="1">
        <v>7200</v>
      </c>
      <c r="O3776" s="1">
        <v>1</v>
      </c>
      <c r="P3776" s="1">
        <v>71.570599999999999</v>
      </c>
      <c r="Q3776" s="1">
        <v>0</v>
      </c>
      <c r="R3776" s="1">
        <v>0</v>
      </c>
      <c r="U3776" s="1">
        <v>0</v>
      </c>
      <c r="W3776" s="1">
        <v>0</v>
      </c>
      <c r="X3776" s="1" t="s">
        <v>81</v>
      </c>
      <c r="Y3776" s="1">
        <v>3548660</v>
      </c>
      <c r="AA3776" s="2">
        <v>45379</v>
      </c>
      <c r="AB3776" s="2">
        <v>45389</v>
      </c>
      <c r="AC3776" s="2">
        <v>45754</v>
      </c>
      <c r="AE3776" s="1" t="s">
        <v>497</v>
      </c>
      <c r="AI3776" s="1" t="s">
        <v>64</v>
      </c>
      <c r="AJ3776" s="1" t="s">
        <v>65</v>
      </c>
      <c r="AM3776" s="1" t="s">
        <v>686</v>
      </c>
      <c r="AN3776" s="1" t="s">
        <v>5682</v>
      </c>
      <c r="AU3776" s="1" t="s">
        <v>68</v>
      </c>
      <c r="AX3776" s="1" t="s">
        <v>68</v>
      </c>
      <c r="AY3776" s="1" t="s">
        <v>69</v>
      </c>
      <c r="BB3776" s="1" t="str">
        <f>VLOOKUP(E3776,'[1]Agenda Clientes'!$B$2:$P$2416,15,0)</f>
        <v>P17266613</v>
      </c>
    </row>
    <row r="3777" spans="1:54" s="1" customFormat="1" ht="15" customHeight="1" x14ac:dyDescent="0.25">
      <c r="A3777" s="1" t="s">
        <v>16365</v>
      </c>
      <c r="C3777" s="1" t="s">
        <v>54</v>
      </c>
      <c r="D3777" s="1" t="s">
        <v>16366</v>
      </c>
      <c r="E3777" s="1" t="s">
        <v>5685</v>
      </c>
      <c r="F3777" s="1" t="s">
        <v>5685</v>
      </c>
      <c r="G3777" s="1" t="s">
        <v>57</v>
      </c>
      <c r="H3777" s="1" t="s">
        <v>14493</v>
      </c>
      <c r="I3777" s="1" t="s">
        <v>9285</v>
      </c>
      <c r="J3777" s="1" t="s">
        <v>12424</v>
      </c>
      <c r="K3777" s="1" t="s">
        <v>61</v>
      </c>
      <c r="L3777" s="1">
        <v>7157.06</v>
      </c>
      <c r="M3777" s="1">
        <v>7157.06</v>
      </c>
      <c r="N3777" s="1">
        <v>7200</v>
      </c>
      <c r="O3777" s="1">
        <v>12</v>
      </c>
      <c r="P3777" s="1">
        <v>858.84720000000004</v>
      </c>
      <c r="Q3777" s="1">
        <v>0</v>
      </c>
      <c r="R3777" s="1">
        <v>0</v>
      </c>
      <c r="U3777" s="1">
        <v>0</v>
      </c>
      <c r="W3777" s="1">
        <v>0</v>
      </c>
      <c r="X3777" s="1" t="s">
        <v>62</v>
      </c>
      <c r="Y3777" s="1">
        <v>2380560</v>
      </c>
      <c r="AA3777" s="2">
        <v>45379</v>
      </c>
      <c r="AB3777" s="2">
        <v>45387</v>
      </c>
      <c r="AC3777" s="2">
        <v>45752</v>
      </c>
      <c r="AE3777" s="1" t="s">
        <v>497</v>
      </c>
      <c r="AI3777" s="1" t="s">
        <v>64</v>
      </c>
      <c r="AJ3777" s="1" t="s">
        <v>65</v>
      </c>
      <c r="AM3777" s="1" t="s">
        <v>686</v>
      </c>
      <c r="AN3777" s="1" t="s">
        <v>5688</v>
      </c>
      <c r="AU3777" s="1" t="s">
        <v>68</v>
      </c>
      <c r="AX3777" s="1" t="s">
        <v>68</v>
      </c>
      <c r="AY3777" s="1" t="s">
        <v>69</v>
      </c>
      <c r="BB3777" s="1" t="str">
        <f>VLOOKUP(E3777,'[1]Agenda Clientes'!$B$2:$P$2416,15,0)</f>
        <v>P17266610</v>
      </c>
    </row>
    <row r="3778" spans="1:54" s="1" customFormat="1" ht="15" customHeight="1" x14ac:dyDescent="0.25">
      <c r="A3778" s="1" t="s">
        <v>16367</v>
      </c>
      <c r="C3778" s="1" t="s">
        <v>54</v>
      </c>
      <c r="D3778" s="1" t="s">
        <v>16368</v>
      </c>
      <c r="E3778" s="1" t="s">
        <v>5691</v>
      </c>
      <c r="F3778" s="1" t="s">
        <v>5691</v>
      </c>
      <c r="G3778" s="1" t="s">
        <v>57</v>
      </c>
      <c r="H3778" s="1" t="s">
        <v>14493</v>
      </c>
      <c r="I3778" s="1" t="s">
        <v>9285</v>
      </c>
      <c r="J3778" s="1" t="s">
        <v>12428</v>
      </c>
      <c r="K3778" s="1" t="s">
        <v>61</v>
      </c>
      <c r="L3778" s="1">
        <v>7157.06</v>
      </c>
      <c r="M3778" s="1">
        <v>7157.06</v>
      </c>
      <c r="N3778" s="1">
        <v>7200</v>
      </c>
      <c r="O3778" s="1">
        <v>12</v>
      </c>
      <c r="P3778" s="1">
        <v>858.84720000000004</v>
      </c>
      <c r="Q3778" s="1">
        <v>0</v>
      </c>
      <c r="R3778" s="1">
        <v>0</v>
      </c>
      <c r="U3778" s="1">
        <v>0</v>
      </c>
      <c r="W3778" s="1">
        <v>0</v>
      </c>
      <c r="X3778" s="1" t="s">
        <v>81</v>
      </c>
      <c r="Y3778" s="1">
        <v>2011740</v>
      </c>
      <c r="AA3778" s="2">
        <v>45379</v>
      </c>
      <c r="AB3778" s="2">
        <v>45388</v>
      </c>
      <c r="AC3778" s="2">
        <v>45753</v>
      </c>
      <c r="AE3778" s="1" t="s">
        <v>497</v>
      </c>
      <c r="AI3778" s="1" t="s">
        <v>64</v>
      </c>
      <c r="AJ3778" s="1" t="s">
        <v>65</v>
      </c>
      <c r="AM3778" s="1" t="s">
        <v>5694</v>
      </c>
      <c r="AN3778" s="1" t="s">
        <v>5695</v>
      </c>
      <c r="AU3778" s="1" t="s">
        <v>68</v>
      </c>
      <c r="AX3778" s="1" t="s">
        <v>68</v>
      </c>
      <c r="AY3778" s="1" t="s">
        <v>69</v>
      </c>
      <c r="BB3778" s="1" t="str">
        <f>VLOOKUP(E3778,'[1]Agenda Clientes'!$B$2:$P$2416,15,0)</f>
        <v>P17266761</v>
      </c>
    </row>
    <row r="3779" spans="1:54" s="1" customFormat="1" ht="15" customHeight="1" x14ac:dyDescent="0.25">
      <c r="A3779" s="1" t="s">
        <v>16369</v>
      </c>
      <c r="C3779" s="1" t="s">
        <v>54</v>
      </c>
      <c r="D3779" s="1" t="s">
        <v>16370</v>
      </c>
      <c r="E3779" s="1" t="s">
        <v>5698</v>
      </c>
      <c r="F3779" s="1" t="s">
        <v>5698</v>
      </c>
      <c r="G3779" s="1" t="s">
        <v>57</v>
      </c>
      <c r="H3779" s="1" t="s">
        <v>14493</v>
      </c>
      <c r="I3779" s="1" t="s">
        <v>9285</v>
      </c>
      <c r="J3779" s="1" t="s">
        <v>12432</v>
      </c>
      <c r="K3779" s="1" t="s">
        <v>61</v>
      </c>
      <c r="L3779" s="1">
        <v>7157.06</v>
      </c>
      <c r="M3779" s="1">
        <v>7157.06</v>
      </c>
      <c r="N3779" s="1">
        <v>7307.36</v>
      </c>
      <c r="O3779" s="1">
        <v>12</v>
      </c>
      <c r="P3779" s="1">
        <v>858.84720000000004</v>
      </c>
      <c r="Q3779" s="1">
        <v>0</v>
      </c>
      <c r="R3779" s="1">
        <v>0</v>
      </c>
      <c r="U3779" s="1">
        <v>0</v>
      </c>
      <c r="W3779" s="1">
        <v>0</v>
      </c>
      <c r="X3779" s="1" t="s">
        <v>62</v>
      </c>
      <c r="Y3779" s="1">
        <v>1582645</v>
      </c>
      <c r="AA3779" s="2">
        <v>45379</v>
      </c>
      <c r="AB3779" s="2">
        <v>45390</v>
      </c>
      <c r="AC3779" s="2">
        <v>45755</v>
      </c>
      <c r="AE3779" s="1" t="s">
        <v>497</v>
      </c>
      <c r="AI3779" s="1" t="s">
        <v>64</v>
      </c>
      <c r="AJ3779" s="1" t="s">
        <v>65</v>
      </c>
      <c r="AM3779" s="1" t="s">
        <v>5701</v>
      </c>
      <c r="AN3779" s="1" t="s">
        <v>5702</v>
      </c>
      <c r="AT3779" s="1">
        <v>107.36</v>
      </c>
      <c r="AU3779" s="1" t="s">
        <v>68</v>
      </c>
      <c r="AX3779" s="1" t="s">
        <v>68</v>
      </c>
      <c r="AY3779" s="1" t="s">
        <v>69</v>
      </c>
      <c r="BB3779" s="1" t="str">
        <f>VLOOKUP(E3779,'[1]Agenda Clientes'!$B$2:$P$2416,15,0)</f>
        <v>P17264904</v>
      </c>
    </row>
    <row r="3780" spans="1:54" s="1" customFormat="1" ht="15" customHeight="1" x14ac:dyDescent="0.25">
      <c r="A3780" s="1" t="s">
        <v>16371</v>
      </c>
      <c r="C3780" s="1" t="s">
        <v>54</v>
      </c>
      <c r="D3780" s="1" t="s">
        <v>16372</v>
      </c>
      <c r="E3780" s="1" t="s">
        <v>5705</v>
      </c>
      <c r="F3780" s="1" t="s">
        <v>5705</v>
      </c>
      <c r="G3780" s="1" t="s">
        <v>57</v>
      </c>
      <c r="H3780" s="1" t="s">
        <v>14493</v>
      </c>
      <c r="I3780" s="1" t="s">
        <v>9285</v>
      </c>
      <c r="J3780" s="1" t="s">
        <v>12436</v>
      </c>
      <c r="K3780" s="1" t="s">
        <v>61</v>
      </c>
      <c r="L3780" s="1">
        <v>35785.279999999999</v>
      </c>
      <c r="M3780" s="1">
        <v>35785.279999999999</v>
      </c>
      <c r="N3780" s="1">
        <v>35999.99</v>
      </c>
      <c r="O3780" s="1">
        <v>1</v>
      </c>
      <c r="P3780" s="1">
        <v>357.8528</v>
      </c>
      <c r="Q3780" s="1">
        <v>0</v>
      </c>
      <c r="R3780" s="1">
        <v>0</v>
      </c>
      <c r="U3780" s="1">
        <v>0</v>
      </c>
      <c r="W3780" s="1">
        <v>0</v>
      </c>
      <c r="X3780" s="1" t="s">
        <v>62</v>
      </c>
      <c r="Y3780" s="1">
        <v>1178010</v>
      </c>
      <c r="AA3780" s="2">
        <v>45379</v>
      </c>
      <c r="AB3780" s="2">
        <v>45387</v>
      </c>
      <c r="AC3780" s="2">
        <v>45752</v>
      </c>
      <c r="AE3780" s="1" t="s">
        <v>497</v>
      </c>
      <c r="AI3780" s="1" t="s">
        <v>64</v>
      </c>
      <c r="AJ3780" s="1" t="s">
        <v>65</v>
      </c>
      <c r="AM3780" s="1" t="s">
        <v>5708</v>
      </c>
      <c r="AN3780" s="1" t="s">
        <v>5709</v>
      </c>
      <c r="AU3780" s="1" t="s">
        <v>68</v>
      </c>
      <c r="AX3780" s="1" t="s">
        <v>68</v>
      </c>
      <c r="AY3780" s="1" t="s">
        <v>104</v>
      </c>
      <c r="BB3780" s="1" t="str">
        <f>VLOOKUP(E3780,'[1]Agenda Clientes'!$B$2:$P$2416,15,0)</f>
        <v>P17266999</v>
      </c>
    </row>
    <row r="3781" spans="1:54" s="1" customFormat="1" ht="15" customHeight="1" x14ac:dyDescent="0.25">
      <c r="A3781" s="1" t="s">
        <v>16373</v>
      </c>
      <c r="C3781" s="1" t="s">
        <v>54</v>
      </c>
      <c r="D3781" s="1" t="s">
        <v>16374</v>
      </c>
      <c r="E3781" s="1" t="s">
        <v>16375</v>
      </c>
      <c r="F3781" s="1" t="s">
        <v>16375</v>
      </c>
      <c r="G3781" s="1" t="s">
        <v>57</v>
      </c>
      <c r="H3781" s="1" t="s">
        <v>14493</v>
      </c>
      <c r="I3781" s="1" t="s">
        <v>9285</v>
      </c>
      <c r="J3781" s="1" t="s">
        <v>16376</v>
      </c>
      <c r="K3781" s="1" t="s">
        <v>61</v>
      </c>
      <c r="L3781" s="1">
        <v>7157.06</v>
      </c>
      <c r="M3781" s="1">
        <v>7157.06</v>
      </c>
      <c r="N3781" s="1">
        <v>7200</v>
      </c>
      <c r="O3781" s="1">
        <v>12</v>
      </c>
      <c r="P3781" s="1">
        <v>858.84720000000004</v>
      </c>
      <c r="Q3781" s="1">
        <v>0</v>
      </c>
      <c r="R3781" s="1">
        <v>0</v>
      </c>
      <c r="U3781" s="1">
        <v>0</v>
      </c>
      <c r="W3781" s="1">
        <v>0</v>
      </c>
      <c r="X3781" s="1" t="s">
        <v>81</v>
      </c>
      <c r="Y3781" s="1">
        <v>276675</v>
      </c>
      <c r="AA3781" s="2">
        <v>45380</v>
      </c>
      <c r="AB3781" s="2">
        <v>45385</v>
      </c>
      <c r="AC3781" s="2">
        <v>45750</v>
      </c>
      <c r="AE3781" s="1" t="s">
        <v>497</v>
      </c>
      <c r="AI3781" s="1" t="s">
        <v>64</v>
      </c>
      <c r="AJ3781" s="1" t="s">
        <v>65</v>
      </c>
      <c r="AM3781" s="1" t="s">
        <v>16377</v>
      </c>
      <c r="AN3781" s="1" t="s">
        <v>16378</v>
      </c>
      <c r="AU3781" s="1" t="s">
        <v>68</v>
      </c>
      <c r="AX3781" s="1" t="s">
        <v>68</v>
      </c>
      <c r="AY3781" s="1" t="s">
        <v>69</v>
      </c>
      <c r="BB3781" s="1" t="str">
        <f>VLOOKUP(E3781,'[1]Agenda Clientes'!$B$2:$P$2416,15,0)</f>
        <v>P17267694</v>
      </c>
    </row>
    <row r="3782" spans="1:54" s="1" customFormat="1" ht="15" customHeight="1" x14ac:dyDescent="0.25">
      <c r="A3782" s="1" t="s">
        <v>16379</v>
      </c>
      <c r="C3782" s="1" t="s">
        <v>54</v>
      </c>
      <c r="D3782" s="1" t="s">
        <v>16380</v>
      </c>
      <c r="E3782" s="1" t="s">
        <v>5712</v>
      </c>
      <c r="F3782" s="1" t="s">
        <v>5712</v>
      </c>
      <c r="G3782" s="1" t="s">
        <v>57</v>
      </c>
      <c r="H3782" s="1" t="s">
        <v>14493</v>
      </c>
      <c r="I3782" s="1" t="s">
        <v>9285</v>
      </c>
      <c r="J3782" s="1" t="s">
        <v>12445</v>
      </c>
      <c r="K3782" s="1" t="s">
        <v>61</v>
      </c>
      <c r="L3782" s="1">
        <v>7157.06</v>
      </c>
      <c r="M3782" s="1">
        <v>7157.06</v>
      </c>
      <c r="N3782" s="1">
        <v>7200</v>
      </c>
      <c r="O3782" s="1">
        <v>1</v>
      </c>
      <c r="P3782" s="1">
        <v>71.570599999999999</v>
      </c>
      <c r="Q3782" s="1">
        <v>0</v>
      </c>
      <c r="R3782" s="1">
        <v>0</v>
      </c>
      <c r="U3782" s="1">
        <v>0</v>
      </c>
      <c r="W3782" s="1">
        <v>0</v>
      </c>
      <c r="X3782" s="1" t="s">
        <v>81</v>
      </c>
      <c r="Y3782" s="1">
        <v>2380560</v>
      </c>
      <c r="AA3782" s="2">
        <v>45380</v>
      </c>
      <c r="AB3782" s="2">
        <v>45385</v>
      </c>
      <c r="AC3782" s="2">
        <v>45750</v>
      </c>
      <c r="AE3782" s="1" t="s">
        <v>497</v>
      </c>
      <c r="AI3782" s="1" t="s">
        <v>64</v>
      </c>
      <c r="AJ3782" s="1" t="s">
        <v>65</v>
      </c>
      <c r="AM3782" s="1" t="s">
        <v>5715</v>
      </c>
      <c r="AN3782" s="1" t="s">
        <v>5716</v>
      </c>
      <c r="AU3782" s="1" t="s">
        <v>68</v>
      </c>
      <c r="AX3782" s="1" t="s">
        <v>68</v>
      </c>
      <c r="AY3782" s="1" t="s">
        <v>69</v>
      </c>
      <c r="BB3782" s="1" t="str">
        <f>VLOOKUP(E3782,'[1]Agenda Clientes'!$B$2:$P$2416,15,0)</f>
        <v>P17264479</v>
      </c>
    </row>
    <row r="3783" spans="1:54" s="1" customFormat="1" ht="15" customHeight="1" x14ac:dyDescent="0.25">
      <c r="A3783" s="1" t="s">
        <v>16381</v>
      </c>
      <c r="C3783" s="1" t="s">
        <v>54</v>
      </c>
      <c r="D3783" s="1" t="s">
        <v>16382</v>
      </c>
      <c r="E3783" s="1" t="s">
        <v>5719</v>
      </c>
      <c r="F3783" s="1" t="s">
        <v>5719</v>
      </c>
      <c r="G3783" s="1" t="s">
        <v>57</v>
      </c>
      <c r="H3783" s="1" t="s">
        <v>14493</v>
      </c>
      <c r="I3783" s="1" t="s">
        <v>9285</v>
      </c>
      <c r="J3783" s="1" t="s">
        <v>12449</v>
      </c>
      <c r="K3783" s="1" t="s">
        <v>61</v>
      </c>
      <c r="L3783" s="1">
        <v>7157.06</v>
      </c>
      <c r="M3783" s="1">
        <v>7157.06</v>
      </c>
      <c r="N3783" s="1">
        <v>7200</v>
      </c>
      <c r="O3783" s="1">
        <v>1</v>
      </c>
      <c r="P3783" s="1">
        <v>71.570599999999999</v>
      </c>
      <c r="Q3783" s="1">
        <v>0</v>
      </c>
      <c r="R3783" s="1">
        <v>0</v>
      </c>
      <c r="U3783" s="1">
        <v>0</v>
      </c>
      <c r="W3783" s="1">
        <v>0</v>
      </c>
      <c r="X3783" s="1" t="s">
        <v>62</v>
      </c>
      <c r="Y3783" s="1">
        <v>1582645</v>
      </c>
      <c r="AA3783" s="2">
        <v>45381</v>
      </c>
      <c r="AB3783" s="2">
        <v>45386</v>
      </c>
      <c r="AC3783" s="2">
        <v>45751</v>
      </c>
      <c r="AE3783" s="1" t="s">
        <v>497</v>
      </c>
      <c r="AI3783" s="1" t="s">
        <v>64</v>
      </c>
      <c r="AJ3783" s="1" t="s">
        <v>65</v>
      </c>
      <c r="AM3783" s="1" t="s">
        <v>5722</v>
      </c>
      <c r="AN3783" s="1" t="s">
        <v>5723</v>
      </c>
      <c r="AU3783" s="1" t="s">
        <v>68</v>
      </c>
      <c r="AX3783" s="1" t="s">
        <v>68</v>
      </c>
      <c r="AY3783" s="1" t="s">
        <v>104</v>
      </c>
      <c r="BB3783" s="1" t="str">
        <f>VLOOKUP(E3783,'[1]Agenda Clientes'!$B$2:$P$2416,15,0)</f>
        <v>P17267003</v>
      </c>
    </row>
    <row r="3784" spans="1:54" s="1" customFormat="1" ht="15" customHeight="1" x14ac:dyDescent="0.25">
      <c r="A3784" s="1" t="s">
        <v>16383</v>
      </c>
      <c r="C3784" s="1" t="s">
        <v>54</v>
      </c>
      <c r="D3784" s="1" t="s">
        <v>16384</v>
      </c>
      <c r="E3784" s="1" t="s">
        <v>5726</v>
      </c>
      <c r="F3784" s="1" t="s">
        <v>5726</v>
      </c>
      <c r="G3784" s="1" t="s">
        <v>57</v>
      </c>
      <c r="H3784" s="1" t="s">
        <v>14493</v>
      </c>
      <c r="I3784" s="1" t="s">
        <v>9285</v>
      </c>
      <c r="J3784" s="1" t="s">
        <v>12453</v>
      </c>
      <c r="K3784" s="1" t="s">
        <v>61</v>
      </c>
      <c r="L3784" s="1">
        <v>7157.06</v>
      </c>
      <c r="M3784" s="1">
        <v>7157.06</v>
      </c>
      <c r="N3784" s="1">
        <v>7200</v>
      </c>
      <c r="O3784" s="1">
        <v>12</v>
      </c>
      <c r="P3784" s="1">
        <v>858.84720000000004</v>
      </c>
      <c r="Q3784" s="1">
        <v>0</v>
      </c>
      <c r="R3784" s="1">
        <v>0</v>
      </c>
      <c r="U3784" s="1">
        <v>0</v>
      </c>
      <c r="W3784" s="1">
        <v>0</v>
      </c>
      <c r="X3784" s="1" t="s">
        <v>62</v>
      </c>
      <c r="Y3784" s="1">
        <v>276675</v>
      </c>
      <c r="AA3784" s="2">
        <v>45381</v>
      </c>
      <c r="AB3784" s="2">
        <v>45381</v>
      </c>
      <c r="AC3784" s="2">
        <v>45746</v>
      </c>
      <c r="AE3784" s="1" t="s">
        <v>497</v>
      </c>
      <c r="AI3784" s="1" t="s">
        <v>64</v>
      </c>
      <c r="AJ3784" s="1" t="s">
        <v>65</v>
      </c>
      <c r="AM3784" s="1" t="s">
        <v>5728</v>
      </c>
      <c r="AN3784" s="1" t="s">
        <v>5729</v>
      </c>
      <c r="AU3784" s="1" t="s">
        <v>68</v>
      </c>
      <c r="AX3784" s="1" t="s">
        <v>68</v>
      </c>
      <c r="AY3784" s="1" t="s">
        <v>104</v>
      </c>
      <c r="BB3784" s="1" t="str">
        <f>VLOOKUP(E3784,'[1]Agenda Clientes'!$B$2:$P$2416,15,0)</f>
        <v>P17267334</v>
      </c>
    </row>
    <row r="3785" spans="1:54" s="1" customFormat="1" ht="15" customHeight="1" x14ac:dyDescent="0.25">
      <c r="A3785" s="1" t="s">
        <v>16385</v>
      </c>
      <c r="C3785" s="1" t="s">
        <v>77</v>
      </c>
      <c r="D3785" s="1" t="s">
        <v>16386</v>
      </c>
      <c r="E3785" s="1" t="s">
        <v>1227</v>
      </c>
      <c r="F3785" s="1" t="s">
        <v>1227</v>
      </c>
      <c r="G3785" s="1" t="s">
        <v>57</v>
      </c>
      <c r="H3785" s="1" t="s">
        <v>14493</v>
      </c>
      <c r="I3785" s="1" t="s">
        <v>9285</v>
      </c>
      <c r="J3785" s="1" t="s">
        <v>9696</v>
      </c>
      <c r="K3785" s="1" t="s">
        <v>61</v>
      </c>
      <c r="L3785" s="1">
        <v>3578.53</v>
      </c>
      <c r="M3785" s="1">
        <v>3578.53</v>
      </c>
      <c r="N3785" s="1">
        <v>3600</v>
      </c>
      <c r="O3785" s="1">
        <v>12</v>
      </c>
      <c r="P3785" s="1">
        <v>429.42360000000002</v>
      </c>
      <c r="Q3785" s="1">
        <v>0</v>
      </c>
      <c r="R3785" s="1">
        <v>0</v>
      </c>
      <c r="U3785" s="1">
        <v>0</v>
      </c>
      <c r="W3785" s="1">
        <v>0</v>
      </c>
      <c r="X3785" s="1" t="s">
        <v>81</v>
      </c>
      <c r="Y3785" s="1">
        <v>3662400</v>
      </c>
      <c r="AA3785" s="2">
        <v>45382</v>
      </c>
      <c r="AB3785" s="2">
        <v>45387</v>
      </c>
      <c r="AC3785" s="2">
        <v>45570</v>
      </c>
      <c r="AE3785" s="1" t="s">
        <v>497</v>
      </c>
      <c r="AF3785" s="1" t="s">
        <v>16387</v>
      </c>
      <c r="AI3785" s="1" t="s">
        <v>64</v>
      </c>
      <c r="AJ3785" s="1" t="s">
        <v>65</v>
      </c>
      <c r="AM3785" s="1" t="s">
        <v>1230</v>
      </c>
      <c r="AN3785" s="1" t="s">
        <v>1231</v>
      </c>
      <c r="AU3785" s="1" t="s">
        <v>68</v>
      </c>
      <c r="AX3785" s="1" t="s">
        <v>68</v>
      </c>
      <c r="AY3785" s="1" t="s">
        <v>85</v>
      </c>
      <c r="BB3785" s="1" t="str">
        <f>VLOOKUP(E3785,'[1]Agenda Clientes'!$B$2:$P$2416,15,0)</f>
        <v>P17266214</v>
      </c>
    </row>
    <row r="3786" spans="1:54" s="1" customFormat="1" ht="15" customHeight="1" x14ac:dyDescent="0.25">
      <c r="A3786" s="1" t="s">
        <v>16388</v>
      </c>
      <c r="C3786" s="1" t="s">
        <v>54</v>
      </c>
      <c r="D3786" s="1" t="s">
        <v>16389</v>
      </c>
      <c r="E3786" s="1" t="s">
        <v>4445</v>
      </c>
      <c r="F3786" s="1" t="s">
        <v>4445</v>
      </c>
      <c r="G3786" s="1" t="s">
        <v>57</v>
      </c>
      <c r="H3786" s="1" t="s">
        <v>14493</v>
      </c>
      <c r="I3786" s="1" t="s">
        <v>9285</v>
      </c>
      <c r="J3786" s="1" t="s">
        <v>11636</v>
      </c>
      <c r="K3786" s="1" t="s">
        <v>61</v>
      </c>
      <c r="L3786" s="1">
        <v>7157.06</v>
      </c>
      <c r="M3786" s="1">
        <v>7157.06</v>
      </c>
      <c r="N3786" s="1">
        <v>7200</v>
      </c>
      <c r="O3786" s="1">
        <v>12</v>
      </c>
      <c r="P3786" s="1">
        <v>858.84720000000004</v>
      </c>
      <c r="Q3786" s="1">
        <v>0</v>
      </c>
      <c r="R3786" s="1">
        <v>0</v>
      </c>
      <c r="U3786" s="1">
        <v>0</v>
      </c>
      <c r="W3786" s="1">
        <v>0</v>
      </c>
      <c r="X3786" s="1" t="s">
        <v>81</v>
      </c>
      <c r="Y3786" s="1">
        <v>1094510</v>
      </c>
      <c r="AA3786" s="2">
        <v>45382</v>
      </c>
      <c r="AB3786" s="2">
        <v>45387</v>
      </c>
      <c r="AC3786" s="2">
        <v>45752</v>
      </c>
      <c r="AE3786" s="1" t="s">
        <v>497</v>
      </c>
      <c r="AI3786" s="1" t="s">
        <v>64</v>
      </c>
      <c r="AJ3786" s="1" t="s">
        <v>65</v>
      </c>
      <c r="AM3786" s="1" t="s">
        <v>4448</v>
      </c>
      <c r="AN3786" s="1" t="s">
        <v>4449</v>
      </c>
      <c r="AU3786" s="1" t="s">
        <v>68</v>
      </c>
      <c r="AX3786" s="1" t="s">
        <v>68</v>
      </c>
      <c r="AY3786" s="1" t="s">
        <v>69</v>
      </c>
      <c r="BB3786" s="1" t="str">
        <f>VLOOKUP(E3786,'[1]Agenda Clientes'!$B$2:$P$2416,15,0)</f>
        <v>P17266609</v>
      </c>
    </row>
    <row r="3787" spans="1:54" s="1" customFormat="1" ht="15" customHeight="1" x14ac:dyDescent="0.25">
      <c r="A3787" s="1" t="s">
        <v>16390</v>
      </c>
      <c r="C3787" s="1" t="s">
        <v>54</v>
      </c>
      <c r="D3787" s="1" t="s">
        <v>16391</v>
      </c>
      <c r="E3787" s="1" t="s">
        <v>5736</v>
      </c>
      <c r="F3787" s="1" t="s">
        <v>5736</v>
      </c>
      <c r="G3787" s="1" t="s">
        <v>57</v>
      </c>
      <c r="H3787" s="1" t="s">
        <v>14493</v>
      </c>
      <c r="I3787" s="1" t="s">
        <v>9285</v>
      </c>
      <c r="J3787" s="1" t="s">
        <v>12462</v>
      </c>
      <c r="K3787" s="1" t="s">
        <v>61</v>
      </c>
      <c r="L3787" s="1">
        <v>7157.06</v>
      </c>
      <c r="M3787" s="1">
        <v>7157.06</v>
      </c>
      <c r="N3787" s="1">
        <v>7200</v>
      </c>
      <c r="O3787" s="1">
        <v>12</v>
      </c>
      <c r="P3787" s="1">
        <v>858.84720000000004</v>
      </c>
      <c r="Q3787" s="1">
        <v>0</v>
      </c>
      <c r="R3787" s="1">
        <v>0</v>
      </c>
      <c r="U3787" s="1">
        <v>0</v>
      </c>
      <c r="W3787" s="1">
        <v>0</v>
      </c>
      <c r="X3787" s="1" t="s">
        <v>62</v>
      </c>
      <c r="Y3787" s="1">
        <v>1266815</v>
      </c>
      <c r="AA3787" s="2">
        <v>45382</v>
      </c>
      <c r="AB3787" s="2">
        <v>45387</v>
      </c>
      <c r="AC3787" s="2">
        <v>45752</v>
      </c>
      <c r="AE3787" s="1" t="s">
        <v>497</v>
      </c>
      <c r="AI3787" s="1" t="s">
        <v>64</v>
      </c>
      <c r="AJ3787" s="1" t="s">
        <v>65</v>
      </c>
      <c r="AM3787" s="1" t="s">
        <v>5739</v>
      </c>
      <c r="AN3787" s="1" t="s">
        <v>5740</v>
      </c>
      <c r="AU3787" s="1" t="s">
        <v>68</v>
      </c>
      <c r="AX3787" s="1" t="s">
        <v>68</v>
      </c>
      <c r="AY3787" s="1" t="s">
        <v>69</v>
      </c>
      <c r="BB3787" s="1" t="str">
        <f>VLOOKUP(E3787,'[1]Agenda Clientes'!$B$2:$P$2416,15,0)</f>
        <v>P17266608</v>
      </c>
    </row>
    <row r="3788" spans="1:54" s="1" customFormat="1" ht="15" customHeight="1" x14ac:dyDescent="0.25">
      <c r="A3788" s="1" t="s">
        <v>16392</v>
      </c>
      <c r="C3788" s="1" t="s">
        <v>54</v>
      </c>
      <c r="D3788" s="1" t="s">
        <v>16393</v>
      </c>
      <c r="E3788" s="1" t="s">
        <v>5743</v>
      </c>
      <c r="F3788" s="1" t="s">
        <v>5743</v>
      </c>
      <c r="G3788" s="1" t="s">
        <v>57</v>
      </c>
      <c r="H3788" s="1" t="s">
        <v>14493</v>
      </c>
      <c r="I3788" s="1" t="s">
        <v>9285</v>
      </c>
      <c r="J3788" s="1" t="s">
        <v>12466</v>
      </c>
      <c r="K3788" s="1" t="s">
        <v>61</v>
      </c>
      <c r="L3788" s="1">
        <v>7157.06</v>
      </c>
      <c r="M3788" s="1">
        <v>7157.06</v>
      </c>
      <c r="N3788" s="1">
        <v>7200</v>
      </c>
      <c r="O3788" s="1">
        <v>1</v>
      </c>
      <c r="P3788" s="1">
        <v>71.570599999999999</v>
      </c>
      <c r="Q3788" s="1">
        <v>0</v>
      </c>
      <c r="R3788" s="1">
        <v>0</v>
      </c>
      <c r="U3788" s="1">
        <v>0</v>
      </c>
      <c r="W3788" s="1">
        <v>0</v>
      </c>
      <c r="X3788" s="1" t="s">
        <v>81</v>
      </c>
      <c r="Y3788" s="1">
        <v>1854980</v>
      </c>
      <c r="AA3788" s="2">
        <v>45382</v>
      </c>
      <c r="AB3788" s="2">
        <v>45387</v>
      </c>
      <c r="AC3788" s="2">
        <v>45752</v>
      </c>
      <c r="AE3788" s="1" t="s">
        <v>497</v>
      </c>
      <c r="AI3788" s="1" t="s">
        <v>64</v>
      </c>
      <c r="AJ3788" s="1" t="s">
        <v>65</v>
      </c>
      <c r="AM3788" s="1" t="s">
        <v>5746</v>
      </c>
      <c r="AN3788" s="1" t="s">
        <v>5747</v>
      </c>
      <c r="AU3788" s="1" t="s">
        <v>68</v>
      </c>
      <c r="AX3788" s="1" t="s">
        <v>68</v>
      </c>
      <c r="AY3788" s="1" t="s">
        <v>69</v>
      </c>
      <c r="BB3788" s="1" t="str">
        <f>VLOOKUP(E3788,'[1]Agenda Clientes'!$B$2:$P$2416,15,0)</f>
        <v>P17264945</v>
      </c>
    </row>
    <row r="3789" spans="1:54" s="1" customFormat="1" ht="15" customHeight="1" x14ac:dyDescent="0.25">
      <c r="A3789" s="1" t="s">
        <v>16394</v>
      </c>
      <c r="C3789" s="1" t="s">
        <v>54</v>
      </c>
      <c r="D3789" s="1" t="s">
        <v>16395</v>
      </c>
      <c r="E3789" s="1" t="s">
        <v>5764</v>
      </c>
      <c r="F3789" s="1" t="s">
        <v>5764</v>
      </c>
      <c r="G3789" s="1" t="s">
        <v>57</v>
      </c>
      <c r="H3789" s="1" t="s">
        <v>14493</v>
      </c>
      <c r="I3789" s="1" t="s">
        <v>9285</v>
      </c>
      <c r="J3789" s="1" t="s">
        <v>12478</v>
      </c>
      <c r="K3789" s="1" t="s">
        <v>61</v>
      </c>
      <c r="L3789" s="1">
        <v>7157.06</v>
      </c>
      <c r="M3789" s="1">
        <v>7157.06</v>
      </c>
      <c r="N3789" s="1">
        <v>7200</v>
      </c>
      <c r="O3789" s="1">
        <v>12</v>
      </c>
      <c r="P3789" s="1">
        <v>858.84720000000004</v>
      </c>
      <c r="Q3789" s="1">
        <v>0</v>
      </c>
      <c r="R3789" s="1">
        <v>0</v>
      </c>
      <c r="U3789" s="1">
        <v>0</v>
      </c>
      <c r="W3789" s="1">
        <v>0</v>
      </c>
      <c r="X3789" s="1" t="s">
        <v>81</v>
      </c>
      <c r="Y3789" s="1">
        <v>333140</v>
      </c>
      <c r="AA3789" s="2">
        <v>45383</v>
      </c>
      <c r="AB3789" s="2">
        <v>45388</v>
      </c>
      <c r="AC3789" s="2">
        <v>45753</v>
      </c>
      <c r="AE3789" s="1" t="s">
        <v>497</v>
      </c>
      <c r="AI3789" s="1" t="s">
        <v>64</v>
      </c>
      <c r="AJ3789" s="1" t="s">
        <v>65</v>
      </c>
      <c r="AM3789" s="1" t="s">
        <v>5767</v>
      </c>
      <c r="AN3789" s="1" t="s">
        <v>5768</v>
      </c>
      <c r="AU3789" s="1" t="s">
        <v>68</v>
      </c>
      <c r="AX3789" s="1" t="s">
        <v>68</v>
      </c>
      <c r="AY3789" s="1" t="s">
        <v>69</v>
      </c>
      <c r="BB3789" s="1" t="str">
        <f>VLOOKUP(E3789,'[1]Agenda Clientes'!$B$2:$P$2416,15,0)</f>
        <v>P17264316</v>
      </c>
    </row>
    <row r="3790" spans="1:54" s="1" customFormat="1" ht="15" customHeight="1" x14ac:dyDescent="0.25">
      <c r="A3790" s="1" t="s">
        <v>16396</v>
      </c>
      <c r="C3790" s="1" t="s">
        <v>54</v>
      </c>
      <c r="D3790" s="1" t="s">
        <v>16397</v>
      </c>
      <c r="E3790" s="1" t="s">
        <v>5750</v>
      </c>
      <c r="F3790" s="1" t="s">
        <v>5750</v>
      </c>
      <c r="G3790" s="1" t="s">
        <v>57</v>
      </c>
      <c r="H3790" s="1" t="s">
        <v>14493</v>
      </c>
      <c r="I3790" s="1" t="s">
        <v>9285</v>
      </c>
      <c r="J3790" s="1" t="s">
        <v>12474</v>
      </c>
      <c r="K3790" s="1" t="s">
        <v>61</v>
      </c>
      <c r="L3790" s="1">
        <v>7157.06</v>
      </c>
      <c r="M3790" s="1">
        <v>7157.06</v>
      </c>
      <c r="N3790" s="1">
        <v>7200</v>
      </c>
      <c r="O3790" s="1">
        <v>12</v>
      </c>
      <c r="P3790" s="1">
        <v>858.84720000000004</v>
      </c>
      <c r="Q3790" s="1">
        <v>0</v>
      </c>
      <c r="R3790" s="1">
        <v>0</v>
      </c>
      <c r="U3790" s="1">
        <v>0</v>
      </c>
      <c r="W3790" s="1">
        <v>0</v>
      </c>
      <c r="X3790" s="1" t="s">
        <v>81</v>
      </c>
      <c r="Y3790" s="1">
        <v>1710580</v>
      </c>
      <c r="AA3790" s="2">
        <v>45383</v>
      </c>
      <c r="AB3790" s="2">
        <v>45388</v>
      </c>
      <c r="AC3790" s="2">
        <v>45753</v>
      </c>
      <c r="AE3790" s="1" t="s">
        <v>497</v>
      </c>
      <c r="AI3790" s="1" t="s">
        <v>64</v>
      </c>
      <c r="AJ3790" s="1" t="s">
        <v>65</v>
      </c>
      <c r="AM3790" s="1" t="s">
        <v>5753</v>
      </c>
      <c r="AN3790" s="1" t="s">
        <v>5754</v>
      </c>
      <c r="AU3790" s="1" t="s">
        <v>68</v>
      </c>
      <c r="AX3790" s="1" t="s">
        <v>68</v>
      </c>
      <c r="AY3790" s="1" t="s">
        <v>69</v>
      </c>
      <c r="BB3790" s="1" t="str">
        <f>VLOOKUP(E3790,'[1]Agenda Clientes'!$B$2:$P$2416,15,0)</f>
        <v>P17264535</v>
      </c>
    </row>
    <row r="3791" spans="1:54" s="1" customFormat="1" ht="15" customHeight="1" x14ac:dyDescent="0.25">
      <c r="A3791" s="1" t="s">
        <v>16398</v>
      </c>
      <c r="C3791" s="1" t="s">
        <v>54</v>
      </c>
      <c r="D3791" s="1" t="s">
        <v>16399</v>
      </c>
      <c r="E3791" s="1" t="s">
        <v>5757</v>
      </c>
      <c r="F3791" s="1" t="s">
        <v>5757</v>
      </c>
      <c r="G3791" s="1" t="s">
        <v>57</v>
      </c>
      <c r="H3791" s="1" t="s">
        <v>14493</v>
      </c>
      <c r="I3791" s="1" t="s">
        <v>9285</v>
      </c>
      <c r="J3791" s="1" t="s">
        <v>12470</v>
      </c>
      <c r="K3791" s="1" t="s">
        <v>61</v>
      </c>
      <c r="L3791" s="1">
        <v>7157.06</v>
      </c>
      <c r="M3791" s="1">
        <v>7157.06</v>
      </c>
      <c r="N3791" s="1">
        <v>7200</v>
      </c>
      <c r="O3791" s="1">
        <v>12</v>
      </c>
      <c r="P3791" s="1">
        <v>858.84720000000004</v>
      </c>
      <c r="Q3791" s="1">
        <v>0</v>
      </c>
      <c r="R3791" s="1">
        <v>0</v>
      </c>
      <c r="U3791" s="1">
        <v>0</v>
      </c>
      <c r="W3791" s="1">
        <v>0</v>
      </c>
      <c r="X3791" s="1" t="s">
        <v>62</v>
      </c>
      <c r="Y3791" s="1">
        <v>1854980</v>
      </c>
      <c r="AA3791" s="2">
        <v>45383</v>
      </c>
      <c r="AB3791" s="2">
        <v>45388</v>
      </c>
      <c r="AC3791" s="2">
        <v>45753</v>
      </c>
      <c r="AE3791" s="1" t="s">
        <v>497</v>
      </c>
      <c r="AI3791" s="1" t="s">
        <v>64</v>
      </c>
      <c r="AJ3791" s="1" t="s">
        <v>65</v>
      </c>
      <c r="AM3791" s="1" t="s">
        <v>5760</v>
      </c>
      <c r="AN3791" s="1" t="s">
        <v>5761</v>
      </c>
      <c r="AU3791" s="1" t="s">
        <v>68</v>
      </c>
      <c r="AX3791" s="1" t="s">
        <v>68</v>
      </c>
      <c r="AY3791" s="1" t="s">
        <v>104</v>
      </c>
      <c r="BB3791" s="1" t="str">
        <f>VLOOKUP(E3791,'[1]Agenda Clientes'!$B$2:$P$2416,15,0)</f>
        <v>P17267004</v>
      </c>
    </row>
    <row r="3792" spans="1:54" s="1" customFormat="1" ht="15" customHeight="1" x14ac:dyDescent="0.25">
      <c r="A3792" s="1" t="s">
        <v>16400</v>
      </c>
      <c r="C3792" s="1" t="s">
        <v>54</v>
      </c>
      <c r="D3792" s="1" t="s">
        <v>16401</v>
      </c>
      <c r="E3792" s="1" t="s">
        <v>5764</v>
      </c>
      <c r="F3792" s="1" t="s">
        <v>5764</v>
      </c>
      <c r="G3792" s="1" t="s">
        <v>57</v>
      </c>
      <c r="H3792" s="1" t="s">
        <v>14493</v>
      </c>
      <c r="I3792" s="1" t="s">
        <v>9285</v>
      </c>
      <c r="J3792" s="1" t="s">
        <v>12478</v>
      </c>
      <c r="K3792" s="1" t="s">
        <v>61</v>
      </c>
      <c r="L3792" s="1">
        <v>7157.06</v>
      </c>
      <c r="M3792" s="1">
        <v>7157.06</v>
      </c>
      <c r="N3792" s="1">
        <v>7200</v>
      </c>
      <c r="O3792" s="1">
        <v>12</v>
      </c>
      <c r="P3792" s="1">
        <v>858.84720000000004</v>
      </c>
      <c r="Q3792" s="1">
        <v>0</v>
      </c>
      <c r="R3792" s="1">
        <v>0</v>
      </c>
      <c r="U3792" s="1">
        <v>0</v>
      </c>
      <c r="W3792" s="1">
        <v>0</v>
      </c>
      <c r="X3792" s="1" t="s">
        <v>81</v>
      </c>
      <c r="Y3792" s="1">
        <v>333140</v>
      </c>
      <c r="AA3792" s="2">
        <v>45384</v>
      </c>
      <c r="AB3792" s="2">
        <v>45389</v>
      </c>
      <c r="AC3792" s="2">
        <v>45754</v>
      </c>
      <c r="AE3792" s="1" t="s">
        <v>497</v>
      </c>
      <c r="AI3792" s="1" t="s">
        <v>64</v>
      </c>
      <c r="AJ3792" s="1" t="s">
        <v>65</v>
      </c>
      <c r="AM3792" s="1" t="s">
        <v>5767</v>
      </c>
      <c r="AN3792" s="1" t="s">
        <v>5768</v>
      </c>
      <c r="AU3792" s="1" t="s">
        <v>68</v>
      </c>
      <c r="AX3792" s="1" t="s">
        <v>68</v>
      </c>
      <c r="AY3792" s="1" t="s">
        <v>69</v>
      </c>
      <c r="BB3792" s="1" t="str">
        <f>VLOOKUP(E3792,'[1]Agenda Clientes'!$B$2:$P$2416,15,0)</f>
        <v>P17264316</v>
      </c>
    </row>
    <row r="3793" spans="1:54" s="1" customFormat="1" ht="15" customHeight="1" x14ac:dyDescent="0.25">
      <c r="A3793" s="1" t="s">
        <v>16402</v>
      </c>
      <c r="C3793" s="1" t="s">
        <v>54</v>
      </c>
      <c r="D3793" s="1" t="s">
        <v>16403</v>
      </c>
      <c r="E3793" s="1" t="s">
        <v>5771</v>
      </c>
      <c r="F3793" s="1" t="s">
        <v>5771</v>
      </c>
      <c r="G3793" s="1" t="s">
        <v>57</v>
      </c>
      <c r="H3793" s="1" t="s">
        <v>14493</v>
      </c>
      <c r="I3793" s="1" t="s">
        <v>9285</v>
      </c>
      <c r="J3793" s="1" t="s">
        <v>12490</v>
      </c>
      <c r="K3793" s="1" t="s">
        <v>61</v>
      </c>
      <c r="L3793" s="1">
        <v>7157.06</v>
      </c>
      <c r="M3793" s="1">
        <v>7157.06</v>
      </c>
      <c r="N3793" s="1">
        <v>7200</v>
      </c>
      <c r="O3793" s="1">
        <v>1</v>
      </c>
      <c r="P3793" s="1">
        <v>71.570599999999999</v>
      </c>
      <c r="Q3793" s="1">
        <v>0</v>
      </c>
      <c r="R3793" s="1">
        <v>0</v>
      </c>
      <c r="U3793" s="1">
        <v>0</v>
      </c>
      <c r="W3793" s="1">
        <v>0</v>
      </c>
      <c r="X3793" s="1" t="s">
        <v>81</v>
      </c>
      <c r="Y3793" s="1">
        <v>3834460</v>
      </c>
      <c r="AA3793" s="2">
        <v>45385</v>
      </c>
      <c r="AB3793" s="2">
        <v>45390</v>
      </c>
      <c r="AC3793" s="2">
        <v>45755</v>
      </c>
      <c r="AE3793" s="1" t="s">
        <v>497</v>
      </c>
      <c r="AI3793" s="1" t="s">
        <v>64</v>
      </c>
      <c r="AJ3793" s="1" t="s">
        <v>65</v>
      </c>
      <c r="AM3793" s="1" t="s">
        <v>5774</v>
      </c>
      <c r="AN3793" s="1" t="s">
        <v>5775</v>
      </c>
      <c r="AU3793" s="1" t="s">
        <v>68</v>
      </c>
      <c r="AX3793" s="1" t="s">
        <v>68</v>
      </c>
      <c r="AY3793" s="1" t="s">
        <v>69</v>
      </c>
      <c r="BB3793" s="1" t="str">
        <f>VLOOKUP(E3793,'[1]Agenda Clientes'!$B$2:$P$2416,15,0)</f>
        <v>P17266096</v>
      </c>
    </row>
    <row r="3794" spans="1:54" s="1" customFormat="1" ht="15" customHeight="1" x14ac:dyDescent="0.25">
      <c r="A3794" s="1" t="s">
        <v>16404</v>
      </c>
      <c r="C3794" s="1" t="s">
        <v>54</v>
      </c>
      <c r="D3794" s="1" t="s">
        <v>16405</v>
      </c>
      <c r="E3794" s="1" t="s">
        <v>5778</v>
      </c>
      <c r="F3794" s="1" t="s">
        <v>5778</v>
      </c>
      <c r="G3794" s="1" t="s">
        <v>57</v>
      </c>
      <c r="H3794" s="1" t="s">
        <v>14493</v>
      </c>
      <c r="I3794" s="1" t="s">
        <v>9285</v>
      </c>
      <c r="J3794" s="1" t="s">
        <v>12482</v>
      </c>
      <c r="K3794" s="1" t="s">
        <v>61</v>
      </c>
      <c r="L3794" s="1">
        <v>7157.06</v>
      </c>
      <c r="M3794" s="1">
        <v>7157.06</v>
      </c>
      <c r="N3794" s="1">
        <v>7200</v>
      </c>
      <c r="O3794" s="1">
        <v>1</v>
      </c>
      <c r="P3794" s="1">
        <v>71.570599999999999</v>
      </c>
      <c r="Q3794" s="1">
        <v>0</v>
      </c>
      <c r="R3794" s="1">
        <v>0</v>
      </c>
      <c r="U3794" s="1">
        <v>0</v>
      </c>
      <c r="W3794" s="1">
        <v>0</v>
      </c>
      <c r="X3794" s="1" t="s">
        <v>62</v>
      </c>
      <c r="Y3794" s="1">
        <v>2573580</v>
      </c>
      <c r="AA3794" s="2">
        <v>45385</v>
      </c>
      <c r="AB3794" s="2">
        <v>45390</v>
      </c>
      <c r="AC3794" s="2">
        <v>45755</v>
      </c>
      <c r="AE3794" s="1" t="s">
        <v>497</v>
      </c>
      <c r="AI3794" s="1" t="s">
        <v>64</v>
      </c>
      <c r="AJ3794" s="1" t="s">
        <v>65</v>
      </c>
      <c r="AM3794" s="1" t="s">
        <v>5781</v>
      </c>
      <c r="AN3794" s="1" t="s">
        <v>5782</v>
      </c>
      <c r="AU3794" s="1" t="s">
        <v>68</v>
      </c>
      <c r="AX3794" s="1" t="s">
        <v>68</v>
      </c>
      <c r="AY3794" s="1" t="s">
        <v>69</v>
      </c>
      <c r="BB3794" s="1" t="str">
        <f>VLOOKUP(E3794,'[1]Agenda Clientes'!$B$2:$P$2416,15,0)</f>
        <v>P17266762</v>
      </c>
    </row>
    <row r="3795" spans="1:54" s="1" customFormat="1" ht="15" customHeight="1" x14ac:dyDescent="0.25">
      <c r="A3795" s="1" t="s">
        <v>16406</v>
      </c>
      <c r="C3795" s="1" t="s">
        <v>54</v>
      </c>
      <c r="D3795" s="1" t="s">
        <v>16407</v>
      </c>
      <c r="E3795" s="1" t="s">
        <v>5785</v>
      </c>
      <c r="F3795" s="1" t="s">
        <v>5785</v>
      </c>
      <c r="G3795" s="1" t="s">
        <v>57</v>
      </c>
      <c r="H3795" s="1" t="s">
        <v>14493</v>
      </c>
      <c r="I3795" s="1" t="s">
        <v>9285</v>
      </c>
      <c r="J3795" s="1" t="s">
        <v>12486</v>
      </c>
      <c r="K3795" s="1" t="s">
        <v>61</v>
      </c>
      <c r="L3795" s="1">
        <v>7157.06</v>
      </c>
      <c r="M3795" s="1">
        <v>7157.06</v>
      </c>
      <c r="N3795" s="1">
        <v>7200</v>
      </c>
      <c r="O3795" s="1">
        <v>1</v>
      </c>
      <c r="P3795" s="1">
        <v>71.570599999999999</v>
      </c>
      <c r="Q3795" s="1">
        <v>0</v>
      </c>
      <c r="R3795" s="1">
        <v>0</v>
      </c>
      <c r="U3795" s="1">
        <v>0</v>
      </c>
      <c r="W3795" s="1">
        <v>0</v>
      </c>
      <c r="X3795" s="1" t="s">
        <v>81</v>
      </c>
      <c r="Y3795" s="1">
        <v>2011740</v>
      </c>
      <c r="AA3795" s="2">
        <v>45385</v>
      </c>
      <c r="AB3795" s="2">
        <v>45390</v>
      </c>
      <c r="AC3795" s="2">
        <v>45755</v>
      </c>
      <c r="AE3795" s="1" t="s">
        <v>497</v>
      </c>
      <c r="AI3795" s="1" t="s">
        <v>64</v>
      </c>
      <c r="AJ3795" s="1" t="s">
        <v>65</v>
      </c>
      <c r="AM3795" s="1" t="s">
        <v>5788</v>
      </c>
      <c r="AN3795" s="1" t="s">
        <v>5789</v>
      </c>
      <c r="AU3795" s="1" t="s">
        <v>68</v>
      </c>
      <c r="AX3795" s="1" t="s">
        <v>68</v>
      </c>
      <c r="AY3795" s="1" t="s">
        <v>69</v>
      </c>
      <c r="BB3795" s="1" t="str">
        <f>VLOOKUP(E3795,'[1]Agenda Clientes'!$B$2:$P$2416,15,0)</f>
        <v>P17266615</v>
      </c>
    </row>
    <row r="3796" spans="1:54" s="1" customFormat="1" ht="15" customHeight="1" x14ac:dyDescent="0.25">
      <c r="A3796" s="1" t="s">
        <v>16408</v>
      </c>
      <c r="C3796" s="1" t="s">
        <v>54</v>
      </c>
      <c r="D3796" s="1" t="s">
        <v>16409</v>
      </c>
      <c r="E3796" s="1" t="s">
        <v>5792</v>
      </c>
      <c r="F3796" s="1" t="s">
        <v>5792</v>
      </c>
      <c r="G3796" s="1" t="s">
        <v>57</v>
      </c>
      <c r="H3796" s="1" t="s">
        <v>14493</v>
      </c>
      <c r="I3796" s="1" t="s">
        <v>9285</v>
      </c>
      <c r="J3796" s="1" t="s">
        <v>12494</v>
      </c>
      <c r="K3796" s="1" t="s">
        <v>61</v>
      </c>
      <c r="L3796" s="1">
        <v>7157.06</v>
      </c>
      <c r="M3796" s="1">
        <v>7157.06</v>
      </c>
      <c r="N3796" s="1">
        <v>7200</v>
      </c>
      <c r="O3796" s="1">
        <v>12</v>
      </c>
      <c r="P3796" s="1">
        <v>858.84720000000004</v>
      </c>
      <c r="Q3796" s="1">
        <v>0</v>
      </c>
      <c r="R3796" s="1">
        <v>0</v>
      </c>
      <c r="U3796" s="1">
        <v>0</v>
      </c>
      <c r="W3796" s="1">
        <v>0</v>
      </c>
      <c r="X3796" s="1" t="s">
        <v>81</v>
      </c>
      <c r="Y3796" s="1">
        <v>399255</v>
      </c>
      <c r="AA3796" s="2">
        <v>45385</v>
      </c>
      <c r="AB3796" s="2">
        <v>45385</v>
      </c>
      <c r="AC3796" s="2">
        <v>45750</v>
      </c>
      <c r="AE3796" s="1" t="s">
        <v>497</v>
      </c>
      <c r="AI3796" s="1" t="s">
        <v>64</v>
      </c>
      <c r="AJ3796" s="1" t="s">
        <v>65</v>
      </c>
      <c r="AM3796" s="1" t="s">
        <v>1436</v>
      </c>
      <c r="AN3796" s="1" t="s">
        <v>5794</v>
      </c>
      <c r="AU3796" s="1" t="s">
        <v>68</v>
      </c>
      <c r="AX3796" s="1" t="s">
        <v>68</v>
      </c>
      <c r="AY3796" s="1" t="s">
        <v>69</v>
      </c>
      <c r="BB3796" s="1" t="str">
        <f>VLOOKUP(E3796,'[1]Agenda Clientes'!$B$2:$P$2416,15,0)</f>
        <v>P17265417</v>
      </c>
    </row>
    <row r="3797" spans="1:54" s="1" customFormat="1" ht="15" customHeight="1" x14ac:dyDescent="0.25">
      <c r="A3797" s="1" t="s">
        <v>16410</v>
      </c>
      <c r="C3797" s="1" t="s">
        <v>54</v>
      </c>
      <c r="D3797" s="1" t="s">
        <v>16411</v>
      </c>
      <c r="E3797" s="1" t="s">
        <v>5797</v>
      </c>
      <c r="F3797" s="1" t="s">
        <v>5797</v>
      </c>
      <c r="G3797" s="1" t="s">
        <v>57</v>
      </c>
      <c r="H3797" s="1" t="s">
        <v>14493</v>
      </c>
      <c r="I3797" s="1" t="s">
        <v>9285</v>
      </c>
      <c r="J3797" s="1" t="s">
        <v>12497</v>
      </c>
      <c r="K3797" s="1" t="s">
        <v>61</v>
      </c>
      <c r="L3797" s="1">
        <v>7157.06</v>
      </c>
      <c r="M3797" s="1">
        <v>7157.06</v>
      </c>
      <c r="N3797" s="1">
        <v>7200</v>
      </c>
      <c r="O3797" s="1">
        <v>12</v>
      </c>
      <c r="P3797" s="1">
        <v>858.84720000000004</v>
      </c>
      <c r="Q3797" s="1">
        <v>0</v>
      </c>
      <c r="R3797" s="1">
        <v>0</v>
      </c>
      <c r="U3797" s="1">
        <v>0</v>
      </c>
      <c r="W3797" s="1">
        <v>0</v>
      </c>
      <c r="X3797" s="1" t="s">
        <v>81</v>
      </c>
      <c r="Y3797" s="1">
        <v>2960280</v>
      </c>
      <c r="AA3797" s="2">
        <v>45385</v>
      </c>
      <c r="AB3797" s="2">
        <v>45385</v>
      </c>
      <c r="AC3797" s="2">
        <v>45750</v>
      </c>
      <c r="AE3797" s="1" t="s">
        <v>497</v>
      </c>
      <c r="AI3797" s="1" t="s">
        <v>64</v>
      </c>
      <c r="AJ3797" s="1" t="s">
        <v>65</v>
      </c>
      <c r="AM3797" s="1" t="s">
        <v>5799</v>
      </c>
      <c r="AN3797" s="1" t="s">
        <v>5800</v>
      </c>
      <c r="AU3797" s="1" t="s">
        <v>68</v>
      </c>
      <c r="AX3797" s="1" t="s">
        <v>68</v>
      </c>
      <c r="AY3797" s="1" t="s">
        <v>104</v>
      </c>
      <c r="BB3797" s="1" t="str">
        <f>VLOOKUP(E3797,'[1]Agenda Clientes'!$B$2:$P$2416,15,0)</f>
        <v>P17267335</v>
      </c>
    </row>
    <row r="3798" spans="1:54" s="1" customFormat="1" ht="15" customHeight="1" x14ac:dyDescent="0.25">
      <c r="A3798" s="1" t="s">
        <v>16412</v>
      </c>
      <c r="C3798" s="1" t="s">
        <v>54</v>
      </c>
      <c r="D3798" s="1" t="s">
        <v>16413</v>
      </c>
      <c r="E3798" s="1" t="s">
        <v>5803</v>
      </c>
      <c r="F3798" s="1" t="s">
        <v>5803</v>
      </c>
      <c r="G3798" s="1" t="s">
        <v>57</v>
      </c>
      <c r="H3798" s="1" t="s">
        <v>14493</v>
      </c>
      <c r="I3798" s="1" t="s">
        <v>9285</v>
      </c>
      <c r="J3798" s="1" t="s">
        <v>12500</v>
      </c>
      <c r="K3798" s="1" t="s">
        <v>61</v>
      </c>
      <c r="L3798" s="1">
        <v>7157.06</v>
      </c>
      <c r="M3798" s="1">
        <v>7157.06</v>
      </c>
      <c r="N3798" s="1">
        <v>7200</v>
      </c>
      <c r="O3798" s="1">
        <v>12</v>
      </c>
      <c r="P3798" s="1">
        <v>858.84720000000004</v>
      </c>
      <c r="Q3798" s="1">
        <v>0</v>
      </c>
      <c r="R3798" s="1">
        <v>0</v>
      </c>
      <c r="U3798" s="1">
        <v>0</v>
      </c>
      <c r="W3798" s="1">
        <v>0</v>
      </c>
      <c r="X3798" s="1" t="s">
        <v>62</v>
      </c>
      <c r="Y3798" s="1">
        <v>276675</v>
      </c>
      <c r="AA3798" s="2">
        <v>45385</v>
      </c>
      <c r="AB3798" s="2">
        <v>45385</v>
      </c>
      <c r="AC3798" s="2">
        <v>45750</v>
      </c>
      <c r="AE3798" s="1" t="s">
        <v>497</v>
      </c>
      <c r="AI3798" s="1" t="s">
        <v>64</v>
      </c>
      <c r="AJ3798" s="1" t="s">
        <v>65</v>
      </c>
      <c r="AM3798" s="1" t="s">
        <v>3480</v>
      </c>
      <c r="AN3798" s="1" t="s">
        <v>5805</v>
      </c>
      <c r="AU3798" s="1" t="s">
        <v>68</v>
      </c>
      <c r="AX3798" s="1" t="s">
        <v>68</v>
      </c>
      <c r="AY3798" s="1" t="s">
        <v>69</v>
      </c>
      <c r="BB3798" s="1" t="str">
        <f>VLOOKUP(E3798,'[1]Agenda Clientes'!$B$2:$P$2416,15,0)</f>
        <v>P17265025</v>
      </c>
    </row>
    <row r="3799" spans="1:54" s="1" customFormat="1" ht="15" customHeight="1" x14ac:dyDescent="0.25">
      <c r="A3799" s="1" t="s">
        <v>16414</v>
      </c>
      <c r="C3799" s="1" t="s">
        <v>54</v>
      </c>
      <c r="D3799" s="1" t="s">
        <v>16415</v>
      </c>
      <c r="E3799" s="1" t="s">
        <v>2516</v>
      </c>
      <c r="F3799" s="1" t="s">
        <v>2516</v>
      </c>
      <c r="G3799" s="1" t="s">
        <v>57</v>
      </c>
      <c r="H3799" s="1" t="s">
        <v>14493</v>
      </c>
      <c r="I3799" s="1" t="s">
        <v>9285</v>
      </c>
      <c r="J3799" s="1" t="s">
        <v>10476</v>
      </c>
      <c r="K3799" s="1" t="s">
        <v>61</v>
      </c>
      <c r="L3799" s="1">
        <v>7157.06</v>
      </c>
      <c r="M3799" s="1">
        <v>7157.06</v>
      </c>
      <c r="N3799" s="1">
        <v>7200</v>
      </c>
      <c r="O3799" s="1">
        <v>1</v>
      </c>
      <c r="P3799" s="1">
        <v>71.570599999999999</v>
      </c>
      <c r="Q3799" s="1">
        <v>0</v>
      </c>
      <c r="R3799" s="1">
        <v>0</v>
      </c>
      <c r="U3799" s="1">
        <v>0</v>
      </c>
      <c r="W3799" s="1">
        <v>0</v>
      </c>
      <c r="X3799" s="1" t="s">
        <v>62</v>
      </c>
      <c r="Y3799" s="1">
        <v>3886630</v>
      </c>
      <c r="AA3799" s="2">
        <v>45385</v>
      </c>
      <c r="AB3799" s="2">
        <v>45385</v>
      </c>
      <c r="AC3799" s="2">
        <v>45750</v>
      </c>
      <c r="AE3799" s="1" t="s">
        <v>497</v>
      </c>
      <c r="AI3799" s="1" t="s">
        <v>64</v>
      </c>
      <c r="AJ3799" s="1" t="s">
        <v>65</v>
      </c>
      <c r="AM3799" s="1" t="s">
        <v>1436</v>
      </c>
      <c r="AN3799" s="1" t="s">
        <v>2518</v>
      </c>
      <c r="AU3799" s="1" t="s">
        <v>68</v>
      </c>
      <c r="AX3799" s="1" t="s">
        <v>68</v>
      </c>
      <c r="AY3799" s="1" t="s">
        <v>104</v>
      </c>
      <c r="BB3799" s="1" t="str">
        <f>VLOOKUP(E3799,'[1]Agenda Clientes'!$B$2:$P$2416,15,0)</f>
        <v>P17266972</v>
      </c>
    </row>
    <row r="3800" spans="1:54" s="1" customFormat="1" ht="15" customHeight="1" x14ac:dyDescent="0.25">
      <c r="A3800" s="1" t="s">
        <v>16416</v>
      </c>
      <c r="C3800" s="1" t="s">
        <v>54</v>
      </c>
      <c r="D3800" s="1" t="s">
        <v>16417</v>
      </c>
      <c r="E3800" s="1" t="s">
        <v>5811</v>
      </c>
      <c r="F3800" s="1" t="s">
        <v>5811</v>
      </c>
      <c r="G3800" s="1" t="s">
        <v>57</v>
      </c>
      <c r="H3800" s="1" t="s">
        <v>14493</v>
      </c>
      <c r="I3800" s="1" t="s">
        <v>9285</v>
      </c>
      <c r="J3800" s="1" t="s">
        <v>12505</v>
      </c>
      <c r="K3800" s="1" t="s">
        <v>61</v>
      </c>
      <c r="L3800" s="1">
        <v>7157.06</v>
      </c>
      <c r="M3800" s="1">
        <v>7157.06</v>
      </c>
      <c r="N3800" s="1">
        <v>7200</v>
      </c>
      <c r="O3800" s="1">
        <v>12</v>
      </c>
      <c r="P3800" s="1">
        <v>858.84720000000004</v>
      </c>
      <c r="Q3800" s="1">
        <v>0</v>
      </c>
      <c r="R3800" s="1">
        <v>0</v>
      </c>
      <c r="U3800" s="1">
        <v>0</v>
      </c>
      <c r="W3800" s="1">
        <v>0</v>
      </c>
      <c r="X3800" s="1" t="s">
        <v>81</v>
      </c>
      <c r="Y3800" s="1">
        <v>467540</v>
      </c>
      <c r="AA3800" s="2">
        <v>45385</v>
      </c>
      <c r="AB3800" s="2">
        <v>45396</v>
      </c>
      <c r="AC3800" s="2">
        <v>45761</v>
      </c>
      <c r="AE3800" s="1" t="s">
        <v>497</v>
      </c>
      <c r="AI3800" s="1" t="s">
        <v>64</v>
      </c>
      <c r="AJ3800" s="1" t="s">
        <v>65</v>
      </c>
      <c r="AM3800" s="1" t="s">
        <v>5814</v>
      </c>
      <c r="AN3800" s="1" t="s">
        <v>5815</v>
      </c>
      <c r="AU3800" s="1" t="s">
        <v>68</v>
      </c>
      <c r="AX3800" s="1" t="s">
        <v>68</v>
      </c>
      <c r="AY3800" s="1" t="s">
        <v>104</v>
      </c>
      <c r="BB3800" s="1" t="str">
        <f>VLOOKUP(E3800,'[1]Agenda Clientes'!$B$2:$P$2416,15,0)</f>
        <v>P17267005</v>
      </c>
    </row>
    <row r="3801" spans="1:54" s="1" customFormat="1" ht="15" customHeight="1" x14ac:dyDescent="0.25">
      <c r="A3801" s="1" t="s">
        <v>16418</v>
      </c>
      <c r="C3801" s="1" t="s">
        <v>54</v>
      </c>
      <c r="D3801" s="1" t="s">
        <v>16419</v>
      </c>
      <c r="E3801" s="1" t="s">
        <v>5818</v>
      </c>
      <c r="F3801" s="1" t="s">
        <v>5818</v>
      </c>
      <c r="G3801" s="1" t="s">
        <v>57</v>
      </c>
      <c r="H3801" s="1" t="s">
        <v>14493</v>
      </c>
      <c r="I3801" s="1" t="s">
        <v>9285</v>
      </c>
      <c r="J3801" s="1" t="s">
        <v>12509</v>
      </c>
      <c r="K3801" s="1" t="s">
        <v>61</v>
      </c>
      <c r="L3801" s="1">
        <v>7157.06</v>
      </c>
      <c r="M3801" s="1">
        <v>7157.06</v>
      </c>
      <c r="N3801" s="1">
        <v>7200</v>
      </c>
      <c r="O3801" s="1">
        <v>12</v>
      </c>
      <c r="P3801" s="1">
        <v>858.84720000000004</v>
      </c>
      <c r="Q3801" s="1">
        <v>0</v>
      </c>
      <c r="R3801" s="1">
        <v>0</v>
      </c>
      <c r="U3801" s="1">
        <v>0</v>
      </c>
      <c r="W3801" s="1">
        <v>0</v>
      </c>
      <c r="X3801" s="1" t="s">
        <v>62</v>
      </c>
      <c r="Y3801" s="1">
        <v>2960280</v>
      </c>
      <c r="AA3801" s="2">
        <v>45385</v>
      </c>
      <c r="AB3801" s="2">
        <v>45385</v>
      </c>
      <c r="AC3801" s="2">
        <v>45750</v>
      </c>
      <c r="AE3801" s="1" t="s">
        <v>497</v>
      </c>
      <c r="AI3801" s="1" t="s">
        <v>64</v>
      </c>
      <c r="AJ3801" s="1" t="s">
        <v>65</v>
      </c>
      <c r="AM3801" s="1" t="s">
        <v>5820</v>
      </c>
      <c r="AN3801" s="1" t="s">
        <v>5821</v>
      </c>
      <c r="AU3801" s="1" t="s">
        <v>68</v>
      </c>
      <c r="AX3801" s="1" t="s">
        <v>68</v>
      </c>
      <c r="AY3801" s="1" t="s">
        <v>104</v>
      </c>
      <c r="BB3801" s="1" t="str">
        <f>VLOOKUP(E3801,'[1]Agenda Clientes'!$B$2:$P$2416,15,0)</f>
        <v>P17267138</v>
      </c>
    </row>
    <row r="3802" spans="1:54" s="1" customFormat="1" ht="15" customHeight="1" x14ac:dyDescent="0.25">
      <c r="A3802" s="1" t="s">
        <v>16420</v>
      </c>
      <c r="C3802" s="1" t="s">
        <v>54</v>
      </c>
      <c r="D3802" s="1" t="s">
        <v>16421</v>
      </c>
      <c r="E3802" s="1" t="s">
        <v>5824</v>
      </c>
      <c r="F3802" s="1" t="s">
        <v>5824</v>
      </c>
      <c r="G3802" s="1" t="s">
        <v>57</v>
      </c>
      <c r="H3802" s="1" t="s">
        <v>14493</v>
      </c>
      <c r="I3802" s="1" t="s">
        <v>9285</v>
      </c>
      <c r="J3802" s="1" t="s">
        <v>12512</v>
      </c>
      <c r="K3802" s="1" t="s">
        <v>61</v>
      </c>
      <c r="L3802" s="1">
        <v>7157.06</v>
      </c>
      <c r="M3802" s="1">
        <v>7157.06</v>
      </c>
      <c r="N3802" s="1">
        <v>7200</v>
      </c>
      <c r="O3802" s="1">
        <v>1</v>
      </c>
      <c r="P3802" s="1">
        <v>71.570599999999999</v>
      </c>
      <c r="Q3802" s="1">
        <v>0</v>
      </c>
      <c r="R3802" s="1">
        <v>0</v>
      </c>
      <c r="U3802" s="1">
        <v>0</v>
      </c>
      <c r="W3802" s="1">
        <v>0</v>
      </c>
      <c r="X3802" s="1" t="s">
        <v>62</v>
      </c>
      <c r="Y3802" s="1">
        <v>3548660</v>
      </c>
      <c r="AA3802" s="2">
        <v>45385</v>
      </c>
      <c r="AB3802" s="2">
        <v>45385</v>
      </c>
      <c r="AC3802" s="2">
        <v>45750</v>
      </c>
      <c r="AE3802" s="1" t="s">
        <v>497</v>
      </c>
      <c r="AI3802" s="1" t="s">
        <v>64</v>
      </c>
      <c r="AJ3802" s="1" t="s">
        <v>65</v>
      </c>
      <c r="AM3802" s="1" t="s">
        <v>5826</v>
      </c>
      <c r="AN3802" s="1" t="s">
        <v>5827</v>
      </c>
      <c r="AU3802" s="1" t="s">
        <v>68</v>
      </c>
      <c r="AX3802" s="1" t="s">
        <v>68</v>
      </c>
      <c r="AY3802" s="1" t="s">
        <v>69</v>
      </c>
      <c r="BB3802" s="1" t="str">
        <f>VLOOKUP(E3802,'[1]Agenda Clientes'!$B$2:$P$2416,15,0)</f>
        <v>P17264943</v>
      </c>
    </row>
    <row r="3803" spans="1:54" s="1" customFormat="1" ht="15" customHeight="1" x14ac:dyDescent="0.25">
      <c r="A3803" s="1" t="s">
        <v>16422</v>
      </c>
      <c r="C3803" s="1" t="s">
        <v>54</v>
      </c>
      <c r="D3803" s="1" t="s">
        <v>16423</v>
      </c>
      <c r="E3803" s="1" t="s">
        <v>5830</v>
      </c>
      <c r="F3803" s="1" t="s">
        <v>5830</v>
      </c>
      <c r="G3803" s="1" t="s">
        <v>57</v>
      </c>
      <c r="H3803" s="1" t="s">
        <v>14493</v>
      </c>
      <c r="I3803" s="1" t="s">
        <v>9285</v>
      </c>
      <c r="J3803" s="1" t="s">
        <v>12515</v>
      </c>
      <c r="K3803" s="1" t="s">
        <v>61</v>
      </c>
      <c r="L3803" s="1">
        <v>7157.06</v>
      </c>
      <c r="M3803" s="1">
        <v>7157.06</v>
      </c>
      <c r="N3803" s="1">
        <v>7200</v>
      </c>
      <c r="O3803" s="1">
        <v>12</v>
      </c>
      <c r="P3803" s="1">
        <v>858.84720000000004</v>
      </c>
      <c r="Q3803" s="1">
        <v>0</v>
      </c>
      <c r="R3803" s="1">
        <v>0</v>
      </c>
      <c r="U3803" s="1">
        <v>0</v>
      </c>
      <c r="W3803" s="1">
        <v>0</v>
      </c>
      <c r="X3803" s="1" t="s">
        <v>81</v>
      </c>
      <c r="Y3803" s="1">
        <v>1266815</v>
      </c>
      <c r="AA3803" s="2">
        <v>45385</v>
      </c>
      <c r="AB3803" s="2">
        <v>45385</v>
      </c>
      <c r="AC3803" s="2">
        <v>45750</v>
      </c>
      <c r="AE3803" s="1" t="s">
        <v>497</v>
      </c>
      <c r="AI3803" s="1" t="s">
        <v>64</v>
      </c>
      <c r="AJ3803" s="1" t="s">
        <v>65</v>
      </c>
      <c r="AM3803" s="1" t="s">
        <v>5832</v>
      </c>
      <c r="AN3803" s="1" t="s">
        <v>5833</v>
      </c>
      <c r="AU3803" s="1" t="s">
        <v>68</v>
      </c>
      <c r="AX3803" s="1" t="s">
        <v>68</v>
      </c>
      <c r="AY3803" s="1" t="s">
        <v>69</v>
      </c>
      <c r="BB3803" s="1" t="str">
        <f>VLOOKUP(E3803,'[1]Agenda Clientes'!$B$2:$P$2416,15,0)</f>
        <v>P17266148</v>
      </c>
    </row>
    <row r="3804" spans="1:54" s="1" customFormat="1" ht="15" customHeight="1" x14ac:dyDescent="0.25">
      <c r="A3804" s="1" t="s">
        <v>16424</v>
      </c>
      <c r="C3804" s="1" t="s">
        <v>54</v>
      </c>
      <c r="D3804" s="1" t="s">
        <v>16425</v>
      </c>
      <c r="E3804" s="1" t="s">
        <v>3980</v>
      </c>
      <c r="F3804" s="1" t="s">
        <v>3980</v>
      </c>
      <c r="G3804" s="1" t="s">
        <v>57</v>
      </c>
      <c r="H3804" s="1" t="s">
        <v>14493</v>
      </c>
      <c r="I3804" s="1" t="s">
        <v>9285</v>
      </c>
      <c r="J3804" s="1" t="s">
        <v>11368</v>
      </c>
      <c r="K3804" s="1" t="s">
        <v>61</v>
      </c>
      <c r="L3804" s="1">
        <v>7157.06</v>
      </c>
      <c r="M3804" s="1">
        <v>7157.06</v>
      </c>
      <c r="N3804" s="1">
        <v>7200</v>
      </c>
      <c r="O3804" s="1">
        <v>12</v>
      </c>
      <c r="P3804" s="1">
        <v>858.84720000000004</v>
      </c>
      <c r="Q3804" s="1">
        <v>0</v>
      </c>
      <c r="R3804" s="1">
        <v>0</v>
      </c>
      <c r="U3804" s="1">
        <v>0</v>
      </c>
      <c r="W3804" s="1">
        <v>0</v>
      </c>
      <c r="X3804" s="1" t="s">
        <v>81</v>
      </c>
      <c r="Y3804" s="1">
        <v>1018420</v>
      </c>
      <c r="AA3804" s="2">
        <v>45386</v>
      </c>
      <c r="AB3804" s="2">
        <v>45386</v>
      </c>
      <c r="AC3804" s="2">
        <v>45751</v>
      </c>
      <c r="AE3804" s="1" t="s">
        <v>497</v>
      </c>
      <c r="AI3804" s="1" t="s">
        <v>64</v>
      </c>
      <c r="AJ3804" s="1" t="s">
        <v>65</v>
      </c>
      <c r="AM3804" s="1" t="s">
        <v>3983</v>
      </c>
      <c r="AN3804" s="1" t="s">
        <v>3984</v>
      </c>
      <c r="AU3804" s="1" t="s">
        <v>68</v>
      </c>
      <c r="AX3804" s="1" t="s">
        <v>68</v>
      </c>
      <c r="AY3804" s="1" t="s">
        <v>69</v>
      </c>
      <c r="BB3804" s="1" t="str">
        <f>VLOOKUP(E3804,'[1]Agenda Clientes'!$B$2:$P$2416,15,0)</f>
        <v>P17266054</v>
      </c>
    </row>
    <row r="3805" spans="1:54" s="1" customFormat="1" ht="15" customHeight="1" x14ac:dyDescent="0.25">
      <c r="A3805" s="1" t="s">
        <v>16426</v>
      </c>
      <c r="C3805" s="1" t="s">
        <v>54</v>
      </c>
      <c r="D3805" s="1" t="s">
        <v>16427</v>
      </c>
      <c r="E3805" s="1" t="s">
        <v>5839</v>
      </c>
      <c r="F3805" s="1" t="s">
        <v>5839</v>
      </c>
      <c r="G3805" s="1" t="s">
        <v>57</v>
      </c>
      <c r="H3805" s="1" t="s">
        <v>14493</v>
      </c>
      <c r="I3805" s="1" t="s">
        <v>9285</v>
      </c>
      <c r="J3805" s="1" t="s">
        <v>12526</v>
      </c>
      <c r="K3805" s="1" t="s">
        <v>61</v>
      </c>
      <c r="L3805" s="1">
        <v>7157.06</v>
      </c>
      <c r="M3805" s="1">
        <v>7157.06</v>
      </c>
      <c r="N3805" s="1">
        <v>7200</v>
      </c>
      <c r="O3805" s="1">
        <v>1</v>
      </c>
      <c r="P3805" s="1">
        <v>71.570599999999999</v>
      </c>
      <c r="Q3805" s="1">
        <v>0</v>
      </c>
      <c r="R3805" s="1">
        <v>0</v>
      </c>
      <c r="U3805" s="1">
        <v>0</v>
      </c>
      <c r="W3805" s="1">
        <v>0</v>
      </c>
      <c r="X3805" s="1" t="s">
        <v>62</v>
      </c>
      <c r="Y3805" s="1">
        <v>1266815</v>
      </c>
      <c r="AA3805" s="2">
        <v>45386</v>
      </c>
      <c r="AB3805" s="2">
        <v>45388</v>
      </c>
      <c r="AC3805" s="2">
        <v>45753</v>
      </c>
      <c r="AE3805" s="1" t="s">
        <v>497</v>
      </c>
      <c r="AI3805" s="1" t="s">
        <v>64</v>
      </c>
      <c r="AJ3805" s="1" t="s">
        <v>65</v>
      </c>
      <c r="AM3805" s="1" t="s">
        <v>5841</v>
      </c>
      <c r="AN3805" s="1" t="s">
        <v>5842</v>
      </c>
      <c r="AU3805" s="1" t="s">
        <v>68</v>
      </c>
      <c r="AX3805" s="1" t="s">
        <v>68</v>
      </c>
      <c r="AY3805" s="1" t="s">
        <v>104</v>
      </c>
      <c r="BB3805" s="1" t="str">
        <f>VLOOKUP(E3805,'[1]Agenda Clientes'!$B$2:$P$2416,15,0)</f>
        <v>P17267336</v>
      </c>
    </row>
    <row r="3806" spans="1:54" s="1" customFormat="1" ht="15" customHeight="1" x14ac:dyDescent="0.25">
      <c r="A3806" s="1" t="s">
        <v>16428</v>
      </c>
      <c r="C3806" s="1" t="s">
        <v>54</v>
      </c>
      <c r="D3806" s="1" t="s">
        <v>16429</v>
      </c>
      <c r="E3806" s="1" t="s">
        <v>4527</v>
      </c>
      <c r="F3806" s="1" t="s">
        <v>4527</v>
      </c>
      <c r="G3806" s="1" t="s">
        <v>57</v>
      </c>
      <c r="H3806" s="1" t="s">
        <v>14493</v>
      </c>
      <c r="I3806" s="1" t="s">
        <v>9285</v>
      </c>
      <c r="J3806" s="1" t="s">
        <v>11681</v>
      </c>
      <c r="K3806" s="1" t="s">
        <v>61</v>
      </c>
      <c r="L3806" s="1">
        <v>7157.06</v>
      </c>
      <c r="M3806" s="1">
        <v>7157.06</v>
      </c>
      <c r="N3806" s="1">
        <v>7200</v>
      </c>
      <c r="O3806" s="1">
        <v>1</v>
      </c>
      <c r="P3806" s="1">
        <v>71.570599999999999</v>
      </c>
      <c r="Q3806" s="1">
        <v>0</v>
      </c>
      <c r="R3806" s="1">
        <v>0</v>
      </c>
      <c r="U3806" s="1">
        <v>0</v>
      </c>
      <c r="W3806" s="1">
        <v>0</v>
      </c>
      <c r="X3806" s="1" t="s">
        <v>62</v>
      </c>
      <c r="Y3806" s="1">
        <v>1094510</v>
      </c>
      <c r="AA3806" s="2">
        <v>45387</v>
      </c>
      <c r="AB3806" s="2">
        <v>45392</v>
      </c>
      <c r="AC3806" s="2">
        <v>45757</v>
      </c>
      <c r="AE3806" s="1" t="s">
        <v>497</v>
      </c>
      <c r="AI3806" s="1" t="s">
        <v>64</v>
      </c>
      <c r="AJ3806" s="1" t="s">
        <v>65</v>
      </c>
      <c r="AM3806" s="1" t="s">
        <v>4530</v>
      </c>
      <c r="AN3806" s="1" t="s">
        <v>4531</v>
      </c>
      <c r="AU3806" s="1" t="s">
        <v>68</v>
      </c>
      <c r="AX3806" s="1" t="s">
        <v>68</v>
      </c>
      <c r="AY3806" s="1" t="s">
        <v>69</v>
      </c>
      <c r="BB3806" s="1" t="str">
        <f>VLOOKUP(E3806,'[1]Agenda Clientes'!$B$2:$P$2416,15,0)</f>
        <v>P17266333</v>
      </c>
    </row>
    <row r="3807" spans="1:54" s="1" customFormat="1" ht="15" customHeight="1" x14ac:dyDescent="0.25">
      <c r="A3807" s="1" t="s">
        <v>16430</v>
      </c>
      <c r="C3807" s="1" t="s">
        <v>54</v>
      </c>
      <c r="D3807" s="1" t="s">
        <v>16431</v>
      </c>
      <c r="E3807" s="1" t="s">
        <v>5849</v>
      </c>
      <c r="F3807" s="1" t="s">
        <v>5849</v>
      </c>
      <c r="G3807" s="1" t="s">
        <v>57</v>
      </c>
      <c r="H3807" s="1" t="s">
        <v>14493</v>
      </c>
      <c r="I3807" s="1" t="s">
        <v>9285</v>
      </c>
      <c r="J3807" s="1" t="s">
        <v>12534</v>
      </c>
      <c r="K3807" s="1" t="s">
        <v>61</v>
      </c>
      <c r="L3807" s="1">
        <v>7157.06</v>
      </c>
      <c r="M3807" s="1">
        <v>7157.06</v>
      </c>
      <c r="N3807" s="1">
        <v>7200</v>
      </c>
      <c r="O3807" s="1">
        <v>12</v>
      </c>
      <c r="P3807" s="1">
        <v>858.84720000000004</v>
      </c>
      <c r="Q3807" s="1">
        <v>0</v>
      </c>
      <c r="R3807" s="1">
        <v>0</v>
      </c>
      <c r="U3807" s="1">
        <v>0</v>
      </c>
      <c r="W3807" s="1">
        <v>0</v>
      </c>
      <c r="X3807" s="1" t="s">
        <v>62</v>
      </c>
      <c r="Y3807" s="1">
        <v>3283530</v>
      </c>
      <c r="AA3807" s="2">
        <v>45387</v>
      </c>
      <c r="AB3807" s="2">
        <v>45393</v>
      </c>
      <c r="AC3807" s="2">
        <v>45758</v>
      </c>
      <c r="AE3807" s="1" t="s">
        <v>497</v>
      </c>
      <c r="AI3807" s="1" t="s">
        <v>64</v>
      </c>
      <c r="AJ3807" s="1" t="s">
        <v>65</v>
      </c>
      <c r="AN3807" s="1" t="s">
        <v>5852</v>
      </c>
      <c r="AU3807" s="1" t="s">
        <v>68</v>
      </c>
      <c r="AX3807" s="1" t="s">
        <v>68</v>
      </c>
      <c r="AY3807" s="1" t="s">
        <v>69</v>
      </c>
      <c r="BB3807" s="1" t="str">
        <f>VLOOKUP(E3807,'[1]Agenda Clientes'!$B$2:$P$2416,15,0)</f>
        <v>P17264292</v>
      </c>
    </row>
    <row r="3808" spans="1:54" s="1" customFormat="1" ht="15" customHeight="1" x14ac:dyDescent="0.25">
      <c r="A3808" s="1" t="s">
        <v>16432</v>
      </c>
      <c r="C3808" s="1" t="s">
        <v>54</v>
      </c>
      <c r="D3808" s="1" t="s">
        <v>16433</v>
      </c>
      <c r="E3808" s="1" t="s">
        <v>5855</v>
      </c>
      <c r="F3808" s="1" t="s">
        <v>5855</v>
      </c>
      <c r="G3808" s="1" t="s">
        <v>57</v>
      </c>
      <c r="H3808" s="1" t="s">
        <v>14493</v>
      </c>
      <c r="I3808" s="1" t="s">
        <v>9285</v>
      </c>
      <c r="J3808" s="1" t="s">
        <v>12538</v>
      </c>
      <c r="K3808" s="1" t="s">
        <v>61</v>
      </c>
      <c r="L3808" s="1">
        <v>7157.06</v>
      </c>
      <c r="M3808" s="1">
        <v>7157.06</v>
      </c>
      <c r="N3808" s="1">
        <v>7200</v>
      </c>
      <c r="O3808" s="1">
        <v>1</v>
      </c>
      <c r="P3808" s="1">
        <v>71.570599999999999</v>
      </c>
      <c r="Q3808" s="1">
        <v>0</v>
      </c>
      <c r="R3808" s="1">
        <v>0</v>
      </c>
      <c r="U3808" s="1">
        <v>0</v>
      </c>
      <c r="W3808" s="1">
        <v>0</v>
      </c>
      <c r="X3808" s="1" t="s">
        <v>81</v>
      </c>
      <c r="Y3808" s="1">
        <v>3421165</v>
      </c>
      <c r="AA3808" s="2">
        <v>45387</v>
      </c>
      <c r="AB3808" s="2">
        <v>45393</v>
      </c>
      <c r="AC3808" s="2">
        <v>45758</v>
      </c>
      <c r="AE3808" s="1" t="s">
        <v>497</v>
      </c>
      <c r="AI3808" s="1" t="s">
        <v>64</v>
      </c>
      <c r="AJ3808" s="1" t="s">
        <v>65</v>
      </c>
      <c r="AM3808" s="1" t="s">
        <v>5858</v>
      </c>
      <c r="AN3808" s="1" t="s">
        <v>5859</v>
      </c>
      <c r="AU3808" s="1" t="s">
        <v>68</v>
      </c>
      <c r="AX3808" s="1" t="s">
        <v>68</v>
      </c>
      <c r="AY3808" s="1" t="s">
        <v>69</v>
      </c>
      <c r="BB3808" s="1" t="str">
        <f>VLOOKUP(E3808,'[1]Agenda Clientes'!$B$2:$P$2416,15,0)</f>
        <v>P17264898</v>
      </c>
    </row>
    <row r="3809" spans="1:54" s="1" customFormat="1" ht="15" customHeight="1" x14ac:dyDescent="0.25">
      <c r="A3809" s="1" t="s">
        <v>16434</v>
      </c>
      <c r="C3809" s="1" t="s">
        <v>54</v>
      </c>
      <c r="D3809" s="1" t="s">
        <v>16435</v>
      </c>
      <c r="E3809" s="1" t="s">
        <v>8752</v>
      </c>
      <c r="F3809" s="1" t="s">
        <v>8752</v>
      </c>
      <c r="G3809" s="1" t="s">
        <v>57</v>
      </c>
      <c r="H3809" s="1" t="s">
        <v>14493</v>
      </c>
      <c r="I3809" s="1" t="s">
        <v>9285</v>
      </c>
      <c r="J3809" s="1" t="s">
        <v>12542</v>
      </c>
      <c r="K3809" s="1" t="s">
        <v>61</v>
      </c>
      <c r="L3809" s="1">
        <v>3578.53</v>
      </c>
      <c r="M3809" s="1">
        <v>3578.53</v>
      </c>
      <c r="N3809" s="1">
        <v>3600</v>
      </c>
      <c r="O3809" s="1">
        <v>12</v>
      </c>
      <c r="P3809" s="1">
        <v>429.42360000000002</v>
      </c>
      <c r="Q3809" s="1">
        <v>0</v>
      </c>
      <c r="R3809" s="1">
        <v>0</v>
      </c>
      <c r="U3809" s="1">
        <v>0</v>
      </c>
      <c r="W3809" s="1">
        <v>0</v>
      </c>
      <c r="X3809" s="1" t="s">
        <v>62</v>
      </c>
      <c r="Y3809" s="1">
        <v>3548660</v>
      </c>
      <c r="AA3809" s="2">
        <v>45387</v>
      </c>
      <c r="AB3809" s="2">
        <v>45387</v>
      </c>
      <c r="AC3809" s="2">
        <v>45570</v>
      </c>
      <c r="AE3809" s="1" t="s">
        <v>497</v>
      </c>
      <c r="AI3809" s="1" t="s">
        <v>64</v>
      </c>
      <c r="AJ3809" s="1" t="s">
        <v>65</v>
      </c>
      <c r="AM3809" s="1" t="s">
        <v>8754</v>
      </c>
      <c r="AN3809" s="1" t="s">
        <v>8755</v>
      </c>
      <c r="AU3809" s="1" t="s">
        <v>68</v>
      </c>
      <c r="AX3809" s="1" t="s">
        <v>68</v>
      </c>
      <c r="AY3809" s="1" t="s">
        <v>104</v>
      </c>
      <c r="BB3809" s="1" t="str">
        <f>VLOOKUP(E3809,'[1]Agenda Clientes'!$B$2:$P$2416,15,0)</f>
        <v>P17267414</v>
      </c>
    </row>
    <row r="3810" spans="1:54" s="1" customFormat="1" ht="15" customHeight="1" x14ac:dyDescent="0.25">
      <c r="A3810" s="1" t="s">
        <v>16436</v>
      </c>
      <c r="C3810" s="1" t="s">
        <v>54</v>
      </c>
      <c r="D3810" s="1" t="s">
        <v>16437</v>
      </c>
      <c r="E3810" s="1" t="s">
        <v>5862</v>
      </c>
      <c r="F3810" s="1" t="s">
        <v>5862</v>
      </c>
      <c r="G3810" s="1" t="s">
        <v>57</v>
      </c>
      <c r="H3810" s="1" t="s">
        <v>14493</v>
      </c>
      <c r="I3810" s="1" t="s">
        <v>9285</v>
      </c>
      <c r="J3810" s="1" t="s">
        <v>12545</v>
      </c>
      <c r="K3810" s="1" t="s">
        <v>61</v>
      </c>
      <c r="L3810" s="1">
        <v>7157.06</v>
      </c>
      <c r="M3810" s="1">
        <v>7157.06</v>
      </c>
      <c r="N3810" s="1">
        <v>7200</v>
      </c>
      <c r="O3810" s="1">
        <v>12</v>
      </c>
      <c r="P3810" s="1">
        <v>858.84720000000004</v>
      </c>
      <c r="Q3810" s="1">
        <v>0</v>
      </c>
      <c r="R3810" s="1">
        <v>0</v>
      </c>
      <c r="U3810" s="1">
        <v>0</v>
      </c>
      <c r="W3810" s="1">
        <v>0</v>
      </c>
      <c r="X3810" s="1" t="s">
        <v>81</v>
      </c>
      <c r="Y3810" s="1">
        <v>680160</v>
      </c>
      <c r="AA3810" s="2">
        <v>45387</v>
      </c>
      <c r="AB3810" s="2">
        <v>45395</v>
      </c>
      <c r="AC3810" s="2">
        <v>45760</v>
      </c>
      <c r="AE3810" s="1" t="s">
        <v>497</v>
      </c>
      <c r="AI3810" s="1" t="s">
        <v>64</v>
      </c>
      <c r="AJ3810" s="1" t="s">
        <v>65</v>
      </c>
      <c r="AM3810" s="1" t="s">
        <v>5865</v>
      </c>
      <c r="AN3810" s="1" t="s">
        <v>5866</v>
      </c>
      <c r="AU3810" s="1" t="s">
        <v>68</v>
      </c>
      <c r="AX3810" s="1" t="s">
        <v>68</v>
      </c>
      <c r="AY3810" s="1" t="s">
        <v>69</v>
      </c>
      <c r="BB3810" s="1" t="str">
        <f>VLOOKUP(E3810,'[1]Agenda Clientes'!$B$2:$P$2416,15,0)</f>
        <v>P17264997</v>
      </c>
    </row>
    <row r="3811" spans="1:54" s="1" customFormat="1" ht="15" customHeight="1" x14ac:dyDescent="0.25">
      <c r="A3811" s="1" t="s">
        <v>16438</v>
      </c>
      <c r="C3811" s="1" t="s">
        <v>54</v>
      </c>
      <c r="D3811" s="1" t="s">
        <v>16439</v>
      </c>
      <c r="E3811" s="1" t="s">
        <v>247</v>
      </c>
      <c r="F3811" s="1" t="s">
        <v>247</v>
      </c>
      <c r="G3811" s="1" t="s">
        <v>57</v>
      </c>
      <c r="H3811" s="1" t="s">
        <v>14493</v>
      </c>
      <c r="I3811" s="1" t="s">
        <v>9285</v>
      </c>
      <c r="J3811" s="1" t="s">
        <v>16440</v>
      </c>
      <c r="K3811" s="1" t="s">
        <v>61</v>
      </c>
      <c r="L3811" s="1">
        <v>7157.06</v>
      </c>
      <c r="M3811" s="1">
        <v>7157.06</v>
      </c>
      <c r="N3811" s="1">
        <v>7200</v>
      </c>
      <c r="O3811" s="1">
        <v>1</v>
      </c>
      <c r="P3811" s="1">
        <v>71.570599999999999</v>
      </c>
      <c r="Q3811" s="1">
        <v>0</v>
      </c>
      <c r="R3811" s="1">
        <v>0</v>
      </c>
      <c r="U3811" s="1">
        <v>0</v>
      </c>
      <c r="W3811" s="1">
        <v>0</v>
      </c>
      <c r="X3811" s="1" t="s">
        <v>62</v>
      </c>
      <c r="Y3811" s="1">
        <v>739115</v>
      </c>
      <c r="AA3811" s="2">
        <v>45388</v>
      </c>
      <c r="AB3811" s="2">
        <v>45393</v>
      </c>
      <c r="AC3811" s="2">
        <v>45758</v>
      </c>
      <c r="AE3811" s="1" t="s">
        <v>497</v>
      </c>
      <c r="AI3811" s="1" t="s">
        <v>64</v>
      </c>
      <c r="AJ3811" s="1" t="s">
        <v>65</v>
      </c>
      <c r="AM3811" s="1" t="s">
        <v>250</v>
      </c>
      <c r="AN3811" s="1" t="s">
        <v>251</v>
      </c>
      <c r="AU3811" s="1" t="s">
        <v>68</v>
      </c>
      <c r="AX3811" s="1" t="s">
        <v>68</v>
      </c>
      <c r="AY3811" s="1" t="s">
        <v>69</v>
      </c>
      <c r="BB3811" s="1" t="str">
        <f>VLOOKUP(E3811,'[1]Agenda Clientes'!$B$2:$P$2416,15,0)</f>
        <v>P17265117</v>
      </c>
    </row>
    <row r="3812" spans="1:54" s="1" customFormat="1" ht="15" customHeight="1" x14ac:dyDescent="0.25">
      <c r="A3812" s="1" t="s">
        <v>16441</v>
      </c>
      <c r="C3812" s="1" t="s">
        <v>54</v>
      </c>
      <c r="D3812" s="1" t="s">
        <v>16442</v>
      </c>
      <c r="E3812" s="1" t="s">
        <v>16443</v>
      </c>
      <c r="F3812" s="1" t="s">
        <v>16443</v>
      </c>
      <c r="G3812" s="1" t="s">
        <v>57</v>
      </c>
      <c r="H3812" s="1" t="s">
        <v>14493</v>
      </c>
      <c r="I3812" s="1" t="s">
        <v>9285</v>
      </c>
      <c r="J3812" s="1" t="s">
        <v>16444</v>
      </c>
      <c r="K3812" s="1" t="s">
        <v>61</v>
      </c>
      <c r="L3812" s="1">
        <v>7157.06</v>
      </c>
      <c r="M3812" s="1">
        <v>7157.06</v>
      </c>
      <c r="N3812" s="1">
        <v>7200</v>
      </c>
      <c r="O3812" s="1">
        <v>12</v>
      </c>
      <c r="P3812" s="1">
        <v>858.84720000000004</v>
      </c>
      <c r="Q3812" s="1">
        <v>0</v>
      </c>
      <c r="R3812" s="1">
        <v>0</v>
      </c>
      <c r="U3812" s="1">
        <v>0</v>
      </c>
      <c r="W3812" s="1">
        <v>0</v>
      </c>
      <c r="X3812" s="1" t="s">
        <v>81</v>
      </c>
      <c r="Y3812" s="1">
        <v>1094510</v>
      </c>
      <c r="AA3812" s="2">
        <v>45388</v>
      </c>
      <c r="AB3812" s="2">
        <v>45393</v>
      </c>
      <c r="AC3812" s="2">
        <v>45758</v>
      </c>
      <c r="AE3812" s="1" t="s">
        <v>497</v>
      </c>
      <c r="AI3812" s="1" t="s">
        <v>64</v>
      </c>
      <c r="AJ3812" s="1" t="s">
        <v>65</v>
      </c>
      <c r="AM3812" s="1" t="s">
        <v>16445</v>
      </c>
      <c r="AN3812" s="1" t="s">
        <v>16446</v>
      </c>
      <c r="AU3812" s="1" t="s">
        <v>68</v>
      </c>
      <c r="AX3812" s="1" t="s">
        <v>68</v>
      </c>
      <c r="AY3812" s="1" t="s">
        <v>69</v>
      </c>
      <c r="BB3812" s="1" t="str">
        <f>VLOOKUP(E3812,'[1]Agenda Clientes'!$B$2:$P$2416,15,0)</f>
        <v>P17265171</v>
      </c>
    </row>
    <row r="3813" spans="1:54" s="1" customFormat="1" ht="15" customHeight="1" x14ac:dyDescent="0.25">
      <c r="A3813" s="1" t="s">
        <v>16447</v>
      </c>
      <c r="C3813" s="1" t="s">
        <v>54</v>
      </c>
      <c r="D3813" s="1" t="s">
        <v>16448</v>
      </c>
      <c r="E3813" s="1" t="s">
        <v>5869</v>
      </c>
      <c r="F3813" s="1" t="s">
        <v>5869</v>
      </c>
      <c r="G3813" s="1" t="s">
        <v>57</v>
      </c>
      <c r="H3813" s="1" t="s">
        <v>14493</v>
      </c>
      <c r="I3813" s="1" t="s">
        <v>9285</v>
      </c>
      <c r="J3813" s="1" t="s">
        <v>12553</v>
      </c>
      <c r="K3813" s="1" t="s">
        <v>61</v>
      </c>
      <c r="L3813" s="1">
        <v>7157.06</v>
      </c>
      <c r="M3813" s="1">
        <v>7157.06</v>
      </c>
      <c r="N3813" s="1">
        <v>7200</v>
      </c>
      <c r="O3813" s="1">
        <v>1</v>
      </c>
      <c r="P3813" s="1">
        <v>71.570599999999999</v>
      </c>
      <c r="Q3813" s="1">
        <v>0</v>
      </c>
      <c r="R3813" s="1">
        <v>0</v>
      </c>
      <c r="U3813" s="1">
        <v>0</v>
      </c>
      <c r="W3813" s="1">
        <v>0</v>
      </c>
      <c r="X3813" s="1" t="s">
        <v>81</v>
      </c>
      <c r="Y3813" s="1">
        <v>1266815</v>
      </c>
      <c r="AA3813" s="2">
        <v>45388</v>
      </c>
      <c r="AB3813" s="2">
        <v>45393</v>
      </c>
      <c r="AC3813" s="2">
        <v>45758</v>
      </c>
      <c r="AE3813" s="1" t="s">
        <v>497</v>
      </c>
      <c r="AI3813" s="1" t="s">
        <v>64</v>
      </c>
      <c r="AJ3813" s="1" t="s">
        <v>65</v>
      </c>
      <c r="AM3813" s="1" t="s">
        <v>5872</v>
      </c>
      <c r="AN3813" s="1" t="s">
        <v>5873</v>
      </c>
      <c r="AU3813" s="1" t="s">
        <v>68</v>
      </c>
      <c r="AX3813" s="1" t="s">
        <v>68</v>
      </c>
      <c r="AY3813" s="1" t="s">
        <v>104</v>
      </c>
      <c r="BB3813" s="1" t="str">
        <f>VLOOKUP(E3813,'[1]Agenda Clientes'!$B$2:$P$2416,15,0)</f>
        <v>P17267001</v>
      </c>
    </row>
    <row r="3814" spans="1:54" s="1" customFormat="1" ht="15" customHeight="1" x14ac:dyDescent="0.25">
      <c r="A3814" s="1" t="s">
        <v>16449</v>
      </c>
      <c r="C3814" s="1" t="s">
        <v>54</v>
      </c>
      <c r="D3814" s="1" t="s">
        <v>16450</v>
      </c>
      <c r="E3814" s="1" t="s">
        <v>5876</v>
      </c>
      <c r="F3814" s="1" t="s">
        <v>5876</v>
      </c>
      <c r="G3814" s="1" t="s">
        <v>57</v>
      </c>
      <c r="H3814" s="1" t="s">
        <v>14493</v>
      </c>
      <c r="I3814" s="1" t="s">
        <v>9285</v>
      </c>
      <c r="J3814" s="1" t="s">
        <v>12561</v>
      </c>
      <c r="K3814" s="1" t="s">
        <v>61</v>
      </c>
      <c r="L3814" s="1">
        <v>7157.06</v>
      </c>
      <c r="M3814" s="1">
        <v>7157.06</v>
      </c>
      <c r="N3814" s="1">
        <v>7200</v>
      </c>
      <c r="O3814" s="1">
        <v>12</v>
      </c>
      <c r="P3814" s="1">
        <v>858.84720000000004</v>
      </c>
      <c r="Q3814" s="1">
        <v>0</v>
      </c>
      <c r="R3814" s="1">
        <v>0</v>
      </c>
      <c r="U3814" s="1">
        <v>0</v>
      </c>
      <c r="W3814" s="1">
        <v>0</v>
      </c>
      <c r="X3814" s="1" t="s">
        <v>62</v>
      </c>
      <c r="Y3814" s="1">
        <v>1854980</v>
      </c>
      <c r="AA3814" s="2">
        <v>45388</v>
      </c>
      <c r="AB3814" s="2">
        <v>45393</v>
      </c>
      <c r="AC3814" s="2">
        <v>45758</v>
      </c>
      <c r="AE3814" s="1" t="s">
        <v>497</v>
      </c>
      <c r="AI3814" s="1" t="s">
        <v>64</v>
      </c>
      <c r="AJ3814" s="1" t="s">
        <v>65</v>
      </c>
      <c r="AM3814" s="1" t="s">
        <v>5879</v>
      </c>
      <c r="AN3814" s="1" t="s">
        <v>5880</v>
      </c>
      <c r="AU3814" s="1" t="s">
        <v>68</v>
      </c>
      <c r="AX3814" s="1" t="s">
        <v>68</v>
      </c>
      <c r="AY3814" s="1" t="s">
        <v>69</v>
      </c>
      <c r="BB3814" s="1" t="str">
        <f>VLOOKUP(E3814,'[1]Agenda Clientes'!$B$2:$P$2416,15,0)</f>
        <v>P17264902</v>
      </c>
    </row>
    <row r="3815" spans="1:54" s="1" customFormat="1" ht="15" customHeight="1" x14ac:dyDescent="0.25">
      <c r="A3815" s="1" t="s">
        <v>16451</v>
      </c>
      <c r="C3815" s="1" t="s">
        <v>54</v>
      </c>
      <c r="D3815" s="1" t="s">
        <v>16452</v>
      </c>
      <c r="E3815" s="1" t="s">
        <v>5883</v>
      </c>
      <c r="F3815" s="1" t="s">
        <v>5883</v>
      </c>
      <c r="G3815" s="1" t="s">
        <v>57</v>
      </c>
      <c r="H3815" s="1" t="s">
        <v>14493</v>
      </c>
      <c r="I3815" s="1" t="s">
        <v>9285</v>
      </c>
      <c r="J3815" s="1" t="s">
        <v>12565</v>
      </c>
      <c r="K3815" s="1" t="s">
        <v>61</v>
      </c>
      <c r="L3815" s="1">
        <v>7157.06</v>
      </c>
      <c r="M3815" s="1">
        <v>7157.06</v>
      </c>
      <c r="N3815" s="1">
        <v>7200</v>
      </c>
      <c r="O3815" s="1">
        <v>1</v>
      </c>
      <c r="P3815" s="1">
        <v>71.570599999999999</v>
      </c>
      <c r="Q3815" s="1">
        <v>0</v>
      </c>
      <c r="R3815" s="1">
        <v>0</v>
      </c>
      <c r="U3815" s="1">
        <v>0</v>
      </c>
      <c r="W3815" s="1">
        <v>0</v>
      </c>
      <c r="X3815" s="1" t="s">
        <v>81</v>
      </c>
      <c r="Y3815" s="1">
        <v>1464960</v>
      </c>
      <c r="AA3815" s="2">
        <v>45388</v>
      </c>
      <c r="AB3815" s="2">
        <v>45393</v>
      </c>
      <c r="AC3815" s="2">
        <v>45758</v>
      </c>
      <c r="AE3815" s="1" t="s">
        <v>497</v>
      </c>
      <c r="AI3815" s="1" t="s">
        <v>64</v>
      </c>
      <c r="AJ3815" s="1" t="s">
        <v>65</v>
      </c>
      <c r="AM3815" s="1" t="s">
        <v>5886</v>
      </c>
      <c r="AN3815" s="1" t="s">
        <v>5887</v>
      </c>
      <c r="AU3815" s="1" t="s">
        <v>68</v>
      </c>
      <c r="AX3815" s="1" t="s">
        <v>68</v>
      </c>
      <c r="AY3815" s="1" t="s">
        <v>69</v>
      </c>
      <c r="BB3815" s="1" t="str">
        <f>VLOOKUP(E3815,'[1]Agenda Clientes'!$B$2:$P$2416,15,0)</f>
        <v>P17266334</v>
      </c>
    </row>
    <row r="3816" spans="1:54" s="1" customFormat="1" ht="15" customHeight="1" x14ac:dyDescent="0.25">
      <c r="A3816" s="1" t="s">
        <v>16453</v>
      </c>
      <c r="C3816" s="1" t="s">
        <v>54</v>
      </c>
      <c r="D3816" s="1" t="s">
        <v>16454</v>
      </c>
      <c r="E3816" s="1" t="s">
        <v>5894</v>
      </c>
      <c r="F3816" s="1" t="s">
        <v>5894</v>
      </c>
      <c r="G3816" s="1" t="s">
        <v>57</v>
      </c>
      <c r="H3816" s="1" t="s">
        <v>14493</v>
      </c>
      <c r="I3816" s="1" t="s">
        <v>9285</v>
      </c>
      <c r="J3816" s="1" t="s">
        <v>12557</v>
      </c>
      <c r="K3816" s="1" t="s">
        <v>61</v>
      </c>
      <c r="L3816" s="1">
        <v>7157.06</v>
      </c>
      <c r="M3816" s="1">
        <v>7157.06</v>
      </c>
      <c r="N3816" s="1">
        <v>7200</v>
      </c>
      <c r="O3816" s="1">
        <v>12</v>
      </c>
      <c r="P3816" s="1">
        <v>858.84720000000004</v>
      </c>
      <c r="Q3816" s="1">
        <v>0</v>
      </c>
      <c r="R3816" s="1">
        <v>0</v>
      </c>
      <c r="U3816" s="1">
        <v>0</v>
      </c>
      <c r="W3816" s="1">
        <v>0</v>
      </c>
      <c r="X3816" s="1" t="s">
        <v>62</v>
      </c>
      <c r="Y3816" s="1">
        <v>1178010</v>
      </c>
      <c r="AA3816" s="2">
        <v>45388</v>
      </c>
      <c r="AB3816" s="2">
        <v>45393</v>
      </c>
      <c r="AC3816" s="2">
        <v>45758</v>
      </c>
      <c r="AE3816" s="1" t="s">
        <v>497</v>
      </c>
      <c r="AI3816" s="1" t="s">
        <v>64</v>
      </c>
      <c r="AJ3816" s="1" t="s">
        <v>65</v>
      </c>
      <c r="AM3816" s="1" t="s">
        <v>1436</v>
      </c>
      <c r="AN3816" s="1" t="s">
        <v>5897</v>
      </c>
      <c r="AU3816" s="1" t="s">
        <v>68</v>
      </c>
      <c r="AX3816" s="1" t="s">
        <v>68</v>
      </c>
      <c r="AY3816" s="1" t="s">
        <v>69</v>
      </c>
      <c r="BB3816" s="1" t="str">
        <f>VLOOKUP(E3816,'[1]Agenda Clientes'!$B$2:$P$2416,15,0)</f>
        <v>P17264865</v>
      </c>
    </row>
    <row r="3817" spans="1:54" s="1" customFormat="1" ht="15" customHeight="1" x14ac:dyDescent="0.25">
      <c r="A3817" s="1" t="s">
        <v>16455</v>
      </c>
      <c r="C3817" s="1" t="s">
        <v>54</v>
      </c>
      <c r="D3817" s="1" t="s">
        <v>16456</v>
      </c>
      <c r="E3817" s="1" t="s">
        <v>5900</v>
      </c>
      <c r="F3817" s="1" t="s">
        <v>5900</v>
      </c>
      <c r="G3817" s="1" t="s">
        <v>57</v>
      </c>
      <c r="H3817" s="1" t="s">
        <v>14493</v>
      </c>
      <c r="I3817" s="1" t="s">
        <v>9285</v>
      </c>
      <c r="J3817" s="1" t="s">
        <v>12549</v>
      </c>
      <c r="K3817" s="1" t="s">
        <v>61</v>
      </c>
      <c r="L3817" s="1">
        <v>7157.06</v>
      </c>
      <c r="M3817" s="1">
        <v>7157.06</v>
      </c>
      <c r="N3817" s="1">
        <v>7200</v>
      </c>
      <c r="O3817" s="1">
        <v>12</v>
      </c>
      <c r="P3817" s="1">
        <v>858.84720000000004</v>
      </c>
      <c r="Q3817" s="1">
        <v>0</v>
      </c>
      <c r="R3817" s="1">
        <v>0</v>
      </c>
      <c r="U3817" s="1">
        <v>0</v>
      </c>
      <c r="W3817" s="1">
        <v>0</v>
      </c>
      <c r="X3817" s="1" t="s">
        <v>62</v>
      </c>
      <c r="Y3817" s="1">
        <v>502495</v>
      </c>
      <c r="AA3817" s="2">
        <v>45388</v>
      </c>
      <c r="AB3817" s="2">
        <v>45393</v>
      </c>
      <c r="AC3817" s="2">
        <v>45758</v>
      </c>
      <c r="AE3817" s="1" t="s">
        <v>497</v>
      </c>
      <c r="AI3817" s="1" t="s">
        <v>64</v>
      </c>
      <c r="AJ3817" s="1" t="s">
        <v>65</v>
      </c>
      <c r="AM3817" s="1" t="s">
        <v>5903</v>
      </c>
      <c r="AN3817" s="1" t="s">
        <v>5904</v>
      </c>
      <c r="AU3817" s="1" t="s">
        <v>68</v>
      </c>
      <c r="AX3817" s="1" t="s">
        <v>68</v>
      </c>
      <c r="AY3817" s="1" t="s">
        <v>69</v>
      </c>
      <c r="BB3817" s="1" t="str">
        <f>VLOOKUP(E3817,'[1]Agenda Clientes'!$B$2:$P$2416,15,0)</f>
        <v>P17266287</v>
      </c>
    </row>
    <row r="3818" spans="1:54" s="1" customFormat="1" ht="15" customHeight="1" x14ac:dyDescent="0.25">
      <c r="A3818" s="1" t="s">
        <v>16457</v>
      </c>
      <c r="C3818" s="1" t="s">
        <v>54</v>
      </c>
      <c r="D3818" s="1" t="s">
        <v>16458</v>
      </c>
      <c r="E3818" s="1" t="s">
        <v>5907</v>
      </c>
      <c r="F3818" s="1" t="s">
        <v>5907</v>
      </c>
      <c r="G3818" s="1" t="s">
        <v>57</v>
      </c>
      <c r="H3818" s="1" t="s">
        <v>14493</v>
      </c>
      <c r="I3818" s="1" t="s">
        <v>9285</v>
      </c>
      <c r="J3818" s="1" t="s">
        <v>12569</v>
      </c>
      <c r="K3818" s="1" t="s">
        <v>61</v>
      </c>
      <c r="L3818" s="1">
        <v>7157.06</v>
      </c>
      <c r="M3818" s="1">
        <v>7157.06</v>
      </c>
      <c r="N3818" s="1">
        <v>7200</v>
      </c>
      <c r="O3818" s="1">
        <v>1</v>
      </c>
      <c r="P3818" s="1">
        <v>71.570599999999999</v>
      </c>
      <c r="Q3818" s="1">
        <v>0</v>
      </c>
      <c r="R3818" s="1">
        <v>0</v>
      </c>
      <c r="U3818" s="1">
        <v>0</v>
      </c>
      <c r="W3818" s="1">
        <v>0</v>
      </c>
      <c r="X3818" s="1" t="s">
        <v>81</v>
      </c>
      <c r="Y3818" s="1">
        <v>3860365</v>
      </c>
      <c r="AA3818" s="2">
        <v>45388</v>
      </c>
      <c r="AB3818" s="2">
        <v>45388</v>
      </c>
      <c r="AC3818" s="2">
        <v>45753</v>
      </c>
      <c r="AE3818" s="1" t="s">
        <v>497</v>
      </c>
      <c r="AI3818" s="1" t="s">
        <v>64</v>
      </c>
      <c r="AJ3818" s="1" t="s">
        <v>65</v>
      </c>
      <c r="AM3818" s="1" t="s">
        <v>5909</v>
      </c>
      <c r="AN3818" s="1" t="s">
        <v>5910</v>
      </c>
      <c r="AU3818" s="1" t="s">
        <v>68</v>
      </c>
      <c r="AX3818" s="1" t="s">
        <v>68</v>
      </c>
      <c r="AY3818" s="1" t="s">
        <v>104</v>
      </c>
      <c r="BB3818" s="1" t="str">
        <f>VLOOKUP(E3818,'[1]Agenda Clientes'!$B$2:$P$2416,15,0)</f>
        <v>P17266572</v>
      </c>
    </row>
    <row r="3819" spans="1:54" s="1" customFormat="1" ht="15" customHeight="1" x14ac:dyDescent="0.25">
      <c r="A3819" s="1" t="s">
        <v>16459</v>
      </c>
      <c r="C3819" s="1" t="s">
        <v>54</v>
      </c>
      <c r="D3819" s="1" t="s">
        <v>16460</v>
      </c>
      <c r="E3819" s="1" t="s">
        <v>5913</v>
      </c>
      <c r="F3819" s="1" t="s">
        <v>5913</v>
      </c>
      <c r="G3819" s="1" t="s">
        <v>57</v>
      </c>
      <c r="H3819" s="1" t="s">
        <v>14493</v>
      </c>
      <c r="I3819" s="1" t="s">
        <v>9285</v>
      </c>
      <c r="J3819" s="1" t="s">
        <v>13474</v>
      </c>
      <c r="K3819" s="1" t="s">
        <v>61</v>
      </c>
      <c r="L3819" s="1">
        <v>7157.06</v>
      </c>
      <c r="M3819" s="1">
        <v>7157.06</v>
      </c>
      <c r="N3819" s="1">
        <v>7200</v>
      </c>
      <c r="O3819" s="1">
        <v>1</v>
      </c>
      <c r="P3819" s="1">
        <v>71.570599999999999</v>
      </c>
      <c r="Q3819" s="1">
        <v>0</v>
      </c>
      <c r="R3819" s="1">
        <v>0</v>
      </c>
      <c r="U3819" s="1">
        <v>0</v>
      </c>
      <c r="W3819" s="1">
        <v>0</v>
      </c>
      <c r="X3819" s="1" t="s">
        <v>62</v>
      </c>
      <c r="Y3819" s="1">
        <v>467540</v>
      </c>
      <c r="AA3819" s="2">
        <v>45388</v>
      </c>
      <c r="AB3819" s="2">
        <v>45388</v>
      </c>
      <c r="AC3819" s="2">
        <v>45753</v>
      </c>
      <c r="AE3819" s="1" t="s">
        <v>497</v>
      </c>
      <c r="AI3819" s="1" t="s">
        <v>64</v>
      </c>
      <c r="AJ3819" s="1" t="s">
        <v>65</v>
      </c>
      <c r="AM3819" s="1" t="s">
        <v>5915</v>
      </c>
      <c r="AN3819" s="1" t="s">
        <v>5916</v>
      </c>
      <c r="AU3819" s="1" t="s">
        <v>68</v>
      </c>
      <c r="AX3819" s="1" t="s">
        <v>68</v>
      </c>
      <c r="AY3819" s="1" t="s">
        <v>69</v>
      </c>
      <c r="BB3819" s="1" t="str">
        <f>VLOOKUP(E3819,'[1]Agenda Clientes'!$B$2:$P$2416,15,0)</f>
        <v>P17265806</v>
      </c>
    </row>
    <row r="3820" spans="1:54" s="1" customFormat="1" ht="15" customHeight="1" x14ac:dyDescent="0.25">
      <c r="A3820" s="1" t="s">
        <v>16461</v>
      </c>
      <c r="C3820" s="1" t="s">
        <v>54</v>
      </c>
      <c r="D3820" s="1" t="s">
        <v>16462</v>
      </c>
      <c r="E3820" s="1" t="s">
        <v>5919</v>
      </c>
      <c r="F3820" s="1" t="s">
        <v>5919</v>
      </c>
      <c r="G3820" s="1" t="s">
        <v>57</v>
      </c>
      <c r="H3820" s="1" t="s">
        <v>14493</v>
      </c>
      <c r="I3820" s="1" t="s">
        <v>9285</v>
      </c>
      <c r="J3820" s="1" t="s">
        <v>12576</v>
      </c>
      <c r="K3820" s="1" t="s">
        <v>61</v>
      </c>
      <c r="L3820" s="1">
        <v>7157.06</v>
      </c>
      <c r="M3820" s="1">
        <v>7157.06</v>
      </c>
      <c r="N3820" s="1">
        <v>7200</v>
      </c>
      <c r="O3820" s="1">
        <v>1</v>
      </c>
      <c r="P3820" s="1">
        <v>71.570599999999999</v>
      </c>
      <c r="Q3820" s="1">
        <v>0</v>
      </c>
      <c r="R3820" s="1">
        <v>0</v>
      </c>
      <c r="U3820" s="1">
        <v>0</v>
      </c>
      <c r="W3820" s="1">
        <v>0</v>
      </c>
      <c r="X3820" s="1" t="s">
        <v>81</v>
      </c>
      <c r="Y3820" s="1">
        <v>2380560</v>
      </c>
      <c r="AA3820" s="2">
        <v>45389</v>
      </c>
      <c r="AB3820" s="2">
        <v>45394</v>
      </c>
      <c r="AC3820" s="2">
        <v>45759</v>
      </c>
      <c r="AE3820" s="1" t="s">
        <v>497</v>
      </c>
      <c r="AI3820" s="1" t="s">
        <v>64</v>
      </c>
      <c r="AJ3820" s="1" t="s">
        <v>65</v>
      </c>
      <c r="AM3820" s="1" t="s">
        <v>5922</v>
      </c>
      <c r="AN3820" s="1" t="s">
        <v>5923</v>
      </c>
      <c r="AU3820" s="1" t="s">
        <v>68</v>
      </c>
      <c r="AX3820" s="1" t="s">
        <v>68</v>
      </c>
      <c r="AY3820" s="1" t="s">
        <v>69</v>
      </c>
      <c r="BB3820" s="1" t="str">
        <f>VLOOKUP(E3820,'[1]Agenda Clientes'!$B$2:$P$2416,15,0)</f>
        <v>P17266429</v>
      </c>
    </row>
    <row r="3821" spans="1:54" s="1" customFormat="1" ht="15" customHeight="1" x14ac:dyDescent="0.25">
      <c r="A3821" s="1" t="s">
        <v>16463</v>
      </c>
      <c r="C3821" s="1" t="s">
        <v>54</v>
      </c>
      <c r="D3821" s="1" t="s">
        <v>16464</v>
      </c>
      <c r="E3821" s="1" t="s">
        <v>5926</v>
      </c>
      <c r="F3821" s="1" t="s">
        <v>5926</v>
      </c>
      <c r="G3821" s="1" t="s">
        <v>57</v>
      </c>
      <c r="H3821" s="1" t="s">
        <v>14493</v>
      </c>
      <c r="I3821" s="1" t="s">
        <v>9285</v>
      </c>
      <c r="J3821" s="1" t="s">
        <v>12572</v>
      </c>
      <c r="K3821" s="1" t="s">
        <v>61</v>
      </c>
      <c r="L3821" s="1">
        <v>7157.06</v>
      </c>
      <c r="M3821" s="1">
        <v>7157.06</v>
      </c>
      <c r="N3821" s="1">
        <v>7200</v>
      </c>
      <c r="O3821" s="1">
        <v>1</v>
      </c>
      <c r="P3821" s="1">
        <v>71.570599999999999</v>
      </c>
      <c r="Q3821" s="1">
        <v>0</v>
      </c>
      <c r="R3821" s="1">
        <v>0</v>
      </c>
      <c r="U3821" s="1">
        <v>0</v>
      </c>
      <c r="W3821" s="1">
        <v>0</v>
      </c>
      <c r="X3821" s="1" t="s">
        <v>81</v>
      </c>
      <c r="Y3821" s="1">
        <v>3834460</v>
      </c>
      <c r="AA3821" s="2">
        <v>45389</v>
      </c>
      <c r="AB3821" s="2">
        <v>45394</v>
      </c>
      <c r="AC3821" s="2">
        <v>45759</v>
      </c>
      <c r="AE3821" s="1" t="s">
        <v>497</v>
      </c>
      <c r="AI3821" s="1" t="s">
        <v>64</v>
      </c>
      <c r="AJ3821" s="1" t="s">
        <v>65</v>
      </c>
      <c r="AM3821" s="1" t="s">
        <v>5929</v>
      </c>
      <c r="AN3821" s="1" t="s">
        <v>5930</v>
      </c>
      <c r="AU3821" s="1" t="s">
        <v>68</v>
      </c>
      <c r="AX3821" s="1" t="s">
        <v>68</v>
      </c>
      <c r="AY3821" s="1" t="s">
        <v>104</v>
      </c>
      <c r="BB3821" s="1" t="str">
        <f>VLOOKUP(E3821,'[1]Agenda Clientes'!$B$2:$P$2416,15,0)</f>
        <v>P17267007</v>
      </c>
    </row>
    <row r="3822" spans="1:54" s="1" customFormat="1" ht="15" customHeight="1" x14ac:dyDescent="0.25">
      <c r="A3822" s="1" t="s">
        <v>16465</v>
      </c>
      <c r="C3822" s="1" t="s">
        <v>54</v>
      </c>
      <c r="D3822" s="1" t="s">
        <v>16466</v>
      </c>
      <c r="E3822" s="1" t="s">
        <v>5933</v>
      </c>
      <c r="F3822" s="1" t="s">
        <v>5933</v>
      </c>
      <c r="G3822" s="1" t="s">
        <v>57</v>
      </c>
      <c r="H3822" s="1" t="s">
        <v>14493</v>
      </c>
      <c r="I3822" s="1" t="s">
        <v>9285</v>
      </c>
      <c r="J3822" s="1" t="s">
        <v>12580</v>
      </c>
      <c r="K3822" s="1" t="s">
        <v>61</v>
      </c>
      <c r="L3822" s="1">
        <v>7157.06</v>
      </c>
      <c r="M3822" s="1">
        <v>7157.06</v>
      </c>
      <c r="N3822" s="1">
        <v>7200</v>
      </c>
      <c r="O3822" s="1">
        <v>1</v>
      </c>
      <c r="P3822" s="1">
        <v>71.570599999999999</v>
      </c>
      <c r="Q3822" s="1">
        <v>0</v>
      </c>
      <c r="R3822" s="1">
        <v>0</v>
      </c>
      <c r="U3822" s="1">
        <v>0</v>
      </c>
      <c r="W3822" s="1">
        <v>0</v>
      </c>
      <c r="X3822" s="1" t="s">
        <v>62</v>
      </c>
      <c r="Y3822" s="1">
        <v>276675</v>
      </c>
      <c r="AA3822" s="2">
        <v>45390</v>
      </c>
      <c r="AB3822" s="2">
        <v>45395</v>
      </c>
      <c r="AC3822" s="2">
        <v>45760</v>
      </c>
      <c r="AE3822" s="1" t="s">
        <v>497</v>
      </c>
      <c r="AI3822" s="1" t="s">
        <v>64</v>
      </c>
      <c r="AJ3822" s="1" t="s">
        <v>65</v>
      </c>
      <c r="AN3822" s="1" t="s">
        <v>5936</v>
      </c>
      <c r="AU3822" s="1" t="s">
        <v>68</v>
      </c>
      <c r="AX3822" s="1" t="s">
        <v>68</v>
      </c>
      <c r="AY3822" s="1" t="s">
        <v>69</v>
      </c>
      <c r="BB3822" s="1" t="str">
        <f>VLOOKUP(E3822,'[1]Agenda Clientes'!$B$2:$P$2416,15,0)</f>
        <v>P17266766</v>
      </c>
    </row>
    <row r="3823" spans="1:54" s="1" customFormat="1" ht="15" customHeight="1" x14ac:dyDescent="0.25">
      <c r="A3823" s="1" t="s">
        <v>16467</v>
      </c>
      <c r="C3823" s="1" t="s">
        <v>54</v>
      </c>
      <c r="D3823" s="1" t="s">
        <v>16468</v>
      </c>
      <c r="E3823" s="1" t="s">
        <v>5939</v>
      </c>
      <c r="F3823" s="1" t="s">
        <v>5939</v>
      </c>
      <c r="G3823" s="1" t="s">
        <v>57</v>
      </c>
      <c r="H3823" s="1" t="s">
        <v>14493</v>
      </c>
      <c r="I3823" s="1" t="s">
        <v>9285</v>
      </c>
      <c r="J3823" s="1" t="s">
        <v>12584</v>
      </c>
      <c r="K3823" s="1" t="s">
        <v>61</v>
      </c>
      <c r="L3823" s="1">
        <v>7157.06</v>
      </c>
      <c r="M3823" s="1">
        <v>7157.06</v>
      </c>
      <c r="N3823" s="1">
        <v>7200</v>
      </c>
      <c r="O3823" s="1">
        <v>1</v>
      </c>
      <c r="P3823" s="1">
        <v>71.570599999999999</v>
      </c>
      <c r="Q3823" s="1">
        <v>0</v>
      </c>
      <c r="R3823" s="1">
        <v>0</v>
      </c>
      <c r="U3823" s="1">
        <v>0</v>
      </c>
      <c r="W3823" s="1">
        <v>0</v>
      </c>
      <c r="X3823" s="1" t="s">
        <v>81</v>
      </c>
      <c r="Y3823" s="1">
        <v>944355</v>
      </c>
      <c r="AA3823" s="2">
        <v>45390</v>
      </c>
      <c r="AB3823" s="2">
        <v>45395</v>
      </c>
      <c r="AC3823" s="2">
        <v>45760</v>
      </c>
      <c r="AE3823" s="1" t="s">
        <v>497</v>
      </c>
      <c r="AI3823" s="1" t="s">
        <v>64</v>
      </c>
      <c r="AJ3823" s="1" t="s">
        <v>65</v>
      </c>
      <c r="AM3823" s="1" t="s">
        <v>5942</v>
      </c>
      <c r="AN3823" s="1" t="s">
        <v>5943</v>
      </c>
      <c r="AU3823" s="1" t="s">
        <v>68</v>
      </c>
      <c r="AX3823" s="1" t="s">
        <v>68</v>
      </c>
      <c r="AY3823" s="1" t="s">
        <v>69</v>
      </c>
      <c r="BB3823" s="1" t="str">
        <f>VLOOKUP(E3823,'[1]Agenda Clientes'!$B$2:$P$2416,15,0)</f>
        <v>P17265442</v>
      </c>
    </row>
    <row r="3824" spans="1:54" s="1" customFormat="1" ht="15" customHeight="1" x14ac:dyDescent="0.25">
      <c r="A3824" s="1" t="s">
        <v>16469</v>
      </c>
      <c r="C3824" s="1" t="s">
        <v>54</v>
      </c>
      <c r="D3824" s="1" t="s">
        <v>16470</v>
      </c>
      <c r="E3824" s="1" t="s">
        <v>5946</v>
      </c>
      <c r="F3824" s="1" t="s">
        <v>5946</v>
      </c>
      <c r="G3824" s="1" t="s">
        <v>57</v>
      </c>
      <c r="H3824" s="1" t="s">
        <v>14493</v>
      </c>
      <c r="I3824" s="1" t="s">
        <v>9285</v>
      </c>
      <c r="J3824" s="1" t="s">
        <v>12588</v>
      </c>
      <c r="K3824" s="1" t="s">
        <v>61</v>
      </c>
      <c r="L3824" s="1">
        <v>7157.06</v>
      </c>
      <c r="M3824" s="1">
        <v>7157.06</v>
      </c>
      <c r="N3824" s="1">
        <v>7200</v>
      </c>
      <c r="O3824" s="1">
        <v>12</v>
      </c>
      <c r="P3824" s="1">
        <v>858.84720000000004</v>
      </c>
      <c r="Q3824" s="1">
        <v>0</v>
      </c>
      <c r="R3824" s="1">
        <v>0</v>
      </c>
      <c r="U3824" s="1">
        <v>0</v>
      </c>
      <c r="W3824" s="1">
        <v>0</v>
      </c>
      <c r="X3824" s="1" t="s">
        <v>81</v>
      </c>
      <c r="Y3824" s="1">
        <v>944355</v>
      </c>
      <c r="AA3824" s="2">
        <v>45390</v>
      </c>
      <c r="AB3824" s="2">
        <v>45390</v>
      </c>
      <c r="AC3824" s="2">
        <v>45755</v>
      </c>
      <c r="AE3824" s="1" t="s">
        <v>497</v>
      </c>
      <c r="AI3824" s="1" t="s">
        <v>64</v>
      </c>
      <c r="AJ3824" s="1" t="s">
        <v>65</v>
      </c>
      <c r="AM3824" s="1" t="s">
        <v>5579</v>
      </c>
      <c r="AN3824" s="1" t="s">
        <v>5948</v>
      </c>
      <c r="AU3824" s="1" t="s">
        <v>68</v>
      </c>
      <c r="AX3824" s="1" t="s">
        <v>68</v>
      </c>
      <c r="AY3824" s="1" t="s">
        <v>104</v>
      </c>
      <c r="BB3824" s="1" t="str">
        <f>VLOOKUP(E3824,'[1]Agenda Clientes'!$B$2:$P$2416,15,0)</f>
        <v>P17267337</v>
      </c>
    </row>
    <row r="3825" spans="1:54" s="1" customFormat="1" ht="15" customHeight="1" x14ac:dyDescent="0.25">
      <c r="A3825" s="1" t="s">
        <v>16471</v>
      </c>
      <c r="C3825" s="1" t="s">
        <v>54</v>
      </c>
      <c r="D3825" s="1" t="s">
        <v>16472</v>
      </c>
      <c r="E3825" s="1" t="s">
        <v>5951</v>
      </c>
      <c r="F3825" s="1" t="s">
        <v>5951</v>
      </c>
      <c r="G3825" s="1" t="s">
        <v>57</v>
      </c>
      <c r="H3825" s="1" t="s">
        <v>14493</v>
      </c>
      <c r="I3825" s="1" t="s">
        <v>9285</v>
      </c>
      <c r="J3825" s="1" t="s">
        <v>12591</v>
      </c>
      <c r="K3825" s="1" t="s">
        <v>61</v>
      </c>
      <c r="L3825" s="1">
        <v>7157.06</v>
      </c>
      <c r="M3825" s="1">
        <v>7157.06</v>
      </c>
      <c r="N3825" s="1">
        <v>7200</v>
      </c>
      <c r="O3825" s="1">
        <v>1</v>
      </c>
      <c r="P3825" s="1">
        <v>71.570599999999999</v>
      </c>
      <c r="Q3825" s="1">
        <v>0</v>
      </c>
      <c r="R3825" s="1">
        <v>0</v>
      </c>
      <c r="U3825" s="1">
        <v>0</v>
      </c>
      <c r="W3825" s="1">
        <v>0</v>
      </c>
      <c r="X3825" s="1" t="s">
        <v>81</v>
      </c>
      <c r="Y3825" s="1">
        <v>365535</v>
      </c>
      <c r="AA3825" s="2">
        <v>45390</v>
      </c>
      <c r="AB3825" s="2">
        <v>45390</v>
      </c>
      <c r="AC3825" s="2">
        <v>45755</v>
      </c>
      <c r="AE3825" s="1" t="s">
        <v>497</v>
      </c>
      <c r="AI3825" s="1" t="s">
        <v>64</v>
      </c>
      <c r="AJ3825" s="1" t="s">
        <v>65</v>
      </c>
      <c r="AM3825" s="1" t="s">
        <v>5953</v>
      </c>
      <c r="AN3825" s="1" t="s">
        <v>5954</v>
      </c>
      <c r="AU3825" s="1" t="s">
        <v>68</v>
      </c>
      <c r="AX3825" s="1" t="s">
        <v>68</v>
      </c>
      <c r="AY3825" s="1" t="s">
        <v>104</v>
      </c>
      <c r="BB3825" s="1" t="str">
        <f>VLOOKUP(E3825,'[1]Agenda Clientes'!$B$2:$P$2416,15,0)</f>
        <v>P17267338</v>
      </c>
    </row>
    <row r="3826" spans="1:54" s="1" customFormat="1" ht="15" customHeight="1" x14ac:dyDescent="0.25">
      <c r="A3826" s="1" t="s">
        <v>16473</v>
      </c>
      <c r="C3826" s="1" t="s">
        <v>54</v>
      </c>
      <c r="D3826" s="1" t="s">
        <v>16474</v>
      </c>
      <c r="E3826" s="1" t="s">
        <v>5957</v>
      </c>
      <c r="F3826" s="1" t="s">
        <v>5957</v>
      </c>
      <c r="G3826" s="1" t="s">
        <v>57</v>
      </c>
      <c r="H3826" s="1" t="s">
        <v>14493</v>
      </c>
      <c r="I3826" s="1" t="s">
        <v>9285</v>
      </c>
      <c r="J3826" s="1" t="s">
        <v>12594</v>
      </c>
      <c r="K3826" s="1" t="s">
        <v>61</v>
      </c>
      <c r="L3826" s="1">
        <v>7157.06</v>
      </c>
      <c r="M3826" s="1">
        <v>7157.06</v>
      </c>
      <c r="N3826" s="1">
        <v>7200</v>
      </c>
      <c r="O3826" s="1">
        <v>12</v>
      </c>
      <c r="P3826" s="1">
        <v>858.84720000000004</v>
      </c>
      <c r="Q3826" s="1">
        <v>0</v>
      </c>
      <c r="R3826" s="1">
        <v>0</v>
      </c>
      <c r="U3826" s="1">
        <v>0</v>
      </c>
      <c r="W3826" s="1">
        <v>0</v>
      </c>
      <c r="X3826" s="1" t="s">
        <v>81</v>
      </c>
      <c r="Y3826" s="1">
        <v>1582645</v>
      </c>
      <c r="AA3826" s="2">
        <v>45390</v>
      </c>
      <c r="AB3826" s="2">
        <v>45390</v>
      </c>
      <c r="AC3826" s="2">
        <v>45755</v>
      </c>
      <c r="AE3826" s="1" t="s">
        <v>497</v>
      </c>
      <c r="AI3826" s="1" t="s">
        <v>64</v>
      </c>
      <c r="AJ3826" s="1" t="s">
        <v>65</v>
      </c>
      <c r="AM3826" s="1" t="s">
        <v>5959</v>
      </c>
      <c r="AN3826" s="1" t="s">
        <v>5960</v>
      </c>
      <c r="AU3826" s="1" t="s">
        <v>68</v>
      </c>
      <c r="AX3826" s="1" t="s">
        <v>68</v>
      </c>
      <c r="AY3826" s="1" t="s">
        <v>104</v>
      </c>
      <c r="BB3826" s="1" t="str">
        <f>VLOOKUP(E3826,'[1]Agenda Clientes'!$B$2:$P$2416,15,0)</f>
        <v>P17267339</v>
      </c>
    </row>
    <row r="3827" spans="1:54" s="1" customFormat="1" ht="15" customHeight="1" x14ac:dyDescent="0.25">
      <c r="A3827" s="1" t="s">
        <v>16475</v>
      </c>
      <c r="C3827" s="1" t="s">
        <v>54</v>
      </c>
      <c r="D3827" s="1" t="s">
        <v>16476</v>
      </c>
      <c r="E3827" s="1" t="s">
        <v>5963</v>
      </c>
      <c r="F3827" s="1" t="s">
        <v>5963</v>
      </c>
      <c r="G3827" s="1" t="s">
        <v>57</v>
      </c>
      <c r="H3827" s="1" t="s">
        <v>14493</v>
      </c>
      <c r="I3827" s="1" t="s">
        <v>9285</v>
      </c>
      <c r="J3827" s="1" t="s">
        <v>12597</v>
      </c>
      <c r="K3827" s="1" t="s">
        <v>61</v>
      </c>
      <c r="L3827" s="1">
        <v>7157.06</v>
      </c>
      <c r="M3827" s="1">
        <v>7157.06</v>
      </c>
      <c r="N3827" s="1">
        <v>7200</v>
      </c>
      <c r="O3827" s="1">
        <v>12</v>
      </c>
      <c r="P3827" s="1">
        <v>858.84720000000004</v>
      </c>
      <c r="Q3827" s="1">
        <v>0</v>
      </c>
      <c r="R3827" s="1">
        <v>0</v>
      </c>
      <c r="U3827" s="1">
        <v>0</v>
      </c>
      <c r="W3827" s="1">
        <v>0</v>
      </c>
      <c r="X3827" s="1" t="s">
        <v>81</v>
      </c>
      <c r="Y3827" s="1">
        <v>3886630</v>
      </c>
      <c r="AA3827" s="2">
        <v>45390</v>
      </c>
      <c r="AB3827" s="2">
        <v>45390</v>
      </c>
      <c r="AC3827" s="2">
        <v>45755</v>
      </c>
      <c r="AE3827" s="1" t="s">
        <v>497</v>
      </c>
      <c r="AI3827" s="1" t="s">
        <v>64</v>
      </c>
      <c r="AJ3827" s="1" t="s">
        <v>65</v>
      </c>
      <c r="AM3827" s="1" t="s">
        <v>5965</v>
      </c>
      <c r="AN3827" s="1" t="s">
        <v>5966</v>
      </c>
      <c r="AU3827" s="1" t="s">
        <v>68</v>
      </c>
      <c r="AX3827" s="1" t="s">
        <v>68</v>
      </c>
      <c r="AY3827" s="1" t="s">
        <v>104</v>
      </c>
      <c r="BB3827" s="1" t="str">
        <f>VLOOKUP(E3827,'[1]Agenda Clientes'!$B$2:$P$2416,15,0)</f>
        <v>P17267340</v>
      </c>
    </row>
    <row r="3828" spans="1:54" s="1" customFormat="1" ht="15" customHeight="1" x14ac:dyDescent="0.25">
      <c r="A3828" s="1" t="s">
        <v>16477</v>
      </c>
      <c r="C3828" s="1" t="s">
        <v>54</v>
      </c>
      <c r="D3828" s="1" t="s">
        <v>16478</v>
      </c>
      <c r="E3828" s="1" t="s">
        <v>1759</v>
      </c>
      <c r="F3828" s="1" t="s">
        <v>1759</v>
      </c>
      <c r="G3828" s="1" t="s">
        <v>57</v>
      </c>
      <c r="H3828" s="1" t="s">
        <v>14493</v>
      </c>
      <c r="I3828" s="1" t="s">
        <v>9285</v>
      </c>
      <c r="J3828" s="1" t="s">
        <v>10021</v>
      </c>
      <c r="K3828" s="1" t="s">
        <v>61</v>
      </c>
      <c r="L3828" s="1">
        <v>7157.06</v>
      </c>
      <c r="M3828" s="1">
        <v>7157.06</v>
      </c>
      <c r="N3828" s="1">
        <v>7200</v>
      </c>
      <c r="O3828" s="1">
        <v>1</v>
      </c>
      <c r="P3828" s="1">
        <v>71.570599999999999</v>
      </c>
      <c r="Q3828" s="1">
        <v>0</v>
      </c>
      <c r="R3828" s="1">
        <v>0</v>
      </c>
      <c r="U3828" s="1">
        <v>0</v>
      </c>
      <c r="W3828" s="1">
        <v>0</v>
      </c>
      <c r="X3828" s="1" t="s">
        <v>62</v>
      </c>
      <c r="Y3828" s="1">
        <v>1854980</v>
      </c>
      <c r="AA3828" s="2">
        <v>45391</v>
      </c>
      <c r="AB3828" s="2">
        <v>45396</v>
      </c>
      <c r="AC3828" s="2">
        <v>45761</v>
      </c>
      <c r="AE3828" s="1" t="s">
        <v>497</v>
      </c>
      <c r="AI3828" s="1" t="s">
        <v>64</v>
      </c>
      <c r="AJ3828" s="1" t="s">
        <v>65</v>
      </c>
      <c r="AM3828" s="1" t="s">
        <v>347</v>
      </c>
      <c r="AN3828" s="1" t="s">
        <v>1762</v>
      </c>
      <c r="AU3828" s="1" t="s">
        <v>68</v>
      </c>
      <c r="AX3828" s="1" t="s">
        <v>68</v>
      </c>
      <c r="AY3828" s="1" t="s">
        <v>69</v>
      </c>
      <c r="BB3828" s="1" t="str">
        <f>VLOOKUP(E3828,'[1]Agenda Clientes'!$B$2:$P$2416,15,0)</f>
        <v>P17264539</v>
      </c>
    </row>
    <row r="3829" spans="1:54" s="1" customFormat="1" ht="15" customHeight="1" x14ac:dyDescent="0.25">
      <c r="A3829" s="1" t="s">
        <v>16479</v>
      </c>
      <c r="C3829" s="1" t="s">
        <v>54</v>
      </c>
      <c r="D3829" s="1" t="s">
        <v>16480</v>
      </c>
      <c r="E3829" s="1" t="s">
        <v>5969</v>
      </c>
      <c r="F3829" s="1" t="s">
        <v>5969</v>
      </c>
      <c r="G3829" s="1" t="s">
        <v>57</v>
      </c>
      <c r="H3829" s="1" t="s">
        <v>14493</v>
      </c>
      <c r="I3829" s="1" t="s">
        <v>9285</v>
      </c>
      <c r="J3829" s="1" t="s">
        <v>12620</v>
      </c>
      <c r="K3829" s="1" t="s">
        <v>61</v>
      </c>
      <c r="L3829" s="1">
        <v>7157.06</v>
      </c>
      <c r="M3829" s="1">
        <v>7157.06</v>
      </c>
      <c r="N3829" s="1">
        <v>7200</v>
      </c>
      <c r="O3829" s="1">
        <v>12</v>
      </c>
      <c r="P3829" s="1">
        <v>858.84720000000004</v>
      </c>
      <c r="Q3829" s="1">
        <v>0</v>
      </c>
      <c r="R3829" s="1">
        <v>0</v>
      </c>
      <c r="U3829" s="1">
        <v>0</v>
      </c>
      <c r="W3829" s="1">
        <v>0</v>
      </c>
      <c r="X3829" s="1" t="s">
        <v>81</v>
      </c>
      <c r="Y3829" s="1">
        <v>2380560</v>
      </c>
      <c r="AA3829" s="2">
        <v>45391</v>
      </c>
      <c r="AB3829" s="2">
        <v>45396</v>
      </c>
      <c r="AC3829" s="2">
        <v>45761</v>
      </c>
      <c r="AE3829" s="1" t="s">
        <v>497</v>
      </c>
      <c r="AI3829" s="1" t="s">
        <v>64</v>
      </c>
      <c r="AJ3829" s="1" t="s">
        <v>65</v>
      </c>
      <c r="AM3829" s="1" t="s">
        <v>5972</v>
      </c>
      <c r="AN3829" s="1" t="s">
        <v>5973</v>
      </c>
      <c r="AU3829" s="1" t="s">
        <v>68</v>
      </c>
      <c r="AX3829" s="1" t="s">
        <v>68</v>
      </c>
      <c r="AY3829" s="1" t="s">
        <v>104</v>
      </c>
      <c r="BB3829" s="1" t="str">
        <f>VLOOKUP(E3829,'[1]Agenda Clientes'!$B$2:$P$2416,15,0)</f>
        <v>P17267000</v>
      </c>
    </row>
    <row r="3830" spans="1:54" s="1" customFormat="1" ht="15" customHeight="1" x14ac:dyDescent="0.25">
      <c r="A3830" s="1" t="s">
        <v>16481</v>
      </c>
      <c r="C3830" s="1" t="s">
        <v>54</v>
      </c>
      <c r="D3830" s="1" t="s">
        <v>16482</v>
      </c>
      <c r="E3830" s="1" t="s">
        <v>5976</v>
      </c>
      <c r="F3830" s="1" t="s">
        <v>5976</v>
      </c>
      <c r="G3830" s="1" t="s">
        <v>57</v>
      </c>
      <c r="H3830" s="1" t="s">
        <v>14493</v>
      </c>
      <c r="I3830" s="1" t="s">
        <v>9285</v>
      </c>
      <c r="J3830" s="1" t="s">
        <v>12616</v>
      </c>
      <c r="K3830" s="1" t="s">
        <v>61</v>
      </c>
      <c r="L3830" s="1">
        <v>7157.06</v>
      </c>
      <c r="M3830" s="1">
        <v>7157.06</v>
      </c>
      <c r="N3830" s="1">
        <v>7307.36</v>
      </c>
      <c r="O3830" s="1">
        <v>12</v>
      </c>
      <c r="P3830" s="1">
        <v>858.84720000000004</v>
      </c>
      <c r="Q3830" s="1">
        <v>0</v>
      </c>
      <c r="R3830" s="1">
        <v>0</v>
      </c>
      <c r="U3830" s="1">
        <v>0</v>
      </c>
      <c r="W3830" s="1">
        <v>0</v>
      </c>
      <c r="X3830" s="1" t="s">
        <v>81</v>
      </c>
      <c r="Y3830" s="1">
        <v>1710580</v>
      </c>
      <c r="AA3830" s="2">
        <v>45391</v>
      </c>
      <c r="AB3830" s="2">
        <v>45396</v>
      </c>
      <c r="AC3830" s="2">
        <v>45761</v>
      </c>
      <c r="AE3830" s="1" t="s">
        <v>497</v>
      </c>
      <c r="AI3830" s="1" t="s">
        <v>64</v>
      </c>
      <c r="AJ3830" s="1" t="s">
        <v>65</v>
      </c>
      <c r="AM3830" s="1" t="s">
        <v>5979</v>
      </c>
      <c r="AN3830" s="1" t="s">
        <v>5980</v>
      </c>
      <c r="AT3830" s="1">
        <v>107.36</v>
      </c>
      <c r="AU3830" s="1" t="s">
        <v>68</v>
      </c>
      <c r="AX3830" s="1" t="s">
        <v>68</v>
      </c>
      <c r="AY3830" s="1" t="s">
        <v>69</v>
      </c>
      <c r="BB3830" s="1" t="str">
        <f>VLOOKUP(E3830,'[1]Agenda Clientes'!$B$2:$P$2416,15,0)</f>
        <v>P17264976</v>
      </c>
    </row>
    <row r="3831" spans="1:54" s="1" customFormat="1" ht="15" customHeight="1" x14ac:dyDescent="0.25">
      <c r="A3831" s="1" t="s">
        <v>16483</v>
      </c>
      <c r="C3831" s="1" t="s">
        <v>54</v>
      </c>
      <c r="D3831" s="1" t="s">
        <v>16484</v>
      </c>
      <c r="E3831" s="1" t="s">
        <v>5983</v>
      </c>
      <c r="F3831" s="1" t="s">
        <v>5983</v>
      </c>
      <c r="G3831" s="1" t="s">
        <v>57</v>
      </c>
      <c r="H3831" s="1" t="s">
        <v>14493</v>
      </c>
      <c r="I3831" s="1" t="s">
        <v>9285</v>
      </c>
      <c r="J3831" s="1" t="s">
        <v>12612</v>
      </c>
      <c r="K3831" s="1" t="s">
        <v>61</v>
      </c>
      <c r="L3831" s="1">
        <v>7157.06</v>
      </c>
      <c r="M3831" s="1">
        <v>7157.06</v>
      </c>
      <c r="N3831" s="1">
        <v>7200</v>
      </c>
      <c r="O3831" s="1">
        <v>1</v>
      </c>
      <c r="P3831" s="1">
        <v>71.570599999999999</v>
      </c>
      <c r="Q3831" s="1">
        <v>0</v>
      </c>
      <c r="R3831" s="1">
        <v>0</v>
      </c>
      <c r="U3831" s="1">
        <v>0</v>
      </c>
      <c r="W3831" s="1">
        <v>0</v>
      </c>
      <c r="X3831" s="1" t="s">
        <v>81</v>
      </c>
      <c r="Y3831" s="1">
        <v>739115</v>
      </c>
      <c r="AA3831" s="2">
        <v>45391</v>
      </c>
      <c r="AB3831" s="2">
        <v>45396</v>
      </c>
      <c r="AC3831" s="2">
        <v>45761</v>
      </c>
      <c r="AE3831" s="1" t="s">
        <v>497</v>
      </c>
      <c r="AI3831" s="1" t="s">
        <v>64</v>
      </c>
      <c r="AJ3831" s="1" t="s">
        <v>65</v>
      </c>
      <c r="AM3831" s="1" t="s">
        <v>5986</v>
      </c>
      <c r="AN3831" s="1" t="s">
        <v>5987</v>
      </c>
      <c r="AU3831" s="1" t="s">
        <v>68</v>
      </c>
      <c r="AX3831" s="1" t="s">
        <v>68</v>
      </c>
      <c r="AY3831" s="1" t="s">
        <v>69</v>
      </c>
      <c r="BB3831" s="1" t="str">
        <f>VLOOKUP(E3831,'[1]Agenda Clientes'!$B$2:$P$2416,15,0)</f>
        <v>P17265885</v>
      </c>
    </row>
    <row r="3832" spans="1:54" s="1" customFormat="1" ht="15" customHeight="1" x14ac:dyDescent="0.25">
      <c r="A3832" s="1" t="s">
        <v>16485</v>
      </c>
      <c r="C3832" s="1" t="s">
        <v>54</v>
      </c>
      <c r="D3832" s="1" t="s">
        <v>16486</v>
      </c>
      <c r="E3832" s="1" t="s">
        <v>5990</v>
      </c>
      <c r="F3832" s="1" t="s">
        <v>5990</v>
      </c>
      <c r="G3832" s="1" t="s">
        <v>57</v>
      </c>
      <c r="H3832" s="1" t="s">
        <v>14493</v>
      </c>
      <c r="I3832" s="1" t="s">
        <v>9285</v>
      </c>
      <c r="J3832" s="1" t="s">
        <v>12608</v>
      </c>
      <c r="K3832" s="1" t="s">
        <v>61</v>
      </c>
      <c r="L3832" s="1">
        <v>7157.06</v>
      </c>
      <c r="M3832" s="1">
        <v>7157.06</v>
      </c>
      <c r="N3832" s="1">
        <v>7200</v>
      </c>
      <c r="O3832" s="1">
        <v>12</v>
      </c>
      <c r="P3832" s="1">
        <v>858.84720000000004</v>
      </c>
      <c r="Q3832" s="1">
        <v>0</v>
      </c>
      <c r="R3832" s="1">
        <v>0</v>
      </c>
      <c r="U3832" s="1">
        <v>0</v>
      </c>
      <c r="W3832" s="1">
        <v>0</v>
      </c>
      <c r="X3832" s="1" t="s">
        <v>62</v>
      </c>
      <c r="Y3832" s="1">
        <v>2573580</v>
      </c>
      <c r="AA3832" s="2">
        <v>45391</v>
      </c>
      <c r="AB3832" s="2">
        <v>45396</v>
      </c>
      <c r="AC3832" s="2">
        <v>45761</v>
      </c>
      <c r="AE3832" s="1" t="s">
        <v>497</v>
      </c>
      <c r="AI3832" s="1" t="s">
        <v>64</v>
      </c>
      <c r="AJ3832" s="1" t="s">
        <v>65</v>
      </c>
      <c r="AM3832" s="1" t="s">
        <v>5993</v>
      </c>
      <c r="AN3832" s="1" t="s">
        <v>5994</v>
      </c>
      <c r="AU3832" s="1" t="s">
        <v>68</v>
      </c>
      <c r="AX3832" s="1" t="s">
        <v>68</v>
      </c>
      <c r="AY3832" s="1" t="s">
        <v>69</v>
      </c>
      <c r="BB3832" s="1" t="str">
        <f>VLOOKUP(E3832,'[1]Agenda Clientes'!$B$2:$P$2416,15,0)</f>
        <v>P17264900</v>
      </c>
    </row>
    <row r="3833" spans="1:54" s="1" customFormat="1" ht="15" customHeight="1" x14ac:dyDescent="0.25">
      <c r="A3833" s="1" t="s">
        <v>16487</v>
      </c>
      <c r="C3833" s="1" t="s">
        <v>54</v>
      </c>
      <c r="D3833" s="1" t="s">
        <v>16488</v>
      </c>
      <c r="E3833" s="1" t="s">
        <v>5997</v>
      </c>
      <c r="F3833" s="1" t="s">
        <v>5997</v>
      </c>
      <c r="G3833" s="1" t="s">
        <v>57</v>
      </c>
      <c r="H3833" s="1" t="s">
        <v>14493</v>
      </c>
      <c r="I3833" s="1" t="s">
        <v>9285</v>
      </c>
      <c r="J3833" s="1" t="s">
        <v>12600</v>
      </c>
      <c r="K3833" s="1" t="s">
        <v>61</v>
      </c>
      <c r="L3833" s="1">
        <v>7157.06</v>
      </c>
      <c r="M3833" s="1">
        <v>7157.06</v>
      </c>
      <c r="N3833" s="1">
        <v>7307.36</v>
      </c>
      <c r="O3833" s="1">
        <v>1</v>
      </c>
      <c r="P3833" s="1">
        <v>71.570599999999999</v>
      </c>
      <c r="Q3833" s="1">
        <v>0</v>
      </c>
      <c r="R3833" s="1">
        <v>0</v>
      </c>
      <c r="U3833" s="1">
        <v>0</v>
      </c>
      <c r="W3833" s="1">
        <v>0</v>
      </c>
      <c r="X3833" s="1" t="s">
        <v>81</v>
      </c>
      <c r="Y3833" s="1">
        <v>627150</v>
      </c>
      <c r="AA3833" s="2">
        <v>45391</v>
      </c>
      <c r="AB3833" s="2">
        <v>45396</v>
      </c>
      <c r="AC3833" s="2">
        <v>45761</v>
      </c>
      <c r="AE3833" s="1" t="s">
        <v>497</v>
      </c>
      <c r="AI3833" s="1" t="s">
        <v>64</v>
      </c>
      <c r="AJ3833" s="1" t="s">
        <v>65</v>
      </c>
      <c r="AM3833" s="1" t="s">
        <v>1947</v>
      </c>
      <c r="AN3833" s="1" t="s">
        <v>6000</v>
      </c>
      <c r="AT3833" s="1">
        <v>107.36</v>
      </c>
      <c r="AU3833" s="1" t="s">
        <v>68</v>
      </c>
      <c r="AX3833" s="1" t="s">
        <v>68</v>
      </c>
      <c r="AY3833" s="1" t="s">
        <v>69</v>
      </c>
      <c r="BB3833" s="1" t="str">
        <f>VLOOKUP(E3833,'[1]Agenda Clientes'!$B$2:$P$2416,15,0)</f>
        <v>P17266767</v>
      </c>
    </row>
    <row r="3834" spans="1:54" s="1" customFormat="1" ht="15" customHeight="1" x14ac:dyDescent="0.25">
      <c r="A3834" s="1" t="s">
        <v>16489</v>
      </c>
      <c r="C3834" s="1" t="s">
        <v>54</v>
      </c>
      <c r="D3834" s="1" t="s">
        <v>16490</v>
      </c>
      <c r="E3834" s="1" t="s">
        <v>6003</v>
      </c>
      <c r="F3834" s="1" t="s">
        <v>6003</v>
      </c>
      <c r="G3834" s="1" t="s">
        <v>57</v>
      </c>
      <c r="H3834" s="1" t="s">
        <v>14493</v>
      </c>
      <c r="I3834" s="1" t="s">
        <v>9285</v>
      </c>
      <c r="J3834" s="1" t="s">
        <v>12624</v>
      </c>
      <c r="K3834" s="1" t="s">
        <v>61</v>
      </c>
      <c r="L3834" s="1">
        <v>7157.06</v>
      </c>
      <c r="M3834" s="1">
        <v>7157.06</v>
      </c>
      <c r="N3834" s="1">
        <v>7200</v>
      </c>
      <c r="O3834" s="1">
        <v>12</v>
      </c>
      <c r="P3834" s="1">
        <v>858.84720000000004</v>
      </c>
      <c r="Q3834" s="1">
        <v>0</v>
      </c>
      <c r="R3834" s="1">
        <v>0</v>
      </c>
      <c r="U3834" s="1">
        <v>0</v>
      </c>
      <c r="W3834" s="1">
        <v>0</v>
      </c>
      <c r="X3834" s="1" t="s">
        <v>62</v>
      </c>
      <c r="Y3834" s="1">
        <v>1178010</v>
      </c>
      <c r="AA3834" s="2">
        <v>45391</v>
      </c>
      <c r="AB3834" s="2">
        <v>45396</v>
      </c>
      <c r="AC3834" s="2">
        <v>45761</v>
      </c>
      <c r="AE3834" s="1" t="s">
        <v>497</v>
      </c>
      <c r="AI3834" s="1" t="s">
        <v>64</v>
      </c>
      <c r="AJ3834" s="1" t="s">
        <v>65</v>
      </c>
      <c r="AM3834" s="1" t="s">
        <v>6006</v>
      </c>
      <c r="AN3834" s="1" t="s">
        <v>6007</v>
      </c>
      <c r="AU3834" s="1" t="s">
        <v>68</v>
      </c>
      <c r="AX3834" s="1" t="s">
        <v>68</v>
      </c>
      <c r="AY3834" s="1" t="s">
        <v>69</v>
      </c>
      <c r="BB3834" s="1" t="str">
        <f>VLOOKUP(E3834,'[1]Agenda Clientes'!$B$2:$P$2416,15,0)</f>
        <v>P17264950</v>
      </c>
    </row>
    <row r="3835" spans="1:54" s="1" customFormat="1" ht="15" customHeight="1" x14ac:dyDescent="0.25">
      <c r="A3835" s="1" t="s">
        <v>16491</v>
      </c>
      <c r="C3835" s="1" t="s">
        <v>54</v>
      </c>
      <c r="D3835" s="1" t="s">
        <v>16492</v>
      </c>
      <c r="E3835" s="1" t="s">
        <v>6010</v>
      </c>
      <c r="F3835" s="1" t="s">
        <v>6010</v>
      </c>
      <c r="G3835" s="1" t="s">
        <v>57</v>
      </c>
      <c r="H3835" s="1" t="s">
        <v>14493</v>
      </c>
      <c r="I3835" s="1" t="s">
        <v>9285</v>
      </c>
      <c r="J3835" s="1" t="s">
        <v>12604</v>
      </c>
      <c r="K3835" s="1" t="s">
        <v>61</v>
      </c>
      <c r="L3835" s="1">
        <v>7157.06</v>
      </c>
      <c r="M3835" s="1">
        <v>7157.06</v>
      </c>
      <c r="N3835" s="1">
        <v>7200</v>
      </c>
      <c r="O3835" s="1">
        <v>12</v>
      </c>
      <c r="P3835" s="1">
        <v>858.84720000000004</v>
      </c>
      <c r="Q3835" s="1">
        <v>0</v>
      </c>
      <c r="R3835" s="1">
        <v>0</v>
      </c>
      <c r="U3835" s="1">
        <v>0</v>
      </c>
      <c r="W3835" s="1">
        <v>0</v>
      </c>
      <c r="X3835" s="1" t="s">
        <v>81</v>
      </c>
      <c r="Y3835" s="1">
        <v>627150</v>
      </c>
      <c r="AA3835" s="2">
        <v>45391</v>
      </c>
      <c r="AB3835" s="2">
        <v>45396</v>
      </c>
      <c r="AC3835" s="2">
        <v>45761</v>
      </c>
      <c r="AE3835" s="1" t="s">
        <v>497</v>
      </c>
      <c r="AI3835" s="1" t="s">
        <v>64</v>
      </c>
      <c r="AJ3835" s="1" t="s">
        <v>65</v>
      </c>
      <c r="AM3835" s="1" t="s">
        <v>6013</v>
      </c>
      <c r="AN3835" s="1" t="s">
        <v>6014</v>
      </c>
      <c r="AU3835" s="1" t="s">
        <v>68</v>
      </c>
      <c r="AX3835" s="1" t="s">
        <v>68</v>
      </c>
      <c r="AY3835" s="1" t="s">
        <v>104</v>
      </c>
      <c r="BB3835" s="1" t="str">
        <f>VLOOKUP(E3835,'[1]Agenda Clientes'!$B$2:$P$2416,15,0)</f>
        <v>P17267010</v>
      </c>
    </row>
    <row r="3836" spans="1:54" s="1" customFormat="1" ht="15" customHeight="1" x14ac:dyDescent="0.25">
      <c r="A3836" s="1" t="s">
        <v>16493</v>
      </c>
      <c r="C3836" s="1" t="s">
        <v>54</v>
      </c>
      <c r="D3836" s="1" t="s">
        <v>16494</v>
      </c>
      <c r="E3836" s="1" t="s">
        <v>8758</v>
      </c>
      <c r="F3836" s="1" t="s">
        <v>8758</v>
      </c>
      <c r="G3836" s="1" t="s">
        <v>57</v>
      </c>
      <c r="H3836" s="1" t="s">
        <v>14493</v>
      </c>
      <c r="I3836" s="1" t="s">
        <v>9285</v>
      </c>
      <c r="J3836" s="1" t="s">
        <v>12628</v>
      </c>
      <c r="K3836" s="1" t="s">
        <v>61</v>
      </c>
      <c r="L3836" s="1">
        <v>3578.53</v>
      </c>
      <c r="M3836" s="1">
        <v>3578.53</v>
      </c>
      <c r="N3836" s="1">
        <v>3600</v>
      </c>
      <c r="O3836" s="1">
        <v>12</v>
      </c>
      <c r="P3836" s="1">
        <v>429.42360000000002</v>
      </c>
      <c r="Q3836" s="1">
        <v>0</v>
      </c>
      <c r="R3836" s="1">
        <v>0</v>
      </c>
      <c r="U3836" s="1">
        <v>0</v>
      </c>
      <c r="W3836" s="1">
        <v>0</v>
      </c>
      <c r="X3836" s="1" t="s">
        <v>81</v>
      </c>
      <c r="Y3836" s="1">
        <v>872265</v>
      </c>
      <c r="AA3836" s="2">
        <v>45391</v>
      </c>
      <c r="AB3836" s="2">
        <v>45391</v>
      </c>
      <c r="AC3836" s="2">
        <v>45574</v>
      </c>
      <c r="AE3836" s="1" t="s">
        <v>497</v>
      </c>
      <c r="AI3836" s="1" t="s">
        <v>64</v>
      </c>
      <c r="AJ3836" s="1" t="s">
        <v>65</v>
      </c>
      <c r="AM3836" s="1" t="s">
        <v>8760</v>
      </c>
      <c r="AN3836" s="1" t="s">
        <v>8761</v>
      </c>
      <c r="AU3836" s="1" t="s">
        <v>68</v>
      </c>
      <c r="AX3836" s="1" t="s">
        <v>68</v>
      </c>
      <c r="AY3836" s="1" t="s">
        <v>69</v>
      </c>
      <c r="BB3836" s="1" t="str">
        <f>VLOOKUP(E3836,'[1]Agenda Clientes'!$B$2:$P$2416,15,0)</f>
        <v>P17266413</v>
      </c>
    </row>
    <row r="3837" spans="1:54" s="1" customFormat="1" ht="15" customHeight="1" x14ac:dyDescent="0.25">
      <c r="A3837" s="1" t="s">
        <v>16495</v>
      </c>
      <c r="C3837" s="1" t="s">
        <v>54</v>
      </c>
      <c r="D3837" s="1" t="s">
        <v>16496</v>
      </c>
      <c r="E3837" s="1" t="s">
        <v>6017</v>
      </c>
      <c r="F3837" s="1" t="s">
        <v>6017</v>
      </c>
      <c r="G3837" s="1" t="s">
        <v>57</v>
      </c>
      <c r="H3837" s="1" t="s">
        <v>14493</v>
      </c>
      <c r="I3837" s="1" t="s">
        <v>9285</v>
      </c>
      <c r="J3837" s="1" t="s">
        <v>12631</v>
      </c>
      <c r="K3837" s="1" t="s">
        <v>61</v>
      </c>
      <c r="L3837" s="1">
        <v>7157.06</v>
      </c>
      <c r="M3837" s="1">
        <v>7157.06</v>
      </c>
      <c r="N3837" s="1">
        <v>7200</v>
      </c>
      <c r="O3837" s="1">
        <v>12</v>
      </c>
      <c r="P3837" s="1">
        <v>858.84720000000004</v>
      </c>
      <c r="Q3837" s="1">
        <v>0</v>
      </c>
      <c r="R3837" s="1">
        <v>0</v>
      </c>
      <c r="U3837" s="1">
        <v>0</v>
      </c>
      <c r="W3837" s="1">
        <v>0</v>
      </c>
      <c r="X3837" s="1" t="s">
        <v>81</v>
      </c>
      <c r="Y3837" s="1">
        <v>1360320</v>
      </c>
      <c r="AA3837" s="2">
        <v>45391</v>
      </c>
      <c r="AB3837" s="2">
        <v>45392</v>
      </c>
      <c r="AC3837" s="2">
        <v>45757</v>
      </c>
      <c r="AE3837" s="1" t="s">
        <v>497</v>
      </c>
      <c r="AI3837" s="1" t="s">
        <v>64</v>
      </c>
      <c r="AJ3837" s="1" t="s">
        <v>65</v>
      </c>
      <c r="AM3837" s="1" t="s">
        <v>6019</v>
      </c>
      <c r="AN3837" s="1" t="s">
        <v>6020</v>
      </c>
      <c r="AU3837" s="1" t="s">
        <v>68</v>
      </c>
      <c r="AX3837" s="1" t="s">
        <v>68</v>
      </c>
      <c r="AY3837" s="1" t="s">
        <v>104</v>
      </c>
      <c r="BB3837" s="1" t="str">
        <f>VLOOKUP(E3837,'[1]Agenda Clientes'!$B$2:$P$2416,15,0)</f>
        <v>P17267341</v>
      </c>
    </row>
    <row r="3838" spans="1:54" s="1" customFormat="1" ht="15" customHeight="1" x14ac:dyDescent="0.25">
      <c r="A3838" s="1" t="s">
        <v>16497</v>
      </c>
      <c r="C3838" s="1" t="s">
        <v>54</v>
      </c>
      <c r="D3838" s="1" t="s">
        <v>16498</v>
      </c>
      <c r="E3838" s="1" t="s">
        <v>6023</v>
      </c>
      <c r="F3838" s="1" t="s">
        <v>6023</v>
      </c>
      <c r="G3838" s="1" t="s">
        <v>57</v>
      </c>
      <c r="H3838" s="1" t="s">
        <v>14493</v>
      </c>
      <c r="I3838" s="1" t="s">
        <v>9285</v>
      </c>
      <c r="J3838" s="1" t="s">
        <v>12634</v>
      </c>
      <c r="K3838" s="1" t="s">
        <v>61</v>
      </c>
      <c r="L3838" s="1">
        <v>7157.06</v>
      </c>
      <c r="M3838" s="1">
        <v>7157.06</v>
      </c>
      <c r="N3838" s="1">
        <v>7200</v>
      </c>
      <c r="O3838" s="1">
        <v>12</v>
      </c>
      <c r="P3838" s="1">
        <v>858.84720000000004</v>
      </c>
      <c r="Q3838" s="1">
        <v>0</v>
      </c>
      <c r="R3838" s="1">
        <v>0</v>
      </c>
      <c r="U3838" s="1">
        <v>0</v>
      </c>
      <c r="W3838" s="1">
        <v>0</v>
      </c>
      <c r="X3838" s="1" t="s">
        <v>81</v>
      </c>
      <c r="Y3838" s="1">
        <v>1178010</v>
      </c>
      <c r="AA3838" s="2">
        <v>45392</v>
      </c>
      <c r="AB3838" s="2">
        <v>45392</v>
      </c>
      <c r="AC3838" s="2">
        <v>45757</v>
      </c>
      <c r="AE3838" s="1" t="s">
        <v>497</v>
      </c>
      <c r="AI3838" s="1" t="s">
        <v>64</v>
      </c>
      <c r="AJ3838" s="1" t="s">
        <v>65</v>
      </c>
      <c r="AM3838" s="1" t="s">
        <v>612</v>
      </c>
      <c r="AN3838" s="1" t="s">
        <v>6025</v>
      </c>
      <c r="AU3838" s="1" t="s">
        <v>68</v>
      </c>
      <c r="AX3838" s="1" t="s">
        <v>68</v>
      </c>
      <c r="AY3838" s="1" t="s">
        <v>104</v>
      </c>
      <c r="BB3838" s="1" t="str">
        <f>VLOOKUP(E3838,'[1]Agenda Clientes'!$B$2:$P$2416,15,0)</f>
        <v>P17267343</v>
      </c>
    </row>
    <row r="3839" spans="1:54" s="1" customFormat="1" ht="15" customHeight="1" x14ac:dyDescent="0.25">
      <c r="A3839" s="1" t="s">
        <v>16499</v>
      </c>
      <c r="C3839" s="1" t="s">
        <v>54</v>
      </c>
      <c r="D3839" s="1" t="s">
        <v>16500</v>
      </c>
      <c r="E3839" s="1" t="s">
        <v>4209</v>
      </c>
      <c r="F3839" s="1" t="s">
        <v>4209</v>
      </c>
      <c r="G3839" s="1" t="s">
        <v>57</v>
      </c>
      <c r="H3839" s="1" t="s">
        <v>14493</v>
      </c>
      <c r="I3839" s="1" t="s">
        <v>9285</v>
      </c>
      <c r="J3839" s="1" t="s">
        <v>11500</v>
      </c>
      <c r="K3839" s="1" t="s">
        <v>61</v>
      </c>
      <c r="L3839" s="1">
        <v>7157.06</v>
      </c>
      <c r="M3839" s="1">
        <v>7157.06</v>
      </c>
      <c r="N3839" s="1">
        <v>7200</v>
      </c>
      <c r="O3839" s="1">
        <v>12</v>
      </c>
      <c r="P3839" s="1">
        <v>858.84720000000004</v>
      </c>
      <c r="Q3839" s="1">
        <v>0</v>
      </c>
      <c r="R3839" s="1">
        <v>0</v>
      </c>
      <c r="U3839" s="1">
        <v>0</v>
      </c>
      <c r="W3839" s="1">
        <v>0</v>
      </c>
      <c r="X3839" s="1" t="s">
        <v>62</v>
      </c>
      <c r="Y3839" s="1">
        <v>3283530</v>
      </c>
      <c r="AA3839" s="2">
        <v>45392</v>
      </c>
      <c r="AB3839" s="2">
        <v>45392</v>
      </c>
      <c r="AC3839" s="2">
        <v>45757</v>
      </c>
      <c r="AE3839" s="1" t="s">
        <v>497</v>
      </c>
      <c r="AI3839" s="1" t="s">
        <v>64</v>
      </c>
      <c r="AJ3839" s="1" t="s">
        <v>65</v>
      </c>
      <c r="AM3839" s="1" t="s">
        <v>4212</v>
      </c>
      <c r="AN3839" s="1" t="s">
        <v>4213</v>
      </c>
      <c r="AU3839" s="1" t="s">
        <v>68</v>
      </c>
      <c r="AX3839" s="1" t="s">
        <v>68</v>
      </c>
      <c r="AY3839" s="1" t="s">
        <v>69</v>
      </c>
      <c r="BB3839" s="1" t="str">
        <f>VLOOKUP(E3839,'[1]Agenda Clientes'!$B$2:$P$2416,15,0)</f>
        <v>P17266617</v>
      </c>
    </row>
    <row r="3840" spans="1:54" s="1" customFormat="1" ht="15" customHeight="1" x14ac:dyDescent="0.25">
      <c r="A3840" s="1" t="s">
        <v>16501</v>
      </c>
      <c r="C3840" s="1" t="s">
        <v>54</v>
      </c>
      <c r="D3840" s="1" t="s">
        <v>16502</v>
      </c>
      <c r="E3840" s="1" t="s">
        <v>6031</v>
      </c>
      <c r="F3840" s="1" t="s">
        <v>6031</v>
      </c>
      <c r="G3840" s="1" t="s">
        <v>57</v>
      </c>
      <c r="H3840" s="1" t="s">
        <v>14493</v>
      </c>
      <c r="I3840" s="1" t="s">
        <v>9285</v>
      </c>
      <c r="J3840" s="1" t="s">
        <v>12639</v>
      </c>
      <c r="K3840" s="1" t="s">
        <v>61</v>
      </c>
      <c r="L3840" s="1">
        <v>7157.06</v>
      </c>
      <c r="M3840" s="1">
        <v>7157.06</v>
      </c>
      <c r="N3840" s="1">
        <v>7200</v>
      </c>
      <c r="O3840" s="1">
        <v>12</v>
      </c>
      <c r="P3840" s="1">
        <v>858.84720000000004</v>
      </c>
      <c r="Q3840" s="1">
        <v>0</v>
      </c>
      <c r="R3840" s="1">
        <v>0</v>
      </c>
      <c r="U3840" s="1">
        <v>0</v>
      </c>
      <c r="W3840" s="1">
        <v>0</v>
      </c>
      <c r="X3840" s="1" t="s">
        <v>81</v>
      </c>
      <c r="Y3840" s="1">
        <v>276675</v>
      </c>
      <c r="AA3840" s="2">
        <v>45393</v>
      </c>
      <c r="AB3840" s="2">
        <v>45398</v>
      </c>
      <c r="AC3840" s="2">
        <v>45763</v>
      </c>
      <c r="AE3840" s="1" t="s">
        <v>497</v>
      </c>
      <c r="AI3840" s="1" t="s">
        <v>64</v>
      </c>
      <c r="AJ3840" s="1" t="s">
        <v>65</v>
      </c>
      <c r="AM3840" s="1" t="s">
        <v>6034</v>
      </c>
      <c r="AN3840" s="1" t="s">
        <v>6035</v>
      </c>
      <c r="AU3840" s="1" t="s">
        <v>68</v>
      </c>
      <c r="AX3840" s="1" t="s">
        <v>68</v>
      </c>
      <c r="AY3840" s="1" t="s">
        <v>69</v>
      </c>
      <c r="BB3840" s="1" t="str">
        <f>VLOOKUP(E3840,'[1]Agenda Clientes'!$B$2:$P$2416,15,0)</f>
        <v>P17265760</v>
      </c>
    </row>
    <row r="3841" spans="1:54" s="1" customFormat="1" ht="15" customHeight="1" x14ac:dyDescent="0.25">
      <c r="A3841" s="1" t="s">
        <v>16503</v>
      </c>
      <c r="C3841" s="1" t="s">
        <v>54</v>
      </c>
      <c r="D3841" s="1" t="s">
        <v>16504</v>
      </c>
      <c r="E3841" s="1" t="s">
        <v>6038</v>
      </c>
      <c r="F3841" s="1" t="s">
        <v>6038</v>
      </c>
      <c r="G3841" s="1" t="s">
        <v>57</v>
      </c>
      <c r="H3841" s="1" t="s">
        <v>14493</v>
      </c>
      <c r="I3841" s="1" t="s">
        <v>9285</v>
      </c>
      <c r="J3841" s="1" t="s">
        <v>12643</v>
      </c>
      <c r="K3841" s="1" t="s">
        <v>61</v>
      </c>
      <c r="L3841" s="1">
        <v>7157.06</v>
      </c>
      <c r="M3841" s="1">
        <v>7157.06</v>
      </c>
      <c r="N3841" s="1">
        <v>7200</v>
      </c>
      <c r="O3841" s="1">
        <v>12</v>
      </c>
      <c r="P3841" s="1">
        <v>858.84720000000004</v>
      </c>
      <c r="Q3841" s="1">
        <v>0</v>
      </c>
      <c r="R3841" s="1">
        <v>0</v>
      </c>
      <c r="U3841" s="1">
        <v>0</v>
      </c>
      <c r="W3841" s="1">
        <v>0</v>
      </c>
      <c r="X3841" s="1" t="s">
        <v>62</v>
      </c>
      <c r="Y3841" s="1">
        <v>3122045</v>
      </c>
      <c r="AA3841" s="2">
        <v>45393</v>
      </c>
      <c r="AB3841" s="2">
        <v>45398</v>
      </c>
      <c r="AC3841" s="2">
        <v>45763</v>
      </c>
      <c r="AE3841" s="1" t="s">
        <v>497</v>
      </c>
      <c r="AI3841" s="1" t="s">
        <v>64</v>
      </c>
      <c r="AJ3841" s="1" t="s">
        <v>65</v>
      </c>
      <c r="AM3841" s="1" t="s">
        <v>6041</v>
      </c>
      <c r="AN3841" s="1" t="s">
        <v>6042</v>
      </c>
      <c r="AU3841" s="1" t="s">
        <v>68</v>
      </c>
      <c r="AX3841" s="1" t="s">
        <v>68</v>
      </c>
      <c r="AY3841" s="1" t="s">
        <v>69</v>
      </c>
      <c r="BB3841" s="1" t="str">
        <f>VLOOKUP(E3841,'[1]Agenda Clientes'!$B$2:$P$2416,15,0)</f>
        <v>P17266253</v>
      </c>
    </row>
    <row r="3842" spans="1:54" s="1" customFormat="1" ht="15" customHeight="1" x14ac:dyDescent="0.25">
      <c r="A3842" s="1" t="s">
        <v>16505</v>
      </c>
      <c r="C3842" s="1" t="s">
        <v>54</v>
      </c>
      <c r="D3842" s="1" t="s">
        <v>16506</v>
      </c>
      <c r="E3842" s="1" t="s">
        <v>6045</v>
      </c>
      <c r="F3842" s="1" t="s">
        <v>6045</v>
      </c>
      <c r="G3842" s="1" t="s">
        <v>57</v>
      </c>
      <c r="H3842" s="1" t="s">
        <v>14493</v>
      </c>
      <c r="I3842" s="1" t="s">
        <v>9285</v>
      </c>
      <c r="J3842" s="1" t="s">
        <v>12647</v>
      </c>
      <c r="K3842" s="1" t="s">
        <v>61</v>
      </c>
      <c r="L3842" s="1">
        <v>7157.06</v>
      </c>
      <c r="M3842" s="1">
        <v>7157.06</v>
      </c>
      <c r="N3842" s="1">
        <v>7200</v>
      </c>
      <c r="O3842" s="1">
        <v>12</v>
      </c>
      <c r="P3842" s="1">
        <v>858.84720000000004</v>
      </c>
      <c r="Q3842" s="1">
        <v>0</v>
      </c>
      <c r="R3842" s="1">
        <v>0</v>
      </c>
      <c r="U3842" s="1">
        <v>0</v>
      </c>
      <c r="W3842" s="1">
        <v>0</v>
      </c>
      <c r="X3842" s="1" t="s">
        <v>81</v>
      </c>
      <c r="Y3842" s="1">
        <v>276675</v>
      </c>
      <c r="AA3842" s="2">
        <v>45393</v>
      </c>
      <c r="AB3842" s="2">
        <v>45398</v>
      </c>
      <c r="AC3842" s="2">
        <v>45763</v>
      </c>
      <c r="AE3842" s="1" t="s">
        <v>497</v>
      </c>
      <c r="AI3842" s="1" t="s">
        <v>64</v>
      </c>
      <c r="AJ3842" s="1" t="s">
        <v>65</v>
      </c>
      <c r="AM3842" s="1" t="s">
        <v>6048</v>
      </c>
      <c r="AN3842" s="1" t="s">
        <v>6049</v>
      </c>
      <c r="AU3842" s="1" t="s">
        <v>68</v>
      </c>
      <c r="AX3842" s="1" t="s">
        <v>68</v>
      </c>
      <c r="AY3842" s="1" t="s">
        <v>104</v>
      </c>
      <c r="BB3842" s="1" t="str">
        <f>VLOOKUP(E3842,'[1]Agenda Clientes'!$B$2:$P$2416,15,0)</f>
        <v>P17267006</v>
      </c>
    </row>
    <row r="3843" spans="1:54" s="1" customFormat="1" ht="15" customHeight="1" x14ac:dyDescent="0.25">
      <c r="A3843" s="1" t="s">
        <v>16507</v>
      </c>
      <c r="C3843" s="1" t="s">
        <v>54</v>
      </c>
      <c r="D3843" s="1" t="s">
        <v>16508</v>
      </c>
      <c r="E3843" s="1" t="s">
        <v>6052</v>
      </c>
      <c r="F3843" s="1" t="s">
        <v>6052</v>
      </c>
      <c r="G3843" s="1" t="s">
        <v>57</v>
      </c>
      <c r="H3843" s="1" t="s">
        <v>14493</v>
      </c>
      <c r="I3843" s="1" t="s">
        <v>9285</v>
      </c>
      <c r="J3843" s="1" t="s">
        <v>12651</v>
      </c>
      <c r="K3843" s="1" t="s">
        <v>61</v>
      </c>
      <c r="L3843" s="1">
        <v>7157.06</v>
      </c>
      <c r="M3843" s="1">
        <v>7157.06</v>
      </c>
      <c r="N3843" s="1">
        <v>7200</v>
      </c>
      <c r="O3843" s="1">
        <v>1</v>
      </c>
      <c r="P3843" s="1">
        <v>71.570599999999999</v>
      </c>
      <c r="Q3843" s="1">
        <v>0</v>
      </c>
      <c r="R3843" s="1">
        <v>0</v>
      </c>
      <c r="U3843" s="1">
        <v>0</v>
      </c>
      <c r="W3843" s="1">
        <v>0</v>
      </c>
      <c r="X3843" s="1" t="s">
        <v>81</v>
      </c>
      <c r="Y3843" s="1">
        <v>680160</v>
      </c>
      <c r="AA3843" s="2">
        <v>45393</v>
      </c>
      <c r="AB3843" s="2">
        <v>45393</v>
      </c>
      <c r="AC3843" s="2">
        <v>45758</v>
      </c>
      <c r="AE3843" s="1" t="s">
        <v>497</v>
      </c>
      <c r="AI3843" s="1" t="s">
        <v>64</v>
      </c>
      <c r="AJ3843" s="1" t="s">
        <v>65</v>
      </c>
      <c r="AM3843" s="1" t="s">
        <v>1436</v>
      </c>
      <c r="AN3843" s="1" t="s">
        <v>6054</v>
      </c>
      <c r="AU3843" s="1" t="s">
        <v>68</v>
      </c>
      <c r="AX3843" s="1" t="s">
        <v>68</v>
      </c>
      <c r="AY3843" s="1" t="s">
        <v>104</v>
      </c>
      <c r="BB3843" s="1" t="str">
        <f>VLOOKUP(E3843,'[1]Agenda Clientes'!$B$2:$P$2416,15,0)</f>
        <v>P17267344</v>
      </c>
    </row>
    <row r="3844" spans="1:54" s="1" customFormat="1" ht="15" customHeight="1" x14ac:dyDescent="0.25">
      <c r="A3844" s="1" t="s">
        <v>16509</v>
      </c>
      <c r="C3844" s="1" t="s">
        <v>54</v>
      </c>
      <c r="D3844" s="1" t="s">
        <v>16510</v>
      </c>
      <c r="E3844" s="1" t="s">
        <v>1419</v>
      </c>
      <c r="F3844" s="1" t="s">
        <v>1419</v>
      </c>
      <c r="G3844" s="1" t="s">
        <v>57</v>
      </c>
      <c r="H3844" s="1" t="s">
        <v>14493</v>
      </c>
      <c r="I3844" s="1" t="s">
        <v>9285</v>
      </c>
      <c r="J3844" s="1" t="s">
        <v>9837</v>
      </c>
      <c r="K3844" s="1" t="s">
        <v>61</v>
      </c>
      <c r="L3844" s="1">
        <v>7157.06</v>
      </c>
      <c r="M3844" s="1">
        <v>7157.06</v>
      </c>
      <c r="N3844" s="1">
        <v>7200</v>
      </c>
      <c r="O3844" s="1">
        <v>12</v>
      </c>
      <c r="P3844" s="1">
        <v>858.84720000000004</v>
      </c>
      <c r="Q3844" s="1">
        <v>0</v>
      </c>
      <c r="R3844" s="1">
        <v>0</v>
      </c>
      <c r="U3844" s="1">
        <v>0</v>
      </c>
      <c r="W3844" s="1">
        <v>0</v>
      </c>
      <c r="X3844" s="1" t="s">
        <v>81</v>
      </c>
      <c r="Y3844" s="1">
        <v>1178010</v>
      </c>
      <c r="AA3844" s="2">
        <v>45393</v>
      </c>
      <c r="AB3844" s="2">
        <v>45399</v>
      </c>
      <c r="AC3844" s="2">
        <v>45764</v>
      </c>
      <c r="AE3844" s="1" t="s">
        <v>497</v>
      </c>
      <c r="AI3844" s="1" t="s">
        <v>64</v>
      </c>
      <c r="AJ3844" s="1" t="s">
        <v>65</v>
      </c>
      <c r="AM3844" s="1" t="s">
        <v>1422</v>
      </c>
      <c r="AN3844" s="1" t="s">
        <v>1423</v>
      </c>
      <c r="AU3844" s="1" t="s">
        <v>68</v>
      </c>
      <c r="AX3844" s="1" t="s">
        <v>68</v>
      </c>
      <c r="AY3844" s="1" t="s">
        <v>69</v>
      </c>
      <c r="BB3844" s="1" t="str">
        <f>VLOOKUP(E3844,'[1]Agenda Clientes'!$B$2:$P$2416,15,0)</f>
        <v>P17264992</v>
      </c>
    </row>
    <row r="3845" spans="1:54" s="1" customFormat="1" ht="15" customHeight="1" x14ac:dyDescent="0.25">
      <c r="A3845" s="1" t="s">
        <v>16511</v>
      </c>
      <c r="C3845" s="1" t="s">
        <v>54</v>
      </c>
      <c r="D3845" s="1" t="s">
        <v>16512</v>
      </c>
      <c r="E3845" s="1" t="s">
        <v>6061</v>
      </c>
      <c r="F3845" s="1" t="s">
        <v>6061</v>
      </c>
      <c r="G3845" s="1" t="s">
        <v>57</v>
      </c>
      <c r="H3845" s="1" t="s">
        <v>14493</v>
      </c>
      <c r="I3845" s="1" t="s">
        <v>9285</v>
      </c>
      <c r="J3845" s="1" t="s">
        <v>12659</v>
      </c>
      <c r="K3845" s="1" t="s">
        <v>61</v>
      </c>
      <c r="L3845" s="1">
        <v>7157.06</v>
      </c>
      <c r="M3845" s="1">
        <v>7157.06</v>
      </c>
      <c r="N3845" s="1">
        <v>7200</v>
      </c>
      <c r="O3845" s="1">
        <v>12</v>
      </c>
      <c r="P3845" s="1">
        <v>858.84720000000004</v>
      </c>
      <c r="Q3845" s="1">
        <v>0</v>
      </c>
      <c r="R3845" s="1">
        <v>0</v>
      </c>
      <c r="U3845" s="1">
        <v>0</v>
      </c>
      <c r="W3845" s="1">
        <v>0</v>
      </c>
      <c r="X3845" s="1" t="s">
        <v>81</v>
      </c>
      <c r="Y3845" s="1">
        <v>803565</v>
      </c>
      <c r="AA3845" s="2">
        <v>45393</v>
      </c>
      <c r="AB3845" s="2">
        <v>45399</v>
      </c>
      <c r="AC3845" s="2">
        <v>45764</v>
      </c>
      <c r="AE3845" s="1" t="s">
        <v>497</v>
      </c>
      <c r="AI3845" s="1" t="s">
        <v>64</v>
      </c>
      <c r="AJ3845" s="1" t="s">
        <v>65</v>
      </c>
      <c r="AM3845" s="1" t="s">
        <v>6064</v>
      </c>
      <c r="AN3845" s="1" t="s">
        <v>6065</v>
      </c>
      <c r="AU3845" s="1" t="s">
        <v>68</v>
      </c>
      <c r="AX3845" s="1" t="s">
        <v>68</v>
      </c>
      <c r="AY3845" s="1" t="s">
        <v>69</v>
      </c>
      <c r="BB3845" s="1" t="str">
        <f>VLOOKUP(E3845,'[1]Agenda Clientes'!$B$2:$P$2416,15,0)</f>
        <v>P17266105</v>
      </c>
    </row>
    <row r="3846" spans="1:54" s="1" customFormat="1" ht="15" customHeight="1" x14ac:dyDescent="0.25">
      <c r="A3846" s="1" t="s">
        <v>16513</v>
      </c>
      <c r="C3846" s="1" t="s">
        <v>54</v>
      </c>
      <c r="D3846" s="1" t="s">
        <v>16514</v>
      </c>
      <c r="E3846" s="1" t="s">
        <v>6068</v>
      </c>
      <c r="F3846" s="1" t="s">
        <v>6068</v>
      </c>
      <c r="G3846" s="1" t="s">
        <v>57</v>
      </c>
      <c r="H3846" s="1" t="s">
        <v>14493</v>
      </c>
      <c r="I3846" s="1" t="s">
        <v>9285</v>
      </c>
      <c r="J3846" s="1" t="s">
        <v>12663</v>
      </c>
      <c r="K3846" s="1" t="s">
        <v>61</v>
      </c>
      <c r="L3846" s="1">
        <v>7157.06</v>
      </c>
      <c r="M3846" s="1">
        <v>7157.06</v>
      </c>
      <c r="N3846" s="1">
        <v>7200</v>
      </c>
      <c r="O3846" s="1">
        <v>1</v>
      </c>
      <c r="P3846" s="1">
        <v>71.570599999999999</v>
      </c>
      <c r="Q3846" s="1">
        <v>0</v>
      </c>
      <c r="R3846" s="1">
        <v>0</v>
      </c>
      <c r="U3846" s="1">
        <v>0</v>
      </c>
      <c r="W3846" s="1">
        <v>0</v>
      </c>
      <c r="X3846" s="1" t="s">
        <v>81</v>
      </c>
      <c r="Y3846" s="1">
        <v>739115</v>
      </c>
      <c r="AA3846" s="2">
        <v>45393</v>
      </c>
      <c r="AB3846" s="2">
        <v>45404</v>
      </c>
      <c r="AC3846" s="2">
        <v>45769</v>
      </c>
      <c r="AE3846" s="1" t="s">
        <v>497</v>
      </c>
      <c r="AI3846" s="1" t="s">
        <v>64</v>
      </c>
      <c r="AJ3846" s="1" t="s">
        <v>65</v>
      </c>
      <c r="AM3846" s="1" t="s">
        <v>6070</v>
      </c>
      <c r="AN3846" s="1" t="s">
        <v>6071</v>
      </c>
      <c r="AU3846" s="1" t="s">
        <v>68</v>
      </c>
      <c r="AX3846" s="1" t="s">
        <v>68</v>
      </c>
      <c r="AY3846" s="1" t="s">
        <v>104</v>
      </c>
      <c r="BB3846" s="1" t="str">
        <f>VLOOKUP(E3846,'[1]Agenda Clientes'!$B$2:$P$2416,15,0)</f>
        <v>P17267047</v>
      </c>
    </row>
    <row r="3847" spans="1:54" s="1" customFormat="1" ht="15" customHeight="1" x14ac:dyDescent="0.25">
      <c r="A3847" s="1" t="s">
        <v>16515</v>
      </c>
      <c r="C3847" s="1" t="s">
        <v>54</v>
      </c>
      <c r="D3847" s="1" t="s">
        <v>16516</v>
      </c>
      <c r="E3847" s="1" t="s">
        <v>6074</v>
      </c>
      <c r="F3847" s="1" t="s">
        <v>6074</v>
      </c>
      <c r="G3847" s="1" t="s">
        <v>57</v>
      </c>
      <c r="H3847" s="1" t="s">
        <v>14493</v>
      </c>
      <c r="I3847" s="1" t="s">
        <v>9285</v>
      </c>
      <c r="J3847" s="1" t="s">
        <v>12666</v>
      </c>
      <c r="K3847" s="1" t="s">
        <v>61</v>
      </c>
      <c r="L3847" s="1">
        <v>7157.06</v>
      </c>
      <c r="M3847" s="1">
        <v>7157.06</v>
      </c>
      <c r="N3847" s="1">
        <v>7200</v>
      </c>
      <c r="O3847" s="1">
        <v>1</v>
      </c>
      <c r="P3847" s="1">
        <v>71.570599999999999</v>
      </c>
      <c r="Q3847" s="1">
        <v>0</v>
      </c>
      <c r="R3847" s="1">
        <v>0</v>
      </c>
      <c r="U3847" s="1">
        <v>0</v>
      </c>
      <c r="W3847" s="1">
        <v>0</v>
      </c>
      <c r="X3847" s="1" t="s">
        <v>81</v>
      </c>
      <c r="Y3847" s="1">
        <v>2573580</v>
      </c>
      <c r="AA3847" s="2">
        <v>45394</v>
      </c>
      <c r="AB3847" s="2">
        <v>45399</v>
      </c>
      <c r="AC3847" s="2">
        <v>45764</v>
      </c>
      <c r="AE3847" s="1" t="s">
        <v>497</v>
      </c>
      <c r="AI3847" s="1" t="s">
        <v>64</v>
      </c>
      <c r="AJ3847" s="1" t="s">
        <v>65</v>
      </c>
      <c r="AM3847" s="1" t="s">
        <v>6077</v>
      </c>
      <c r="AN3847" s="1" t="s">
        <v>6078</v>
      </c>
      <c r="AU3847" s="1" t="s">
        <v>68</v>
      </c>
      <c r="AX3847" s="1" t="s">
        <v>68</v>
      </c>
      <c r="AY3847" s="1" t="s">
        <v>69</v>
      </c>
      <c r="BB3847" s="1" t="str">
        <f>VLOOKUP(E3847,'[1]Agenda Clientes'!$B$2:$P$2416,15,0)</f>
        <v>P17265011</v>
      </c>
    </row>
    <row r="3848" spans="1:54" s="1" customFormat="1" ht="15" customHeight="1" x14ac:dyDescent="0.25">
      <c r="A3848" s="1" t="s">
        <v>16517</v>
      </c>
      <c r="C3848" s="1" t="s">
        <v>54</v>
      </c>
      <c r="D3848" s="1" t="s">
        <v>16518</v>
      </c>
      <c r="E3848" s="1" t="s">
        <v>6081</v>
      </c>
      <c r="F3848" s="1" t="s">
        <v>6081</v>
      </c>
      <c r="G3848" s="1" t="s">
        <v>57</v>
      </c>
      <c r="H3848" s="1" t="s">
        <v>14493</v>
      </c>
      <c r="I3848" s="1" t="s">
        <v>9285</v>
      </c>
      <c r="J3848" s="1" t="s">
        <v>12670</v>
      </c>
      <c r="K3848" s="1" t="s">
        <v>61</v>
      </c>
      <c r="L3848" s="1">
        <v>7157.06</v>
      </c>
      <c r="M3848" s="1">
        <v>7157.06</v>
      </c>
      <c r="N3848" s="1">
        <v>7200</v>
      </c>
      <c r="O3848" s="1">
        <v>1</v>
      </c>
      <c r="P3848" s="1">
        <v>71.570599999999999</v>
      </c>
      <c r="Q3848" s="1">
        <v>0</v>
      </c>
      <c r="R3848" s="1">
        <v>0</v>
      </c>
      <c r="U3848" s="1">
        <v>0</v>
      </c>
      <c r="W3848" s="1">
        <v>0</v>
      </c>
      <c r="X3848" s="1" t="s">
        <v>81</v>
      </c>
      <c r="Y3848" s="1">
        <v>539505</v>
      </c>
      <c r="AA3848" s="2">
        <v>45394</v>
      </c>
      <c r="AB3848" s="2">
        <v>45395</v>
      </c>
      <c r="AC3848" s="2">
        <v>45760</v>
      </c>
      <c r="AE3848" s="1" t="s">
        <v>497</v>
      </c>
      <c r="AI3848" s="1" t="s">
        <v>64</v>
      </c>
      <c r="AJ3848" s="1" t="s">
        <v>65</v>
      </c>
      <c r="AM3848" s="1" t="s">
        <v>6083</v>
      </c>
      <c r="AN3848" s="1" t="s">
        <v>6084</v>
      </c>
      <c r="AU3848" s="1" t="s">
        <v>68</v>
      </c>
      <c r="AX3848" s="1" t="s">
        <v>68</v>
      </c>
      <c r="AY3848" s="1" t="s">
        <v>104</v>
      </c>
      <c r="BB3848" s="1" t="str">
        <f>VLOOKUP(E3848,'[1]Agenda Clientes'!$B$2:$P$2416,15,0)</f>
        <v>P17267345</v>
      </c>
    </row>
    <row r="3849" spans="1:54" s="1" customFormat="1" ht="15" customHeight="1" x14ac:dyDescent="0.25">
      <c r="A3849" s="1" t="s">
        <v>16519</v>
      </c>
      <c r="C3849" s="1" t="s">
        <v>54</v>
      </c>
      <c r="D3849" s="1" t="s">
        <v>16520</v>
      </c>
      <c r="E3849" s="1" t="s">
        <v>131</v>
      </c>
      <c r="F3849" s="1" t="s">
        <v>131</v>
      </c>
      <c r="G3849" s="1" t="s">
        <v>57</v>
      </c>
      <c r="H3849" s="1" t="s">
        <v>14493</v>
      </c>
      <c r="I3849" s="1" t="s">
        <v>9285</v>
      </c>
      <c r="J3849" s="1" t="s">
        <v>12673</v>
      </c>
      <c r="K3849" s="1" t="s">
        <v>61</v>
      </c>
      <c r="L3849" s="1">
        <v>7157.06</v>
      </c>
      <c r="M3849" s="1">
        <v>7157.06</v>
      </c>
      <c r="N3849" s="1">
        <v>7200</v>
      </c>
      <c r="O3849" s="1">
        <v>12</v>
      </c>
      <c r="P3849" s="1">
        <v>858.84720000000004</v>
      </c>
      <c r="Q3849" s="1">
        <v>0</v>
      </c>
      <c r="R3849" s="1">
        <v>0</v>
      </c>
      <c r="U3849" s="1">
        <v>0</v>
      </c>
      <c r="W3849" s="1">
        <v>0</v>
      </c>
      <c r="X3849" s="1" t="s">
        <v>81</v>
      </c>
      <c r="Y3849" s="1">
        <v>3421165</v>
      </c>
      <c r="AA3849" s="2">
        <v>45395</v>
      </c>
      <c r="AB3849" s="2">
        <v>45400</v>
      </c>
      <c r="AC3849" s="2">
        <v>45765</v>
      </c>
      <c r="AE3849" s="1" t="s">
        <v>497</v>
      </c>
      <c r="AI3849" s="1" t="s">
        <v>64</v>
      </c>
      <c r="AJ3849" s="1" t="s">
        <v>65</v>
      </c>
      <c r="AM3849" s="1" t="s">
        <v>134</v>
      </c>
      <c r="AN3849" s="1" t="s">
        <v>135</v>
      </c>
      <c r="AU3849" s="1" t="s">
        <v>68</v>
      </c>
      <c r="AX3849" s="1" t="s">
        <v>68</v>
      </c>
      <c r="AY3849" s="1" t="s">
        <v>69</v>
      </c>
      <c r="BB3849" s="1" t="str">
        <f>VLOOKUP(E3849,'[1]Agenda Clientes'!$B$2:$P$2416,15,0)</f>
        <v>P17264924</v>
      </c>
    </row>
    <row r="3850" spans="1:54" s="1" customFormat="1" ht="15" customHeight="1" x14ac:dyDescent="0.25">
      <c r="A3850" s="1" t="s">
        <v>16521</v>
      </c>
      <c r="C3850" s="1" t="s">
        <v>54</v>
      </c>
      <c r="D3850" s="1" t="s">
        <v>16522</v>
      </c>
      <c r="E3850" s="1" t="s">
        <v>5387</v>
      </c>
      <c r="F3850" s="1" t="s">
        <v>5387</v>
      </c>
      <c r="G3850" s="1" t="s">
        <v>57</v>
      </c>
      <c r="H3850" s="1" t="s">
        <v>14493</v>
      </c>
      <c r="I3850" s="1" t="s">
        <v>9285</v>
      </c>
      <c r="J3850" s="1" t="s">
        <v>12236</v>
      </c>
      <c r="K3850" s="1" t="s">
        <v>61</v>
      </c>
      <c r="L3850" s="1">
        <v>7157.06</v>
      </c>
      <c r="M3850" s="1">
        <v>7157.06</v>
      </c>
      <c r="N3850" s="1">
        <v>7200</v>
      </c>
      <c r="O3850" s="1">
        <v>12</v>
      </c>
      <c r="P3850" s="1">
        <v>858.84720000000004</v>
      </c>
      <c r="Q3850" s="1">
        <v>0</v>
      </c>
      <c r="R3850" s="1">
        <v>0</v>
      </c>
      <c r="U3850" s="1">
        <v>0</v>
      </c>
      <c r="W3850" s="1">
        <v>0</v>
      </c>
      <c r="X3850" s="1" t="s">
        <v>81</v>
      </c>
      <c r="Y3850" s="1">
        <v>1710580</v>
      </c>
      <c r="AA3850" s="2">
        <v>45395</v>
      </c>
      <c r="AB3850" s="2">
        <v>45395</v>
      </c>
      <c r="AC3850" s="2">
        <v>45760</v>
      </c>
      <c r="AE3850" s="1" t="s">
        <v>497</v>
      </c>
      <c r="AI3850" s="1" t="s">
        <v>64</v>
      </c>
      <c r="AJ3850" s="1" t="s">
        <v>65</v>
      </c>
      <c r="AM3850" s="1" t="s">
        <v>5390</v>
      </c>
      <c r="AN3850" s="1" t="s">
        <v>5391</v>
      </c>
      <c r="AU3850" s="1" t="s">
        <v>68</v>
      </c>
      <c r="AX3850" s="1" t="s">
        <v>68</v>
      </c>
      <c r="AY3850" s="1" t="s">
        <v>69</v>
      </c>
      <c r="BB3850" s="1" t="str">
        <f>VLOOKUP(E3850,'[1]Agenda Clientes'!$B$2:$P$2416,15,0)</f>
        <v>P17266083</v>
      </c>
    </row>
    <row r="3851" spans="1:54" s="1" customFormat="1" ht="15" customHeight="1" x14ac:dyDescent="0.25">
      <c r="A3851" s="1" t="s">
        <v>16523</v>
      </c>
      <c r="C3851" s="1" t="s">
        <v>54</v>
      </c>
      <c r="D3851" s="1" t="s">
        <v>16524</v>
      </c>
      <c r="E3851" s="1" t="s">
        <v>9146</v>
      </c>
      <c r="F3851" s="1" t="s">
        <v>9146</v>
      </c>
      <c r="G3851" s="1" t="s">
        <v>57</v>
      </c>
      <c r="H3851" s="1" t="s">
        <v>14493</v>
      </c>
      <c r="I3851" s="1" t="s">
        <v>9285</v>
      </c>
      <c r="J3851" s="1" t="s">
        <v>16525</v>
      </c>
      <c r="K3851" s="1" t="s">
        <v>61</v>
      </c>
      <c r="L3851" s="1">
        <v>7157.06</v>
      </c>
      <c r="M3851" s="1">
        <v>7157.06</v>
      </c>
      <c r="N3851" s="1">
        <v>7200</v>
      </c>
      <c r="O3851" s="1">
        <v>12</v>
      </c>
      <c r="P3851" s="1">
        <v>858.84720000000004</v>
      </c>
      <c r="Q3851" s="1">
        <v>0</v>
      </c>
      <c r="R3851" s="1">
        <v>0</v>
      </c>
      <c r="U3851" s="1">
        <v>0</v>
      </c>
      <c r="W3851" s="1">
        <v>0</v>
      </c>
      <c r="X3851" s="1" t="s">
        <v>81</v>
      </c>
      <c r="Y3851" s="1">
        <v>3886630</v>
      </c>
      <c r="AA3851" s="2">
        <v>45396</v>
      </c>
      <c r="AB3851" s="2">
        <v>45401</v>
      </c>
      <c r="AC3851" s="2">
        <v>45766</v>
      </c>
      <c r="AE3851" s="1" t="s">
        <v>497</v>
      </c>
      <c r="AI3851" s="1" t="s">
        <v>64</v>
      </c>
      <c r="AJ3851" s="1" t="s">
        <v>65</v>
      </c>
      <c r="AM3851" s="1" t="s">
        <v>9149</v>
      </c>
      <c r="AN3851" s="1" t="s">
        <v>9150</v>
      </c>
      <c r="AU3851" s="1" t="s">
        <v>68</v>
      </c>
      <c r="AX3851" s="1" t="s">
        <v>68</v>
      </c>
      <c r="AY3851" s="1" t="s">
        <v>69</v>
      </c>
      <c r="BB3851" s="1" t="str">
        <f>VLOOKUP(E3851,'[1]Agenda Clientes'!$B$2:$P$2416,15,0)</f>
        <v>P17267459</v>
      </c>
    </row>
    <row r="3852" spans="1:54" s="1" customFormat="1" ht="15" customHeight="1" x14ac:dyDescent="0.25">
      <c r="A3852" s="1" t="s">
        <v>16526</v>
      </c>
      <c r="C3852" s="1" t="s">
        <v>54</v>
      </c>
      <c r="D3852" s="1" t="s">
        <v>16527</v>
      </c>
      <c r="E3852" s="1" t="s">
        <v>6097</v>
      </c>
      <c r="F3852" s="1" t="s">
        <v>6097</v>
      </c>
      <c r="G3852" s="1" t="s">
        <v>57</v>
      </c>
      <c r="H3852" s="1" t="s">
        <v>14493</v>
      </c>
      <c r="I3852" s="1" t="s">
        <v>9285</v>
      </c>
      <c r="J3852" s="1" t="s">
        <v>12686</v>
      </c>
      <c r="K3852" s="1" t="s">
        <v>61</v>
      </c>
      <c r="L3852" s="1">
        <v>7157.06</v>
      </c>
      <c r="M3852" s="1">
        <v>7157.06</v>
      </c>
      <c r="N3852" s="1">
        <v>7200</v>
      </c>
      <c r="O3852" s="1">
        <v>12</v>
      </c>
      <c r="P3852" s="1">
        <v>858.84720000000004</v>
      </c>
      <c r="Q3852" s="1">
        <v>0</v>
      </c>
      <c r="R3852" s="1">
        <v>0</v>
      </c>
      <c r="U3852" s="1">
        <v>0</v>
      </c>
      <c r="W3852" s="1">
        <v>0</v>
      </c>
      <c r="X3852" s="1" t="s">
        <v>81</v>
      </c>
      <c r="Y3852" s="1">
        <v>1178010</v>
      </c>
      <c r="AA3852" s="2">
        <v>45396</v>
      </c>
      <c r="AB3852" s="2">
        <v>45401</v>
      </c>
      <c r="AC3852" s="2">
        <v>45766</v>
      </c>
      <c r="AE3852" s="1" t="s">
        <v>497</v>
      </c>
      <c r="AI3852" s="1" t="s">
        <v>64</v>
      </c>
      <c r="AJ3852" s="1" t="s">
        <v>65</v>
      </c>
      <c r="AM3852" s="1" t="s">
        <v>6100</v>
      </c>
      <c r="AN3852" s="1" t="s">
        <v>6101</v>
      </c>
      <c r="AU3852" s="1" t="s">
        <v>68</v>
      </c>
      <c r="AX3852" s="1" t="s">
        <v>68</v>
      </c>
      <c r="AY3852" s="1" t="s">
        <v>69</v>
      </c>
      <c r="BB3852" s="1" t="str">
        <f>VLOOKUP(E3852,'[1]Agenda Clientes'!$B$2:$P$2416,15,0)</f>
        <v>P17264498</v>
      </c>
    </row>
    <row r="3853" spans="1:54" s="1" customFormat="1" ht="15" customHeight="1" x14ac:dyDescent="0.25">
      <c r="A3853" s="1" t="s">
        <v>16528</v>
      </c>
      <c r="C3853" s="1" t="s">
        <v>54</v>
      </c>
      <c r="D3853" s="1" t="s">
        <v>16529</v>
      </c>
      <c r="E3853" s="1" t="s">
        <v>16530</v>
      </c>
      <c r="F3853" s="1" t="s">
        <v>16530</v>
      </c>
      <c r="G3853" s="1" t="s">
        <v>57</v>
      </c>
      <c r="H3853" s="1" t="s">
        <v>14493</v>
      </c>
      <c r="I3853" s="1" t="s">
        <v>9285</v>
      </c>
      <c r="J3853" s="1" t="s">
        <v>16531</v>
      </c>
      <c r="K3853" s="1" t="s">
        <v>61</v>
      </c>
      <c r="L3853" s="1">
        <v>7157.06</v>
      </c>
      <c r="M3853" s="1">
        <v>7157.06</v>
      </c>
      <c r="N3853" s="1">
        <v>7200</v>
      </c>
      <c r="O3853" s="1">
        <v>1</v>
      </c>
      <c r="P3853" s="1">
        <v>71.570599999999999</v>
      </c>
      <c r="Q3853" s="1">
        <v>0</v>
      </c>
      <c r="R3853" s="1">
        <v>0</v>
      </c>
      <c r="U3853" s="1">
        <v>0</v>
      </c>
      <c r="W3853" s="1">
        <v>0</v>
      </c>
      <c r="X3853" s="1" t="s">
        <v>81</v>
      </c>
      <c r="Y3853" s="1">
        <v>433155</v>
      </c>
      <c r="AA3853" s="2">
        <v>45397</v>
      </c>
      <c r="AB3853" s="2">
        <v>45402</v>
      </c>
      <c r="AC3853" s="2">
        <v>45767</v>
      </c>
      <c r="AE3853" s="1" t="s">
        <v>497</v>
      </c>
      <c r="AI3853" s="1" t="s">
        <v>64</v>
      </c>
      <c r="AJ3853" s="1" t="s">
        <v>65</v>
      </c>
      <c r="AM3853" s="1" t="s">
        <v>16532</v>
      </c>
      <c r="AN3853" s="1" t="s">
        <v>16533</v>
      </c>
      <c r="AU3853" s="1" t="s">
        <v>68</v>
      </c>
      <c r="AX3853" s="1" t="s">
        <v>68</v>
      </c>
      <c r="AY3853" s="1" t="s">
        <v>69</v>
      </c>
      <c r="BB3853" s="1" t="str">
        <f>VLOOKUP(E3853,'[1]Agenda Clientes'!$B$2:$P$2416,15,0)</f>
        <v>P17264677</v>
      </c>
    </row>
    <row r="3854" spans="1:54" s="1" customFormat="1" ht="15" customHeight="1" x14ac:dyDescent="0.25">
      <c r="A3854" s="1" t="s">
        <v>16534</v>
      </c>
      <c r="C3854" s="1" t="s">
        <v>54</v>
      </c>
      <c r="D3854" s="1" t="s">
        <v>16535</v>
      </c>
      <c r="E3854" s="1" t="s">
        <v>6104</v>
      </c>
      <c r="F3854" s="1" t="s">
        <v>6104</v>
      </c>
      <c r="G3854" s="1" t="s">
        <v>57</v>
      </c>
      <c r="H3854" s="1" t="s">
        <v>14493</v>
      </c>
      <c r="I3854" s="1" t="s">
        <v>9285</v>
      </c>
      <c r="J3854" s="1" t="s">
        <v>12694</v>
      </c>
      <c r="K3854" s="1" t="s">
        <v>61</v>
      </c>
      <c r="L3854" s="1">
        <v>7157.06</v>
      </c>
      <c r="M3854" s="1">
        <v>7157.06</v>
      </c>
      <c r="N3854" s="1">
        <v>7200</v>
      </c>
      <c r="O3854" s="1">
        <v>12</v>
      </c>
      <c r="P3854" s="1">
        <v>858.84720000000004</v>
      </c>
      <c r="Q3854" s="1">
        <v>0</v>
      </c>
      <c r="R3854" s="1">
        <v>0</v>
      </c>
      <c r="U3854" s="1">
        <v>0</v>
      </c>
      <c r="W3854" s="1">
        <v>0</v>
      </c>
      <c r="X3854" s="1" t="s">
        <v>81</v>
      </c>
      <c r="Y3854" s="1">
        <v>739115</v>
      </c>
      <c r="AA3854" s="2">
        <v>45397</v>
      </c>
      <c r="AB3854" s="2">
        <v>45402</v>
      </c>
      <c r="AC3854" s="2">
        <v>45767</v>
      </c>
      <c r="AE3854" s="1" t="s">
        <v>497</v>
      </c>
      <c r="AI3854" s="1" t="s">
        <v>64</v>
      </c>
      <c r="AJ3854" s="1" t="s">
        <v>65</v>
      </c>
      <c r="AN3854" s="1" t="s">
        <v>6107</v>
      </c>
      <c r="AU3854" s="1" t="s">
        <v>68</v>
      </c>
      <c r="AX3854" s="1" t="s">
        <v>68</v>
      </c>
      <c r="AY3854" s="1" t="s">
        <v>69</v>
      </c>
      <c r="BB3854" s="1" t="str">
        <f>VLOOKUP(E3854,'[1]Agenda Clientes'!$B$2:$P$2416,15,0)</f>
        <v>P17266133</v>
      </c>
    </row>
    <row r="3855" spans="1:54" s="1" customFormat="1" ht="15" customHeight="1" x14ac:dyDescent="0.25">
      <c r="A3855" s="1" t="s">
        <v>16536</v>
      </c>
      <c r="C3855" s="1" t="s">
        <v>54</v>
      </c>
      <c r="D3855" s="1" t="s">
        <v>16537</v>
      </c>
      <c r="E3855" s="1" t="s">
        <v>6110</v>
      </c>
      <c r="F3855" s="1" t="s">
        <v>6110</v>
      </c>
      <c r="G3855" s="1" t="s">
        <v>57</v>
      </c>
      <c r="H3855" s="1" t="s">
        <v>14493</v>
      </c>
      <c r="I3855" s="1" t="s">
        <v>9285</v>
      </c>
      <c r="J3855" s="1" t="s">
        <v>12698</v>
      </c>
      <c r="K3855" s="1" t="s">
        <v>61</v>
      </c>
      <c r="L3855" s="1">
        <v>7157.06</v>
      </c>
      <c r="M3855" s="1">
        <v>7157.06</v>
      </c>
      <c r="N3855" s="1">
        <v>8526</v>
      </c>
      <c r="O3855" s="1">
        <v>12</v>
      </c>
      <c r="P3855" s="1">
        <v>858.84720000000004</v>
      </c>
      <c r="Q3855" s="1">
        <v>0</v>
      </c>
      <c r="R3855" s="1">
        <v>0</v>
      </c>
      <c r="U3855" s="1">
        <v>0</v>
      </c>
      <c r="W3855" s="1">
        <v>0</v>
      </c>
      <c r="X3855" s="1" t="s">
        <v>81</v>
      </c>
      <c r="Y3855" s="1">
        <v>3283530</v>
      </c>
      <c r="AA3855" s="2">
        <v>45397</v>
      </c>
      <c r="AB3855" s="2">
        <v>45402</v>
      </c>
      <c r="AC3855" s="2">
        <v>45767</v>
      </c>
      <c r="AE3855" s="1" t="s">
        <v>497</v>
      </c>
      <c r="AI3855" s="1" t="s">
        <v>64</v>
      </c>
      <c r="AJ3855" s="1" t="s">
        <v>65</v>
      </c>
      <c r="AM3855" s="1" t="s">
        <v>6113</v>
      </c>
      <c r="AN3855" s="1" t="s">
        <v>6114</v>
      </c>
      <c r="AU3855" s="1" t="s">
        <v>68</v>
      </c>
      <c r="AX3855" s="1" t="s">
        <v>68</v>
      </c>
      <c r="AY3855" s="1" t="s">
        <v>104</v>
      </c>
      <c r="BB3855" s="1" t="str">
        <f>VLOOKUP(E3855,'[1]Agenda Clientes'!$B$2:$P$2416,15,0)</f>
        <v>P17267012</v>
      </c>
    </row>
    <row r="3856" spans="1:54" s="1" customFormat="1" ht="15" customHeight="1" x14ac:dyDescent="0.25">
      <c r="A3856" s="1" t="s">
        <v>16538</v>
      </c>
      <c r="C3856" s="1" t="s">
        <v>54</v>
      </c>
      <c r="D3856" s="1" t="s">
        <v>16539</v>
      </c>
      <c r="E3856" s="1" t="s">
        <v>6117</v>
      </c>
      <c r="F3856" s="1" t="s">
        <v>6117</v>
      </c>
      <c r="G3856" s="1" t="s">
        <v>57</v>
      </c>
      <c r="H3856" s="1" t="s">
        <v>14493</v>
      </c>
      <c r="I3856" s="1" t="s">
        <v>9285</v>
      </c>
      <c r="J3856" s="1" t="s">
        <v>12690</v>
      </c>
      <c r="K3856" s="1" t="s">
        <v>61</v>
      </c>
      <c r="L3856" s="1">
        <v>7157.06</v>
      </c>
      <c r="M3856" s="1">
        <v>7157.06</v>
      </c>
      <c r="N3856" s="1">
        <v>7200</v>
      </c>
      <c r="O3856" s="1">
        <v>12</v>
      </c>
      <c r="P3856" s="1">
        <v>858.84720000000004</v>
      </c>
      <c r="Q3856" s="1">
        <v>0</v>
      </c>
      <c r="R3856" s="1">
        <v>0</v>
      </c>
      <c r="U3856" s="1">
        <v>0</v>
      </c>
      <c r="W3856" s="1">
        <v>0</v>
      </c>
      <c r="X3856" s="1" t="s">
        <v>62</v>
      </c>
      <c r="Y3856" s="1">
        <v>1464960</v>
      </c>
      <c r="AA3856" s="2">
        <v>45397</v>
      </c>
      <c r="AB3856" s="2">
        <v>45402</v>
      </c>
      <c r="AC3856" s="2">
        <v>45767</v>
      </c>
      <c r="AE3856" s="1" t="s">
        <v>497</v>
      </c>
      <c r="AI3856" s="1" t="s">
        <v>64</v>
      </c>
      <c r="AJ3856" s="1" t="s">
        <v>65</v>
      </c>
      <c r="AM3856" s="1" t="s">
        <v>6120</v>
      </c>
      <c r="AN3856" s="1" t="s">
        <v>6121</v>
      </c>
      <c r="AU3856" s="1" t="s">
        <v>68</v>
      </c>
      <c r="AX3856" s="1" t="s">
        <v>68</v>
      </c>
      <c r="AY3856" s="1" t="s">
        <v>69</v>
      </c>
      <c r="BB3856" s="1" t="str">
        <f>VLOOKUP(E3856,'[1]Agenda Clientes'!$B$2:$P$2416,15,0)</f>
        <v>P17265064</v>
      </c>
    </row>
    <row r="3857" spans="1:54" s="1" customFormat="1" ht="15" customHeight="1" x14ac:dyDescent="0.25">
      <c r="A3857" s="1" t="s">
        <v>16540</v>
      </c>
      <c r="C3857" s="1" t="s">
        <v>54</v>
      </c>
      <c r="D3857" s="1" t="s">
        <v>16541</v>
      </c>
      <c r="E3857" s="1" t="s">
        <v>6124</v>
      </c>
      <c r="F3857" s="1" t="s">
        <v>6124</v>
      </c>
      <c r="G3857" s="1" t="s">
        <v>57</v>
      </c>
      <c r="H3857" s="1" t="s">
        <v>14493</v>
      </c>
      <c r="I3857" s="1" t="s">
        <v>9285</v>
      </c>
      <c r="J3857" s="1" t="s">
        <v>12702</v>
      </c>
      <c r="K3857" s="1" t="s">
        <v>61</v>
      </c>
      <c r="L3857" s="1">
        <v>7157.06</v>
      </c>
      <c r="M3857" s="1">
        <v>7157.06</v>
      </c>
      <c r="N3857" s="1">
        <v>7200</v>
      </c>
      <c r="O3857" s="1">
        <v>1</v>
      </c>
      <c r="P3857" s="1">
        <v>71.570599999999999</v>
      </c>
      <c r="Q3857" s="1">
        <v>0</v>
      </c>
      <c r="R3857" s="1">
        <v>0</v>
      </c>
      <c r="U3857" s="1">
        <v>0</v>
      </c>
      <c r="W3857" s="1">
        <v>0</v>
      </c>
      <c r="X3857" s="1" t="s">
        <v>62</v>
      </c>
      <c r="Y3857" s="1">
        <v>2011740</v>
      </c>
      <c r="AA3857" s="2">
        <v>45397</v>
      </c>
      <c r="AB3857" s="2">
        <v>45402</v>
      </c>
      <c r="AC3857" s="2">
        <v>45767</v>
      </c>
      <c r="AE3857" s="1" t="s">
        <v>497</v>
      </c>
      <c r="AI3857" s="1" t="s">
        <v>64</v>
      </c>
      <c r="AJ3857" s="1" t="s">
        <v>65</v>
      </c>
      <c r="AM3857" s="1" t="s">
        <v>6127</v>
      </c>
      <c r="AN3857" s="1" t="s">
        <v>6128</v>
      </c>
      <c r="AU3857" s="1" t="s">
        <v>68</v>
      </c>
      <c r="AX3857" s="1" t="s">
        <v>68</v>
      </c>
      <c r="AY3857" s="1" t="s">
        <v>69</v>
      </c>
      <c r="BB3857" s="1" t="str">
        <f>VLOOKUP(E3857,'[1]Agenda Clientes'!$B$2:$P$2416,15,0)</f>
        <v>P17266961</v>
      </c>
    </row>
    <row r="3858" spans="1:54" s="1" customFormat="1" ht="15" customHeight="1" x14ac:dyDescent="0.25">
      <c r="A3858" s="1" t="s">
        <v>16542</v>
      </c>
      <c r="C3858" s="1" t="s">
        <v>54</v>
      </c>
      <c r="D3858" s="1" t="s">
        <v>16543</v>
      </c>
      <c r="E3858" s="1" t="s">
        <v>4527</v>
      </c>
      <c r="F3858" s="1" t="s">
        <v>4527</v>
      </c>
      <c r="G3858" s="1" t="s">
        <v>57</v>
      </c>
      <c r="H3858" s="1" t="s">
        <v>14493</v>
      </c>
      <c r="I3858" s="1" t="s">
        <v>9285</v>
      </c>
      <c r="J3858" s="1" t="s">
        <v>11681</v>
      </c>
      <c r="K3858" s="1" t="s">
        <v>61</v>
      </c>
      <c r="L3858" s="1">
        <v>7157.06</v>
      </c>
      <c r="M3858" s="1">
        <v>7157.06</v>
      </c>
      <c r="N3858" s="1">
        <v>7200</v>
      </c>
      <c r="O3858" s="1">
        <v>12</v>
      </c>
      <c r="P3858" s="1">
        <v>858.84720000000004</v>
      </c>
      <c r="Q3858" s="1">
        <v>0</v>
      </c>
      <c r="R3858" s="1">
        <v>0</v>
      </c>
      <c r="U3858" s="1">
        <v>0</v>
      </c>
      <c r="W3858" s="1">
        <v>0</v>
      </c>
      <c r="X3858" s="1" t="s">
        <v>62</v>
      </c>
      <c r="Y3858" s="1">
        <v>1094510</v>
      </c>
      <c r="AA3858" s="2">
        <v>45397</v>
      </c>
      <c r="AB3858" s="2">
        <v>45402</v>
      </c>
      <c r="AC3858" s="2">
        <v>45767</v>
      </c>
      <c r="AE3858" s="1" t="s">
        <v>497</v>
      </c>
      <c r="AI3858" s="1" t="s">
        <v>64</v>
      </c>
      <c r="AJ3858" s="1" t="s">
        <v>65</v>
      </c>
      <c r="AM3858" s="1" t="s">
        <v>4530</v>
      </c>
      <c r="AN3858" s="1" t="s">
        <v>4531</v>
      </c>
      <c r="AU3858" s="1" t="s">
        <v>68</v>
      </c>
      <c r="AX3858" s="1" t="s">
        <v>68</v>
      </c>
      <c r="AY3858" s="1" t="s">
        <v>69</v>
      </c>
      <c r="BB3858" s="1" t="str">
        <f>VLOOKUP(E3858,'[1]Agenda Clientes'!$B$2:$P$2416,15,0)</f>
        <v>P17266333</v>
      </c>
    </row>
    <row r="3859" spans="1:54" s="1" customFormat="1" ht="15" customHeight="1" x14ac:dyDescent="0.25">
      <c r="A3859" s="1" t="s">
        <v>16544</v>
      </c>
      <c r="C3859" s="1" t="s">
        <v>54</v>
      </c>
      <c r="D3859" s="1" t="s">
        <v>16545</v>
      </c>
      <c r="E3859" s="1" t="s">
        <v>6135</v>
      </c>
      <c r="F3859" s="1" t="s">
        <v>6135</v>
      </c>
      <c r="G3859" s="1" t="s">
        <v>57</v>
      </c>
      <c r="H3859" s="1" t="s">
        <v>14493</v>
      </c>
      <c r="I3859" s="1" t="s">
        <v>9285</v>
      </c>
      <c r="J3859" s="1" t="s">
        <v>12706</v>
      </c>
      <c r="K3859" s="1" t="s">
        <v>61</v>
      </c>
      <c r="L3859" s="1">
        <v>7157.06</v>
      </c>
      <c r="M3859" s="1">
        <v>7157.06</v>
      </c>
      <c r="N3859" s="1">
        <v>7200</v>
      </c>
      <c r="O3859" s="1">
        <v>1</v>
      </c>
      <c r="P3859" s="1">
        <v>71.570599999999999</v>
      </c>
      <c r="Q3859" s="1">
        <v>0</v>
      </c>
      <c r="R3859" s="1">
        <v>0</v>
      </c>
      <c r="U3859" s="1">
        <v>0</v>
      </c>
      <c r="W3859" s="1">
        <v>0</v>
      </c>
      <c r="X3859" s="1" t="s">
        <v>81</v>
      </c>
      <c r="Y3859" s="1">
        <v>3834460</v>
      </c>
      <c r="AA3859" s="2">
        <v>45397</v>
      </c>
      <c r="AB3859" s="2">
        <v>45397</v>
      </c>
      <c r="AC3859" s="2">
        <v>45762</v>
      </c>
      <c r="AE3859" s="1" t="s">
        <v>497</v>
      </c>
      <c r="AI3859" s="1" t="s">
        <v>64</v>
      </c>
      <c r="AJ3859" s="1" t="s">
        <v>65</v>
      </c>
      <c r="AM3859" s="1" t="s">
        <v>2704</v>
      </c>
      <c r="AN3859" s="1" t="s">
        <v>6137</v>
      </c>
      <c r="AU3859" s="1" t="s">
        <v>68</v>
      </c>
      <c r="AX3859" s="1" t="s">
        <v>68</v>
      </c>
      <c r="AY3859" s="1" t="s">
        <v>104</v>
      </c>
      <c r="BB3859" s="1" t="str">
        <f>VLOOKUP(E3859,'[1]Agenda Clientes'!$B$2:$P$2416,15,0)</f>
        <v>P17267346</v>
      </c>
    </row>
    <row r="3860" spans="1:54" s="1" customFormat="1" ht="15" customHeight="1" x14ac:dyDescent="0.25">
      <c r="A3860" s="1" t="s">
        <v>16546</v>
      </c>
      <c r="C3860" s="1" t="s">
        <v>54</v>
      </c>
      <c r="D3860" s="1" t="s">
        <v>16547</v>
      </c>
      <c r="E3860" s="1" t="s">
        <v>6140</v>
      </c>
      <c r="F3860" s="1" t="s">
        <v>6140</v>
      </c>
      <c r="G3860" s="1" t="s">
        <v>57</v>
      </c>
      <c r="H3860" s="1" t="s">
        <v>14493</v>
      </c>
      <c r="I3860" s="1" t="s">
        <v>9285</v>
      </c>
      <c r="J3860" s="1" t="s">
        <v>12709</v>
      </c>
      <c r="K3860" s="1" t="s">
        <v>61</v>
      </c>
      <c r="L3860" s="1">
        <v>7157.06</v>
      </c>
      <c r="M3860" s="1">
        <v>7157.06</v>
      </c>
      <c r="N3860" s="1">
        <v>7200</v>
      </c>
      <c r="O3860" s="1">
        <v>12</v>
      </c>
      <c r="P3860" s="1">
        <v>858.84720000000004</v>
      </c>
      <c r="Q3860" s="1">
        <v>0</v>
      </c>
      <c r="R3860" s="1">
        <v>0</v>
      </c>
      <c r="U3860" s="1">
        <v>0</v>
      </c>
      <c r="W3860" s="1">
        <v>0</v>
      </c>
      <c r="X3860" s="1" t="s">
        <v>81</v>
      </c>
      <c r="Y3860" s="1">
        <v>2760070</v>
      </c>
      <c r="AA3860" s="2">
        <v>45397</v>
      </c>
      <c r="AB3860" s="2">
        <v>45403</v>
      </c>
      <c r="AC3860" s="2">
        <v>45768</v>
      </c>
      <c r="AE3860" s="1" t="s">
        <v>497</v>
      </c>
      <c r="AI3860" s="1" t="s">
        <v>64</v>
      </c>
      <c r="AJ3860" s="1" t="s">
        <v>65</v>
      </c>
      <c r="AM3860" s="1" t="s">
        <v>6143</v>
      </c>
      <c r="AN3860" s="1" t="s">
        <v>6144</v>
      </c>
      <c r="AU3860" s="1" t="s">
        <v>68</v>
      </c>
      <c r="AX3860" s="1" t="s">
        <v>68</v>
      </c>
      <c r="AY3860" s="1" t="s">
        <v>69</v>
      </c>
      <c r="BB3860" s="1" t="str">
        <f>VLOOKUP(E3860,'[1]Agenda Clientes'!$B$2:$P$2416,15,0)</f>
        <v>P17265450</v>
      </c>
    </row>
    <row r="3861" spans="1:54" s="1" customFormat="1" ht="15" customHeight="1" x14ac:dyDescent="0.25">
      <c r="A3861" s="1" t="s">
        <v>16548</v>
      </c>
      <c r="C3861" s="1" t="s">
        <v>54</v>
      </c>
      <c r="D3861" s="1" t="s">
        <v>16549</v>
      </c>
      <c r="E3861" s="1" t="s">
        <v>16550</v>
      </c>
      <c r="F3861" s="1" t="s">
        <v>16550</v>
      </c>
      <c r="G3861" s="1" t="s">
        <v>57</v>
      </c>
      <c r="H3861" s="1" t="s">
        <v>14493</v>
      </c>
      <c r="I3861" s="1" t="s">
        <v>9285</v>
      </c>
      <c r="J3861" s="1" t="s">
        <v>16551</v>
      </c>
      <c r="K3861" s="1" t="s">
        <v>61</v>
      </c>
      <c r="L3861" s="1">
        <v>7157.06</v>
      </c>
      <c r="M3861" s="1">
        <v>7157.06</v>
      </c>
      <c r="N3861" s="1">
        <v>7200</v>
      </c>
      <c r="O3861" s="1">
        <v>12</v>
      </c>
      <c r="P3861" s="1">
        <v>858.84720000000004</v>
      </c>
      <c r="Q3861" s="1">
        <v>0</v>
      </c>
      <c r="R3861" s="1">
        <v>0</v>
      </c>
      <c r="U3861" s="1">
        <v>0</v>
      </c>
      <c r="W3861" s="1">
        <v>0</v>
      </c>
      <c r="X3861" s="1" t="s">
        <v>81</v>
      </c>
      <c r="Y3861" s="1">
        <v>276675</v>
      </c>
      <c r="AA3861" s="2">
        <v>45398</v>
      </c>
      <c r="AB3861" s="2">
        <v>45403</v>
      </c>
      <c r="AC3861" s="2">
        <v>45768</v>
      </c>
      <c r="AE3861" s="1" t="s">
        <v>497</v>
      </c>
      <c r="AI3861" s="1" t="s">
        <v>64</v>
      </c>
      <c r="AJ3861" s="1" t="s">
        <v>65</v>
      </c>
      <c r="AM3861" s="1" t="s">
        <v>354</v>
      </c>
      <c r="AN3861" s="1" t="s">
        <v>16552</v>
      </c>
      <c r="AU3861" s="1" t="s">
        <v>68</v>
      </c>
      <c r="AX3861" s="1" t="s">
        <v>68</v>
      </c>
      <c r="AY3861" s="1" t="s">
        <v>69</v>
      </c>
      <c r="BB3861" s="1" t="str">
        <f>VLOOKUP(E3861,'[1]Agenda Clientes'!$B$2:$P$2416,15,0)</f>
        <v>P17267703</v>
      </c>
    </row>
    <row r="3862" spans="1:54" s="1" customFormat="1" ht="15" customHeight="1" x14ac:dyDescent="0.25">
      <c r="A3862" s="1" t="s">
        <v>16553</v>
      </c>
      <c r="C3862" s="1" t="s">
        <v>54</v>
      </c>
      <c r="D3862" s="1" t="s">
        <v>16554</v>
      </c>
      <c r="E3862" s="1" t="s">
        <v>6147</v>
      </c>
      <c r="F3862" s="1" t="s">
        <v>6147</v>
      </c>
      <c r="G3862" s="1" t="s">
        <v>57</v>
      </c>
      <c r="H3862" s="1" t="s">
        <v>14493</v>
      </c>
      <c r="I3862" s="1" t="s">
        <v>9285</v>
      </c>
      <c r="J3862" s="1" t="s">
        <v>12713</v>
      </c>
      <c r="K3862" s="1" t="s">
        <v>61</v>
      </c>
      <c r="L3862" s="1">
        <v>7157.06</v>
      </c>
      <c r="M3862" s="1">
        <v>7157.06</v>
      </c>
      <c r="N3862" s="1">
        <v>7200</v>
      </c>
      <c r="O3862" s="1">
        <v>1</v>
      </c>
      <c r="P3862" s="1">
        <v>71.570599999999999</v>
      </c>
      <c r="Q3862" s="1">
        <v>0</v>
      </c>
      <c r="R3862" s="1">
        <v>0</v>
      </c>
      <c r="U3862" s="1">
        <v>0</v>
      </c>
      <c r="W3862" s="1">
        <v>0</v>
      </c>
      <c r="X3862" s="1" t="s">
        <v>81</v>
      </c>
      <c r="Y3862" s="1">
        <v>1360320</v>
      </c>
      <c r="AA3862" s="2">
        <v>45398</v>
      </c>
      <c r="AB3862" s="2">
        <v>45409</v>
      </c>
      <c r="AC3862" s="2">
        <v>45774</v>
      </c>
      <c r="AE3862" s="1" t="s">
        <v>497</v>
      </c>
      <c r="AI3862" s="1" t="s">
        <v>64</v>
      </c>
      <c r="AJ3862" s="1" t="s">
        <v>65</v>
      </c>
      <c r="AM3862" s="1" t="s">
        <v>6150</v>
      </c>
      <c r="AN3862" s="1" t="s">
        <v>6151</v>
      </c>
      <c r="AU3862" s="1" t="s">
        <v>68</v>
      </c>
      <c r="AX3862" s="1" t="s">
        <v>68</v>
      </c>
      <c r="AY3862" s="1" t="s">
        <v>104</v>
      </c>
      <c r="BB3862" s="1" t="str">
        <f>VLOOKUP(E3862,'[1]Agenda Clientes'!$B$2:$P$2416,15,0)</f>
        <v>P17267019</v>
      </c>
    </row>
    <row r="3863" spans="1:54" s="1" customFormat="1" ht="15" customHeight="1" x14ac:dyDescent="0.25">
      <c r="A3863" s="1" t="s">
        <v>16555</v>
      </c>
      <c r="C3863" s="1" t="s">
        <v>54</v>
      </c>
      <c r="D3863" s="1" t="s">
        <v>16556</v>
      </c>
      <c r="E3863" s="1" t="s">
        <v>6154</v>
      </c>
      <c r="F3863" s="1" t="s">
        <v>6154</v>
      </c>
      <c r="G3863" s="1" t="s">
        <v>57</v>
      </c>
      <c r="H3863" s="1" t="s">
        <v>14493</v>
      </c>
      <c r="I3863" s="1" t="s">
        <v>9285</v>
      </c>
      <c r="J3863" s="1" t="s">
        <v>12717</v>
      </c>
      <c r="K3863" s="1" t="s">
        <v>61</v>
      </c>
      <c r="L3863" s="1">
        <v>7157.06</v>
      </c>
      <c r="M3863" s="1">
        <v>7157.06</v>
      </c>
      <c r="N3863" s="1">
        <v>7200</v>
      </c>
      <c r="O3863" s="1">
        <v>1</v>
      </c>
      <c r="P3863" s="1">
        <v>71.570599999999999</v>
      </c>
      <c r="Q3863" s="1">
        <v>0</v>
      </c>
      <c r="R3863" s="1">
        <v>0</v>
      </c>
      <c r="U3863" s="1">
        <v>0</v>
      </c>
      <c r="W3863" s="1">
        <v>0</v>
      </c>
      <c r="X3863" s="1" t="s">
        <v>81</v>
      </c>
      <c r="Y3863" s="1">
        <v>1710580</v>
      </c>
      <c r="AA3863" s="2">
        <v>45398</v>
      </c>
      <c r="AB3863" s="2">
        <v>45398</v>
      </c>
      <c r="AC3863" s="2">
        <v>45763</v>
      </c>
      <c r="AE3863" s="1" t="s">
        <v>497</v>
      </c>
      <c r="AI3863" s="1" t="s">
        <v>64</v>
      </c>
      <c r="AJ3863" s="1" t="s">
        <v>65</v>
      </c>
      <c r="AM3863" s="1" t="s">
        <v>6156</v>
      </c>
      <c r="AN3863" s="1" t="s">
        <v>6157</v>
      </c>
      <c r="AU3863" s="1" t="s">
        <v>68</v>
      </c>
      <c r="AX3863" s="1" t="s">
        <v>68</v>
      </c>
      <c r="AY3863" s="1" t="s">
        <v>69</v>
      </c>
      <c r="BB3863" s="1" t="str">
        <f>VLOOKUP(E3863,'[1]Agenda Clientes'!$B$2:$P$2416,15,0)</f>
        <v>P17265864</v>
      </c>
    </row>
    <row r="3864" spans="1:54" s="1" customFormat="1" ht="15" customHeight="1" x14ac:dyDescent="0.25">
      <c r="A3864" s="1" t="s">
        <v>16557</v>
      </c>
      <c r="C3864" s="1" t="s">
        <v>54</v>
      </c>
      <c r="D3864" s="1" t="s">
        <v>16558</v>
      </c>
      <c r="E3864" s="1" t="s">
        <v>6160</v>
      </c>
      <c r="F3864" s="1" t="s">
        <v>6160</v>
      </c>
      <c r="G3864" s="1" t="s">
        <v>57</v>
      </c>
      <c r="H3864" s="1" t="s">
        <v>14493</v>
      </c>
      <c r="I3864" s="1" t="s">
        <v>9285</v>
      </c>
      <c r="J3864" s="1" t="s">
        <v>12720</v>
      </c>
      <c r="K3864" s="1" t="s">
        <v>61</v>
      </c>
      <c r="L3864" s="1">
        <v>7157.06</v>
      </c>
      <c r="M3864" s="1">
        <v>7157.06</v>
      </c>
      <c r="N3864" s="1">
        <v>7200</v>
      </c>
      <c r="O3864" s="1">
        <v>12</v>
      </c>
      <c r="P3864" s="1">
        <v>858.84720000000004</v>
      </c>
      <c r="Q3864" s="1">
        <v>0</v>
      </c>
      <c r="R3864" s="1">
        <v>0</v>
      </c>
      <c r="U3864" s="1">
        <v>0</v>
      </c>
      <c r="W3864" s="1">
        <v>0</v>
      </c>
      <c r="X3864" s="1" t="s">
        <v>81</v>
      </c>
      <c r="Y3864" s="1">
        <v>1266815</v>
      </c>
      <c r="AA3864" s="2">
        <v>45398</v>
      </c>
      <c r="AB3864" s="2">
        <v>45404</v>
      </c>
      <c r="AC3864" s="2">
        <v>45769</v>
      </c>
      <c r="AE3864" s="1" t="s">
        <v>497</v>
      </c>
      <c r="AI3864" s="1" t="s">
        <v>64</v>
      </c>
      <c r="AJ3864" s="1" t="s">
        <v>65</v>
      </c>
      <c r="AM3864" s="1" t="s">
        <v>6163</v>
      </c>
      <c r="AN3864" s="1" t="s">
        <v>6164</v>
      </c>
      <c r="AU3864" s="1" t="s">
        <v>68</v>
      </c>
      <c r="AX3864" s="1" t="s">
        <v>68</v>
      </c>
      <c r="AY3864" s="1" t="s">
        <v>69</v>
      </c>
      <c r="BB3864" s="1" t="str">
        <f>VLOOKUP(E3864,'[1]Agenda Clientes'!$B$2:$P$2416,15,0)</f>
        <v>P17265957</v>
      </c>
    </row>
    <row r="3865" spans="1:54" s="1" customFormat="1" ht="15" customHeight="1" x14ac:dyDescent="0.25">
      <c r="A3865" s="1" t="s">
        <v>16559</v>
      </c>
      <c r="C3865" s="1" t="s">
        <v>54</v>
      </c>
      <c r="D3865" s="1" t="s">
        <v>16560</v>
      </c>
      <c r="E3865" s="1" t="s">
        <v>1578</v>
      </c>
      <c r="F3865" s="1" t="s">
        <v>1578</v>
      </c>
      <c r="G3865" s="1" t="s">
        <v>57</v>
      </c>
      <c r="H3865" s="1" t="s">
        <v>14493</v>
      </c>
      <c r="I3865" s="1" t="s">
        <v>9285</v>
      </c>
      <c r="J3865" s="1" t="s">
        <v>9919</v>
      </c>
      <c r="K3865" s="1" t="s">
        <v>61</v>
      </c>
      <c r="L3865" s="1">
        <v>7157.06</v>
      </c>
      <c r="M3865" s="1">
        <v>7157.06</v>
      </c>
      <c r="N3865" s="1">
        <v>7200</v>
      </c>
      <c r="O3865" s="1">
        <v>12</v>
      </c>
      <c r="P3865" s="1">
        <v>858.84720000000004</v>
      </c>
      <c r="Q3865" s="1">
        <v>0</v>
      </c>
      <c r="R3865" s="1">
        <v>0</v>
      </c>
      <c r="U3865" s="1">
        <v>0</v>
      </c>
      <c r="W3865" s="1">
        <v>0</v>
      </c>
      <c r="X3865" s="1" t="s">
        <v>81</v>
      </c>
      <c r="Y3865" s="1">
        <v>3886630</v>
      </c>
      <c r="AA3865" s="2">
        <v>45398</v>
      </c>
      <c r="AB3865" s="2">
        <v>45398</v>
      </c>
      <c r="AC3865" s="2">
        <v>45763</v>
      </c>
      <c r="AE3865" s="1" t="s">
        <v>497</v>
      </c>
      <c r="AI3865" s="1" t="s">
        <v>64</v>
      </c>
      <c r="AJ3865" s="1" t="s">
        <v>65</v>
      </c>
      <c r="AM3865" s="1" t="s">
        <v>1580</v>
      </c>
      <c r="AN3865" s="1" t="s">
        <v>1581</v>
      </c>
      <c r="AU3865" s="1" t="s">
        <v>68</v>
      </c>
      <c r="AX3865" s="1" t="s">
        <v>68</v>
      </c>
      <c r="AY3865" s="1" t="s">
        <v>69</v>
      </c>
      <c r="BB3865" s="1" t="str">
        <f>VLOOKUP(E3865,'[1]Agenda Clientes'!$B$2:$P$2416,15,0)</f>
        <v>P17266793</v>
      </c>
    </row>
    <row r="3866" spans="1:54" s="1" customFormat="1" ht="15" customHeight="1" x14ac:dyDescent="0.25">
      <c r="A3866" s="1" t="s">
        <v>16561</v>
      </c>
      <c r="C3866" s="1" t="s">
        <v>54</v>
      </c>
      <c r="D3866" s="1" t="s">
        <v>16562</v>
      </c>
      <c r="E3866" s="1" t="s">
        <v>6170</v>
      </c>
      <c r="F3866" s="1" t="s">
        <v>6170</v>
      </c>
      <c r="G3866" s="1" t="s">
        <v>57</v>
      </c>
      <c r="H3866" s="1" t="s">
        <v>14493</v>
      </c>
      <c r="I3866" s="1" t="s">
        <v>9285</v>
      </c>
      <c r="J3866" s="1" t="s">
        <v>12724</v>
      </c>
      <c r="K3866" s="1" t="s">
        <v>61</v>
      </c>
      <c r="L3866" s="1">
        <v>7157.06</v>
      </c>
      <c r="M3866" s="1">
        <v>7157.06</v>
      </c>
      <c r="N3866" s="1">
        <v>7200</v>
      </c>
      <c r="O3866" s="1">
        <v>12</v>
      </c>
      <c r="P3866" s="1">
        <v>858.84720000000004</v>
      </c>
      <c r="Q3866" s="1">
        <v>0</v>
      </c>
      <c r="R3866" s="1">
        <v>0</v>
      </c>
      <c r="U3866" s="1">
        <v>0</v>
      </c>
      <c r="W3866" s="1">
        <v>0</v>
      </c>
      <c r="X3866" s="1" t="s">
        <v>81</v>
      </c>
      <c r="Y3866" s="1">
        <v>3913250</v>
      </c>
      <c r="AA3866" s="2">
        <v>45398</v>
      </c>
      <c r="AB3866" s="2">
        <v>45404</v>
      </c>
      <c r="AC3866" s="2">
        <v>45769</v>
      </c>
      <c r="AE3866" s="1" t="s">
        <v>497</v>
      </c>
      <c r="AI3866" s="1" t="s">
        <v>64</v>
      </c>
      <c r="AJ3866" s="1" t="s">
        <v>65</v>
      </c>
      <c r="AM3866" s="1" t="s">
        <v>6173</v>
      </c>
      <c r="AN3866" s="1" t="s">
        <v>6174</v>
      </c>
      <c r="AU3866" s="1" t="s">
        <v>68</v>
      </c>
      <c r="AX3866" s="1" t="s">
        <v>68</v>
      </c>
      <c r="AY3866" s="1" t="s">
        <v>69</v>
      </c>
      <c r="BB3866" s="1" t="str">
        <f>VLOOKUP(E3866,'[1]Agenda Clientes'!$B$2:$P$2416,15,0)</f>
        <v>P17266769</v>
      </c>
    </row>
    <row r="3867" spans="1:54" s="1" customFormat="1" ht="15" customHeight="1" x14ac:dyDescent="0.25">
      <c r="A3867" s="1" t="s">
        <v>16563</v>
      </c>
      <c r="C3867" s="1" t="s">
        <v>54</v>
      </c>
      <c r="D3867" s="1" t="s">
        <v>16564</v>
      </c>
      <c r="E3867" s="1" t="s">
        <v>6177</v>
      </c>
      <c r="F3867" s="1" t="s">
        <v>6177</v>
      </c>
      <c r="G3867" s="1" t="s">
        <v>57</v>
      </c>
      <c r="H3867" s="1" t="s">
        <v>14493</v>
      </c>
      <c r="I3867" s="1" t="s">
        <v>9285</v>
      </c>
      <c r="J3867" s="1" t="s">
        <v>12728</v>
      </c>
      <c r="K3867" s="1" t="s">
        <v>61</v>
      </c>
      <c r="L3867" s="1">
        <v>7157.06</v>
      </c>
      <c r="M3867" s="1">
        <v>7157.06</v>
      </c>
      <c r="N3867" s="1">
        <v>7200</v>
      </c>
      <c r="O3867" s="1">
        <v>12</v>
      </c>
      <c r="P3867" s="1">
        <v>858.84720000000004</v>
      </c>
      <c r="Q3867" s="1">
        <v>0</v>
      </c>
      <c r="R3867" s="1">
        <v>0</v>
      </c>
      <c r="U3867" s="1">
        <v>0</v>
      </c>
      <c r="W3867" s="1">
        <v>0</v>
      </c>
      <c r="X3867" s="1" t="s">
        <v>81</v>
      </c>
      <c r="Y3867" s="1">
        <v>0</v>
      </c>
      <c r="AA3867" s="2">
        <v>45399</v>
      </c>
      <c r="AB3867" s="2">
        <v>45399</v>
      </c>
      <c r="AC3867" s="2">
        <v>45764</v>
      </c>
      <c r="AE3867" s="1" t="s">
        <v>497</v>
      </c>
      <c r="AI3867" s="1" t="s">
        <v>64</v>
      </c>
      <c r="AJ3867" s="1" t="s">
        <v>65</v>
      </c>
      <c r="AM3867" s="1" t="s">
        <v>6179</v>
      </c>
      <c r="AN3867" s="1" t="s">
        <v>6180</v>
      </c>
      <c r="AU3867" s="1" t="s">
        <v>68</v>
      </c>
      <c r="AX3867" s="1" t="s">
        <v>68</v>
      </c>
      <c r="AY3867" s="1" t="s">
        <v>104</v>
      </c>
      <c r="BB3867" s="1" t="str">
        <f>VLOOKUP(E3867,'[1]Agenda Clientes'!$B$2:$P$2416,15,0)</f>
        <v>P17267347</v>
      </c>
    </row>
    <row r="3868" spans="1:54" s="1" customFormat="1" ht="15" customHeight="1" x14ac:dyDescent="0.25">
      <c r="A3868" s="1" t="s">
        <v>16565</v>
      </c>
      <c r="C3868" s="1" t="s">
        <v>54</v>
      </c>
      <c r="D3868" s="1" t="s">
        <v>16566</v>
      </c>
      <c r="E3868" s="1" t="s">
        <v>6183</v>
      </c>
      <c r="F3868" s="1" t="s">
        <v>6183</v>
      </c>
      <c r="G3868" s="1" t="s">
        <v>57</v>
      </c>
      <c r="H3868" s="1" t="s">
        <v>14493</v>
      </c>
      <c r="I3868" s="1" t="s">
        <v>9285</v>
      </c>
      <c r="J3868" s="1" t="s">
        <v>12731</v>
      </c>
      <c r="K3868" s="1" t="s">
        <v>61</v>
      </c>
      <c r="L3868" s="1">
        <v>7157.06</v>
      </c>
      <c r="M3868" s="1">
        <v>7157.06</v>
      </c>
      <c r="N3868" s="1">
        <v>7200</v>
      </c>
      <c r="O3868" s="1">
        <v>12</v>
      </c>
      <c r="P3868" s="1">
        <v>858.84720000000004</v>
      </c>
      <c r="Q3868" s="1">
        <v>0</v>
      </c>
      <c r="R3868" s="1">
        <v>0</v>
      </c>
      <c r="U3868" s="1">
        <v>0</v>
      </c>
      <c r="W3868" s="1">
        <v>0</v>
      </c>
      <c r="X3868" s="1" t="s">
        <v>81</v>
      </c>
      <c r="Y3868" s="1">
        <v>2960280</v>
      </c>
      <c r="AA3868" s="2">
        <v>45399</v>
      </c>
      <c r="AB3868" s="2">
        <v>45399</v>
      </c>
      <c r="AC3868" s="2">
        <v>45764</v>
      </c>
      <c r="AE3868" s="1" t="s">
        <v>497</v>
      </c>
      <c r="AI3868" s="1" t="s">
        <v>64</v>
      </c>
      <c r="AJ3868" s="1" t="s">
        <v>65</v>
      </c>
      <c r="AM3868" s="1" t="s">
        <v>6185</v>
      </c>
      <c r="AN3868" s="1" t="s">
        <v>6186</v>
      </c>
      <c r="AU3868" s="1" t="s">
        <v>68</v>
      </c>
      <c r="AX3868" s="1" t="s">
        <v>68</v>
      </c>
      <c r="AY3868" s="1" t="s">
        <v>104</v>
      </c>
      <c r="BB3868" s="1" t="str">
        <f>VLOOKUP(E3868,'[1]Agenda Clientes'!$B$2:$P$2416,15,0)</f>
        <v>P17267348</v>
      </c>
    </row>
    <row r="3869" spans="1:54" s="1" customFormat="1" ht="15" customHeight="1" x14ac:dyDescent="0.25">
      <c r="A3869" s="1" t="s">
        <v>16567</v>
      </c>
      <c r="C3869" s="1" t="s">
        <v>54</v>
      </c>
      <c r="D3869" s="1" t="s">
        <v>16568</v>
      </c>
      <c r="E3869" s="1" t="s">
        <v>88</v>
      </c>
      <c r="F3869" s="1" t="s">
        <v>88</v>
      </c>
      <c r="G3869" s="1" t="s">
        <v>57</v>
      </c>
      <c r="H3869" s="1" t="s">
        <v>14493</v>
      </c>
      <c r="I3869" s="1" t="s">
        <v>9285</v>
      </c>
      <c r="J3869" s="1" t="s">
        <v>12734</v>
      </c>
      <c r="K3869" s="1" t="s">
        <v>61</v>
      </c>
      <c r="L3869" s="1">
        <v>7157.06</v>
      </c>
      <c r="M3869" s="1">
        <v>7157.06</v>
      </c>
      <c r="N3869" s="1">
        <v>7200</v>
      </c>
      <c r="O3869" s="1">
        <v>12</v>
      </c>
      <c r="P3869" s="1">
        <v>858.84720000000004</v>
      </c>
      <c r="Q3869" s="1">
        <v>0</v>
      </c>
      <c r="R3869" s="1">
        <v>0</v>
      </c>
      <c r="U3869" s="1">
        <v>0</v>
      </c>
      <c r="W3869" s="1">
        <v>0</v>
      </c>
      <c r="X3869" s="1" t="s">
        <v>62</v>
      </c>
      <c r="Y3869" s="1">
        <v>276675</v>
      </c>
      <c r="AA3869" s="2">
        <v>45399</v>
      </c>
      <c r="AB3869" s="2">
        <v>45402</v>
      </c>
      <c r="AC3869" s="2">
        <v>45767</v>
      </c>
      <c r="AE3869" s="1" t="s">
        <v>497</v>
      </c>
      <c r="AI3869" s="1" t="s">
        <v>64</v>
      </c>
      <c r="AJ3869" s="1" t="s">
        <v>65</v>
      </c>
      <c r="AM3869" s="1" t="s">
        <v>91</v>
      </c>
      <c r="AN3869" s="1" t="s">
        <v>92</v>
      </c>
      <c r="AU3869" s="1" t="s">
        <v>68</v>
      </c>
      <c r="AX3869" s="1" t="s">
        <v>68</v>
      </c>
      <c r="AY3869" s="1" t="s">
        <v>69</v>
      </c>
      <c r="BB3869" s="1" t="str">
        <f>VLOOKUP(E3869,'[1]Agenda Clientes'!$B$2:$P$2416,15,0)</f>
        <v>P17265415</v>
      </c>
    </row>
    <row r="3870" spans="1:54" s="1" customFormat="1" ht="15" customHeight="1" x14ac:dyDescent="0.25">
      <c r="A3870" s="1" t="s">
        <v>16569</v>
      </c>
      <c r="C3870" s="1" t="s">
        <v>54</v>
      </c>
      <c r="D3870" s="1" t="s">
        <v>16570</v>
      </c>
      <c r="E3870" s="1" t="s">
        <v>6192</v>
      </c>
      <c r="F3870" s="1" t="s">
        <v>6192</v>
      </c>
      <c r="G3870" s="1" t="s">
        <v>57</v>
      </c>
      <c r="H3870" s="1" t="s">
        <v>14493</v>
      </c>
      <c r="I3870" s="1" t="s">
        <v>9285</v>
      </c>
      <c r="J3870" s="1" t="s">
        <v>12737</v>
      </c>
      <c r="K3870" s="1" t="s">
        <v>61</v>
      </c>
      <c r="L3870" s="1">
        <v>7157.06</v>
      </c>
      <c r="M3870" s="1">
        <v>7157.06</v>
      </c>
      <c r="N3870" s="1">
        <v>7200</v>
      </c>
      <c r="O3870" s="1">
        <v>12</v>
      </c>
      <c r="P3870" s="1">
        <v>858.84720000000004</v>
      </c>
      <c r="Q3870" s="1">
        <v>0</v>
      </c>
      <c r="R3870" s="1">
        <v>0</v>
      </c>
      <c r="U3870" s="1">
        <v>0</v>
      </c>
      <c r="W3870" s="1">
        <v>0</v>
      </c>
      <c r="X3870" s="1" t="s">
        <v>62</v>
      </c>
      <c r="Y3870" s="1">
        <v>627150</v>
      </c>
      <c r="AA3870" s="2">
        <v>45399</v>
      </c>
      <c r="AB3870" s="2">
        <v>45399</v>
      </c>
      <c r="AC3870" s="2">
        <v>45764</v>
      </c>
      <c r="AE3870" s="1" t="s">
        <v>497</v>
      </c>
      <c r="AI3870" s="1" t="s">
        <v>64</v>
      </c>
      <c r="AJ3870" s="1" t="s">
        <v>65</v>
      </c>
      <c r="AM3870" s="1" t="s">
        <v>6194</v>
      </c>
      <c r="AN3870" s="1" t="s">
        <v>6195</v>
      </c>
      <c r="AU3870" s="1" t="s">
        <v>68</v>
      </c>
      <c r="AX3870" s="1" t="s">
        <v>68</v>
      </c>
      <c r="AY3870" s="1" t="s">
        <v>104</v>
      </c>
      <c r="BB3870" s="1" t="str">
        <f>VLOOKUP(E3870,'[1]Agenda Clientes'!$B$2:$P$2416,15,0)</f>
        <v>P17267349</v>
      </c>
    </row>
    <row r="3871" spans="1:54" s="1" customFormat="1" ht="15" customHeight="1" x14ac:dyDescent="0.25">
      <c r="A3871" s="1" t="s">
        <v>16571</v>
      </c>
      <c r="C3871" s="1" t="s">
        <v>54</v>
      </c>
      <c r="D3871" s="1" t="s">
        <v>16572</v>
      </c>
      <c r="E3871" s="1" t="s">
        <v>6198</v>
      </c>
      <c r="F3871" s="1" t="s">
        <v>6198</v>
      </c>
      <c r="G3871" s="1" t="s">
        <v>57</v>
      </c>
      <c r="H3871" s="1" t="s">
        <v>14493</v>
      </c>
      <c r="I3871" s="1" t="s">
        <v>9285</v>
      </c>
      <c r="J3871" s="1" t="s">
        <v>12740</v>
      </c>
      <c r="K3871" s="1" t="s">
        <v>61</v>
      </c>
      <c r="L3871" s="1">
        <v>7157.06</v>
      </c>
      <c r="M3871" s="1">
        <v>7157.06</v>
      </c>
      <c r="N3871" s="1">
        <v>7200</v>
      </c>
      <c r="O3871" s="1">
        <v>1</v>
      </c>
      <c r="P3871" s="1">
        <v>71.570599999999999</v>
      </c>
      <c r="Q3871" s="1">
        <v>0</v>
      </c>
      <c r="R3871" s="1">
        <v>0</v>
      </c>
      <c r="U3871" s="1">
        <v>0</v>
      </c>
      <c r="W3871" s="1">
        <v>0</v>
      </c>
      <c r="X3871" s="1" t="s">
        <v>81</v>
      </c>
      <c r="Y3871" s="1">
        <v>739115</v>
      </c>
      <c r="AA3871" s="2">
        <v>45400</v>
      </c>
      <c r="AB3871" s="2">
        <v>45405</v>
      </c>
      <c r="AC3871" s="2">
        <v>45770</v>
      </c>
      <c r="AE3871" s="1" t="s">
        <v>497</v>
      </c>
      <c r="AI3871" s="1" t="s">
        <v>64</v>
      </c>
      <c r="AJ3871" s="1" t="s">
        <v>65</v>
      </c>
      <c r="AM3871" s="1" t="s">
        <v>6201</v>
      </c>
      <c r="AN3871" s="1" t="s">
        <v>6202</v>
      </c>
      <c r="AU3871" s="1" t="s">
        <v>68</v>
      </c>
      <c r="AX3871" s="1" t="s">
        <v>68</v>
      </c>
      <c r="AY3871" s="1" t="s">
        <v>69</v>
      </c>
      <c r="BB3871" s="1" t="str">
        <f>VLOOKUP(E3871,'[1]Agenda Clientes'!$B$2:$P$2416,15,0)</f>
        <v>P17266145</v>
      </c>
    </row>
    <row r="3872" spans="1:54" s="1" customFormat="1" ht="15" customHeight="1" x14ac:dyDescent="0.25">
      <c r="A3872" s="1" t="s">
        <v>16573</v>
      </c>
      <c r="C3872" s="1" t="s">
        <v>54</v>
      </c>
      <c r="D3872" s="1" t="s">
        <v>16574</v>
      </c>
      <c r="E3872" s="1" t="s">
        <v>6205</v>
      </c>
      <c r="F3872" s="1" t="s">
        <v>6205</v>
      </c>
      <c r="G3872" s="1" t="s">
        <v>57</v>
      </c>
      <c r="H3872" s="1" t="s">
        <v>14493</v>
      </c>
      <c r="I3872" s="1" t="s">
        <v>9285</v>
      </c>
      <c r="J3872" s="1" t="s">
        <v>12744</v>
      </c>
      <c r="K3872" s="1" t="s">
        <v>61</v>
      </c>
      <c r="L3872" s="1">
        <v>7157.06</v>
      </c>
      <c r="M3872" s="1">
        <v>7157.06</v>
      </c>
      <c r="N3872" s="1">
        <v>7200</v>
      </c>
      <c r="O3872" s="1">
        <v>12</v>
      </c>
      <c r="P3872" s="1">
        <v>858.84720000000004</v>
      </c>
      <c r="Q3872" s="1">
        <v>0</v>
      </c>
      <c r="R3872" s="1">
        <v>0</v>
      </c>
      <c r="U3872" s="1">
        <v>0</v>
      </c>
      <c r="W3872" s="1">
        <v>0</v>
      </c>
      <c r="X3872" s="1" t="s">
        <v>62</v>
      </c>
      <c r="Y3872" s="1">
        <v>502495</v>
      </c>
      <c r="AA3872" s="2">
        <v>45400</v>
      </c>
      <c r="AB3872" s="2">
        <v>45406</v>
      </c>
      <c r="AC3872" s="2">
        <v>45771</v>
      </c>
      <c r="AE3872" s="1" t="s">
        <v>497</v>
      </c>
      <c r="AI3872" s="1" t="s">
        <v>64</v>
      </c>
      <c r="AJ3872" s="1" t="s">
        <v>65</v>
      </c>
      <c r="AM3872" s="1" t="s">
        <v>6207</v>
      </c>
      <c r="AN3872" s="1" t="s">
        <v>6208</v>
      </c>
      <c r="AU3872" s="1" t="s">
        <v>68</v>
      </c>
      <c r="AX3872" s="1" t="s">
        <v>68</v>
      </c>
      <c r="AY3872" s="1" t="s">
        <v>104</v>
      </c>
      <c r="BB3872" s="1" t="str">
        <f>VLOOKUP(E3872,'[1]Agenda Clientes'!$B$2:$P$2416,15,0)</f>
        <v>P17267178</v>
      </c>
    </row>
    <row r="3873" spans="1:54" s="1" customFormat="1" ht="15" customHeight="1" x14ac:dyDescent="0.25">
      <c r="A3873" s="1" t="s">
        <v>16575</v>
      </c>
      <c r="C3873" s="1" t="s">
        <v>54</v>
      </c>
      <c r="D3873" s="1" t="s">
        <v>16576</v>
      </c>
      <c r="E3873" s="1" t="s">
        <v>6211</v>
      </c>
      <c r="F3873" s="1" t="s">
        <v>6211</v>
      </c>
      <c r="G3873" s="1" t="s">
        <v>57</v>
      </c>
      <c r="H3873" s="1" t="s">
        <v>14493</v>
      </c>
      <c r="I3873" s="1" t="s">
        <v>9285</v>
      </c>
      <c r="J3873" s="1" t="s">
        <v>12747</v>
      </c>
      <c r="K3873" s="1" t="s">
        <v>61</v>
      </c>
      <c r="L3873" s="1">
        <v>7157.06</v>
      </c>
      <c r="M3873" s="1">
        <v>7157.06</v>
      </c>
      <c r="N3873" s="1">
        <v>7200</v>
      </c>
      <c r="O3873" s="1">
        <v>1</v>
      </c>
      <c r="P3873" s="1">
        <v>71.570599999999999</v>
      </c>
      <c r="Q3873" s="1">
        <v>0</v>
      </c>
      <c r="R3873" s="1">
        <v>0</v>
      </c>
      <c r="U3873" s="1">
        <v>0</v>
      </c>
      <c r="W3873" s="1">
        <v>0</v>
      </c>
      <c r="X3873" s="1" t="s">
        <v>81</v>
      </c>
      <c r="Y3873" s="1">
        <v>3860365</v>
      </c>
      <c r="AA3873" s="2">
        <v>45400</v>
      </c>
      <c r="AB3873" s="2">
        <v>45400</v>
      </c>
      <c r="AC3873" s="2">
        <v>45765</v>
      </c>
      <c r="AE3873" s="1" t="s">
        <v>497</v>
      </c>
      <c r="AI3873" s="1" t="s">
        <v>64</v>
      </c>
      <c r="AJ3873" s="1" t="s">
        <v>65</v>
      </c>
      <c r="AM3873" s="1" t="s">
        <v>6213</v>
      </c>
      <c r="AN3873" s="1" t="s">
        <v>6214</v>
      </c>
      <c r="AU3873" s="1" t="s">
        <v>68</v>
      </c>
      <c r="AX3873" s="1" t="s">
        <v>68</v>
      </c>
      <c r="AY3873" s="1" t="s">
        <v>104</v>
      </c>
      <c r="BB3873" s="1" t="str">
        <f>VLOOKUP(E3873,'[1]Agenda Clientes'!$B$2:$P$2416,15,0)</f>
        <v>P17267350</v>
      </c>
    </row>
    <row r="3874" spans="1:54" s="1" customFormat="1" ht="15" customHeight="1" x14ac:dyDescent="0.25">
      <c r="A3874" s="1" t="s">
        <v>16577</v>
      </c>
      <c r="C3874" s="1" t="s">
        <v>54</v>
      </c>
      <c r="D3874" s="1" t="s">
        <v>16578</v>
      </c>
      <c r="E3874" s="1" t="s">
        <v>9153</v>
      </c>
      <c r="F3874" s="1" t="s">
        <v>9153</v>
      </c>
      <c r="G3874" s="1" t="s">
        <v>57</v>
      </c>
      <c r="H3874" s="1" t="s">
        <v>14493</v>
      </c>
      <c r="I3874" s="1" t="s">
        <v>9285</v>
      </c>
      <c r="J3874" s="1" t="s">
        <v>16579</v>
      </c>
      <c r="K3874" s="1" t="s">
        <v>61</v>
      </c>
      <c r="L3874" s="1">
        <v>7157.06</v>
      </c>
      <c r="M3874" s="1">
        <v>7157.06</v>
      </c>
      <c r="N3874" s="1">
        <v>7200</v>
      </c>
      <c r="O3874" s="1">
        <v>12</v>
      </c>
      <c r="P3874" s="1">
        <v>858.84720000000004</v>
      </c>
      <c r="Q3874" s="1">
        <v>0</v>
      </c>
      <c r="R3874" s="1">
        <v>0</v>
      </c>
      <c r="U3874" s="1">
        <v>0</v>
      </c>
      <c r="W3874" s="1">
        <v>0</v>
      </c>
      <c r="X3874" s="1" t="s">
        <v>81</v>
      </c>
      <c r="Y3874" s="1">
        <v>1582645</v>
      </c>
      <c r="AA3874" s="2">
        <v>45400</v>
      </c>
      <c r="AB3874" s="2">
        <v>45402</v>
      </c>
      <c r="AC3874" s="2">
        <v>45767</v>
      </c>
      <c r="AE3874" s="1" t="s">
        <v>497</v>
      </c>
      <c r="AI3874" s="1" t="s">
        <v>64</v>
      </c>
      <c r="AJ3874" s="1" t="s">
        <v>65</v>
      </c>
      <c r="AM3874" s="1" t="s">
        <v>9155</v>
      </c>
      <c r="AN3874" s="1" t="s">
        <v>9156</v>
      </c>
      <c r="AU3874" s="1" t="s">
        <v>68</v>
      </c>
      <c r="AX3874" s="1" t="s">
        <v>68</v>
      </c>
      <c r="AY3874" s="1" t="s">
        <v>69</v>
      </c>
      <c r="BB3874" s="1" t="str">
        <f>VLOOKUP(E3874,'[1]Agenda Clientes'!$B$2:$P$2416,15,0)</f>
        <v>P17267475</v>
      </c>
    </row>
    <row r="3875" spans="1:54" s="1" customFormat="1" ht="15" customHeight="1" x14ac:dyDescent="0.25">
      <c r="A3875" s="1" t="s">
        <v>16580</v>
      </c>
      <c r="C3875" s="1" t="s">
        <v>54</v>
      </c>
      <c r="D3875" s="1" t="s">
        <v>16581</v>
      </c>
      <c r="E3875" s="1" t="s">
        <v>6217</v>
      </c>
      <c r="F3875" s="1" t="s">
        <v>6217</v>
      </c>
      <c r="G3875" s="1" t="s">
        <v>57</v>
      </c>
      <c r="H3875" s="1" t="s">
        <v>14493</v>
      </c>
      <c r="I3875" s="1" t="s">
        <v>9285</v>
      </c>
      <c r="J3875" s="1" t="s">
        <v>12750</v>
      </c>
      <c r="K3875" s="1" t="s">
        <v>61</v>
      </c>
      <c r="L3875" s="1">
        <v>7157.06</v>
      </c>
      <c r="M3875" s="1">
        <v>7157.06</v>
      </c>
      <c r="N3875" s="1">
        <v>7200</v>
      </c>
      <c r="O3875" s="1">
        <v>12</v>
      </c>
      <c r="P3875" s="1">
        <v>858.84720000000004</v>
      </c>
      <c r="Q3875" s="1">
        <v>0</v>
      </c>
      <c r="R3875" s="1">
        <v>0</v>
      </c>
      <c r="U3875" s="1">
        <v>0</v>
      </c>
      <c r="W3875" s="1">
        <v>0</v>
      </c>
      <c r="X3875" s="1" t="s">
        <v>62</v>
      </c>
      <c r="Y3875" s="1">
        <v>1094510</v>
      </c>
      <c r="AA3875" s="2">
        <v>45400</v>
      </c>
      <c r="AB3875" s="2">
        <v>45400</v>
      </c>
      <c r="AC3875" s="2">
        <v>45765</v>
      </c>
      <c r="AE3875" s="1" t="s">
        <v>497</v>
      </c>
      <c r="AI3875" s="1" t="s">
        <v>64</v>
      </c>
      <c r="AJ3875" s="1" t="s">
        <v>65</v>
      </c>
      <c r="AN3875" s="1" t="s">
        <v>6219</v>
      </c>
      <c r="AU3875" s="1" t="s">
        <v>68</v>
      </c>
      <c r="AX3875" s="1" t="s">
        <v>68</v>
      </c>
      <c r="AY3875" s="1" t="s">
        <v>69</v>
      </c>
      <c r="BB3875" s="1" t="str">
        <f>VLOOKUP(E3875,'[1]Agenda Clientes'!$B$2:$P$2416,15,0)</f>
        <v>P17265471</v>
      </c>
    </row>
    <row r="3876" spans="1:54" s="1" customFormat="1" ht="15" customHeight="1" x14ac:dyDescent="0.25">
      <c r="A3876" s="1" t="s">
        <v>16582</v>
      </c>
      <c r="C3876" s="1" t="s">
        <v>54</v>
      </c>
      <c r="D3876" s="1" t="s">
        <v>16583</v>
      </c>
      <c r="E3876" s="1" t="s">
        <v>6222</v>
      </c>
      <c r="F3876" s="1" t="s">
        <v>6222</v>
      </c>
      <c r="G3876" s="1" t="s">
        <v>57</v>
      </c>
      <c r="H3876" s="1" t="s">
        <v>14493</v>
      </c>
      <c r="I3876" s="1" t="s">
        <v>9285</v>
      </c>
      <c r="J3876" s="1" t="s">
        <v>12753</v>
      </c>
      <c r="K3876" s="1" t="s">
        <v>61</v>
      </c>
      <c r="L3876" s="1">
        <v>7157.06</v>
      </c>
      <c r="M3876" s="1">
        <v>7157.06</v>
      </c>
      <c r="N3876" s="1">
        <v>7200</v>
      </c>
      <c r="O3876" s="1">
        <v>12</v>
      </c>
      <c r="P3876" s="1">
        <v>858.84720000000004</v>
      </c>
      <c r="Q3876" s="1">
        <v>0</v>
      </c>
      <c r="R3876" s="1">
        <v>0</v>
      </c>
      <c r="U3876" s="1">
        <v>0</v>
      </c>
      <c r="W3876" s="1">
        <v>0</v>
      </c>
      <c r="X3876" s="1" t="s">
        <v>81</v>
      </c>
      <c r="Y3876" s="1">
        <v>872265</v>
      </c>
      <c r="AA3876" s="2">
        <v>45400</v>
      </c>
      <c r="AB3876" s="2">
        <v>45406</v>
      </c>
      <c r="AC3876" s="2">
        <v>45771</v>
      </c>
      <c r="AE3876" s="1" t="s">
        <v>497</v>
      </c>
      <c r="AI3876" s="1" t="s">
        <v>64</v>
      </c>
      <c r="AJ3876" s="1" t="s">
        <v>65</v>
      </c>
      <c r="AM3876" s="1" t="s">
        <v>6225</v>
      </c>
      <c r="AN3876" s="1" t="s">
        <v>6226</v>
      </c>
      <c r="AU3876" s="1" t="s">
        <v>68</v>
      </c>
      <c r="AX3876" s="1" t="s">
        <v>68</v>
      </c>
      <c r="AY3876" s="1" t="s">
        <v>69</v>
      </c>
      <c r="BB3876" s="1" t="str">
        <f>VLOOKUP(E3876,'[1]Agenda Clientes'!$B$2:$P$2416,15,0)</f>
        <v>P17264933</v>
      </c>
    </row>
    <row r="3877" spans="1:54" s="1" customFormat="1" ht="15" customHeight="1" x14ac:dyDescent="0.25">
      <c r="A3877" s="1" t="s">
        <v>16584</v>
      </c>
      <c r="C3877" s="1" t="s">
        <v>54</v>
      </c>
      <c r="D3877" s="1" t="s">
        <v>16585</v>
      </c>
      <c r="E3877" s="1" t="s">
        <v>6229</v>
      </c>
      <c r="F3877" s="1" t="s">
        <v>6229</v>
      </c>
      <c r="G3877" s="1" t="s">
        <v>57</v>
      </c>
      <c r="H3877" s="1" t="s">
        <v>14493</v>
      </c>
      <c r="I3877" s="1" t="s">
        <v>9285</v>
      </c>
      <c r="J3877" s="1" t="s">
        <v>12757</v>
      </c>
      <c r="K3877" s="1" t="s">
        <v>61</v>
      </c>
      <c r="L3877" s="1">
        <v>7157.06</v>
      </c>
      <c r="M3877" s="1">
        <v>7157.06</v>
      </c>
      <c r="N3877" s="1">
        <v>7200</v>
      </c>
      <c r="O3877" s="1">
        <v>1</v>
      </c>
      <c r="P3877" s="1">
        <v>71.570599999999999</v>
      </c>
      <c r="Q3877" s="1">
        <v>0</v>
      </c>
      <c r="R3877" s="1">
        <v>0</v>
      </c>
      <c r="U3877" s="1">
        <v>0</v>
      </c>
      <c r="W3877" s="1">
        <v>0</v>
      </c>
      <c r="X3877" s="1" t="s">
        <v>62</v>
      </c>
      <c r="Y3877" s="1">
        <v>276675</v>
      </c>
      <c r="AA3877" s="2">
        <v>45400</v>
      </c>
      <c r="AB3877" s="2">
        <v>45400</v>
      </c>
      <c r="AC3877" s="2">
        <v>45765</v>
      </c>
      <c r="AE3877" s="1" t="s">
        <v>497</v>
      </c>
      <c r="AI3877" s="1" t="s">
        <v>64</v>
      </c>
      <c r="AJ3877" s="1" t="s">
        <v>65</v>
      </c>
      <c r="AM3877" s="1" t="s">
        <v>6231</v>
      </c>
      <c r="AN3877" s="1" t="s">
        <v>6232</v>
      </c>
      <c r="AU3877" s="1" t="s">
        <v>68</v>
      </c>
      <c r="AX3877" s="1" t="s">
        <v>68</v>
      </c>
      <c r="AY3877" s="1" t="s">
        <v>69</v>
      </c>
      <c r="BB3877" s="1" t="str">
        <f>VLOOKUP(E3877,'[1]Agenda Clientes'!$B$2:$P$2416,15,0)</f>
        <v>P17266821</v>
      </c>
    </row>
    <row r="3878" spans="1:54" s="1" customFormat="1" ht="15" customHeight="1" x14ac:dyDescent="0.25">
      <c r="A3878" s="1" t="s">
        <v>16586</v>
      </c>
      <c r="C3878" s="1" t="s">
        <v>54</v>
      </c>
      <c r="D3878" s="1" t="s">
        <v>16587</v>
      </c>
      <c r="E3878" s="1" t="s">
        <v>6235</v>
      </c>
      <c r="F3878" s="1" t="s">
        <v>6235</v>
      </c>
      <c r="G3878" s="1" t="s">
        <v>57</v>
      </c>
      <c r="H3878" s="1" t="s">
        <v>14493</v>
      </c>
      <c r="I3878" s="1" t="s">
        <v>9285</v>
      </c>
      <c r="J3878" s="1" t="s">
        <v>12760</v>
      </c>
      <c r="K3878" s="1" t="s">
        <v>61</v>
      </c>
      <c r="L3878" s="1">
        <v>7157.06</v>
      </c>
      <c r="M3878" s="1">
        <v>7157.06</v>
      </c>
      <c r="N3878" s="1">
        <v>7200</v>
      </c>
      <c r="O3878" s="1">
        <v>12</v>
      </c>
      <c r="P3878" s="1">
        <v>858.84720000000004</v>
      </c>
      <c r="Q3878" s="1">
        <v>0</v>
      </c>
      <c r="R3878" s="1">
        <v>0</v>
      </c>
      <c r="U3878" s="1">
        <v>0</v>
      </c>
      <c r="W3878" s="1">
        <v>0</v>
      </c>
      <c r="X3878" s="1" t="s">
        <v>81</v>
      </c>
      <c r="Y3878" s="1">
        <v>3758780</v>
      </c>
      <c r="AA3878" s="2">
        <v>45401</v>
      </c>
      <c r="AB3878" s="2">
        <v>45401</v>
      </c>
      <c r="AC3878" s="2">
        <v>45766</v>
      </c>
      <c r="AE3878" s="1" t="s">
        <v>497</v>
      </c>
      <c r="AI3878" s="1" t="s">
        <v>64</v>
      </c>
      <c r="AJ3878" s="1" t="s">
        <v>65</v>
      </c>
      <c r="AM3878" s="1" t="s">
        <v>6237</v>
      </c>
      <c r="AN3878" s="1" t="s">
        <v>6238</v>
      </c>
      <c r="AU3878" s="1" t="s">
        <v>68</v>
      </c>
      <c r="AX3878" s="1" t="s">
        <v>68</v>
      </c>
      <c r="AY3878" s="1" t="s">
        <v>104</v>
      </c>
      <c r="BB3878" s="1" t="str">
        <f>VLOOKUP(E3878,'[1]Agenda Clientes'!$B$2:$P$2416,15,0)</f>
        <v>P17267351</v>
      </c>
    </row>
    <row r="3879" spans="1:54" s="1" customFormat="1" ht="15" customHeight="1" x14ac:dyDescent="0.25">
      <c r="A3879" s="1" t="s">
        <v>16588</v>
      </c>
      <c r="C3879" s="1" t="s">
        <v>54</v>
      </c>
      <c r="D3879" s="1" t="s">
        <v>16589</v>
      </c>
      <c r="E3879" s="1" t="s">
        <v>6235</v>
      </c>
      <c r="F3879" s="1" t="s">
        <v>6235</v>
      </c>
      <c r="G3879" s="1" t="s">
        <v>57</v>
      </c>
      <c r="H3879" s="1" t="s">
        <v>14493</v>
      </c>
      <c r="I3879" s="1" t="s">
        <v>9285</v>
      </c>
      <c r="J3879" s="1" t="s">
        <v>12760</v>
      </c>
      <c r="K3879" s="1" t="s">
        <v>61</v>
      </c>
      <c r="L3879" s="1">
        <v>7157.06</v>
      </c>
      <c r="M3879" s="1">
        <v>7157.06</v>
      </c>
      <c r="N3879" s="1">
        <v>7200</v>
      </c>
      <c r="O3879" s="1">
        <v>12</v>
      </c>
      <c r="P3879" s="1">
        <v>858.84720000000004</v>
      </c>
      <c r="Q3879" s="1">
        <v>0</v>
      </c>
      <c r="R3879" s="1">
        <v>0</v>
      </c>
      <c r="U3879" s="1">
        <v>0</v>
      </c>
      <c r="W3879" s="1">
        <v>0</v>
      </c>
      <c r="X3879" s="1" t="s">
        <v>81</v>
      </c>
      <c r="Y3879" s="1">
        <v>3758780</v>
      </c>
      <c r="AA3879" s="2">
        <v>45401</v>
      </c>
      <c r="AB3879" s="2">
        <v>45405</v>
      </c>
      <c r="AC3879" s="2">
        <v>45770</v>
      </c>
      <c r="AE3879" s="1" t="s">
        <v>497</v>
      </c>
      <c r="AI3879" s="1" t="s">
        <v>64</v>
      </c>
      <c r="AJ3879" s="1" t="s">
        <v>65</v>
      </c>
      <c r="AM3879" s="1" t="s">
        <v>6237</v>
      </c>
      <c r="AN3879" s="1" t="s">
        <v>6238</v>
      </c>
      <c r="AU3879" s="1" t="s">
        <v>68</v>
      </c>
      <c r="AX3879" s="1" t="s">
        <v>68</v>
      </c>
      <c r="AY3879" s="1" t="s">
        <v>104</v>
      </c>
      <c r="BB3879" s="1" t="str">
        <f>VLOOKUP(E3879,'[1]Agenda Clientes'!$B$2:$P$2416,15,0)</f>
        <v>P17267351</v>
      </c>
    </row>
    <row r="3880" spans="1:54" s="1" customFormat="1" ht="15" customHeight="1" x14ac:dyDescent="0.25">
      <c r="A3880" s="1" t="s">
        <v>16590</v>
      </c>
      <c r="C3880" s="1" t="s">
        <v>54</v>
      </c>
      <c r="D3880" s="1" t="s">
        <v>16591</v>
      </c>
      <c r="E3880" s="1" t="s">
        <v>6244</v>
      </c>
      <c r="F3880" s="1" t="s">
        <v>6244</v>
      </c>
      <c r="G3880" s="1" t="s">
        <v>57</v>
      </c>
      <c r="H3880" s="1" t="s">
        <v>14493</v>
      </c>
      <c r="I3880" s="1" t="s">
        <v>9285</v>
      </c>
      <c r="J3880" s="1" t="s">
        <v>12765</v>
      </c>
      <c r="K3880" s="1" t="s">
        <v>61</v>
      </c>
      <c r="L3880" s="1">
        <v>7157.06</v>
      </c>
      <c r="M3880" s="1">
        <v>7157.06</v>
      </c>
      <c r="N3880" s="1">
        <v>7200</v>
      </c>
      <c r="O3880" s="1">
        <v>1</v>
      </c>
      <c r="P3880" s="1">
        <v>71.570599999999999</v>
      </c>
      <c r="Q3880" s="1">
        <v>0</v>
      </c>
      <c r="R3880" s="1">
        <v>0</v>
      </c>
      <c r="U3880" s="1">
        <v>0</v>
      </c>
      <c r="W3880" s="1">
        <v>0</v>
      </c>
      <c r="X3880" s="1" t="s">
        <v>81</v>
      </c>
      <c r="Y3880" s="1">
        <v>1710580</v>
      </c>
      <c r="AA3880" s="2">
        <v>45401</v>
      </c>
      <c r="AB3880" s="2">
        <v>45401</v>
      </c>
      <c r="AC3880" s="2">
        <v>45766</v>
      </c>
      <c r="AE3880" s="1" t="s">
        <v>497</v>
      </c>
      <c r="AI3880" s="1" t="s">
        <v>64</v>
      </c>
      <c r="AJ3880" s="1" t="s">
        <v>65</v>
      </c>
      <c r="AM3880" s="1" t="s">
        <v>6246</v>
      </c>
      <c r="AN3880" s="1" t="s">
        <v>6247</v>
      </c>
      <c r="AU3880" s="1" t="s">
        <v>68</v>
      </c>
      <c r="AX3880" s="1" t="s">
        <v>68</v>
      </c>
      <c r="AY3880" s="1" t="s">
        <v>104</v>
      </c>
      <c r="BB3880" s="1" t="str">
        <f>VLOOKUP(E3880,'[1]Agenda Clientes'!$B$2:$P$2416,15,0)</f>
        <v>P17267352</v>
      </c>
    </row>
    <row r="3881" spans="1:54" s="1" customFormat="1" ht="15" customHeight="1" x14ac:dyDescent="0.25">
      <c r="A3881" s="1" t="s">
        <v>16592</v>
      </c>
      <c r="C3881" s="1" t="s">
        <v>54</v>
      </c>
      <c r="D3881" s="1" t="s">
        <v>16593</v>
      </c>
      <c r="E3881" s="1" t="s">
        <v>6250</v>
      </c>
      <c r="F3881" s="1" t="s">
        <v>6250</v>
      </c>
      <c r="G3881" s="1" t="s">
        <v>57</v>
      </c>
      <c r="H3881" s="1" t="s">
        <v>14493</v>
      </c>
      <c r="I3881" s="1" t="s">
        <v>9285</v>
      </c>
      <c r="J3881" s="1" t="s">
        <v>12768</v>
      </c>
      <c r="K3881" s="1" t="s">
        <v>61</v>
      </c>
      <c r="L3881" s="1">
        <v>7157.06</v>
      </c>
      <c r="M3881" s="1">
        <v>7157.06</v>
      </c>
      <c r="N3881" s="1">
        <v>7200</v>
      </c>
      <c r="O3881" s="1">
        <v>1</v>
      </c>
      <c r="P3881" s="1">
        <v>71.570599999999999</v>
      </c>
      <c r="Q3881" s="1">
        <v>0</v>
      </c>
      <c r="R3881" s="1">
        <v>0</v>
      </c>
      <c r="U3881" s="1">
        <v>0</v>
      </c>
      <c r="W3881" s="1">
        <v>0</v>
      </c>
      <c r="X3881" s="1" t="s">
        <v>62</v>
      </c>
      <c r="Y3881" s="1">
        <v>303255</v>
      </c>
      <c r="AA3881" s="2">
        <v>45401</v>
      </c>
      <c r="AB3881" s="2">
        <v>45401</v>
      </c>
      <c r="AC3881" s="2">
        <v>45766</v>
      </c>
      <c r="AE3881" s="1" t="s">
        <v>497</v>
      </c>
      <c r="AI3881" s="1" t="s">
        <v>64</v>
      </c>
      <c r="AJ3881" s="1" t="s">
        <v>65</v>
      </c>
      <c r="AM3881" s="1" t="s">
        <v>6252</v>
      </c>
      <c r="AN3881" s="1" t="s">
        <v>6253</v>
      </c>
      <c r="AU3881" s="1" t="s">
        <v>68</v>
      </c>
      <c r="AX3881" s="1" t="s">
        <v>68</v>
      </c>
      <c r="AY3881" s="1" t="s">
        <v>69</v>
      </c>
      <c r="BB3881" s="1" t="str">
        <f>VLOOKUP(E3881,'[1]Agenda Clientes'!$B$2:$P$2416,15,0)</f>
        <v>P17265368</v>
      </c>
    </row>
    <row r="3882" spans="1:54" s="1" customFormat="1" ht="15" customHeight="1" x14ac:dyDescent="0.25">
      <c r="A3882" s="1" t="s">
        <v>16594</v>
      </c>
      <c r="C3882" s="1" t="s">
        <v>54</v>
      </c>
      <c r="D3882" s="1" t="s">
        <v>16595</v>
      </c>
      <c r="E3882" s="1" t="s">
        <v>6256</v>
      </c>
      <c r="F3882" s="1" t="s">
        <v>6256</v>
      </c>
      <c r="G3882" s="1" t="s">
        <v>57</v>
      </c>
      <c r="H3882" s="1" t="s">
        <v>14493</v>
      </c>
      <c r="I3882" s="1" t="s">
        <v>9285</v>
      </c>
      <c r="J3882" s="1" t="s">
        <v>12771</v>
      </c>
      <c r="K3882" s="1" t="s">
        <v>61</v>
      </c>
      <c r="L3882" s="1">
        <v>7157.06</v>
      </c>
      <c r="M3882" s="1">
        <v>7157.06</v>
      </c>
      <c r="N3882" s="1">
        <v>7200</v>
      </c>
      <c r="O3882" s="1">
        <v>1</v>
      </c>
      <c r="P3882" s="1">
        <v>71.570599999999999</v>
      </c>
      <c r="Q3882" s="1">
        <v>0</v>
      </c>
      <c r="R3882" s="1">
        <v>0</v>
      </c>
      <c r="U3882" s="1">
        <v>0</v>
      </c>
      <c r="W3882" s="1">
        <v>0</v>
      </c>
      <c r="X3882" s="1" t="s">
        <v>81</v>
      </c>
      <c r="Y3882" s="1">
        <v>944355</v>
      </c>
      <c r="AA3882" s="2">
        <v>45401</v>
      </c>
      <c r="AB3882" s="2">
        <v>45401</v>
      </c>
      <c r="AC3882" s="2">
        <v>45766</v>
      </c>
      <c r="AE3882" s="1" t="s">
        <v>497</v>
      </c>
      <c r="AI3882" s="1" t="s">
        <v>64</v>
      </c>
      <c r="AJ3882" s="1" t="s">
        <v>65</v>
      </c>
      <c r="AM3882" s="1" t="s">
        <v>6258</v>
      </c>
      <c r="AN3882" s="1" t="s">
        <v>6259</v>
      </c>
      <c r="AU3882" s="1" t="s">
        <v>68</v>
      </c>
      <c r="AX3882" s="1" t="s">
        <v>68</v>
      </c>
      <c r="AY3882" s="1" t="s">
        <v>104</v>
      </c>
      <c r="BB3882" s="1" t="str">
        <f>VLOOKUP(E3882,'[1]Agenda Clientes'!$B$2:$P$2416,15,0)</f>
        <v>P17267353</v>
      </c>
    </row>
    <row r="3883" spans="1:54" s="1" customFormat="1" ht="15" customHeight="1" x14ac:dyDescent="0.25">
      <c r="A3883" s="1" t="s">
        <v>16596</v>
      </c>
      <c r="C3883" s="1" t="s">
        <v>54</v>
      </c>
      <c r="D3883" s="1" t="s">
        <v>16597</v>
      </c>
      <c r="E3883" s="1" t="s">
        <v>6262</v>
      </c>
      <c r="F3883" s="1" t="s">
        <v>6262</v>
      </c>
      <c r="G3883" s="1" t="s">
        <v>57</v>
      </c>
      <c r="H3883" s="1" t="s">
        <v>14493</v>
      </c>
      <c r="I3883" s="1" t="s">
        <v>9285</v>
      </c>
      <c r="J3883" s="1" t="s">
        <v>12774</v>
      </c>
      <c r="K3883" s="1" t="s">
        <v>61</v>
      </c>
      <c r="L3883" s="1">
        <v>7157.06</v>
      </c>
      <c r="M3883" s="1">
        <v>7157.06</v>
      </c>
      <c r="N3883" s="1">
        <v>7200</v>
      </c>
      <c r="O3883" s="1">
        <v>12</v>
      </c>
      <c r="P3883" s="1">
        <v>858.84720000000004</v>
      </c>
      <c r="Q3883" s="1">
        <v>0</v>
      </c>
      <c r="R3883" s="1">
        <v>0</v>
      </c>
      <c r="U3883" s="1">
        <v>0</v>
      </c>
      <c r="W3883" s="1">
        <v>0</v>
      </c>
      <c r="X3883" s="1" t="s">
        <v>62</v>
      </c>
      <c r="Y3883" s="1">
        <v>803565</v>
      </c>
      <c r="AA3883" s="2">
        <v>45401</v>
      </c>
      <c r="AB3883" s="2">
        <v>45408</v>
      </c>
      <c r="AC3883" s="2">
        <v>45773</v>
      </c>
      <c r="AE3883" s="1" t="s">
        <v>497</v>
      </c>
      <c r="AI3883" s="1" t="s">
        <v>64</v>
      </c>
      <c r="AJ3883" s="1" t="s">
        <v>65</v>
      </c>
      <c r="AM3883" s="1" t="s">
        <v>6265</v>
      </c>
      <c r="AN3883" s="1" t="s">
        <v>6266</v>
      </c>
      <c r="AU3883" s="1" t="s">
        <v>68</v>
      </c>
      <c r="AX3883" s="1" t="s">
        <v>68</v>
      </c>
      <c r="AY3883" s="1" t="s">
        <v>104</v>
      </c>
      <c r="BB3883" s="1" t="str">
        <f>VLOOKUP(E3883,'[1]Agenda Clientes'!$B$2:$P$2416,15,0)</f>
        <v>P17267021</v>
      </c>
    </row>
    <row r="3884" spans="1:54" s="1" customFormat="1" ht="15" customHeight="1" x14ac:dyDescent="0.25">
      <c r="A3884" s="1" t="s">
        <v>16598</v>
      </c>
      <c r="C3884" s="1" t="s">
        <v>54</v>
      </c>
      <c r="D3884" s="1" t="s">
        <v>16599</v>
      </c>
      <c r="E3884" s="1" t="s">
        <v>4953</v>
      </c>
      <c r="F3884" s="1" t="s">
        <v>4953</v>
      </c>
      <c r="G3884" s="1" t="s">
        <v>57</v>
      </c>
      <c r="H3884" s="1" t="s">
        <v>14493</v>
      </c>
      <c r="I3884" s="1" t="s">
        <v>9285</v>
      </c>
      <c r="J3884" s="1" t="s">
        <v>11966</v>
      </c>
      <c r="K3884" s="1" t="s">
        <v>61</v>
      </c>
      <c r="L3884" s="1">
        <v>7157.06</v>
      </c>
      <c r="M3884" s="1">
        <v>7157.06</v>
      </c>
      <c r="N3884" s="1">
        <v>7200</v>
      </c>
      <c r="O3884" s="1">
        <v>12</v>
      </c>
      <c r="P3884" s="1">
        <v>858.84720000000004</v>
      </c>
      <c r="Q3884" s="1">
        <v>0</v>
      </c>
      <c r="R3884" s="1">
        <v>0</v>
      </c>
      <c r="U3884" s="1">
        <v>0</v>
      </c>
      <c r="W3884" s="1">
        <v>0</v>
      </c>
      <c r="X3884" s="1" t="s">
        <v>62</v>
      </c>
      <c r="Y3884" s="1">
        <v>872265</v>
      </c>
      <c r="AA3884" s="2">
        <v>45401</v>
      </c>
      <c r="AB3884" s="2">
        <v>45409</v>
      </c>
      <c r="AC3884" s="2">
        <v>45774</v>
      </c>
      <c r="AE3884" s="1" t="s">
        <v>497</v>
      </c>
      <c r="AI3884" s="1" t="s">
        <v>64</v>
      </c>
      <c r="AJ3884" s="1" t="s">
        <v>65</v>
      </c>
      <c r="AM3884" s="1" t="s">
        <v>2214</v>
      </c>
      <c r="AN3884" s="1" t="s">
        <v>4956</v>
      </c>
      <c r="AU3884" s="1" t="s">
        <v>68</v>
      </c>
      <c r="AX3884" s="1" t="s">
        <v>68</v>
      </c>
      <c r="AY3884" s="1" t="s">
        <v>69</v>
      </c>
      <c r="BB3884" s="1" t="str">
        <f>VLOOKUP(E3884,'[1]Agenda Clientes'!$B$2:$P$2416,15,0)</f>
        <v>P17266575</v>
      </c>
    </row>
    <row r="3885" spans="1:54" s="1" customFormat="1" ht="15" customHeight="1" x14ac:dyDescent="0.25">
      <c r="A3885" s="1" t="s">
        <v>16600</v>
      </c>
      <c r="C3885" s="1" t="s">
        <v>54</v>
      </c>
      <c r="D3885" s="1" t="s">
        <v>16601</v>
      </c>
      <c r="E3885" s="1" t="s">
        <v>6273</v>
      </c>
      <c r="F3885" s="1" t="s">
        <v>6273</v>
      </c>
      <c r="G3885" s="1" t="s">
        <v>57</v>
      </c>
      <c r="H3885" s="1" t="s">
        <v>14493</v>
      </c>
      <c r="I3885" s="1" t="s">
        <v>9285</v>
      </c>
      <c r="J3885" s="1" t="s">
        <v>12781</v>
      </c>
      <c r="K3885" s="1" t="s">
        <v>61</v>
      </c>
      <c r="L3885" s="1">
        <v>7157.06</v>
      </c>
      <c r="M3885" s="1">
        <v>7157.06</v>
      </c>
      <c r="N3885" s="1">
        <v>7200</v>
      </c>
      <c r="O3885" s="1">
        <v>12</v>
      </c>
      <c r="P3885" s="1">
        <v>858.84720000000004</v>
      </c>
      <c r="Q3885" s="1">
        <v>0</v>
      </c>
      <c r="R3885" s="1">
        <v>0</v>
      </c>
      <c r="U3885" s="1">
        <v>0</v>
      </c>
      <c r="W3885" s="1">
        <v>0</v>
      </c>
      <c r="X3885" s="1" t="s">
        <v>81</v>
      </c>
      <c r="Y3885" s="1">
        <v>502495</v>
      </c>
      <c r="AA3885" s="2">
        <v>45401</v>
      </c>
      <c r="AB3885" s="2">
        <v>45409</v>
      </c>
      <c r="AC3885" s="2">
        <v>45774</v>
      </c>
      <c r="AE3885" s="1" t="s">
        <v>497</v>
      </c>
      <c r="AI3885" s="1" t="s">
        <v>64</v>
      </c>
      <c r="AJ3885" s="1" t="s">
        <v>65</v>
      </c>
      <c r="AM3885" s="1" t="s">
        <v>6276</v>
      </c>
      <c r="AN3885" s="1" t="s">
        <v>6277</v>
      </c>
      <c r="AU3885" s="1" t="s">
        <v>68</v>
      </c>
      <c r="AX3885" s="1" t="s">
        <v>68</v>
      </c>
      <c r="AY3885" s="1" t="s">
        <v>104</v>
      </c>
      <c r="BB3885" s="1" t="str">
        <f>VLOOKUP(E3885,'[1]Agenda Clientes'!$B$2:$P$2416,15,0)</f>
        <v>P17267024</v>
      </c>
    </row>
    <row r="3886" spans="1:54" s="1" customFormat="1" ht="15" customHeight="1" x14ac:dyDescent="0.25">
      <c r="A3886" s="1" t="s">
        <v>16602</v>
      </c>
      <c r="C3886" s="1" t="s">
        <v>54</v>
      </c>
      <c r="D3886" s="1" t="s">
        <v>16603</v>
      </c>
      <c r="E3886" s="1" t="s">
        <v>6280</v>
      </c>
      <c r="F3886" s="1" t="s">
        <v>6280</v>
      </c>
      <c r="G3886" s="1" t="s">
        <v>57</v>
      </c>
      <c r="H3886" s="1" t="s">
        <v>14493</v>
      </c>
      <c r="I3886" s="1" t="s">
        <v>9285</v>
      </c>
      <c r="J3886" s="1" t="s">
        <v>12785</v>
      </c>
      <c r="K3886" s="1" t="s">
        <v>61</v>
      </c>
      <c r="L3886" s="1">
        <v>7157.06</v>
      </c>
      <c r="M3886" s="1">
        <v>7157.06</v>
      </c>
      <c r="N3886" s="1">
        <v>7200</v>
      </c>
      <c r="O3886" s="1">
        <v>1</v>
      </c>
      <c r="P3886" s="1">
        <v>71.570599999999999</v>
      </c>
      <c r="Q3886" s="1">
        <v>0</v>
      </c>
      <c r="R3886" s="1">
        <v>0</v>
      </c>
      <c r="U3886" s="1">
        <v>0</v>
      </c>
      <c r="W3886" s="1">
        <v>0</v>
      </c>
      <c r="X3886" s="1" t="s">
        <v>81</v>
      </c>
      <c r="Y3886" s="1">
        <v>680160</v>
      </c>
      <c r="AA3886" s="2">
        <v>45401</v>
      </c>
      <c r="AB3886" s="2">
        <v>45408</v>
      </c>
      <c r="AC3886" s="2">
        <v>45773</v>
      </c>
      <c r="AE3886" s="1" t="s">
        <v>497</v>
      </c>
      <c r="AI3886" s="1" t="s">
        <v>64</v>
      </c>
      <c r="AJ3886" s="1" t="s">
        <v>65</v>
      </c>
      <c r="AM3886" s="1" t="s">
        <v>6283</v>
      </c>
      <c r="AN3886" s="1" t="s">
        <v>6284</v>
      </c>
      <c r="AU3886" s="1" t="s">
        <v>68</v>
      </c>
      <c r="AX3886" s="1" t="s">
        <v>68</v>
      </c>
      <c r="AY3886" s="1" t="s">
        <v>69</v>
      </c>
      <c r="BB3886" s="1" t="str">
        <f>VLOOKUP(E3886,'[1]Agenda Clientes'!$B$2:$P$2416,15,0)</f>
        <v>P17264393</v>
      </c>
    </row>
    <row r="3887" spans="1:54" s="1" customFormat="1" ht="15" customHeight="1" x14ac:dyDescent="0.25">
      <c r="A3887" s="1" t="s">
        <v>16604</v>
      </c>
      <c r="C3887" s="1" t="s">
        <v>54</v>
      </c>
      <c r="D3887" s="1" t="s">
        <v>16605</v>
      </c>
      <c r="E3887" s="1" t="s">
        <v>6287</v>
      </c>
      <c r="F3887" s="1" t="s">
        <v>6287</v>
      </c>
      <c r="G3887" s="1" t="s">
        <v>57</v>
      </c>
      <c r="H3887" s="1" t="s">
        <v>14493</v>
      </c>
      <c r="I3887" s="1" t="s">
        <v>9285</v>
      </c>
      <c r="J3887" s="1" t="s">
        <v>12789</v>
      </c>
      <c r="K3887" s="1" t="s">
        <v>61</v>
      </c>
      <c r="L3887" s="1">
        <v>7157.06</v>
      </c>
      <c r="M3887" s="1">
        <v>7157.06</v>
      </c>
      <c r="N3887" s="1">
        <v>7200</v>
      </c>
      <c r="O3887" s="1">
        <v>1</v>
      </c>
      <c r="P3887" s="1">
        <v>71.570599999999999</v>
      </c>
      <c r="Q3887" s="1">
        <v>0</v>
      </c>
      <c r="R3887" s="1">
        <v>0</v>
      </c>
      <c r="U3887" s="1">
        <v>0</v>
      </c>
      <c r="W3887" s="1">
        <v>0</v>
      </c>
      <c r="X3887" s="1" t="s">
        <v>62</v>
      </c>
      <c r="Y3887" s="1">
        <v>1710580</v>
      </c>
      <c r="AA3887" s="2">
        <v>45402</v>
      </c>
      <c r="AB3887" s="2">
        <v>45407</v>
      </c>
      <c r="AC3887" s="2">
        <v>45772</v>
      </c>
      <c r="AE3887" s="1" t="s">
        <v>497</v>
      </c>
      <c r="AI3887" s="1" t="s">
        <v>64</v>
      </c>
      <c r="AJ3887" s="1" t="s">
        <v>65</v>
      </c>
      <c r="AM3887" s="1" t="s">
        <v>1436</v>
      </c>
      <c r="AN3887" s="1" t="s">
        <v>6290</v>
      </c>
      <c r="AU3887" s="1" t="s">
        <v>68</v>
      </c>
      <c r="AX3887" s="1" t="s">
        <v>68</v>
      </c>
      <c r="AY3887" s="1" t="s">
        <v>104</v>
      </c>
      <c r="BB3887" s="1" t="str">
        <f>VLOOKUP(E3887,'[1]Agenda Clientes'!$B$2:$P$2416,15,0)</f>
        <v>P17267020</v>
      </c>
    </row>
    <row r="3888" spans="1:54" s="1" customFormat="1" ht="15" customHeight="1" x14ac:dyDescent="0.25">
      <c r="A3888" s="1" t="s">
        <v>16606</v>
      </c>
      <c r="C3888" s="1" t="s">
        <v>54</v>
      </c>
      <c r="D3888" s="1" t="s">
        <v>16607</v>
      </c>
      <c r="E3888" s="1" t="s">
        <v>6293</v>
      </c>
      <c r="F3888" s="1" t="s">
        <v>6293</v>
      </c>
      <c r="G3888" s="1" t="s">
        <v>57</v>
      </c>
      <c r="H3888" s="1" t="s">
        <v>14493</v>
      </c>
      <c r="I3888" s="1" t="s">
        <v>9285</v>
      </c>
      <c r="J3888" s="1" t="s">
        <v>12793</v>
      </c>
      <c r="K3888" s="1" t="s">
        <v>61</v>
      </c>
      <c r="L3888" s="1">
        <v>7157.06</v>
      </c>
      <c r="M3888" s="1">
        <v>7157.06</v>
      </c>
      <c r="N3888" s="1">
        <v>7200</v>
      </c>
      <c r="O3888" s="1">
        <v>1</v>
      </c>
      <c r="P3888" s="1">
        <v>71.570599999999999</v>
      </c>
      <c r="Q3888" s="1">
        <v>0</v>
      </c>
      <c r="R3888" s="1">
        <v>0</v>
      </c>
      <c r="U3888" s="1">
        <v>0</v>
      </c>
      <c r="W3888" s="1">
        <v>0</v>
      </c>
      <c r="X3888" s="1" t="s">
        <v>62</v>
      </c>
      <c r="Y3888" s="1">
        <v>3860365</v>
      </c>
      <c r="AA3888" s="2">
        <v>45402</v>
      </c>
      <c r="AB3888" s="2">
        <v>45402</v>
      </c>
      <c r="AC3888" s="2">
        <v>45767</v>
      </c>
      <c r="AE3888" s="1" t="s">
        <v>497</v>
      </c>
      <c r="AI3888" s="1" t="s">
        <v>64</v>
      </c>
      <c r="AJ3888" s="1" t="s">
        <v>65</v>
      </c>
      <c r="AM3888" s="1" t="s">
        <v>6295</v>
      </c>
      <c r="AN3888" s="1" t="s">
        <v>6296</v>
      </c>
      <c r="AU3888" s="1" t="s">
        <v>68</v>
      </c>
      <c r="AX3888" s="1" t="s">
        <v>68</v>
      </c>
      <c r="AY3888" s="1" t="s">
        <v>104</v>
      </c>
      <c r="BB3888" s="1" t="str">
        <f>VLOOKUP(E3888,'[1]Agenda Clientes'!$B$2:$P$2416,15,0)</f>
        <v>P17267354</v>
      </c>
    </row>
    <row r="3889" spans="1:54" s="1" customFormat="1" ht="15" customHeight="1" x14ac:dyDescent="0.25">
      <c r="A3889" s="1" t="s">
        <v>16608</v>
      </c>
      <c r="C3889" s="1" t="s">
        <v>54</v>
      </c>
      <c r="D3889" s="1" t="s">
        <v>16609</v>
      </c>
      <c r="E3889" s="1" t="s">
        <v>9159</v>
      </c>
      <c r="F3889" s="1" t="s">
        <v>9159</v>
      </c>
      <c r="G3889" s="1" t="s">
        <v>57</v>
      </c>
      <c r="H3889" s="1" t="s">
        <v>14493</v>
      </c>
      <c r="I3889" s="1" t="s">
        <v>9285</v>
      </c>
      <c r="J3889" s="1" t="s">
        <v>16610</v>
      </c>
      <c r="K3889" s="1" t="s">
        <v>61</v>
      </c>
      <c r="L3889" s="1">
        <v>7157.06</v>
      </c>
      <c r="M3889" s="1">
        <v>7157.06</v>
      </c>
      <c r="N3889" s="1">
        <v>7200</v>
      </c>
      <c r="O3889" s="1">
        <v>12</v>
      </c>
      <c r="P3889" s="1">
        <v>858.84720000000004</v>
      </c>
      <c r="Q3889" s="1">
        <v>0</v>
      </c>
      <c r="R3889" s="1">
        <v>0</v>
      </c>
      <c r="U3889" s="1">
        <v>0</v>
      </c>
      <c r="W3889" s="1">
        <v>0</v>
      </c>
      <c r="X3889" s="1" t="s">
        <v>81</v>
      </c>
      <c r="Y3889" s="1">
        <v>3283530</v>
      </c>
      <c r="AA3889" s="2">
        <v>45403</v>
      </c>
      <c r="AB3889" s="2">
        <v>45408</v>
      </c>
      <c r="AC3889" s="2">
        <v>45773</v>
      </c>
      <c r="AE3889" s="1" t="s">
        <v>497</v>
      </c>
      <c r="AI3889" s="1" t="s">
        <v>64</v>
      </c>
      <c r="AJ3889" s="1" t="s">
        <v>65</v>
      </c>
      <c r="AM3889" s="1" t="s">
        <v>9162</v>
      </c>
      <c r="AN3889" s="1" t="s">
        <v>9163</v>
      </c>
      <c r="AU3889" s="1" t="s">
        <v>68</v>
      </c>
      <c r="AX3889" s="1" t="s">
        <v>68</v>
      </c>
      <c r="AY3889" s="1" t="s">
        <v>69</v>
      </c>
      <c r="BB3889" s="1" t="str">
        <f>VLOOKUP(E3889,'[1]Agenda Clientes'!$B$2:$P$2416,15,0)</f>
        <v>P17264536</v>
      </c>
    </row>
    <row r="3890" spans="1:54" s="1" customFormat="1" ht="15" customHeight="1" x14ac:dyDescent="0.25">
      <c r="A3890" s="1" t="s">
        <v>16611</v>
      </c>
      <c r="C3890" s="1" t="s">
        <v>54</v>
      </c>
      <c r="D3890" s="1" t="s">
        <v>16612</v>
      </c>
      <c r="E3890" s="1" t="s">
        <v>16613</v>
      </c>
      <c r="F3890" s="1" t="s">
        <v>16613</v>
      </c>
      <c r="G3890" s="1" t="s">
        <v>57</v>
      </c>
      <c r="H3890" s="1" t="s">
        <v>14493</v>
      </c>
      <c r="I3890" s="1" t="s">
        <v>9285</v>
      </c>
      <c r="J3890" s="1" t="s">
        <v>16614</v>
      </c>
      <c r="K3890" s="1" t="s">
        <v>61</v>
      </c>
      <c r="L3890" s="1">
        <v>7157.06</v>
      </c>
      <c r="M3890" s="1">
        <v>7157.06</v>
      </c>
      <c r="N3890" s="1">
        <v>7200</v>
      </c>
      <c r="O3890" s="1">
        <v>12</v>
      </c>
      <c r="P3890" s="1">
        <v>858.84720000000004</v>
      </c>
      <c r="Q3890" s="1">
        <v>0</v>
      </c>
      <c r="R3890" s="1">
        <v>0</v>
      </c>
      <c r="U3890" s="1">
        <v>0</v>
      </c>
      <c r="W3890" s="1">
        <v>0</v>
      </c>
      <c r="X3890" s="1" t="s">
        <v>62</v>
      </c>
      <c r="Y3890" s="1">
        <v>276675</v>
      </c>
      <c r="AA3890" s="2">
        <v>45403</v>
      </c>
      <c r="AB3890" s="2">
        <v>45408</v>
      </c>
      <c r="AC3890" s="2">
        <v>45773</v>
      </c>
      <c r="AE3890" s="1" t="s">
        <v>497</v>
      </c>
      <c r="AI3890" s="1" t="s">
        <v>64</v>
      </c>
      <c r="AJ3890" s="1" t="s">
        <v>65</v>
      </c>
      <c r="AM3890" s="1" t="s">
        <v>16615</v>
      </c>
      <c r="AN3890" s="1" t="s">
        <v>16616</v>
      </c>
      <c r="AU3890" s="1" t="s">
        <v>68</v>
      </c>
      <c r="AX3890" s="1" t="s">
        <v>68</v>
      </c>
      <c r="AY3890" s="1" t="s">
        <v>69</v>
      </c>
      <c r="BB3890" s="1" t="str">
        <f>VLOOKUP(E3890,'[1]Agenda Clientes'!$B$2:$P$2416,15,0)</f>
        <v>P17266128</v>
      </c>
    </row>
    <row r="3891" spans="1:54" s="1" customFormat="1" ht="15" customHeight="1" x14ac:dyDescent="0.25">
      <c r="A3891" s="1" t="s">
        <v>16617</v>
      </c>
      <c r="C3891" s="1" t="s">
        <v>54</v>
      </c>
      <c r="D3891" s="1" t="s">
        <v>16618</v>
      </c>
      <c r="E3891" s="1" t="s">
        <v>6299</v>
      </c>
      <c r="F3891" s="1" t="s">
        <v>6299</v>
      </c>
      <c r="G3891" s="1" t="s">
        <v>57</v>
      </c>
      <c r="H3891" s="1" t="s">
        <v>14493</v>
      </c>
      <c r="I3891" s="1" t="s">
        <v>9285</v>
      </c>
      <c r="J3891" s="1" t="s">
        <v>12796</v>
      </c>
      <c r="K3891" s="1" t="s">
        <v>61</v>
      </c>
      <c r="L3891" s="1">
        <v>7157.06</v>
      </c>
      <c r="M3891" s="1">
        <v>7157.06</v>
      </c>
      <c r="N3891" s="1">
        <v>7200</v>
      </c>
      <c r="O3891" s="1">
        <v>12</v>
      </c>
      <c r="P3891" s="1">
        <v>858.84720000000004</v>
      </c>
      <c r="Q3891" s="1">
        <v>0</v>
      </c>
      <c r="R3891" s="1">
        <v>0</v>
      </c>
      <c r="U3891" s="1">
        <v>0</v>
      </c>
      <c r="W3891" s="1">
        <v>0</v>
      </c>
      <c r="X3891" s="1" t="s">
        <v>62</v>
      </c>
      <c r="Y3891" s="1">
        <v>399255</v>
      </c>
      <c r="AA3891" s="2">
        <v>45403</v>
      </c>
      <c r="AB3891" s="2">
        <v>45408</v>
      </c>
      <c r="AC3891" s="2">
        <v>45773</v>
      </c>
      <c r="AE3891" s="1" t="s">
        <v>497</v>
      </c>
      <c r="AI3891" s="1" t="s">
        <v>64</v>
      </c>
      <c r="AJ3891" s="1" t="s">
        <v>65</v>
      </c>
      <c r="AM3891" s="1" t="s">
        <v>6302</v>
      </c>
      <c r="AN3891" s="1" t="s">
        <v>6303</v>
      </c>
      <c r="AU3891" s="1" t="s">
        <v>68</v>
      </c>
      <c r="AX3891" s="1" t="s">
        <v>68</v>
      </c>
      <c r="AY3891" s="1" t="s">
        <v>69</v>
      </c>
      <c r="BB3891" s="1" t="str">
        <f>VLOOKUP(E3891,'[1]Agenda Clientes'!$B$2:$P$2416,15,0)</f>
        <v>P17264735</v>
      </c>
    </row>
    <row r="3892" spans="1:54" s="1" customFormat="1" ht="15" customHeight="1" x14ac:dyDescent="0.25">
      <c r="A3892" s="1" t="s">
        <v>16619</v>
      </c>
      <c r="C3892" s="1" t="s">
        <v>54</v>
      </c>
      <c r="D3892" s="1" t="s">
        <v>16620</v>
      </c>
      <c r="E3892" s="1" t="s">
        <v>6306</v>
      </c>
      <c r="F3892" s="1" t="s">
        <v>6306</v>
      </c>
      <c r="G3892" s="1" t="s">
        <v>57</v>
      </c>
      <c r="H3892" s="1" t="s">
        <v>14493</v>
      </c>
      <c r="I3892" s="1" t="s">
        <v>9285</v>
      </c>
      <c r="J3892" s="1" t="s">
        <v>12800</v>
      </c>
      <c r="K3892" s="1" t="s">
        <v>61</v>
      </c>
      <c r="L3892" s="1">
        <v>7157.06</v>
      </c>
      <c r="M3892" s="1">
        <v>7157.06</v>
      </c>
      <c r="N3892" s="1">
        <v>7207.16</v>
      </c>
      <c r="O3892" s="1">
        <v>12</v>
      </c>
      <c r="P3892" s="1">
        <v>858.84720000000004</v>
      </c>
      <c r="Q3892" s="1">
        <v>0</v>
      </c>
      <c r="R3892" s="1">
        <v>0</v>
      </c>
      <c r="U3892" s="1">
        <v>0</v>
      </c>
      <c r="W3892" s="1">
        <v>0</v>
      </c>
      <c r="X3892" s="1" t="s">
        <v>81</v>
      </c>
      <c r="Y3892" s="1">
        <v>2011740</v>
      </c>
      <c r="AA3892" s="2">
        <v>45404</v>
      </c>
      <c r="AB3892" s="2">
        <v>45409</v>
      </c>
      <c r="AC3892" s="2">
        <v>45774</v>
      </c>
      <c r="AE3892" s="1" t="s">
        <v>497</v>
      </c>
      <c r="AI3892" s="1" t="s">
        <v>64</v>
      </c>
      <c r="AJ3892" s="1" t="s">
        <v>65</v>
      </c>
      <c r="AM3892" s="1" t="s">
        <v>6309</v>
      </c>
      <c r="AN3892" s="1" t="s">
        <v>6310</v>
      </c>
      <c r="AT3892" s="1">
        <v>7.16</v>
      </c>
      <c r="AU3892" s="1" t="s">
        <v>68</v>
      </c>
      <c r="AX3892" s="1" t="s">
        <v>68</v>
      </c>
      <c r="AY3892" s="1" t="s">
        <v>69</v>
      </c>
      <c r="BB3892" s="1" t="str">
        <f>VLOOKUP(E3892,'[1]Agenda Clientes'!$B$2:$P$2416,15,0)</f>
        <v>P17264567</v>
      </c>
    </row>
    <row r="3893" spans="1:54" s="1" customFormat="1" ht="15" customHeight="1" x14ac:dyDescent="0.25">
      <c r="A3893" s="1" t="s">
        <v>16621</v>
      </c>
      <c r="C3893" s="1" t="s">
        <v>54</v>
      </c>
      <c r="D3893" s="1" t="s">
        <v>16622</v>
      </c>
      <c r="E3893" s="1" t="s">
        <v>6313</v>
      </c>
      <c r="F3893" s="1" t="s">
        <v>6313</v>
      </c>
      <c r="G3893" s="1" t="s">
        <v>57</v>
      </c>
      <c r="H3893" s="1" t="s">
        <v>14493</v>
      </c>
      <c r="I3893" s="1" t="s">
        <v>9285</v>
      </c>
      <c r="J3893" s="1" t="s">
        <v>16623</v>
      </c>
      <c r="K3893" s="1" t="s">
        <v>61</v>
      </c>
      <c r="O3893" s="1">
        <v>0</v>
      </c>
      <c r="P3893" s="1">
        <v>0</v>
      </c>
      <c r="Q3893" s="1">
        <v>0</v>
      </c>
      <c r="R3893" s="1">
        <v>0</v>
      </c>
      <c r="U3893" s="1">
        <v>0</v>
      </c>
      <c r="W3893" s="1">
        <v>0</v>
      </c>
      <c r="Y3893" s="1">
        <v>0</v>
      </c>
      <c r="AB3893" s="2">
        <v>45409</v>
      </c>
      <c r="AC3893" s="2">
        <v>45774</v>
      </c>
      <c r="AE3893" s="1" t="s">
        <v>497</v>
      </c>
      <c r="AI3893" s="1" t="s">
        <v>64</v>
      </c>
      <c r="AJ3893" s="1" t="s">
        <v>65</v>
      </c>
      <c r="AM3893" s="1" t="s">
        <v>6314</v>
      </c>
      <c r="AN3893" s="1" t="s">
        <v>6315</v>
      </c>
      <c r="AU3893" s="1" t="s">
        <v>68</v>
      </c>
      <c r="AX3893" s="1" t="s">
        <v>68</v>
      </c>
      <c r="BB3893" s="1" t="str">
        <f>VLOOKUP(E3893,'[1]Agenda Clientes'!$B$2:$P$2416,15,0)</f>
        <v>P17267355</v>
      </c>
    </row>
    <row r="3894" spans="1:54" s="1" customFormat="1" ht="15" customHeight="1" x14ac:dyDescent="0.25">
      <c r="A3894" s="1" t="s">
        <v>16624</v>
      </c>
      <c r="C3894" s="1" t="s">
        <v>54</v>
      </c>
      <c r="D3894" s="1" t="s">
        <v>16625</v>
      </c>
      <c r="E3894" s="1" t="s">
        <v>6244</v>
      </c>
      <c r="F3894" s="1" t="s">
        <v>6244</v>
      </c>
      <c r="G3894" s="1" t="s">
        <v>57</v>
      </c>
      <c r="H3894" s="1" t="s">
        <v>14493</v>
      </c>
      <c r="I3894" s="1" t="s">
        <v>9285</v>
      </c>
      <c r="J3894" s="1" t="s">
        <v>12765</v>
      </c>
      <c r="K3894" s="1" t="s">
        <v>61</v>
      </c>
      <c r="L3894" s="1">
        <v>7157.06</v>
      </c>
      <c r="M3894" s="1">
        <v>7157.06</v>
      </c>
      <c r="N3894" s="1">
        <v>7200</v>
      </c>
      <c r="O3894" s="1">
        <v>1</v>
      </c>
      <c r="P3894" s="1">
        <v>71.570599999999999</v>
      </c>
      <c r="Q3894" s="1">
        <v>0</v>
      </c>
      <c r="R3894" s="1">
        <v>0</v>
      </c>
      <c r="U3894" s="1">
        <v>0</v>
      </c>
      <c r="W3894" s="1">
        <v>0</v>
      </c>
      <c r="X3894" s="1" t="s">
        <v>81</v>
      </c>
      <c r="Y3894" s="1">
        <v>1710580</v>
      </c>
      <c r="AA3894" s="2">
        <v>45404</v>
      </c>
      <c r="AB3894" s="2">
        <v>45404</v>
      </c>
      <c r="AC3894" s="2">
        <v>45769</v>
      </c>
      <c r="AE3894" s="1" t="s">
        <v>497</v>
      </c>
      <c r="AI3894" s="1" t="s">
        <v>64</v>
      </c>
      <c r="AJ3894" s="1" t="s">
        <v>65</v>
      </c>
      <c r="AM3894" s="1" t="s">
        <v>6246</v>
      </c>
      <c r="AN3894" s="1" t="s">
        <v>6247</v>
      </c>
      <c r="AU3894" s="1" t="s">
        <v>68</v>
      </c>
      <c r="AX3894" s="1" t="s">
        <v>68</v>
      </c>
      <c r="AY3894" s="1" t="s">
        <v>104</v>
      </c>
      <c r="BB3894" s="1" t="str">
        <f>VLOOKUP(E3894,'[1]Agenda Clientes'!$B$2:$P$2416,15,0)</f>
        <v>P17267352</v>
      </c>
    </row>
    <row r="3895" spans="1:54" s="1" customFormat="1" ht="15" customHeight="1" x14ac:dyDescent="0.25">
      <c r="A3895" s="1" t="s">
        <v>16626</v>
      </c>
      <c r="C3895" s="1" t="s">
        <v>54</v>
      </c>
      <c r="D3895" s="1" t="s">
        <v>16627</v>
      </c>
      <c r="E3895" s="1" t="s">
        <v>6321</v>
      </c>
      <c r="F3895" s="1" t="s">
        <v>6321</v>
      </c>
      <c r="G3895" s="1" t="s">
        <v>57</v>
      </c>
      <c r="H3895" s="1" t="s">
        <v>14493</v>
      </c>
      <c r="I3895" s="1" t="s">
        <v>9285</v>
      </c>
      <c r="J3895" s="1" t="s">
        <v>12806</v>
      </c>
      <c r="K3895" s="1" t="s">
        <v>61</v>
      </c>
      <c r="L3895" s="1">
        <v>7157.06</v>
      </c>
      <c r="M3895" s="1">
        <v>7157.06</v>
      </c>
      <c r="N3895" s="1">
        <v>7200</v>
      </c>
      <c r="O3895" s="1">
        <v>1</v>
      </c>
      <c r="P3895" s="1">
        <v>71.570599999999999</v>
      </c>
      <c r="Q3895" s="1">
        <v>0</v>
      </c>
      <c r="R3895" s="1">
        <v>0</v>
      </c>
      <c r="U3895" s="1">
        <v>0</v>
      </c>
      <c r="W3895" s="1">
        <v>0</v>
      </c>
      <c r="X3895" s="1" t="s">
        <v>81</v>
      </c>
      <c r="Y3895" s="1">
        <v>680160</v>
      </c>
      <c r="AA3895" s="2">
        <v>45404</v>
      </c>
      <c r="AB3895" s="2">
        <v>45404</v>
      </c>
      <c r="AC3895" s="2">
        <v>45769</v>
      </c>
      <c r="AE3895" s="1" t="s">
        <v>497</v>
      </c>
      <c r="AI3895" s="1" t="s">
        <v>64</v>
      </c>
      <c r="AJ3895" s="1" t="s">
        <v>65</v>
      </c>
      <c r="AM3895" s="1" t="s">
        <v>6323</v>
      </c>
      <c r="AN3895" s="1" t="s">
        <v>6324</v>
      </c>
      <c r="AU3895" s="1" t="s">
        <v>68</v>
      </c>
      <c r="AX3895" s="1" t="s">
        <v>68</v>
      </c>
      <c r="AY3895" s="1" t="s">
        <v>104</v>
      </c>
      <c r="BB3895" s="1" t="str">
        <f>VLOOKUP(E3895,'[1]Agenda Clientes'!$B$2:$P$2416,15,0)</f>
        <v>P17267356</v>
      </c>
    </row>
    <row r="3896" spans="1:54" s="1" customFormat="1" ht="15" customHeight="1" x14ac:dyDescent="0.25">
      <c r="A3896" s="1" t="s">
        <v>16628</v>
      </c>
      <c r="C3896" s="1" t="s">
        <v>54</v>
      </c>
      <c r="D3896" s="1" t="s">
        <v>16629</v>
      </c>
      <c r="E3896" s="1" t="s">
        <v>6327</v>
      </c>
      <c r="F3896" s="1" t="s">
        <v>6327</v>
      </c>
      <c r="G3896" s="1" t="s">
        <v>57</v>
      </c>
      <c r="H3896" s="1" t="s">
        <v>14493</v>
      </c>
      <c r="I3896" s="1" t="s">
        <v>9285</v>
      </c>
      <c r="J3896" s="1" t="s">
        <v>12809</v>
      </c>
      <c r="K3896" s="1" t="s">
        <v>61</v>
      </c>
      <c r="L3896" s="1">
        <v>7157.06</v>
      </c>
      <c r="M3896" s="1">
        <v>7157.06</v>
      </c>
      <c r="N3896" s="1">
        <v>7200</v>
      </c>
      <c r="O3896" s="1">
        <v>12</v>
      </c>
      <c r="P3896" s="1">
        <v>858.84720000000004</v>
      </c>
      <c r="Q3896" s="1">
        <v>0</v>
      </c>
      <c r="R3896" s="1">
        <v>0</v>
      </c>
      <c r="U3896" s="1">
        <v>0</v>
      </c>
      <c r="W3896" s="1">
        <v>0</v>
      </c>
      <c r="X3896" s="1" t="s">
        <v>81</v>
      </c>
      <c r="Y3896" s="1">
        <v>3283530</v>
      </c>
      <c r="AA3896" s="2">
        <v>45404</v>
      </c>
      <c r="AB3896" s="2">
        <v>45404</v>
      </c>
      <c r="AC3896" s="2">
        <v>45769</v>
      </c>
      <c r="AE3896" s="1" t="s">
        <v>497</v>
      </c>
      <c r="AI3896" s="1" t="s">
        <v>64</v>
      </c>
      <c r="AJ3896" s="1" t="s">
        <v>65</v>
      </c>
      <c r="AM3896" s="1" t="s">
        <v>6329</v>
      </c>
      <c r="AN3896" s="1" t="s">
        <v>6330</v>
      </c>
      <c r="AU3896" s="1" t="s">
        <v>68</v>
      </c>
      <c r="AX3896" s="1" t="s">
        <v>68</v>
      </c>
      <c r="AY3896" s="1" t="s">
        <v>104</v>
      </c>
      <c r="BB3896" s="1" t="str">
        <f>VLOOKUP(E3896,'[1]Agenda Clientes'!$B$2:$P$2416,15,0)</f>
        <v>P17267357</v>
      </c>
    </row>
    <row r="3897" spans="1:54" s="1" customFormat="1" ht="15" customHeight="1" x14ac:dyDescent="0.25">
      <c r="A3897" s="1" t="s">
        <v>16630</v>
      </c>
      <c r="C3897" s="1" t="s">
        <v>54</v>
      </c>
      <c r="D3897" s="1" t="s">
        <v>16631</v>
      </c>
      <c r="E3897" s="1" t="s">
        <v>6333</v>
      </c>
      <c r="F3897" s="1" t="s">
        <v>6333</v>
      </c>
      <c r="G3897" s="1" t="s">
        <v>57</v>
      </c>
      <c r="H3897" s="1" t="s">
        <v>14493</v>
      </c>
      <c r="I3897" s="1" t="s">
        <v>9285</v>
      </c>
      <c r="J3897" s="1" t="s">
        <v>12812</v>
      </c>
      <c r="K3897" s="1" t="s">
        <v>61</v>
      </c>
      <c r="L3897" s="1">
        <v>7157.06</v>
      </c>
      <c r="M3897" s="1">
        <v>7157.06</v>
      </c>
      <c r="N3897" s="1">
        <v>7200</v>
      </c>
      <c r="O3897" s="1">
        <v>1</v>
      </c>
      <c r="P3897" s="1">
        <v>71.570599999999999</v>
      </c>
      <c r="Q3897" s="1">
        <v>0</v>
      </c>
      <c r="R3897" s="1">
        <v>0</v>
      </c>
      <c r="U3897" s="1">
        <v>0</v>
      </c>
      <c r="W3897" s="1">
        <v>0</v>
      </c>
      <c r="X3897" s="1" t="s">
        <v>81</v>
      </c>
      <c r="Y3897" s="1">
        <v>2189020</v>
      </c>
      <c r="AA3897" s="2">
        <v>45404</v>
      </c>
      <c r="AB3897" s="2">
        <v>45410</v>
      </c>
      <c r="AC3897" s="2">
        <v>45775</v>
      </c>
      <c r="AE3897" s="1" t="s">
        <v>497</v>
      </c>
      <c r="AI3897" s="1" t="s">
        <v>64</v>
      </c>
      <c r="AJ3897" s="1" t="s">
        <v>65</v>
      </c>
      <c r="AM3897" s="1" t="s">
        <v>6336</v>
      </c>
      <c r="AN3897" s="1" t="s">
        <v>6337</v>
      </c>
      <c r="AU3897" s="1" t="s">
        <v>68</v>
      </c>
      <c r="AX3897" s="1" t="s">
        <v>68</v>
      </c>
      <c r="AY3897" s="1" t="s">
        <v>69</v>
      </c>
      <c r="BB3897" s="1" t="str">
        <f>VLOOKUP(E3897,'[1]Agenda Clientes'!$B$2:$P$2416,15,0)</f>
        <v>P17266623</v>
      </c>
    </row>
    <row r="3898" spans="1:54" s="1" customFormat="1" ht="15" customHeight="1" x14ac:dyDescent="0.25">
      <c r="A3898" s="1" t="s">
        <v>16632</v>
      </c>
      <c r="C3898" s="1" t="s">
        <v>54</v>
      </c>
      <c r="D3898" s="1" t="s">
        <v>16633</v>
      </c>
      <c r="E3898" s="1" t="s">
        <v>6340</v>
      </c>
      <c r="F3898" s="1" t="s">
        <v>6340</v>
      </c>
      <c r="G3898" s="1" t="s">
        <v>57</v>
      </c>
      <c r="H3898" s="1" t="s">
        <v>14493</v>
      </c>
      <c r="I3898" s="1" t="s">
        <v>9285</v>
      </c>
      <c r="J3898" s="1" t="s">
        <v>12816</v>
      </c>
      <c r="K3898" s="1" t="s">
        <v>61</v>
      </c>
      <c r="L3898" s="1">
        <v>7157.06</v>
      </c>
      <c r="M3898" s="1">
        <v>7157.06</v>
      </c>
      <c r="N3898" s="1">
        <v>7200</v>
      </c>
      <c r="O3898" s="1">
        <v>12</v>
      </c>
      <c r="P3898" s="1">
        <v>858.84720000000004</v>
      </c>
      <c r="Q3898" s="1">
        <v>0</v>
      </c>
      <c r="R3898" s="1">
        <v>0</v>
      </c>
      <c r="U3898" s="1">
        <v>0</v>
      </c>
      <c r="W3898" s="1">
        <v>0</v>
      </c>
      <c r="X3898" s="1" t="s">
        <v>81</v>
      </c>
      <c r="Y3898" s="1">
        <v>1854980</v>
      </c>
      <c r="AA3898" s="2">
        <v>45404</v>
      </c>
      <c r="AB3898" s="2">
        <v>45410</v>
      </c>
      <c r="AC3898" s="2">
        <v>45775</v>
      </c>
      <c r="AE3898" s="1" t="s">
        <v>497</v>
      </c>
      <c r="AI3898" s="1" t="s">
        <v>64</v>
      </c>
      <c r="AJ3898" s="1" t="s">
        <v>65</v>
      </c>
      <c r="AM3898" s="1" t="s">
        <v>6343</v>
      </c>
      <c r="AN3898" s="1" t="s">
        <v>6344</v>
      </c>
      <c r="AU3898" s="1" t="s">
        <v>68</v>
      </c>
      <c r="AX3898" s="1" t="s">
        <v>68</v>
      </c>
      <c r="AY3898" s="1" t="s">
        <v>69</v>
      </c>
      <c r="BB3898" s="1" t="str">
        <f>VLOOKUP(E3898,'[1]Agenda Clientes'!$B$2:$P$2416,15,0)</f>
        <v>P17266624</v>
      </c>
    </row>
    <row r="3899" spans="1:54" s="1" customFormat="1" ht="15" customHeight="1" x14ac:dyDescent="0.25">
      <c r="A3899" s="1" t="s">
        <v>16634</v>
      </c>
      <c r="C3899" s="1" t="s">
        <v>54</v>
      </c>
      <c r="D3899" s="1" t="s">
        <v>16635</v>
      </c>
      <c r="E3899" s="1" t="s">
        <v>6347</v>
      </c>
      <c r="F3899" s="1" t="s">
        <v>6347</v>
      </c>
      <c r="G3899" s="1" t="s">
        <v>57</v>
      </c>
      <c r="H3899" s="1" t="s">
        <v>14493</v>
      </c>
      <c r="I3899" s="1" t="s">
        <v>9285</v>
      </c>
      <c r="J3899" s="1" t="s">
        <v>12820</v>
      </c>
      <c r="K3899" s="1" t="s">
        <v>61</v>
      </c>
      <c r="L3899" s="1">
        <v>7157.06</v>
      </c>
      <c r="M3899" s="1">
        <v>7157.06</v>
      </c>
      <c r="N3899" s="1">
        <v>7200</v>
      </c>
      <c r="O3899" s="1">
        <v>1</v>
      </c>
      <c r="P3899" s="1">
        <v>71.570599999999999</v>
      </c>
      <c r="Q3899" s="1">
        <v>0</v>
      </c>
      <c r="R3899" s="1">
        <v>0</v>
      </c>
      <c r="U3899" s="1">
        <v>0</v>
      </c>
      <c r="W3899" s="1">
        <v>0</v>
      </c>
      <c r="X3899" s="1" t="s">
        <v>62</v>
      </c>
      <c r="Y3899" s="1">
        <v>303255</v>
      </c>
      <c r="AA3899" s="2">
        <v>45405</v>
      </c>
      <c r="AB3899" s="2">
        <v>45410</v>
      </c>
      <c r="AC3899" s="2">
        <v>45775</v>
      </c>
      <c r="AE3899" s="1" t="s">
        <v>497</v>
      </c>
      <c r="AI3899" s="1" t="s">
        <v>64</v>
      </c>
      <c r="AJ3899" s="1" t="s">
        <v>65</v>
      </c>
      <c r="AM3899" s="1" t="s">
        <v>6350</v>
      </c>
      <c r="AN3899" s="1" t="s">
        <v>6351</v>
      </c>
      <c r="AU3899" s="1" t="s">
        <v>68</v>
      </c>
      <c r="AX3899" s="1" t="s">
        <v>68</v>
      </c>
      <c r="AY3899" s="1" t="s">
        <v>69</v>
      </c>
      <c r="BB3899" s="1" t="str">
        <f>VLOOKUP(E3899,'[1]Agenda Clientes'!$B$2:$P$2416,15,0)</f>
        <v>P17265785</v>
      </c>
    </row>
    <row r="3900" spans="1:54" s="1" customFormat="1" ht="15" customHeight="1" x14ac:dyDescent="0.25">
      <c r="A3900" s="1" t="s">
        <v>16636</v>
      </c>
      <c r="C3900" s="1" t="s">
        <v>54</v>
      </c>
      <c r="D3900" s="1" t="s">
        <v>16637</v>
      </c>
      <c r="E3900" s="1" t="s">
        <v>6354</v>
      </c>
      <c r="F3900" s="1" t="s">
        <v>6354</v>
      </c>
      <c r="G3900" s="1" t="s">
        <v>57</v>
      </c>
      <c r="H3900" s="1" t="s">
        <v>14493</v>
      </c>
      <c r="I3900" s="1" t="s">
        <v>9285</v>
      </c>
      <c r="J3900" s="1" t="s">
        <v>12824</v>
      </c>
      <c r="K3900" s="1" t="s">
        <v>61</v>
      </c>
      <c r="L3900" s="1">
        <v>7157.06</v>
      </c>
      <c r="M3900" s="1">
        <v>7157.06</v>
      </c>
      <c r="N3900" s="1">
        <v>7200</v>
      </c>
      <c r="O3900" s="1">
        <v>1</v>
      </c>
      <c r="P3900" s="1">
        <v>71.570599999999999</v>
      </c>
      <c r="Q3900" s="1">
        <v>0</v>
      </c>
      <c r="R3900" s="1">
        <v>0</v>
      </c>
      <c r="U3900" s="1">
        <v>0</v>
      </c>
      <c r="W3900" s="1">
        <v>0</v>
      </c>
      <c r="X3900" s="1" t="s">
        <v>62</v>
      </c>
      <c r="Y3900" s="1">
        <v>303255</v>
      </c>
      <c r="AA3900" s="2">
        <v>45405</v>
      </c>
      <c r="AB3900" s="2">
        <v>45405</v>
      </c>
      <c r="AC3900" s="2">
        <v>45770</v>
      </c>
      <c r="AE3900" s="1" t="s">
        <v>497</v>
      </c>
      <c r="AI3900" s="1" t="s">
        <v>64</v>
      </c>
      <c r="AJ3900" s="1" t="s">
        <v>65</v>
      </c>
      <c r="AM3900" s="1" t="s">
        <v>6356</v>
      </c>
      <c r="AN3900" s="1" t="s">
        <v>6357</v>
      </c>
      <c r="AU3900" s="1" t="s">
        <v>68</v>
      </c>
      <c r="AX3900" s="1" t="s">
        <v>68</v>
      </c>
      <c r="AY3900" s="1" t="s">
        <v>69</v>
      </c>
      <c r="BB3900" s="1" t="str">
        <f>VLOOKUP(E3900,'[1]Agenda Clientes'!$B$2:$P$2416,15,0)</f>
        <v>P17265818</v>
      </c>
    </row>
    <row r="3901" spans="1:54" s="1" customFormat="1" ht="15" customHeight="1" x14ac:dyDescent="0.25">
      <c r="A3901" s="1" t="s">
        <v>16638</v>
      </c>
      <c r="C3901" s="1" t="s">
        <v>54</v>
      </c>
      <c r="D3901" s="1" t="s">
        <v>16639</v>
      </c>
      <c r="E3901" s="1" t="s">
        <v>6360</v>
      </c>
      <c r="F3901" s="1" t="s">
        <v>6360</v>
      </c>
      <c r="G3901" s="1" t="s">
        <v>57</v>
      </c>
      <c r="H3901" s="1" t="s">
        <v>14493</v>
      </c>
      <c r="I3901" s="1" t="s">
        <v>9285</v>
      </c>
      <c r="J3901" s="1" t="s">
        <v>12827</v>
      </c>
      <c r="K3901" s="1" t="s">
        <v>61</v>
      </c>
      <c r="L3901" s="1">
        <v>7157.06</v>
      </c>
      <c r="M3901" s="1">
        <v>7157.06</v>
      </c>
      <c r="N3901" s="1">
        <v>7200</v>
      </c>
      <c r="O3901" s="1">
        <v>1</v>
      </c>
      <c r="P3901" s="1">
        <v>71.570599999999999</v>
      </c>
      <c r="Q3901" s="1">
        <v>0</v>
      </c>
      <c r="R3901" s="1">
        <v>0</v>
      </c>
      <c r="U3901" s="1">
        <v>0</v>
      </c>
      <c r="W3901" s="1">
        <v>0</v>
      </c>
      <c r="X3901" s="1" t="s">
        <v>81</v>
      </c>
      <c r="Y3901" s="1">
        <v>872265</v>
      </c>
      <c r="AA3901" s="2">
        <v>45405</v>
      </c>
      <c r="AB3901" s="2">
        <v>45411</v>
      </c>
      <c r="AC3901" s="2">
        <v>45776</v>
      </c>
      <c r="AE3901" s="1" t="s">
        <v>497</v>
      </c>
      <c r="AI3901" s="1" t="s">
        <v>64</v>
      </c>
      <c r="AJ3901" s="1" t="s">
        <v>65</v>
      </c>
      <c r="AM3901" s="1" t="s">
        <v>6363</v>
      </c>
      <c r="AN3901" s="1" t="s">
        <v>6364</v>
      </c>
      <c r="AU3901" s="1" t="s">
        <v>68</v>
      </c>
      <c r="AX3901" s="1" t="s">
        <v>68</v>
      </c>
      <c r="AY3901" s="1" t="s">
        <v>104</v>
      </c>
      <c r="BB3901" s="1" t="str">
        <f>VLOOKUP(E3901,'[1]Agenda Clientes'!$B$2:$P$2416,15,0)</f>
        <v>P17267016</v>
      </c>
    </row>
    <row r="3902" spans="1:54" s="1" customFormat="1" ht="15" customHeight="1" x14ac:dyDescent="0.25">
      <c r="A3902" s="1" t="s">
        <v>16640</v>
      </c>
      <c r="C3902" s="1" t="s">
        <v>54</v>
      </c>
      <c r="D3902" s="1" t="s">
        <v>16641</v>
      </c>
      <c r="E3902" s="1" t="s">
        <v>6367</v>
      </c>
      <c r="F3902" s="1" t="s">
        <v>6367</v>
      </c>
      <c r="G3902" s="1" t="s">
        <v>57</v>
      </c>
      <c r="H3902" s="1" t="s">
        <v>14493</v>
      </c>
      <c r="I3902" s="1" t="s">
        <v>9285</v>
      </c>
      <c r="J3902" s="1" t="s">
        <v>12831</v>
      </c>
      <c r="K3902" s="1" t="s">
        <v>61</v>
      </c>
      <c r="L3902" s="1">
        <v>7157.06</v>
      </c>
      <c r="M3902" s="1">
        <v>7157.06</v>
      </c>
      <c r="N3902" s="1">
        <v>7200</v>
      </c>
      <c r="O3902" s="1">
        <v>1</v>
      </c>
      <c r="P3902" s="1">
        <v>71.570599999999999</v>
      </c>
      <c r="Q3902" s="1">
        <v>0</v>
      </c>
      <c r="R3902" s="1">
        <v>0</v>
      </c>
      <c r="U3902" s="1">
        <v>0</v>
      </c>
      <c r="W3902" s="1">
        <v>0</v>
      </c>
      <c r="X3902" s="1" t="s">
        <v>81</v>
      </c>
      <c r="Y3902" s="1">
        <v>803565</v>
      </c>
      <c r="AA3902" s="2">
        <v>45405</v>
      </c>
      <c r="AB3902" s="2">
        <v>45405</v>
      </c>
      <c r="AC3902" s="2">
        <v>45770</v>
      </c>
      <c r="AE3902" s="1" t="s">
        <v>497</v>
      </c>
      <c r="AI3902" s="1" t="s">
        <v>64</v>
      </c>
      <c r="AJ3902" s="1" t="s">
        <v>65</v>
      </c>
      <c r="AM3902" s="1" t="s">
        <v>6369</v>
      </c>
      <c r="AN3902" s="1" t="s">
        <v>6370</v>
      </c>
      <c r="AU3902" s="1" t="s">
        <v>68</v>
      </c>
      <c r="AX3902" s="1" t="s">
        <v>68</v>
      </c>
      <c r="AY3902" s="1" t="s">
        <v>104</v>
      </c>
      <c r="BB3902" s="1" t="str">
        <f>VLOOKUP(E3902,'[1]Agenda Clientes'!$B$2:$P$2416,15,0)</f>
        <v>P17267358</v>
      </c>
    </row>
    <row r="3903" spans="1:54" s="1" customFormat="1" ht="15" customHeight="1" x14ac:dyDescent="0.25">
      <c r="A3903" s="1" t="s">
        <v>16642</v>
      </c>
      <c r="C3903" s="1" t="s">
        <v>54</v>
      </c>
      <c r="D3903" s="1" t="s">
        <v>16643</v>
      </c>
      <c r="E3903" s="1" t="s">
        <v>6373</v>
      </c>
      <c r="F3903" s="1" t="s">
        <v>6373</v>
      </c>
      <c r="G3903" s="1" t="s">
        <v>57</v>
      </c>
      <c r="H3903" s="1" t="s">
        <v>14493</v>
      </c>
      <c r="I3903" s="1" t="s">
        <v>9285</v>
      </c>
      <c r="J3903" s="1" t="s">
        <v>12842</v>
      </c>
      <c r="K3903" s="1" t="s">
        <v>61</v>
      </c>
      <c r="L3903" s="1">
        <v>7157.06</v>
      </c>
      <c r="M3903" s="1">
        <v>7157.06</v>
      </c>
      <c r="N3903" s="1">
        <v>7200</v>
      </c>
      <c r="O3903" s="1">
        <v>12</v>
      </c>
      <c r="P3903" s="1">
        <v>858.84720000000004</v>
      </c>
      <c r="Q3903" s="1">
        <v>0</v>
      </c>
      <c r="R3903" s="1">
        <v>0</v>
      </c>
      <c r="U3903" s="1">
        <v>0</v>
      </c>
      <c r="W3903" s="1">
        <v>0</v>
      </c>
      <c r="X3903" s="1" t="s">
        <v>81</v>
      </c>
      <c r="Y3903" s="1">
        <v>580625</v>
      </c>
      <c r="AA3903" s="2">
        <v>45406</v>
      </c>
      <c r="AB3903" s="2">
        <v>45411</v>
      </c>
      <c r="AC3903" s="2">
        <v>45776</v>
      </c>
      <c r="AE3903" s="1" t="s">
        <v>497</v>
      </c>
      <c r="AI3903" s="1" t="s">
        <v>64</v>
      </c>
      <c r="AJ3903" s="1" t="s">
        <v>65</v>
      </c>
      <c r="AM3903" s="1" t="s">
        <v>6376</v>
      </c>
      <c r="AN3903" s="1" t="s">
        <v>6377</v>
      </c>
      <c r="AU3903" s="1" t="s">
        <v>68</v>
      </c>
      <c r="AX3903" s="1" t="s">
        <v>68</v>
      </c>
      <c r="AY3903" s="1" t="s">
        <v>104</v>
      </c>
      <c r="BB3903" s="1" t="str">
        <f>VLOOKUP(E3903,'[1]Agenda Clientes'!$B$2:$P$2416,15,0)</f>
        <v>P17267011</v>
      </c>
    </row>
    <row r="3904" spans="1:54" s="1" customFormat="1" ht="15" customHeight="1" x14ac:dyDescent="0.25">
      <c r="A3904" s="1" t="s">
        <v>16644</v>
      </c>
      <c r="C3904" s="1" t="s">
        <v>54</v>
      </c>
      <c r="D3904" s="1" t="s">
        <v>16645</v>
      </c>
      <c r="E3904" s="1" t="s">
        <v>6380</v>
      </c>
      <c r="F3904" s="1" t="s">
        <v>6380</v>
      </c>
      <c r="G3904" s="1" t="s">
        <v>57</v>
      </c>
      <c r="H3904" s="1" t="s">
        <v>14493</v>
      </c>
      <c r="I3904" s="1" t="s">
        <v>9285</v>
      </c>
      <c r="J3904" s="1" t="s">
        <v>12834</v>
      </c>
      <c r="K3904" s="1" t="s">
        <v>61</v>
      </c>
      <c r="L3904" s="1">
        <v>7157.06</v>
      </c>
      <c r="M3904" s="1">
        <v>7157.06</v>
      </c>
      <c r="N3904" s="1">
        <v>7200</v>
      </c>
      <c r="O3904" s="1">
        <v>1</v>
      </c>
      <c r="P3904" s="1">
        <v>71.570599999999999</v>
      </c>
      <c r="Q3904" s="1">
        <v>0</v>
      </c>
      <c r="R3904" s="1">
        <v>0</v>
      </c>
      <c r="U3904" s="1">
        <v>0</v>
      </c>
      <c r="W3904" s="1">
        <v>0</v>
      </c>
      <c r="X3904" s="1" t="s">
        <v>81</v>
      </c>
      <c r="Y3904" s="1">
        <v>1854980</v>
      </c>
      <c r="AA3904" s="2">
        <v>45406</v>
      </c>
      <c r="AB3904" s="2">
        <v>45411</v>
      </c>
      <c r="AC3904" s="2">
        <v>45776</v>
      </c>
      <c r="AE3904" s="1" t="s">
        <v>497</v>
      </c>
      <c r="AI3904" s="1" t="s">
        <v>64</v>
      </c>
      <c r="AJ3904" s="1" t="s">
        <v>65</v>
      </c>
      <c r="AM3904" s="1" t="s">
        <v>6383</v>
      </c>
      <c r="AN3904" s="1" t="s">
        <v>6384</v>
      </c>
      <c r="AU3904" s="1" t="s">
        <v>68</v>
      </c>
      <c r="AX3904" s="1" t="s">
        <v>68</v>
      </c>
      <c r="AY3904" s="1" t="s">
        <v>69</v>
      </c>
      <c r="BB3904" s="1" t="str">
        <f>VLOOKUP(E3904,'[1]Agenda Clientes'!$B$2:$P$2416,15,0)</f>
        <v>P17266111</v>
      </c>
    </row>
    <row r="3905" spans="1:54" s="1" customFormat="1" ht="15" customHeight="1" x14ac:dyDescent="0.25">
      <c r="A3905" s="1" t="s">
        <v>16646</v>
      </c>
      <c r="C3905" s="1" t="s">
        <v>54</v>
      </c>
      <c r="D3905" s="1" t="s">
        <v>16647</v>
      </c>
      <c r="E3905" s="1" t="s">
        <v>6387</v>
      </c>
      <c r="F3905" s="1" t="s">
        <v>6387</v>
      </c>
      <c r="G3905" s="1" t="s">
        <v>57</v>
      </c>
      <c r="H3905" s="1" t="s">
        <v>14493</v>
      </c>
      <c r="I3905" s="1" t="s">
        <v>9285</v>
      </c>
      <c r="J3905" s="1" t="s">
        <v>12838</v>
      </c>
      <c r="K3905" s="1" t="s">
        <v>61</v>
      </c>
      <c r="L3905" s="1">
        <v>7157.06</v>
      </c>
      <c r="M3905" s="1">
        <v>7157.06</v>
      </c>
      <c r="N3905" s="1">
        <v>7200</v>
      </c>
      <c r="O3905" s="1">
        <v>12</v>
      </c>
      <c r="P3905" s="1">
        <v>858.84720000000004</v>
      </c>
      <c r="Q3905" s="1">
        <v>0</v>
      </c>
      <c r="R3905" s="1">
        <v>0</v>
      </c>
      <c r="U3905" s="1">
        <v>0</v>
      </c>
      <c r="W3905" s="1">
        <v>0</v>
      </c>
      <c r="X3905" s="1" t="s">
        <v>81</v>
      </c>
      <c r="Y3905" s="1">
        <v>2189020</v>
      </c>
      <c r="AA3905" s="2">
        <v>45406</v>
      </c>
      <c r="AB3905" s="2">
        <v>45411</v>
      </c>
      <c r="AC3905" s="2">
        <v>45776</v>
      </c>
      <c r="AE3905" s="1" t="s">
        <v>497</v>
      </c>
      <c r="AI3905" s="1" t="s">
        <v>64</v>
      </c>
      <c r="AJ3905" s="1" t="s">
        <v>65</v>
      </c>
      <c r="AM3905" s="1" t="s">
        <v>6390</v>
      </c>
      <c r="AN3905" s="1" t="s">
        <v>6391</v>
      </c>
      <c r="AU3905" s="1" t="s">
        <v>68</v>
      </c>
      <c r="AX3905" s="1" t="s">
        <v>68</v>
      </c>
      <c r="AY3905" s="1" t="s">
        <v>69</v>
      </c>
      <c r="BB3905" s="1" t="str">
        <f>VLOOKUP(E3905,'[1]Agenda Clientes'!$B$2:$P$2416,15,0)</f>
        <v>P17265458</v>
      </c>
    </row>
    <row r="3906" spans="1:54" s="1" customFormat="1" ht="15" customHeight="1" x14ac:dyDescent="0.25">
      <c r="A3906" s="1" t="s">
        <v>16648</v>
      </c>
      <c r="C3906" s="1" t="s">
        <v>54</v>
      </c>
      <c r="D3906" s="1" t="s">
        <v>16649</v>
      </c>
      <c r="E3906" s="1" t="s">
        <v>4351</v>
      </c>
      <c r="F3906" s="1" t="s">
        <v>4351</v>
      </c>
      <c r="G3906" s="1" t="s">
        <v>57</v>
      </c>
      <c r="H3906" s="1" t="s">
        <v>14493</v>
      </c>
      <c r="I3906" s="1" t="s">
        <v>9285</v>
      </c>
      <c r="J3906" s="1" t="s">
        <v>11583</v>
      </c>
      <c r="K3906" s="1" t="s">
        <v>61</v>
      </c>
      <c r="L3906" s="1">
        <v>7157.06</v>
      </c>
      <c r="M3906" s="1">
        <v>7157.06</v>
      </c>
      <c r="N3906" s="1">
        <v>7200</v>
      </c>
      <c r="O3906" s="1">
        <v>1</v>
      </c>
      <c r="P3906" s="1">
        <v>71.570599999999999</v>
      </c>
      <c r="Q3906" s="1">
        <v>0</v>
      </c>
      <c r="R3906" s="1">
        <v>0</v>
      </c>
      <c r="U3906" s="1">
        <v>0</v>
      </c>
      <c r="W3906" s="1">
        <v>0</v>
      </c>
      <c r="X3906" s="1" t="s">
        <v>62</v>
      </c>
      <c r="Y3906" s="1">
        <v>467540</v>
      </c>
      <c r="AA3906" s="2">
        <v>45406</v>
      </c>
      <c r="AB3906" s="2">
        <v>45414</v>
      </c>
      <c r="AC3906" s="2">
        <v>45779</v>
      </c>
      <c r="AE3906" s="1" t="s">
        <v>497</v>
      </c>
      <c r="AI3906" s="1" t="s">
        <v>64</v>
      </c>
      <c r="AJ3906" s="1" t="s">
        <v>65</v>
      </c>
      <c r="AM3906" s="1" t="s">
        <v>4354</v>
      </c>
      <c r="AN3906" s="1" t="s">
        <v>4355</v>
      </c>
      <c r="AU3906" s="1" t="s">
        <v>68</v>
      </c>
      <c r="AX3906" s="1" t="s">
        <v>68</v>
      </c>
      <c r="AY3906" s="1" t="s">
        <v>69</v>
      </c>
      <c r="BB3906" s="1" t="str">
        <f>VLOOKUP(E3906,'[1]Agenda Clientes'!$B$2:$P$2416,15,0)</f>
        <v>P17265037</v>
      </c>
    </row>
    <row r="3907" spans="1:54" s="1" customFormat="1" ht="15" customHeight="1" x14ac:dyDescent="0.25">
      <c r="A3907" s="1" t="s">
        <v>16650</v>
      </c>
      <c r="C3907" s="1" t="s">
        <v>54</v>
      </c>
      <c r="D3907" s="1" t="s">
        <v>16651</v>
      </c>
      <c r="E3907" s="1" t="s">
        <v>6398</v>
      </c>
      <c r="F3907" s="1" t="s">
        <v>6398</v>
      </c>
      <c r="G3907" s="1" t="s">
        <v>57</v>
      </c>
      <c r="H3907" s="1" t="s">
        <v>14493</v>
      </c>
      <c r="I3907" s="1" t="s">
        <v>9285</v>
      </c>
      <c r="J3907" s="1" t="s">
        <v>12849</v>
      </c>
      <c r="K3907" s="1" t="s">
        <v>61</v>
      </c>
      <c r="L3907" s="1">
        <v>7157.06</v>
      </c>
      <c r="M3907" s="1">
        <v>7157.06</v>
      </c>
      <c r="N3907" s="1">
        <v>7200</v>
      </c>
      <c r="O3907" s="1">
        <v>12</v>
      </c>
      <c r="P3907" s="1">
        <v>858.84720000000004</v>
      </c>
      <c r="Q3907" s="1">
        <v>0</v>
      </c>
      <c r="R3907" s="1">
        <v>0</v>
      </c>
      <c r="U3907" s="1">
        <v>0</v>
      </c>
      <c r="W3907" s="1">
        <v>0</v>
      </c>
      <c r="X3907" s="1" t="s">
        <v>62</v>
      </c>
      <c r="Y3907" s="1">
        <v>276675</v>
      </c>
      <c r="AA3907" s="2">
        <v>45406</v>
      </c>
      <c r="AB3907" s="2">
        <v>45406</v>
      </c>
      <c r="AC3907" s="2">
        <v>45771</v>
      </c>
      <c r="AE3907" s="1" t="s">
        <v>497</v>
      </c>
      <c r="AI3907" s="1" t="s">
        <v>64</v>
      </c>
      <c r="AJ3907" s="1" t="s">
        <v>65</v>
      </c>
      <c r="AM3907" s="1" t="s">
        <v>6400</v>
      </c>
      <c r="AN3907" s="1" t="s">
        <v>6401</v>
      </c>
      <c r="AU3907" s="1" t="s">
        <v>68</v>
      </c>
      <c r="AX3907" s="1" t="s">
        <v>68</v>
      </c>
      <c r="AY3907" s="1" t="s">
        <v>69</v>
      </c>
      <c r="BB3907" s="1" t="str">
        <f>VLOOKUP(E3907,'[1]Agenda Clientes'!$B$2:$P$2416,15,0)</f>
        <v>P17266290</v>
      </c>
    </row>
    <row r="3908" spans="1:54" s="1" customFormat="1" ht="15" customHeight="1" x14ac:dyDescent="0.25">
      <c r="A3908" s="1" t="s">
        <v>16652</v>
      </c>
      <c r="C3908" s="1" t="s">
        <v>54</v>
      </c>
      <c r="D3908" s="1" t="s">
        <v>16653</v>
      </c>
      <c r="E3908" s="1" t="s">
        <v>6404</v>
      </c>
      <c r="F3908" s="1" t="s">
        <v>6404</v>
      </c>
      <c r="G3908" s="1" t="s">
        <v>57</v>
      </c>
      <c r="H3908" s="1" t="s">
        <v>14493</v>
      </c>
      <c r="I3908" s="1" t="s">
        <v>9285</v>
      </c>
      <c r="J3908" s="1" t="s">
        <v>12852</v>
      </c>
      <c r="K3908" s="1" t="s">
        <v>61</v>
      </c>
      <c r="L3908" s="1">
        <v>7157.06</v>
      </c>
      <c r="M3908" s="1">
        <v>7157.06</v>
      </c>
      <c r="N3908" s="1">
        <v>7200</v>
      </c>
      <c r="O3908" s="1">
        <v>12</v>
      </c>
      <c r="P3908" s="1">
        <v>858.84720000000004</v>
      </c>
      <c r="Q3908" s="1">
        <v>0</v>
      </c>
      <c r="R3908" s="1">
        <v>0</v>
      </c>
      <c r="U3908" s="1">
        <v>0</v>
      </c>
      <c r="W3908" s="1">
        <v>0</v>
      </c>
      <c r="X3908" s="1" t="s">
        <v>81</v>
      </c>
      <c r="Y3908" s="1">
        <v>3834460</v>
      </c>
      <c r="AA3908" s="2">
        <v>45406</v>
      </c>
      <c r="AB3908" s="2">
        <v>45412</v>
      </c>
      <c r="AC3908" s="2">
        <v>45777</v>
      </c>
      <c r="AE3908" s="1" t="s">
        <v>497</v>
      </c>
      <c r="AI3908" s="1" t="s">
        <v>64</v>
      </c>
      <c r="AJ3908" s="1" t="s">
        <v>65</v>
      </c>
      <c r="AM3908" s="1" t="s">
        <v>6407</v>
      </c>
      <c r="AN3908" s="1" t="s">
        <v>6408</v>
      </c>
      <c r="AU3908" s="1" t="s">
        <v>68</v>
      </c>
      <c r="AX3908" s="1" t="s">
        <v>68</v>
      </c>
      <c r="AY3908" s="1" t="s">
        <v>69</v>
      </c>
      <c r="BB3908" s="1" t="str">
        <f>VLOOKUP(E3908,'[1]Agenda Clientes'!$B$2:$P$2416,15,0)</f>
        <v>P17265527</v>
      </c>
    </row>
    <row r="3909" spans="1:54" s="1" customFormat="1" ht="15" customHeight="1" x14ac:dyDescent="0.25">
      <c r="A3909" s="1" t="s">
        <v>16654</v>
      </c>
      <c r="C3909" s="1" t="s">
        <v>54</v>
      </c>
      <c r="D3909" s="1" t="s">
        <v>16655</v>
      </c>
      <c r="E3909" s="1" t="s">
        <v>6411</v>
      </c>
      <c r="F3909" s="1" t="s">
        <v>6411</v>
      </c>
      <c r="G3909" s="1" t="s">
        <v>57</v>
      </c>
      <c r="H3909" s="1" t="s">
        <v>14493</v>
      </c>
      <c r="I3909" s="1" t="s">
        <v>9285</v>
      </c>
      <c r="J3909" s="1" t="s">
        <v>12856</v>
      </c>
      <c r="K3909" s="1" t="s">
        <v>61</v>
      </c>
      <c r="L3909" s="1">
        <v>7157.06</v>
      </c>
      <c r="M3909" s="1">
        <v>7157.06</v>
      </c>
      <c r="N3909" s="1">
        <v>7200</v>
      </c>
      <c r="O3909" s="1">
        <v>12</v>
      </c>
      <c r="P3909" s="1">
        <v>858.84720000000004</v>
      </c>
      <c r="Q3909" s="1">
        <v>0</v>
      </c>
      <c r="R3909" s="1">
        <v>0</v>
      </c>
      <c r="U3909" s="1">
        <v>0</v>
      </c>
      <c r="W3909" s="1">
        <v>0</v>
      </c>
      <c r="X3909" s="1" t="s">
        <v>81</v>
      </c>
      <c r="Y3909" s="1">
        <v>1582645</v>
      </c>
      <c r="AA3909" s="2">
        <v>45406</v>
      </c>
      <c r="AB3909" s="2">
        <v>45406</v>
      </c>
      <c r="AC3909" s="2">
        <v>45771</v>
      </c>
      <c r="AE3909" s="1" t="s">
        <v>497</v>
      </c>
      <c r="AI3909" s="1" t="s">
        <v>64</v>
      </c>
      <c r="AJ3909" s="1" t="s">
        <v>65</v>
      </c>
      <c r="AM3909" s="1" t="s">
        <v>6413</v>
      </c>
      <c r="AN3909" s="1" t="s">
        <v>6414</v>
      </c>
      <c r="AU3909" s="1" t="s">
        <v>68</v>
      </c>
      <c r="AX3909" s="1" t="s">
        <v>68</v>
      </c>
      <c r="AY3909" s="1" t="s">
        <v>104</v>
      </c>
      <c r="BB3909" s="1" t="str">
        <f>VLOOKUP(E3909,'[1]Agenda Clientes'!$B$2:$P$2416,15,0)</f>
        <v>P17267360</v>
      </c>
    </row>
    <row r="3910" spans="1:54" s="1" customFormat="1" ht="15" customHeight="1" x14ac:dyDescent="0.25">
      <c r="A3910" s="1" t="s">
        <v>16656</v>
      </c>
      <c r="C3910" s="1" t="s">
        <v>54</v>
      </c>
      <c r="D3910" s="1" t="s">
        <v>16657</v>
      </c>
      <c r="E3910" s="1" t="s">
        <v>6417</v>
      </c>
      <c r="F3910" s="1" t="s">
        <v>6417</v>
      </c>
      <c r="G3910" s="1" t="s">
        <v>57</v>
      </c>
      <c r="H3910" s="1" t="s">
        <v>14493</v>
      </c>
      <c r="I3910" s="1" t="s">
        <v>9285</v>
      </c>
      <c r="J3910" s="1" t="s">
        <v>12859</v>
      </c>
      <c r="K3910" s="1" t="s">
        <v>61</v>
      </c>
      <c r="L3910" s="1">
        <v>7157.06</v>
      </c>
      <c r="M3910" s="1">
        <v>7157.06</v>
      </c>
      <c r="N3910" s="1">
        <v>7200</v>
      </c>
      <c r="O3910" s="1">
        <v>12</v>
      </c>
      <c r="P3910" s="1">
        <v>858.84720000000004</v>
      </c>
      <c r="Q3910" s="1">
        <v>0</v>
      </c>
      <c r="R3910" s="1">
        <v>0</v>
      </c>
      <c r="U3910" s="1">
        <v>0</v>
      </c>
      <c r="W3910" s="1">
        <v>0</v>
      </c>
      <c r="X3910" s="1" t="s">
        <v>81</v>
      </c>
      <c r="Y3910" s="1">
        <v>872265</v>
      </c>
      <c r="AA3910" s="2">
        <v>45406</v>
      </c>
      <c r="AB3910" s="2">
        <v>45408</v>
      </c>
      <c r="AC3910" s="2">
        <v>45773</v>
      </c>
      <c r="AE3910" s="1" t="s">
        <v>497</v>
      </c>
      <c r="AI3910" s="1" t="s">
        <v>64</v>
      </c>
      <c r="AJ3910" s="1" t="s">
        <v>65</v>
      </c>
      <c r="AM3910" s="1" t="s">
        <v>6419</v>
      </c>
      <c r="AN3910" s="1" t="s">
        <v>6420</v>
      </c>
      <c r="AU3910" s="1" t="s">
        <v>68</v>
      </c>
      <c r="AX3910" s="1" t="s">
        <v>68</v>
      </c>
      <c r="AY3910" s="1" t="s">
        <v>104</v>
      </c>
      <c r="BB3910" s="1" t="str">
        <f>VLOOKUP(E3910,'[1]Agenda Clientes'!$B$2:$P$2416,15,0)</f>
        <v>P17267361</v>
      </c>
    </row>
    <row r="3911" spans="1:54" s="1" customFormat="1" ht="15" customHeight="1" x14ac:dyDescent="0.25">
      <c r="A3911" s="1" t="s">
        <v>16658</v>
      </c>
      <c r="C3911" s="1" t="s">
        <v>54</v>
      </c>
      <c r="D3911" s="1" t="s">
        <v>16659</v>
      </c>
      <c r="E3911" s="1" t="s">
        <v>6423</v>
      </c>
      <c r="F3911" s="1" t="s">
        <v>6423</v>
      </c>
      <c r="G3911" s="1" t="s">
        <v>57</v>
      </c>
      <c r="H3911" s="1" t="s">
        <v>14493</v>
      </c>
      <c r="I3911" s="1" t="s">
        <v>9285</v>
      </c>
      <c r="J3911" s="1" t="s">
        <v>12869</v>
      </c>
      <c r="K3911" s="1" t="s">
        <v>61</v>
      </c>
      <c r="L3911" s="1">
        <v>7157.06</v>
      </c>
      <c r="M3911" s="1">
        <v>7157.06</v>
      </c>
      <c r="N3911" s="1">
        <v>7200</v>
      </c>
      <c r="O3911" s="1">
        <v>1</v>
      </c>
      <c r="P3911" s="1">
        <v>71.570599999999999</v>
      </c>
      <c r="Q3911" s="1">
        <v>0</v>
      </c>
      <c r="R3911" s="1">
        <v>0</v>
      </c>
      <c r="U3911" s="1">
        <v>0</v>
      </c>
      <c r="W3911" s="1">
        <v>0</v>
      </c>
      <c r="X3911" s="1" t="s">
        <v>81</v>
      </c>
      <c r="Y3911" s="1">
        <v>365535</v>
      </c>
      <c r="AA3911" s="2">
        <v>45407</v>
      </c>
      <c r="AB3911" s="2">
        <v>45413</v>
      </c>
      <c r="AC3911" s="2">
        <v>45778</v>
      </c>
      <c r="AE3911" s="1" t="s">
        <v>497</v>
      </c>
      <c r="AI3911" s="1" t="s">
        <v>64</v>
      </c>
      <c r="AJ3911" s="1" t="s">
        <v>65</v>
      </c>
      <c r="AM3911" s="1" t="s">
        <v>6426</v>
      </c>
      <c r="AN3911" s="1" t="s">
        <v>6427</v>
      </c>
      <c r="AU3911" s="1" t="s">
        <v>68</v>
      </c>
      <c r="AX3911" s="1" t="s">
        <v>68</v>
      </c>
      <c r="AY3911" s="1" t="s">
        <v>69</v>
      </c>
      <c r="BB3911" s="1" t="str">
        <f>VLOOKUP(E3911,'[1]Agenda Clientes'!$B$2:$P$2416,15,0)</f>
        <v>P17264709</v>
      </c>
    </row>
    <row r="3912" spans="1:54" s="1" customFormat="1" ht="15" customHeight="1" x14ac:dyDescent="0.25">
      <c r="A3912" s="1" t="s">
        <v>16660</v>
      </c>
      <c r="C3912" s="1" t="s">
        <v>54</v>
      </c>
      <c r="D3912" s="1" t="s">
        <v>16661</v>
      </c>
      <c r="E3912" s="1" t="s">
        <v>6430</v>
      </c>
      <c r="F3912" s="1" t="s">
        <v>6430</v>
      </c>
      <c r="G3912" s="1" t="s">
        <v>57</v>
      </c>
      <c r="H3912" s="1" t="s">
        <v>14493</v>
      </c>
      <c r="I3912" s="1" t="s">
        <v>9285</v>
      </c>
      <c r="J3912" s="1" t="s">
        <v>12873</v>
      </c>
      <c r="K3912" s="1" t="s">
        <v>61</v>
      </c>
      <c r="L3912" s="1">
        <v>7157.06</v>
      </c>
      <c r="M3912" s="1">
        <v>7157.06</v>
      </c>
      <c r="N3912" s="1">
        <v>7200</v>
      </c>
      <c r="O3912" s="1">
        <v>1</v>
      </c>
      <c r="P3912" s="1">
        <v>71.570599999999999</v>
      </c>
      <c r="Q3912" s="1">
        <v>0</v>
      </c>
      <c r="R3912" s="1">
        <v>0</v>
      </c>
      <c r="U3912" s="1">
        <v>0</v>
      </c>
      <c r="W3912" s="1">
        <v>0</v>
      </c>
      <c r="X3912" s="1" t="s">
        <v>81</v>
      </c>
      <c r="Y3912" s="1">
        <v>1266815</v>
      </c>
      <c r="AA3912" s="2">
        <v>45407</v>
      </c>
      <c r="AB3912" s="2">
        <v>45415</v>
      </c>
      <c r="AC3912" s="2">
        <v>45780</v>
      </c>
      <c r="AE3912" s="1" t="s">
        <v>497</v>
      </c>
      <c r="AI3912" s="1" t="s">
        <v>64</v>
      </c>
      <c r="AJ3912" s="1" t="s">
        <v>65</v>
      </c>
      <c r="AM3912" s="1" t="s">
        <v>6433</v>
      </c>
      <c r="AN3912" s="1" t="s">
        <v>6434</v>
      </c>
      <c r="AU3912" s="1" t="s">
        <v>68</v>
      </c>
      <c r="AX3912" s="1" t="s">
        <v>68</v>
      </c>
      <c r="AY3912" s="1" t="s">
        <v>104</v>
      </c>
      <c r="BB3912" s="1" t="str">
        <f>VLOOKUP(E3912,'[1]Agenda Clientes'!$B$2:$P$2416,15,0)</f>
        <v>P17267023</v>
      </c>
    </row>
    <row r="3913" spans="1:54" s="1" customFormat="1" ht="15" customHeight="1" x14ac:dyDescent="0.25">
      <c r="A3913" s="1" t="s">
        <v>16662</v>
      </c>
      <c r="C3913" s="1" t="s">
        <v>54</v>
      </c>
      <c r="D3913" s="1" t="s">
        <v>16663</v>
      </c>
      <c r="E3913" s="1" t="s">
        <v>6437</v>
      </c>
      <c r="F3913" s="1" t="s">
        <v>6437</v>
      </c>
      <c r="G3913" s="1" t="s">
        <v>57</v>
      </c>
      <c r="H3913" s="1" t="s">
        <v>14493</v>
      </c>
      <c r="I3913" s="1" t="s">
        <v>9285</v>
      </c>
      <c r="J3913" s="1" t="s">
        <v>12877</v>
      </c>
      <c r="K3913" s="1" t="s">
        <v>61</v>
      </c>
      <c r="L3913" s="1">
        <v>7157.06</v>
      </c>
      <c r="M3913" s="1">
        <v>7157.06</v>
      </c>
      <c r="N3913" s="1">
        <v>7200</v>
      </c>
      <c r="O3913" s="1">
        <v>1</v>
      </c>
      <c r="P3913" s="1">
        <v>71.570599999999999</v>
      </c>
      <c r="Q3913" s="1">
        <v>0</v>
      </c>
      <c r="R3913" s="1">
        <v>0</v>
      </c>
      <c r="U3913" s="1">
        <v>0</v>
      </c>
      <c r="W3913" s="1">
        <v>0</v>
      </c>
      <c r="X3913" s="1" t="s">
        <v>81</v>
      </c>
      <c r="Y3913" s="1">
        <v>2760070</v>
      </c>
      <c r="AA3913" s="2">
        <v>45407</v>
      </c>
      <c r="AB3913" s="2">
        <v>45409</v>
      </c>
      <c r="AC3913" s="2">
        <v>45774</v>
      </c>
      <c r="AE3913" s="1" t="s">
        <v>497</v>
      </c>
      <c r="AI3913" s="1" t="s">
        <v>64</v>
      </c>
      <c r="AJ3913" s="1" t="s">
        <v>65</v>
      </c>
      <c r="AM3913" s="1" t="s">
        <v>6439</v>
      </c>
      <c r="AN3913" s="1" t="s">
        <v>6440</v>
      </c>
      <c r="AU3913" s="1" t="s">
        <v>68</v>
      </c>
      <c r="AX3913" s="1" t="s">
        <v>68</v>
      </c>
      <c r="AY3913" s="1" t="s">
        <v>69</v>
      </c>
      <c r="BB3913" s="1" t="str">
        <f>VLOOKUP(E3913,'[1]Agenda Clientes'!$B$2:$P$2416,15,0)</f>
        <v>P17266622</v>
      </c>
    </row>
    <row r="3914" spans="1:54" s="1" customFormat="1" ht="15" customHeight="1" x14ac:dyDescent="0.25">
      <c r="A3914" s="1" t="s">
        <v>16664</v>
      </c>
      <c r="C3914" s="1" t="s">
        <v>54</v>
      </c>
      <c r="D3914" s="1" t="s">
        <v>16665</v>
      </c>
      <c r="E3914" s="1" t="s">
        <v>1498</v>
      </c>
      <c r="F3914" s="1" t="s">
        <v>1498</v>
      </c>
      <c r="G3914" s="1" t="s">
        <v>57</v>
      </c>
      <c r="H3914" s="1" t="s">
        <v>14493</v>
      </c>
      <c r="I3914" s="1" t="s">
        <v>9285</v>
      </c>
      <c r="J3914" s="1" t="s">
        <v>9870</v>
      </c>
      <c r="K3914" s="1" t="s">
        <v>61</v>
      </c>
      <c r="L3914" s="1">
        <v>7157.06</v>
      </c>
      <c r="M3914" s="1">
        <v>7157.06</v>
      </c>
      <c r="N3914" s="1">
        <v>7200</v>
      </c>
      <c r="O3914" s="1">
        <v>12</v>
      </c>
      <c r="P3914" s="1">
        <v>858.84720000000004</v>
      </c>
      <c r="Q3914" s="1">
        <v>0</v>
      </c>
      <c r="R3914" s="1">
        <v>0</v>
      </c>
      <c r="U3914" s="1">
        <v>0</v>
      </c>
      <c r="W3914" s="1">
        <v>0</v>
      </c>
      <c r="X3914" s="1" t="s">
        <v>62</v>
      </c>
      <c r="Y3914" s="1">
        <v>1266815</v>
      </c>
      <c r="AA3914" s="2">
        <v>45407</v>
      </c>
      <c r="AB3914" s="2">
        <v>45407</v>
      </c>
      <c r="AC3914" s="2">
        <v>45772</v>
      </c>
      <c r="AE3914" s="1" t="s">
        <v>497</v>
      </c>
      <c r="AI3914" s="1" t="s">
        <v>64</v>
      </c>
      <c r="AJ3914" s="1" t="s">
        <v>65</v>
      </c>
      <c r="AM3914" s="1" t="s">
        <v>1501</v>
      </c>
      <c r="AN3914" s="1" t="s">
        <v>1502</v>
      </c>
      <c r="AU3914" s="1" t="s">
        <v>68</v>
      </c>
      <c r="AX3914" s="1" t="s">
        <v>68</v>
      </c>
      <c r="AY3914" s="1" t="s">
        <v>69</v>
      </c>
      <c r="BB3914" s="1" t="str">
        <f>VLOOKUP(E3914,'[1]Agenda Clientes'!$B$2:$P$2416,15,0)</f>
        <v>P17264695</v>
      </c>
    </row>
    <row r="3915" spans="1:54" s="1" customFormat="1" ht="15" customHeight="1" x14ac:dyDescent="0.25">
      <c r="A3915" s="1" t="s">
        <v>16666</v>
      </c>
      <c r="C3915" s="1" t="s">
        <v>54</v>
      </c>
      <c r="D3915" s="1" t="s">
        <v>16667</v>
      </c>
      <c r="E3915" s="1" t="s">
        <v>7279</v>
      </c>
      <c r="F3915" s="1" t="s">
        <v>7279</v>
      </c>
      <c r="G3915" s="1" t="s">
        <v>57</v>
      </c>
      <c r="H3915" s="1" t="s">
        <v>14493</v>
      </c>
      <c r="I3915" s="1" t="s">
        <v>9285</v>
      </c>
      <c r="J3915" s="1" t="s">
        <v>16668</v>
      </c>
      <c r="K3915" s="1" t="s">
        <v>61</v>
      </c>
      <c r="L3915" s="1">
        <v>7157.06</v>
      </c>
      <c r="M3915" s="1">
        <v>7157.06</v>
      </c>
      <c r="N3915" s="1">
        <v>7200</v>
      </c>
      <c r="O3915" s="1">
        <v>1</v>
      </c>
      <c r="P3915" s="1">
        <v>71.570599999999999</v>
      </c>
      <c r="Q3915" s="1">
        <v>0</v>
      </c>
      <c r="R3915" s="1">
        <v>0</v>
      </c>
      <c r="U3915" s="1">
        <v>0</v>
      </c>
      <c r="W3915" s="1">
        <v>0</v>
      </c>
      <c r="X3915" s="1" t="s">
        <v>81</v>
      </c>
      <c r="Y3915" s="1">
        <v>333140</v>
      </c>
      <c r="AA3915" s="2">
        <v>45408</v>
      </c>
      <c r="AB3915" s="2">
        <v>45413</v>
      </c>
      <c r="AC3915" s="2">
        <v>45778</v>
      </c>
      <c r="AE3915" s="1" t="s">
        <v>497</v>
      </c>
      <c r="AI3915" s="1" t="s">
        <v>64</v>
      </c>
      <c r="AJ3915" s="1" t="s">
        <v>65</v>
      </c>
      <c r="AN3915" s="1" t="s">
        <v>7282</v>
      </c>
      <c r="AU3915" s="1" t="s">
        <v>68</v>
      </c>
      <c r="AX3915" s="1" t="s">
        <v>68</v>
      </c>
      <c r="AY3915" s="1" t="s">
        <v>69</v>
      </c>
      <c r="BB3915" s="1" t="str">
        <f>VLOOKUP(E3915,'[1]Agenda Clientes'!$B$2:$P$2416,15,0)</f>
        <v>P17265416</v>
      </c>
    </row>
    <row r="3916" spans="1:54" s="1" customFormat="1" ht="15" customHeight="1" x14ac:dyDescent="0.25">
      <c r="A3916" s="1" t="s">
        <v>16669</v>
      </c>
      <c r="C3916" s="1" t="s">
        <v>54</v>
      </c>
      <c r="D3916" s="1" t="s">
        <v>16670</v>
      </c>
      <c r="E3916" s="1" t="s">
        <v>475</v>
      </c>
      <c r="F3916" s="1" t="s">
        <v>475</v>
      </c>
      <c r="G3916" s="1" t="s">
        <v>57</v>
      </c>
      <c r="H3916" s="1" t="s">
        <v>14493</v>
      </c>
      <c r="I3916" s="1" t="s">
        <v>9285</v>
      </c>
      <c r="J3916" s="1" t="s">
        <v>12882</v>
      </c>
      <c r="K3916" s="1" t="s">
        <v>61</v>
      </c>
      <c r="L3916" s="1">
        <v>7157.06</v>
      </c>
      <c r="M3916" s="1">
        <v>7157.06</v>
      </c>
      <c r="N3916" s="1">
        <v>7200</v>
      </c>
      <c r="O3916" s="1">
        <v>1</v>
      </c>
      <c r="P3916" s="1">
        <v>71.570599999999999</v>
      </c>
      <c r="Q3916" s="1">
        <v>0</v>
      </c>
      <c r="R3916" s="1">
        <v>0</v>
      </c>
      <c r="U3916" s="1">
        <v>0</v>
      </c>
      <c r="W3916" s="1">
        <v>0</v>
      </c>
      <c r="X3916" s="1" t="s">
        <v>62</v>
      </c>
      <c r="Y3916" s="1">
        <v>580625</v>
      </c>
      <c r="AA3916" s="2">
        <v>45408</v>
      </c>
      <c r="AB3916" s="2">
        <v>45414</v>
      </c>
      <c r="AC3916" s="2">
        <v>45779</v>
      </c>
      <c r="AE3916" s="1" t="s">
        <v>497</v>
      </c>
      <c r="AI3916" s="1" t="s">
        <v>64</v>
      </c>
      <c r="AJ3916" s="1" t="s">
        <v>65</v>
      </c>
      <c r="AM3916" s="1" t="s">
        <v>477</v>
      </c>
      <c r="AN3916" s="1" t="s">
        <v>478</v>
      </c>
      <c r="AU3916" s="1" t="s">
        <v>68</v>
      </c>
      <c r="AX3916" s="1" t="s">
        <v>68</v>
      </c>
      <c r="AY3916" s="1" t="s">
        <v>104</v>
      </c>
      <c r="BB3916" s="1" t="str">
        <f>VLOOKUP(E3916,'[1]Agenda Clientes'!$B$2:$P$2416,15,0)</f>
        <v>P17265540</v>
      </c>
    </row>
    <row r="3917" spans="1:54" s="1" customFormat="1" ht="15" customHeight="1" x14ac:dyDescent="0.25">
      <c r="A3917" s="1" t="s">
        <v>16671</v>
      </c>
      <c r="C3917" s="1" t="s">
        <v>54</v>
      </c>
      <c r="D3917" s="1" t="s">
        <v>16672</v>
      </c>
      <c r="E3917" s="1" t="s">
        <v>475</v>
      </c>
      <c r="F3917" s="1" t="s">
        <v>475</v>
      </c>
      <c r="G3917" s="1" t="s">
        <v>57</v>
      </c>
      <c r="H3917" s="1" t="s">
        <v>14493</v>
      </c>
      <c r="I3917" s="1" t="s">
        <v>9285</v>
      </c>
      <c r="J3917" s="1" t="s">
        <v>12882</v>
      </c>
      <c r="K3917" s="1" t="s">
        <v>61</v>
      </c>
      <c r="L3917" s="1">
        <v>7157.06</v>
      </c>
      <c r="M3917" s="1">
        <v>7157.06</v>
      </c>
      <c r="N3917" s="1">
        <v>7200</v>
      </c>
      <c r="O3917" s="1">
        <v>12</v>
      </c>
      <c r="P3917" s="1">
        <v>858.84720000000004</v>
      </c>
      <c r="Q3917" s="1">
        <v>0</v>
      </c>
      <c r="R3917" s="1">
        <v>0</v>
      </c>
      <c r="U3917" s="1">
        <v>0</v>
      </c>
      <c r="W3917" s="1">
        <v>0</v>
      </c>
      <c r="X3917" s="1" t="s">
        <v>62</v>
      </c>
      <c r="Y3917" s="1">
        <v>580625</v>
      </c>
      <c r="AA3917" s="2">
        <v>45408</v>
      </c>
      <c r="AB3917" s="2">
        <v>45415</v>
      </c>
      <c r="AC3917" s="2">
        <v>45780</v>
      </c>
      <c r="AE3917" s="1" t="s">
        <v>497</v>
      </c>
      <c r="AI3917" s="1" t="s">
        <v>64</v>
      </c>
      <c r="AJ3917" s="1" t="s">
        <v>65</v>
      </c>
      <c r="AM3917" s="1" t="s">
        <v>477</v>
      </c>
      <c r="AN3917" s="1" t="s">
        <v>478</v>
      </c>
      <c r="AU3917" s="1" t="s">
        <v>68</v>
      </c>
      <c r="AX3917" s="1" t="s">
        <v>68</v>
      </c>
      <c r="AY3917" s="1" t="s">
        <v>104</v>
      </c>
      <c r="BB3917" s="1" t="str">
        <f>VLOOKUP(E3917,'[1]Agenda Clientes'!$B$2:$P$2416,15,0)</f>
        <v>P17265540</v>
      </c>
    </row>
    <row r="3918" spans="1:54" s="1" customFormat="1" ht="15" customHeight="1" x14ac:dyDescent="0.25">
      <c r="A3918" s="1" t="s">
        <v>16673</v>
      </c>
      <c r="C3918" s="1" t="s">
        <v>54</v>
      </c>
      <c r="D3918" s="1" t="s">
        <v>16674</v>
      </c>
      <c r="E3918" s="1" t="s">
        <v>6454</v>
      </c>
      <c r="F3918" s="1" t="s">
        <v>6454</v>
      </c>
      <c r="G3918" s="1" t="s">
        <v>57</v>
      </c>
      <c r="H3918" s="1" t="s">
        <v>14493</v>
      </c>
      <c r="I3918" s="1" t="s">
        <v>9285</v>
      </c>
      <c r="J3918" s="1" t="s">
        <v>12895</v>
      </c>
      <c r="K3918" s="1" t="s">
        <v>61</v>
      </c>
      <c r="L3918" s="1">
        <v>7157.06</v>
      </c>
      <c r="M3918" s="1">
        <v>7157.06</v>
      </c>
      <c r="N3918" s="1">
        <v>7200</v>
      </c>
      <c r="O3918" s="1">
        <v>1</v>
      </c>
      <c r="P3918" s="1">
        <v>71.570599999999999</v>
      </c>
      <c r="Q3918" s="1">
        <v>0</v>
      </c>
      <c r="R3918" s="1">
        <v>0</v>
      </c>
      <c r="U3918" s="1">
        <v>0</v>
      </c>
      <c r="W3918" s="1">
        <v>0</v>
      </c>
      <c r="X3918" s="1" t="s">
        <v>62</v>
      </c>
      <c r="Y3918" s="1">
        <v>3548660</v>
      </c>
      <c r="AA3918" s="2">
        <v>45408</v>
      </c>
      <c r="AB3918" s="2">
        <v>45416</v>
      </c>
      <c r="AC3918" s="2">
        <v>45781</v>
      </c>
      <c r="AE3918" s="1" t="s">
        <v>497</v>
      </c>
      <c r="AI3918" s="1" t="s">
        <v>64</v>
      </c>
      <c r="AJ3918" s="1" t="s">
        <v>65</v>
      </c>
      <c r="AM3918" s="1" t="s">
        <v>6457</v>
      </c>
      <c r="AN3918" s="1" t="s">
        <v>6458</v>
      </c>
      <c r="AU3918" s="1" t="s">
        <v>68</v>
      </c>
      <c r="AX3918" s="1" t="s">
        <v>68</v>
      </c>
      <c r="AY3918" s="1" t="s">
        <v>69</v>
      </c>
      <c r="BB3918" s="1" t="str">
        <f>VLOOKUP(E3918,'[1]Agenda Clientes'!$B$2:$P$2416,15,0)</f>
        <v>P17266835</v>
      </c>
    </row>
    <row r="3919" spans="1:54" s="1" customFormat="1" ht="15" customHeight="1" x14ac:dyDescent="0.25">
      <c r="A3919" s="1" t="s">
        <v>16675</v>
      </c>
      <c r="C3919" s="1" t="s">
        <v>54</v>
      </c>
      <c r="D3919" s="1" t="s">
        <v>16676</v>
      </c>
      <c r="E3919" s="1" t="s">
        <v>6461</v>
      </c>
      <c r="F3919" s="1" t="s">
        <v>6461</v>
      </c>
      <c r="G3919" s="1" t="s">
        <v>57</v>
      </c>
      <c r="H3919" s="1" t="s">
        <v>14493</v>
      </c>
      <c r="I3919" s="1" t="s">
        <v>9285</v>
      </c>
      <c r="J3919" s="1" t="s">
        <v>12899</v>
      </c>
      <c r="K3919" s="1" t="s">
        <v>61</v>
      </c>
      <c r="L3919" s="1">
        <v>7157.06</v>
      </c>
      <c r="M3919" s="1">
        <v>7157.06</v>
      </c>
      <c r="N3919" s="1">
        <v>7200</v>
      </c>
      <c r="O3919" s="1">
        <v>1</v>
      </c>
      <c r="P3919" s="1">
        <v>71.570599999999999</v>
      </c>
      <c r="Q3919" s="1">
        <v>0</v>
      </c>
      <c r="R3919" s="1">
        <v>0</v>
      </c>
      <c r="U3919" s="1">
        <v>0</v>
      </c>
      <c r="W3919" s="1">
        <v>0</v>
      </c>
      <c r="X3919" s="1" t="s">
        <v>81</v>
      </c>
      <c r="Y3919" s="1">
        <v>1464960</v>
      </c>
      <c r="AA3919" s="2">
        <v>45408</v>
      </c>
      <c r="AB3919" s="2">
        <v>45416</v>
      </c>
      <c r="AC3919" s="2">
        <v>45781</v>
      </c>
      <c r="AE3919" s="1" t="s">
        <v>497</v>
      </c>
      <c r="AI3919" s="1" t="s">
        <v>64</v>
      </c>
      <c r="AJ3919" s="1" t="s">
        <v>65</v>
      </c>
      <c r="AM3919" s="1" t="s">
        <v>6464</v>
      </c>
      <c r="AN3919" s="1" t="s">
        <v>6465</v>
      </c>
      <c r="AU3919" s="1" t="s">
        <v>68</v>
      </c>
      <c r="AX3919" s="1" t="s">
        <v>68</v>
      </c>
      <c r="AY3919" s="1" t="s">
        <v>104</v>
      </c>
      <c r="BB3919" s="1" t="str">
        <f>VLOOKUP(E3919,'[1]Agenda Clientes'!$B$2:$P$2416,15,0)</f>
        <v>P17267031</v>
      </c>
    </row>
    <row r="3920" spans="1:54" s="1" customFormat="1" ht="15" customHeight="1" x14ac:dyDescent="0.25">
      <c r="A3920" s="1" t="s">
        <v>16677</v>
      </c>
      <c r="C3920" s="1" t="s">
        <v>54</v>
      </c>
      <c r="D3920" s="1" t="s">
        <v>16678</v>
      </c>
      <c r="E3920" s="1" t="s">
        <v>6468</v>
      </c>
      <c r="F3920" s="1" t="s">
        <v>6468</v>
      </c>
      <c r="G3920" s="1" t="s">
        <v>57</v>
      </c>
      <c r="H3920" s="1" t="s">
        <v>14493</v>
      </c>
      <c r="I3920" s="1" t="s">
        <v>9285</v>
      </c>
      <c r="J3920" s="1" t="s">
        <v>12910</v>
      </c>
      <c r="K3920" s="1" t="s">
        <v>61</v>
      </c>
      <c r="L3920" s="1">
        <v>7157.06</v>
      </c>
      <c r="M3920" s="1">
        <v>7157.06</v>
      </c>
      <c r="N3920" s="1">
        <v>7200</v>
      </c>
      <c r="O3920" s="1">
        <v>12</v>
      </c>
      <c r="P3920" s="1">
        <v>858.84720000000004</v>
      </c>
      <c r="Q3920" s="1">
        <v>0</v>
      </c>
      <c r="R3920" s="1">
        <v>0</v>
      </c>
      <c r="U3920" s="1">
        <v>0</v>
      </c>
      <c r="W3920" s="1">
        <v>0</v>
      </c>
      <c r="X3920" s="1" t="s">
        <v>81</v>
      </c>
      <c r="Y3920" s="1">
        <v>3834460</v>
      </c>
      <c r="AA3920" s="2">
        <v>45409</v>
      </c>
      <c r="AB3920" s="2">
        <v>45409</v>
      </c>
      <c r="AC3920" s="2">
        <v>45774</v>
      </c>
      <c r="AE3920" s="1" t="s">
        <v>497</v>
      </c>
      <c r="AI3920" s="1" t="s">
        <v>64</v>
      </c>
      <c r="AJ3920" s="1" t="s">
        <v>65</v>
      </c>
      <c r="AM3920" s="1" t="s">
        <v>6470</v>
      </c>
      <c r="AN3920" s="1" t="s">
        <v>6471</v>
      </c>
      <c r="AU3920" s="1" t="s">
        <v>68</v>
      </c>
      <c r="AX3920" s="1" t="s">
        <v>68</v>
      </c>
      <c r="AY3920" s="1" t="s">
        <v>104</v>
      </c>
      <c r="BB3920" s="1" t="str">
        <f>VLOOKUP(E3920,'[1]Agenda Clientes'!$B$2:$P$2416,15,0)</f>
        <v>P17267362</v>
      </c>
    </row>
    <row r="3921" spans="1:54" s="1" customFormat="1" ht="15" customHeight="1" x14ac:dyDescent="0.25">
      <c r="A3921" s="1" t="s">
        <v>16679</v>
      </c>
      <c r="C3921" s="1" t="s">
        <v>77</v>
      </c>
      <c r="D3921" s="1" t="s">
        <v>16680</v>
      </c>
      <c r="E3921" s="1" t="s">
        <v>8764</v>
      </c>
      <c r="F3921" s="1" t="s">
        <v>8764</v>
      </c>
      <c r="G3921" s="1" t="s">
        <v>57</v>
      </c>
      <c r="H3921" s="1" t="s">
        <v>14493</v>
      </c>
      <c r="I3921" s="1" t="s">
        <v>9285</v>
      </c>
      <c r="J3921" s="1" t="s">
        <v>16681</v>
      </c>
      <c r="K3921" s="1" t="s">
        <v>61</v>
      </c>
      <c r="L3921" s="1">
        <v>7157.06</v>
      </c>
      <c r="M3921" s="1">
        <v>7157.06</v>
      </c>
      <c r="N3921" s="1">
        <v>7200</v>
      </c>
      <c r="O3921" s="1">
        <v>12</v>
      </c>
      <c r="P3921" s="1">
        <v>858.84720000000004</v>
      </c>
      <c r="Q3921" s="1">
        <v>0</v>
      </c>
      <c r="R3921" s="1">
        <v>0</v>
      </c>
      <c r="U3921" s="1">
        <v>0</v>
      </c>
      <c r="W3921" s="1">
        <v>0</v>
      </c>
      <c r="X3921" s="1" t="s">
        <v>81</v>
      </c>
      <c r="Y3921" s="1">
        <v>3886630</v>
      </c>
      <c r="AA3921" s="2">
        <v>45410</v>
      </c>
      <c r="AB3921" s="2">
        <v>45415</v>
      </c>
      <c r="AC3921" s="2">
        <v>45780</v>
      </c>
      <c r="AE3921" s="1" t="s">
        <v>497</v>
      </c>
      <c r="AF3921" s="1" t="s">
        <v>16682</v>
      </c>
      <c r="AI3921" s="1" t="s">
        <v>64</v>
      </c>
      <c r="AJ3921" s="1" t="s">
        <v>65</v>
      </c>
      <c r="AM3921" s="1" t="s">
        <v>8767</v>
      </c>
      <c r="AN3921" s="1" t="s">
        <v>8768</v>
      </c>
      <c r="AU3921" s="1" t="s">
        <v>68</v>
      </c>
      <c r="AX3921" s="1" t="s">
        <v>68</v>
      </c>
      <c r="AY3921" s="1" t="s">
        <v>85</v>
      </c>
      <c r="BB3921" s="1" t="str">
        <f>VLOOKUP(E3921,'[1]Agenda Clientes'!$B$2:$P$2416,15,0)</f>
        <v>P17267404</v>
      </c>
    </row>
    <row r="3922" spans="1:54" s="1" customFormat="1" ht="15" customHeight="1" x14ac:dyDescent="0.25">
      <c r="A3922" s="1" t="s">
        <v>16683</v>
      </c>
      <c r="C3922" s="1" t="s">
        <v>77</v>
      </c>
      <c r="D3922" s="1" t="s">
        <v>16684</v>
      </c>
      <c r="E3922" s="1" t="s">
        <v>3387</v>
      </c>
      <c r="F3922" s="1" t="s">
        <v>3387</v>
      </c>
      <c r="G3922" s="1" t="s">
        <v>57</v>
      </c>
      <c r="H3922" s="1" t="s">
        <v>14493</v>
      </c>
      <c r="I3922" s="1" t="s">
        <v>9285</v>
      </c>
      <c r="J3922" s="1" t="s">
        <v>11012</v>
      </c>
      <c r="K3922" s="1" t="s">
        <v>61</v>
      </c>
      <c r="L3922" s="1">
        <v>7157.06</v>
      </c>
      <c r="M3922" s="1">
        <v>7157.06</v>
      </c>
      <c r="N3922" s="1">
        <v>7200</v>
      </c>
      <c r="O3922" s="1">
        <v>12</v>
      </c>
      <c r="P3922" s="1">
        <v>858.84720000000004</v>
      </c>
      <c r="Q3922" s="1">
        <v>0</v>
      </c>
      <c r="R3922" s="1">
        <v>0</v>
      </c>
      <c r="U3922" s="1">
        <v>0</v>
      </c>
      <c r="W3922" s="1">
        <v>0</v>
      </c>
      <c r="X3922" s="1" t="s">
        <v>81</v>
      </c>
      <c r="Y3922" s="1">
        <v>502495</v>
      </c>
      <c r="AA3922" s="2">
        <v>45410</v>
      </c>
      <c r="AB3922" s="2">
        <v>45415</v>
      </c>
      <c r="AC3922" s="2">
        <v>45780</v>
      </c>
      <c r="AE3922" s="1" t="s">
        <v>497</v>
      </c>
      <c r="AF3922" s="1" t="s">
        <v>16685</v>
      </c>
      <c r="AI3922" s="1" t="s">
        <v>64</v>
      </c>
      <c r="AJ3922" s="1" t="s">
        <v>65</v>
      </c>
      <c r="AM3922" s="1" t="s">
        <v>3390</v>
      </c>
      <c r="AN3922" s="1" t="s">
        <v>3391</v>
      </c>
      <c r="AU3922" s="1" t="s">
        <v>68</v>
      </c>
      <c r="AX3922" s="1" t="s">
        <v>68</v>
      </c>
      <c r="AY3922" s="1" t="s">
        <v>85</v>
      </c>
      <c r="BB3922" s="1" t="str">
        <f>VLOOKUP(E3922,'[1]Agenda Clientes'!$B$2:$P$2416,15,0)</f>
        <v>P17264554</v>
      </c>
    </row>
    <row r="3923" spans="1:54" s="1" customFormat="1" ht="15" customHeight="1" x14ac:dyDescent="0.25">
      <c r="A3923" s="1" t="s">
        <v>16686</v>
      </c>
      <c r="C3923" s="1" t="s">
        <v>54</v>
      </c>
      <c r="D3923" s="1" t="s">
        <v>16687</v>
      </c>
      <c r="E3923" s="1" t="s">
        <v>6474</v>
      </c>
      <c r="F3923" s="1" t="s">
        <v>6474</v>
      </c>
      <c r="G3923" s="1" t="s">
        <v>57</v>
      </c>
      <c r="H3923" s="1" t="s">
        <v>14493</v>
      </c>
      <c r="I3923" s="1" t="s">
        <v>9285</v>
      </c>
      <c r="J3923" s="1" t="s">
        <v>12913</v>
      </c>
      <c r="K3923" s="1" t="s">
        <v>61</v>
      </c>
      <c r="L3923" s="1">
        <v>7157.06</v>
      </c>
      <c r="M3923" s="1">
        <v>7157.06</v>
      </c>
      <c r="N3923" s="1">
        <v>7200</v>
      </c>
      <c r="O3923" s="1">
        <v>1</v>
      </c>
      <c r="P3923" s="1">
        <v>71.570599999999999</v>
      </c>
      <c r="Q3923" s="1">
        <v>0</v>
      </c>
      <c r="R3923" s="1">
        <v>0</v>
      </c>
      <c r="U3923" s="1">
        <v>0</v>
      </c>
      <c r="W3923" s="1">
        <v>0</v>
      </c>
      <c r="X3923" s="1" t="s">
        <v>62</v>
      </c>
      <c r="Y3923" s="1">
        <v>1854980</v>
      </c>
      <c r="AA3923" s="2">
        <v>45410</v>
      </c>
      <c r="AB3923" s="2">
        <v>45415</v>
      </c>
      <c r="AC3923" s="2">
        <v>45780</v>
      </c>
      <c r="AE3923" s="1" t="s">
        <v>497</v>
      </c>
      <c r="AI3923" s="1" t="s">
        <v>64</v>
      </c>
      <c r="AJ3923" s="1" t="s">
        <v>65</v>
      </c>
      <c r="AM3923" s="1" t="s">
        <v>6477</v>
      </c>
      <c r="AN3923" s="1" t="s">
        <v>6478</v>
      </c>
      <c r="AU3923" s="1" t="s">
        <v>68</v>
      </c>
      <c r="AX3923" s="1" t="s">
        <v>68</v>
      </c>
      <c r="AY3923" s="1" t="s">
        <v>69</v>
      </c>
      <c r="BB3923" s="1" t="str">
        <f>VLOOKUP(E3923,'[1]Agenda Clientes'!$B$2:$P$2416,15,0)</f>
        <v>P17264961</v>
      </c>
    </row>
    <row r="3924" spans="1:54" s="1" customFormat="1" ht="15" customHeight="1" x14ac:dyDescent="0.25">
      <c r="A3924" s="1" t="s">
        <v>16688</v>
      </c>
      <c r="C3924" s="1" t="s">
        <v>54</v>
      </c>
      <c r="D3924" s="1" t="s">
        <v>16689</v>
      </c>
      <c r="E3924" s="1" t="s">
        <v>6481</v>
      </c>
      <c r="F3924" s="1" t="s">
        <v>6481</v>
      </c>
      <c r="G3924" s="1" t="s">
        <v>57</v>
      </c>
      <c r="H3924" s="1" t="s">
        <v>14493</v>
      </c>
      <c r="I3924" s="1" t="s">
        <v>9285</v>
      </c>
      <c r="J3924" s="1" t="s">
        <v>12917</v>
      </c>
      <c r="K3924" s="1" t="s">
        <v>61</v>
      </c>
      <c r="L3924" s="1">
        <v>7157.06</v>
      </c>
      <c r="M3924" s="1">
        <v>7157.06</v>
      </c>
      <c r="N3924" s="1">
        <v>7200</v>
      </c>
      <c r="O3924" s="1">
        <v>1</v>
      </c>
      <c r="P3924" s="1">
        <v>71.570599999999999</v>
      </c>
      <c r="Q3924" s="1">
        <v>0</v>
      </c>
      <c r="R3924" s="1">
        <v>0</v>
      </c>
      <c r="U3924" s="1">
        <v>0</v>
      </c>
      <c r="W3924" s="1">
        <v>0</v>
      </c>
      <c r="X3924" s="1" t="s">
        <v>81</v>
      </c>
      <c r="Y3924" s="1">
        <v>3283530</v>
      </c>
      <c r="AA3924" s="2">
        <v>45410</v>
      </c>
      <c r="AB3924" s="2">
        <v>45415</v>
      </c>
      <c r="AC3924" s="2">
        <v>45780</v>
      </c>
      <c r="AE3924" s="1" t="s">
        <v>497</v>
      </c>
      <c r="AI3924" s="1" t="s">
        <v>64</v>
      </c>
      <c r="AJ3924" s="1" t="s">
        <v>65</v>
      </c>
      <c r="AM3924" s="1" t="s">
        <v>6484</v>
      </c>
      <c r="AN3924" s="1" t="s">
        <v>6485</v>
      </c>
      <c r="AU3924" s="1" t="s">
        <v>68</v>
      </c>
      <c r="AX3924" s="1" t="s">
        <v>68</v>
      </c>
      <c r="AY3924" s="1" t="s">
        <v>104</v>
      </c>
      <c r="BB3924" s="1" t="str">
        <f>VLOOKUP(E3924,'[1]Agenda Clientes'!$B$2:$P$2416,15,0)</f>
        <v>P17267026</v>
      </c>
    </row>
    <row r="3925" spans="1:54" s="1" customFormat="1" ht="15" customHeight="1" x14ac:dyDescent="0.25">
      <c r="A3925" s="1" t="s">
        <v>16690</v>
      </c>
      <c r="C3925" s="1" t="s">
        <v>54</v>
      </c>
      <c r="D3925" s="1" t="s">
        <v>16691</v>
      </c>
      <c r="E3925" s="1" t="s">
        <v>6488</v>
      </c>
      <c r="F3925" s="1" t="s">
        <v>6488</v>
      </c>
      <c r="G3925" s="1" t="s">
        <v>57</v>
      </c>
      <c r="H3925" s="1" t="s">
        <v>14493</v>
      </c>
      <c r="I3925" s="1" t="s">
        <v>9285</v>
      </c>
      <c r="J3925" s="1" t="s">
        <v>12929</v>
      </c>
      <c r="K3925" s="1" t="s">
        <v>61</v>
      </c>
      <c r="L3925" s="1">
        <v>7157.06</v>
      </c>
      <c r="M3925" s="1">
        <v>7157.06</v>
      </c>
      <c r="N3925" s="1">
        <v>7200</v>
      </c>
      <c r="O3925" s="1">
        <v>12</v>
      </c>
      <c r="P3925" s="1">
        <v>858.84720000000004</v>
      </c>
      <c r="Q3925" s="1">
        <v>0</v>
      </c>
      <c r="R3925" s="1">
        <v>0</v>
      </c>
      <c r="U3925" s="1">
        <v>0</v>
      </c>
      <c r="W3925" s="1">
        <v>0</v>
      </c>
      <c r="X3925" s="1" t="s">
        <v>62</v>
      </c>
      <c r="Y3925" s="1">
        <v>539505</v>
      </c>
      <c r="AA3925" s="2">
        <v>45411</v>
      </c>
      <c r="AB3925" s="2">
        <v>45416</v>
      </c>
      <c r="AC3925" s="2">
        <v>45781</v>
      </c>
      <c r="AE3925" s="1" t="s">
        <v>497</v>
      </c>
      <c r="AI3925" s="1" t="s">
        <v>64</v>
      </c>
      <c r="AJ3925" s="1" t="s">
        <v>65</v>
      </c>
      <c r="AM3925" s="1" t="s">
        <v>6491</v>
      </c>
      <c r="AN3925" s="1" t="s">
        <v>6492</v>
      </c>
      <c r="AU3925" s="1" t="s">
        <v>68</v>
      </c>
      <c r="AX3925" s="1" t="s">
        <v>68</v>
      </c>
      <c r="AY3925" s="1" t="s">
        <v>69</v>
      </c>
      <c r="BB3925" s="1" t="str">
        <f>VLOOKUP(E3925,'[1]Agenda Clientes'!$B$2:$P$2416,15,0)</f>
        <v>P17266628</v>
      </c>
    </row>
    <row r="3926" spans="1:54" s="1" customFormat="1" ht="15" customHeight="1" x14ac:dyDescent="0.25">
      <c r="A3926" s="1" t="s">
        <v>16692</v>
      </c>
      <c r="C3926" s="1" t="s">
        <v>54</v>
      </c>
      <c r="D3926" s="1" t="s">
        <v>16693</v>
      </c>
      <c r="E3926" s="1" t="s">
        <v>6495</v>
      </c>
      <c r="F3926" s="1" t="s">
        <v>6495</v>
      </c>
      <c r="G3926" s="1" t="s">
        <v>57</v>
      </c>
      <c r="H3926" s="1" t="s">
        <v>14493</v>
      </c>
      <c r="I3926" s="1" t="s">
        <v>9285</v>
      </c>
      <c r="J3926" s="1" t="s">
        <v>12921</v>
      </c>
      <c r="K3926" s="1" t="s">
        <v>61</v>
      </c>
      <c r="L3926" s="1">
        <v>7157.06</v>
      </c>
      <c r="M3926" s="1">
        <v>7157.06</v>
      </c>
      <c r="N3926" s="1">
        <v>7200</v>
      </c>
      <c r="O3926" s="1">
        <v>12</v>
      </c>
      <c r="P3926" s="1">
        <v>858.84720000000004</v>
      </c>
      <c r="Q3926" s="1">
        <v>0</v>
      </c>
      <c r="R3926" s="1">
        <v>0</v>
      </c>
      <c r="U3926" s="1">
        <v>0</v>
      </c>
      <c r="W3926" s="1">
        <v>0</v>
      </c>
      <c r="X3926" s="1" t="s">
        <v>81</v>
      </c>
      <c r="Y3926" s="1">
        <v>433155</v>
      </c>
      <c r="AA3926" s="2">
        <v>45411</v>
      </c>
      <c r="AB3926" s="2">
        <v>45416</v>
      </c>
      <c r="AC3926" s="2">
        <v>45781</v>
      </c>
      <c r="AE3926" s="1" t="s">
        <v>497</v>
      </c>
      <c r="AI3926" s="1" t="s">
        <v>64</v>
      </c>
      <c r="AJ3926" s="1" t="s">
        <v>65</v>
      </c>
      <c r="AM3926" s="1" t="s">
        <v>6498</v>
      </c>
      <c r="AN3926" s="1" t="s">
        <v>6499</v>
      </c>
      <c r="AU3926" s="1" t="s">
        <v>68</v>
      </c>
      <c r="AX3926" s="1" t="s">
        <v>68</v>
      </c>
      <c r="AY3926" s="1" t="s">
        <v>69</v>
      </c>
      <c r="BB3926" s="1" t="str">
        <f>VLOOKUP(E3926,'[1]Agenda Clientes'!$B$2:$P$2416,15,0)</f>
        <v>P17266771</v>
      </c>
    </row>
    <row r="3927" spans="1:54" s="1" customFormat="1" ht="15" customHeight="1" x14ac:dyDescent="0.25">
      <c r="A3927" s="1" t="s">
        <v>16694</v>
      </c>
      <c r="C3927" s="1" t="s">
        <v>54</v>
      </c>
      <c r="D3927" s="1" t="s">
        <v>16695</v>
      </c>
      <c r="E3927" s="1" t="s">
        <v>6502</v>
      </c>
      <c r="F3927" s="1" t="s">
        <v>6502</v>
      </c>
      <c r="G3927" s="1" t="s">
        <v>57</v>
      </c>
      <c r="H3927" s="1" t="s">
        <v>14493</v>
      </c>
      <c r="I3927" s="1" t="s">
        <v>9285</v>
      </c>
      <c r="J3927" s="1" t="s">
        <v>12925</v>
      </c>
      <c r="K3927" s="1" t="s">
        <v>61</v>
      </c>
      <c r="L3927" s="1">
        <v>7157.06</v>
      </c>
      <c r="M3927" s="1">
        <v>7157.06</v>
      </c>
      <c r="N3927" s="1">
        <v>7200</v>
      </c>
      <c r="O3927" s="1">
        <v>12</v>
      </c>
      <c r="P3927" s="1">
        <v>858.84720000000004</v>
      </c>
      <c r="Q3927" s="1">
        <v>0</v>
      </c>
      <c r="R3927" s="1">
        <v>0</v>
      </c>
      <c r="U3927" s="1">
        <v>0</v>
      </c>
      <c r="W3927" s="1">
        <v>0</v>
      </c>
      <c r="X3927" s="1" t="s">
        <v>81</v>
      </c>
      <c r="Y3927" s="1">
        <v>3886630</v>
      </c>
      <c r="AA3927" s="2">
        <v>45411</v>
      </c>
      <c r="AB3927" s="2">
        <v>45416</v>
      </c>
      <c r="AC3927" s="2">
        <v>45781</v>
      </c>
      <c r="AE3927" s="1" t="s">
        <v>497</v>
      </c>
      <c r="AI3927" s="1" t="s">
        <v>64</v>
      </c>
      <c r="AJ3927" s="1" t="s">
        <v>65</v>
      </c>
      <c r="AN3927" s="1" t="s">
        <v>6505</v>
      </c>
      <c r="AU3927" s="1" t="s">
        <v>68</v>
      </c>
      <c r="AX3927" s="1" t="s">
        <v>68</v>
      </c>
      <c r="AY3927" s="1" t="s">
        <v>69</v>
      </c>
      <c r="BB3927" s="1" t="str">
        <f>VLOOKUP(E3927,'[1]Agenda Clientes'!$B$2:$P$2416,15,0)</f>
        <v>P17264492</v>
      </c>
    </row>
    <row r="3928" spans="1:54" s="1" customFormat="1" ht="15" customHeight="1" x14ac:dyDescent="0.25">
      <c r="A3928" s="1" t="s">
        <v>16696</v>
      </c>
      <c r="C3928" s="1" t="s">
        <v>54</v>
      </c>
      <c r="D3928" s="1" t="s">
        <v>16697</v>
      </c>
      <c r="E3928" s="1" t="s">
        <v>6508</v>
      </c>
      <c r="F3928" s="1" t="s">
        <v>6508</v>
      </c>
      <c r="G3928" s="1" t="s">
        <v>57</v>
      </c>
      <c r="H3928" s="1" t="s">
        <v>14493</v>
      </c>
      <c r="I3928" s="1" t="s">
        <v>9285</v>
      </c>
      <c r="J3928" s="1" t="s">
        <v>12933</v>
      </c>
      <c r="K3928" s="1" t="s">
        <v>61</v>
      </c>
      <c r="L3928" s="1">
        <v>7157.06</v>
      </c>
      <c r="M3928" s="1">
        <v>7157.06</v>
      </c>
      <c r="N3928" s="1">
        <v>7200</v>
      </c>
      <c r="O3928" s="1">
        <v>1</v>
      </c>
      <c r="P3928" s="1">
        <v>71.570599999999999</v>
      </c>
      <c r="Q3928" s="1">
        <v>0</v>
      </c>
      <c r="R3928" s="1">
        <v>0</v>
      </c>
      <c r="U3928" s="1">
        <v>0</v>
      </c>
      <c r="W3928" s="1">
        <v>0</v>
      </c>
      <c r="X3928" s="1" t="s">
        <v>81</v>
      </c>
      <c r="Y3928" s="1">
        <v>1094510</v>
      </c>
      <c r="AA3928" s="2">
        <v>45411</v>
      </c>
      <c r="AB3928" s="2">
        <v>45411</v>
      </c>
      <c r="AC3928" s="2">
        <v>45776</v>
      </c>
      <c r="AE3928" s="1" t="s">
        <v>497</v>
      </c>
      <c r="AI3928" s="1" t="s">
        <v>64</v>
      </c>
      <c r="AJ3928" s="1" t="s">
        <v>65</v>
      </c>
      <c r="AM3928" s="1" t="s">
        <v>6510</v>
      </c>
      <c r="AN3928" s="1" t="s">
        <v>6511</v>
      </c>
      <c r="AU3928" s="1" t="s">
        <v>68</v>
      </c>
      <c r="AX3928" s="1" t="s">
        <v>68</v>
      </c>
      <c r="AY3928" s="1" t="s">
        <v>104</v>
      </c>
      <c r="BB3928" s="1" t="str">
        <f>VLOOKUP(E3928,'[1]Agenda Clientes'!$B$2:$P$2416,15,0)</f>
        <v>P17267363</v>
      </c>
    </row>
    <row r="3929" spans="1:54" s="1" customFormat="1" ht="15" customHeight="1" x14ac:dyDescent="0.25">
      <c r="A3929" s="1" t="s">
        <v>16698</v>
      </c>
      <c r="C3929" s="1" t="s">
        <v>54</v>
      </c>
      <c r="D3929" s="1" t="s">
        <v>16699</v>
      </c>
      <c r="E3929" s="1" t="s">
        <v>475</v>
      </c>
      <c r="F3929" s="1" t="s">
        <v>475</v>
      </c>
      <c r="G3929" s="1" t="s">
        <v>57</v>
      </c>
      <c r="H3929" s="1" t="s">
        <v>14493</v>
      </c>
      <c r="I3929" s="1" t="s">
        <v>9285</v>
      </c>
      <c r="J3929" s="1" t="s">
        <v>12882</v>
      </c>
      <c r="K3929" s="1" t="s">
        <v>61</v>
      </c>
      <c r="L3929" s="1">
        <v>7157.06</v>
      </c>
      <c r="M3929" s="1">
        <v>7157.06</v>
      </c>
      <c r="N3929" s="1">
        <v>7200</v>
      </c>
      <c r="O3929" s="1">
        <v>12</v>
      </c>
      <c r="P3929" s="1">
        <v>858.84720000000004</v>
      </c>
      <c r="Q3929" s="1">
        <v>0</v>
      </c>
      <c r="R3929" s="1">
        <v>0</v>
      </c>
      <c r="U3929" s="1">
        <v>0</v>
      </c>
      <c r="W3929" s="1">
        <v>0</v>
      </c>
      <c r="X3929" s="1" t="s">
        <v>62</v>
      </c>
      <c r="Y3929" s="1">
        <v>580625</v>
      </c>
      <c r="AA3929" s="2">
        <v>45411</v>
      </c>
      <c r="AB3929" s="2">
        <v>45417</v>
      </c>
      <c r="AC3929" s="2">
        <v>45782</v>
      </c>
      <c r="AE3929" s="1" t="s">
        <v>497</v>
      </c>
      <c r="AI3929" s="1" t="s">
        <v>64</v>
      </c>
      <c r="AJ3929" s="1" t="s">
        <v>65</v>
      </c>
      <c r="AM3929" s="1" t="s">
        <v>477</v>
      </c>
      <c r="AN3929" s="1" t="s">
        <v>478</v>
      </c>
      <c r="AU3929" s="1" t="s">
        <v>68</v>
      </c>
      <c r="AX3929" s="1" t="s">
        <v>68</v>
      </c>
      <c r="AY3929" s="1" t="s">
        <v>104</v>
      </c>
      <c r="BB3929" s="1" t="str">
        <f>VLOOKUP(E3929,'[1]Agenda Clientes'!$B$2:$P$2416,15,0)</f>
        <v>P17265540</v>
      </c>
    </row>
    <row r="3930" spans="1:54" s="1" customFormat="1" ht="15" customHeight="1" x14ac:dyDescent="0.25">
      <c r="A3930" s="1" t="s">
        <v>16700</v>
      </c>
      <c r="C3930" s="1" t="s">
        <v>54</v>
      </c>
      <c r="D3930" s="1" t="s">
        <v>16701</v>
      </c>
      <c r="E3930" s="1" t="s">
        <v>6518</v>
      </c>
      <c r="F3930" s="1" t="s">
        <v>6518</v>
      </c>
      <c r="G3930" s="1" t="s">
        <v>57</v>
      </c>
      <c r="H3930" s="1" t="s">
        <v>14493</v>
      </c>
      <c r="I3930" s="1" t="s">
        <v>9285</v>
      </c>
      <c r="J3930" s="1" t="s">
        <v>12941</v>
      </c>
      <c r="K3930" s="1" t="s">
        <v>61</v>
      </c>
      <c r="L3930" s="1">
        <v>7157.06</v>
      </c>
      <c r="M3930" s="1">
        <v>7157.06</v>
      </c>
      <c r="N3930" s="1">
        <v>7200</v>
      </c>
      <c r="O3930" s="1">
        <v>1</v>
      </c>
      <c r="P3930" s="1">
        <v>71.570599999999999</v>
      </c>
      <c r="Q3930" s="1">
        <v>0</v>
      </c>
      <c r="R3930" s="1">
        <v>0</v>
      </c>
      <c r="U3930" s="1">
        <v>0</v>
      </c>
      <c r="W3930" s="1">
        <v>0</v>
      </c>
      <c r="X3930" s="1" t="s">
        <v>81</v>
      </c>
      <c r="Y3930" s="1">
        <v>3283530</v>
      </c>
      <c r="AA3930" s="2">
        <v>45411</v>
      </c>
      <c r="AB3930" s="2">
        <v>45411</v>
      </c>
      <c r="AC3930" s="2">
        <v>45776</v>
      </c>
      <c r="AE3930" s="1" t="s">
        <v>497</v>
      </c>
      <c r="AI3930" s="1" t="s">
        <v>64</v>
      </c>
      <c r="AJ3930" s="1" t="s">
        <v>65</v>
      </c>
      <c r="AM3930" s="1" t="s">
        <v>6520</v>
      </c>
      <c r="AN3930" s="1" t="s">
        <v>6521</v>
      </c>
      <c r="AU3930" s="1" t="s">
        <v>68</v>
      </c>
      <c r="AX3930" s="1" t="s">
        <v>68</v>
      </c>
      <c r="AY3930" s="1" t="s">
        <v>104</v>
      </c>
      <c r="BB3930" s="1" t="str">
        <f>VLOOKUP(E3930,'[1]Agenda Clientes'!$B$2:$P$2416,15,0)</f>
        <v>P17267364</v>
      </c>
    </row>
    <row r="3931" spans="1:54" s="1" customFormat="1" ht="15" customHeight="1" x14ac:dyDescent="0.25">
      <c r="A3931" s="1" t="s">
        <v>16702</v>
      </c>
      <c r="C3931" s="1" t="s">
        <v>54</v>
      </c>
      <c r="D3931" s="1" t="s">
        <v>16703</v>
      </c>
      <c r="E3931" s="1" t="s">
        <v>8569</v>
      </c>
      <c r="F3931" s="1" t="s">
        <v>8569</v>
      </c>
      <c r="G3931" s="1" t="s">
        <v>57</v>
      </c>
      <c r="H3931" s="1" t="s">
        <v>14493</v>
      </c>
      <c r="I3931" s="1" t="s">
        <v>9285</v>
      </c>
      <c r="J3931" s="1" t="s">
        <v>14190</v>
      </c>
      <c r="K3931" s="1" t="s">
        <v>61</v>
      </c>
      <c r="L3931" s="1">
        <v>7157.06</v>
      </c>
      <c r="M3931" s="1">
        <v>7157.06</v>
      </c>
      <c r="N3931" s="1">
        <v>7200</v>
      </c>
      <c r="O3931" s="1">
        <v>1</v>
      </c>
      <c r="P3931" s="1">
        <v>71.570599999999999</v>
      </c>
      <c r="Q3931" s="1">
        <v>0</v>
      </c>
      <c r="R3931" s="1">
        <v>0</v>
      </c>
      <c r="U3931" s="1">
        <v>0</v>
      </c>
      <c r="W3931" s="1">
        <v>0</v>
      </c>
      <c r="X3931" s="1" t="s">
        <v>81</v>
      </c>
      <c r="Y3931" s="1">
        <v>803565</v>
      </c>
      <c r="AA3931" s="2">
        <v>45412</v>
      </c>
      <c r="AB3931" s="2">
        <v>45417</v>
      </c>
      <c r="AC3931" s="2">
        <v>45782</v>
      </c>
      <c r="AE3931" s="1" t="s">
        <v>497</v>
      </c>
      <c r="AI3931" s="1" t="s">
        <v>64</v>
      </c>
      <c r="AJ3931" s="1" t="s">
        <v>65</v>
      </c>
      <c r="AM3931" s="1" t="s">
        <v>8572</v>
      </c>
      <c r="AN3931" s="1" t="s">
        <v>8573</v>
      </c>
      <c r="AU3931" s="1" t="s">
        <v>68</v>
      </c>
      <c r="AX3931" s="1" t="s">
        <v>68</v>
      </c>
      <c r="AY3931" s="1" t="s">
        <v>69</v>
      </c>
      <c r="BB3931" s="1" t="str">
        <f>VLOOKUP(E3931,'[1]Agenda Clientes'!$B$2:$P$2416,15,0)</f>
        <v>P17265148</v>
      </c>
    </row>
    <row r="3932" spans="1:54" s="1" customFormat="1" ht="15" customHeight="1" x14ac:dyDescent="0.25">
      <c r="A3932" s="1" t="s">
        <v>16704</v>
      </c>
      <c r="C3932" s="1" t="s">
        <v>54</v>
      </c>
      <c r="D3932" s="1" t="s">
        <v>16705</v>
      </c>
      <c r="E3932" s="1" t="s">
        <v>6524</v>
      </c>
      <c r="F3932" s="1" t="s">
        <v>6524</v>
      </c>
      <c r="G3932" s="1" t="s">
        <v>57</v>
      </c>
      <c r="H3932" s="1" t="s">
        <v>14493</v>
      </c>
      <c r="I3932" s="1" t="s">
        <v>9285</v>
      </c>
      <c r="J3932" s="1" t="s">
        <v>16706</v>
      </c>
      <c r="K3932" s="1" t="s">
        <v>61</v>
      </c>
      <c r="L3932" s="1">
        <v>7157.06</v>
      </c>
      <c r="M3932" s="1">
        <v>7157.06</v>
      </c>
      <c r="N3932" s="1">
        <v>7200</v>
      </c>
      <c r="O3932" s="1">
        <v>12</v>
      </c>
      <c r="P3932" s="1">
        <v>858.84720000000004</v>
      </c>
      <c r="Q3932" s="1">
        <v>0</v>
      </c>
      <c r="R3932" s="1">
        <v>0</v>
      </c>
      <c r="U3932" s="1">
        <v>0</v>
      </c>
      <c r="W3932" s="1">
        <v>0</v>
      </c>
      <c r="X3932" s="1" t="s">
        <v>81</v>
      </c>
      <c r="Y3932" s="1">
        <v>276675</v>
      </c>
      <c r="AA3932" s="2">
        <v>45412</v>
      </c>
      <c r="AB3932" s="2">
        <v>45417</v>
      </c>
      <c r="AC3932" s="2">
        <v>45782</v>
      </c>
      <c r="AE3932" s="1" t="s">
        <v>497</v>
      </c>
      <c r="AI3932" s="1" t="s">
        <v>64</v>
      </c>
      <c r="AJ3932" s="1" t="s">
        <v>65</v>
      </c>
      <c r="AM3932" s="1" t="s">
        <v>6527</v>
      </c>
      <c r="AN3932" s="1" t="s">
        <v>6528</v>
      </c>
      <c r="AU3932" s="1" t="s">
        <v>68</v>
      </c>
      <c r="AX3932" s="1" t="s">
        <v>68</v>
      </c>
      <c r="AY3932" s="1" t="s">
        <v>104</v>
      </c>
      <c r="BB3932" s="1" t="str">
        <f>VLOOKUP(E3932,'[1]Agenda Clientes'!$B$2:$P$2416,15,0)</f>
        <v>P17267017</v>
      </c>
    </row>
    <row r="3933" spans="1:54" s="1" customFormat="1" ht="15" customHeight="1" x14ac:dyDescent="0.25">
      <c r="A3933" s="1" t="s">
        <v>16707</v>
      </c>
      <c r="C3933" s="1" t="s">
        <v>54</v>
      </c>
      <c r="D3933" s="1" t="s">
        <v>16708</v>
      </c>
      <c r="E3933" s="1" t="s">
        <v>6537</v>
      </c>
      <c r="F3933" s="1" t="s">
        <v>6537</v>
      </c>
      <c r="G3933" s="1" t="s">
        <v>57</v>
      </c>
      <c r="H3933" s="1" t="s">
        <v>14493</v>
      </c>
      <c r="I3933" s="1" t="s">
        <v>9285</v>
      </c>
      <c r="J3933" s="1" t="s">
        <v>12946</v>
      </c>
      <c r="K3933" s="1" t="s">
        <v>61</v>
      </c>
      <c r="L3933" s="1">
        <v>7157.06</v>
      </c>
      <c r="M3933" s="1">
        <v>7157.06</v>
      </c>
      <c r="N3933" s="1">
        <v>7200</v>
      </c>
      <c r="O3933" s="1">
        <v>12</v>
      </c>
      <c r="P3933" s="1">
        <v>858.84720000000004</v>
      </c>
      <c r="Q3933" s="1">
        <v>0</v>
      </c>
      <c r="R3933" s="1">
        <v>0</v>
      </c>
      <c r="U3933" s="1">
        <v>0</v>
      </c>
      <c r="W3933" s="1">
        <v>0</v>
      </c>
      <c r="X3933" s="1" t="s">
        <v>81</v>
      </c>
      <c r="Y3933" s="1">
        <v>467540</v>
      </c>
      <c r="AA3933" s="2">
        <v>45412</v>
      </c>
      <c r="AB3933" s="2">
        <v>45412</v>
      </c>
      <c r="AC3933" s="2">
        <v>45777</v>
      </c>
      <c r="AE3933" s="1" t="s">
        <v>497</v>
      </c>
      <c r="AI3933" s="1" t="s">
        <v>64</v>
      </c>
      <c r="AJ3933" s="1" t="s">
        <v>65</v>
      </c>
      <c r="AM3933" s="1" t="s">
        <v>612</v>
      </c>
      <c r="AN3933" s="1" t="s">
        <v>6539</v>
      </c>
      <c r="AU3933" s="1" t="s">
        <v>68</v>
      </c>
      <c r="AX3933" s="1" t="s">
        <v>68</v>
      </c>
      <c r="AY3933" s="1" t="s">
        <v>104</v>
      </c>
      <c r="BB3933" s="1" t="str">
        <f>VLOOKUP(E3933,'[1]Agenda Clientes'!$B$2:$P$2416,15,0)</f>
        <v>P17267366</v>
      </c>
    </row>
    <row r="3934" spans="1:54" s="1" customFormat="1" ht="15" customHeight="1" x14ac:dyDescent="0.25">
      <c r="A3934" s="1" t="s">
        <v>16709</v>
      </c>
      <c r="C3934" s="1" t="s">
        <v>54</v>
      </c>
      <c r="D3934" s="1" t="s">
        <v>16710</v>
      </c>
      <c r="E3934" s="1" t="s">
        <v>6417</v>
      </c>
      <c r="F3934" s="1" t="s">
        <v>6417</v>
      </c>
      <c r="G3934" s="1" t="s">
        <v>57</v>
      </c>
      <c r="H3934" s="1" t="s">
        <v>14493</v>
      </c>
      <c r="I3934" s="1" t="s">
        <v>9285</v>
      </c>
      <c r="J3934" s="1" t="s">
        <v>12859</v>
      </c>
      <c r="K3934" s="1" t="s">
        <v>61</v>
      </c>
      <c r="L3934" s="1">
        <v>7157.06</v>
      </c>
      <c r="M3934" s="1">
        <v>7157.06</v>
      </c>
      <c r="N3934" s="1">
        <v>7200</v>
      </c>
      <c r="O3934" s="1">
        <v>1</v>
      </c>
      <c r="P3934" s="1">
        <v>71.570599999999999</v>
      </c>
      <c r="Q3934" s="1">
        <v>0</v>
      </c>
      <c r="R3934" s="1">
        <v>0</v>
      </c>
      <c r="U3934" s="1">
        <v>0</v>
      </c>
      <c r="W3934" s="1">
        <v>0</v>
      </c>
      <c r="X3934" s="1" t="s">
        <v>81</v>
      </c>
      <c r="Y3934" s="1">
        <v>872265</v>
      </c>
      <c r="AA3934" s="2">
        <v>45412</v>
      </c>
      <c r="AB3934" s="2">
        <v>45412</v>
      </c>
      <c r="AC3934" s="2">
        <v>45777</v>
      </c>
      <c r="AE3934" s="1" t="s">
        <v>497</v>
      </c>
      <c r="AI3934" s="1" t="s">
        <v>64</v>
      </c>
      <c r="AJ3934" s="1" t="s">
        <v>65</v>
      </c>
      <c r="AM3934" s="1" t="s">
        <v>6419</v>
      </c>
      <c r="AN3934" s="1" t="s">
        <v>6420</v>
      </c>
      <c r="AU3934" s="1" t="s">
        <v>68</v>
      </c>
      <c r="AX3934" s="1" t="s">
        <v>68</v>
      </c>
      <c r="AY3934" s="1" t="s">
        <v>104</v>
      </c>
      <c r="BB3934" s="1" t="str">
        <f>VLOOKUP(E3934,'[1]Agenda Clientes'!$B$2:$P$2416,15,0)</f>
        <v>P17267361</v>
      </c>
    </row>
    <row r="3935" spans="1:54" s="1" customFormat="1" ht="15" customHeight="1" x14ac:dyDescent="0.25">
      <c r="A3935" s="1" t="s">
        <v>16711</v>
      </c>
      <c r="C3935" s="1" t="s">
        <v>54</v>
      </c>
      <c r="D3935" s="1" t="s">
        <v>16712</v>
      </c>
      <c r="E3935" s="1" t="s">
        <v>6545</v>
      </c>
      <c r="F3935" s="1" t="s">
        <v>6545</v>
      </c>
      <c r="G3935" s="1" t="s">
        <v>57</v>
      </c>
      <c r="H3935" s="1" t="s">
        <v>14493</v>
      </c>
      <c r="I3935" s="1" t="s">
        <v>9285</v>
      </c>
      <c r="J3935" s="1" t="s">
        <v>12951</v>
      </c>
      <c r="K3935" s="1" t="s">
        <v>61</v>
      </c>
      <c r="L3935" s="1">
        <v>7157.06</v>
      </c>
      <c r="M3935" s="1">
        <v>7157.06</v>
      </c>
      <c r="N3935" s="1">
        <v>7200</v>
      </c>
      <c r="O3935" s="1">
        <v>12</v>
      </c>
      <c r="P3935" s="1">
        <v>858.84720000000004</v>
      </c>
      <c r="Q3935" s="1">
        <v>0</v>
      </c>
      <c r="R3935" s="1">
        <v>0</v>
      </c>
      <c r="U3935" s="1">
        <v>0</v>
      </c>
      <c r="W3935" s="1">
        <v>0</v>
      </c>
      <c r="X3935" s="1" t="s">
        <v>81</v>
      </c>
      <c r="Y3935" s="1">
        <v>1464960</v>
      </c>
      <c r="AA3935" s="2">
        <v>45412</v>
      </c>
      <c r="AB3935" s="2">
        <v>45412</v>
      </c>
      <c r="AC3935" s="2">
        <v>45777</v>
      </c>
      <c r="AE3935" s="1" t="s">
        <v>497</v>
      </c>
      <c r="AI3935" s="1" t="s">
        <v>64</v>
      </c>
      <c r="AJ3935" s="1" t="s">
        <v>65</v>
      </c>
      <c r="AM3935" s="1" t="s">
        <v>6100</v>
      </c>
      <c r="AN3935" s="1" t="s">
        <v>6547</v>
      </c>
      <c r="AU3935" s="1" t="s">
        <v>68</v>
      </c>
      <c r="AX3935" s="1" t="s">
        <v>68</v>
      </c>
      <c r="AY3935" s="1" t="s">
        <v>104</v>
      </c>
      <c r="BB3935" s="1" t="str">
        <f>VLOOKUP(E3935,'[1]Agenda Clientes'!$B$2:$P$2416,15,0)</f>
        <v>P17267367</v>
      </c>
    </row>
    <row r="3936" spans="1:54" s="1" customFormat="1" ht="15" customHeight="1" x14ac:dyDescent="0.25">
      <c r="A3936" s="1" t="s">
        <v>16713</v>
      </c>
      <c r="C3936" s="1" t="s">
        <v>54</v>
      </c>
      <c r="D3936" s="1" t="s">
        <v>16714</v>
      </c>
      <c r="E3936" s="1" t="s">
        <v>6550</v>
      </c>
      <c r="F3936" s="1" t="s">
        <v>6550</v>
      </c>
      <c r="G3936" s="1" t="s">
        <v>57</v>
      </c>
      <c r="H3936" s="1" t="s">
        <v>14493</v>
      </c>
      <c r="I3936" s="1" t="s">
        <v>9285</v>
      </c>
      <c r="J3936" s="1" t="s">
        <v>12954</v>
      </c>
      <c r="K3936" s="1" t="s">
        <v>61</v>
      </c>
      <c r="L3936" s="1">
        <v>7157.06</v>
      </c>
      <c r="M3936" s="1">
        <v>7157.06</v>
      </c>
      <c r="N3936" s="1">
        <v>7200</v>
      </c>
      <c r="O3936" s="1">
        <v>1</v>
      </c>
      <c r="P3936" s="1">
        <v>71.570599999999999</v>
      </c>
      <c r="Q3936" s="1">
        <v>0</v>
      </c>
      <c r="R3936" s="1">
        <v>0</v>
      </c>
      <c r="U3936" s="1">
        <v>0</v>
      </c>
      <c r="W3936" s="1">
        <v>0</v>
      </c>
      <c r="X3936" s="1" t="s">
        <v>81</v>
      </c>
      <c r="Y3936" s="1">
        <v>680160</v>
      </c>
      <c r="AA3936" s="2">
        <v>45412</v>
      </c>
      <c r="AB3936" s="2">
        <v>45418</v>
      </c>
      <c r="AC3936" s="2">
        <v>45783</v>
      </c>
      <c r="AE3936" s="1" t="s">
        <v>497</v>
      </c>
      <c r="AI3936" s="1" t="s">
        <v>64</v>
      </c>
      <c r="AJ3936" s="1" t="s">
        <v>65</v>
      </c>
      <c r="AM3936" s="1" t="s">
        <v>6553</v>
      </c>
      <c r="AN3936" s="1" t="s">
        <v>6554</v>
      </c>
      <c r="AU3936" s="1" t="s">
        <v>68</v>
      </c>
      <c r="AX3936" s="1" t="s">
        <v>68</v>
      </c>
      <c r="AY3936" s="1" t="s">
        <v>69</v>
      </c>
      <c r="BB3936" s="1" t="str">
        <f>VLOOKUP(E3936,'[1]Agenda Clientes'!$B$2:$P$2416,15,0)</f>
        <v>P17264949</v>
      </c>
    </row>
    <row r="3937" spans="1:54" s="1" customFormat="1" ht="15" customHeight="1" x14ac:dyDescent="0.25">
      <c r="A3937" s="1" t="s">
        <v>16715</v>
      </c>
      <c r="C3937" s="1" t="s">
        <v>54</v>
      </c>
      <c r="D3937" s="1" t="s">
        <v>16716</v>
      </c>
      <c r="E3937" s="1" t="s">
        <v>6557</v>
      </c>
      <c r="F3937" s="1" t="s">
        <v>6557</v>
      </c>
      <c r="G3937" s="1" t="s">
        <v>57</v>
      </c>
      <c r="H3937" s="1" t="s">
        <v>14493</v>
      </c>
      <c r="I3937" s="1" t="s">
        <v>9285</v>
      </c>
      <c r="J3937" s="1" t="s">
        <v>12958</v>
      </c>
      <c r="K3937" s="1" t="s">
        <v>61</v>
      </c>
      <c r="L3937" s="1">
        <v>7157.06</v>
      </c>
      <c r="M3937" s="1">
        <v>7157.06</v>
      </c>
      <c r="N3937" s="1">
        <v>7200</v>
      </c>
      <c r="O3937" s="1">
        <v>12</v>
      </c>
      <c r="P3937" s="1">
        <v>858.84720000000004</v>
      </c>
      <c r="Q3937" s="1">
        <v>0</v>
      </c>
      <c r="R3937" s="1">
        <v>0</v>
      </c>
      <c r="U3937" s="1">
        <v>0</v>
      </c>
      <c r="W3937" s="1">
        <v>0</v>
      </c>
      <c r="X3937" s="1" t="s">
        <v>81</v>
      </c>
      <c r="Y3937" s="1">
        <v>3548660</v>
      </c>
      <c r="AA3937" s="2">
        <v>45412</v>
      </c>
      <c r="AB3937" s="2">
        <v>45420</v>
      </c>
      <c r="AC3937" s="2">
        <v>45785</v>
      </c>
      <c r="AE3937" s="1" t="s">
        <v>497</v>
      </c>
      <c r="AI3937" s="1" t="s">
        <v>64</v>
      </c>
      <c r="AJ3937" s="1" t="s">
        <v>65</v>
      </c>
      <c r="AM3937" s="1" t="s">
        <v>6560</v>
      </c>
      <c r="AN3937" s="1" t="s">
        <v>6561</v>
      </c>
      <c r="AU3937" s="1" t="s">
        <v>68</v>
      </c>
      <c r="AX3937" s="1" t="s">
        <v>68</v>
      </c>
      <c r="AY3937" s="1" t="s">
        <v>69</v>
      </c>
      <c r="BB3937" s="1" t="str">
        <f>VLOOKUP(E3937,'[1]Agenda Clientes'!$B$2:$P$2416,15,0)</f>
        <v>P17264830</v>
      </c>
    </row>
    <row r="3938" spans="1:54" s="1" customFormat="1" ht="15" customHeight="1" x14ac:dyDescent="0.25">
      <c r="A3938" s="1" t="s">
        <v>16717</v>
      </c>
      <c r="C3938" s="1" t="s">
        <v>54</v>
      </c>
      <c r="D3938" s="1" t="s">
        <v>16718</v>
      </c>
      <c r="E3938" s="1" t="s">
        <v>6564</v>
      </c>
      <c r="F3938" s="1" t="s">
        <v>6564</v>
      </c>
      <c r="G3938" s="1" t="s">
        <v>57</v>
      </c>
      <c r="H3938" s="1" t="s">
        <v>14493</v>
      </c>
      <c r="I3938" s="1" t="s">
        <v>9285</v>
      </c>
      <c r="J3938" s="1" t="s">
        <v>12962</v>
      </c>
      <c r="K3938" s="1" t="s">
        <v>61</v>
      </c>
      <c r="L3938" s="1">
        <v>7157.06</v>
      </c>
      <c r="M3938" s="1">
        <v>7157.06</v>
      </c>
      <c r="N3938" s="1">
        <v>7200</v>
      </c>
      <c r="O3938" s="1">
        <v>12</v>
      </c>
      <c r="P3938" s="1">
        <v>858.84720000000004</v>
      </c>
      <c r="Q3938" s="1">
        <v>0</v>
      </c>
      <c r="R3938" s="1">
        <v>0</v>
      </c>
      <c r="U3938" s="1">
        <v>0</v>
      </c>
      <c r="W3938" s="1">
        <v>0</v>
      </c>
      <c r="X3938" s="1" t="s">
        <v>81</v>
      </c>
      <c r="Y3938" s="1">
        <v>3662400</v>
      </c>
      <c r="AA3938" s="2">
        <v>45412</v>
      </c>
      <c r="AB3938" s="2">
        <v>45415</v>
      </c>
      <c r="AC3938" s="2">
        <v>45780</v>
      </c>
      <c r="AE3938" s="1" t="s">
        <v>497</v>
      </c>
      <c r="AI3938" s="1" t="s">
        <v>64</v>
      </c>
      <c r="AJ3938" s="1" t="s">
        <v>65</v>
      </c>
      <c r="AM3938" s="1" t="s">
        <v>6566</v>
      </c>
      <c r="AN3938" s="1" t="s">
        <v>6567</v>
      </c>
      <c r="AU3938" s="1" t="s">
        <v>68</v>
      </c>
      <c r="AX3938" s="1" t="s">
        <v>68</v>
      </c>
      <c r="AY3938" s="1" t="s">
        <v>104</v>
      </c>
      <c r="BB3938" s="1" t="str">
        <f>VLOOKUP(E3938,'[1]Agenda Clientes'!$B$2:$P$2416,15,0)</f>
        <v>P17267368</v>
      </c>
    </row>
    <row r="3939" spans="1:54" s="1" customFormat="1" ht="15" customHeight="1" x14ac:dyDescent="0.25">
      <c r="A3939" s="1" t="s">
        <v>16719</v>
      </c>
      <c r="C3939" s="1" t="s">
        <v>54</v>
      </c>
      <c r="D3939" s="1" t="s">
        <v>16720</v>
      </c>
      <c r="E3939" s="1" t="s">
        <v>6570</v>
      </c>
      <c r="F3939" s="1" t="s">
        <v>6570</v>
      </c>
      <c r="G3939" s="1" t="s">
        <v>57</v>
      </c>
      <c r="H3939" s="1" t="s">
        <v>14493</v>
      </c>
      <c r="I3939" s="1" t="s">
        <v>9285</v>
      </c>
      <c r="J3939" s="1" t="s">
        <v>12965</v>
      </c>
      <c r="K3939" s="1" t="s">
        <v>61</v>
      </c>
      <c r="L3939" s="1">
        <v>7157.06</v>
      </c>
      <c r="M3939" s="1">
        <v>7157.06</v>
      </c>
      <c r="N3939" s="1">
        <v>7200</v>
      </c>
      <c r="O3939" s="1">
        <v>1</v>
      </c>
      <c r="P3939" s="1">
        <v>71.570599999999999</v>
      </c>
      <c r="Q3939" s="1">
        <v>0</v>
      </c>
      <c r="R3939" s="1">
        <v>0</v>
      </c>
      <c r="U3939" s="1">
        <v>0</v>
      </c>
      <c r="W3939" s="1">
        <v>0</v>
      </c>
      <c r="X3939" s="1" t="s">
        <v>62</v>
      </c>
      <c r="Y3939" s="1">
        <v>2011740</v>
      </c>
      <c r="AA3939" s="2">
        <v>45412</v>
      </c>
      <c r="AB3939" s="2">
        <v>45419</v>
      </c>
      <c r="AC3939" s="2">
        <v>45784</v>
      </c>
      <c r="AE3939" s="1" t="s">
        <v>497</v>
      </c>
      <c r="AI3939" s="1" t="s">
        <v>64</v>
      </c>
      <c r="AJ3939" s="1" t="s">
        <v>65</v>
      </c>
      <c r="AM3939" s="1" t="s">
        <v>6573</v>
      </c>
      <c r="AN3939" s="1" t="s">
        <v>6574</v>
      </c>
      <c r="AU3939" s="1" t="s">
        <v>68</v>
      </c>
      <c r="AX3939" s="1" t="s">
        <v>68</v>
      </c>
      <c r="AY3939" s="1" t="s">
        <v>69</v>
      </c>
      <c r="BB3939" s="1" t="str">
        <f>VLOOKUP(E3939,'[1]Agenda Clientes'!$B$2:$P$2416,15,0)</f>
        <v>P17264960</v>
      </c>
    </row>
    <row r="3940" spans="1:54" s="1" customFormat="1" ht="15" customHeight="1" x14ac:dyDescent="0.25">
      <c r="A3940" s="1" t="s">
        <v>16721</v>
      </c>
      <c r="C3940" s="1" t="s">
        <v>54</v>
      </c>
      <c r="D3940" s="1" t="s">
        <v>16722</v>
      </c>
      <c r="E3940" s="1" t="s">
        <v>284</v>
      </c>
      <c r="F3940" s="1" t="s">
        <v>284</v>
      </c>
      <c r="G3940" s="1" t="s">
        <v>57</v>
      </c>
      <c r="H3940" s="1" t="s">
        <v>14493</v>
      </c>
      <c r="I3940" s="1" t="s">
        <v>9285</v>
      </c>
      <c r="J3940" s="1" t="s">
        <v>10535</v>
      </c>
      <c r="K3940" s="1" t="s">
        <v>61</v>
      </c>
      <c r="L3940" s="1">
        <v>7157.06</v>
      </c>
      <c r="M3940" s="1">
        <v>7157.06</v>
      </c>
      <c r="N3940" s="1">
        <v>7200</v>
      </c>
      <c r="O3940" s="1">
        <v>1</v>
      </c>
      <c r="P3940" s="1">
        <v>71.570599999999999</v>
      </c>
      <c r="Q3940" s="1">
        <v>0</v>
      </c>
      <c r="R3940" s="1">
        <v>0</v>
      </c>
      <c r="U3940" s="1">
        <v>0</v>
      </c>
      <c r="W3940" s="1">
        <v>0</v>
      </c>
      <c r="X3940" s="1" t="s">
        <v>62</v>
      </c>
      <c r="Y3940" s="1">
        <v>3122045</v>
      </c>
      <c r="AA3940" s="2">
        <v>45414</v>
      </c>
      <c r="AB3940" s="2">
        <v>45419</v>
      </c>
      <c r="AC3940" s="2">
        <v>45784</v>
      </c>
      <c r="AE3940" s="1" t="s">
        <v>497</v>
      </c>
      <c r="AI3940" s="1" t="s">
        <v>64</v>
      </c>
      <c r="AJ3940" s="1" t="s">
        <v>65</v>
      </c>
      <c r="AM3940" s="1" t="s">
        <v>287</v>
      </c>
      <c r="AN3940" s="1" t="s">
        <v>288</v>
      </c>
      <c r="AU3940" s="1" t="s">
        <v>68</v>
      </c>
      <c r="AX3940" s="1" t="s">
        <v>68</v>
      </c>
      <c r="AY3940" s="1" t="s">
        <v>69</v>
      </c>
      <c r="BB3940" s="1" t="str">
        <f>VLOOKUP(E3940,'[1]Agenda Clientes'!$B$2:$P$2416,15,0)</f>
        <v>P17265502</v>
      </c>
    </row>
    <row r="3941" spans="1:54" s="1" customFormat="1" ht="15" customHeight="1" x14ac:dyDescent="0.25">
      <c r="A3941" s="1" t="s">
        <v>16723</v>
      </c>
      <c r="C3941" s="1" t="s">
        <v>54</v>
      </c>
      <c r="D3941" s="1" t="s">
        <v>16724</v>
      </c>
      <c r="E3941" s="1" t="s">
        <v>6577</v>
      </c>
      <c r="F3941" s="1" t="s">
        <v>6577</v>
      </c>
      <c r="G3941" s="1" t="s">
        <v>57</v>
      </c>
      <c r="H3941" s="1" t="s">
        <v>14493</v>
      </c>
      <c r="I3941" s="1" t="s">
        <v>9285</v>
      </c>
      <c r="J3941" s="1" t="s">
        <v>12969</v>
      </c>
      <c r="K3941" s="1" t="s">
        <v>61</v>
      </c>
      <c r="L3941" s="1">
        <v>7157.06</v>
      </c>
      <c r="M3941" s="1">
        <v>7157.06</v>
      </c>
      <c r="N3941" s="1">
        <v>7200</v>
      </c>
      <c r="O3941" s="1">
        <v>12</v>
      </c>
      <c r="P3941" s="1">
        <v>858.84720000000004</v>
      </c>
      <c r="Q3941" s="1">
        <v>0</v>
      </c>
      <c r="R3941" s="1">
        <v>0</v>
      </c>
      <c r="U3941" s="1">
        <v>0</v>
      </c>
      <c r="W3941" s="1">
        <v>0</v>
      </c>
      <c r="X3941" s="1" t="s">
        <v>62</v>
      </c>
      <c r="Y3941" s="1">
        <v>2380560</v>
      </c>
      <c r="AA3941" s="2">
        <v>45414</v>
      </c>
      <c r="AB3941" s="2">
        <v>45414</v>
      </c>
      <c r="AC3941" s="2">
        <v>45779</v>
      </c>
      <c r="AE3941" s="1" t="s">
        <v>497</v>
      </c>
      <c r="AI3941" s="1" t="s">
        <v>64</v>
      </c>
      <c r="AJ3941" s="1" t="s">
        <v>65</v>
      </c>
      <c r="AM3941" s="1" t="s">
        <v>6579</v>
      </c>
      <c r="AN3941" s="1" t="s">
        <v>6580</v>
      </c>
      <c r="AU3941" s="1" t="s">
        <v>68</v>
      </c>
      <c r="AX3941" s="1" t="s">
        <v>68</v>
      </c>
      <c r="AY3941" s="1" t="s">
        <v>69</v>
      </c>
      <c r="BB3941" s="1" t="str">
        <f>VLOOKUP(E3941,'[1]Agenda Clientes'!$B$2:$P$2416,15,0)</f>
        <v>P17265596</v>
      </c>
    </row>
    <row r="3942" spans="1:54" s="1" customFormat="1" ht="15" customHeight="1" x14ac:dyDescent="0.25">
      <c r="A3942" s="1" t="s">
        <v>16725</v>
      </c>
      <c r="C3942" s="1" t="s">
        <v>54</v>
      </c>
      <c r="D3942" s="1" t="s">
        <v>16726</v>
      </c>
      <c r="E3942" s="1" t="s">
        <v>6583</v>
      </c>
      <c r="F3942" s="1" t="s">
        <v>6583</v>
      </c>
      <c r="G3942" s="1" t="s">
        <v>57</v>
      </c>
      <c r="H3942" s="1" t="s">
        <v>14493</v>
      </c>
      <c r="I3942" s="1" t="s">
        <v>9285</v>
      </c>
      <c r="J3942" s="1" t="s">
        <v>12972</v>
      </c>
      <c r="K3942" s="1" t="s">
        <v>61</v>
      </c>
      <c r="L3942" s="1">
        <v>7157.06</v>
      </c>
      <c r="M3942" s="1">
        <v>7157.06</v>
      </c>
      <c r="N3942" s="1">
        <v>7200</v>
      </c>
      <c r="O3942" s="1">
        <v>1</v>
      </c>
      <c r="P3942" s="1">
        <v>71.570599999999999</v>
      </c>
      <c r="Q3942" s="1">
        <v>0</v>
      </c>
      <c r="R3942" s="1">
        <v>0</v>
      </c>
      <c r="U3942" s="1">
        <v>0</v>
      </c>
      <c r="W3942" s="1">
        <v>0</v>
      </c>
      <c r="X3942" s="1" t="s">
        <v>62</v>
      </c>
      <c r="Y3942" s="1">
        <v>1360320</v>
      </c>
      <c r="AA3942" s="2">
        <v>45414</v>
      </c>
      <c r="AB3942" s="2">
        <v>45424</v>
      </c>
      <c r="AC3942" s="2">
        <v>45789</v>
      </c>
      <c r="AE3942" s="1" t="s">
        <v>497</v>
      </c>
      <c r="AI3942" s="1" t="s">
        <v>64</v>
      </c>
      <c r="AJ3942" s="1" t="s">
        <v>65</v>
      </c>
      <c r="AM3942" s="1" t="s">
        <v>686</v>
      </c>
      <c r="AN3942" s="1" t="s">
        <v>6586</v>
      </c>
      <c r="AU3942" s="1" t="s">
        <v>68</v>
      </c>
      <c r="AX3942" s="1" t="s">
        <v>68</v>
      </c>
      <c r="AY3942" s="1" t="s">
        <v>69</v>
      </c>
      <c r="BB3942" s="1" t="str">
        <f>VLOOKUP(E3942,'[1]Agenda Clientes'!$B$2:$P$2416,15,0)</f>
        <v>P17266776</v>
      </c>
    </row>
    <row r="3943" spans="1:54" s="1" customFormat="1" ht="15" customHeight="1" x14ac:dyDescent="0.25">
      <c r="A3943" s="1" t="s">
        <v>16727</v>
      </c>
      <c r="C3943" s="1" t="s">
        <v>54</v>
      </c>
      <c r="D3943" s="1" t="s">
        <v>16728</v>
      </c>
      <c r="E3943" s="1" t="s">
        <v>6589</v>
      </c>
      <c r="F3943" s="1" t="s">
        <v>6589</v>
      </c>
      <c r="G3943" s="1" t="s">
        <v>57</v>
      </c>
      <c r="H3943" s="1" t="s">
        <v>14493</v>
      </c>
      <c r="I3943" s="1" t="s">
        <v>9285</v>
      </c>
      <c r="J3943" s="1" t="s">
        <v>12976</v>
      </c>
      <c r="K3943" s="1" t="s">
        <v>61</v>
      </c>
      <c r="L3943" s="1">
        <v>7157.06</v>
      </c>
      <c r="M3943" s="1">
        <v>7157.06</v>
      </c>
      <c r="N3943" s="1">
        <v>7200</v>
      </c>
      <c r="O3943" s="1">
        <v>1</v>
      </c>
      <c r="P3943" s="1">
        <v>71.570599999999999</v>
      </c>
      <c r="Q3943" s="1">
        <v>0</v>
      </c>
      <c r="R3943" s="1">
        <v>0</v>
      </c>
      <c r="U3943" s="1">
        <v>0</v>
      </c>
      <c r="W3943" s="1">
        <v>0</v>
      </c>
      <c r="X3943" s="1" t="s">
        <v>81</v>
      </c>
      <c r="Y3943" s="1">
        <v>2760070</v>
      </c>
      <c r="AA3943" s="2">
        <v>45414</v>
      </c>
      <c r="AB3943" s="2">
        <v>45414</v>
      </c>
      <c r="AC3943" s="2">
        <v>45779</v>
      </c>
      <c r="AE3943" s="1" t="s">
        <v>497</v>
      </c>
      <c r="AI3943" s="1" t="s">
        <v>64</v>
      </c>
      <c r="AJ3943" s="1" t="s">
        <v>65</v>
      </c>
      <c r="AM3943" s="1" t="s">
        <v>6591</v>
      </c>
      <c r="AN3943" s="1" t="s">
        <v>6592</v>
      </c>
      <c r="AU3943" s="1" t="s">
        <v>68</v>
      </c>
      <c r="AX3943" s="1" t="s">
        <v>68</v>
      </c>
      <c r="AY3943" s="1" t="s">
        <v>69</v>
      </c>
      <c r="BB3943" s="1" t="str">
        <f>VLOOKUP(E3943,'[1]Agenda Clientes'!$B$2:$P$2416,15,0)</f>
        <v>P17266854</v>
      </c>
    </row>
    <row r="3944" spans="1:54" s="1" customFormat="1" ht="15" customHeight="1" x14ac:dyDescent="0.25">
      <c r="A3944" s="1" t="s">
        <v>16729</v>
      </c>
      <c r="C3944" s="1" t="s">
        <v>54</v>
      </c>
      <c r="D3944" s="1" t="s">
        <v>16730</v>
      </c>
      <c r="E3944" s="1" t="s">
        <v>6595</v>
      </c>
      <c r="F3944" s="1" t="s">
        <v>6595</v>
      </c>
      <c r="G3944" s="1" t="s">
        <v>57</v>
      </c>
      <c r="H3944" s="1" t="s">
        <v>14493</v>
      </c>
      <c r="I3944" s="1" t="s">
        <v>9285</v>
      </c>
      <c r="J3944" s="1" t="s">
        <v>12979</v>
      </c>
      <c r="K3944" s="1" t="s">
        <v>61</v>
      </c>
      <c r="L3944" s="1">
        <v>7157.06</v>
      </c>
      <c r="M3944" s="1">
        <v>7157.06</v>
      </c>
      <c r="N3944" s="1">
        <v>7200</v>
      </c>
      <c r="O3944" s="1">
        <v>1</v>
      </c>
      <c r="P3944" s="1">
        <v>71.570599999999999</v>
      </c>
      <c r="Q3944" s="1">
        <v>0</v>
      </c>
      <c r="R3944" s="1">
        <v>0</v>
      </c>
      <c r="U3944" s="1">
        <v>0</v>
      </c>
      <c r="W3944" s="1">
        <v>0</v>
      </c>
      <c r="X3944" s="1" t="s">
        <v>81</v>
      </c>
      <c r="Y3944" s="1">
        <v>872265</v>
      </c>
      <c r="AA3944" s="2">
        <v>45414</v>
      </c>
      <c r="AB3944" s="2">
        <v>45421</v>
      </c>
      <c r="AC3944" s="2">
        <v>45786</v>
      </c>
      <c r="AE3944" s="1" t="s">
        <v>497</v>
      </c>
      <c r="AI3944" s="1" t="s">
        <v>64</v>
      </c>
      <c r="AJ3944" s="1" t="s">
        <v>65</v>
      </c>
      <c r="AM3944" s="1" t="s">
        <v>6597</v>
      </c>
      <c r="AN3944" s="1" t="s">
        <v>6598</v>
      </c>
      <c r="AU3944" s="1" t="s">
        <v>68</v>
      </c>
      <c r="AX3944" s="1" t="s">
        <v>68</v>
      </c>
      <c r="AY3944" s="1" t="s">
        <v>104</v>
      </c>
      <c r="BB3944" s="1" t="str">
        <f>VLOOKUP(E3944,'[1]Agenda Clientes'!$B$2:$P$2416,15,0)</f>
        <v>P17267099</v>
      </c>
    </row>
    <row r="3945" spans="1:54" s="1" customFormat="1" ht="15" customHeight="1" x14ac:dyDescent="0.25">
      <c r="A3945" s="1" t="s">
        <v>16731</v>
      </c>
      <c r="C3945" s="1" t="s">
        <v>54</v>
      </c>
      <c r="D3945" s="1" t="s">
        <v>16732</v>
      </c>
      <c r="E3945" s="1" t="s">
        <v>6601</v>
      </c>
      <c r="F3945" s="1" t="s">
        <v>6601</v>
      </c>
      <c r="G3945" s="1" t="s">
        <v>57</v>
      </c>
      <c r="H3945" s="1" t="s">
        <v>14493</v>
      </c>
      <c r="I3945" s="1" t="s">
        <v>9285</v>
      </c>
      <c r="J3945" s="1" t="s">
        <v>12995</v>
      </c>
      <c r="K3945" s="1" t="s">
        <v>61</v>
      </c>
      <c r="L3945" s="1">
        <v>7157.06</v>
      </c>
      <c r="M3945" s="1">
        <v>7157.06</v>
      </c>
      <c r="N3945" s="1">
        <v>7200</v>
      </c>
      <c r="O3945" s="1">
        <v>1</v>
      </c>
      <c r="P3945" s="1">
        <v>71.570599999999999</v>
      </c>
      <c r="Q3945" s="1">
        <v>0</v>
      </c>
      <c r="R3945" s="1">
        <v>0</v>
      </c>
      <c r="U3945" s="1">
        <v>0</v>
      </c>
      <c r="W3945" s="1">
        <v>0</v>
      </c>
      <c r="X3945" s="1" t="s">
        <v>81</v>
      </c>
      <c r="Y3945" s="1">
        <v>2380560</v>
      </c>
      <c r="AA3945" s="2">
        <v>45415</v>
      </c>
      <c r="AB3945" s="2">
        <v>45415</v>
      </c>
      <c r="AC3945" s="2">
        <v>45780</v>
      </c>
      <c r="AE3945" s="1" t="s">
        <v>497</v>
      </c>
      <c r="AI3945" s="1" t="s">
        <v>64</v>
      </c>
      <c r="AJ3945" s="1" t="s">
        <v>65</v>
      </c>
      <c r="AM3945" s="1" t="s">
        <v>6603</v>
      </c>
      <c r="AN3945" s="1" t="s">
        <v>6604</v>
      </c>
      <c r="AU3945" s="1" t="s">
        <v>68</v>
      </c>
      <c r="AX3945" s="1" t="s">
        <v>68</v>
      </c>
      <c r="AY3945" s="1" t="s">
        <v>69</v>
      </c>
      <c r="BB3945" s="1" t="str">
        <f>VLOOKUP(E3945,'[1]Agenda Clientes'!$B$2:$P$2416,15,0)</f>
        <v>P17265685</v>
      </c>
    </row>
    <row r="3946" spans="1:54" s="1" customFormat="1" ht="15" customHeight="1" x14ac:dyDescent="0.25">
      <c r="A3946" s="1" t="s">
        <v>16733</v>
      </c>
      <c r="C3946" s="1" t="s">
        <v>54</v>
      </c>
      <c r="D3946" s="1" t="s">
        <v>16734</v>
      </c>
      <c r="E3946" s="1" t="s">
        <v>6607</v>
      </c>
      <c r="F3946" s="1" t="s">
        <v>6607</v>
      </c>
      <c r="G3946" s="1" t="s">
        <v>57</v>
      </c>
      <c r="H3946" s="1" t="s">
        <v>14493</v>
      </c>
      <c r="I3946" s="1" t="s">
        <v>9285</v>
      </c>
      <c r="J3946" s="1" t="s">
        <v>12998</v>
      </c>
      <c r="K3946" s="1" t="s">
        <v>61</v>
      </c>
      <c r="L3946" s="1">
        <v>7157.06</v>
      </c>
      <c r="M3946" s="1">
        <v>7157.06</v>
      </c>
      <c r="N3946" s="1">
        <v>7200</v>
      </c>
      <c r="O3946" s="1">
        <v>12</v>
      </c>
      <c r="P3946" s="1">
        <v>858.84720000000004</v>
      </c>
      <c r="Q3946" s="1">
        <v>0</v>
      </c>
      <c r="R3946" s="1">
        <v>0</v>
      </c>
      <c r="U3946" s="1">
        <v>0</v>
      </c>
      <c r="W3946" s="1">
        <v>0</v>
      </c>
      <c r="X3946" s="1" t="s">
        <v>81</v>
      </c>
      <c r="Y3946" s="1">
        <v>1710580</v>
      </c>
      <c r="AA3946" s="2">
        <v>45415</v>
      </c>
      <c r="AB3946" s="2">
        <v>45421</v>
      </c>
      <c r="AC3946" s="2">
        <v>45786</v>
      </c>
      <c r="AE3946" s="1" t="s">
        <v>497</v>
      </c>
      <c r="AI3946" s="1" t="s">
        <v>64</v>
      </c>
      <c r="AJ3946" s="1" t="s">
        <v>65</v>
      </c>
      <c r="AM3946" s="1" t="s">
        <v>6610</v>
      </c>
      <c r="AN3946" s="1" t="s">
        <v>6611</v>
      </c>
      <c r="AU3946" s="1" t="s">
        <v>68</v>
      </c>
      <c r="AX3946" s="1" t="s">
        <v>68</v>
      </c>
      <c r="AY3946" s="1" t="s">
        <v>104</v>
      </c>
      <c r="BB3946" s="1" t="str">
        <f>VLOOKUP(E3946,'[1]Agenda Clientes'!$B$2:$P$2416,15,0)</f>
        <v>P17267030</v>
      </c>
    </row>
    <row r="3947" spans="1:54" s="1" customFormat="1" ht="15" customHeight="1" x14ac:dyDescent="0.25">
      <c r="A3947" s="1" t="s">
        <v>16735</v>
      </c>
      <c r="C3947" s="1" t="s">
        <v>54</v>
      </c>
      <c r="D3947" s="1" t="s">
        <v>16736</v>
      </c>
      <c r="E3947" s="1" t="s">
        <v>6614</v>
      </c>
      <c r="F3947" s="1" t="s">
        <v>6614</v>
      </c>
      <c r="G3947" s="1" t="s">
        <v>57</v>
      </c>
      <c r="H3947" s="1" t="s">
        <v>14493</v>
      </c>
      <c r="I3947" s="1" t="s">
        <v>9285</v>
      </c>
      <c r="J3947" s="1" t="s">
        <v>13001</v>
      </c>
      <c r="K3947" s="1" t="s">
        <v>61</v>
      </c>
      <c r="L3947" s="1">
        <v>7157.06</v>
      </c>
      <c r="M3947" s="1">
        <v>7157.06</v>
      </c>
      <c r="N3947" s="1">
        <v>7200</v>
      </c>
      <c r="O3947" s="1">
        <v>12</v>
      </c>
      <c r="P3947" s="1">
        <v>858.84720000000004</v>
      </c>
      <c r="Q3947" s="1">
        <v>0</v>
      </c>
      <c r="R3947" s="1">
        <v>0</v>
      </c>
      <c r="U3947" s="1">
        <v>0</v>
      </c>
      <c r="W3947" s="1">
        <v>0</v>
      </c>
      <c r="X3947" s="1" t="s">
        <v>81</v>
      </c>
      <c r="Y3947" s="1">
        <v>539505</v>
      </c>
      <c r="AA3947" s="2">
        <v>45415</v>
      </c>
      <c r="AB3947" s="2">
        <v>45421</v>
      </c>
      <c r="AC3947" s="2">
        <v>45786</v>
      </c>
      <c r="AE3947" s="1" t="s">
        <v>497</v>
      </c>
      <c r="AI3947" s="1" t="s">
        <v>64</v>
      </c>
      <c r="AJ3947" s="1" t="s">
        <v>65</v>
      </c>
      <c r="AM3947" s="1" t="s">
        <v>6617</v>
      </c>
      <c r="AN3947" s="1" t="s">
        <v>6618</v>
      </c>
      <c r="AU3947" s="1" t="s">
        <v>68</v>
      </c>
      <c r="AX3947" s="1" t="s">
        <v>68</v>
      </c>
      <c r="AY3947" s="1" t="s">
        <v>69</v>
      </c>
      <c r="BB3947" s="1" t="str">
        <f>VLOOKUP(E3947,'[1]Agenda Clientes'!$B$2:$P$2416,15,0)</f>
        <v>P17264910</v>
      </c>
    </row>
    <row r="3948" spans="1:54" s="1" customFormat="1" ht="15" customHeight="1" x14ac:dyDescent="0.25">
      <c r="A3948" s="1" t="s">
        <v>16737</v>
      </c>
      <c r="C3948" s="1" t="s">
        <v>54</v>
      </c>
      <c r="D3948" s="1" t="s">
        <v>16738</v>
      </c>
      <c r="E3948" s="1" t="s">
        <v>6621</v>
      </c>
      <c r="F3948" s="1" t="s">
        <v>6621</v>
      </c>
      <c r="G3948" s="1" t="s">
        <v>57</v>
      </c>
      <c r="H3948" s="1" t="s">
        <v>14493</v>
      </c>
      <c r="I3948" s="1" t="s">
        <v>9285</v>
      </c>
      <c r="J3948" s="1" t="s">
        <v>13004</v>
      </c>
      <c r="K3948" s="1" t="s">
        <v>61</v>
      </c>
      <c r="L3948" s="1">
        <v>7157.06</v>
      </c>
      <c r="M3948" s="1">
        <v>7157.06</v>
      </c>
      <c r="N3948" s="1">
        <v>7200</v>
      </c>
      <c r="O3948" s="1">
        <v>12</v>
      </c>
      <c r="P3948" s="1">
        <v>858.84720000000004</v>
      </c>
      <c r="Q3948" s="1">
        <v>0</v>
      </c>
      <c r="R3948" s="1">
        <v>0</v>
      </c>
      <c r="U3948" s="1">
        <v>0</v>
      </c>
      <c r="W3948" s="1">
        <v>0</v>
      </c>
      <c r="X3948" s="1" t="s">
        <v>62</v>
      </c>
      <c r="Y3948" s="1">
        <v>433155</v>
      </c>
      <c r="AA3948" s="2">
        <v>45415</v>
      </c>
      <c r="AB3948" s="2">
        <v>45415</v>
      </c>
      <c r="AC3948" s="2">
        <v>45780</v>
      </c>
      <c r="AE3948" s="1" t="s">
        <v>497</v>
      </c>
      <c r="AI3948" s="1" t="s">
        <v>64</v>
      </c>
      <c r="AJ3948" s="1" t="s">
        <v>65</v>
      </c>
      <c r="AM3948" s="1" t="s">
        <v>6623</v>
      </c>
      <c r="AN3948" s="1" t="s">
        <v>6624</v>
      </c>
      <c r="AU3948" s="1" t="s">
        <v>68</v>
      </c>
      <c r="AX3948" s="1" t="s">
        <v>68</v>
      </c>
      <c r="AY3948" s="1" t="s">
        <v>104</v>
      </c>
      <c r="BB3948" s="1" t="str">
        <f>VLOOKUP(E3948,'[1]Agenda Clientes'!$B$2:$P$2416,15,0)</f>
        <v>P17267058</v>
      </c>
    </row>
    <row r="3949" spans="1:54" s="1" customFormat="1" ht="15" customHeight="1" x14ac:dyDescent="0.25">
      <c r="A3949" s="1" t="s">
        <v>16739</v>
      </c>
      <c r="C3949" s="1" t="s">
        <v>54</v>
      </c>
      <c r="D3949" s="1" t="s">
        <v>16740</v>
      </c>
      <c r="E3949" s="1" t="s">
        <v>6627</v>
      </c>
      <c r="F3949" s="1" t="s">
        <v>6627</v>
      </c>
      <c r="G3949" s="1" t="s">
        <v>57</v>
      </c>
      <c r="H3949" s="1" t="s">
        <v>14493</v>
      </c>
      <c r="I3949" s="1" t="s">
        <v>9285</v>
      </c>
      <c r="J3949" s="1" t="s">
        <v>13007</v>
      </c>
      <c r="K3949" s="1" t="s">
        <v>61</v>
      </c>
      <c r="L3949" s="1">
        <v>7157.06</v>
      </c>
      <c r="M3949" s="1">
        <v>7157.06</v>
      </c>
      <c r="N3949" s="1">
        <v>7200</v>
      </c>
      <c r="O3949" s="1">
        <v>12</v>
      </c>
      <c r="P3949" s="1">
        <v>858.84720000000004</v>
      </c>
      <c r="Q3949" s="1">
        <v>0</v>
      </c>
      <c r="R3949" s="1">
        <v>0</v>
      </c>
      <c r="U3949" s="1">
        <v>0</v>
      </c>
      <c r="W3949" s="1">
        <v>0</v>
      </c>
      <c r="X3949" s="1" t="s">
        <v>81</v>
      </c>
      <c r="Y3949" s="1">
        <v>333140</v>
      </c>
      <c r="AA3949" s="2">
        <v>45415</v>
      </c>
      <c r="AB3949" s="2">
        <v>45415</v>
      </c>
      <c r="AC3949" s="2">
        <v>45780</v>
      </c>
      <c r="AE3949" s="1" t="s">
        <v>497</v>
      </c>
      <c r="AI3949" s="1" t="s">
        <v>64</v>
      </c>
      <c r="AJ3949" s="1" t="s">
        <v>65</v>
      </c>
      <c r="AM3949" s="1" t="s">
        <v>6629</v>
      </c>
      <c r="AN3949" s="1" t="s">
        <v>6630</v>
      </c>
      <c r="AU3949" s="1" t="s">
        <v>68</v>
      </c>
      <c r="AX3949" s="1" t="s">
        <v>68</v>
      </c>
      <c r="AY3949" s="1" t="s">
        <v>104</v>
      </c>
      <c r="BB3949" s="1" t="str">
        <f>VLOOKUP(E3949,'[1]Agenda Clientes'!$B$2:$P$2416,15,0)</f>
        <v>P17267369</v>
      </c>
    </row>
    <row r="3950" spans="1:54" s="1" customFormat="1" ht="15" customHeight="1" x14ac:dyDescent="0.25">
      <c r="A3950" s="1" t="s">
        <v>16741</v>
      </c>
      <c r="C3950" s="1" t="s">
        <v>54</v>
      </c>
      <c r="D3950" s="1" t="s">
        <v>16742</v>
      </c>
      <c r="E3950" s="1" t="s">
        <v>6633</v>
      </c>
      <c r="F3950" s="1" t="s">
        <v>6633</v>
      </c>
      <c r="G3950" s="1" t="s">
        <v>57</v>
      </c>
      <c r="H3950" s="1" t="s">
        <v>14493</v>
      </c>
      <c r="I3950" s="1" t="s">
        <v>9285</v>
      </c>
      <c r="J3950" s="1" t="s">
        <v>13010</v>
      </c>
      <c r="K3950" s="1" t="s">
        <v>61</v>
      </c>
      <c r="L3950" s="1">
        <v>7157.06</v>
      </c>
      <c r="M3950" s="1">
        <v>7157.06</v>
      </c>
      <c r="N3950" s="1">
        <v>7200</v>
      </c>
      <c r="O3950" s="1">
        <v>12</v>
      </c>
      <c r="P3950" s="1">
        <v>858.84720000000004</v>
      </c>
      <c r="Q3950" s="1">
        <v>0</v>
      </c>
      <c r="R3950" s="1">
        <v>0</v>
      </c>
      <c r="U3950" s="1">
        <v>0</v>
      </c>
      <c r="W3950" s="1">
        <v>0</v>
      </c>
      <c r="X3950" s="1" t="s">
        <v>81</v>
      </c>
      <c r="Y3950" s="1">
        <v>3886630</v>
      </c>
      <c r="AA3950" s="2">
        <v>45415</v>
      </c>
      <c r="AB3950" s="2">
        <v>45423</v>
      </c>
      <c r="AC3950" s="2">
        <v>45788</v>
      </c>
      <c r="AE3950" s="1" t="s">
        <v>497</v>
      </c>
      <c r="AI3950" s="1" t="s">
        <v>64</v>
      </c>
      <c r="AJ3950" s="1" t="s">
        <v>65</v>
      </c>
      <c r="AM3950" s="1" t="s">
        <v>6636</v>
      </c>
      <c r="AN3950" s="1" t="s">
        <v>6637</v>
      </c>
      <c r="AU3950" s="1" t="s">
        <v>68</v>
      </c>
      <c r="AX3950" s="1" t="s">
        <v>68</v>
      </c>
      <c r="AY3950" s="1" t="s">
        <v>69</v>
      </c>
      <c r="BB3950" s="1" t="str">
        <f>VLOOKUP(E3950,'[1]Agenda Clientes'!$B$2:$P$2416,15,0)</f>
        <v>P17266772</v>
      </c>
    </row>
    <row r="3951" spans="1:54" s="1" customFormat="1" ht="15" customHeight="1" x14ac:dyDescent="0.25">
      <c r="A3951" s="1" t="s">
        <v>16743</v>
      </c>
      <c r="C3951" s="1" t="s">
        <v>54</v>
      </c>
      <c r="D3951" s="1" t="s">
        <v>16744</v>
      </c>
      <c r="E3951" s="1" t="s">
        <v>6640</v>
      </c>
      <c r="F3951" s="1" t="s">
        <v>6640</v>
      </c>
      <c r="G3951" s="1" t="s">
        <v>57</v>
      </c>
      <c r="H3951" s="1" t="s">
        <v>14493</v>
      </c>
      <c r="I3951" s="1" t="s">
        <v>9285</v>
      </c>
      <c r="J3951" s="1" t="s">
        <v>13013</v>
      </c>
      <c r="K3951" s="1" t="s">
        <v>61</v>
      </c>
      <c r="L3951" s="1">
        <v>7157.06</v>
      </c>
      <c r="M3951" s="1">
        <v>7157.06</v>
      </c>
      <c r="N3951" s="1">
        <v>7200</v>
      </c>
      <c r="O3951" s="1">
        <v>1</v>
      </c>
      <c r="P3951" s="1">
        <v>71.570599999999999</v>
      </c>
      <c r="Q3951" s="1">
        <v>0</v>
      </c>
      <c r="R3951" s="1">
        <v>0</v>
      </c>
      <c r="U3951" s="1">
        <v>0</v>
      </c>
      <c r="W3951" s="1">
        <v>0</v>
      </c>
      <c r="X3951" s="1" t="s">
        <v>81</v>
      </c>
      <c r="Y3951" s="1">
        <v>803565</v>
      </c>
      <c r="AA3951" s="2">
        <v>45415</v>
      </c>
      <c r="AB3951" s="2">
        <v>45422</v>
      </c>
      <c r="AC3951" s="2">
        <v>45787</v>
      </c>
      <c r="AE3951" s="1" t="s">
        <v>497</v>
      </c>
      <c r="AI3951" s="1" t="s">
        <v>64</v>
      </c>
      <c r="AJ3951" s="1" t="s">
        <v>65</v>
      </c>
      <c r="AM3951" s="1" t="s">
        <v>6643</v>
      </c>
      <c r="AN3951" s="1" t="s">
        <v>6644</v>
      </c>
      <c r="AU3951" s="1" t="s">
        <v>68</v>
      </c>
      <c r="AX3951" s="1" t="s">
        <v>68</v>
      </c>
      <c r="AY3951" s="1" t="s">
        <v>69</v>
      </c>
      <c r="BB3951" s="1" t="str">
        <f>VLOOKUP(E3951,'[1]Agenda Clientes'!$B$2:$P$2416,15,0)</f>
        <v>P17266630</v>
      </c>
    </row>
    <row r="3952" spans="1:54" s="1" customFormat="1" ht="15" customHeight="1" x14ac:dyDescent="0.25">
      <c r="A3952" s="1" t="s">
        <v>16745</v>
      </c>
      <c r="C3952" s="1" t="s">
        <v>54</v>
      </c>
      <c r="D3952" s="1" t="s">
        <v>16746</v>
      </c>
      <c r="E3952" s="1" t="s">
        <v>4128</v>
      </c>
      <c r="F3952" s="1" t="s">
        <v>4128</v>
      </c>
      <c r="G3952" s="1" t="s">
        <v>57</v>
      </c>
      <c r="H3952" s="1" t="s">
        <v>14493</v>
      </c>
      <c r="I3952" s="1" t="s">
        <v>9285</v>
      </c>
      <c r="J3952" s="1" t="s">
        <v>11457</v>
      </c>
      <c r="K3952" s="1" t="s">
        <v>61</v>
      </c>
      <c r="L3952" s="1">
        <v>7157.06</v>
      </c>
      <c r="M3952" s="1">
        <v>7157.06</v>
      </c>
      <c r="N3952" s="1">
        <v>7200</v>
      </c>
      <c r="O3952" s="1">
        <v>1</v>
      </c>
      <c r="P3952" s="1">
        <v>71.570599999999999</v>
      </c>
      <c r="Q3952" s="1">
        <v>0</v>
      </c>
      <c r="R3952" s="1">
        <v>0</v>
      </c>
      <c r="U3952" s="1">
        <v>0</v>
      </c>
      <c r="W3952" s="1">
        <v>0</v>
      </c>
      <c r="X3952" s="1" t="s">
        <v>81</v>
      </c>
      <c r="Y3952" s="1">
        <v>3283530</v>
      </c>
      <c r="AA3952" s="2">
        <v>45416</v>
      </c>
      <c r="AB3952" s="2">
        <v>45421</v>
      </c>
      <c r="AC3952" s="2">
        <v>45786</v>
      </c>
      <c r="AE3952" s="1" t="s">
        <v>497</v>
      </c>
      <c r="AI3952" s="1" t="s">
        <v>64</v>
      </c>
      <c r="AJ3952" s="1" t="s">
        <v>65</v>
      </c>
      <c r="AM3952" s="1" t="s">
        <v>4130</v>
      </c>
      <c r="AN3952" s="1" t="s">
        <v>4131</v>
      </c>
      <c r="AU3952" s="1" t="s">
        <v>68</v>
      </c>
      <c r="AX3952" s="1" t="s">
        <v>68</v>
      </c>
      <c r="AY3952" s="1" t="s">
        <v>69</v>
      </c>
      <c r="BB3952" s="1" t="str">
        <f>VLOOKUP(E3952,'[1]Agenda Clientes'!$B$2:$P$2416,15,0)</f>
        <v>P17265723</v>
      </c>
    </row>
    <row r="3953" spans="1:54" s="1" customFormat="1" ht="15" customHeight="1" x14ac:dyDescent="0.25">
      <c r="A3953" s="1" t="s">
        <v>16747</v>
      </c>
      <c r="C3953" s="1" t="s">
        <v>54</v>
      </c>
      <c r="D3953" s="1" t="s">
        <v>16748</v>
      </c>
      <c r="E3953" s="1" t="s">
        <v>6651</v>
      </c>
      <c r="F3953" s="1" t="s">
        <v>6651</v>
      </c>
      <c r="G3953" s="1" t="s">
        <v>57</v>
      </c>
      <c r="H3953" s="1" t="s">
        <v>14493</v>
      </c>
      <c r="I3953" s="1" t="s">
        <v>9285</v>
      </c>
      <c r="J3953" s="1" t="s">
        <v>13018</v>
      </c>
      <c r="K3953" s="1" t="s">
        <v>61</v>
      </c>
      <c r="L3953" s="1">
        <v>7157.06</v>
      </c>
      <c r="M3953" s="1">
        <v>7157.06</v>
      </c>
      <c r="N3953" s="1">
        <v>7200</v>
      </c>
      <c r="O3953" s="1">
        <v>12</v>
      </c>
      <c r="P3953" s="1">
        <v>858.84720000000004</v>
      </c>
      <c r="Q3953" s="1">
        <v>0</v>
      </c>
      <c r="R3953" s="1">
        <v>0</v>
      </c>
      <c r="U3953" s="1">
        <v>0</v>
      </c>
      <c r="W3953" s="1">
        <v>0</v>
      </c>
      <c r="X3953" s="1" t="s">
        <v>81</v>
      </c>
      <c r="Y3953" s="1">
        <v>276675</v>
      </c>
      <c r="AA3953" s="2">
        <v>45417</v>
      </c>
      <c r="AB3953" s="2">
        <v>45422</v>
      </c>
      <c r="AC3953" s="2">
        <v>45787</v>
      </c>
      <c r="AE3953" s="1" t="s">
        <v>497</v>
      </c>
      <c r="AI3953" s="1" t="s">
        <v>64</v>
      </c>
      <c r="AJ3953" s="1" t="s">
        <v>65</v>
      </c>
      <c r="AM3953" s="1" t="s">
        <v>6654</v>
      </c>
      <c r="AN3953" s="1" t="s">
        <v>6655</v>
      </c>
      <c r="AU3953" s="1" t="s">
        <v>68</v>
      </c>
      <c r="AX3953" s="1" t="s">
        <v>68</v>
      </c>
      <c r="AY3953" s="1" t="s">
        <v>104</v>
      </c>
      <c r="BB3953" s="1" t="str">
        <f>VLOOKUP(E3953,'[1]Agenda Clientes'!$B$2:$P$2416,15,0)</f>
        <v>P17267032</v>
      </c>
    </row>
    <row r="3954" spans="1:54" s="1" customFormat="1" ht="15" customHeight="1" x14ac:dyDescent="0.25">
      <c r="A3954" s="1" t="s">
        <v>16749</v>
      </c>
      <c r="C3954" s="1" t="s">
        <v>54</v>
      </c>
      <c r="D3954" s="1" t="s">
        <v>16750</v>
      </c>
      <c r="E3954" s="1" t="s">
        <v>6658</v>
      </c>
      <c r="F3954" s="1" t="s">
        <v>6658</v>
      </c>
      <c r="G3954" s="1" t="s">
        <v>57</v>
      </c>
      <c r="H3954" s="1" t="s">
        <v>14493</v>
      </c>
      <c r="I3954" s="1" t="s">
        <v>9285</v>
      </c>
      <c r="J3954" s="1" t="s">
        <v>13026</v>
      </c>
      <c r="K3954" s="1" t="s">
        <v>61</v>
      </c>
      <c r="L3954" s="1">
        <v>7157.06</v>
      </c>
      <c r="M3954" s="1">
        <v>7157.06</v>
      </c>
      <c r="N3954" s="1">
        <v>7200</v>
      </c>
      <c r="O3954" s="1">
        <v>12</v>
      </c>
      <c r="P3954" s="1">
        <v>858.84720000000004</v>
      </c>
      <c r="Q3954" s="1">
        <v>0</v>
      </c>
      <c r="R3954" s="1">
        <v>0</v>
      </c>
      <c r="U3954" s="1">
        <v>0</v>
      </c>
      <c r="W3954" s="1">
        <v>0</v>
      </c>
      <c r="X3954" s="1" t="s">
        <v>81</v>
      </c>
      <c r="Y3954" s="1">
        <v>2011740</v>
      </c>
      <c r="AA3954" s="2">
        <v>45418</v>
      </c>
      <c r="AB3954" s="2">
        <v>45423</v>
      </c>
      <c r="AC3954" s="2">
        <v>45788</v>
      </c>
      <c r="AE3954" s="1" t="s">
        <v>497</v>
      </c>
      <c r="AI3954" s="1" t="s">
        <v>64</v>
      </c>
      <c r="AJ3954" s="1" t="s">
        <v>65</v>
      </c>
      <c r="AM3954" s="1" t="s">
        <v>6661</v>
      </c>
      <c r="AN3954" s="1" t="s">
        <v>6662</v>
      </c>
      <c r="AU3954" s="1" t="s">
        <v>68</v>
      </c>
      <c r="AX3954" s="1" t="s">
        <v>68</v>
      </c>
      <c r="AY3954" s="1" t="s">
        <v>104</v>
      </c>
      <c r="BB3954" s="1" t="str">
        <f>VLOOKUP(E3954,'[1]Agenda Clientes'!$B$2:$P$2416,15,0)</f>
        <v>P17267029</v>
      </c>
    </row>
    <row r="3955" spans="1:54" s="1" customFormat="1" ht="15" customHeight="1" x14ac:dyDescent="0.25">
      <c r="A3955" s="1" t="s">
        <v>16751</v>
      </c>
      <c r="C3955" s="1" t="s">
        <v>54</v>
      </c>
      <c r="D3955" s="1" t="s">
        <v>16752</v>
      </c>
      <c r="E3955" s="1" t="s">
        <v>6665</v>
      </c>
      <c r="F3955" s="1" t="s">
        <v>6665</v>
      </c>
      <c r="G3955" s="1" t="s">
        <v>57</v>
      </c>
      <c r="H3955" s="1" t="s">
        <v>14493</v>
      </c>
      <c r="I3955" s="1" t="s">
        <v>9285</v>
      </c>
      <c r="J3955" s="1" t="s">
        <v>13033</v>
      </c>
      <c r="K3955" s="1" t="s">
        <v>61</v>
      </c>
      <c r="L3955" s="1">
        <v>7157.06</v>
      </c>
      <c r="M3955" s="1">
        <v>7157.06</v>
      </c>
      <c r="N3955" s="1">
        <v>7200</v>
      </c>
      <c r="O3955" s="1">
        <v>12</v>
      </c>
      <c r="P3955" s="1">
        <v>858.84720000000004</v>
      </c>
      <c r="Q3955" s="1">
        <v>0</v>
      </c>
      <c r="R3955" s="1">
        <v>0</v>
      </c>
      <c r="U3955" s="1">
        <v>0</v>
      </c>
      <c r="W3955" s="1">
        <v>0</v>
      </c>
      <c r="X3955" s="1" t="s">
        <v>81</v>
      </c>
      <c r="Y3955" s="1">
        <v>303255</v>
      </c>
      <c r="AA3955" s="2">
        <v>45418</v>
      </c>
      <c r="AB3955" s="2">
        <v>45423</v>
      </c>
      <c r="AC3955" s="2">
        <v>45788</v>
      </c>
      <c r="AE3955" s="1" t="s">
        <v>497</v>
      </c>
      <c r="AI3955" s="1" t="s">
        <v>64</v>
      </c>
      <c r="AJ3955" s="1" t="s">
        <v>65</v>
      </c>
      <c r="AM3955" s="1" t="s">
        <v>6668</v>
      </c>
      <c r="AN3955" s="1" t="s">
        <v>6669</v>
      </c>
      <c r="AU3955" s="1" t="s">
        <v>68</v>
      </c>
      <c r="AX3955" s="1" t="s">
        <v>68</v>
      </c>
      <c r="AY3955" s="1" t="s">
        <v>69</v>
      </c>
      <c r="BB3955" s="1" t="str">
        <f>VLOOKUP(E3955,'[1]Agenda Clientes'!$B$2:$P$2416,15,0)</f>
        <v>P17264968</v>
      </c>
    </row>
    <row r="3956" spans="1:54" s="1" customFormat="1" ht="15" customHeight="1" x14ac:dyDescent="0.25">
      <c r="A3956" s="1" t="s">
        <v>16753</v>
      </c>
      <c r="C3956" s="1" t="s">
        <v>54</v>
      </c>
      <c r="D3956" s="1" t="s">
        <v>16754</v>
      </c>
      <c r="E3956" s="1" t="s">
        <v>6672</v>
      </c>
      <c r="F3956" s="1" t="s">
        <v>6672</v>
      </c>
      <c r="G3956" s="1" t="s">
        <v>57</v>
      </c>
      <c r="H3956" s="1" t="s">
        <v>14493</v>
      </c>
      <c r="I3956" s="1" t="s">
        <v>9285</v>
      </c>
      <c r="J3956" s="1" t="s">
        <v>13022</v>
      </c>
      <c r="K3956" s="1" t="s">
        <v>61</v>
      </c>
      <c r="L3956" s="1">
        <v>7157.06</v>
      </c>
      <c r="M3956" s="1">
        <v>7157.06</v>
      </c>
      <c r="N3956" s="1">
        <v>7200</v>
      </c>
      <c r="O3956" s="1">
        <v>12</v>
      </c>
      <c r="P3956" s="1">
        <v>858.84720000000004</v>
      </c>
      <c r="Q3956" s="1">
        <v>0</v>
      </c>
      <c r="R3956" s="1">
        <v>0</v>
      </c>
      <c r="U3956" s="1">
        <v>0</v>
      </c>
      <c r="W3956" s="1">
        <v>0</v>
      </c>
      <c r="X3956" s="1" t="s">
        <v>62</v>
      </c>
      <c r="Y3956" s="1">
        <v>627150</v>
      </c>
      <c r="AA3956" s="2">
        <v>45418</v>
      </c>
      <c r="AB3956" s="2">
        <v>45423</v>
      </c>
      <c r="AC3956" s="2">
        <v>45788</v>
      </c>
      <c r="AE3956" s="1" t="s">
        <v>497</v>
      </c>
      <c r="AI3956" s="1" t="s">
        <v>64</v>
      </c>
      <c r="AJ3956" s="1" t="s">
        <v>65</v>
      </c>
      <c r="AM3956" s="1" t="s">
        <v>354</v>
      </c>
      <c r="AN3956" s="1" t="s">
        <v>6675</v>
      </c>
      <c r="AU3956" s="1" t="s">
        <v>68</v>
      </c>
      <c r="AX3956" s="1" t="s">
        <v>68</v>
      </c>
      <c r="AY3956" s="1" t="s">
        <v>69</v>
      </c>
      <c r="BB3956" s="1" t="str">
        <f>VLOOKUP(E3956,'[1]Agenda Clientes'!$B$2:$P$2416,15,0)</f>
        <v>P17264969</v>
      </c>
    </row>
    <row r="3957" spans="1:54" s="1" customFormat="1" ht="15" customHeight="1" x14ac:dyDescent="0.25">
      <c r="A3957" s="1" t="s">
        <v>16755</v>
      </c>
      <c r="C3957" s="1" t="s">
        <v>54</v>
      </c>
      <c r="D3957" s="1" t="s">
        <v>16756</v>
      </c>
      <c r="E3957" s="1" t="s">
        <v>6678</v>
      </c>
      <c r="F3957" s="1" t="s">
        <v>6678</v>
      </c>
      <c r="G3957" s="1" t="s">
        <v>57</v>
      </c>
      <c r="H3957" s="1" t="s">
        <v>14493</v>
      </c>
      <c r="I3957" s="1" t="s">
        <v>9285</v>
      </c>
      <c r="J3957" s="1" t="s">
        <v>13030</v>
      </c>
      <c r="K3957" s="1" t="s">
        <v>61</v>
      </c>
      <c r="L3957" s="1">
        <v>7157.06</v>
      </c>
      <c r="M3957" s="1">
        <v>7157.06</v>
      </c>
      <c r="N3957" s="1">
        <v>7200</v>
      </c>
      <c r="O3957" s="1">
        <v>12</v>
      </c>
      <c r="P3957" s="1">
        <v>858.84720000000004</v>
      </c>
      <c r="Q3957" s="1">
        <v>0</v>
      </c>
      <c r="R3957" s="1">
        <v>0</v>
      </c>
      <c r="U3957" s="1">
        <v>0</v>
      </c>
      <c r="W3957" s="1">
        <v>0</v>
      </c>
      <c r="X3957" s="1" t="s">
        <v>62</v>
      </c>
      <c r="Y3957" s="1">
        <v>1018420</v>
      </c>
      <c r="AA3957" s="2">
        <v>45418</v>
      </c>
      <c r="AB3957" s="2">
        <v>45423</v>
      </c>
      <c r="AC3957" s="2">
        <v>45788</v>
      </c>
      <c r="AE3957" s="1" t="s">
        <v>497</v>
      </c>
      <c r="AI3957" s="1" t="s">
        <v>64</v>
      </c>
      <c r="AJ3957" s="1" t="s">
        <v>65</v>
      </c>
      <c r="AM3957" s="1" t="s">
        <v>6681</v>
      </c>
      <c r="AN3957" s="1" t="s">
        <v>6682</v>
      </c>
      <c r="AU3957" s="1" t="s">
        <v>68</v>
      </c>
      <c r="AX3957" s="1" t="s">
        <v>68</v>
      </c>
      <c r="AY3957" s="1" t="s">
        <v>69</v>
      </c>
      <c r="BB3957" s="1" t="str">
        <f>VLOOKUP(E3957,'[1]Agenda Clientes'!$B$2:$P$2416,15,0)</f>
        <v>P17265782</v>
      </c>
    </row>
    <row r="3958" spans="1:54" s="1" customFormat="1" ht="15" customHeight="1" x14ac:dyDescent="0.25">
      <c r="A3958" s="1" t="s">
        <v>16757</v>
      </c>
      <c r="C3958" s="1" t="s">
        <v>54</v>
      </c>
      <c r="D3958" s="1" t="s">
        <v>16758</v>
      </c>
      <c r="E3958" s="1" t="s">
        <v>6685</v>
      </c>
      <c r="F3958" s="1" t="s">
        <v>6685</v>
      </c>
      <c r="G3958" s="1" t="s">
        <v>57</v>
      </c>
      <c r="H3958" s="1" t="s">
        <v>14493</v>
      </c>
      <c r="I3958" s="1" t="s">
        <v>9285</v>
      </c>
      <c r="J3958" s="1" t="s">
        <v>13037</v>
      </c>
      <c r="K3958" s="1" t="s">
        <v>61</v>
      </c>
      <c r="L3958" s="1">
        <v>7157.06</v>
      </c>
      <c r="M3958" s="1">
        <v>7157.06</v>
      </c>
      <c r="N3958" s="1">
        <v>7200</v>
      </c>
      <c r="O3958" s="1">
        <v>1</v>
      </c>
      <c r="P3958" s="1">
        <v>71.570599999999999</v>
      </c>
      <c r="Q3958" s="1">
        <v>0</v>
      </c>
      <c r="R3958" s="1">
        <v>0</v>
      </c>
      <c r="U3958" s="1">
        <v>0</v>
      </c>
      <c r="W3958" s="1">
        <v>0</v>
      </c>
      <c r="X3958" s="1" t="s">
        <v>81</v>
      </c>
      <c r="Y3958" s="1">
        <v>2189020</v>
      </c>
      <c r="AA3958" s="2">
        <v>45418</v>
      </c>
      <c r="AB3958" s="2">
        <v>45424</v>
      </c>
      <c r="AC3958" s="2">
        <v>45789</v>
      </c>
      <c r="AE3958" s="1" t="s">
        <v>497</v>
      </c>
      <c r="AI3958" s="1" t="s">
        <v>64</v>
      </c>
      <c r="AJ3958" s="1" t="s">
        <v>65</v>
      </c>
      <c r="AM3958" s="1" t="s">
        <v>6687</v>
      </c>
      <c r="AN3958" s="1" t="s">
        <v>6688</v>
      </c>
      <c r="AU3958" s="1" t="s">
        <v>68</v>
      </c>
      <c r="AX3958" s="1" t="s">
        <v>68</v>
      </c>
      <c r="AY3958" s="1" t="s">
        <v>104</v>
      </c>
      <c r="BB3958" s="1" t="str">
        <f>VLOOKUP(E3958,'[1]Agenda Clientes'!$B$2:$P$2416,15,0)</f>
        <v>P17267056</v>
      </c>
    </row>
    <row r="3959" spans="1:54" s="1" customFormat="1" ht="15" customHeight="1" x14ac:dyDescent="0.25">
      <c r="A3959" s="1" t="s">
        <v>16759</v>
      </c>
      <c r="C3959" s="1" t="s">
        <v>54</v>
      </c>
      <c r="D3959" s="1" t="s">
        <v>16760</v>
      </c>
      <c r="E3959" s="1" t="s">
        <v>6691</v>
      </c>
      <c r="F3959" s="1" t="s">
        <v>6691</v>
      </c>
      <c r="G3959" s="1" t="s">
        <v>57</v>
      </c>
      <c r="H3959" s="1" t="s">
        <v>14493</v>
      </c>
      <c r="I3959" s="1" t="s">
        <v>9285</v>
      </c>
      <c r="J3959" s="1" t="s">
        <v>13040</v>
      </c>
      <c r="K3959" s="1" t="s">
        <v>61</v>
      </c>
      <c r="L3959" s="1">
        <v>17892.650000000001</v>
      </c>
      <c r="M3959" s="1">
        <v>17892.650000000001</v>
      </c>
      <c r="N3959" s="1">
        <v>18000.009999999998</v>
      </c>
      <c r="O3959" s="1">
        <v>1</v>
      </c>
      <c r="P3959" s="1">
        <v>178.9265</v>
      </c>
      <c r="Q3959" s="1">
        <v>0</v>
      </c>
      <c r="R3959" s="1">
        <v>0</v>
      </c>
      <c r="U3959" s="1">
        <v>0</v>
      </c>
      <c r="W3959" s="1">
        <v>0</v>
      </c>
      <c r="X3959" s="1" t="s">
        <v>62</v>
      </c>
      <c r="Y3959" s="1">
        <v>2008912.5</v>
      </c>
      <c r="AA3959" s="2">
        <v>45418</v>
      </c>
      <c r="AB3959" s="2">
        <v>45424</v>
      </c>
      <c r="AC3959" s="2">
        <v>45789</v>
      </c>
      <c r="AE3959" s="1" t="s">
        <v>497</v>
      </c>
      <c r="AI3959" s="1" t="s">
        <v>64</v>
      </c>
      <c r="AJ3959" s="1" t="s">
        <v>65</v>
      </c>
      <c r="AM3959" s="1" t="s">
        <v>6694</v>
      </c>
      <c r="AN3959" s="1" t="s">
        <v>6695</v>
      </c>
      <c r="AU3959" s="1" t="s">
        <v>68</v>
      </c>
      <c r="AX3959" s="1" t="s">
        <v>68</v>
      </c>
      <c r="AY3959" s="1" t="s">
        <v>69</v>
      </c>
      <c r="BB3959" s="1" t="str">
        <f>VLOOKUP(E3959,'[1]Agenda Clientes'!$B$2:$P$2416,15,0)</f>
        <v>P17266775</v>
      </c>
    </row>
    <row r="3960" spans="1:54" s="1" customFormat="1" ht="15" customHeight="1" x14ac:dyDescent="0.25">
      <c r="A3960" s="1" t="s">
        <v>16761</v>
      </c>
      <c r="C3960" s="1" t="s">
        <v>54</v>
      </c>
      <c r="D3960" s="1" t="s">
        <v>16762</v>
      </c>
      <c r="E3960" s="1" t="s">
        <v>6698</v>
      </c>
      <c r="F3960" s="1" t="s">
        <v>6698</v>
      </c>
      <c r="G3960" s="1" t="s">
        <v>57</v>
      </c>
      <c r="H3960" s="1" t="s">
        <v>14493</v>
      </c>
      <c r="I3960" s="1" t="s">
        <v>9285</v>
      </c>
      <c r="J3960" s="1" t="s">
        <v>13044</v>
      </c>
      <c r="K3960" s="1" t="s">
        <v>61</v>
      </c>
      <c r="L3960" s="1">
        <v>17892.650000000001</v>
      </c>
      <c r="M3960" s="1">
        <v>17892.650000000001</v>
      </c>
      <c r="N3960" s="1">
        <v>18000.009999999998</v>
      </c>
      <c r="O3960" s="1">
        <v>1</v>
      </c>
      <c r="P3960" s="1">
        <v>178.9265</v>
      </c>
      <c r="Q3960" s="1">
        <v>0</v>
      </c>
      <c r="R3960" s="1">
        <v>0</v>
      </c>
      <c r="U3960" s="1">
        <v>0</v>
      </c>
      <c r="W3960" s="1">
        <v>0</v>
      </c>
      <c r="X3960" s="1" t="s">
        <v>81</v>
      </c>
      <c r="Y3960" s="1">
        <v>5472550</v>
      </c>
      <c r="AA3960" s="2">
        <v>45418</v>
      </c>
      <c r="AB3960" s="2">
        <v>45426</v>
      </c>
      <c r="AC3960" s="2">
        <v>45791</v>
      </c>
      <c r="AE3960" s="1" t="s">
        <v>497</v>
      </c>
      <c r="AI3960" s="1" t="s">
        <v>64</v>
      </c>
      <c r="AJ3960" s="1" t="s">
        <v>65</v>
      </c>
      <c r="AM3960" s="1" t="s">
        <v>6701</v>
      </c>
      <c r="AN3960" s="1" t="s">
        <v>6702</v>
      </c>
      <c r="AU3960" s="1" t="s">
        <v>68</v>
      </c>
      <c r="AX3960" s="1" t="s">
        <v>68</v>
      </c>
      <c r="AY3960" s="1" t="s">
        <v>69</v>
      </c>
      <c r="BB3960" s="1" t="str">
        <f>VLOOKUP(E3960,'[1]Agenda Clientes'!$B$2:$P$2416,15,0)</f>
        <v>P17264329</v>
      </c>
    </row>
    <row r="3961" spans="1:54" s="1" customFormat="1" ht="15" customHeight="1" x14ac:dyDescent="0.25">
      <c r="A3961" s="1" t="s">
        <v>16763</v>
      </c>
      <c r="C3961" s="1" t="s">
        <v>54</v>
      </c>
      <c r="D3961" s="1" t="s">
        <v>16764</v>
      </c>
      <c r="E3961" s="1" t="s">
        <v>6705</v>
      </c>
      <c r="F3961" s="1" t="s">
        <v>6705</v>
      </c>
      <c r="G3961" s="1" t="s">
        <v>57</v>
      </c>
      <c r="H3961" s="1" t="s">
        <v>14493</v>
      </c>
      <c r="I3961" s="1" t="s">
        <v>9285</v>
      </c>
      <c r="J3961" s="1" t="s">
        <v>13048</v>
      </c>
      <c r="K3961" s="1" t="s">
        <v>61</v>
      </c>
      <c r="L3961" s="1">
        <v>17892.650000000001</v>
      </c>
      <c r="M3961" s="1">
        <v>17892.650000000001</v>
      </c>
      <c r="N3961" s="1">
        <v>18000.009999999998</v>
      </c>
      <c r="O3961" s="1">
        <v>12</v>
      </c>
      <c r="P3961" s="1">
        <v>2147.1179999999999</v>
      </c>
      <c r="Q3961" s="1">
        <v>0</v>
      </c>
      <c r="R3961" s="1">
        <v>0</v>
      </c>
      <c r="U3961" s="1">
        <v>0</v>
      </c>
      <c r="W3961" s="1">
        <v>0</v>
      </c>
      <c r="X3961" s="1" t="s">
        <v>81</v>
      </c>
      <c r="Y3961" s="1">
        <v>5951400</v>
      </c>
      <c r="AA3961" s="2">
        <v>45418</v>
      </c>
      <c r="AB3961" s="2">
        <v>45424</v>
      </c>
      <c r="AC3961" s="2">
        <v>45789</v>
      </c>
      <c r="AE3961" s="1" t="s">
        <v>497</v>
      </c>
      <c r="AI3961" s="1" t="s">
        <v>64</v>
      </c>
      <c r="AJ3961" s="1" t="s">
        <v>65</v>
      </c>
      <c r="AM3961" s="1" t="s">
        <v>6708</v>
      </c>
      <c r="AN3961" s="1" t="s">
        <v>6709</v>
      </c>
      <c r="AU3961" s="1" t="s">
        <v>68</v>
      </c>
      <c r="AX3961" s="1" t="s">
        <v>68</v>
      </c>
      <c r="AY3961" s="1" t="s">
        <v>69</v>
      </c>
      <c r="BB3961" s="1" t="str">
        <f>VLOOKUP(E3961,'[1]Agenda Clientes'!$B$2:$P$2416,15,0)</f>
        <v>P17264732</v>
      </c>
    </row>
    <row r="3962" spans="1:54" s="1" customFormat="1" ht="15" customHeight="1" x14ac:dyDescent="0.25">
      <c r="A3962" s="1" t="s">
        <v>16765</v>
      </c>
      <c r="C3962" s="1" t="s">
        <v>54</v>
      </c>
      <c r="D3962" s="1" t="s">
        <v>16766</v>
      </c>
      <c r="E3962" s="1" t="s">
        <v>905</v>
      </c>
      <c r="F3962" s="1" t="s">
        <v>905</v>
      </c>
      <c r="G3962" s="1" t="s">
        <v>57</v>
      </c>
      <c r="H3962" s="1" t="s">
        <v>14493</v>
      </c>
      <c r="I3962" s="1" t="s">
        <v>9285</v>
      </c>
      <c r="J3962" s="1" t="s">
        <v>9500</v>
      </c>
      <c r="K3962" s="1" t="s">
        <v>61</v>
      </c>
      <c r="L3962" s="1">
        <v>17892.650000000001</v>
      </c>
      <c r="M3962" s="1">
        <v>17892.650000000001</v>
      </c>
      <c r="N3962" s="1">
        <v>18000.009999999998</v>
      </c>
      <c r="O3962" s="1">
        <v>12</v>
      </c>
      <c r="P3962" s="1">
        <v>2147.1179999999999</v>
      </c>
      <c r="Q3962" s="1">
        <v>0</v>
      </c>
      <c r="R3962" s="1">
        <v>0</v>
      </c>
      <c r="U3962" s="1">
        <v>0</v>
      </c>
      <c r="W3962" s="1">
        <v>0</v>
      </c>
      <c r="X3962" s="1" t="s">
        <v>62</v>
      </c>
      <c r="Y3962" s="1">
        <v>691687.5</v>
      </c>
      <c r="AA3962" s="2">
        <v>45418</v>
      </c>
      <c r="AB3962" s="2">
        <v>45418</v>
      </c>
      <c r="AC3962" s="2">
        <v>45783</v>
      </c>
      <c r="AE3962" s="1" t="s">
        <v>497</v>
      </c>
      <c r="AI3962" s="1" t="s">
        <v>64</v>
      </c>
      <c r="AJ3962" s="1" t="s">
        <v>65</v>
      </c>
      <c r="AM3962" s="1" t="s">
        <v>908</v>
      </c>
      <c r="AN3962" s="1" t="s">
        <v>909</v>
      </c>
      <c r="AU3962" s="1" t="s">
        <v>68</v>
      </c>
      <c r="AX3962" s="1" t="s">
        <v>68</v>
      </c>
      <c r="AY3962" s="1" t="s">
        <v>69</v>
      </c>
      <c r="BB3962" s="1" t="str">
        <f>VLOOKUP(E3962,'[1]Agenda Clientes'!$B$2:$P$2416,15,0)</f>
        <v>P17265243</v>
      </c>
    </row>
    <row r="3963" spans="1:54" s="1" customFormat="1" ht="15" customHeight="1" x14ac:dyDescent="0.25">
      <c r="A3963" s="1" t="s">
        <v>16767</v>
      </c>
      <c r="C3963" s="1" t="s">
        <v>54</v>
      </c>
      <c r="D3963" s="1" t="s">
        <v>16768</v>
      </c>
      <c r="E3963" s="1" t="s">
        <v>6715</v>
      </c>
      <c r="F3963" s="1" t="s">
        <v>6715</v>
      </c>
      <c r="G3963" s="1" t="s">
        <v>57</v>
      </c>
      <c r="H3963" s="1" t="s">
        <v>14493</v>
      </c>
      <c r="I3963" s="1" t="s">
        <v>9285</v>
      </c>
      <c r="J3963" s="1" t="s">
        <v>13054</v>
      </c>
      <c r="K3963" s="1" t="s">
        <v>61</v>
      </c>
      <c r="L3963" s="1">
        <v>17892.650000000001</v>
      </c>
      <c r="M3963" s="1">
        <v>17892.650000000001</v>
      </c>
      <c r="N3963" s="1">
        <v>18000.009999999998</v>
      </c>
      <c r="O3963" s="1">
        <v>1</v>
      </c>
      <c r="P3963" s="1">
        <v>178.9265</v>
      </c>
      <c r="Q3963" s="1">
        <v>0</v>
      </c>
      <c r="R3963" s="1">
        <v>0</v>
      </c>
      <c r="U3963" s="1">
        <v>0</v>
      </c>
      <c r="W3963" s="1">
        <v>0</v>
      </c>
      <c r="X3963" s="1" t="s">
        <v>62</v>
      </c>
      <c r="Y3963" s="1">
        <v>0</v>
      </c>
      <c r="AA3963" s="2">
        <v>45418</v>
      </c>
      <c r="AB3963" s="2">
        <v>45418</v>
      </c>
      <c r="AC3963" s="2">
        <v>45783</v>
      </c>
      <c r="AE3963" s="1" t="s">
        <v>497</v>
      </c>
      <c r="AI3963" s="1" t="s">
        <v>64</v>
      </c>
      <c r="AJ3963" s="1" t="s">
        <v>65</v>
      </c>
      <c r="AM3963" s="1" t="s">
        <v>1436</v>
      </c>
      <c r="AN3963" s="1" t="s">
        <v>6717</v>
      </c>
      <c r="AU3963" s="1" t="s">
        <v>68</v>
      </c>
      <c r="AX3963" s="1" t="s">
        <v>68</v>
      </c>
      <c r="AY3963" s="1" t="s">
        <v>104</v>
      </c>
      <c r="BB3963" s="1" t="str">
        <f>VLOOKUP(E3963,'[1]Agenda Clientes'!$B$2:$P$2416,15,0)</f>
        <v>P17267370</v>
      </c>
    </row>
    <row r="3964" spans="1:54" s="1" customFormat="1" ht="15" customHeight="1" x14ac:dyDescent="0.25">
      <c r="A3964" s="1" t="s">
        <v>16769</v>
      </c>
      <c r="C3964" s="1" t="s">
        <v>54</v>
      </c>
      <c r="D3964" s="1" t="s">
        <v>16770</v>
      </c>
      <c r="E3964" s="1" t="s">
        <v>298</v>
      </c>
      <c r="F3964" s="1" t="s">
        <v>298</v>
      </c>
      <c r="G3964" s="1" t="s">
        <v>57</v>
      </c>
      <c r="H3964" s="1" t="s">
        <v>14493</v>
      </c>
      <c r="I3964" s="1" t="s">
        <v>9285</v>
      </c>
      <c r="J3964" s="1" t="s">
        <v>16771</v>
      </c>
      <c r="K3964" s="1" t="s">
        <v>61</v>
      </c>
      <c r="L3964" s="1">
        <v>8946.33</v>
      </c>
      <c r="M3964" s="1">
        <v>8946.33</v>
      </c>
      <c r="N3964" s="1">
        <v>9000.01</v>
      </c>
      <c r="O3964" s="1">
        <v>1</v>
      </c>
      <c r="P3964" s="1">
        <v>89.463300000000004</v>
      </c>
      <c r="Q3964" s="1">
        <v>0</v>
      </c>
      <c r="R3964" s="1">
        <v>0</v>
      </c>
      <c r="U3964" s="1">
        <v>0</v>
      </c>
      <c r="W3964" s="1">
        <v>0</v>
      </c>
      <c r="X3964" s="1" t="s">
        <v>81</v>
      </c>
      <c r="Y3964" s="1">
        <v>691687.5</v>
      </c>
      <c r="AA3964" s="2">
        <v>45418</v>
      </c>
      <c r="AB3964" s="2">
        <v>45418</v>
      </c>
      <c r="AC3964" s="2">
        <v>45602</v>
      </c>
      <c r="AE3964" s="1" t="s">
        <v>497</v>
      </c>
      <c r="AI3964" s="1" t="s">
        <v>64</v>
      </c>
      <c r="AJ3964" s="1" t="s">
        <v>65</v>
      </c>
      <c r="AM3964" s="1" t="s">
        <v>300</v>
      </c>
      <c r="AN3964" s="1" t="s">
        <v>301</v>
      </c>
      <c r="AU3964" s="1" t="s">
        <v>68</v>
      </c>
      <c r="AX3964" s="1" t="s">
        <v>68</v>
      </c>
      <c r="AY3964" s="1" t="s">
        <v>104</v>
      </c>
      <c r="BB3964" s="1" t="str">
        <f>VLOOKUP(E3964,'[1]Agenda Clientes'!$B$2:$P$2416,15,0)</f>
        <v>P17265552</v>
      </c>
    </row>
    <row r="3965" spans="1:54" s="1" customFormat="1" ht="15" customHeight="1" x14ac:dyDescent="0.25">
      <c r="A3965" s="1" t="s">
        <v>16772</v>
      </c>
      <c r="C3965" s="1" t="s">
        <v>54</v>
      </c>
      <c r="D3965" s="1" t="s">
        <v>16773</v>
      </c>
      <c r="E3965" s="1" t="s">
        <v>6720</v>
      </c>
      <c r="F3965" s="1" t="s">
        <v>6720</v>
      </c>
      <c r="G3965" s="1" t="s">
        <v>57</v>
      </c>
      <c r="H3965" s="1" t="s">
        <v>14493</v>
      </c>
      <c r="I3965" s="1" t="s">
        <v>9285</v>
      </c>
      <c r="J3965" s="1" t="s">
        <v>13060</v>
      </c>
      <c r="K3965" s="1" t="s">
        <v>61</v>
      </c>
      <c r="L3965" s="1">
        <v>17892.650000000001</v>
      </c>
      <c r="M3965" s="1">
        <v>17892.650000000001</v>
      </c>
      <c r="N3965" s="1">
        <v>18000.009999999998</v>
      </c>
      <c r="O3965" s="1">
        <v>12</v>
      </c>
      <c r="P3965" s="1">
        <v>2147.1179999999999</v>
      </c>
      <c r="Q3965" s="1">
        <v>0</v>
      </c>
      <c r="R3965" s="1">
        <v>0</v>
      </c>
      <c r="U3965" s="1">
        <v>0</v>
      </c>
      <c r="W3965" s="1">
        <v>0</v>
      </c>
      <c r="X3965" s="1" t="s">
        <v>62</v>
      </c>
      <c r="Y3965" s="1">
        <v>691687.5</v>
      </c>
      <c r="AA3965" s="2">
        <v>45419</v>
      </c>
      <c r="AB3965" s="2">
        <v>45424</v>
      </c>
      <c r="AC3965" s="2">
        <v>45789</v>
      </c>
      <c r="AE3965" s="1" t="s">
        <v>497</v>
      </c>
      <c r="AI3965" s="1" t="s">
        <v>64</v>
      </c>
      <c r="AJ3965" s="1" t="s">
        <v>65</v>
      </c>
      <c r="AM3965" s="1" t="s">
        <v>6723</v>
      </c>
      <c r="AN3965" s="1" t="s">
        <v>6724</v>
      </c>
      <c r="AU3965" s="1" t="s">
        <v>68</v>
      </c>
      <c r="AX3965" s="1" t="s">
        <v>68</v>
      </c>
      <c r="AY3965" s="1" t="s">
        <v>69</v>
      </c>
      <c r="BB3965" s="1" t="str">
        <f>VLOOKUP(E3965,'[1]Agenda Clientes'!$B$2:$P$2416,15,0)</f>
        <v>P17264981</v>
      </c>
    </row>
    <row r="3966" spans="1:54" s="1" customFormat="1" ht="15" customHeight="1" x14ac:dyDescent="0.25">
      <c r="A3966" s="1" t="s">
        <v>16774</v>
      </c>
      <c r="C3966" s="1" t="s">
        <v>54</v>
      </c>
      <c r="D3966" s="1" t="s">
        <v>16775</v>
      </c>
      <c r="E3966" s="1" t="s">
        <v>1178</v>
      </c>
      <c r="F3966" s="1" t="s">
        <v>1178</v>
      </c>
      <c r="G3966" s="1" t="s">
        <v>57</v>
      </c>
      <c r="H3966" s="1" t="s">
        <v>14493</v>
      </c>
      <c r="I3966" s="1" t="s">
        <v>9285</v>
      </c>
      <c r="J3966" s="1" t="s">
        <v>9660</v>
      </c>
      <c r="K3966" s="1" t="s">
        <v>61</v>
      </c>
      <c r="L3966" s="1">
        <v>17892.650000000001</v>
      </c>
      <c r="M3966" s="1">
        <v>17892.650000000001</v>
      </c>
      <c r="N3966" s="1">
        <v>18000.009999999998</v>
      </c>
      <c r="O3966" s="1">
        <v>1</v>
      </c>
      <c r="P3966" s="1">
        <v>178.9265</v>
      </c>
      <c r="Q3966" s="1">
        <v>0</v>
      </c>
      <c r="R3966" s="1">
        <v>0</v>
      </c>
      <c r="U3966" s="1">
        <v>0</v>
      </c>
      <c r="W3966" s="1">
        <v>0</v>
      </c>
      <c r="X3966" s="1" t="s">
        <v>81</v>
      </c>
      <c r="Y3966" s="1">
        <v>9783125</v>
      </c>
      <c r="AA3966" s="2">
        <v>45419</v>
      </c>
      <c r="AB3966" s="2">
        <v>45424</v>
      </c>
      <c r="AC3966" s="2">
        <v>45789</v>
      </c>
      <c r="AE3966" s="1" t="s">
        <v>497</v>
      </c>
      <c r="AI3966" s="1" t="s">
        <v>64</v>
      </c>
      <c r="AJ3966" s="1" t="s">
        <v>65</v>
      </c>
      <c r="AM3966" s="1" t="s">
        <v>1180</v>
      </c>
      <c r="AN3966" s="1" t="s">
        <v>1181</v>
      </c>
      <c r="AU3966" s="1" t="s">
        <v>68</v>
      </c>
      <c r="AX3966" s="1" t="s">
        <v>68</v>
      </c>
      <c r="AY3966" s="1" t="s">
        <v>104</v>
      </c>
      <c r="BB3966" s="1" t="str">
        <f>VLOOKUP(E3966,'[1]Agenda Clientes'!$B$2:$P$2416,15,0)</f>
        <v>P17267034</v>
      </c>
    </row>
    <row r="3967" spans="1:54" s="1" customFormat="1" ht="15" customHeight="1" x14ac:dyDescent="0.25">
      <c r="A3967" s="1" t="s">
        <v>16776</v>
      </c>
      <c r="C3967" s="1" t="s">
        <v>54</v>
      </c>
      <c r="D3967" s="1" t="s">
        <v>16777</v>
      </c>
      <c r="E3967" s="1" t="s">
        <v>4064</v>
      </c>
      <c r="F3967" s="1" t="s">
        <v>4064</v>
      </c>
      <c r="G3967" s="1" t="s">
        <v>57</v>
      </c>
      <c r="H3967" s="1" t="s">
        <v>14493</v>
      </c>
      <c r="I3967" s="1" t="s">
        <v>9285</v>
      </c>
      <c r="J3967" s="1" t="s">
        <v>11420</v>
      </c>
      <c r="K3967" s="1" t="s">
        <v>61</v>
      </c>
      <c r="L3967" s="1">
        <v>17892.650000000001</v>
      </c>
      <c r="M3967" s="1">
        <v>17892.650000000001</v>
      </c>
      <c r="N3967" s="1">
        <v>18000.009999999998</v>
      </c>
      <c r="O3967" s="1">
        <v>1</v>
      </c>
      <c r="P3967" s="1">
        <v>178.9265</v>
      </c>
      <c r="Q3967" s="1">
        <v>0</v>
      </c>
      <c r="R3967" s="1">
        <v>0</v>
      </c>
      <c r="U3967" s="1">
        <v>0</v>
      </c>
      <c r="W3967" s="1">
        <v>0</v>
      </c>
      <c r="X3967" s="1" t="s">
        <v>62</v>
      </c>
      <c r="Y3967" s="1">
        <v>758137.5</v>
      </c>
      <c r="AA3967" s="2">
        <v>45419</v>
      </c>
      <c r="AB3967" s="2">
        <v>45427</v>
      </c>
      <c r="AC3967" s="2">
        <v>45792</v>
      </c>
      <c r="AE3967" s="1" t="s">
        <v>497</v>
      </c>
      <c r="AI3967" s="1" t="s">
        <v>64</v>
      </c>
      <c r="AJ3967" s="1" t="s">
        <v>65</v>
      </c>
      <c r="AM3967" s="1" t="s">
        <v>4066</v>
      </c>
      <c r="AN3967" s="1" t="s">
        <v>4067</v>
      </c>
      <c r="AU3967" s="1" t="s">
        <v>68</v>
      </c>
      <c r="AX3967" s="1" t="s">
        <v>68</v>
      </c>
      <c r="AY3967" s="1" t="s">
        <v>104</v>
      </c>
      <c r="BB3967" s="1" t="str">
        <f>VLOOKUP(E3967,'[1]Agenda Clientes'!$B$2:$P$2416,15,0)</f>
        <v>P17267037</v>
      </c>
    </row>
    <row r="3968" spans="1:54" s="1" customFormat="1" ht="15" customHeight="1" x14ac:dyDescent="0.25">
      <c r="A3968" s="1" t="s">
        <v>16778</v>
      </c>
      <c r="C3968" s="1" t="s">
        <v>54</v>
      </c>
      <c r="D3968" s="1" t="s">
        <v>16779</v>
      </c>
      <c r="E3968" s="1" t="s">
        <v>6735</v>
      </c>
      <c r="F3968" s="1" t="s">
        <v>6735</v>
      </c>
      <c r="G3968" s="1" t="s">
        <v>57</v>
      </c>
      <c r="H3968" s="1" t="s">
        <v>14493</v>
      </c>
      <c r="I3968" s="1" t="s">
        <v>9285</v>
      </c>
      <c r="J3968" s="1" t="s">
        <v>13067</v>
      </c>
      <c r="K3968" s="1" t="s">
        <v>61</v>
      </c>
      <c r="L3968" s="1">
        <v>17892.650000000001</v>
      </c>
      <c r="M3968" s="1">
        <v>17892.650000000001</v>
      </c>
      <c r="N3968" s="1">
        <v>18000.009999999998</v>
      </c>
      <c r="O3968" s="1">
        <v>1</v>
      </c>
      <c r="P3968" s="1">
        <v>178.9265</v>
      </c>
      <c r="Q3968" s="1">
        <v>0</v>
      </c>
      <c r="R3968" s="1">
        <v>0</v>
      </c>
      <c r="U3968" s="1">
        <v>0</v>
      </c>
      <c r="W3968" s="1">
        <v>0</v>
      </c>
      <c r="X3968" s="1" t="s">
        <v>62</v>
      </c>
      <c r="Y3968" s="1">
        <v>4276450</v>
      </c>
      <c r="AA3968" s="2">
        <v>45419</v>
      </c>
      <c r="AB3968" s="2">
        <v>45427</v>
      </c>
      <c r="AC3968" s="2">
        <v>45792</v>
      </c>
      <c r="AE3968" s="1" t="s">
        <v>497</v>
      </c>
      <c r="AI3968" s="1" t="s">
        <v>64</v>
      </c>
      <c r="AJ3968" s="1" t="s">
        <v>65</v>
      </c>
      <c r="AM3968" s="1" t="s">
        <v>6738</v>
      </c>
      <c r="AN3968" s="1" t="s">
        <v>6739</v>
      </c>
      <c r="AU3968" s="1" t="s">
        <v>68</v>
      </c>
      <c r="AX3968" s="1" t="s">
        <v>68</v>
      </c>
      <c r="AY3968" s="1" t="s">
        <v>69</v>
      </c>
      <c r="BB3968" s="1" t="str">
        <f>VLOOKUP(E3968,'[1]Agenda Clientes'!$B$2:$P$2416,15,0)</f>
        <v>P17265132</v>
      </c>
    </row>
    <row r="3969" spans="1:54" s="1" customFormat="1" ht="15" customHeight="1" x14ac:dyDescent="0.25">
      <c r="A3969" s="1" t="s">
        <v>16780</v>
      </c>
      <c r="C3969" s="1" t="s">
        <v>77</v>
      </c>
      <c r="D3969" s="1" t="s">
        <v>16781</v>
      </c>
      <c r="E3969" s="1" t="s">
        <v>4720</v>
      </c>
      <c r="F3969" s="1" t="s">
        <v>4720</v>
      </c>
      <c r="G3969" s="1" t="s">
        <v>57</v>
      </c>
      <c r="H3969" s="1" t="s">
        <v>14493</v>
      </c>
      <c r="I3969" s="1" t="s">
        <v>9285</v>
      </c>
      <c r="J3969" s="1" t="s">
        <v>11794</v>
      </c>
      <c r="K3969" s="1" t="s">
        <v>61</v>
      </c>
      <c r="L3969" s="1">
        <v>17892.650000000001</v>
      </c>
      <c r="M3969" s="1">
        <v>17892.650000000001</v>
      </c>
      <c r="N3969" s="1">
        <v>18000.009999999998</v>
      </c>
      <c r="O3969" s="1">
        <v>12</v>
      </c>
      <c r="P3969" s="1">
        <v>2147.1179999999999</v>
      </c>
      <c r="Q3969" s="1">
        <v>0</v>
      </c>
      <c r="R3969" s="1">
        <v>0</v>
      </c>
      <c r="U3969" s="1">
        <v>0</v>
      </c>
      <c r="W3969" s="1">
        <v>0</v>
      </c>
      <c r="X3969" s="1" t="s">
        <v>62</v>
      </c>
      <c r="Y3969" s="1">
        <v>9716575</v>
      </c>
      <c r="AA3969" s="2">
        <v>45420</v>
      </c>
      <c r="AB3969" s="2">
        <v>45425</v>
      </c>
      <c r="AC3969" s="2">
        <v>45790</v>
      </c>
      <c r="AE3969" s="1" t="s">
        <v>497</v>
      </c>
      <c r="AF3969" s="1" t="s">
        <v>16782</v>
      </c>
      <c r="AI3969" s="1" t="s">
        <v>64</v>
      </c>
      <c r="AJ3969" s="1" t="s">
        <v>65</v>
      </c>
      <c r="AM3969" s="1" t="s">
        <v>4723</v>
      </c>
      <c r="AN3969" s="1" t="s">
        <v>4724</v>
      </c>
      <c r="AU3969" s="1" t="s">
        <v>68</v>
      </c>
      <c r="AX3969" s="1" t="s">
        <v>68</v>
      </c>
      <c r="AY3969" s="1" t="s">
        <v>85</v>
      </c>
      <c r="BB3969" s="1" t="str">
        <f>VLOOKUP(E3969,'[1]Agenda Clientes'!$B$2:$P$2416,15,0)</f>
        <v>P17266584</v>
      </c>
    </row>
    <row r="3970" spans="1:54" s="1" customFormat="1" ht="15" customHeight="1" x14ac:dyDescent="0.25">
      <c r="A3970" s="1" t="s">
        <v>16783</v>
      </c>
      <c r="C3970" s="1" t="s">
        <v>54</v>
      </c>
      <c r="D3970" s="1" t="s">
        <v>16784</v>
      </c>
      <c r="E3970" s="1" t="s">
        <v>6742</v>
      </c>
      <c r="F3970" s="1" t="s">
        <v>6742</v>
      </c>
      <c r="G3970" s="1" t="s">
        <v>57</v>
      </c>
      <c r="H3970" s="1" t="s">
        <v>14493</v>
      </c>
      <c r="I3970" s="1" t="s">
        <v>9285</v>
      </c>
      <c r="J3970" s="1" t="s">
        <v>13074</v>
      </c>
      <c r="K3970" s="1" t="s">
        <v>61</v>
      </c>
      <c r="L3970" s="1">
        <v>17892.650000000001</v>
      </c>
      <c r="M3970" s="1">
        <v>17892.650000000001</v>
      </c>
      <c r="N3970" s="1">
        <v>18000.009999999998</v>
      </c>
      <c r="O3970" s="1">
        <v>12</v>
      </c>
      <c r="P3970" s="1">
        <v>2147.1179999999999</v>
      </c>
      <c r="Q3970" s="1">
        <v>0</v>
      </c>
      <c r="R3970" s="1">
        <v>0</v>
      </c>
      <c r="U3970" s="1">
        <v>0</v>
      </c>
      <c r="W3970" s="1">
        <v>0</v>
      </c>
      <c r="X3970" s="1" t="s">
        <v>81</v>
      </c>
      <c r="Y3970" s="1">
        <v>691687.5</v>
      </c>
      <c r="AA3970" s="2">
        <v>45420</v>
      </c>
      <c r="AB3970" s="2">
        <v>45420</v>
      </c>
      <c r="AC3970" s="2">
        <v>45785</v>
      </c>
      <c r="AE3970" s="1" t="s">
        <v>497</v>
      </c>
      <c r="AI3970" s="1" t="s">
        <v>64</v>
      </c>
      <c r="AJ3970" s="1" t="s">
        <v>65</v>
      </c>
      <c r="AM3970" s="1" t="s">
        <v>6744</v>
      </c>
      <c r="AN3970" s="1" t="s">
        <v>6745</v>
      </c>
      <c r="AU3970" s="1" t="s">
        <v>68</v>
      </c>
      <c r="AX3970" s="1" t="s">
        <v>68</v>
      </c>
      <c r="AY3970" s="1" t="s">
        <v>104</v>
      </c>
      <c r="BB3970" s="1" t="str">
        <f>VLOOKUP(E3970,'[1]Agenda Clientes'!$B$2:$P$2416,15,0)</f>
        <v>P17267371</v>
      </c>
    </row>
    <row r="3971" spans="1:54" s="1" customFormat="1" ht="15" customHeight="1" x14ac:dyDescent="0.25">
      <c r="A3971" s="1" t="s">
        <v>16785</v>
      </c>
      <c r="C3971" s="1" t="s">
        <v>54</v>
      </c>
      <c r="D3971" s="1" t="s">
        <v>16786</v>
      </c>
      <c r="E3971" s="1" t="s">
        <v>6748</v>
      </c>
      <c r="F3971" s="1" t="s">
        <v>6748</v>
      </c>
      <c r="G3971" s="1" t="s">
        <v>57</v>
      </c>
      <c r="H3971" s="1" t="s">
        <v>14493</v>
      </c>
      <c r="I3971" s="1" t="s">
        <v>9285</v>
      </c>
      <c r="J3971" s="1" t="s">
        <v>13077</v>
      </c>
      <c r="K3971" s="1" t="s">
        <v>61</v>
      </c>
      <c r="L3971" s="1">
        <v>17892.650000000001</v>
      </c>
      <c r="M3971" s="1">
        <v>17892.650000000001</v>
      </c>
      <c r="N3971" s="1">
        <v>18000.009999999998</v>
      </c>
      <c r="O3971" s="1">
        <v>12</v>
      </c>
      <c r="P3971" s="1">
        <v>2147.1179999999999</v>
      </c>
      <c r="Q3971" s="1">
        <v>0</v>
      </c>
      <c r="R3971" s="1">
        <v>0</v>
      </c>
      <c r="U3971" s="1">
        <v>0</v>
      </c>
      <c r="W3971" s="1">
        <v>0</v>
      </c>
      <c r="X3971" s="1" t="s">
        <v>81</v>
      </c>
      <c r="Y3971" s="1">
        <v>5029350</v>
      </c>
      <c r="AA3971" s="2">
        <v>45420</v>
      </c>
      <c r="AB3971" s="2">
        <v>45420</v>
      </c>
      <c r="AC3971" s="2">
        <v>45785</v>
      </c>
      <c r="AE3971" s="1" t="s">
        <v>497</v>
      </c>
      <c r="AI3971" s="1" t="s">
        <v>64</v>
      </c>
      <c r="AJ3971" s="1" t="s">
        <v>65</v>
      </c>
      <c r="AM3971" s="1" t="s">
        <v>6750</v>
      </c>
      <c r="AN3971" s="1" t="s">
        <v>6751</v>
      </c>
      <c r="AU3971" s="1" t="s">
        <v>68</v>
      </c>
      <c r="AX3971" s="1" t="s">
        <v>68</v>
      </c>
      <c r="AY3971" s="1" t="s">
        <v>69</v>
      </c>
      <c r="BB3971" s="1" t="str">
        <f>VLOOKUP(E3971,'[1]Agenda Clientes'!$B$2:$P$2416,15,0)</f>
        <v>P17265830</v>
      </c>
    </row>
    <row r="3972" spans="1:54" s="1" customFormat="1" ht="15" customHeight="1" x14ac:dyDescent="0.25">
      <c r="A3972" s="1" t="s">
        <v>16787</v>
      </c>
      <c r="C3972" s="1" t="s">
        <v>54</v>
      </c>
      <c r="D3972" s="1" t="s">
        <v>16788</v>
      </c>
      <c r="E3972" s="1" t="s">
        <v>6754</v>
      </c>
      <c r="F3972" s="1" t="s">
        <v>6754</v>
      </c>
      <c r="G3972" s="1" t="s">
        <v>57</v>
      </c>
      <c r="H3972" s="1" t="s">
        <v>14493</v>
      </c>
      <c r="I3972" s="1" t="s">
        <v>9285</v>
      </c>
      <c r="J3972" s="1" t="s">
        <v>13080</v>
      </c>
      <c r="K3972" s="1" t="s">
        <v>61</v>
      </c>
      <c r="L3972" s="1">
        <v>17892.650000000001</v>
      </c>
      <c r="M3972" s="1">
        <v>17892.650000000001</v>
      </c>
      <c r="N3972" s="1">
        <v>18000.009999999998</v>
      </c>
      <c r="O3972" s="1">
        <v>12</v>
      </c>
      <c r="P3972" s="1">
        <v>2147.1179999999999</v>
      </c>
      <c r="Q3972" s="1">
        <v>0</v>
      </c>
      <c r="R3972" s="1">
        <v>0</v>
      </c>
      <c r="U3972" s="1">
        <v>0</v>
      </c>
      <c r="W3972" s="1">
        <v>0</v>
      </c>
      <c r="X3972" s="1" t="s">
        <v>62</v>
      </c>
      <c r="Y3972" s="1">
        <v>9396950</v>
      </c>
      <c r="AA3972" s="2">
        <v>45420</v>
      </c>
      <c r="AB3972" s="2">
        <v>45428</v>
      </c>
      <c r="AC3972" s="2">
        <v>45793</v>
      </c>
      <c r="AE3972" s="1" t="s">
        <v>497</v>
      </c>
      <c r="AI3972" s="1" t="s">
        <v>64</v>
      </c>
      <c r="AJ3972" s="1" t="s">
        <v>65</v>
      </c>
      <c r="AM3972" s="1" t="s">
        <v>6757</v>
      </c>
      <c r="AN3972" s="1" t="s">
        <v>6758</v>
      </c>
      <c r="AU3972" s="1" t="s">
        <v>68</v>
      </c>
      <c r="AX3972" s="1" t="s">
        <v>68</v>
      </c>
      <c r="AY3972" s="1" t="s">
        <v>69</v>
      </c>
      <c r="BB3972" s="1" t="str">
        <f>VLOOKUP(E3972,'[1]Agenda Clientes'!$B$2:$P$2416,15,0)</f>
        <v>P17265674</v>
      </c>
    </row>
    <row r="3973" spans="1:54" s="1" customFormat="1" ht="15" customHeight="1" x14ac:dyDescent="0.25">
      <c r="A3973" s="1" t="s">
        <v>16789</v>
      </c>
      <c r="C3973" s="1" t="s">
        <v>54</v>
      </c>
      <c r="D3973" s="1" t="s">
        <v>16790</v>
      </c>
      <c r="E3973" s="1" t="s">
        <v>304</v>
      </c>
      <c r="F3973" s="1" t="s">
        <v>304</v>
      </c>
      <c r="G3973" s="1" t="s">
        <v>57</v>
      </c>
      <c r="H3973" s="1" t="s">
        <v>14493</v>
      </c>
      <c r="I3973" s="1" t="s">
        <v>9285</v>
      </c>
      <c r="J3973" s="1" t="s">
        <v>16791</v>
      </c>
      <c r="K3973" s="1" t="s">
        <v>61</v>
      </c>
      <c r="L3973" s="1">
        <v>3578.53</v>
      </c>
      <c r="M3973" s="1">
        <v>3578.53</v>
      </c>
      <c r="N3973" s="1">
        <v>3600</v>
      </c>
      <c r="O3973" s="1">
        <v>12</v>
      </c>
      <c r="P3973" s="1">
        <v>429.42360000000002</v>
      </c>
      <c r="Q3973" s="1">
        <v>0</v>
      </c>
      <c r="R3973" s="1">
        <v>0</v>
      </c>
      <c r="U3973" s="1">
        <v>0</v>
      </c>
      <c r="W3973" s="1">
        <v>0</v>
      </c>
      <c r="X3973" s="1" t="s">
        <v>81</v>
      </c>
      <c r="Y3973" s="1">
        <v>2189020</v>
      </c>
      <c r="AA3973" s="2">
        <v>45421</v>
      </c>
      <c r="AB3973" s="2">
        <v>45426</v>
      </c>
      <c r="AC3973" s="2">
        <v>45610</v>
      </c>
      <c r="AE3973" s="1" t="s">
        <v>497</v>
      </c>
      <c r="AI3973" s="1" t="s">
        <v>64</v>
      </c>
      <c r="AJ3973" s="1" t="s">
        <v>65</v>
      </c>
      <c r="AM3973" s="1" t="s">
        <v>307</v>
      </c>
      <c r="AN3973" s="1" t="s">
        <v>308</v>
      </c>
      <c r="AU3973" s="1" t="s">
        <v>68</v>
      </c>
      <c r="AX3973" s="1" t="s">
        <v>68</v>
      </c>
      <c r="AY3973" s="1" t="s">
        <v>104</v>
      </c>
      <c r="BB3973" s="1" t="str">
        <f>VLOOKUP(E3973,'[1]Agenda Clientes'!$B$2:$P$2416,15,0)</f>
        <v>P17265538</v>
      </c>
    </row>
    <row r="3974" spans="1:54" s="1" customFormat="1" ht="15" customHeight="1" x14ac:dyDescent="0.25">
      <c r="A3974" s="1" t="s">
        <v>16792</v>
      </c>
      <c r="C3974" s="1" t="s">
        <v>54</v>
      </c>
      <c r="D3974" s="1" t="s">
        <v>16793</v>
      </c>
      <c r="E3974" s="1" t="s">
        <v>8160</v>
      </c>
      <c r="F3974" s="1" t="s">
        <v>8160</v>
      </c>
      <c r="G3974" s="1" t="s">
        <v>57</v>
      </c>
      <c r="H3974" s="1" t="s">
        <v>14493</v>
      </c>
      <c r="I3974" s="1" t="s">
        <v>9285</v>
      </c>
      <c r="J3974" s="1" t="s">
        <v>13957</v>
      </c>
      <c r="K3974" s="1" t="s">
        <v>61</v>
      </c>
      <c r="L3974" s="1">
        <v>7157.06</v>
      </c>
      <c r="M3974" s="1">
        <v>7157.06</v>
      </c>
      <c r="N3974" s="1">
        <v>7200</v>
      </c>
      <c r="O3974" s="1">
        <v>12</v>
      </c>
      <c r="P3974" s="1">
        <v>858.84720000000004</v>
      </c>
      <c r="Q3974" s="1">
        <v>0</v>
      </c>
      <c r="R3974" s="1">
        <v>0</v>
      </c>
      <c r="U3974" s="1">
        <v>0</v>
      </c>
      <c r="W3974" s="1">
        <v>0</v>
      </c>
      <c r="X3974" s="1" t="s">
        <v>81</v>
      </c>
      <c r="Y3974" s="1">
        <v>1360320</v>
      </c>
      <c r="AA3974" s="2">
        <v>45421</v>
      </c>
      <c r="AB3974" s="2">
        <v>45426</v>
      </c>
      <c r="AC3974" s="2">
        <v>45791</v>
      </c>
      <c r="AE3974" s="1" t="s">
        <v>497</v>
      </c>
      <c r="AI3974" s="1" t="s">
        <v>64</v>
      </c>
      <c r="AJ3974" s="1" t="s">
        <v>65</v>
      </c>
      <c r="AM3974" s="1" t="s">
        <v>8163</v>
      </c>
      <c r="AN3974" s="1" t="s">
        <v>8164</v>
      </c>
      <c r="AU3974" s="1" t="s">
        <v>68</v>
      </c>
      <c r="AX3974" s="1" t="s">
        <v>68</v>
      </c>
      <c r="AY3974" s="1" t="s">
        <v>104</v>
      </c>
      <c r="BB3974" s="1" t="str">
        <f>VLOOKUP(E3974,'[1]Agenda Clientes'!$B$2:$P$2416,15,0)</f>
        <v>P17267106</v>
      </c>
    </row>
    <row r="3975" spans="1:54" s="1" customFormat="1" ht="15" customHeight="1" x14ac:dyDescent="0.25">
      <c r="A3975" s="1" t="s">
        <v>16794</v>
      </c>
      <c r="C3975" s="1" t="s">
        <v>54</v>
      </c>
      <c r="D3975" s="1" t="s">
        <v>16795</v>
      </c>
      <c r="E3975" s="1" t="s">
        <v>6761</v>
      </c>
      <c r="F3975" s="1" t="s">
        <v>6761</v>
      </c>
      <c r="G3975" s="1" t="s">
        <v>57</v>
      </c>
      <c r="H3975" s="1" t="s">
        <v>14493</v>
      </c>
      <c r="I3975" s="1" t="s">
        <v>9285</v>
      </c>
      <c r="J3975" s="1" t="s">
        <v>13084</v>
      </c>
      <c r="K3975" s="1" t="s">
        <v>61</v>
      </c>
      <c r="L3975" s="1">
        <v>17892.650000000001</v>
      </c>
      <c r="M3975" s="1">
        <v>17892.650000000001</v>
      </c>
      <c r="N3975" s="1">
        <v>18000.009999999998</v>
      </c>
      <c r="O3975" s="1">
        <v>1</v>
      </c>
      <c r="P3975" s="1">
        <v>178.9265</v>
      </c>
      <c r="Q3975" s="1">
        <v>0</v>
      </c>
      <c r="R3975" s="1">
        <v>0</v>
      </c>
      <c r="U3975" s="1">
        <v>0</v>
      </c>
      <c r="W3975" s="1">
        <v>0</v>
      </c>
      <c r="X3975" s="1" t="s">
        <v>81</v>
      </c>
      <c r="Y3975" s="1">
        <v>2546050</v>
      </c>
      <c r="AA3975" s="2">
        <v>45421</v>
      </c>
      <c r="AB3975" s="2">
        <v>45428</v>
      </c>
      <c r="AC3975" s="2">
        <v>45793</v>
      </c>
      <c r="AE3975" s="1" t="s">
        <v>497</v>
      </c>
      <c r="AI3975" s="1" t="s">
        <v>64</v>
      </c>
      <c r="AJ3975" s="1" t="s">
        <v>65</v>
      </c>
      <c r="AM3975" s="1" t="s">
        <v>6764</v>
      </c>
      <c r="AN3975" s="1" t="s">
        <v>6765</v>
      </c>
      <c r="AU3975" s="1" t="s">
        <v>68</v>
      </c>
      <c r="AX3975" s="1" t="s">
        <v>68</v>
      </c>
      <c r="AY3975" s="1" t="s">
        <v>69</v>
      </c>
      <c r="BB3975" s="1" t="str">
        <f>VLOOKUP(E3975,'[1]Agenda Clientes'!$B$2:$P$2416,15,0)</f>
        <v>P17264890</v>
      </c>
    </row>
    <row r="3976" spans="1:54" s="1" customFormat="1" ht="15" customHeight="1" x14ac:dyDescent="0.25">
      <c r="A3976" s="1" t="s">
        <v>16796</v>
      </c>
      <c r="C3976" s="1" t="s">
        <v>54</v>
      </c>
      <c r="D3976" s="1" t="s">
        <v>16797</v>
      </c>
      <c r="E3976" s="1" t="s">
        <v>2941</v>
      </c>
      <c r="F3976" s="1" t="s">
        <v>2941</v>
      </c>
      <c r="G3976" s="1" t="s">
        <v>57</v>
      </c>
      <c r="H3976" s="1" t="s">
        <v>14493</v>
      </c>
      <c r="I3976" s="1" t="s">
        <v>9285</v>
      </c>
      <c r="J3976" s="1" t="s">
        <v>10743</v>
      </c>
      <c r="K3976" s="1" t="s">
        <v>61</v>
      </c>
      <c r="L3976" s="1">
        <v>17892.650000000001</v>
      </c>
      <c r="M3976" s="1">
        <v>17892.650000000001</v>
      </c>
      <c r="N3976" s="1">
        <v>18000.009999999998</v>
      </c>
      <c r="O3976" s="1">
        <v>1</v>
      </c>
      <c r="P3976" s="1">
        <v>178.9265</v>
      </c>
      <c r="Q3976" s="1">
        <v>0</v>
      </c>
      <c r="R3976" s="1">
        <v>0</v>
      </c>
      <c r="U3976" s="1">
        <v>0</v>
      </c>
      <c r="W3976" s="1">
        <v>0</v>
      </c>
      <c r="X3976" s="1" t="s">
        <v>62</v>
      </c>
      <c r="Y3976" s="1">
        <v>2360887.5</v>
      </c>
      <c r="AA3976" s="2">
        <v>45421</v>
      </c>
      <c r="AB3976" s="2">
        <v>45421</v>
      </c>
      <c r="AC3976" s="2">
        <v>45786</v>
      </c>
      <c r="AE3976" s="1" t="s">
        <v>497</v>
      </c>
      <c r="AI3976" s="1" t="s">
        <v>64</v>
      </c>
      <c r="AJ3976" s="1" t="s">
        <v>65</v>
      </c>
      <c r="AM3976" s="1" t="s">
        <v>2943</v>
      </c>
      <c r="AN3976" s="1" t="s">
        <v>2944</v>
      </c>
      <c r="AU3976" s="1" t="s">
        <v>68</v>
      </c>
      <c r="AX3976" s="1" t="s">
        <v>68</v>
      </c>
      <c r="AY3976" s="1" t="s">
        <v>104</v>
      </c>
      <c r="BB3976" s="1" t="str">
        <f>VLOOKUP(E3976,'[1]Agenda Clientes'!$B$2:$P$2416,15,0)</f>
        <v>P17267235</v>
      </c>
    </row>
    <row r="3977" spans="1:54" s="1" customFormat="1" ht="15" customHeight="1" x14ac:dyDescent="0.25">
      <c r="A3977" s="1" t="s">
        <v>16798</v>
      </c>
      <c r="C3977" s="1" t="s">
        <v>54</v>
      </c>
      <c r="D3977" s="1" t="s">
        <v>16799</v>
      </c>
      <c r="E3977" s="1" t="s">
        <v>6771</v>
      </c>
      <c r="F3977" s="1" t="s">
        <v>6771</v>
      </c>
      <c r="G3977" s="1" t="s">
        <v>57</v>
      </c>
      <c r="H3977" s="1" t="s">
        <v>14493</v>
      </c>
      <c r="I3977" s="1" t="s">
        <v>9285</v>
      </c>
      <c r="J3977" s="1" t="s">
        <v>13090</v>
      </c>
      <c r="K3977" s="1" t="s">
        <v>61</v>
      </c>
      <c r="L3977" s="1">
        <v>17892.650000000001</v>
      </c>
      <c r="M3977" s="1">
        <v>17892.650000000001</v>
      </c>
      <c r="N3977" s="1">
        <v>18000.009999999998</v>
      </c>
      <c r="O3977" s="1">
        <v>12</v>
      </c>
      <c r="P3977" s="1">
        <v>2147.1179999999999</v>
      </c>
      <c r="Q3977" s="1">
        <v>0</v>
      </c>
      <c r="R3977" s="1">
        <v>0</v>
      </c>
      <c r="U3977" s="1">
        <v>0</v>
      </c>
      <c r="W3977" s="1">
        <v>0</v>
      </c>
      <c r="X3977" s="1" t="s">
        <v>81</v>
      </c>
      <c r="Y3977" s="1">
        <v>758137.5</v>
      </c>
      <c r="AA3977" s="2">
        <v>45421</v>
      </c>
      <c r="AB3977" s="2">
        <v>45429</v>
      </c>
      <c r="AC3977" s="2">
        <v>45794</v>
      </c>
      <c r="AE3977" s="1" t="s">
        <v>497</v>
      </c>
      <c r="AI3977" s="1" t="s">
        <v>64</v>
      </c>
      <c r="AJ3977" s="1" t="s">
        <v>65</v>
      </c>
      <c r="AM3977" s="1" t="s">
        <v>6774</v>
      </c>
      <c r="AN3977" s="1" t="s">
        <v>6775</v>
      </c>
      <c r="AU3977" s="1" t="s">
        <v>68</v>
      </c>
      <c r="AX3977" s="1" t="s">
        <v>68</v>
      </c>
      <c r="AY3977" s="1" t="s">
        <v>69</v>
      </c>
      <c r="BB3977" s="1" t="str">
        <f>VLOOKUP(E3977,'[1]Agenda Clientes'!$B$2:$P$2416,15,0)</f>
        <v>P17264580</v>
      </c>
    </row>
    <row r="3978" spans="1:54" s="1" customFormat="1" ht="15" customHeight="1" x14ac:dyDescent="0.25">
      <c r="A3978" s="1" t="s">
        <v>16800</v>
      </c>
      <c r="C3978" s="1" t="s">
        <v>54</v>
      </c>
      <c r="D3978" s="1" t="s">
        <v>16801</v>
      </c>
      <c r="E3978" s="1" t="s">
        <v>6778</v>
      </c>
      <c r="F3978" s="1" t="s">
        <v>6778</v>
      </c>
      <c r="G3978" s="1" t="s">
        <v>57</v>
      </c>
      <c r="H3978" s="1" t="s">
        <v>14493</v>
      </c>
      <c r="I3978" s="1" t="s">
        <v>9285</v>
      </c>
      <c r="J3978" s="1" t="s">
        <v>13094</v>
      </c>
      <c r="K3978" s="1" t="s">
        <v>61</v>
      </c>
      <c r="L3978" s="1">
        <v>17892.650000000001</v>
      </c>
      <c r="M3978" s="1">
        <v>17892.650000000001</v>
      </c>
      <c r="N3978" s="1">
        <v>18000.009999999998</v>
      </c>
      <c r="O3978" s="1">
        <v>12</v>
      </c>
      <c r="P3978" s="1">
        <v>2147.1179999999999</v>
      </c>
      <c r="Q3978" s="1">
        <v>0</v>
      </c>
      <c r="R3978" s="1">
        <v>0</v>
      </c>
      <c r="U3978" s="1">
        <v>0</v>
      </c>
      <c r="W3978" s="1">
        <v>0</v>
      </c>
      <c r="X3978" s="1" t="s">
        <v>81</v>
      </c>
      <c r="Y3978" s="1">
        <v>2546050</v>
      </c>
      <c r="AA3978" s="2">
        <v>45421</v>
      </c>
      <c r="AB3978" s="2">
        <v>45421</v>
      </c>
      <c r="AC3978" s="2">
        <v>45786</v>
      </c>
      <c r="AE3978" s="1" t="s">
        <v>497</v>
      </c>
      <c r="AI3978" s="1" t="s">
        <v>64</v>
      </c>
      <c r="AJ3978" s="1" t="s">
        <v>65</v>
      </c>
      <c r="AM3978" s="1" t="s">
        <v>6780</v>
      </c>
      <c r="AN3978" s="1" t="s">
        <v>6781</v>
      </c>
      <c r="AU3978" s="1" t="s">
        <v>68</v>
      </c>
      <c r="AX3978" s="1" t="s">
        <v>68</v>
      </c>
      <c r="AY3978" s="1" t="s">
        <v>69</v>
      </c>
      <c r="BB3978" s="1" t="str">
        <f>VLOOKUP(E3978,'[1]Agenda Clientes'!$B$2:$P$2416,15,0)</f>
        <v>P17265816</v>
      </c>
    </row>
    <row r="3979" spans="1:54" s="1" customFormat="1" ht="15" customHeight="1" x14ac:dyDescent="0.25">
      <c r="A3979" s="1" t="s">
        <v>16802</v>
      </c>
      <c r="C3979" s="1" t="s">
        <v>77</v>
      </c>
      <c r="D3979" s="1" t="s">
        <v>16803</v>
      </c>
      <c r="E3979" s="1" t="s">
        <v>8779</v>
      </c>
      <c r="F3979" s="1" t="s">
        <v>8779</v>
      </c>
      <c r="G3979" s="1" t="s">
        <v>57</v>
      </c>
      <c r="H3979" s="1" t="s">
        <v>14493</v>
      </c>
      <c r="I3979" s="1" t="s">
        <v>9285</v>
      </c>
      <c r="J3979" s="1" t="s">
        <v>13097</v>
      </c>
      <c r="K3979" s="1" t="s">
        <v>61</v>
      </c>
      <c r="L3979" s="1">
        <v>17892.650000000001</v>
      </c>
      <c r="M3979" s="1">
        <v>17892.650000000001</v>
      </c>
      <c r="N3979" s="1">
        <v>18000.009999999998</v>
      </c>
      <c r="O3979" s="1">
        <v>12</v>
      </c>
      <c r="P3979" s="1">
        <v>2147.1179999999999</v>
      </c>
      <c r="Q3979" s="1">
        <v>0</v>
      </c>
      <c r="R3979" s="1">
        <v>0</v>
      </c>
      <c r="U3979" s="1">
        <v>0</v>
      </c>
      <c r="W3979" s="1">
        <v>0</v>
      </c>
      <c r="X3979" s="1" t="s">
        <v>62</v>
      </c>
      <c r="Y3979" s="1">
        <v>3167037.5</v>
      </c>
      <c r="AA3979" s="2">
        <v>45421</v>
      </c>
      <c r="AB3979" s="2">
        <v>45427</v>
      </c>
      <c r="AC3979" s="2">
        <v>45792</v>
      </c>
      <c r="AE3979" s="1" t="s">
        <v>497</v>
      </c>
      <c r="AI3979" s="1" t="s">
        <v>64</v>
      </c>
      <c r="AJ3979" s="1" t="s">
        <v>65</v>
      </c>
      <c r="AM3979" s="1" t="s">
        <v>8782</v>
      </c>
      <c r="AN3979" s="1" t="s">
        <v>8783</v>
      </c>
      <c r="AU3979" s="1" t="s">
        <v>68</v>
      </c>
      <c r="AX3979" s="1" t="s">
        <v>68</v>
      </c>
      <c r="AY3979" s="1" t="s">
        <v>85</v>
      </c>
      <c r="BB3979" s="1" t="str">
        <f>VLOOKUP(E3979,'[1]Agenda Clientes'!$B$2:$P$2416,15,0)</f>
        <v>P17267397</v>
      </c>
    </row>
    <row r="3980" spans="1:54" s="1" customFormat="1" ht="15" customHeight="1" x14ac:dyDescent="0.25">
      <c r="A3980" s="1" t="s">
        <v>16804</v>
      </c>
      <c r="C3980" s="1" t="s">
        <v>54</v>
      </c>
      <c r="D3980" s="1" t="s">
        <v>16805</v>
      </c>
      <c r="E3980" s="1" t="s">
        <v>6784</v>
      </c>
      <c r="F3980" s="1" t="s">
        <v>6784</v>
      </c>
      <c r="G3980" s="1" t="s">
        <v>57</v>
      </c>
      <c r="H3980" s="1" t="s">
        <v>14493</v>
      </c>
      <c r="I3980" s="1" t="s">
        <v>9285</v>
      </c>
      <c r="J3980" s="1" t="s">
        <v>13101</v>
      </c>
      <c r="K3980" s="1" t="s">
        <v>61</v>
      </c>
      <c r="L3980" s="1">
        <v>17892.650000000001</v>
      </c>
      <c r="M3980" s="1">
        <v>17892.650000000001</v>
      </c>
      <c r="N3980" s="1">
        <v>18000.009999999998</v>
      </c>
      <c r="O3980" s="1">
        <v>1</v>
      </c>
      <c r="P3980" s="1">
        <v>178.9265</v>
      </c>
      <c r="Q3980" s="1">
        <v>0</v>
      </c>
      <c r="R3980" s="1">
        <v>0</v>
      </c>
      <c r="U3980" s="1">
        <v>0</v>
      </c>
      <c r="W3980" s="1">
        <v>0</v>
      </c>
      <c r="X3980" s="1" t="s">
        <v>62</v>
      </c>
      <c r="Y3980" s="1">
        <v>5472550</v>
      </c>
      <c r="AA3980" s="2">
        <v>45421</v>
      </c>
      <c r="AB3980" s="2">
        <v>45427</v>
      </c>
      <c r="AC3980" s="2">
        <v>45792</v>
      </c>
      <c r="AE3980" s="1" t="s">
        <v>497</v>
      </c>
      <c r="AI3980" s="1" t="s">
        <v>64</v>
      </c>
      <c r="AJ3980" s="1" t="s">
        <v>65</v>
      </c>
      <c r="AM3980" s="1" t="s">
        <v>6787</v>
      </c>
      <c r="AN3980" s="1" t="s">
        <v>6788</v>
      </c>
      <c r="AU3980" s="1" t="s">
        <v>68</v>
      </c>
      <c r="AX3980" s="1" t="s">
        <v>68</v>
      </c>
      <c r="AY3980" s="1" t="s">
        <v>69</v>
      </c>
      <c r="BB3980" s="1" t="str">
        <f>VLOOKUP(E3980,'[1]Agenda Clientes'!$B$2:$P$2416,15,0)</f>
        <v>P17266302</v>
      </c>
    </row>
    <row r="3981" spans="1:54" s="1" customFormat="1" ht="15" customHeight="1" x14ac:dyDescent="0.25">
      <c r="A3981" s="1" t="s">
        <v>16806</v>
      </c>
      <c r="C3981" s="1" t="s">
        <v>54</v>
      </c>
      <c r="D3981" s="1" t="s">
        <v>16807</v>
      </c>
      <c r="E3981" s="1" t="s">
        <v>6791</v>
      </c>
      <c r="F3981" s="1" t="s">
        <v>6791</v>
      </c>
      <c r="G3981" s="1" t="s">
        <v>57</v>
      </c>
      <c r="H3981" s="1" t="s">
        <v>14493</v>
      </c>
      <c r="I3981" s="1" t="s">
        <v>9285</v>
      </c>
      <c r="J3981" s="1" t="s">
        <v>13105</v>
      </c>
      <c r="K3981" s="1" t="s">
        <v>61</v>
      </c>
      <c r="L3981" s="1">
        <v>17892.650000000001</v>
      </c>
      <c r="M3981" s="1">
        <v>17892.650000000001</v>
      </c>
      <c r="N3981" s="1">
        <v>18000.009999999998</v>
      </c>
      <c r="O3981" s="1">
        <v>12</v>
      </c>
      <c r="P3981" s="1">
        <v>2147.1179999999999</v>
      </c>
      <c r="Q3981" s="1">
        <v>0</v>
      </c>
      <c r="R3981" s="1">
        <v>0</v>
      </c>
      <c r="U3981" s="1">
        <v>0</v>
      </c>
      <c r="W3981" s="1">
        <v>0</v>
      </c>
      <c r="X3981" s="1" t="s">
        <v>81</v>
      </c>
      <c r="Y3981" s="1">
        <v>6900175</v>
      </c>
      <c r="AA3981" s="2">
        <v>45421</v>
      </c>
      <c r="AB3981" s="2">
        <v>45430</v>
      </c>
      <c r="AC3981" s="2">
        <v>45795</v>
      </c>
      <c r="AE3981" s="1" t="s">
        <v>497</v>
      </c>
      <c r="AI3981" s="1" t="s">
        <v>64</v>
      </c>
      <c r="AJ3981" s="1" t="s">
        <v>65</v>
      </c>
      <c r="AM3981" s="1" t="s">
        <v>6794</v>
      </c>
      <c r="AN3981" s="1" t="s">
        <v>6795</v>
      </c>
      <c r="AU3981" s="1" t="s">
        <v>68</v>
      </c>
      <c r="AX3981" s="1" t="s">
        <v>68</v>
      </c>
      <c r="AY3981" s="1" t="s">
        <v>69</v>
      </c>
      <c r="BB3981" s="1" t="str">
        <f>VLOOKUP(E3981,'[1]Agenda Clientes'!$B$2:$P$2416,15,0)</f>
        <v>P17266634</v>
      </c>
    </row>
    <row r="3982" spans="1:54" s="1" customFormat="1" ht="15" customHeight="1" x14ac:dyDescent="0.25">
      <c r="A3982" s="1" t="s">
        <v>16808</v>
      </c>
      <c r="C3982" s="1" t="s">
        <v>54</v>
      </c>
      <c r="D3982" s="1" t="s">
        <v>16809</v>
      </c>
      <c r="E3982" s="1" t="s">
        <v>6798</v>
      </c>
      <c r="F3982" s="1" t="s">
        <v>6798</v>
      </c>
      <c r="G3982" s="1" t="s">
        <v>57</v>
      </c>
      <c r="H3982" s="1" t="s">
        <v>14493</v>
      </c>
      <c r="I3982" s="1" t="s">
        <v>9285</v>
      </c>
      <c r="J3982" s="1" t="s">
        <v>13109</v>
      </c>
      <c r="K3982" s="1" t="s">
        <v>61</v>
      </c>
      <c r="L3982" s="1">
        <v>17892.650000000001</v>
      </c>
      <c r="M3982" s="1">
        <v>17892.650000000001</v>
      </c>
      <c r="N3982" s="1">
        <v>18000.009999999998</v>
      </c>
      <c r="O3982" s="1">
        <v>1</v>
      </c>
      <c r="P3982" s="1">
        <v>178.9265</v>
      </c>
      <c r="Q3982" s="1">
        <v>0</v>
      </c>
      <c r="R3982" s="1">
        <v>0</v>
      </c>
      <c r="U3982" s="1">
        <v>0</v>
      </c>
      <c r="W3982" s="1">
        <v>0</v>
      </c>
      <c r="X3982" s="1" t="s">
        <v>62</v>
      </c>
      <c r="Y3982" s="1">
        <v>3956612.5</v>
      </c>
      <c r="AA3982" s="2">
        <v>45422</v>
      </c>
      <c r="AB3982" s="2">
        <v>45427</v>
      </c>
      <c r="AC3982" s="2">
        <v>45792</v>
      </c>
      <c r="AE3982" s="1" t="s">
        <v>497</v>
      </c>
      <c r="AI3982" s="1" t="s">
        <v>64</v>
      </c>
      <c r="AJ3982" s="1" t="s">
        <v>65</v>
      </c>
      <c r="AM3982" s="1" t="s">
        <v>6801</v>
      </c>
      <c r="AN3982" s="1" t="s">
        <v>6802</v>
      </c>
      <c r="AU3982" s="1" t="s">
        <v>68</v>
      </c>
      <c r="AX3982" s="1" t="s">
        <v>68</v>
      </c>
      <c r="AY3982" s="1" t="s">
        <v>69</v>
      </c>
      <c r="BB3982" s="1" t="str">
        <f>VLOOKUP(E3982,'[1]Agenda Clientes'!$B$2:$P$2416,15,0)</f>
        <v>P17264991</v>
      </c>
    </row>
    <row r="3983" spans="1:54" s="1" customFormat="1" ht="15" customHeight="1" x14ac:dyDescent="0.25">
      <c r="A3983" s="1" t="s">
        <v>16810</v>
      </c>
      <c r="C3983" s="1" t="s">
        <v>54</v>
      </c>
      <c r="D3983" s="1" t="s">
        <v>16811</v>
      </c>
      <c r="E3983" s="1" t="s">
        <v>1925</v>
      </c>
      <c r="F3983" s="1" t="s">
        <v>1925</v>
      </c>
      <c r="G3983" s="1" t="s">
        <v>57</v>
      </c>
      <c r="H3983" s="1" t="s">
        <v>14493</v>
      </c>
      <c r="I3983" s="1" t="s">
        <v>9285</v>
      </c>
      <c r="J3983" s="1" t="s">
        <v>10119</v>
      </c>
      <c r="K3983" s="1" t="s">
        <v>61</v>
      </c>
      <c r="L3983" s="1">
        <v>17892.650000000001</v>
      </c>
      <c r="M3983" s="1">
        <v>17892.650000000001</v>
      </c>
      <c r="N3983" s="1">
        <v>18000.009999999998</v>
      </c>
      <c r="O3983" s="1">
        <v>1</v>
      </c>
      <c r="P3983" s="1">
        <v>178.9265</v>
      </c>
      <c r="Q3983" s="1">
        <v>0</v>
      </c>
      <c r="R3983" s="1">
        <v>0</v>
      </c>
      <c r="U3983" s="1">
        <v>0</v>
      </c>
      <c r="W3983" s="1">
        <v>0</v>
      </c>
      <c r="X3983" s="1" t="s">
        <v>81</v>
      </c>
      <c r="Y3983" s="1">
        <v>1168850</v>
      </c>
      <c r="AA3983" s="2">
        <v>45422</v>
      </c>
      <c r="AB3983" s="2">
        <v>45429</v>
      </c>
      <c r="AC3983" s="2">
        <v>45794</v>
      </c>
      <c r="AE3983" s="1" t="s">
        <v>497</v>
      </c>
      <c r="AI3983" s="1" t="s">
        <v>64</v>
      </c>
      <c r="AJ3983" s="1" t="s">
        <v>65</v>
      </c>
      <c r="AM3983" s="1" t="s">
        <v>1928</v>
      </c>
      <c r="AN3983" s="1" t="s">
        <v>1929</v>
      </c>
      <c r="AU3983" s="1" t="s">
        <v>68</v>
      </c>
      <c r="AX3983" s="1" t="s">
        <v>68</v>
      </c>
      <c r="AY3983" s="1" t="s">
        <v>69</v>
      </c>
      <c r="BB3983" s="1" t="str">
        <f>VLOOKUP(E3983,'[1]Agenda Clientes'!$B$2:$P$2416,15,0)</f>
        <v>P17266557</v>
      </c>
    </row>
    <row r="3984" spans="1:54" s="1" customFormat="1" ht="15" customHeight="1" x14ac:dyDescent="0.25">
      <c r="A3984" s="1" t="s">
        <v>16812</v>
      </c>
      <c r="C3984" s="1" t="s">
        <v>54</v>
      </c>
      <c r="D3984" s="1" t="s">
        <v>16813</v>
      </c>
      <c r="E3984" s="1" t="s">
        <v>6809</v>
      </c>
      <c r="F3984" s="1" t="s">
        <v>6809</v>
      </c>
      <c r="G3984" s="1" t="s">
        <v>57</v>
      </c>
      <c r="H3984" s="1" t="s">
        <v>14493</v>
      </c>
      <c r="I3984" s="1" t="s">
        <v>9285</v>
      </c>
      <c r="J3984" s="1" t="s">
        <v>13116</v>
      </c>
      <c r="K3984" s="1" t="s">
        <v>61</v>
      </c>
      <c r="L3984" s="1">
        <v>17892.650000000001</v>
      </c>
      <c r="M3984" s="1">
        <v>17892.650000000001</v>
      </c>
      <c r="N3984" s="1">
        <v>18000.009999999998</v>
      </c>
      <c r="O3984" s="1">
        <v>12</v>
      </c>
      <c r="P3984" s="1">
        <v>2147.1179999999999</v>
      </c>
      <c r="Q3984" s="1">
        <v>0</v>
      </c>
      <c r="R3984" s="1">
        <v>0</v>
      </c>
      <c r="U3984" s="1">
        <v>0</v>
      </c>
      <c r="W3984" s="1">
        <v>0</v>
      </c>
      <c r="X3984" s="1" t="s">
        <v>81</v>
      </c>
      <c r="Y3984" s="1">
        <v>2546050</v>
      </c>
      <c r="AA3984" s="2">
        <v>45422</v>
      </c>
      <c r="AB3984" s="2">
        <v>45430</v>
      </c>
      <c r="AC3984" s="2">
        <v>45795</v>
      </c>
      <c r="AE3984" s="1" t="s">
        <v>497</v>
      </c>
      <c r="AI3984" s="1" t="s">
        <v>64</v>
      </c>
      <c r="AJ3984" s="1" t="s">
        <v>65</v>
      </c>
      <c r="AM3984" s="1" t="s">
        <v>6812</v>
      </c>
      <c r="AN3984" s="1" t="s">
        <v>6813</v>
      </c>
      <c r="AU3984" s="1" t="s">
        <v>68</v>
      </c>
      <c r="AX3984" s="1" t="s">
        <v>68</v>
      </c>
      <c r="AY3984" s="1" t="s">
        <v>104</v>
      </c>
      <c r="BB3984" s="1" t="str">
        <f>VLOOKUP(E3984,'[1]Agenda Clientes'!$B$2:$P$2416,15,0)</f>
        <v>P17267041</v>
      </c>
    </row>
    <row r="3985" spans="1:54" s="1" customFormat="1" ht="15" customHeight="1" x14ac:dyDescent="0.25">
      <c r="A3985" s="1" t="s">
        <v>16814</v>
      </c>
      <c r="C3985" s="1" t="s">
        <v>54</v>
      </c>
      <c r="D3985" s="1" t="s">
        <v>16815</v>
      </c>
      <c r="E3985" s="1" t="s">
        <v>6816</v>
      </c>
      <c r="F3985" s="1" t="s">
        <v>6816</v>
      </c>
      <c r="G3985" s="1" t="s">
        <v>57</v>
      </c>
      <c r="H3985" s="1" t="s">
        <v>14493</v>
      </c>
      <c r="I3985" s="1" t="s">
        <v>9285</v>
      </c>
      <c r="J3985" s="1" t="s">
        <v>13120</v>
      </c>
      <c r="K3985" s="1" t="s">
        <v>61</v>
      </c>
      <c r="L3985" s="1">
        <v>17892.650000000001</v>
      </c>
      <c r="M3985" s="1">
        <v>17892.650000000001</v>
      </c>
      <c r="N3985" s="1">
        <v>18000.009999999998</v>
      </c>
      <c r="O3985" s="1">
        <v>12</v>
      </c>
      <c r="P3985" s="1">
        <v>2147.1179999999999</v>
      </c>
      <c r="Q3985" s="1">
        <v>0</v>
      </c>
      <c r="R3985" s="1">
        <v>0</v>
      </c>
      <c r="U3985" s="1">
        <v>0</v>
      </c>
      <c r="W3985" s="1">
        <v>0</v>
      </c>
      <c r="X3985" s="1" t="s">
        <v>81</v>
      </c>
      <c r="Y3985" s="1">
        <v>9850587.5</v>
      </c>
      <c r="AA3985" s="2">
        <v>45422</v>
      </c>
      <c r="AB3985" s="2">
        <v>45430</v>
      </c>
      <c r="AC3985" s="2">
        <v>45795</v>
      </c>
      <c r="AE3985" s="1" t="s">
        <v>497</v>
      </c>
      <c r="AI3985" s="1" t="s">
        <v>64</v>
      </c>
      <c r="AJ3985" s="1" t="s">
        <v>65</v>
      </c>
      <c r="AM3985" s="1" t="s">
        <v>6819</v>
      </c>
      <c r="AN3985" s="1" t="s">
        <v>6820</v>
      </c>
      <c r="AU3985" s="1" t="s">
        <v>68</v>
      </c>
      <c r="AX3985" s="1" t="s">
        <v>68</v>
      </c>
      <c r="AY3985" s="1" t="s">
        <v>104</v>
      </c>
      <c r="BB3985" s="1" t="str">
        <f>VLOOKUP(E3985,'[1]Agenda Clientes'!$B$2:$P$2416,15,0)</f>
        <v>P17267042</v>
      </c>
    </row>
    <row r="3986" spans="1:54" s="1" customFormat="1" ht="15" customHeight="1" x14ac:dyDescent="0.25">
      <c r="A3986" s="1" t="s">
        <v>16816</v>
      </c>
      <c r="C3986" s="1" t="s">
        <v>54</v>
      </c>
      <c r="D3986" s="1" t="s">
        <v>16817</v>
      </c>
      <c r="E3986" s="1" t="s">
        <v>6823</v>
      </c>
      <c r="F3986" s="1" t="s">
        <v>6823</v>
      </c>
      <c r="G3986" s="1" t="s">
        <v>57</v>
      </c>
      <c r="H3986" s="1" t="s">
        <v>14493</v>
      </c>
      <c r="I3986" s="1" t="s">
        <v>9285</v>
      </c>
      <c r="J3986" s="1" t="s">
        <v>13124</v>
      </c>
      <c r="K3986" s="1" t="s">
        <v>61</v>
      </c>
      <c r="L3986" s="1">
        <v>17892.650000000001</v>
      </c>
      <c r="M3986" s="1">
        <v>17892.650000000001</v>
      </c>
      <c r="N3986" s="1">
        <v>18000.009999999998</v>
      </c>
      <c r="O3986" s="1">
        <v>1</v>
      </c>
      <c r="P3986" s="1">
        <v>178.9265</v>
      </c>
      <c r="Q3986" s="1">
        <v>0</v>
      </c>
      <c r="R3986" s="1">
        <v>0</v>
      </c>
      <c r="U3986" s="1">
        <v>0</v>
      </c>
      <c r="W3986" s="1">
        <v>0</v>
      </c>
      <c r="X3986" s="1" t="s">
        <v>81</v>
      </c>
      <c r="Y3986" s="1">
        <v>5029350</v>
      </c>
      <c r="AA3986" s="2">
        <v>45422</v>
      </c>
      <c r="AB3986" s="2">
        <v>45431</v>
      </c>
      <c r="AC3986" s="2">
        <v>45796</v>
      </c>
      <c r="AE3986" s="1" t="s">
        <v>497</v>
      </c>
      <c r="AI3986" s="1" t="s">
        <v>64</v>
      </c>
      <c r="AJ3986" s="1" t="s">
        <v>65</v>
      </c>
      <c r="AM3986" s="1" t="s">
        <v>6826</v>
      </c>
      <c r="AN3986" s="1" t="s">
        <v>6827</v>
      </c>
      <c r="AU3986" s="1" t="s">
        <v>68</v>
      </c>
      <c r="AX3986" s="1" t="s">
        <v>68</v>
      </c>
      <c r="AY3986" s="1" t="s">
        <v>104</v>
      </c>
      <c r="BB3986" s="1" t="str">
        <f>VLOOKUP(E3986,'[1]Agenda Clientes'!$B$2:$P$2416,15,0)</f>
        <v>P17267044</v>
      </c>
    </row>
    <row r="3987" spans="1:54" s="1" customFormat="1" ht="15" customHeight="1" x14ac:dyDescent="0.25">
      <c r="A3987" s="1" t="s">
        <v>16818</v>
      </c>
      <c r="C3987" s="1" t="s">
        <v>54</v>
      </c>
      <c r="D3987" s="1" t="s">
        <v>16819</v>
      </c>
      <c r="E3987" s="1" t="s">
        <v>6830</v>
      </c>
      <c r="F3987" s="1" t="s">
        <v>6830</v>
      </c>
      <c r="G3987" s="1" t="s">
        <v>57</v>
      </c>
      <c r="H3987" s="1" t="s">
        <v>14493</v>
      </c>
      <c r="I3987" s="1" t="s">
        <v>9285</v>
      </c>
      <c r="J3987" s="1" t="s">
        <v>16820</v>
      </c>
      <c r="K3987" s="1" t="s">
        <v>61</v>
      </c>
      <c r="L3987" s="1">
        <v>17892.650000000001</v>
      </c>
      <c r="M3987" s="1">
        <v>17892.650000000001</v>
      </c>
      <c r="N3987" s="1">
        <v>18000.009999999998</v>
      </c>
      <c r="O3987" s="1">
        <v>1</v>
      </c>
      <c r="P3987" s="1">
        <v>178.9265</v>
      </c>
      <c r="Q3987" s="1">
        <v>0</v>
      </c>
      <c r="R3987" s="1">
        <v>0</v>
      </c>
      <c r="U3987" s="1">
        <v>0</v>
      </c>
      <c r="W3987" s="1">
        <v>0</v>
      </c>
      <c r="X3987" s="1" t="s">
        <v>81</v>
      </c>
      <c r="Y3987" s="1">
        <v>2180662.5</v>
      </c>
      <c r="AA3987" s="2">
        <v>45422</v>
      </c>
      <c r="AB3987" s="2">
        <v>45430</v>
      </c>
      <c r="AC3987" s="2">
        <v>45795</v>
      </c>
      <c r="AE3987" s="1" t="s">
        <v>497</v>
      </c>
      <c r="AI3987" s="1" t="s">
        <v>64</v>
      </c>
      <c r="AJ3987" s="1" t="s">
        <v>65</v>
      </c>
      <c r="AM3987" s="1" t="s">
        <v>6833</v>
      </c>
      <c r="AN3987" s="1" t="s">
        <v>6834</v>
      </c>
      <c r="AU3987" s="1" t="s">
        <v>68</v>
      </c>
      <c r="AX3987" s="1" t="s">
        <v>68</v>
      </c>
      <c r="AY3987" s="1" t="s">
        <v>69</v>
      </c>
      <c r="BB3987" s="1" t="str">
        <f>VLOOKUP(E3987,'[1]Agenda Clientes'!$B$2:$P$2416,15,0)</f>
        <v>P17264594</v>
      </c>
    </row>
    <row r="3988" spans="1:54" s="1" customFormat="1" ht="15" customHeight="1" x14ac:dyDescent="0.25">
      <c r="A3988" s="1" t="s">
        <v>16821</v>
      </c>
      <c r="C3988" s="1" t="s">
        <v>54</v>
      </c>
      <c r="D3988" s="1" t="s">
        <v>16822</v>
      </c>
      <c r="E3988" s="1" t="s">
        <v>6837</v>
      </c>
      <c r="F3988" s="1" t="s">
        <v>6837</v>
      </c>
      <c r="G3988" s="1" t="s">
        <v>57</v>
      </c>
      <c r="H3988" s="1" t="s">
        <v>14493</v>
      </c>
      <c r="I3988" s="1" t="s">
        <v>9285</v>
      </c>
      <c r="J3988" s="1" t="s">
        <v>13134</v>
      </c>
      <c r="K3988" s="1" t="s">
        <v>61</v>
      </c>
      <c r="L3988" s="1">
        <v>17892.650000000001</v>
      </c>
      <c r="M3988" s="1">
        <v>17892.650000000001</v>
      </c>
      <c r="N3988" s="1">
        <v>18000.009999999998</v>
      </c>
      <c r="O3988" s="1">
        <v>1</v>
      </c>
      <c r="P3988" s="1">
        <v>178.9265</v>
      </c>
      <c r="Q3988" s="1">
        <v>0</v>
      </c>
      <c r="R3988" s="1">
        <v>0</v>
      </c>
      <c r="U3988" s="1">
        <v>0</v>
      </c>
      <c r="W3988" s="1">
        <v>0</v>
      </c>
      <c r="X3988" s="1" t="s">
        <v>62</v>
      </c>
      <c r="Y3988" s="1">
        <v>1168850</v>
      </c>
      <c r="AA3988" s="2">
        <v>45422</v>
      </c>
      <c r="AB3988" s="2">
        <v>45434</v>
      </c>
      <c r="AC3988" s="2">
        <v>45799</v>
      </c>
      <c r="AE3988" s="1" t="s">
        <v>497</v>
      </c>
      <c r="AI3988" s="1" t="s">
        <v>64</v>
      </c>
      <c r="AJ3988" s="1" t="s">
        <v>65</v>
      </c>
      <c r="AM3988" s="1" t="s">
        <v>6840</v>
      </c>
      <c r="AN3988" s="1" t="s">
        <v>6841</v>
      </c>
      <c r="AU3988" s="1" t="s">
        <v>68</v>
      </c>
      <c r="AX3988" s="1" t="s">
        <v>68</v>
      </c>
      <c r="AY3988" s="1" t="s">
        <v>69</v>
      </c>
      <c r="BB3988" s="1" t="str">
        <f>VLOOKUP(E3988,'[1]Agenda Clientes'!$B$2:$P$2416,15,0)</f>
        <v>P17265008</v>
      </c>
    </row>
    <row r="3989" spans="1:54" s="1" customFormat="1" ht="15" customHeight="1" x14ac:dyDescent="0.25">
      <c r="A3989" s="1" t="s">
        <v>16823</v>
      </c>
      <c r="C3989" s="1" t="s">
        <v>54</v>
      </c>
      <c r="D3989" s="1" t="s">
        <v>16824</v>
      </c>
      <c r="E3989" s="1" t="s">
        <v>6844</v>
      </c>
      <c r="F3989" s="1" t="s">
        <v>6844</v>
      </c>
      <c r="G3989" s="1" t="s">
        <v>57</v>
      </c>
      <c r="H3989" s="1" t="s">
        <v>14493</v>
      </c>
      <c r="I3989" s="1" t="s">
        <v>9285</v>
      </c>
      <c r="J3989" s="1" t="s">
        <v>13138</v>
      </c>
      <c r="K3989" s="1" t="s">
        <v>61</v>
      </c>
      <c r="L3989" s="1">
        <v>17892.650000000001</v>
      </c>
      <c r="M3989" s="1">
        <v>17892.650000000001</v>
      </c>
      <c r="N3989" s="1">
        <v>18000.009999999998</v>
      </c>
      <c r="O3989" s="1">
        <v>12</v>
      </c>
      <c r="P3989" s="1">
        <v>2147.1179999999999</v>
      </c>
      <c r="Q3989" s="1">
        <v>0</v>
      </c>
      <c r="R3989" s="1">
        <v>0</v>
      </c>
      <c r="U3989" s="1">
        <v>0</v>
      </c>
      <c r="W3989" s="1">
        <v>0</v>
      </c>
      <c r="X3989" s="1" t="s">
        <v>81</v>
      </c>
      <c r="Y3989" s="1">
        <v>691687.5</v>
      </c>
      <c r="AA3989" s="2">
        <v>45422</v>
      </c>
      <c r="AB3989" s="2">
        <v>45429</v>
      </c>
      <c r="AC3989" s="2">
        <v>45794</v>
      </c>
      <c r="AE3989" s="1" t="s">
        <v>497</v>
      </c>
      <c r="AI3989" s="1" t="s">
        <v>64</v>
      </c>
      <c r="AJ3989" s="1" t="s">
        <v>65</v>
      </c>
      <c r="AM3989" s="1" t="s">
        <v>6847</v>
      </c>
      <c r="AN3989" s="1" t="s">
        <v>6848</v>
      </c>
      <c r="AU3989" s="1" t="s">
        <v>68</v>
      </c>
      <c r="AX3989" s="1" t="s">
        <v>68</v>
      </c>
      <c r="AY3989" s="1" t="s">
        <v>104</v>
      </c>
      <c r="BB3989" s="1" t="str">
        <f>VLOOKUP(E3989,'[1]Agenda Clientes'!$B$2:$P$2416,15,0)</f>
        <v>P17267039</v>
      </c>
    </row>
    <row r="3990" spans="1:54" s="1" customFormat="1" ht="15" customHeight="1" x14ac:dyDescent="0.25">
      <c r="A3990" s="1" t="s">
        <v>16825</v>
      </c>
      <c r="C3990" s="1" t="s">
        <v>54</v>
      </c>
      <c r="D3990" s="1" t="s">
        <v>16826</v>
      </c>
      <c r="E3990" s="1" t="s">
        <v>2355</v>
      </c>
      <c r="F3990" s="1" t="s">
        <v>2355</v>
      </c>
      <c r="G3990" s="1" t="s">
        <v>57</v>
      </c>
      <c r="H3990" s="1" t="s">
        <v>14493</v>
      </c>
      <c r="I3990" s="1" t="s">
        <v>9285</v>
      </c>
      <c r="J3990" s="1" t="s">
        <v>11140</v>
      </c>
      <c r="K3990" s="1" t="s">
        <v>61</v>
      </c>
      <c r="L3990" s="1">
        <v>17892.650000000001</v>
      </c>
      <c r="M3990" s="1">
        <v>17892.650000000001</v>
      </c>
      <c r="N3990" s="1">
        <v>18000.009999999998</v>
      </c>
      <c r="O3990" s="1">
        <v>12</v>
      </c>
      <c r="P3990" s="1">
        <v>2147.1179999999999</v>
      </c>
      <c r="Q3990" s="1">
        <v>0</v>
      </c>
      <c r="R3990" s="1">
        <v>0</v>
      </c>
      <c r="U3990" s="1">
        <v>0</v>
      </c>
      <c r="W3990" s="1">
        <v>0</v>
      </c>
      <c r="X3990" s="1" t="s">
        <v>81</v>
      </c>
      <c r="Y3990" s="1">
        <v>1256237.5</v>
      </c>
      <c r="AA3990" s="2">
        <v>45422</v>
      </c>
      <c r="AB3990" s="2">
        <v>45430</v>
      </c>
      <c r="AC3990" s="2">
        <v>45795</v>
      </c>
      <c r="AE3990" s="1" t="s">
        <v>497</v>
      </c>
      <c r="AI3990" s="1" t="s">
        <v>64</v>
      </c>
      <c r="AJ3990" s="1" t="s">
        <v>65</v>
      </c>
      <c r="AM3990" s="1" t="s">
        <v>2358</v>
      </c>
      <c r="AN3990" s="1" t="s">
        <v>2359</v>
      </c>
      <c r="AU3990" s="1" t="s">
        <v>68</v>
      </c>
      <c r="AX3990" s="1" t="s">
        <v>68</v>
      </c>
      <c r="AY3990" s="1" t="s">
        <v>69</v>
      </c>
      <c r="BB3990" s="1" t="str">
        <f>VLOOKUP(E3990,'[1]Agenda Clientes'!$B$2:$P$2416,15,0)</f>
        <v>P17264592</v>
      </c>
    </row>
    <row r="3991" spans="1:54" s="1" customFormat="1" ht="15" customHeight="1" x14ac:dyDescent="0.25">
      <c r="A3991" s="1" t="s">
        <v>16827</v>
      </c>
      <c r="C3991" s="1" t="s">
        <v>77</v>
      </c>
      <c r="D3991" s="1" t="s">
        <v>16828</v>
      </c>
      <c r="E3991" s="1" t="s">
        <v>8786</v>
      </c>
      <c r="F3991" s="1" t="s">
        <v>8786</v>
      </c>
      <c r="G3991" s="1" t="s">
        <v>57</v>
      </c>
      <c r="H3991" s="1" t="s">
        <v>14493</v>
      </c>
      <c r="I3991" s="1" t="s">
        <v>9285</v>
      </c>
      <c r="J3991" s="1" t="s">
        <v>13145</v>
      </c>
      <c r="K3991" s="1" t="s">
        <v>61</v>
      </c>
      <c r="L3991" s="1">
        <v>8946.33</v>
      </c>
      <c r="M3991" s="1">
        <v>8946.33</v>
      </c>
      <c r="N3991" s="1">
        <v>9000.01</v>
      </c>
      <c r="O3991" s="1">
        <v>12</v>
      </c>
      <c r="P3991" s="1">
        <v>1073.5596</v>
      </c>
      <c r="Q3991" s="1">
        <v>0</v>
      </c>
      <c r="R3991" s="1">
        <v>0</v>
      </c>
      <c r="U3991" s="1">
        <v>0</v>
      </c>
      <c r="W3991" s="1">
        <v>0</v>
      </c>
      <c r="X3991" s="1" t="s">
        <v>81</v>
      </c>
      <c r="Y3991" s="1">
        <v>2180662.5</v>
      </c>
      <c r="AA3991" s="2">
        <v>45423</v>
      </c>
      <c r="AB3991" s="2">
        <v>45428</v>
      </c>
      <c r="AC3991" s="2">
        <v>45612</v>
      </c>
      <c r="AE3991" s="1" t="s">
        <v>497</v>
      </c>
      <c r="AF3991" s="1" t="s">
        <v>16829</v>
      </c>
      <c r="AI3991" s="1" t="s">
        <v>64</v>
      </c>
      <c r="AJ3991" s="1" t="s">
        <v>65</v>
      </c>
      <c r="AM3991" s="1" t="s">
        <v>8789</v>
      </c>
      <c r="AN3991" s="1" t="s">
        <v>8790</v>
      </c>
      <c r="AU3991" s="1" t="s">
        <v>68</v>
      </c>
      <c r="AX3991" s="1" t="s">
        <v>68</v>
      </c>
      <c r="AY3991" s="1" t="s">
        <v>85</v>
      </c>
      <c r="BB3991" s="1" t="str">
        <f>VLOOKUP(E3991,'[1]Agenda Clientes'!$B$2:$P$2416,15,0)</f>
        <v>P17264625</v>
      </c>
    </row>
    <row r="3992" spans="1:54" s="1" customFormat="1" ht="15" customHeight="1" x14ac:dyDescent="0.25">
      <c r="A3992" s="1" t="s">
        <v>16830</v>
      </c>
      <c r="C3992" s="1" t="s">
        <v>54</v>
      </c>
      <c r="D3992" s="1" t="s">
        <v>16831</v>
      </c>
      <c r="E3992" s="1" t="s">
        <v>6855</v>
      </c>
      <c r="F3992" s="1" t="s">
        <v>6855</v>
      </c>
      <c r="G3992" s="1" t="s">
        <v>57</v>
      </c>
      <c r="H3992" s="1" t="s">
        <v>14493</v>
      </c>
      <c r="I3992" s="1" t="s">
        <v>9285</v>
      </c>
      <c r="J3992" s="1" t="s">
        <v>13149</v>
      </c>
      <c r="K3992" s="1" t="s">
        <v>61</v>
      </c>
      <c r="L3992" s="1">
        <v>17892.650000000001</v>
      </c>
      <c r="M3992" s="1">
        <v>17892.650000000001</v>
      </c>
      <c r="N3992" s="1">
        <v>18000.009999999998</v>
      </c>
      <c r="O3992" s="1">
        <v>1</v>
      </c>
      <c r="P3992" s="1">
        <v>178.9265</v>
      </c>
      <c r="Q3992" s="1">
        <v>0</v>
      </c>
      <c r="R3992" s="1">
        <v>0</v>
      </c>
      <c r="U3992" s="1">
        <v>0</v>
      </c>
      <c r="W3992" s="1">
        <v>0</v>
      </c>
      <c r="X3992" s="1" t="s">
        <v>62</v>
      </c>
      <c r="Y3992" s="1">
        <v>832850</v>
      </c>
      <c r="AA3992" s="2">
        <v>45424</v>
      </c>
      <c r="AB3992" s="2">
        <v>45429</v>
      </c>
      <c r="AC3992" s="2">
        <v>45794</v>
      </c>
      <c r="AE3992" s="1" t="s">
        <v>497</v>
      </c>
      <c r="AI3992" s="1" t="s">
        <v>64</v>
      </c>
      <c r="AJ3992" s="1" t="s">
        <v>65</v>
      </c>
      <c r="AM3992" s="1" t="s">
        <v>6858</v>
      </c>
      <c r="AN3992" s="1" t="s">
        <v>6859</v>
      </c>
      <c r="AU3992" s="1" t="s">
        <v>68</v>
      </c>
      <c r="AX3992" s="1" t="s">
        <v>68</v>
      </c>
      <c r="AY3992" s="1" t="s">
        <v>104</v>
      </c>
      <c r="BB3992" s="1" t="str">
        <f>VLOOKUP(E3992,'[1]Agenda Clientes'!$B$2:$P$2416,15,0)</f>
        <v>P17267040</v>
      </c>
    </row>
    <row r="3993" spans="1:54" s="1" customFormat="1" ht="15" customHeight="1" x14ac:dyDescent="0.25">
      <c r="A3993" s="1" t="s">
        <v>16832</v>
      </c>
      <c r="C3993" s="1" t="s">
        <v>54</v>
      </c>
      <c r="D3993" s="1" t="s">
        <v>16833</v>
      </c>
      <c r="E3993" s="1" t="s">
        <v>6862</v>
      </c>
      <c r="F3993" s="1" t="s">
        <v>6862</v>
      </c>
      <c r="G3993" s="1" t="s">
        <v>57</v>
      </c>
      <c r="H3993" s="1" t="s">
        <v>14493</v>
      </c>
      <c r="I3993" s="1" t="s">
        <v>9285</v>
      </c>
      <c r="J3993" s="1" t="s">
        <v>13153</v>
      </c>
      <c r="K3993" s="1" t="s">
        <v>61</v>
      </c>
      <c r="L3993" s="1">
        <v>17892.650000000001</v>
      </c>
      <c r="M3993" s="1">
        <v>17892.650000000001</v>
      </c>
      <c r="N3993" s="1">
        <v>18000.009999999998</v>
      </c>
      <c r="O3993" s="1">
        <v>12</v>
      </c>
      <c r="P3993" s="1">
        <v>2147.1179999999999</v>
      </c>
      <c r="Q3993" s="1">
        <v>0</v>
      </c>
      <c r="R3993" s="1">
        <v>0</v>
      </c>
      <c r="U3993" s="1">
        <v>0</v>
      </c>
      <c r="W3993" s="1">
        <v>0</v>
      </c>
      <c r="X3993" s="1" t="s">
        <v>81</v>
      </c>
      <c r="Y3993" s="1">
        <v>9586150</v>
      </c>
      <c r="AA3993" s="2">
        <v>45425</v>
      </c>
      <c r="AB3993" s="2">
        <v>45430</v>
      </c>
      <c r="AC3993" s="2">
        <v>45795</v>
      </c>
      <c r="AE3993" s="1" t="s">
        <v>497</v>
      </c>
      <c r="AI3993" s="1" t="s">
        <v>64</v>
      </c>
      <c r="AJ3993" s="1" t="s">
        <v>65</v>
      </c>
      <c r="AM3993" s="1" t="s">
        <v>6865</v>
      </c>
      <c r="AN3993" s="1" t="s">
        <v>6866</v>
      </c>
      <c r="AU3993" s="1" t="s">
        <v>68</v>
      </c>
      <c r="AX3993" s="1" t="s">
        <v>68</v>
      </c>
      <c r="AY3993" s="1" t="s">
        <v>104</v>
      </c>
      <c r="BB3993" s="1" t="str">
        <f>VLOOKUP(E3993,'[1]Agenda Clientes'!$B$2:$P$2416,15,0)</f>
        <v>P17267043</v>
      </c>
    </row>
    <row r="3994" spans="1:54" s="1" customFormat="1" ht="15" customHeight="1" x14ac:dyDescent="0.25">
      <c r="A3994" s="1" t="s">
        <v>16834</v>
      </c>
      <c r="C3994" s="1" t="s">
        <v>54</v>
      </c>
      <c r="D3994" s="1" t="s">
        <v>16835</v>
      </c>
      <c r="E3994" s="1" t="s">
        <v>6869</v>
      </c>
      <c r="F3994" s="1" t="s">
        <v>6869</v>
      </c>
      <c r="G3994" s="1" t="s">
        <v>57</v>
      </c>
      <c r="H3994" s="1" t="s">
        <v>14493</v>
      </c>
      <c r="I3994" s="1" t="s">
        <v>9285</v>
      </c>
      <c r="J3994" s="1" t="s">
        <v>13157</v>
      </c>
      <c r="K3994" s="1" t="s">
        <v>61</v>
      </c>
      <c r="L3994" s="1">
        <v>17892.650000000001</v>
      </c>
      <c r="M3994" s="1">
        <v>17892.650000000001</v>
      </c>
      <c r="N3994" s="1">
        <v>18000.009999999998</v>
      </c>
      <c r="O3994" s="1">
        <v>1</v>
      </c>
      <c r="P3994" s="1">
        <v>178.9265</v>
      </c>
      <c r="Q3994" s="1">
        <v>0</v>
      </c>
      <c r="R3994" s="1">
        <v>0</v>
      </c>
      <c r="U3994" s="1">
        <v>0</v>
      </c>
      <c r="W3994" s="1">
        <v>0</v>
      </c>
      <c r="X3994" s="1" t="s">
        <v>62</v>
      </c>
      <c r="Y3994" s="1">
        <v>6433950</v>
      </c>
      <c r="AA3994" s="2">
        <v>45425</v>
      </c>
      <c r="AB3994" s="2">
        <v>45443</v>
      </c>
      <c r="AC3994" s="2">
        <v>45808</v>
      </c>
      <c r="AE3994" s="1" t="s">
        <v>497</v>
      </c>
      <c r="AI3994" s="1" t="s">
        <v>64</v>
      </c>
      <c r="AJ3994" s="1" t="s">
        <v>65</v>
      </c>
      <c r="AM3994" s="1" t="s">
        <v>6871</v>
      </c>
      <c r="AN3994" s="1" t="s">
        <v>6872</v>
      </c>
      <c r="AU3994" s="1" t="s">
        <v>68</v>
      </c>
      <c r="AX3994" s="1" t="s">
        <v>68</v>
      </c>
      <c r="AY3994" s="1" t="s">
        <v>69</v>
      </c>
      <c r="BB3994" s="1" t="str">
        <f>VLOOKUP(E3994,'[1]Agenda Clientes'!$B$2:$P$2416,15,0)</f>
        <v>P17266354</v>
      </c>
    </row>
    <row r="3995" spans="1:54" s="1" customFormat="1" ht="15" customHeight="1" x14ac:dyDescent="0.25">
      <c r="A3995" s="1" t="s">
        <v>16836</v>
      </c>
      <c r="C3995" s="1" t="s">
        <v>54</v>
      </c>
      <c r="D3995" s="1" t="s">
        <v>16837</v>
      </c>
      <c r="E3995" s="1" t="s">
        <v>6299</v>
      </c>
      <c r="F3995" s="1" t="s">
        <v>6299</v>
      </c>
      <c r="G3995" s="1" t="s">
        <v>57</v>
      </c>
      <c r="H3995" s="1" t="s">
        <v>14493</v>
      </c>
      <c r="I3995" s="1" t="s">
        <v>9285</v>
      </c>
      <c r="J3995" s="1" t="s">
        <v>12796</v>
      </c>
      <c r="K3995" s="1" t="s">
        <v>61</v>
      </c>
      <c r="L3995" s="1">
        <v>17892.650000000001</v>
      </c>
      <c r="M3995" s="1">
        <v>17892.650000000001</v>
      </c>
      <c r="N3995" s="1">
        <v>18000.009999999998</v>
      </c>
      <c r="O3995" s="1">
        <v>1</v>
      </c>
      <c r="P3995" s="1">
        <v>178.9265</v>
      </c>
      <c r="Q3995" s="1">
        <v>0</v>
      </c>
      <c r="R3995" s="1">
        <v>0</v>
      </c>
      <c r="U3995" s="1">
        <v>0</v>
      </c>
      <c r="W3995" s="1">
        <v>0</v>
      </c>
      <c r="X3995" s="1" t="s">
        <v>62</v>
      </c>
      <c r="Y3995" s="1">
        <v>998137.5</v>
      </c>
      <c r="AA3995" s="2">
        <v>45426</v>
      </c>
      <c r="AB3995" s="2">
        <v>45431</v>
      </c>
      <c r="AC3995" s="2">
        <v>45796</v>
      </c>
      <c r="AE3995" s="1" t="s">
        <v>497</v>
      </c>
      <c r="AI3995" s="1" t="s">
        <v>64</v>
      </c>
      <c r="AJ3995" s="1" t="s">
        <v>65</v>
      </c>
      <c r="AM3995" s="1" t="s">
        <v>6302</v>
      </c>
      <c r="AN3995" s="1" t="s">
        <v>6303</v>
      </c>
      <c r="AU3995" s="1" t="s">
        <v>68</v>
      </c>
      <c r="AX3995" s="1" t="s">
        <v>68</v>
      </c>
      <c r="AY3995" s="1" t="s">
        <v>69</v>
      </c>
      <c r="BB3995" s="1" t="str">
        <f>VLOOKUP(E3995,'[1]Agenda Clientes'!$B$2:$P$2416,15,0)</f>
        <v>P17264735</v>
      </c>
    </row>
    <row r="3996" spans="1:54" s="1" customFormat="1" ht="15" customHeight="1" x14ac:dyDescent="0.25">
      <c r="A3996" s="1" t="s">
        <v>16838</v>
      </c>
      <c r="C3996" s="1" t="s">
        <v>54</v>
      </c>
      <c r="D3996" s="1" t="s">
        <v>16839</v>
      </c>
      <c r="E3996" s="1" t="s">
        <v>6879</v>
      </c>
      <c r="F3996" s="1" t="s">
        <v>6879</v>
      </c>
      <c r="G3996" s="1" t="s">
        <v>57</v>
      </c>
      <c r="H3996" s="1" t="s">
        <v>14493</v>
      </c>
      <c r="I3996" s="1" t="s">
        <v>9285</v>
      </c>
      <c r="J3996" s="1" t="s">
        <v>13164</v>
      </c>
      <c r="K3996" s="1" t="s">
        <v>61</v>
      </c>
      <c r="L3996" s="1">
        <v>17892.650000000001</v>
      </c>
      <c r="M3996" s="1">
        <v>17892.650000000001</v>
      </c>
      <c r="N3996" s="1">
        <v>18000.009999999998</v>
      </c>
      <c r="O3996" s="1">
        <v>12</v>
      </c>
      <c r="P3996" s="1">
        <v>2147.1179999999999</v>
      </c>
      <c r="Q3996" s="1">
        <v>0</v>
      </c>
      <c r="R3996" s="1">
        <v>0</v>
      </c>
      <c r="U3996" s="1">
        <v>0</v>
      </c>
      <c r="W3996" s="1">
        <v>0</v>
      </c>
      <c r="X3996" s="1" t="s">
        <v>81</v>
      </c>
      <c r="Y3996" s="1">
        <v>3400800</v>
      </c>
      <c r="AA3996" s="2">
        <v>45426</v>
      </c>
      <c r="AB3996" s="2">
        <v>45431</v>
      </c>
      <c r="AC3996" s="2">
        <v>45796</v>
      </c>
      <c r="AE3996" s="1" t="s">
        <v>497</v>
      </c>
      <c r="AI3996" s="1" t="s">
        <v>64</v>
      </c>
      <c r="AJ3996" s="1" t="s">
        <v>65</v>
      </c>
      <c r="AM3996" s="1" t="s">
        <v>6882</v>
      </c>
      <c r="AN3996" s="1" t="s">
        <v>6883</v>
      </c>
      <c r="AU3996" s="1" t="s">
        <v>68</v>
      </c>
      <c r="AX3996" s="1" t="s">
        <v>68</v>
      </c>
      <c r="AY3996" s="1" t="s">
        <v>69</v>
      </c>
      <c r="BB3996" s="1" t="str">
        <f>VLOOKUP(E3996,'[1]Agenda Clientes'!$B$2:$P$2416,15,0)</f>
        <v>P17266635</v>
      </c>
    </row>
    <row r="3997" spans="1:54" s="1" customFormat="1" ht="15" customHeight="1" x14ac:dyDescent="0.25">
      <c r="A3997" s="1" t="s">
        <v>16840</v>
      </c>
      <c r="C3997" s="1" t="s">
        <v>54</v>
      </c>
      <c r="D3997" s="1" t="s">
        <v>16841</v>
      </c>
      <c r="E3997" s="1" t="s">
        <v>6886</v>
      </c>
      <c r="F3997" s="1" t="s">
        <v>6886</v>
      </c>
      <c r="G3997" s="1" t="s">
        <v>57</v>
      </c>
      <c r="H3997" s="1" t="s">
        <v>14493</v>
      </c>
      <c r="I3997" s="1" t="s">
        <v>9285</v>
      </c>
      <c r="J3997" s="1" t="s">
        <v>13160</v>
      </c>
      <c r="K3997" s="1" t="s">
        <v>61</v>
      </c>
      <c r="L3997" s="1">
        <v>17892.650000000001</v>
      </c>
      <c r="M3997" s="1">
        <v>17892.650000000001</v>
      </c>
      <c r="N3997" s="1">
        <v>18000.009999999998</v>
      </c>
      <c r="O3997" s="1">
        <v>12</v>
      </c>
      <c r="P3997" s="1">
        <v>2147.1179999999999</v>
      </c>
      <c r="Q3997" s="1">
        <v>0</v>
      </c>
      <c r="R3997" s="1">
        <v>0</v>
      </c>
      <c r="U3997" s="1">
        <v>0</v>
      </c>
      <c r="W3997" s="1">
        <v>0</v>
      </c>
      <c r="X3997" s="1" t="s">
        <v>62</v>
      </c>
      <c r="Y3997" s="1">
        <v>913837.5</v>
      </c>
      <c r="AA3997" s="2">
        <v>45426</v>
      </c>
      <c r="AB3997" s="2">
        <v>45431</v>
      </c>
      <c r="AC3997" s="2">
        <v>45796</v>
      </c>
      <c r="AE3997" s="1" t="s">
        <v>497</v>
      </c>
      <c r="AI3997" s="1" t="s">
        <v>64</v>
      </c>
      <c r="AJ3997" s="1" t="s">
        <v>65</v>
      </c>
      <c r="AM3997" s="1" t="s">
        <v>6889</v>
      </c>
      <c r="AN3997" s="1" t="s">
        <v>6890</v>
      </c>
      <c r="AU3997" s="1" t="s">
        <v>68</v>
      </c>
      <c r="AX3997" s="1" t="s">
        <v>68</v>
      </c>
      <c r="AY3997" s="1" t="s">
        <v>104</v>
      </c>
      <c r="BB3997" s="1" t="str">
        <f>VLOOKUP(E3997,'[1]Agenda Clientes'!$B$2:$P$2416,15,0)</f>
        <v>P17267045</v>
      </c>
    </row>
    <row r="3998" spans="1:54" s="1" customFormat="1" ht="15" customHeight="1" x14ac:dyDescent="0.25">
      <c r="A3998" s="1" t="s">
        <v>16842</v>
      </c>
      <c r="C3998" s="1" t="s">
        <v>54</v>
      </c>
      <c r="D3998" s="1" t="s">
        <v>16843</v>
      </c>
      <c r="E3998" s="1" t="s">
        <v>6893</v>
      </c>
      <c r="F3998" s="1" t="s">
        <v>6893</v>
      </c>
      <c r="G3998" s="1" t="s">
        <v>57</v>
      </c>
      <c r="H3998" s="1" t="s">
        <v>14493</v>
      </c>
      <c r="I3998" s="1" t="s">
        <v>9285</v>
      </c>
      <c r="J3998" s="1" t="s">
        <v>13171</v>
      </c>
      <c r="K3998" s="1" t="s">
        <v>61</v>
      </c>
      <c r="L3998" s="1">
        <v>17892.650000000001</v>
      </c>
      <c r="M3998" s="1">
        <v>17892.650000000001</v>
      </c>
      <c r="N3998" s="1">
        <v>18000.009999999998</v>
      </c>
      <c r="O3998" s="1">
        <v>1</v>
      </c>
      <c r="P3998" s="1">
        <v>178.9265</v>
      </c>
      <c r="Q3998" s="1">
        <v>0</v>
      </c>
      <c r="R3998" s="1">
        <v>0</v>
      </c>
      <c r="U3998" s="1">
        <v>0</v>
      </c>
      <c r="W3998" s="1">
        <v>0</v>
      </c>
      <c r="X3998" s="1" t="s">
        <v>81</v>
      </c>
      <c r="Y3998" s="1">
        <v>1168850</v>
      </c>
      <c r="AA3998" s="2">
        <v>45426</v>
      </c>
      <c r="AB3998" s="2">
        <v>45432</v>
      </c>
      <c r="AC3998" s="2">
        <v>45797</v>
      </c>
      <c r="AE3998" s="1" t="s">
        <v>497</v>
      </c>
      <c r="AI3998" s="1" t="s">
        <v>64</v>
      </c>
      <c r="AJ3998" s="1" t="s">
        <v>65</v>
      </c>
      <c r="AM3998" s="1" t="s">
        <v>6896</v>
      </c>
      <c r="AN3998" s="1" t="s">
        <v>6897</v>
      </c>
      <c r="AU3998" s="1" t="s">
        <v>68</v>
      </c>
      <c r="AX3998" s="1" t="s">
        <v>68</v>
      </c>
      <c r="AY3998" s="1" t="s">
        <v>69</v>
      </c>
      <c r="BB3998" s="1" t="str">
        <f>VLOOKUP(E3998,'[1]Agenda Clientes'!$B$2:$P$2416,15,0)</f>
        <v>P17264982</v>
      </c>
    </row>
    <row r="3999" spans="1:54" s="1" customFormat="1" ht="15" customHeight="1" x14ac:dyDescent="0.25">
      <c r="A3999" s="1" t="s">
        <v>16844</v>
      </c>
      <c r="C3999" s="1" t="s">
        <v>54</v>
      </c>
      <c r="D3999" s="1" t="s">
        <v>16845</v>
      </c>
      <c r="E3999" s="1" t="s">
        <v>6900</v>
      </c>
      <c r="F3999" s="1" t="s">
        <v>6900</v>
      </c>
      <c r="G3999" s="1" t="s">
        <v>57</v>
      </c>
      <c r="H3999" s="1" t="s">
        <v>14493</v>
      </c>
      <c r="I3999" s="1" t="s">
        <v>9285</v>
      </c>
      <c r="J3999" s="1" t="s">
        <v>13175</v>
      </c>
      <c r="K3999" s="1" t="s">
        <v>61</v>
      </c>
      <c r="L3999" s="1">
        <v>17892.650000000001</v>
      </c>
      <c r="M3999" s="1">
        <v>17892.650000000001</v>
      </c>
      <c r="N3999" s="1">
        <v>18000.009999999998</v>
      </c>
      <c r="O3999" s="1">
        <v>1</v>
      </c>
      <c r="P3999" s="1">
        <v>178.9265</v>
      </c>
      <c r="Q3999" s="1">
        <v>0</v>
      </c>
      <c r="R3999" s="1">
        <v>0</v>
      </c>
      <c r="U3999" s="1">
        <v>0</v>
      </c>
      <c r="W3999" s="1">
        <v>0</v>
      </c>
      <c r="X3999" s="1" t="s">
        <v>62</v>
      </c>
      <c r="Y3999" s="1">
        <v>5472550</v>
      </c>
      <c r="AA3999" s="2">
        <v>45426</v>
      </c>
      <c r="AB3999" s="2">
        <v>45432</v>
      </c>
      <c r="AC3999" s="2">
        <v>45797</v>
      </c>
      <c r="AE3999" s="1" t="s">
        <v>497</v>
      </c>
      <c r="AI3999" s="1" t="s">
        <v>64</v>
      </c>
      <c r="AJ3999" s="1" t="s">
        <v>65</v>
      </c>
      <c r="AM3999" s="1" t="s">
        <v>6903</v>
      </c>
      <c r="AN3999" s="1" t="s">
        <v>6904</v>
      </c>
      <c r="AU3999" s="1" t="s">
        <v>68</v>
      </c>
      <c r="AX3999" s="1" t="s">
        <v>68</v>
      </c>
      <c r="AY3999" s="1" t="s">
        <v>104</v>
      </c>
      <c r="BB3999" s="1" t="str">
        <f>VLOOKUP(E3999,'[1]Agenda Clientes'!$B$2:$P$2416,15,0)</f>
        <v>P17267046</v>
      </c>
    </row>
    <row r="4000" spans="1:54" s="1" customFormat="1" ht="15" customHeight="1" x14ac:dyDescent="0.25">
      <c r="A4000" s="1" t="s">
        <v>16846</v>
      </c>
      <c r="C4000" s="1" t="s">
        <v>54</v>
      </c>
      <c r="D4000" s="1" t="s">
        <v>16847</v>
      </c>
      <c r="E4000" s="1" t="s">
        <v>6907</v>
      </c>
      <c r="F4000" s="1" t="s">
        <v>6907</v>
      </c>
      <c r="G4000" s="1" t="s">
        <v>57</v>
      </c>
      <c r="H4000" s="1" t="s">
        <v>14493</v>
      </c>
      <c r="I4000" s="1" t="s">
        <v>9285</v>
      </c>
      <c r="J4000" s="1" t="s">
        <v>13179</v>
      </c>
      <c r="K4000" s="1" t="s">
        <v>61</v>
      </c>
      <c r="L4000" s="1">
        <v>17892.650000000001</v>
      </c>
      <c r="M4000" s="1">
        <v>17892.650000000001</v>
      </c>
      <c r="N4000" s="1">
        <v>18000.009999999998</v>
      </c>
      <c r="O4000" s="1">
        <v>12</v>
      </c>
      <c r="P4000" s="1">
        <v>2147.1179999999999</v>
      </c>
      <c r="Q4000" s="1">
        <v>0</v>
      </c>
      <c r="R4000" s="1">
        <v>0</v>
      </c>
      <c r="U4000" s="1">
        <v>0</v>
      </c>
      <c r="W4000" s="1">
        <v>0</v>
      </c>
      <c r="X4000" s="1" t="s">
        <v>62</v>
      </c>
      <c r="Y4000" s="1">
        <v>691687.5</v>
      </c>
      <c r="AA4000" s="2">
        <v>45427</v>
      </c>
      <c r="AB4000" s="2">
        <v>45432</v>
      </c>
      <c r="AC4000" s="2">
        <v>45797</v>
      </c>
      <c r="AE4000" s="1" t="s">
        <v>497</v>
      </c>
      <c r="AI4000" s="1" t="s">
        <v>64</v>
      </c>
      <c r="AJ4000" s="1" t="s">
        <v>65</v>
      </c>
      <c r="AM4000" s="1" t="s">
        <v>6910</v>
      </c>
      <c r="AN4000" s="1" t="s">
        <v>6911</v>
      </c>
      <c r="AU4000" s="1" t="s">
        <v>68</v>
      </c>
      <c r="AX4000" s="1" t="s">
        <v>68</v>
      </c>
      <c r="AY4000" s="1" t="s">
        <v>69</v>
      </c>
      <c r="BB4000" s="1" t="str">
        <f>VLOOKUP(E4000,'[1]Agenda Clientes'!$B$2:$P$2416,15,0)</f>
        <v>P17265002</v>
      </c>
    </row>
    <row r="4001" spans="1:54" s="1" customFormat="1" ht="15" customHeight="1" x14ac:dyDescent="0.25">
      <c r="A4001" s="1" t="s">
        <v>16848</v>
      </c>
      <c r="C4001" s="1" t="s">
        <v>54</v>
      </c>
      <c r="D4001" s="1" t="s">
        <v>16849</v>
      </c>
      <c r="E4001" s="1" t="s">
        <v>6914</v>
      </c>
      <c r="F4001" s="1" t="s">
        <v>6914</v>
      </c>
      <c r="G4001" s="1" t="s">
        <v>57</v>
      </c>
      <c r="H4001" s="1" t="s">
        <v>14493</v>
      </c>
      <c r="I4001" s="1" t="s">
        <v>9285</v>
      </c>
      <c r="J4001" s="1" t="s">
        <v>13183</v>
      </c>
      <c r="K4001" s="1" t="s">
        <v>61</v>
      </c>
      <c r="L4001" s="1">
        <v>17892.650000000001</v>
      </c>
      <c r="M4001" s="1">
        <v>17892.650000000001</v>
      </c>
      <c r="N4001" s="1">
        <v>18000.009999999998</v>
      </c>
      <c r="O4001" s="1">
        <v>1</v>
      </c>
      <c r="P4001" s="1">
        <v>178.9265</v>
      </c>
      <c r="Q4001" s="1">
        <v>0</v>
      </c>
      <c r="R4001" s="1">
        <v>0</v>
      </c>
      <c r="U4001" s="1">
        <v>0</v>
      </c>
      <c r="W4001" s="1">
        <v>0</v>
      </c>
      <c r="X4001" s="1" t="s">
        <v>81</v>
      </c>
      <c r="Y4001" s="1">
        <v>7805112.5</v>
      </c>
      <c r="AA4001" s="2">
        <v>45427</v>
      </c>
      <c r="AB4001" s="2">
        <v>45427</v>
      </c>
      <c r="AC4001" s="2">
        <v>45792</v>
      </c>
      <c r="AE4001" s="1" t="s">
        <v>497</v>
      </c>
      <c r="AI4001" s="1" t="s">
        <v>64</v>
      </c>
      <c r="AJ4001" s="1" t="s">
        <v>65</v>
      </c>
      <c r="AM4001" s="1" t="s">
        <v>6916</v>
      </c>
      <c r="AN4001" s="1" t="s">
        <v>6917</v>
      </c>
      <c r="AU4001" s="1" t="s">
        <v>68</v>
      </c>
      <c r="AX4001" s="1" t="s">
        <v>68</v>
      </c>
      <c r="AY4001" s="1" t="s">
        <v>104</v>
      </c>
      <c r="BB4001" s="1" t="str">
        <f>VLOOKUP(E4001,'[1]Agenda Clientes'!$B$2:$P$2416,15,0)</f>
        <v>P17267372</v>
      </c>
    </row>
    <row r="4002" spans="1:54" s="1" customFormat="1" ht="15" customHeight="1" x14ac:dyDescent="0.25">
      <c r="A4002" s="1" t="s">
        <v>16850</v>
      </c>
      <c r="C4002" s="1" t="s">
        <v>54</v>
      </c>
      <c r="D4002" s="1" t="s">
        <v>16851</v>
      </c>
      <c r="E4002" s="1" t="s">
        <v>6920</v>
      </c>
      <c r="F4002" s="1" t="s">
        <v>6920</v>
      </c>
      <c r="G4002" s="1" t="s">
        <v>57</v>
      </c>
      <c r="H4002" s="1" t="s">
        <v>14493</v>
      </c>
      <c r="I4002" s="1" t="s">
        <v>9285</v>
      </c>
      <c r="J4002" s="1" t="s">
        <v>13186</v>
      </c>
      <c r="K4002" s="1" t="s">
        <v>61</v>
      </c>
      <c r="L4002" s="1">
        <v>17892.650000000001</v>
      </c>
      <c r="M4002" s="1">
        <v>17892.650000000001</v>
      </c>
      <c r="N4002" s="1">
        <v>18000.009999999998</v>
      </c>
      <c r="O4002" s="1">
        <v>1</v>
      </c>
      <c r="P4002" s="1">
        <v>178.9265</v>
      </c>
      <c r="Q4002" s="1">
        <v>0</v>
      </c>
      <c r="R4002" s="1">
        <v>0</v>
      </c>
      <c r="U4002" s="1">
        <v>0</v>
      </c>
      <c r="W4002" s="1">
        <v>0</v>
      </c>
      <c r="X4002" s="1" t="s">
        <v>81</v>
      </c>
      <c r="Y4002" s="1">
        <v>8552912.5</v>
      </c>
      <c r="AA4002" s="2">
        <v>45427</v>
      </c>
      <c r="AB4002" s="2">
        <v>45438</v>
      </c>
      <c r="AC4002" s="2">
        <v>45803</v>
      </c>
      <c r="AE4002" s="1" t="s">
        <v>497</v>
      </c>
      <c r="AI4002" s="1" t="s">
        <v>64</v>
      </c>
      <c r="AJ4002" s="1" t="s">
        <v>65</v>
      </c>
      <c r="AM4002" s="1" t="s">
        <v>5942</v>
      </c>
      <c r="AN4002" s="1" t="s">
        <v>6923</v>
      </c>
      <c r="AU4002" s="1" t="s">
        <v>68</v>
      </c>
      <c r="AX4002" s="1" t="s">
        <v>68</v>
      </c>
      <c r="AY4002" s="1" t="s">
        <v>69</v>
      </c>
      <c r="BB4002" s="1" t="str">
        <f>VLOOKUP(E4002,'[1]Agenda Clientes'!$B$2:$P$2416,15,0)</f>
        <v>P17265573</v>
      </c>
    </row>
    <row r="4003" spans="1:54" s="1" customFormat="1" ht="15" customHeight="1" x14ac:dyDescent="0.25">
      <c r="A4003" s="1" t="s">
        <v>16852</v>
      </c>
      <c r="C4003" s="1" t="s">
        <v>54</v>
      </c>
      <c r="D4003" s="1" t="s">
        <v>16853</v>
      </c>
      <c r="E4003" s="1" t="s">
        <v>6926</v>
      </c>
      <c r="F4003" s="1" t="s">
        <v>6926</v>
      </c>
      <c r="G4003" s="1" t="s">
        <v>57</v>
      </c>
      <c r="H4003" s="1" t="s">
        <v>14493</v>
      </c>
      <c r="I4003" s="1" t="s">
        <v>9285</v>
      </c>
      <c r="J4003" s="1" t="s">
        <v>13190</v>
      </c>
      <c r="K4003" s="1" t="s">
        <v>61</v>
      </c>
      <c r="L4003" s="1">
        <v>17892.650000000001</v>
      </c>
      <c r="M4003" s="1">
        <v>17892.650000000001</v>
      </c>
      <c r="N4003" s="1">
        <v>18000.009999999998</v>
      </c>
      <c r="O4003" s="1">
        <v>12</v>
      </c>
      <c r="P4003" s="1">
        <v>2147.1179999999999</v>
      </c>
      <c r="Q4003" s="1">
        <v>0</v>
      </c>
      <c r="R4003" s="1">
        <v>0</v>
      </c>
      <c r="U4003" s="1">
        <v>0</v>
      </c>
      <c r="W4003" s="1">
        <v>0</v>
      </c>
      <c r="X4003" s="1" t="s">
        <v>62</v>
      </c>
      <c r="Y4003" s="1">
        <v>3400800</v>
      </c>
      <c r="AA4003" s="2">
        <v>45428</v>
      </c>
      <c r="AB4003" s="2">
        <v>45433</v>
      </c>
      <c r="AC4003" s="2">
        <v>45798</v>
      </c>
      <c r="AE4003" s="1" t="s">
        <v>497</v>
      </c>
      <c r="AI4003" s="1" t="s">
        <v>64</v>
      </c>
      <c r="AJ4003" s="1" t="s">
        <v>65</v>
      </c>
      <c r="AM4003" s="1" t="s">
        <v>6929</v>
      </c>
      <c r="AN4003" s="1" t="s">
        <v>6930</v>
      </c>
      <c r="AU4003" s="1" t="s">
        <v>68</v>
      </c>
      <c r="AX4003" s="1" t="s">
        <v>68</v>
      </c>
      <c r="AY4003" s="1" t="s">
        <v>69</v>
      </c>
      <c r="BB4003" s="1" t="str">
        <f>VLOOKUP(E4003,'[1]Agenda Clientes'!$B$2:$P$2416,15,0)</f>
        <v>P17264984</v>
      </c>
    </row>
    <row r="4004" spans="1:54" s="1" customFormat="1" ht="15" customHeight="1" x14ac:dyDescent="0.25">
      <c r="A4004" s="1" t="s">
        <v>16854</v>
      </c>
      <c r="C4004" s="1" t="s">
        <v>54</v>
      </c>
      <c r="D4004" s="1" t="s">
        <v>16855</v>
      </c>
      <c r="E4004" s="1" t="s">
        <v>6933</v>
      </c>
      <c r="F4004" s="1" t="s">
        <v>6933</v>
      </c>
      <c r="G4004" s="1" t="s">
        <v>57</v>
      </c>
      <c r="H4004" s="1" t="s">
        <v>14493</v>
      </c>
      <c r="I4004" s="1" t="s">
        <v>9285</v>
      </c>
      <c r="J4004" s="1" t="s">
        <v>13194</v>
      </c>
      <c r="K4004" s="1" t="s">
        <v>61</v>
      </c>
      <c r="L4004" s="1">
        <v>17892.650000000001</v>
      </c>
      <c r="M4004" s="1">
        <v>17892.650000000001</v>
      </c>
      <c r="N4004" s="1">
        <v>18000.009999999998</v>
      </c>
      <c r="O4004" s="1">
        <v>1</v>
      </c>
      <c r="P4004" s="1">
        <v>178.9265</v>
      </c>
      <c r="Q4004" s="1">
        <v>0</v>
      </c>
      <c r="R4004" s="1">
        <v>0</v>
      </c>
      <c r="U4004" s="1">
        <v>0</v>
      </c>
      <c r="W4004" s="1">
        <v>0</v>
      </c>
      <c r="X4004" s="1" t="s">
        <v>81</v>
      </c>
      <c r="Y4004" s="1">
        <v>2736275</v>
      </c>
      <c r="AA4004" s="2">
        <v>45428</v>
      </c>
      <c r="AB4004" s="2">
        <v>45434</v>
      </c>
      <c r="AC4004" s="2">
        <v>45799</v>
      </c>
      <c r="AE4004" s="1" t="s">
        <v>497</v>
      </c>
      <c r="AI4004" s="1" t="s">
        <v>64</v>
      </c>
      <c r="AJ4004" s="1" t="s">
        <v>65</v>
      </c>
      <c r="AM4004" s="1" t="s">
        <v>6936</v>
      </c>
      <c r="AN4004" s="1" t="s">
        <v>6937</v>
      </c>
      <c r="AU4004" s="1" t="s">
        <v>68</v>
      </c>
      <c r="AX4004" s="1" t="s">
        <v>68</v>
      </c>
      <c r="AY4004" s="1" t="s">
        <v>69</v>
      </c>
      <c r="BB4004" s="1" t="str">
        <f>VLOOKUP(E4004,'[1]Agenda Clientes'!$B$2:$P$2416,15,0)</f>
        <v>P17264331</v>
      </c>
    </row>
    <row r="4005" spans="1:54" s="1" customFormat="1" ht="15" customHeight="1" x14ac:dyDescent="0.25">
      <c r="A4005" s="1" t="s">
        <v>16856</v>
      </c>
      <c r="C4005" s="1" t="s">
        <v>54</v>
      </c>
      <c r="D4005" s="1" t="s">
        <v>16857</v>
      </c>
      <c r="E4005" s="1" t="s">
        <v>5894</v>
      </c>
      <c r="F4005" s="1" t="s">
        <v>5894</v>
      </c>
      <c r="G4005" s="1" t="s">
        <v>57</v>
      </c>
      <c r="H4005" s="1" t="s">
        <v>14493</v>
      </c>
      <c r="I4005" s="1" t="s">
        <v>9285</v>
      </c>
      <c r="J4005" s="1" t="s">
        <v>12557</v>
      </c>
      <c r="K4005" s="1" t="s">
        <v>61</v>
      </c>
      <c r="L4005" s="1">
        <v>17892.650000000001</v>
      </c>
      <c r="M4005" s="1">
        <v>17892.650000000001</v>
      </c>
      <c r="N4005" s="1">
        <v>18000.009999999998</v>
      </c>
      <c r="O4005" s="1">
        <v>12</v>
      </c>
      <c r="P4005" s="1">
        <v>2147.1179999999999</v>
      </c>
      <c r="Q4005" s="1">
        <v>0</v>
      </c>
      <c r="R4005" s="1">
        <v>0</v>
      </c>
      <c r="U4005" s="1">
        <v>0</v>
      </c>
      <c r="W4005" s="1">
        <v>0</v>
      </c>
      <c r="X4005" s="1" t="s">
        <v>62</v>
      </c>
      <c r="Y4005" s="1">
        <v>2945025</v>
      </c>
      <c r="AA4005" s="2">
        <v>45428</v>
      </c>
      <c r="AB4005" s="2">
        <v>45434</v>
      </c>
      <c r="AC4005" s="2">
        <v>45799</v>
      </c>
      <c r="AE4005" s="1" t="s">
        <v>497</v>
      </c>
      <c r="AI4005" s="1" t="s">
        <v>64</v>
      </c>
      <c r="AJ4005" s="1" t="s">
        <v>65</v>
      </c>
      <c r="AM4005" s="1" t="s">
        <v>1436</v>
      </c>
      <c r="AN4005" s="1" t="s">
        <v>5897</v>
      </c>
      <c r="AU4005" s="1" t="s">
        <v>68</v>
      </c>
      <c r="AX4005" s="1" t="s">
        <v>68</v>
      </c>
      <c r="AY4005" s="1" t="s">
        <v>69</v>
      </c>
      <c r="BB4005" s="1" t="str">
        <f>VLOOKUP(E4005,'[1]Agenda Clientes'!$B$2:$P$2416,15,0)</f>
        <v>P17264865</v>
      </c>
    </row>
    <row r="4006" spans="1:54" s="1" customFormat="1" ht="15" customHeight="1" x14ac:dyDescent="0.25">
      <c r="A4006" s="1" t="s">
        <v>16858</v>
      </c>
      <c r="C4006" s="1" t="s">
        <v>54</v>
      </c>
      <c r="D4006" s="1" t="s">
        <v>16859</v>
      </c>
      <c r="E4006" s="1" t="s">
        <v>6944</v>
      </c>
      <c r="F4006" s="1" t="s">
        <v>6944</v>
      </c>
      <c r="G4006" s="1" t="s">
        <v>57</v>
      </c>
      <c r="H4006" s="1" t="s">
        <v>14493</v>
      </c>
      <c r="I4006" s="1" t="s">
        <v>9285</v>
      </c>
      <c r="J4006" s="1" t="s">
        <v>13201</v>
      </c>
      <c r="K4006" s="1" t="s">
        <v>61</v>
      </c>
      <c r="L4006" s="1">
        <v>17892.650000000001</v>
      </c>
      <c r="M4006" s="1">
        <v>17892.650000000001</v>
      </c>
      <c r="N4006" s="1">
        <v>18000.009999999998</v>
      </c>
      <c r="O4006" s="1">
        <v>1</v>
      </c>
      <c r="P4006" s="1">
        <v>178.9265</v>
      </c>
      <c r="Q4006" s="1">
        <v>0</v>
      </c>
      <c r="R4006" s="1">
        <v>0</v>
      </c>
      <c r="U4006" s="1">
        <v>0</v>
      </c>
      <c r="W4006" s="1">
        <v>0</v>
      </c>
      <c r="X4006" s="1" t="s">
        <v>81</v>
      </c>
      <c r="Y4006" s="1">
        <v>691687.5</v>
      </c>
      <c r="AA4006" s="2">
        <v>45428</v>
      </c>
      <c r="AB4006" s="2">
        <v>45434</v>
      </c>
      <c r="AC4006" s="2">
        <v>45799</v>
      </c>
      <c r="AE4006" s="1" t="s">
        <v>497</v>
      </c>
      <c r="AI4006" s="1" t="s">
        <v>64</v>
      </c>
      <c r="AJ4006" s="1" t="s">
        <v>65</v>
      </c>
      <c r="AM4006" s="1" t="s">
        <v>6947</v>
      </c>
      <c r="AN4006" s="1" t="s">
        <v>6948</v>
      </c>
      <c r="AU4006" s="1" t="s">
        <v>68</v>
      </c>
      <c r="AX4006" s="1" t="s">
        <v>68</v>
      </c>
      <c r="AY4006" s="1" t="s">
        <v>69</v>
      </c>
      <c r="BB4006" s="1" t="str">
        <f>VLOOKUP(E4006,'[1]Agenda Clientes'!$B$2:$P$2416,15,0)</f>
        <v>P17266051</v>
      </c>
    </row>
    <row r="4007" spans="1:54" s="1" customFormat="1" ht="15" customHeight="1" x14ac:dyDescent="0.25">
      <c r="A4007" s="1" t="s">
        <v>16860</v>
      </c>
      <c r="C4007" s="1" t="s">
        <v>54</v>
      </c>
      <c r="D4007" s="1" t="s">
        <v>16861</v>
      </c>
      <c r="E4007" s="1" t="s">
        <v>375</v>
      </c>
      <c r="F4007" s="1" t="s">
        <v>375</v>
      </c>
      <c r="G4007" s="1" t="s">
        <v>57</v>
      </c>
      <c r="H4007" s="1" t="s">
        <v>14493</v>
      </c>
      <c r="I4007" s="1" t="s">
        <v>9285</v>
      </c>
      <c r="J4007" s="1" t="s">
        <v>13205</v>
      </c>
      <c r="K4007" s="1" t="s">
        <v>61</v>
      </c>
      <c r="L4007" s="1">
        <v>17892.650000000001</v>
      </c>
      <c r="M4007" s="1">
        <v>17892.650000000001</v>
      </c>
      <c r="N4007" s="1">
        <v>18000.009999999998</v>
      </c>
      <c r="O4007" s="1">
        <v>12</v>
      </c>
      <c r="P4007" s="1">
        <v>2147.1179999999999</v>
      </c>
      <c r="Q4007" s="1">
        <v>0</v>
      </c>
      <c r="R4007" s="1">
        <v>0</v>
      </c>
      <c r="U4007" s="1">
        <v>0</v>
      </c>
      <c r="W4007" s="1">
        <v>0</v>
      </c>
      <c r="X4007" s="1" t="s">
        <v>81</v>
      </c>
      <c r="Y4007" s="1">
        <v>3956612.5</v>
      </c>
      <c r="AA4007" s="2">
        <v>45428</v>
      </c>
      <c r="AB4007" s="2">
        <v>45435</v>
      </c>
      <c r="AC4007" s="2">
        <v>45800</v>
      </c>
      <c r="AE4007" s="1" t="s">
        <v>497</v>
      </c>
      <c r="AI4007" s="1" t="s">
        <v>64</v>
      </c>
      <c r="AJ4007" s="1" t="s">
        <v>65</v>
      </c>
      <c r="AM4007" s="1" t="s">
        <v>378</v>
      </c>
      <c r="AN4007" s="1" t="s">
        <v>379</v>
      </c>
      <c r="AU4007" s="1" t="s">
        <v>68</v>
      </c>
      <c r="AX4007" s="1" t="s">
        <v>68</v>
      </c>
      <c r="AY4007" s="1" t="s">
        <v>104</v>
      </c>
      <c r="BB4007" s="1" t="str">
        <f>VLOOKUP(E4007,'[1]Agenda Clientes'!$B$2:$P$2416,15,0)</f>
        <v>P17265543</v>
      </c>
    </row>
    <row r="4008" spans="1:54" s="1" customFormat="1" ht="15" customHeight="1" x14ac:dyDescent="0.25">
      <c r="A4008" s="1" t="s">
        <v>16862</v>
      </c>
      <c r="C4008" s="1" t="s">
        <v>54</v>
      </c>
      <c r="D4008" s="1" t="s">
        <v>16863</v>
      </c>
      <c r="E4008" s="1" t="s">
        <v>6955</v>
      </c>
      <c r="F4008" s="1" t="s">
        <v>6955</v>
      </c>
      <c r="G4008" s="1" t="s">
        <v>57</v>
      </c>
      <c r="H4008" s="1" t="s">
        <v>14493</v>
      </c>
      <c r="I4008" s="1" t="s">
        <v>9285</v>
      </c>
      <c r="J4008" s="1" t="s">
        <v>13209</v>
      </c>
      <c r="K4008" s="1" t="s">
        <v>61</v>
      </c>
      <c r="L4008" s="1">
        <v>17892.650000000001</v>
      </c>
      <c r="M4008" s="1">
        <v>17892.650000000001</v>
      </c>
      <c r="N4008" s="1">
        <v>18000.009999999998</v>
      </c>
      <c r="O4008" s="1">
        <v>12</v>
      </c>
      <c r="P4008" s="1">
        <v>2147.1179999999999</v>
      </c>
      <c r="Q4008" s="1">
        <v>0</v>
      </c>
      <c r="R4008" s="1">
        <v>0</v>
      </c>
      <c r="U4008" s="1">
        <v>0</v>
      </c>
      <c r="W4008" s="1">
        <v>0</v>
      </c>
      <c r="X4008" s="1" t="s">
        <v>81</v>
      </c>
      <c r="Y4008" s="1">
        <v>1700400</v>
      </c>
      <c r="AA4008" s="2">
        <v>45428</v>
      </c>
      <c r="AB4008" s="2">
        <v>45434</v>
      </c>
      <c r="AC4008" s="2">
        <v>45799</v>
      </c>
      <c r="AE4008" s="1" t="s">
        <v>497</v>
      </c>
      <c r="AI4008" s="1" t="s">
        <v>64</v>
      </c>
      <c r="AJ4008" s="1" t="s">
        <v>65</v>
      </c>
      <c r="AM4008" s="1" t="s">
        <v>6958</v>
      </c>
      <c r="AN4008" s="1" t="s">
        <v>6959</v>
      </c>
      <c r="AU4008" s="1" t="s">
        <v>68</v>
      </c>
      <c r="AX4008" s="1" t="s">
        <v>68</v>
      </c>
      <c r="AY4008" s="1" t="s">
        <v>104</v>
      </c>
      <c r="BB4008" s="1" t="str">
        <f>VLOOKUP(E4008,'[1]Agenda Clientes'!$B$2:$P$2416,15,0)</f>
        <v>P17267048</v>
      </c>
    </row>
    <row r="4009" spans="1:54" s="1" customFormat="1" ht="15" customHeight="1" x14ac:dyDescent="0.25">
      <c r="A4009" s="1" t="s">
        <v>16864</v>
      </c>
      <c r="C4009" s="1" t="s">
        <v>54</v>
      </c>
      <c r="D4009" s="1" t="s">
        <v>16865</v>
      </c>
      <c r="E4009" s="1" t="s">
        <v>6962</v>
      </c>
      <c r="F4009" s="1" t="s">
        <v>6962</v>
      </c>
      <c r="G4009" s="1" t="s">
        <v>57</v>
      </c>
      <c r="H4009" s="1" t="s">
        <v>14493</v>
      </c>
      <c r="I4009" s="1" t="s">
        <v>9285</v>
      </c>
      <c r="J4009" s="1" t="s">
        <v>13213</v>
      </c>
      <c r="K4009" s="1" t="s">
        <v>61</v>
      </c>
      <c r="L4009" s="1">
        <v>17892.650000000001</v>
      </c>
      <c r="M4009" s="1">
        <v>17892.650000000001</v>
      </c>
      <c r="N4009" s="1">
        <v>18000.009999999998</v>
      </c>
      <c r="O4009" s="1">
        <v>12</v>
      </c>
      <c r="P4009" s="1">
        <v>2147.1179999999999</v>
      </c>
      <c r="Q4009" s="1">
        <v>0</v>
      </c>
      <c r="R4009" s="1">
        <v>0</v>
      </c>
      <c r="U4009" s="1">
        <v>0</v>
      </c>
      <c r="W4009" s="1">
        <v>0</v>
      </c>
      <c r="X4009" s="1" t="s">
        <v>81</v>
      </c>
      <c r="Y4009" s="1">
        <v>9650912.5</v>
      </c>
      <c r="AA4009" s="2">
        <v>45428</v>
      </c>
      <c r="AB4009" s="2">
        <v>45435</v>
      </c>
      <c r="AC4009" s="2">
        <v>45800</v>
      </c>
      <c r="AE4009" s="1" t="s">
        <v>497</v>
      </c>
      <c r="AI4009" s="1" t="s">
        <v>64</v>
      </c>
      <c r="AJ4009" s="1" t="s">
        <v>65</v>
      </c>
      <c r="AM4009" s="1" t="s">
        <v>6965</v>
      </c>
      <c r="AN4009" s="1" t="s">
        <v>6966</v>
      </c>
      <c r="AU4009" s="1" t="s">
        <v>68</v>
      </c>
      <c r="AX4009" s="1" t="s">
        <v>68</v>
      </c>
      <c r="AY4009" s="1" t="s">
        <v>104</v>
      </c>
      <c r="BB4009" s="1" t="str">
        <f>VLOOKUP(E4009,'[1]Agenda Clientes'!$B$2:$P$2416,15,0)</f>
        <v>P17267051</v>
      </c>
    </row>
    <row r="4010" spans="1:54" s="1" customFormat="1" ht="15" customHeight="1" x14ac:dyDescent="0.25">
      <c r="A4010" s="1" t="s">
        <v>16866</v>
      </c>
      <c r="C4010" s="1" t="s">
        <v>54</v>
      </c>
      <c r="D4010" s="1" t="s">
        <v>16867</v>
      </c>
      <c r="E4010" s="1" t="s">
        <v>6969</v>
      </c>
      <c r="F4010" s="1" t="s">
        <v>6969</v>
      </c>
      <c r="G4010" s="1" t="s">
        <v>57</v>
      </c>
      <c r="H4010" s="1" t="s">
        <v>14493</v>
      </c>
      <c r="I4010" s="1" t="s">
        <v>9285</v>
      </c>
      <c r="J4010" s="1" t="s">
        <v>13217</v>
      </c>
      <c r="K4010" s="1" t="s">
        <v>61</v>
      </c>
      <c r="L4010" s="1">
        <v>17892.650000000001</v>
      </c>
      <c r="M4010" s="1">
        <v>17892.650000000001</v>
      </c>
      <c r="N4010" s="1">
        <v>18000.009999999998</v>
      </c>
      <c r="O4010" s="1">
        <v>1</v>
      </c>
      <c r="P4010" s="1">
        <v>178.9265</v>
      </c>
      <c r="Q4010" s="1">
        <v>0</v>
      </c>
      <c r="R4010" s="1">
        <v>0</v>
      </c>
      <c r="U4010" s="1">
        <v>0</v>
      </c>
      <c r="W4010" s="1">
        <v>0</v>
      </c>
      <c r="X4010" s="1" t="s">
        <v>81</v>
      </c>
      <c r="Y4010" s="1">
        <v>7400700</v>
      </c>
      <c r="AA4010" s="2">
        <v>45428</v>
      </c>
      <c r="AB4010" s="2">
        <v>45428</v>
      </c>
      <c r="AC4010" s="2">
        <v>45793</v>
      </c>
      <c r="AE4010" s="1" t="s">
        <v>497</v>
      </c>
      <c r="AI4010" s="1" t="s">
        <v>64</v>
      </c>
      <c r="AJ4010" s="1" t="s">
        <v>65</v>
      </c>
      <c r="AM4010" s="1" t="s">
        <v>6971</v>
      </c>
      <c r="AN4010" s="1" t="s">
        <v>6972</v>
      </c>
      <c r="AU4010" s="1" t="s">
        <v>68</v>
      </c>
      <c r="AX4010" s="1" t="s">
        <v>68</v>
      </c>
      <c r="AY4010" s="1" t="s">
        <v>104</v>
      </c>
      <c r="BB4010" s="1" t="str">
        <f>VLOOKUP(E4010,'[1]Agenda Clientes'!$B$2:$P$2416,15,0)</f>
        <v>P17267373</v>
      </c>
    </row>
    <row r="4011" spans="1:54" s="1" customFormat="1" ht="15" customHeight="1" x14ac:dyDescent="0.25">
      <c r="A4011" s="1" t="s">
        <v>16868</v>
      </c>
      <c r="C4011" s="1" t="s">
        <v>54</v>
      </c>
      <c r="D4011" s="1" t="s">
        <v>16869</v>
      </c>
      <c r="E4011" s="1" t="s">
        <v>6975</v>
      </c>
      <c r="F4011" s="1" t="s">
        <v>6975</v>
      </c>
      <c r="G4011" s="1" t="s">
        <v>57</v>
      </c>
      <c r="H4011" s="1" t="s">
        <v>14493</v>
      </c>
      <c r="I4011" s="1" t="s">
        <v>9285</v>
      </c>
      <c r="J4011" s="1" t="s">
        <v>13226</v>
      </c>
      <c r="K4011" s="1" t="s">
        <v>61</v>
      </c>
      <c r="L4011" s="1">
        <v>17892.650000000001</v>
      </c>
      <c r="M4011" s="1">
        <v>17892.650000000001</v>
      </c>
      <c r="N4011" s="1">
        <v>18000.009999999998</v>
      </c>
      <c r="O4011" s="1">
        <v>12</v>
      </c>
      <c r="P4011" s="1">
        <v>2147.1179999999999</v>
      </c>
      <c r="Q4011" s="1">
        <v>0</v>
      </c>
      <c r="R4011" s="1">
        <v>0</v>
      </c>
      <c r="U4011" s="1">
        <v>0</v>
      </c>
      <c r="W4011" s="1">
        <v>0</v>
      </c>
      <c r="X4011" s="1" t="s">
        <v>81</v>
      </c>
      <c r="Y4011" s="1">
        <v>8871650</v>
      </c>
      <c r="AA4011" s="2">
        <v>45429</v>
      </c>
      <c r="AB4011" s="2">
        <v>45436</v>
      </c>
      <c r="AC4011" s="2">
        <v>45801</v>
      </c>
      <c r="AE4011" s="1" t="s">
        <v>497</v>
      </c>
      <c r="AI4011" s="1" t="s">
        <v>64</v>
      </c>
      <c r="AJ4011" s="1" t="s">
        <v>65</v>
      </c>
      <c r="AM4011" s="1" t="s">
        <v>6978</v>
      </c>
      <c r="AN4011" s="1" t="s">
        <v>6979</v>
      </c>
      <c r="AU4011" s="1" t="s">
        <v>68</v>
      </c>
      <c r="AX4011" s="1" t="s">
        <v>68</v>
      </c>
      <c r="AY4011" s="1" t="s">
        <v>69</v>
      </c>
      <c r="BB4011" s="1" t="str">
        <f>VLOOKUP(E4011,'[1]Agenda Clientes'!$B$2:$P$2416,15,0)</f>
        <v>P17266778</v>
      </c>
    </row>
    <row r="4012" spans="1:54" s="1" customFormat="1" ht="15" customHeight="1" x14ac:dyDescent="0.25">
      <c r="A4012" s="1" t="s">
        <v>16870</v>
      </c>
      <c r="C4012" s="1" t="s">
        <v>54</v>
      </c>
      <c r="D4012" s="1" t="s">
        <v>16871</v>
      </c>
      <c r="E4012" s="1" t="s">
        <v>6982</v>
      </c>
      <c r="F4012" s="1" t="s">
        <v>6982</v>
      </c>
      <c r="G4012" s="1" t="s">
        <v>57</v>
      </c>
      <c r="H4012" s="1" t="s">
        <v>14493</v>
      </c>
      <c r="I4012" s="1" t="s">
        <v>9285</v>
      </c>
      <c r="J4012" s="1" t="s">
        <v>13230</v>
      </c>
      <c r="K4012" s="1" t="s">
        <v>61</v>
      </c>
      <c r="L4012" s="1">
        <v>17892.650000000001</v>
      </c>
      <c r="M4012" s="1">
        <v>17892.650000000001</v>
      </c>
      <c r="N4012" s="1">
        <v>18000.009999999998</v>
      </c>
      <c r="O4012" s="1">
        <v>1</v>
      </c>
      <c r="P4012" s="1">
        <v>178.9265</v>
      </c>
      <c r="Q4012" s="1">
        <v>0</v>
      </c>
      <c r="R4012" s="1">
        <v>0</v>
      </c>
      <c r="U4012" s="1">
        <v>0</v>
      </c>
      <c r="W4012" s="1">
        <v>0</v>
      </c>
      <c r="X4012" s="1" t="s">
        <v>62</v>
      </c>
      <c r="Y4012" s="1">
        <v>691687.5</v>
      </c>
      <c r="AA4012" s="2">
        <v>45429</v>
      </c>
      <c r="AB4012" s="2">
        <v>45437</v>
      </c>
      <c r="AC4012" s="2">
        <v>45802</v>
      </c>
      <c r="AE4012" s="1" t="s">
        <v>497</v>
      </c>
      <c r="AI4012" s="1" t="s">
        <v>64</v>
      </c>
      <c r="AJ4012" s="1" t="s">
        <v>65</v>
      </c>
      <c r="AM4012" s="1" t="s">
        <v>6985</v>
      </c>
      <c r="AN4012" s="1" t="s">
        <v>6986</v>
      </c>
      <c r="AU4012" s="1" t="s">
        <v>68</v>
      </c>
      <c r="AX4012" s="1" t="s">
        <v>68</v>
      </c>
      <c r="AY4012" s="1" t="s">
        <v>69</v>
      </c>
      <c r="BB4012" s="1" t="str">
        <f>VLOOKUP(E4012,'[1]Agenda Clientes'!$B$2:$P$2416,15,0)</f>
        <v>P17265046</v>
      </c>
    </row>
    <row r="4013" spans="1:54" s="1" customFormat="1" ht="15" customHeight="1" x14ac:dyDescent="0.25">
      <c r="A4013" s="1" t="s">
        <v>16872</v>
      </c>
      <c r="C4013" s="1" t="s">
        <v>54</v>
      </c>
      <c r="D4013" s="1" t="s">
        <v>16873</v>
      </c>
      <c r="E4013" s="1" t="s">
        <v>457</v>
      </c>
      <c r="F4013" s="1" t="s">
        <v>457</v>
      </c>
      <c r="G4013" s="1" t="s">
        <v>57</v>
      </c>
      <c r="H4013" s="1" t="s">
        <v>14493</v>
      </c>
      <c r="I4013" s="1" t="s">
        <v>9285</v>
      </c>
      <c r="J4013" s="1" t="s">
        <v>14097</v>
      </c>
      <c r="K4013" s="1" t="s">
        <v>61</v>
      </c>
      <c r="L4013" s="1">
        <v>17892.650000000001</v>
      </c>
      <c r="M4013" s="1">
        <v>17892.650000000001</v>
      </c>
      <c r="N4013" s="1">
        <v>18000.009999999998</v>
      </c>
      <c r="O4013" s="1">
        <v>1</v>
      </c>
      <c r="P4013" s="1">
        <v>178.9265</v>
      </c>
      <c r="Q4013" s="1">
        <v>0</v>
      </c>
      <c r="R4013" s="1">
        <v>0</v>
      </c>
      <c r="U4013" s="1">
        <v>0</v>
      </c>
      <c r="W4013" s="1">
        <v>0</v>
      </c>
      <c r="X4013" s="1" t="s">
        <v>81</v>
      </c>
      <c r="Y4013" s="1">
        <v>6900175</v>
      </c>
      <c r="AA4013" s="2">
        <v>45429</v>
      </c>
      <c r="AB4013" s="2">
        <v>45438</v>
      </c>
      <c r="AC4013" s="2">
        <v>45803</v>
      </c>
      <c r="AE4013" s="1" t="s">
        <v>497</v>
      </c>
      <c r="AI4013" s="1" t="s">
        <v>64</v>
      </c>
      <c r="AJ4013" s="1" t="s">
        <v>65</v>
      </c>
      <c r="AM4013" s="1" t="s">
        <v>459</v>
      </c>
      <c r="AN4013" s="1" t="s">
        <v>460</v>
      </c>
      <c r="AU4013" s="1" t="s">
        <v>68</v>
      </c>
      <c r="AX4013" s="1" t="s">
        <v>68</v>
      </c>
      <c r="AY4013" s="1" t="s">
        <v>104</v>
      </c>
      <c r="BB4013" s="1" t="str">
        <f>VLOOKUP(E4013,'[1]Agenda Clientes'!$B$2:$P$2416,15,0)</f>
        <v>P17265555</v>
      </c>
    </row>
    <row r="4014" spans="1:54" s="1" customFormat="1" ht="15" customHeight="1" x14ac:dyDescent="0.25">
      <c r="A4014" s="1" t="s">
        <v>16874</v>
      </c>
      <c r="C4014" s="1" t="s">
        <v>54</v>
      </c>
      <c r="D4014" s="1" t="s">
        <v>16875</v>
      </c>
      <c r="E4014" s="1" t="s">
        <v>6993</v>
      </c>
      <c r="F4014" s="1" t="s">
        <v>6993</v>
      </c>
      <c r="G4014" s="1" t="s">
        <v>57</v>
      </c>
      <c r="H4014" s="1" t="s">
        <v>14493</v>
      </c>
      <c r="I4014" s="1" t="s">
        <v>9285</v>
      </c>
      <c r="J4014" s="1" t="s">
        <v>13234</v>
      </c>
      <c r="K4014" s="1" t="s">
        <v>61</v>
      </c>
      <c r="L4014" s="1">
        <v>17892.650000000001</v>
      </c>
      <c r="M4014" s="1">
        <v>17892.650000000001</v>
      </c>
      <c r="N4014" s="1">
        <v>18000.009999999998</v>
      </c>
      <c r="O4014" s="1">
        <v>12</v>
      </c>
      <c r="P4014" s="1">
        <v>2147.1179999999999</v>
      </c>
      <c r="Q4014" s="1">
        <v>0</v>
      </c>
      <c r="R4014" s="1">
        <v>0</v>
      </c>
      <c r="U4014" s="1">
        <v>0</v>
      </c>
      <c r="W4014" s="1">
        <v>0</v>
      </c>
      <c r="X4014" s="1" t="s">
        <v>62</v>
      </c>
      <c r="Y4014" s="1">
        <v>9156000</v>
      </c>
      <c r="AA4014" s="2">
        <v>45430</v>
      </c>
      <c r="AB4014" s="2">
        <v>45430</v>
      </c>
      <c r="AC4014" s="2">
        <v>45795</v>
      </c>
      <c r="AE4014" s="1" t="s">
        <v>497</v>
      </c>
      <c r="AI4014" s="1" t="s">
        <v>64</v>
      </c>
      <c r="AJ4014" s="1" t="s">
        <v>65</v>
      </c>
      <c r="AM4014" s="1" t="s">
        <v>1728</v>
      </c>
      <c r="AN4014" s="1" t="s">
        <v>6995</v>
      </c>
      <c r="AU4014" s="1" t="s">
        <v>68</v>
      </c>
      <c r="AX4014" s="1" t="s">
        <v>68</v>
      </c>
      <c r="AY4014" s="1" t="s">
        <v>104</v>
      </c>
      <c r="BB4014" s="1" t="str">
        <f>VLOOKUP(E4014,'[1]Agenda Clientes'!$B$2:$P$2416,15,0)</f>
        <v>P17267374</v>
      </c>
    </row>
    <row r="4015" spans="1:54" s="1" customFormat="1" ht="15" customHeight="1" x14ac:dyDescent="0.25">
      <c r="A4015" s="1" t="s">
        <v>16876</v>
      </c>
      <c r="C4015" s="1" t="s">
        <v>54</v>
      </c>
      <c r="D4015" s="1" t="s">
        <v>16877</v>
      </c>
      <c r="E4015" s="1" t="s">
        <v>3895</v>
      </c>
      <c r="F4015" s="1" t="s">
        <v>3895</v>
      </c>
      <c r="G4015" s="1" t="s">
        <v>57</v>
      </c>
      <c r="H4015" s="1" t="s">
        <v>14493</v>
      </c>
      <c r="I4015" s="1" t="s">
        <v>9285</v>
      </c>
      <c r="J4015" s="1" t="s">
        <v>11320</v>
      </c>
      <c r="K4015" s="1" t="s">
        <v>61</v>
      </c>
      <c r="O4015" s="1">
        <v>0</v>
      </c>
      <c r="P4015" s="1">
        <v>0</v>
      </c>
      <c r="Q4015" s="1">
        <v>0</v>
      </c>
      <c r="R4015" s="1">
        <v>0</v>
      </c>
      <c r="U4015" s="1">
        <v>0</v>
      </c>
      <c r="W4015" s="1">
        <v>0</v>
      </c>
      <c r="Y4015" s="1">
        <v>0</v>
      </c>
      <c r="AB4015" s="2">
        <v>45436</v>
      </c>
      <c r="AC4015" s="2">
        <v>45801</v>
      </c>
      <c r="AE4015" s="1" t="s">
        <v>497</v>
      </c>
      <c r="AI4015" s="1" t="s">
        <v>64</v>
      </c>
      <c r="AJ4015" s="1" t="s">
        <v>65</v>
      </c>
      <c r="AM4015" s="1" t="s">
        <v>3897</v>
      </c>
      <c r="AN4015" s="1" t="s">
        <v>3898</v>
      </c>
      <c r="AU4015" s="1" t="s">
        <v>68</v>
      </c>
      <c r="AX4015" s="1" t="s">
        <v>68</v>
      </c>
      <c r="AY4015" s="1" t="s">
        <v>69</v>
      </c>
      <c r="BB4015" s="1" t="str">
        <f>VLOOKUP(E4015,'[1]Agenda Clientes'!$B$2:$P$2416,15,0)</f>
        <v>P17265958</v>
      </c>
    </row>
    <row r="4016" spans="1:54" s="1" customFormat="1" ht="15" customHeight="1" x14ac:dyDescent="0.25">
      <c r="A4016" s="1" t="s">
        <v>16878</v>
      </c>
      <c r="C4016" s="1" t="s">
        <v>54</v>
      </c>
      <c r="D4016" s="1" t="s">
        <v>16879</v>
      </c>
      <c r="E4016" s="1" t="s">
        <v>7000</v>
      </c>
      <c r="F4016" s="1" t="s">
        <v>7000</v>
      </c>
      <c r="G4016" s="1" t="s">
        <v>57</v>
      </c>
      <c r="H4016" s="1" t="s">
        <v>14493</v>
      </c>
      <c r="I4016" s="1" t="s">
        <v>9285</v>
      </c>
      <c r="J4016" s="1" t="s">
        <v>13237</v>
      </c>
      <c r="K4016" s="1" t="s">
        <v>61</v>
      </c>
      <c r="L4016" s="1">
        <v>17892.650000000001</v>
      </c>
      <c r="M4016" s="1">
        <v>17892.650000000001</v>
      </c>
      <c r="N4016" s="1">
        <v>18000.009999999998</v>
      </c>
      <c r="O4016" s="1">
        <v>1</v>
      </c>
      <c r="P4016" s="1">
        <v>178.9265</v>
      </c>
      <c r="Q4016" s="1">
        <v>0</v>
      </c>
      <c r="R4016" s="1">
        <v>0</v>
      </c>
      <c r="U4016" s="1">
        <v>0</v>
      </c>
      <c r="W4016" s="1">
        <v>0</v>
      </c>
      <c r="X4016" s="1" t="s">
        <v>62</v>
      </c>
      <c r="Y4016" s="1">
        <v>8552912.5</v>
      </c>
      <c r="AA4016" s="2">
        <v>45432</v>
      </c>
      <c r="AB4016" s="2">
        <v>45438</v>
      </c>
      <c r="AC4016" s="2">
        <v>45803</v>
      </c>
      <c r="AE4016" s="1" t="s">
        <v>497</v>
      </c>
      <c r="AI4016" s="1" t="s">
        <v>64</v>
      </c>
      <c r="AJ4016" s="1" t="s">
        <v>65</v>
      </c>
      <c r="AM4016" s="1" t="s">
        <v>7003</v>
      </c>
      <c r="AN4016" s="1" t="s">
        <v>7004</v>
      </c>
      <c r="AU4016" s="1" t="s">
        <v>68</v>
      </c>
      <c r="AX4016" s="1" t="s">
        <v>68</v>
      </c>
      <c r="AY4016" s="1" t="s">
        <v>69</v>
      </c>
      <c r="BB4016" s="1" t="str">
        <f>VLOOKUP(E4016,'[1]Agenda Clientes'!$B$2:$P$2416,15,0)</f>
        <v>P17266779</v>
      </c>
    </row>
    <row r="4017" spans="1:54" s="1" customFormat="1" ht="15" customHeight="1" x14ac:dyDescent="0.25">
      <c r="A4017" s="1" t="s">
        <v>16880</v>
      </c>
      <c r="C4017" s="1" t="s">
        <v>54</v>
      </c>
      <c r="D4017" s="1" t="s">
        <v>16881</v>
      </c>
      <c r="E4017" s="1" t="s">
        <v>7007</v>
      </c>
      <c r="F4017" s="1" t="s">
        <v>7007</v>
      </c>
      <c r="G4017" s="1" t="s">
        <v>57</v>
      </c>
      <c r="H4017" s="1" t="s">
        <v>14493</v>
      </c>
      <c r="I4017" s="1" t="s">
        <v>9285</v>
      </c>
      <c r="J4017" s="1" t="s">
        <v>13241</v>
      </c>
      <c r="K4017" s="1" t="s">
        <v>61</v>
      </c>
      <c r="L4017" s="1">
        <v>17892.650000000001</v>
      </c>
      <c r="M4017" s="1">
        <v>17892.650000000001</v>
      </c>
      <c r="N4017" s="1">
        <v>18000.009999999998</v>
      </c>
      <c r="O4017" s="1">
        <v>1</v>
      </c>
      <c r="P4017" s="1">
        <v>178.9265</v>
      </c>
      <c r="Q4017" s="1">
        <v>0</v>
      </c>
      <c r="R4017" s="1">
        <v>0</v>
      </c>
      <c r="U4017" s="1">
        <v>0</v>
      </c>
      <c r="W4017" s="1">
        <v>0</v>
      </c>
      <c r="X4017" s="1" t="s">
        <v>62</v>
      </c>
      <c r="Y4017" s="1">
        <v>9396950</v>
      </c>
      <c r="AA4017" s="2">
        <v>45433</v>
      </c>
      <c r="AB4017" s="2">
        <v>45438</v>
      </c>
      <c r="AC4017" s="2">
        <v>45803</v>
      </c>
      <c r="AE4017" s="1" t="s">
        <v>497</v>
      </c>
      <c r="AI4017" s="1" t="s">
        <v>64</v>
      </c>
      <c r="AJ4017" s="1" t="s">
        <v>65</v>
      </c>
      <c r="AM4017" s="1" t="s">
        <v>7010</v>
      </c>
      <c r="AN4017" s="1" t="s">
        <v>7011</v>
      </c>
      <c r="AU4017" s="1" t="s">
        <v>68</v>
      </c>
      <c r="AX4017" s="1" t="s">
        <v>68</v>
      </c>
      <c r="AY4017" s="1" t="s">
        <v>69</v>
      </c>
      <c r="BB4017" s="1" t="str">
        <f>VLOOKUP(E4017,'[1]Agenda Clientes'!$B$2:$P$2416,15,0)</f>
        <v>P17264699</v>
      </c>
    </row>
    <row r="4018" spans="1:54" s="1" customFormat="1" ht="15" customHeight="1" x14ac:dyDescent="0.25">
      <c r="A4018" s="1" t="s">
        <v>16882</v>
      </c>
      <c r="C4018" s="1" t="s">
        <v>54</v>
      </c>
      <c r="D4018" s="1" t="s">
        <v>16883</v>
      </c>
      <c r="E4018" s="1" t="s">
        <v>7014</v>
      </c>
      <c r="F4018" s="1" t="s">
        <v>7014</v>
      </c>
      <c r="G4018" s="1" t="s">
        <v>57</v>
      </c>
      <c r="H4018" s="1" t="s">
        <v>14493</v>
      </c>
      <c r="I4018" s="1" t="s">
        <v>9285</v>
      </c>
      <c r="J4018" s="1" t="s">
        <v>13245</v>
      </c>
      <c r="K4018" s="1" t="s">
        <v>61</v>
      </c>
      <c r="L4018" s="1">
        <v>17892.650000000001</v>
      </c>
      <c r="M4018" s="1">
        <v>17892.650000000001</v>
      </c>
      <c r="N4018" s="1">
        <v>18000.009999999998</v>
      </c>
      <c r="O4018" s="1">
        <v>12</v>
      </c>
      <c r="P4018" s="1">
        <v>2147.1179999999999</v>
      </c>
      <c r="Q4018" s="1">
        <v>0</v>
      </c>
      <c r="R4018" s="1">
        <v>0</v>
      </c>
      <c r="U4018" s="1">
        <v>0</v>
      </c>
      <c r="W4018" s="1">
        <v>0</v>
      </c>
      <c r="X4018" s="1" t="s">
        <v>62</v>
      </c>
      <c r="Y4018" s="1">
        <v>3956612.5</v>
      </c>
      <c r="AA4018" s="2">
        <v>45433</v>
      </c>
      <c r="AB4018" s="2">
        <v>45433</v>
      </c>
      <c r="AC4018" s="2">
        <v>45798</v>
      </c>
      <c r="AE4018" s="1" t="s">
        <v>497</v>
      </c>
      <c r="AI4018" s="1" t="s">
        <v>64</v>
      </c>
      <c r="AJ4018" s="1" t="s">
        <v>65</v>
      </c>
      <c r="AM4018" s="1" t="s">
        <v>7016</v>
      </c>
      <c r="AN4018" s="1" t="s">
        <v>7017</v>
      </c>
      <c r="AU4018" s="1" t="s">
        <v>68</v>
      </c>
      <c r="AX4018" s="1" t="s">
        <v>68</v>
      </c>
      <c r="AY4018" s="1" t="s">
        <v>69</v>
      </c>
      <c r="BB4018" s="1" t="str">
        <f>VLOOKUP(E4018,'[1]Agenda Clientes'!$B$2:$P$2416,15,0)</f>
        <v>P17264358</v>
      </c>
    </row>
    <row r="4019" spans="1:54" s="1" customFormat="1" ht="15" customHeight="1" x14ac:dyDescent="0.25">
      <c r="A4019" s="1" t="s">
        <v>16884</v>
      </c>
      <c r="C4019" s="1" t="s">
        <v>54</v>
      </c>
      <c r="D4019" s="1" t="s">
        <v>16885</v>
      </c>
      <c r="E4019" s="1" t="s">
        <v>7020</v>
      </c>
      <c r="F4019" s="1" t="s">
        <v>7020</v>
      </c>
      <c r="G4019" s="1" t="s">
        <v>57</v>
      </c>
      <c r="H4019" s="1" t="s">
        <v>14493</v>
      </c>
      <c r="I4019" s="1" t="s">
        <v>9285</v>
      </c>
      <c r="J4019" s="1" t="s">
        <v>13250</v>
      </c>
      <c r="K4019" s="1" t="s">
        <v>61</v>
      </c>
      <c r="L4019" s="1">
        <v>17892.650000000001</v>
      </c>
      <c r="M4019" s="1">
        <v>17892.650000000001</v>
      </c>
      <c r="N4019" s="1">
        <v>18000.009999999998</v>
      </c>
      <c r="O4019" s="1">
        <v>12</v>
      </c>
      <c r="P4019" s="1">
        <v>2147.1179999999999</v>
      </c>
      <c r="Q4019" s="1">
        <v>0</v>
      </c>
      <c r="R4019" s="1">
        <v>0</v>
      </c>
      <c r="U4019" s="1">
        <v>0</v>
      </c>
      <c r="W4019" s="1">
        <v>0</v>
      </c>
      <c r="X4019" s="1" t="s">
        <v>62</v>
      </c>
      <c r="Y4019" s="1">
        <v>1256237.5</v>
      </c>
      <c r="AA4019" s="2">
        <v>45434</v>
      </c>
      <c r="AB4019" s="2">
        <v>45439</v>
      </c>
      <c r="AC4019" s="2">
        <v>45804</v>
      </c>
      <c r="AE4019" s="1" t="s">
        <v>497</v>
      </c>
      <c r="AI4019" s="1" t="s">
        <v>64</v>
      </c>
      <c r="AJ4019" s="1" t="s">
        <v>65</v>
      </c>
      <c r="AM4019" s="1" t="s">
        <v>1180</v>
      </c>
      <c r="AN4019" s="1" t="s">
        <v>7023</v>
      </c>
      <c r="AU4019" s="1" t="s">
        <v>68</v>
      </c>
      <c r="AX4019" s="1" t="s">
        <v>68</v>
      </c>
      <c r="AY4019" s="1" t="s">
        <v>104</v>
      </c>
      <c r="BB4019" s="1" t="str">
        <f>VLOOKUP(E4019,'[1]Agenda Clientes'!$B$2:$P$2416,15,0)</f>
        <v>P17267050</v>
      </c>
    </row>
    <row r="4020" spans="1:54" s="1" customFormat="1" ht="15" customHeight="1" x14ac:dyDescent="0.25">
      <c r="A4020" s="1" t="s">
        <v>16886</v>
      </c>
      <c r="C4020" s="1" t="s">
        <v>54</v>
      </c>
      <c r="D4020" s="1" t="s">
        <v>16887</v>
      </c>
      <c r="E4020" s="1" t="s">
        <v>6830</v>
      </c>
      <c r="F4020" s="1" t="s">
        <v>6830</v>
      </c>
      <c r="G4020" s="1" t="s">
        <v>57</v>
      </c>
      <c r="H4020" s="1" t="s">
        <v>14493</v>
      </c>
      <c r="I4020" s="1" t="s">
        <v>9285</v>
      </c>
      <c r="J4020" s="1" t="s">
        <v>16820</v>
      </c>
      <c r="K4020" s="1" t="s">
        <v>61</v>
      </c>
      <c r="L4020" s="1">
        <v>17892.650000000001</v>
      </c>
      <c r="M4020" s="1">
        <v>17892.650000000001</v>
      </c>
      <c r="N4020" s="1">
        <v>18000.009999999998</v>
      </c>
      <c r="O4020" s="1">
        <v>1</v>
      </c>
      <c r="P4020" s="1">
        <v>178.9265</v>
      </c>
      <c r="Q4020" s="1">
        <v>0</v>
      </c>
      <c r="R4020" s="1">
        <v>0</v>
      </c>
      <c r="U4020" s="1">
        <v>0</v>
      </c>
      <c r="W4020" s="1">
        <v>0</v>
      </c>
      <c r="X4020" s="1" t="s">
        <v>81</v>
      </c>
      <c r="Y4020" s="1">
        <v>2180662.5</v>
      </c>
      <c r="AA4020" s="2">
        <v>45434</v>
      </c>
      <c r="AB4020" s="2">
        <v>45434</v>
      </c>
      <c r="AC4020" s="2">
        <v>45799</v>
      </c>
      <c r="AE4020" s="1" t="s">
        <v>497</v>
      </c>
      <c r="AI4020" s="1" t="s">
        <v>64</v>
      </c>
      <c r="AJ4020" s="1" t="s">
        <v>65</v>
      </c>
      <c r="AM4020" s="1" t="s">
        <v>6833</v>
      </c>
      <c r="AN4020" s="1" t="s">
        <v>6834</v>
      </c>
      <c r="AU4020" s="1" t="s">
        <v>68</v>
      </c>
      <c r="AX4020" s="1" t="s">
        <v>68</v>
      </c>
      <c r="AY4020" s="1" t="s">
        <v>69</v>
      </c>
      <c r="BB4020" s="1" t="str">
        <f>VLOOKUP(E4020,'[1]Agenda Clientes'!$B$2:$P$2416,15,0)</f>
        <v>P17264594</v>
      </c>
    </row>
    <row r="4021" spans="1:54" s="1" customFormat="1" ht="15" customHeight="1" x14ac:dyDescent="0.25">
      <c r="A4021" s="1" t="s">
        <v>16888</v>
      </c>
      <c r="C4021" s="1" t="s">
        <v>54</v>
      </c>
      <c r="D4021" s="1" t="s">
        <v>16889</v>
      </c>
      <c r="E4021" s="1" t="s">
        <v>7029</v>
      </c>
      <c r="F4021" s="1" t="s">
        <v>7029</v>
      </c>
      <c r="G4021" s="1" t="s">
        <v>57</v>
      </c>
      <c r="H4021" s="1" t="s">
        <v>14493</v>
      </c>
      <c r="I4021" s="1" t="s">
        <v>9285</v>
      </c>
      <c r="J4021" s="1" t="s">
        <v>13254</v>
      </c>
      <c r="K4021" s="1" t="s">
        <v>61</v>
      </c>
      <c r="L4021" s="1">
        <v>17892.650000000001</v>
      </c>
      <c r="M4021" s="1">
        <v>17892.650000000001</v>
      </c>
      <c r="N4021" s="1">
        <v>18000.009999999998</v>
      </c>
      <c r="O4021" s="1">
        <v>1</v>
      </c>
      <c r="P4021" s="1">
        <v>178.9265</v>
      </c>
      <c r="Q4021" s="1">
        <v>0</v>
      </c>
      <c r="R4021" s="1">
        <v>0</v>
      </c>
      <c r="U4021" s="1">
        <v>0</v>
      </c>
      <c r="W4021" s="1">
        <v>0</v>
      </c>
      <c r="X4021" s="1" t="s">
        <v>62</v>
      </c>
      <c r="Y4021" s="1">
        <v>8871650</v>
      </c>
      <c r="AA4021" s="2">
        <v>45434</v>
      </c>
      <c r="AB4021" s="2">
        <v>45441</v>
      </c>
      <c r="AC4021" s="2">
        <v>45806</v>
      </c>
      <c r="AE4021" s="1" t="s">
        <v>497</v>
      </c>
      <c r="AI4021" s="1" t="s">
        <v>64</v>
      </c>
      <c r="AJ4021" s="1" t="s">
        <v>65</v>
      </c>
      <c r="AM4021" s="1" t="s">
        <v>7032</v>
      </c>
      <c r="AN4021" s="1" t="s">
        <v>7033</v>
      </c>
      <c r="AU4021" s="1" t="s">
        <v>68</v>
      </c>
      <c r="AX4021" s="1" t="s">
        <v>68</v>
      </c>
      <c r="AY4021" s="1" t="s">
        <v>104</v>
      </c>
      <c r="BB4021" s="1" t="str">
        <f>VLOOKUP(E4021,'[1]Agenda Clientes'!$B$2:$P$2416,15,0)</f>
        <v>P17267052</v>
      </c>
    </row>
    <row r="4022" spans="1:54" s="1" customFormat="1" ht="15" customHeight="1" x14ac:dyDescent="0.25">
      <c r="A4022" s="1" t="s">
        <v>16890</v>
      </c>
      <c r="C4022" s="1" t="s">
        <v>54</v>
      </c>
      <c r="D4022" s="1" t="s">
        <v>16891</v>
      </c>
      <c r="E4022" s="1" t="s">
        <v>7036</v>
      </c>
      <c r="F4022" s="1" t="s">
        <v>7036</v>
      </c>
      <c r="G4022" s="1" t="s">
        <v>57</v>
      </c>
      <c r="H4022" s="1" t="s">
        <v>14493</v>
      </c>
      <c r="I4022" s="1" t="s">
        <v>9285</v>
      </c>
      <c r="J4022" s="1" t="s">
        <v>13258</v>
      </c>
      <c r="K4022" s="1" t="s">
        <v>61</v>
      </c>
      <c r="L4022" s="1">
        <v>17892.650000000001</v>
      </c>
      <c r="M4022" s="1">
        <v>17892.650000000001</v>
      </c>
      <c r="N4022" s="1">
        <v>18000.009999999998</v>
      </c>
      <c r="O4022" s="1">
        <v>12</v>
      </c>
      <c r="P4022" s="1">
        <v>2147.1179999999999</v>
      </c>
      <c r="Q4022" s="1">
        <v>0</v>
      </c>
      <c r="R4022" s="1">
        <v>0</v>
      </c>
      <c r="U4022" s="1">
        <v>0</v>
      </c>
      <c r="W4022" s="1">
        <v>0</v>
      </c>
      <c r="X4022" s="1" t="s">
        <v>81</v>
      </c>
      <c r="Y4022" s="1">
        <v>8208825</v>
      </c>
      <c r="AA4022" s="2">
        <v>45434</v>
      </c>
      <c r="AB4022" s="2">
        <v>45440</v>
      </c>
      <c r="AC4022" s="2">
        <v>45805</v>
      </c>
      <c r="AE4022" s="1" t="s">
        <v>497</v>
      </c>
      <c r="AI4022" s="1" t="s">
        <v>64</v>
      </c>
      <c r="AJ4022" s="1" t="s">
        <v>65</v>
      </c>
      <c r="AM4022" s="1" t="s">
        <v>7039</v>
      </c>
      <c r="AN4022" s="1" t="s">
        <v>7040</v>
      </c>
      <c r="AU4022" s="1" t="s">
        <v>68</v>
      </c>
      <c r="AX4022" s="1" t="s">
        <v>68</v>
      </c>
      <c r="AY4022" s="1" t="s">
        <v>69</v>
      </c>
      <c r="BB4022" s="1" t="str">
        <f>VLOOKUP(E4022,'[1]Agenda Clientes'!$B$2:$P$2416,15,0)</f>
        <v>P17265792</v>
      </c>
    </row>
    <row r="4023" spans="1:54" s="1" customFormat="1" ht="15" customHeight="1" x14ac:dyDescent="0.25">
      <c r="A4023" s="1" t="s">
        <v>16892</v>
      </c>
      <c r="C4023" s="1" t="s">
        <v>54</v>
      </c>
      <c r="D4023" s="1" t="s">
        <v>16893</v>
      </c>
      <c r="E4023" s="1" t="s">
        <v>7043</v>
      </c>
      <c r="F4023" s="1" t="s">
        <v>7043</v>
      </c>
      <c r="G4023" s="1" t="s">
        <v>57</v>
      </c>
      <c r="H4023" s="1" t="s">
        <v>14493</v>
      </c>
      <c r="I4023" s="1" t="s">
        <v>9285</v>
      </c>
      <c r="J4023" s="1" t="s">
        <v>13262</v>
      </c>
      <c r="K4023" s="1" t="s">
        <v>61</v>
      </c>
      <c r="L4023" s="1">
        <v>17892.650000000001</v>
      </c>
      <c r="M4023" s="1">
        <v>17892.650000000001</v>
      </c>
      <c r="N4023" s="1">
        <v>18000.009999999998</v>
      </c>
      <c r="O4023" s="1">
        <v>12</v>
      </c>
      <c r="P4023" s="1">
        <v>2147.1179999999999</v>
      </c>
      <c r="Q4023" s="1">
        <v>0</v>
      </c>
      <c r="R4023" s="1">
        <v>0</v>
      </c>
      <c r="U4023" s="1">
        <v>0</v>
      </c>
      <c r="W4023" s="1">
        <v>0</v>
      </c>
      <c r="X4023" s="1" t="s">
        <v>81</v>
      </c>
      <c r="Y4023" s="1">
        <v>2360887.5</v>
      </c>
      <c r="AA4023" s="2">
        <v>45434</v>
      </c>
      <c r="AB4023" s="2">
        <v>45440</v>
      </c>
      <c r="AC4023" s="2">
        <v>45805</v>
      </c>
      <c r="AE4023" s="1" t="s">
        <v>497</v>
      </c>
      <c r="AI4023" s="1" t="s">
        <v>64</v>
      </c>
      <c r="AJ4023" s="1" t="s">
        <v>65</v>
      </c>
      <c r="AM4023" s="1" t="s">
        <v>7046</v>
      </c>
      <c r="AN4023" s="1" t="s">
        <v>7047</v>
      </c>
      <c r="AU4023" s="1" t="s">
        <v>68</v>
      </c>
      <c r="AX4023" s="1" t="s">
        <v>68</v>
      </c>
      <c r="AY4023" s="1" t="s">
        <v>69</v>
      </c>
      <c r="BB4023" s="1" t="str">
        <f>VLOOKUP(E4023,'[1]Agenda Clientes'!$B$2:$P$2416,15,0)</f>
        <v>P17266639</v>
      </c>
    </row>
    <row r="4024" spans="1:54" s="1" customFormat="1" ht="15" customHeight="1" x14ac:dyDescent="0.25">
      <c r="A4024" s="1" t="s">
        <v>16894</v>
      </c>
      <c r="C4024" s="1" t="s">
        <v>54</v>
      </c>
      <c r="D4024" s="1" t="s">
        <v>16895</v>
      </c>
      <c r="E4024" s="1" t="s">
        <v>6982</v>
      </c>
      <c r="F4024" s="1" t="s">
        <v>6982</v>
      </c>
      <c r="G4024" s="1" t="s">
        <v>57</v>
      </c>
      <c r="H4024" s="1" t="s">
        <v>14493</v>
      </c>
      <c r="I4024" s="1" t="s">
        <v>9285</v>
      </c>
      <c r="J4024" s="1" t="s">
        <v>13230</v>
      </c>
      <c r="K4024" s="1" t="s">
        <v>61</v>
      </c>
      <c r="L4024" s="1">
        <v>17892.650000000001</v>
      </c>
      <c r="M4024" s="1">
        <v>17892.650000000001</v>
      </c>
      <c r="N4024" s="1">
        <v>18000.009999999998</v>
      </c>
      <c r="O4024" s="1">
        <v>12</v>
      </c>
      <c r="P4024" s="1">
        <v>2147.1179999999999</v>
      </c>
      <c r="Q4024" s="1">
        <v>0</v>
      </c>
      <c r="R4024" s="1">
        <v>0</v>
      </c>
      <c r="U4024" s="1">
        <v>0</v>
      </c>
      <c r="W4024" s="1">
        <v>0</v>
      </c>
      <c r="X4024" s="1" t="s">
        <v>62</v>
      </c>
      <c r="Y4024" s="1">
        <v>691687.5</v>
      </c>
      <c r="AA4024" s="2">
        <v>45435</v>
      </c>
      <c r="AB4024" s="2">
        <v>45441</v>
      </c>
      <c r="AC4024" s="2">
        <v>45806</v>
      </c>
      <c r="AE4024" s="1" t="s">
        <v>497</v>
      </c>
      <c r="AI4024" s="1" t="s">
        <v>64</v>
      </c>
      <c r="AJ4024" s="1" t="s">
        <v>65</v>
      </c>
      <c r="AM4024" s="1" t="s">
        <v>6985</v>
      </c>
      <c r="AN4024" s="1" t="s">
        <v>6986</v>
      </c>
      <c r="AU4024" s="1" t="s">
        <v>68</v>
      </c>
      <c r="AX4024" s="1" t="s">
        <v>68</v>
      </c>
      <c r="AY4024" s="1" t="s">
        <v>69</v>
      </c>
      <c r="BB4024" s="1" t="str">
        <f>VLOOKUP(E4024,'[1]Agenda Clientes'!$B$2:$P$2416,15,0)</f>
        <v>P17265046</v>
      </c>
    </row>
    <row r="4025" spans="1:54" s="1" customFormat="1" ht="15" customHeight="1" x14ac:dyDescent="0.25">
      <c r="A4025" s="1" t="s">
        <v>16896</v>
      </c>
      <c r="C4025" s="1" t="s">
        <v>54</v>
      </c>
      <c r="D4025" s="1" t="s">
        <v>16897</v>
      </c>
      <c r="E4025" s="1" t="s">
        <v>7050</v>
      </c>
      <c r="F4025" s="1" t="s">
        <v>7050</v>
      </c>
      <c r="G4025" s="1" t="s">
        <v>57</v>
      </c>
      <c r="H4025" s="1" t="s">
        <v>14493</v>
      </c>
      <c r="I4025" s="1" t="s">
        <v>9285</v>
      </c>
      <c r="J4025" s="1" t="s">
        <v>13266</v>
      </c>
      <c r="K4025" s="1" t="s">
        <v>61</v>
      </c>
      <c r="L4025" s="1">
        <v>17892.650000000001</v>
      </c>
      <c r="M4025" s="1">
        <v>17892.650000000001</v>
      </c>
      <c r="N4025" s="1">
        <v>18000.009999999998</v>
      </c>
      <c r="O4025" s="1">
        <v>12</v>
      </c>
      <c r="P4025" s="1">
        <v>2147.1179999999999</v>
      </c>
      <c r="Q4025" s="1">
        <v>0</v>
      </c>
      <c r="R4025" s="1">
        <v>0</v>
      </c>
      <c r="U4025" s="1">
        <v>0</v>
      </c>
      <c r="W4025" s="1">
        <v>0</v>
      </c>
      <c r="X4025" s="1" t="s">
        <v>62</v>
      </c>
      <c r="Y4025" s="1">
        <v>3956612.5</v>
      </c>
      <c r="AA4025" s="2">
        <v>45435</v>
      </c>
      <c r="AB4025" s="2">
        <v>45443</v>
      </c>
      <c r="AC4025" s="2">
        <v>45808</v>
      </c>
      <c r="AE4025" s="1" t="s">
        <v>497</v>
      </c>
      <c r="AI4025" s="1" t="s">
        <v>64</v>
      </c>
      <c r="AJ4025" s="1" t="s">
        <v>65</v>
      </c>
      <c r="AM4025" s="1" t="s">
        <v>7053</v>
      </c>
      <c r="AN4025" s="1" t="s">
        <v>7054</v>
      </c>
      <c r="AU4025" s="1" t="s">
        <v>68</v>
      </c>
      <c r="AX4025" s="1" t="s">
        <v>68</v>
      </c>
      <c r="AY4025" s="1" t="s">
        <v>104</v>
      </c>
      <c r="BB4025" s="1" t="str">
        <f>VLOOKUP(E4025,'[1]Agenda Clientes'!$B$2:$P$2416,15,0)</f>
        <v>P17267054</v>
      </c>
    </row>
    <row r="4026" spans="1:54" s="1" customFormat="1" ht="15" customHeight="1" x14ac:dyDescent="0.25">
      <c r="A4026" s="1" t="s">
        <v>16898</v>
      </c>
      <c r="C4026" s="1" t="s">
        <v>54</v>
      </c>
      <c r="D4026" s="1" t="s">
        <v>16899</v>
      </c>
      <c r="E4026" s="1" t="s">
        <v>7057</v>
      </c>
      <c r="F4026" s="1" t="s">
        <v>7057</v>
      </c>
      <c r="G4026" s="1" t="s">
        <v>57</v>
      </c>
      <c r="H4026" s="1" t="s">
        <v>14493</v>
      </c>
      <c r="I4026" s="1" t="s">
        <v>9285</v>
      </c>
      <c r="J4026" s="1" t="s">
        <v>13270</v>
      </c>
      <c r="K4026" s="1" t="s">
        <v>61</v>
      </c>
      <c r="L4026" s="1">
        <v>17892.650000000001</v>
      </c>
      <c r="M4026" s="1">
        <v>17892.650000000001</v>
      </c>
      <c r="N4026" s="1">
        <v>18000.009999999998</v>
      </c>
      <c r="O4026" s="1">
        <v>12</v>
      </c>
      <c r="P4026" s="1">
        <v>2147.1179999999999</v>
      </c>
      <c r="Q4026" s="1">
        <v>0</v>
      </c>
      <c r="R4026" s="1">
        <v>0</v>
      </c>
      <c r="U4026" s="1">
        <v>0</v>
      </c>
      <c r="W4026" s="1">
        <v>0</v>
      </c>
      <c r="X4026" s="1" t="s">
        <v>81</v>
      </c>
      <c r="Y4026" s="1">
        <v>7400700</v>
      </c>
      <c r="AA4026" s="2">
        <v>45435</v>
      </c>
      <c r="AB4026" s="2">
        <v>45435</v>
      </c>
      <c r="AC4026" s="2">
        <v>45800</v>
      </c>
      <c r="AE4026" s="1" t="s">
        <v>497</v>
      </c>
      <c r="AI4026" s="1" t="s">
        <v>64</v>
      </c>
      <c r="AJ4026" s="1" t="s">
        <v>65</v>
      </c>
      <c r="AM4026" s="1" t="s">
        <v>7059</v>
      </c>
      <c r="AN4026" s="1" t="s">
        <v>7060</v>
      </c>
      <c r="AU4026" s="1" t="s">
        <v>68</v>
      </c>
      <c r="AX4026" s="1" t="s">
        <v>68</v>
      </c>
      <c r="AY4026" s="1" t="s">
        <v>69</v>
      </c>
      <c r="BB4026" s="1" t="str">
        <f>VLOOKUP(E4026,'[1]Agenda Clientes'!$B$2:$P$2416,15,0)</f>
        <v>P17267009</v>
      </c>
    </row>
    <row r="4027" spans="1:54" s="1" customFormat="1" ht="15" customHeight="1" x14ac:dyDescent="0.25">
      <c r="A4027" s="1" t="s">
        <v>16900</v>
      </c>
      <c r="C4027" s="1" t="s">
        <v>54</v>
      </c>
      <c r="D4027" s="1" t="s">
        <v>16901</v>
      </c>
      <c r="E4027" s="1" t="s">
        <v>7063</v>
      </c>
      <c r="F4027" s="1" t="s">
        <v>7063</v>
      </c>
      <c r="G4027" s="1" t="s">
        <v>57</v>
      </c>
      <c r="H4027" s="1" t="s">
        <v>14493</v>
      </c>
      <c r="I4027" s="1" t="s">
        <v>9285</v>
      </c>
      <c r="J4027" s="1" t="s">
        <v>13273</v>
      </c>
      <c r="K4027" s="1" t="s">
        <v>61</v>
      </c>
      <c r="L4027" s="1">
        <v>17892.650000000001</v>
      </c>
      <c r="M4027" s="1">
        <v>17892.650000000001</v>
      </c>
      <c r="N4027" s="1">
        <v>18000.009999999998</v>
      </c>
      <c r="O4027" s="1">
        <v>1</v>
      </c>
      <c r="P4027" s="1">
        <v>178.9265</v>
      </c>
      <c r="Q4027" s="1">
        <v>0</v>
      </c>
      <c r="R4027" s="1">
        <v>0</v>
      </c>
      <c r="U4027" s="1">
        <v>0</v>
      </c>
      <c r="W4027" s="1">
        <v>0</v>
      </c>
      <c r="X4027" s="1" t="s">
        <v>62</v>
      </c>
      <c r="Y4027" s="1">
        <v>691687.5</v>
      </c>
      <c r="AA4027" s="2">
        <v>45435</v>
      </c>
      <c r="AB4027" s="2">
        <v>45442</v>
      </c>
      <c r="AC4027" s="2">
        <v>45807</v>
      </c>
      <c r="AE4027" s="1" t="s">
        <v>497</v>
      </c>
      <c r="AI4027" s="1" t="s">
        <v>64</v>
      </c>
      <c r="AJ4027" s="1" t="s">
        <v>65</v>
      </c>
      <c r="AM4027" s="1" t="s">
        <v>2214</v>
      </c>
      <c r="AN4027" s="1" t="s">
        <v>7066</v>
      </c>
      <c r="AU4027" s="1" t="s">
        <v>68</v>
      </c>
      <c r="AX4027" s="1" t="s">
        <v>68</v>
      </c>
      <c r="AY4027" s="1" t="s">
        <v>69</v>
      </c>
      <c r="BB4027" s="1" t="str">
        <f>VLOOKUP(E4027,'[1]Agenda Clientes'!$B$2:$P$2416,15,0)</f>
        <v>P17265020</v>
      </c>
    </row>
    <row r="4028" spans="1:54" s="1" customFormat="1" ht="15" customHeight="1" x14ac:dyDescent="0.25">
      <c r="A4028" s="1" t="s">
        <v>16902</v>
      </c>
      <c r="C4028" s="1" t="s">
        <v>54</v>
      </c>
      <c r="D4028" s="1" t="s">
        <v>16903</v>
      </c>
      <c r="E4028" s="1" t="s">
        <v>7069</v>
      </c>
      <c r="F4028" s="1" t="s">
        <v>7069</v>
      </c>
      <c r="G4028" s="1" t="s">
        <v>57</v>
      </c>
      <c r="H4028" s="1" t="s">
        <v>14493</v>
      </c>
      <c r="I4028" s="1" t="s">
        <v>9285</v>
      </c>
      <c r="J4028" s="1" t="s">
        <v>11076</v>
      </c>
      <c r="K4028" s="1" t="s">
        <v>61</v>
      </c>
      <c r="L4028" s="1">
        <v>17892.650000000001</v>
      </c>
      <c r="M4028" s="1">
        <v>17892.650000000001</v>
      </c>
      <c r="N4028" s="1">
        <v>18000.009999999998</v>
      </c>
      <c r="O4028" s="1">
        <v>12</v>
      </c>
      <c r="P4028" s="1">
        <v>2147.1179999999999</v>
      </c>
      <c r="Q4028" s="1">
        <v>0</v>
      </c>
      <c r="R4028" s="1">
        <v>0</v>
      </c>
      <c r="U4028" s="1">
        <v>0</v>
      </c>
      <c r="W4028" s="1">
        <v>0</v>
      </c>
      <c r="X4028" s="1" t="s">
        <v>62</v>
      </c>
      <c r="Y4028" s="1">
        <v>6900175</v>
      </c>
      <c r="AA4028" s="2">
        <v>45435</v>
      </c>
      <c r="AB4028" s="2">
        <v>45442</v>
      </c>
      <c r="AC4028" s="2">
        <v>45807</v>
      </c>
      <c r="AE4028" s="1" t="s">
        <v>497</v>
      </c>
      <c r="AI4028" s="1" t="s">
        <v>64</v>
      </c>
      <c r="AJ4028" s="1" t="s">
        <v>65</v>
      </c>
      <c r="AM4028" s="1" t="s">
        <v>7072</v>
      </c>
      <c r="AN4028" s="1" t="s">
        <v>7073</v>
      </c>
      <c r="AU4028" s="1" t="s">
        <v>68</v>
      </c>
      <c r="AX4028" s="1" t="s">
        <v>68</v>
      </c>
      <c r="AY4028" s="1" t="s">
        <v>69</v>
      </c>
      <c r="BB4028" s="1" t="str">
        <f>VLOOKUP(E4028,'[1]Agenda Clientes'!$B$2:$P$2416,15,0)</f>
        <v>P17264582</v>
      </c>
    </row>
    <row r="4029" spans="1:54" s="1" customFormat="1" ht="15" customHeight="1" x14ac:dyDescent="0.25">
      <c r="A4029" s="1" t="s">
        <v>16904</v>
      </c>
      <c r="C4029" s="1" t="s">
        <v>54</v>
      </c>
      <c r="D4029" s="1" t="s">
        <v>16905</v>
      </c>
      <c r="E4029" s="1" t="s">
        <v>6914</v>
      </c>
      <c r="F4029" s="1" t="s">
        <v>6914</v>
      </c>
      <c r="G4029" s="1" t="s">
        <v>57</v>
      </c>
      <c r="H4029" s="1" t="s">
        <v>14493</v>
      </c>
      <c r="I4029" s="1" t="s">
        <v>9285</v>
      </c>
      <c r="J4029" s="1" t="s">
        <v>13183</v>
      </c>
      <c r="K4029" s="1" t="s">
        <v>61</v>
      </c>
      <c r="L4029" s="1">
        <v>3578.53</v>
      </c>
      <c r="M4029" s="1">
        <v>3578.53</v>
      </c>
      <c r="N4029" s="1">
        <v>3600</v>
      </c>
      <c r="O4029" s="1">
        <v>1</v>
      </c>
      <c r="P4029" s="1">
        <v>35.785299999999999</v>
      </c>
      <c r="Q4029" s="1">
        <v>0</v>
      </c>
      <c r="R4029" s="1">
        <v>0</v>
      </c>
      <c r="U4029" s="1">
        <v>0</v>
      </c>
      <c r="W4029" s="1">
        <v>0</v>
      </c>
      <c r="X4029" s="1" t="s">
        <v>81</v>
      </c>
      <c r="Y4029" s="1">
        <v>3122045</v>
      </c>
      <c r="AA4029" s="2">
        <v>45436</v>
      </c>
      <c r="AB4029" s="2">
        <v>45441</v>
      </c>
      <c r="AC4029" s="2">
        <v>45625</v>
      </c>
      <c r="AE4029" s="1" t="s">
        <v>497</v>
      </c>
      <c r="AI4029" s="1" t="s">
        <v>64</v>
      </c>
      <c r="AJ4029" s="1" t="s">
        <v>65</v>
      </c>
      <c r="AM4029" s="1" t="s">
        <v>6916</v>
      </c>
      <c r="AN4029" s="1" t="s">
        <v>6917</v>
      </c>
      <c r="AU4029" s="1" t="s">
        <v>68</v>
      </c>
      <c r="AX4029" s="1" t="s">
        <v>68</v>
      </c>
      <c r="AY4029" s="1" t="s">
        <v>104</v>
      </c>
      <c r="BB4029" s="1" t="str">
        <f>VLOOKUP(E4029,'[1]Agenda Clientes'!$B$2:$P$2416,15,0)</f>
        <v>P17267372</v>
      </c>
    </row>
    <row r="4030" spans="1:54" s="1" customFormat="1" ht="15" customHeight="1" x14ac:dyDescent="0.25">
      <c r="A4030" s="1" t="s">
        <v>16906</v>
      </c>
      <c r="C4030" s="1" t="s">
        <v>54</v>
      </c>
      <c r="D4030" s="1" t="s">
        <v>16907</v>
      </c>
      <c r="E4030" s="1" t="s">
        <v>475</v>
      </c>
      <c r="F4030" s="1" t="s">
        <v>475</v>
      </c>
      <c r="G4030" s="1" t="s">
        <v>57</v>
      </c>
      <c r="H4030" s="1" t="s">
        <v>14493</v>
      </c>
      <c r="I4030" s="1" t="s">
        <v>9285</v>
      </c>
      <c r="J4030" s="1" t="s">
        <v>12882</v>
      </c>
      <c r="K4030" s="1" t="s">
        <v>61</v>
      </c>
      <c r="L4030" s="1">
        <v>17892.650000000001</v>
      </c>
      <c r="M4030" s="1">
        <v>17892.650000000001</v>
      </c>
      <c r="N4030" s="1">
        <v>18000.009999999998</v>
      </c>
      <c r="O4030" s="1">
        <v>1</v>
      </c>
      <c r="P4030" s="1">
        <v>178.9265</v>
      </c>
      <c r="Q4030" s="1">
        <v>0</v>
      </c>
      <c r="R4030" s="1">
        <v>0</v>
      </c>
      <c r="U4030" s="1">
        <v>0</v>
      </c>
      <c r="W4030" s="1">
        <v>0</v>
      </c>
      <c r="X4030" s="1" t="s">
        <v>62</v>
      </c>
      <c r="Y4030" s="1">
        <v>1451562.5</v>
      </c>
      <c r="AA4030" s="2">
        <v>45436</v>
      </c>
      <c r="AB4030" s="2">
        <v>45442</v>
      </c>
      <c r="AC4030" s="2">
        <v>45807</v>
      </c>
      <c r="AE4030" s="1" t="s">
        <v>497</v>
      </c>
      <c r="AI4030" s="1" t="s">
        <v>64</v>
      </c>
      <c r="AJ4030" s="1" t="s">
        <v>65</v>
      </c>
      <c r="AM4030" s="1" t="s">
        <v>477</v>
      </c>
      <c r="AN4030" s="1" t="s">
        <v>478</v>
      </c>
      <c r="AU4030" s="1" t="s">
        <v>68</v>
      </c>
      <c r="AX4030" s="1" t="s">
        <v>68</v>
      </c>
      <c r="AY4030" s="1" t="s">
        <v>104</v>
      </c>
      <c r="BB4030" s="1" t="str">
        <f>VLOOKUP(E4030,'[1]Agenda Clientes'!$B$2:$P$2416,15,0)</f>
        <v>P17265540</v>
      </c>
    </row>
    <row r="4031" spans="1:54" s="1" customFormat="1" ht="15" customHeight="1" x14ac:dyDescent="0.25">
      <c r="A4031" s="1" t="s">
        <v>16908</v>
      </c>
      <c r="C4031" s="1" t="s">
        <v>54</v>
      </c>
      <c r="D4031" s="1" t="s">
        <v>16909</v>
      </c>
      <c r="E4031" s="1" t="s">
        <v>7080</v>
      </c>
      <c r="F4031" s="1" t="s">
        <v>7080</v>
      </c>
      <c r="G4031" s="1" t="s">
        <v>57</v>
      </c>
      <c r="H4031" s="1" t="s">
        <v>14493</v>
      </c>
      <c r="I4031" s="1" t="s">
        <v>9285</v>
      </c>
      <c r="J4031" s="1" t="s">
        <v>13283</v>
      </c>
      <c r="K4031" s="1" t="s">
        <v>61</v>
      </c>
      <c r="L4031" s="1">
        <v>17892.650000000001</v>
      </c>
      <c r="M4031" s="1">
        <v>17892.650000000001</v>
      </c>
      <c r="N4031" s="1">
        <v>18000.009999999998</v>
      </c>
      <c r="O4031" s="1">
        <v>12</v>
      </c>
      <c r="P4031" s="1">
        <v>2147.1179999999999</v>
      </c>
      <c r="Q4031" s="1">
        <v>0</v>
      </c>
      <c r="R4031" s="1">
        <v>0</v>
      </c>
      <c r="U4031" s="1">
        <v>0</v>
      </c>
      <c r="W4031" s="1">
        <v>0</v>
      </c>
      <c r="X4031" s="1" t="s">
        <v>81</v>
      </c>
      <c r="Y4031" s="1">
        <v>3167037.5</v>
      </c>
      <c r="AA4031" s="2">
        <v>45436</v>
      </c>
      <c r="AB4031" s="2">
        <v>45444</v>
      </c>
      <c r="AC4031" s="2">
        <v>45809</v>
      </c>
      <c r="AE4031" s="1" t="s">
        <v>497</v>
      </c>
      <c r="AI4031" s="1" t="s">
        <v>64</v>
      </c>
      <c r="AJ4031" s="1" t="s">
        <v>65</v>
      </c>
      <c r="AM4031" s="1" t="s">
        <v>7083</v>
      </c>
      <c r="AN4031" s="1" t="s">
        <v>7084</v>
      </c>
      <c r="AU4031" s="1" t="s">
        <v>68</v>
      </c>
      <c r="AX4031" s="1" t="s">
        <v>68</v>
      </c>
      <c r="AY4031" s="1" t="s">
        <v>69</v>
      </c>
      <c r="BB4031" s="1" t="str">
        <f>VLOOKUP(E4031,'[1]Agenda Clientes'!$B$2:$P$2416,15,0)</f>
        <v>P17265034</v>
      </c>
    </row>
    <row r="4032" spans="1:54" s="1" customFormat="1" ht="15" customHeight="1" x14ac:dyDescent="0.25">
      <c r="A4032" s="1" t="s">
        <v>16910</v>
      </c>
      <c r="C4032" s="1" t="s">
        <v>54</v>
      </c>
      <c r="D4032" s="1" t="s">
        <v>16911</v>
      </c>
      <c r="E4032" s="1" t="s">
        <v>7087</v>
      </c>
      <c r="F4032" s="1" t="s">
        <v>7087</v>
      </c>
      <c r="G4032" s="1" t="s">
        <v>57</v>
      </c>
      <c r="H4032" s="1" t="s">
        <v>14493</v>
      </c>
      <c r="I4032" s="1" t="s">
        <v>9285</v>
      </c>
      <c r="J4032" s="1" t="s">
        <v>13287</v>
      </c>
      <c r="K4032" s="1" t="s">
        <v>61</v>
      </c>
      <c r="L4032" s="1">
        <v>17892.650000000001</v>
      </c>
      <c r="M4032" s="1">
        <v>17892.650000000001</v>
      </c>
      <c r="N4032" s="1">
        <v>18000.009999999998</v>
      </c>
      <c r="O4032" s="1">
        <v>12</v>
      </c>
      <c r="P4032" s="1">
        <v>2147.1179999999999</v>
      </c>
      <c r="Q4032" s="1">
        <v>0</v>
      </c>
      <c r="R4032" s="1">
        <v>0</v>
      </c>
      <c r="U4032" s="1">
        <v>0</v>
      </c>
      <c r="W4032" s="1">
        <v>0</v>
      </c>
      <c r="X4032" s="1" t="s">
        <v>81</v>
      </c>
      <c r="Y4032" s="1">
        <v>3400800</v>
      </c>
      <c r="AA4032" s="2">
        <v>45436</v>
      </c>
      <c r="AB4032" s="2">
        <v>45444</v>
      </c>
      <c r="AC4032" s="2">
        <v>45809</v>
      </c>
      <c r="AE4032" s="1" t="s">
        <v>497</v>
      </c>
      <c r="AI4032" s="1" t="s">
        <v>64</v>
      </c>
      <c r="AJ4032" s="1" t="s">
        <v>65</v>
      </c>
      <c r="AM4032" s="1" t="s">
        <v>7090</v>
      </c>
      <c r="AN4032" s="1" t="s">
        <v>7091</v>
      </c>
      <c r="AU4032" s="1" t="s">
        <v>68</v>
      </c>
      <c r="AX4032" s="1" t="s">
        <v>68</v>
      </c>
      <c r="AY4032" s="1" t="s">
        <v>69</v>
      </c>
      <c r="BB4032" s="1" t="str">
        <f>VLOOKUP(E4032,'[1]Agenda Clientes'!$B$2:$P$2416,15,0)</f>
        <v>P17265005</v>
      </c>
    </row>
    <row r="4033" spans="1:54" s="1" customFormat="1" ht="15" customHeight="1" x14ac:dyDescent="0.25">
      <c r="A4033" s="1" t="s">
        <v>16912</v>
      </c>
      <c r="C4033" s="1" t="s">
        <v>54</v>
      </c>
      <c r="D4033" s="1" t="s">
        <v>16913</v>
      </c>
      <c r="E4033" s="1" t="s">
        <v>7094</v>
      </c>
      <c r="F4033" s="1" t="s">
        <v>7094</v>
      </c>
      <c r="G4033" s="1" t="s">
        <v>57</v>
      </c>
      <c r="H4033" s="1" t="s">
        <v>14493</v>
      </c>
      <c r="I4033" s="1" t="s">
        <v>9285</v>
      </c>
      <c r="J4033" s="1" t="s">
        <v>13291</v>
      </c>
      <c r="K4033" s="1" t="s">
        <v>61</v>
      </c>
      <c r="L4033" s="1">
        <v>17892.650000000001</v>
      </c>
      <c r="M4033" s="1">
        <v>17892.650000000001</v>
      </c>
      <c r="N4033" s="1">
        <v>18000.009999999998</v>
      </c>
      <c r="O4033" s="1">
        <v>12</v>
      </c>
      <c r="P4033" s="1">
        <v>2147.1179999999999</v>
      </c>
      <c r="Q4033" s="1">
        <v>0</v>
      </c>
      <c r="R4033" s="1">
        <v>0</v>
      </c>
      <c r="U4033" s="1">
        <v>0</v>
      </c>
      <c r="W4033" s="1">
        <v>0</v>
      </c>
      <c r="X4033" s="1" t="s">
        <v>62</v>
      </c>
      <c r="Y4033" s="1">
        <v>2360887.5</v>
      </c>
      <c r="AA4033" s="2">
        <v>45436</v>
      </c>
      <c r="AB4033" s="2">
        <v>45444</v>
      </c>
      <c r="AC4033" s="2">
        <v>45809</v>
      </c>
      <c r="AE4033" s="1" t="s">
        <v>497</v>
      </c>
      <c r="AI4033" s="1" t="s">
        <v>64</v>
      </c>
      <c r="AJ4033" s="1" t="s">
        <v>65</v>
      </c>
      <c r="AM4033" s="1" t="s">
        <v>7097</v>
      </c>
      <c r="AN4033" s="1" t="s">
        <v>7098</v>
      </c>
      <c r="AU4033" s="1" t="s">
        <v>68</v>
      </c>
      <c r="AX4033" s="1" t="s">
        <v>68</v>
      </c>
      <c r="AY4033" s="1" t="s">
        <v>69</v>
      </c>
      <c r="BB4033" s="1" t="str">
        <f>VLOOKUP(E4033,'[1]Agenda Clientes'!$B$2:$P$2416,15,0)</f>
        <v>P17266781</v>
      </c>
    </row>
    <row r="4034" spans="1:54" s="1" customFormat="1" ht="15" customHeight="1" x14ac:dyDescent="0.25">
      <c r="A4034" s="1" t="s">
        <v>16914</v>
      </c>
      <c r="C4034" s="1" t="s">
        <v>54</v>
      </c>
      <c r="D4034" s="1" t="s">
        <v>16915</v>
      </c>
      <c r="E4034" s="1" t="s">
        <v>7101</v>
      </c>
      <c r="F4034" s="1" t="s">
        <v>7101</v>
      </c>
      <c r="G4034" s="1" t="s">
        <v>57</v>
      </c>
      <c r="H4034" s="1" t="s">
        <v>14493</v>
      </c>
      <c r="I4034" s="1" t="s">
        <v>9285</v>
      </c>
      <c r="J4034" s="1" t="s">
        <v>13295</v>
      </c>
      <c r="K4034" s="1" t="s">
        <v>61</v>
      </c>
      <c r="L4034" s="1">
        <v>17892.650000000001</v>
      </c>
      <c r="M4034" s="1">
        <v>17892.650000000001</v>
      </c>
      <c r="N4034" s="1">
        <v>18000.009999999998</v>
      </c>
      <c r="O4034" s="1">
        <v>12</v>
      </c>
      <c r="P4034" s="1">
        <v>2147.1179999999999</v>
      </c>
      <c r="Q4034" s="1">
        <v>0</v>
      </c>
      <c r="R4034" s="1">
        <v>0</v>
      </c>
      <c r="U4034" s="1">
        <v>0</v>
      </c>
      <c r="W4034" s="1">
        <v>0</v>
      </c>
      <c r="X4034" s="1" t="s">
        <v>81</v>
      </c>
      <c r="Y4034" s="1">
        <v>9783125</v>
      </c>
      <c r="AA4034" s="2">
        <v>45436</v>
      </c>
      <c r="AB4034" s="2">
        <v>45436</v>
      </c>
      <c r="AC4034" s="2">
        <v>45801</v>
      </c>
      <c r="AE4034" s="1" t="s">
        <v>497</v>
      </c>
      <c r="AI4034" s="1" t="s">
        <v>64</v>
      </c>
      <c r="AJ4034" s="1" t="s">
        <v>65</v>
      </c>
      <c r="AM4034" s="1" t="s">
        <v>7103</v>
      </c>
      <c r="AN4034" s="1" t="s">
        <v>7104</v>
      </c>
      <c r="AU4034" s="1" t="s">
        <v>68</v>
      </c>
      <c r="AX4034" s="1" t="s">
        <v>68</v>
      </c>
      <c r="AY4034" s="1" t="s">
        <v>104</v>
      </c>
      <c r="BB4034" s="1" t="str">
        <f>VLOOKUP(E4034,'[1]Agenda Clientes'!$B$2:$P$2416,15,0)</f>
        <v>P17265542</v>
      </c>
    </row>
    <row r="4035" spans="1:54" s="1" customFormat="1" ht="15" customHeight="1" x14ac:dyDescent="0.25">
      <c r="A4035" s="1" t="s">
        <v>16916</v>
      </c>
      <c r="C4035" s="1" t="s">
        <v>77</v>
      </c>
      <c r="D4035" s="1" t="s">
        <v>16917</v>
      </c>
      <c r="E4035" s="1" t="s">
        <v>7166</v>
      </c>
      <c r="F4035" s="1" t="s">
        <v>7166</v>
      </c>
      <c r="G4035" s="1" t="s">
        <v>57</v>
      </c>
      <c r="H4035" s="1" t="s">
        <v>14493</v>
      </c>
      <c r="I4035" s="1" t="s">
        <v>9285</v>
      </c>
      <c r="J4035" s="1" t="s">
        <v>13298</v>
      </c>
      <c r="K4035" s="1" t="s">
        <v>61</v>
      </c>
      <c r="L4035" s="1">
        <v>17892.650000000001</v>
      </c>
      <c r="M4035" s="1">
        <v>17892.650000000001</v>
      </c>
      <c r="N4035" s="1">
        <v>18000.009999999998</v>
      </c>
      <c r="O4035" s="1">
        <v>12</v>
      </c>
      <c r="P4035" s="1">
        <v>2147.1179999999999</v>
      </c>
      <c r="Q4035" s="1">
        <v>0</v>
      </c>
      <c r="R4035" s="1">
        <v>0</v>
      </c>
      <c r="U4035" s="1">
        <v>0</v>
      </c>
      <c r="W4035" s="1">
        <v>0</v>
      </c>
      <c r="X4035" s="1" t="s">
        <v>81</v>
      </c>
      <c r="Y4035" s="1">
        <v>6433950</v>
      </c>
      <c r="AA4035" s="2">
        <v>45437</v>
      </c>
      <c r="AB4035" s="2">
        <v>45442</v>
      </c>
      <c r="AC4035" s="2">
        <v>45807</v>
      </c>
      <c r="AE4035" s="1" t="s">
        <v>497</v>
      </c>
      <c r="AF4035" s="1" t="s">
        <v>16918</v>
      </c>
      <c r="AI4035" s="1" t="s">
        <v>64</v>
      </c>
      <c r="AJ4035" s="1" t="s">
        <v>65</v>
      </c>
      <c r="AM4035" s="1" t="s">
        <v>7169</v>
      </c>
      <c r="AN4035" s="1" t="s">
        <v>7170</v>
      </c>
      <c r="AU4035" s="1" t="s">
        <v>68</v>
      </c>
      <c r="AX4035" s="1" t="s">
        <v>68</v>
      </c>
      <c r="AY4035" s="1" t="s">
        <v>85</v>
      </c>
      <c r="BB4035" s="1" t="str">
        <f>VLOOKUP(E4035,'[1]Agenda Clientes'!$B$2:$P$2416,15,0)</f>
        <v>P17266782</v>
      </c>
    </row>
    <row r="4036" spans="1:54" s="1" customFormat="1" ht="15" customHeight="1" x14ac:dyDescent="0.25">
      <c r="A4036" s="1" t="s">
        <v>16919</v>
      </c>
      <c r="C4036" s="1" t="s">
        <v>54</v>
      </c>
      <c r="D4036" s="1" t="s">
        <v>16920</v>
      </c>
      <c r="E4036" s="1" t="s">
        <v>9177</v>
      </c>
      <c r="F4036" s="1" t="s">
        <v>9177</v>
      </c>
      <c r="G4036" s="1" t="s">
        <v>57</v>
      </c>
      <c r="H4036" s="1" t="s">
        <v>14493</v>
      </c>
      <c r="I4036" s="1" t="s">
        <v>9285</v>
      </c>
      <c r="J4036" s="1" t="s">
        <v>16921</v>
      </c>
      <c r="K4036" s="1" t="s">
        <v>61</v>
      </c>
      <c r="L4036" s="1">
        <v>7157.06</v>
      </c>
      <c r="M4036" s="1">
        <v>7157.06</v>
      </c>
      <c r="N4036" s="1">
        <v>7200</v>
      </c>
      <c r="O4036" s="1">
        <v>1</v>
      </c>
      <c r="P4036" s="1">
        <v>71.570599999999999</v>
      </c>
      <c r="Q4036" s="1">
        <v>0</v>
      </c>
      <c r="R4036" s="1">
        <v>0</v>
      </c>
      <c r="U4036" s="1">
        <v>0</v>
      </c>
      <c r="W4036" s="1">
        <v>0</v>
      </c>
      <c r="X4036" s="1" t="s">
        <v>62</v>
      </c>
      <c r="Y4036" s="1">
        <v>1710580</v>
      </c>
      <c r="AA4036" s="2">
        <v>45437</v>
      </c>
      <c r="AB4036" s="2">
        <v>45442</v>
      </c>
      <c r="AC4036" s="2">
        <v>45807</v>
      </c>
      <c r="AE4036" s="1" t="s">
        <v>497</v>
      </c>
      <c r="AI4036" s="1" t="s">
        <v>64</v>
      </c>
      <c r="AJ4036" s="1" t="s">
        <v>65</v>
      </c>
      <c r="AM4036" s="1" t="s">
        <v>9180</v>
      </c>
      <c r="AN4036" s="1" t="s">
        <v>9181</v>
      </c>
      <c r="AU4036" s="1" t="s">
        <v>68</v>
      </c>
      <c r="AX4036" s="1" t="s">
        <v>68</v>
      </c>
      <c r="AY4036" s="1" t="s">
        <v>69</v>
      </c>
      <c r="BB4036" s="1" t="str">
        <f>VLOOKUP(E4036,'[1]Agenda Clientes'!$B$2:$P$2416,15,0)</f>
        <v>P17267437</v>
      </c>
    </row>
    <row r="4037" spans="1:54" s="1" customFormat="1" ht="15" customHeight="1" x14ac:dyDescent="0.25">
      <c r="A4037" s="1" t="s">
        <v>16922</v>
      </c>
      <c r="C4037" s="1" t="s">
        <v>54</v>
      </c>
      <c r="D4037" s="1" t="s">
        <v>16923</v>
      </c>
      <c r="E4037" s="1" t="s">
        <v>16924</v>
      </c>
      <c r="F4037" s="1" t="s">
        <v>16924</v>
      </c>
      <c r="G4037" s="1" t="s">
        <v>57</v>
      </c>
      <c r="H4037" s="1" t="s">
        <v>14493</v>
      </c>
      <c r="I4037" s="1" t="s">
        <v>9285</v>
      </c>
      <c r="J4037" s="1" t="s">
        <v>16925</v>
      </c>
      <c r="K4037" s="1" t="s">
        <v>61</v>
      </c>
      <c r="L4037" s="1">
        <v>7157.06</v>
      </c>
      <c r="M4037" s="1">
        <v>7157.06</v>
      </c>
      <c r="N4037" s="1">
        <v>7200</v>
      </c>
      <c r="O4037" s="1">
        <v>12</v>
      </c>
      <c r="P4037" s="1">
        <v>858.84720000000004</v>
      </c>
      <c r="Q4037" s="1">
        <v>0</v>
      </c>
      <c r="R4037" s="1">
        <v>0</v>
      </c>
      <c r="U4037" s="1">
        <v>0</v>
      </c>
      <c r="W4037" s="1">
        <v>0</v>
      </c>
      <c r="X4037" s="1" t="s">
        <v>81</v>
      </c>
      <c r="Y4037" s="1">
        <v>276675</v>
      </c>
      <c r="AA4037" s="2">
        <v>45437</v>
      </c>
      <c r="AB4037" s="2">
        <v>45442</v>
      </c>
      <c r="AC4037" s="2">
        <v>45807</v>
      </c>
      <c r="AE4037" s="1" t="s">
        <v>497</v>
      </c>
      <c r="AI4037" s="1" t="s">
        <v>64</v>
      </c>
      <c r="AJ4037" s="1" t="s">
        <v>65</v>
      </c>
      <c r="AM4037" s="1" t="s">
        <v>3072</v>
      </c>
      <c r="AN4037" s="1" t="s">
        <v>16926</v>
      </c>
      <c r="AU4037" s="1" t="s">
        <v>68</v>
      </c>
      <c r="AX4037" s="1" t="s">
        <v>68</v>
      </c>
      <c r="AY4037" s="1" t="s">
        <v>104</v>
      </c>
      <c r="BB4037" s="1" t="str">
        <f>VLOOKUP(E4037,'[1]Agenda Clientes'!$B$2:$P$2416,15,0)</f>
        <v>P17267711</v>
      </c>
    </row>
    <row r="4038" spans="1:54" s="1" customFormat="1" ht="15" customHeight="1" x14ac:dyDescent="0.25">
      <c r="A4038" s="1" t="s">
        <v>16927</v>
      </c>
      <c r="C4038" s="1" t="s">
        <v>54</v>
      </c>
      <c r="D4038" s="1" t="s">
        <v>16928</v>
      </c>
      <c r="E4038" s="1" t="s">
        <v>481</v>
      </c>
      <c r="F4038" s="1" t="s">
        <v>481</v>
      </c>
      <c r="G4038" s="1" t="s">
        <v>57</v>
      </c>
      <c r="H4038" s="1" t="s">
        <v>14493</v>
      </c>
      <c r="I4038" s="1" t="s">
        <v>9285</v>
      </c>
      <c r="J4038" s="1" t="s">
        <v>12388</v>
      </c>
      <c r="K4038" s="1" t="s">
        <v>61</v>
      </c>
      <c r="L4038" s="1">
        <v>3578.53</v>
      </c>
      <c r="M4038" s="1">
        <v>3578.53</v>
      </c>
      <c r="N4038" s="1">
        <v>3600</v>
      </c>
      <c r="O4038" s="1">
        <v>1</v>
      </c>
      <c r="P4038" s="1">
        <v>35.785299999999999</v>
      </c>
      <c r="Q4038" s="1">
        <v>0</v>
      </c>
      <c r="R4038" s="1">
        <v>0</v>
      </c>
      <c r="U4038" s="1">
        <v>0</v>
      </c>
      <c r="W4038" s="1">
        <v>0</v>
      </c>
      <c r="X4038" s="1" t="s">
        <v>62</v>
      </c>
      <c r="Y4038" s="1">
        <v>276675</v>
      </c>
      <c r="AA4038" s="2">
        <v>45438</v>
      </c>
      <c r="AB4038" s="2">
        <v>45443</v>
      </c>
      <c r="AC4038" s="2">
        <v>45626</v>
      </c>
      <c r="AE4038" s="1" t="s">
        <v>497</v>
      </c>
      <c r="AI4038" s="1" t="s">
        <v>64</v>
      </c>
      <c r="AJ4038" s="1" t="s">
        <v>65</v>
      </c>
      <c r="AM4038" s="1" t="s">
        <v>483</v>
      </c>
      <c r="AN4038" s="1" t="s">
        <v>484</v>
      </c>
      <c r="AU4038" s="1" t="s">
        <v>68</v>
      </c>
      <c r="AX4038" s="1" t="s">
        <v>68</v>
      </c>
      <c r="AY4038" s="1" t="s">
        <v>104</v>
      </c>
      <c r="BB4038" s="1" t="str">
        <f>VLOOKUP(E4038,'[1]Agenda Clientes'!$B$2:$P$2416,15,0)</f>
        <v>P17265557</v>
      </c>
    </row>
    <row r="4039" spans="1:54" s="1" customFormat="1" ht="15" customHeight="1" x14ac:dyDescent="0.25">
      <c r="A4039" s="1" t="s">
        <v>16929</v>
      </c>
      <c r="C4039" s="1" t="s">
        <v>54</v>
      </c>
      <c r="D4039" s="1" t="s">
        <v>16930</v>
      </c>
      <c r="E4039" s="1" t="s">
        <v>690</v>
      </c>
      <c r="F4039" s="1" t="s">
        <v>690</v>
      </c>
      <c r="G4039" s="1" t="s">
        <v>57</v>
      </c>
      <c r="H4039" s="1" t="s">
        <v>14493</v>
      </c>
      <c r="I4039" s="1" t="s">
        <v>9285</v>
      </c>
      <c r="J4039" s="1" t="s">
        <v>9387</v>
      </c>
      <c r="K4039" s="1" t="s">
        <v>61</v>
      </c>
      <c r="L4039" s="1">
        <v>3578.53</v>
      </c>
      <c r="M4039" s="1">
        <v>3578.53</v>
      </c>
      <c r="N4039" s="1">
        <v>3600</v>
      </c>
      <c r="O4039" s="1">
        <v>12</v>
      </c>
      <c r="P4039" s="1">
        <v>429.42360000000002</v>
      </c>
      <c r="Q4039" s="1">
        <v>0</v>
      </c>
      <c r="R4039" s="1">
        <v>0</v>
      </c>
      <c r="U4039" s="1">
        <v>0</v>
      </c>
      <c r="W4039" s="1">
        <v>0</v>
      </c>
      <c r="X4039" s="1" t="s">
        <v>81</v>
      </c>
      <c r="Y4039" s="1">
        <v>502495</v>
      </c>
      <c r="AA4039" s="2">
        <v>45438</v>
      </c>
      <c r="AB4039" s="2">
        <v>45443</v>
      </c>
      <c r="AC4039" s="2">
        <v>45626</v>
      </c>
      <c r="AE4039" s="1" t="s">
        <v>497</v>
      </c>
      <c r="AI4039" s="1" t="s">
        <v>64</v>
      </c>
      <c r="AJ4039" s="1" t="s">
        <v>65</v>
      </c>
      <c r="AN4039" s="1" t="s">
        <v>693</v>
      </c>
      <c r="AU4039" s="1" t="s">
        <v>68</v>
      </c>
      <c r="AX4039" s="1" t="s">
        <v>68</v>
      </c>
      <c r="AY4039" s="1" t="s">
        <v>69</v>
      </c>
      <c r="BB4039" s="1" t="str">
        <f>VLOOKUP(E4039,'[1]Agenda Clientes'!$B$2:$P$2416,15,0)</f>
        <v>P17265303</v>
      </c>
    </row>
    <row r="4040" spans="1:54" s="1" customFormat="1" ht="15" customHeight="1" x14ac:dyDescent="0.25">
      <c r="A4040" s="1" t="s">
        <v>16931</v>
      </c>
      <c r="C4040" s="1" t="s">
        <v>54</v>
      </c>
      <c r="D4040" s="1" t="s">
        <v>16932</v>
      </c>
      <c r="E4040" s="1" t="s">
        <v>7107</v>
      </c>
      <c r="F4040" s="1" t="s">
        <v>7107</v>
      </c>
      <c r="G4040" s="1" t="s">
        <v>57</v>
      </c>
      <c r="H4040" s="1" t="s">
        <v>14493</v>
      </c>
      <c r="I4040" s="1" t="s">
        <v>9285</v>
      </c>
      <c r="J4040" s="1" t="s">
        <v>16933</v>
      </c>
      <c r="K4040" s="1" t="s">
        <v>61</v>
      </c>
      <c r="L4040" s="1">
        <v>17892.650000000001</v>
      </c>
      <c r="M4040" s="1">
        <v>17892.650000000001</v>
      </c>
      <c r="N4040" s="1">
        <v>18000.009999999998</v>
      </c>
      <c r="O4040" s="1">
        <v>1</v>
      </c>
      <c r="P4040" s="1">
        <v>178.9265</v>
      </c>
      <c r="Q4040" s="1">
        <v>0</v>
      </c>
      <c r="R4040" s="1">
        <v>0</v>
      </c>
      <c r="U4040" s="1">
        <v>0</v>
      </c>
      <c r="W4040" s="1">
        <v>0</v>
      </c>
      <c r="X4040" s="1" t="s">
        <v>81</v>
      </c>
      <c r="Y4040" s="1">
        <v>4276450</v>
      </c>
      <c r="AA4040" s="2">
        <v>45438</v>
      </c>
      <c r="AB4040" s="2">
        <v>45443</v>
      </c>
      <c r="AC4040" s="2">
        <v>45808</v>
      </c>
      <c r="AE4040" s="1" t="s">
        <v>497</v>
      </c>
      <c r="AI4040" s="1" t="s">
        <v>64</v>
      </c>
      <c r="AJ4040" s="1" t="s">
        <v>65</v>
      </c>
      <c r="AM4040" s="1" t="s">
        <v>7110</v>
      </c>
      <c r="AN4040" s="1" t="s">
        <v>7111</v>
      </c>
      <c r="AU4040" s="1" t="s">
        <v>68</v>
      </c>
      <c r="AX4040" s="1" t="s">
        <v>68</v>
      </c>
      <c r="AY4040" s="1" t="s">
        <v>69</v>
      </c>
      <c r="BB4040" s="1" t="str">
        <f>VLOOKUP(E4040,'[1]Agenda Clientes'!$B$2:$P$2416,15,0)</f>
        <v>P17266005</v>
      </c>
    </row>
    <row r="4041" spans="1:54" s="1" customFormat="1" ht="15" customHeight="1" x14ac:dyDescent="0.25">
      <c r="A4041" s="1" t="s">
        <v>16934</v>
      </c>
      <c r="C4041" s="1" t="s">
        <v>54</v>
      </c>
      <c r="D4041" s="1" t="s">
        <v>16935</v>
      </c>
      <c r="E4041" s="1" t="s">
        <v>7114</v>
      </c>
      <c r="F4041" s="1" t="s">
        <v>7114</v>
      </c>
      <c r="G4041" s="1" t="s">
        <v>57</v>
      </c>
      <c r="H4041" s="1" t="s">
        <v>14493</v>
      </c>
      <c r="I4041" s="1" t="s">
        <v>9285</v>
      </c>
      <c r="J4041" s="1" t="s">
        <v>13312</v>
      </c>
      <c r="K4041" s="1" t="s">
        <v>61</v>
      </c>
      <c r="L4041" s="1">
        <v>17892.650000000001</v>
      </c>
      <c r="M4041" s="1">
        <v>17892.650000000001</v>
      </c>
      <c r="N4041" s="1">
        <v>18000.009999999998</v>
      </c>
      <c r="O4041" s="1">
        <v>12</v>
      </c>
      <c r="P4041" s="1">
        <v>2147.1179999999999</v>
      </c>
      <c r="Q4041" s="1">
        <v>0</v>
      </c>
      <c r="R4041" s="1">
        <v>0</v>
      </c>
      <c r="U4041" s="1">
        <v>0</v>
      </c>
      <c r="W4041" s="1">
        <v>0</v>
      </c>
      <c r="X4041" s="1" t="s">
        <v>81</v>
      </c>
      <c r="Y4041" s="1">
        <v>6900175</v>
      </c>
      <c r="AA4041" s="2">
        <v>45439</v>
      </c>
      <c r="AB4041" s="2">
        <v>45444</v>
      </c>
      <c r="AC4041" s="2">
        <v>45809</v>
      </c>
      <c r="AE4041" s="1" t="s">
        <v>497</v>
      </c>
      <c r="AI4041" s="1" t="s">
        <v>64</v>
      </c>
      <c r="AJ4041" s="1" t="s">
        <v>65</v>
      </c>
      <c r="AM4041" s="1" t="s">
        <v>7117</v>
      </c>
      <c r="AN4041" s="1" t="s">
        <v>7118</v>
      </c>
      <c r="AU4041" s="1" t="s">
        <v>68</v>
      </c>
      <c r="AX4041" s="1" t="s">
        <v>68</v>
      </c>
      <c r="AY4041" s="1" t="s">
        <v>69</v>
      </c>
      <c r="BB4041" s="1" t="str">
        <f>VLOOKUP(E4041,'[1]Agenda Clientes'!$B$2:$P$2416,15,0)</f>
        <v>P17265030</v>
      </c>
    </row>
    <row r="4042" spans="1:54" s="1" customFormat="1" ht="15" customHeight="1" x14ac:dyDescent="0.25">
      <c r="A4042" s="1" t="s">
        <v>16936</v>
      </c>
      <c r="C4042" s="1" t="s">
        <v>54</v>
      </c>
      <c r="D4042" s="1" t="s">
        <v>16937</v>
      </c>
      <c r="E4042" s="1" t="s">
        <v>4644</v>
      </c>
      <c r="F4042" s="1" t="s">
        <v>4644</v>
      </c>
      <c r="G4042" s="1" t="s">
        <v>57</v>
      </c>
      <c r="H4042" s="1" t="s">
        <v>14493</v>
      </c>
      <c r="I4042" s="1" t="s">
        <v>9285</v>
      </c>
      <c r="J4042" s="1" t="s">
        <v>11744</v>
      </c>
      <c r="K4042" s="1" t="s">
        <v>61</v>
      </c>
      <c r="L4042" s="1">
        <v>17892.650000000001</v>
      </c>
      <c r="M4042" s="1">
        <v>17892.650000000001</v>
      </c>
      <c r="N4042" s="1">
        <v>18000.009999999998</v>
      </c>
      <c r="O4042" s="1">
        <v>12</v>
      </c>
      <c r="P4042" s="1">
        <v>2147.1179999999999</v>
      </c>
      <c r="Q4042" s="1">
        <v>0</v>
      </c>
      <c r="R4042" s="1">
        <v>0</v>
      </c>
      <c r="U4042" s="1">
        <v>0</v>
      </c>
      <c r="W4042" s="1">
        <v>0</v>
      </c>
      <c r="X4042" s="1" t="s">
        <v>81</v>
      </c>
      <c r="Y4042" s="1">
        <v>9716575</v>
      </c>
      <c r="AA4042" s="2">
        <v>45439</v>
      </c>
      <c r="AB4042" s="2">
        <v>45444</v>
      </c>
      <c r="AC4042" s="2">
        <v>45809</v>
      </c>
      <c r="AE4042" s="1" t="s">
        <v>497</v>
      </c>
      <c r="AI4042" s="1" t="s">
        <v>64</v>
      </c>
      <c r="AJ4042" s="1" t="s">
        <v>65</v>
      </c>
      <c r="AM4042" s="1" t="s">
        <v>4646</v>
      </c>
      <c r="AN4042" s="1" t="s">
        <v>4647</v>
      </c>
      <c r="AU4042" s="1" t="s">
        <v>68</v>
      </c>
      <c r="AX4042" s="1" t="s">
        <v>68</v>
      </c>
      <c r="AY4042" s="1" t="s">
        <v>69</v>
      </c>
      <c r="BB4042" s="1" t="str">
        <f>VLOOKUP(E4042,'[1]Agenda Clientes'!$B$2:$P$2416,15,0)</f>
        <v>P17265795</v>
      </c>
    </row>
    <row r="4043" spans="1:54" s="1" customFormat="1" ht="15" customHeight="1" x14ac:dyDescent="0.25">
      <c r="A4043" s="1" t="s">
        <v>16938</v>
      </c>
      <c r="C4043" s="1" t="s">
        <v>54</v>
      </c>
      <c r="D4043" s="1" t="s">
        <v>16939</v>
      </c>
      <c r="E4043" s="1" t="s">
        <v>7125</v>
      </c>
      <c r="F4043" s="1" t="s">
        <v>7125</v>
      </c>
      <c r="G4043" s="1" t="s">
        <v>57</v>
      </c>
      <c r="H4043" s="1" t="s">
        <v>14493</v>
      </c>
      <c r="I4043" s="1" t="s">
        <v>9285</v>
      </c>
      <c r="J4043" s="1" t="s">
        <v>13316</v>
      </c>
      <c r="K4043" s="1" t="s">
        <v>61</v>
      </c>
      <c r="L4043" s="1">
        <v>17892.650000000001</v>
      </c>
      <c r="M4043" s="1">
        <v>17892.650000000001</v>
      </c>
      <c r="N4043" s="1">
        <v>18000.009999999998</v>
      </c>
      <c r="O4043" s="1">
        <v>1</v>
      </c>
      <c r="P4043" s="1">
        <v>178.9265</v>
      </c>
      <c r="Q4043" s="1">
        <v>0</v>
      </c>
      <c r="R4043" s="1">
        <v>0</v>
      </c>
      <c r="U4043" s="1">
        <v>0</v>
      </c>
      <c r="W4043" s="1">
        <v>0</v>
      </c>
      <c r="X4043" s="1" t="s">
        <v>81</v>
      </c>
      <c r="Y4043" s="1">
        <v>691687.5</v>
      </c>
      <c r="AA4043" s="2">
        <v>45439</v>
      </c>
      <c r="AB4043" s="2">
        <v>45446</v>
      </c>
      <c r="AC4043" s="2">
        <v>45811</v>
      </c>
      <c r="AE4043" s="1" t="s">
        <v>497</v>
      </c>
      <c r="AI4043" s="1" t="s">
        <v>64</v>
      </c>
      <c r="AJ4043" s="1" t="s">
        <v>65</v>
      </c>
      <c r="AM4043" s="1" t="s">
        <v>7128</v>
      </c>
      <c r="AN4043" s="1" t="s">
        <v>7129</v>
      </c>
      <c r="AU4043" s="1" t="s">
        <v>68</v>
      </c>
      <c r="AX4043" s="1" t="s">
        <v>68</v>
      </c>
      <c r="AY4043" s="1" t="s">
        <v>69</v>
      </c>
      <c r="BB4043" s="1" t="str">
        <f>VLOOKUP(E4043,'[1]Agenda Clientes'!$B$2:$P$2416,15,0)</f>
        <v>P17264859</v>
      </c>
    </row>
    <row r="4044" spans="1:54" s="1" customFormat="1" ht="15" customHeight="1" x14ac:dyDescent="0.25">
      <c r="A4044" s="1" t="s">
        <v>16940</v>
      </c>
      <c r="C4044" s="1" t="s">
        <v>54</v>
      </c>
      <c r="D4044" s="1" t="s">
        <v>16941</v>
      </c>
      <c r="E4044" s="1" t="s">
        <v>2752</v>
      </c>
      <c r="F4044" s="1" t="s">
        <v>2752</v>
      </c>
      <c r="G4044" s="1" t="s">
        <v>57</v>
      </c>
      <c r="H4044" s="1" t="s">
        <v>14493</v>
      </c>
      <c r="I4044" s="1" t="s">
        <v>9285</v>
      </c>
      <c r="J4044" s="1" t="s">
        <v>10621</v>
      </c>
      <c r="K4044" s="1" t="s">
        <v>61</v>
      </c>
      <c r="L4044" s="1">
        <v>17892.650000000001</v>
      </c>
      <c r="M4044" s="1">
        <v>17892.650000000001</v>
      </c>
      <c r="N4044" s="1">
        <v>18000.009999999998</v>
      </c>
      <c r="O4044" s="1">
        <v>1</v>
      </c>
      <c r="P4044" s="1">
        <v>178.9265</v>
      </c>
      <c r="Q4044" s="1">
        <v>0</v>
      </c>
      <c r="R4044" s="1">
        <v>0</v>
      </c>
      <c r="U4044" s="1">
        <v>0</v>
      </c>
      <c r="W4044" s="1">
        <v>0</v>
      </c>
      <c r="X4044" s="1" t="s">
        <v>62</v>
      </c>
      <c r="Y4044" s="1">
        <v>2360887.5</v>
      </c>
      <c r="AA4044" s="2">
        <v>45439</v>
      </c>
      <c r="AB4044" s="2">
        <v>45446</v>
      </c>
      <c r="AC4044" s="2">
        <v>45811</v>
      </c>
      <c r="AE4044" s="1" t="s">
        <v>497</v>
      </c>
      <c r="AI4044" s="1" t="s">
        <v>64</v>
      </c>
      <c r="AJ4044" s="1" t="s">
        <v>65</v>
      </c>
      <c r="AM4044" s="1" t="s">
        <v>2755</v>
      </c>
      <c r="AN4044" s="1" t="s">
        <v>2756</v>
      </c>
      <c r="AU4044" s="1" t="s">
        <v>68</v>
      </c>
      <c r="AX4044" s="1" t="s">
        <v>68</v>
      </c>
      <c r="AY4044" s="1" t="s">
        <v>69</v>
      </c>
      <c r="BB4044" s="1" t="str">
        <f>VLOOKUP(E4044,'[1]Agenda Clientes'!$B$2:$P$2416,15,0)</f>
        <v>P17264617</v>
      </c>
    </row>
    <row r="4045" spans="1:54" s="1" customFormat="1" ht="15" customHeight="1" x14ac:dyDescent="0.25">
      <c r="A4045" s="1" t="s">
        <v>16942</v>
      </c>
      <c r="C4045" s="1" t="s">
        <v>54</v>
      </c>
      <c r="D4045" s="1" t="s">
        <v>16943</v>
      </c>
      <c r="E4045" s="1" t="s">
        <v>12903</v>
      </c>
      <c r="F4045" s="1" t="s">
        <v>12903</v>
      </c>
      <c r="G4045" s="1" t="s">
        <v>57</v>
      </c>
      <c r="H4045" s="1" t="s">
        <v>14493</v>
      </c>
      <c r="I4045" s="1" t="s">
        <v>9285</v>
      </c>
      <c r="J4045" s="1" t="s">
        <v>16944</v>
      </c>
      <c r="K4045" s="1" t="s">
        <v>61</v>
      </c>
      <c r="L4045" s="1">
        <v>8946.33</v>
      </c>
      <c r="M4045" s="1">
        <v>8946.33</v>
      </c>
      <c r="N4045" s="1">
        <v>9000.01</v>
      </c>
      <c r="O4045" s="1">
        <v>1</v>
      </c>
      <c r="P4045" s="1">
        <v>89.463300000000004</v>
      </c>
      <c r="Q4045" s="1">
        <v>0</v>
      </c>
      <c r="R4045" s="1">
        <v>0</v>
      </c>
      <c r="U4045" s="1">
        <v>0</v>
      </c>
      <c r="W4045" s="1">
        <v>0</v>
      </c>
      <c r="X4045" s="1" t="s">
        <v>81</v>
      </c>
      <c r="Y4045" s="1">
        <v>3956612.5</v>
      </c>
      <c r="AA4045" s="2">
        <v>45439</v>
      </c>
      <c r="AB4045" s="2">
        <v>45439</v>
      </c>
      <c r="AC4045" s="2">
        <v>45623</v>
      </c>
      <c r="AE4045" s="1" t="s">
        <v>497</v>
      </c>
      <c r="AI4045" s="1" t="s">
        <v>64</v>
      </c>
      <c r="AJ4045" s="1" t="s">
        <v>65</v>
      </c>
      <c r="AM4045" s="1" t="s">
        <v>12906</v>
      </c>
      <c r="AN4045" s="1" t="s">
        <v>12907</v>
      </c>
      <c r="AU4045" s="1" t="s">
        <v>68</v>
      </c>
      <c r="AX4045" s="1" t="s">
        <v>68</v>
      </c>
      <c r="AY4045" s="1" t="s">
        <v>69</v>
      </c>
      <c r="BB4045" s="1" t="str">
        <f>VLOOKUP(E4045,'[1]Agenda Clientes'!$B$2:$P$2416,15,0)</f>
        <v>P17265092</v>
      </c>
    </row>
    <row r="4046" spans="1:54" s="1" customFormat="1" ht="15" customHeight="1" x14ac:dyDescent="0.25">
      <c r="A4046" s="1" t="s">
        <v>16945</v>
      </c>
      <c r="C4046" s="1" t="s">
        <v>54</v>
      </c>
      <c r="D4046" s="1" t="s">
        <v>16946</v>
      </c>
      <c r="E4046" s="1" t="s">
        <v>7136</v>
      </c>
      <c r="F4046" s="1" t="s">
        <v>7136</v>
      </c>
      <c r="G4046" s="1" t="s">
        <v>57</v>
      </c>
      <c r="H4046" s="1" t="s">
        <v>14493</v>
      </c>
      <c r="I4046" s="1" t="s">
        <v>9285</v>
      </c>
      <c r="J4046" s="1" t="s">
        <v>13320</v>
      </c>
      <c r="K4046" s="1" t="s">
        <v>61</v>
      </c>
      <c r="L4046" s="1">
        <v>17892.650000000001</v>
      </c>
      <c r="M4046" s="1">
        <v>17892.650000000001</v>
      </c>
      <c r="N4046" s="1">
        <v>18000.009999999998</v>
      </c>
      <c r="O4046" s="1">
        <v>12</v>
      </c>
      <c r="P4046" s="1">
        <v>2147.1179999999999</v>
      </c>
      <c r="Q4046" s="1">
        <v>0</v>
      </c>
      <c r="R4046" s="1">
        <v>0</v>
      </c>
      <c r="U4046" s="1">
        <v>0</v>
      </c>
      <c r="W4046" s="1">
        <v>0</v>
      </c>
      <c r="X4046" s="1" t="s">
        <v>62</v>
      </c>
      <c r="Y4046" s="1">
        <v>691687.5</v>
      </c>
      <c r="AA4046" s="2">
        <v>45439</v>
      </c>
      <c r="AB4046" s="2">
        <v>45439</v>
      </c>
      <c r="AC4046" s="2">
        <v>45804</v>
      </c>
      <c r="AE4046" s="1" t="s">
        <v>497</v>
      </c>
      <c r="AI4046" s="1" t="s">
        <v>64</v>
      </c>
      <c r="AJ4046" s="1" t="s">
        <v>65</v>
      </c>
      <c r="AM4046" s="1" t="s">
        <v>7138</v>
      </c>
      <c r="AN4046" s="1" t="s">
        <v>7139</v>
      </c>
      <c r="AU4046" s="1" t="s">
        <v>68</v>
      </c>
      <c r="AX4046" s="1" t="s">
        <v>68</v>
      </c>
      <c r="AY4046" s="1" t="s">
        <v>104</v>
      </c>
      <c r="BB4046" s="1" t="str">
        <f>VLOOKUP(E4046,'[1]Agenda Clientes'!$B$2:$P$2416,15,0)</f>
        <v>P17267375</v>
      </c>
    </row>
    <row r="4047" spans="1:54" s="1" customFormat="1" ht="15" customHeight="1" x14ac:dyDescent="0.25">
      <c r="A4047" s="1" t="s">
        <v>16947</v>
      </c>
      <c r="C4047" s="1" t="s">
        <v>54</v>
      </c>
      <c r="D4047" s="1" t="s">
        <v>16948</v>
      </c>
      <c r="E4047" s="1" t="s">
        <v>16949</v>
      </c>
      <c r="F4047" s="1" t="s">
        <v>16949</v>
      </c>
      <c r="G4047" s="1" t="s">
        <v>57</v>
      </c>
      <c r="H4047" s="1" t="s">
        <v>14493</v>
      </c>
      <c r="I4047" s="1" t="s">
        <v>9285</v>
      </c>
      <c r="J4047" s="1" t="s">
        <v>16950</v>
      </c>
      <c r="K4047" s="1" t="s">
        <v>61</v>
      </c>
      <c r="L4047" s="1">
        <v>17892.650000000001</v>
      </c>
      <c r="M4047" s="1">
        <v>17892.650000000001</v>
      </c>
      <c r="N4047" s="1">
        <v>18000.009999999998</v>
      </c>
      <c r="O4047" s="1">
        <v>1</v>
      </c>
      <c r="P4047" s="1">
        <v>178.9265</v>
      </c>
      <c r="Q4047" s="1">
        <v>0</v>
      </c>
      <c r="R4047" s="1">
        <v>0</v>
      </c>
      <c r="U4047" s="1">
        <v>0</v>
      </c>
      <c r="W4047" s="1">
        <v>0</v>
      </c>
      <c r="X4047" s="1" t="s">
        <v>62</v>
      </c>
      <c r="Y4047" s="1">
        <v>4276450</v>
      </c>
      <c r="AA4047" s="2">
        <v>45440</v>
      </c>
      <c r="AB4047" s="2">
        <v>45445</v>
      </c>
      <c r="AC4047" s="2">
        <v>45810</v>
      </c>
      <c r="AE4047" s="1" t="s">
        <v>497</v>
      </c>
      <c r="AI4047" s="1" t="s">
        <v>64</v>
      </c>
      <c r="AJ4047" s="1" t="s">
        <v>65</v>
      </c>
      <c r="AM4047" s="1" t="s">
        <v>16951</v>
      </c>
      <c r="AN4047" s="1" t="s">
        <v>16952</v>
      </c>
      <c r="AU4047" s="1" t="s">
        <v>68</v>
      </c>
      <c r="AX4047" s="1" t="s">
        <v>68</v>
      </c>
      <c r="AY4047" s="1" t="s">
        <v>69</v>
      </c>
      <c r="BB4047" s="1" t="str">
        <f>VLOOKUP(E4047,'[1]Agenda Clientes'!$B$2:$P$2416,15,0)</f>
        <v>P17267706</v>
      </c>
    </row>
    <row r="4048" spans="1:54" s="1" customFormat="1" ht="15" customHeight="1" x14ac:dyDescent="0.25">
      <c r="A4048" s="1" t="s">
        <v>16953</v>
      </c>
      <c r="C4048" s="1" t="s">
        <v>54</v>
      </c>
      <c r="D4048" s="1" t="s">
        <v>16954</v>
      </c>
      <c r="E4048" s="1" t="s">
        <v>7142</v>
      </c>
      <c r="F4048" s="1" t="s">
        <v>7142</v>
      </c>
      <c r="G4048" s="1" t="s">
        <v>57</v>
      </c>
      <c r="H4048" s="1" t="s">
        <v>14493</v>
      </c>
      <c r="I4048" s="1" t="s">
        <v>9285</v>
      </c>
      <c r="J4048" s="1" t="s">
        <v>13323</v>
      </c>
      <c r="K4048" s="1" t="s">
        <v>61</v>
      </c>
      <c r="L4048" s="1">
        <v>17892.650000000001</v>
      </c>
      <c r="M4048" s="1">
        <v>17892.650000000001</v>
      </c>
      <c r="N4048" s="1">
        <v>18000.009999999998</v>
      </c>
      <c r="O4048" s="1">
        <v>12</v>
      </c>
      <c r="P4048" s="1">
        <v>2147.1179999999999</v>
      </c>
      <c r="Q4048" s="1">
        <v>0</v>
      </c>
      <c r="R4048" s="1">
        <v>0</v>
      </c>
      <c r="U4048" s="1">
        <v>0</v>
      </c>
      <c r="W4048" s="1">
        <v>0</v>
      </c>
      <c r="X4048" s="1" t="s">
        <v>81</v>
      </c>
      <c r="Y4048" s="1">
        <v>5029350</v>
      </c>
      <c r="AA4048" s="2">
        <v>45440</v>
      </c>
      <c r="AB4048" s="2">
        <v>45445</v>
      </c>
      <c r="AC4048" s="2">
        <v>45810</v>
      </c>
      <c r="AE4048" s="1" t="s">
        <v>497</v>
      </c>
      <c r="AI4048" s="1" t="s">
        <v>64</v>
      </c>
      <c r="AJ4048" s="1" t="s">
        <v>65</v>
      </c>
      <c r="AM4048" s="1" t="s">
        <v>7145</v>
      </c>
      <c r="AN4048" s="1" t="s">
        <v>7146</v>
      </c>
      <c r="AU4048" s="1" t="s">
        <v>68</v>
      </c>
      <c r="AX4048" s="1" t="s">
        <v>68</v>
      </c>
      <c r="AY4048" s="1" t="s">
        <v>69</v>
      </c>
      <c r="BB4048" s="1" t="str">
        <f>VLOOKUP(E4048,'[1]Agenda Clientes'!$B$2:$P$2416,15,0)</f>
        <v>P17266355</v>
      </c>
    </row>
    <row r="4049" spans="1:54" s="1" customFormat="1" ht="15" customHeight="1" x14ac:dyDescent="0.25">
      <c r="A4049" s="1" t="s">
        <v>16955</v>
      </c>
      <c r="C4049" s="1" t="s">
        <v>54</v>
      </c>
      <c r="D4049" s="1" t="s">
        <v>16956</v>
      </c>
      <c r="E4049" s="1" t="s">
        <v>6685</v>
      </c>
      <c r="F4049" s="1" t="s">
        <v>6685</v>
      </c>
      <c r="G4049" s="1" t="s">
        <v>57</v>
      </c>
      <c r="H4049" s="1" t="s">
        <v>14493</v>
      </c>
      <c r="I4049" s="1" t="s">
        <v>9285</v>
      </c>
      <c r="J4049" s="1" t="s">
        <v>13037</v>
      </c>
      <c r="K4049" s="1" t="s">
        <v>61</v>
      </c>
      <c r="L4049" s="1">
        <v>17892.650000000001</v>
      </c>
      <c r="M4049" s="1">
        <v>17892.650000000001</v>
      </c>
      <c r="N4049" s="1">
        <v>18000.009999999998</v>
      </c>
      <c r="O4049" s="1">
        <v>1</v>
      </c>
      <c r="P4049" s="1">
        <v>178.9265</v>
      </c>
      <c r="Q4049" s="1">
        <v>0</v>
      </c>
      <c r="R4049" s="1">
        <v>0</v>
      </c>
      <c r="U4049" s="1">
        <v>0</v>
      </c>
      <c r="W4049" s="1">
        <v>0</v>
      </c>
      <c r="X4049" s="1" t="s">
        <v>81</v>
      </c>
      <c r="Y4049" s="1">
        <v>5472550</v>
      </c>
      <c r="AA4049" s="2">
        <v>45440</v>
      </c>
      <c r="AB4049" s="2">
        <v>45445</v>
      </c>
      <c r="AC4049" s="2">
        <v>45810</v>
      </c>
      <c r="AE4049" s="1" t="s">
        <v>497</v>
      </c>
      <c r="AI4049" s="1" t="s">
        <v>64</v>
      </c>
      <c r="AJ4049" s="1" t="s">
        <v>65</v>
      </c>
      <c r="AM4049" s="1" t="s">
        <v>6687</v>
      </c>
      <c r="AN4049" s="1" t="s">
        <v>6688</v>
      </c>
      <c r="AU4049" s="1" t="s">
        <v>68</v>
      </c>
      <c r="AX4049" s="1" t="s">
        <v>68</v>
      </c>
      <c r="AY4049" s="1" t="s">
        <v>104</v>
      </c>
      <c r="BB4049" s="1" t="str">
        <f>VLOOKUP(E4049,'[1]Agenda Clientes'!$B$2:$P$2416,15,0)</f>
        <v>P17267056</v>
      </c>
    </row>
    <row r="4050" spans="1:54" s="1" customFormat="1" ht="15" customHeight="1" x14ac:dyDescent="0.25">
      <c r="A4050" s="1" t="s">
        <v>16957</v>
      </c>
      <c r="C4050" s="1" t="s">
        <v>54</v>
      </c>
      <c r="D4050" s="1" t="s">
        <v>16958</v>
      </c>
      <c r="E4050" s="1" t="s">
        <v>7153</v>
      </c>
      <c r="F4050" s="1" t="s">
        <v>7153</v>
      </c>
      <c r="G4050" s="1" t="s">
        <v>57</v>
      </c>
      <c r="H4050" s="1" t="s">
        <v>14493</v>
      </c>
      <c r="I4050" s="1" t="s">
        <v>9285</v>
      </c>
      <c r="J4050" s="1" t="s">
        <v>13327</v>
      </c>
      <c r="K4050" s="1" t="s">
        <v>61</v>
      </c>
      <c r="L4050" s="1">
        <v>17892.650000000001</v>
      </c>
      <c r="M4050" s="1">
        <v>17892.650000000001</v>
      </c>
      <c r="N4050" s="1">
        <v>18000.009999999998</v>
      </c>
      <c r="O4050" s="1">
        <v>1</v>
      </c>
      <c r="P4050" s="1">
        <v>178.9265</v>
      </c>
      <c r="Q4050" s="1">
        <v>0</v>
      </c>
      <c r="R4050" s="1">
        <v>0</v>
      </c>
      <c r="U4050" s="1">
        <v>0</v>
      </c>
      <c r="W4050" s="1">
        <v>0</v>
      </c>
      <c r="X4050" s="1" t="s">
        <v>81</v>
      </c>
      <c r="Y4050" s="1">
        <v>3662400</v>
      </c>
      <c r="AA4050" s="2">
        <v>45440</v>
      </c>
      <c r="AB4050" s="2">
        <v>45445</v>
      </c>
      <c r="AC4050" s="2">
        <v>45810</v>
      </c>
      <c r="AE4050" s="1" t="s">
        <v>497</v>
      </c>
      <c r="AI4050" s="1" t="s">
        <v>64</v>
      </c>
      <c r="AJ4050" s="1" t="s">
        <v>65</v>
      </c>
      <c r="AM4050" s="1" t="s">
        <v>7156</v>
      </c>
      <c r="AN4050" s="1" t="s">
        <v>7157</v>
      </c>
      <c r="AU4050" s="1" t="s">
        <v>68</v>
      </c>
      <c r="AX4050" s="1" t="s">
        <v>68</v>
      </c>
      <c r="AY4050" s="1" t="s">
        <v>69</v>
      </c>
      <c r="BB4050" s="1" t="str">
        <f>VLOOKUP(E4050,'[1]Agenda Clientes'!$B$2:$P$2416,15,0)</f>
        <v>P17265773</v>
      </c>
    </row>
    <row r="4051" spans="1:54" s="1" customFormat="1" ht="15" customHeight="1" x14ac:dyDescent="0.25">
      <c r="A4051" s="1" t="s">
        <v>16959</v>
      </c>
      <c r="C4051" s="1" t="s">
        <v>54</v>
      </c>
      <c r="D4051" s="1" t="s">
        <v>16960</v>
      </c>
      <c r="E4051" s="1" t="s">
        <v>7160</v>
      </c>
      <c r="F4051" s="1" t="s">
        <v>7160</v>
      </c>
      <c r="G4051" s="1" t="s">
        <v>57</v>
      </c>
      <c r="H4051" s="1" t="s">
        <v>14493</v>
      </c>
      <c r="I4051" s="1" t="s">
        <v>9285</v>
      </c>
      <c r="J4051" s="1" t="s">
        <v>13334</v>
      </c>
      <c r="K4051" s="1" t="s">
        <v>61</v>
      </c>
      <c r="L4051" s="1">
        <v>17892.650000000001</v>
      </c>
      <c r="M4051" s="1">
        <v>17892.650000000001</v>
      </c>
      <c r="N4051" s="1">
        <v>18000.009999999998</v>
      </c>
      <c r="O4051" s="1">
        <v>12</v>
      </c>
      <c r="P4051" s="1">
        <v>2147.1179999999999</v>
      </c>
      <c r="Q4051" s="1">
        <v>0</v>
      </c>
      <c r="R4051" s="1">
        <v>0</v>
      </c>
      <c r="U4051" s="1">
        <v>0</v>
      </c>
      <c r="W4051" s="1">
        <v>0</v>
      </c>
      <c r="X4051" s="1" t="s">
        <v>62</v>
      </c>
      <c r="Y4051" s="1">
        <v>691687.5</v>
      </c>
      <c r="AA4051" s="2">
        <v>45440</v>
      </c>
      <c r="AB4051" s="2">
        <v>45446</v>
      </c>
      <c r="AC4051" s="2">
        <v>45811</v>
      </c>
      <c r="AE4051" s="1" t="s">
        <v>497</v>
      </c>
      <c r="AI4051" s="1" t="s">
        <v>64</v>
      </c>
      <c r="AJ4051" s="1" t="s">
        <v>65</v>
      </c>
      <c r="AM4051" s="1" t="s">
        <v>686</v>
      </c>
      <c r="AN4051" s="1" t="s">
        <v>7163</v>
      </c>
      <c r="AU4051" s="1" t="s">
        <v>68</v>
      </c>
      <c r="AX4051" s="1" t="s">
        <v>68</v>
      </c>
      <c r="AY4051" s="1" t="s">
        <v>69</v>
      </c>
      <c r="BB4051" s="1" t="str">
        <f>VLOOKUP(E4051,'[1]Agenda Clientes'!$B$2:$P$2416,15,0)</f>
        <v>P17266786</v>
      </c>
    </row>
    <row r="4052" spans="1:54" s="1" customFormat="1" ht="15" customHeight="1" x14ac:dyDescent="0.25">
      <c r="A4052" s="1" t="s">
        <v>16961</v>
      </c>
      <c r="C4052" s="1" t="s">
        <v>54</v>
      </c>
      <c r="D4052" s="1" t="s">
        <v>16962</v>
      </c>
      <c r="E4052" s="1" t="s">
        <v>7166</v>
      </c>
      <c r="F4052" s="1" t="s">
        <v>7166</v>
      </c>
      <c r="G4052" s="1" t="s">
        <v>57</v>
      </c>
      <c r="H4052" s="1" t="s">
        <v>14493</v>
      </c>
      <c r="I4052" s="1" t="s">
        <v>9285</v>
      </c>
      <c r="J4052" s="1" t="s">
        <v>13298</v>
      </c>
      <c r="K4052" s="1" t="s">
        <v>61</v>
      </c>
      <c r="L4052" s="1">
        <v>17892.650000000001</v>
      </c>
      <c r="M4052" s="1">
        <v>17892.650000000001</v>
      </c>
      <c r="N4052" s="1">
        <v>18000.009999999998</v>
      </c>
      <c r="O4052" s="1">
        <v>12</v>
      </c>
      <c r="P4052" s="1">
        <v>2147.1179999999999</v>
      </c>
      <c r="Q4052" s="1">
        <v>0</v>
      </c>
      <c r="R4052" s="1">
        <v>0</v>
      </c>
      <c r="U4052" s="1">
        <v>0</v>
      </c>
      <c r="W4052" s="1">
        <v>0</v>
      </c>
      <c r="X4052" s="1" t="s">
        <v>81</v>
      </c>
      <c r="Y4052" s="1">
        <v>6433950</v>
      </c>
      <c r="AA4052" s="2">
        <v>45441</v>
      </c>
      <c r="AB4052" s="2">
        <v>45446</v>
      </c>
      <c r="AC4052" s="2">
        <v>45811</v>
      </c>
      <c r="AE4052" s="1" t="s">
        <v>497</v>
      </c>
      <c r="AI4052" s="1" t="s">
        <v>64</v>
      </c>
      <c r="AJ4052" s="1" t="s">
        <v>65</v>
      </c>
      <c r="AM4052" s="1" t="s">
        <v>7169</v>
      </c>
      <c r="AN4052" s="1" t="s">
        <v>7170</v>
      </c>
      <c r="AU4052" s="1" t="s">
        <v>68</v>
      </c>
      <c r="AX4052" s="1" t="s">
        <v>68</v>
      </c>
      <c r="AY4052" s="1" t="s">
        <v>69</v>
      </c>
      <c r="BB4052" s="1" t="str">
        <f>VLOOKUP(E4052,'[1]Agenda Clientes'!$B$2:$P$2416,15,0)</f>
        <v>P17266782</v>
      </c>
    </row>
    <row r="4053" spans="1:54" s="1" customFormat="1" ht="15" customHeight="1" x14ac:dyDescent="0.25">
      <c r="A4053" s="1" t="s">
        <v>16963</v>
      </c>
      <c r="C4053" s="1" t="s">
        <v>54</v>
      </c>
      <c r="D4053" s="1" t="s">
        <v>16964</v>
      </c>
      <c r="E4053" s="1" t="s">
        <v>7173</v>
      </c>
      <c r="F4053" s="1" t="s">
        <v>7173</v>
      </c>
      <c r="G4053" s="1" t="s">
        <v>57</v>
      </c>
      <c r="H4053" s="1" t="s">
        <v>14493</v>
      </c>
      <c r="I4053" s="1" t="s">
        <v>9285</v>
      </c>
      <c r="J4053" s="1" t="s">
        <v>13341</v>
      </c>
      <c r="K4053" s="1" t="s">
        <v>61</v>
      </c>
      <c r="L4053" s="1">
        <v>17892.650000000001</v>
      </c>
      <c r="M4053" s="1">
        <v>17892.650000000001</v>
      </c>
      <c r="N4053" s="1">
        <v>18000.009999999998</v>
      </c>
      <c r="O4053" s="1">
        <v>1</v>
      </c>
      <c r="P4053" s="1">
        <v>178.9265</v>
      </c>
      <c r="Q4053" s="1">
        <v>0</v>
      </c>
      <c r="R4053" s="1">
        <v>0</v>
      </c>
      <c r="U4053" s="1">
        <v>0</v>
      </c>
      <c r="W4053" s="1">
        <v>0</v>
      </c>
      <c r="X4053" s="1" t="s">
        <v>62</v>
      </c>
      <c r="Y4053" s="1">
        <v>4276450</v>
      </c>
      <c r="AA4053" s="2">
        <v>45441</v>
      </c>
      <c r="AB4053" s="2">
        <v>45446</v>
      </c>
      <c r="AC4053" s="2">
        <v>45811</v>
      </c>
      <c r="AE4053" s="1" t="s">
        <v>497</v>
      </c>
      <c r="AI4053" s="1" t="s">
        <v>64</v>
      </c>
      <c r="AJ4053" s="1" t="s">
        <v>65</v>
      </c>
      <c r="AM4053" s="1" t="s">
        <v>7176</v>
      </c>
      <c r="AN4053" s="1" t="s">
        <v>7177</v>
      </c>
      <c r="AU4053" s="1" t="s">
        <v>68</v>
      </c>
      <c r="AX4053" s="1" t="s">
        <v>68</v>
      </c>
      <c r="AY4053" s="1" t="s">
        <v>69</v>
      </c>
      <c r="BB4053" s="1" t="str">
        <f>VLOOKUP(E4053,'[1]Agenda Clientes'!$B$2:$P$2416,15,0)</f>
        <v>P17264807</v>
      </c>
    </row>
    <row r="4054" spans="1:54" s="1" customFormat="1" ht="15" customHeight="1" x14ac:dyDescent="0.25">
      <c r="A4054" s="1" t="s">
        <v>16965</v>
      </c>
      <c r="C4054" s="1" t="s">
        <v>54</v>
      </c>
      <c r="D4054" s="1" t="s">
        <v>16966</v>
      </c>
      <c r="E4054" s="1" t="s">
        <v>7180</v>
      </c>
      <c r="F4054" s="1" t="s">
        <v>7180</v>
      </c>
      <c r="G4054" s="1" t="s">
        <v>57</v>
      </c>
      <c r="H4054" s="1" t="s">
        <v>14493</v>
      </c>
      <c r="I4054" s="1" t="s">
        <v>9285</v>
      </c>
      <c r="J4054" s="1" t="s">
        <v>13345</v>
      </c>
      <c r="K4054" s="1" t="s">
        <v>61</v>
      </c>
      <c r="O4054" s="1">
        <v>0</v>
      </c>
      <c r="P4054" s="1">
        <v>0</v>
      </c>
      <c r="Q4054" s="1">
        <v>0</v>
      </c>
      <c r="R4054" s="1">
        <v>0</v>
      </c>
      <c r="U4054" s="1">
        <v>0</v>
      </c>
      <c r="W4054" s="1">
        <v>0</v>
      </c>
      <c r="Y4054" s="1">
        <v>0</v>
      </c>
      <c r="AB4054" s="2">
        <v>45441</v>
      </c>
      <c r="AC4054" s="2">
        <v>45806</v>
      </c>
      <c r="AE4054" s="1" t="s">
        <v>497</v>
      </c>
      <c r="AI4054" s="1" t="s">
        <v>64</v>
      </c>
      <c r="AJ4054" s="1" t="s">
        <v>65</v>
      </c>
      <c r="AM4054" s="1" t="s">
        <v>7182</v>
      </c>
      <c r="AN4054" s="1" t="s">
        <v>7183</v>
      </c>
      <c r="AU4054" s="1" t="s">
        <v>68</v>
      </c>
      <c r="AX4054" s="1" t="s">
        <v>68</v>
      </c>
      <c r="AY4054" s="1" t="s">
        <v>104</v>
      </c>
      <c r="BB4054" s="1" t="str">
        <f>VLOOKUP(E4054,'[1]Agenda Clientes'!$B$2:$P$2416,15,0)</f>
        <v>P17267376</v>
      </c>
    </row>
    <row r="4055" spans="1:54" s="1" customFormat="1" ht="15" customHeight="1" x14ac:dyDescent="0.25">
      <c r="A4055" s="1" t="s">
        <v>16967</v>
      </c>
      <c r="C4055" s="1" t="s">
        <v>54</v>
      </c>
      <c r="D4055" s="1" t="s">
        <v>16968</v>
      </c>
      <c r="E4055" s="1" t="s">
        <v>16969</v>
      </c>
      <c r="F4055" s="1" t="s">
        <v>16969</v>
      </c>
      <c r="G4055" s="1" t="s">
        <v>57</v>
      </c>
      <c r="H4055" s="1" t="s">
        <v>14493</v>
      </c>
      <c r="I4055" s="1" t="s">
        <v>9285</v>
      </c>
      <c r="J4055" s="1" t="s">
        <v>16970</v>
      </c>
      <c r="K4055" s="1" t="s">
        <v>61</v>
      </c>
      <c r="L4055" s="1">
        <v>8946.33</v>
      </c>
      <c r="M4055" s="1">
        <v>8946.33</v>
      </c>
      <c r="N4055" s="1">
        <v>9000.01</v>
      </c>
      <c r="O4055" s="1">
        <v>12</v>
      </c>
      <c r="P4055" s="1">
        <v>1073.5596</v>
      </c>
      <c r="Q4055" s="1">
        <v>0</v>
      </c>
      <c r="R4055" s="1">
        <v>0</v>
      </c>
      <c r="U4055" s="1">
        <v>0</v>
      </c>
      <c r="W4055" s="1">
        <v>0</v>
      </c>
      <c r="X4055" s="1" t="s">
        <v>62</v>
      </c>
      <c r="Y4055" s="1">
        <v>6433950</v>
      </c>
      <c r="AA4055" s="2">
        <v>45441</v>
      </c>
      <c r="AB4055" s="2">
        <v>45444</v>
      </c>
      <c r="AC4055" s="2">
        <v>45627</v>
      </c>
      <c r="AE4055" s="1" t="s">
        <v>497</v>
      </c>
      <c r="AI4055" s="1" t="s">
        <v>64</v>
      </c>
      <c r="AJ4055" s="1" t="s">
        <v>65</v>
      </c>
      <c r="AM4055" s="1" t="s">
        <v>16971</v>
      </c>
      <c r="AN4055" s="1" t="s">
        <v>16972</v>
      </c>
      <c r="AU4055" s="1" t="s">
        <v>68</v>
      </c>
      <c r="AX4055" s="1" t="s">
        <v>68</v>
      </c>
      <c r="AY4055" s="1" t="s">
        <v>104</v>
      </c>
      <c r="BB4055" s="1" t="str">
        <f>VLOOKUP(E4055,'[1]Agenda Clientes'!$B$2:$P$2416,15,0)</f>
        <v>P17267712</v>
      </c>
    </row>
    <row r="4056" spans="1:54" s="1" customFormat="1" ht="15" customHeight="1" x14ac:dyDescent="0.25">
      <c r="A4056" s="1" t="s">
        <v>16973</v>
      </c>
      <c r="C4056" s="1" t="s">
        <v>54</v>
      </c>
      <c r="D4056" s="1" t="s">
        <v>16974</v>
      </c>
      <c r="E4056" s="1" t="s">
        <v>7186</v>
      </c>
      <c r="F4056" s="1" t="s">
        <v>7186</v>
      </c>
      <c r="G4056" s="1" t="s">
        <v>57</v>
      </c>
      <c r="H4056" s="1" t="s">
        <v>14493</v>
      </c>
      <c r="I4056" s="1" t="s">
        <v>9285</v>
      </c>
      <c r="J4056" s="1" t="s">
        <v>13348</v>
      </c>
      <c r="K4056" s="1" t="s">
        <v>61</v>
      </c>
      <c r="L4056" s="1">
        <v>17892.650000000001</v>
      </c>
      <c r="M4056" s="1">
        <v>17892.650000000001</v>
      </c>
      <c r="N4056" s="1">
        <v>18000.009999999998</v>
      </c>
      <c r="O4056" s="1">
        <v>12</v>
      </c>
      <c r="P4056" s="1">
        <v>2147.1179999999999</v>
      </c>
      <c r="Q4056" s="1">
        <v>0</v>
      </c>
      <c r="R4056" s="1">
        <v>0</v>
      </c>
      <c r="U4056" s="1">
        <v>0</v>
      </c>
      <c r="W4056" s="1">
        <v>0</v>
      </c>
      <c r="X4056" s="1" t="s">
        <v>62</v>
      </c>
      <c r="Y4056" s="1">
        <v>8552912.5</v>
      </c>
      <c r="AA4056" s="2">
        <v>45441</v>
      </c>
      <c r="AB4056" s="2">
        <v>45447</v>
      </c>
      <c r="AC4056" s="2">
        <v>45812</v>
      </c>
      <c r="AE4056" s="1" t="s">
        <v>497</v>
      </c>
      <c r="AI4056" s="1" t="s">
        <v>64</v>
      </c>
      <c r="AJ4056" s="1" t="s">
        <v>65</v>
      </c>
      <c r="AN4056" s="1" t="s">
        <v>7189</v>
      </c>
      <c r="AU4056" s="1" t="s">
        <v>68</v>
      </c>
      <c r="AX4056" s="1" t="s">
        <v>68</v>
      </c>
      <c r="AY4056" s="1" t="s">
        <v>69</v>
      </c>
      <c r="BB4056" s="1" t="str">
        <f>VLOOKUP(E4056,'[1]Agenda Clientes'!$B$2:$P$2416,15,0)</f>
        <v>P17265586</v>
      </c>
    </row>
    <row r="4057" spans="1:54" s="1" customFormat="1" ht="15" customHeight="1" x14ac:dyDescent="0.25">
      <c r="A4057" s="1" t="s">
        <v>16975</v>
      </c>
      <c r="C4057" s="1" t="s">
        <v>54</v>
      </c>
      <c r="D4057" s="1" t="s">
        <v>16976</v>
      </c>
      <c r="E4057" s="1" t="s">
        <v>7192</v>
      </c>
      <c r="F4057" s="1" t="s">
        <v>7192</v>
      </c>
      <c r="G4057" s="1" t="s">
        <v>57</v>
      </c>
      <c r="H4057" s="1" t="s">
        <v>14493</v>
      </c>
      <c r="I4057" s="1" t="s">
        <v>9285</v>
      </c>
      <c r="J4057" s="1" t="s">
        <v>13352</v>
      </c>
      <c r="K4057" s="1" t="s">
        <v>61</v>
      </c>
      <c r="L4057" s="1">
        <v>17892.650000000001</v>
      </c>
      <c r="M4057" s="1">
        <v>17892.650000000001</v>
      </c>
      <c r="N4057" s="1">
        <v>18000.009999999998</v>
      </c>
      <c r="O4057" s="1">
        <v>1</v>
      </c>
      <c r="P4057" s="1">
        <v>178.9265</v>
      </c>
      <c r="Q4057" s="1">
        <v>0</v>
      </c>
      <c r="R4057" s="1">
        <v>0</v>
      </c>
      <c r="U4057" s="1">
        <v>0</v>
      </c>
      <c r="W4057" s="1">
        <v>0</v>
      </c>
      <c r="X4057" s="1" t="s">
        <v>62</v>
      </c>
      <c r="Y4057" s="1">
        <v>4276450</v>
      </c>
      <c r="AA4057" s="2">
        <v>45442</v>
      </c>
      <c r="AB4057" s="2">
        <v>45449</v>
      </c>
      <c r="AC4057" s="2">
        <v>45814</v>
      </c>
      <c r="AE4057" s="1" t="s">
        <v>497</v>
      </c>
      <c r="AI4057" s="1" t="s">
        <v>64</v>
      </c>
      <c r="AJ4057" s="1" t="s">
        <v>65</v>
      </c>
      <c r="AM4057" s="1" t="s">
        <v>7195</v>
      </c>
      <c r="AN4057" s="1" t="s">
        <v>7196</v>
      </c>
      <c r="AU4057" s="1" t="s">
        <v>68</v>
      </c>
      <c r="AX4057" s="1" t="s">
        <v>68</v>
      </c>
      <c r="AY4057" s="1" t="s">
        <v>69</v>
      </c>
      <c r="BB4057" s="1" t="str">
        <f>VLOOKUP(E4057,'[1]Agenda Clientes'!$B$2:$P$2416,15,0)</f>
        <v>P17264459</v>
      </c>
    </row>
    <row r="4058" spans="1:54" s="1" customFormat="1" ht="15" customHeight="1" x14ac:dyDescent="0.25">
      <c r="A4058" s="1" t="s">
        <v>16977</v>
      </c>
      <c r="C4058" s="1" t="s">
        <v>54</v>
      </c>
      <c r="D4058" s="1" t="s">
        <v>16978</v>
      </c>
      <c r="E4058" s="1" t="s">
        <v>7199</v>
      </c>
      <c r="F4058" s="1" t="s">
        <v>7199</v>
      </c>
      <c r="G4058" s="1" t="s">
        <v>57</v>
      </c>
      <c r="H4058" s="1" t="s">
        <v>14493</v>
      </c>
      <c r="I4058" s="1" t="s">
        <v>9285</v>
      </c>
      <c r="J4058" s="1" t="s">
        <v>13358</v>
      </c>
      <c r="K4058" s="1" t="s">
        <v>61</v>
      </c>
      <c r="L4058" s="1">
        <v>17892.650000000001</v>
      </c>
      <c r="M4058" s="1">
        <v>17892.650000000001</v>
      </c>
      <c r="N4058" s="1">
        <v>18000.009999999998</v>
      </c>
      <c r="O4058" s="1">
        <v>12</v>
      </c>
      <c r="P4058" s="1">
        <v>2147.1179999999999</v>
      </c>
      <c r="Q4058" s="1">
        <v>0</v>
      </c>
      <c r="R4058" s="1">
        <v>0</v>
      </c>
      <c r="U4058" s="1">
        <v>0</v>
      </c>
      <c r="W4058" s="1">
        <v>0</v>
      </c>
      <c r="X4058" s="1" t="s">
        <v>81</v>
      </c>
      <c r="Y4058" s="1">
        <v>4276450</v>
      </c>
      <c r="AA4058" s="2">
        <v>45442</v>
      </c>
      <c r="AB4058" s="2">
        <v>45448</v>
      </c>
      <c r="AC4058" s="2">
        <v>45813</v>
      </c>
      <c r="AE4058" s="1" t="s">
        <v>497</v>
      </c>
      <c r="AI4058" s="1" t="s">
        <v>64</v>
      </c>
      <c r="AJ4058" s="1" t="s">
        <v>65</v>
      </c>
      <c r="AM4058" s="1" t="s">
        <v>7202</v>
      </c>
      <c r="AN4058" s="1" t="s">
        <v>7203</v>
      </c>
      <c r="AU4058" s="1" t="s">
        <v>68</v>
      </c>
      <c r="AX4058" s="1" t="s">
        <v>68</v>
      </c>
      <c r="AY4058" s="1" t="s">
        <v>69</v>
      </c>
      <c r="BB4058" s="1" t="str">
        <f>VLOOKUP(E4058,'[1]Agenda Clientes'!$B$2:$P$2416,15,0)</f>
        <v>P17266642</v>
      </c>
    </row>
    <row r="4059" spans="1:54" s="1" customFormat="1" ht="15" customHeight="1" x14ac:dyDescent="0.25">
      <c r="A4059" s="1" t="s">
        <v>16979</v>
      </c>
      <c r="C4059" s="1" t="s">
        <v>54</v>
      </c>
      <c r="D4059" s="1" t="s">
        <v>16980</v>
      </c>
      <c r="E4059" s="1" t="s">
        <v>7206</v>
      </c>
      <c r="F4059" s="1" t="s">
        <v>7206</v>
      </c>
      <c r="G4059" s="1" t="s">
        <v>57</v>
      </c>
      <c r="H4059" s="1" t="s">
        <v>14493</v>
      </c>
      <c r="I4059" s="1" t="s">
        <v>9285</v>
      </c>
      <c r="J4059" s="1" t="s">
        <v>13362</v>
      </c>
      <c r="K4059" s="1" t="s">
        <v>61</v>
      </c>
      <c r="L4059" s="1">
        <v>17892.650000000001</v>
      </c>
      <c r="M4059" s="1">
        <v>17892.650000000001</v>
      </c>
      <c r="N4059" s="1">
        <v>18000.009999999998</v>
      </c>
      <c r="O4059" s="1">
        <v>12</v>
      </c>
      <c r="P4059" s="1">
        <v>2147.1179999999999</v>
      </c>
      <c r="Q4059" s="1">
        <v>0</v>
      </c>
      <c r="R4059" s="1">
        <v>0</v>
      </c>
      <c r="U4059" s="1">
        <v>0</v>
      </c>
      <c r="W4059" s="1">
        <v>0</v>
      </c>
      <c r="X4059" s="1" t="s">
        <v>62</v>
      </c>
      <c r="Y4059" s="1">
        <v>2945025</v>
      </c>
      <c r="AA4059" s="2">
        <v>45443</v>
      </c>
      <c r="AB4059" s="2">
        <v>45448</v>
      </c>
      <c r="AC4059" s="2">
        <v>45813</v>
      </c>
      <c r="AE4059" s="1" t="s">
        <v>497</v>
      </c>
      <c r="AI4059" s="1" t="s">
        <v>64</v>
      </c>
      <c r="AJ4059" s="1" t="s">
        <v>65</v>
      </c>
      <c r="AM4059" s="1" t="s">
        <v>7209</v>
      </c>
      <c r="AN4059" s="1" t="s">
        <v>7210</v>
      </c>
      <c r="AU4059" s="1" t="s">
        <v>68</v>
      </c>
      <c r="AX4059" s="1" t="s">
        <v>68</v>
      </c>
      <c r="AY4059" s="1" t="s">
        <v>69</v>
      </c>
      <c r="BB4059" s="1" t="str">
        <f>VLOOKUP(E4059,'[1]Agenda Clientes'!$B$2:$P$2416,15,0)</f>
        <v>P17266007</v>
      </c>
    </row>
    <row r="4060" spans="1:54" s="1" customFormat="1" ht="15" customHeight="1" x14ac:dyDescent="0.25">
      <c r="A4060" s="1" t="s">
        <v>16981</v>
      </c>
      <c r="C4060" s="1" t="s">
        <v>54</v>
      </c>
      <c r="D4060" s="1" t="s">
        <v>16982</v>
      </c>
      <c r="E4060" s="1" t="s">
        <v>217</v>
      </c>
      <c r="F4060" s="1" t="s">
        <v>217</v>
      </c>
      <c r="G4060" s="1" t="s">
        <v>57</v>
      </c>
      <c r="H4060" s="1" t="s">
        <v>14493</v>
      </c>
      <c r="I4060" s="1" t="s">
        <v>9285</v>
      </c>
      <c r="J4060" s="1" t="s">
        <v>13366</v>
      </c>
      <c r="K4060" s="1" t="s">
        <v>61</v>
      </c>
      <c r="L4060" s="1">
        <v>17892.650000000001</v>
      </c>
      <c r="M4060" s="1">
        <v>17892.650000000001</v>
      </c>
      <c r="N4060" s="1">
        <v>18017.900000000001</v>
      </c>
      <c r="O4060" s="1">
        <v>12</v>
      </c>
      <c r="P4060" s="1">
        <v>2147.1179999999999</v>
      </c>
      <c r="Q4060" s="1">
        <v>0</v>
      </c>
      <c r="R4060" s="1">
        <v>0</v>
      </c>
      <c r="U4060" s="1">
        <v>0</v>
      </c>
      <c r="W4060" s="1">
        <v>0</v>
      </c>
      <c r="X4060" s="1" t="s">
        <v>81</v>
      </c>
      <c r="Y4060" s="1">
        <v>758137.5</v>
      </c>
      <c r="AA4060" s="2">
        <v>45443</v>
      </c>
      <c r="AB4060" s="2">
        <v>45450</v>
      </c>
      <c r="AC4060" s="2">
        <v>45815</v>
      </c>
      <c r="AE4060" s="1" t="s">
        <v>497</v>
      </c>
      <c r="AI4060" s="1" t="s">
        <v>64</v>
      </c>
      <c r="AJ4060" s="1" t="s">
        <v>65</v>
      </c>
      <c r="AM4060" s="1" t="s">
        <v>219</v>
      </c>
      <c r="AN4060" s="1" t="s">
        <v>220</v>
      </c>
      <c r="AT4060" s="1">
        <v>17.89</v>
      </c>
      <c r="AU4060" s="1" t="s">
        <v>68</v>
      </c>
      <c r="AX4060" s="1" t="s">
        <v>68</v>
      </c>
      <c r="AY4060" s="1" t="s">
        <v>104</v>
      </c>
      <c r="BB4060" s="1" t="str">
        <f>VLOOKUP(E4060,'[1]Agenda Clientes'!$B$2:$P$2416,15,0)</f>
        <v>P17265536</v>
      </c>
    </row>
    <row r="4061" spans="1:54" s="1" customFormat="1" ht="15" customHeight="1" x14ac:dyDescent="0.25">
      <c r="A4061" s="1" t="s">
        <v>16983</v>
      </c>
      <c r="C4061" s="1" t="s">
        <v>54</v>
      </c>
      <c r="D4061" s="1" t="s">
        <v>16984</v>
      </c>
      <c r="E4061" s="1" t="s">
        <v>7217</v>
      </c>
      <c r="F4061" s="1" t="s">
        <v>7217</v>
      </c>
      <c r="G4061" s="1" t="s">
        <v>57</v>
      </c>
      <c r="H4061" s="1" t="s">
        <v>14493</v>
      </c>
      <c r="I4061" s="1" t="s">
        <v>9285</v>
      </c>
      <c r="J4061" s="1" t="s">
        <v>13372</v>
      </c>
      <c r="K4061" s="1" t="s">
        <v>61</v>
      </c>
      <c r="L4061" s="1">
        <v>17892.650000000001</v>
      </c>
      <c r="M4061" s="1">
        <v>17892.650000000001</v>
      </c>
      <c r="N4061" s="1">
        <v>18000.009999999998</v>
      </c>
      <c r="O4061" s="1">
        <v>1</v>
      </c>
      <c r="P4061" s="1">
        <v>178.9265</v>
      </c>
      <c r="Q4061" s="1">
        <v>0</v>
      </c>
      <c r="R4061" s="1">
        <v>0</v>
      </c>
      <c r="U4061" s="1">
        <v>0</v>
      </c>
      <c r="W4061" s="1">
        <v>0</v>
      </c>
      <c r="X4061" s="1" t="s">
        <v>62</v>
      </c>
      <c r="Y4061" s="1">
        <v>2945025</v>
      </c>
      <c r="AA4061" s="2">
        <v>45443</v>
      </c>
      <c r="AB4061" s="2">
        <v>45450</v>
      </c>
      <c r="AC4061" s="2">
        <v>45815</v>
      </c>
      <c r="AE4061" s="1" t="s">
        <v>497</v>
      </c>
      <c r="AI4061" s="1" t="s">
        <v>64</v>
      </c>
      <c r="AJ4061" s="1" t="s">
        <v>65</v>
      </c>
      <c r="AM4061" s="1" t="s">
        <v>7220</v>
      </c>
      <c r="AN4061" s="1" t="s">
        <v>7221</v>
      </c>
      <c r="AU4061" s="1" t="s">
        <v>68</v>
      </c>
      <c r="AX4061" s="1" t="s">
        <v>68</v>
      </c>
      <c r="AY4061" s="1" t="s">
        <v>69</v>
      </c>
      <c r="BB4061" s="1" t="str">
        <f>VLOOKUP(E4061,'[1]Agenda Clientes'!$B$2:$P$2416,15,0)</f>
        <v>P17265024</v>
      </c>
    </row>
    <row r="4062" spans="1:54" s="1" customFormat="1" ht="15" customHeight="1" x14ac:dyDescent="0.25">
      <c r="A4062" s="1" t="s">
        <v>16985</v>
      </c>
      <c r="C4062" s="1" t="s">
        <v>54</v>
      </c>
      <c r="D4062" s="1" t="s">
        <v>16986</v>
      </c>
      <c r="E4062" s="1" t="s">
        <v>7224</v>
      </c>
      <c r="F4062" s="1" t="s">
        <v>7224</v>
      </c>
      <c r="G4062" s="1" t="s">
        <v>57</v>
      </c>
      <c r="H4062" s="1" t="s">
        <v>14493</v>
      </c>
      <c r="I4062" s="1" t="s">
        <v>9285</v>
      </c>
      <c r="J4062" s="1" t="s">
        <v>13376</v>
      </c>
      <c r="K4062" s="1" t="s">
        <v>61</v>
      </c>
      <c r="L4062" s="1">
        <v>17892.650000000001</v>
      </c>
      <c r="M4062" s="1">
        <v>17892.650000000001</v>
      </c>
      <c r="N4062" s="1">
        <v>18000.009999999998</v>
      </c>
      <c r="O4062" s="1">
        <v>1</v>
      </c>
      <c r="P4062" s="1">
        <v>178.9265</v>
      </c>
      <c r="Q4062" s="1">
        <v>0</v>
      </c>
      <c r="R4062" s="1">
        <v>0</v>
      </c>
      <c r="U4062" s="1">
        <v>0</v>
      </c>
      <c r="W4062" s="1">
        <v>0</v>
      </c>
      <c r="X4062" s="1" t="s">
        <v>81</v>
      </c>
      <c r="Y4062" s="1">
        <v>6433950</v>
      </c>
      <c r="AA4062" s="2">
        <v>45443</v>
      </c>
      <c r="AB4062" s="2">
        <v>45449</v>
      </c>
      <c r="AC4062" s="2">
        <v>45814</v>
      </c>
      <c r="AE4062" s="1" t="s">
        <v>497</v>
      </c>
      <c r="AI4062" s="1" t="s">
        <v>64</v>
      </c>
      <c r="AJ4062" s="1" t="s">
        <v>65</v>
      </c>
      <c r="AM4062" s="1" t="s">
        <v>7227</v>
      </c>
      <c r="AN4062" s="1" t="s">
        <v>7228</v>
      </c>
      <c r="AU4062" s="1" t="s">
        <v>68</v>
      </c>
      <c r="AX4062" s="1" t="s">
        <v>68</v>
      </c>
      <c r="AY4062" s="1" t="s">
        <v>69</v>
      </c>
      <c r="BB4062" s="1" t="str">
        <f>VLOOKUP(E4062,'[1]Agenda Clientes'!$B$2:$P$2416,15,0)</f>
        <v>P17265023</v>
      </c>
    </row>
    <row r="4063" spans="1:54" s="1" customFormat="1" ht="15" customHeight="1" x14ac:dyDescent="0.25">
      <c r="A4063" s="1" t="s">
        <v>16987</v>
      </c>
      <c r="C4063" s="1" t="s">
        <v>54</v>
      </c>
      <c r="D4063" s="1" t="s">
        <v>16988</v>
      </c>
      <c r="E4063" s="1" t="s">
        <v>7231</v>
      </c>
      <c r="F4063" s="1" t="s">
        <v>7231</v>
      </c>
      <c r="G4063" s="1" t="s">
        <v>57</v>
      </c>
      <c r="H4063" s="1" t="s">
        <v>14493</v>
      </c>
      <c r="I4063" s="1" t="s">
        <v>9285</v>
      </c>
      <c r="J4063" s="1" t="s">
        <v>13380</v>
      </c>
      <c r="K4063" s="1" t="s">
        <v>61</v>
      </c>
      <c r="L4063" s="1">
        <v>17892.650000000001</v>
      </c>
      <c r="M4063" s="1">
        <v>17892.650000000001</v>
      </c>
      <c r="N4063" s="1">
        <v>18000.009999999998</v>
      </c>
      <c r="O4063" s="1">
        <v>12</v>
      </c>
      <c r="P4063" s="1">
        <v>2147.1179999999999</v>
      </c>
      <c r="Q4063" s="1">
        <v>0</v>
      </c>
      <c r="R4063" s="1">
        <v>0</v>
      </c>
      <c r="U4063" s="1">
        <v>0</v>
      </c>
      <c r="W4063" s="1">
        <v>0</v>
      </c>
      <c r="X4063" s="1" t="s">
        <v>81</v>
      </c>
      <c r="Y4063" s="1">
        <v>7400700</v>
      </c>
      <c r="AA4063" s="2">
        <v>45443</v>
      </c>
      <c r="AB4063" s="2">
        <v>45449</v>
      </c>
      <c r="AC4063" s="2">
        <v>45814</v>
      </c>
      <c r="AE4063" s="1" t="s">
        <v>497</v>
      </c>
      <c r="AI4063" s="1" t="s">
        <v>64</v>
      </c>
      <c r="AJ4063" s="1" t="s">
        <v>65</v>
      </c>
      <c r="AM4063" s="1" t="s">
        <v>7234</v>
      </c>
      <c r="AN4063" s="1" t="s">
        <v>7235</v>
      </c>
      <c r="AU4063" s="1" t="s">
        <v>68</v>
      </c>
      <c r="AX4063" s="1" t="s">
        <v>68</v>
      </c>
      <c r="AY4063" s="1" t="s">
        <v>104</v>
      </c>
      <c r="BB4063" s="1" t="str">
        <f>VLOOKUP(E4063,'[1]Agenda Clientes'!$B$2:$P$2416,15,0)</f>
        <v>P17267061</v>
      </c>
    </row>
    <row r="4064" spans="1:54" s="1" customFormat="1" ht="15" customHeight="1" x14ac:dyDescent="0.25">
      <c r="A4064" s="1" t="s">
        <v>16989</v>
      </c>
      <c r="C4064" s="1" t="s">
        <v>54</v>
      </c>
      <c r="D4064" s="1" t="s">
        <v>16990</v>
      </c>
      <c r="E4064" s="1" t="s">
        <v>7238</v>
      </c>
      <c r="F4064" s="1" t="s">
        <v>7238</v>
      </c>
      <c r="G4064" s="1" t="s">
        <v>57</v>
      </c>
      <c r="H4064" s="1" t="s">
        <v>14493</v>
      </c>
      <c r="I4064" s="1" t="s">
        <v>9285</v>
      </c>
      <c r="J4064" s="1" t="s">
        <v>13384</v>
      </c>
      <c r="K4064" s="1" t="s">
        <v>61</v>
      </c>
      <c r="L4064" s="1">
        <v>17892.650000000001</v>
      </c>
      <c r="M4064" s="1">
        <v>17892.650000000001</v>
      </c>
      <c r="N4064" s="1">
        <v>18000.009999999998</v>
      </c>
      <c r="O4064" s="1">
        <v>12</v>
      </c>
      <c r="P4064" s="1">
        <v>2147.1179999999999</v>
      </c>
      <c r="Q4064" s="1">
        <v>0</v>
      </c>
      <c r="R4064" s="1">
        <v>0</v>
      </c>
      <c r="U4064" s="1">
        <v>0</v>
      </c>
      <c r="W4064" s="1">
        <v>0</v>
      </c>
      <c r="X4064" s="1" t="s">
        <v>62</v>
      </c>
      <c r="Y4064" s="1">
        <v>1168850</v>
      </c>
      <c r="AA4064" s="2">
        <v>45444</v>
      </c>
      <c r="AB4064" s="2">
        <v>45449</v>
      </c>
      <c r="AC4064" s="2">
        <v>45814</v>
      </c>
      <c r="AE4064" s="1" t="s">
        <v>497</v>
      </c>
      <c r="AI4064" s="1" t="s">
        <v>64</v>
      </c>
      <c r="AJ4064" s="1" t="s">
        <v>65</v>
      </c>
      <c r="AM4064" s="1" t="s">
        <v>7241</v>
      </c>
      <c r="AN4064" s="1" t="s">
        <v>7242</v>
      </c>
      <c r="AU4064" s="1" t="s">
        <v>68</v>
      </c>
      <c r="AX4064" s="1" t="s">
        <v>68</v>
      </c>
      <c r="AY4064" s="1" t="s">
        <v>69</v>
      </c>
      <c r="BB4064" s="1" t="str">
        <f>VLOOKUP(E4064,'[1]Agenda Clientes'!$B$2:$P$2416,15,0)</f>
        <v>P17265042</v>
      </c>
    </row>
    <row r="4065" spans="1:54" s="1" customFormat="1" ht="15" customHeight="1" x14ac:dyDescent="0.25">
      <c r="A4065" s="1" t="s">
        <v>16991</v>
      </c>
      <c r="C4065" s="1" t="s">
        <v>54</v>
      </c>
      <c r="D4065" s="1" t="s">
        <v>16992</v>
      </c>
      <c r="E4065" s="1" t="s">
        <v>7245</v>
      </c>
      <c r="F4065" s="1" t="s">
        <v>7245</v>
      </c>
      <c r="G4065" s="1" t="s">
        <v>57</v>
      </c>
      <c r="H4065" s="1" t="s">
        <v>14493</v>
      </c>
      <c r="I4065" s="1" t="s">
        <v>9285</v>
      </c>
      <c r="J4065" s="1" t="s">
        <v>13388</v>
      </c>
      <c r="K4065" s="1" t="s">
        <v>61</v>
      </c>
      <c r="L4065" s="1">
        <v>17892.650000000001</v>
      </c>
      <c r="M4065" s="1">
        <v>17892.650000000001</v>
      </c>
      <c r="N4065" s="1">
        <v>18000.009999999998</v>
      </c>
      <c r="O4065" s="1">
        <v>12</v>
      </c>
      <c r="P4065" s="1">
        <v>2147.1179999999999</v>
      </c>
      <c r="Q4065" s="1">
        <v>0</v>
      </c>
      <c r="R4065" s="1">
        <v>0</v>
      </c>
      <c r="U4065" s="1">
        <v>0</v>
      </c>
      <c r="W4065" s="1">
        <v>0</v>
      </c>
      <c r="X4065" s="1" t="s">
        <v>81</v>
      </c>
      <c r="Y4065" s="1">
        <v>1082887.5</v>
      </c>
      <c r="AA4065" s="2">
        <v>45444</v>
      </c>
      <c r="AB4065" s="2">
        <v>45449</v>
      </c>
      <c r="AC4065" s="2">
        <v>45814</v>
      </c>
      <c r="AE4065" s="1" t="s">
        <v>497</v>
      </c>
      <c r="AI4065" s="1" t="s">
        <v>64</v>
      </c>
      <c r="AJ4065" s="1" t="s">
        <v>65</v>
      </c>
      <c r="AM4065" s="1" t="s">
        <v>7248</v>
      </c>
      <c r="AN4065" s="1" t="s">
        <v>7249</v>
      </c>
      <c r="AU4065" s="1" t="s">
        <v>68</v>
      </c>
      <c r="AX4065" s="1" t="s">
        <v>68</v>
      </c>
      <c r="AY4065" s="1" t="s">
        <v>104</v>
      </c>
      <c r="BB4065" s="1" t="str">
        <f>VLOOKUP(E4065,'[1]Agenda Clientes'!$B$2:$P$2416,15,0)</f>
        <v>P17267060</v>
      </c>
    </row>
    <row r="4066" spans="1:54" s="1" customFormat="1" ht="15" customHeight="1" x14ac:dyDescent="0.25">
      <c r="A4066" s="1" t="s">
        <v>16993</v>
      </c>
      <c r="C4066" s="1" t="s">
        <v>54</v>
      </c>
      <c r="D4066" s="1" t="s">
        <v>16994</v>
      </c>
      <c r="E4066" s="1" t="s">
        <v>7252</v>
      </c>
      <c r="F4066" s="1" t="s">
        <v>7252</v>
      </c>
      <c r="G4066" s="1" t="s">
        <v>57</v>
      </c>
      <c r="H4066" s="1" t="s">
        <v>14493</v>
      </c>
      <c r="I4066" s="1" t="s">
        <v>9285</v>
      </c>
      <c r="J4066" s="1" t="s">
        <v>13392</v>
      </c>
      <c r="K4066" s="1" t="s">
        <v>61</v>
      </c>
      <c r="L4066" s="1">
        <v>17892.650000000001</v>
      </c>
      <c r="M4066" s="1">
        <v>17892.650000000001</v>
      </c>
      <c r="N4066" s="1">
        <v>18000.009999999998</v>
      </c>
      <c r="O4066" s="1">
        <v>1</v>
      </c>
      <c r="P4066" s="1">
        <v>178.9265</v>
      </c>
      <c r="Q4066" s="1">
        <v>0</v>
      </c>
      <c r="R4066" s="1">
        <v>0</v>
      </c>
      <c r="U4066" s="1">
        <v>0</v>
      </c>
      <c r="W4066" s="1">
        <v>0</v>
      </c>
      <c r="X4066" s="1" t="s">
        <v>81</v>
      </c>
      <c r="Y4066" s="1">
        <v>1847787.5</v>
      </c>
      <c r="AA4066" s="2">
        <v>45444</v>
      </c>
      <c r="AB4066" s="2">
        <v>45444</v>
      </c>
      <c r="AC4066" s="2">
        <v>45809</v>
      </c>
      <c r="AE4066" s="1" t="s">
        <v>497</v>
      </c>
      <c r="AI4066" s="1" t="s">
        <v>64</v>
      </c>
      <c r="AJ4066" s="1" t="s">
        <v>65</v>
      </c>
      <c r="AM4066" s="1" t="s">
        <v>7254</v>
      </c>
      <c r="AN4066" s="1" t="s">
        <v>7255</v>
      </c>
      <c r="AU4066" s="1" t="s">
        <v>68</v>
      </c>
      <c r="AX4066" s="1" t="s">
        <v>68</v>
      </c>
      <c r="AY4066" s="1" t="s">
        <v>69</v>
      </c>
      <c r="BB4066" s="1" t="str">
        <f>VLOOKUP(E4066,'[1]Agenda Clientes'!$B$2:$P$2416,15,0)</f>
        <v>P17264352</v>
      </c>
    </row>
    <row r="4067" spans="1:54" s="1" customFormat="1" ht="15" customHeight="1" x14ac:dyDescent="0.25">
      <c r="A4067" s="1" t="s">
        <v>16995</v>
      </c>
      <c r="C4067" s="1" t="s">
        <v>54</v>
      </c>
      <c r="D4067" s="1" t="s">
        <v>16996</v>
      </c>
      <c r="E4067" s="1" t="s">
        <v>7258</v>
      </c>
      <c r="F4067" s="1" t="s">
        <v>7258</v>
      </c>
      <c r="G4067" s="1" t="s">
        <v>57</v>
      </c>
      <c r="H4067" s="1" t="s">
        <v>14493</v>
      </c>
      <c r="I4067" s="1" t="s">
        <v>9285</v>
      </c>
      <c r="J4067" s="1" t="s">
        <v>13395</v>
      </c>
      <c r="K4067" s="1" t="s">
        <v>61</v>
      </c>
      <c r="L4067" s="1">
        <v>17892.650000000001</v>
      </c>
      <c r="M4067" s="1">
        <v>17892.650000000001</v>
      </c>
      <c r="N4067" s="1">
        <v>18000.009999999998</v>
      </c>
      <c r="O4067" s="1">
        <v>1</v>
      </c>
      <c r="P4067" s="1">
        <v>178.9265</v>
      </c>
      <c r="Q4067" s="1">
        <v>0</v>
      </c>
      <c r="R4067" s="1">
        <v>0</v>
      </c>
      <c r="U4067" s="1">
        <v>0</v>
      </c>
      <c r="W4067" s="1">
        <v>0</v>
      </c>
      <c r="X4067" s="1" t="s">
        <v>81</v>
      </c>
      <c r="Y4067" s="1">
        <v>2180662.5</v>
      </c>
      <c r="AA4067" s="2">
        <v>45445</v>
      </c>
      <c r="AB4067" s="2">
        <v>45450</v>
      </c>
      <c r="AC4067" s="2">
        <v>45815</v>
      </c>
      <c r="AE4067" s="1" t="s">
        <v>497</v>
      </c>
      <c r="AI4067" s="1" t="s">
        <v>64</v>
      </c>
      <c r="AJ4067" s="1" t="s">
        <v>65</v>
      </c>
      <c r="AM4067" s="1" t="s">
        <v>7261</v>
      </c>
      <c r="AN4067" s="1" t="s">
        <v>7262</v>
      </c>
      <c r="AU4067" s="1" t="s">
        <v>68</v>
      </c>
      <c r="AX4067" s="1" t="s">
        <v>68</v>
      </c>
      <c r="AY4067" s="1" t="s">
        <v>104</v>
      </c>
      <c r="BB4067" s="1" t="str">
        <f>VLOOKUP(E4067,'[1]Agenda Clientes'!$B$2:$P$2416,15,0)</f>
        <v>P17267062</v>
      </c>
    </row>
    <row r="4068" spans="1:54" s="1" customFormat="1" ht="15" customHeight="1" x14ac:dyDescent="0.25">
      <c r="A4068" s="1" t="s">
        <v>16997</v>
      </c>
      <c r="C4068" s="1" t="s">
        <v>54</v>
      </c>
      <c r="D4068" s="1" t="s">
        <v>16998</v>
      </c>
      <c r="E4068" s="1" t="s">
        <v>7265</v>
      </c>
      <c r="F4068" s="1" t="s">
        <v>7265</v>
      </c>
      <c r="G4068" s="1" t="s">
        <v>57</v>
      </c>
      <c r="H4068" s="1" t="s">
        <v>14493</v>
      </c>
      <c r="I4068" s="1" t="s">
        <v>9285</v>
      </c>
      <c r="J4068" s="1" t="s">
        <v>13399</v>
      </c>
      <c r="K4068" s="1" t="s">
        <v>61</v>
      </c>
      <c r="L4068" s="1">
        <v>17892.650000000001</v>
      </c>
      <c r="M4068" s="1">
        <v>17892.650000000001</v>
      </c>
      <c r="N4068" s="1">
        <v>18000.009999999998</v>
      </c>
      <c r="O4068" s="1">
        <v>1</v>
      </c>
      <c r="P4068" s="1">
        <v>178.9265</v>
      </c>
      <c r="Q4068" s="1">
        <v>0</v>
      </c>
      <c r="R4068" s="1">
        <v>0</v>
      </c>
      <c r="U4068" s="1">
        <v>0</v>
      </c>
      <c r="W4068" s="1">
        <v>0</v>
      </c>
      <c r="X4068" s="1" t="s">
        <v>81</v>
      </c>
      <c r="Y4068" s="1">
        <v>5472550</v>
      </c>
      <c r="AA4068" s="2">
        <v>45445</v>
      </c>
      <c r="AB4068" s="2">
        <v>45450</v>
      </c>
      <c r="AC4068" s="2">
        <v>45815</v>
      </c>
      <c r="AE4068" s="1" t="s">
        <v>497</v>
      </c>
      <c r="AI4068" s="1" t="s">
        <v>64</v>
      </c>
      <c r="AJ4068" s="1" t="s">
        <v>65</v>
      </c>
      <c r="AM4068" s="1" t="s">
        <v>7268</v>
      </c>
      <c r="AN4068" s="1" t="s">
        <v>7269</v>
      </c>
      <c r="AU4068" s="1" t="s">
        <v>68</v>
      </c>
      <c r="AX4068" s="1" t="s">
        <v>68</v>
      </c>
      <c r="AY4068" s="1" t="s">
        <v>69</v>
      </c>
      <c r="BB4068" s="1" t="str">
        <f>VLOOKUP(E4068,'[1]Agenda Clientes'!$B$2:$P$2416,15,0)</f>
        <v>P17266974</v>
      </c>
    </row>
    <row r="4069" spans="1:54" s="1" customFormat="1" ht="15" customHeight="1" x14ac:dyDescent="0.25">
      <c r="A4069" s="1" t="s">
        <v>16999</v>
      </c>
      <c r="C4069" s="1" t="s">
        <v>54</v>
      </c>
      <c r="D4069" s="1" t="s">
        <v>17000</v>
      </c>
      <c r="E4069" s="1" t="s">
        <v>7272</v>
      </c>
      <c r="F4069" s="1" t="s">
        <v>7272</v>
      </c>
      <c r="G4069" s="1" t="s">
        <v>57</v>
      </c>
      <c r="H4069" s="1" t="s">
        <v>14493</v>
      </c>
      <c r="I4069" s="1" t="s">
        <v>9285</v>
      </c>
      <c r="J4069" s="1" t="s">
        <v>13407</v>
      </c>
      <c r="K4069" s="1" t="s">
        <v>61</v>
      </c>
      <c r="L4069" s="1">
        <v>17892.650000000001</v>
      </c>
      <c r="M4069" s="1">
        <v>17892.650000000001</v>
      </c>
      <c r="N4069" s="1">
        <v>18000.009999999998</v>
      </c>
      <c r="O4069" s="1">
        <v>12</v>
      </c>
      <c r="P4069" s="1">
        <v>2147.1179999999999</v>
      </c>
      <c r="Q4069" s="1">
        <v>0</v>
      </c>
      <c r="R4069" s="1">
        <v>0</v>
      </c>
      <c r="U4069" s="1">
        <v>0</v>
      </c>
      <c r="W4069" s="1">
        <v>0</v>
      </c>
      <c r="X4069" s="1" t="s">
        <v>81</v>
      </c>
      <c r="Y4069" s="1">
        <v>2180662.5</v>
      </c>
      <c r="AA4069" s="2">
        <v>45446</v>
      </c>
      <c r="AB4069" s="2">
        <v>45451</v>
      </c>
      <c r="AC4069" s="2">
        <v>45816</v>
      </c>
      <c r="AE4069" s="1" t="s">
        <v>497</v>
      </c>
      <c r="AI4069" s="1" t="s">
        <v>64</v>
      </c>
      <c r="AJ4069" s="1" t="s">
        <v>65</v>
      </c>
      <c r="AM4069" s="1" t="s">
        <v>7275</v>
      </c>
      <c r="AN4069" s="1" t="s">
        <v>7276</v>
      </c>
      <c r="AU4069" s="1" t="s">
        <v>68</v>
      </c>
      <c r="AX4069" s="1" t="s">
        <v>68</v>
      </c>
      <c r="AY4069" s="1" t="s">
        <v>69</v>
      </c>
      <c r="BB4069" s="1" t="str">
        <f>VLOOKUP(E4069,'[1]Agenda Clientes'!$B$2:$P$2416,15,0)</f>
        <v>P17265071</v>
      </c>
    </row>
    <row r="4070" spans="1:54" s="1" customFormat="1" ht="15" customHeight="1" x14ac:dyDescent="0.25">
      <c r="A4070" s="1" t="s">
        <v>17001</v>
      </c>
      <c r="C4070" s="1" t="s">
        <v>54</v>
      </c>
      <c r="D4070" s="1" t="s">
        <v>17002</v>
      </c>
      <c r="E4070" s="1" t="s">
        <v>1505</v>
      </c>
      <c r="F4070" s="1" t="s">
        <v>1505</v>
      </c>
      <c r="G4070" s="1" t="s">
        <v>57</v>
      </c>
      <c r="H4070" s="1" t="s">
        <v>14493</v>
      </c>
      <c r="I4070" s="1" t="s">
        <v>9285</v>
      </c>
      <c r="J4070" s="1" t="s">
        <v>9874</v>
      </c>
      <c r="K4070" s="1" t="s">
        <v>61</v>
      </c>
      <c r="L4070" s="1">
        <v>17892.650000000001</v>
      </c>
      <c r="M4070" s="1">
        <v>17892.650000000001</v>
      </c>
      <c r="N4070" s="1">
        <v>18000.009999999998</v>
      </c>
      <c r="O4070" s="1">
        <v>1</v>
      </c>
      <c r="P4070" s="1">
        <v>178.9265</v>
      </c>
      <c r="Q4070" s="1">
        <v>0</v>
      </c>
      <c r="R4070" s="1">
        <v>0</v>
      </c>
      <c r="U4070" s="1">
        <v>0</v>
      </c>
      <c r="W4070" s="1">
        <v>0</v>
      </c>
      <c r="X4070" s="1" t="s">
        <v>81</v>
      </c>
      <c r="Y4070" s="1">
        <v>8208825</v>
      </c>
      <c r="AA4070" s="2">
        <v>45446</v>
      </c>
      <c r="AB4070" s="2">
        <v>45451</v>
      </c>
      <c r="AC4070" s="2">
        <v>45816</v>
      </c>
      <c r="AE4070" s="1" t="s">
        <v>497</v>
      </c>
      <c r="AI4070" s="1" t="s">
        <v>64</v>
      </c>
      <c r="AJ4070" s="1" t="s">
        <v>65</v>
      </c>
      <c r="AM4070" s="1" t="s">
        <v>1508</v>
      </c>
      <c r="AN4070" s="1" t="s">
        <v>1509</v>
      </c>
      <c r="AU4070" s="1" t="s">
        <v>68</v>
      </c>
      <c r="AX4070" s="1" t="s">
        <v>68</v>
      </c>
      <c r="AY4070" s="1" t="s">
        <v>69</v>
      </c>
      <c r="BB4070" s="1" t="str">
        <f>VLOOKUP(E4070,'[1]Agenda Clientes'!$B$2:$P$2416,15,0)</f>
        <v>P17264533</v>
      </c>
    </row>
    <row r="4071" spans="1:54" s="1" customFormat="1" ht="15" customHeight="1" x14ac:dyDescent="0.25">
      <c r="A4071" s="1" t="s">
        <v>17003</v>
      </c>
      <c r="C4071" s="1" t="s">
        <v>54</v>
      </c>
      <c r="D4071" s="1" t="s">
        <v>17004</v>
      </c>
      <c r="E4071" s="1" t="s">
        <v>7258</v>
      </c>
      <c r="F4071" s="1" t="s">
        <v>7258</v>
      </c>
      <c r="G4071" s="1" t="s">
        <v>57</v>
      </c>
      <c r="H4071" s="1" t="s">
        <v>14493</v>
      </c>
      <c r="I4071" s="1" t="s">
        <v>9285</v>
      </c>
      <c r="J4071" s="1" t="s">
        <v>13395</v>
      </c>
      <c r="K4071" s="1" t="s">
        <v>61</v>
      </c>
      <c r="L4071" s="1">
        <v>17892.650000000001</v>
      </c>
      <c r="M4071" s="1">
        <v>17892.650000000001</v>
      </c>
      <c r="N4071" s="1">
        <v>18000.009999999998</v>
      </c>
      <c r="O4071" s="1">
        <v>1</v>
      </c>
      <c r="P4071" s="1">
        <v>178.9265</v>
      </c>
      <c r="Q4071" s="1">
        <v>0</v>
      </c>
      <c r="R4071" s="1">
        <v>0</v>
      </c>
      <c r="U4071" s="1">
        <v>0</v>
      </c>
      <c r="W4071" s="1">
        <v>0</v>
      </c>
      <c r="X4071" s="1" t="s">
        <v>81</v>
      </c>
      <c r="Y4071" s="1">
        <v>2180662.5</v>
      </c>
      <c r="AA4071" s="2">
        <v>45446</v>
      </c>
      <c r="AB4071" s="2">
        <v>45451</v>
      </c>
      <c r="AC4071" s="2">
        <v>45816</v>
      </c>
      <c r="AE4071" s="1" t="s">
        <v>497</v>
      </c>
      <c r="AI4071" s="1" t="s">
        <v>64</v>
      </c>
      <c r="AJ4071" s="1" t="s">
        <v>65</v>
      </c>
      <c r="AM4071" s="1" t="s">
        <v>7261</v>
      </c>
      <c r="AN4071" s="1" t="s">
        <v>7262</v>
      </c>
      <c r="AU4071" s="1" t="s">
        <v>68</v>
      </c>
      <c r="AX4071" s="1" t="s">
        <v>68</v>
      </c>
      <c r="AY4071" s="1" t="s">
        <v>69</v>
      </c>
      <c r="BB4071" s="1" t="str">
        <f>VLOOKUP(E4071,'[1]Agenda Clientes'!$B$2:$P$2416,15,0)</f>
        <v>P17267062</v>
      </c>
    </row>
    <row r="4072" spans="1:54" s="1" customFormat="1" ht="15" customHeight="1" x14ac:dyDescent="0.25">
      <c r="A4072" s="1" t="s">
        <v>17005</v>
      </c>
      <c r="C4072" s="1" t="s">
        <v>54</v>
      </c>
      <c r="D4072" s="1" t="s">
        <v>17006</v>
      </c>
      <c r="E4072" s="1" t="s">
        <v>7293</v>
      </c>
      <c r="F4072" s="1" t="s">
        <v>7293</v>
      </c>
      <c r="G4072" s="1" t="s">
        <v>57</v>
      </c>
      <c r="H4072" s="1" t="s">
        <v>14493</v>
      </c>
      <c r="I4072" s="1" t="s">
        <v>9285</v>
      </c>
      <c r="J4072" s="1" t="s">
        <v>13418</v>
      </c>
      <c r="K4072" s="1" t="s">
        <v>61</v>
      </c>
      <c r="L4072" s="1">
        <v>17892.650000000001</v>
      </c>
      <c r="M4072" s="1">
        <v>17892.650000000001</v>
      </c>
      <c r="N4072" s="1">
        <v>18000.009999999998</v>
      </c>
      <c r="O4072" s="1">
        <v>12</v>
      </c>
      <c r="P4072" s="1">
        <v>2147.1179999999999</v>
      </c>
      <c r="Q4072" s="1">
        <v>0</v>
      </c>
      <c r="R4072" s="1">
        <v>0</v>
      </c>
      <c r="U4072" s="1">
        <v>0</v>
      </c>
      <c r="W4072" s="1">
        <v>0</v>
      </c>
      <c r="X4072" s="1" t="s">
        <v>62</v>
      </c>
      <c r="Y4072" s="1">
        <v>691687.5</v>
      </c>
      <c r="AA4072" s="2">
        <v>45446</v>
      </c>
      <c r="AB4072" s="2">
        <v>45451</v>
      </c>
      <c r="AC4072" s="2">
        <v>45816</v>
      </c>
      <c r="AE4072" s="1" t="s">
        <v>497</v>
      </c>
      <c r="AI4072" s="1" t="s">
        <v>64</v>
      </c>
      <c r="AJ4072" s="1" t="s">
        <v>65</v>
      </c>
      <c r="AM4072" s="1" t="s">
        <v>7296</v>
      </c>
      <c r="AN4072" s="1" t="s">
        <v>7297</v>
      </c>
      <c r="AU4072" s="1" t="s">
        <v>68</v>
      </c>
      <c r="AX4072" s="1" t="s">
        <v>68</v>
      </c>
      <c r="AY4072" s="1" t="s">
        <v>104</v>
      </c>
      <c r="BB4072" s="1" t="str">
        <f>VLOOKUP(E4072,'[1]Agenda Clientes'!$B$2:$P$2416,15,0)</f>
        <v>P17267063</v>
      </c>
    </row>
    <row r="4073" spans="1:54" s="1" customFormat="1" ht="15" customHeight="1" x14ac:dyDescent="0.25">
      <c r="A4073" s="1" t="s">
        <v>17007</v>
      </c>
      <c r="C4073" s="1" t="s">
        <v>54</v>
      </c>
      <c r="D4073" s="1" t="s">
        <v>17008</v>
      </c>
      <c r="E4073" s="1" t="s">
        <v>7300</v>
      </c>
      <c r="F4073" s="1" t="s">
        <v>7300</v>
      </c>
      <c r="G4073" s="1" t="s">
        <v>57</v>
      </c>
      <c r="H4073" s="1" t="s">
        <v>14493</v>
      </c>
      <c r="I4073" s="1" t="s">
        <v>9285</v>
      </c>
      <c r="J4073" s="1" t="s">
        <v>13403</v>
      </c>
      <c r="K4073" s="1" t="s">
        <v>61</v>
      </c>
      <c r="L4073" s="1">
        <v>17892.650000000001</v>
      </c>
      <c r="M4073" s="1">
        <v>17892.650000000001</v>
      </c>
      <c r="N4073" s="1">
        <v>18000.009999999998</v>
      </c>
      <c r="O4073" s="1">
        <v>1</v>
      </c>
      <c r="P4073" s="1">
        <v>178.9265</v>
      </c>
      <c r="Q4073" s="1">
        <v>0</v>
      </c>
      <c r="R4073" s="1">
        <v>0</v>
      </c>
      <c r="U4073" s="1">
        <v>0</v>
      </c>
      <c r="W4073" s="1">
        <v>0</v>
      </c>
      <c r="X4073" s="1" t="s">
        <v>81</v>
      </c>
      <c r="Y4073" s="1">
        <v>1348762.5</v>
      </c>
      <c r="AA4073" s="2">
        <v>45446</v>
      </c>
      <c r="AB4073" s="2">
        <v>45451</v>
      </c>
      <c r="AC4073" s="2">
        <v>45816</v>
      </c>
      <c r="AE4073" s="1" t="s">
        <v>497</v>
      </c>
      <c r="AI4073" s="1" t="s">
        <v>64</v>
      </c>
      <c r="AJ4073" s="1" t="s">
        <v>65</v>
      </c>
      <c r="AM4073" s="1" t="s">
        <v>7303</v>
      </c>
      <c r="AN4073" s="1" t="s">
        <v>7304</v>
      </c>
      <c r="AU4073" s="1" t="s">
        <v>68</v>
      </c>
      <c r="AX4073" s="1" t="s">
        <v>68</v>
      </c>
      <c r="AY4073" s="1" t="s">
        <v>69</v>
      </c>
      <c r="BB4073" s="1" t="str">
        <f>VLOOKUP(E4073,'[1]Agenda Clientes'!$B$2:$P$2416,15,0)</f>
        <v>P17265959</v>
      </c>
    </row>
    <row r="4074" spans="1:54" s="1" customFormat="1" ht="15" customHeight="1" x14ac:dyDescent="0.25">
      <c r="A4074" s="1" t="s">
        <v>17009</v>
      </c>
      <c r="C4074" s="1" t="s">
        <v>54</v>
      </c>
      <c r="D4074" s="1" t="s">
        <v>17010</v>
      </c>
      <c r="E4074" s="1" t="s">
        <v>7307</v>
      </c>
      <c r="F4074" s="1" t="s">
        <v>7307</v>
      </c>
      <c r="G4074" s="1" t="s">
        <v>57</v>
      </c>
      <c r="H4074" s="1" t="s">
        <v>14493</v>
      </c>
      <c r="I4074" s="1" t="s">
        <v>9285</v>
      </c>
      <c r="J4074" s="1" t="s">
        <v>13411</v>
      </c>
      <c r="K4074" s="1" t="s">
        <v>61</v>
      </c>
      <c r="L4074" s="1">
        <v>17892.650000000001</v>
      </c>
      <c r="M4074" s="1">
        <v>17892.650000000001</v>
      </c>
      <c r="N4074" s="1">
        <v>18000.009999999998</v>
      </c>
      <c r="O4074" s="1">
        <v>12</v>
      </c>
      <c r="P4074" s="1">
        <v>2147.1179999999999</v>
      </c>
      <c r="Q4074" s="1">
        <v>0</v>
      </c>
      <c r="R4074" s="1">
        <v>0</v>
      </c>
      <c r="U4074" s="1">
        <v>0</v>
      </c>
      <c r="W4074" s="1">
        <v>0</v>
      </c>
      <c r="X4074" s="1" t="s">
        <v>81</v>
      </c>
      <c r="Y4074" s="1">
        <v>5029350</v>
      </c>
      <c r="AA4074" s="2">
        <v>45446</v>
      </c>
      <c r="AB4074" s="2">
        <v>45451</v>
      </c>
      <c r="AC4074" s="2">
        <v>45816</v>
      </c>
      <c r="AE4074" s="1" t="s">
        <v>497</v>
      </c>
      <c r="AI4074" s="1" t="s">
        <v>64</v>
      </c>
      <c r="AJ4074" s="1" t="s">
        <v>65</v>
      </c>
      <c r="AM4074" s="1" t="s">
        <v>7310</v>
      </c>
      <c r="AN4074" s="1" t="s">
        <v>7311</v>
      </c>
      <c r="AU4074" s="1" t="s">
        <v>68</v>
      </c>
      <c r="AX4074" s="1" t="s">
        <v>68</v>
      </c>
      <c r="AY4074" s="1" t="s">
        <v>104</v>
      </c>
      <c r="BB4074" s="1" t="str">
        <f>VLOOKUP(E4074,'[1]Agenda Clientes'!$B$2:$P$2416,15,0)</f>
        <v>P17267066</v>
      </c>
    </row>
    <row r="4075" spans="1:54" s="1" customFormat="1" ht="15" customHeight="1" x14ac:dyDescent="0.25">
      <c r="A4075" s="1" t="s">
        <v>17011</v>
      </c>
      <c r="C4075" s="1" t="s">
        <v>54</v>
      </c>
      <c r="D4075" s="1" t="s">
        <v>17012</v>
      </c>
      <c r="E4075" s="1" t="s">
        <v>7314</v>
      </c>
      <c r="F4075" s="1" t="s">
        <v>7314</v>
      </c>
      <c r="G4075" s="1" t="s">
        <v>57</v>
      </c>
      <c r="H4075" s="1" t="s">
        <v>14493</v>
      </c>
      <c r="I4075" s="1" t="s">
        <v>9285</v>
      </c>
      <c r="J4075" s="1" t="s">
        <v>13425</v>
      </c>
      <c r="K4075" s="1" t="s">
        <v>61</v>
      </c>
      <c r="L4075" s="1">
        <v>17892.650000000001</v>
      </c>
      <c r="M4075" s="1">
        <v>17892.650000000001</v>
      </c>
      <c r="N4075" s="1">
        <v>18000.009999999998</v>
      </c>
      <c r="O4075" s="1">
        <v>12</v>
      </c>
      <c r="P4075" s="1">
        <v>2147.1179999999999</v>
      </c>
      <c r="Q4075" s="1">
        <v>0</v>
      </c>
      <c r="R4075" s="1">
        <v>0</v>
      </c>
      <c r="U4075" s="1">
        <v>0</v>
      </c>
      <c r="W4075" s="1">
        <v>0</v>
      </c>
      <c r="X4075" s="1" t="s">
        <v>81</v>
      </c>
      <c r="Y4075" s="1">
        <v>2736275</v>
      </c>
      <c r="AA4075" s="2">
        <v>45446</v>
      </c>
      <c r="AB4075" s="2">
        <v>45446</v>
      </c>
      <c r="AC4075" s="2">
        <v>45811</v>
      </c>
      <c r="AE4075" s="1" t="s">
        <v>497</v>
      </c>
      <c r="AI4075" s="1" t="s">
        <v>64</v>
      </c>
      <c r="AJ4075" s="1" t="s">
        <v>65</v>
      </c>
      <c r="AM4075" s="1" t="s">
        <v>7316</v>
      </c>
      <c r="AN4075" s="1" t="s">
        <v>7317</v>
      </c>
      <c r="AU4075" s="1" t="s">
        <v>68</v>
      </c>
      <c r="AX4075" s="1" t="s">
        <v>68</v>
      </c>
      <c r="AY4075" s="1" t="s">
        <v>104</v>
      </c>
      <c r="BB4075" s="1" t="str">
        <f>VLOOKUP(E4075,'[1]Agenda Clientes'!$B$2:$P$2416,15,0)</f>
        <v>P17267377</v>
      </c>
    </row>
    <row r="4076" spans="1:54" s="1" customFormat="1" ht="15" customHeight="1" x14ac:dyDescent="0.25">
      <c r="A4076" s="1" t="s">
        <v>17013</v>
      </c>
      <c r="C4076" s="1" t="s">
        <v>54</v>
      </c>
      <c r="D4076" s="1" t="s">
        <v>17014</v>
      </c>
      <c r="E4076" s="1" t="s">
        <v>7320</v>
      </c>
      <c r="F4076" s="1" t="s">
        <v>7320</v>
      </c>
      <c r="G4076" s="1" t="s">
        <v>57</v>
      </c>
      <c r="H4076" s="1" t="s">
        <v>14493</v>
      </c>
      <c r="I4076" s="1" t="s">
        <v>9285</v>
      </c>
      <c r="J4076" s="1" t="s">
        <v>13428</v>
      </c>
      <c r="K4076" s="1" t="s">
        <v>61</v>
      </c>
      <c r="L4076" s="1">
        <v>17892.650000000001</v>
      </c>
      <c r="M4076" s="1">
        <v>17892.650000000001</v>
      </c>
      <c r="N4076" s="1">
        <v>18000.009999999998</v>
      </c>
      <c r="O4076" s="1">
        <v>12</v>
      </c>
      <c r="P4076" s="1">
        <v>2147.1179999999999</v>
      </c>
      <c r="Q4076" s="1">
        <v>0</v>
      </c>
      <c r="R4076" s="1">
        <v>0</v>
      </c>
      <c r="U4076" s="1">
        <v>0</v>
      </c>
      <c r="W4076" s="1">
        <v>0</v>
      </c>
      <c r="X4076" s="1" t="s">
        <v>62</v>
      </c>
      <c r="Y4076" s="1">
        <v>1348762.5</v>
      </c>
      <c r="AA4076" s="2">
        <v>45447</v>
      </c>
      <c r="AB4076" s="2">
        <v>45452</v>
      </c>
      <c r="AC4076" s="2">
        <v>45817</v>
      </c>
      <c r="AE4076" s="1" t="s">
        <v>497</v>
      </c>
      <c r="AI4076" s="1" t="s">
        <v>64</v>
      </c>
      <c r="AJ4076" s="1" t="s">
        <v>65</v>
      </c>
      <c r="AM4076" s="1" t="s">
        <v>7323</v>
      </c>
      <c r="AN4076" s="1" t="s">
        <v>7324</v>
      </c>
      <c r="AU4076" s="1" t="s">
        <v>68</v>
      </c>
      <c r="AX4076" s="1" t="s">
        <v>68</v>
      </c>
      <c r="AY4076" s="1" t="s">
        <v>69</v>
      </c>
      <c r="BB4076" s="1" t="str">
        <f>VLOOKUP(E4076,'[1]Agenda Clientes'!$B$2:$P$2416,15,0)</f>
        <v>P17265634</v>
      </c>
    </row>
    <row r="4077" spans="1:54" s="1" customFormat="1" ht="15" customHeight="1" x14ac:dyDescent="0.25">
      <c r="A4077" s="1" t="s">
        <v>17015</v>
      </c>
      <c r="C4077" s="1" t="s">
        <v>54</v>
      </c>
      <c r="D4077" s="1" t="s">
        <v>17016</v>
      </c>
      <c r="E4077" s="1" t="s">
        <v>7327</v>
      </c>
      <c r="F4077" s="1" t="s">
        <v>7327</v>
      </c>
      <c r="G4077" s="1" t="s">
        <v>57</v>
      </c>
      <c r="H4077" s="1" t="s">
        <v>14493</v>
      </c>
      <c r="I4077" s="1" t="s">
        <v>9285</v>
      </c>
      <c r="J4077" s="1" t="s">
        <v>13436</v>
      </c>
      <c r="K4077" s="1" t="s">
        <v>61</v>
      </c>
      <c r="L4077" s="1">
        <v>17892.650000000001</v>
      </c>
      <c r="M4077" s="1">
        <v>17892.650000000001</v>
      </c>
      <c r="N4077" s="1">
        <v>18000.009999999998</v>
      </c>
      <c r="O4077" s="1">
        <v>1</v>
      </c>
      <c r="P4077" s="1">
        <v>178.9265</v>
      </c>
      <c r="Q4077" s="1">
        <v>0</v>
      </c>
      <c r="R4077" s="1">
        <v>0</v>
      </c>
      <c r="U4077" s="1">
        <v>0</v>
      </c>
      <c r="W4077" s="1">
        <v>0</v>
      </c>
      <c r="X4077" s="1" t="s">
        <v>81</v>
      </c>
      <c r="Y4077" s="1">
        <v>4637450</v>
      </c>
      <c r="AA4077" s="2">
        <v>45447</v>
      </c>
      <c r="AB4077" s="2">
        <v>45452</v>
      </c>
      <c r="AC4077" s="2">
        <v>45817</v>
      </c>
      <c r="AE4077" s="1" t="s">
        <v>497</v>
      </c>
      <c r="AI4077" s="1" t="s">
        <v>64</v>
      </c>
      <c r="AJ4077" s="1" t="s">
        <v>65</v>
      </c>
      <c r="AM4077" s="1" t="s">
        <v>7330</v>
      </c>
      <c r="AN4077" s="1" t="s">
        <v>7331</v>
      </c>
      <c r="AU4077" s="1" t="s">
        <v>68</v>
      </c>
      <c r="AX4077" s="1" t="s">
        <v>68</v>
      </c>
      <c r="AY4077" s="1" t="s">
        <v>69</v>
      </c>
      <c r="BB4077" s="1" t="str">
        <f>VLOOKUP(E4077,'[1]Agenda Clientes'!$B$2:$P$2416,15,0)</f>
        <v>P17266789</v>
      </c>
    </row>
    <row r="4078" spans="1:54" s="1" customFormat="1" ht="15" customHeight="1" x14ac:dyDescent="0.25">
      <c r="A4078" s="1" t="s">
        <v>17017</v>
      </c>
      <c r="C4078" s="1" t="s">
        <v>54</v>
      </c>
      <c r="D4078" s="1" t="s">
        <v>17018</v>
      </c>
      <c r="E4078" s="1" t="s">
        <v>7334</v>
      </c>
      <c r="F4078" s="1" t="s">
        <v>7334</v>
      </c>
      <c r="G4078" s="1" t="s">
        <v>57</v>
      </c>
      <c r="H4078" s="1" t="s">
        <v>14493</v>
      </c>
      <c r="I4078" s="1" t="s">
        <v>9285</v>
      </c>
      <c r="J4078" s="1" t="s">
        <v>13432</v>
      </c>
      <c r="K4078" s="1" t="s">
        <v>61</v>
      </c>
      <c r="L4078" s="1">
        <v>17892.650000000001</v>
      </c>
      <c r="M4078" s="1">
        <v>17892.650000000001</v>
      </c>
      <c r="N4078" s="1">
        <v>18000.009999999998</v>
      </c>
      <c r="O4078" s="1">
        <v>1</v>
      </c>
      <c r="P4078" s="1">
        <v>178.9265</v>
      </c>
      <c r="Q4078" s="1">
        <v>0</v>
      </c>
      <c r="R4078" s="1">
        <v>0</v>
      </c>
      <c r="U4078" s="1">
        <v>0</v>
      </c>
      <c r="W4078" s="1">
        <v>0</v>
      </c>
      <c r="X4078" s="1" t="s">
        <v>81</v>
      </c>
      <c r="Y4078" s="1">
        <v>691687.5</v>
      </c>
      <c r="AA4078" s="2">
        <v>45447</v>
      </c>
      <c r="AB4078" s="2">
        <v>45452</v>
      </c>
      <c r="AC4078" s="2">
        <v>45817</v>
      </c>
      <c r="AE4078" s="1" t="s">
        <v>497</v>
      </c>
      <c r="AI4078" s="1" t="s">
        <v>64</v>
      </c>
      <c r="AJ4078" s="1" t="s">
        <v>65</v>
      </c>
      <c r="AM4078" s="1" t="s">
        <v>7337</v>
      </c>
      <c r="AN4078" s="1" t="s">
        <v>7338</v>
      </c>
      <c r="AU4078" s="1" t="s">
        <v>68</v>
      </c>
      <c r="AX4078" s="1" t="s">
        <v>68</v>
      </c>
      <c r="AY4078" s="1" t="s">
        <v>104</v>
      </c>
      <c r="BB4078" s="1" t="str">
        <f>VLOOKUP(E4078,'[1]Agenda Clientes'!$B$2:$P$2416,15,0)</f>
        <v>P17267067</v>
      </c>
    </row>
    <row r="4079" spans="1:54" s="1" customFormat="1" ht="15" customHeight="1" x14ac:dyDescent="0.25">
      <c r="A4079" s="1" t="s">
        <v>17019</v>
      </c>
      <c r="C4079" s="1" t="s">
        <v>54</v>
      </c>
      <c r="D4079" s="1" t="s">
        <v>17020</v>
      </c>
      <c r="E4079" s="1" t="s">
        <v>7341</v>
      </c>
      <c r="F4079" s="1" t="s">
        <v>7341</v>
      </c>
      <c r="G4079" s="1" t="s">
        <v>57</v>
      </c>
      <c r="H4079" s="1" t="s">
        <v>14493</v>
      </c>
      <c r="I4079" s="1" t="s">
        <v>9285</v>
      </c>
      <c r="J4079" s="1" t="s">
        <v>13446</v>
      </c>
      <c r="K4079" s="1" t="s">
        <v>61</v>
      </c>
      <c r="L4079" s="1">
        <v>17892.650000000001</v>
      </c>
      <c r="M4079" s="1">
        <v>17892.650000000001</v>
      </c>
      <c r="N4079" s="1">
        <v>18000.009999999998</v>
      </c>
      <c r="O4079" s="1">
        <v>12</v>
      </c>
      <c r="P4079" s="1">
        <v>2147.1179999999999</v>
      </c>
      <c r="Q4079" s="1">
        <v>0</v>
      </c>
      <c r="R4079" s="1">
        <v>0</v>
      </c>
      <c r="U4079" s="1">
        <v>0</v>
      </c>
      <c r="W4079" s="1">
        <v>0</v>
      </c>
      <c r="X4079" s="1" t="s">
        <v>81</v>
      </c>
      <c r="Y4079" s="1">
        <v>9586150</v>
      </c>
      <c r="AA4079" s="2">
        <v>45447</v>
      </c>
      <c r="AB4079" s="2">
        <v>45447</v>
      </c>
      <c r="AC4079" s="2">
        <v>45812</v>
      </c>
      <c r="AE4079" s="1" t="s">
        <v>497</v>
      </c>
      <c r="AI4079" s="1" t="s">
        <v>64</v>
      </c>
      <c r="AJ4079" s="1" t="s">
        <v>65</v>
      </c>
      <c r="AM4079" s="1" t="s">
        <v>5390</v>
      </c>
      <c r="AN4079" s="1" t="s">
        <v>7343</v>
      </c>
      <c r="AU4079" s="1" t="s">
        <v>68</v>
      </c>
      <c r="AX4079" s="1" t="s">
        <v>68</v>
      </c>
      <c r="AY4079" s="1" t="s">
        <v>104</v>
      </c>
      <c r="BB4079" s="1" t="str">
        <f>VLOOKUP(E4079,'[1]Agenda Clientes'!$B$2:$P$2416,15,0)</f>
        <v>P17267378</v>
      </c>
    </row>
    <row r="4080" spans="1:54" s="1" customFormat="1" ht="15" customHeight="1" x14ac:dyDescent="0.25">
      <c r="A4080" s="1" t="s">
        <v>17021</v>
      </c>
      <c r="C4080" s="1" t="s">
        <v>77</v>
      </c>
      <c r="D4080" s="1" t="s">
        <v>17022</v>
      </c>
      <c r="E4080" s="1" t="s">
        <v>8806</v>
      </c>
      <c r="F4080" s="1" t="s">
        <v>8806</v>
      </c>
      <c r="G4080" s="1" t="s">
        <v>57</v>
      </c>
      <c r="H4080" s="1" t="s">
        <v>14493</v>
      </c>
      <c r="I4080" s="1" t="s">
        <v>9285</v>
      </c>
      <c r="J4080" s="1" t="s">
        <v>13449</v>
      </c>
      <c r="K4080" s="1" t="s">
        <v>61</v>
      </c>
      <c r="L4080" s="1">
        <v>17892.650000000001</v>
      </c>
      <c r="M4080" s="1">
        <v>17892.650000000001</v>
      </c>
      <c r="N4080" s="1">
        <v>18000.009999999998</v>
      </c>
      <c r="O4080" s="1">
        <v>12</v>
      </c>
      <c r="P4080" s="1">
        <v>2147.1179999999999</v>
      </c>
      <c r="Q4080" s="1">
        <v>0</v>
      </c>
      <c r="R4080" s="1">
        <v>0</v>
      </c>
      <c r="U4080" s="1">
        <v>0</v>
      </c>
      <c r="W4080" s="1">
        <v>0</v>
      </c>
      <c r="X4080" s="1" t="s">
        <v>81</v>
      </c>
      <c r="Y4080" s="1">
        <v>1348762.5</v>
      </c>
      <c r="AA4080" s="2">
        <v>45448</v>
      </c>
      <c r="AB4080" s="2">
        <v>45453</v>
      </c>
      <c r="AC4080" s="2">
        <v>45818</v>
      </c>
      <c r="AE4080" s="1" t="s">
        <v>497</v>
      </c>
      <c r="AF4080" s="1" t="s">
        <v>17023</v>
      </c>
      <c r="AI4080" s="1" t="s">
        <v>64</v>
      </c>
      <c r="AJ4080" s="1" t="s">
        <v>65</v>
      </c>
      <c r="AM4080" s="1" t="s">
        <v>1033</v>
      </c>
      <c r="AN4080" s="1" t="s">
        <v>8809</v>
      </c>
      <c r="AU4080" s="1" t="s">
        <v>68</v>
      </c>
      <c r="AX4080" s="1" t="s">
        <v>68</v>
      </c>
      <c r="AY4080" s="1" t="s">
        <v>85</v>
      </c>
      <c r="BB4080" s="1" t="str">
        <f>VLOOKUP(E4080,'[1]Agenda Clientes'!$B$2:$P$2416,15,0)</f>
        <v>P17267406</v>
      </c>
    </row>
    <row r="4081" spans="1:54" s="1" customFormat="1" ht="15" customHeight="1" x14ac:dyDescent="0.25">
      <c r="A4081" s="1" t="s">
        <v>17024</v>
      </c>
      <c r="C4081" s="1" t="s">
        <v>54</v>
      </c>
      <c r="D4081" s="1" t="s">
        <v>17025</v>
      </c>
      <c r="E4081" s="1" t="s">
        <v>8635</v>
      </c>
      <c r="F4081" s="1" t="s">
        <v>8635</v>
      </c>
      <c r="G4081" s="1" t="s">
        <v>57</v>
      </c>
      <c r="H4081" s="1" t="s">
        <v>14493</v>
      </c>
      <c r="I4081" s="1" t="s">
        <v>9285</v>
      </c>
      <c r="J4081" s="1" t="s">
        <v>14223</v>
      </c>
      <c r="K4081" s="1" t="s">
        <v>61</v>
      </c>
      <c r="L4081" s="1">
        <v>17892.650000000001</v>
      </c>
      <c r="M4081" s="1">
        <v>17892.650000000001</v>
      </c>
      <c r="N4081" s="1">
        <v>18000.009999999998</v>
      </c>
      <c r="O4081" s="1">
        <v>12</v>
      </c>
      <c r="P4081" s="1">
        <v>2147.1179999999999</v>
      </c>
      <c r="Q4081" s="1">
        <v>0</v>
      </c>
      <c r="R4081" s="1">
        <v>0</v>
      </c>
      <c r="U4081" s="1">
        <v>0</v>
      </c>
      <c r="W4081" s="1">
        <v>0</v>
      </c>
      <c r="X4081" s="1" t="s">
        <v>62</v>
      </c>
      <c r="Y4081" s="1">
        <v>1168850</v>
      </c>
      <c r="AA4081" s="2">
        <v>45448</v>
      </c>
      <c r="AB4081" s="2">
        <v>45453</v>
      </c>
      <c r="AC4081" s="2">
        <v>45818</v>
      </c>
      <c r="AE4081" s="1" t="s">
        <v>497</v>
      </c>
      <c r="AI4081" s="1" t="s">
        <v>64</v>
      </c>
      <c r="AJ4081" s="1" t="s">
        <v>65</v>
      </c>
      <c r="AM4081" s="1" t="s">
        <v>8638</v>
      </c>
      <c r="AN4081" s="1" t="s">
        <v>8639</v>
      </c>
      <c r="AU4081" s="1" t="s">
        <v>68</v>
      </c>
      <c r="AX4081" s="1" t="s">
        <v>68</v>
      </c>
      <c r="AY4081" s="1" t="s">
        <v>69</v>
      </c>
      <c r="BB4081" s="1" t="str">
        <f>VLOOKUP(E4081,'[1]Agenda Clientes'!$B$2:$P$2416,15,0)</f>
        <v>P17265035</v>
      </c>
    </row>
    <row r="4082" spans="1:54" s="1" customFormat="1" ht="15" customHeight="1" x14ac:dyDescent="0.25">
      <c r="A4082" s="1" t="s">
        <v>17026</v>
      </c>
      <c r="C4082" s="1" t="s">
        <v>54</v>
      </c>
      <c r="D4082" s="1" t="s">
        <v>17027</v>
      </c>
      <c r="E4082" s="1" t="s">
        <v>7346</v>
      </c>
      <c r="F4082" s="1" t="s">
        <v>7346</v>
      </c>
      <c r="G4082" s="1" t="s">
        <v>57</v>
      </c>
      <c r="H4082" s="1" t="s">
        <v>14493</v>
      </c>
      <c r="I4082" s="1" t="s">
        <v>9285</v>
      </c>
      <c r="J4082" s="1" t="s">
        <v>13453</v>
      </c>
      <c r="K4082" s="1" t="s">
        <v>61</v>
      </c>
      <c r="L4082" s="1">
        <v>17892.650000000001</v>
      </c>
      <c r="M4082" s="1">
        <v>17892.650000000001</v>
      </c>
      <c r="N4082" s="1">
        <v>18000.009999999998</v>
      </c>
      <c r="O4082" s="1">
        <v>1</v>
      </c>
      <c r="P4082" s="1">
        <v>178.9265</v>
      </c>
      <c r="Q4082" s="1">
        <v>0</v>
      </c>
      <c r="R4082" s="1">
        <v>0</v>
      </c>
      <c r="U4082" s="1">
        <v>0</v>
      </c>
      <c r="W4082" s="1">
        <v>0</v>
      </c>
      <c r="X4082" s="1" t="s">
        <v>81</v>
      </c>
      <c r="Y4082" s="1">
        <v>691687.5</v>
      </c>
      <c r="AA4082" s="2">
        <v>45448</v>
      </c>
      <c r="AB4082" s="2">
        <v>45453</v>
      </c>
      <c r="AC4082" s="2">
        <v>45818</v>
      </c>
      <c r="AE4082" s="1" t="s">
        <v>497</v>
      </c>
      <c r="AI4082" s="1" t="s">
        <v>64</v>
      </c>
      <c r="AJ4082" s="1" t="s">
        <v>65</v>
      </c>
      <c r="AM4082" s="1" t="s">
        <v>612</v>
      </c>
      <c r="AN4082" s="1" t="s">
        <v>7349</v>
      </c>
      <c r="AU4082" s="1" t="s">
        <v>68</v>
      </c>
      <c r="AX4082" s="1" t="s">
        <v>68</v>
      </c>
      <c r="AY4082" s="1" t="s">
        <v>69</v>
      </c>
      <c r="BB4082" s="1" t="str">
        <f>VLOOKUP(E4082,'[1]Agenda Clientes'!$B$2:$P$2416,15,0)</f>
        <v>P17266791</v>
      </c>
    </row>
    <row r="4083" spans="1:54" s="1" customFormat="1" ht="15" customHeight="1" x14ac:dyDescent="0.25">
      <c r="A4083" s="1" t="s">
        <v>17028</v>
      </c>
      <c r="C4083" s="1" t="s">
        <v>54</v>
      </c>
      <c r="D4083" s="1" t="s">
        <v>17029</v>
      </c>
      <c r="E4083" s="1" t="s">
        <v>7352</v>
      </c>
      <c r="F4083" s="1" t="s">
        <v>7352</v>
      </c>
      <c r="G4083" s="1" t="s">
        <v>57</v>
      </c>
      <c r="H4083" s="1" t="s">
        <v>14493</v>
      </c>
      <c r="I4083" s="1" t="s">
        <v>9285</v>
      </c>
      <c r="J4083" s="1" t="s">
        <v>13464</v>
      </c>
      <c r="K4083" s="1" t="s">
        <v>61</v>
      </c>
      <c r="L4083" s="1">
        <v>17892.650000000001</v>
      </c>
      <c r="M4083" s="1">
        <v>17892.650000000001</v>
      </c>
      <c r="N4083" s="1">
        <v>18000.009999999998</v>
      </c>
      <c r="O4083" s="1">
        <v>12</v>
      </c>
      <c r="P4083" s="1">
        <v>2147.1179999999999</v>
      </c>
      <c r="Q4083" s="1">
        <v>0</v>
      </c>
      <c r="R4083" s="1">
        <v>0</v>
      </c>
      <c r="U4083" s="1">
        <v>0</v>
      </c>
      <c r="W4083" s="1">
        <v>0</v>
      </c>
      <c r="X4083" s="1" t="s">
        <v>62</v>
      </c>
      <c r="Y4083" s="1">
        <v>2945025</v>
      </c>
      <c r="AA4083" s="2">
        <v>45450</v>
      </c>
      <c r="AB4083" s="2">
        <v>45455</v>
      </c>
      <c r="AC4083" s="2">
        <v>45820</v>
      </c>
      <c r="AE4083" s="1" t="s">
        <v>497</v>
      </c>
      <c r="AI4083" s="1" t="s">
        <v>64</v>
      </c>
      <c r="AJ4083" s="1" t="s">
        <v>65</v>
      </c>
      <c r="AM4083" s="1" t="s">
        <v>7355</v>
      </c>
      <c r="AN4083" s="1" t="s">
        <v>7356</v>
      </c>
      <c r="AU4083" s="1" t="s">
        <v>68</v>
      </c>
      <c r="AX4083" s="1" t="s">
        <v>68</v>
      </c>
      <c r="AY4083" s="1" t="s">
        <v>69</v>
      </c>
      <c r="BB4083" s="1" t="str">
        <f>VLOOKUP(E4083,'[1]Agenda Clientes'!$B$2:$P$2416,15,0)</f>
        <v>P17266313</v>
      </c>
    </row>
    <row r="4084" spans="1:54" s="1" customFormat="1" ht="15" customHeight="1" x14ac:dyDescent="0.25">
      <c r="A4084" s="1" t="s">
        <v>17030</v>
      </c>
      <c r="C4084" s="1" t="s">
        <v>54</v>
      </c>
      <c r="D4084" s="1" t="s">
        <v>17031</v>
      </c>
      <c r="E4084" s="1" t="s">
        <v>7359</v>
      </c>
      <c r="F4084" s="1" t="s">
        <v>7359</v>
      </c>
      <c r="G4084" s="1" t="s">
        <v>57</v>
      </c>
      <c r="H4084" s="1" t="s">
        <v>14493</v>
      </c>
      <c r="I4084" s="1" t="s">
        <v>9285</v>
      </c>
      <c r="J4084" s="1" t="s">
        <v>13460</v>
      </c>
      <c r="K4084" s="1" t="s">
        <v>61</v>
      </c>
      <c r="L4084" s="1">
        <v>17892.650000000001</v>
      </c>
      <c r="M4084" s="1">
        <v>17892.650000000001</v>
      </c>
      <c r="N4084" s="1">
        <v>18000.009999999998</v>
      </c>
      <c r="O4084" s="1">
        <v>12</v>
      </c>
      <c r="P4084" s="1">
        <v>2147.1179999999999</v>
      </c>
      <c r="Q4084" s="1">
        <v>0</v>
      </c>
      <c r="R4084" s="1">
        <v>0</v>
      </c>
      <c r="U4084" s="1">
        <v>0</v>
      </c>
      <c r="W4084" s="1">
        <v>0</v>
      </c>
      <c r="X4084" s="1" t="s">
        <v>81</v>
      </c>
      <c r="Y4084" s="1">
        <v>691687.5</v>
      </c>
      <c r="AA4084" s="2">
        <v>45450</v>
      </c>
      <c r="AB4084" s="2">
        <v>45455</v>
      </c>
      <c r="AC4084" s="2">
        <v>45820</v>
      </c>
      <c r="AE4084" s="1" t="s">
        <v>497</v>
      </c>
      <c r="AI4084" s="1" t="s">
        <v>64</v>
      </c>
      <c r="AJ4084" s="1" t="s">
        <v>65</v>
      </c>
      <c r="AM4084" s="1" t="s">
        <v>7362</v>
      </c>
      <c r="AN4084" s="1" t="s">
        <v>7363</v>
      </c>
      <c r="AU4084" s="1" t="s">
        <v>68</v>
      </c>
      <c r="AX4084" s="1" t="s">
        <v>68</v>
      </c>
      <c r="AY4084" s="1" t="s">
        <v>104</v>
      </c>
      <c r="BB4084" s="1" t="str">
        <f>VLOOKUP(E4084,'[1]Agenda Clientes'!$B$2:$P$2416,15,0)</f>
        <v>P17267069</v>
      </c>
    </row>
    <row r="4085" spans="1:54" s="1" customFormat="1" ht="15" customHeight="1" x14ac:dyDescent="0.25">
      <c r="A4085" s="1" t="s">
        <v>17032</v>
      </c>
      <c r="C4085" s="1" t="s">
        <v>54</v>
      </c>
      <c r="D4085" s="1" t="s">
        <v>17033</v>
      </c>
      <c r="E4085" s="1" t="s">
        <v>7366</v>
      </c>
      <c r="F4085" s="1" t="s">
        <v>7366</v>
      </c>
      <c r="G4085" s="1" t="s">
        <v>57</v>
      </c>
      <c r="H4085" s="1" t="s">
        <v>14493</v>
      </c>
      <c r="I4085" s="1" t="s">
        <v>9285</v>
      </c>
      <c r="J4085" s="1" t="s">
        <v>13468</v>
      </c>
      <c r="K4085" s="1" t="s">
        <v>61</v>
      </c>
      <c r="L4085" s="1">
        <v>17892.650000000001</v>
      </c>
      <c r="M4085" s="1">
        <v>17892.650000000001</v>
      </c>
      <c r="N4085" s="1">
        <v>18000.009999999998</v>
      </c>
      <c r="O4085" s="1">
        <v>1</v>
      </c>
      <c r="P4085" s="1">
        <v>178.9265</v>
      </c>
      <c r="Q4085" s="1">
        <v>0</v>
      </c>
      <c r="R4085" s="1">
        <v>0</v>
      </c>
      <c r="U4085" s="1">
        <v>0</v>
      </c>
      <c r="W4085" s="1">
        <v>0</v>
      </c>
      <c r="X4085" s="1" t="s">
        <v>62</v>
      </c>
      <c r="Y4085" s="1">
        <v>758137.5</v>
      </c>
      <c r="AA4085" s="2">
        <v>45450</v>
      </c>
      <c r="AB4085" s="2">
        <v>45458</v>
      </c>
      <c r="AC4085" s="2">
        <v>45823</v>
      </c>
      <c r="AE4085" s="1" t="s">
        <v>497</v>
      </c>
      <c r="AI4085" s="1" t="s">
        <v>64</v>
      </c>
      <c r="AJ4085" s="1" t="s">
        <v>65</v>
      </c>
      <c r="AM4085" s="1" t="s">
        <v>354</v>
      </c>
      <c r="AN4085" s="1" t="s">
        <v>7369</v>
      </c>
      <c r="AU4085" s="1" t="s">
        <v>68</v>
      </c>
      <c r="AX4085" s="1" t="s">
        <v>68</v>
      </c>
      <c r="AY4085" s="1" t="s">
        <v>69</v>
      </c>
      <c r="BB4085" s="1" t="str">
        <f>VLOOKUP(E4085,'[1]Agenda Clientes'!$B$2:$P$2416,15,0)</f>
        <v>P17265807</v>
      </c>
    </row>
    <row r="4086" spans="1:54" s="1" customFormat="1" ht="15" customHeight="1" x14ac:dyDescent="0.25">
      <c r="A4086" s="1" t="s">
        <v>17034</v>
      </c>
      <c r="C4086" s="1" t="s">
        <v>54</v>
      </c>
      <c r="D4086" s="1" t="s">
        <v>17035</v>
      </c>
      <c r="E4086" s="1" t="s">
        <v>5913</v>
      </c>
      <c r="F4086" s="1" t="s">
        <v>5913</v>
      </c>
      <c r="G4086" s="1" t="s">
        <v>57</v>
      </c>
      <c r="H4086" s="1" t="s">
        <v>14493</v>
      </c>
      <c r="I4086" s="1" t="s">
        <v>9285</v>
      </c>
      <c r="J4086" s="1" t="s">
        <v>13474</v>
      </c>
      <c r="K4086" s="1" t="s">
        <v>61</v>
      </c>
      <c r="L4086" s="1">
        <v>17892.650000000001</v>
      </c>
      <c r="M4086" s="1">
        <v>17892.650000000001</v>
      </c>
      <c r="N4086" s="1">
        <v>18000.009999999998</v>
      </c>
      <c r="O4086" s="1">
        <v>12</v>
      </c>
      <c r="P4086" s="1">
        <v>2147.1179999999999</v>
      </c>
      <c r="Q4086" s="1">
        <v>0</v>
      </c>
      <c r="R4086" s="1">
        <v>0</v>
      </c>
      <c r="U4086" s="1">
        <v>0</v>
      </c>
      <c r="W4086" s="1">
        <v>0</v>
      </c>
      <c r="X4086" s="1" t="s">
        <v>62</v>
      </c>
      <c r="Y4086" s="1">
        <v>1168850</v>
      </c>
      <c r="AA4086" s="2">
        <v>45450</v>
      </c>
      <c r="AB4086" s="2">
        <v>45457</v>
      </c>
      <c r="AC4086" s="2">
        <v>45822</v>
      </c>
      <c r="AE4086" s="1" t="s">
        <v>497</v>
      </c>
      <c r="AI4086" s="1" t="s">
        <v>64</v>
      </c>
      <c r="AJ4086" s="1" t="s">
        <v>65</v>
      </c>
      <c r="AM4086" s="1" t="s">
        <v>5915</v>
      </c>
      <c r="AN4086" s="1" t="s">
        <v>5916</v>
      </c>
      <c r="AU4086" s="1" t="s">
        <v>68</v>
      </c>
      <c r="AX4086" s="1" t="s">
        <v>68</v>
      </c>
      <c r="AY4086" s="1" t="s">
        <v>69</v>
      </c>
      <c r="BB4086" s="1" t="str">
        <f>VLOOKUP(E4086,'[1]Agenda Clientes'!$B$2:$P$2416,15,0)</f>
        <v>P17265806</v>
      </c>
    </row>
    <row r="4087" spans="1:54" s="1" customFormat="1" ht="15" customHeight="1" x14ac:dyDescent="0.25">
      <c r="A4087" s="1" t="s">
        <v>17036</v>
      </c>
      <c r="C4087" s="1" t="s">
        <v>54</v>
      </c>
      <c r="D4087" s="1" t="s">
        <v>17037</v>
      </c>
      <c r="E4087" s="1" t="s">
        <v>7376</v>
      </c>
      <c r="F4087" s="1" t="s">
        <v>7376</v>
      </c>
      <c r="G4087" s="1" t="s">
        <v>57</v>
      </c>
      <c r="H4087" s="1" t="s">
        <v>14493</v>
      </c>
      <c r="I4087" s="1" t="s">
        <v>9285</v>
      </c>
      <c r="J4087" s="1" t="s">
        <v>13478</v>
      </c>
      <c r="K4087" s="1" t="s">
        <v>61</v>
      </c>
      <c r="L4087" s="1">
        <v>17892.650000000001</v>
      </c>
      <c r="M4087" s="1">
        <v>17892.650000000001</v>
      </c>
      <c r="N4087" s="1">
        <v>18000.009999999998</v>
      </c>
      <c r="O4087" s="1">
        <v>1</v>
      </c>
      <c r="P4087" s="1">
        <v>178.9265</v>
      </c>
      <c r="Q4087" s="1">
        <v>0</v>
      </c>
      <c r="R4087" s="1">
        <v>0</v>
      </c>
      <c r="U4087" s="1">
        <v>0</v>
      </c>
      <c r="W4087" s="1">
        <v>0</v>
      </c>
      <c r="X4087" s="1" t="s">
        <v>62</v>
      </c>
      <c r="Y4087" s="1">
        <v>9586150</v>
      </c>
      <c r="AA4087" s="2">
        <v>45450</v>
      </c>
      <c r="AB4087" s="2">
        <v>45456</v>
      </c>
      <c r="AC4087" s="2">
        <v>45821</v>
      </c>
      <c r="AE4087" s="1" t="s">
        <v>497</v>
      </c>
      <c r="AI4087" s="1" t="s">
        <v>64</v>
      </c>
      <c r="AJ4087" s="1" t="s">
        <v>65</v>
      </c>
      <c r="AM4087" s="1" t="s">
        <v>7379</v>
      </c>
      <c r="AN4087" s="1" t="s">
        <v>7380</v>
      </c>
      <c r="AU4087" s="1" t="s">
        <v>68</v>
      </c>
      <c r="AX4087" s="1" t="s">
        <v>68</v>
      </c>
      <c r="AY4087" s="1" t="s">
        <v>69</v>
      </c>
      <c r="BB4087" s="1" t="str">
        <f>VLOOKUP(E4087,'[1]Agenda Clientes'!$B$2:$P$2416,15,0)</f>
        <v>P17266135</v>
      </c>
    </row>
    <row r="4088" spans="1:54" s="1" customFormat="1" ht="15" customHeight="1" x14ac:dyDescent="0.25">
      <c r="A4088" s="1" t="s">
        <v>17038</v>
      </c>
      <c r="C4088" s="1" t="s">
        <v>54</v>
      </c>
      <c r="D4088" s="1" t="s">
        <v>17039</v>
      </c>
      <c r="E4088" s="1" t="s">
        <v>7383</v>
      </c>
      <c r="F4088" s="1" t="s">
        <v>7383</v>
      </c>
      <c r="G4088" s="1" t="s">
        <v>57</v>
      </c>
      <c r="H4088" s="1" t="s">
        <v>14493</v>
      </c>
      <c r="I4088" s="1" t="s">
        <v>9285</v>
      </c>
      <c r="J4088" s="1" t="s">
        <v>13482</v>
      </c>
      <c r="K4088" s="1" t="s">
        <v>61</v>
      </c>
      <c r="L4088" s="1">
        <v>17892.650000000001</v>
      </c>
      <c r="M4088" s="1">
        <v>17892.650000000001</v>
      </c>
      <c r="N4088" s="1">
        <v>18000.009999999998</v>
      </c>
      <c r="O4088" s="1">
        <v>12</v>
      </c>
      <c r="P4088" s="1">
        <v>2147.1179999999999</v>
      </c>
      <c r="Q4088" s="1">
        <v>0</v>
      </c>
      <c r="R4088" s="1">
        <v>0</v>
      </c>
      <c r="U4088" s="1">
        <v>0</v>
      </c>
      <c r="W4088" s="1">
        <v>0</v>
      </c>
      <c r="X4088" s="1" t="s">
        <v>62</v>
      </c>
      <c r="Y4088" s="1">
        <v>6433950</v>
      </c>
      <c r="AA4088" s="2">
        <v>45450</v>
      </c>
      <c r="AB4088" s="2">
        <v>45456</v>
      </c>
      <c r="AC4088" s="2">
        <v>45821</v>
      </c>
      <c r="AE4088" s="1" t="s">
        <v>497</v>
      </c>
      <c r="AI4088" s="1" t="s">
        <v>64</v>
      </c>
      <c r="AJ4088" s="1" t="s">
        <v>65</v>
      </c>
      <c r="AM4088" s="1" t="s">
        <v>7386</v>
      </c>
      <c r="AN4088" s="1" t="s">
        <v>7387</v>
      </c>
      <c r="AU4088" s="1" t="s">
        <v>68</v>
      </c>
      <c r="AX4088" s="1" t="s">
        <v>68</v>
      </c>
      <c r="AY4088" s="1" t="s">
        <v>69</v>
      </c>
      <c r="BB4088" s="1" t="str">
        <f>VLOOKUP(E4088,'[1]Agenda Clientes'!$B$2:$P$2416,15,0)</f>
        <v>P17266787</v>
      </c>
    </row>
    <row r="4089" spans="1:54" s="1" customFormat="1" ht="15" customHeight="1" x14ac:dyDescent="0.25">
      <c r="A4089" s="1" t="s">
        <v>17040</v>
      </c>
      <c r="C4089" s="1" t="s">
        <v>77</v>
      </c>
      <c r="D4089" s="1" t="s">
        <v>17041</v>
      </c>
      <c r="E4089" s="1" t="s">
        <v>2348</v>
      </c>
      <c r="F4089" s="1" t="s">
        <v>2348</v>
      </c>
      <c r="G4089" s="1" t="s">
        <v>57</v>
      </c>
      <c r="H4089" s="1" t="s">
        <v>14493</v>
      </c>
      <c r="I4089" s="1" t="s">
        <v>9285</v>
      </c>
      <c r="J4089" s="1" t="s">
        <v>10380</v>
      </c>
      <c r="K4089" s="1" t="s">
        <v>61</v>
      </c>
      <c r="L4089" s="1">
        <v>8946.33</v>
      </c>
      <c r="M4089" s="1">
        <v>8946.33</v>
      </c>
      <c r="N4089" s="1">
        <v>9000.01</v>
      </c>
      <c r="O4089" s="1">
        <v>12</v>
      </c>
      <c r="P4089" s="1">
        <v>1073.5596</v>
      </c>
      <c r="Q4089" s="1">
        <v>0</v>
      </c>
      <c r="R4089" s="1">
        <v>0</v>
      </c>
      <c r="U4089" s="1">
        <v>0</v>
      </c>
      <c r="W4089" s="1">
        <v>0</v>
      </c>
      <c r="X4089" s="1" t="s">
        <v>81</v>
      </c>
      <c r="Y4089" s="1">
        <v>6433950</v>
      </c>
      <c r="AA4089" s="2">
        <v>45451</v>
      </c>
      <c r="AB4089" s="2">
        <v>45456</v>
      </c>
      <c r="AC4089" s="2">
        <v>45639</v>
      </c>
      <c r="AE4089" s="1" t="s">
        <v>497</v>
      </c>
      <c r="AF4089" s="1" t="s">
        <v>17042</v>
      </c>
      <c r="AI4089" s="1" t="s">
        <v>64</v>
      </c>
      <c r="AJ4089" s="1" t="s">
        <v>65</v>
      </c>
      <c r="AM4089" s="1" t="s">
        <v>2351</v>
      </c>
      <c r="AN4089" s="1" t="s">
        <v>2352</v>
      </c>
      <c r="AU4089" s="1" t="s">
        <v>68</v>
      </c>
      <c r="AX4089" s="1" t="s">
        <v>68</v>
      </c>
      <c r="AY4089" s="1" t="s">
        <v>85</v>
      </c>
      <c r="BB4089" s="1" t="str">
        <f>VLOOKUP(E4089,'[1]Agenda Clientes'!$B$2:$P$2416,15,0)</f>
        <v>P17266255</v>
      </c>
    </row>
    <row r="4090" spans="1:54" s="1" customFormat="1" ht="15" customHeight="1" x14ac:dyDescent="0.25">
      <c r="A4090" s="1" t="s">
        <v>17043</v>
      </c>
      <c r="C4090" s="1" t="s">
        <v>54</v>
      </c>
      <c r="D4090" s="1" t="s">
        <v>17044</v>
      </c>
      <c r="E4090" s="1" t="s">
        <v>7395</v>
      </c>
      <c r="F4090" s="1" t="s">
        <v>7395</v>
      </c>
      <c r="G4090" s="1" t="s">
        <v>57</v>
      </c>
      <c r="H4090" s="1" t="s">
        <v>14493</v>
      </c>
      <c r="I4090" s="1" t="s">
        <v>9285</v>
      </c>
      <c r="J4090" s="1" t="s">
        <v>13489</v>
      </c>
      <c r="K4090" s="1" t="s">
        <v>61</v>
      </c>
      <c r="L4090" s="1">
        <v>17892.650000000001</v>
      </c>
      <c r="M4090" s="1">
        <v>17892.650000000001</v>
      </c>
      <c r="N4090" s="1">
        <v>18000.009999999998</v>
      </c>
      <c r="O4090" s="1">
        <v>1</v>
      </c>
      <c r="P4090" s="1">
        <v>178.9265</v>
      </c>
      <c r="Q4090" s="1">
        <v>0</v>
      </c>
      <c r="R4090" s="1">
        <v>0</v>
      </c>
      <c r="U4090" s="1">
        <v>0</v>
      </c>
      <c r="W4090" s="1">
        <v>0</v>
      </c>
      <c r="X4090" s="1" t="s">
        <v>62</v>
      </c>
      <c r="Y4090" s="1">
        <v>7400700</v>
      </c>
      <c r="AA4090" s="2">
        <v>45451</v>
      </c>
      <c r="AB4090" s="2">
        <v>45456</v>
      </c>
      <c r="AC4090" s="2">
        <v>45821</v>
      </c>
      <c r="AE4090" s="1" t="s">
        <v>497</v>
      </c>
      <c r="AI4090" s="1" t="s">
        <v>64</v>
      </c>
      <c r="AJ4090" s="1" t="s">
        <v>65</v>
      </c>
      <c r="AM4090" s="1" t="s">
        <v>7398</v>
      </c>
      <c r="AN4090" s="1" t="s">
        <v>7399</v>
      </c>
      <c r="AU4090" s="1" t="s">
        <v>68</v>
      </c>
      <c r="AX4090" s="1" t="s">
        <v>68</v>
      </c>
      <c r="AY4090" s="1" t="s">
        <v>69</v>
      </c>
      <c r="BB4090" s="1" t="str">
        <f>VLOOKUP(E4090,'[1]Agenda Clientes'!$B$2:$P$2416,15,0)</f>
        <v>P17266788</v>
      </c>
    </row>
    <row r="4091" spans="1:54" s="1" customFormat="1" ht="15" customHeight="1" x14ac:dyDescent="0.25">
      <c r="A4091" s="1" t="s">
        <v>17045</v>
      </c>
      <c r="C4091" s="1" t="s">
        <v>54</v>
      </c>
      <c r="D4091" s="1" t="s">
        <v>17046</v>
      </c>
      <c r="E4091" s="1" t="s">
        <v>7402</v>
      </c>
      <c r="F4091" s="1" t="s">
        <v>7402</v>
      </c>
      <c r="G4091" s="1" t="s">
        <v>57</v>
      </c>
      <c r="H4091" s="1" t="s">
        <v>14493</v>
      </c>
      <c r="I4091" s="1" t="s">
        <v>9285</v>
      </c>
      <c r="J4091" s="1" t="s">
        <v>13493</v>
      </c>
      <c r="K4091" s="1" t="s">
        <v>61</v>
      </c>
      <c r="L4091" s="1">
        <v>17892.650000000001</v>
      </c>
      <c r="M4091" s="1">
        <v>17892.650000000001</v>
      </c>
      <c r="N4091" s="1">
        <v>18000.009999999998</v>
      </c>
      <c r="O4091" s="1">
        <v>1</v>
      </c>
      <c r="P4091" s="1">
        <v>178.9265</v>
      </c>
      <c r="Q4091" s="1">
        <v>0</v>
      </c>
      <c r="R4091" s="1">
        <v>0</v>
      </c>
      <c r="U4091" s="1">
        <v>0</v>
      </c>
      <c r="W4091" s="1">
        <v>0</v>
      </c>
      <c r="X4091" s="1" t="s">
        <v>62</v>
      </c>
      <c r="Y4091" s="1">
        <v>2945025</v>
      </c>
      <c r="AA4091" s="2">
        <v>45451</v>
      </c>
      <c r="AB4091" s="2">
        <v>45451</v>
      </c>
      <c r="AC4091" s="2">
        <v>45816</v>
      </c>
      <c r="AE4091" s="1" t="s">
        <v>497</v>
      </c>
      <c r="AI4091" s="1" t="s">
        <v>64</v>
      </c>
      <c r="AJ4091" s="1" t="s">
        <v>65</v>
      </c>
      <c r="AM4091" s="1" t="s">
        <v>7404</v>
      </c>
      <c r="AN4091" s="1" t="s">
        <v>7405</v>
      </c>
      <c r="AU4091" s="1" t="s">
        <v>68</v>
      </c>
      <c r="AX4091" s="1" t="s">
        <v>68</v>
      </c>
      <c r="AY4091" s="1" t="s">
        <v>69</v>
      </c>
      <c r="BB4091" s="1" t="str">
        <f>VLOOKUP(E4091,'[1]Agenda Clientes'!$B$2:$P$2416,15,0)</f>
        <v>P17265948</v>
      </c>
    </row>
    <row r="4092" spans="1:54" s="1" customFormat="1" ht="15" customHeight="1" x14ac:dyDescent="0.25">
      <c r="A4092" s="1" t="s">
        <v>17047</v>
      </c>
      <c r="C4092" s="1" t="s">
        <v>54</v>
      </c>
      <c r="D4092" s="1" t="s">
        <v>17048</v>
      </c>
      <c r="E4092" s="1" t="s">
        <v>338</v>
      </c>
      <c r="F4092" s="1" t="s">
        <v>338</v>
      </c>
      <c r="G4092" s="1" t="s">
        <v>57</v>
      </c>
      <c r="H4092" s="1" t="s">
        <v>14493</v>
      </c>
      <c r="I4092" s="1" t="s">
        <v>9285</v>
      </c>
      <c r="J4092" s="1" t="s">
        <v>17049</v>
      </c>
      <c r="K4092" s="1" t="s">
        <v>61</v>
      </c>
      <c r="L4092" s="1">
        <v>17892.650000000001</v>
      </c>
      <c r="M4092" s="1">
        <v>17892.650000000001</v>
      </c>
      <c r="N4092" s="1">
        <v>18000.009999999998</v>
      </c>
      <c r="O4092" s="1">
        <v>12</v>
      </c>
      <c r="P4092" s="1">
        <v>2147.1179999999999</v>
      </c>
      <c r="Q4092" s="1">
        <v>0</v>
      </c>
      <c r="R4092" s="1">
        <v>0</v>
      </c>
      <c r="U4092" s="1">
        <v>0</v>
      </c>
      <c r="W4092" s="1">
        <v>0</v>
      </c>
      <c r="X4092" s="1" t="s">
        <v>62</v>
      </c>
      <c r="Y4092" s="1">
        <v>691687.5</v>
      </c>
      <c r="AA4092" s="2">
        <v>45452</v>
      </c>
      <c r="AB4092" s="2">
        <v>45457</v>
      </c>
      <c r="AC4092" s="2">
        <v>45822</v>
      </c>
      <c r="AE4092" s="1" t="s">
        <v>497</v>
      </c>
      <c r="AI4092" s="1" t="s">
        <v>64</v>
      </c>
      <c r="AJ4092" s="1" t="s">
        <v>65</v>
      </c>
      <c r="AM4092" s="1" t="s">
        <v>277</v>
      </c>
      <c r="AN4092" s="1" t="s">
        <v>341</v>
      </c>
      <c r="AU4092" s="1" t="s">
        <v>68</v>
      </c>
      <c r="AX4092" s="1" t="s">
        <v>68</v>
      </c>
      <c r="AY4092" s="1" t="s">
        <v>69</v>
      </c>
      <c r="BB4092" s="1" t="str">
        <f>VLOOKUP(E4092,'[1]Agenda Clientes'!$B$2:$P$2416,15,0)</f>
        <v>P17265494</v>
      </c>
    </row>
    <row r="4093" spans="1:54" s="1" customFormat="1" ht="15" customHeight="1" x14ac:dyDescent="0.25">
      <c r="A4093" s="1" t="s">
        <v>17050</v>
      </c>
      <c r="C4093" s="1" t="s">
        <v>54</v>
      </c>
      <c r="D4093" s="1" t="s">
        <v>17051</v>
      </c>
      <c r="E4093" s="1" t="s">
        <v>1578</v>
      </c>
      <c r="F4093" s="1" t="s">
        <v>1578</v>
      </c>
      <c r="G4093" s="1" t="s">
        <v>57</v>
      </c>
      <c r="H4093" s="1" t="s">
        <v>14493</v>
      </c>
      <c r="I4093" s="1" t="s">
        <v>9285</v>
      </c>
      <c r="J4093" s="1" t="s">
        <v>9919</v>
      </c>
      <c r="K4093" s="1" t="s">
        <v>61</v>
      </c>
      <c r="L4093" s="1">
        <v>17892.650000000001</v>
      </c>
      <c r="M4093" s="1">
        <v>17892.650000000001</v>
      </c>
      <c r="N4093" s="1">
        <v>18000.009999999998</v>
      </c>
      <c r="O4093" s="1">
        <v>12</v>
      </c>
      <c r="P4093" s="1">
        <v>2147.1179999999999</v>
      </c>
      <c r="Q4093" s="1">
        <v>0</v>
      </c>
      <c r="R4093" s="1">
        <v>0</v>
      </c>
      <c r="U4093" s="1">
        <v>0</v>
      </c>
      <c r="W4093" s="1">
        <v>0</v>
      </c>
      <c r="X4093" s="1" t="s">
        <v>81</v>
      </c>
      <c r="Y4093" s="1">
        <v>9716575</v>
      </c>
      <c r="AA4093" s="2">
        <v>45452</v>
      </c>
      <c r="AB4093" s="2">
        <v>45457</v>
      </c>
      <c r="AC4093" s="2">
        <v>45822</v>
      </c>
      <c r="AE4093" s="1" t="s">
        <v>497</v>
      </c>
      <c r="AI4093" s="1" t="s">
        <v>64</v>
      </c>
      <c r="AJ4093" s="1" t="s">
        <v>65</v>
      </c>
      <c r="AM4093" s="1" t="s">
        <v>1580</v>
      </c>
      <c r="AN4093" s="1" t="s">
        <v>1581</v>
      </c>
      <c r="AU4093" s="1" t="s">
        <v>68</v>
      </c>
      <c r="AX4093" s="1" t="s">
        <v>68</v>
      </c>
      <c r="AY4093" s="1" t="s">
        <v>69</v>
      </c>
      <c r="BB4093" s="1" t="str">
        <f>VLOOKUP(E4093,'[1]Agenda Clientes'!$B$2:$P$2416,15,0)</f>
        <v>P17266793</v>
      </c>
    </row>
    <row r="4094" spans="1:54" s="1" customFormat="1" ht="15" customHeight="1" x14ac:dyDescent="0.25">
      <c r="A4094" s="1" t="s">
        <v>17052</v>
      </c>
      <c r="C4094" s="1" t="s">
        <v>54</v>
      </c>
      <c r="D4094" s="1" t="s">
        <v>17053</v>
      </c>
      <c r="E4094" s="1" t="s">
        <v>7412</v>
      </c>
      <c r="F4094" s="1" t="s">
        <v>7412</v>
      </c>
      <c r="G4094" s="1" t="s">
        <v>57</v>
      </c>
      <c r="H4094" s="1" t="s">
        <v>14493</v>
      </c>
      <c r="I4094" s="1" t="s">
        <v>9285</v>
      </c>
      <c r="J4094" s="1" t="s">
        <v>13503</v>
      </c>
      <c r="K4094" s="1" t="s">
        <v>61</v>
      </c>
      <c r="L4094" s="1">
        <v>17892.650000000001</v>
      </c>
      <c r="M4094" s="1">
        <v>17892.650000000001</v>
      </c>
      <c r="N4094" s="1">
        <v>18000.009999999998</v>
      </c>
      <c r="O4094" s="1">
        <v>12</v>
      </c>
      <c r="P4094" s="1">
        <v>2147.1179999999999</v>
      </c>
      <c r="Q4094" s="1">
        <v>0</v>
      </c>
      <c r="R4094" s="1">
        <v>0</v>
      </c>
      <c r="U4094" s="1">
        <v>0</v>
      </c>
      <c r="W4094" s="1">
        <v>0</v>
      </c>
      <c r="X4094" s="1" t="s">
        <v>81</v>
      </c>
      <c r="Y4094" s="1">
        <v>998137.5</v>
      </c>
      <c r="AA4094" s="2">
        <v>45452</v>
      </c>
      <c r="AB4094" s="2">
        <v>45457</v>
      </c>
      <c r="AC4094" s="2">
        <v>45822</v>
      </c>
      <c r="AE4094" s="1" t="s">
        <v>497</v>
      </c>
      <c r="AI4094" s="1" t="s">
        <v>64</v>
      </c>
      <c r="AJ4094" s="1" t="s">
        <v>65</v>
      </c>
      <c r="AM4094" s="1" t="s">
        <v>7415</v>
      </c>
      <c r="AN4094" s="1" t="s">
        <v>7416</v>
      </c>
      <c r="AU4094" s="1" t="s">
        <v>68</v>
      </c>
      <c r="AX4094" s="1" t="s">
        <v>68</v>
      </c>
      <c r="AY4094" s="1" t="s">
        <v>69</v>
      </c>
      <c r="BB4094" s="1" t="str">
        <f>VLOOKUP(E4094,'[1]Agenda Clientes'!$B$2:$P$2416,15,0)</f>
        <v>P17265045</v>
      </c>
    </row>
    <row r="4095" spans="1:54" s="1" customFormat="1" ht="15" customHeight="1" x14ac:dyDescent="0.25">
      <c r="A4095" s="1" t="s">
        <v>17054</v>
      </c>
      <c r="C4095" s="1" t="s">
        <v>54</v>
      </c>
      <c r="D4095" s="1" t="s">
        <v>17055</v>
      </c>
      <c r="E4095" s="1" t="s">
        <v>7419</v>
      </c>
      <c r="F4095" s="1" t="s">
        <v>7419</v>
      </c>
      <c r="G4095" s="1" t="s">
        <v>57</v>
      </c>
      <c r="H4095" s="1" t="s">
        <v>14493</v>
      </c>
      <c r="I4095" s="1" t="s">
        <v>9285</v>
      </c>
      <c r="J4095" s="1" t="s">
        <v>13496</v>
      </c>
      <c r="K4095" s="1" t="s">
        <v>61</v>
      </c>
      <c r="L4095" s="1">
        <v>17892.650000000001</v>
      </c>
      <c r="M4095" s="1">
        <v>17892.650000000001</v>
      </c>
      <c r="N4095" s="1">
        <v>18000.009999999998</v>
      </c>
      <c r="O4095" s="1">
        <v>12</v>
      </c>
      <c r="P4095" s="1">
        <v>2147.1179999999999</v>
      </c>
      <c r="Q4095" s="1">
        <v>0</v>
      </c>
      <c r="R4095" s="1">
        <v>0</v>
      </c>
      <c r="U4095" s="1">
        <v>0</v>
      </c>
      <c r="W4095" s="1">
        <v>0</v>
      </c>
      <c r="X4095" s="1" t="s">
        <v>81</v>
      </c>
      <c r="Y4095" s="1">
        <v>9396950</v>
      </c>
      <c r="AA4095" s="2">
        <v>45452</v>
      </c>
      <c r="AB4095" s="2">
        <v>45457</v>
      </c>
      <c r="AC4095" s="2">
        <v>45822</v>
      </c>
      <c r="AE4095" s="1" t="s">
        <v>497</v>
      </c>
      <c r="AI4095" s="1" t="s">
        <v>64</v>
      </c>
      <c r="AJ4095" s="1" t="s">
        <v>65</v>
      </c>
      <c r="AM4095" s="1" t="s">
        <v>7422</v>
      </c>
      <c r="AN4095" s="1" t="s">
        <v>7423</v>
      </c>
      <c r="AU4095" s="1" t="s">
        <v>68</v>
      </c>
      <c r="AX4095" s="1" t="s">
        <v>68</v>
      </c>
      <c r="AY4095" s="1" t="s">
        <v>69</v>
      </c>
      <c r="BB4095" s="1" t="str">
        <f>VLOOKUP(E4095,'[1]Agenda Clientes'!$B$2:$P$2416,15,0)</f>
        <v>P17266104</v>
      </c>
    </row>
    <row r="4096" spans="1:54" s="1" customFormat="1" ht="15" customHeight="1" x14ac:dyDescent="0.25">
      <c r="A4096" s="1" t="s">
        <v>17056</v>
      </c>
      <c r="C4096" s="1" t="s">
        <v>54</v>
      </c>
      <c r="D4096" s="1" t="s">
        <v>17057</v>
      </c>
      <c r="E4096" s="1" t="s">
        <v>7426</v>
      </c>
      <c r="F4096" s="1" t="s">
        <v>7426</v>
      </c>
      <c r="G4096" s="1" t="s">
        <v>57</v>
      </c>
      <c r="H4096" s="1" t="s">
        <v>14493</v>
      </c>
      <c r="I4096" s="1" t="s">
        <v>9285</v>
      </c>
      <c r="J4096" s="1" t="s">
        <v>13507</v>
      </c>
      <c r="K4096" s="1" t="s">
        <v>61</v>
      </c>
      <c r="L4096" s="1">
        <v>17892.650000000001</v>
      </c>
      <c r="M4096" s="1">
        <v>17892.650000000001</v>
      </c>
      <c r="N4096" s="1">
        <v>18000.009999999998</v>
      </c>
      <c r="O4096" s="1">
        <v>1</v>
      </c>
      <c r="P4096" s="1">
        <v>178.9265</v>
      </c>
      <c r="Q4096" s="1">
        <v>0</v>
      </c>
      <c r="R4096" s="1">
        <v>0</v>
      </c>
      <c r="U4096" s="1">
        <v>0</v>
      </c>
      <c r="W4096" s="1">
        <v>0</v>
      </c>
      <c r="X4096" s="1" t="s">
        <v>81</v>
      </c>
      <c r="Y4096" s="1">
        <v>8208825</v>
      </c>
      <c r="AA4096" s="2">
        <v>45452</v>
      </c>
      <c r="AB4096" s="2">
        <v>45457</v>
      </c>
      <c r="AC4096" s="2">
        <v>45822</v>
      </c>
      <c r="AE4096" s="1" t="s">
        <v>497</v>
      </c>
      <c r="AI4096" s="1" t="s">
        <v>64</v>
      </c>
      <c r="AJ4096" s="1" t="s">
        <v>65</v>
      </c>
      <c r="AM4096" s="1" t="s">
        <v>7429</v>
      </c>
      <c r="AN4096" s="1" t="s">
        <v>7430</v>
      </c>
      <c r="AU4096" s="1" t="s">
        <v>68</v>
      </c>
      <c r="AX4096" s="1" t="s">
        <v>68</v>
      </c>
      <c r="AY4096" s="1" t="s">
        <v>69</v>
      </c>
      <c r="BB4096" s="1" t="str">
        <f>VLOOKUP(E4096,'[1]Agenda Clientes'!$B$2:$P$2416,15,0)</f>
        <v>P17266057</v>
      </c>
    </row>
    <row r="4097" spans="1:54" s="1" customFormat="1" ht="15" customHeight="1" x14ac:dyDescent="0.25">
      <c r="A4097" s="1" t="s">
        <v>17058</v>
      </c>
      <c r="C4097" s="1" t="s">
        <v>77</v>
      </c>
      <c r="D4097" s="1" t="s">
        <v>17059</v>
      </c>
      <c r="E4097" s="1" t="s">
        <v>1030</v>
      </c>
      <c r="F4097" s="1" t="s">
        <v>1030</v>
      </c>
      <c r="G4097" s="1" t="s">
        <v>57</v>
      </c>
      <c r="H4097" s="1" t="s">
        <v>14493</v>
      </c>
      <c r="I4097" s="1" t="s">
        <v>9285</v>
      </c>
      <c r="J4097" s="1" t="s">
        <v>9570</v>
      </c>
      <c r="K4097" s="1" t="s">
        <v>61</v>
      </c>
      <c r="L4097" s="1">
        <v>17892.650000000001</v>
      </c>
      <c r="M4097" s="1">
        <v>17892.650000000001</v>
      </c>
      <c r="N4097" s="1">
        <v>18000.009999999998</v>
      </c>
      <c r="O4097" s="1">
        <v>12</v>
      </c>
      <c r="P4097" s="1">
        <v>2147.1179999999999</v>
      </c>
      <c r="Q4097" s="1">
        <v>0</v>
      </c>
      <c r="R4097" s="1">
        <v>0</v>
      </c>
      <c r="U4097" s="1">
        <v>0</v>
      </c>
      <c r="W4097" s="1">
        <v>0</v>
      </c>
      <c r="X4097" s="1" t="s">
        <v>81</v>
      </c>
      <c r="Y4097" s="1">
        <v>1256237.5</v>
      </c>
      <c r="AA4097" s="2">
        <v>45453</v>
      </c>
      <c r="AB4097" s="2">
        <v>45458</v>
      </c>
      <c r="AC4097" s="2">
        <v>45823</v>
      </c>
      <c r="AE4097" s="1" t="s">
        <v>497</v>
      </c>
      <c r="AF4097" s="1" t="s">
        <v>17060</v>
      </c>
      <c r="AI4097" s="1" t="s">
        <v>64</v>
      </c>
      <c r="AJ4097" s="1" t="s">
        <v>65</v>
      </c>
      <c r="AM4097" s="1" t="s">
        <v>1033</v>
      </c>
      <c r="AN4097" s="1" t="s">
        <v>1034</v>
      </c>
      <c r="AU4097" s="1" t="s">
        <v>68</v>
      </c>
      <c r="AX4097" s="1" t="s">
        <v>68</v>
      </c>
      <c r="AY4097" s="1" t="s">
        <v>85</v>
      </c>
      <c r="BB4097" s="1" t="str">
        <f>VLOOKUP(E4097,'[1]Agenda Clientes'!$B$2:$P$2416,15,0)</f>
        <v>P17264450</v>
      </c>
    </row>
    <row r="4098" spans="1:54" s="1" customFormat="1" ht="15" customHeight="1" x14ac:dyDescent="0.25">
      <c r="A4098" s="1" t="s">
        <v>17061</v>
      </c>
      <c r="C4098" s="1" t="s">
        <v>54</v>
      </c>
      <c r="D4098" s="1" t="s">
        <v>17062</v>
      </c>
      <c r="E4098" s="1" t="s">
        <v>344</v>
      </c>
      <c r="F4098" s="1" t="s">
        <v>344</v>
      </c>
      <c r="G4098" s="1" t="s">
        <v>57</v>
      </c>
      <c r="H4098" s="1" t="s">
        <v>14493</v>
      </c>
      <c r="I4098" s="1" t="s">
        <v>9285</v>
      </c>
      <c r="J4098" s="1" t="s">
        <v>17063</v>
      </c>
      <c r="K4098" s="1" t="s">
        <v>61</v>
      </c>
      <c r="L4098" s="1">
        <v>17892.650000000001</v>
      </c>
      <c r="M4098" s="1">
        <v>17892.650000000001</v>
      </c>
      <c r="N4098" s="1">
        <v>18000.009999999998</v>
      </c>
      <c r="O4098" s="1">
        <v>1</v>
      </c>
      <c r="P4098" s="1">
        <v>178.9265</v>
      </c>
      <c r="Q4098" s="1">
        <v>0</v>
      </c>
      <c r="R4098" s="1">
        <v>0</v>
      </c>
      <c r="U4098" s="1">
        <v>0</v>
      </c>
      <c r="W4098" s="1">
        <v>0</v>
      </c>
      <c r="X4098" s="1" t="s">
        <v>81</v>
      </c>
      <c r="Y4098" s="1">
        <v>6433950</v>
      </c>
      <c r="AA4098" s="2">
        <v>45453</v>
      </c>
      <c r="AB4098" s="2">
        <v>45458</v>
      </c>
      <c r="AC4098" s="2">
        <v>45823</v>
      </c>
      <c r="AE4098" s="1" t="s">
        <v>497</v>
      </c>
      <c r="AI4098" s="1" t="s">
        <v>64</v>
      </c>
      <c r="AJ4098" s="1" t="s">
        <v>65</v>
      </c>
      <c r="AM4098" s="1" t="s">
        <v>347</v>
      </c>
      <c r="AN4098" s="1" t="s">
        <v>348</v>
      </c>
      <c r="AU4098" s="1" t="s">
        <v>68</v>
      </c>
      <c r="AX4098" s="1" t="s">
        <v>68</v>
      </c>
      <c r="AY4098" s="1" t="s">
        <v>69</v>
      </c>
      <c r="BB4098" s="1" t="str">
        <f>VLOOKUP(E4098,'[1]Agenda Clientes'!$B$2:$P$2416,15,0)</f>
        <v>P17265281</v>
      </c>
    </row>
    <row r="4099" spans="1:54" s="1" customFormat="1" ht="15" customHeight="1" x14ac:dyDescent="0.25">
      <c r="A4099" s="1" t="s">
        <v>17064</v>
      </c>
      <c r="C4099" s="1" t="s">
        <v>54</v>
      </c>
      <c r="D4099" s="1" t="s">
        <v>17065</v>
      </c>
      <c r="E4099" s="1" t="s">
        <v>7433</v>
      </c>
      <c r="F4099" s="1" t="s">
        <v>7433</v>
      </c>
      <c r="G4099" s="1" t="s">
        <v>57</v>
      </c>
      <c r="H4099" s="1" t="s">
        <v>14493</v>
      </c>
      <c r="I4099" s="1" t="s">
        <v>9285</v>
      </c>
      <c r="J4099" s="1" t="s">
        <v>13514</v>
      </c>
      <c r="K4099" s="1" t="s">
        <v>61</v>
      </c>
      <c r="L4099" s="1">
        <v>17892.650000000001</v>
      </c>
      <c r="M4099" s="1">
        <v>17892.650000000001</v>
      </c>
      <c r="N4099" s="1">
        <v>18000.009999999998</v>
      </c>
      <c r="O4099" s="1">
        <v>1</v>
      </c>
      <c r="P4099" s="1">
        <v>178.9265</v>
      </c>
      <c r="Q4099" s="1">
        <v>0</v>
      </c>
      <c r="R4099" s="1">
        <v>0</v>
      </c>
      <c r="U4099" s="1">
        <v>0</v>
      </c>
      <c r="W4099" s="1">
        <v>0</v>
      </c>
      <c r="X4099" s="1" t="s">
        <v>62</v>
      </c>
      <c r="Y4099" s="1">
        <v>8208825</v>
      </c>
      <c r="AA4099" s="2">
        <v>45453</v>
      </c>
      <c r="AB4099" s="2">
        <v>45458</v>
      </c>
      <c r="AC4099" s="2">
        <v>45823</v>
      </c>
      <c r="AE4099" s="1" t="s">
        <v>497</v>
      </c>
      <c r="AI4099" s="1" t="s">
        <v>64</v>
      </c>
      <c r="AJ4099" s="1" t="s">
        <v>65</v>
      </c>
      <c r="AM4099" s="1" t="s">
        <v>7436</v>
      </c>
      <c r="AN4099" s="1" t="s">
        <v>7437</v>
      </c>
      <c r="AU4099" s="1" t="s">
        <v>68</v>
      </c>
      <c r="AX4099" s="1" t="s">
        <v>68</v>
      </c>
      <c r="AY4099" s="1" t="s">
        <v>69</v>
      </c>
      <c r="BB4099" s="1" t="str">
        <f>VLOOKUP(E4099,'[1]Agenda Clientes'!$B$2:$P$2416,15,0)</f>
        <v>P17266648</v>
      </c>
    </row>
    <row r="4100" spans="1:54" s="1" customFormat="1" ht="15" customHeight="1" x14ac:dyDescent="0.25">
      <c r="A4100" s="1" t="s">
        <v>17066</v>
      </c>
      <c r="C4100" s="1" t="s">
        <v>54</v>
      </c>
      <c r="D4100" s="1" t="s">
        <v>17067</v>
      </c>
      <c r="E4100" s="1" t="s">
        <v>7440</v>
      </c>
      <c r="F4100" s="1" t="s">
        <v>7440</v>
      </c>
      <c r="G4100" s="1" t="s">
        <v>57</v>
      </c>
      <c r="H4100" s="1" t="s">
        <v>14493</v>
      </c>
      <c r="I4100" s="1" t="s">
        <v>9285</v>
      </c>
      <c r="J4100" s="1" t="s">
        <v>13518</v>
      </c>
      <c r="K4100" s="1" t="s">
        <v>61</v>
      </c>
      <c r="L4100" s="1">
        <v>17892.650000000001</v>
      </c>
      <c r="M4100" s="1">
        <v>17892.650000000001</v>
      </c>
      <c r="N4100" s="1">
        <v>18000.009999999998</v>
      </c>
      <c r="O4100" s="1">
        <v>1</v>
      </c>
      <c r="P4100" s="1">
        <v>178.9265</v>
      </c>
      <c r="Q4100" s="1">
        <v>0</v>
      </c>
      <c r="R4100" s="1">
        <v>0</v>
      </c>
      <c r="U4100" s="1">
        <v>0</v>
      </c>
      <c r="W4100" s="1">
        <v>0</v>
      </c>
      <c r="X4100" s="1" t="s">
        <v>81</v>
      </c>
      <c r="Y4100" s="1">
        <v>691687.5</v>
      </c>
      <c r="AA4100" s="2">
        <v>45453</v>
      </c>
      <c r="AB4100" s="2">
        <v>45458</v>
      </c>
      <c r="AC4100" s="2">
        <v>45823</v>
      </c>
      <c r="AE4100" s="1" t="s">
        <v>497</v>
      </c>
      <c r="AI4100" s="1" t="s">
        <v>64</v>
      </c>
      <c r="AJ4100" s="1" t="s">
        <v>65</v>
      </c>
      <c r="AM4100" s="1" t="s">
        <v>7443</v>
      </c>
      <c r="AN4100" s="1" t="s">
        <v>7444</v>
      </c>
      <c r="AU4100" s="1" t="s">
        <v>68</v>
      </c>
      <c r="AX4100" s="1" t="s">
        <v>68</v>
      </c>
      <c r="AY4100" s="1" t="s">
        <v>104</v>
      </c>
      <c r="BB4100" s="1" t="str">
        <f>VLOOKUP(E4100,'[1]Agenda Clientes'!$B$2:$P$2416,15,0)</f>
        <v>P17267065</v>
      </c>
    </row>
    <row r="4101" spans="1:54" s="1" customFormat="1" ht="15" customHeight="1" x14ac:dyDescent="0.25">
      <c r="A4101" s="1" t="s">
        <v>17068</v>
      </c>
      <c r="C4101" s="1" t="s">
        <v>54</v>
      </c>
      <c r="D4101" s="1" t="s">
        <v>17069</v>
      </c>
      <c r="E4101" s="1" t="s">
        <v>7447</v>
      </c>
      <c r="F4101" s="1" t="s">
        <v>7447</v>
      </c>
      <c r="G4101" s="1" t="s">
        <v>57</v>
      </c>
      <c r="H4101" s="1" t="s">
        <v>14493</v>
      </c>
      <c r="I4101" s="1" t="s">
        <v>9285</v>
      </c>
      <c r="J4101" s="1" t="s">
        <v>13522</v>
      </c>
      <c r="K4101" s="1" t="s">
        <v>61</v>
      </c>
      <c r="L4101" s="1">
        <v>17892.650000000001</v>
      </c>
      <c r="M4101" s="1">
        <v>17892.650000000001</v>
      </c>
      <c r="N4101" s="1">
        <v>18000.009999999998</v>
      </c>
      <c r="O4101" s="1">
        <v>1</v>
      </c>
      <c r="P4101" s="1">
        <v>178.9265</v>
      </c>
      <c r="Q4101" s="1">
        <v>0</v>
      </c>
      <c r="R4101" s="1">
        <v>0</v>
      </c>
      <c r="U4101" s="1">
        <v>0</v>
      </c>
      <c r="W4101" s="1">
        <v>0</v>
      </c>
      <c r="X4101" s="1" t="s">
        <v>81</v>
      </c>
      <c r="Y4101" s="1">
        <v>1567875</v>
      </c>
      <c r="AA4101" s="2">
        <v>45453</v>
      </c>
      <c r="AB4101" s="2">
        <v>45453</v>
      </c>
      <c r="AC4101" s="2">
        <v>45818</v>
      </c>
      <c r="AE4101" s="1" t="s">
        <v>497</v>
      </c>
      <c r="AI4101" s="1" t="s">
        <v>64</v>
      </c>
      <c r="AJ4101" s="1" t="s">
        <v>65</v>
      </c>
      <c r="AM4101" s="1" t="s">
        <v>7449</v>
      </c>
      <c r="AN4101" s="1" t="s">
        <v>7450</v>
      </c>
      <c r="AU4101" s="1" t="s">
        <v>68</v>
      </c>
      <c r="AX4101" s="1" t="s">
        <v>68</v>
      </c>
      <c r="AY4101" s="1" t="s">
        <v>69</v>
      </c>
      <c r="BB4101" s="1" t="str">
        <f>VLOOKUP(E4101,'[1]Agenda Clientes'!$B$2:$P$2416,15,0)</f>
        <v>P17265761</v>
      </c>
    </row>
    <row r="4102" spans="1:54" s="1" customFormat="1" ht="15" customHeight="1" x14ac:dyDescent="0.25">
      <c r="A4102" s="1" t="s">
        <v>17070</v>
      </c>
      <c r="C4102" s="1" t="s">
        <v>54</v>
      </c>
      <c r="D4102" s="1" t="s">
        <v>17071</v>
      </c>
      <c r="E4102" s="1" t="s">
        <v>7453</v>
      </c>
      <c r="F4102" s="1" t="s">
        <v>7453</v>
      </c>
      <c r="G4102" s="1" t="s">
        <v>57</v>
      </c>
      <c r="H4102" s="1" t="s">
        <v>14493</v>
      </c>
      <c r="I4102" s="1" t="s">
        <v>9285</v>
      </c>
      <c r="J4102" s="1" t="s">
        <v>13525</v>
      </c>
      <c r="K4102" s="1" t="s">
        <v>61</v>
      </c>
      <c r="L4102" s="1">
        <v>17892.650000000001</v>
      </c>
      <c r="M4102" s="1">
        <v>17892.650000000001</v>
      </c>
      <c r="N4102" s="1">
        <v>18000.009999999998</v>
      </c>
      <c r="O4102" s="1">
        <v>12</v>
      </c>
      <c r="P4102" s="1">
        <v>2147.1179999999999</v>
      </c>
      <c r="Q4102" s="1">
        <v>0</v>
      </c>
      <c r="R4102" s="1">
        <v>0</v>
      </c>
      <c r="U4102" s="1">
        <v>0</v>
      </c>
      <c r="W4102" s="1">
        <v>0</v>
      </c>
      <c r="X4102" s="1" t="s">
        <v>81</v>
      </c>
      <c r="Y4102" s="1">
        <v>9716575</v>
      </c>
      <c r="AA4102" s="2">
        <v>45453</v>
      </c>
      <c r="AB4102" s="2">
        <v>45453</v>
      </c>
      <c r="AC4102" s="2">
        <v>45818</v>
      </c>
      <c r="AE4102" s="1" t="s">
        <v>497</v>
      </c>
      <c r="AI4102" s="1" t="s">
        <v>64</v>
      </c>
      <c r="AJ4102" s="1" t="s">
        <v>65</v>
      </c>
      <c r="AM4102" s="1" t="s">
        <v>7455</v>
      </c>
      <c r="AN4102" s="1" t="s">
        <v>7456</v>
      </c>
      <c r="AU4102" s="1" t="s">
        <v>68</v>
      </c>
      <c r="AX4102" s="1" t="s">
        <v>68</v>
      </c>
      <c r="AY4102" s="1" t="s">
        <v>104</v>
      </c>
      <c r="BB4102" s="1" t="str">
        <f>VLOOKUP(E4102,'[1]Agenda Clientes'!$B$2:$P$2416,15,0)</f>
        <v>P17267131</v>
      </c>
    </row>
    <row r="4103" spans="1:54" s="1" customFormat="1" ht="15" customHeight="1" x14ac:dyDescent="0.25">
      <c r="A4103" s="1" t="s">
        <v>17072</v>
      </c>
      <c r="C4103" s="1" t="s">
        <v>54</v>
      </c>
      <c r="D4103" s="1" t="s">
        <v>17073</v>
      </c>
      <c r="E4103" s="1" t="s">
        <v>7459</v>
      </c>
      <c r="F4103" s="1" t="s">
        <v>7459</v>
      </c>
      <c r="G4103" s="1" t="s">
        <v>57</v>
      </c>
      <c r="H4103" s="1" t="s">
        <v>14493</v>
      </c>
      <c r="I4103" s="1" t="s">
        <v>9285</v>
      </c>
      <c r="J4103" s="1" t="s">
        <v>13528</v>
      </c>
      <c r="K4103" s="1" t="s">
        <v>61</v>
      </c>
      <c r="L4103" s="1">
        <v>17892.650000000001</v>
      </c>
      <c r="M4103" s="1">
        <v>17892.650000000001</v>
      </c>
      <c r="N4103" s="1">
        <v>18000.009999999998</v>
      </c>
      <c r="O4103" s="1">
        <v>12</v>
      </c>
      <c r="P4103" s="1">
        <v>2147.1179999999999</v>
      </c>
      <c r="Q4103" s="1">
        <v>0</v>
      </c>
      <c r="R4103" s="1">
        <v>0</v>
      </c>
      <c r="U4103" s="1">
        <v>0</v>
      </c>
      <c r="W4103" s="1">
        <v>0</v>
      </c>
      <c r="X4103" s="1" t="s">
        <v>81</v>
      </c>
      <c r="Y4103" s="1">
        <v>1847787.5</v>
      </c>
      <c r="AA4103" s="2">
        <v>45453</v>
      </c>
      <c r="AB4103" s="2">
        <v>45459</v>
      </c>
      <c r="AC4103" s="2">
        <v>45824</v>
      </c>
      <c r="AE4103" s="1" t="s">
        <v>497</v>
      </c>
      <c r="AI4103" s="1" t="s">
        <v>64</v>
      </c>
      <c r="AJ4103" s="1" t="s">
        <v>65</v>
      </c>
      <c r="AM4103" s="1" t="s">
        <v>7462</v>
      </c>
      <c r="AN4103" s="1" t="s">
        <v>7463</v>
      </c>
      <c r="AU4103" s="1" t="s">
        <v>68</v>
      </c>
      <c r="AX4103" s="1" t="s">
        <v>68</v>
      </c>
      <c r="AY4103" s="1" t="s">
        <v>69</v>
      </c>
      <c r="BB4103" s="1" t="str">
        <f>VLOOKUP(E4103,'[1]Agenda Clientes'!$B$2:$P$2416,15,0)</f>
        <v>P17265639</v>
      </c>
    </row>
    <row r="4104" spans="1:54" s="1" customFormat="1" ht="15" customHeight="1" x14ac:dyDescent="0.25">
      <c r="A4104" s="1" t="s">
        <v>17074</v>
      </c>
      <c r="C4104" s="1" t="s">
        <v>54</v>
      </c>
      <c r="D4104" s="1" t="s">
        <v>17075</v>
      </c>
      <c r="E4104" s="1" t="s">
        <v>7466</v>
      </c>
      <c r="F4104" s="1" t="s">
        <v>7466</v>
      </c>
      <c r="G4104" s="1" t="s">
        <v>57</v>
      </c>
      <c r="H4104" s="1" t="s">
        <v>14493</v>
      </c>
      <c r="I4104" s="1" t="s">
        <v>9285</v>
      </c>
      <c r="J4104" s="1" t="s">
        <v>13532</v>
      </c>
      <c r="K4104" s="1" t="s">
        <v>61</v>
      </c>
      <c r="L4104" s="1">
        <v>17892.650000000001</v>
      </c>
      <c r="M4104" s="1">
        <v>17892.650000000001</v>
      </c>
      <c r="N4104" s="1">
        <v>18000.009999999998</v>
      </c>
      <c r="O4104" s="1">
        <v>12</v>
      </c>
      <c r="P4104" s="1">
        <v>2147.1179999999999</v>
      </c>
      <c r="Q4104" s="1">
        <v>0</v>
      </c>
      <c r="R4104" s="1">
        <v>0</v>
      </c>
      <c r="U4104" s="1">
        <v>0</v>
      </c>
      <c r="W4104" s="1">
        <v>0</v>
      </c>
      <c r="X4104" s="1" t="s">
        <v>81</v>
      </c>
      <c r="Y4104" s="1">
        <v>758137.5</v>
      </c>
      <c r="AA4104" s="2">
        <v>45453</v>
      </c>
      <c r="AB4104" s="2">
        <v>45459</v>
      </c>
      <c r="AC4104" s="2">
        <v>45824</v>
      </c>
      <c r="AE4104" s="1" t="s">
        <v>497</v>
      </c>
      <c r="AI4104" s="1" t="s">
        <v>64</v>
      </c>
      <c r="AJ4104" s="1" t="s">
        <v>65</v>
      </c>
      <c r="AM4104" s="1" t="s">
        <v>3364</v>
      </c>
      <c r="AN4104" s="1" t="s">
        <v>7469</v>
      </c>
      <c r="AU4104" s="1" t="s">
        <v>68</v>
      </c>
      <c r="AX4104" s="1" t="s">
        <v>68</v>
      </c>
      <c r="AY4104" s="1" t="s">
        <v>104</v>
      </c>
      <c r="BB4104" s="1" t="str">
        <f>VLOOKUP(E4104,'[1]Agenda Clientes'!$B$2:$P$2416,15,0)</f>
        <v>P17267064</v>
      </c>
    </row>
    <row r="4105" spans="1:54" s="1" customFormat="1" ht="15" customHeight="1" x14ac:dyDescent="0.25">
      <c r="A4105" s="1" t="s">
        <v>17076</v>
      </c>
      <c r="C4105" s="1" t="s">
        <v>54</v>
      </c>
      <c r="D4105" s="1" t="s">
        <v>17077</v>
      </c>
      <c r="E4105" s="1" t="s">
        <v>7472</v>
      </c>
      <c r="F4105" s="1" t="s">
        <v>7472</v>
      </c>
      <c r="G4105" s="1" t="s">
        <v>57</v>
      </c>
      <c r="H4105" s="1" t="s">
        <v>14493</v>
      </c>
      <c r="I4105" s="1" t="s">
        <v>9285</v>
      </c>
      <c r="J4105" s="1" t="s">
        <v>13536</v>
      </c>
      <c r="K4105" s="1" t="s">
        <v>61</v>
      </c>
      <c r="L4105" s="1">
        <v>17892.650000000001</v>
      </c>
      <c r="M4105" s="1">
        <v>17892.650000000001</v>
      </c>
      <c r="N4105" s="1">
        <v>18000.009999999998</v>
      </c>
      <c r="O4105" s="1">
        <v>1</v>
      </c>
      <c r="P4105" s="1">
        <v>178.9265</v>
      </c>
      <c r="Q4105" s="1">
        <v>0</v>
      </c>
      <c r="R4105" s="1">
        <v>0</v>
      </c>
      <c r="U4105" s="1">
        <v>0</v>
      </c>
      <c r="W4105" s="1">
        <v>0</v>
      </c>
      <c r="X4105" s="1" t="s">
        <v>81</v>
      </c>
      <c r="Y4105" s="1">
        <v>1847787.5</v>
      </c>
      <c r="AA4105" s="2">
        <v>45453</v>
      </c>
      <c r="AB4105" s="2">
        <v>45459</v>
      </c>
      <c r="AC4105" s="2">
        <v>45824</v>
      </c>
      <c r="AE4105" s="1" t="s">
        <v>497</v>
      </c>
      <c r="AI4105" s="1" t="s">
        <v>64</v>
      </c>
      <c r="AJ4105" s="1" t="s">
        <v>65</v>
      </c>
      <c r="AM4105" s="1" t="s">
        <v>7475</v>
      </c>
      <c r="AN4105" s="1" t="s">
        <v>7476</v>
      </c>
      <c r="AU4105" s="1" t="s">
        <v>68</v>
      </c>
      <c r="AX4105" s="1" t="s">
        <v>68</v>
      </c>
      <c r="AY4105" s="1" t="s">
        <v>69</v>
      </c>
      <c r="BB4105" s="1" t="str">
        <f>VLOOKUP(E4105,'[1]Agenda Clientes'!$B$2:$P$2416,15,0)</f>
        <v>P17265616</v>
      </c>
    </row>
    <row r="4106" spans="1:54" s="1" customFormat="1" ht="15" customHeight="1" x14ac:dyDescent="0.25">
      <c r="A4106" s="1" t="s">
        <v>17078</v>
      </c>
      <c r="C4106" s="1" t="s">
        <v>54</v>
      </c>
      <c r="D4106" s="1" t="s">
        <v>17079</v>
      </c>
      <c r="E4106" s="1" t="s">
        <v>7479</v>
      </c>
      <c r="F4106" s="1" t="s">
        <v>7479</v>
      </c>
      <c r="G4106" s="1" t="s">
        <v>57</v>
      </c>
      <c r="H4106" s="1" t="s">
        <v>14493</v>
      </c>
      <c r="I4106" s="1" t="s">
        <v>9285</v>
      </c>
      <c r="J4106" s="1" t="s">
        <v>13540</v>
      </c>
      <c r="K4106" s="1" t="s">
        <v>61</v>
      </c>
      <c r="L4106" s="1">
        <v>17892.650000000001</v>
      </c>
      <c r="M4106" s="1">
        <v>17892.650000000001</v>
      </c>
      <c r="N4106" s="1">
        <v>18000.009999999998</v>
      </c>
      <c r="O4106" s="1">
        <v>1</v>
      </c>
      <c r="P4106" s="1">
        <v>178.9265</v>
      </c>
      <c r="Q4106" s="1">
        <v>0</v>
      </c>
      <c r="R4106" s="1">
        <v>0</v>
      </c>
      <c r="U4106" s="1">
        <v>0</v>
      </c>
      <c r="W4106" s="1">
        <v>0</v>
      </c>
      <c r="X4106" s="1" t="s">
        <v>81</v>
      </c>
      <c r="Y4106" s="1">
        <v>2360887.5</v>
      </c>
      <c r="AA4106" s="2">
        <v>45453</v>
      </c>
      <c r="AB4106" s="2">
        <v>45459</v>
      </c>
      <c r="AC4106" s="2">
        <v>45824</v>
      </c>
      <c r="AE4106" s="1" t="s">
        <v>497</v>
      </c>
      <c r="AI4106" s="1" t="s">
        <v>64</v>
      </c>
      <c r="AJ4106" s="1" t="s">
        <v>65</v>
      </c>
      <c r="AM4106" s="1" t="s">
        <v>7482</v>
      </c>
      <c r="AN4106" s="1" t="s">
        <v>7483</v>
      </c>
      <c r="AU4106" s="1" t="s">
        <v>68</v>
      </c>
      <c r="AX4106" s="1" t="s">
        <v>68</v>
      </c>
      <c r="AY4106" s="1" t="s">
        <v>69</v>
      </c>
      <c r="BB4106" s="1" t="str">
        <f>VLOOKUP(E4106,'[1]Agenda Clientes'!$B$2:$P$2416,15,0)</f>
        <v>P17266029</v>
      </c>
    </row>
    <row r="4107" spans="1:54" s="1" customFormat="1" ht="15" customHeight="1" x14ac:dyDescent="0.25">
      <c r="A4107" s="1" t="s">
        <v>17080</v>
      </c>
      <c r="C4107" s="1" t="s">
        <v>54</v>
      </c>
      <c r="D4107" s="1" t="s">
        <v>17081</v>
      </c>
      <c r="E4107" s="1" t="s">
        <v>2893</v>
      </c>
      <c r="F4107" s="1" t="s">
        <v>2893</v>
      </c>
      <c r="G4107" s="1" t="s">
        <v>57</v>
      </c>
      <c r="H4107" s="1" t="s">
        <v>14493</v>
      </c>
      <c r="I4107" s="1" t="s">
        <v>9285</v>
      </c>
      <c r="J4107" s="1" t="s">
        <v>10714</v>
      </c>
      <c r="K4107" s="1" t="s">
        <v>61</v>
      </c>
      <c r="L4107" s="1">
        <v>17892.650000000001</v>
      </c>
      <c r="M4107" s="1">
        <v>17892.650000000001</v>
      </c>
      <c r="N4107" s="1">
        <v>18000.009999999998</v>
      </c>
      <c r="O4107" s="1">
        <v>1</v>
      </c>
      <c r="P4107" s="1">
        <v>178.9265</v>
      </c>
      <c r="Q4107" s="1">
        <v>0</v>
      </c>
      <c r="R4107" s="1">
        <v>0</v>
      </c>
      <c r="U4107" s="1">
        <v>0</v>
      </c>
      <c r="W4107" s="1">
        <v>0</v>
      </c>
      <c r="X4107" s="1" t="s">
        <v>81</v>
      </c>
      <c r="Y4107" s="1">
        <v>691687.5</v>
      </c>
      <c r="AA4107" s="2">
        <v>45454</v>
      </c>
      <c r="AB4107" s="2">
        <v>45459</v>
      </c>
      <c r="AC4107" s="2">
        <v>45824</v>
      </c>
      <c r="AE4107" s="1" t="s">
        <v>497</v>
      </c>
      <c r="AI4107" s="1" t="s">
        <v>64</v>
      </c>
      <c r="AJ4107" s="1" t="s">
        <v>65</v>
      </c>
      <c r="AM4107" s="1" t="s">
        <v>2896</v>
      </c>
      <c r="AN4107" s="1" t="s">
        <v>2897</v>
      </c>
      <c r="AU4107" s="1" t="s">
        <v>68</v>
      </c>
      <c r="AX4107" s="1" t="s">
        <v>68</v>
      </c>
      <c r="AY4107" s="1" t="s">
        <v>69</v>
      </c>
      <c r="BB4107" s="1" t="str">
        <f>VLOOKUP(E4107,'[1]Agenda Clientes'!$B$2:$P$2416,15,0)</f>
        <v>P17264397</v>
      </c>
    </row>
    <row r="4108" spans="1:54" s="1" customFormat="1" ht="15" customHeight="1" x14ac:dyDescent="0.25">
      <c r="A4108" s="1" t="s">
        <v>17082</v>
      </c>
      <c r="C4108" s="1" t="s">
        <v>54</v>
      </c>
      <c r="D4108" s="1" t="s">
        <v>17083</v>
      </c>
      <c r="E4108" s="1" t="s">
        <v>7486</v>
      </c>
      <c r="F4108" s="1" t="s">
        <v>7486</v>
      </c>
      <c r="G4108" s="1" t="s">
        <v>57</v>
      </c>
      <c r="H4108" s="1" t="s">
        <v>14493</v>
      </c>
      <c r="I4108" s="1" t="s">
        <v>9285</v>
      </c>
      <c r="J4108" s="1" t="s">
        <v>17084</v>
      </c>
      <c r="K4108" s="1" t="s">
        <v>61</v>
      </c>
      <c r="L4108" s="1">
        <v>17892.650000000001</v>
      </c>
      <c r="M4108" s="1">
        <v>17892.650000000001</v>
      </c>
      <c r="N4108" s="1">
        <v>18000.009999999998</v>
      </c>
      <c r="O4108" s="1">
        <v>12</v>
      </c>
      <c r="P4108" s="1">
        <v>2147.1179999999999</v>
      </c>
      <c r="Q4108" s="1">
        <v>0</v>
      </c>
      <c r="R4108" s="1">
        <v>0</v>
      </c>
      <c r="U4108" s="1">
        <v>0</v>
      </c>
      <c r="W4108" s="1">
        <v>0</v>
      </c>
      <c r="X4108" s="1" t="s">
        <v>81</v>
      </c>
      <c r="Y4108" s="1">
        <v>3956612.5</v>
      </c>
      <c r="AA4108" s="2">
        <v>45454</v>
      </c>
      <c r="AB4108" s="2">
        <v>45459</v>
      </c>
      <c r="AC4108" s="2">
        <v>45824</v>
      </c>
      <c r="AE4108" s="1" t="s">
        <v>497</v>
      </c>
      <c r="AI4108" s="1" t="s">
        <v>64</v>
      </c>
      <c r="AJ4108" s="1" t="s">
        <v>65</v>
      </c>
      <c r="AM4108" s="1" t="s">
        <v>7489</v>
      </c>
      <c r="AN4108" s="1" t="s">
        <v>7490</v>
      </c>
      <c r="AU4108" s="1" t="s">
        <v>68</v>
      </c>
      <c r="AX4108" s="1" t="s">
        <v>68</v>
      </c>
      <c r="AY4108" s="1" t="s">
        <v>69</v>
      </c>
      <c r="BB4108" s="1" t="str">
        <f>VLOOKUP(E4108,'[1]Agenda Clientes'!$B$2:$P$2416,15,0)</f>
        <v>P17266361</v>
      </c>
    </row>
    <row r="4109" spans="1:54" s="1" customFormat="1" ht="15" customHeight="1" x14ac:dyDescent="0.25">
      <c r="A4109" s="1" t="s">
        <v>17085</v>
      </c>
      <c r="C4109" s="1" t="s">
        <v>54</v>
      </c>
      <c r="D4109" s="1" t="s">
        <v>17086</v>
      </c>
      <c r="E4109" s="1" t="s">
        <v>7493</v>
      </c>
      <c r="F4109" s="1" t="s">
        <v>7493</v>
      </c>
      <c r="G4109" s="1" t="s">
        <v>57</v>
      </c>
      <c r="H4109" s="1" t="s">
        <v>14493</v>
      </c>
      <c r="I4109" s="1" t="s">
        <v>9285</v>
      </c>
      <c r="J4109" s="1" t="s">
        <v>13544</v>
      </c>
      <c r="K4109" s="1" t="s">
        <v>61</v>
      </c>
      <c r="L4109" s="1">
        <v>17892.650000000001</v>
      </c>
      <c r="M4109" s="1">
        <v>17892.650000000001</v>
      </c>
      <c r="N4109" s="1">
        <v>18000.009999999998</v>
      </c>
      <c r="O4109" s="1">
        <v>12</v>
      </c>
      <c r="P4109" s="1">
        <v>2147.1179999999999</v>
      </c>
      <c r="Q4109" s="1">
        <v>0</v>
      </c>
      <c r="R4109" s="1">
        <v>0</v>
      </c>
      <c r="U4109" s="1">
        <v>0</v>
      </c>
      <c r="W4109" s="1">
        <v>0</v>
      </c>
      <c r="X4109" s="1" t="s">
        <v>81</v>
      </c>
      <c r="Y4109" s="1">
        <v>1168850</v>
      </c>
      <c r="AA4109" s="2">
        <v>45454</v>
      </c>
      <c r="AB4109" s="2">
        <v>45454</v>
      </c>
      <c r="AC4109" s="2">
        <v>45819</v>
      </c>
      <c r="AE4109" s="1" t="s">
        <v>497</v>
      </c>
      <c r="AI4109" s="1" t="s">
        <v>64</v>
      </c>
      <c r="AJ4109" s="1" t="s">
        <v>65</v>
      </c>
      <c r="AM4109" s="1" t="s">
        <v>7495</v>
      </c>
      <c r="AN4109" s="1" t="s">
        <v>7496</v>
      </c>
      <c r="AU4109" s="1" t="s">
        <v>68</v>
      </c>
      <c r="AX4109" s="1" t="s">
        <v>68</v>
      </c>
      <c r="AY4109" s="1" t="s">
        <v>69</v>
      </c>
      <c r="BB4109" s="1" t="str">
        <f>VLOOKUP(E4109,'[1]Agenda Clientes'!$B$2:$P$2416,15,0)</f>
        <v>P17265803</v>
      </c>
    </row>
    <row r="4110" spans="1:54" s="1" customFormat="1" ht="15" customHeight="1" x14ac:dyDescent="0.25">
      <c r="A4110" s="1" t="s">
        <v>17087</v>
      </c>
      <c r="C4110" s="1" t="s">
        <v>54</v>
      </c>
      <c r="D4110" s="1" t="s">
        <v>17088</v>
      </c>
      <c r="E4110" s="1" t="s">
        <v>2355</v>
      </c>
      <c r="F4110" s="1" t="s">
        <v>2355</v>
      </c>
      <c r="G4110" s="1" t="s">
        <v>57</v>
      </c>
      <c r="H4110" s="1" t="s">
        <v>14493</v>
      </c>
      <c r="I4110" s="1" t="s">
        <v>9285</v>
      </c>
      <c r="J4110" s="1" t="s">
        <v>11140</v>
      </c>
      <c r="K4110" s="1" t="s">
        <v>61</v>
      </c>
      <c r="L4110" s="1">
        <v>17892.650000000001</v>
      </c>
      <c r="M4110" s="1">
        <v>17892.650000000001</v>
      </c>
      <c r="N4110" s="1">
        <v>18000.009999999998</v>
      </c>
      <c r="O4110" s="1">
        <v>1</v>
      </c>
      <c r="P4110" s="1">
        <v>178.9265</v>
      </c>
      <c r="Q4110" s="1">
        <v>0</v>
      </c>
      <c r="R4110" s="1">
        <v>0</v>
      </c>
      <c r="U4110" s="1">
        <v>0</v>
      </c>
      <c r="W4110" s="1">
        <v>0</v>
      </c>
      <c r="X4110" s="1" t="s">
        <v>62</v>
      </c>
      <c r="Y4110" s="1">
        <v>1256237.5</v>
      </c>
      <c r="AA4110" s="2">
        <v>45454</v>
      </c>
      <c r="AB4110" s="2">
        <v>45454</v>
      </c>
      <c r="AC4110" s="2">
        <v>45819</v>
      </c>
      <c r="AE4110" s="1" t="s">
        <v>497</v>
      </c>
      <c r="AI4110" s="1" t="s">
        <v>64</v>
      </c>
      <c r="AJ4110" s="1" t="s">
        <v>65</v>
      </c>
      <c r="AM4110" s="1" t="s">
        <v>2358</v>
      </c>
      <c r="AN4110" s="1" t="s">
        <v>2359</v>
      </c>
      <c r="AU4110" s="1" t="s">
        <v>68</v>
      </c>
      <c r="AX4110" s="1" t="s">
        <v>68</v>
      </c>
      <c r="AY4110" s="1" t="s">
        <v>69</v>
      </c>
      <c r="BB4110" s="1" t="str">
        <f>VLOOKUP(E4110,'[1]Agenda Clientes'!$B$2:$P$2416,15,0)</f>
        <v>P17264592</v>
      </c>
    </row>
    <row r="4111" spans="1:54" s="1" customFormat="1" ht="15" customHeight="1" x14ac:dyDescent="0.25">
      <c r="A4111" s="1" t="s">
        <v>17089</v>
      </c>
      <c r="C4111" s="1" t="s">
        <v>54</v>
      </c>
      <c r="D4111" s="1" t="s">
        <v>17090</v>
      </c>
      <c r="E4111" s="1" t="s">
        <v>7502</v>
      </c>
      <c r="F4111" s="1" t="s">
        <v>7502</v>
      </c>
      <c r="G4111" s="1" t="s">
        <v>57</v>
      </c>
      <c r="H4111" s="1" t="s">
        <v>14493</v>
      </c>
      <c r="I4111" s="1" t="s">
        <v>9285</v>
      </c>
      <c r="J4111" s="1" t="s">
        <v>13550</v>
      </c>
      <c r="K4111" s="1" t="s">
        <v>61</v>
      </c>
      <c r="L4111" s="1">
        <v>17892.650000000001</v>
      </c>
      <c r="M4111" s="1">
        <v>17892.650000000001</v>
      </c>
      <c r="N4111" s="1">
        <v>18000.009999999998</v>
      </c>
      <c r="O4111" s="1">
        <v>1</v>
      </c>
      <c r="P4111" s="1">
        <v>178.9265</v>
      </c>
      <c r="Q4111" s="1">
        <v>0</v>
      </c>
      <c r="R4111" s="1">
        <v>0</v>
      </c>
      <c r="U4111" s="1">
        <v>0</v>
      </c>
      <c r="W4111" s="1">
        <v>0</v>
      </c>
      <c r="X4111" s="1" t="s">
        <v>62</v>
      </c>
      <c r="Y4111" s="1">
        <v>8552912.5</v>
      </c>
      <c r="AA4111" s="2">
        <v>45454</v>
      </c>
      <c r="AB4111" s="2">
        <v>45454</v>
      </c>
      <c r="AC4111" s="2">
        <v>45819</v>
      </c>
      <c r="AE4111" s="1" t="s">
        <v>497</v>
      </c>
      <c r="AI4111" s="1" t="s">
        <v>64</v>
      </c>
      <c r="AJ4111" s="1" t="s">
        <v>65</v>
      </c>
      <c r="AM4111" s="1" t="s">
        <v>7504</v>
      </c>
      <c r="AN4111" s="1" t="s">
        <v>7505</v>
      </c>
      <c r="AU4111" s="1" t="s">
        <v>68</v>
      </c>
      <c r="AX4111" s="1" t="s">
        <v>68</v>
      </c>
      <c r="AY4111" s="1" t="s">
        <v>69</v>
      </c>
      <c r="BB4111" s="1" t="str">
        <f>VLOOKUP(E4111,'[1]Agenda Clientes'!$B$2:$P$2416,15,0)</f>
        <v>P17266022</v>
      </c>
    </row>
    <row r="4112" spans="1:54" s="1" customFormat="1" ht="15" customHeight="1" x14ac:dyDescent="0.25">
      <c r="A4112" s="1" t="s">
        <v>17091</v>
      </c>
      <c r="C4112" s="1" t="s">
        <v>54</v>
      </c>
      <c r="D4112" s="1" t="s">
        <v>17092</v>
      </c>
      <c r="E4112" s="1" t="s">
        <v>1498</v>
      </c>
      <c r="F4112" s="1" t="s">
        <v>1498</v>
      </c>
      <c r="G4112" s="1" t="s">
        <v>57</v>
      </c>
      <c r="H4112" s="1" t="s">
        <v>14493</v>
      </c>
      <c r="I4112" s="1" t="s">
        <v>9285</v>
      </c>
      <c r="J4112" s="1" t="s">
        <v>9870</v>
      </c>
      <c r="K4112" s="1" t="s">
        <v>61</v>
      </c>
      <c r="L4112" s="1">
        <v>17892.650000000001</v>
      </c>
      <c r="M4112" s="1">
        <v>17892.650000000001</v>
      </c>
      <c r="N4112" s="1">
        <v>18000.009999999998</v>
      </c>
      <c r="O4112" s="1">
        <v>12</v>
      </c>
      <c r="P4112" s="1">
        <v>2147.1179999999999</v>
      </c>
      <c r="Q4112" s="1">
        <v>0</v>
      </c>
      <c r="R4112" s="1">
        <v>0</v>
      </c>
      <c r="U4112" s="1">
        <v>0</v>
      </c>
      <c r="W4112" s="1">
        <v>0</v>
      </c>
      <c r="X4112" s="1" t="s">
        <v>62</v>
      </c>
      <c r="Y4112" s="1">
        <v>2945025</v>
      </c>
      <c r="AA4112" s="2">
        <v>45454</v>
      </c>
      <c r="AB4112" s="2">
        <v>45454</v>
      </c>
      <c r="AC4112" s="2">
        <v>45819</v>
      </c>
      <c r="AE4112" s="1" t="s">
        <v>497</v>
      </c>
      <c r="AI4112" s="1" t="s">
        <v>64</v>
      </c>
      <c r="AJ4112" s="1" t="s">
        <v>65</v>
      </c>
      <c r="AM4112" s="1" t="s">
        <v>1501</v>
      </c>
      <c r="AN4112" s="1" t="s">
        <v>1502</v>
      </c>
      <c r="AU4112" s="1" t="s">
        <v>68</v>
      </c>
      <c r="AX4112" s="1" t="s">
        <v>68</v>
      </c>
      <c r="AY4112" s="1" t="s">
        <v>69</v>
      </c>
      <c r="BB4112" s="1" t="str">
        <f>VLOOKUP(E4112,'[1]Agenda Clientes'!$B$2:$P$2416,15,0)</f>
        <v>P17264695</v>
      </c>
    </row>
    <row r="4113" spans="1:54" s="1" customFormat="1" ht="15" customHeight="1" x14ac:dyDescent="0.25">
      <c r="A4113" s="1" t="s">
        <v>17093</v>
      </c>
      <c r="C4113" s="1" t="s">
        <v>54</v>
      </c>
      <c r="D4113" s="1" t="s">
        <v>17094</v>
      </c>
      <c r="E4113" s="1" t="s">
        <v>7511</v>
      </c>
      <c r="F4113" s="1" t="s">
        <v>7511</v>
      </c>
      <c r="G4113" s="1" t="s">
        <v>57</v>
      </c>
      <c r="H4113" s="1" t="s">
        <v>14493</v>
      </c>
      <c r="I4113" s="1" t="s">
        <v>9285</v>
      </c>
      <c r="J4113" s="1" t="s">
        <v>13560</v>
      </c>
      <c r="K4113" s="1" t="s">
        <v>61</v>
      </c>
      <c r="L4113" s="1">
        <v>17892.650000000001</v>
      </c>
      <c r="M4113" s="1">
        <v>17892.650000000001</v>
      </c>
      <c r="N4113" s="1">
        <v>18000.009999999998</v>
      </c>
      <c r="O4113" s="1">
        <v>12</v>
      </c>
      <c r="P4113" s="1">
        <v>2147.1179999999999</v>
      </c>
      <c r="Q4113" s="1">
        <v>0</v>
      </c>
      <c r="R4113" s="1">
        <v>0</v>
      </c>
      <c r="U4113" s="1">
        <v>0</v>
      </c>
      <c r="W4113" s="1">
        <v>0</v>
      </c>
      <c r="X4113" s="1" t="s">
        <v>81</v>
      </c>
      <c r="Y4113" s="1">
        <v>2736275</v>
      </c>
      <c r="AA4113" s="2">
        <v>45456</v>
      </c>
      <c r="AB4113" s="2">
        <v>45461</v>
      </c>
      <c r="AC4113" s="2">
        <v>45826</v>
      </c>
      <c r="AE4113" s="1" t="s">
        <v>497</v>
      </c>
      <c r="AI4113" s="1" t="s">
        <v>64</v>
      </c>
      <c r="AJ4113" s="1" t="s">
        <v>65</v>
      </c>
      <c r="AM4113" s="1" t="s">
        <v>7514</v>
      </c>
      <c r="AN4113" s="1" t="s">
        <v>7515</v>
      </c>
      <c r="AU4113" s="1" t="s">
        <v>68</v>
      </c>
      <c r="AX4113" s="1" t="s">
        <v>68</v>
      </c>
      <c r="AY4113" s="1" t="s">
        <v>69</v>
      </c>
      <c r="BB4113" s="1" t="str">
        <f>VLOOKUP(E4113,'[1]Agenda Clientes'!$B$2:$P$2416,15,0)</f>
        <v>P17266356</v>
      </c>
    </row>
    <row r="4114" spans="1:54" s="1" customFormat="1" ht="15" customHeight="1" x14ac:dyDescent="0.25">
      <c r="A4114" s="1" t="s">
        <v>17095</v>
      </c>
      <c r="C4114" s="1" t="s">
        <v>54</v>
      </c>
      <c r="D4114" s="1" t="s">
        <v>17096</v>
      </c>
      <c r="E4114" s="1" t="s">
        <v>7518</v>
      </c>
      <c r="F4114" s="1" t="s">
        <v>7518</v>
      </c>
      <c r="G4114" s="1" t="s">
        <v>57</v>
      </c>
      <c r="H4114" s="1" t="s">
        <v>14493</v>
      </c>
      <c r="I4114" s="1" t="s">
        <v>9285</v>
      </c>
      <c r="J4114" s="1" t="s">
        <v>13564</v>
      </c>
      <c r="K4114" s="1" t="s">
        <v>61</v>
      </c>
      <c r="L4114" s="1">
        <v>17892.650000000001</v>
      </c>
      <c r="M4114" s="1">
        <v>17892.650000000001</v>
      </c>
      <c r="N4114" s="1">
        <v>18000.009999999998</v>
      </c>
      <c r="O4114" s="1">
        <v>12</v>
      </c>
      <c r="P4114" s="1">
        <v>2147.1179999999999</v>
      </c>
      <c r="Q4114" s="1">
        <v>0</v>
      </c>
      <c r="R4114" s="1">
        <v>0</v>
      </c>
      <c r="U4114" s="1">
        <v>0</v>
      </c>
      <c r="W4114" s="1">
        <v>0</v>
      </c>
      <c r="X4114" s="1" t="s">
        <v>62</v>
      </c>
      <c r="Y4114" s="1">
        <v>913837.5</v>
      </c>
      <c r="AA4114" s="2">
        <v>45456</v>
      </c>
      <c r="AB4114" s="2">
        <v>45462</v>
      </c>
      <c r="AC4114" s="2">
        <v>45827</v>
      </c>
      <c r="AE4114" s="1" t="s">
        <v>497</v>
      </c>
      <c r="AI4114" s="1" t="s">
        <v>64</v>
      </c>
      <c r="AJ4114" s="1" t="s">
        <v>65</v>
      </c>
      <c r="AM4114" s="1" t="s">
        <v>7521</v>
      </c>
      <c r="AN4114" s="1" t="s">
        <v>7522</v>
      </c>
      <c r="AU4114" s="1" t="s">
        <v>68</v>
      </c>
      <c r="AX4114" s="1" t="s">
        <v>68</v>
      </c>
      <c r="AY4114" s="1" t="s">
        <v>69</v>
      </c>
      <c r="BB4114" s="1" t="str">
        <f>VLOOKUP(E4114,'[1]Agenda Clientes'!$B$2:$P$2416,15,0)</f>
        <v>P17264720</v>
      </c>
    </row>
    <row r="4115" spans="1:54" s="1" customFormat="1" ht="15" customHeight="1" x14ac:dyDescent="0.25">
      <c r="A4115" s="1" t="s">
        <v>17097</v>
      </c>
      <c r="C4115" s="1" t="s">
        <v>54</v>
      </c>
      <c r="D4115" s="1" t="s">
        <v>17098</v>
      </c>
      <c r="E4115" s="1" t="s">
        <v>7525</v>
      </c>
      <c r="F4115" s="1" t="s">
        <v>7525</v>
      </c>
      <c r="G4115" s="1" t="s">
        <v>57</v>
      </c>
      <c r="H4115" s="1" t="s">
        <v>14493</v>
      </c>
      <c r="I4115" s="1" t="s">
        <v>9285</v>
      </c>
      <c r="J4115" s="1" t="s">
        <v>13568</v>
      </c>
      <c r="K4115" s="1" t="s">
        <v>61</v>
      </c>
      <c r="L4115" s="1">
        <v>17892.650000000001</v>
      </c>
      <c r="M4115" s="1">
        <v>17892.650000000001</v>
      </c>
      <c r="N4115" s="1">
        <v>18000.009999999998</v>
      </c>
      <c r="O4115" s="1">
        <v>12</v>
      </c>
      <c r="P4115" s="1">
        <v>2147.1179999999999</v>
      </c>
      <c r="Q4115" s="1">
        <v>0</v>
      </c>
      <c r="R4115" s="1">
        <v>0</v>
      </c>
      <c r="U4115" s="1">
        <v>0</v>
      </c>
      <c r="W4115" s="1">
        <v>0</v>
      </c>
      <c r="X4115" s="1" t="s">
        <v>81</v>
      </c>
      <c r="Y4115" s="1">
        <v>5951400</v>
      </c>
      <c r="AA4115" s="2">
        <v>45456</v>
      </c>
      <c r="AB4115" s="2">
        <v>45469</v>
      </c>
      <c r="AC4115" s="2">
        <v>45834</v>
      </c>
      <c r="AE4115" s="1" t="s">
        <v>497</v>
      </c>
      <c r="AI4115" s="1" t="s">
        <v>64</v>
      </c>
      <c r="AJ4115" s="1" t="s">
        <v>65</v>
      </c>
      <c r="AM4115" s="1" t="s">
        <v>7528</v>
      </c>
      <c r="AN4115" s="1" t="s">
        <v>7529</v>
      </c>
      <c r="AU4115" s="1" t="s">
        <v>68</v>
      </c>
      <c r="AX4115" s="1" t="s">
        <v>68</v>
      </c>
      <c r="AY4115" s="1" t="s">
        <v>104</v>
      </c>
      <c r="BB4115" s="1" t="str">
        <f>VLOOKUP(E4115,'[1]Agenda Clientes'!$B$2:$P$2416,15,0)</f>
        <v>P17267080</v>
      </c>
    </row>
    <row r="4116" spans="1:54" s="1" customFormat="1" ht="15" customHeight="1" x14ac:dyDescent="0.25">
      <c r="A4116" s="1" t="s">
        <v>17099</v>
      </c>
      <c r="C4116" s="1" t="s">
        <v>54</v>
      </c>
      <c r="D4116" s="1" t="s">
        <v>17100</v>
      </c>
      <c r="E4116" s="1" t="s">
        <v>7532</v>
      </c>
      <c r="F4116" s="1" t="s">
        <v>7532</v>
      </c>
      <c r="G4116" s="1" t="s">
        <v>57</v>
      </c>
      <c r="H4116" s="1" t="s">
        <v>14493</v>
      </c>
      <c r="I4116" s="1" t="s">
        <v>9285</v>
      </c>
      <c r="J4116" s="1" t="s">
        <v>13572</v>
      </c>
      <c r="K4116" s="1" t="s">
        <v>61</v>
      </c>
      <c r="L4116" s="1">
        <v>17892.650000000001</v>
      </c>
      <c r="M4116" s="1">
        <v>17892.650000000001</v>
      </c>
      <c r="N4116" s="1">
        <v>18000.009999999998</v>
      </c>
      <c r="O4116" s="1">
        <v>1</v>
      </c>
      <c r="P4116" s="1">
        <v>178.9265</v>
      </c>
      <c r="Q4116" s="1">
        <v>0</v>
      </c>
      <c r="R4116" s="1">
        <v>0</v>
      </c>
      <c r="U4116" s="1">
        <v>0</v>
      </c>
      <c r="W4116" s="1">
        <v>0</v>
      </c>
      <c r="X4116" s="1" t="s">
        <v>62</v>
      </c>
      <c r="Y4116" s="1">
        <v>1082887.5</v>
      </c>
      <c r="AA4116" s="2">
        <v>45456</v>
      </c>
      <c r="AB4116" s="2">
        <v>45456</v>
      </c>
      <c r="AC4116" s="2">
        <v>45821</v>
      </c>
      <c r="AE4116" s="1" t="s">
        <v>497</v>
      </c>
      <c r="AI4116" s="1" t="s">
        <v>64</v>
      </c>
      <c r="AJ4116" s="1" t="s">
        <v>65</v>
      </c>
      <c r="AM4116" s="1" t="s">
        <v>7534</v>
      </c>
      <c r="AN4116" s="1" t="s">
        <v>7535</v>
      </c>
      <c r="AU4116" s="1" t="s">
        <v>68</v>
      </c>
      <c r="AX4116" s="1" t="s">
        <v>68</v>
      </c>
      <c r="AY4116" s="1" t="s">
        <v>69</v>
      </c>
      <c r="BB4116" s="1" t="str">
        <f>VLOOKUP(E4116,'[1]Agenda Clientes'!$B$2:$P$2416,15,0)</f>
        <v>P17266670</v>
      </c>
    </row>
    <row r="4117" spans="1:54" s="1" customFormat="1" ht="15" customHeight="1" x14ac:dyDescent="0.25">
      <c r="A4117" s="1" t="s">
        <v>17101</v>
      </c>
      <c r="C4117" s="1" t="s">
        <v>54</v>
      </c>
      <c r="D4117" s="1" t="s">
        <v>17102</v>
      </c>
      <c r="E4117" s="1" t="s">
        <v>2101</v>
      </c>
      <c r="F4117" s="1" t="s">
        <v>2101</v>
      </c>
      <c r="G4117" s="1" t="s">
        <v>57</v>
      </c>
      <c r="H4117" s="1" t="s">
        <v>14493</v>
      </c>
      <c r="I4117" s="1" t="s">
        <v>9285</v>
      </c>
      <c r="J4117" s="1" t="s">
        <v>10244</v>
      </c>
      <c r="K4117" s="1" t="s">
        <v>61</v>
      </c>
      <c r="L4117" s="1">
        <v>17892.650000000001</v>
      </c>
      <c r="M4117" s="1">
        <v>17892.650000000001</v>
      </c>
      <c r="N4117" s="1">
        <v>18000.009999999998</v>
      </c>
      <c r="O4117" s="1">
        <v>12</v>
      </c>
      <c r="P4117" s="1">
        <v>2147.1179999999999</v>
      </c>
      <c r="Q4117" s="1">
        <v>0</v>
      </c>
      <c r="R4117" s="1">
        <v>0</v>
      </c>
      <c r="U4117" s="1">
        <v>0</v>
      </c>
      <c r="W4117" s="1">
        <v>0</v>
      </c>
      <c r="X4117" s="1" t="s">
        <v>81</v>
      </c>
      <c r="Y4117" s="1">
        <v>5029350</v>
      </c>
      <c r="AA4117" s="2">
        <v>45456</v>
      </c>
      <c r="AB4117" s="2">
        <v>45465</v>
      </c>
      <c r="AC4117" s="2">
        <v>45830</v>
      </c>
      <c r="AE4117" s="1" t="s">
        <v>497</v>
      </c>
      <c r="AI4117" s="1" t="s">
        <v>64</v>
      </c>
      <c r="AJ4117" s="1" t="s">
        <v>65</v>
      </c>
      <c r="AM4117" s="1" t="s">
        <v>2104</v>
      </c>
      <c r="AN4117" s="1" t="s">
        <v>2105</v>
      </c>
      <c r="AU4117" s="1" t="s">
        <v>68</v>
      </c>
      <c r="AX4117" s="1" t="s">
        <v>68</v>
      </c>
      <c r="AY4117" s="1" t="s">
        <v>69</v>
      </c>
      <c r="BB4117" s="1" t="str">
        <f>VLOOKUP(E4117,'[1]Agenda Clientes'!$B$2:$P$2416,15,0)</f>
        <v>P17266239</v>
      </c>
    </row>
    <row r="4118" spans="1:54" s="1" customFormat="1" ht="15" customHeight="1" x14ac:dyDescent="0.25">
      <c r="A4118" s="1" t="s">
        <v>17103</v>
      </c>
      <c r="C4118" s="1" t="s">
        <v>54</v>
      </c>
      <c r="D4118" s="1" t="s">
        <v>17104</v>
      </c>
      <c r="E4118" s="1" t="s">
        <v>7542</v>
      </c>
      <c r="F4118" s="1" t="s">
        <v>7542</v>
      </c>
      <c r="G4118" s="1" t="s">
        <v>57</v>
      </c>
      <c r="H4118" s="1" t="s">
        <v>14493</v>
      </c>
      <c r="I4118" s="1" t="s">
        <v>9285</v>
      </c>
      <c r="J4118" s="1" t="s">
        <v>13578</v>
      </c>
      <c r="K4118" s="1" t="s">
        <v>61</v>
      </c>
      <c r="L4118" s="1">
        <v>17892.650000000001</v>
      </c>
      <c r="M4118" s="1">
        <v>17892.650000000001</v>
      </c>
      <c r="N4118" s="1">
        <v>18000.009999999998</v>
      </c>
      <c r="O4118" s="1">
        <v>1</v>
      </c>
      <c r="P4118" s="1">
        <v>178.9265</v>
      </c>
      <c r="Q4118" s="1">
        <v>0</v>
      </c>
      <c r="R4118" s="1">
        <v>0</v>
      </c>
      <c r="U4118" s="1">
        <v>0</v>
      </c>
      <c r="W4118" s="1">
        <v>0</v>
      </c>
      <c r="X4118" s="1" t="s">
        <v>81</v>
      </c>
      <c r="Y4118" s="1">
        <v>1256237.5</v>
      </c>
      <c r="AA4118" s="2">
        <v>45456</v>
      </c>
      <c r="AB4118" s="2">
        <v>45465</v>
      </c>
      <c r="AC4118" s="2">
        <v>45830</v>
      </c>
      <c r="AE4118" s="1" t="s">
        <v>497</v>
      </c>
      <c r="AI4118" s="1" t="s">
        <v>64</v>
      </c>
      <c r="AJ4118" s="1" t="s">
        <v>65</v>
      </c>
      <c r="AM4118" s="1" t="s">
        <v>686</v>
      </c>
      <c r="AN4118" s="1" t="s">
        <v>7545</v>
      </c>
      <c r="AU4118" s="1" t="s">
        <v>68</v>
      </c>
      <c r="AX4118" s="1" t="s">
        <v>68</v>
      </c>
      <c r="AY4118" s="1" t="s">
        <v>69</v>
      </c>
      <c r="BB4118" s="1" t="str">
        <f>VLOOKUP(E4118,'[1]Agenda Clientes'!$B$2:$P$2416,15,0)</f>
        <v>P17266651</v>
      </c>
    </row>
    <row r="4119" spans="1:54" s="1" customFormat="1" ht="15" customHeight="1" x14ac:dyDescent="0.25">
      <c r="A4119" s="1" t="s">
        <v>17105</v>
      </c>
      <c r="C4119" s="1" t="s">
        <v>54</v>
      </c>
      <c r="D4119" s="1" t="s">
        <v>17106</v>
      </c>
      <c r="E4119" s="1" t="s">
        <v>6830</v>
      </c>
      <c r="F4119" s="1" t="s">
        <v>6830</v>
      </c>
      <c r="G4119" s="1" t="s">
        <v>57</v>
      </c>
      <c r="H4119" s="1" t="s">
        <v>14493</v>
      </c>
      <c r="I4119" s="1" t="s">
        <v>9285</v>
      </c>
      <c r="J4119" s="1" t="s">
        <v>16820</v>
      </c>
      <c r="K4119" s="1" t="s">
        <v>61</v>
      </c>
      <c r="L4119" s="1">
        <v>17892.650000000001</v>
      </c>
      <c r="M4119" s="1">
        <v>17892.650000000001</v>
      </c>
      <c r="N4119" s="1">
        <v>18000.009999999998</v>
      </c>
      <c r="O4119" s="1">
        <v>1</v>
      </c>
      <c r="P4119" s="1">
        <v>178.9265</v>
      </c>
      <c r="Q4119" s="1">
        <v>0</v>
      </c>
      <c r="R4119" s="1">
        <v>0</v>
      </c>
      <c r="U4119" s="1">
        <v>0</v>
      </c>
      <c r="W4119" s="1">
        <v>0</v>
      </c>
      <c r="X4119" s="1" t="s">
        <v>81</v>
      </c>
      <c r="Y4119" s="1">
        <v>2180662.5</v>
      </c>
      <c r="AA4119" s="2">
        <v>45456</v>
      </c>
      <c r="AB4119" s="2">
        <v>45465</v>
      </c>
      <c r="AC4119" s="2">
        <v>45830</v>
      </c>
      <c r="AE4119" s="1" t="s">
        <v>497</v>
      </c>
      <c r="AI4119" s="1" t="s">
        <v>64</v>
      </c>
      <c r="AJ4119" s="1" t="s">
        <v>65</v>
      </c>
      <c r="AM4119" s="1" t="s">
        <v>6833</v>
      </c>
      <c r="AN4119" s="1" t="s">
        <v>6834</v>
      </c>
      <c r="AU4119" s="1" t="s">
        <v>68</v>
      </c>
      <c r="AX4119" s="1" t="s">
        <v>68</v>
      </c>
      <c r="AY4119" s="1" t="s">
        <v>69</v>
      </c>
      <c r="BB4119" s="1" t="str">
        <f>VLOOKUP(E4119,'[1]Agenda Clientes'!$B$2:$P$2416,15,0)</f>
        <v>P17264594</v>
      </c>
    </row>
    <row r="4120" spans="1:54" s="1" customFormat="1" ht="15" customHeight="1" x14ac:dyDescent="0.25">
      <c r="A4120" s="1" t="s">
        <v>17107</v>
      </c>
      <c r="C4120" s="1" t="s">
        <v>54</v>
      </c>
      <c r="D4120" s="1" t="s">
        <v>17108</v>
      </c>
      <c r="E4120" s="1" t="s">
        <v>7552</v>
      </c>
      <c r="F4120" s="1" t="s">
        <v>7552</v>
      </c>
      <c r="G4120" s="1" t="s">
        <v>57</v>
      </c>
      <c r="H4120" s="1" t="s">
        <v>14493</v>
      </c>
      <c r="I4120" s="1" t="s">
        <v>9285</v>
      </c>
      <c r="J4120" s="1" t="s">
        <v>13582</v>
      </c>
      <c r="K4120" s="1" t="s">
        <v>61</v>
      </c>
      <c r="L4120" s="1">
        <v>17892.650000000001</v>
      </c>
      <c r="M4120" s="1">
        <v>17892.650000000001</v>
      </c>
      <c r="N4120" s="1">
        <v>18000.009999999998</v>
      </c>
      <c r="O4120" s="1">
        <v>12</v>
      </c>
      <c r="P4120" s="1">
        <v>2147.1179999999999</v>
      </c>
      <c r="Q4120" s="1">
        <v>0</v>
      </c>
      <c r="R4120" s="1">
        <v>0</v>
      </c>
      <c r="U4120" s="1">
        <v>0</v>
      </c>
      <c r="W4120" s="1">
        <v>0</v>
      </c>
      <c r="X4120" s="1" t="s">
        <v>81</v>
      </c>
      <c r="Y4120" s="1">
        <v>5029350</v>
      </c>
      <c r="AA4120" s="2">
        <v>45456</v>
      </c>
      <c r="AB4120" s="2">
        <v>45465</v>
      </c>
      <c r="AC4120" s="2">
        <v>45830</v>
      </c>
      <c r="AE4120" s="1" t="s">
        <v>497</v>
      </c>
      <c r="AI4120" s="1" t="s">
        <v>64</v>
      </c>
      <c r="AJ4120" s="1" t="s">
        <v>65</v>
      </c>
      <c r="AM4120" s="1" t="s">
        <v>7555</v>
      </c>
      <c r="AN4120" s="1" t="s">
        <v>7556</v>
      </c>
      <c r="AU4120" s="1" t="s">
        <v>68</v>
      </c>
      <c r="AX4120" s="1" t="s">
        <v>68</v>
      </c>
      <c r="AY4120" s="1" t="s">
        <v>69</v>
      </c>
      <c r="BB4120" s="1" t="str">
        <f>VLOOKUP(E4120,'[1]Agenda Clientes'!$B$2:$P$2416,15,0)</f>
        <v>P17266538</v>
      </c>
    </row>
    <row r="4121" spans="1:54" s="1" customFormat="1" ht="15" customHeight="1" x14ac:dyDescent="0.25">
      <c r="A4121" s="1" t="s">
        <v>17109</v>
      </c>
      <c r="C4121" s="1" t="s">
        <v>54</v>
      </c>
      <c r="D4121" s="1" t="s">
        <v>17110</v>
      </c>
      <c r="E4121" s="1" t="s">
        <v>4294</v>
      </c>
      <c r="F4121" s="1" t="s">
        <v>4294</v>
      </c>
      <c r="G4121" s="1" t="s">
        <v>57</v>
      </c>
      <c r="H4121" s="1" t="s">
        <v>14493</v>
      </c>
      <c r="I4121" s="1" t="s">
        <v>9285</v>
      </c>
      <c r="J4121" s="1" t="s">
        <v>11553</v>
      </c>
      <c r="K4121" s="1" t="s">
        <v>61</v>
      </c>
      <c r="L4121" s="1">
        <v>17892.650000000001</v>
      </c>
      <c r="M4121" s="1">
        <v>17892.650000000001</v>
      </c>
      <c r="N4121" s="1">
        <v>18000.009999999998</v>
      </c>
      <c r="O4121" s="1">
        <v>12</v>
      </c>
      <c r="P4121" s="1">
        <v>2147.1179999999999</v>
      </c>
      <c r="Q4121" s="1">
        <v>0</v>
      </c>
      <c r="R4121" s="1">
        <v>0</v>
      </c>
      <c r="U4121" s="1">
        <v>0</v>
      </c>
      <c r="W4121" s="1">
        <v>0</v>
      </c>
      <c r="X4121" s="1" t="s">
        <v>62</v>
      </c>
      <c r="Y4121" s="1">
        <v>3662400</v>
      </c>
      <c r="AA4121" s="2">
        <v>45457</v>
      </c>
      <c r="AB4121" s="2">
        <v>45469</v>
      </c>
      <c r="AC4121" s="2">
        <v>45834</v>
      </c>
      <c r="AE4121" s="1" t="s">
        <v>497</v>
      </c>
      <c r="AI4121" s="1" t="s">
        <v>64</v>
      </c>
      <c r="AJ4121" s="1" t="s">
        <v>65</v>
      </c>
      <c r="AM4121" s="1" t="s">
        <v>4296</v>
      </c>
      <c r="AN4121" s="1" t="s">
        <v>4297</v>
      </c>
      <c r="AU4121" s="1" t="s">
        <v>68</v>
      </c>
      <c r="AX4121" s="1" t="s">
        <v>68</v>
      </c>
      <c r="AY4121" s="1" t="s">
        <v>69</v>
      </c>
      <c r="BB4121" s="1" t="str">
        <f>VLOOKUP(E4121,'[1]Agenda Clientes'!$B$2:$P$2416,15,0)</f>
        <v>P17266644</v>
      </c>
    </row>
    <row r="4122" spans="1:54" s="1" customFormat="1" ht="15" customHeight="1" x14ac:dyDescent="0.25">
      <c r="A4122" s="1" t="s">
        <v>17111</v>
      </c>
      <c r="C4122" s="1" t="s">
        <v>54</v>
      </c>
      <c r="D4122" s="1" t="s">
        <v>17112</v>
      </c>
      <c r="E4122" s="1" t="s">
        <v>7563</v>
      </c>
      <c r="F4122" s="1" t="s">
        <v>7563</v>
      </c>
      <c r="G4122" s="1" t="s">
        <v>57</v>
      </c>
      <c r="H4122" s="1" t="s">
        <v>14493</v>
      </c>
      <c r="I4122" s="1" t="s">
        <v>9285</v>
      </c>
      <c r="J4122" s="1" t="s">
        <v>13589</v>
      </c>
      <c r="K4122" s="1" t="s">
        <v>61</v>
      </c>
      <c r="L4122" s="1">
        <v>17892.650000000001</v>
      </c>
      <c r="M4122" s="1">
        <v>17892.650000000001</v>
      </c>
      <c r="N4122" s="1">
        <v>18000.009999999998</v>
      </c>
      <c r="O4122" s="1">
        <v>12</v>
      </c>
      <c r="P4122" s="1">
        <v>2147.1179999999999</v>
      </c>
      <c r="Q4122" s="1">
        <v>0</v>
      </c>
      <c r="R4122" s="1">
        <v>0</v>
      </c>
      <c r="U4122" s="1">
        <v>0</v>
      </c>
      <c r="W4122" s="1">
        <v>0</v>
      </c>
      <c r="X4122" s="1" t="s">
        <v>62</v>
      </c>
      <c r="Y4122" s="1">
        <v>9716575</v>
      </c>
      <c r="AA4122" s="2">
        <v>45457</v>
      </c>
      <c r="AB4122" s="2">
        <v>45467</v>
      </c>
      <c r="AC4122" s="2">
        <v>45832</v>
      </c>
      <c r="AE4122" s="1" t="s">
        <v>497</v>
      </c>
      <c r="AI4122" s="1" t="s">
        <v>64</v>
      </c>
      <c r="AJ4122" s="1" t="s">
        <v>65</v>
      </c>
      <c r="AM4122" s="1" t="s">
        <v>7566</v>
      </c>
      <c r="AN4122" s="1" t="s">
        <v>7567</v>
      </c>
      <c r="AU4122" s="1" t="s">
        <v>68</v>
      </c>
      <c r="AX4122" s="1" t="s">
        <v>68</v>
      </c>
      <c r="AY4122" s="1" t="s">
        <v>104</v>
      </c>
      <c r="BB4122" s="1" t="str">
        <f>VLOOKUP(E4122,'[1]Agenda Clientes'!$B$2:$P$2416,15,0)</f>
        <v>P17267079</v>
      </c>
    </row>
    <row r="4123" spans="1:54" s="1" customFormat="1" ht="15" customHeight="1" x14ac:dyDescent="0.25">
      <c r="A4123" s="1" t="s">
        <v>17113</v>
      </c>
      <c r="C4123" s="1" t="s">
        <v>54</v>
      </c>
      <c r="D4123" s="1" t="s">
        <v>17114</v>
      </c>
      <c r="E4123" s="1" t="s">
        <v>7570</v>
      </c>
      <c r="F4123" s="1" t="s">
        <v>7570</v>
      </c>
      <c r="G4123" s="1" t="s">
        <v>57</v>
      </c>
      <c r="H4123" s="1" t="s">
        <v>14493</v>
      </c>
      <c r="I4123" s="1" t="s">
        <v>9285</v>
      </c>
      <c r="J4123" s="1" t="s">
        <v>13593</v>
      </c>
      <c r="K4123" s="1" t="s">
        <v>61</v>
      </c>
      <c r="L4123" s="1">
        <v>17892.650000000001</v>
      </c>
      <c r="M4123" s="1">
        <v>17892.650000000001</v>
      </c>
      <c r="N4123" s="1">
        <v>18000.009999999998</v>
      </c>
      <c r="O4123" s="1">
        <v>1</v>
      </c>
      <c r="P4123" s="1">
        <v>178.9265</v>
      </c>
      <c r="Q4123" s="1">
        <v>0</v>
      </c>
      <c r="R4123" s="1">
        <v>0</v>
      </c>
      <c r="U4123" s="1">
        <v>0</v>
      </c>
      <c r="W4123" s="1">
        <v>0</v>
      </c>
      <c r="X4123" s="1" t="s">
        <v>81</v>
      </c>
      <c r="Y4123" s="1">
        <v>691687.5</v>
      </c>
      <c r="AA4123" s="2">
        <v>45457</v>
      </c>
      <c r="AB4123" s="2">
        <v>45465</v>
      </c>
      <c r="AC4123" s="2">
        <v>45830</v>
      </c>
      <c r="AE4123" s="1" t="s">
        <v>497</v>
      </c>
      <c r="AI4123" s="1" t="s">
        <v>64</v>
      </c>
      <c r="AJ4123" s="1" t="s">
        <v>65</v>
      </c>
      <c r="AM4123" s="1" t="s">
        <v>686</v>
      </c>
      <c r="AN4123" s="1" t="s">
        <v>7573</v>
      </c>
      <c r="AU4123" s="1" t="s">
        <v>68</v>
      </c>
      <c r="AX4123" s="1" t="s">
        <v>68</v>
      </c>
      <c r="AY4123" s="1" t="s">
        <v>69</v>
      </c>
      <c r="BB4123" s="1" t="str">
        <f>VLOOKUP(E4123,'[1]Agenda Clientes'!$B$2:$P$2416,15,0)</f>
        <v>P17264384</v>
      </c>
    </row>
    <row r="4124" spans="1:54" s="1" customFormat="1" ht="15" customHeight="1" x14ac:dyDescent="0.25">
      <c r="A4124" s="1" t="s">
        <v>17115</v>
      </c>
      <c r="C4124" s="1" t="s">
        <v>54</v>
      </c>
      <c r="D4124" s="1" t="s">
        <v>17116</v>
      </c>
      <c r="E4124" s="1" t="s">
        <v>351</v>
      </c>
      <c r="F4124" s="1" t="s">
        <v>351</v>
      </c>
      <c r="G4124" s="1" t="s">
        <v>57</v>
      </c>
      <c r="H4124" s="1" t="s">
        <v>14493</v>
      </c>
      <c r="I4124" s="1" t="s">
        <v>9285</v>
      </c>
      <c r="J4124" s="1" t="s">
        <v>17117</v>
      </c>
      <c r="K4124" s="1" t="s">
        <v>61</v>
      </c>
      <c r="L4124" s="1">
        <v>17892.650000000001</v>
      </c>
      <c r="M4124" s="1">
        <v>17892.650000000001</v>
      </c>
      <c r="N4124" s="1">
        <v>18000.009999999998</v>
      </c>
      <c r="O4124" s="1">
        <v>12</v>
      </c>
      <c r="P4124" s="1">
        <v>2147.1179999999999</v>
      </c>
      <c r="Q4124" s="1">
        <v>0</v>
      </c>
      <c r="R4124" s="1">
        <v>0</v>
      </c>
      <c r="U4124" s="1">
        <v>0</v>
      </c>
      <c r="W4124" s="1">
        <v>0</v>
      </c>
      <c r="X4124" s="1" t="s">
        <v>62</v>
      </c>
      <c r="Y4124" s="1">
        <v>4637450</v>
      </c>
      <c r="AA4124" s="2">
        <v>45460</v>
      </c>
      <c r="AB4124" s="2">
        <v>45465</v>
      </c>
      <c r="AC4124" s="2">
        <v>45830</v>
      </c>
      <c r="AE4124" s="1" t="s">
        <v>497</v>
      </c>
      <c r="AI4124" s="1" t="s">
        <v>64</v>
      </c>
      <c r="AJ4124" s="1" t="s">
        <v>65</v>
      </c>
      <c r="AM4124" s="1" t="s">
        <v>354</v>
      </c>
      <c r="AN4124" s="1" t="s">
        <v>355</v>
      </c>
      <c r="AU4124" s="1" t="s">
        <v>68</v>
      </c>
      <c r="AX4124" s="1" t="s">
        <v>68</v>
      </c>
      <c r="AY4124" s="1" t="s">
        <v>69</v>
      </c>
      <c r="BB4124" s="1" t="str">
        <f>VLOOKUP(E4124,'[1]Agenda Clientes'!$B$2:$P$2416,15,0)</f>
        <v>P17265484</v>
      </c>
    </row>
    <row r="4125" spans="1:54" s="1" customFormat="1" ht="15" customHeight="1" x14ac:dyDescent="0.25">
      <c r="A4125" s="1" t="s">
        <v>17118</v>
      </c>
      <c r="C4125" s="1" t="s">
        <v>54</v>
      </c>
      <c r="D4125" s="1" t="s">
        <v>17119</v>
      </c>
      <c r="E4125" s="1" t="s">
        <v>16530</v>
      </c>
      <c r="F4125" s="1" t="s">
        <v>16530</v>
      </c>
      <c r="G4125" s="1" t="s">
        <v>57</v>
      </c>
      <c r="H4125" s="1" t="s">
        <v>14493</v>
      </c>
      <c r="I4125" s="1" t="s">
        <v>9285</v>
      </c>
      <c r="J4125" s="1" t="s">
        <v>16531</v>
      </c>
      <c r="K4125" s="1" t="s">
        <v>61</v>
      </c>
      <c r="L4125" s="1">
        <v>8946.33</v>
      </c>
      <c r="M4125" s="1">
        <v>8946.33</v>
      </c>
      <c r="N4125" s="1">
        <v>9000.01</v>
      </c>
      <c r="O4125" s="1">
        <v>12</v>
      </c>
      <c r="P4125" s="1">
        <v>1073.5596</v>
      </c>
      <c r="Q4125" s="1">
        <v>0</v>
      </c>
      <c r="R4125" s="1">
        <v>0</v>
      </c>
      <c r="U4125" s="1">
        <v>0</v>
      </c>
      <c r="W4125" s="1">
        <v>0</v>
      </c>
      <c r="X4125" s="1" t="s">
        <v>62</v>
      </c>
      <c r="Y4125" s="1">
        <v>1082887.5</v>
      </c>
      <c r="AA4125" s="2">
        <v>45460</v>
      </c>
      <c r="AB4125" s="2">
        <v>45465</v>
      </c>
      <c r="AC4125" s="2">
        <v>45648</v>
      </c>
      <c r="AE4125" s="1" t="s">
        <v>497</v>
      </c>
      <c r="AI4125" s="1" t="s">
        <v>64</v>
      </c>
      <c r="AJ4125" s="1" t="s">
        <v>65</v>
      </c>
      <c r="AM4125" s="1" t="s">
        <v>16532</v>
      </c>
      <c r="AN4125" s="1" t="s">
        <v>16533</v>
      </c>
      <c r="AU4125" s="1" t="s">
        <v>68</v>
      </c>
      <c r="AX4125" s="1" t="s">
        <v>68</v>
      </c>
      <c r="AY4125" s="1" t="s">
        <v>69</v>
      </c>
      <c r="BB4125" s="1" t="str">
        <f>VLOOKUP(E4125,'[1]Agenda Clientes'!$B$2:$P$2416,15,0)</f>
        <v>P17264677</v>
      </c>
    </row>
    <row r="4126" spans="1:54" s="1" customFormat="1" ht="15" customHeight="1" x14ac:dyDescent="0.25">
      <c r="A4126" s="1" t="s">
        <v>17120</v>
      </c>
      <c r="C4126" s="1" t="s">
        <v>54</v>
      </c>
      <c r="D4126" s="1" t="s">
        <v>17121</v>
      </c>
      <c r="E4126" s="1" t="s">
        <v>7582</v>
      </c>
      <c r="F4126" s="1" t="s">
        <v>7582</v>
      </c>
      <c r="G4126" s="1" t="s">
        <v>57</v>
      </c>
      <c r="H4126" s="1" t="s">
        <v>14493</v>
      </c>
      <c r="I4126" s="1" t="s">
        <v>9285</v>
      </c>
      <c r="J4126" s="1" t="s">
        <v>13609</v>
      </c>
      <c r="K4126" s="1" t="s">
        <v>61</v>
      </c>
      <c r="L4126" s="1">
        <v>17892.650000000001</v>
      </c>
      <c r="M4126" s="1">
        <v>17892.650000000001</v>
      </c>
      <c r="N4126" s="1">
        <v>18000.009999999998</v>
      </c>
      <c r="O4126" s="1">
        <v>12</v>
      </c>
      <c r="P4126" s="1">
        <v>2147.1179999999999</v>
      </c>
      <c r="Q4126" s="1">
        <v>0</v>
      </c>
      <c r="R4126" s="1">
        <v>0</v>
      </c>
      <c r="U4126" s="1">
        <v>0</v>
      </c>
      <c r="W4126" s="1">
        <v>0</v>
      </c>
      <c r="X4126" s="1" t="s">
        <v>62</v>
      </c>
      <c r="Y4126" s="1">
        <v>7805112.5</v>
      </c>
      <c r="AA4126" s="2">
        <v>45461</v>
      </c>
      <c r="AB4126" s="2">
        <v>45466</v>
      </c>
      <c r="AC4126" s="2">
        <v>45831</v>
      </c>
      <c r="AE4126" s="1" t="s">
        <v>497</v>
      </c>
      <c r="AI4126" s="1" t="s">
        <v>64</v>
      </c>
      <c r="AJ4126" s="1" t="s">
        <v>65</v>
      </c>
      <c r="AM4126" s="1" t="s">
        <v>7585</v>
      </c>
      <c r="AN4126" s="1" t="s">
        <v>7586</v>
      </c>
      <c r="AU4126" s="1" t="s">
        <v>68</v>
      </c>
      <c r="AX4126" s="1" t="s">
        <v>68</v>
      </c>
      <c r="AY4126" s="1" t="s">
        <v>69</v>
      </c>
      <c r="BB4126" s="1" t="str">
        <f>VLOOKUP(E4126,'[1]Agenda Clientes'!$B$2:$P$2416,15,0)</f>
        <v>P17265077</v>
      </c>
    </row>
    <row r="4127" spans="1:54" s="1" customFormat="1" ht="15" customHeight="1" x14ac:dyDescent="0.25">
      <c r="A4127" s="1" t="s">
        <v>17122</v>
      </c>
      <c r="C4127" s="1" t="s">
        <v>54</v>
      </c>
      <c r="D4127" s="1" t="s">
        <v>17123</v>
      </c>
      <c r="E4127" s="1" t="s">
        <v>7589</v>
      </c>
      <c r="F4127" s="1" t="s">
        <v>7589</v>
      </c>
      <c r="G4127" s="1" t="s">
        <v>57</v>
      </c>
      <c r="H4127" s="1" t="s">
        <v>14493</v>
      </c>
      <c r="I4127" s="1" t="s">
        <v>9285</v>
      </c>
      <c r="J4127" s="1" t="s">
        <v>13613</v>
      </c>
      <c r="K4127" s="1" t="s">
        <v>61</v>
      </c>
      <c r="L4127" s="1">
        <v>17892.650000000001</v>
      </c>
      <c r="M4127" s="1">
        <v>17892.650000000001</v>
      </c>
      <c r="N4127" s="1">
        <v>18000.009999999998</v>
      </c>
      <c r="O4127" s="1">
        <v>12</v>
      </c>
      <c r="P4127" s="1">
        <v>2147.1179999999999</v>
      </c>
      <c r="Q4127" s="1">
        <v>0</v>
      </c>
      <c r="R4127" s="1">
        <v>0</v>
      </c>
      <c r="U4127" s="1">
        <v>0</v>
      </c>
      <c r="W4127" s="1">
        <v>0</v>
      </c>
      <c r="X4127" s="1" t="s">
        <v>81</v>
      </c>
      <c r="Y4127" s="1">
        <v>8208825</v>
      </c>
      <c r="AA4127" s="2">
        <v>45461</v>
      </c>
      <c r="AB4127" s="2">
        <v>45466</v>
      </c>
      <c r="AC4127" s="2">
        <v>45831</v>
      </c>
      <c r="AE4127" s="1" t="s">
        <v>497</v>
      </c>
      <c r="AI4127" s="1" t="s">
        <v>64</v>
      </c>
      <c r="AJ4127" s="1" t="s">
        <v>65</v>
      </c>
      <c r="AM4127" s="1" t="s">
        <v>7592</v>
      </c>
      <c r="AN4127" s="1" t="s">
        <v>7593</v>
      </c>
      <c r="AU4127" s="1" t="s">
        <v>68</v>
      </c>
      <c r="AX4127" s="1" t="s">
        <v>68</v>
      </c>
      <c r="AY4127" s="1" t="s">
        <v>69</v>
      </c>
      <c r="BB4127" s="1" t="str">
        <f>VLOOKUP(E4127,'[1]Agenda Clientes'!$B$2:$P$2416,15,0)</f>
        <v>P17264654</v>
      </c>
    </row>
    <row r="4128" spans="1:54" s="1" customFormat="1" ht="15" customHeight="1" x14ac:dyDescent="0.25">
      <c r="A4128" s="1" t="s">
        <v>17124</v>
      </c>
      <c r="C4128" s="1" t="s">
        <v>54</v>
      </c>
      <c r="D4128" s="1" t="s">
        <v>17125</v>
      </c>
      <c r="E4128" s="1" t="s">
        <v>7596</v>
      </c>
      <c r="F4128" s="1" t="s">
        <v>7596</v>
      </c>
      <c r="G4128" s="1" t="s">
        <v>57</v>
      </c>
      <c r="H4128" s="1" t="s">
        <v>14493</v>
      </c>
      <c r="I4128" s="1" t="s">
        <v>9285</v>
      </c>
      <c r="J4128" s="1" t="s">
        <v>13601</v>
      </c>
      <c r="K4128" s="1" t="s">
        <v>61</v>
      </c>
      <c r="L4128" s="1">
        <v>17892.650000000001</v>
      </c>
      <c r="M4128" s="1">
        <v>17892.650000000001</v>
      </c>
      <c r="N4128" s="1">
        <v>18000.009999999998</v>
      </c>
      <c r="O4128" s="1">
        <v>1</v>
      </c>
      <c r="P4128" s="1">
        <v>178.9265</v>
      </c>
      <c r="Q4128" s="1">
        <v>0</v>
      </c>
      <c r="R4128" s="1">
        <v>0</v>
      </c>
      <c r="U4128" s="1">
        <v>0</v>
      </c>
      <c r="W4128" s="1">
        <v>0</v>
      </c>
      <c r="X4128" s="1" t="s">
        <v>81</v>
      </c>
      <c r="Y4128" s="1">
        <v>2008912.5</v>
      </c>
      <c r="AA4128" s="2">
        <v>45461</v>
      </c>
      <c r="AB4128" s="2">
        <v>45466</v>
      </c>
      <c r="AC4128" s="2">
        <v>45831</v>
      </c>
      <c r="AE4128" s="1" t="s">
        <v>497</v>
      </c>
      <c r="AI4128" s="1" t="s">
        <v>64</v>
      </c>
      <c r="AJ4128" s="1" t="s">
        <v>65</v>
      </c>
      <c r="AM4128" s="1" t="s">
        <v>7599</v>
      </c>
      <c r="AN4128" s="1" t="s">
        <v>7600</v>
      </c>
      <c r="AU4128" s="1" t="s">
        <v>68</v>
      </c>
      <c r="AX4128" s="1" t="s">
        <v>68</v>
      </c>
      <c r="AY4128" s="1" t="s">
        <v>104</v>
      </c>
      <c r="BB4128" s="1" t="str">
        <f>VLOOKUP(E4128,'[1]Agenda Clientes'!$B$2:$P$2416,15,0)</f>
        <v>P17267077</v>
      </c>
    </row>
    <row r="4129" spans="1:54" s="1" customFormat="1" ht="15" customHeight="1" x14ac:dyDescent="0.25">
      <c r="A4129" s="1" t="s">
        <v>17126</v>
      </c>
      <c r="C4129" s="1" t="s">
        <v>54</v>
      </c>
      <c r="D4129" s="1" t="s">
        <v>17127</v>
      </c>
      <c r="E4129" s="1" t="s">
        <v>7603</v>
      </c>
      <c r="F4129" s="1" t="s">
        <v>7603</v>
      </c>
      <c r="G4129" s="1" t="s">
        <v>57</v>
      </c>
      <c r="H4129" s="1" t="s">
        <v>14493</v>
      </c>
      <c r="I4129" s="1" t="s">
        <v>9285</v>
      </c>
      <c r="J4129" s="1" t="s">
        <v>13605</v>
      </c>
      <c r="K4129" s="1" t="s">
        <v>61</v>
      </c>
      <c r="L4129" s="1">
        <v>17892.650000000001</v>
      </c>
      <c r="M4129" s="1">
        <v>17892.650000000001</v>
      </c>
      <c r="N4129" s="1">
        <v>18018.009999999998</v>
      </c>
      <c r="O4129" s="1">
        <v>12</v>
      </c>
      <c r="P4129" s="1">
        <v>2147.1179999999999</v>
      </c>
      <c r="Q4129" s="1">
        <v>0</v>
      </c>
      <c r="R4129" s="1">
        <v>0</v>
      </c>
      <c r="U4129" s="1">
        <v>0</v>
      </c>
      <c r="W4129" s="1">
        <v>0</v>
      </c>
      <c r="X4129" s="1" t="s">
        <v>81</v>
      </c>
      <c r="Y4129" s="1">
        <v>3662400</v>
      </c>
      <c r="AA4129" s="2">
        <v>45461</v>
      </c>
      <c r="AB4129" s="2">
        <v>45466</v>
      </c>
      <c r="AC4129" s="2">
        <v>45831</v>
      </c>
      <c r="AE4129" s="1" t="s">
        <v>497</v>
      </c>
      <c r="AI4129" s="1" t="s">
        <v>64</v>
      </c>
      <c r="AJ4129" s="1" t="s">
        <v>65</v>
      </c>
      <c r="AM4129" s="1" t="s">
        <v>7606</v>
      </c>
      <c r="AN4129" s="1" t="s">
        <v>7607</v>
      </c>
      <c r="AU4129" s="1" t="s">
        <v>68</v>
      </c>
      <c r="AX4129" s="1" t="s">
        <v>68</v>
      </c>
      <c r="AY4129" s="1" t="s">
        <v>104</v>
      </c>
      <c r="BB4129" s="1" t="str">
        <f>VLOOKUP(E4129,'[1]Agenda Clientes'!$B$2:$P$2416,15,0)</f>
        <v>P17267078</v>
      </c>
    </row>
    <row r="4130" spans="1:54" s="1" customFormat="1" ht="15" customHeight="1" x14ac:dyDescent="0.25">
      <c r="A4130" s="1" t="s">
        <v>17128</v>
      </c>
      <c r="C4130" s="1" t="s">
        <v>54</v>
      </c>
      <c r="D4130" s="1" t="s">
        <v>17129</v>
      </c>
      <c r="E4130" s="1" t="s">
        <v>7610</v>
      </c>
      <c r="F4130" s="1" t="s">
        <v>7610</v>
      </c>
      <c r="G4130" s="1" t="s">
        <v>57</v>
      </c>
      <c r="H4130" s="1" t="s">
        <v>14493</v>
      </c>
      <c r="I4130" s="1" t="s">
        <v>9285</v>
      </c>
      <c r="J4130" s="1" t="s">
        <v>13625</v>
      </c>
      <c r="K4130" s="1" t="s">
        <v>61</v>
      </c>
      <c r="L4130" s="1">
        <v>17892.650000000001</v>
      </c>
      <c r="M4130" s="1">
        <v>17892.650000000001</v>
      </c>
      <c r="N4130" s="1">
        <v>18000.009999999998</v>
      </c>
      <c r="O4130" s="1">
        <v>12</v>
      </c>
      <c r="P4130" s="1">
        <v>2147.1179999999999</v>
      </c>
      <c r="Q4130" s="1">
        <v>0</v>
      </c>
      <c r="R4130" s="1">
        <v>0</v>
      </c>
      <c r="U4130" s="1">
        <v>0</v>
      </c>
      <c r="W4130" s="1">
        <v>0</v>
      </c>
      <c r="X4130" s="1" t="s">
        <v>81</v>
      </c>
      <c r="Y4130" s="1">
        <v>1168850</v>
      </c>
      <c r="AA4130" s="2">
        <v>45461</v>
      </c>
      <c r="AB4130" s="2">
        <v>45471</v>
      </c>
      <c r="AC4130" s="2">
        <v>45836</v>
      </c>
      <c r="AE4130" s="1" t="s">
        <v>497</v>
      </c>
      <c r="AI4130" s="1" t="s">
        <v>64</v>
      </c>
      <c r="AJ4130" s="1" t="s">
        <v>65</v>
      </c>
      <c r="AM4130" s="1" t="s">
        <v>7613</v>
      </c>
      <c r="AN4130" s="1" t="s">
        <v>7614</v>
      </c>
      <c r="AU4130" s="1" t="s">
        <v>68</v>
      </c>
      <c r="AX4130" s="1" t="s">
        <v>68</v>
      </c>
      <c r="AY4130" s="1" t="s">
        <v>69</v>
      </c>
      <c r="BB4130" s="1" t="str">
        <f>VLOOKUP(E4130,'[1]Agenda Clientes'!$B$2:$P$2416,15,0)</f>
        <v>P17266014</v>
      </c>
    </row>
    <row r="4131" spans="1:54" s="1" customFormat="1" ht="15" customHeight="1" x14ac:dyDescent="0.25">
      <c r="A4131" s="1" t="s">
        <v>17130</v>
      </c>
      <c r="C4131" s="1" t="s">
        <v>54</v>
      </c>
      <c r="D4131" s="1" t="s">
        <v>17131</v>
      </c>
      <c r="E4131" s="1" t="s">
        <v>7617</v>
      </c>
      <c r="F4131" s="1" t="s">
        <v>7617</v>
      </c>
      <c r="G4131" s="1" t="s">
        <v>57</v>
      </c>
      <c r="H4131" s="1" t="s">
        <v>14493</v>
      </c>
      <c r="I4131" s="1" t="s">
        <v>9285</v>
      </c>
      <c r="J4131" s="1" t="s">
        <v>13629</v>
      </c>
      <c r="K4131" s="1" t="s">
        <v>61</v>
      </c>
      <c r="L4131" s="1">
        <v>17892.650000000001</v>
      </c>
      <c r="M4131" s="1">
        <v>17892.650000000001</v>
      </c>
      <c r="N4131" s="1">
        <v>18000.009999999998</v>
      </c>
      <c r="O4131" s="1">
        <v>1</v>
      </c>
      <c r="P4131" s="1">
        <v>178.9265</v>
      </c>
      <c r="Q4131" s="1">
        <v>0</v>
      </c>
      <c r="R4131" s="1">
        <v>0</v>
      </c>
      <c r="U4131" s="1">
        <v>0</v>
      </c>
      <c r="W4131" s="1">
        <v>0</v>
      </c>
      <c r="X4131" s="1" t="s">
        <v>81</v>
      </c>
      <c r="Y4131" s="1">
        <v>5951400</v>
      </c>
      <c r="AA4131" s="2">
        <v>45461</v>
      </c>
      <c r="AB4131" s="2">
        <v>45468</v>
      </c>
      <c r="AC4131" s="2">
        <v>45833</v>
      </c>
      <c r="AE4131" s="1" t="s">
        <v>497</v>
      </c>
      <c r="AI4131" s="1" t="s">
        <v>64</v>
      </c>
      <c r="AJ4131" s="1" t="s">
        <v>65</v>
      </c>
      <c r="AM4131" s="1" t="s">
        <v>7620</v>
      </c>
      <c r="AN4131" s="1" t="s">
        <v>7621</v>
      </c>
      <c r="AU4131" s="1" t="s">
        <v>68</v>
      </c>
      <c r="AX4131" s="1" t="s">
        <v>68</v>
      </c>
      <c r="AY4131" s="1" t="s">
        <v>69</v>
      </c>
      <c r="BB4131" s="1" t="str">
        <f>VLOOKUP(E4131,'[1]Agenda Clientes'!$B$2:$P$2416,15,0)</f>
        <v>P17265141</v>
      </c>
    </row>
    <row r="4132" spans="1:54" s="1" customFormat="1" ht="15" customHeight="1" x14ac:dyDescent="0.25">
      <c r="A4132" s="1" t="s">
        <v>17132</v>
      </c>
      <c r="C4132" s="1" t="s">
        <v>54</v>
      </c>
      <c r="D4132" s="1" t="s">
        <v>17133</v>
      </c>
      <c r="E4132" s="1" t="s">
        <v>7624</v>
      </c>
      <c r="F4132" s="1" t="s">
        <v>7624</v>
      </c>
      <c r="G4132" s="1" t="s">
        <v>57</v>
      </c>
      <c r="H4132" s="1" t="s">
        <v>14493</v>
      </c>
      <c r="I4132" s="1" t="s">
        <v>9285</v>
      </c>
      <c r="J4132" s="1" t="s">
        <v>13633</v>
      </c>
      <c r="K4132" s="1" t="s">
        <v>61</v>
      </c>
      <c r="L4132" s="1">
        <v>17892.650000000001</v>
      </c>
      <c r="M4132" s="1">
        <v>17892.650000000001</v>
      </c>
      <c r="N4132" s="1">
        <v>18000.009999999998</v>
      </c>
      <c r="O4132" s="1">
        <v>1</v>
      </c>
      <c r="P4132" s="1">
        <v>178.9265</v>
      </c>
      <c r="Q4132" s="1">
        <v>0</v>
      </c>
      <c r="R4132" s="1">
        <v>0</v>
      </c>
      <c r="U4132" s="1">
        <v>0</v>
      </c>
      <c r="W4132" s="1">
        <v>0</v>
      </c>
      <c r="X4132" s="1" t="s">
        <v>81</v>
      </c>
      <c r="Y4132" s="1">
        <v>5472550</v>
      </c>
      <c r="AA4132" s="2">
        <v>45461</v>
      </c>
      <c r="AB4132" s="2">
        <v>45468</v>
      </c>
      <c r="AC4132" s="2">
        <v>45833</v>
      </c>
      <c r="AE4132" s="1" t="s">
        <v>497</v>
      </c>
      <c r="AI4132" s="1" t="s">
        <v>64</v>
      </c>
      <c r="AJ4132" s="1" t="s">
        <v>65</v>
      </c>
      <c r="AM4132" s="1" t="s">
        <v>7627</v>
      </c>
      <c r="AN4132" s="1" t="s">
        <v>7628</v>
      </c>
      <c r="AU4132" s="1" t="s">
        <v>68</v>
      </c>
      <c r="AX4132" s="1" t="s">
        <v>68</v>
      </c>
      <c r="AY4132" s="1" t="s">
        <v>104</v>
      </c>
      <c r="BB4132" s="1" t="str">
        <f>VLOOKUP(E4132,'[1]Agenda Clientes'!$B$2:$P$2416,15,0)</f>
        <v>P17267074</v>
      </c>
    </row>
    <row r="4133" spans="1:54" s="1" customFormat="1" ht="15" customHeight="1" x14ac:dyDescent="0.25">
      <c r="A4133" s="1" t="s">
        <v>17134</v>
      </c>
      <c r="C4133" s="1" t="s">
        <v>54</v>
      </c>
      <c r="D4133" s="1" t="s">
        <v>17135</v>
      </c>
      <c r="E4133" s="1" t="s">
        <v>7631</v>
      </c>
      <c r="F4133" s="1" t="s">
        <v>7631</v>
      </c>
      <c r="G4133" s="1" t="s">
        <v>57</v>
      </c>
      <c r="H4133" s="1" t="s">
        <v>14493</v>
      </c>
      <c r="I4133" s="1" t="s">
        <v>9285</v>
      </c>
      <c r="J4133" s="1" t="s">
        <v>13637</v>
      </c>
      <c r="K4133" s="1" t="s">
        <v>61</v>
      </c>
      <c r="L4133" s="1">
        <v>17892.650000000001</v>
      </c>
      <c r="M4133" s="1">
        <v>17892.650000000001</v>
      </c>
      <c r="N4133" s="1">
        <v>18000.009999999998</v>
      </c>
      <c r="O4133" s="1">
        <v>1</v>
      </c>
      <c r="P4133" s="1">
        <v>178.9265</v>
      </c>
      <c r="Q4133" s="1">
        <v>0</v>
      </c>
      <c r="R4133" s="1">
        <v>0</v>
      </c>
      <c r="U4133" s="1">
        <v>0</v>
      </c>
      <c r="W4133" s="1">
        <v>0</v>
      </c>
      <c r="X4133" s="1" t="s">
        <v>62</v>
      </c>
      <c r="Y4133" s="1">
        <v>1168850</v>
      </c>
      <c r="AA4133" s="2">
        <v>45462</v>
      </c>
      <c r="AB4133" s="2">
        <v>45467</v>
      </c>
      <c r="AC4133" s="2">
        <v>45832</v>
      </c>
      <c r="AE4133" s="1" t="s">
        <v>497</v>
      </c>
      <c r="AI4133" s="1" t="s">
        <v>64</v>
      </c>
      <c r="AJ4133" s="1" t="s">
        <v>65</v>
      </c>
      <c r="AM4133" s="1" t="s">
        <v>7634</v>
      </c>
      <c r="AN4133" s="1" t="s">
        <v>7635</v>
      </c>
      <c r="AU4133" s="1" t="s">
        <v>68</v>
      </c>
      <c r="AX4133" s="1" t="s">
        <v>68</v>
      </c>
      <c r="AY4133" s="1" t="s">
        <v>69</v>
      </c>
      <c r="BB4133" s="1" t="str">
        <f>VLOOKUP(E4133,'[1]Agenda Clientes'!$B$2:$P$2416,15,0)</f>
        <v>P17266380</v>
      </c>
    </row>
    <row r="4134" spans="1:54" s="1" customFormat="1" ht="15" customHeight="1" x14ac:dyDescent="0.25">
      <c r="A4134" s="1" t="s">
        <v>17136</v>
      </c>
      <c r="C4134" s="1" t="s">
        <v>54</v>
      </c>
      <c r="D4134" s="1" t="s">
        <v>17137</v>
      </c>
      <c r="E4134" s="1" t="s">
        <v>4262</v>
      </c>
      <c r="F4134" s="1" t="s">
        <v>4262</v>
      </c>
      <c r="G4134" s="1" t="s">
        <v>57</v>
      </c>
      <c r="H4134" s="1" t="s">
        <v>14493</v>
      </c>
      <c r="I4134" s="1" t="s">
        <v>9285</v>
      </c>
      <c r="J4134" s="1" t="s">
        <v>11536</v>
      </c>
      <c r="K4134" s="1" t="s">
        <v>61</v>
      </c>
      <c r="L4134" s="1">
        <v>17892.650000000001</v>
      </c>
      <c r="M4134" s="1">
        <v>17892.650000000001</v>
      </c>
      <c r="N4134" s="1">
        <v>18017.900000000001</v>
      </c>
      <c r="O4134" s="1">
        <v>12</v>
      </c>
      <c r="P4134" s="1">
        <v>2147.1179999999999</v>
      </c>
      <c r="Q4134" s="1">
        <v>0</v>
      </c>
      <c r="R4134" s="1">
        <v>0</v>
      </c>
      <c r="U4134" s="1">
        <v>0</v>
      </c>
      <c r="W4134" s="1">
        <v>0</v>
      </c>
      <c r="X4134" s="1" t="s">
        <v>81</v>
      </c>
      <c r="Y4134" s="1">
        <v>6433950</v>
      </c>
      <c r="AA4134" s="2">
        <v>45462</v>
      </c>
      <c r="AB4134" s="2">
        <v>45473</v>
      </c>
      <c r="AC4134" s="2">
        <v>45838</v>
      </c>
      <c r="AE4134" s="1" t="s">
        <v>497</v>
      </c>
      <c r="AI4134" s="1" t="s">
        <v>64</v>
      </c>
      <c r="AJ4134" s="1" t="s">
        <v>65</v>
      </c>
      <c r="AM4134" s="1" t="s">
        <v>4264</v>
      </c>
      <c r="AN4134" s="1" t="s">
        <v>4265</v>
      </c>
      <c r="AT4134" s="1">
        <v>17.89</v>
      </c>
      <c r="AU4134" s="1" t="s">
        <v>68</v>
      </c>
      <c r="AX4134" s="1" t="s">
        <v>68</v>
      </c>
      <c r="AY4134" s="1" t="s">
        <v>69</v>
      </c>
      <c r="BB4134" s="1" t="str">
        <f>VLOOKUP(E4134,'[1]Agenda Clientes'!$B$2:$P$2416,15,0)</f>
        <v>P17266170</v>
      </c>
    </row>
    <row r="4135" spans="1:54" s="1" customFormat="1" ht="15" customHeight="1" x14ac:dyDescent="0.25">
      <c r="A4135" s="1" t="s">
        <v>17138</v>
      </c>
      <c r="C4135" s="1" t="s">
        <v>54</v>
      </c>
      <c r="D4135" s="1" t="s">
        <v>17139</v>
      </c>
      <c r="E4135" s="1" t="s">
        <v>7642</v>
      </c>
      <c r="F4135" s="1" t="s">
        <v>7642</v>
      </c>
      <c r="G4135" s="1" t="s">
        <v>57</v>
      </c>
      <c r="H4135" s="1" t="s">
        <v>14493</v>
      </c>
      <c r="I4135" s="1" t="s">
        <v>9285</v>
      </c>
      <c r="J4135" s="1" t="s">
        <v>13649</v>
      </c>
      <c r="K4135" s="1" t="s">
        <v>61</v>
      </c>
      <c r="L4135" s="1">
        <v>17892.650000000001</v>
      </c>
      <c r="M4135" s="1">
        <v>17892.650000000001</v>
      </c>
      <c r="N4135" s="1">
        <v>18000.009999999998</v>
      </c>
      <c r="O4135" s="1">
        <v>12</v>
      </c>
      <c r="P4135" s="1">
        <v>2147.1179999999999</v>
      </c>
      <c r="Q4135" s="1">
        <v>0</v>
      </c>
      <c r="R4135" s="1">
        <v>0</v>
      </c>
      <c r="U4135" s="1">
        <v>0</v>
      </c>
      <c r="W4135" s="1">
        <v>0</v>
      </c>
      <c r="X4135" s="1" t="s">
        <v>81</v>
      </c>
      <c r="Y4135" s="1">
        <v>4276450</v>
      </c>
      <c r="AA4135" s="2">
        <v>45464</v>
      </c>
      <c r="AB4135" s="2">
        <v>45469</v>
      </c>
      <c r="AC4135" s="2">
        <v>45834</v>
      </c>
      <c r="AE4135" s="1" t="s">
        <v>497</v>
      </c>
      <c r="AI4135" s="1" t="s">
        <v>64</v>
      </c>
      <c r="AJ4135" s="1" t="s">
        <v>65</v>
      </c>
      <c r="AM4135" s="1" t="s">
        <v>7645</v>
      </c>
      <c r="AN4135" s="1" t="s">
        <v>7646</v>
      </c>
      <c r="AU4135" s="1" t="s">
        <v>68</v>
      </c>
      <c r="AX4135" s="1" t="s">
        <v>68</v>
      </c>
      <c r="AY4135" s="1" t="s">
        <v>69</v>
      </c>
      <c r="BB4135" s="1" t="str">
        <f>VLOOKUP(E4135,'[1]Agenda Clientes'!$B$2:$P$2416,15,0)</f>
        <v>P17265065</v>
      </c>
    </row>
    <row r="4136" spans="1:54" s="1" customFormat="1" ht="15" customHeight="1" x14ac:dyDescent="0.25">
      <c r="A4136" s="1" t="s">
        <v>17140</v>
      </c>
      <c r="C4136" s="1" t="s">
        <v>54</v>
      </c>
      <c r="D4136" s="1" t="s">
        <v>17141</v>
      </c>
      <c r="E4136" s="1" t="s">
        <v>7649</v>
      </c>
      <c r="F4136" s="1" t="s">
        <v>7649</v>
      </c>
      <c r="G4136" s="1" t="s">
        <v>57</v>
      </c>
      <c r="H4136" s="1" t="s">
        <v>14493</v>
      </c>
      <c r="I4136" s="1" t="s">
        <v>9285</v>
      </c>
      <c r="J4136" s="1" t="s">
        <v>13653</v>
      </c>
      <c r="K4136" s="1" t="s">
        <v>61</v>
      </c>
      <c r="O4136" s="1">
        <v>0</v>
      </c>
      <c r="P4136" s="1">
        <v>0</v>
      </c>
      <c r="Q4136" s="1">
        <v>0</v>
      </c>
      <c r="R4136" s="1">
        <v>0</v>
      </c>
      <c r="U4136" s="1">
        <v>0</v>
      </c>
      <c r="W4136" s="1">
        <v>0</v>
      </c>
      <c r="Y4136" s="1">
        <v>0</v>
      </c>
      <c r="AB4136" s="2">
        <v>45470</v>
      </c>
      <c r="AC4136" s="2">
        <v>45835</v>
      </c>
      <c r="AE4136" s="1" t="s">
        <v>497</v>
      </c>
      <c r="AI4136" s="1" t="s">
        <v>64</v>
      </c>
      <c r="AJ4136" s="1" t="s">
        <v>65</v>
      </c>
      <c r="AM4136" s="1" t="s">
        <v>7650</v>
      </c>
      <c r="AN4136" s="1" t="s">
        <v>7651</v>
      </c>
      <c r="AU4136" s="1" t="s">
        <v>68</v>
      </c>
      <c r="AX4136" s="1" t="s">
        <v>68</v>
      </c>
      <c r="BB4136" s="1" t="str">
        <f>VLOOKUP(E4136,'[1]Agenda Clientes'!$B$2:$P$2416,15,0)</f>
        <v>P17267381</v>
      </c>
    </row>
    <row r="4137" spans="1:54" s="1" customFormat="1" ht="15" customHeight="1" x14ac:dyDescent="0.25">
      <c r="A4137" s="1" t="s">
        <v>17142</v>
      </c>
      <c r="C4137" s="1" t="s">
        <v>54</v>
      </c>
      <c r="D4137" s="1" t="s">
        <v>17143</v>
      </c>
      <c r="E4137" s="1" t="s">
        <v>7654</v>
      </c>
      <c r="F4137" s="1" t="s">
        <v>7654</v>
      </c>
      <c r="G4137" s="1" t="s">
        <v>57</v>
      </c>
      <c r="H4137" s="1" t="s">
        <v>14493</v>
      </c>
      <c r="I4137" s="1" t="s">
        <v>9285</v>
      </c>
      <c r="J4137" s="1" t="s">
        <v>13656</v>
      </c>
      <c r="K4137" s="1" t="s">
        <v>61</v>
      </c>
      <c r="L4137" s="1">
        <v>17892.650000000001</v>
      </c>
      <c r="M4137" s="1">
        <v>17892.650000000001</v>
      </c>
      <c r="N4137" s="1">
        <v>18000.009999999998</v>
      </c>
      <c r="O4137" s="1">
        <v>1</v>
      </c>
      <c r="P4137" s="1">
        <v>178.9265</v>
      </c>
      <c r="Q4137" s="1">
        <v>0</v>
      </c>
      <c r="R4137" s="1">
        <v>0</v>
      </c>
      <c r="U4137" s="1">
        <v>0</v>
      </c>
      <c r="W4137" s="1">
        <v>0</v>
      </c>
      <c r="X4137" s="1" t="s">
        <v>62</v>
      </c>
      <c r="Y4137" s="1">
        <v>758137.5</v>
      </c>
      <c r="AA4137" s="2">
        <v>45465</v>
      </c>
      <c r="AB4137" s="2">
        <v>45470</v>
      </c>
      <c r="AC4137" s="2">
        <v>45835</v>
      </c>
      <c r="AE4137" s="1" t="s">
        <v>497</v>
      </c>
      <c r="AI4137" s="1" t="s">
        <v>64</v>
      </c>
      <c r="AJ4137" s="1" t="s">
        <v>65</v>
      </c>
      <c r="AM4137" s="1" t="s">
        <v>1436</v>
      </c>
      <c r="AN4137" s="1" t="s">
        <v>7657</v>
      </c>
      <c r="AU4137" s="1" t="s">
        <v>68</v>
      </c>
      <c r="AX4137" s="1" t="s">
        <v>68</v>
      </c>
      <c r="AY4137" s="1" t="s">
        <v>69</v>
      </c>
      <c r="BB4137" s="1" t="str">
        <f>VLOOKUP(E4137,'[1]Agenda Clientes'!$B$2:$P$2416,15,0)</f>
        <v>P17264387</v>
      </c>
    </row>
    <row r="4138" spans="1:54" s="1" customFormat="1" ht="15" customHeight="1" x14ac:dyDescent="0.25">
      <c r="A4138" s="1" t="s">
        <v>17144</v>
      </c>
      <c r="C4138" s="1" t="s">
        <v>54</v>
      </c>
      <c r="D4138" s="1" t="s">
        <v>17145</v>
      </c>
      <c r="E4138" s="1" t="s">
        <v>9194</v>
      </c>
      <c r="F4138" s="1" t="s">
        <v>9194</v>
      </c>
      <c r="G4138" s="1" t="s">
        <v>57</v>
      </c>
      <c r="H4138" s="1" t="s">
        <v>14493</v>
      </c>
      <c r="I4138" s="1" t="s">
        <v>9285</v>
      </c>
      <c r="J4138" s="1" t="s">
        <v>17146</v>
      </c>
      <c r="K4138" s="1" t="s">
        <v>61</v>
      </c>
      <c r="L4138" s="1">
        <v>17892.650000000001</v>
      </c>
      <c r="M4138" s="1">
        <v>17892.650000000001</v>
      </c>
      <c r="N4138" s="1">
        <v>18000.009999999998</v>
      </c>
      <c r="O4138" s="1">
        <v>12</v>
      </c>
      <c r="P4138" s="1">
        <v>2147.1179999999999</v>
      </c>
      <c r="Q4138" s="1">
        <v>0</v>
      </c>
      <c r="R4138" s="1">
        <v>0</v>
      </c>
      <c r="U4138" s="1">
        <v>0</v>
      </c>
      <c r="W4138" s="1">
        <v>0</v>
      </c>
      <c r="X4138" s="1" t="s">
        <v>81</v>
      </c>
      <c r="Y4138" s="1">
        <v>7805112.5</v>
      </c>
      <c r="AA4138" s="2">
        <v>45466</v>
      </c>
      <c r="AB4138" s="2">
        <v>45471</v>
      </c>
      <c r="AC4138" s="2">
        <v>45836</v>
      </c>
      <c r="AE4138" s="1" t="s">
        <v>497</v>
      </c>
      <c r="AI4138" s="1" t="s">
        <v>64</v>
      </c>
      <c r="AJ4138" s="1" t="s">
        <v>65</v>
      </c>
      <c r="AM4138" s="1" t="s">
        <v>9197</v>
      </c>
      <c r="AN4138" s="1" t="s">
        <v>9198</v>
      </c>
      <c r="AU4138" s="1" t="s">
        <v>68</v>
      </c>
      <c r="AX4138" s="1" t="s">
        <v>68</v>
      </c>
      <c r="AY4138" s="1" t="s">
        <v>69</v>
      </c>
      <c r="BB4138" s="1" t="str">
        <f>VLOOKUP(E4138,'[1]Agenda Clientes'!$B$2:$P$2416,15,0)</f>
        <v>P17267466</v>
      </c>
    </row>
    <row r="4139" spans="1:54" s="1" customFormat="1" ht="15" customHeight="1" x14ac:dyDescent="0.25">
      <c r="A4139" s="1" t="s">
        <v>17147</v>
      </c>
      <c r="C4139" s="1" t="s">
        <v>54</v>
      </c>
      <c r="D4139" s="1" t="s">
        <v>17148</v>
      </c>
      <c r="E4139" s="1" t="s">
        <v>17149</v>
      </c>
      <c r="F4139" s="1" t="s">
        <v>17149</v>
      </c>
      <c r="G4139" s="1" t="s">
        <v>57</v>
      </c>
      <c r="H4139" s="1" t="s">
        <v>14493</v>
      </c>
      <c r="I4139" s="1" t="s">
        <v>9285</v>
      </c>
      <c r="J4139" s="1" t="s">
        <v>17150</v>
      </c>
      <c r="K4139" s="1" t="s">
        <v>61</v>
      </c>
      <c r="L4139" s="1">
        <v>17892.650000000001</v>
      </c>
      <c r="M4139" s="1">
        <v>17892.650000000001</v>
      </c>
      <c r="N4139" s="1">
        <v>18000.009999999998</v>
      </c>
      <c r="O4139" s="1">
        <v>12</v>
      </c>
      <c r="P4139" s="1">
        <v>2147.1179999999999</v>
      </c>
      <c r="Q4139" s="1">
        <v>0</v>
      </c>
      <c r="R4139" s="1">
        <v>0</v>
      </c>
      <c r="U4139" s="1">
        <v>0</v>
      </c>
      <c r="W4139" s="1">
        <v>0</v>
      </c>
      <c r="X4139" s="1" t="s">
        <v>81</v>
      </c>
      <c r="Y4139" s="1">
        <v>691687.5</v>
      </c>
      <c r="AA4139" s="2">
        <v>45466</v>
      </c>
      <c r="AB4139" s="2">
        <v>45471</v>
      </c>
      <c r="AC4139" s="2">
        <v>45836</v>
      </c>
      <c r="AE4139" s="1" t="s">
        <v>497</v>
      </c>
      <c r="AI4139" s="1" t="s">
        <v>64</v>
      </c>
      <c r="AJ4139" s="1" t="s">
        <v>65</v>
      </c>
      <c r="AM4139" s="1" t="s">
        <v>354</v>
      </c>
      <c r="AN4139" s="1" t="s">
        <v>17151</v>
      </c>
      <c r="AU4139" s="1" t="s">
        <v>68</v>
      </c>
      <c r="AX4139" s="1" t="s">
        <v>68</v>
      </c>
      <c r="AY4139" s="1" t="s">
        <v>69</v>
      </c>
      <c r="BB4139" s="1" t="str">
        <f>VLOOKUP(E4139,'[1]Agenda Clientes'!$B$2:$P$2416,15,0)</f>
        <v>P17265428</v>
      </c>
    </row>
    <row r="4140" spans="1:54" s="1" customFormat="1" ht="15" customHeight="1" x14ac:dyDescent="0.25">
      <c r="A4140" s="1" t="s">
        <v>17152</v>
      </c>
      <c r="C4140" s="1" t="s">
        <v>54</v>
      </c>
      <c r="D4140" s="1" t="s">
        <v>17153</v>
      </c>
      <c r="E4140" s="1" t="s">
        <v>7660</v>
      </c>
      <c r="F4140" s="1" t="s">
        <v>7660</v>
      </c>
      <c r="G4140" s="1" t="s">
        <v>57</v>
      </c>
      <c r="H4140" s="1" t="s">
        <v>14493</v>
      </c>
      <c r="I4140" s="1" t="s">
        <v>9285</v>
      </c>
      <c r="J4140" s="1" t="s">
        <v>13660</v>
      </c>
      <c r="K4140" s="1" t="s">
        <v>61</v>
      </c>
      <c r="L4140" s="1">
        <v>17892.650000000001</v>
      </c>
      <c r="M4140" s="1">
        <v>17892.650000000001</v>
      </c>
      <c r="N4140" s="1">
        <v>18000.009999999998</v>
      </c>
      <c r="O4140" s="1">
        <v>12</v>
      </c>
      <c r="P4140" s="1">
        <v>2147.1179999999999</v>
      </c>
      <c r="Q4140" s="1">
        <v>0</v>
      </c>
      <c r="R4140" s="1">
        <v>0</v>
      </c>
      <c r="U4140" s="1">
        <v>0</v>
      </c>
      <c r="W4140" s="1">
        <v>0</v>
      </c>
      <c r="X4140" s="1" t="s">
        <v>81</v>
      </c>
      <c r="Y4140" s="1">
        <v>691687.5</v>
      </c>
      <c r="AA4140" s="2">
        <v>45466</v>
      </c>
      <c r="AB4140" s="2">
        <v>45471</v>
      </c>
      <c r="AC4140" s="2">
        <v>45836</v>
      </c>
      <c r="AE4140" s="1" t="s">
        <v>497</v>
      </c>
      <c r="AI4140" s="1" t="s">
        <v>64</v>
      </c>
      <c r="AJ4140" s="1" t="s">
        <v>65</v>
      </c>
      <c r="AM4140" s="1" t="s">
        <v>686</v>
      </c>
      <c r="AN4140" s="1" t="s">
        <v>7663</v>
      </c>
      <c r="AU4140" s="1" t="s">
        <v>68</v>
      </c>
      <c r="AX4140" s="1" t="s">
        <v>68</v>
      </c>
      <c r="AY4140" s="1" t="s">
        <v>69</v>
      </c>
      <c r="BB4140" s="1" t="str">
        <f>VLOOKUP(E4140,'[1]Agenda Clientes'!$B$2:$P$2416,15,0)</f>
        <v>P17265997</v>
      </c>
    </row>
    <row r="4141" spans="1:54" s="1" customFormat="1" ht="15" customHeight="1" x14ac:dyDescent="0.25">
      <c r="A4141" s="1" t="s">
        <v>17154</v>
      </c>
      <c r="C4141" s="1" t="s">
        <v>54</v>
      </c>
      <c r="D4141" s="1" t="s">
        <v>17155</v>
      </c>
      <c r="E4141" s="1" t="s">
        <v>7666</v>
      </c>
      <c r="F4141" s="1" t="s">
        <v>7666</v>
      </c>
      <c r="G4141" s="1" t="s">
        <v>57</v>
      </c>
      <c r="H4141" s="1" t="s">
        <v>14493</v>
      </c>
      <c r="I4141" s="1" t="s">
        <v>9285</v>
      </c>
      <c r="J4141" s="1" t="s">
        <v>13668</v>
      </c>
      <c r="K4141" s="1" t="s">
        <v>61</v>
      </c>
      <c r="L4141" s="1">
        <v>17892.650000000001</v>
      </c>
      <c r="M4141" s="1">
        <v>17892.650000000001</v>
      </c>
      <c r="N4141" s="1">
        <v>18000.009999999998</v>
      </c>
      <c r="O4141" s="1">
        <v>12</v>
      </c>
      <c r="P4141" s="1">
        <v>2147.1179999999999</v>
      </c>
      <c r="Q4141" s="1">
        <v>0</v>
      </c>
      <c r="R4141" s="1">
        <v>0</v>
      </c>
      <c r="U4141" s="1">
        <v>0</v>
      </c>
      <c r="W4141" s="1">
        <v>0</v>
      </c>
      <c r="X4141" s="1" t="s">
        <v>62</v>
      </c>
      <c r="Y4141" s="1">
        <v>8552912.5</v>
      </c>
      <c r="AA4141" s="2">
        <v>45467</v>
      </c>
      <c r="AB4141" s="2">
        <v>45472</v>
      </c>
      <c r="AC4141" s="2">
        <v>45837</v>
      </c>
      <c r="AE4141" s="1" t="s">
        <v>497</v>
      </c>
      <c r="AI4141" s="1" t="s">
        <v>64</v>
      </c>
      <c r="AJ4141" s="1" t="s">
        <v>65</v>
      </c>
      <c r="AM4141" s="1" t="s">
        <v>7669</v>
      </c>
      <c r="AN4141" s="1" t="s">
        <v>7670</v>
      </c>
      <c r="AU4141" s="1" t="s">
        <v>68</v>
      </c>
      <c r="AX4141" s="1" t="s">
        <v>68</v>
      </c>
      <c r="AY4141" s="1" t="s">
        <v>69</v>
      </c>
      <c r="BB4141" s="1" t="str">
        <f>VLOOKUP(E4141,'[1]Agenda Clientes'!$B$2:$P$2416,15,0)</f>
        <v>P17266138</v>
      </c>
    </row>
    <row r="4142" spans="1:54" s="1" customFormat="1" ht="15" customHeight="1" x14ac:dyDescent="0.25">
      <c r="A4142" s="1" t="s">
        <v>17156</v>
      </c>
      <c r="C4142" s="1" t="s">
        <v>54</v>
      </c>
      <c r="D4142" s="1" t="s">
        <v>17157</v>
      </c>
      <c r="E4142" s="1" t="s">
        <v>1578</v>
      </c>
      <c r="F4142" s="1" t="s">
        <v>1578</v>
      </c>
      <c r="G4142" s="1" t="s">
        <v>57</v>
      </c>
      <c r="H4142" s="1" t="s">
        <v>14493</v>
      </c>
      <c r="I4142" s="1" t="s">
        <v>9285</v>
      </c>
      <c r="J4142" s="1" t="s">
        <v>9919</v>
      </c>
      <c r="K4142" s="1" t="s">
        <v>61</v>
      </c>
      <c r="L4142" s="1">
        <v>17892.650000000001</v>
      </c>
      <c r="M4142" s="1">
        <v>17892.650000000001</v>
      </c>
      <c r="N4142" s="1">
        <v>18000.009999999998</v>
      </c>
      <c r="O4142" s="1">
        <v>12</v>
      </c>
      <c r="P4142" s="1">
        <v>2147.1179999999999</v>
      </c>
      <c r="Q4142" s="1">
        <v>0</v>
      </c>
      <c r="R4142" s="1">
        <v>0</v>
      </c>
      <c r="U4142" s="1">
        <v>0</v>
      </c>
      <c r="W4142" s="1">
        <v>0</v>
      </c>
      <c r="X4142" s="1" t="s">
        <v>81</v>
      </c>
      <c r="Y4142" s="1">
        <v>9716575</v>
      </c>
      <c r="AA4142" s="2">
        <v>45467</v>
      </c>
      <c r="AB4142" s="2">
        <v>45472</v>
      </c>
      <c r="AC4142" s="2">
        <v>45837</v>
      </c>
      <c r="AE4142" s="1" t="s">
        <v>497</v>
      </c>
      <c r="AI4142" s="1" t="s">
        <v>64</v>
      </c>
      <c r="AJ4142" s="1" t="s">
        <v>65</v>
      </c>
      <c r="AM4142" s="1" t="s">
        <v>1580</v>
      </c>
      <c r="AN4142" s="1" t="s">
        <v>1581</v>
      </c>
      <c r="AU4142" s="1" t="s">
        <v>68</v>
      </c>
      <c r="AX4142" s="1" t="s">
        <v>68</v>
      </c>
      <c r="AY4142" s="1" t="s">
        <v>69</v>
      </c>
      <c r="BB4142" s="1" t="str">
        <f>VLOOKUP(E4142,'[1]Agenda Clientes'!$B$2:$P$2416,15,0)</f>
        <v>P17266793</v>
      </c>
    </row>
    <row r="4143" spans="1:54" s="1" customFormat="1" ht="15" customHeight="1" x14ac:dyDescent="0.25">
      <c r="A4143" s="1" t="s">
        <v>17158</v>
      </c>
      <c r="C4143" s="1" t="s">
        <v>54</v>
      </c>
      <c r="D4143" s="1" t="s">
        <v>17159</v>
      </c>
      <c r="E4143" s="1" t="s">
        <v>7677</v>
      </c>
      <c r="F4143" s="1" t="s">
        <v>7677</v>
      </c>
      <c r="G4143" s="1" t="s">
        <v>57</v>
      </c>
      <c r="H4143" s="1" t="s">
        <v>14493</v>
      </c>
      <c r="I4143" s="1" t="s">
        <v>9285</v>
      </c>
      <c r="J4143" s="1" t="s">
        <v>13664</v>
      </c>
      <c r="K4143" s="1" t="s">
        <v>61</v>
      </c>
      <c r="L4143" s="1">
        <v>17892.650000000001</v>
      </c>
      <c r="M4143" s="1">
        <v>17892.650000000001</v>
      </c>
      <c r="N4143" s="1">
        <v>18000.009999999998</v>
      </c>
      <c r="O4143" s="1">
        <v>1</v>
      </c>
      <c r="P4143" s="1">
        <v>178.9265</v>
      </c>
      <c r="Q4143" s="1">
        <v>0</v>
      </c>
      <c r="R4143" s="1">
        <v>0</v>
      </c>
      <c r="U4143" s="1">
        <v>0</v>
      </c>
      <c r="W4143" s="1">
        <v>0</v>
      </c>
      <c r="X4143" s="1" t="s">
        <v>62</v>
      </c>
      <c r="Y4143" s="1">
        <v>5472550</v>
      </c>
      <c r="AA4143" s="2">
        <v>45467</v>
      </c>
      <c r="AB4143" s="2">
        <v>45472</v>
      </c>
      <c r="AC4143" s="2">
        <v>45837</v>
      </c>
      <c r="AE4143" s="1" t="s">
        <v>497</v>
      </c>
      <c r="AI4143" s="1" t="s">
        <v>64</v>
      </c>
      <c r="AJ4143" s="1" t="s">
        <v>65</v>
      </c>
      <c r="AM4143" s="1" t="s">
        <v>7680</v>
      </c>
      <c r="AN4143" s="1" t="s">
        <v>7681</v>
      </c>
      <c r="AU4143" s="1" t="s">
        <v>68</v>
      </c>
      <c r="AX4143" s="1" t="s">
        <v>68</v>
      </c>
      <c r="AY4143" s="1" t="s">
        <v>69</v>
      </c>
      <c r="BB4143" s="1" t="str">
        <f>VLOOKUP(E4143,'[1]Agenda Clientes'!$B$2:$P$2416,15,0)</f>
        <v>P17265079</v>
      </c>
    </row>
    <row r="4144" spans="1:54" s="1" customFormat="1" ht="15" customHeight="1" x14ac:dyDescent="0.25">
      <c r="A4144" s="1" t="s">
        <v>17160</v>
      </c>
      <c r="C4144" s="1" t="s">
        <v>54</v>
      </c>
      <c r="D4144" s="1" t="s">
        <v>17161</v>
      </c>
      <c r="E4144" s="1" t="s">
        <v>7684</v>
      </c>
      <c r="F4144" s="1" t="s">
        <v>7684</v>
      </c>
      <c r="G4144" s="1" t="s">
        <v>57</v>
      </c>
      <c r="H4144" s="1" t="s">
        <v>14493</v>
      </c>
      <c r="I4144" s="1" t="s">
        <v>9285</v>
      </c>
      <c r="J4144" s="1" t="s">
        <v>13672</v>
      </c>
      <c r="K4144" s="1" t="s">
        <v>61</v>
      </c>
      <c r="L4144" s="1">
        <v>17892.650000000001</v>
      </c>
      <c r="M4144" s="1">
        <v>17892.650000000001</v>
      </c>
      <c r="N4144" s="1">
        <v>18000.009999999998</v>
      </c>
      <c r="O4144" s="1">
        <v>1</v>
      </c>
      <c r="P4144" s="1">
        <v>178.9265</v>
      </c>
      <c r="Q4144" s="1">
        <v>0</v>
      </c>
      <c r="R4144" s="1">
        <v>0</v>
      </c>
      <c r="U4144" s="1">
        <v>0</v>
      </c>
      <c r="W4144" s="1">
        <v>0</v>
      </c>
      <c r="X4144" s="1" t="s">
        <v>62</v>
      </c>
      <c r="Y4144" s="1">
        <v>4276450</v>
      </c>
      <c r="AA4144" s="2">
        <v>45467</v>
      </c>
      <c r="AB4144" s="2">
        <v>45472</v>
      </c>
      <c r="AC4144" s="2">
        <v>45837</v>
      </c>
      <c r="AE4144" s="1" t="s">
        <v>497</v>
      </c>
      <c r="AI4144" s="1" t="s">
        <v>64</v>
      </c>
      <c r="AJ4144" s="1" t="s">
        <v>65</v>
      </c>
      <c r="AM4144" s="1" t="s">
        <v>7687</v>
      </c>
      <c r="AN4144" s="1" t="s">
        <v>7688</v>
      </c>
      <c r="AU4144" s="1" t="s">
        <v>68</v>
      </c>
      <c r="AX4144" s="1" t="s">
        <v>68</v>
      </c>
      <c r="AY4144" s="1" t="s">
        <v>104</v>
      </c>
      <c r="BB4144" s="1" t="str">
        <f>VLOOKUP(E4144,'[1]Agenda Clientes'!$B$2:$P$2416,15,0)</f>
        <v>P17267082</v>
      </c>
    </row>
    <row r="4145" spans="1:54" s="1" customFormat="1" ht="15" customHeight="1" x14ac:dyDescent="0.25">
      <c r="A4145" s="1" t="s">
        <v>17162</v>
      </c>
      <c r="C4145" s="1" t="s">
        <v>54</v>
      </c>
      <c r="D4145" s="1" t="s">
        <v>17163</v>
      </c>
      <c r="E4145" s="1" t="s">
        <v>1498</v>
      </c>
      <c r="F4145" s="1" t="s">
        <v>1498</v>
      </c>
      <c r="G4145" s="1" t="s">
        <v>57</v>
      </c>
      <c r="H4145" s="1" t="s">
        <v>14493</v>
      </c>
      <c r="I4145" s="1" t="s">
        <v>9285</v>
      </c>
      <c r="J4145" s="1" t="s">
        <v>9870</v>
      </c>
      <c r="K4145" s="1" t="s">
        <v>61</v>
      </c>
      <c r="L4145" s="1">
        <v>17892.650000000001</v>
      </c>
      <c r="M4145" s="1">
        <v>17892.650000000001</v>
      </c>
      <c r="N4145" s="1">
        <v>18000.009999999998</v>
      </c>
      <c r="O4145" s="1">
        <v>12</v>
      </c>
      <c r="P4145" s="1">
        <v>2147.1179999999999</v>
      </c>
      <c r="Q4145" s="1">
        <v>0</v>
      </c>
      <c r="R4145" s="1">
        <v>0</v>
      </c>
      <c r="U4145" s="1">
        <v>0</v>
      </c>
      <c r="W4145" s="1">
        <v>0</v>
      </c>
      <c r="X4145" s="1" t="s">
        <v>62</v>
      </c>
      <c r="Y4145" s="1">
        <v>2945025</v>
      </c>
      <c r="AA4145" s="2">
        <v>45467</v>
      </c>
      <c r="AB4145" s="2">
        <v>45467</v>
      </c>
      <c r="AC4145" s="2">
        <v>45832</v>
      </c>
      <c r="AE4145" s="1" t="s">
        <v>497</v>
      </c>
      <c r="AI4145" s="1" t="s">
        <v>64</v>
      </c>
      <c r="AJ4145" s="1" t="s">
        <v>65</v>
      </c>
      <c r="AM4145" s="1" t="s">
        <v>1501</v>
      </c>
      <c r="AN4145" s="1" t="s">
        <v>1502</v>
      </c>
      <c r="AU4145" s="1" t="s">
        <v>68</v>
      </c>
      <c r="AX4145" s="1" t="s">
        <v>68</v>
      </c>
      <c r="AY4145" s="1" t="s">
        <v>69</v>
      </c>
      <c r="BB4145" s="1" t="str">
        <f>VLOOKUP(E4145,'[1]Agenda Clientes'!$B$2:$P$2416,15,0)</f>
        <v>P17264695</v>
      </c>
    </row>
    <row r="4146" spans="1:54" s="1" customFormat="1" ht="15" customHeight="1" x14ac:dyDescent="0.25">
      <c r="A4146" s="1" t="s">
        <v>17164</v>
      </c>
      <c r="C4146" s="1" t="s">
        <v>54</v>
      </c>
      <c r="D4146" s="1" t="s">
        <v>17165</v>
      </c>
      <c r="E4146" s="1" t="s">
        <v>7694</v>
      </c>
      <c r="F4146" s="1" t="s">
        <v>7694</v>
      </c>
      <c r="G4146" s="1" t="s">
        <v>57</v>
      </c>
      <c r="H4146" s="1" t="s">
        <v>14493</v>
      </c>
      <c r="I4146" s="1" t="s">
        <v>9285</v>
      </c>
      <c r="J4146" s="1" t="s">
        <v>13687</v>
      </c>
      <c r="K4146" s="1" t="s">
        <v>61</v>
      </c>
      <c r="L4146" s="1">
        <v>17892.650000000001</v>
      </c>
      <c r="M4146" s="1">
        <v>17892.650000000001</v>
      </c>
      <c r="N4146" s="1">
        <v>18000.009999999998</v>
      </c>
      <c r="O4146" s="1">
        <v>1</v>
      </c>
      <c r="P4146" s="1">
        <v>178.9265</v>
      </c>
      <c r="Q4146" s="1">
        <v>0</v>
      </c>
      <c r="R4146" s="1">
        <v>0</v>
      </c>
      <c r="U4146" s="1">
        <v>0</v>
      </c>
      <c r="W4146" s="1">
        <v>0</v>
      </c>
      <c r="X4146" s="1" t="s">
        <v>81</v>
      </c>
      <c r="Y4146" s="1">
        <v>691687.5</v>
      </c>
      <c r="AA4146" s="2">
        <v>45468</v>
      </c>
      <c r="AB4146" s="2">
        <v>45473</v>
      </c>
      <c r="AC4146" s="2">
        <v>45838</v>
      </c>
      <c r="AE4146" s="1" t="s">
        <v>497</v>
      </c>
      <c r="AI4146" s="1" t="s">
        <v>64</v>
      </c>
      <c r="AJ4146" s="1" t="s">
        <v>65</v>
      </c>
      <c r="AM4146" s="1" t="s">
        <v>7697</v>
      </c>
      <c r="AN4146" s="1" t="s">
        <v>7698</v>
      </c>
      <c r="AU4146" s="1" t="s">
        <v>68</v>
      </c>
      <c r="AX4146" s="1" t="s">
        <v>68</v>
      </c>
      <c r="AY4146" s="1" t="s">
        <v>69</v>
      </c>
      <c r="BB4146" s="1" t="str">
        <f>VLOOKUP(E4146,'[1]Agenda Clientes'!$B$2:$P$2416,15,0)</f>
        <v>P17266377</v>
      </c>
    </row>
    <row r="4147" spans="1:54" s="1" customFormat="1" ht="15" customHeight="1" x14ac:dyDescent="0.25">
      <c r="A4147" s="1" t="s">
        <v>17166</v>
      </c>
      <c r="C4147" s="1" t="s">
        <v>54</v>
      </c>
      <c r="D4147" s="1" t="s">
        <v>17167</v>
      </c>
      <c r="E4147" s="1" t="s">
        <v>7617</v>
      </c>
      <c r="F4147" s="1" t="s">
        <v>7617</v>
      </c>
      <c r="G4147" s="1" t="s">
        <v>57</v>
      </c>
      <c r="H4147" s="1" t="s">
        <v>14493</v>
      </c>
      <c r="I4147" s="1" t="s">
        <v>9285</v>
      </c>
      <c r="J4147" s="1" t="s">
        <v>13629</v>
      </c>
      <c r="K4147" s="1" t="s">
        <v>61</v>
      </c>
      <c r="L4147" s="1">
        <v>8946.33</v>
      </c>
      <c r="M4147" s="1">
        <v>8946.33</v>
      </c>
      <c r="N4147" s="1">
        <v>9000.01</v>
      </c>
      <c r="O4147" s="1">
        <v>1</v>
      </c>
      <c r="P4147" s="1">
        <v>89.463300000000004</v>
      </c>
      <c r="Q4147" s="1">
        <v>0</v>
      </c>
      <c r="R4147" s="1">
        <v>0</v>
      </c>
      <c r="U4147" s="1">
        <v>0</v>
      </c>
      <c r="W4147" s="1">
        <v>0</v>
      </c>
      <c r="X4147" s="1" t="s">
        <v>81</v>
      </c>
      <c r="Y4147" s="1">
        <v>5951400</v>
      </c>
      <c r="AA4147" s="2">
        <v>45468</v>
      </c>
      <c r="AB4147" s="2">
        <v>45468</v>
      </c>
      <c r="AC4147" s="2">
        <v>45651</v>
      </c>
      <c r="AE4147" s="1" t="s">
        <v>497</v>
      </c>
      <c r="AI4147" s="1" t="s">
        <v>64</v>
      </c>
      <c r="AJ4147" s="1" t="s">
        <v>65</v>
      </c>
      <c r="AM4147" s="1" t="s">
        <v>7620</v>
      </c>
      <c r="AN4147" s="1" t="s">
        <v>7621</v>
      </c>
      <c r="AU4147" s="1" t="s">
        <v>68</v>
      </c>
      <c r="AX4147" s="1" t="s">
        <v>68</v>
      </c>
      <c r="AY4147" s="1" t="s">
        <v>69</v>
      </c>
      <c r="BB4147" s="1" t="str">
        <f>VLOOKUP(E4147,'[1]Agenda Clientes'!$B$2:$P$2416,15,0)</f>
        <v>P17265141</v>
      </c>
    </row>
    <row r="4148" spans="1:54" s="1" customFormat="1" ht="15" customHeight="1" x14ac:dyDescent="0.25">
      <c r="A4148" s="1" t="s">
        <v>17168</v>
      </c>
      <c r="C4148" s="1" t="s">
        <v>54</v>
      </c>
      <c r="D4148" s="1" t="s">
        <v>17169</v>
      </c>
      <c r="E4148" s="1" t="s">
        <v>5824</v>
      </c>
      <c r="F4148" s="1" t="s">
        <v>5824</v>
      </c>
      <c r="G4148" s="1" t="s">
        <v>57</v>
      </c>
      <c r="H4148" s="1" t="s">
        <v>14493</v>
      </c>
      <c r="I4148" s="1" t="s">
        <v>9285</v>
      </c>
      <c r="J4148" s="1" t="s">
        <v>12512</v>
      </c>
      <c r="K4148" s="1" t="s">
        <v>61</v>
      </c>
      <c r="L4148" s="1">
        <v>17892.650000000001</v>
      </c>
      <c r="M4148" s="1">
        <v>17892.650000000001</v>
      </c>
      <c r="N4148" s="1">
        <v>18000.009999999998</v>
      </c>
      <c r="O4148" s="1">
        <v>1</v>
      </c>
      <c r="P4148" s="1">
        <v>178.9265</v>
      </c>
      <c r="Q4148" s="1">
        <v>0</v>
      </c>
      <c r="R4148" s="1">
        <v>0</v>
      </c>
      <c r="U4148" s="1">
        <v>0</v>
      </c>
      <c r="W4148" s="1">
        <v>0</v>
      </c>
      <c r="X4148" s="1" t="s">
        <v>62</v>
      </c>
      <c r="Y4148" s="1">
        <v>8552912.5</v>
      </c>
      <c r="AA4148" s="2">
        <v>45468</v>
      </c>
      <c r="AB4148" s="2">
        <v>45468</v>
      </c>
      <c r="AC4148" s="2">
        <v>45833</v>
      </c>
      <c r="AE4148" s="1" t="s">
        <v>497</v>
      </c>
      <c r="AI4148" s="1" t="s">
        <v>64</v>
      </c>
      <c r="AJ4148" s="1" t="s">
        <v>65</v>
      </c>
      <c r="AM4148" s="1" t="s">
        <v>5826</v>
      </c>
      <c r="AN4148" s="1" t="s">
        <v>5827</v>
      </c>
      <c r="AU4148" s="1" t="s">
        <v>68</v>
      </c>
      <c r="AX4148" s="1" t="s">
        <v>68</v>
      </c>
      <c r="AY4148" s="1" t="s">
        <v>69</v>
      </c>
      <c r="BB4148" s="1" t="str">
        <f>VLOOKUP(E4148,'[1]Agenda Clientes'!$B$2:$P$2416,15,0)</f>
        <v>P17264943</v>
      </c>
    </row>
    <row r="4149" spans="1:54" s="1" customFormat="1" ht="15" customHeight="1" x14ac:dyDescent="0.25">
      <c r="A4149" s="1" t="s">
        <v>17170</v>
      </c>
      <c r="C4149" s="1" t="s">
        <v>54</v>
      </c>
      <c r="D4149" s="1" t="s">
        <v>17171</v>
      </c>
      <c r="E4149" s="1" t="s">
        <v>7703</v>
      </c>
      <c r="F4149" s="1" t="s">
        <v>7703</v>
      </c>
      <c r="G4149" s="1" t="s">
        <v>57</v>
      </c>
      <c r="H4149" s="1" t="s">
        <v>14493</v>
      </c>
      <c r="I4149" s="1" t="s">
        <v>9285</v>
      </c>
      <c r="J4149" s="1" t="s">
        <v>13693</v>
      </c>
      <c r="K4149" s="1" t="s">
        <v>61</v>
      </c>
      <c r="L4149" s="1">
        <v>17892.650000000001</v>
      </c>
      <c r="M4149" s="1">
        <v>17892.650000000001</v>
      </c>
      <c r="N4149" s="1">
        <v>18000.009999999998</v>
      </c>
      <c r="O4149" s="1">
        <v>12</v>
      </c>
      <c r="P4149" s="1">
        <v>2147.1179999999999</v>
      </c>
      <c r="Q4149" s="1">
        <v>0</v>
      </c>
      <c r="R4149" s="1">
        <v>0</v>
      </c>
      <c r="U4149" s="1">
        <v>0</v>
      </c>
      <c r="W4149" s="1">
        <v>0</v>
      </c>
      <c r="X4149" s="1" t="s">
        <v>81</v>
      </c>
      <c r="Y4149" s="1">
        <v>691687.5</v>
      </c>
      <c r="AA4149" s="2">
        <v>45468</v>
      </c>
      <c r="AB4149" s="2">
        <v>45468</v>
      </c>
      <c r="AC4149" s="2">
        <v>45833</v>
      </c>
      <c r="AE4149" s="1" t="s">
        <v>497</v>
      </c>
      <c r="AI4149" s="1" t="s">
        <v>64</v>
      </c>
      <c r="AJ4149" s="1" t="s">
        <v>65</v>
      </c>
      <c r="AM4149" s="1" t="s">
        <v>612</v>
      </c>
      <c r="AN4149" s="1" t="s">
        <v>7705</v>
      </c>
      <c r="AU4149" s="1" t="s">
        <v>68</v>
      </c>
      <c r="AX4149" s="1" t="s">
        <v>68</v>
      </c>
      <c r="AY4149" s="1" t="s">
        <v>104</v>
      </c>
      <c r="BB4149" s="1" t="str">
        <f>VLOOKUP(E4149,'[1]Agenda Clientes'!$B$2:$P$2416,15,0)</f>
        <v>P17267382</v>
      </c>
    </row>
    <row r="4150" spans="1:54" s="1" customFormat="1" ht="15" customHeight="1" x14ac:dyDescent="0.25">
      <c r="A4150" s="1" t="s">
        <v>17172</v>
      </c>
      <c r="C4150" s="1" t="s">
        <v>54</v>
      </c>
      <c r="D4150" s="1" t="s">
        <v>17173</v>
      </c>
      <c r="E4150" s="1" t="s">
        <v>7708</v>
      </c>
      <c r="F4150" s="1" t="s">
        <v>7708</v>
      </c>
      <c r="G4150" s="1" t="s">
        <v>57</v>
      </c>
      <c r="H4150" s="1" t="s">
        <v>14493</v>
      </c>
      <c r="I4150" s="1" t="s">
        <v>9285</v>
      </c>
      <c r="J4150" s="1" t="s">
        <v>13696</v>
      </c>
      <c r="K4150" s="1" t="s">
        <v>61</v>
      </c>
      <c r="L4150" s="1">
        <v>17892.650000000001</v>
      </c>
      <c r="M4150" s="1">
        <v>17892.650000000001</v>
      </c>
      <c r="N4150" s="1">
        <v>18017.900000000001</v>
      </c>
      <c r="O4150" s="1">
        <v>1</v>
      </c>
      <c r="P4150" s="1">
        <v>178.9265</v>
      </c>
      <c r="Q4150" s="1">
        <v>0</v>
      </c>
      <c r="R4150" s="1">
        <v>0</v>
      </c>
      <c r="U4150" s="1">
        <v>0</v>
      </c>
      <c r="W4150" s="1">
        <v>0</v>
      </c>
      <c r="X4150" s="1" t="s">
        <v>81</v>
      </c>
      <c r="Y4150" s="1">
        <v>2546050</v>
      </c>
      <c r="AA4150" s="2">
        <v>45468</v>
      </c>
      <c r="AB4150" s="2">
        <v>45474</v>
      </c>
      <c r="AC4150" s="2">
        <v>45839</v>
      </c>
      <c r="AE4150" s="1" t="s">
        <v>497</v>
      </c>
      <c r="AI4150" s="1" t="s">
        <v>64</v>
      </c>
      <c r="AJ4150" s="1" t="s">
        <v>65</v>
      </c>
      <c r="AM4150" s="1" t="s">
        <v>612</v>
      </c>
      <c r="AN4150" s="1" t="s">
        <v>7711</v>
      </c>
      <c r="AT4150" s="1">
        <v>17.89</v>
      </c>
      <c r="AU4150" s="1" t="s">
        <v>68</v>
      </c>
      <c r="AX4150" s="1" t="s">
        <v>68</v>
      </c>
      <c r="AY4150" s="1" t="s">
        <v>69</v>
      </c>
      <c r="BB4150" s="1" t="str">
        <f>VLOOKUP(E4150,'[1]Agenda Clientes'!$B$2:$P$2416,15,0)</f>
        <v>P17265414</v>
      </c>
    </row>
    <row r="4151" spans="1:54" s="1" customFormat="1" ht="15" customHeight="1" x14ac:dyDescent="0.25">
      <c r="A4151" s="1" t="s">
        <v>17174</v>
      </c>
      <c r="C4151" s="1" t="s">
        <v>54</v>
      </c>
      <c r="D4151" s="1" t="s">
        <v>17175</v>
      </c>
      <c r="E4151" s="1" t="s">
        <v>7714</v>
      </c>
      <c r="F4151" s="1" t="s">
        <v>7714</v>
      </c>
      <c r="G4151" s="1" t="s">
        <v>57</v>
      </c>
      <c r="H4151" s="1" t="s">
        <v>14493</v>
      </c>
      <c r="I4151" s="1" t="s">
        <v>9285</v>
      </c>
      <c r="J4151" s="1" t="s">
        <v>13700</v>
      </c>
      <c r="K4151" s="1" t="s">
        <v>61</v>
      </c>
      <c r="L4151" s="1">
        <v>17892.650000000001</v>
      </c>
      <c r="M4151" s="1">
        <v>17892.650000000001</v>
      </c>
      <c r="N4151" s="1">
        <v>18000.009999999998</v>
      </c>
      <c r="O4151" s="1">
        <v>1</v>
      </c>
      <c r="P4151" s="1">
        <v>178.9265</v>
      </c>
      <c r="Q4151" s="1">
        <v>0</v>
      </c>
      <c r="R4151" s="1">
        <v>0</v>
      </c>
      <c r="U4151" s="1">
        <v>0</v>
      </c>
      <c r="W4151" s="1">
        <v>0</v>
      </c>
      <c r="X4151" s="1" t="s">
        <v>81</v>
      </c>
      <c r="Y4151" s="1">
        <v>3400800</v>
      </c>
      <c r="AA4151" s="2">
        <v>45468</v>
      </c>
      <c r="AB4151" s="2">
        <v>45474</v>
      </c>
      <c r="AC4151" s="2">
        <v>45839</v>
      </c>
      <c r="AE4151" s="1" t="s">
        <v>497</v>
      </c>
      <c r="AI4151" s="1" t="s">
        <v>64</v>
      </c>
      <c r="AJ4151" s="1" t="s">
        <v>65</v>
      </c>
      <c r="AM4151" s="1" t="s">
        <v>7717</v>
      </c>
      <c r="AN4151" s="1" t="s">
        <v>7718</v>
      </c>
      <c r="AU4151" s="1" t="s">
        <v>68</v>
      </c>
      <c r="AX4151" s="1" t="s">
        <v>68</v>
      </c>
      <c r="AY4151" s="1" t="s">
        <v>69</v>
      </c>
      <c r="BB4151" s="1" t="str">
        <f>VLOOKUP(E4151,'[1]Agenda Clientes'!$B$2:$P$2416,15,0)</f>
        <v>P17265423</v>
      </c>
    </row>
    <row r="4152" spans="1:54" s="1" customFormat="1" ht="15" customHeight="1" x14ac:dyDescent="0.25">
      <c r="A4152" s="1" t="s">
        <v>17176</v>
      </c>
      <c r="C4152" s="1" t="s">
        <v>54</v>
      </c>
      <c r="D4152" s="1" t="s">
        <v>17177</v>
      </c>
      <c r="E4152" s="1" t="s">
        <v>7721</v>
      </c>
      <c r="F4152" s="1" t="s">
        <v>7721</v>
      </c>
      <c r="G4152" s="1" t="s">
        <v>57</v>
      </c>
      <c r="H4152" s="1" t="s">
        <v>14493</v>
      </c>
      <c r="I4152" s="1" t="s">
        <v>9285</v>
      </c>
      <c r="J4152" s="1" t="s">
        <v>17178</v>
      </c>
      <c r="K4152" s="1" t="s">
        <v>61</v>
      </c>
      <c r="L4152" s="1">
        <v>17892.650000000001</v>
      </c>
      <c r="M4152" s="1">
        <v>17892.650000000001</v>
      </c>
      <c r="N4152" s="1">
        <v>18000.009999999998</v>
      </c>
      <c r="O4152" s="1">
        <v>1</v>
      </c>
      <c r="P4152" s="1">
        <v>178.9265</v>
      </c>
      <c r="Q4152" s="1">
        <v>0</v>
      </c>
      <c r="R4152" s="1">
        <v>0</v>
      </c>
      <c r="U4152" s="1">
        <v>0</v>
      </c>
      <c r="W4152" s="1">
        <v>0</v>
      </c>
      <c r="X4152" s="1" t="s">
        <v>62</v>
      </c>
      <c r="Y4152" s="1">
        <v>1847787.5</v>
      </c>
      <c r="AA4152" s="2">
        <v>45468</v>
      </c>
      <c r="AB4152" s="2">
        <v>45474</v>
      </c>
      <c r="AC4152" s="2">
        <v>45839</v>
      </c>
      <c r="AE4152" s="1" t="s">
        <v>497</v>
      </c>
      <c r="AI4152" s="1" t="s">
        <v>64</v>
      </c>
      <c r="AJ4152" s="1" t="s">
        <v>65</v>
      </c>
      <c r="AM4152" s="1" t="s">
        <v>7724</v>
      </c>
      <c r="AN4152" s="1" t="s">
        <v>7725</v>
      </c>
      <c r="AU4152" s="1" t="s">
        <v>68</v>
      </c>
      <c r="AX4152" s="1" t="s">
        <v>68</v>
      </c>
      <c r="AY4152" s="1" t="s">
        <v>69</v>
      </c>
      <c r="BB4152" s="1" t="str">
        <f>VLOOKUP(E4152,'[1]Agenda Clientes'!$B$2:$P$2416,15,0)</f>
        <v>P17265082</v>
      </c>
    </row>
    <row r="4153" spans="1:54" s="1" customFormat="1" ht="15" customHeight="1" x14ac:dyDescent="0.25">
      <c r="A4153" s="1" t="s">
        <v>17179</v>
      </c>
      <c r="C4153" s="1" t="s">
        <v>54</v>
      </c>
      <c r="D4153" s="1" t="s">
        <v>17180</v>
      </c>
      <c r="E4153" s="1" t="s">
        <v>7728</v>
      </c>
      <c r="F4153" s="1" t="s">
        <v>7728</v>
      </c>
      <c r="G4153" s="1" t="s">
        <v>57</v>
      </c>
      <c r="H4153" s="1" t="s">
        <v>14493</v>
      </c>
      <c r="I4153" s="1" t="s">
        <v>9285</v>
      </c>
      <c r="J4153" s="1" t="s">
        <v>13704</v>
      </c>
      <c r="K4153" s="1" t="s">
        <v>61</v>
      </c>
      <c r="L4153" s="1">
        <v>17892.650000000001</v>
      </c>
      <c r="M4153" s="1">
        <v>17892.650000000001</v>
      </c>
      <c r="N4153" s="1">
        <v>18000.009999999998</v>
      </c>
      <c r="O4153" s="1">
        <v>12</v>
      </c>
      <c r="P4153" s="1">
        <v>2147.1179999999999</v>
      </c>
      <c r="Q4153" s="1">
        <v>0</v>
      </c>
      <c r="R4153" s="1">
        <v>0</v>
      </c>
      <c r="U4153" s="1">
        <v>0</v>
      </c>
      <c r="W4153" s="1">
        <v>0</v>
      </c>
      <c r="X4153" s="1" t="s">
        <v>62</v>
      </c>
      <c r="Y4153" s="1">
        <v>3662400</v>
      </c>
      <c r="AA4153" s="2">
        <v>45468</v>
      </c>
      <c r="AB4153" s="2">
        <v>45474</v>
      </c>
      <c r="AC4153" s="2">
        <v>45839</v>
      </c>
      <c r="AE4153" s="1" t="s">
        <v>497</v>
      </c>
      <c r="AI4153" s="1" t="s">
        <v>64</v>
      </c>
      <c r="AJ4153" s="1" t="s">
        <v>65</v>
      </c>
      <c r="AM4153" s="1" t="s">
        <v>7731</v>
      </c>
      <c r="AN4153" s="1" t="s">
        <v>7732</v>
      </c>
      <c r="AU4153" s="1" t="s">
        <v>68</v>
      </c>
      <c r="AX4153" s="1" t="s">
        <v>68</v>
      </c>
      <c r="AY4153" s="1" t="s">
        <v>69</v>
      </c>
      <c r="BB4153" s="1" t="str">
        <f>VLOOKUP(E4153,'[1]Agenda Clientes'!$B$2:$P$2416,15,0)</f>
        <v>P17264905</v>
      </c>
    </row>
    <row r="4154" spans="1:54" s="1" customFormat="1" ht="15" customHeight="1" x14ac:dyDescent="0.25">
      <c r="A4154" s="1" t="s">
        <v>17181</v>
      </c>
      <c r="C4154" s="1" t="s">
        <v>54</v>
      </c>
      <c r="D4154" s="1" t="s">
        <v>17182</v>
      </c>
      <c r="E4154" s="1" t="s">
        <v>4602</v>
      </c>
      <c r="F4154" s="1" t="s">
        <v>4602</v>
      </c>
      <c r="G4154" s="1" t="s">
        <v>57</v>
      </c>
      <c r="H4154" s="1" t="s">
        <v>14493</v>
      </c>
      <c r="I4154" s="1" t="s">
        <v>9285</v>
      </c>
      <c r="J4154" s="1" t="s">
        <v>11723</v>
      </c>
      <c r="K4154" s="1" t="s">
        <v>61</v>
      </c>
      <c r="L4154" s="1">
        <v>8946.33</v>
      </c>
      <c r="M4154" s="1">
        <v>8946.33</v>
      </c>
      <c r="N4154" s="1">
        <v>9000.01</v>
      </c>
      <c r="O4154" s="1">
        <v>12</v>
      </c>
      <c r="P4154" s="1">
        <v>1073.5596</v>
      </c>
      <c r="Q4154" s="1">
        <v>0</v>
      </c>
      <c r="R4154" s="1">
        <v>0</v>
      </c>
      <c r="U4154" s="1">
        <v>0</v>
      </c>
      <c r="W4154" s="1">
        <v>0</v>
      </c>
      <c r="X4154" s="1" t="s">
        <v>62</v>
      </c>
      <c r="Y4154" s="1">
        <v>691687.5</v>
      </c>
      <c r="AA4154" s="2">
        <v>45468</v>
      </c>
      <c r="AB4154" s="2">
        <v>45468</v>
      </c>
      <c r="AC4154" s="2">
        <v>45651</v>
      </c>
      <c r="AE4154" s="1" t="s">
        <v>497</v>
      </c>
      <c r="AI4154" s="1" t="s">
        <v>64</v>
      </c>
      <c r="AJ4154" s="1" t="s">
        <v>65</v>
      </c>
      <c r="AM4154" s="1" t="s">
        <v>2214</v>
      </c>
      <c r="AN4154" s="1" t="s">
        <v>4605</v>
      </c>
      <c r="AU4154" s="1" t="s">
        <v>68</v>
      </c>
      <c r="AX4154" s="1" t="s">
        <v>68</v>
      </c>
      <c r="AY4154" s="1" t="s">
        <v>69</v>
      </c>
      <c r="BB4154" s="1" t="str">
        <f>VLOOKUP(E4154,'[1]Agenda Clientes'!$B$2:$P$2416,15,0)</f>
        <v>P17264485</v>
      </c>
    </row>
    <row r="4155" spans="1:54" s="1" customFormat="1" ht="15" customHeight="1" x14ac:dyDescent="0.25">
      <c r="A4155" s="1" t="s">
        <v>17183</v>
      </c>
      <c r="C4155" s="1" t="s">
        <v>54</v>
      </c>
      <c r="D4155" s="1" t="s">
        <v>17184</v>
      </c>
      <c r="E4155" s="1" t="s">
        <v>7735</v>
      </c>
      <c r="F4155" s="1" t="s">
        <v>7735</v>
      </c>
      <c r="G4155" s="1" t="s">
        <v>57</v>
      </c>
      <c r="H4155" s="1" t="s">
        <v>14493</v>
      </c>
      <c r="I4155" s="1" t="s">
        <v>9285</v>
      </c>
      <c r="J4155" s="1" t="s">
        <v>13711</v>
      </c>
      <c r="K4155" s="1" t="s">
        <v>61</v>
      </c>
      <c r="L4155" s="1">
        <v>17892.650000000001</v>
      </c>
      <c r="M4155" s="1">
        <v>17892.650000000001</v>
      </c>
      <c r="N4155" s="1">
        <v>18000.009999999998</v>
      </c>
      <c r="O4155" s="1">
        <v>1</v>
      </c>
      <c r="P4155" s="1">
        <v>178.9265</v>
      </c>
      <c r="Q4155" s="1">
        <v>0</v>
      </c>
      <c r="R4155" s="1">
        <v>0</v>
      </c>
      <c r="U4155" s="1">
        <v>0</v>
      </c>
      <c r="W4155" s="1">
        <v>0</v>
      </c>
      <c r="X4155" s="1" t="s">
        <v>81</v>
      </c>
      <c r="Y4155" s="1">
        <v>3400800</v>
      </c>
      <c r="AA4155" s="2">
        <v>45468</v>
      </c>
      <c r="AB4155" s="2">
        <v>45474</v>
      </c>
      <c r="AC4155" s="2">
        <v>45839</v>
      </c>
      <c r="AE4155" s="1" t="s">
        <v>497</v>
      </c>
      <c r="AI4155" s="1" t="s">
        <v>64</v>
      </c>
      <c r="AJ4155" s="1" t="s">
        <v>65</v>
      </c>
      <c r="AM4155" s="1" t="s">
        <v>7738</v>
      </c>
      <c r="AN4155" s="1" t="s">
        <v>7739</v>
      </c>
      <c r="AU4155" s="1" t="s">
        <v>68</v>
      </c>
      <c r="AX4155" s="1" t="s">
        <v>68</v>
      </c>
      <c r="AY4155" s="1" t="s">
        <v>69</v>
      </c>
      <c r="BB4155" s="1" t="str">
        <f>VLOOKUP(E4155,'[1]Agenda Clientes'!$B$2:$P$2416,15,0)</f>
        <v>P17265591</v>
      </c>
    </row>
    <row r="4156" spans="1:54" s="1" customFormat="1" ht="15" customHeight="1" x14ac:dyDescent="0.25">
      <c r="A4156" s="1" t="s">
        <v>17185</v>
      </c>
      <c r="C4156" s="1" t="s">
        <v>54</v>
      </c>
      <c r="D4156" s="1" t="s">
        <v>17186</v>
      </c>
      <c r="E4156" s="1" t="s">
        <v>7742</v>
      </c>
      <c r="F4156" s="1" t="s">
        <v>7742</v>
      </c>
      <c r="G4156" s="1" t="s">
        <v>57</v>
      </c>
      <c r="H4156" s="1" t="s">
        <v>14493</v>
      </c>
      <c r="I4156" s="1" t="s">
        <v>9285</v>
      </c>
      <c r="J4156" s="1" t="s">
        <v>13723</v>
      </c>
      <c r="K4156" s="1" t="s">
        <v>61</v>
      </c>
      <c r="L4156" s="1">
        <v>17892.650000000001</v>
      </c>
      <c r="M4156" s="1">
        <v>17892.650000000001</v>
      </c>
      <c r="N4156" s="1">
        <v>18017.900000000001</v>
      </c>
      <c r="O4156" s="1">
        <v>1</v>
      </c>
      <c r="P4156" s="1">
        <v>178.9265</v>
      </c>
      <c r="Q4156" s="1">
        <v>0</v>
      </c>
      <c r="R4156" s="1">
        <v>0</v>
      </c>
      <c r="U4156" s="1">
        <v>0</v>
      </c>
      <c r="W4156" s="1">
        <v>0</v>
      </c>
      <c r="X4156" s="1" t="s">
        <v>81</v>
      </c>
      <c r="Y4156" s="1">
        <v>2360887.5</v>
      </c>
      <c r="AA4156" s="2">
        <v>45469</v>
      </c>
      <c r="AB4156" s="2">
        <v>45474</v>
      </c>
      <c r="AC4156" s="2">
        <v>45839</v>
      </c>
      <c r="AE4156" s="1" t="s">
        <v>497</v>
      </c>
      <c r="AI4156" s="1" t="s">
        <v>64</v>
      </c>
      <c r="AJ4156" s="1" t="s">
        <v>65</v>
      </c>
      <c r="AM4156" s="1" t="s">
        <v>7745</v>
      </c>
      <c r="AN4156" s="1" t="s">
        <v>7746</v>
      </c>
      <c r="AT4156" s="1">
        <v>17.89</v>
      </c>
      <c r="AU4156" s="1" t="s">
        <v>68</v>
      </c>
      <c r="AX4156" s="1" t="s">
        <v>68</v>
      </c>
      <c r="AY4156" s="1" t="s">
        <v>69</v>
      </c>
      <c r="BB4156" s="1" t="str">
        <f>VLOOKUP(E4156,'[1]Agenda Clientes'!$B$2:$P$2416,15,0)</f>
        <v>P17266655</v>
      </c>
    </row>
    <row r="4157" spans="1:54" s="1" customFormat="1" ht="15" customHeight="1" x14ac:dyDescent="0.25">
      <c r="A4157" s="1" t="s">
        <v>17187</v>
      </c>
      <c r="C4157" s="1" t="s">
        <v>54</v>
      </c>
      <c r="D4157" s="1" t="s">
        <v>17188</v>
      </c>
      <c r="E4157" s="1" t="s">
        <v>7749</v>
      </c>
      <c r="F4157" s="1" t="s">
        <v>7749</v>
      </c>
      <c r="G4157" s="1" t="s">
        <v>57</v>
      </c>
      <c r="H4157" s="1" t="s">
        <v>14493</v>
      </c>
      <c r="I4157" s="1" t="s">
        <v>9285</v>
      </c>
      <c r="J4157" s="1" t="s">
        <v>13727</v>
      </c>
      <c r="K4157" s="1" t="s">
        <v>61</v>
      </c>
      <c r="L4157" s="1">
        <v>17892.650000000001</v>
      </c>
      <c r="M4157" s="1">
        <v>17892.650000000001</v>
      </c>
      <c r="N4157" s="1">
        <v>18000.009999999998</v>
      </c>
      <c r="O4157" s="1">
        <v>12</v>
      </c>
      <c r="P4157" s="1">
        <v>2147.1179999999999</v>
      </c>
      <c r="Q4157" s="1">
        <v>0</v>
      </c>
      <c r="R4157" s="1">
        <v>0</v>
      </c>
      <c r="U4157" s="1">
        <v>0</v>
      </c>
      <c r="W4157" s="1">
        <v>0</v>
      </c>
      <c r="X4157" s="1" t="s">
        <v>81</v>
      </c>
      <c r="Y4157" s="1">
        <v>5029350</v>
      </c>
      <c r="AA4157" s="2">
        <v>45469</v>
      </c>
      <c r="AB4157" s="2">
        <v>45474</v>
      </c>
      <c r="AC4157" s="2">
        <v>45839</v>
      </c>
      <c r="AE4157" s="1" t="s">
        <v>497</v>
      </c>
      <c r="AI4157" s="1" t="s">
        <v>64</v>
      </c>
      <c r="AJ4157" s="1" t="s">
        <v>65</v>
      </c>
      <c r="AM4157" s="1" t="s">
        <v>7752</v>
      </c>
      <c r="AN4157" s="1" t="s">
        <v>7753</v>
      </c>
      <c r="AU4157" s="1" t="s">
        <v>68</v>
      </c>
      <c r="AX4157" s="1" t="s">
        <v>68</v>
      </c>
      <c r="AY4157" s="1" t="s">
        <v>69</v>
      </c>
      <c r="BB4157" s="1" t="str">
        <f>VLOOKUP(E4157,'[1]Agenda Clientes'!$B$2:$P$2416,15,0)</f>
        <v>P17265878</v>
      </c>
    </row>
    <row r="4158" spans="1:54" s="1" customFormat="1" ht="15" customHeight="1" x14ac:dyDescent="0.25">
      <c r="A4158" s="1" t="s">
        <v>17189</v>
      </c>
      <c r="C4158" s="1" t="s">
        <v>54</v>
      </c>
      <c r="D4158" s="1" t="s">
        <v>17190</v>
      </c>
      <c r="E4158" s="1" t="s">
        <v>7756</v>
      </c>
      <c r="F4158" s="1" t="s">
        <v>7756</v>
      </c>
      <c r="G4158" s="1" t="s">
        <v>57</v>
      </c>
      <c r="H4158" s="1" t="s">
        <v>14493</v>
      </c>
      <c r="I4158" s="1" t="s">
        <v>9285</v>
      </c>
      <c r="J4158" s="1" t="s">
        <v>13715</v>
      </c>
      <c r="K4158" s="1" t="s">
        <v>61</v>
      </c>
      <c r="L4158" s="1">
        <v>17892.650000000001</v>
      </c>
      <c r="M4158" s="1">
        <v>17892.650000000001</v>
      </c>
      <c r="N4158" s="1">
        <v>18000.009999999998</v>
      </c>
      <c r="O4158" s="1">
        <v>12</v>
      </c>
      <c r="P4158" s="1">
        <v>2147.1179999999999</v>
      </c>
      <c r="Q4158" s="1">
        <v>0</v>
      </c>
      <c r="R4158" s="1">
        <v>0</v>
      </c>
      <c r="U4158" s="1">
        <v>0</v>
      </c>
      <c r="W4158" s="1">
        <v>0</v>
      </c>
      <c r="X4158" s="1" t="s">
        <v>62</v>
      </c>
      <c r="Y4158" s="1">
        <v>691687.5</v>
      </c>
      <c r="AA4158" s="2">
        <v>45469</v>
      </c>
      <c r="AB4158" s="2">
        <v>45474</v>
      </c>
      <c r="AC4158" s="2">
        <v>45839</v>
      </c>
      <c r="AE4158" s="1" t="s">
        <v>497</v>
      </c>
      <c r="AI4158" s="1" t="s">
        <v>64</v>
      </c>
      <c r="AJ4158" s="1" t="s">
        <v>65</v>
      </c>
      <c r="AM4158" s="1" t="s">
        <v>686</v>
      </c>
      <c r="AN4158" s="1" t="s">
        <v>7759</v>
      </c>
      <c r="AU4158" s="1" t="s">
        <v>68</v>
      </c>
      <c r="AX4158" s="1" t="s">
        <v>68</v>
      </c>
      <c r="AY4158" s="1" t="s">
        <v>69</v>
      </c>
      <c r="BB4158" s="1" t="str">
        <f>VLOOKUP(E4158,'[1]Agenda Clientes'!$B$2:$P$2416,15,0)</f>
        <v>P17266795</v>
      </c>
    </row>
    <row r="4159" spans="1:54" s="1" customFormat="1" ht="15" customHeight="1" x14ac:dyDescent="0.25">
      <c r="A4159" s="1" t="s">
        <v>17191</v>
      </c>
      <c r="C4159" s="1" t="s">
        <v>54</v>
      </c>
      <c r="D4159" s="1" t="s">
        <v>17192</v>
      </c>
      <c r="E4159" s="1" t="s">
        <v>7762</v>
      </c>
      <c r="F4159" s="1" t="s">
        <v>7762</v>
      </c>
      <c r="G4159" s="1" t="s">
        <v>57</v>
      </c>
      <c r="H4159" s="1" t="s">
        <v>14493</v>
      </c>
      <c r="I4159" s="1" t="s">
        <v>9285</v>
      </c>
      <c r="J4159" s="1" t="s">
        <v>13719</v>
      </c>
      <c r="K4159" s="1" t="s">
        <v>61</v>
      </c>
      <c r="L4159" s="1">
        <v>17892.650000000001</v>
      </c>
      <c r="M4159" s="1">
        <v>17892.650000000001</v>
      </c>
      <c r="N4159" s="1">
        <v>18000.009999999998</v>
      </c>
      <c r="O4159" s="1">
        <v>1</v>
      </c>
      <c r="P4159" s="1">
        <v>178.9265</v>
      </c>
      <c r="Q4159" s="1">
        <v>0</v>
      </c>
      <c r="R4159" s="1">
        <v>0</v>
      </c>
      <c r="U4159" s="1">
        <v>0</v>
      </c>
      <c r="W4159" s="1">
        <v>0</v>
      </c>
      <c r="X4159" s="1" t="s">
        <v>62</v>
      </c>
      <c r="Y4159" s="1">
        <v>7805112.5</v>
      </c>
      <c r="AA4159" s="2">
        <v>45469</v>
      </c>
      <c r="AB4159" s="2">
        <v>45474</v>
      </c>
      <c r="AC4159" s="2">
        <v>45839</v>
      </c>
      <c r="AE4159" s="1" t="s">
        <v>497</v>
      </c>
      <c r="AI4159" s="1" t="s">
        <v>64</v>
      </c>
      <c r="AJ4159" s="1" t="s">
        <v>65</v>
      </c>
      <c r="AM4159" s="1" t="s">
        <v>7765</v>
      </c>
      <c r="AN4159" s="1" t="s">
        <v>7766</v>
      </c>
      <c r="AU4159" s="1" t="s">
        <v>68</v>
      </c>
      <c r="AX4159" s="1" t="s">
        <v>68</v>
      </c>
      <c r="AY4159" s="1" t="s">
        <v>104</v>
      </c>
      <c r="BB4159" s="1" t="str">
        <f>VLOOKUP(E4159,'[1]Agenda Clientes'!$B$2:$P$2416,15,0)</f>
        <v>P17267083</v>
      </c>
    </row>
    <row r="4160" spans="1:54" s="1" customFormat="1" ht="15" customHeight="1" x14ac:dyDescent="0.25">
      <c r="A4160" s="1" t="s">
        <v>17193</v>
      </c>
      <c r="C4160" s="1" t="s">
        <v>54</v>
      </c>
      <c r="D4160" s="1" t="s">
        <v>17194</v>
      </c>
      <c r="E4160" s="1" t="s">
        <v>7769</v>
      </c>
      <c r="F4160" s="1" t="s">
        <v>7769</v>
      </c>
      <c r="G4160" s="1" t="s">
        <v>57</v>
      </c>
      <c r="H4160" s="1" t="s">
        <v>14493</v>
      </c>
      <c r="I4160" s="1" t="s">
        <v>9285</v>
      </c>
      <c r="J4160" s="1" t="s">
        <v>13731</v>
      </c>
      <c r="K4160" s="1" t="s">
        <v>61</v>
      </c>
      <c r="L4160" s="1">
        <v>17892.650000000001</v>
      </c>
      <c r="M4160" s="1">
        <v>17892.650000000001</v>
      </c>
      <c r="N4160" s="1">
        <v>18000.009999999998</v>
      </c>
      <c r="O4160" s="1">
        <v>1</v>
      </c>
      <c r="P4160" s="1">
        <v>178.9265</v>
      </c>
      <c r="Q4160" s="1">
        <v>0</v>
      </c>
      <c r="R4160" s="1">
        <v>0</v>
      </c>
      <c r="U4160" s="1">
        <v>0</v>
      </c>
      <c r="W4160" s="1">
        <v>0</v>
      </c>
      <c r="X4160" s="1" t="s">
        <v>81</v>
      </c>
      <c r="Y4160" s="1">
        <v>3400800</v>
      </c>
      <c r="AA4160" s="2">
        <v>45469</v>
      </c>
      <c r="AB4160" s="2">
        <v>45476</v>
      </c>
      <c r="AC4160" s="2">
        <v>45841</v>
      </c>
      <c r="AE4160" s="1" t="s">
        <v>497</v>
      </c>
      <c r="AI4160" s="1" t="s">
        <v>64</v>
      </c>
      <c r="AJ4160" s="1" t="s">
        <v>65</v>
      </c>
      <c r="AM4160" s="1" t="s">
        <v>7772</v>
      </c>
      <c r="AN4160" s="1" t="s">
        <v>7773</v>
      </c>
      <c r="AU4160" s="1" t="s">
        <v>68</v>
      </c>
      <c r="AX4160" s="1" t="s">
        <v>68</v>
      </c>
      <c r="AY4160" s="1" t="s">
        <v>69</v>
      </c>
      <c r="BB4160" s="1" t="str">
        <f>VLOOKUP(E4160,'[1]Agenda Clientes'!$B$2:$P$2416,15,0)</f>
        <v>P17266374</v>
      </c>
    </row>
    <row r="4161" spans="1:54" s="1" customFormat="1" ht="15" customHeight="1" x14ac:dyDescent="0.25">
      <c r="A4161" s="1" t="s">
        <v>17195</v>
      </c>
      <c r="C4161" s="1" t="s">
        <v>54</v>
      </c>
      <c r="D4161" s="1" t="s">
        <v>17196</v>
      </c>
      <c r="E4161" s="1" t="s">
        <v>5764</v>
      </c>
      <c r="F4161" s="1" t="s">
        <v>5764</v>
      </c>
      <c r="G4161" s="1" t="s">
        <v>57</v>
      </c>
      <c r="H4161" s="1" t="s">
        <v>14493</v>
      </c>
      <c r="I4161" s="1" t="s">
        <v>9285</v>
      </c>
      <c r="J4161" s="1" t="s">
        <v>12478</v>
      </c>
      <c r="K4161" s="1" t="s">
        <v>61</v>
      </c>
      <c r="L4161" s="1">
        <v>17892.650000000001</v>
      </c>
      <c r="M4161" s="1">
        <v>17892.650000000001</v>
      </c>
      <c r="N4161" s="1">
        <v>18000.009999999998</v>
      </c>
      <c r="O4161" s="1">
        <v>12</v>
      </c>
      <c r="P4161" s="1">
        <v>2147.1179999999999</v>
      </c>
      <c r="Q4161" s="1">
        <v>0</v>
      </c>
      <c r="R4161" s="1">
        <v>0</v>
      </c>
      <c r="U4161" s="1">
        <v>0</v>
      </c>
      <c r="W4161" s="1">
        <v>0</v>
      </c>
      <c r="X4161" s="1" t="s">
        <v>81</v>
      </c>
      <c r="Y4161" s="1">
        <v>832850</v>
      </c>
      <c r="AA4161" s="2">
        <v>45469</v>
      </c>
      <c r="AB4161" s="2">
        <v>45475</v>
      </c>
      <c r="AC4161" s="2">
        <v>45840</v>
      </c>
      <c r="AE4161" s="1" t="s">
        <v>497</v>
      </c>
      <c r="AI4161" s="1" t="s">
        <v>64</v>
      </c>
      <c r="AJ4161" s="1" t="s">
        <v>65</v>
      </c>
      <c r="AM4161" s="1" t="s">
        <v>5767</v>
      </c>
      <c r="AN4161" s="1" t="s">
        <v>5768</v>
      </c>
      <c r="AU4161" s="1" t="s">
        <v>68</v>
      </c>
      <c r="AX4161" s="1" t="s">
        <v>68</v>
      </c>
      <c r="AY4161" s="1" t="s">
        <v>69</v>
      </c>
      <c r="BB4161" s="1" t="str">
        <f>VLOOKUP(E4161,'[1]Agenda Clientes'!$B$2:$P$2416,15,0)</f>
        <v>P17264316</v>
      </c>
    </row>
    <row r="4162" spans="1:54" s="1" customFormat="1" ht="15" customHeight="1" x14ac:dyDescent="0.25">
      <c r="A4162" s="1" t="s">
        <v>17197</v>
      </c>
      <c r="C4162" s="1" t="s">
        <v>54</v>
      </c>
      <c r="D4162" s="1" t="s">
        <v>17198</v>
      </c>
      <c r="E4162" s="1" t="s">
        <v>7780</v>
      </c>
      <c r="F4162" s="1" t="s">
        <v>7780</v>
      </c>
      <c r="G4162" s="1" t="s">
        <v>57</v>
      </c>
      <c r="H4162" s="1" t="s">
        <v>14493</v>
      </c>
      <c r="I4162" s="1" t="s">
        <v>9285</v>
      </c>
      <c r="J4162" s="1" t="s">
        <v>13740</v>
      </c>
      <c r="K4162" s="1" t="s">
        <v>61</v>
      </c>
      <c r="L4162" s="1">
        <v>17892.650000000001</v>
      </c>
      <c r="M4162" s="1">
        <v>17892.650000000001</v>
      </c>
      <c r="N4162" s="1">
        <v>18000.009999999998</v>
      </c>
      <c r="O4162" s="1">
        <v>12</v>
      </c>
      <c r="P4162" s="1">
        <v>2147.1179999999999</v>
      </c>
      <c r="Q4162" s="1">
        <v>0</v>
      </c>
      <c r="R4162" s="1">
        <v>0</v>
      </c>
      <c r="U4162" s="1">
        <v>0</v>
      </c>
      <c r="W4162" s="1">
        <v>0</v>
      </c>
      <c r="X4162" s="1" t="s">
        <v>62</v>
      </c>
      <c r="Y4162" s="1">
        <v>4276450</v>
      </c>
      <c r="AA4162" s="2">
        <v>45469</v>
      </c>
      <c r="AB4162" s="2">
        <v>45475</v>
      </c>
      <c r="AC4162" s="2">
        <v>45840</v>
      </c>
      <c r="AE4162" s="1" t="s">
        <v>497</v>
      </c>
      <c r="AI4162" s="1" t="s">
        <v>64</v>
      </c>
      <c r="AJ4162" s="1" t="s">
        <v>65</v>
      </c>
      <c r="AM4162" s="1" t="s">
        <v>7783</v>
      </c>
      <c r="AN4162" s="1" t="s">
        <v>7784</v>
      </c>
      <c r="AU4162" s="1" t="s">
        <v>68</v>
      </c>
      <c r="AX4162" s="1" t="s">
        <v>68</v>
      </c>
      <c r="AY4162" s="1" t="s">
        <v>69</v>
      </c>
      <c r="BB4162" s="1" t="str">
        <f>VLOOKUP(E4162,'[1]Agenda Clientes'!$B$2:$P$2416,15,0)</f>
        <v>P17266796</v>
      </c>
    </row>
    <row r="4163" spans="1:54" s="1" customFormat="1" ht="15" customHeight="1" x14ac:dyDescent="0.25">
      <c r="A4163" s="1" t="s">
        <v>17199</v>
      </c>
      <c r="C4163" s="1" t="s">
        <v>54</v>
      </c>
      <c r="D4163" s="1" t="s">
        <v>17200</v>
      </c>
      <c r="E4163" s="1" t="s">
        <v>7787</v>
      </c>
      <c r="F4163" s="1" t="s">
        <v>7787</v>
      </c>
      <c r="G4163" s="1" t="s">
        <v>57</v>
      </c>
      <c r="H4163" s="1" t="s">
        <v>14493</v>
      </c>
      <c r="I4163" s="1" t="s">
        <v>9285</v>
      </c>
      <c r="J4163" s="1" t="s">
        <v>13748</v>
      </c>
      <c r="K4163" s="1" t="s">
        <v>61</v>
      </c>
      <c r="L4163" s="1">
        <v>17892.650000000001</v>
      </c>
      <c r="M4163" s="1">
        <v>17892.650000000001</v>
      </c>
      <c r="N4163" s="1">
        <v>18000.009999999998</v>
      </c>
      <c r="O4163" s="1">
        <v>12</v>
      </c>
      <c r="P4163" s="1">
        <v>2147.1179999999999</v>
      </c>
      <c r="Q4163" s="1">
        <v>0</v>
      </c>
      <c r="R4163" s="1">
        <v>0</v>
      </c>
      <c r="U4163" s="1">
        <v>0</v>
      </c>
      <c r="W4163" s="1">
        <v>0</v>
      </c>
      <c r="X4163" s="1" t="s">
        <v>62</v>
      </c>
      <c r="Y4163" s="1">
        <v>5029350</v>
      </c>
      <c r="AA4163" s="2">
        <v>45470</v>
      </c>
      <c r="AB4163" s="2">
        <v>45475</v>
      </c>
      <c r="AC4163" s="2">
        <v>45840</v>
      </c>
      <c r="AE4163" s="1" t="s">
        <v>497</v>
      </c>
      <c r="AI4163" s="1" t="s">
        <v>64</v>
      </c>
      <c r="AJ4163" s="1" t="s">
        <v>65</v>
      </c>
      <c r="AM4163" s="1" t="s">
        <v>7790</v>
      </c>
      <c r="AN4163" s="1" t="s">
        <v>7791</v>
      </c>
      <c r="AU4163" s="1" t="s">
        <v>68</v>
      </c>
      <c r="AX4163" s="1" t="s">
        <v>68</v>
      </c>
      <c r="AY4163" s="1" t="s">
        <v>69</v>
      </c>
      <c r="BB4163" s="1" t="str">
        <f>VLOOKUP(E4163,'[1]Agenda Clientes'!$B$2:$P$2416,15,0)</f>
        <v>P17265824</v>
      </c>
    </row>
    <row r="4164" spans="1:54" s="1" customFormat="1" ht="15" customHeight="1" x14ac:dyDescent="0.25">
      <c r="A4164" s="1" t="s">
        <v>17201</v>
      </c>
      <c r="C4164" s="1" t="s">
        <v>54</v>
      </c>
      <c r="D4164" s="1" t="s">
        <v>17202</v>
      </c>
      <c r="E4164" s="1" t="s">
        <v>7794</v>
      </c>
      <c r="F4164" s="1" t="s">
        <v>7794</v>
      </c>
      <c r="G4164" s="1" t="s">
        <v>57</v>
      </c>
      <c r="H4164" s="1" t="s">
        <v>14493</v>
      </c>
      <c r="I4164" s="1" t="s">
        <v>9285</v>
      </c>
      <c r="J4164" s="1" t="s">
        <v>13744</v>
      </c>
      <c r="K4164" s="1" t="s">
        <v>61</v>
      </c>
      <c r="L4164" s="1">
        <v>17892.650000000001</v>
      </c>
      <c r="M4164" s="1">
        <v>17892.650000000001</v>
      </c>
      <c r="N4164" s="1">
        <v>18000.009999999998</v>
      </c>
      <c r="O4164" s="1">
        <v>12</v>
      </c>
      <c r="P4164" s="1">
        <v>2147.1179999999999</v>
      </c>
      <c r="Q4164" s="1">
        <v>0</v>
      </c>
      <c r="R4164" s="1">
        <v>0</v>
      </c>
      <c r="U4164" s="1">
        <v>0</v>
      </c>
      <c r="W4164" s="1">
        <v>0</v>
      </c>
      <c r="X4164" s="1" t="s">
        <v>62</v>
      </c>
      <c r="Y4164" s="1">
        <v>9586150</v>
      </c>
      <c r="AA4164" s="2">
        <v>45470</v>
      </c>
      <c r="AB4164" s="2">
        <v>45475</v>
      </c>
      <c r="AC4164" s="2">
        <v>45840</v>
      </c>
      <c r="AE4164" s="1" t="s">
        <v>497</v>
      </c>
      <c r="AI4164" s="1" t="s">
        <v>64</v>
      </c>
      <c r="AJ4164" s="1" t="s">
        <v>65</v>
      </c>
      <c r="AM4164" s="1" t="s">
        <v>7797</v>
      </c>
      <c r="AN4164" s="1" t="s">
        <v>7798</v>
      </c>
      <c r="AU4164" s="1" t="s">
        <v>68</v>
      </c>
      <c r="AX4164" s="1" t="s">
        <v>68</v>
      </c>
      <c r="AY4164" s="1" t="s">
        <v>69</v>
      </c>
      <c r="BB4164" s="1" t="str">
        <f>VLOOKUP(E4164,'[1]Agenda Clientes'!$B$2:$P$2416,15,0)</f>
        <v>P17266657</v>
      </c>
    </row>
    <row r="4165" spans="1:54" s="1" customFormat="1" ht="15" customHeight="1" x14ac:dyDescent="0.25">
      <c r="A4165" s="1" t="s">
        <v>17203</v>
      </c>
      <c r="C4165" s="1" t="s">
        <v>54</v>
      </c>
      <c r="D4165" s="1" t="s">
        <v>17204</v>
      </c>
      <c r="E4165" s="1" t="s">
        <v>2999</v>
      </c>
      <c r="F4165" s="1" t="s">
        <v>2999</v>
      </c>
      <c r="G4165" s="1" t="s">
        <v>57</v>
      </c>
      <c r="H4165" s="1" t="s">
        <v>14493</v>
      </c>
      <c r="I4165" s="1" t="s">
        <v>9285</v>
      </c>
      <c r="J4165" s="1" t="s">
        <v>10772</v>
      </c>
      <c r="K4165" s="1" t="s">
        <v>61</v>
      </c>
      <c r="L4165" s="1">
        <v>17892.650000000001</v>
      </c>
      <c r="M4165" s="1">
        <v>17892.650000000001</v>
      </c>
      <c r="N4165" s="1">
        <v>18000.009999999998</v>
      </c>
      <c r="O4165" s="1">
        <v>12</v>
      </c>
      <c r="P4165" s="1">
        <v>2147.1179999999999</v>
      </c>
      <c r="Q4165" s="1">
        <v>0</v>
      </c>
      <c r="R4165" s="1">
        <v>0</v>
      </c>
      <c r="U4165" s="1">
        <v>0</v>
      </c>
      <c r="W4165" s="1">
        <v>0</v>
      </c>
      <c r="X4165" s="1" t="s">
        <v>62</v>
      </c>
      <c r="Y4165" s="1">
        <v>2736275</v>
      </c>
      <c r="AA4165" s="2">
        <v>45470</v>
      </c>
      <c r="AB4165" s="2">
        <v>45470</v>
      </c>
      <c r="AC4165" s="2">
        <v>45835</v>
      </c>
      <c r="AE4165" s="1" t="s">
        <v>497</v>
      </c>
      <c r="AI4165" s="1" t="s">
        <v>64</v>
      </c>
      <c r="AJ4165" s="1" t="s">
        <v>65</v>
      </c>
      <c r="AM4165" s="1" t="s">
        <v>3001</v>
      </c>
      <c r="AN4165" s="1" t="s">
        <v>3002</v>
      </c>
      <c r="AU4165" s="1" t="s">
        <v>68</v>
      </c>
      <c r="AX4165" s="1" t="s">
        <v>68</v>
      </c>
      <c r="AY4165" s="1" t="s">
        <v>104</v>
      </c>
      <c r="BB4165" s="1" t="str">
        <f>VLOOKUP(E4165,'[1]Agenda Clientes'!$B$2:$P$2416,15,0)</f>
        <v>P17267236</v>
      </c>
    </row>
    <row r="4166" spans="1:54" s="1" customFormat="1" ht="15" customHeight="1" x14ac:dyDescent="0.25">
      <c r="A4166" s="1" t="s">
        <v>17205</v>
      </c>
      <c r="C4166" s="1" t="s">
        <v>54</v>
      </c>
      <c r="D4166" s="1" t="s">
        <v>17206</v>
      </c>
      <c r="E4166" s="1" t="s">
        <v>7804</v>
      </c>
      <c r="F4166" s="1" t="s">
        <v>7804</v>
      </c>
      <c r="G4166" s="1" t="s">
        <v>57</v>
      </c>
      <c r="H4166" s="1" t="s">
        <v>14493</v>
      </c>
      <c r="I4166" s="1" t="s">
        <v>9285</v>
      </c>
      <c r="J4166" s="1" t="s">
        <v>13754</v>
      </c>
      <c r="K4166" s="1" t="s">
        <v>61</v>
      </c>
      <c r="L4166" s="1">
        <v>17892.650000000001</v>
      </c>
      <c r="M4166" s="1">
        <v>17892.650000000001</v>
      </c>
      <c r="N4166" s="1">
        <v>18000.009999999998</v>
      </c>
      <c r="O4166" s="1">
        <v>1</v>
      </c>
      <c r="P4166" s="1">
        <v>178.9265</v>
      </c>
      <c r="Q4166" s="1">
        <v>0</v>
      </c>
      <c r="R4166" s="1">
        <v>0</v>
      </c>
      <c r="U4166" s="1">
        <v>0</v>
      </c>
      <c r="W4166" s="1">
        <v>0</v>
      </c>
      <c r="X4166" s="1" t="s">
        <v>81</v>
      </c>
      <c r="Y4166" s="1">
        <v>9586150</v>
      </c>
      <c r="AA4166" s="2">
        <v>45470</v>
      </c>
      <c r="AB4166" s="2">
        <v>45476</v>
      </c>
      <c r="AC4166" s="2">
        <v>45841</v>
      </c>
      <c r="AE4166" s="1" t="s">
        <v>497</v>
      </c>
      <c r="AI4166" s="1" t="s">
        <v>64</v>
      </c>
      <c r="AJ4166" s="1" t="s">
        <v>65</v>
      </c>
      <c r="AM4166" s="1" t="s">
        <v>7807</v>
      </c>
      <c r="AN4166" s="1" t="s">
        <v>7808</v>
      </c>
      <c r="AU4166" s="1" t="s">
        <v>68</v>
      </c>
      <c r="AX4166" s="1" t="s">
        <v>68</v>
      </c>
      <c r="AY4166" s="1" t="s">
        <v>104</v>
      </c>
      <c r="BB4166" s="1" t="str">
        <f>VLOOKUP(E4166,'[1]Agenda Clientes'!$B$2:$P$2416,15,0)</f>
        <v>P17267084</v>
      </c>
    </row>
    <row r="4167" spans="1:54" s="1" customFormat="1" ht="15" customHeight="1" x14ac:dyDescent="0.25">
      <c r="A4167" s="1" t="s">
        <v>17207</v>
      </c>
      <c r="C4167" s="1" t="s">
        <v>54</v>
      </c>
      <c r="D4167" s="1" t="s">
        <v>17208</v>
      </c>
      <c r="E4167" s="1" t="s">
        <v>7811</v>
      </c>
      <c r="F4167" s="1" t="s">
        <v>7811</v>
      </c>
      <c r="G4167" s="1" t="s">
        <v>57</v>
      </c>
      <c r="H4167" s="1" t="s">
        <v>14493</v>
      </c>
      <c r="I4167" s="1" t="s">
        <v>9285</v>
      </c>
      <c r="J4167" s="1" t="s">
        <v>13758</v>
      </c>
      <c r="K4167" s="1" t="s">
        <v>61</v>
      </c>
      <c r="L4167" s="1">
        <v>17892.650000000001</v>
      </c>
      <c r="M4167" s="1">
        <v>17892.650000000001</v>
      </c>
      <c r="N4167" s="1">
        <v>18000.009999999998</v>
      </c>
      <c r="O4167" s="1">
        <v>12</v>
      </c>
      <c r="P4167" s="1">
        <v>2147.1179999999999</v>
      </c>
      <c r="Q4167" s="1">
        <v>0</v>
      </c>
      <c r="R4167" s="1">
        <v>0</v>
      </c>
      <c r="U4167" s="1">
        <v>0</v>
      </c>
      <c r="W4167" s="1">
        <v>0</v>
      </c>
      <c r="X4167" s="1" t="s">
        <v>81</v>
      </c>
      <c r="Y4167" s="1">
        <v>9586150</v>
      </c>
      <c r="AA4167" s="2">
        <v>45470</v>
      </c>
      <c r="AB4167" s="2">
        <v>45476</v>
      </c>
      <c r="AC4167" s="2">
        <v>45841</v>
      </c>
      <c r="AE4167" s="1" t="s">
        <v>497</v>
      </c>
      <c r="AI4167" s="1" t="s">
        <v>64</v>
      </c>
      <c r="AJ4167" s="1" t="s">
        <v>65</v>
      </c>
      <c r="AM4167" s="1" t="s">
        <v>7814</v>
      </c>
      <c r="AN4167" s="1" t="s">
        <v>7815</v>
      </c>
      <c r="AU4167" s="1" t="s">
        <v>68</v>
      </c>
      <c r="AX4167" s="1" t="s">
        <v>68</v>
      </c>
      <c r="AY4167" s="1" t="s">
        <v>69</v>
      </c>
      <c r="BB4167" s="1" t="str">
        <f>VLOOKUP(E4167,'[1]Agenda Clientes'!$B$2:$P$2416,15,0)</f>
        <v>P17265095</v>
      </c>
    </row>
    <row r="4168" spans="1:54" s="1" customFormat="1" ht="15" customHeight="1" x14ac:dyDescent="0.25">
      <c r="A4168" s="1" t="s">
        <v>17209</v>
      </c>
      <c r="C4168" s="1" t="s">
        <v>54</v>
      </c>
      <c r="D4168" s="1" t="s">
        <v>17210</v>
      </c>
      <c r="E4168" s="1" t="s">
        <v>7818</v>
      </c>
      <c r="F4168" s="1" t="s">
        <v>7818</v>
      </c>
      <c r="G4168" s="1" t="s">
        <v>57</v>
      </c>
      <c r="H4168" s="1" t="s">
        <v>14493</v>
      </c>
      <c r="I4168" s="1" t="s">
        <v>9285</v>
      </c>
      <c r="J4168" s="1" t="s">
        <v>13762</v>
      </c>
      <c r="K4168" s="1" t="s">
        <v>61</v>
      </c>
      <c r="L4168" s="1">
        <v>17892.650000000001</v>
      </c>
      <c r="M4168" s="1">
        <v>17892.650000000001</v>
      </c>
      <c r="N4168" s="1">
        <v>18000.009999999998</v>
      </c>
      <c r="O4168" s="1">
        <v>12</v>
      </c>
      <c r="P4168" s="1">
        <v>2147.1179999999999</v>
      </c>
      <c r="Q4168" s="1">
        <v>0</v>
      </c>
      <c r="R4168" s="1">
        <v>0</v>
      </c>
      <c r="U4168" s="1">
        <v>0</v>
      </c>
      <c r="W4168" s="1">
        <v>0</v>
      </c>
      <c r="X4168" s="1" t="s">
        <v>81</v>
      </c>
      <c r="Y4168" s="1">
        <v>998137.5</v>
      </c>
      <c r="AA4168" s="2">
        <v>45470</v>
      </c>
      <c r="AB4168" s="2">
        <v>45476</v>
      </c>
      <c r="AC4168" s="2">
        <v>45841</v>
      </c>
      <c r="AE4168" s="1" t="s">
        <v>497</v>
      </c>
      <c r="AI4168" s="1" t="s">
        <v>64</v>
      </c>
      <c r="AJ4168" s="1" t="s">
        <v>65</v>
      </c>
      <c r="AM4168" s="1" t="s">
        <v>7821</v>
      </c>
      <c r="AN4168" s="1" t="s">
        <v>7822</v>
      </c>
      <c r="AU4168" s="1" t="s">
        <v>68</v>
      </c>
      <c r="AX4168" s="1" t="s">
        <v>68</v>
      </c>
      <c r="AY4168" s="1" t="s">
        <v>104</v>
      </c>
      <c r="BB4168" s="1" t="str">
        <f>VLOOKUP(E4168,'[1]Agenda Clientes'!$B$2:$P$2416,15,0)</f>
        <v>P17267087</v>
      </c>
    </row>
    <row r="4169" spans="1:54" s="1" customFormat="1" ht="15" customHeight="1" x14ac:dyDescent="0.25">
      <c r="A4169" s="1" t="s">
        <v>17211</v>
      </c>
      <c r="C4169" s="1" t="s">
        <v>54</v>
      </c>
      <c r="D4169" s="1" t="s">
        <v>17212</v>
      </c>
      <c r="E4169" s="1" t="s">
        <v>7742</v>
      </c>
      <c r="F4169" s="1" t="s">
        <v>7742</v>
      </c>
      <c r="G4169" s="1" t="s">
        <v>57</v>
      </c>
      <c r="H4169" s="1" t="s">
        <v>14493</v>
      </c>
      <c r="I4169" s="1" t="s">
        <v>9285</v>
      </c>
      <c r="J4169" s="1" t="s">
        <v>13723</v>
      </c>
      <c r="K4169" s="1" t="s">
        <v>61</v>
      </c>
      <c r="L4169" s="1">
        <v>17892.650000000001</v>
      </c>
      <c r="M4169" s="1">
        <v>17892.650000000001</v>
      </c>
      <c r="N4169" s="1">
        <v>18017.900000000001</v>
      </c>
      <c r="O4169" s="1">
        <v>1</v>
      </c>
      <c r="P4169" s="1">
        <v>178.9265</v>
      </c>
      <c r="Q4169" s="1">
        <v>0</v>
      </c>
      <c r="R4169" s="1">
        <v>0</v>
      </c>
      <c r="U4169" s="1">
        <v>0</v>
      </c>
      <c r="W4169" s="1">
        <v>0</v>
      </c>
      <c r="X4169" s="1" t="s">
        <v>62</v>
      </c>
      <c r="Y4169" s="1">
        <v>2360887.5</v>
      </c>
      <c r="AA4169" s="2">
        <v>45470</v>
      </c>
      <c r="AB4169" s="2">
        <v>45470</v>
      </c>
      <c r="AC4169" s="2">
        <v>45835</v>
      </c>
      <c r="AE4169" s="1" t="s">
        <v>497</v>
      </c>
      <c r="AI4169" s="1" t="s">
        <v>64</v>
      </c>
      <c r="AJ4169" s="1" t="s">
        <v>65</v>
      </c>
      <c r="AM4169" s="1" t="s">
        <v>7745</v>
      </c>
      <c r="AN4169" s="1" t="s">
        <v>7746</v>
      </c>
      <c r="AT4169" s="1">
        <v>17.89</v>
      </c>
      <c r="AU4169" s="1" t="s">
        <v>68</v>
      </c>
      <c r="AX4169" s="1" t="s">
        <v>68</v>
      </c>
      <c r="AY4169" s="1" t="s">
        <v>69</v>
      </c>
      <c r="BB4169" s="1" t="str">
        <f>VLOOKUP(E4169,'[1]Agenda Clientes'!$B$2:$P$2416,15,0)</f>
        <v>P17266655</v>
      </c>
    </row>
    <row r="4170" spans="1:54" s="1" customFormat="1" ht="15" customHeight="1" x14ac:dyDescent="0.25">
      <c r="A4170" s="1" t="s">
        <v>17213</v>
      </c>
      <c r="C4170" s="1" t="s">
        <v>54</v>
      </c>
      <c r="D4170" s="1" t="s">
        <v>17214</v>
      </c>
      <c r="E4170" s="1" t="s">
        <v>7828</v>
      </c>
      <c r="F4170" s="1" t="s">
        <v>7828</v>
      </c>
      <c r="G4170" s="1" t="s">
        <v>57</v>
      </c>
      <c r="H4170" s="1" t="s">
        <v>14493</v>
      </c>
      <c r="I4170" s="1" t="s">
        <v>9285</v>
      </c>
      <c r="J4170" s="1" t="s">
        <v>17215</v>
      </c>
      <c r="K4170" s="1" t="s">
        <v>61</v>
      </c>
      <c r="L4170" s="1">
        <v>17892.650000000001</v>
      </c>
      <c r="M4170" s="1">
        <v>17892.650000000001</v>
      </c>
      <c r="N4170" s="1">
        <v>18000.009999999998</v>
      </c>
      <c r="O4170" s="1">
        <v>1</v>
      </c>
      <c r="P4170" s="1">
        <v>178.9265</v>
      </c>
      <c r="Q4170" s="1">
        <v>0</v>
      </c>
      <c r="R4170" s="1">
        <v>0</v>
      </c>
      <c r="U4170" s="1">
        <v>0</v>
      </c>
      <c r="W4170" s="1">
        <v>0</v>
      </c>
      <c r="X4170" s="1" t="s">
        <v>81</v>
      </c>
      <c r="Y4170" s="1">
        <v>3400800</v>
      </c>
      <c r="AA4170" s="2">
        <v>45470</v>
      </c>
      <c r="AB4170" s="2">
        <v>45477</v>
      </c>
      <c r="AC4170" s="2">
        <v>45842</v>
      </c>
      <c r="AE4170" s="1" t="s">
        <v>497</v>
      </c>
      <c r="AI4170" s="1" t="s">
        <v>64</v>
      </c>
      <c r="AJ4170" s="1" t="s">
        <v>65</v>
      </c>
      <c r="AM4170" s="1" t="s">
        <v>7831</v>
      </c>
      <c r="AN4170" s="1" t="s">
        <v>7832</v>
      </c>
      <c r="AU4170" s="1" t="s">
        <v>68</v>
      </c>
      <c r="AX4170" s="1" t="s">
        <v>68</v>
      </c>
      <c r="AY4170" s="1" t="s">
        <v>69</v>
      </c>
      <c r="BB4170" s="1" t="str">
        <f>VLOOKUP(E4170,'[1]Agenda Clientes'!$B$2:$P$2416,15,0)</f>
        <v>P17266797</v>
      </c>
    </row>
    <row r="4171" spans="1:54" s="1" customFormat="1" ht="15" customHeight="1" x14ac:dyDescent="0.25">
      <c r="A4171" s="1" t="s">
        <v>17216</v>
      </c>
      <c r="C4171" s="1" t="s">
        <v>54</v>
      </c>
      <c r="D4171" s="1" t="s">
        <v>17217</v>
      </c>
      <c r="E4171" s="1" t="s">
        <v>7835</v>
      </c>
      <c r="F4171" s="1" t="s">
        <v>7835</v>
      </c>
      <c r="G4171" s="1" t="s">
        <v>57</v>
      </c>
      <c r="H4171" s="1" t="s">
        <v>14493</v>
      </c>
      <c r="I4171" s="1" t="s">
        <v>9285</v>
      </c>
      <c r="J4171" s="1" t="s">
        <v>13766</v>
      </c>
      <c r="K4171" s="1" t="s">
        <v>61</v>
      </c>
      <c r="L4171" s="1">
        <v>17892.650000000001</v>
      </c>
      <c r="M4171" s="1">
        <v>17892.650000000001</v>
      </c>
      <c r="N4171" s="1">
        <v>18000.009999999998</v>
      </c>
      <c r="O4171" s="1">
        <v>1</v>
      </c>
      <c r="P4171" s="1">
        <v>178.9265</v>
      </c>
      <c r="Q4171" s="1">
        <v>0</v>
      </c>
      <c r="R4171" s="1">
        <v>0</v>
      </c>
      <c r="U4171" s="1">
        <v>0</v>
      </c>
      <c r="W4171" s="1">
        <v>0</v>
      </c>
      <c r="X4171" s="1" t="s">
        <v>81</v>
      </c>
      <c r="Y4171" s="1">
        <v>8208825</v>
      </c>
      <c r="AA4171" s="2">
        <v>45471</v>
      </c>
      <c r="AB4171" s="2">
        <v>45476</v>
      </c>
      <c r="AC4171" s="2">
        <v>45841</v>
      </c>
      <c r="AE4171" s="1" t="s">
        <v>497</v>
      </c>
      <c r="AI4171" s="1" t="s">
        <v>64</v>
      </c>
      <c r="AJ4171" s="1" t="s">
        <v>65</v>
      </c>
      <c r="AM4171" s="1" t="s">
        <v>7838</v>
      </c>
      <c r="AN4171" s="1" t="s">
        <v>7839</v>
      </c>
      <c r="AU4171" s="1" t="s">
        <v>68</v>
      </c>
      <c r="AX4171" s="1" t="s">
        <v>68</v>
      </c>
      <c r="AY4171" s="1" t="s">
        <v>104</v>
      </c>
      <c r="BB4171" s="1" t="str">
        <f>VLOOKUP(E4171,'[1]Agenda Clientes'!$B$2:$P$2416,15,0)</f>
        <v>P17267088</v>
      </c>
    </row>
    <row r="4172" spans="1:54" s="1" customFormat="1" ht="15" customHeight="1" x14ac:dyDescent="0.25">
      <c r="A4172" s="1" t="s">
        <v>17218</v>
      </c>
      <c r="C4172" s="1" t="s">
        <v>54</v>
      </c>
      <c r="D4172" s="1" t="s">
        <v>17219</v>
      </c>
      <c r="E4172" s="1" t="s">
        <v>7842</v>
      </c>
      <c r="F4172" s="1" t="s">
        <v>7842</v>
      </c>
      <c r="G4172" s="1" t="s">
        <v>57</v>
      </c>
      <c r="H4172" s="1" t="s">
        <v>14493</v>
      </c>
      <c r="I4172" s="1" t="s">
        <v>9285</v>
      </c>
      <c r="J4172" s="1" t="s">
        <v>13770</v>
      </c>
      <c r="K4172" s="1" t="s">
        <v>61</v>
      </c>
      <c r="L4172" s="1">
        <v>17892.650000000001</v>
      </c>
      <c r="M4172" s="1">
        <v>17892.650000000001</v>
      </c>
      <c r="N4172" s="1">
        <v>18000.009999999998</v>
      </c>
      <c r="O4172" s="1">
        <v>1</v>
      </c>
      <c r="P4172" s="1">
        <v>178.9265</v>
      </c>
      <c r="Q4172" s="1">
        <v>0</v>
      </c>
      <c r="R4172" s="1">
        <v>0</v>
      </c>
      <c r="U4172" s="1">
        <v>0</v>
      </c>
      <c r="W4172" s="1">
        <v>0</v>
      </c>
      <c r="X4172" s="1" t="s">
        <v>81</v>
      </c>
      <c r="Y4172" s="1">
        <v>8208825</v>
      </c>
      <c r="AA4172" s="2">
        <v>45471</v>
      </c>
      <c r="AB4172" s="2">
        <v>45471</v>
      </c>
      <c r="AC4172" s="2">
        <v>45836</v>
      </c>
      <c r="AE4172" s="1" t="s">
        <v>497</v>
      </c>
      <c r="AI4172" s="1" t="s">
        <v>64</v>
      </c>
      <c r="AJ4172" s="1" t="s">
        <v>65</v>
      </c>
      <c r="AM4172" s="1" t="s">
        <v>5285</v>
      </c>
      <c r="AN4172" s="1" t="s">
        <v>7844</v>
      </c>
      <c r="AU4172" s="1" t="s">
        <v>68</v>
      </c>
      <c r="AX4172" s="1" t="s">
        <v>68</v>
      </c>
      <c r="AY4172" s="1" t="s">
        <v>69</v>
      </c>
      <c r="BB4172" s="1" t="str">
        <f>VLOOKUP(E4172,'[1]Agenda Clientes'!$B$2:$P$2416,15,0)</f>
        <v>P17264481</v>
      </c>
    </row>
    <row r="4173" spans="1:54" s="1" customFormat="1" ht="15" customHeight="1" x14ac:dyDescent="0.25">
      <c r="A4173" s="1" t="s">
        <v>17220</v>
      </c>
      <c r="C4173" s="1" t="s">
        <v>54</v>
      </c>
      <c r="D4173" s="1" t="s">
        <v>17221</v>
      </c>
      <c r="E4173" s="1" t="s">
        <v>7359</v>
      </c>
      <c r="F4173" s="1" t="s">
        <v>7359</v>
      </c>
      <c r="G4173" s="1" t="s">
        <v>57</v>
      </c>
      <c r="H4173" s="1" t="s">
        <v>14493</v>
      </c>
      <c r="I4173" s="1" t="s">
        <v>9285</v>
      </c>
      <c r="J4173" s="1" t="s">
        <v>13460</v>
      </c>
      <c r="K4173" s="1" t="s">
        <v>61</v>
      </c>
      <c r="L4173" s="1">
        <v>8946.33</v>
      </c>
      <c r="M4173" s="1">
        <v>8946.33</v>
      </c>
      <c r="N4173" s="1">
        <v>9000.01</v>
      </c>
      <c r="O4173" s="1">
        <v>12</v>
      </c>
      <c r="P4173" s="1">
        <v>1073.5596</v>
      </c>
      <c r="Q4173" s="1">
        <v>0</v>
      </c>
      <c r="R4173" s="1">
        <v>0</v>
      </c>
      <c r="U4173" s="1">
        <v>0</v>
      </c>
      <c r="W4173" s="1">
        <v>0</v>
      </c>
      <c r="X4173" s="1" t="s">
        <v>81</v>
      </c>
      <c r="Y4173" s="1">
        <v>691687.5</v>
      </c>
      <c r="AA4173" s="2">
        <v>45471</v>
      </c>
      <c r="AB4173" s="2">
        <v>45473</v>
      </c>
      <c r="AC4173" s="2">
        <v>45657</v>
      </c>
      <c r="AE4173" s="1" t="s">
        <v>497</v>
      </c>
      <c r="AI4173" s="1" t="s">
        <v>64</v>
      </c>
      <c r="AJ4173" s="1" t="s">
        <v>65</v>
      </c>
      <c r="AM4173" s="1" t="s">
        <v>7362</v>
      </c>
      <c r="AN4173" s="1" t="s">
        <v>7363</v>
      </c>
      <c r="AU4173" s="1" t="s">
        <v>68</v>
      </c>
      <c r="AX4173" s="1" t="s">
        <v>68</v>
      </c>
      <c r="AY4173" s="1" t="s">
        <v>69</v>
      </c>
      <c r="BB4173" s="1" t="str">
        <f>VLOOKUP(E4173,'[1]Agenda Clientes'!$B$2:$P$2416,15,0)</f>
        <v>P17267069</v>
      </c>
    </row>
    <row r="4174" spans="1:54" s="1" customFormat="1" ht="15" customHeight="1" x14ac:dyDescent="0.25">
      <c r="A4174" s="1" t="s">
        <v>17222</v>
      </c>
      <c r="C4174" s="1" t="s">
        <v>54</v>
      </c>
      <c r="D4174" s="1" t="s">
        <v>17223</v>
      </c>
      <c r="E4174" s="1" t="s">
        <v>7847</v>
      </c>
      <c r="F4174" s="1" t="s">
        <v>7847</v>
      </c>
      <c r="G4174" s="1" t="s">
        <v>57</v>
      </c>
      <c r="H4174" s="1" t="s">
        <v>14493</v>
      </c>
      <c r="I4174" s="1" t="s">
        <v>9285</v>
      </c>
      <c r="J4174" s="1" t="s">
        <v>13773</v>
      </c>
      <c r="K4174" s="1" t="s">
        <v>61</v>
      </c>
      <c r="L4174" s="1">
        <v>17892.650000000001</v>
      </c>
      <c r="M4174" s="1">
        <v>17892.650000000001</v>
      </c>
      <c r="N4174" s="1">
        <v>18000.009999999998</v>
      </c>
      <c r="O4174" s="1">
        <v>1</v>
      </c>
      <c r="P4174" s="1">
        <v>178.9265</v>
      </c>
      <c r="Q4174" s="1">
        <v>0</v>
      </c>
      <c r="R4174" s="1">
        <v>0</v>
      </c>
      <c r="U4174" s="1">
        <v>0</v>
      </c>
      <c r="W4174" s="1">
        <v>0</v>
      </c>
      <c r="X4174" s="1" t="s">
        <v>62</v>
      </c>
      <c r="Y4174" s="1">
        <v>8871650</v>
      </c>
      <c r="AA4174" s="2">
        <v>45471</v>
      </c>
      <c r="AB4174" s="2">
        <v>45480</v>
      </c>
      <c r="AC4174" s="2">
        <v>45845</v>
      </c>
      <c r="AE4174" s="1" t="s">
        <v>497</v>
      </c>
      <c r="AI4174" s="1" t="s">
        <v>64</v>
      </c>
      <c r="AJ4174" s="1" t="s">
        <v>65</v>
      </c>
      <c r="AM4174" s="1" t="s">
        <v>7850</v>
      </c>
      <c r="AN4174" s="1" t="s">
        <v>7851</v>
      </c>
      <c r="AU4174" s="1" t="s">
        <v>68</v>
      </c>
      <c r="AX4174" s="1" t="s">
        <v>68</v>
      </c>
      <c r="AY4174" s="1" t="s">
        <v>104</v>
      </c>
      <c r="BB4174" s="1" t="str">
        <f>VLOOKUP(E4174,'[1]Agenda Clientes'!$B$2:$P$2416,15,0)</f>
        <v>P17267072</v>
      </c>
    </row>
    <row r="4175" spans="1:54" s="1" customFormat="1" ht="15" customHeight="1" x14ac:dyDescent="0.25">
      <c r="A4175" s="1" t="s">
        <v>17224</v>
      </c>
      <c r="C4175" s="1" t="s">
        <v>54</v>
      </c>
      <c r="D4175" s="1" t="s">
        <v>17225</v>
      </c>
      <c r="E4175" s="1" t="s">
        <v>7854</v>
      </c>
      <c r="F4175" s="1" t="s">
        <v>7854</v>
      </c>
      <c r="G4175" s="1" t="s">
        <v>57</v>
      </c>
      <c r="H4175" s="1" t="s">
        <v>14493</v>
      </c>
      <c r="I4175" s="1" t="s">
        <v>9285</v>
      </c>
      <c r="J4175" s="1" t="s">
        <v>13777</v>
      </c>
      <c r="K4175" s="1" t="s">
        <v>61</v>
      </c>
      <c r="L4175" s="1">
        <v>17892.650000000001</v>
      </c>
      <c r="M4175" s="1">
        <v>17892.650000000001</v>
      </c>
      <c r="N4175" s="1">
        <v>18000.009999999998</v>
      </c>
      <c r="O4175" s="1">
        <v>1</v>
      </c>
      <c r="P4175" s="1">
        <v>178.9265</v>
      </c>
      <c r="Q4175" s="1">
        <v>0</v>
      </c>
      <c r="R4175" s="1">
        <v>0</v>
      </c>
      <c r="U4175" s="1">
        <v>0</v>
      </c>
      <c r="W4175" s="1">
        <v>0</v>
      </c>
      <c r="X4175" s="1" t="s">
        <v>81</v>
      </c>
      <c r="Y4175" s="1">
        <v>998137.5</v>
      </c>
      <c r="AA4175" s="2">
        <v>45471</v>
      </c>
      <c r="AB4175" s="2">
        <v>45478</v>
      </c>
      <c r="AC4175" s="2">
        <v>45843</v>
      </c>
      <c r="AE4175" s="1" t="s">
        <v>497</v>
      </c>
      <c r="AI4175" s="1" t="s">
        <v>64</v>
      </c>
      <c r="AJ4175" s="1" t="s">
        <v>65</v>
      </c>
      <c r="AM4175" s="1" t="s">
        <v>1436</v>
      </c>
      <c r="AN4175" s="1" t="s">
        <v>7857</v>
      </c>
      <c r="AU4175" s="1" t="s">
        <v>68</v>
      </c>
      <c r="AX4175" s="1" t="s">
        <v>68</v>
      </c>
      <c r="AY4175" s="1" t="s">
        <v>104</v>
      </c>
      <c r="BB4175" s="1" t="str">
        <f>VLOOKUP(E4175,'[1]Agenda Clientes'!$B$2:$P$2416,15,0)</f>
        <v>P17267093</v>
      </c>
    </row>
    <row r="4176" spans="1:54" s="1" customFormat="1" ht="15" customHeight="1" x14ac:dyDescent="0.25">
      <c r="A4176" s="1" t="s">
        <v>17226</v>
      </c>
      <c r="C4176" s="1" t="s">
        <v>54</v>
      </c>
      <c r="D4176" s="1" t="s">
        <v>17227</v>
      </c>
      <c r="E4176" s="1" t="s">
        <v>7860</v>
      </c>
      <c r="F4176" s="1" t="s">
        <v>7860</v>
      </c>
      <c r="G4176" s="1" t="s">
        <v>57</v>
      </c>
      <c r="H4176" s="1" t="s">
        <v>14493</v>
      </c>
      <c r="I4176" s="1" t="s">
        <v>9285</v>
      </c>
      <c r="J4176" s="1" t="s">
        <v>13781</v>
      </c>
      <c r="K4176" s="1" t="s">
        <v>61</v>
      </c>
      <c r="L4176" s="1">
        <v>17892.650000000001</v>
      </c>
      <c r="M4176" s="1">
        <v>17892.650000000001</v>
      </c>
      <c r="N4176" s="1">
        <v>18000.009999999998</v>
      </c>
      <c r="O4176" s="1">
        <v>12</v>
      </c>
      <c r="P4176" s="1">
        <v>2147.1179999999999</v>
      </c>
      <c r="Q4176" s="1">
        <v>0</v>
      </c>
      <c r="R4176" s="1">
        <v>0</v>
      </c>
      <c r="U4176" s="1">
        <v>0</v>
      </c>
      <c r="W4176" s="1">
        <v>0</v>
      </c>
      <c r="X4176" s="1" t="s">
        <v>81</v>
      </c>
      <c r="Y4176" s="1">
        <v>3956612.5</v>
      </c>
      <c r="AA4176" s="2">
        <v>45471</v>
      </c>
      <c r="AB4176" s="2">
        <v>45479</v>
      </c>
      <c r="AC4176" s="2">
        <v>45844</v>
      </c>
      <c r="AE4176" s="1" t="s">
        <v>497</v>
      </c>
      <c r="AI4176" s="1" t="s">
        <v>64</v>
      </c>
      <c r="AJ4176" s="1" t="s">
        <v>65</v>
      </c>
      <c r="AM4176" s="1" t="s">
        <v>7863</v>
      </c>
      <c r="AN4176" s="1" t="s">
        <v>7864</v>
      </c>
      <c r="AU4176" s="1" t="s">
        <v>68</v>
      </c>
      <c r="AX4176" s="1" t="s">
        <v>68</v>
      </c>
      <c r="AY4176" s="1" t="s">
        <v>69</v>
      </c>
      <c r="BB4176" s="1" t="str">
        <f>VLOOKUP(E4176,'[1]Agenda Clientes'!$B$2:$P$2416,15,0)</f>
        <v>P17265269</v>
      </c>
    </row>
    <row r="4177" spans="1:54" s="1" customFormat="1" ht="15" customHeight="1" x14ac:dyDescent="0.25">
      <c r="A4177" s="1" t="s">
        <v>17228</v>
      </c>
      <c r="C4177" s="1" t="s">
        <v>54</v>
      </c>
      <c r="D4177" s="1" t="s">
        <v>17229</v>
      </c>
      <c r="E4177" s="1" t="s">
        <v>3477</v>
      </c>
      <c r="F4177" s="1" t="s">
        <v>3477</v>
      </c>
      <c r="G4177" s="1" t="s">
        <v>57</v>
      </c>
      <c r="H4177" s="1" t="s">
        <v>14493</v>
      </c>
      <c r="I4177" s="1" t="s">
        <v>9285</v>
      </c>
      <c r="J4177" s="1" t="s">
        <v>11062</v>
      </c>
      <c r="K4177" s="1" t="s">
        <v>61</v>
      </c>
      <c r="L4177" s="1">
        <v>17892.650000000001</v>
      </c>
      <c r="M4177" s="1">
        <v>17892.650000000001</v>
      </c>
      <c r="N4177" s="1">
        <v>18000.009999999998</v>
      </c>
      <c r="O4177" s="1">
        <v>1</v>
      </c>
      <c r="P4177" s="1">
        <v>178.9265</v>
      </c>
      <c r="Q4177" s="1">
        <v>0</v>
      </c>
      <c r="R4177" s="1">
        <v>0</v>
      </c>
      <c r="U4177" s="1">
        <v>0</v>
      </c>
      <c r="W4177" s="1">
        <v>0</v>
      </c>
      <c r="X4177" s="1" t="s">
        <v>62</v>
      </c>
      <c r="Y4177" s="1">
        <v>7400700</v>
      </c>
      <c r="AA4177" s="2">
        <v>45471</v>
      </c>
      <c r="AB4177" s="2">
        <v>45479</v>
      </c>
      <c r="AC4177" s="2">
        <v>45844</v>
      </c>
      <c r="AE4177" s="1" t="s">
        <v>497</v>
      </c>
      <c r="AI4177" s="1" t="s">
        <v>64</v>
      </c>
      <c r="AJ4177" s="1" t="s">
        <v>65</v>
      </c>
      <c r="AM4177" s="1" t="s">
        <v>3480</v>
      </c>
      <c r="AN4177" s="1" t="s">
        <v>3481</v>
      </c>
      <c r="AU4177" s="1" t="s">
        <v>68</v>
      </c>
      <c r="AX4177" s="1" t="s">
        <v>68</v>
      </c>
      <c r="AY4177" s="1" t="s">
        <v>69</v>
      </c>
      <c r="BB4177" s="1" t="str">
        <f>VLOOKUP(E4177,'[1]Agenda Clientes'!$B$2:$P$2416,15,0)</f>
        <v>P17264656</v>
      </c>
    </row>
    <row r="4178" spans="1:54" s="1" customFormat="1" ht="15" customHeight="1" x14ac:dyDescent="0.25">
      <c r="A4178" s="1" t="s">
        <v>17230</v>
      </c>
      <c r="C4178" s="1" t="s">
        <v>54</v>
      </c>
      <c r="D4178" s="1" t="s">
        <v>17231</v>
      </c>
      <c r="E4178" s="1" t="s">
        <v>7871</v>
      </c>
      <c r="F4178" s="1" t="s">
        <v>7871</v>
      </c>
      <c r="G4178" s="1" t="s">
        <v>57</v>
      </c>
      <c r="H4178" s="1" t="s">
        <v>14493</v>
      </c>
      <c r="I4178" s="1" t="s">
        <v>9285</v>
      </c>
      <c r="J4178" s="1" t="s">
        <v>13788</v>
      </c>
      <c r="K4178" s="1" t="s">
        <v>61</v>
      </c>
      <c r="L4178" s="1">
        <v>17892.650000000001</v>
      </c>
      <c r="M4178" s="1">
        <v>17892.650000000001</v>
      </c>
      <c r="N4178" s="1">
        <v>18000.009999999998</v>
      </c>
      <c r="O4178" s="1">
        <v>1</v>
      </c>
      <c r="P4178" s="1">
        <v>178.9265</v>
      </c>
      <c r="Q4178" s="1">
        <v>0</v>
      </c>
      <c r="R4178" s="1">
        <v>0</v>
      </c>
      <c r="U4178" s="1">
        <v>0</v>
      </c>
      <c r="W4178" s="1">
        <v>0</v>
      </c>
      <c r="X4178" s="1" t="s">
        <v>81</v>
      </c>
      <c r="Y4178" s="1">
        <v>2180662.5</v>
      </c>
      <c r="AA4178" s="2">
        <v>45471</v>
      </c>
      <c r="AB4178" s="2">
        <v>45479</v>
      </c>
      <c r="AC4178" s="2">
        <v>45844</v>
      </c>
      <c r="AE4178" s="1" t="s">
        <v>497</v>
      </c>
      <c r="AI4178" s="1" t="s">
        <v>64</v>
      </c>
      <c r="AJ4178" s="1" t="s">
        <v>65</v>
      </c>
      <c r="AM4178" s="1" t="s">
        <v>7874</v>
      </c>
      <c r="AN4178" s="1" t="s">
        <v>7875</v>
      </c>
      <c r="AU4178" s="1" t="s">
        <v>68</v>
      </c>
      <c r="AX4178" s="1" t="s">
        <v>68</v>
      </c>
      <c r="AY4178" s="1" t="s">
        <v>104</v>
      </c>
      <c r="BB4178" s="1" t="str">
        <f>VLOOKUP(E4178,'[1]Agenda Clientes'!$B$2:$P$2416,15,0)</f>
        <v>P17267094</v>
      </c>
    </row>
    <row r="4179" spans="1:54" s="1" customFormat="1" ht="15" customHeight="1" x14ac:dyDescent="0.25">
      <c r="A4179" s="1" t="s">
        <v>17232</v>
      </c>
      <c r="C4179" s="1" t="s">
        <v>54</v>
      </c>
      <c r="D4179" s="1" t="s">
        <v>17233</v>
      </c>
      <c r="E4179" s="1" t="s">
        <v>7878</v>
      </c>
      <c r="F4179" s="1" t="s">
        <v>7878</v>
      </c>
      <c r="G4179" s="1" t="s">
        <v>57</v>
      </c>
      <c r="H4179" s="1" t="s">
        <v>14493</v>
      </c>
      <c r="I4179" s="1" t="s">
        <v>9285</v>
      </c>
      <c r="J4179" s="1" t="s">
        <v>13792</v>
      </c>
      <c r="K4179" s="1" t="s">
        <v>61</v>
      </c>
      <c r="L4179" s="1">
        <v>17892.650000000001</v>
      </c>
      <c r="M4179" s="1">
        <v>17892.650000000001</v>
      </c>
      <c r="N4179" s="1">
        <v>18000.009999999998</v>
      </c>
      <c r="O4179" s="1">
        <v>12</v>
      </c>
      <c r="P4179" s="1">
        <v>2147.1179999999999</v>
      </c>
      <c r="Q4179" s="1">
        <v>0</v>
      </c>
      <c r="R4179" s="1">
        <v>0</v>
      </c>
      <c r="U4179" s="1">
        <v>0</v>
      </c>
      <c r="W4179" s="1">
        <v>0</v>
      </c>
      <c r="X4179" s="1" t="s">
        <v>81</v>
      </c>
      <c r="Y4179" s="1">
        <v>913837.5</v>
      </c>
      <c r="AA4179" s="2">
        <v>45471</v>
      </c>
      <c r="AB4179" s="2">
        <v>45478</v>
      </c>
      <c r="AC4179" s="2">
        <v>45843</v>
      </c>
      <c r="AE4179" s="1" t="s">
        <v>497</v>
      </c>
      <c r="AI4179" s="1" t="s">
        <v>64</v>
      </c>
      <c r="AJ4179" s="1" t="s">
        <v>65</v>
      </c>
      <c r="AM4179" s="1" t="s">
        <v>7881</v>
      </c>
      <c r="AN4179" s="1" t="s">
        <v>7882</v>
      </c>
      <c r="AU4179" s="1" t="s">
        <v>68</v>
      </c>
      <c r="AX4179" s="1" t="s">
        <v>68</v>
      </c>
      <c r="AY4179" s="1" t="s">
        <v>69</v>
      </c>
      <c r="BB4179" s="1" t="str">
        <f>VLOOKUP(E4179,'[1]Agenda Clientes'!$B$2:$P$2416,15,0)</f>
        <v>P17265109</v>
      </c>
    </row>
    <row r="4180" spans="1:54" s="1" customFormat="1" ht="15" customHeight="1" x14ac:dyDescent="0.25">
      <c r="A4180" s="1" t="s">
        <v>17234</v>
      </c>
      <c r="C4180" s="1" t="s">
        <v>54</v>
      </c>
      <c r="D4180" s="1" t="s">
        <v>17235</v>
      </c>
      <c r="E4180" s="1" t="s">
        <v>7885</v>
      </c>
      <c r="F4180" s="1" t="s">
        <v>7885</v>
      </c>
      <c r="G4180" s="1" t="s">
        <v>57</v>
      </c>
      <c r="H4180" s="1" t="s">
        <v>14493</v>
      </c>
      <c r="I4180" s="1" t="s">
        <v>9285</v>
      </c>
      <c r="J4180" s="1" t="s">
        <v>13796</v>
      </c>
      <c r="K4180" s="1" t="s">
        <v>61</v>
      </c>
      <c r="L4180" s="1">
        <v>17892.650000000001</v>
      </c>
      <c r="M4180" s="1">
        <v>17892.650000000001</v>
      </c>
      <c r="N4180" s="1">
        <v>18000.009999999998</v>
      </c>
      <c r="O4180" s="1">
        <v>1</v>
      </c>
      <c r="P4180" s="1">
        <v>178.9265</v>
      </c>
      <c r="Q4180" s="1">
        <v>0</v>
      </c>
      <c r="R4180" s="1">
        <v>0</v>
      </c>
      <c r="U4180" s="1">
        <v>0</v>
      </c>
      <c r="W4180" s="1">
        <v>0</v>
      </c>
      <c r="X4180" s="1" t="s">
        <v>81</v>
      </c>
      <c r="Y4180" s="1">
        <v>691687.5</v>
      </c>
      <c r="AA4180" s="2">
        <v>45471</v>
      </c>
      <c r="AB4180" s="2">
        <v>45477</v>
      </c>
      <c r="AC4180" s="2">
        <v>45842</v>
      </c>
      <c r="AE4180" s="1" t="s">
        <v>497</v>
      </c>
      <c r="AI4180" s="1" t="s">
        <v>64</v>
      </c>
      <c r="AJ4180" s="1" t="s">
        <v>65</v>
      </c>
      <c r="AM4180" s="1" t="s">
        <v>7888</v>
      </c>
      <c r="AN4180" s="1" t="s">
        <v>7889</v>
      </c>
      <c r="AU4180" s="1" t="s">
        <v>68</v>
      </c>
      <c r="AX4180" s="1" t="s">
        <v>68</v>
      </c>
      <c r="AY4180" s="1" t="s">
        <v>69</v>
      </c>
      <c r="BB4180" s="1" t="str">
        <f>VLOOKUP(E4180,'[1]Agenda Clientes'!$B$2:$P$2416,15,0)</f>
        <v>P17266407</v>
      </c>
    </row>
    <row r="4181" spans="1:54" s="1" customFormat="1" ht="15" customHeight="1" x14ac:dyDescent="0.25">
      <c r="A4181" s="1" t="s">
        <v>17236</v>
      </c>
      <c r="C4181" s="1" t="s">
        <v>54</v>
      </c>
      <c r="D4181" s="1" t="s">
        <v>17237</v>
      </c>
      <c r="E4181" s="1" t="s">
        <v>7892</v>
      </c>
      <c r="F4181" s="1" t="s">
        <v>7892</v>
      </c>
      <c r="G4181" s="1" t="s">
        <v>57</v>
      </c>
      <c r="H4181" s="1" t="s">
        <v>14493</v>
      </c>
      <c r="I4181" s="1" t="s">
        <v>9285</v>
      </c>
      <c r="J4181" s="1" t="s">
        <v>13800</v>
      </c>
      <c r="K4181" s="1" t="s">
        <v>61</v>
      </c>
      <c r="L4181" s="1">
        <v>17892.650000000001</v>
      </c>
      <c r="M4181" s="1">
        <v>17892.650000000001</v>
      </c>
      <c r="N4181" s="1">
        <v>18000.009999999998</v>
      </c>
      <c r="O4181" s="1">
        <v>1</v>
      </c>
      <c r="P4181" s="1">
        <v>178.9265</v>
      </c>
      <c r="Q4181" s="1">
        <v>0</v>
      </c>
      <c r="R4181" s="1">
        <v>0</v>
      </c>
      <c r="U4181" s="1">
        <v>0</v>
      </c>
      <c r="W4181" s="1">
        <v>0</v>
      </c>
      <c r="X4181" s="1" t="s">
        <v>81</v>
      </c>
      <c r="Y4181" s="1">
        <v>9586150</v>
      </c>
      <c r="AA4181" s="2">
        <v>45471</v>
      </c>
      <c r="AB4181" s="2">
        <v>45478</v>
      </c>
      <c r="AC4181" s="2">
        <v>45843</v>
      </c>
      <c r="AE4181" s="1" t="s">
        <v>497</v>
      </c>
      <c r="AI4181" s="1" t="s">
        <v>64</v>
      </c>
      <c r="AJ4181" s="1" t="s">
        <v>65</v>
      </c>
      <c r="AM4181" s="1" t="s">
        <v>7895</v>
      </c>
      <c r="AN4181" s="1" t="s">
        <v>7896</v>
      </c>
      <c r="AU4181" s="1" t="s">
        <v>68</v>
      </c>
      <c r="AX4181" s="1" t="s">
        <v>68</v>
      </c>
      <c r="AY4181" s="1" t="s">
        <v>69</v>
      </c>
      <c r="BB4181" s="1" t="str">
        <f>VLOOKUP(E4181,'[1]Agenda Clientes'!$B$2:$P$2416,15,0)</f>
        <v>P17265589</v>
      </c>
    </row>
    <row r="4182" spans="1:54" s="1" customFormat="1" ht="15" customHeight="1" x14ac:dyDescent="0.25">
      <c r="A4182" s="1" t="s">
        <v>17238</v>
      </c>
      <c r="C4182" s="1" t="s">
        <v>54</v>
      </c>
      <c r="D4182" s="1" t="s">
        <v>17239</v>
      </c>
      <c r="E4182" s="1" t="s">
        <v>7899</v>
      </c>
      <c r="F4182" s="1" t="s">
        <v>7899</v>
      </c>
      <c r="G4182" s="1" t="s">
        <v>57</v>
      </c>
      <c r="H4182" s="1" t="s">
        <v>14493</v>
      </c>
      <c r="I4182" s="1" t="s">
        <v>9285</v>
      </c>
      <c r="J4182" s="1" t="s">
        <v>13804</v>
      </c>
      <c r="K4182" s="1" t="s">
        <v>61</v>
      </c>
      <c r="L4182" s="1">
        <v>17892.650000000001</v>
      </c>
      <c r="M4182" s="1">
        <v>17892.650000000001</v>
      </c>
      <c r="N4182" s="1">
        <v>18000.009999999998</v>
      </c>
      <c r="O4182" s="1">
        <v>1</v>
      </c>
      <c r="P4182" s="1">
        <v>178.9265</v>
      </c>
      <c r="Q4182" s="1">
        <v>0</v>
      </c>
      <c r="R4182" s="1">
        <v>0</v>
      </c>
      <c r="U4182" s="1">
        <v>0</v>
      </c>
      <c r="W4182" s="1">
        <v>0</v>
      </c>
      <c r="X4182" s="1" t="s">
        <v>62</v>
      </c>
      <c r="Y4182" s="1">
        <v>1451562.5</v>
      </c>
      <c r="AA4182" s="2">
        <v>45471</v>
      </c>
      <c r="AB4182" s="2">
        <v>45477</v>
      </c>
      <c r="AC4182" s="2">
        <v>45842</v>
      </c>
      <c r="AE4182" s="1" t="s">
        <v>497</v>
      </c>
      <c r="AI4182" s="1" t="s">
        <v>64</v>
      </c>
      <c r="AJ4182" s="1" t="s">
        <v>65</v>
      </c>
      <c r="AM4182" s="1" t="s">
        <v>7902</v>
      </c>
      <c r="AN4182" s="1" t="s">
        <v>7903</v>
      </c>
      <c r="AU4182" s="1" t="s">
        <v>68</v>
      </c>
      <c r="AX4182" s="1" t="s">
        <v>68</v>
      </c>
      <c r="AY4182" s="1" t="s">
        <v>104</v>
      </c>
      <c r="BB4182" s="1" t="str">
        <f>VLOOKUP(E4182,'[1]Agenda Clientes'!$B$2:$P$2416,15,0)</f>
        <v>P17266647</v>
      </c>
    </row>
    <row r="4183" spans="1:54" s="1" customFormat="1" ht="15" customHeight="1" x14ac:dyDescent="0.25">
      <c r="A4183" s="1" t="s">
        <v>17240</v>
      </c>
      <c r="C4183" s="1" t="s">
        <v>54</v>
      </c>
      <c r="D4183" s="1" t="s">
        <v>17241</v>
      </c>
      <c r="E4183" s="1" t="s">
        <v>7906</v>
      </c>
      <c r="F4183" s="1" t="s">
        <v>7906</v>
      </c>
      <c r="G4183" s="1" t="s">
        <v>57</v>
      </c>
      <c r="H4183" s="1" t="s">
        <v>14493</v>
      </c>
      <c r="I4183" s="1" t="s">
        <v>9285</v>
      </c>
      <c r="J4183" s="1" t="s">
        <v>13808</v>
      </c>
      <c r="K4183" s="1" t="s">
        <v>61</v>
      </c>
      <c r="L4183" s="1">
        <v>17892.650000000001</v>
      </c>
      <c r="M4183" s="1">
        <v>17892.650000000001</v>
      </c>
      <c r="N4183" s="1">
        <v>18000.009999999998</v>
      </c>
      <c r="O4183" s="1">
        <v>1</v>
      </c>
      <c r="P4183" s="1">
        <v>178.9265</v>
      </c>
      <c r="Q4183" s="1">
        <v>0</v>
      </c>
      <c r="R4183" s="1">
        <v>0</v>
      </c>
      <c r="U4183" s="1">
        <v>0</v>
      </c>
      <c r="W4183" s="1">
        <v>0</v>
      </c>
      <c r="X4183" s="1" t="s">
        <v>81</v>
      </c>
      <c r="Y4183" s="1">
        <v>3400800</v>
      </c>
      <c r="AA4183" s="2">
        <v>45471</v>
      </c>
      <c r="AB4183" s="2">
        <v>45477</v>
      </c>
      <c r="AC4183" s="2">
        <v>45842</v>
      </c>
      <c r="AE4183" s="1" t="s">
        <v>497</v>
      </c>
      <c r="AI4183" s="1" t="s">
        <v>64</v>
      </c>
      <c r="AJ4183" s="1" t="s">
        <v>65</v>
      </c>
      <c r="AM4183" s="1" t="s">
        <v>7909</v>
      </c>
      <c r="AN4183" s="1" t="s">
        <v>7910</v>
      </c>
      <c r="AU4183" s="1" t="s">
        <v>68</v>
      </c>
      <c r="AX4183" s="1" t="s">
        <v>68</v>
      </c>
      <c r="AY4183" s="1" t="s">
        <v>104</v>
      </c>
      <c r="BB4183" s="1" t="str">
        <f>VLOOKUP(E4183,'[1]Agenda Clientes'!$B$2:$P$2416,15,0)</f>
        <v>P17267089</v>
      </c>
    </row>
    <row r="4184" spans="1:54" s="1" customFormat="1" ht="15" customHeight="1" x14ac:dyDescent="0.25">
      <c r="A4184" s="1" t="s">
        <v>17242</v>
      </c>
      <c r="C4184" s="1" t="s">
        <v>54</v>
      </c>
      <c r="D4184" s="1" t="s">
        <v>17243</v>
      </c>
      <c r="E4184" s="1" t="s">
        <v>7913</v>
      </c>
      <c r="F4184" s="1" t="s">
        <v>7913</v>
      </c>
      <c r="G4184" s="1" t="s">
        <v>57</v>
      </c>
      <c r="H4184" s="1" t="s">
        <v>14493</v>
      </c>
      <c r="I4184" s="1" t="s">
        <v>9285</v>
      </c>
      <c r="J4184" s="1" t="s">
        <v>13812</v>
      </c>
      <c r="K4184" s="1" t="s">
        <v>61</v>
      </c>
      <c r="L4184" s="1">
        <v>17892.650000000001</v>
      </c>
      <c r="M4184" s="1">
        <v>17892.650000000001</v>
      </c>
      <c r="N4184" s="1">
        <v>18000.009999999998</v>
      </c>
      <c r="O4184" s="1">
        <v>12</v>
      </c>
      <c r="P4184" s="1">
        <v>2147.1179999999999</v>
      </c>
      <c r="Q4184" s="1">
        <v>0</v>
      </c>
      <c r="R4184" s="1">
        <v>0</v>
      </c>
      <c r="U4184" s="1">
        <v>0</v>
      </c>
      <c r="W4184" s="1">
        <v>0</v>
      </c>
      <c r="X4184" s="1" t="s">
        <v>62</v>
      </c>
      <c r="Y4184" s="1">
        <v>9783125</v>
      </c>
      <c r="AA4184" s="2">
        <v>45471</v>
      </c>
      <c r="AB4184" s="2">
        <v>45478</v>
      </c>
      <c r="AC4184" s="2">
        <v>45843</v>
      </c>
      <c r="AE4184" s="1" t="s">
        <v>497</v>
      </c>
      <c r="AI4184" s="1" t="s">
        <v>64</v>
      </c>
      <c r="AJ4184" s="1" t="s">
        <v>65</v>
      </c>
      <c r="AM4184" s="1" t="s">
        <v>7916</v>
      </c>
      <c r="AN4184" s="1" t="s">
        <v>7917</v>
      </c>
      <c r="AU4184" s="1" t="s">
        <v>68</v>
      </c>
      <c r="AX4184" s="1" t="s">
        <v>68</v>
      </c>
      <c r="AY4184" s="1" t="s">
        <v>104</v>
      </c>
      <c r="BB4184" s="1" t="str">
        <f>VLOOKUP(E4184,'[1]Agenda Clientes'!$B$2:$P$2416,15,0)</f>
        <v>P17267091</v>
      </c>
    </row>
    <row r="4185" spans="1:54" s="1" customFormat="1" ht="15" customHeight="1" x14ac:dyDescent="0.25">
      <c r="A4185" s="1" t="s">
        <v>17244</v>
      </c>
      <c r="C4185" s="1" t="s">
        <v>54</v>
      </c>
      <c r="D4185" s="1" t="s">
        <v>17245</v>
      </c>
      <c r="E4185" s="1" t="s">
        <v>7920</v>
      </c>
      <c r="F4185" s="1" t="s">
        <v>7920</v>
      </c>
      <c r="G4185" s="1" t="s">
        <v>57</v>
      </c>
      <c r="H4185" s="1" t="s">
        <v>14493</v>
      </c>
      <c r="I4185" s="1" t="s">
        <v>9285</v>
      </c>
      <c r="J4185" s="1" t="s">
        <v>13822</v>
      </c>
      <c r="K4185" s="1" t="s">
        <v>61</v>
      </c>
      <c r="L4185" s="1">
        <v>17892.650000000001</v>
      </c>
      <c r="M4185" s="1">
        <v>17892.650000000001</v>
      </c>
      <c r="N4185" s="1">
        <v>18000.009999999998</v>
      </c>
      <c r="O4185" s="1">
        <v>12</v>
      </c>
      <c r="P4185" s="1">
        <v>2147.1179999999999</v>
      </c>
      <c r="Q4185" s="1">
        <v>0</v>
      </c>
      <c r="R4185" s="1">
        <v>0</v>
      </c>
      <c r="U4185" s="1">
        <v>0</v>
      </c>
      <c r="W4185" s="1">
        <v>0</v>
      </c>
      <c r="X4185" s="1" t="s">
        <v>81</v>
      </c>
      <c r="Y4185" s="1">
        <v>1348762.5</v>
      </c>
      <c r="AA4185" s="2">
        <v>45472</v>
      </c>
      <c r="AB4185" s="2">
        <v>45479</v>
      </c>
      <c r="AC4185" s="2">
        <v>45844</v>
      </c>
      <c r="AE4185" s="1" t="s">
        <v>497</v>
      </c>
      <c r="AI4185" s="1" t="s">
        <v>64</v>
      </c>
      <c r="AJ4185" s="1" t="s">
        <v>65</v>
      </c>
      <c r="AM4185" s="1" t="s">
        <v>7923</v>
      </c>
      <c r="AN4185" s="1" t="s">
        <v>7924</v>
      </c>
      <c r="AU4185" s="1" t="s">
        <v>68</v>
      </c>
      <c r="AX4185" s="1" t="s">
        <v>68</v>
      </c>
      <c r="AY4185" s="1" t="s">
        <v>69</v>
      </c>
      <c r="BB4185" s="1" t="str">
        <f>VLOOKUP(E4185,'[1]Agenda Clientes'!$B$2:$P$2416,15,0)</f>
        <v>P17265103</v>
      </c>
    </row>
    <row r="4186" spans="1:54" s="1" customFormat="1" ht="15" customHeight="1" x14ac:dyDescent="0.25">
      <c r="A4186" s="1" t="s">
        <v>17246</v>
      </c>
      <c r="C4186" s="1" t="s">
        <v>54</v>
      </c>
      <c r="D4186" s="1" t="s">
        <v>17247</v>
      </c>
      <c r="E4186" s="1" t="s">
        <v>1091</v>
      </c>
      <c r="F4186" s="1" t="s">
        <v>1091</v>
      </c>
      <c r="G4186" s="1" t="s">
        <v>57</v>
      </c>
      <c r="H4186" s="1" t="s">
        <v>14493</v>
      </c>
      <c r="I4186" s="1" t="s">
        <v>9285</v>
      </c>
      <c r="J4186" s="1" t="s">
        <v>9604</v>
      </c>
      <c r="K4186" s="1" t="s">
        <v>61</v>
      </c>
      <c r="L4186" s="1">
        <v>17892.650000000001</v>
      </c>
      <c r="M4186" s="1">
        <v>17892.650000000001</v>
      </c>
      <c r="N4186" s="1">
        <v>18000.009999999998</v>
      </c>
      <c r="O4186" s="1">
        <v>1</v>
      </c>
      <c r="P4186" s="1">
        <v>178.9265</v>
      </c>
      <c r="Q4186" s="1">
        <v>0</v>
      </c>
      <c r="R4186" s="1">
        <v>0</v>
      </c>
      <c r="U4186" s="1">
        <v>0</v>
      </c>
      <c r="W4186" s="1">
        <v>0</v>
      </c>
      <c r="X4186" s="1" t="s">
        <v>81</v>
      </c>
      <c r="Y4186" s="1">
        <v>3662400</v>
      </c>
      <c r="AA4186" s="2">
        <v>45473</v>
      </c>
      <c r="AB4186" s="2">
        <v>45478</v>
      </c>
      <c r="AC4186" s="2">
        <v>45843</v>
      </c>
      <c r="AE4186" s="1" t="s">
        <v>497</v>
      </c>
      <c r="AI4186" s="1" t="s">
        <v>64</v>
      </c>
      <c r="AJ4186" s="1" t="s">
        <v>65</v>
      </c>
      <c r="AM4186" s="1" t="s">
        <v>1094</v>
      </c>
      <c r="AN4186" s="1" t="s">
        <v>1095</v>
      </c>
      <c r="AU4186" s="1" t="s">
        <v>68</v>
      </c>
      <c r="AX4186" s="1" t="s">
        <v>68</v>
      </c>
      <c r="AY4186" s="1" t="s">
        <v>69</v>
      </c>
      <c r="BB4186" s="1" t="str">
        <f>VLOOKUP(E4186,'[1]Agenda Clientes'!$B$2:$P$2416,15,0)</f>
        <v>P17265261</v>
      </c>
    </row>
    <row r="4187" spans="1:54" s="1" customFormat="1" ht="15" customHeight="1" x14ac:dyDescent="0.25">
      <c r="A4187" s="1" t="s">
        <v>17248</v>
      </c>
      <c r="C4187" s="1" t="s">
        <v>54</v>
      </c>
      <c r="D4187" s="1" t="s">
        <v>17249</v>
      </c>
      <c r="E4187" s="1" t="s">
        <v>7927</v>
      </c>
      <c r="F4187" s="1" t="s">
        <v>7927</v>
      </c>
      <c r="G4187" s="1" t="s">
        <v>57</v>
      </c>
      <c r="H4187" s="1" t="s">
        <v>14493</v>
      </c>
      <c r="I4187" s="1" t="s">
        <v>9285</v>
      </c>
      <c r="J4187" s="1" t="s">
        <v>13826</v>
      </c>
      <c r="K4187" s="1" t="s">
        <v>61</v>
      </c>
      <c r="L4187" s="1">
        <v>17892.650000000001</v>
      </c>
      <c r="M4187" s="1">
        <v>17892.650000000001</v>
      </c>
      <c r="N4187" s="1">
        <v>18000.009999999998</v>
      </c>
      <c r="O4187" s="1">
        <v>12</v>
      </c>
      <c r="P4187" s="1">
        <v>2147.1179999999999</v>
      </c>
      <c r="Q4187" s="1">
        <v>0</v>
      </c>
      <c r="R4187" s="1">
        <v>0</v>
      </c>
      <c r="U4187" s="1">
        <v>0</v>
      </c>
      <c r="W4187" s="1">
        <v>0</v>
      </c>
      <c r="X4187" s="1" t="s">
        <v>81</v>
      </c>
      <c r="Y4187" s="1">
        <v>6433950</v>
      </c>
      <c r="AA4187" s="2">
        <v>45473</v>
      </c>
      <c r="AB4187" s="2">
        <v>45478</v>
      </c>
      <c r="AC4187" s="2">
        <v>45843</v>
      </c>
      <c r="AE4187" s="1" t="s">
        <v>497</v>
      </c>
      <c r="AI4187" s="1" t="s">
        <v>64</v>
      </c>
      <c r="AJ4187" s="1" t="s">
        <v>65</v>
      </c>
      <c r="AM4187" s="1" t="s">
        <v>7930</v>
      </c>
      <c r="AN4187" s="1" t="s">
        <v>7931</v>
      </c>
      <c r="AU4187" s="1" t="s">
        <v>68</v>
      </c>
      <c r="AX4187" s="1" t="s">
        <v>68</v>
      </c>
      <c r="AY4187" s="1" t="s">
        <v>104</v>
      </c>
      <c r="BB4187" s="1" t="str">
        <f>VLOOKUP(E4187,'[1]Agenda Clientes'!$B$2:$P$2416,15,0)</f>
        <v>P17267092</v>
      </c>
    </row>
    <row r="4188" spans="1:54" s="1" customFormat="1" ht="15" customHeight="1" x14ac:dyDescent="0.25">
      <c r="A4188" s="1" t="s">
        <v>17250</v>
      </c>
      <c r="C4188" s="1" t="s">
        <v>54</v>
      </c>
      <c r="D4188" s="1" t="s">
        <v>17251</v>
      </c>
      <c r="E4188" s="1" t="s">
        <v>5913</v>
      </c>
      <c r="F4188" s="1" t="s">
        <v>5913</v>
      </c>
      <c r="G4188" s="1" t="s">
        <v>57</v>
      </c>
      <c r="H4188" s="1" t="s">
        <v>14493</v>
      </c>
      <c r="I4188" s="1" t="s">
        <v>9285</v>
      </c>
      <c r="J4188" s="1" t="s">
        <v>13474</v>
      </c>
      <c r="K4188" s="1" t="s">
        <v>61</v>
      </c>
      <c r="L4188" s="1">
        <v>17892.650000000001</v>
      </c>
      <c r="M4188" s="1">
        <v>17892.650000000001</v>
      </c>
      <c r="N4188" s="1">
        <v>18000.009999999998</v>
      </c>
      <c r="O4188" s="1">
        <v>12</v>
      </c>
      <c r="P4188" s="1">
        <v>2147.1179999999999</v>
      </c>
      <c r="Q4188" s="1">
        <v>0</v>
      </c>
      <c r="R4188" s="1">
        <v>0</v>
      </c>
      <c r="U4188" s="1">
        <v>0</v>
      </c>
      <c r="W4188" s="1">
        <v>0</v>
      </c>
      <c r="X4188" s="1" t="s">
        <v>62</v>
      </c>
      <c r="Y4188" s="1">
        <v>1168850</v>
      </c>
      <c r="AA4188" s="2">
        <v>45474</v>
      </c>
      <c r="AB4188" s="2">
        <v>45479</v>
      </c>
      <c r="AC4188" s="2">
        <v>45844</v>
      </c>
      <c r="AE4188" s="1" t="s">
        <v>497</v>
      </c>
      <c r="AI4188" s="1" t="s">
        <v>64</v>
      </c>
      <c r="AJ4188" s="1" t="s">
        <v>65</v>
      </c>
      <c r="AM4188" s="1" t="s">
        <v>5915</v>
      </c>
      <c r="AN4188" s="1" t="s">
        <v>5916</v>
      </c>
      <c r="AU4188" s="1" t="s">
        <v>68</v>
      </c>
      <c r="AX4188" s="1" t="s">
        <v>68</v>
      </c>
      <c r="AY4188" s="1" t="s">
        <v>69</v>
      </c>
      <c r="BB4188" s="1" t="str">
        <f>VLOOKUP(E4188,'[1]Agenda Clientes'!$B$2:$P$2416,15,0)</f>
        <v>P17265806</v>
      </c>
    </row>
    <row r="4189" spans="1:54" s="1" customFormat="1" ht="15" customHeight="1" x14ac:dyDescent="0.25">
      <c r="A4189" s="1" t="s">
        <v>17252</v>
      </c>
      <c r="C4189" s="1" t="s">
        <v>54</v>
      </c>
      <c r="D4189" s="1" t="s">
        <v>17253</v>
      </c>
      <c r="E4189" s="1" t="s">
        <v>7938</v>
      </c>
      <c r="F4189" s="1" t="s">
        <v>7938</v>
      </c>
      <c r="G4189" s="1" t="s">
        <v>57</v>
      </c>
      <c r="H4189" s="1" t="s">
        <v>14493</v>
      </c>
      <c r="I4189" s="1" t="s">
        <v>9285</v>
      </c>
      <c r="J4189" s="1" t="s">
        <v>13837</v>
      </c>
      <c r="K4189" s="1" t="s">
        <v>61</v>
      </c>
      <c r="L4189" s="1">
        <v>17892.650000000001</v>
      </c>
      <c r="M4189" s="1">
        <v>17892.650000000001</v>
      </c>
      <c r="N4189" s="1">
        <v>18000.009999999998</v>
      </c>
      <c r="O4189" s="1">
        <v>12</v>
      </c>
      <c r="P4189" s="1">
        <v>2147.1179999999999</v>
      </c>
      <c r="Q4189" s="1">
        <v>0</v>
      </c>
      <c r="R4189" s="1">
        <v>0</v>
      </c>
      <c r="U4189" s="1">
        <v>0</v>
      </c>
      <c r="W4189" s="1">
        <v>0</v>
      </c>
      <c r="X4189" s="1" t="s">
        <v>62</v>
      </c>
      <c r="Y4189" s="1">
        <v>5029350</v>
      </c>
      <c r="AA4189" s="2">
        <v>45474</v>
      </c>
      <c r="AB4189" s="2">
        <v>45479</v>
      </c>
      <c r="AC4189" s="2">
        <v>45844</v>
      </c>
      <c r="AE4189" s="1" t="s">
        <v>497</v>
      </c>
      <c r="AI4189" s="1" t="s">
        <v>64</v>
      </c>
      <c r="AJ4189" s="1" t="s">
        <v>65</v>
      </c>
      <c r="AM4189" s="1" t="s">
        <v>7941</v>
      </c>
      <c r="AN4189" s="1" t="s">
        <v>7942</v>
      </c>
      <c r="AU4189" s="1" t="s">
        <v>68</v>
      </c>
      <c r="AX4189" s="1" t="s">
        <v>68</v>
      </c>
      <c r="AY4189" s="1" t="s">
        <v>69</v>
      </c>
      <c r="BB4189" s="1" t="str">
        <f>VLOOKUP(E4189,'[1]Agenda Clientes'!$B$2:$P$2416,15,0)</f>
        <v>P17265273</v>
      </c>
    </row>
    <row r="4190" spans="1:54" s="1" customFormat="1" ht="15" customHeight="1" x14ac:dyDescent="0.25">
      <c r="A4190" s="1" t="s">
        <v>17254</v>
      </c>
      <c r="C4190" s="1" t="s">
        <v>54</v>
      </c>
      <c r="D4190" s="1" t="s">
        <v>17255</v>
      </c>
      <c r="E4190" s="1" t="s">
        <v>7945</v>
      </c>
      <c r="F4190" s="1" t="s">
        <v>7945</v>
      </c>
      <c r="G4190" s="1" t="s">
        <v>57</v>
      </c>
      <c r="H4190" s="1" t="s">
        <v>14493</v>
      </c>
      <c r="I4190" s="1" t="s">
        <v>9285</v>
      </c>
      <c r="J4190" s="1" t="s">
        <v>13833</v>
      </c>
      <c r="K4190" s="1" t="s">
        <v>61</v>
      </c>
      <c r="L4190" s="1">
        <v>17892.650000000001</v>
      </c>
      <c r="M4190" s="1">
        <v>17892.650000000001</v>
      </c>
      <c r="N4190" s="1">
        <v>18000.009999999998</v>
      </c>
      <c r="O4190" s="1">
        <v>1</v>
      </c>
      <c r="P4190" s="1">
        <v>178.9265</v>
      </c>
      <c r="Q4190" s="1">
        <v>0</v>
      </c>
      <c r="R4190" s="1">
        <v>0</v>
      </c>
      <c r="U4190" s="1">
        <v>0</v>
      </c>
      <c r="W4190" s="1">
        <v>0</v>
      </c>
      <c r="X4190" s="1" t="s">
        <v>81</v>
      </c>
      <c r="Y4190" s="1">
        <v>5029350</v>
      </c>
      <c r="AA4190" s="2">
        <v>45474</v>
      </c>
      <c r="AB4190" s="2">
        <v>45479</v>
      </c>
      <c r="AC4190" s="2">
        <v>45844</v>
      </c>
      <c r="AE4190" s="1" t="s">
        <v>497</v>
      </c>
      <c r="AI4190" s="1" t="s">
        <v>64</v>
      </c>
      <c r="AJ4190" s="1" t="s">
        <v>65</v>
      </c>
      <c r="AM4190" s="1" t="s">
        <v>7948</v>
      </c>
      <c r="AN4190" s="1" t="s">
        <v>7949</v>
      </c>
      <c r="AU4190" s="1" t="s">
        <v>68</v>
      </c>
      <c r="AX4190" s="1" t="s">
        <v>68</v>
      </c>
      <c r="AY4190" s="1" t="s">
        <v>69</v>
      </c>
      <c r="BB4190" s="1" t="str">
        <f>VLOOKUP(E4190,'[1]Agenda Clientes'!$B$2:$P$2416,15,0)</f>
        <v>P17265118</v>
      </c>
    </row>
    <row r="4191" spans="1:54" s="1" customFormat="1" ht="15" customHeight="1" x14ac:dyDescent="0.25">
      <c r="A4191" s="1" t="s">
        <v>17256</v>
      </c>
      <c r="C4191" s="1" t="s">
        <v>54</v>
      </c>
      <c r="D4191" s="1" t="s">
        <v>17257</v>
      </c>
      <c r="E4191" s="1" t="s">
        <v>7952</v>
      </c>
      <c r="F4191" s="1" t="s">
        <v>7952</v>
      </c>
      <c r="G4191" s="1" t="s">
        <v>57</v>
      </c>
      <c r="H4191" s="1" t="s">
        <v>14493</v>
      </c>
      <c r="I4191" s="1" t="s">
        <v>9285</v>
      </c>
      <c r="J4191" s="1" t="s">
        <v>13841</v>
      </c>
      <c r="K4191" s="1" t="s">
        <v>61</v>
      </c>
      <c r="L4191" s="1">
        <v>17892.650000000001</v>
      </c>
      <c r="M4191" s="1">
        <v>17892.650000000001</v>
      </c>
      <c r="N4191" s="1">
        <v>18000.009999999998</v>
      </c>
      <c r="O4191" s="1">
        <v>12</v>
      </c>
      <c r="P4191" s="1">
        <v>2147.1179999999999</v>
      </c>
      <c r="Q4191" s="1">
        <v>0</v>
      </c>
      <c r="R4191" s="1">
        <v>0</v>
      </c>
      <c r="U4191" s="1">
        <v>0</v>
      </c>
      <c r="W4191" s="1">
        <v>0</v>
      </c>
      <c r="X4191" s="1" t="s">
        <v>81</v>
      </c>
      <c r="Y4191" s="1">
        <v>6433950</v>
      </c>
      <c r="AA4191" s="2">
        <v>45474</v>
      </c>
      <c r="AB4191" s="2">
        <v>45474</v>
      </c>
      <c r="AC4191" s="2">
        <v>45839</v>
      </c>
      <c r="AE4191" s="1" t="s">
        <v>497</v>
      </c>
      <c r="AI4191" s="1" t="s">
        <v>64</v>
      </c>
      <c r="AJ4191" s="1" t="s">
        <v>65</v>
      </c>
      <c r="AM4191" s="1" t="s">
        <v>7954</v>
      </c>
      <c r="AN4191" s="1" t="s">
        <v>7955</v>
      </c>
      <c r="AU4191" s="1" t="s">
        <v>68</v>
      </c>
      <c r="AX4191" s="1" t="s">
        <v>68</v>
      </c>
      <c r="AY4191" s="1" t="s">
        <v>69</v>
      </c>
      <c r="BB4191" s="1" t="str">
        <f>VLOOKUP(E4191,'[1]Agenda Clientes'!$B$2:$P$2416,15,0)</f>
        <v>P17265294</v>
      </c>
    </row>
    <row r="4192" spans="1:54" s="1" customFormat="1" ht="15" customHeight="1" x14ac:dyDescent="0.25">
      <c r="A4192" s="1" t="s">
        <v>17258</v>
      </c>
      <c r="C4192" s="1" t="s">
        <v>54</v>
      </c>
      <c r="D4192" s="1" t="s">
        <v>17259</v>
      </c>
      <c r="E4192" s="1" t="s">
        <v>7958</v>
      </c>
      <c r="F4192" s="1" t="s">
        <v>7958</v>
      </c>
      <c r="G4192" s="1" t="s">
        <v>57</v>
      </c>
      <c r="H4192" s="1" t="s">
        <v>14493</v>
      </c>
      <c r="I4192" s="1" t="s">
        <v>9285</v>
      </c>
      <c r="J4192" s="1" t="s">
        <v>13850</v>
      </c>
      <c r="K4192" s="1" t="s">
        <v>61</v>
      </c>
      <c r="L4192" s="1">
        <v>17892.650000000001</v>
      </c>
      <c r="M4192" s="1">
        <v>17892.650000000001</v>
      </c>
      <c r="N4192" s="1">
        <v>18000.009999999998</v>
      </c>
      <c r="O4192" s="1">
        <v>1</v>
      </c>
      <c r="P4192" s="1">
        <v>178.9265</v>
      </c>
      <c r="Q4192" s="1">
        <v>0</v>
      </c>
      <c r="R4192" s="1">
        <v>0</v>
      </c>
      <c r="U4192" s="1">
        <v>0</v>
      </c>
      <c r="W4192" s="1">
        <v>0</v>
      </c>
      <c r="X4192" s="1" t="s">
        <v>62</v>
      </c>
      <c r="Y4192" s="1">
        <v>3662400</v>
      </c>
      <c r="AA4192" s="2">
        <v>45474</v>
      </c>
      <c r="AB4192" s="2">
        <v>45480</v>
      </c>
      <c r="AC4192" s="2">
        <v>45845</v>
      </c>
      <c r="AE4192" s="1" t="s">
        <v>497</v>
      </c>
      <c r="AI4192" s="1" t="s">
        <v>64</v>
      </c>
      <c r="AJ4192" s="1" t="s">
        <v>65</v>
      </c>
      <c r="AM4192" s="1" t="s">
        <v>7961</v>
      </c>
      <c r="AN4192" s="1" t="s">
        <v>7962</v>
      </c>
      <c r="AU4192" s="1" t="s">
        <v>68</v>
      </c>
      <c r="AX4192" s="1" t="s">
        <v>68</v>
      </c>
      <c r="AY4192" s="1" t="s">
        <v>69</v>
      </c>
      <c r="BB4192" s="1" t="str">
        <f>VLOOKUP(E4192,'[1]Agenda Clientes'!$B$2:$P$2416,15,0)</f>
        <v>P17266395</v>
      </c>
    </row>
    <row r="4193" spans="1:54" s="1" customFormat="1" ht="15" customHeight="1" x14ac:dyDescent="0.25">
      <c r="A4193" s="1" t="s">
        <v>17260</v>
      </c>
      <c r="C4193" s="1" t="s">
        <v>54</v>
      </c>
      <c r="D4193" s="1" t="s">
        <v>17261</v>
      </c>
      <c r="E4193" s="1" t="s">
        <v>7965</v>
      </c>
      <c r="F4193" s="1" t="s">
        <v>7965</v>
      </c>
      <c r="G4193" s="1" t="s">
        <v>57</v>
      </c>
      <c r="H4193" s="1" t="s">
        <v>14493</v>
      </c>
      <c r="I4193" s="1" t="s">
        <v>9285</v>
      </c>
      <c r="J4193" s="1" t="s">
        <v>13854</v>
      </c>
      <c r="K4193" s="1" t="s">
        <v>61</v>
      </c>
      <c r="L4193" s="1">
        <v>17892.650000000001</v>
      </c>
      <c r="M4193" s="1">
        <v>17892.650000000001</v>
      </c>
      <c r="N4193" s="1">
        <v>18000.009999999998</v>
      </c>
      <c r="O4193" s="1">
        <v>12</v>
      </c>
      <c r="P4193" s="1">
        <v>2147.1179999999999</v>
      </c>
      <c r="Q4193" s="1">
        <v>0</v>
      </c>
      <c r="R4193" s="1">
        <v>0</v>
      </c>
      <c r="U4193" s="1">
        <v>0</v>
      </c>
      <c r="W4193" s="1">
        <v>0</v>
      </c>
      <c r="X4193" s="1" t="s">
        <v>81</v>
      </c>
      <c r="Y4193" s="1">
        <v>5029350</v>
      </c>
      <c r="AA4193" s="2">
        <v>45474</v>
      </c>
      <c r="AB4193" s="2">
        <v>45480</v>
      </c>
      <c r="AC4193" s="2">
        <v>45845</v>
      </c>
      <c r="AE4193" s="1" t="s">
        <v>497</v>
      </c>
      <c r="AI4193" s="1" t="s">
        <v>64</v>
      </c>
      <c r="AJ4193" s="1" t="s">
        <v>65</v>
      </c>
      <c r="AM4193" s="1" t="s">
        <v>7968</v>
      </c>
      <c r="AN4193" s="1" t="s">
        <v>7969</v>
      </c>
      <c r="AU4193" s="1" t="s">
        <v>68</v>
      </c>
      <c r="AX4193" s="1" t="s">
        <v>68</v>
      </c>
      <c r="AY4193" s="1" t="s">
        <v>69</v>
      </c>
      <c r="BB4193" s="1" t="str">
        <f>VLOOKUP(E4193,'[1]Agenda Clientes'!$B$2:$P$2416,15,0)</f>
        <v>P17266798</v>
      </c>
    </row>
    <row r="4194" spans="1:54" s="1" customFormat="1" ht="15" customHeight="1" x14ac:dyDescent="0.25">
      <c r="A4194" s="1" t="s">
        <v>17262</v>
      </c>
      <c r="C4194" s="1" t="s">
        <v>54</v>
      </c>
      <c r="D4194" s="1" t="s">
        <v>17263</v>
      </c>
      <c r="E4194" s="1" t="s">
        <v>7972</v>
      </c>
      <c r="F4194" s="1" t="s">
        <v>7972</v>
      </c>
      <c r="G4194" s="1" t="s">
        <v>57</v>
      </c>
      <c r="H4194" s="1" t="s">
        <v>14493</v>
      </c>
      <c r="I4194" s="1" t="s">
        <v>9285</v>
      </c>
      <c r="J4194" s="1" t="s">
        <v>17264</v>
      </c>
      <c r="K4194" s="1" t="s">
        <v>61</v>
      </c>
      <c r="L4194" s="1">
        <v>17892.650000000001</v>
      </c>
      <c r="M4194" s="1">
        <v>17892.650000000001</v>
      </c>
      <c r="N4194" s="1">
        <v>18000.009999999998</v>
      </c>
      <c r="O4194" s="1">
        <v>1</v>
      </c>
      <c r="P4194" s="1">
        <v>178.9265</v>
      </c>
      <c r="Q4194" s="1">
        <v>0</v>
      </c>
      <c r="R4194" s="1">
        <v>0</v>
      </c>
      <c r="U4194" s="1">
        <v>0</v>
      </c>
      <c r="W4194" s="1">
        <v>0</v>
      </c>
      <c r="X4194" s="1" t="s">
        <v>81</v>
      </c>
      <c r="Y4194" s="1">
        <v>691687.5</v>
      </c>
      <c r="AA4194" s="2">
        <v>45474</v>
      </c>
      <c r="AB4194" s="2">
        <v>45480</v>
      </c>
      <c r="AC4194" s="2">
        <v>45845</v>
      </c>
      <c r="AE4194" s="1" t="s">
        <v>497</v>
      </c>
      <c r="AI4194" s="1" t="s">
        <v>64</v>
      </c>
      <c r="AJ4194" s="1" t="s">
        <v>65</v>
      </c>
      <c r="AM4194" s="1" t="s">
        <v>7975</v>
      </c>
      <c r="AN4194" s="1" t="s">
        <v>7976</v>
      </c>
      <c r="AU4194" s="1" t="s">
        <v>68</v>
      </c>
      <c r="AX4194" s="1" t="s">
        <v>68</v>
      </c>
      <c r="AY4194" s="1" t="s">
        <v>104</v>
      </c>
      <c r="BB4194" s="1" t="str">
        <f>VLOOKUP(E4194,'[1]Agenda Clientes'!$B$2:$P$2416,15,0)</f>
        <v>P17267085</v>
      </c>
    </row>
    <row r="4195" spans="1:54" s="1" customFormat="1" ht="15" customHeight="1" x14ac:dyDescent="0.25">
      <c r="A4195" s="1" t="s">
        <v>17265</v>
      </c>
      <c r="C4195" s="1" t="s">
        <v>54</v>
      </c>
      <c r="D4195" s="1" t="s">
        <v>17266</v>
      </c>
      <c r="E4195" s="1" t="s">
        <v>7979</v>
      </c>
      <c r="F4195" s="1" t="s">
        <v>7979</v>
      </c>
      <c r="G4195" s="1" t="s">
        <v>57</v>
      </c>
      <c r="H4195" s="1" t="s">
        <v>14493</v>
      </c>
      <c r="I4195" s="1" t="s">
        <v>9285</v>
      </c>
      <c r="J4195" s="1" t="s">
        <v>13858</v>
      </c>
      <c r="K4195" s="1" t="s">
        <v>61</v>
      </c>
      <c r="L4195" s="1">
        <v>17892.650000000001</v>
      </c>
      <c r="M4195" s="1">
        <v>17892.650000000001</v>
      </c>
      <c r="N4195" s="1">
        <v>18000.009999999998</v>
      </c>
      <c r="O4195" s="1">
        <v>12</v>
      </c>
      <c r="P4195" s="1">
        <v>2147.1179999999999</v>
      </c>
      <c r="Q4195" s="1">
        <v>0</v>
      </c>
      <c r="R4195" s="1">
        <v>0</v>
      </c>
      <c r="U4195" s="1">
        <v>0</v>
      </c>
      <c r="W4195" s="1">
        <v>0</v>
      </c>
      <c r="X4195" s="1" t="s">
        <v>62</v>
      </c>
      <c r="Y4195" s="1">
        <v>2546050</v>
      </c>
      <c r="AA4195" s="2">
        <v>45474</v>
      </c>
      <c r="AB4195" s="2">
        <v>45480</v>
      </c>
      <c r="AC4195" s="2">
        <v>45845</v>
      </c>
      <c r="AE4195" s="1" t="s">
        <v>497</v>
      </c>
      <c r="AI4195" s="1" t="s">
        <v>64</v>
      </c>
      <c r="AJ4195" s="1" t="s">
        <v>65</v>
      </c>
      <c r="AM4195" s="1" t="s">
        <v>7982</v>
      </c>
      <c r="AN4195" s="1" t="s">
        <v>7983</v>
      </c>
      <c r="AU4195" s="1" t="s">
        <v>68</v>
      </c>
      <c r="AX4195" s="1" t="s">
        <v>68</v>
      </c>
      <c r="AY4195" s="1" t="s">
        <v>104</v>
      </c>
      <c r="BB4195" s="1" t="str">
        <f>VLOOKUP(E4195,'[1]Agenda Clientes'!$B$2:$P$2416,15,0)</f>
        <v>P17267090</v>
      </c>
    </row>
    <row r="4196" spans="1:54" s="1" customFormat="1" ht="15" customHeight="1" x14ac:dyDescent="0.25">
      <c r="A4196" s="1" t="s">
        <v>17267</v>
      </c>
      <c r="C4196" s="1" t="s">
        <v>54</v>
      </c>
      <c r="D4196" s="1" t="s">
        <v>17268</v>
      </c>
      <c r="E4196" s="1" t="s">
        <v>7986</v>
      </c>
      <c r="F4196" s="1" t="s">
        <v>7986</v>
      </c>
      <c r="G4196" s="1" t="s">
        <v>57</v>
      </c>
      <c r="H4196" s="1" t="s">
        <v>14493</v>
      </c>
      <c r="I4196" s="1" t="s">
        <v>9285</v>
      </c>
      <c r="J4196" s="1" t="s">
        <v>13862</v>
      </c>
      <c r="K4196" s="1" t="s">
        <v>61</v>
      </c>
      <c r="L4196" s="1">
        <v>17892.650000000001</v>
      </c>
      <c r="M4196" s="1">
        <v>17892.650000000001</v>
      </c>
      <c r="N4196" s="1">
        <v>18000.009999999998</v>
      </c>
      <c r="O4196" s="1">
        <v>12</v>
      </c>
      <c r="P4196" s="1">
        <v>2147.1179999999999</v>
      </c>
      <c r="Q4196" s="1">
        <v>0</v>
      </c>
      <c r="R4196" s="1">
        <v>0</v>
      </c>
      <c r="U4196" s="1">
        <v>0</v>
      </c>
      <c r="W4196" s="1">
        <v>0</v>
      </c>
      <c r="X4196" s="1" t="s">
        <v>62</v>
      </c>
      <c r="Y4196" s="1">
        <v>9586150</v>
      </c>
      <c r="AA4196" s="2">
        <v>45474</v>
      </c>
      <c r="AB4196" s="2">
        <v>45474</v>
      </c>
      <c r="AC4196" s="2">
        <v>45839</v>
      </c>
      <c r="AE4196" s="1" t="s">
        <v>497</v>
      </c>
      <c r="AI4196" s="1" t="s">
        <v>64</v>
      </c>
      <c r="AJ4196" s="1" t="s">
        <v>65</v>
      </c>
      <c r="AM4196" s="1" t="s">
        <v>1436</v>
      </c>
      <c r="AN4196" s="1" t="s">
        <v>7988</v>
      </c>
      <c r="AU4196" s="1" t="s">
        <v>68</v>
      </c>
      <c r="AX4196" s="1" t="s">
        <v>68</v>
      </c>
      <c r="AY4196" s="1" t="s">
        <v>104</v>
      </c>
      <c r="BB4196" s="1" t="str">
        <f>VLOOKUP(E4196,'[1]Agenda Clientes'!$B$2:$P$2416,15,0)</f>
        <v>P17267383</v>
      </c>
    </row>
    <row r="4197" spans="1:54" s="1" customFormat="1" ht="15" customHeight="1" x14ac:dyDescent="0.25">
      <c r="A4197" s="1" t="s">
        <v>17269</v>
      </c>
      <c r="C4197" s="1" t="s">
        <v>54</v>
      </c>
      <c r="D4197" s="1" t="s">
        <v>17270</v>
      </c>
      <c r="E4197" s="1" t="s">
        <v>7991</v>
      </c>
      <c r="F4197" s="1" t="s">
        <v>7991</v>
      </c>
      <c r="G4197" s="1" t="s">
        <v>57</v>
      </c>
      <c r="H4197" s="1" t="s">
        <v>14493</v>
      </c>
      <c r="I4197" s="1" t="s">
        <v>9285</v>
      </c>
      <c r="J4197" s="1" t="s">
        <v>13865</v>
      </c>
      <c r="K4197" s="1" t="s">
        <v>61</v>
      </c>
      <c r="L4197" s="1">
        <v>17892.650000000001</v>
      </c>
      <c r="M4197" s="1">
        <v>17892.650000000001</v>
      </c>
      <c r="N4197" s="1">
        <v>18000.009999999998</v>
      </c>
      <c r="O4197" s="1">
        <v>1</v>
      </c>
      <c r="P4197" s="1">
        <v>178.9265</v>
      </c>
      <c r="Q4197" s="1">
        <v>0</v>
      </c>
      <c r="R4197" s="1">
        <v>0</v>
      </c>
      <c r="U4197" s="1">
        <v>0</v>
      </c>
      <c r="W4197" s="1">
        <v>0</v>
      </c>
      <c r="X4197" s="1" t="s">
        <v>62</v>
      </c>
      <c r="Y4197" s="1">
        <v>9586150</v>
      </c>
      <c r="AA4197" s="2">
        <v>45474</v>
      </c>
      <c r="AB4197" s="2">
        <v>45480</v>
      </c>
      <c r="AC4197" s="2">
        <v>45845</v>
      </c>
      <c r="AE4197" s="1" t="s">
        <v>497</v>
      </c>
      <c r="AI4197" s="1" t="s">
        <v>64</v>
      </c>
      <c r="AJ4197" s="1" t="s">
        <v>65</v>
      </c>
      <c r="AM4197" s="1" t="s">
        <v>2132</v>
      </c>
      <c r="AN4197" s="1" t="s">
        <v>7994</v>
      </c>
      <c r="AU4197" s="1" t="s">
        <v>68</v>
      </c>
      <c r="AX4197" s="1" t="s">
        <v>68</v>
      </c>
      <c r="AY4197" s="1" t="s">
        <v>104</v>
      </c>
      <c r="BB4197" s="1" t="str">
        <f>VLOOKUP(E4197,'[1]Agenda Clientes'!$B$2:$P$2416,15,0)</f>
        <v>P17267097</v>
      </c>
    </row>
    <row r="4198" spans="1:54" s="1" customFormat="1" ht="15" customHeight="1" x14ac:dyDescent="0.25">
      <c r="A4198" s="1" t="s">
        <v>17271</v>
      </c>
      <c r="C4198" s="1" t="s">
        <v>54</v>
      </c>
      <c r="D4198" s="1" t="s">
        <v>17272</v>
      </c>
      <c r="E4198" s="1" t="s">
        <v>7997</v>
      </c>
      <c r="F4198" s="1" t="s">
        <v>7997</v>
      </c>
      <c r="G4198" s="1" t="s">
        <v>57</v>
      </c>
      <c r="H4198" s="1" t="s">
        <v>14493</v>
      </c>
      <c r="I4198" s="1" t="s">
        <v>9285</v>
      </c>
      <c r="J4198" s="1" t="s">
        <v>13869</v>
      </c>
      <c r="K4198" s="1" t="s">
        <v>61</v>
      </c>
      <c r="L4198" s="1">
        <v>17892.650000000001</v>
      </c>
      <c r="M4198" s="1">
        <v>17892.650000000001</v>
      </c>
      <c r="N4198" s="1">
        <v>18000.009999999998</v>
      </c>
      <c r="O4198" s="1">
        <v>1</v>
      </c>
      <c r="P4198" s="1">
        <v>178.9265</v>
      </c>
      <c r="Q4198" s="1">
        <v>0</v>
      </c>
      <c r="R4198" s="1">
        <v>0</v>
      </c>
      <c r="U4198" s="1">
        <v>0</v>
      </c>
      <c r="W4198" s="1">
        <v>0</v>
      </c>
      <c r="X4198" s="1" t="s">
        <v>62</v>
      </c>
      <c r="Y4198" s="1">
        <v>3167037.5</v>
      </c>
      <c r="AA4198" s="2">
        <v>45475</v>
      </c>
      <c r="AB4198" s="2">
        <v>45480</v>
      </c>
      <c r="AC4198" s="2">
        <v>45845</v>
      </c>
      <c r="AE4198" s="1" t="s">
        <v>497</v>
      </c>
      <c r="AI4198" s="1" t="s">
        <v>64</v>
      </c>
      <c r="AJ4198" s="1" t="s">
        <v>65</v>
      </c>
      <c r="AM4198" s="1" t="s">
        <v>8000</v>
      </c>
      <c r="AN4198" s="1" t="s">
        <v>8001</v>
      </c>
      <c r="AU4198" s="1" t="s">
        <v>68</v>
      </c>
      <c r="AX4198" s="1" t="s">
        <v>68</v>
      </c>
      <c r="AY4198" s="1" t="s">
        <v>69</v>
      </c>
      <c r="BB4198" s="1" t="str">
        <f>VLOOKUP(E4198,'[1]Agenda Clientes'!$B$2:$P$2416,15,0)</f>
        <v>P17265567</v>
      </c>
    </row>
    <row r="4199" spans="1:54" s="1" customFormat="1" ht="15" customHeight="1" x14ac:dyDescent="0.25">
      <c r="A4199" s="1" t="s">
        <v>17273</v>
      </c>
      <c r="C4199" s="1" t="s">
        <v>54</v>
      </c>
      <c r="D4199" s="1" t="s">
        <v>17274</v>
      </c>
      <c r="E4199" s="1" t="s">
        <v>8004</v>
      </c>
      <c r="F4199" s="1" t="s">
        <v>8004</v>
      </c>
      <c r="G4199" s="1" t="s">
        <v>57</v>
      </c>
      <c r="H4199" s="1" t="s">
        <v>14493</v>
      </c>
      <c r="I4199" s="1" t="s">
        <v>9285</v>
      </c>
      <c r="J4199" s="1" t="s">
        <v>13873</v>
      </c>
      <c r="K4199" s="1" t="s">
        <v>61</v>
      </c>
      <c r="L4199" s="1">
        <v>17892.650000000001</v>
      </c>
      <c r="M4199" s="1">
        <v>17892.650000000001</v>
      </c>
      <c r="N4199" s="1">
        <v>18000.009999999998</v>
      </c>
      <c r="O4199" s="1">
        <v>1</v>
      </c>
      <c r="P4199" s="1">
        <v>178.9265</v>
      </c>
      <c r="Q4199" s="1">
        <v>0</v>
      </c>
      <c r="R4199" s="1">
        <v>0</v>
      </c>
      <c r="U4199" s="1">
        <v>0</v>
      </c>
      <c r="W4199" s="1">
        <v>0</v>
      </c>
      <c r="X4199" s="1" t="s">
        <v>81</v>
      </c>
      <c r="Y4199" s="1">
        <v>9783125</v>
      </c>
      <c r="AA4199" s="2">
        <v>45475</v>
      </c>
      <c r="AB4199" s="2">
        <v>45484</v>
      </c>
      <c r="AC4199" s="2">
        <v>45849</v>
      </c>
      <c r="AE4199" s="1" t="s">
        <v>497</v>
      </c>
      <c r="AI4199" s="1" t="s">
        <v>64</v>
      </c>
      <c r="AJ4199" s="1" t="s">
        <v>65</v>
      </c>
      <c r="AM4199" s="1" t="s">
        <v>8007</v>
      </c>
      <c r="AN4199" s="1" t="s">
        <v>8008</v>
      </c>
      <c r="AU4199" s="1" t="s">
        <v>68</v>
      </c>
      <c r="AX4199" s="1" t="s">
        <v>68</v>
      </c>
      <c r="AY4199" s="1" t="s">
        <v>69</v>
      </c>
      <c r="BB4199" s="1" t="str">
        <f>VLOOKUP(E4199,'[1]Agenda Clientes'!$B$2:$P$2416,15,0)</f>
        <v>P17266800</v>
      </c>
    </row>
    <row r="4200" spans="1:54" s="1" customFormat="1" ht="15" customHeight="1" x14ac:dyDescent="0.25">
      <c r="A4200" s="1" t="s">
        <v>17275</v>
      </c>
      <c r="C4200" s="1" t="s">
        <v>54</v>
      </c>
      <c r="D4200" s="1" t="s">
        <v>17276</v>
      </c>
      <c r="E4200" s="1" t="s">
        <v>4555</v>
      </c>
      <c r="F4200" s="1" t="s">
        <v>4555</v>
      </c>
      <c r="G4200" s="1" t="s">
        <v>57</v>
      </c>
      <c r="H4200" s="1" t="s">
        <v>14493</v>
      </c>
      <c r="I4200" s="1" t="s">
        <v>9285</v>
      </c>
      <c r="J4200" s="1" t="s">
        <v>11697</v>
      </c>
      <c r="K4200" s="1" t="s">
        <v>61</v>
      </c>
      <c r="L4200" s="1">
        <v>17892.650000000001</v>
      </c>
      <c r="M4200" s="1">
        <v>17892.650000000001</v>
      </c>
      <c r="N4200" s="1">
        <v>18000.009999999998</v>
      </c>
      <c r="O4200" s="1">
        <v>1</v>
      </c>
      <c r="P4200" s="1">
        <v>178.9265</v>
      </c>
      <c r="Q4200" s="1">
        <v>0</v>
      </c>
      <c r="R4200" s="1">
        <v>0</v>
      </c>
      <c r="U4200" s="1">
        <v>0</v>
      </c>
      <c r="W4200" s="1">
        <v>0</v>
      </c>
      <c r="X4200" s="1" t="s">
        <v>62</v>
      </c>
      <c r="Y4200" s="1">
        <v>6900175</v>
      </c>
      <c r="AA4200" s="2">
        <v>45475</v>
      </c>
      <c r="AB4200" s="2">
        <v>45483</v>
      </c>
      <c r="AC4200" s="2">
        <v>45848</v>
      </c>
      <c r="AE4200" s="1" t="s">
        <v>497</v>
      </c>
      <c r="AI4200" s="1" t="s">
        <v>64</v>
      </c>
      <c r="AJ4200" s="1" t="s">
        <v>65</v>
      </c>
      <c r="AM4200" s="1" t="s">
        <v>4557</v>
      </c>
      <c r="AN4200" s="1" t="s">
        <v>4558</v>
      </c>
      <c r="AU4200" s="1" t="s">
        <v>68</v>
      </c>
      <c r="AX4200" s="1" t="s">
        <v>68</v>
      </c>
      <c r="AY4200" s="1" t="s">
        <v>69</v>
      </c>
      <c r="BB4200" s="1" t="str">
        <f>VLOOKUP(E4200,'[1]Agenda Clientes'!$B$2:$P$2416,15,0)</f>
        <v>P17264899</v>
      </c>
    </row>
    <row r="4201" spans="1:54" s="1" customFormat="1" ht="15" customHeight="1" x14ac:dyDescent="0.25">
      <c r="A4201" s="1" t="s">
        <v>17277</v>
      </c>
      <c r="C4201" s="1" t="s">
        <v>54</v>
      </c>
      <c r="D4201" s="1" t="s">
        <v>17278</v>
      </c>
      <c r="E4201" s="1" t="s">
        <v>8015</v>
      </c>
      <c r="F4201" s="1" t="s">
        <v>8015</v>
      </c>
      <c r="G4201" s="1" t="s">
        <v>57</v>
      </c>
      <c r="H4201" s="1" t="s">
        <v>14493</v>
      </c>
      <c r="I4201" s="1" t="s">
        <v>9285</v>
      </c>
      <c r="J4201" s="1" t="s">
        <v>13877</v>
      </c>
      <c r="K4201" s="1" t="s">
        <v>61</v>
      </c>
      <c r="L4201" s="1">
        <v>17892.650000000001</v>
      </c>
      <c r="M4201" s="1">
        <v>17892.650000000001</v>
      </c>
      <c r="N4201" s="1">
        <v>18000.009999999998</v>
      </c>
      <c r="O4201" s="1">
        <v>12</v>
      </c>
      <c r="P4201" s="1">
        <v>2147.1179999999999</v>
      </c>
      <c r="Q4201" s="1">
        <v>0</v>
      </c>
      <c r="R4201" s="1">
        <v>0</v>
      </c>
      <c r="U4201" s="1">
        <v>0</v>
      </c>
      <c r="W4201" s="1">
        <v>0</v>
      </c>
      <c r="X4201" s="1" t="s">
        <v>81</v>
      </c>
      <c r="Y4201" s="1">
        <v>9850587.5</v>
      </c>
      <c r="AA4201" s="2">
        <v>45475</v>
      </c>
      <c r="AB4201" s="2">
        <v>45475</v>
      </c>
      <c r="AC4201" s="2">
        <v>45840</v>
      </c>
      <c r="AE4201" s="1" t="s">
        <v>497</v>
      </c>
      <c r="AI4201" s="1" t="s">
        <v>64</v>
      </c>
      <c r="AJ4201" s="1" t="s">
        <v>65</v>
      </c>
      <c r="AM4201" s="1" t="s">
        <v>8017</v>
      </c>
      <c r="AN4201" s="1" t="s">
        <v>8018</v>
      </c>
      <c r="AU4201" s="1" t="s">
        <v>68</v>
      </c>
      <c r="AX4201" s="1" t="s">
        <v>68</v>
      </c>
      <c r="AY4201" s="1" t="s">
        <v>104</v>
      </c>
      <c r="BB4201" s="1" t="str">
        <f>VLOOKUP(E4201,'[1]Agenda Clientes'!$B$2:$P$2416,15,0)</f>
        <v>P17267384</v>
      </c>
    </row>
    <row r="4202" spans="1:54" s="1" customFormat="1" ht="15" customHeight="1" x14ac:dyDescent="0.25">
      <c r="A4202" s="1" t="s">
        <v>17279</v>
      </c>
      <c r="C4202" s="1" t="s">
        <v>54</v>
      </c>
      <c r="D4202" s="1" t="s">
        <v>17280</v>
      </c>
      <c r="E4202" s="1" t="s">
        <v>8021</v>
      </c>
      <c r="F4202" s="1" t="s">
        <v>8021</v>
      </c>
      <c r="G4202" s="1" t="s">
        <v>57</v>
      </c>
      <c r="H4202" s="1" t="s">
        <v>14493</v>
      </c>
      <c r="I4202" s="1" t="s">
        <v>9285</v>
      </c>
      <c r="J4202" s="1" t="s">
        <v>13880</v>
      </c>
      <c r="K4202" s="1" t="s">
        <v>61</v>
      </c>
      <c r="L4202" s="1">
        <v>17892.650000000001</v>
      </c>
      <c r="M4202" s="1">
        <v>17892.650000000001</v>
      </c>
      <c r="N4202" s="1">
        <v>18000.009999999998</v>
      </c>
      <c r="O4202" s="1">
        <v>12</v>
      </c>
      <c r="P4202" s="1">
        <v>2147.1179999999999</v>
      </c>
      <c r="Q4202" s="1">
        <v>0</v>
      </c>
      <c r="R4202" s="1">
        <v>0</v>
      </c>
      <c r="U4202" s="1">
        <v>0</v>
      </c>
      <c r="W4202" s="1">
        <v>0</v>
      </c>
      <c r="X4202" s="1" t="s">
        <v>81</v>
      </c>
      <c r="Y4202" s="1">
        <v>6433950</v>
      </c>
      <c r="AA4202" s="2">
        <v>45475</v>
      </c>
      <c r="AB4202" s="2">
        <v>45481</v>
      </c>
      <c r="AC4202" s="2">
        <v>45846</v>
      </c>
      <c r="AE4202" s="1" t="s">
        <v>497</v>
      </c>
      <c r="AI4202" s="1" t="s">
        <v>64</v>
      </c>
      <c r="AJ4202" s="1" t="s">
        <v>65</v>
      </c>
      <c r="AM4202" s="1" t="s">
        <v>8024</v>
      </c>
      <c r="AN4202" s="1" t="s">
        <v>8025</v>
      </c>
      <c r="AU4202" s="1" t="s">
        <v>68</v>
      </c>
      <c r="AX4202" s="1" t="s">
        <v>68</v>
      </c>
      <c r="AY4202" s="1" t="s">
        <v>69</v>
      </c>
      <c r="BB4202" s="1" t="str">
        <f>VLOOKUP(E4202,'[1]Agenda Clientes'!$B$2:$P$2416,15,0)</f>
        <v>P17266656</v>
      </c>
    </row>
    <row r="4203" spans="1:54" s="1" customFormat="1" ht="15" customHeight="1" x14ac:dyDescent="0.25">
      <c r="A4203" s="1" t="s">
        <v>17281</v>
      </c>
      <c r="C4203" s="1" t="s">
        <v>54</v>
      </c>
      <c r="D4203" s="1" t="s">
        <v>17282</v>
      </c>
      <c r="E4203" s="1" t="s">
        <v>382</v>
      </c>
      <c r="F4203" s="1" t="s">
        <v>382</v>
      </c>
      <c r="G4203" s="1" t="s">
        <v>57</v>
      </c>
      <c r="H4203" s="1" t="s">
        <v>14493</v>
      </c>
      <c r="I4203" s="1" t="s">
        <v>9285</v>
      </c>
      <c r="J4203" s="1" t="s">
        <v>11039</v>
      </c>
      <c r="K4203" s="1" t="s">
        <v>61</v>
      </c>
      <c r="L4203" s="1">
        <v>5964.22</v>
      </c>
      <c r="M4203" s="1">
        <v>5964.22</v>
      </c>
      <c r="N4203" s="1">
        <v>6000.01</v>
      </c>
      <c r="O4203" s="1">
        <v>1</v>
      </c>
      <c r="P4203" s="1">
        <v>59.642200000000003</v>
      </c>
      <c r="Q4203" s="1">
        <v>0</v>
      </c>
      <c r="R4203" s="1">
        <v>0</v>
      </c>
      <c r="U4203" s="1">
        <v>0</v>
      </c>
      <c r="W4203" s="1">
        <v>0</v>
      </c>
      <c r="X4203" s="1" t="s">
        <v>81</v>
      </c>
      <c r="Y4203" s="1">
        <v>691687.5</v>
      </c>
      <c r="AA4203" s="2">
        <v>45476</v>
      </c>
      <c r="AB4203" s="2">
        <v>45481</v>
      </c>
      <c r="AC4203" s="2">
        <v>45604</v>
      </c>
      <c r="AE4203" s="1" t="s">
        <v>497</v>
      </c>
      <c r="AI4203" s="1" t="s">
        <v>64</v>
      </c>
      <c r="AJ4203" s="1" t="s">
        <v>65</v>
      </c>
      <c r="AM4203" s="1" t="s">
        <v>385</v>
      </c>
      <c r="AN4203" s="1" t="s">
        <v>386</v>
      </c>
      <c r="AU4203" s="1" t="s">
        <v>68</v>
      </c>
      <c r="AX4203" s="1" t="s">
        <v>68</v>
      </c>
      <c r="AY4203" s="1" t="s">
        <v>69</v>
      </c>
      <c r="BB4203" s="1" t="str">
        <f>VLOOKUP(E4203,'[1]Agenda Clientes'!$B$2:$P$2416,15,0)</f>
        <v>P17265508</v>
      </c>
    </row>
    <row r="4204" spans="1:54" s="1" customFormat="1" ht="15" customHeight="1" x14ac:dyDescent="0.25">
      <c r="A4204" s="1" t="s">
        <v>17283</v>
      </c>
      <c r="C4204" s="1" t="s">
        <v>54</v>
      </c>
      <c r="D4204" s="1" t="s">
        <v>17284</v>
      </c>
      <c r="E4204" s="1" t="s">
        <v>17285</v>
      </c>
      <c r="F4204" s="1" t="s">
        <v>17285</v>
      </c>
      <c r="G4204" s="1" t="s">
        <v>57</v>
      </c>
      <c r="H4204" s="1" t="s">
        <v>14493</v>
      </c>
      <c r="I4204" s="1" t="s">
        <v>9285</v>
      </c>
      <c r="J4204" s="1" t="s">
        <v>17286</v>
      </c>
      <c r="K4204" s="1" t="s">
        <v>61</v>
      </c>
      <c r="L4204" s="1">
        <v>17892.650000000001</v>
      </c>
      <c r="M4204" s="1">
        <v>17892.650000000001</v>
      </c>
      <c r="N4204" s="1">
        <v>18000.009999999998</v>
      </c>
      <c r="O4204" s="1">
        <v>12</v>
      </c>
      <c r="P4204" s="1">
        <v>2147.1179999999999</v>
      </c>
      <c r="Q4204" s="1">
        <v>0</v>
      </c>
      <c r="R4204" s="1">
        <v>0</v>
      </c>
      <c r="U4204" s="1">
        <v>0</v>
      </c>
      <c r="W4204" s="1">
        <v>0</v>
      </c>
      <c r="X4204" s="1" t="s">
        <v>81</v>
      </c>
      <c r="Y4204" s="1">
        <v>3662400</v>
      </c>
      <c r="AA4204" s="2">
        <v>45476</v>
      </c>
      <c r="AB4204" s="2">
        <v>45481</v>
      </c>
      <c r="AC4204" s="2">
        <v>45846</v>
      </c>
      <c r="AE4204" s="1" t="s">
        <v>497</v>
      </c>
      <c r="AI4204" s="1" t="s">
        <v>64</v>
      </c>
      <c r="AJ4204" s="1" t="s">
        <v>65</v>
      </c>
      <c r="AM4204" s="1" t="s">
        <v>17287</v>
      </c>
      <c r="AN4204" s="1" t="s">
        <v>17288</v>
      </c>
      <c r="AU4204" s="1" t="s">
        <v>68</v>
      </c>
      <c r="AX4204" s="1" t="s">
        <v>68</v>
      </c>
      <c r="AY4204" s="1" t="s">
        <v>69</v>
      </c>
      <c r="BB4204" s="1" t="str">
        <f>VLOOKUP(E4204,'[1]Agenda Clientes'!$B$2:$P$2416,15,0)</f>
        <v>P17266397</v>
      </c>
    </row>
    <row r="4205" spans="1:54" s="1" customFormat="1" ht="15" customHeight="1" x14ac:dyDescent="0.25">
      <c r="A4205" s="1" t="s">
        <v>17289</v>
      </c>
      <c r="C4205" s="1" t="s">
        <v>54</v>
      </c>
      <c r="D4205" s="1" t="s">
        <v>17290</v>
      </c>
      <c r="E4205" s="1" t="s">
        <v>16171</v>
      </c>
      <c r="F4205" s="1" t="s">
        <v>16171</v>
      </c>
      <c r="G4205" s="1" t="s">
        <v>57</v>
      </c>
      <c r="H4205" s="1" t="s">
        <v>14493</v>
      </c>
      <c r="I4205" s="1" t="s">
        <v>9285</v>
      </c>
      <c r="J4205" s="1" t="s">
        <v>16172</v>
      </c>
      <c r="K4205" s="1" t="s">
        <v>61</v>
      </c>
      <c r="L4205" s="1">
        <v>8946.33</v>
      </c>
      <c r="M4205" s="1">
        <v>8946.33</v>
      </c>
      <c r="N4205" s="1">
        <v>9000.01</v>
      </c>
      <c r="O4205" s="1">
        <v>1</v>
      </c>
      <c r="P4205" s="1">
        <v>89.463300000000004</v>
      </c>
      <c r="Q4205" s="1">
        <v>0</v>
      </c>
      <c r="R4205" s="1">
        <v>0</v>
      </c>
      <c r="U4205" s="1">
        <v>0</v>
      </c>
      <c r="W4205" s="1">
        <v>0</v>
      </c>
      <c r="X4205" s="1" t="s">
        <v>81</v>
      </c>
      <c r="Y4205" s="1">
        <v>5029350</v>
      </c>
      <c r="AA4205" s="2">
        <v>45476</v>
      </c>
      <c r="AB4205" s="2">
        <v>45481</v>
      </c>
      <c r="AC4205" s="2">
        <v>45665</v>
      </c>
      <c r="AE4205" s="1" t="s">
        <v>497</v>
      </c>
      <c r="AI4205" s="1" t="s">
        <v>64</v>
      </c>
      <c r="AJ4205" s="1" t="s">
        <v>65</v>
      </c>
      <c r="AM4205" s="1" t="s">
        <v>16173</v>
      </c>
      <c r="AN4205" s="1" t="s">
        <v>16174</v>
      </c>
      <c r="AU4205" s="1" t="s">
        <v>68</v>
      </c>
      <c r="AX4205" s="1" t="s">
        <v>68</v>
      </c>
      <c r="AY4205" s="1" t="s">
        <v>69</v>
      </c>
      <c r="BB4205" s="1" t="str">
        <f>VLOOKUP(E4205,'[1]Agenda Clientes'!$B$2:$P$2416,15,0)</f>
        <v>P17265249</v>
      </c>
    </row>
    <row r="4206" spans="1:54" s="1" customFormat="1" ht="15" customHeight="1" x14ac:dyDescent="0.25">
      <c r="A4206" s="1" t="s">
        <v>17291</v>
      </c>
      <c r="C4206" s="1" t="s">
        <v>54</v>
      </c>
      <c r="D4206" s="1" t="s">
        <v>17292</v>
      </c>
      <c r="E4206" s="1" t="s">
        <v>8028</v>
      </c>
      <c r="F4206" s="1" t="s">
        <v>8028</v>
      </c>
      <c r="G4206" s="1" t="s">
        <v>57</v>
      </c>
      <c r="H4206" s="1" t="s">
        <v>14493</v>
      </c>
      <c r="I4206" s="1" t="s">
        <v>9285</v>
      </c>
      <c r="J4206" s="1" t="s">
        <v>13884</v>
      </c>
      <c r="K4206" s="1" t="s">
        <v>61</v>
      </c>
      <c r="L4206" s="1">
        <v>17892.650000000001</v>
      </c>
      <c r="M4206" s="1">
        <v>17892.650000000001</v>
      </c>
      <c r="N4206" s="1">
        <v>18000.009999999998</v>
      </c>
      <c r="O4206" s="1">
        <v>12</v>
      </c>
      <c r="P4206" s="1">
        <v>2147.1179999999999</v>
      </c>
      <c r="Q4206" s="1">
        <v>0</v>
      </c>
      <c r="R4206" s="1">
        <v>0</v>
      </c>
      <c r="U4206" s="1">
        <v>0</v>
      </c>
      <c r="W4206" s="1">
        <v>0</v>
      </c>
      <c r="X4206" s="1" t="s">
        <v>81</v>
      </c>
      <c r="Y4206" s="1">
        <v>8871650</v>
      </c>
      <c r="AA4206" s="2">
        <v>45476</v>
      </c>
      <c r="AB4206" s="2">
        <v>45481</v>
      </c>
      <c r="AC4206" s="2">
        <v>45846</v>
      </c>
      <c r="AE4206" s="1" t="s">
        <v>497</v>
      </c>
      <c r="AI4206" s="1" t="s">
        <v>64</v>
      </c>
      <c r="AJ4206" s="1" t="s">
        <v>65</v>
      </c>
      <c r="AM4206" s="1" t="s">
        <v>8031</v>
      </c>
      <c r="AN4206" s="1" t="s">
        <v>8032</v>
      </c>
      <c r="AU4206" s="1" t="s">
        <v>68</v>
      </c>
      <c r="AX4206" s="1" t="s">
        <v>68</v>
      </c>
      <c r="AY4206" s="1" t="s">
        <v>69</v>
      </c>
      <c r="BB4206" s="1" t="str">
        <f>VLOOKUP(E4206,'[1]Agenda Clientes'!$B$2:$P$2416,15,0)</f>
        <v>P17266398</v>
      </c>
    </row>
    <row r="4207" spans="1:54" s="1" customFormat="1" ht="15" customHeight="1" x14ac:dyDescent="0.25">
      <c r="A4207" s="1" t="s">
        <v>17293</v>
      </c>
      <c r="C4207" s="1" t="s">
        <v>54</v>
      </c>
      <c r="D4207" s="1" t="s">
        <v>17294</v>
      </c>
      <c r="E4207" s="1" t="s">
        <v>1084</v>
      </c>
      <c r="F4207" s="1" t="s">
        <v>1084</v>
      </c>
      <c r="G4207" s="1" t="s">
        <v>57</v>
      </c>
      <c r="H4207" s="1" t="s">
        <v>14493</v>
      </c>
      <c r="I4207" s="1" t="s">
        <v>9285</v>
      </c>
      <c r="J4207" s="1" t="s">
        <v>9600</v>
      </c>
      <c r="K4207" s="1" t="s">
        <v>61</v>
      </c>
      <c r="L4207" s="1">
        <v>17892.650000000001</v>
      </c>
      <c r="M4207" s="1">
        <v>17892.650000000001</v>
      </c>
      <c r="N4207" s="1">
        <v>18000.009999999998</v>
      </c>
      <c r="O4207" s="1">
        <v>12</v>
      </c>
      <c r="P4207" s="1">
        <v>2147.1179999999999</v>
      </c>
      <c r="Q4207" s="1">
        <v>0</v>
      </c>
      <c r="R4207" s="1">
        <v>0</v>
      </c>
      <c r="U4207" s="1">
        <v>0</v>
      </c>
      <c r="W4207" s="1">
        <v>0</v>
      </c>
      <c r="X4207" s="1" t="s">
        <v>62</v>
      </c>
      <c r="Y4207" s="1">
        <v>998137.5</v>
      </c>
      <c r="AA4207" s="2">
        <v>45476</v>
      </c>
      <c r="AB4207" s="2">
        <v>45483</v>
      </c>
      <c r="AC4207" s="2">
        <v>45848</v>
      </c>
      <c r="AE4207" s="1" t="s">
        <v>497</v>
      </c>
      <c r="AI4207" s="1" t="s">
        <v>64</v>
      </c>
      <c r="AJ4207" s="1" t="s">
        <v>65</v>
      </c>
      <c r="AM4207" s="1" t="s">
        <v>1087</v>
      </c>
      <c r="AN4207" s="1" t="s">
        <v>1088</v>
      </c>
      <c r="AU4207" s="1" t="s">
        <v>68</v>
      </c>
      <c r="AX4207" s="1" t="s">
        <v>68</v>
      </c>
      <c r="AY4207" s="1" t="s">
        <v>69</v>
      </c>
      <c r="BB4207" s="1" t="str">
        <f>VLOOKUP(E4207,'[1]Agenda Clientes'!$B$2:$P$2416,15,0)</f>
        <v>P17266400</v>
      </c>
    </row>
    <row r="4208" spans="1:54" s="1" customFormat="1" ht="15" customHeight="1" x14ac:dyDescent="0.25">
      <c r="A4208" s="1" t="s">
        <v>17295</v>
      </c>
      <c r="C4208" s="1" t="s">
        <v>54</v>
      </c>
      <c r="D4208" s="1" t="s">
        <v>17296</v>
      </c>
      <c r="E4208" s="1" t="s">
        <v>8039</v>
      </c>
      <c r="F4208" s="1" t="s">
        <v>8039</v>
      </c>
      <c r="G4208" s="1" t="s">
        <v>57</v>
      </c>
      <c r="H4208" s="1" t="s">
        <v>14493</v>
      </c>
      <c r="I4208" s="1" t="s">
        <v>9285</v>
      </c>
      <c r="J4208" s="1" t="s">
        <v>13891</v>
      </c>
      <c r="K4208" s="1" t="s">
        <v>61</v>
      </c>
      <c r="L4208" s="1">
        <v>17892.650000000001</v>
      </c>
      <c r="M4208" s="1">
        <v>17892.650000000001</v>
      </c>
      <c r="N4208" s="1">
        <v>18000.009999999998</v>
      </c>
      <c r="O4208" s="1">
        <v>12</v>
      </c>
      <c r="P4208" s="1">
        <v>2147.1179999999999</v>
      </c>
      <c r="Q4208" s="1">
        <v>0</v>
      </c>
      <c r="R4208" s="1">
        <v>0</v>
      </c>
      <c r="U4208" s="1">
        <v>0</v>
      </c>
      <c r="W4208" s="1">
        <v>0</v>
      </c>
      <c r="X4208" s="1" t="s">
        <v>81</v>
      </c>
      <c r="Y4208" s="1">
        <v>8871650</v>
      </c>
      <c r="AA4208" s="2">
        <v>45476</v>
      </c>
      <c r="AB4208" s="2">
        <v>45476</v>
      </c>
      <c r="AC4208" s="2">
        <v>45841</v>
      </c>
      <c r="AE4208" s="1" t="s">
        <v>497</v>
      </c>
      <c r="AI4208" s="1" t="s">
        <v>64</v>
      </c>
      <c r="AJ4208" s="1" t="s">
        <v>65</v>
      </c>
      <c r="AM4208" s="1" t="s">
        <v>8041</v>
      </c>
      <c r="AN4208" s="1" t="s">
        <v>8042</v>
      </c>
      <c r="AU4208" s="1" t="s">
        <v>68</v>
      </c>
      <c r="AX4208" s="1" t="s">
        <v>68</v>
      </c>
      <c r="AY4208" s="1" t="s">
        <v>104</v>
      </c>
      <c r="BB4208" s="1" t="str">
        <f>VLOOKUP(E4208,'[1]Agenda Clientes'!$B$2:$P$2416,15,0)</f>
        <v>P17267385</v>
      </c>
    </row>
    <row r="4209" spans="1:54" s="1" customFormat="1" ht="15" customHeight="1" x14ac:dyDescent="0.25">
      <c r="A4209" s="1" t="s">
        <v>17297</v>
      </c>
      <c r="C4209" s="1" t="s">
        <v>54</v>
      </c>
      <c r="D4209" s="1" t="s">
        <v>17298</v>
      </c>
      <c r="E4209" s="1" t="s">
        <v>8045</v>
      </c>
      <c r="F4209" s="1" t="s">
        <v>8045</v>
      </c>
      <c r="G4209" s="1" t="s">
        <v>57</v>
      </c>
      <c r="H4209" s="1" t="s">
        <v>14493</v>
      </c>
      <c r="I4209" s="1" t="s">
        <v>9285</v>
      </c>
      <c r="J4209" s="1" t="s">
        <v>17299</v>
      </c>
      <c r="K4209" s="1" t="s">
        <v>61</v>
      </c>
      <c r="L4209" s="1">
        <v>17892.650000000001</v>
      </c>
      <c r="M4209" s="1">
        <v>17892.650000000001</v>
      </c>
      <c r="N4209" s="1">
        <v>18000.009999999998</v>
      </c>
      <c r="O4209" s="1">
        <v>1</v>
      </c>
      <c r="P4209" s="1">
        <v>178.9265</v>
      </c>
      <c r="Q4209" s="1">
        <v>0</v>
      </c>
      <c r="R4209" s="1">
        <v>0</v>
      </c>
      <c r="U4209" s="1">
        <v>0</v>
      </c>
      <c r="W4209" s="1">
        <v>0</v>
      </c>
      <c r="X4209" s="1" t="s">
        <v>81</v>
      </c>
      <c r="Y4209" s="1">
        <v>5472550</v>
      </c>
      <c r="AA4209" s="2">
        <v>45477</v>
      </c>
      <c r="AB4209" s="2">
        <v>45484</v>
      </c>
      <c r="AC4209" s="2">
        <v>45849</v>
      </c>
      <c r="AE4209" s="1" t="s">
        <v>497</v>
      </c>
      <c r="AI4209" s="1" t="s">
        <v>64</v>
      </c>
      <c r="AJ4209" s="1" t="s">
        <v>65</v>
      </c>
      <c r="AM4209" s="1" t="s">
        <v>8048</v>
      </c>
      <c r="AN4209" s="1" t="s">
        <v>8049</v>
      </c>
      <c r="AU4209" s="1" t="s">
        <v>68</v>
      </c>
      <c r="AX4209" s="1" t="s">
        <v>68</v>
      </c>
      <c r="AY4209" s="1" t="s">
        <v>104</v>
      </c>
      <c r="BB4209" s="1" t="str">
        <f>VLOOKUP(E4209,'[1]Agenda Clientes'!$B$2:$P$2416,15,0)</f>
        <v>P17267096</v>
      </c>
    </row>
    <row r="4210" spans="1:54" s="1" customFormat="1" ht="15" customHeight="1" x14ac:dyDescent="0.25">
      <c r="A4210" s="1" t="s">
        <v>17300</v>
      </c>
      <c r="C4210" s="1" t="s">
        <v>54</v>
      </c>
      <c r="D4210" s="1" t="s">
        <v>17301</v>
      </c>
      <c r="E4210" s="1" t="s">
        <v>7952</v>
      </c>
      <c r="F4210" s="1" t="s">
        <v>7952</v>
      </c>
      <c r="G4210" s="1" t="s">
        <v>57</v>
      </c>
      <c r="H4210" s="1" t="s">
        <v>14493</v>
      </c>
      <c r="I4210" s="1" t="s">
        <v>9285</v>
      </c>
      <c r="J4210" s="1" t="s">
        <v>13841</v>
      </c>
      <c r="K4210" s="1" t="s">
        <v>61</v>
      </c>
      <c r="L4210" s="1">
        <v>17892.650000000001</v>
      </c>
      <c r="M4210" s="1">
        <v>17892.650000000001</v>
      </c>
      <c r="N4210" s="1">
        <v>18000.009999999998</v>
      </c>
      <c r="O4210" s="1">
        <v>1</v>
      </c>
      <c r="P4210" s="1">
        <v>178.9265</v>
      </c>
      <c r="Q4210" s="1">
        <v>0</v>
      </c>
      <c r="R4210" s="1">
        <v>0</v>
      </c>
      <c r="U4210" s="1">
        <v>0</v>
      </c>
      <c r="W4210" s="1">
        <v>0</v>
      </c>
      <c r="X4210" s="1" t="s">
        <v>62</v>
      </c>
      <c r="Y4210" s="1">
        <v>6433950</v>
      </c>
      <c r="AA4210" s="2">
        <v>45477</v>
      </c>
      <c r="AB4210" s="2">
        <v>45477</v>
      </c>
      <c r="AC4210" s="2">
        <v>45842</v>
      </c>
      <c r="AE4210" s="1" t="s">
        <v>497</v>
      </c>
      <c r="AI4210" s="1" t="s">
        <v>64</v>
      </c>
      <c r="AJ4210" s="1" t="s">
        <v>65</v>
      </c>
      <c r="AM4210" s="1" t="s">
        <v>7954</v>
      </c>
      <c r="AN4210" s="1" t="s">
        <v>7955</v>
      </c>
      <c r="AU4210" s="1" t="s">
        <v>68</v>
      </c>
      <c r="AX4210" s="1" t="s">
        <v>68</v>
      </c>
      <c r="AY4210" s="1" t="s">
        <v>69</v>
      </c>
      <c r="BB4210" s="1" t="str">
        <f>VLOOKUP(E4210,'[1]Agenda Clientes'!$B$2:$P$2416,15,0)</f>
        <v>P17265294</v>
      </c>
    </row>
    <row r="4211" spans="1:54" s="1" customFormat="1" ht="15" customHeight="1" x14ac:dyDescent="0.25">
      <c r="A4211" s="1" t="s">
        <v>17302</v>
      </c>
      <c r="C4211" s="1" t="s">
        <v>54</v>
      </c>
      <c r="D4211" s="1" t="s">
        <v>17303</v>
      </c>
      <c r="E4211" s="1" t="s">
        <v>8059</v>
      </c>
      <c r="F4211" s="1" t="s">
        <v>8059</v>
      </c>
      <c r="G4211" s="1" t="s">
        <v>57</v>
      </c>
      <c r="H4211" s="1" t="s">
        <v>14493</v>
      </c>
      <c r="I4211" s="1" t="s">
        <v>9285</v>
      </c>
      <c r="J4211" s="1" t="s">
        <v>13894</v>
      </c>
      <c r="K4211" s="1" t="s">
        <v>61</v>
      </c>
      <c r="L4211" s="1">
        <v>17892.650000000001</v>
      </c>
      <c r="M4211" s="1">
        <v>17892.650000000001</v>
      </c>
      <c r="N4211" s="1">
        <v>18000.009999999998</v>
      </c>
      <c r="O4211" s="1">
        <v>1</v>
      </c>
      <c r="P4211" s="1">
        <v>178.9265</v>
      </c>
      <c r="Q4211" s="1">
        <v>0</v>
      </c>
      <c r="R4211" s="1">
        <v>0</v>
      </c>
      <c r="U4211" s="1">
        <v>0</v>
      </c>
      <c r="W4211" s="1">
        <v>0</v>
      </c>
      <c r="X4211" s="1" t="s">
        <v>62</v>
      </c>
      <c r="Y4211" s="1">
        <v>9156000</v>
      </c>
      <c r="AA4211" s="2">
        <v>45478</v>
      </c>
      <c r="AB4211" s="2">
        <v>45483</v>
      </c>
      <c r="AC4211" s="2">
        <v>45848</v>
      </c>
      <c r="AE4211" s="1" t="s">
        <v>497</v>
      </c>
      <c r="AI4211" s="1" t="s">
        <v>64</v>
      </c>
      <c r="AJ4211" s="1" t="s">
        <v>65</v>
      </c>
      <c r="AM4211" s="1" t="s">
        <v>8062</v>
      </c>
      <c r="AN4211" s="1" t="s">
        <v>8063</v>
      </c>
      <c r="AU4211" s="1" t="s">
        <v>68</v>
      </c>
      <c r="AX4211" s="1" t="s">
        <v>68</v>
      </c>
      <c r="AY4211" s="1" t="s">
        <v>69</v>
      </c>
      <c r="BB4211" s="1" t="str">
        <f>VLOOKUP(E4211,'[1]Agenda Clientes'!$B$2:$P$2416,15,0)</f>
        <v>P17266660</v>
      </c>
    </row>
    <row r="4212" spans="1:54" s="1" customFormat="1" ht="15" customHeight="1" x14ac:dyDescent="0.25">
      <c r="A4212" s="1" t="s">
        <v>17304</v>
      </c>
      <c r="C4212" s="1" t="s">
        <v>54</v>
      </c>
      <c r="D4212" s="1" t="s">
        <v>17305</v>
      </c>
      <c r="E4212" s="1" t="s">
        <v>1505</v>
      </c>
      <c r="F4212" s="1" t="s">
        <v>1505</v>
      </c>
      <c r="G4212" s="1" t="s">
        <v>57</v>
      </c>
      <c r="H4212" s="1" t="s">
        <v>14493</v>
      </c>
      <c r="I4212" s="1" t="s">
        <v>9285</v>
      </c>
      <c r="J4212" s="1" t="s">
        <v>9874</v>
      </c>
      <c r="K4212" s="1" t="s">
        <v>61</v>
      </c>
      <c r="L4212" s="1">
        <v>17892.650000000001</v>
      </c>
      <c r="M4212" s="1">
        <v>17892.650000000001</v>
      </c>
      <c r="N4212" s="1">
        <v>18000.009999999998</v>
      </c>
      <c r="O4212" s="1">
        <v>1</v>
      </c>
      <c r="P4212" s="1">
        <v>178.9265</v>
      </c>
      <c r="Q4212" s="1">
        <v>0</v>
      </c>
      <c r="R4212" s="1">
        <v>0</v>
      </c>
      <c r="U4212" s="1">
        <v>0</v>
      </c>
      <c r="W4212" s="1">
        <v>0</v>
      </c>
      <c r="X4212" s="1" t="s">
        <v>81</v>
      </c>
      <c r="Y4212" s="1">
        <v>8208825</v>
      </c>
      <c r="AA4212" s="2">
        <v>45478</v>
      </c>
      <c r="AB4212" s="2">
        <v>45478</v>
      </c>
      <c r="AC4212" s="2">
        <v>45843</v>
      </c>
      <c r="AE4212" s="1" t="s">
        <v>497</v>
      </c>
      <c r="AI4212" s="1" t="s">
        <v>64</v>
      </c>
      <c r="AJ4212" s="1" t="s">
        <v>65</v>
      </c>
      <c r="AM4212" s="1" t="s">
        <v>1508</v>
      </c>
      <c r="AN4212" s="1" t="s">
        <v>1509</v>
      </c>
      <c r="AU4212" s="1" t="s">
        <v>68</v>
      </c>
      <c r="AX4212" s="1" t="s">
        <v>68</v>
      </c>
      <c r="AY4212" s="1" t="s">
        <v>69</v>
      </c>
      <c r="BB4212" s="1" t="str">
        <f>VLOOKUP(E4212,'[1]Agenda Clientes'!$B$2:$P$2416,15,0)</f>
        <v>P17264533</v>
      </c>
    </row>
    <row r="4213" spans="1:54" s="1" customFormat="1" ht="15" customHeight="1" x14ac:dyDescent="0.25">
      <c r="A4213" s="1" t="s">
        <v>17306</v>
      </c>
      <c r="C4213" s="1" t="s">
        <v>54</v>
      </c>
      <c r="D4213" s="1" t="s">
        <v>17307</v>
      </c>
      <c r="E4213" s="1" t="s">
        <v>3789</v>
      </c>
      <c r="F4213" s="1" t="s">
        <v>3789</v>
      </c>
      <c r="G4213" s="1" t="s">
        <v>57</v>
      </c>
      <c r="H4213" s="1" t="s">
        <v>14493</v>
      </c>
      <c r="I4213" s="1" t="s">
        <v>9285</v>
      </c>
      <c r="J4213" s="1" t="s">
        <v>11259</v>
      </c>
      <c r="K4213" s="1" t="s">
        <v>61</v>
      </c>
      <c r="L4213" s="1">
        <v>17892.650000000001</v>
      </c>
      <c r="M4213" s="1">
        <v>17892.650000000001</v>
      </c>
      <c r="N4213" s="1">
        <v>18000.009999999998</v>
      </c>
      <c r="O4213" s="1">
        <v>12</v>
      </c>
      <c r="P4213" s="1">
        <v>2147.1179999999999</v>
      </c>
      <c r="Q4213" s="1">
        <v>0</v>
      </c>
      <c r="R4213" s="1">
        <v>0</v>
      </c>
      <c r="U4213" s="1">
        <v>0</v>
      </c>
      <c r="W4213" s="1">
        <v>0</v>
      </c>
      <c r="X4213" s="1" t="s">
        <v>62</v>
      </c>
      <c r="Y4213" s="1">
        <v>5951400</v>
      </c>
      <c r="AA4213" s="2">
        <v>45478</v>
      </c>
      <c r="AB4213" s="2">
        <v>45478</v>
      </c>
      <c r="AC4213" s="2">
        <v>45843</v>
      </c>
      <c r="AE4213" s="1" t="s">
        <v>497</v>
      </c>
      <c r="AI4213" s="1" t="s">
        <v>64</v>
      </c>
      <c r="AJ4213" s="1" t="s">
        <v>65</v>
      </c>
      <c r="AM4213" s="1" t="s">
        <v>3791</v>
      </c>
      <c r="AN4213" s="1" t="s">
        <v>3792</v>
      </c>
      <c r="AU4213" s="1" t="s">
        <v>68</v>
      </c>
      <c r="AX4213" s="1" t="s">
        <v>68</v>
      </c>
      <c r="AY4213" s="1" t="s">
        <v>69</v>
      </c>
      <c r="BB4213" s="1" t="str">
        <f>VLOOKUP(E4213,'[1]Agenda Clientes'!$B$2:$P$2416,15,0)</f>
        <v>P17265021</v>
      </c>
    </row>
    <row r="4214" spans="1:54" s="1" customFormat="1" ht="15" customHeight="1" x14ac:dyDescent="0.25">
      <c r="A4214" s="1" t="s">
        <v>17308</v>
      </c>
      <c r="C4214" s="1" t="s">
        <v>54</v>
      </c>
      <c r="D4214" s="1" t="s">
        <v>17309</v>
      </c>
      <c r="E4214" s="1" t="s">
        <v>8072</v>
      </c>
      <c r="F4214" s="1" t="s">
        <v>8072</v>
      </c>
      <c r="G4214" s="1" t="s">
        <v>57</v>
      </c>
      <c r="H4214" s="1" t="s">
        <v>14493</v>
      </c>
      <c r="I4214" s="1" t="s">
        <v>9285</v>
      </c>
      <c r="J4214" s="1" t="s">
        <v>17310</v>
      </c>
      <c r="K4214" s="1" t="s">
        <v>61</v>
      </c>
      <c r="L4214" s="1">
        <v>17892.650000000001</v>
      </c>
      <c r="M4214" s="1">
        <v>17892.650000000001</v>
      </c>
      <c r="N4214" s="1">
        <v>18000.009999999998</v>
      </c>
      <c r="O4214" s="1">
        <v>1</v>
      </c>
      <c r="P4214" s="1">
        <v>178.9265</v>
      </c>
      <c r="Q4214" s="1">
        <v>0</v>
      </c>
      <c r="R4214" s="1">
        <v>0</v>
      </c>
      <c r="U4214" s="1">
        <v>0</v>
      </c>
      <c r="W4214" s="1">
        <v>0</v>
      </c>
      <c r="X4214" s="1" t="s">
        <v>81</v>
      </c>
      <c r="Y4214" s="1">
        <v>2736275</v>
      </c>
      <c r="AA4214" s="2">
        <v>45478</v>
      </c>
      <c r="AB4214" s="2">
        <v>45486</v>
      </c>
      <c r="AC4214" s="2">
        <v>45851</v>
      </c>
      <c r="AE4214" s="1" t="s">
        <v>497</v>
      </c>
      <c r="AI4214" s="1" t="s">
        <v>64</v>
      </c>
      <c r="AJ4214" s="1" t="s">
        <v>65</v>
      </c>
      <c r="AM4214" s="1" t="s">
        <v>8075</v>
      </c>
      <c r="AN4214" s="1" t="s">
        <v>8076</v>
      </c>
      <c r="AU4214" s="1" t="s">
        <v>68</v>
      </c>
      <c r="AX4214" s="1" t="s">
        <v>68</v>
      </c>
      <c r="AY4214" s="1" t="s">
        <v>104</v>
      </c>
      <c r="BB4214" s="1" t="str">
        <f>VLOOKUP(E4214,'[1]Agenda Clientes'!$B$2:$P$2416,15,0)</f>
        <v>P17267104</v>
      </c>
    </row>
    <row r="4215" spans="1:54" s="1" customFormat="1" ht="15" customHeight="1" x14ac:dyDescent="0.25">
      <c r="A4215" s="1" t="s">
        <v>17311</v>
      </c>
      <c r="C4215" s="1" t="s">
        <v>54</v>
      </c>
      <c r="D4215" s="1" t="s">
        <v>17312</v>
      </c>
      <c r="E4215" s="1" t="s">
        <v>8079</v>
      </c>
      <c r="F4215" s="1" t="s">
        <v>8079</v>
      </c>
      <c r="G4215" s="1" t="s">
        <v>57</v>
      </c>
      <c r="H4215" s="1" t="s">
        <v>14493</v>
      </c>
      <c r="I4215" s="1" t="s">
        <v>9285</v>
      </c>
      <c r="J4215" s="1" t="s">
        <v>11245</v>
      </c>
      <c r="K4215" s="1" t="s">
        <v>61</v>
      </c>
      <c r="L4215" s="1">
        <v>17892.650000000001</v>
      </c>
      <c r="M4215" s="1">
        <v>17892.650000000001</v>
      </c>
      <c r="N4215" s="1">
        <v>18000.009999999998</v>
      </c>
      <c r="O4215" s="1">
        <v>12</v>
      </c>
      <c r="P4215" s="1">
        <v>2147.1179999999999</v>
      </c>
      <c r="Q4215" s="1">
        <v>0</v>
      </c>
      <c r="R4215" s="1">
        <v>0</v>
      </c>
      <c r="U4215" s="1">
        <v>0</v>
      </c>
      <c r="W4215" s="1">
        <v>0</v>
      </c>
      <c r="X4215" s="1" t="s">
        <v>81</v>
      </c>
      <c r="Y4215" s="1">
        <v>2008912.5</v>
      </c>
      <c r="AA4215" s="2">
        <v>45478</v>
      </c>
      <c r="AB4215" s="2">
        <v>45485</v>
      </c>
      <c r="AC4215" s="2">
        <v>45850</v>
      </c>
      <c r="AE4215" s="1" t="s">
        <v>497</v>
      </c>
      <c r="AI4215" s="1" t="s">
        <v>64</v>
      </c>
      <c r="AJ4215" s="1" t="s">
        <v>65</v>
      </c>
      <c r="AM4215" s="1" t="s">
        <v>8082</v>
      </c>
      <c r="AN4215" s="1" t="s">
        <v>8083</v>
      </c>
      <c r="AU4215" s="1" t="s">
        <v>68</v>
      </c>
      <c r="AX4215" s="1" t="s">
        <v>68</v>
      </c>
      <c r="AY4215" s="1" t="s">
        <v>69</v>
      </c>
      <c r="BB4215" s="1" t="str">
        <f>VLOOKUP(E4215,'[1]Agenda Clientes'!$B$2:$P$2416,15,0)</f>
        <v>P17266297</v>
      </c>
    </row>
    <row r="4216" spans="1:54" s="1" customFormat="1" ht="15" customHeight="1" x14ac:dyDescent="0.25">
      <c r="A4216" s="1" t="s">
        <v>17313</v>
      </c>
      <c r="C4216" s="1" t="s">
        <v>54</v>
      </c>
      <c r="D4216" s="1" t="s">
        <v>17314</v>
      </c>
      <c r="E4216" s="1" t="s">
        <v>8086</v>
      </c>
      <c r="F4216" s="1" t="s">
        <v>8086</v>
      </c>
      <c r="G4216" s="1" t="s">
        <v>57</v>
      </c>
      <c r="H4216" s="1" t="s">
        <v>14493</v>
      </c>
      <c r="I4216" s="1" t="s">
        <v>9285</v>
      </c>
      <c r="J4216" s="1" t="s">
        <v>13914</v>
      </c>
      <c r="K4216" s="1" t="s">
        <v>61</v>
      </c>
      <c r="L4216" s="1">
        <v>17892.650000000001</v>
      </c>
      <c r="M4216" s="1">
        <v>17892.650000000001</v>
      </c>
      <c r="N4216" s="1">
        <v>18000.009999999998</v>
      </c>
      <c r="O4216" s="1">
        <v>1</v>
      </c>
      <c r="P4216" s="1">
        <v>178.9265</v>
      </c>
      <c r="Q4216" s="1">
        <v>0</v>
      </c>
      <c r="R4216" s="1">
        <v>0</v>
      </c>
      <c r="U4216" s="1">
        <v>0</v>
      </c>
      <c r="W4216" s="1">
        <v>0</v>
      </c>
      <c r="X4216" s="1" t="s">
        <v>62</v>
      </c>
      <c r="Y4216" s="1">
        <v>9156000</v>
      </c>
      <c r="AA4216" s="2">
        <v>45478</v>
      </c>
      <c r="AB4216" s="2">
        <v>45486</v>
      </c>
      <c r="AC4216" s="2">
        <v>45851</v>
      </c>
      <c r="AE4216" s="1" t="s">
        <v>497</v>
      </c>
      <c r="AI4216" s="1" t="s">
        <v>64</v>
      </c>
      <c r="AJ4216" s="1" t="s">
        <v>65</v>
      </c>
      <c r="AM4216" s="1" t="s">
        <v>8089</v>
      </c>
      <c r="AN4216" s="1" t="s">
        <v>8090</v>
      </c>
      <c r="AU4216" s="1" t="s">
        <v>68</v>
      </c>
      <c r="AX4216" s="1" t="s">
        <v>68</v>
      </c>
      <c r="AY4216" s="1" t="s">
        <v>69</v>
      </c>
      <c r="BB4216" s="1" t="str">
        <f>VLOOKUP(E4216,'[1]Agenda Clientes'!$B$2:$P$2416,15,0)</f>
        <v>P17266632</v>
      </c>
    </row>
    <row r="4217" spans="1:54" s="1" customFormat="1" ht="15" customHeight="1" x14ac:dyDescent="0.25">
      <c r="A4217" s="1" t="s">
        <v>17315</v>
      </c>
      <c r="C4217" s="1" t="s">
        <v>54</v>
      </c>
      <c r="D4217" s="1" t="s">
        <v>17316</v>
      </c>
      <c r="E4217" s="1" t="s">
        <v>8093</v>
      </c>
      <c r="F4217" s="1" t="s">
        <v>8093</v>
      </c>
      <c r="G4217" s="1" t="s">
        <v>57</v>
      </c>
      <c r="H4217" s="1" t="s">
        <v>14493</v>
      </c>
      <c r="I4217" s="1" t="s">
        <v>9285</v>
      </c>
      <c r="J4217" s="1" t="s">
        <v>13918</v>
      </c>
      <c r="K4217" s="1" t="s">
        <v>61</v>
      </c>
      <c r="L4217" s="1">
        <v>17892.650000000001</v>
      </c>
      <c r="M4217" s="1">
        <v>17892.650000000001</v>
      </c>
      <c r="N4217" s="1">
        <v>18000.009999999998</v>
      </c>
      <c r="O4217" s="1">
        <v>12</v>
      </c>
      <c r="P4217" s="1">
        <v>2147.1179999999999</v>
      </c>
      <c r="Q4217" s="1">
        <v>0</v>
      </c>
      <c r="R4217" s="1">
        <v>0</v>
      </c>
      <c r="U4217" s="1">
        <v>0</v>
      </c>
      <c r="W4217" s="1">
        <v>0</v>
      </c>
      <c r="X4217" s="1" t="s">
        <v>62</v>
      </c>
      <c r="Y4217" s="1">
        <v>691687.5</v>
      </c>
      <c r="AA4217" s="2">
        <v>45478</v>
      </c>
      <c r="AB4217" s="2">
        <v>45484</v>
      </c>
      <c r="AC4217" s="2">
        <v>45849</v>
      </c>
      <c r="AE4217" s="1" t="s">
        <v>497</v>
      </c>
      <c r="AI4217" s="1" t="s">
        <v>64</v>
      </c>
      <c r="AJ4217" s="1" t="s">
        <v>65</v>
      </c>
      <c r="AM4217" s="1" t="s">
        <v>8096</v>
      </c>
      <c r="AN4217" s="1" t="s">
        <v>8097</v>
      </c>
      <c r="AU4217" s="1" t="s">
        <v>68</v>
      </c>
      <c r="AX4217" s="1" t="s">
        <v>68</v>
      </c>
      <c r="AY4217" s="1" t="s">
        <v>69</v>
      </c>
      <c r="BB4217" s="1" t="str">
        <f>VLOOKUP(E4217,'[1]Agenda Clientes'!$B$2:$P$2416,15,0)</f>
        <v>P17265440</v>
      </c>
    </row>
    <row r="4218" spans="1:54" s="1" customFormat="1" ht="15" customHeight="1" x14ac:dyDescent="0.25">
      <c r="A4218" s="1" t="s">
        <v>17317</v>
      </c>
      <c r="C4218" s="1" t="s">
        <v>54</v>
      </c>
      <c r="D4218" s="1" t="s">
        <v>17318</v>
      </c>
      <c r="E4218" s="1" t="s">
        <v>8100</v>
      </c>
      <c r="F4218" s="1" t="s">
        <v>8100</v>
      </c>
      <c r="G4218" s="1" t="s">
        <v>57</v>
      </c>
      <c r="H4218" s="1" t="s">
        <v>14493</v>
      </c>
      <c r="I4218" s="1" t="s">
        <v>9285</v>
      </c>
      <c r="J4218" s="1" t="s">
        <v>13922</v>
      </c>
      <c r="K4218" s="1" t="s">
        <v>61</v>
      </c>
      <c r="L4218" s="1">
        <v>17892.650000000001</v>
      </c>
      <c r="M4218" s="1">
        <v>17892.650000000001</v>
      </c>
      <c r="N4218" s="1">
        <v>18000.009999999998</v>
      </c>
      <c r="O4218" s="1">
        <v>1</v>
      </c>
      <c r="P4218" s="1">
        <v>178.9265</v>
      </c>
      <c r="Q4218" s="1">
        <v>0</v>
      </c>
      <c r="R4218" s="1">
        <v>0</v>
      </c>
      <c r="U4218" s="1">
        <v>0</v>
      </c>
      <c r="W4218" s="1">
        <v>0</v>
      </c>
      <c r="X4218" s="1" t="s">
        <v>62</v>
      </c>
      <c r="Y4218" s="1">
        <v>9396950</v>
      </c>
      <c r="AA4218" s="2">
        <v>45478</v>
      </c>
      <c r="AB4218" s="2">
        <v>45486</v>
      </c>
      <c r="AC4218" s="2">
        <v>45851</v>
      </c>
      <c r="AE4218" s="1" t="s">
        <v>497</v>
      </c>
      <c r="AI4218" s="1" t="s">
        <v>64</v>
      </c>
      <c r="AJ4218" s="1" t="s">
        <v>65</v>
      </c>
      <c r="AM4218" s="1" t="s">
        <v>8103</v>
      </c>
      <c r="AN4218" s="1" t="s">
        <v>8104</v>
      </c>
      <c r="AU4218" s="1" t="s">
        <v>68</v>
      </c>
      <c r="AX4218" s="1" t="s">
        <v>68</v>
      </c>
      <c r="AY4218" s="1" t="s">
        <v>69</v>
      </c>
      <c r="BB4218" s="1" t="str">
        <f>VLOOKUP(E4218,'[1]Agenda Clientes'!$B$2:$P$2416,15,0)</f>
        <v>P17264829</v>
      </c>
    </row>
    <row r="4219" spans="1:54" s="1" customFormat="1" ht="15" customHeight="1" x14ac:dyDescent="0.25">
      <c r="A4219" s="1" t="s">
        <v>17319</v>
      </c>
      <c r="C4219" s="1" t="s">
        <v>54</v>
      </c>
      <c r="D4219" s="1" t="s">
        <v>17320</v>
      </c>
      <c r="E4219" s="1" t="s">
        <v>1831</v>
      </c>
      <c r="F4219" s="1" t="s">
        <v>1831</v>
      </c>
      <c r="G4219" s="1" t="s">
        <v>57</v>
      </c>
      <c r="H4219" s="1" t="s">
        <v>14493</v>
      </c>
      <c r="I4219" s="1" t="s">
        <v>9285</v>
      </c>
      <c r="J4219" s="1" t="s">
        <v>10059</v>
      </c>
      <c r="K4219" s="1" t="s">
        <v>61</v>
      </c>
      <c r="L4219" s="1">
        <v>8946.33</v>
      </c>
      <c r="M4219" s="1">
        <v>8946.33</v>
      </c>
      <c r="N4219" s="1">
        <v>9000.01</v>
      </c>
      <c r="O4219" s="1">
        <v>1</v>
      </c>
      <c r="P4219" s="1">
        <v>89.463300000000004</v>
      </c>
      <c r="Q4219" s="1">
        <v>0</v>
      </c>
      <c r="R4219" s="1">
        <v>0</v>
      </c>
      <c r="U4219" s="1">
        <v>0</v>
      </c>
      <c r="W4219" s="1">
        <v>0</v>
      </c>
      <c r="X4219" s="1" t="s">
        <v>81</v>
      </c>
      <c r="Y4219" s="1">
        <v>758137.5</v>
      </c>
      <c r="AA4219" s="2">
        <v>45479</v>
      </c>
      <c r="AB4219" s="2">
        <v>45484</v>
      </c>
      <c r="AC4219" s="2">
        <v>45668</v>
      </c>
      <c r="AE4219" s="1" t="s">
        <v>497</v>
      </c>
      <c r="AI4219" s="1" t="s">
        <v>64</v>
      </c>
      <c r="AJ4219" s="1" t="s">
        <v>65</v>
      </c>
      <c r="AM4219" s="1" t="s">
        <v>1834</v>
      </c>
      <c r="AN4219" s="1" t="s">
        <v>1835</v>
      </c>
      <c r="AU4219" s="1" t="s">
        <v>68</v>
      </c>
      <c r="AX4219" s="1" t="s">
        <v>68</v>
      </c>
      <c r="AY4219" s="1" t="s">
        <v>69</v>
      </c>
      <c r="BB4219" s="1" t="str">
        <f>VLOOKUP(E4219,'[1]Agenda Clientes'!$B$2:$P$2416,15,0)</f>
        <v>P17265431</v>
      </c>
    </row>
    <row r="4220" spans="1:54" s="1" customFormat="1" ht="15" customHeight="1" x14ac:dyDescent="0.25">
      <c r="A4220" s="1" t="s">
        <v>17321</v>
      </c>
      <c r="C4220" s="1" t="s">
        <v>54</v>
      </c>
      <c r="D4220" s="1" t="s">
        <v>17322</v>
      </c>
      <c r="E4220" s="1" t="s">
        <v>7938</v>
      </c>
      <c r="F4220" s="1" t="s">
        <v>7938</v>
      </c>
      <c r="G4220" s="1" t="s">
        <v>57</v>
      </c>
      <c r="H4220" s="1" t="s">
        <v>14493</v>
      </c>
      <c r="I4220" s="1" t="s">
        <v>9285</v>
      </c>
      <c r="J4220" s="1" t="s">
        <v>13837</v>
      </c>
      <c r="K4220" s="1" t="s">
        <v>61</v>
      </c>
      <c r="L4220" s="1">
        <v>17892.650000000001</v>
      </c>
      <c r="M4220" s="1">
        <v>17892.650000000001</v>
      </c>
      <c r="N4220" s="1">
        <v>18000.009999999998</v>
      </c>
      <c r="O4220" s="1">
        <v>12</v>
      </c>
      <c r="P4220" s="1">
        <v>2147.1179999999999</v>
      </c>
      <c r="Q4220" s="1">
        <v>0</v>
      </c>
      <c r="R4220" s="1">
        <v>0</v>
      </c>
      <c r="U4220" s="1">
        <v>0</v>
      </c>
      <c r="W4220" s="1">
        <v>0</v>
      </c>
      <c r="X4220" s="1" t="s">
        <v>62</v>
      </c>
      <c r="Y4220" s="1">
        <v>5029350</v>
      </c>
      <c r="AA4220" s="2">
        <v>45479</v>
      </c>
      <c r="AB4220" s="2">
        <v>45479</v>
      </c>
      <c r="AC4220" s="2">
        <v>45844</v>
      </c>
      <c r="AE4220" s="1" t="s">
        <v>497</v>
      </c>
      <c r="AI4220" s="1" t="s">
        <v>64</v>
      </c>
      <c r="AJ4220" s="1" t="s">
        <v>65</v>
      </c>
      <c r="AM4220" s="1" t="s">
        <v>7941</v>
      </c>
      <c r="AN4220" s="1" t="s">
        <v>7942</v>
      </c>
      <c r="AU4220" s="1" t="s">
        <v>68</v>
      </c>
      <c r="AX4220" s="1" t="s">
        <v>68</v>
      </c>
      <c r="AY4220" s="1" t="s">
        <v>69</v>
      </c>
      <c r="BB4220" s="1" t="str">
        <f>VLOOKUP(E4220,'[1]Agenda Clientes'!$B$2:$P$2416,15,0)</f>
        <v>P17265273</v>
      </c>
    </row>
    <row r="4221" spans="1:54" s="1" customFormat="1" ht="15" customHeight="1" x14ac:dyDescent="0.25">
      <c r="A4221" s="1" t="s">
        <v>17323</v>
      </c>
      <c r="C4221" s="1" t="s">
        <v>54</v>
      </c>
      <c r="D4221" s="1" t="s">
        <v>17324</v>
      </c>
      <c r="E4221" s="1" t="s">
        <v>8110</v>
      </c>
      <c r="F4221" s="1" t="s">
        <v>8110</v>
      </c>
      <c r="G4221" s="1" t="s">
        <v>57</v>
      </c>
      <c r="H4221" s="1" t="s">
        <v>14493</v>
      </c>
      <c r="I4221" s="1" t="s">
        <v>9285</v>
      </c>
      <c r="J4221" s="1" t="s">
        <v>13934</v>
      </c>
      <c r="K4221" s="1" t="s">
        <v>61</v>
      </c>
      <c r="L4221" s="1">
        <v>17892.650000000001</v>
      </c>
      <c r="M4221" s="1">
        <v>17892.650000000001</v>
      </c>
      <c r="N4221" s="1">
        <v>18000.009999999998</v>
      </c>
      <c r="O4221" s="1">
        <v>1</v>
      </c>
      <c r="P4221" s="1">
        <v>178.9265</v>
      </c>
      <c r="Q4221" s="1">
        <v>0</v>
      </c>
      <c r="R4221" s="1">
        <v>0</v>
      </c>
      <c r="U4221" s="1">
        <v>0</v>
      </c>
      <c r="W4221" s="1">
        <v>0</v>
      </c>
      <c r="X4221" s="1" t="s">
        <v>62</v>
      </c>
      <c r="Y4221" s="1">
        <v>4276450</v>
      </c>
      <c r="AA4221" s="2">
        <v>45479</v>
      </c>
      <c r="AB4221" s="2">
        <v>45485</v>
      </c>
      <c r="AC4221" s="2">
        <v>45850</v>
      </c>
      <c r="AE4221" s="1" t="s">
        <v>497</v>
      </c>
      <c r="AI4221" s="1" t="s">
        <v>64</v>
      </c>
      <c r="AJ4221" s="1" t="s">
        <v>65</v>
      </c>
      <c r="AM4221" s="1" t="s">
        <v>8113</v>
      </c>
      <c r="AN4221" s="1" t="s">
        <v>8114</v>
      </c>
      <c r="AU4221" s="1" t="s">
        <v>68</v>
      </c>
      <c r="AX4221" s="1" t="s">
        <v>68</v>
      </c>
      <c r="AY4221" s="1" t="s">
        <v>69</v>
      </c>
      <c r="BB4221" s="1" t="str">
        <f>VLOOKUP(E4221,'[1]Agenda Clientes'!$B$2:$P$2416,15,0)</f>
        <v>P17264620</v>
      </c>
    </row>
    <row r="4222" spans="1:54" s="1" customFormat="1" ht="15" customHeight="1" x14ac:dyDescent="0.25">
      <c r="A4222" s="1" t="s">
        <v>17325</v>
      </c>
      <c r="C4222" s="1" t="s">
        <v>54</v>
      </c>
      <c r="D4222" s="1" t="s">
        <v>17326</v>
      </c>
      <c r="E4222" s="1" t="s">
        <v>8117</v>
      </c>
      <c r="F4222" s="1" t="s">
        <v>8117</v>
      </c>
      <c r="G4222" s="1" t="s">
        <v>57</v>
      </c>
      <c r="H4222" s="1" t="s">
        <v>14493</v>
      </c>
      <c r="I4222" s="1" t="s">
        <v>9285</v>
      </c>
      <c r="J4222" s="1" t="s">
        <v>17327</v>
      </c>
      <c r="K4222" s="1" t="s">
        <v>61</v>
      </c>
      <c r="L4222" s="1">
        <v>17892.650000000001</v>
      </c>
      <c r="M4222" s="1">
        <v>17892.650000000001</v>
      </c>
      <c r="N4222" s="1">
        <v>18000.009999999998</v>
      </c>
      <c r="O4222" s="1">
        <v>4</v>
      </c>
      <c r="P4222" s="1">
        <v>715.70600000000002</v>
      </c>
      <c r="Q4222" s="1">
        <v>0</v>
      </c>
      <c r="R4222" s="1">
        <v>0</v>
      </c>
      <c r="U4222" s="1">
        <v>0</v>
      </c>
      <c r="W4222" s="1">
        <v>0</v>
      </c>
      <c r="X4222" s="1" t="s">
        <v>81</v>
      </c>
      <c r="Y4222" s="1">
        <v>691687.5</v>
      </c>
      <c r="AA4222" s="2">
        <v>45479</v>
      </c>
      <c r="AB4222" s="2">
        <v>45480</v>
      </c>
      <c r="AC4222" s="2">
        <v>45845</v>
      </c>
      <c r="AE4222" s="1" t="s">
        <v>497</v>
      </c>
      <c r="AI4222" s="1" t="s">
        <v>64</v>
      </c>
      <c r="AJ4222" s="1" t="s">
        <v>65</v>
      </c>
      <c r="AM4222" s="1" t="s">
        <v>8119</v>
      </c>
      <c r="AN4222" s="1" t="s">
        <v>8120</v>
      </c>
      <c r="AU4222" s="1" t="s">
        <v>68</v>
      </c>
      <c r="AX4222" s="1" t="s">
        <v>68</v>
      </c>
      <c r="AY4222" s="1" t="s">
        <v>104</v>
      </c>
      <c r="BB4222" s="1" t="str">
        <f>VLOOKUP(E4222,'[1]Agenda Clientes'!$B$2:$P$2416,15,0)</f>
        <v>P17267386</v>
      </c>
    </row>
    <row r="4223" spans="1:54" s="1" customFormat="1" ht="15" customHeight="1" x14ac:dyDescent="0.25">
      <c r="A4223" s="1" t="s">
        <v>17328</v>
      </c>
      <c r="C4223" s="1" t="s">
        <v>54</v>
      </c>
      <c r="D4223" s="1" t="s">
        <v>17329</v>
      </c>
      <c r="E4223" s="1" t="s">
        <v>8123</v>
      </c>
      <c r="F4223" s="1" t="s">
        <v>8123</v>
      </c>
      <c r="G4223" s="1" t="s">
        <v>57</v>
      </c>
      <c r="H4223" s="1" t="s">
        <v>14493</v>
      </c>
      <c r="I4223" s="1" t="s">
        <v>9285</v>
      </c>
      <c r="J4223" s="1" t="s">
        <v>13938</v>
      </c>
      <c r="K4223" s="1" t="s">
        <v>61</v>
      </c>
      <c r="L4223" s="1">
        <v>17892.650000000001</v>
      </c>
      <c r="M4223" s="1">
        <v>17892.650000000001</v>
      </c>
      <c r="N4223" s="1">
        <v>18000.009999999998</v>
      </c>
      <c r="O4223" s="1">
        <v>1</v>
      </c>
      <c r="P4223" s="1">
        <v>178.9265</v>
      </c>
      <c r="Q4223" s="1">
        <v>0</v>
      </c>
      <c r="R4223" s="1">
        <v>0</v>
      </c>
      <c r="U4223" s="1">
        <v>0</v>
      </c>
      <c r="W4223" s="1">
        <v>0</v>
      </c>
      <c r="X4223" s="1" t="s">
        <v>62</v>
      </c>
      <c r="Y4223" s="1">
        <v>1168850</v>
      </c>
      <c r="AA4223" s="2">
        <v>45481</v>
      </c>
      <c r="AB4223" s="2">
        <v>45486</v>
      </c>
      <c r="AC4223" s="2">
        <v>45851</v>
      </c>
      <c r="AE4223" s="1" t="s">
        <v>497</v>
      </c>
      <c r="AI4223" s="1" t="s">
        <v>64</v>
      </c>
      <c r="AJ4223" s="1" t="s">
        <v>65</v>
      </c>
      <c r="AM4223" s="1" t="s">
        <v>8126</v>
      </c>
      <c r="AN4223" s="1" t="s">
        <v>8127</v>
      </c>
      <c r="AU4223" s="1" t="s">
        <v>68</v>
      </c>
      <c r="AX4223" s="1" t="s">
        <v>68</v>
      </c>
      <c r="AY4223" s="1" t="s">
        <v>69</v>
      </c>
      <c r="BB4223" s="1" t="str">
        <f>VLOOKUP(E4223,'[1]Agenda Clientes'!$B$2:$P$2416,15,0)</f>
        <v>P17264338</v>
      </c>
    </row>
    <row r="4224" spans="1:54" s="1" customFormat="1" ht="15" customHeight="1" x14ac:dyDescent="0.25">
      <c r="A4224" s="1" t="s">
        <v>17330</v>
      </c>
      <c r="C4224" s="1" t="s">
        <v>54</v>
      </c>
      <c r="D4224" s="1" t="s">
        <v>17331</v>
      </c>
      <c r="E4224" s="1" t="s">
        <v>8130</v>
      </c>
      <c r="F4224" s="1" t="s">
        <v>8130</v>
      </c>
      <c r="G4224" s="1" t="s">
        <v>57</v>
      </c>
      <c r="H4224" s="1" t="s">
        <v>14493</v>
      </c>
      <c r="I4224" s="1" t="s">
        <v>9285</v>
      </c>
      <c r="J4224" s="1" t="s">
        <v>13942</v>
      </c>
      <c r="K4224" s="1" t="s">
        <v>61</v>
      </c>
      <c r="L4224" s="1">
        <v>17892.650000000001</v>
      </c>
      <c r="M4224" s="1">
        <v>17892.650000000001</v>
      </c>
      <c r="N4224" s="1">
        <v>18000.009999999998</v>
      </c>
      <c r="O4224" s="1">
        <v>1</v>
      </c>
      <c r="P4224" s="1">
        <v>178.9265</v>
      </c>
      <c r="Q4224" s="1">
        <v>0</v>
      </c>
      <c r="R4224" s="1">
        <v>0</v>
      </c>
      <c r="U4224" s="1">
        <v>0</v>
      </c>
      <c r="W4224" s="1">
        <v>0</v>
      </c>
      <c r="X4224" s="1" t="s">
        <v>81</v>
      </c>
      <c r="Y4224" s="1">
        <v>5472550</v>
      </c>
      <c r="AA4224" s="2">
        <v>45481</v>
      </c>
      <c r="AB4224" s="2">
        <v>45486</v>
      </c>
      <c r="AC4224" s="2">
        <v>45851</v>
      </c>
      <c r="AE4224" s="1" t="s">
        <v>497</v>
      </c>
      <c r="AI4224" s="1" t="s">
        <v>64</v>
      </c>
      <c r="AJ4224" s="1" t="s">
        <v>65</v>
      </c>
      <c r="AM4224" s="1" t="s">
        <v>8133</v>
      </c>
      <c r="AN4224" s="1" t="s">
        <v>8134</v>
      </c>
      <c r="AU4224" s="1" t="s">
        <v>68</v>
      </c>
      <c r="AX4224" s="1" t="s">
        <v>68</v>
      </c>
      <c r="AY4224" s="1" t="s">
        <v>69</v>
      </c>
      <c r="BB4224" s="1" t="str">
        <f>VLOOKUP(E4224,'[1]Agenda Clientes'!$B$2:$P$2416,15,0)</f>
        <v>P17265516</v>
      </c>
    </row>
    <row r="4225" spans="1:54" s="1" customFormat="1" ht="15" customHeight="1" x14ac:dyDescent="0.25">
      <c r="A4225" s="1" t="s">
        <v>17332</v>
      </c>
      <c r="C4225" s="1" t="s">
        <v>54</v>
      </c>
      <c r="D4225" s="1" t="s">
        <v>17333</v>
      </c>
      <c r="E4225" s="1" t="s">
        <v>8137</v>
      </c>
      <c r="F4225" s="1" t="s">
        <v>8137</v>
      </c>
      <c r="G4225" s="1" t="s">
        <v>57</v>
      </c>
      <c r="H4225" s="1" t="s">
        <v>14493</v>
      </c>
      <c r="I4225" s="1" t="s">
        <v>9285</v>
      </c>
      <c r="J4225" s="1" t="s">
        <v>13946</v>
      </c>
      <c r="K4225" s="1" t="s">
        <v>61</v>
      </c>
      <c r="L4225" s="1">
        <v>17892.650000000001</v>
      </c>
      <c r="M4225" s="1">
        <v>17892.650000000001</v>
      </c>
      <c r="N4225" s="1">
        <v>18000.009999999998</v>
      </c>
      <c r="O4225" s="1">
        <v>12</v>
      </c>
      <c r="P4225" s="1">
        <v>2147.1179999999999</v>
      </c>
      <c r="Q4225" s="1">
        <v>0</v>
      </c>
      <c r="R4225" s="1">
        <v>0</v>
      </c>
      <c r="U4225" s="1">
        <v>0</v>
      </c>
      <c r="W4225" s="1">
        <v>0</v>
      </c>
      <c r="X4225" s="1" t="s">
        <v>81</v>
      </c>
      <c r="Y4225" s="1">
        <v>9783125</v>
      </c>
      <c r="AA4225" s="2">
        <v>45481</v>
      </c>
      <c r="AB4225" s="2">
        <v>45486</v>
      </c>
      <c r="AC4225" s="2">
        <v>45851</v>
      </c>
      <c r="AE4225" s="1" t="s">
        <v>497</v>
      </c>
      <c r="AI4225" s="1" t="s">
        <v>64</v>
      </c>
      <c r="AJ4225" s="1" t="s">
        <v>65</v>
      </c>
      <c r="AN4225" s="1" t="s">
        <v>8140</v>
      </c>
      <c r="AU4225" s="1" t="s">
        <v>68</v>
      </c>
      <c r="AX4225" s="1" t="s">
        <v>68</v>
      </c>
      <c r="AY4225" s="1" t="s">
        <v>104</v>
      </c>
      <c r="BB4225" s="1" t="str">
        <f>VLOOKUP(E4225,'[1]Agenda Clientes'!$B$2:$P$2416,15,0)</f>
        <v>P17267103</v>
      </c>
    </row>
    <row r="4226" spans="1:54" s="1" customFormat="1" ht="15" customHeight="1" x14ac:dyDescent="0.25">
      <c r="A4226" s="1" t="s">
        <v>17334</v>
      </c>
      <c r="C4226" s="1" t="s">
        <v>54</v>
      </c>
      <c r="D4226" s="1" t="s">
        <v>17335</v>
      </c>
      <c r="E4226" s="1" t="s">
        <v>8143</v>
      </c>
      <c r="F4226" s="1" t="s">
        <v>8143</v>
      </c>
      <c r="G4226" s="1" t="s">
        <v>57</v>
      </c>
      <c r="H4226" s="1" t="s">
        <v>14493</v>
      </c>
      <c r="I4226" s="1" t="s">
        <v>9285</v>
      </c>
      <c r="J4226" s="1" t="s">
        <v>17336</v>
      </c>
      <c r="K4226" s="1" t="s">
        <v>61</v>
      </c>
      <c r="L4226" s="1">
        <v>17892.650000000001</v>
      </c>
      <c r="M4226" s="1">
        <v>17892.650000000001</v>
      </c>
      <c r="N4226" s="1">
        <v>18000.009999999998</v>
      </c>
      <c r="O4226" s="1">
        <v>12</v>
      </c>
      <c r="P4226" s="1">
        <v>2147.1179999999999</v>
      </c>
      <c r="Q4226" s="1">
        <v>0</v>
      </c>
      <c r="R4226" s="1">
        <v>0</v>
      </c>
      <c r="U4226" s="1">
        <v>0</v>
      </c>
      <c r="W4226" s="1">
        <v>0</v>
      </c>
      <c r="X4226" s="1" t="s">
        <v>62</v>
      </c>
      <c r="Y4226" s="1">
        <v>8871650</v>
      </c>
      <c r="AA4226" s="2">
        <v>45481</v>
      </c>
      <c r="AB4226" s="2">
        <v>45487</v>
      </c>
      <c r="AC4226" s="2">
        <v>45852</v>
      </c>
      <c r="AE4226" s="1" t="s">
        <v>497</v>
      </c>
      <c r="AI4226" s="1" t="s">
        <v>64</v>
      </c>
      <c r="AJ4226" s="1" t="s">
        <v>65</v>
      </c>
      <c r="AM4226" s="1" t="s">
        <v>1436</v>
      </c>
      <c r="AN4226" s="1" t="s">
        <v>8146</v>
      </c>
      <c r="AU4226" s="1" t="s">
        <v>68</v>
      </c>
      <c r="AX4226" s="1" t="s">
        <v>68</v>
      </c>
      <c r="AY4226" s="1" t="s">
        <v>104</v>
      </c>
      <c r="BB4226" s="1" t="str">
        <f>VLOOKUP(E4226,'[1]Agenda Clientes'!$B$2:$P$2416,15,0)</f>
        <v>P17267098</v>
      </c>
    </row>
    <row r="4227" spans="1:54" s="1" customFormat="1" ht="15" customHeight="1" x14ac:dyDescent="0.25">
      <c r="A4227" s="1" t="s">
        <v>17337</v>
      </c>
      <c r="C4227" s="1" t="s">
        <v>54</v>
      </c>
      <c r="D4227" s="1" t="s">
        <v>17338</v>
      </c>
      <c r="E4227" s="1" t="s">
        <v>8149</v>
      </c>
      <c r="F4227" s="1" t="s">
        <v>8149</v>
      </c>
      <c r="G4227" s="1" t="s">
        <v>57</v>
      </c>
      <c r="H4227" s="1" t="s">
        <v>14493</v>
      </c>
      <c r="I4227" s="1" t="s">
        <v>9285</v>
      </c>
      <c r="J4227" s="1" t="s">
        <v>13950</v>
      </c>
      <c r="K4227" s="1" t="s">
        <v>61</v>
      </c>
      <c r="L4227" s="1">
        <v>17892.650000000001</v>
      </c>
      <c r="M4227" s="1">
        <v>17892.650000000001</v>
      </c>
      <c r="N4227" s="1">
        <v>18000.009999999998</v>
      </c>
      <c r="O4227" s="1">
        <v>1</v>
      </c>
      <c r="P4227" s="1">
        <v>178.9265</v>
      </c>
      <c r="Q4227" s="1">
        <v>0</v>
      </c>
      <c r="R4227" s="1">
        <v>0</v>
      </c>
      <c r="U4227" s="1">
        <v>0</v>
      </c>
      <c r="W4227" s="1">
        <v>0</v>
      </c>
      <c r="X4227" s="1" t="s">
        <v>62</v>
      </c>
      <c r="Y4227" s="1">
        <v>691687.5</v>
      </c>
      <c r="AA4227" s="2">
        <v>45481</v>
      </c>
      <c r="AB4227" s="2">
        <v>45487</v>
      </c>
      <c r="AC4227" s="2">
        <v>45852</v>
      </c>
      <c r="AE4227" s="1" t="s">
        <v>497</v>
      </c>
      <c r="AI4227" s="1" t="s">
        <v>64</v>
      </c>
      <c r="AJ4227" s="1" t="s">
        <v>65</v>
      </c>
      <c r="AM4227" s="1" t="s">
        <v>8152</v>
      </c>
      <c r="AN4227" s="1" t="s">
        <v>8153</v>
      </c>
      <c r="AU4227" s="1" t="s">
        <v>68</v>
      </c>
      <c r="AX4227" s="1" t="s">
        <v>68</v>
      </c>
      <c r="AY4227" s="1" t="s">
        <v>69</v>
      </c>
      <c r="BB4227" s="1" t="str">
        <f>VLOOKUP(E4227,'[1]Agenda Clientes'!$B$2:$P$2416,15,0)</f>
        <v>P17265112</v>
      </c>
    </row>
    <row r="4228" spans="1:54" s="1" customFormat="1" ht="15" customHeight="1" x14ac:dyDescent="0.25">
      <c r="A4228" s="1" t="s">
        <v>17339</v>
      </c>
      <c r="C4228" s="1" t="s">
        <v>54</v>
      </c>
      <c r="D4228" s="1" t="s">
        <v>17340</v>
      </c>
      <c r="E4228" s="1" t="s">
        <v>2900</v>
      </c>
      <c r="F4228" s="1" t="s">
        <v>2900</v>
      </c>
      <c r="G4228" s="1" t="s">
        <v>57</v>
      </c>
      <c r="H4228" s="1" t="s">
        <v>14493</v>
      </c>
      <c r="I4228" s="1" t="s">
        <v>9285</v>
      </c>
      <c r="J4228" s="1" t="s">
        <v>10717</v>
      </c>
      <c r="K4228" s="1" t="s">
        <v>61</v>
      </c>
      <c r="L4228" s="1">
        <v>17892.650000000001</v>
      </c>
      <c r="M4228" s="1">
        <v>17892.650000000001</v>
      </c>
      <c r="N4228" s="1">
        <v>18000.009999999998</v>
      </c>
      <c r="O4228" s="1">
        <v>12</v>
      </c>
      <c r="P4228" s="1">
        <v>2147.1179999999999</v>
      </c>
      <c r="Q4228" s="1">
        <v>0</v>
      </c>
      <c r="R4228" s="1">
        <v>0</v>
      </c>
      <c r="U4228" s="1">
        <v>0</v>
      </c>
      <c r="W4228" s="1">
        <v>0</v>
      </c>
      <c r="X4228" s="1" t="s">
        <v>62</v>
      </c>
      <c r="Y4228" s="1">
        <v>1847787.5</v>
      </c>
      <c r="AA4228" s="2">
        <v>45481</v>
      </c>
      <c r="AB4228" s="2">
        <v>45487</v>
      </c>
      <c r="AC4228" s="2">
        <v>45852</v>
      </c>
      <c r="AE4228" s="1" t="s">
        <v>497</v>
      </c>
      <c r="AI4228" s="1" t="s">
        <v>64</v>
      </c>
      <c r="AJ4228" s="1" t="s">
        <v>65</v>
      </c>
      <c r="AM4228" s="1" t="s">
        <v>2903</v>
      </c>
      <c r="AN4228" s="1" t="s">
        <v>2904</v>
      </c>
      <c r="AU4228" s="1" t="s">
        <v>68</v>
      </c>
      <c r="AX4228" s="1" t="s">
        <v>68</v>
      </c>
      <c r="AY4228" s="1" t="s">
        <v>69</v>
      </c>
      <c r="BB4228" s="1" t="str">
        <f>VLOOKUP(E4228,'[1]Agenda Clientes'!$B$2:$P$2416,15,0)</f>
        <v>P17264663</v>
      </c>
    </row>
    <row r="4229" spans="1:54" s="1" customFormat="1" ht="15" customHeight="1" x14ac:dyDescent="0.25">
      <c r="A4229" s="1" t="s">
        <v>17341</v>
      </c>
      <c r="C4229" s="1" t="s">
        <v>54</v>
      </c>
      <c r="D4229" s="1" t="s">
        <v>17342</v>
      </c>
      <c r="E4229" s="1" t="s">
        <v>8160</v>
      </c>
      <c r="F4229" s="1" t="s">
        <v>8160</v>
      </c>
      <c r="G4229" s="1" t="s">
        <v>57</v>
      </c>
      <c r="H4229" s="1" t="s">
        <v>14493</v>
      </c>
      <c r="I4229" s="1" t="s">
        <v>9285</v>
      </c>
      <c r="J4229" s="1" t="s">
        <v>13957</v>
      </c>
      <c r="K4229" s="1" t="s">
        <v>61</v>
      </c>
      <c r="L4229" s="1">
        <v>17892.650000000001</v>
      </c>
      <c r="M4229" s="1">
        <v>17892.650000000001</v>
      </c>
      <c r="N4229" s="1">
        <v>18000.009999999998</v>
      </c>
      <c r="O4229" s="1">
        <v>12</v>
      </c>
      <c r="P4229" s="1">
        <v>2147.1179999999999</v>
      </c>
      <c r="Q4229" s="1">
        <v>0</v>
      </c>
      <c r="R4229" s="1">
        <v>0</v>
      </c>
      <c r="U4229" s="1">
        <v>0</v>
      </c>
      <c r="W4229" s="1">
        <v>0</v>
      </c>
      <c r="X4229" s="1" t="s">
        <v>81</v>
      </c>
      <c r="Y4229" s="1">
        <v>3400800</v>
      </c>
      <c r="AA4229" s="2">
        <v>45481</v>
      </c>
      <c r="AB4229" s="2">
        <v>45487</v>
      </c>
      <c r="AC4229" s="2">
        <v>45852</v>
      </c>
      <c r="AE4229" s="1" t="s">
        <v>497</v>
      </c>
      <c r="AI4229" s="1" t="s">
        <v>64</v>
      </c>
      <c r="AJ4229" s="1" t="s">
        <v>65</v>
      </c>
      <c r="AM4229" s="1" t="s">
        <v>8163</v>
      </c>
      <c r="AN4229" s="1" t="s">
        <v>8164</v>
      </c>
      <c r="AU4229" s="1" t="s">
        <v>68</v>
      </c>
      <c r="AX4229" s="1" t="s">
        <v>68</v>
      </c>
      <c r="AY4229" s="1" t="s">
        <v>104</v>
      </c>
      <c r="BB4229" s="1" t="str">
        <f>VLOOKUP(E4229,'[1]Agenda Clientes'!$B$2:$P$2416,15,0)</f>
        <v>P17267106</v>
      </c>
    </row>
    <row r="4230" spans="1:54" s="1" customFormat="1" ht="15" customHeight="1" x14ac:dyDescent="0.25">
      <c r="A4230" s="1" t="s">
        <v>17343</v>
      </c>
      <c r="C4230" s="1" t="s">
        <v>54</v>
      </c>
      <c r="D4230" s="1" t="s">
        <v>17344</v>
      </c>
      <c r="E4230" s="1" t="s">
        <v>8167</v>
      </c>
      <c r="F4230" s="1" t="s">
        <v>8167</v>
      </c>
      <c r="G4230" s="1" t="s">
        <v>57</v>
      </c>
      <c r="H4230" s="1" t="s">
        <v>14493</v>
      </c>
      <c r="I4230" s="1" t="s">
        <v>9285</v>
      </c>
      <c r="J4230" s="1" t="s">
        <v>13961</v>
      </c>
      <c r="K4230" s="1" t="s">
        <v>61</v>
      </c>
      <c r="L4230" s="1">
        <v>17892.650000000001</v>
      </c>
      <c r="M4230" s="1">
        <v>17892.650000000001</v>
      </c>
      <c r="N4230" s="1">
        <v>18000.009999999998</v>
      </c>
      <c r="O4230" s="1">
        <v>12</v>
      </c>
      <c r="P4230" s="1">
        <v>2147.1179999999999</v>
      </c>
      <c r="Q4230" s="1">
        <v>0</v>
      </c>
      <c r="R4230" s="1">
        <v>0</v>
      </c>
      <c r="U4230" s="1">
        <v>0</v>
      </c>
      <c r="W4230" s="1">
        <v>0</v>
      </c>
      <c r="X4230" s="1" t="s">
        <v>62</v>
      </c>
      <c r="Y4230" s="1">
        <v>1700400</v>
      </c>
      <c r="AA4230" s="2">
        <v>45481</v>
      </c>
      <c r="AB4230" s="2">
        <v>45487</v>
      </c>
      <c r="AC4230" s="2">
        <v>45852</v>
      </c>
      <c r="AE4230" s="1" t="s">
        <v>497</v>
      </c>
      <c r="AI4230" s="1" t="s">
        <v>64</v>
      </c>
      <c r="AJ4230" s="1" t="s">
        <v>65</v>
      </c>
      <c r="AM4230" s="1" t="s">
        <v>1436</v>
      </c>
      <c r="AN4230" s="1" t="s">
        <v>8170</v>
      </c>
      <c r="AU4230" s="1" t="s">
        <v>68</v>
      </c>
      <c r="AX4230" s="1" t="s">
        <v>68</v>
      </c>
      <c r="AY4230" s="1" t="s">
        <v>69</v>
      </c>
      <c r="BB4230" s="1" t="str">
        <f>VLOOKUP(E4230,'[1]Agenda Clientes'!$B$2:$P$2416,15,0)</f>
        <v>P17266480</v>
      </c>
    </row>
    <row r="4231" spans="1:54" s="1" customFormat="1" ht="15" customHeight="1" x14ac:dyDescent="0.25">
      <c r="A4231" s="1" t="s">
        <v>17345</v>
      </c>
      <c r="C4231" s="1" t="s">
        <v>54</v>
      </c>
      <c r="D4231" s="1" t="s">
        <v>17346</v>
      </c>
      <c r="E4231" s="1" t="s">
        <v>8173</v>
      </c>
      <c r="F4231" s="1" t="s">
        <v>8173</v>
      </c>
      <c r="G4231" s="1" t="s">
        <v>57</v>
      </c>
      <c r="H4231" s="1" t="s">
        <v>14493</v>
      </c>
      <c r="I4231" s="1" t="s">
        <v>9285</v>
      </c>
      <c r="J4231" s="1" t="s">
        <v>13965</v>
      </c>
      <c r="K4231" s="1" t="s">
        <v>61</v>
      </c>
      <c r="L4231" s="1">
        <v>17892.650000000001</v>
      </c>
      <c r="M4231" s="1">
        <v>17892.650000000001</v>
      </c>
      <c r="N4231" s="1">
        <v>18000.009999999998</v>
      </c>
      <c r="O4231" s="1">
        <v>12</v>
      </c>
      <c r="P4231" s="1">
        <v>2147.1179999999999</v>
      </c>
      <c r="Q4231" s="1">
        <v>0</v>
      </c>
      <c r="R4231" s="1">
        <v>0</v>
      </c>
      <c r="U4231" s="1">
        <v>0</v>
      </c>
      <c r="W4231" s="1">
        <v>0</v>
      </c>
      <c r="X4231" s="1" t="s">
        <v>81</v>
      </c>
      <c r="Y4231" s="1">
        <v>9586150</v>
      </c>
      <c r="AA4231" s="2">
        <v>45481</v>
      </c>
      <c r="AB4231" s="2">
        <v>45487</v>
      </c>
      <c r="AC4231" s="2">
        <v>45852</v>
      </c>
      <c r="AE4231" s="1" t="s">
        <v>497</v>
      </c>
      <c r="AI4231" s="1" t="s">
        <v>64</v>
      </c>
      <c r="AJ4231" s="1" t="s">
        <v>65</v>
      </c>
      <c r="AM4231" s="1" t="s">
        <v>8176</v>
      </c>
      <c r="AN4231" s="1" t="s">
        <v>8177</v>
      </c>
      <c r="AU4231" s="1" t="s">
        <v>68</v>
      </c>
      <c r="AX4231" s="1" t="s">
        <v>68</v>
      </c>
      <c r="AY4231" s="1" t="s">
        <v>104</v>
      </c>
      <c r="BB4231" s="1" t="str">
        <f>VLOOKUP(E4231,'[1]Agenda Clientes'!$B$2:$P$2416,15,0)</f>
        <v>P17267105</v>
      </c>
    </row>
    <row r="4232" spans="1:54" s="1" customFormat="1" ht="15" customHeight="1" x14ac:dyDescent="0.25">
      <c r="A4232" s="1" t="s">
        <v>17347</v>
      </c>
      <c r="C4232" s="1" t="s">
        <v>54</v>
      </c>
      <c r="D4232" s="1" t="s">
        <v>17348</v>
      </c>
      <c r="E4232" s="1" t="s">
        <v>8180</v>
      </c>
      <c r="F4232" s="1" t="s">
        <v>8180</v>
      </c>
      <c r="G4232" s="1" t="s">
        <v>57</v>
      </c>
      <c r="H4232" s="1" t="s">
        <v>14493</v>
      </c>
      <c r="I4232" s="1" t="s">
        <v>9285</v>
      </c>
      <c r="J4232" s="1" t="s">
        <v>13969</v>
      </c>
      <c r="K4232" s="1" t="s">
        <v>61</v>
      </c>
      <c r="L4232" s="1">
        <v>17892.650000000001</v>
      </c>
      <c r="M4232" s="1">
        <v>17892.650000000001</v>
      </c>
      <c r="N4232" s="1">
        <v>18000.009999999998</v>
      </c>
      <c r="O4232" s="1">
        <v>1</v>
      </c>
      <c r="P4232" s="1">
        <v>178.9265</v>
      </c>
      <c r="Q4232" s="1">
        <v>0</v>
      </c>
      <c r="R4232" s="1">
        <v>0</v>
      </c>
      <c r="U4232" s="1">
        <v>0</v>
      </c>
      <c r="W4232" s="1">
        <v>0</v>
      </c>
      <c r="X4232" s="1" t="s">
        <v>62</v>
      </c>
      <c r="Y4232" s="1">
        <v>2945025</v>
      </c>
      <c r="AA4232" s="2">
        <v>45481</v>
      </c>
      <c r="AB4232" s="2">
        <v>45487</v>
      </c>
      <c r="AC4232" s="2">
        <v>45852</v>
      </c>
      <c r="AE4232" s="1" t="s">
        <v>497</v>
      </c>
      <c r="AI4232" s="1" t="s">
        <v>64</v>
      </c>
      <c r="AJ4232" s="1" t="s">
        <v>65</v>
      </c>
      <c r="AM4232" s="1" t="s">
        <v>8183</v>
      </c>
      <c r="AN4232" s="1" t="s">
        <v>8184</v>
      </c>
      <c r="AU4232" s="1" t="s">
        <v>68</v>
      </c>
      <c r="AX4232" s="1" t="s">
        <v>68</v>
      </c>
      <c r="AY4232" s="1" t="s">
        <v>69</v>
      </c>
      <c r="BB4232" s="1" t="str">
        <f>VLOOKUP(E4232,'[1]Agenda Clientes'!$B$2:$P$2416,15,0)</f>
        <v>P17266662</v>
      </c>
    </row>
    <row r="4233" spans="1:54" s="1" customFormat="1" ht="15" customHeight="1" x14ac:dyDescent="0.25">
      <c r="A4233" s="1" t="s">
        <v>17349</v>
      </c>
      <c r="C4233" s="1" t="s">
        <v>54</v>
      </c>
      <c r="D4233" s="1" t="s">
        <v>17350</v>
      </c>
      <c r="E4233" s="1" t="s">
        <v>8187</v>
      </c>
      <c r="F4233" s="1" t="s">
        <v>8187</v>
      </c>
      <c r="G4233" s="1" t="s">
        <v>57</v>
      </c>
      <c r="H4233" s="1" t="s">
        <v>14493</v>
      </c>
      <c r="I4233" s="1" t="s">
        <v>9285</v>
      </c>
      <c r="J4233" s="1" t="s">
        <v>13973</v>
      </c>
      <c r="K4233" s="1" t="s">
        <v>61</v>
      </c>
      <c r="L4233" s="1">
        <v>17892.650000000001</v>
      </c>
      <c r="M4233" s="1">
        <v>17892.650000000001</v>
      </c>
      <c r="N4233" s="1">
        <v>18000.009999999998</v>
      </c>
      <c r="O4233" s="1">
        <v>12</v>
      </c>
      <c r="P4233" s="1">
        <v>2147.1179999999999</v>
      </c>
      <c r="Q4233" s="1">
        <v>0</v>
      </c>
      <c r="R4233" s="1">
        <v>0</v>
      </c>
      <c r="U4233" s="1">
        <v>0</v>
      </c>
      <c r="W4233" s="1">
        <v>0</v>
      </c>
      <c r="X4233" s="1" t="s">
        <v>81</v>
      </c>
      <c r="Y4233" s="1">
        <v>6433950</v>
      </c>
      <c r="AA4233" s="2">
        <v>45481</v>
      </c>
      <c r="AB4233" s="2">
        <v>45487</v>
      </c>
      <c r="AC4233" s="2">
        <v>45852</v>
      </c>
      <c r="AE4233" s="1" t="s">
        <v>497</v>
      </c>
      <c r="AI4233" s="1" t="s">
        <v>64</v>
      </c>
      <c r="AJ4233" s="1" t="s">
        <v>65</v>
      </c>
      <c r="AM4233" s="1" t="s">
        <v>8190</v>
      </c>
      <c r="AN4233" s="1" t="s">
        <v>8191</v>
      </c>
      <c r="AU4233" s="1" t="s">
        <v>68</v>
      </c>
      <c r="AX4233" s="1" t="s">
        <v>68</v>
      </c>
      <c r="AY4233" s="1" t="s">
        <v>104</v>
      </c>
      <c r="BB4233" s="1" t="str">
        <f>VLOOKUP(E4233,'[1]Agenda Clientes'!$B$2:$P$2416,15,0)</f>
        <v>P17267108</v>
      </c>
    </row>
    <row r="4234" spans="1:54" s="1" customFormat="1" ht="15" customHeight="1" x14ac:dyDescent="0.25">
      <c r="A4234" s="1" t="s">
        <v>17351</v>
      </c>
      <c r="C4234" s="1" t="s">
        <v>54</v>
      </c>
      <c r="D4234" s="1" t="s">
        <v>17352</v>
      </c>
      <c r="E4234" s="1" t="s">
        <v>8194</v>
      </c>
      <c r="F4234" s="1" t="s">
        <v>8194</v>
      </c>
      <c r="G4234" s="1" t="s">
        <v>57</v>
      </c>
      <c r="H4234" s="1" t="s">
        <v>14493</v>
      </c>
      <c r="I4234" s="1" t="s">
        <v>9285</v>
      </c>
      <c r="J4234" s="1" t="s">
        <v>13977</v>
      </c>
      <c r="K4234" s="1" t="s">
        <v>61</v>
      </c>
      <c r="L4234" s="1">
        <v>17892.650000000001</v>
      </c>
      <c r="M4234" s="1">
        <v>17892.650000000001</v>
      </c>
      <c r="N4234" s="1">
        <v>18000.009999999998</v>
      </c>
      <c r="O4234" s="1">
        <v>12</v>
      </c>
      <c r="P4234" s="1">
        <v>2147.1179999999999</v>
      </c>
      <c r="Q4234" s="1">
        <v>0</v>
      </c>
      <c r="R4234" s="1">
        <v>0</v>
      </c>
      <c r="U4234" s="1">
        <v>0</v>
      </c>
      <c r="W4234" s="1">
        <v>0</v>
      </c>
      <c r="X4234" s="1" t="s">
        <v>62</v>
      </c>
      <c r="Y4234" s="1">
        <v>9156000</v>
      </c>
      <c r="AA4234" s="2">
        <v>45481</v>
      </c>
      <c r="AB4234" s="2">
        <v>45487</v>
      </c>
      <c r="AC4234" s="2">
        <v>45852</v>
      </c>
      <c r="AE4234" s="1" t="s">
        <v>497</v>
      </c>
      <c r="AI4234" s="1" t="s">
        <v>64</v>
      </c>
      <c r="AJ4234" s="1" t="s">
        <v>65</v>
      </c>
      <c r="AM4234" s="1" t="s">
        <v>8197</v>
      </c>
      <c r="AN4234" s="1" t="s">
        <v>8198</v>
      </c>
      <c r="AU4234" s="1" t="s">
        <v>68</v>
      </c>
      <c r="AX4234" s="1" t="s">
        <v>68</v>
      </c>
      <c r="AY4234" s="1" t="s">
        <v>104</v>
      </c>
      <c r="BB4234" s="1" t="str">
        <f>VLOOKUP(E4234,'[1]Agenda Clientes'!$B$2:$P$2416,15,0)</f>
        <v>P17267102</v>
      </c>
    </row>
    <row r="4235" spans="1:54" s="1" customFormat="1" ht="15" customHeight="1" x14ac:dyDescent="0.25">
      <c r="A4235" s="1" t="s">
        <v>17353</v>
      </c>
      <c r="C4235" s="1" t="s">
        <v>54</v>
      </c>
      <c r="D4235" s="1" t="s">
        <v>17354</v>
      </c>
      <c r="E4235" s="1" t="s">
        <v>223</v>
      </c>
      <c r="F4235" s="1" t="s">
        <v>223</v>
      </c>
      <c r="G4235" s="1" t="s">
        <v>57</v>
      </c>
      <c r="H4235" s="1" t="s">
        <v>14493</v>
      </c>
      <c r="I4235" s="1" t="s">
        <v>9285</v>
      </c>
      <c r="J4235" s="1" t="s">
        <v>16152</v>
      </c>
      <c r="K4235" s="1" t="s">
        <v>61</v>
      </c>
      <c r="L4235" s="1">
        <v>17892.650000000001</v>
      </c>
      <c r="M4235" s="1">
        <v>17892.650000000001</v>
      </c>
      <c r="N4235" s="1">
        <v>18000.009999999998</v>
      </c>
      <c r="O4235" s="1">
        <v>1</v>
      </c>
      <c r="P4235" s="1">
        <v>178.9265</v>
      </c>
      <c r="Q4235" s="1">
        <v>0</v>
      </c>
      <c r="R4235" s="1">
        <v>0</v>
      </c>
      <c r="U4235" s="1">
        <v>0</v>
      </c>
      <c r="W4235" s="1">
        <v>0</v>
      </c>
      <c r="X4235" s="1" t="s">
        <v>81</v>
      </c>
      <c r="Y4235" s="1">
        <v>7805112.5</v>
      </c>
      <c r="AA4235" s="2">
        <v>45481</v>
      </c>
      <c r="AB4235" s="2">
        <v>45487</v>
      </c>
      <c r="AC4235" s="2">
        <v>45852</v>
      </c>
      <c r="AE4235" s="1" t="s">
        <v>497</v>
      </c>
      <c r="AI4235" s="1" t="s">
        <v>64</v>
      </c>
      <c r="AJ4235" s="1" t="s">
        <v>65</v>
      </c>
      <c r="AM4235" s="1" t="s">
        <v>225</v>
      </c>
      <c r="AN4235" s="1" t="s">
        <v>226</v>
      </c>
      <c r="AU4235" s="1" t="s">
        <v>68</v>
      </c>
      <c r="AX4235" s="1" t="s">
        <v>68</v>
      </c>
      <c r="AY4235" s="1" t="s">
        <v>69</v>
      </c>
      <c r="BB4235" s="1" t="str">
        <f>VLOOKUP(E4235,'[1]Agenda Clientes'!$B$2:$P$2416,15,0)</f>
        <v>P17265491</v>
      </c>
    </row>
    <row r="4236" spans="1:54" s="1" customFormat="1" ht="15" customHeight="1" x14ac:dyDescent="0.25">
      <c r="A4236" s="1" t="s">
        <v>17355</v>
      </c>
      <c r="C4236" s="1" t="s">
        <v>54</v>
      </c>
      <c r="D4236" s="1" t="s">
        <v>17356</v>
      </c>
      <c r="E4236" s="1" t="s">
        <v>17357</v>
      </c>
      <c r="F4236" s="1" t="s">
        <v>17357</v>
      </c>
      <c r="G4236" s="1" t="s">
        <v>57</v>
      </c>
      <c r="H4236" s="1" t="s">
        <v>14493</v>
      </c>
      <c r="I4236" s="1" t="s">
        <v>9285</v>
      </c>
      <c r="J4236" s="1" t="s">
        <v>17358</v>
      </c>
      <c r="K4236" s="1" t="s">
        <v>61</v>
      </c>
      <c r="L4236" s="1">
        <v>5964.22</v>
      </c>
      <c r="M4236" s="1">
        <v>5964.22</v>
      </c>
      <c r="N4236" s="1">
        <v>6000.01</v>
      </c>
      <c r="O4236" s="1">
        <v>12</v>
      </c>
      <c r="P4236" s="1">
        <v>715.70640000000003</v>
      </c>
      <c r="Q4236" s="1">
        <v>0</v>
      </c>
      <c r="R4236" s="1">
        <v>0</v>
      </c>
      <c r="U4236" s="1">
        <v>0</v>
      </c>
      <c r="W4236" s="1">
        <v>0</v>
      </c>
      <c r="X4236" s="1" t="s">
        <v>81</v>
      </c>
      <c r="Y4236" s="1">
        <v>7805112.5</v>
      </c>
      <c r="AA4236" s="2">
        <v>45482</v>
      </c>
      <c r="AB4236" s="2">
        <v>45487</v>
      </c>
      <c r="AC4236" s="2">
        <v>45610</v>
      </c>
      <c r="AE4236" s="1" t="s">
        <v>497</v>
      </c>
      <c r="AI4236" s="1" t="s">
        <v>64</v>
      </c>
      <c r="AJ4236" s="1" t="s">
        <v>65</v>
      </c>
      <c r="AM4236" s="1" t="s">
        <v>17359</v>
      </c>
      <c r="AN4236" s="1" t="s">
        <v>17360</v>
      </c>
      <c r="AU4236" s="1" t="s">
        <v>68</v>
      </c>
      <c r="AX4236" s="1" t="s">
        <v>68</v>
      </c>
      <c r="AY4236" s="1" t="s">
        <v>104</v>
      </c>
      <c r="BB4236" s="1" t="str">
        <f>VLOOKUP(E4236,'[1]Agenda Clientes'!$B$2:$P$2416,15,0)</f>
        <v>P17267717</v>
      </c>
    </row>
    <row r="4237" spans="1:54" s="1" customFormat="1" ht="15" customHeight="1" x14ac:dyDescent="0.25">
      <c r="A4237" s="1" t="s">
        <v>17361</v>
      </c>
      <c r="C4237" s="1" t="s">
        <v>54</v>
      </c>
      <c r="D4237" s="1" t="s">
        <v>17362</v>
      </c>
      <c r="E4237" s="1" t="s">
        <v>8205</v>
      </c>
      <c r="F4237" s="1" t="s">
        <v>8205</v>
      </c>
      <c r="G4237" s="1" t="s">
        <v>57</v>
      </c>
      <c r="H4237" s="1" t="s">
        <v>14493</v>
      </c>
      <c r="I4237" s="1" t="s">
        <v>9285</v>
      </c>
      <c r="J4237" s="1" t="s">
        <v>13981</v>
      </c>
      <c r="K4237" s="1" t="s">
        <v>61</v>
      </c>
      <c r="L4237" s="1">
        <v>17892.650000000001</v>
      </c>
      <c r="M4237" s="1">
        <v>17892.650000000001</v>
      </c>
      <c r="N4237" s="1">
        <v>18000.009999999998</v>
      </c>
      <c r="O4237" s="1">
        <v>12</v>
      </c>
      <c r="P4237" s="1">
        <v>2147.1179999999999</v>
      </c>
      <c r="Q4237" s="1">
        <v>0</v>
      </c>
      <c r="R4237" s="1">
        <v>0</v>
      </c>
      <c r="U4237" s="1">
        <v>0</v>
      </c>
      <c r="W4237" s="1">
        <v>0</v>
      </c>
      <c r="X4237" s="1" t="s">
        <v>62</v>
      </c>
      <c r="Y4237" s="1">
        <v>3167037.5</v>
      </c>
      <c r="AA4237" s="2">
        <v>45482</v>
      </c>
      <c r="AB4237" s="2">
        <v>45487</v>
      </c>
      <c r="AC4237" s="2">
        <v>45852</v>
      </c>
      <c r="AE4237" s="1" t="s">
        <v>497</v>
      </c>
      <c r="AI4237" s="1" t="s">
        <v>64</v>
      </c>
      <c r="AJ4237" s="1" t="s">
        <v>65</v>
      </c>
      <c r="AM4237" s="1" t="s">
        <v>8208</v>
      </c>
      <c r="AN4237" s="1" t="s">
        <v>8209</v>
      </c>
      <c r="AU4237" s="1" t="s">
        <v>68</v>
      </c>
      <c r="AX4237" s="1" t="s">
        <v>68</v>
      </c>
      <c r="AY4237" s="1" t="s">
        <v>69</v>
      </c>
      <c r="BB4237" s="1" t="str">
        <f>VLOOKUP(E4237,'[1]Agenda Clientes'!$B$2:$P$2416,15,0)</f>
        <v>P17265677</v>
      </c>
    </row>
    <row r="4238" spans="1:54" s="1" customFormat="1" ht="15" customHeight="1" x14ac:dyDescent="0.25">
      <c r="A4238" s="1" t="s">
        <v>17363</v>
      </c>
      <c r="C4238" s="1" t="s">
        <v>54</v>
      </c>
      <c r="D4238" s="1" t="s">
        <v>17364</v>
      </c>
      <c r="E4238" s="1" t="s">
        <v>8212</v>
      </c>
      <c r="F4238" s="1" t="s">
        <v>8212</v>
      </c>
      <c r="G4238" s="1" t="s">
        <v>57</v>
      </c>
      <c r="H4238" s="1" t="s">
        <v>14493</v>
      </c>
      <c r="I4238" s="1" t="s">
        <v>9285</v>
      </c>
      <c r="J4238" s="1" t="s">
        <v>13985</v>
      </c>
      <c r="K4238" s="1" t="s">
        <v>61</v>
      </c>
      <c r="L4238" s="1">
        <v>17892.650000000001</v>
      </c>
      <c r="M4238" s="1">
        <v>17892.650000000001</v>
      </c>
      <c r="N4238" s="1">
        <v>18000.009999999998</v>
      </c>
      <c r="O4238" s="1">
        <v>1</v>
      </c>
      <c r="P4238" s="1">
        <v>178.9265</v>
      </c>
      <c r="Q4238" s="1">
        <v>0</v>
      </c>
      <c r="R4238" s="1">
        <v>0</v>
      </c>
      <c r="U4238" s="1">
        <v>0</v>
      </c>
      <c r="W4238" s="1">
        <v>0</v>
      </c>
      <c r="X4238" s="1" t="s">
        <v>81</v>
      </c>
      <c r="Y4238" s="1">
        <v>691687.5</v>
      </c>
      <c r="AA4238" s="2">
        <v>45482</v>
      </c>
      <c r="AB4238" s="2">
        <v>45487</v>
      </c>
      <c r="AC4238" s="2">
        <v>45852</v>
      </c>
      <c r="AE4238" s="1" t="s">
        <v>497</v>
      </c>
      <c r="AI4238" s="1" t="s">
        <v>64</v>
      </c>
      <c r="AJ4238" s="1" t="s">
        <v>65</v>
      </c>
      <c r="AM4238" s="1" t="s">
        <v>686</v>
      </c>
      <c r="AN4238" s="1" t="s">
        <v>8215</v>
      </c>
      <c r="AU4238" s="1" t="s">
        <v>68</v>
      </c>
      <c r="AX4238" s="1" t="s">
        <v>68</v>
      </c>
      <c r="AY4238" s="1" t="s">
        <v>69</v>
      </c>
      <c r="BB4238" s="1" t="str">
        <f>VLOOKUP(E4238,'[1]Agenda Clientes'!$B$2:$P$2416,15,0)</f>
        <v>P17266803</v>
      </c>
    </row>
    <row r="4239" spans="1:54" s="1" customFormat="1" ht="15" customHeight="1" x14ac:dyDescent="0.25">
      <c r="A4239" s="1" t="s">
        <v>17365</v>
      </c>
      <c r="C4239" s="1" t="s">
        <v>54</v>
      </c>
      <c r="D4239" s="1" t="s">
        <v>17366</v>
      </c>
      <c r="E4239" s="1" t="s">
        <v>7479</v>
      </c>
      <c r="F4239" s="1" t="s">
        <v>7479</v>
      </c>
      <c r="G4239" s="1" t="s">
        <v>57</v>
      </c>
      <c r="H4239" s="1" t="s">
        <v>14493</v>
      </c>
      <c r="I4239" s="1" t="s">
        <v>9285</v>
      </c>
      <c r="J4239" s="1" t="s">
        <v>13540</v>
      </c>
      <c r="K4239" s="1" t="s">
        <v>61</v>
      </c>
      <c r="L4239" s="1">
        <v>17892.650000000001</v>
      </c>
      <c r="M4239" s="1">
        <v>17892.650000000001</v>
      </c>
      <c r="N4239" s="1">
        <v>18000.009999999998</v>
      </c>
      <c r="O4239" s="1">
        <v>1</v>
      </c>
      <c r="P4239" s="1">
        <v>178.9265</v>
      </c>
      <c r="Q4239" s="1">
        <v>0</v>
      </c>
      <c r="R4239" s="1">
        <v>0</v>
      </c>
      <c r="U4239" s="1">
        <v>0</v>
      </c>
      <c r="W4239" s="1">
        <v>0</v>
      </c>
      <c r="X4239" s="1" t="s">
        <v>81</v>
      </c>
      <c r="Y4239" s="1">
        <v>2360887.5</v>
      </c>
      <c r="AA4239" s="2">
        <v>45483</v>
      </c>
      <c r="AB4239" s="2">
        <v>45488</v>
      </c>
      <c r="AC4239" s="2">
        <v>45853</v>
      </c>
      <c r="AE4239" s="1" t="s">
        <v>497</v>
      </c>
      <c r="AI4239" s="1" t="s">
        <v>64</v>
      </c>
      <c r="AJ4239" s="1" t="s">
        <v>65</v>
      </c>
      <c r="AM4239" s="1" t="s">
        <v>7482</v>
      </c>
      <c r="AN4239" s="1" t="s">
        <v>7483</v>
      </c>
      <c r="AU4239" s="1" t="s">
        <v>68</v>
      </c>
      <c r="AX4239" s="1" t="s">
        <v>68</v>
      </c>
      <c r="AY4239" s="1" t="s">
        <v>69</v>
      </c>
      <c r="BB4239" s="1" t="str">
        <f>VLOOKUP(E4239,'[1]Agenda Clientes'!$B$2:$P$2416,15,0)</f>
        <v>P17266029</v>
      </c>
    </row>
    <row r="4240" spans="1:54" s="1" customFormat="1" ht="15" customHeight="1" x14ac:dyDescent="0.25">
      <c r="A4240" s="1" t="s">
        <v>17367</v>
      </c>
      <c r="C4240" s="1" t="s">
        <v>54</v>
      </c>
      <c r="D4240" s="1" t="s">
        <v>17368</v>
      </c>
      <c r="E4240" s="1" t="s">
        <v>8222</v>
      </c>
      <c r="F4240" s="1" t="s">
        <v>8222</v>
      </c>
      <c r="G4240" s="1" t="s">
        <v>57</v>
      </c>
      <c r="H4240" s="1" t="s">
        <v>14493</v>
      </c>
      <c r="I4240" s="1" t="s">
        <v>9285</v>
      </c>
      <c r="J4240" s="1" t="s">
        <v>17369</v>
      </c>
      <c r="K4240" s="1" t="s">
        <v>61</v>
      </c>
      <c r="L4240" s="1">
        <v>17892.650000000001</v>
      </c>
      <c r="M4240" s="1">
        <v>17892.650000000001</v>
      </c>
      <c r="N4240" s="1">
        <v>18000.009999999998</v>
      </c>
      <c r="O4240" s="1">
        <v>12</v>
      </c>
      <c r="P4240" s="1">
        <v>2147.1179999999999</v>
      </c>
      <c r="Q4240" s="1">
        <v>0</v>
      </c>
      <c r="R4240" s="1">
        <v>0</v>
      </c>
      <c r="U4240" s="1">
        <v>0</v>
      </c>
      <c r="W4240" s="1">
        <v>0</v>
      </c>
      <c r="X4240" s="1" t="s">
        <v>62</v>
      </c>
      <c r="Y4240" s="1">
        <v>9716575</v>
      </c>
      <c r="AA4240" s="2">
        <v>45483</v>
      </c>
      <c r="AB4240" s="2">
        <v>45488</v>
      </c>
      <c r="AC4240" s="2">
        <v>45853</v>
      </c>
      <c r="AE4240" s="1" t="s">
        <v>497</v>
      </c>
      <c r="AI4240" s="1" t="s">
        <v>64</v>
      </c>
      <c r="AJ4240" s="1" t="s">
        <v>65</v>
      </c>
      <c r="AM4240" s="1" t="s">
        <v>8225</v>
      </c>
      <c r="AN4240" s="1" t="s">
        <v>8226</v>
      </c>
      <c r="AU4240" s="1" t="s">
        <v>68</v>
      </c>
      <c r="AX4240" s="1" t="s">
        <v>68</v>
      </c>
      <c r="AY4240" s="1" t="s">
        <v>104</v>
      </c>
      <c r="BB4240" s="1" t="str">
        <f>VLOOKUP(E4240,'[1]Agenda Clientes'!$B$2:$P$2416,15,0)</f>
        <v>P17267101</v>
      </c>
    </row>
    <row r="4241" spans="1:54" s="1" customFormat="1" ht="15" customHeight="1" x14ac:dyDescent="0.25">
      <c r="A4241" s="1" t="s">
        <v>17370</v>
      </c>
      <c r="C4241" s="1" t="s">
        <v>54</v>
      </c>
      <c r="D4241" s="1" t="s">
        <v>17371</v>
      </c>
      <c r="E4241" s="1" t="s">
        <v>8236</v>
      </c>
      <c r="F4241" s="1" t="s">
        <v>8236</v>
      </c>
      <c r="G4241" s="1" t="s">
        <v>57</v>
      </c>
      <c r="H4241" s="1" t="s">
        <v>14493</v>
      </c>
      <c r="I4241" s="1" t="s">
        <v>9285</v>
      </c>
      <c r="J4241" s="1" t="s">
        <v>13992</v>
      </c>
      <c r="K4241" s="1" t="s">
        <v>61</v>
      </c>
      <c r="L4241" s="1">
        <v>17892.650000000001</v>
      </c>
      <c r="M4241" s="1">
        <v>17892.650000000001</v>
      </c>
      <c r="N4241" s="1">
        <v>18000.009999999998</v>
      </c>
      <c r="O4241" s="1">
        <v>12</v>
      </c>
      <c r="P4241" s="1">
        <v>2147.1179999999999</v>
      </c>
      <c r="Q4241" s="1">
        <v>0</v>
      </c>
      <c r="R4241" s="1">
        <v>0</v>
      </c>
      <c r="U4241" s="1">
        <v>0</v>
      </c>
      <c r="W4241" s="1">
        <v>0</v>
      </c>
      <c r="X4241" s="1" t="s">
        <v>62</v>
      </c>
      <c r="Y4241" s="1">
        <v>8208825</v>
      </c>
      <c r="AA4241" s="2">
        <v>45483</v>
      </c>
      <c r="AB4241" s="2">
        <v>45483</v>
      </c>
      <c r="AC4241" s="2">
        <v>45848</v>
      </c>
      <c r="AE4241" s="1" t="s">
        <v>497</v>
      </c>
      <c r="AI4241" s="1" t="s">
        <v>64</v>
      </c>
      <c r="AJ4241" s="1" t="s">
        <v>65</v>
      </c>
      <c r="AM4241" s="1" t="s">
        <v>8238</v>
      </c>
      <c r="AN4241" s="1" t="s">
        <v>8239</v>
      </c>
      <c r="AU4241" s="1" t="s">
        <v>68</v>
      </c>
      <c r="AX4241" s="1" t="s">
        <v>68</v>
      </c>
      <c r="AY4241" s="1" t="s">
        <v>104</v>
      </c>
      <c r="BB4241" s="1" t="str">
        <f>VLOOKUP(E4241,'[1]Agenda Clientes'!$B$2:$P$2416,15,0)</f>
        <v>P17267387</v>
      </c>
    </row>
    <row r="4242" spans="1:54" s="1" customFormat="1" ht="15" customHeight="1" x14ac:dyDescent="0.25">
      <c r="A4242" s="1" t="s">
        <v>17372</v>
      </c>
      <c r="C4242" s="1" t="s">
        <v>54</v>
      </c>
      <c r="D4242" s="1" t="s">
        <v>17373</v>
      </c>
      <c r="E4242" s="1" t="s">
        <v>8242</v>
      </c>
      <c r="F4242" s="1" t="s">
        <v>8242</v>
      </c>
      <c r="G4242" s="1" t="s">
        <v>57</v>
      </c>
      <c r="H4242" s="1" t="s">
        <v>14493</v>
      </c>
      <c r="I4242" s="1" t="s">
        <v>9285</v>
      </c>
      <c r="J4242" s="1" t="s">
        <v>17374</v>
      </c>
      <c r="K4242" s="1" t="s">
        <v>61</v>
      </c>
      <c r="L4242" s="1">
        <v>17892.650000000001</v>
      </c>
      <c r="M4242" s="1">
        <v>17892.650000000001</v>
      </c>
      <c r="N4242" s="1">
        <v>18000.009999999998</v>
      </c>
      <c r="O4242" s="1">
        <v>12</v>
      </c>
      <c r="P4242" s="1">
        <v>2147.1179999999999</v>
      </c>
      <c r="Q4242" s="1">
        <v>0</v>
      </c>
      <c r="R4242" s="1">
        <v>0</v>
      </c>
      <c r="U4242" s="1">
        <v>0</v>
      </c>
      <c r="W4242" s="1">
        <v>0</v>
      </c>
      <c r="X4242" s="1" t="s">
        <v>62</v>
      </c>
      <c r="Y4242" s="1">
        <v>2546050</v>
      </c>
      <c r="AA4242" s="2">
        <v>45483</v>
      </c>
      <c r="AB4242" s="2">
        <v>45489</v>
      </c>
      <c r="AC4242" s="2">
        <v>45854</v>
      </c>
      <c r="AE4242" s="1" t="s">
        <v>497</v>
      </c>
      <c r="AI4242" s="1" t="s">
        <v>64</v>
      </c>
      <c r="AJ4242" s="1" t="s">
        <v>65</v>
      </c>
      <c r="AM4242" s="1" t="s">
        <v>8245</v>
      </c>
      <c r="AN4242" s="1" t="s">
        <v>8246</v>
      </c>
      <c r="AU4242" s="1" t="s">
        <v>68</v>
      </c>
      <c r="AX4242" s="1" t="s">
        <v>68</v>
      </c>
      <c r="AY4242" s="1" t="s">
        <v>104</v>
      </c>
      <c r="BB4242" s="1" t="str">
        <f>VLOOKUP(E4242,'[1]Agenda Clientes'!$B$2:$P$2416,15,0)</f>
        <v>P17267107</v>
      </c>
    </row>
    <row r="4243" spans="1:54" s="1" customFormat="1" ht="15" customHeight="1" x14ac:dyDescent="0.25">
      <c r="A4243" s="1" t="s">
        <v>17375</v>
      </c>
      <c r="C4243" s="1" t="s">
        <v>54</v>
      </c>
      <c r="D4243" s="1" t="s">
        <v>17376</v>
      </c>
      <c r="E4243" s="1" t="s">
        <v>8249</v>
      </c>
      <c r="F4243" s="1" t="s">
        <v>8249</v>
      </c>
      <c r="G4243" s="1" t="s">
        <v>57</v>
      </c>
      <c r="H4243" s="1" t="s">
        <v>14493</v>
      </c>
      <c r="I4243" s="1" t="s">
        <v>9285</v>
      </c>
      <c r="J4243" s="1" t="s">
        <v>13995</v>
      </c>
      <c r="K4243" s="1" t="s">
        <v>61</v>
      </c>
      <c r="L4243" s="1">
        <v>17892.650000000001</v>
      </c>
      <c r="M4243" s="1">
        <v>17892.650000000001</v>
      </c>
      <c r="N4243" s="1">
        <v>18000.009999999998</v>
      </c>
      <c r="O4243" s="1">
        <v>1</v>
      </c>
      <c r="P4243" s="1">
        <v>178.9265</v>
      </c>
      <c r="Q4243" s="1">
        <v>0</v>
      </c>
      <c r="R4243" s="1">
        <v>0</v>
      </c>
      <c r="U4243" s="1">
        <v>0</v>
      </c>
      <c r="W4243" s="1">
        <v>0</v>
      </c>
      <c r="X4243" s="1" t="s">
        <v>81</v>
      </c>
      <c r="Y4243" s="1">
        <v>9396950</v>
      </c>
      <c r="AA4243" s="2">
        <v>45483</v>
      </c>
      <c r="AB4243" s="2">
        <v>45483</v>
      </c>
      <c r="AC4243" s="2">
        <v>45848</v>
      </c>
      <c r="AE4243" s="1" t="s">
        <v>497</v>
      </c>
      <c r="AI4243" s="1" t="s">
        <v>64</v>
      </c>
      <c r="AJ4243" s="1" t="s">
        <v>65</v>
      </c>
      <c r="AM4243" s="1" t="s">
        <v>8251</v>
      </c>
      <c r="AN4243" s="1" t="s">
        <v>8252</v>
      </c>
      <c r="AU4243" s="1" t="s">
        <v>68</v>
      </c>
      <c r="AX4243" s="1" t="s">
        <v>68</v>
      </c>
      <c r="AY4243" s="1" t="s">
        <v>104</v>
      </c>
      <c r="BB4243" s="1" t="str">
        <f>VLOOKUP(E4243,'[1]Agenda Clientes'!$B$2:$P$2416,15,0)</f>
        <v>P17267388</v>
      </c>
    </row>
    <row r="4244" spans="1:54" s="1" customFormat="1" ht="15" customHeight="1" x14ac:dyDescent="0.25">
      <c r="A4244" s="1" t="s">
        <v>17377</v>
      </c>
      <c r="C4244" s="1" t="s">
        <v>54</v>
      </c>
      <c r="D4244" s="1" t="s">
        <v>17378</v>
      </c>
      <c r="E4244" s="1" t="s">
        <v>17379</v>
      </c>
      <c r="F4244" s="1" t="s">
        <v>17379</v>
      </c>
      <c r="G4244" s="1" t="s">
        <v>57</v>
      </c>
      <c r="H4244" s="1" t="s">
        <v>14493</v>
      </c>
      <c r="I4244" s="1" t="s">
        <v>9285</v>
      </c>
      <c r="J4244" s="1" t="s">
        <v>17380</v>
      </c>
      <c r="K4244" s="1" t="s">
        <v>61</v>
      </c>
      <c r="L4244" s="1">
        <v>8946.33</v>
      </c>
      <c r="M4244" s="1">
        <v>8946.33</v>
      </c>
      <c r="N4244" s="1">
        <v>9000.01</v>
      </c>
      <c r="O4244" s="1">
        <v>1</v>
      </c>
      <c r="P4244" s="1">
        <v>89.463300000000004</v>
      </c>
      <c r="Q4244" s="1">
        <v>0</v>
      </c>
      <c r="R4244" s="1">
        <v>0</v>
      </c>
      <c r="U4244" s="1">
        <v>0</v>
      </c>
      <c r="W4244" s="1">
        <v>0</v>
      </c>
      <c r="X4244" s="1" t="s">
        <v>62</v>
      </c>
      <c r="Y4244" s="1">
        <v>691687.5</v>
      </c>
      <c r="AA4244" s="2">
        <v>45483</v>
      </c>
      <c r="AB4244" s="2">
        <v>45483</v>
      </c>
      <c r="AC4244" s="2">
        <v>45667</v>
      </c>
      <c r="AE4244" s="1" t="s">
        <v>497</v>
      </c>
      <c r="AI4244" s="1" t="s">
        <v>64</v>
      </c>
      <c r="AJ4244" s="1" t="s">
        <v>65</v>
      </c>
      <c r="AM4244" s="1" t="s">
        <v>17381</v>
      </c>
      <c r="AN4244" s="1" t="s">
        <v>17382</v>
      </c>
      <c r="AU4244" s="1" t="s">
        <v>68</v>
      </c>
      <c r="AX4244" s="1" t="s">
        <v>68</v>
      </c>
      <c r="AY4244" s="1" t="s">
        <v>69</v>
      </c>
      <c r="BB4244" s="1" t="str">
        <f>VLOOKUP(E4244,'[1]Agenda Clientes'!$B$2:$P$2416,15,0)</f>
        <v>P17266887</v>
      </c>
    </row>
    <row r="4245" spans="1:54" s="1" customFormat="1" ht="15" customHeight="1" x14ac:dyDescent="0.25">
      <c r="A4245" s="1" t="s">
        <v>17383</v>
      </c>
      <c r="C4245" s="1" t="s">
        <v>54</v>
      </c>
      <c r="D4245" s="1" t="s">
        <v>17384</v>
      </c>
      <c r="E4245" s="1" t="s">
        <v>8255</v>
      </c>
      <c r="F4245" s="1" t="s">
        <v>8255</v>
      </c>
      <c r="G4245" s="1" t="s">
        <v>57</v>
      </c>
      <c r="H4245" s="1" t="s">
        <v>14493</v>
      </c>
      <c r="I4245" s="1" t="s">
        <v>9285</v>
      </c>
      <c r="J4245" s="1" t="s">
        <v>13998</v>
      </c>
      <c r="K4245" s="1" t="s">
        <v>61</v>
      </c>
      <c r="L4245" s="1">
        <v>17892.650000000001</v>
      </c>
      <c r="M4245" s="1">
        <v>17892.650000000001</v>
      </c>
      <c r="N4245" s="1">
        <v>18000.009999999998</v>
      </c>
      <c r="O4245" s="1">
        <v>12</v>
      </c>
      <c r="P4245" s="1">
        <v>2147.1179999999999</v>
      </c>
      <c r="Q4245" s="1">
        <v>0</v>
      </c>
      <c r="R4245" s="1">
        <v>0</v>
      </c>
      <c r="U4245" s="1">
        <v>0</v>
      </c>
      <c r="W4245" s="1">
        <v>0</v>
      </c>
      <c r="X4245" s="1" t="s">
        <v>62</v>
      </c>
      <c r="Y4245" s="1">
        <v>8208825</v>
      </c>
      <c r="AA4245" s="2">
        <v>45483</v>
      </c>
      <c r="AB4245" s="2">
        <v>45489</v>
      </c>
      <c r="AC4245" s="2">
        <v>45854</v>
      </c>
      <c r="AE4245" s="1" t="s">
        <v>497</v>
      </c>
      <c r="AI4245" s="1" t="s">
        <v>64</v>
      </c>
      <c r="AJ4245" s="1" t="s">
        <v>65</v>
      </c>
      <c r="AM4245" s="1" t="s">
        <v>8258</v>
      </c>
      <c r="AN4245" s="1" t="s">
        <v>8259</v>
      </c>
      <c r="AU4245" s="1" t="s">
        <v>68</v>
      </c>
      <c r="AX4245" s="1" t="s">
        <v>68</v>
      </c>
      <c r="AY4245" s="1" t="s">
        <v>69</v>
      </c>
      <c r="BB4245" s="1" t="str">
        <f>VLOOKUP(E4245,'[1]Agenda Clientes'!$B$2:$P$2416,15,0)</f>
        <v>P17266805</v>
      </c>
    </row>
    <row r="4246" spans="1:54" s="1" customFormat="1" ht="15" customHeight="1" x14ac:dyDescent="0.25">
      <c r="A4246" s="1" t="s">
        <v>17385</v>
      </c>
      <c r="C4246" s="1" t="s">
        <v>54</v>
      </c>
      <c r="D4246" s="1" t="s">
        <v>17386</v>
      </c>
      <c r="E4246" s="1" t="s">
        <v>8262</v>
      </c>
      <c r="F4246" s="1" t="s">
        <v>8262</v>
      </c>
      <c r="G4246" s="1" t="s">
        <v>57</v>
      </c>
      <c r="H4246" s="1" t="s">
        <v>14493</v>
      </c>
      <c r="I4246" s="1" t="s">
        <v>9285</v>
      </c>
      <c r="J4246" s="1" t="s">
        <v>14002</v>
      </c>
      <c r="K4246" s="1" t="s">
        <v>61</v>
      </c>
      <c r="L4246" s="1">
        <v>17892.650000000001</v>
      </c>
      <c r="M4246" s="1">
        <v>17892.650000000001</v>
      </c>
      <c r="N4246" s="1">
        <v>18000.009999999998</v>
      </c>
      <c r="O4246" s="1">
        <v>12</v>
      </c>
      <c r="P4246" s="1">
        <v>2147.1179999999999</v>
      </c>
      <c r="Q4246" s="1">
        <v>0</v>
      </c>
      <c r="R4246" s="1">
        <v>0</v>
      </c>
      <c r="U4246" s="1">
        <v>0</v>
      </c>
      <c r="W4246" s="1">
        <v>0</v>
      </c>
      <c r="X4246" s="1" t="s">
        <v>81</v>
      </c>
      <c r="Y4246" s="1">
        <v>1700400</v>
      </c>
      <c r="AA4246" s="2">
        <v>45484</v>
      </c>
      <c r="AB4246" s="2">
        <v>45489</v>
      </c>
      <c r="AC4246" s="2">
        <v>45854</v>
      </c>
      <c r="AE4246" s="1" t="s">
        <v>497</v>
      </c>
      <c r="AI4246" s="1" t="s">
        <v>64</v>
      </c>
      <c r="AJ4246" s="1" t="s">
        <v>65</v>
      </c>
      <c r="AM4246" s="1" t="s">
        <v>354</v>
      </c>
      <c r="AN4246" s="1" t="s">
        <v>8265</v>
      </c>
      <c r="AU4246" s="1" t="s">
        <v>68</v>
      </c>
      <c r="AX4246" s="1" t="s">
        <v>68</v>
      </c>
      <c r="AY4246" s="1" t="s">
        <v>69</v>
      </c>
      <c r="BB4246" s="1" t="str">
        <f>VLOOKUP(E4246,'[1]Agenda Clientes'!$B$2:$P$2416,15,0)</f>
        <v>P17265840</v>
      </c>
    </row>
    <row r="4247" spans="1:54" s="1" customFormat="1" ht="15" customHeight="1" x14ac:dyDescent="0.25">
      <c r="A4247" s="1" t="s">
        <v>17387</v>
      </c>
      <c r="C4247" s="1" t="s">
        <v>77</v>
      </c>
      <c r="D4247" s="1" t="s">
        <v>17388</v>
      </c>
      <c r="E4247" s="1" t="s">
        <v>8820</v>
      </c>
      <c r="F4247" s="1" t="s">
        <v>8820</v>
      </c>
      <c r="G4247" s="1" t="s">
        <v>57</v>
      </c>
      <c r="H4247" s="1" t="s">
        <v>14493</v>
      </c>
      <c r="I4247" s="1" t="s">
        <v>9285</v>
      </c>
      <c r="J4247" s="1" t="s">
        <v>13597</v>
      </c>
      <c r="K4247" s="1" t="s">
        <v>61</v>
      </c>
      <c r="L4247" s="1">
        <v>5964.22</v>
      </c>
      <c r="M4247" s="1">
        <v>5964.22</v>
      </c>
      <c r="N4247" s="1">
        <v>6000.01</v>
      </c>
      <c r="O4247" s="1">
        <v>1</v>
      </c>
      <c r="P4247" s="1">
        <v>59.642200000000003</v>
      </c>
      <c r="Q4247" s="1">
        <v>0</v>
      </c>
      <c r="R4247" s="1">
        <v>0</v>
      </c>
      <c r="U4247" s="1">
        <v>0</v>
      </c>
      <c r="W4247" s="1">
        <v>0</v>
      </c>
      <c r="X4247" s="1" t="s">
        <v>81</v>
      </c>
      <c r="Y4247" s="1">
        <v>913837.5</v>
      </c>
      <c r="AA4247" s="2">
        <v>45484</v>
      </c>
      <c r="AB4247" s="2">
        <v>45466</v>
      </c>
      <c r="AC4247" s="2">
        <v>45588</v>
      </c>
      <c r="AE4247" s="1" t="s">
        <v>497</v>
      </c>
      <c r="AF4247" s="1" t="s">
        <v>17389</v>
      </c>
      <c r="AI4247" s="1" t="s">
        <v>64</v>
      </c>
      <c r="AJ4247" s="1" t="s">
        <v>65</v>
      </c>
      <c r="AM4247" s="1" t="s">
        <v>8823</v>
      </c>
      <c r="AN4247" s="1" t="s">
        <v>8824</v>
      </c>
      <c r="AU4247" s="1" t="s">
        <v>68</v>
      </c>
      <c r="AX4247" s="1" t="s">
        <v>68</v>
      </c>
      <c r="AY4247" s="1" t="s">
        <v>85</v>
      </c>
      <c r="BB4247" s="1" t="str">
        <f>VLOOKUP(E4247,'[1]Agenda Clientes'!$B$2:$P$2416,15,0)</f>
        <v>P17264627</v>
      </c>
    </row>
    <row r="4248" spans="1:54" s="1" customFormat="1" ht="15" customHeight="1" x14ac:dyDescent="0.25">
      <c r="A4248" s="1" t="s">
        <v>17390</v>
      </c>
      <c r="C4248" s="1" t="s">
        <v>54</v>
      </c>
      <c r="D4248" s="1" t="s">
        <v>17391</v>
      </c>
      <c r="E4248" s="1" t="s">
        <v>5824</v>
      </c>
      <c r="F4248" s="1" t="s">
        <v>5824</v>
      </c>
      <c r="G4248" s="1" t="s">
        <v>57</v>
      </c>
      <c r="H4248" s="1" t="s">
        <v>14493</v>
      </c>
      <c r="I4248" s="1" t="s">
        <v>9285</v>
      </c>
      <c r="J4248" s="1" t="s">
        <v>12512</v>
      </c>
      <c r="K4248" s="1" t="s">
        <v>61</v>
      </c>
      <c r="L4248" s="1">
        <v>17892.650000000001</v>
      </c>
      <c r="M4248" s="1">
        <v>17892.650000000001</v>
      </c>
      <c r="N4248" s="1">
        <v>18000.009999999998</v>
      </c>
      <c r="O4248" s="1">
        <v>1</v>
      </c>
      <c r="P4248" s="1">
        <v>178.9265</v>
      </c>
      <c r="Q4248" s="1">
        <v>0</v>
      </c>
      <c r="R4248" s="1">
        <v>0</v>
      </c>
      <c r="U4248" s="1">
        <v>0</v>
      </c>
      <c r="W4248" s="1">
        <v>0</v>
      </c>
      <c r="X4248" s="1" t="s">
        <v>62</v>
      </c>
      <c r="Y4248" s="1">
        <v>8552912.5</v>
      </c>
      <c r="AA4248" s="2">
        <v>45484</v>
      </c>
      <c r="AB4248" s="2">
        <v>45484</v>
      </c>
      <c r="AC4248" s="2">
        <v>45849</v>
      </c>
      <c r="AE4248" s="1" t="s">
        <v>497</v>
      </c>
      <c r="AI4248" s="1" t="s">
        <v>64</v>
      </c>
      <c r="AJ4248" s="1" t="s">
        <v>65</v>
      </c>
      <c r="AM4248" s="1" t="s">
        <v>5826</v>
      </c>
      <c r="AN4248" s="1" t="s">
        <v>5827</v>
      </c>
      <c r="AU4248" s="1" t="s">
        <v>68</v>
      </c>
      <c r="AX4248" s="1" t="s">
        <v>68</v>
      </c>
      <c r="AY4248" s="1" t="s">
        <v>69</v>
      </c>
      <c r="BB4248" s="1" t="str">
        <f>VLOOKUP(E4248,'[1]Agenda Clientes'!$B$2:$P$2416,15,0)</f>
        <v>P17264943</v>
      </c>
    </row>
    <row r="4249" spans="1:54" s="1" customFormat="1" ht="15" customHeight="1" x14ac:dyDescent="0.25">
      <c r="A4249" s="1" t="s">
        <v>17392</v>
      </c>
      <c r="C4249" s="1" t="s">
        <v>54</v>
      </c>
      <c r="D4249" s="1" t="s">
        <v>17393</v>
      </c>
      <c r="E4249" s="1" t="s">
        <v>8271</v>
      </c>
      <c r="F4249" s="1" t="s">
        <v>8271</v>
      </c>
      <c r="G4249" s="1" t="s">
        <v>57</v>
      </c>
      <c r="H4249" s="1" t="s">
        <v>14493</v>
      </c>
      <c r="I4249" s="1" t="s">
        <v>9285</v>
      </c>
      <c r="J4249" s="1" t="s">
        <v>14008</v>
      </c>
      <c r="K4249" s="1" t="s">
        <v>61</v>
      </c>
      <c r="L4249" s="1">
        <v>17892.650000000001</v>
      </c>
      <c r="M4249" s="1">
        <v>17892.650000000001</v>
      </c>
      <c r="N4249" s="1">
        <v>18000.009999999998</v>
      </c>
      <c r="O4249" s="1">
        <v>12</v>
      </c>
      <c r="P4249" s="1">
        <v>2147.1179999999999</v>
      </c>
      <c r="Q4249" s="1">
        <v>0</v>
      </c>
      <c r="R4249" s="1">
        <v>0</v>
      </c>
      <c r="U4249" s="1">
        <v>0</v>
      </c>
      <c r="W4249" s="1">
        <v>0</v>
      </c>
      <c r="X4249" s="1" t="s">
        <v>62</v>
      </c>
      <c r="Y4249" s="1">
        <v>2736275</v>
      </c>
      <c r="AA4249" s="2">
        <v>45484</v>
      </c>
      <c r="AB4249" s="2">
        <v>45484</v>
      </c>
      <c r="AC4249" s="2">
        <v>45849</v>
      </c>
      <c r="AE4249" s="1" t="s">
        <v>497</v>
      </c>
      <c r="AI4249" s="1" t="s">
        <v>64</v>
      </c>
      <c r="AJ4249" s="1" t="s">
        <v>65</v>
      </c>
      <c r="AM4249" s="1" t="s">
        <v>8273</v>
      </c>
      <c r="AN4249" s="1" t="s">
        <v>8274</v>
      </c>
      <c r="AU4249" s="1" t="s">
        <v>68</v>
      </c>
      <c r="AX4249" s="1" t="s">
        <v>68</v>
      </c>
      <c r="AY4249" s="1" t="s">
        <v>104</v>
      </c>
      <c r="BB4249" s="1" t="str">
        <f>VLOOKUP(E4249,'[1]Agenda Clientes'!$B$2:$P$2416,15,0)</f>
        <v>P17267163</v>
      </c>
    </row>
    <row r="4250" spans="1:54" s="1" customFormat="1" ht="15" customHeight="1" x14ac:dyDescent="0.25">
      <c r="A4250" s="1" t="s">
        <v>17394</v>
      </c>
      <c r="C4250" s="1" t="s">
        <v>54</v>
      </c>
      <c r="D4250" s="1" t="s">
        <v>17395</v>
      </c>
      <c r="E4250" s="1" t="s">
        <v>8277</v>
      </c>
      <c r="F4250" s="1" t="s">
        <v>8277</v>
      </c>
      <c r="G4250" s="1" t="s">
        <v>57</v>
      </c>
      <c r="H4250" s="1" t="s">
        <v>14493</v>
      </c>
      <c r="I4250" s="1" t="s">
        <v>9285</v>
      </c>
      <c r="J4250" s="1" t="s">
        <v>14011</v>
      </c>
      <c r="K4250" s="1" t="s">
        <v>61</v>
      </c>
      <c r="L4250" s="1">
        <v>17892.650000000001</v>
      </c>
      <c r="M4250" s="1">
        <v>17892.650000000001</v>
      </c>
      <c r="N4250" s="1">
        <v>18000.009999999998</v>
      </c>
      <c r="O4250" s="1">
        <v>1</v>
      </c>
      <c r="P4250" s="1">
        <v>178.9265</v>
      </c>
      <c r="Q4250" s="1">
        <v>0</v>
      </c>
      <c r="R4250" s="1">
        <v>0</v>
      </c>
      <c r="U4250" s="1">
        <v>0</v>
      </c>
      <c r="W4250" s="1">
        <v>0</v>
      </c>
      <c r="X4250" s="1" t="s">
        <v>62</v>
      </c>
      <c r="Y4250" s="1">
        <v>9716575</v>
      </c>
      <c r="AA4250" s="2">
        <v>45484</v>
      </c>
      <c r="AB4250" s="2">
        <v>45484</v>
      </c>
      <c r="AC4250" s="2">
        <v>45849</v>
      </c>
      <c r="AE4250" s="1" t="s">
        <v>497</v>
      </c>
      <c r="AI4250" s="1" t="s">
        <v>64</v>
      </c>
      <c r="AJ4250" s="1" t="s">
        <v>65</v>
      </c>
      <c r="AM4250" s="1" t="s">
        <v>8279</v>
      </c>
      <c r="AN4250" s="1" t="s">
        <v>8280</v>
      </c>
      <c r="AU4250" s="1" t="s">
        <v>68</v>
      </c>
      <c r="AX4250" s="1" t="s">
        <v>68</v>
      </c>
      <c r="AY4250" s="1" t="s">
        <v>104</v>
      </c>
      <c r="BB4250" s="1" t="str">
        <f>VLOOKUP(E4250,'[1]Agenda Clientes'!$B$2:$P$2416,15,0)</f>
        <v>P17267389</v>
      </c>
    </row>
    <row r="4251" spans="1:54" s="1" customFormat="1" ht="15" customHeight="1" x14ac:dyDescent="0.25">
      <c r="A4251" s="1" t="s">
        <v>17396</v>
      </c>
      <c r="C4251" s="1" t="s">
        <v>54</v>
      </c>
      <c r="D4251" s="1" t="s">
        <v>17397</v>
      </c>
      <c r="E4251" s="1" t="s">
        <v>3687</v>
      </c>
      <c r="F4251" s="1" t="s">
        <v>3687</v>
      </c>
      <c r="G4251" s="1" t="s">
        <v>57</v>
      </c>
      <c r="H4251" s="1" t="s">
        <v>14493</v>
      </c>
      <c r="I4251" s="1" t="s">
        <v>9285</v>
      </c>
      <c r="J4251" s="1" t="s">
        <v>11197</v>
      </c>
      <c r="K4251" s="1" t="s">
        <v>61</v>
      </c>
      <c r="L4251" s="1">
        <v>17892.650000000001</v>
      </c>
      <c r="M4251" s="1">
        <v>17892.650000000001</v>
      </c>
      <c r="N4251" s="1">
        <v>18000.009999999998</v>
      </c>
      <c r="O4251" s="1">
        <v>12</v>
      </c>
      <c r="P4251" s="1">
        <v>2147.1179999999999</v>
      </c>
      <c r="Q4251" s="1">
        <v>0</v>
      </c>
      <c r="R4251" s="1">
        <v>0</v>
      </c>
      <c r="U4251" s="1">
        <v>0</v>
      </c>
      <c r="W4251" s="1">
        <v>0</v>
      </c>
      <c r="X4251" s="1" t="s">
        <v>62</v>
      </c>
      <c r="Y4251" s="1">
        <v>758137.5</v>
      </c>
      <c r="AA4251" s="2">
        <v>45484</v>
      </c>
      <c r="AB4251" s="2">
        <v>45490</v>
      </c>
      <c r="AC4251" s="2">
        <v>45855</v>
      </c>
      <c r="AE4251" s="1" t="s">
        <v>497</v>
      </c>
      <c r="AI4251" s="1" t="s">
        <v>64</v>
      </c>
      <c r="AJ4251" s="1" t="s">
        <v>65</v>
      </c>
      <c r="AM4251" s="1" t="s">
        <v>3690</v>
      </c>
      <c r="AN4251" s="1" t="s">
        <v>3691</v>
      </c>
      <c r="AU4251" s="1" t="s">
        <v>68</v>
      </c>
      <c r="AX4251" s="1" t="s">
        <v>68</v>
      </c>
      <c r="AY4251" s="1" t="s">
        <v>69</v>
      </c>
      <c r="BB4251" s="1" t="str">
        <f>VLOOKUP(E4251,'[1]Agenda Clientes'!$B$2:$P$2416,15,0)</f>
        <v>P17265120</v>
      </c>
    </row>
    <row r="4252" spans="1:54" s="1" customFormat="1" ht="15" customHeight="1" x14ac:dyDescent="0.25">
      <c r="A4252" s="1" t="s">
        <v>17398</v>
      </c>
      <c r="C4252" s="1" t="s">
        <v>54</v>
      </c>
      <c r="D4252" s="1" t="s">
        <v>17399</v>
      </c>
      <c r="E4252" s="1" t="s">
        <v>8287</v>
      </c>
      <c r="F4252" s="1" t="s">
        <v>8287</v>
      </c>
      <c r="G4252" s="1" t="s">
        <v>57</v>
      </c>
      <c r="H4252" s="1" t="s">
        <v>14493</v>
      </c>
      <c r="I4252" s="1" t="s">
        <v>9285</v>
      </c>
      <c r="J4252" s="1" t="s">
        <v>14017</v>
      </c>
      <c r="K4252" s="1" t="s">
        <v>61</v>
      </c>
      <c r="L4252" s="1">
        <v>17892.650000000001</v>
      </c>
      <c r="M4252" s="1">
        <v>17892.650000000001</v>
      </c>
      <c r="N4252" s="1">
        <v>18000.009999999998</v>
      </c>
      <c r="O4252" s="1">
        <v>12</v>
      </c>
      <c r="P4252" s="1">
        <v>2147.1179999999999</v>
      </c>
      <c r="Q4252" s="1">
        <v>0</v>
      </c>
      <c r="R4252" s="1">
        <v>0</v>
      </c>
      <c r="U4252" s="1">
        <v>0</v>
      </c>
      <c r="W4252" s="1">
        <v>0</v>
      </c>
      <c r="X4252" s="1" t="s">
        <v>81</v>
      </c>
      <c r="Y4252" s="1">
        <v>3956612.5</v>
      </c>
      <c r="AA4252" s="2">
        <v>45484</v>
      </c>
      <c r="AB4252" s="2">
        <v>45490</v>
      </c>
      <c r="AC4252" s="2">
        <v>45855</v>
      </c>
      <c r="AE4252" s="1" t="s">
        <v>497</v>
      </c>
      <c r="AI4252" s="1" t="s">
        <v>64</v>
      </c>
      <c r="AJ4252" s="1" t="s">
        <v>65</v>
      </c>
      <c r="AM4252" s="1" t="s">
        <v>8290</v>
      </c>
      <c r="AN4252" s="1" t="s">
        <v>8291</v>
      </c>
      <c r="AU4252" s="1" t="s">
        <v>68</v>
      </c>
      <c r="AX4252" s="1" t="s">
        <v>68</v>
      </c>
      <c r="AY4252" s="1" t="s">
        <v>69</v>
      </c>
      <c r="BB4252" s="1" t="str">
        <f>VLOOKUP(E4252,'[1]Agenda Clientes'!$B$2:$P$2416,15,0)</f>
        <v>P17265015</v>
      </c>
    </row>
    <row r="4253" spans="1:54" s="1" customFormat="1" ht="15" customHeight="1" x14ac:dyDescent="0.25">
      <c r="A4253" s="1" t="s">
        <v>17400</v>
      </c>
      <c r="C4253" s="1" t="s">
        <v>54</v>
      </c>
      <c r="D4253" s="1" t="s">
        <v>17401</v>
      </c>
      <c r="E4253" s="1" t="s">
        <v>1433</v>
      </c>
      <c r="F4253" s="1" t="s">
        <v>1433</v>
      </c>
      <c r="G4253" s="1" t="s">
        <v>57</v>
      </c>
      <c r="H4253" s="1" t="s">
        <v>14493</v>
      </c>
      <c r="I4253" s="1" t="s">
        <v>9285</v>
      </c>
      <c r="J4253" s="1" t="s">
        <v>9833</v>
      </c>
      <c r="K4253" s="1" t="s">
        <v>61</v>
      </c>
      <c r="L4253" s="1">
        <v>8946.33</v>
      </c>
      <c r="M4253" s="1">
        <v>8946.33</v>
      </c>
      <c r="N4253" s="1">
        <v>9000.01</v>
      </c>
      <c r="O4253" s="1">
        <v>12</v>
      </c>
      <c r="P4253" s="1">
        <v>1073.5596</v>
      </c>
      <c r="Q4253" s="1">
        <v>0</v>
      </c>
      <c r="R4253" s="1">
        <v>0</v>
      </c>
      <c r="U4253" s="1">
        <v>0</v>
      </c>
      <c r="W4253" s="1">
        <v>0</v>
      </c>
      <c r="X4253" s="1" t="s">
        <v>62</v>
      </c>
      <c r="Y4253" s="1">
        <v>2360887.5</v>
      </c>
      <c r="AA4253" s="2">
        <v>45485</v>
      </c>
      <c r="AB4253" s="2">
        <v>45490</v>
      </c>
      <c r="AC4253" s="2">
        <v>45674</v>
      </c>
      <c r="AE4253" s="1" t="s">
        <v>497</v>
      </c>
      <c r="AI4253" s="1" t="s">
        <v>64</v>
      </c>
      <c r="AJ4253" s="1" t="s">
        <v>65</v>
      </c>
      <c r="AM4253" s="1" t="s">
        <v>1436</v>
      </c>
      <c r="AN4253" s="1" t="s">
        <v>1437</v>
      </c>
      <c r="AU4253" s="1" t="s">
        <v>68</v>
      </c>
      <c r="AX4253" s="1" t="s">
        <v>68</v>
      </c>
      <c r="AY4253" s="1" t="s">
        <v>69</v>
      </c>
      <c r="BB4253" s="1" t="str">
        <f>VLOOKUP(E4253,'[1]Agenda Clientes'!$B$2:$P$2416,15,0)</f>
        <v>P17264419</v>
      </c>
    </row>
    <row r="4254" spans="1:54" s="1" customFormat="1" ht="15" customHeight="1" x14ac:dyDescent="0.25">
      <c r="A4254" s="1" t="s">
        <v>17402</v>
      </c>
      <c r="C4254" s="1" t="s">
        <v>54</v>
      </c>
      <c r="D4254" s="1" t="s">
        <v>17403</v>
      </c>
      <c r="E4254" s="1" t="s">
        <v>8294</v>
      </c>
      <c r="F4254" s="1" t="s">
        <v>8294</v>
      </c>
      <c r="G4254" s="1" t="s">
        <v>57</v>
      </c>
      <c r="H4254" s="1" t="s">
        <v>14493</v>
      </c>
      <c r="I4254" s="1" t="s">
        <v>9285</v>
      </c>
      <c r="J4254" s="1" t="s">
        <v>14021</v>
      </c>
      <c r="K4254" s="1" t="s">
        <v>61</v>
      </c>
      <c r="L4254" s="1">
        <v>17892.650000000001</v>
      </c>
      <c r="M4254" s="1">
        <v>17892.650000000001</v>
      </c>
      <c r="N4254" s="1">
        <v>18000.009999999998</v>
      </c>
      <c r="O4254" s="1">
        <v>1</v>
      </c>
      <c r="P4254" s="1">
        <v>178.9265</v>
      </c>
      <c r="Q4254" s="1">
        <v>0</v>
      </c>
      <c r="R4254" s="1">
        <v>0</v>
      </c>
      <c r="U4254" s="1">
        <v>0</v>
      </c>
      <c r="W4254" s="1">
        <v>0</v>
      </c>
      <c r="X4254" s="1" t="s">
        <v>81</v>
      </c>
      <c r="Y4254" s="1">
        <v>6900175</v>
      </c>
      <c r="AA4254" s="2">
        <v>45485</v>
      </c>
      <c r="AB4254" s="2">
        <v>45490</v>
      </c>
      <c r="AC4254" s="2">
        <v>45855</v>
      </c>
      <c r="AE4254" s="1" t="s">
        <v>497</v>
      </c>
      <c r="AI4254" s="1" t="s">
        <v>64</v>
      </c>
      <c r="AJ4254" s="1" t="s">
        <v>65</v>
      </c>
      <c r="AM4254" s="1" t="s">
        <v>8297</v>
      </c>
      <c r="AN4254" s="1" t="s">
        <v>8298</v>
      </c>
      <c r="AU4254" s="1" t="s">
        <v>68</v>
      </c>
      <c r="AX4254" s="1" t="s">
        <v>68</v>
      </c>
      <c r="AY4254" s="1" t="s">
        <v>69</v>
      </c>
      <c r="BB4254" s="1" t="str">
        <f>VLOOKUP(E4254,'[1]Agenda Clientes'!$B$2:$P$2416,15,0)</f>
        <v>P17265122</v>
      </c>
    </row>
    <row r="4255" spans="1:54" s="1" customFormat="1" ht="15" customHeight="1" x14ac:dyDescent="0.25">
      <c r="A4255" s="1" t="s">
        <v>17404</v>
      </c>
      <c r="C4255" s="1" t="s">
        <v>54</v>
      </c>
      <c r="D4255" s="1" t="s">
        <v>17405</v>
      </c>
      <c r="E4255" s="1" t="s">
        <v>8301</v>
      </c>
      <c r="F4255" s="1" t="s">
        <v>8301</v>
      </c>
      <c r="G4255" s="1" t="s">
        <v>57</v>
      </c>
      <c r="H4255" s="1" t="s">
        <v>14493</v>
      </c>
      <c r="I4255" s="1" t="s">
        <v>9285</v>
      </c>
      <c r="J4255" s="1" t="s">
        <v>14025</v>
      </c>
      <c r="K4255" s="1" t="s">
        <v>61</v>
      </c>
      <c r="L4255" s="1">
        <v>17892.650000000001</v>
      </c>
      <c r="M4255" s="1">
        <v>17892.650000000001</v>
      </c>
      <c r="N4255" s="1">
        <v>18000.009999999998</v>
      </c>
      <c r="O4255" s="1">
        <v>1</v>
      </c>
      <c r="P4255" s="1">
        <v>178.9265</v>
      </c>
      <c r="Q4255" s="1">
        <v>0</v>
      </c>
      <c r="R4255" s="1">
        <v>0</v>
      </c>
      <c r="U4255" s="1">
        <v>0</v>
      </c>
      <c r="W4255" s="1">
        <v>0</v>
      </c>
      <c r="X4255" s="1" t="s">
        <v>81</v>
      </c>
      <c r="Y4255" s="1">
        <v>3662400</v>
      </c>
      <c r="AA4255" s="2">
        <v>45485</v>
      </c>
      <c r="AB4255" s="2">
        <v>45490</v>
      </c>
      <c r="AC4255" s="2">
        <v>45855</v>
      </c>
      <c r="AE4255" s="1" t="s">
        <v>497</v>
      </c>
      <c r="AI4255" s="1" t="s">
        <v>64</v>
      </c>
      <c r="AJ4255" s="1" t="s">
        <v>65</v>
      </c>
      <c r="AM4255" s="1" t="s">
        <v>8304</v>
      </c>
      <c r="AN4255" s="1" t="s">
        <v>8305</v>
      </c>
      <c r="AU4255" s="1" t="s">
        <v>68</v>
      </c>
      <c r="AX4255" s="1" t="s">
        <v>68</v>
      </c>
      <c r="AY4255" s="1" t="s">
        <v>69</v>
      </c>
      <c r="BB4255" s="1" t="str">
        <f>VLOOKUP(E4255,'[1]Agenda Clientes'!$B$2:$P$2416,15,0)</f>
        <v>P17265133</v>
      </c>
    </row>
    <row r="4256" spans="1:54" s="1" customFormat="1" ht="15" customHeight="1" x14ac:dyDescent="0.25">
      <c r="A4256" s="1" t="s">
        <v>17406</v>
      </c>
      <c r="C4256" s="1" t="s">
        <v>54</v>
      </c>
      <c r="D4256" s="1" t="s">
        <v>17407</v>
      </c>
      <c r="E4256" s="1" t="s">
        <v>8308</v>
      </c>
      <c r="F4256" s="1" t="s">
        <v>8308</v>
      </c>
      <c r="G4256" s="1" t="s">
        <v>57</v>
      </c>
      <c r="H4256" s="1" t="s">
        <v>14493</v>
      </c>
      <c r="I4256" s="1" t="s">
        <v>9285</v>
      </c>
      <c r="J4256" s="1" t="s">
        <v>14035</v>
      </c>
      <c r="K4256" s="1" t="s">
        <v>61</v>
      </c>
      <c r="L4256" s="1">
        <v>17892.650000000001</v>
      </c>
      <c r="M4256" s="1">
        <v>17892.650000000001</v>
      </c>
      <c r="N4256" s="1">
        <v>18000.009999999998</v>
      </c>
      <c r="O4256" s="1">
        <v>1</v>
      </c>
      <c r="P4256" s="1">
        <v>178.9265</v>
      </c>
      <c r="Q4256" s="1">
        <v>0</v>
      </c>
      <c r="R4256" s="1">
        <v>0</v>
      </c>
      <c r="U4256" s="1">
        <v>0</v>
      </c>
      <c r="W4256" s="1">
        <v>0</v>
      </c>
      <c r="X4256" s="1" t="s">
        <v>81</v>
      </c>
      <c r="Y4256" s="1">
        <v>9586150</v>
      </c>
      <c r="AA4256" s="2">
        <v>45485</v>
      </c>
      <c r="AB4256" s="2">
        <v>45491</v>
      </c>
      <c r="AC4256" s="2">
        <v>45856</v>
      </c>
      <c r="AE4256" s="1" t="s">
        <v>497</v>
      </c>
      <c r="AI4256" s="1" t="s">
        <v>64</v>
      </c>
      <c r="AJ4256" s="1" t="s">
        <v>65</v>
      </c>
      <c r="AM4256" s="1" t="s">
        <v>8311</v>
      </c>
      <c r="AN4256" s="1" t="s">
        <v>8312</v>
      </c>
      <c r="AU4256" s="1" t="s">
        <v>68</v>
      </c>
      <c r="AX4256" s="1" t="s">
        <v>68</v>
      </c>
      <c r="AY4256" s="1" t="s">
        <v>104</v>
      </c>
      <c r="BB4256" s="1" t="str">
        <f>VLOOKUP(E4256,'[1]Agenda Clientes'!$B$2:$P$2416,15,0)</f>
        <v>P17267109</v>
      </c>
    </row>
    <row r="4257" spans="1:54" s="1" customFormat="1" ht="15" customHeight="1" x14ac:dyDescent="0.25">
      <c r="A4257" s="1" t="s">
        <v>17408</v>
      </c>
      <c r="C4257" s="1" t="s">
        <v>54</v>
      </c>
      <c r="D4257" s="1" t="s">
        <v>17409</v>
      </c>
      <c r="E4257" s="1" t="s">
        <v>8315</v>
      </c>
      <c r="F4257" s="1" t="s">
        <v>8315</v>
      </c>
      <c r="G4257" s="1" t="s">
        <v>57</v>
      </c>
      <c r="H4257" s="1" t="s">
        <v>14493</v>
      </c>
      <c r="I4257" s="1" t="s">
        <v>9285</v>
      </c>
      <c r="J4257" s="1" t="s">
        <v>14039</v>
      </c>
      <c r="K4257" s="1" t="s">
        <v>61</v>
      </c>
      <c r="L4257" s="1">
        <v>17892.650000000001</v>
      </c>
      <c r="M4257" s="1">
        <v>17892.650000000001</v>
      </c>
      <c r="N4257" s="1">
        <v>18000.009999999998</v>
      </c>
      <c r="O4257" s="1">
        <v>1</v>
      </c>
      <c r="P4257" s="1">
        <v>178.9265</v>
      </c>
      <c r="Q4257" s="1">
        <v>0</v>
      </c>
      <c r="R4257" s="1">
        <v>0</v>
      </c>
      <c r="U4257" s="1">
        <v>0</v>
      </c>
      <c r="W4257" s="1">
        <v>0</v>
      </c>
      <c r="X4257" s="1" t="s">
        <v>62</v>
      </c>
      <c r="Y4257" s="1">
        <v>1700400</v>
      </c>
      <c r="AA4257" s="2">
        <v>45485</v>
      </c>
      <c r="AB4257" s="2">
        <v>45494</v>
      </c>
      <c r="AC4257" s="2">
        <v>45859</v>
      </c>
      <c r="AE4257" s="1" t="s">
        <v>497</v>
      </c>
      <c r="AI4257" s="1" t="s">
        <v>64</v>
      </c>
      <c r="AJ4257" s="1" t="s">
        <v>65</v>
      </c>
      <c r="AM4257" s="1" t="s">
        <v>8318</v>
      </c>
      <c r="AN4257" s="1" t="s">
        <v>8319</v>
      </c>
      <c r="AU4257" s="1" t="s">
        <v>68</v>
      </c>
      <c r="AX4257" s="1" t="s">
        <v>68</v>
      </c>
      <c r="AY4257" s="1" t="s">
        <v>69</v>
      </c>
      <c r="BB4257" s="1" t="str">
        <f>VLOOKUP(E4257,'[1]Agenda Clientes'!$B$2:$P$2416,15,0)</f>
        <v>P17264320</v>
      </c>
    </row>
    <row r="4258" spans="1:54" s="1" customFormat="1" ht="15" customHeight="1" x14ac:dyDescent="0.25">
      <c r="A4258" s="1" t="s">
        <v>17410</v>
      </c>
      <c r="C4258" s="1" t="s">
        <v>54</v>
      </c>
      <c r="D4258" s="1" t="s">
        <v>17411</v>
      </c>
      <c r="E4258" s="1" t="s">
        <v>8322</v>
      </c>
      <c r="F4258" s="1" t="s">
        <v>8322</v>
      </c>
      <c r="G4258" s="1" t="s">
        <v>57</v>
      </c>
      <c r="H4258" s="1" t="s">
        <v>14493</v>
      </c>
      <c r="I4258" s="1" t="s">
        <v>9285</v>
      </c>
      <c r="J4258" s="1" t="s">
        <v>14043</v>
      </c>
      <c r="K4258" s="1" t="s">
        <v>61</v>
      </c>
      <c r="L4258" s="1">
        <v>17892.650000000001</v>
      </c>
      <c r="M4258" s="1">
        <v>17892.650000000001</v>
      </c>
      <c r="N4258" s="1">
        <v>18017.900000000001</v>
      </c>
      <c r="O4258" s="1">
        <v>1</v>
      </c>
      <c r="P4258" s="1">
        <v>178.9265</v>
      </c>
      <c r="Q4258" s="1">
        <v>0</v>
      </c>
      <c r="R4258" s="1">
        <v>0</v>
      </c>
      <c r="U4258" s="1">
        <v>0</v>
      </c>
      <c r="W4258" s="1">
        <v>0</v>
      </c>
      <c r="X4258" s="1" t="s">
        <v>62</v>
      </c>
      <c r="Y4258" s="1">
        <v>9156000</v>
      </c>
      <c r="AA4258" s="2">
        <v>45485</v>
      </c>
      <c r="AB4258" s="2">
        <v>45494</v>
      </c>
      <c r="AC4258" s="2">
        <v>45859</v>
      </c>
      <c r="AE4258" s="1" t="s">
        <v>497</v>
      </c>
      <c r="AI4258" s="1" t="s">
        <v>64</v>
      </c>
      <c r="AJ4258" s="1" t="s">
        <v>65</v>
      </c>
      <c r="AM4258" s="1" t="s">
        <v>8325</v>
      </c>
      <c r="AN4258" s="1" t="s">
        <v>8326</v>
      </c>
      <c r="AT4258" s="1">
        <v>17.89</v>
      </c>
      <c r="AU4258" s="1" t="s">
        <v>68</v>
      </c>
      <c r="AX4258" s="1" t="s">
        <v>68</v>
      </c>
      <c r="AY4258" s="1" t="s">
        <v>69</v>
      </c>
      <c r="BB4258" s="1" t="str">
        <f>VLOOKUP(E4258,'[1]Agenda Clientes'!$B$2:$P$2416,15,0)</f>
        <v>P17266808</v>
      </c>
    </row>
    <row r="4259" spans="1:54" s="1" customFormat="1" ht="15" customHeight="1" x14ac:dyDescent="0.25">
      <c r="A4259" s="1" t="s">
        <v>17412</v>
      </c>
      <c r="C4259" s="1" t="s">
        <v>54</v>
      </c>
      <c r="D4259" s="1" t="s">
        <v>17413</v>
      </c>
      <c r="E4259" s="1" t="s">
        <v>9239</v>
      </c>
      <c r="F4259" s="1" t="s">
        <v>9239</v>
      </c>
      <c r="G4259" s="1" t="s">
        <v>57</v>
      </c>
      <c r="H4259" s="1" t="s">
        <v>14493</v>
      </c>
      <c r="I4259" s="1" t="s">
        <v>9285</v>
      </c>
      <c r="J4259" s="1" t="s">
        <v>17414</v>
      </c>
      <c r="K4259" s="1" t="s">
        <v>61</v>
      </c>
      <c r="L4259" s="1">
        <v>17892.650000000001</v>
      </c>
      <c r="M4259" s="1">
        <v>17892.650000000001</v>
      </c>
      <c r="N4259" s="1">
        <v>18000.009999999998</v>
      </c>
      <c r="O4259" s="1">
        <v>12</v>
      </c>
      <c r="P4259" s="1">
        <v>2147.1179999999999</v>
      </c>
      <c r="Q4259" s="1">
        <v>0</v>
      </c>
      <c r="R4259" s="1">
        <v>0</v>
      </c>
      <c r="U4259" s="1">
        <v>0</v>
      </c>
      <c r="W4259" s="1">
        <v>0</v>
      </c>
      <c r="X4259" s="1" t="s">
        <v>81</v>
      </c>
      <c r="Y4259" s="1">
        <v>9586150</v>
      </c>
      <c r="AA4259" s="2">
        <v>45486</v>
      </c>
      <c r="AB4259" s="2">
        <v>45491</v>
      </c>
      <c r="AC4259" s="2">
        <v>45856</v>
      </c>
      <c r="AE4259" s="1" t="s">
        <v>497</v>
      </c>
      <c r="AI4259" s="1" t="s">
        <v>64</v>
      </c>
      <c r="AJ4259" s="1" t="s">
        <v>65</v>
      </c>
      <c r="AM4259" s="1" t="s">
        <v>9242</v>
      </c>
      <c r="AN4259" s="1" t="s">
        <v>9243</v>
      </c>
      <c r="AU4259" s="1" t="s">
        <v>68</v>
      </c>
      <c r="AX4259" s="1" t="s">
        <v>68</v>
      </c>
      <c r="AY4259" s="1" t="s">
        <v>69</v>
      </c>
      <c r="BB4259" s="1" t="str">
        <f>VLOOKUP(E4259,'[1]Agenda Clientes'!$B$2:$P$2416,15,0)</f>
        <v>P17267451</v>
      </c>
    </row>
    <row r="4260" spans="1:54" s="1" customFormat="1" ht="15" customHeight="1" x14ac:dyDescent="0.25">
      <c r="A4260" s="1" t="s">
        <v>17415</v>
      </c>
      <c r="C4260" s="1" t="s">
        <v>77</v>
      </c>
      <c r="D4260" s="1" t="s">
        <v>17416</v>
      </c>
      <c r="E4260" s="1" t="s">
        <v>8525</v>
      </c>
      <c r="F4260" s="1" t="s">
        <v>8525</v>
      </c>
      <c r="G4260" s="1" t="s">
        <v>57</v>
      </c>
      <c r="H4260" s="1" t="s">
        <v>14493</v>
      </c>
      <c r="I4260" s="1" t="s">
        <v>9285</v>
      </c>
      <c r="J4260" s="1" t="s">
        <v>14176</v>
      </c>
      <c r="K4260" s="1" t="s">
        <v>61</v>
      </c>
      <c r="L4260" s="1">
        <v>5964.22</v>
      </c>
      <c r="M4260" s="1">
        <v>5964.22</v>
      </c>
      <c r="N4260" s="1">
        <v>6000.01</v>
      </c>
      <c r="O4260" s="1">
        <v>1</v>
      </c>
      <c r="P4260" s="1">
        <v>59.642200000000003</v>
      </c>
      <c r="Q4260" s="1">
        <v>0</v>
      </c>
      <c r="R4260" s="1">
        <v>0</v>
      </c>
      <c r="U4260" s="1">
        <v>0</v>
      </c>
      <c r="W4260" s="1">
        <v>0</v>
      </c>
      <c r="X4260" s="1" t="s">
        <v>81</v>
      </c>
      <c r="Y4260" s="1">
        <v>2180662.5</v>
      </c>
      <c r="AA4260" s="2">
        <v>45487</v>
      </c>
      <c r="AB4260" s="2">
        <v>45492</v>
      </c>
      <c r="AC4260" s="2">
        <v>45615</v>
      </c>
      <c r="AE4260" s="1" t="s">
        <v>497</v>
      </c>
      <c r="AF4260" s="1" t="s">
        <v>17417</v>
      </c>
      <c r="AI4260" s="1" t="s">
        <v>64</v>
      </c>
      <c r="AJ4260" s="1" t="s">
        <v>65</v>
      </c>
      <c r="AM4260" s="1" t="s">
        <v>686</v>
      </c>
      <c r="AN4260" s="1" t="s">
        <v>8528</v>
      </c>
      <c r="AU4260" s="1" t="s">
        <v>68</v>
      </c>
      <c r="AX4260" s="1" t="s">
        <v>68</v>
      </c>
      <c r="AY4260" s="1" t="s">
        <v>85</v>
      </c>
      <c r="BB4260" s="1" t="str">
        <f>VLOOKUP(E4260,'[1]Agenda Clientes'!$B$2:$P$2416,15,0)</f>
        <v>P17265091</v>
      </c>
    </row>
    <row r="4261" spans="1:54" s="1" customFormat="1" ht="15" customHeight="1" x14ac:dyDescent="0.25">
      <c r="A4261" s="1" t="s">
        <v>17418</v>
      </c>
      <c r="C4261" s="1" t="s">
        <v>54</v>
      </c>
      <c r="D4261" s="1" t="s">
        <v>17419</v>
      </c>
      <c r="E4261" s="1" t="s">
        <v>8336</v>
      </c>
      <c r="F4261" s="1" t="s">
        <v>8336</v>
      </c>
      <c r="G4261" s="1" t="s">
        <v>57</v>
      </c>
      <c r="H4261" s="1" t="s">
        <v>14493</v>
      </c>
      <c r="I4261" s="1" t="s">
        <v>9285</v>
      </c>
      <c r="J4261" s="1" t="s">
        <v>14047</v>
      </c>
      <c r="K4261" s="1" t="s">
        <v>61</v>
      </c>
      <c r="L4261" s="1">
        <v>17892.650000000001</v>
      </c>
      <c r="M4261" s="1">
        <v>17892.650000000001</v>
      </c>
      <c r="N4261" s="1">
        <v>18000.009999999998</v>
      </c>
      <c r="O4261" s="1">
        <v>12</v>
      </c>
      <c r="P4261" s="1">
        <v>2147.1179999999999</v>
      </c>
      <c r="Q4261" s="1">
        <v>0</v>
      </c>
      <c r="R4261" s="1">
        <v>0</v>
      </c>
      <c r="U4261" s="1">
        <v>0</v>
      </c>
      <c r="W4261" s="1">
        <v>0</v>
      </c>
      <c r="X4261" s="1" t="s">
        <v>62</v>
      </c>
      <c r="Y4261" s="1">
        <v>913837.5</v>
      </c>
      <c r="AA4261" s="2">
        <v>45487</v>
      </c>
      <c r="AB4261" s="2">
        <v>45492</v>
      </c>
      <c r="AC4261" s="2">
        <v>45857</v>
      </c>
      <c r="AE4261" s="1" t="s">
        <v>497</v>
      </c>
      <c r="AI4261" s="1" t="s">
        <v>64</v>
      </c>
      <c r="AJ4261" s="1" t="s">
        <v>65</v>
      </c>
      <c r="AM4261" s="1" t="s">
        <v>8339</v>
      </c>
      <c r="AN4261" s="1" t="s">
        <v>8340</v>
      </c>
      <c r="AU4261" s="1" t="s">
        <v>68</v>
      </c>
      <c r="AX4261" s="1" t="s">
        <v>68</v>
      </c>
      <c r="AY4261" s="1" t="s">
        <v>69</v>
      </c>
      <c r="BB4261" s="1" t="str">
        <f>VLOOKUP(E4261,'[1]Agenda Clientes'!$B$2:$P$2416,15,0)</f>
        <v>P17264379</v>
      </c>
    </row>
    <row r="4262" spans="1:54" s="1" customFormat="1" ht="15" customHeight="1" x14ac:dyDescent="0.25">
      <c r="A4262" s="1" t="s">
        <v>17420</v>
      </c>
      <c r="C4262" s="1" t="s">
        <v>54</v>
      </c>
      <c r="D4262" s="1" t="s">
        <v>17421</v>
      </c>
      <c r="E4262" s="1" t="s">
        <v>1023</v>
      </c>
      <c r="F4262" s="1" t="s">
        <v>1023</v>
      </c>
      <c r="G4262" s="1" t="s">
        <v>57</v>
      </c>
      <c r="H4262" s="1" t="s">
        <v>14493</v>
      </c>
      <c r="I4262" s="1" t="s">
        <v>9285</v>
      </c>
      <c r="J4262" s="1" t="s">
        <v>9566</v>
      </c>
      <c r="K4262" s="1" t="s">
        <v>61</v>
      </c>
      <c r="L4262" s="1">
        <v>17892.650000000001</v>
      </c>
      <c r="M4262" s="1">
        <v>17892.650000000001</v>
      </c>
      <c r="N4262" s="1">
        <v>18000.009999999998</v>
      </c>
      <c r="O4262" s="1">
        <v>1</v>
      </c>
      <c r="P4262" s="1">
        <v>178.9265</v>
      </c>
      <c r="Q4262" s="1">
        <v>0</v>
      </c>
      <c r="R4262" s="1">
        <v>0</v>
      </c>
      <c r="U4262" s="1">
        <v>0</v>
      </c>
      <c r="W4262" s="1">
        <v>0</v>
      </c>
      <c r="X4262" s="1" t="s">
        <v>81</v>
      </c>
      <c r="Y4262" s="1">
        <v>5029350</v>
      </c>
      <c r="AA4262" s="2">
        <v>45487</v>
      </c>
      <c r="AB4262" s="2">
        <v>45492</v>
      </c>
      <c r="AC4262" s="2">
        <v>45857</v>
      </c>
      <c r="AE4262" s="1" t="s">
        <v>497</v>
      </c>
      <c r="AI4262" s="1" t="s">
        <v>64</v>
      </c>
      <c r="AJ4262" s="1" t="s">
        <v>65</v>
      </c>
      <c r="AM4262" s="1" t="s">
        <v>1026</v>
      </c>
      <c r="AN4262" s="1" t="s">
        <v>1027</v>
      </c>
      <c r="AU4262" s="1" t="s">
        <v>68</v>
      </c>
      <c r="AX4262" s="1" t="s">
        <v>68</v>
      </c>
      <c r="AY4262" s="1" t="s">
        <v>69</v>
      </c>
      <c r="BB4262" s="1" t="str">
        <f>VLOOKUP(E4262,'[1]Agenda Clientes'!$B$2:$P$2416,15,0)</f>
        <v>P17266852</v>
      </c>
    </row>
    <row r="4263" spans="1:54" s="1" customFormat="1" ht="15" customHeight="1" x14ac:dyDescent="0.25">
      <c r="A4263" s="1" t="s">
        <v>17422</v>
      </c>
      <c r="C4263" s="1" t="s">
        <v>54</v>
      </c>
      <c r="D4263" s="1" t="s">
        <v>17423</v>
      </c>
      <c r="E4263" s="1" t="s">
        <v>8347</v>
      </c>
      <c r="F4263" s="1" t="s">
        <v>8347</v>
      </c>
      <c r="G4263" s="1" t="s">
        <v>57</v>
      </c>
      <c r="H4263" s="1" t="s">
        <v>14493</v>
      </c>
      <c r="I4263" s="1" t="s">
        <v>9285</v>
      </c>
      <c r="J4263" s="1" t="s">
        <v>14054</v>
      </c>
      <c r="K4263" s="1" t="s">
        <v>61</v>
      </c>
      <c r="L4263" s="1">
        <v>17892.650000000001</v>
      </c>
      <c r="M4263" s="1">
        <v>17892.650000000001</v>
      </c>
      <c r="N4263" s="1">
        <v>18000.009999999998</v>
      </c>
      <c r="O4263" s="1">
        <v>1</v>
      </c>
      <c r="P4263" s="1">
        <v>178.9265</v>
      </c>
      <c r="Q4263" s="1">
        <v>0</v>
      </c>
      <c r="R4263" s="1">
        <v>0</v>
      </c>
      <c r="U4263" s="1">
        <v>0</v>
      </c>
      <c r="W4263" s="1">
        <v>0</v>
      </c>
      <c r="X4263" s="1" t="s">
        <v>62</v>
      </c>
      <c r="Y4263" s="1">
        <v>691687.5</v>
      </c>
      <c r="AA4263" s="2">
        <v>45487</v>
      </c>
      <c r="AB4263" s="2">
        <v>45492</v>
      </c>
      <c r="AC4263" s="2">
        <v>45857</v>
      </c>
      <c r="AE4263" s="1" t="s">
        <v>497</v>
      </c>
      <c r="AI4263" s="1" t="s">
        <v>64</v>
      </c>
      <c r="AJ4263" s="1" t="s">
        <v>65</v>
      </c>
      <c r="AM4263" s="1" t="s">
        <v>8350</v>
      </c>
      <c r="AN4263" s="1" t="s">
        <v>8351</v>
      </c>
      <c r="AU4263" s="1" t="s">
        <v>68</v>
      </c>
      <c r="AX4263" s="1" t="s">
        <v>68</v>
      </c>
      <c r="AY4263" s="1" t="s">
        <v>104</v>
      </c>
      <c r="BB4263" s="1" t="str">
        <f>VLOOKUP(E4263,'[1]Agenda Clientes'!$B$2:$P$2416,15,0)</f>
        <v>P17267113</v>
      </c>
    </row>
    <row r="4264" spans="1:54" s="1" customFormat="1" ht="15" customHeight="1" x14ac:dyDescent="0.25">
      <c r="A4264" s="1" t="s">
        <v>17424</v>
      </c>
      <c r="C4264" s="1" t="s">
        <v>54</v>
      </c>
      <c r="D4264" s="1" t="s">
        <v>17425</v>
      </c>
      <c r="E4264" s="1" t="s">
        <v>8354</v>
      </c>
      <c r="F4264" s="1" t="s">
        <v>8354</v>
      </c>
      <c r="G4264" s="1" t="s">
        <v>57</v>
      </c>
      <c r="H4264" s="1" t="s">
        <v>14493</v>
      </c>
      <c r="I4264" s="1" t="s">
        <v>9285</v>
      </c>
      <c r="J4264" s="1" t="s">
        <v>14058</v>
      </c>
      <c r="K4264" s="1" t="s">
        <v>61</v>
      </c>
      <c r="L4264" s="1">
        <v>17892.650000000001</v>
      </c>
      <c r="M4264" s="1">
        <v>17892.650000000001</v>
      </c>
      <c r="N4264" s="1">
        <v>18000.009999999998</v>
      </c>
      <c r="O4264" s="1">
        <v>12</v>
      </c>
      <c r="P4264" s="1">
        <v>2147.1179999999999</v>
      </c>
      <c r="Q4264" s="1">
        <v>0</v>
      </c>
      <c r="R4264" s="1">
        <v>0</v>
      </c>
      <c r="U4264" s="1">
        <v>0</v>
      </c>
      <c r="W4264" s="1">
        <v>0</v>
      </c>
      <c r="X4264" s="1" t="s">
        <v>81</v>
      </c>
      <c r="Y4264" s="1">
        <v>9783125</v>
      </c>
      <c r="AA4264" s="2">
        <v>45487</v>
      </c>
      <c r="AB4264" s="2">
        <v>45492</v>
      </c>
      <c r="AC4264" s="2">
        <v>45857</v>
      </c>
      <c r="AE4264" s="1" t="s">
        <v>497</v>
      </c>
      <c r="AI4264" s="1" t="s">
        <v>64</v>
      </c>
      <c r="AJ4264" s="1" t="s">
        <v>65</v>
      </c>
      <c r="AM4264" s="1" t="s">
        <v>8357</v>
      </c>
      <c r="AN4264" s="1" t="s">
        <v>8358</v>
      </c>
      <c r="AU4264" s="1" t="s">
        <v>68</v>
      </c>
      <c r="AX4264" s="1" t="s">
        <v>68</v>
      </c>
      <c r="AY4264" s="1" t="s">
        <v>104</v>
      </c>
      <c r="BB4264" s="1" t="str">
        <f>VLOOKUP(E4264,'[1]Agenda Clientes'!$B$2:$P$2416,15,0)</f>
        <v>P17267114</v>
      </c>
    </row>
    <row r="4265" spans="1:54" s="1" customFormat="1" ht="15" customHeight="1" x14ac:dyDescent="0.25">
      <c r="A4265" s="1" t="s">
        <v>17426</v>
      </c>
      <c r="C4265" s="1" t="s">
        <v>77</v>
      </c>
      <c r="D4265" s="1" t="s">
        <v>17427</v>
      </c>
      <c r="E4265" s="1" t="s">
        <v>8835</v>
      </c>
      <c r="F4265" s="1" t="s">
        <v>8835</v>
      </c>
      <c r="G4265" s="1" t="s">
        <v>57</v>
      </c>
      <c r="H4265" s="1" t="s">
        <v>14493</v>
      </c>
      <c r="I4265" s="1" t="s">
        <v>9285</v>
      </c>
      <c r="J4265" s="1" t="s">
        <v>17428</v>
      </c>
      <c r="K4265" s="1" t="s">
        <v>61</v>
      </c>
      <c r="L4265" s="1">
        <v>5964.22</v>
      </c>
      <c r="M4265" s="1">
        <v>5964.22</v>
      </c>
      <c r="N4265" s="1">
        <v>6000.01</v>
      </c>
      <c r="O4265" s="1">
        <v>12</v>
      </c>
      <c r="P4265" s="1">
        <v>715.70640000000003</v>
      </c>
      <c r="Q4265" s="1">
        <v>0</v>
      </c>
      <c r="R4265" s="1">
        <v>0</v>
      </c>
      <c r="U4265" s="1">
        <v>0</v>
      </c>
      <c r="W4265" s="1">
        <v>0</v>
      </c>
      <c r="X4265" s="1" t="s">
        <v>81</v>
      </c>
      <c r="Y4265" s="1">
        <v>9716575</v>
      </c>
      <c r="AA4265" s="2">
        <v>45488</v>
      </c>
      <c r="AB4265" s="2">
        <v>45493</v>
      </c>
      <c r="AC4265" s="2">
        <v>45616</v>
      </c>
      <c r="AE4265" s="1" t="s">
        <v>497</v>
      </c>
      <c r="AF4265" s="1" t="s">
        <v>17429</v>
      </c>
      <c r="AI4265" s="1" t="s">
        <v>64</v>
      </c>
      <c r="AJ4265" s="1" t="s">
        <v>65</v>
      </c>
      <c r="AM4265" s="1" t="s">
        <v>8838</v>
      </c>
      <c r="AN4265" s="1" t="s">
        <v>8839</v>
      </c>
      <c r="AU4265" s="1" t="s">
        <v>68</v>
      </c>
      <c r="AX4265" s="1" t="s">
        <v>68</v>
      </c>
      <c r="AY4265" s="1" t="s">
        <v>85</v>
      </c>
      <c r="BB4265" s="1" t="str">
        <f>VLOOKUP(E4265,'[1]Agenda Clientes'!$B$2:$P$2416,15,0)</f>
        <v>P17267400</v>
      </c>
    </row>
    <row r="4266" spans="1:54" s="1" customFormat="1" ht="15" customHeight="1" x14ac:dyDescent="0.25">
      <c r="A4266" s="1" t="s">
        <v>17430</v>
      </c>
      <c r="C4266" s="1" t="s">
        <v>54</v>
      </c>
      <c r="D4266" s="1" t="s">
        <v>17431</v>
      </c>
      <c r="E4266" s="1" t="s">
        <v>1674</v>
      </c>
      <c r="F4266" s="1" t="s">
        <v>1674</v>
      </c>
      <c r="G4266" s="1" t="s">
        <v>57</v>
      </c>
      <c r="H4266" s="1" t="s">
        <v>14493</v>
      </c>
      <c r="I4266" s="1" t="s">
        <v>9285</v>
      </c>
      <c r="J4266" s="1" t="s">
        <v>9969</v>
      </c>
      <c r="K4266" s="1" t="s">
        <v>61</v>
      </c>
      <c r="L4266" s="1">
        <v>5964.22</v>
      </c>
      <c r="M4266" s="1">
        <v>5964.22</v>
      </c>
      <c r="N4266" s="1">
        <v>6000.01</v>
      </c>
      <c r="O4266" s="1">
        <v>1</v>
      </c>
      <c r="P4266" s="1">
        <v>59.642200000000003</v>
      </c>
      <c r="Q4266" s="1">
        <v>0</v>
      </c>
      <c r="R4266" s="1">
        <v>0</v>
      </c>
      <c r="U4266" s="1">
        <v>0</v>
      </c>
      <c r="W4266" s="1">
        <v>0</v>
      </c>
      <c r="X4266" s="1" t="s">
        <v>81</v>
      </c>
      <c r="Y4266" s="1">
        <v>5951400</v>
      </c>
      <c r="AA4266" s="2">
        <v>45488</v>
      </c>
      <c r="AB4266" s="2">
        <v>45493</v>
      </c>
      <c r="AC4266" s="2">
        <v>45616</v>
      </c>
      <c r="AE4266" s="1" t="s">
        <v>497</v>
      </c>
      <c r="AI4266" s="1" t="s">
        <v>64</v>
      </c>
      <c r="AJ4266" s="1" t="s">
        <v>65</v>
      </c>
      <c r="AM4266" s="1" t="s">
        <v>1677</v>
      </c>
      <c r="AN4266" s="1" t="s">
        <v>1678</v>
      </c>
      <c r="AU4266" s="1" t="s">
        <v>68</v>
      </c>
      <c r="AX4266" s="1" t="s">
        <v>68</v>
      </c>
      <c r="AY4266" s="1" t="s">
        <v>69</v>
      </c>
      <c r="BB4266" s="1" t="str">
        <f>VLOOKUP(E4266,'[1]Agenda Clientes'!$B$2:$P$2416,15,0)</f>
        <v>P17265947</v>
      </c>
    </row>
    <row r="4267" spans="1:54" s="1" customFormat="1" ht="15" customHeight="1" x14ac:dyDescent="0.25">
      <c r="A4267" s="1" t="s">
        <v>17432</v>
      </c>
      <c r="C4267" s="1" t="s">
        <v>54</v>
      </c>
      <c r="D4267" s="1" t="s">
        <v>17433</v>
      </c>
      <c r="E4267" s="1" t="s">
        <v>8361</v>
      </c>
      <c r="F4267" s="1" t="s">
        <v>8361</v>
      </c>
      <c r="G4267" s="1" t="s">
        <v>57</v>
      </c>
      <c r="H4267" s="1" t="s">
        <v>14493</v>
      </c>
      <c r="I4267" s="1" t="s">
        <v>9285</v>
      </c>
      <c r="J4267" s="1" t="s">
        <v>14065</v>
      </c>
      <c r="K4267" s="1" t="s">
        <v>61</v>
      </c>
      <c r="L4267" s="1">
        <v>17892.650000000001</v>
      </c>
      <c r="M4267" s="1">
        <v>17892.650000000001</v>
      </c>
      <c r="N4267" s="1">
        <v>18000.009999999998</v>
      </c>
      <c r="O4267" s="1">
        <v>12</v>
      </c>
      <c r="P4267" s="1">
        <v>2147.1179999999999</v>
      </c>
      <c r="Q4267" s="1">
        <v>0</v>
      </c>
      <c r="R4267" s="1">
        <v>0</v>
      </c>
      <c r="U4267" s="1">
        <v>0</v>
      </c>
      <c r="W4267" s="1">
        <v>0</v>
      </c>
      <c r="X4267" s="1" t="s">
        <v>81</v>
      </c>
      <c r="Y4267" s="1">
        <v>691687.5</v>
      </c>
      <c r="AA4267" s="2">
        <v>45488</v>
      </c>
      <c r="AB4267" s="2">
        <v>45493</v>
      </c>
      <c r="AC4267" s="2">
        <v>45858</v>
      </c>
      <c r="AE4267" s="1" t="s">
        <v>497</v>
      </c>
      <c r="AI4267" s="1" t="s">
        <v>64</v>
      </c>
      <c r="AJ4267" s="1" t="s">
        <v>65</v>
      </c>
      <c r="AM4267" s="1" t="s">
        <v>8364</v>
      </c>
      <c r="AN4267" s="1" t="s">
        <v>8365</v>
      </c>
      <c r="AU4267" s="1" t="s">
        <v>68</v>
      </c>
      <c r="AX4267" s="1" t="s">
        <v>68</v>
      </c>
      <c r="AY4267" s="1" t="s">
        <v>69</v>
      </c>
      <c r="BB4267" s="1" t="str">
        <f>VLOOKUP(E4267,'[1]Agenda Clientes'!$B$2:$P$2416,15,0)</f>
        <v>P17264325</v>
      </c>
    </row>
    <row r="4268" spans="1:54" s="1" customFormat="1" ht="15" customHeight="1" x14ac:dyDescent="0.25">
      <c r="A4268" s="1" t="s">
        <v>17434</v>
      </c>
      <c r="C4268" s="1" t="s">
        <v>54</v>
      </c>
      <c r="D4268" s="1" t="s">
        <v>17435</v>
      </c>
      <c r="E4268" s="1" t="s">
        <v>2406</v>
      </c>
      <c r="F4268" s="1" t="s">
        <v>2406</v>
      </c>
      <c r="G4268" s="1" t="s">
        <v>57</v>
      </c>
      <c r="H4268" s="1" t="s">
        <v>14493</v>
      </c>
      <c r="I4268" s="1" t="s">
        <v>9285</v>
      </c>
      <c r="J4268" s="1" t="s">
        <v>10417</v>
      </c>
      <c r="K4268" s="1" t="s">
        <v>61</v>
      </c>
      <c r="L4268" s="1">
        <v>17892.650000000001</v>
      </c>
      <c r="M4268" s="1">
        <v>17892.650000000001</v>
      </c>
      <c r="N4268" s="1">
        <v>18000.009999999998</v>
      </c>
      <c r="O4268" s="1">
        <v>12</v>
      </c>
      <c r="P4268" s="1">
        <v>2147.1179999999999</v>
      </c>
      <c r="Q4268" s="1">
        <v>0</v>
      </c>
      <c r="R4268" s="1">
        <v>0</v>
      </c>
      <c r="U4268" s="1">
        <v>0</v>
      </c>
      <c r="W4268" s="1">
        <v>0</v>
      </c>
      <c r="X4268" s="1" t="s">
        <v>62</v>
      </c>
      <c r="Y4268" s="1">
        <v>6433950</v>
      </c>
      <c r="AA4268" s="2">
        <v>45488</v>
      </c>
      <c r="AB4268" s="2">
        <v>45493</v>
      </c>
      <c r="AC4268" s="2">
        <v>45858</v>
      </c>
      <c r="AE4268" s="1" t="s">
        <v>497</v>
      </c>
      <c r="AI4268" s="1" t="s">
        <v>64</v>
      </c>
      <c r="AJ4268" s="1" t="s">
        <v>65</v>
      </c>
      <c r="AM4268" s="1" t="s">
        <v>2408</v>
      </c>
      <c r="AN4268" s="1" t="s">
        <v>2409</v>
      </c>
      <c r="AU4268" s="1" t="s">
        <v>68</v>
      </c>
      <c r="AX4268" s="1" t="s">
        <v>68</v>
      </c>
      <c r="AY4268" s="1" t="s">
        <v>69</v>
      </c>
      <c r="BB4268" s="1" t="str">
        <f>VLOOKUP(E4268,'[1]Agenda Clientes'!$B$2:$P$2416,15,0)</f>
        <v>P17264371</v>
      </c>
    </row>
    <row r="4269" spans="1:54" s="1" customFormat="1" ht="15" customHeight="1" x14ac:dyDescent="0.25">
      <c r="A4269" s="1" t="s">
        <v>17436</v>
      </c>
      <c r="C4269" s="1" t="s">
        <v>54</v>
      </c>
      <c r="D4269" s="1" t="s">
        <v>17437</v>
      </c>
      <c r="E4269" s="1" t="s">
        <v>8372</v>
      </c>
      <c r="F4269" s="1" t="s">
        <v>8372</v>
      </c>
      <c r="G4269" s="1" t="s">
        <v>57</v>
      </c>
      <c r="H4269" s="1" t="s">
        <v>14493</v>
      </c>
      <c r="I4269" s="1" t="s">
        <v>9285</v>
      </c>
      <c r="J4269" s="1" t="s">
        <v>14069</v>
      </c>
      <c r="K4269" s="1" t="s">
        <v>61</v>
      </c>
      <c r="L4269" s="1">
        <v>17892.650000000001</v>
      </c>
      <c r="M4269" s="1">
        <v>17892.650000000001</v>
      </c>
      <c r="N4269" s="1">
        <v>18000.009999999998</v>
      </c>
      <c r="O4269" s="1">
        <v>12</v>
      </c>
      <c r="P4269" s="1">
        <v>2147.1179999999999</v>
      </c>
      <c r="Q4269" s="1">
        <v>0</v>
      </c>
      <c r="R4269" s="1">
        <v>0</v>
      </c>
      <c r="U4269" s="1">
        <v>0</v>
      </c>
      <c r="W4269" s="1">
        <v>0</v>
      </c>
      <c r="X4269" s="1" t="s">
        <v>62</v>
      </c>
      <c r="Y4269" s="1">
        <v>1256237.5</v>
      </c>
      <c r="AA4269" s="2">
        <v>45488</v>
      </c>
      <c r="AB4269" s="2">
        <v>45495</v>
      </c>
      <c r="AC4269" s="2">
        <v>45860</v>
      </c>
      <c r="AE4269" s="1" t="s">
        <v>497</v>
      </c>
      <c r="AI4269" s="1" t="s">
        <v>64</v>
      </c>
      <c r="AJ4269" s="1" t="s">
        <v>65</v>
      </c>
      <c r="AM4269" s="1" t="s">
        <v>354</v>
      </c>
      <c r="AN4269" s="1" t="s">
        <v>8375</v>
      </c>
      <c r="AU4269" s="1" t="s">
        <v>68</v>
      </c>
      <c r="AX4269" s="1" t="s">
        <v>68</v>
      </c>
      <c r="AY4269" s="1" t="s">
        <v>69</v>
      </c>
      <c r="BB4269" s="1" t="str">
        <f>VLOOKUP(E4269,'[1]Agenda Clientes'!$B$2:$P$2416,15,0)</f>
        <v>P17265128</v>
      </c>
    </row>
    <row r="4270" spans="1:54" s="1" customFormat="1" ht="15" customHeight="1" x14ac:dyDescent="0.25">
      <c r="A4270" s="1" t="s">
        <v>17438</v>
      </c>
      <c r="C4270" s="1" t="s">
        <v>54</v>
      </c>
      <c r="D4270" s="1" t="s">
        <v>17439</v>
      </c>
      <c r="E4270" s="1" t="s">
        <v>8378</v>
      </c>
      <c r="F4270" s="1" t="s">
        <v>8378</v>
      </c>
      <c r="G4270" s="1" t="s">
        <v>57</v>
      </c>
      <c r="H4270" s="1" t="s">
        <v>14493</v>
      </c>
      <c r="I4270" s="1" t="s">
        <v>9285</v>
      </c>
      <c r="J4270" s="1" t="s">
        <v>14073</v>
      </c>
      <c r="K4270" s="1" t="s">
        <v>61</v>
      </c>
      <c r="L4270" s="1">
        <v>17892.650000000001</v>
      </c>
      <c r="M4270" s="1">
        <v>17892.650000000001</v>
      </c>
      <c r="N4270" s="1">
        <v>18000.009999999998</v>
      </c>
      <c r="O4270" s="1">
        <v>1</v>
      </c>
      <c r="P4270" s="1">
        <v>178.9265</v>
      </c>
      <c r="Q4270" s="1">
        <v>0</v>
      </c>
      <c r="R4270" s="1">
        <v>0</v>
      </c>
      <c r="U4270" s="1">
        <v>0</v>
      </c>
      <c r="W4270" s="1">
        <v>0</v>
      </c>
      <c r="X4270" s="1" t="s">
        <v>62</v>
      </c>
      <c r="Y4270" s="1">
        <v>8208825</v>
      </c>
      <c r="AA4270" s="2">
        <v>45488</v>
      </c>
      <c r="AB4270" s="2">
        <v>45495</v>
      </c>
      <c r="AC4270" s="2">
        <v>45860</v>
      </c>
      <c r="AE4270" s="1" t="s">
        <v>497</v>
      </c>
      <c r="AI4270" s="1" t="s">
        <v>64</v>
      </c>
      <c r="AJ4270" s="1" t="s">
        <v>65</v>
      </c>
      <c r="AM4270" s="1" t="s">
        <v>8381</v>
      </c>
      <c r="AN4270" s="1" t="s">
        <v>8382</v>
      </c>
      <c r="AU4270" s="1" t="s">
        <v>68</v>
      </c>
      <c r="AX4270" s="1" t="s">
        <v>68</v>
      </c>
      <c r="AY4270" s="1" t="s">
        <v>69</v>
      </c>
      <c r="BB4270" s="1" t="str">
        <f>VLOOKUP(E4270,'[1]Agenda Clientes'!$B$2:$P$2416,15,0)</f>
        <v>P17266809</v>
      </c>
    </row>
    <row r="4271" spans="1:54" s="1" customFormat="1" ht="15" customHeight="1" x14ac:dyDescent="0.25">
      <c r="A4271" s="1" t="s">
        <v>17440</v>
      </c>
      <c r="C4271" s="1" t="s">
        <v>54</v>
      </c>
      <c r="D4271" s="1" t="s">
        <v>17441</v>
      </c>
      <c r="E4271" s="1" t="s">
        <v>8385</v>
      </c>
      <c r="F4271" s="1" t="s">
        <v>8385</v>
      </c>
      <c r="G4271" s="1" t="s">
        <v>57</v>
      </c>
      <c r="H4271" s="1" t="s">
        <v>14493</v>
      </c>
      <c r="I4271" s="1" t="s">
        <v>9285</v>
      </c>
      <c r="J4271" s="1" t="s">
        <v>14077</v>
      </c>
      <c r="K4271" s="1" t="s">
        <v>61</v>
      </c>
      <c r="L4271" s="1">
        <v>17892.650000000001</v>
      </c>
      <c r="M4271" s="1">
        <v>17892.650000000001</v>
      </c>
      <c r="N4271" s="1">
        <v>18000.009999999998</v>
      </c>
      <c r="O4271" s="1">
        <v>1</v>
      </c>
      <c r="P4271" s="1">
        <v>178.9265</v>
      </c>
      <c r="Q4271" s="1">
        <v>0</v>
      </c>
      <c r="R4271" s="1">
        <v>0</v>
      </c>
      <c r="U4271" s="1">
        <v>0</v>
      </c>
      <c r="W4271" s="1">
        <v>0</v>
      </c>
      <c r="X4271" s="1" t="s">
        <v>62</v>
      </c>
      <c r="Y4271" s="1">
        <v>4637450</v>
      </c>
      <c r="AA4271" s="2">
        <v>45488</v>
      </c>
      <c r="AB4271" s="2">
        <v>45494</v>
      </c>
      <c r="AC4271" s="2">
        <v>45859</v>
      </c>
      <c r="AE4271" s="1" t="s">
        <v>497</v>
      </c>
      <c r="AI4271" s="1" t="s">
        <v>64</v>
      </c>
      <c r="AJ4271" s="1" t="s">
        <v>65</v>
      </c>
      <c r="AM4271" s="1" t="s">
        <v>8388</v>
      </c>
      <c r="AN4271" s="1" t="s">
        <v>8389</v>
      </c>
      <c r="AU4271" s="1" t="s">
        <v>68</v>
      </c>
      <c r="AX4271" s="1" t="s">
        <v>68</v>
      </c>
      <c r="AY4271" s="1" t="s">
        <v>69</v>
      </c>
      <c r="BB4271" s="1" t="str">
        <f>VLOOKUP(E4271,'[1]Agenda Clientes'!$B$2:$P$2416,15,0)</f>
        <v>P17264928</v>
      </c>
    </row>
    <row r="4272" spans="1:54" s="1" customFormat="1" ht="15" customHeight="1" x14ac:dyDescent="0.25">
      <c r="A4272" s="1" t="s">
        <v>17442</v>
      </c>
      <c r="C4272" s="1" t="s">
        <v>54</v>
      </c>
      <c r="D4272" s="1" t="s">
        <v>17443</v>
      </c>
      <c r="E4272" s="1" t="s">
        <v>8392</v>
      </c>
      <c r="F4272" s="1" t="s">
        <v>8392</v>
      </c>
      <c r="G4272" s="1" t="s">
        <v>57</v>
      </c>
      <c r="H4272" s="1" t="s">
        <v>14493</v>
      </c>
      <c r="I4272" s="1" t="s">
        <v>9285</v>
      </c>
      <c r="J4272" s="1" t="s">
        <v>14081</v>
      </c>
      <c r="K4272" s="1" t="s">
        <v>61</v>
      </c>
      <c r="L4272" s="1">
        <v>17892.650000000001</v>
      </c>
      <c r="M4272" s="1">
        <v>17892.650000000001</v>
      </c>
      <c r="N4272" s="1">
        <v>18000.009999999998</v>
      </c>
      <c r="O4272" s="1">
        <v>12</v>
      </c>
      <c r="P4272" s="1">
        <v>2147.1179999999999</v>
      </c>
      <c r="Q4272" s="1">
        <v>0</v>
      </c>
      <c r="R4272" s="1">
        <v>0</v>
      </c>
      <c r="U4272" s="1">
        <v>0</v>
      </c>
      <c r="W4272" s="1">
        <v>0</v>
      </c>
      <c r="X4272" s="1" t="s">
        <v>62</v>
      </c>
      <c r="Y4272" s="1">
        <v>9650912.5</v>
      </c>
      <c r="AA4272" s="2">
        <v>45489</v>
      </c>
      <c r="AB4272" s="2">
        <v>45494</v>
      </c>
      <c r="AC4272" s="2">
        <v>45859</v>
      </c>
      <c r="AE4272" s="1" t="s">
        <v>497</v>
      </c>
      <c r="AI4272" s="1" t="s">
        <v>64</v>
      </c>
      <c r="AJ4272" s="1" t="s">
        <v>65</v>
      </c>
      <c r="AM4272" s="1" t="s">
        <v>8395</v>
      </c>
      <c r="AN4272" s="1" t="s">
        <v>8396</v>
      </c>
      <c r="AU4272" s="1" t="s">
        <v>68</v>
      </c>
      <c r="AX4272" s="1" t="s">
        <v>68</v>
      </c>
      <c r="AY4272" s="1" t="s">
        <v>69</v>
      </c>
      <c r="BB4272" s="1" t="str">
        <f>VLOOKUP(E4272,'[1]Agenda Clientes'!$B$2:$P$2416,15,0)</f>
        <v>P17266807</v>
      </c>
    </row>
    <row r="4273" spans="1:54" s="1" customFormat="1" ht="15" customHeight="1" x14ac:dyDescent="0.25">
      <c r="A4273" s="1" t="s">
        <v>17444</v>
      </c>
      <c r="C4273" s="1" t="s">
        <v>54</v>
      </c>
      <c r="D4273" s="1" t="s">
        <v>17445</v>
      </c>
      <c r="E4273" s="1" t="s">
        <v>8399</v>
      </c>
      <c r="F4273" s="1" t="s">
        <v>8399</v>
      </c>
      <c r="G4273" s="1" t="s">
        <v>57</v>
      </c>
      <c r="H4273" s="1" t="s">
        <v>14493</v>
      </c>
      <c r="I4273" s="1" t="s">
        <v>9285</v>
      </c>
      <c r="J4273" s="1" t="s">
        <v>14085</v>
      </c>
      <c r="K4273" s="1" t="s">
        <v>61</v>
      </c>
      <c r="L4273" s="1">
        <v>17892.650000000001</v>
      </c>
      <c r="M4273" s="1">
        <v>17892.650000000001</v>
      </c>
      <c r="N4273" s="1">
        <v>18000.009999999998</v>
      </c>
      <c r="O4273" s="1">
        <v>12</v>
      </c>
      <c r="P4273" s="1">
        <v>2147.1179999999999</v>
      </c>
      <c r="Q4273" s="1">
        <v>0</v>
      </c>
      <c r="R4273" s="1">
        <v>0</v>
      </c>
      <c r="U4273" s="1">
        <v>0</v>
      </c>
      <c r="W4273" s="1">
        <v>0</v>
      </c>
      <c r="X4273" s="1" t="s">
        <v>62</v>
      </c>
      <c r="Y4273" s="1">
        <v>9783125</v>
      </c>
      <c r="AA4273" s="2">
        <v>45489</v>
      </c>
      <c r="AB4273" s="2">
        <v>45494</v>
      </c>
      <c r="AC4273" s="2">
        <v>45859</v>
      </c>
      <c r="AE4273" s="1" t="s">
        <v>497</v>
      </c>
      <c r="AI4273" s="1" t="s">
        <v>64</v>
      </c>
      <c r="AJ4273" s="1" t="s">
        <v>65</v>
      </c>
      <c r="AM4273" s="1" t="s">
        <v>686</v>
      </c>
      <c r="AN4273" s="1" t="s">
        <v>8402</v>
      </c>
      <c r="AU4273" s="1" t="s">
        <v>68</v>
      </c>
      <c r="AX4273" s="1" t="s">
        <v>68</v>
      </c>
      <c r="AY4273" s="1" t="s">
        <v>69</v>
      </c>
      <c r="BB4273" s="1" t="str">
        <f>VLOOKUP(E4273,'[1]Agenda Clientes'!$B$2:$P$2416,15,0)</f>
        <v>P17265940</v>
      </c>
    </row>
    <row r="4274" spans="1:54" s="1" customFormat="1" ht="15" customHeight="1" x14ac:dyDescent="0.25">
      <c r="A4274" s="1" t="s">
        <v>17446</v>
      </c>
      <c r="C4274" s="1" t="s">
        <v>54</v>
      </c>
      <c r="D4274" s="1" t="s">
        <v>17447</v>
      </c>
      <c r="E4274" s="1" t="s">
        <v>8405</v>
      </c>
      <c r="F4274" s="1" t="s">
        <v>8405</v>
      </c>
      <c r="G4274" s="1" t="s">
        <v>57</v>
      </c>
      <c r="H4274" s="1" t="s">
        <v>14493</v>
      </c>
      <c r="I4274" s="1" t="s">
        <v>9285</v>
      </c>
      <c r="J4274" s="1" t="s">
        <v>14089</v>
      </c>
      <c r="K4274" s="1" t="s">
        <v>61</v>
      </c>
      <c r="L4274" s="1">
        <v>17892.650000000001</v>
      </c>
      <c r="M4274" s="1">
        <v>17892.650000000001</v>
      </c>
      <c r="N4274" s="1">
        <v>18000.009999999998</v>
      </c>
      <c r="O4274" s="1">
        <v>1</v>
      </c>
      <c r="P4274" s="1">
        <v>178.9265</v>
      </c>
      <c r="Q4274" s="1">
        <v>0</v>
      </c>
      <c r="R4274" s="1">
        <v>0</v>
      </c>
      <c r="U4274" s="1">
        <v>0</v>
      </c>
      <c r="W4274" s="1">
        <v>0</v>
      </c>
      <c r="X4274" s="1" t="s">
        <v>62</v>
      </c>
      <c r="Y4274" s="1">
        <v>3400800</v>
      </c>
      <c r="AA4274" s="2">
        <v>45489</v>
      </c>
      <c r="AB4274" s="2">
        <v>45498</v>
      </c>
      <c r="AC4274" s="2">
        <v>45863</v>
      </c>
      <c r="AE4274" s="1" t="s">
        <v>497</v>
      </c>
      <c r="AI4274" s="1" t="s">
        <v>64</v>
      </c>
      <c r="AJ4274" s="1" t="s">
        <v>65</v>
      </c>
      <c r="AM4274" s="1" t="s">
        <v>8408</v>
      </c>
      <c r="AN4274" s="1" t="s">
        <v>8409</v>
      </c>
      <c r="AU4274" s="1" t="s">
        <v>68</v>
      </c>
      <c r="AX4274" s="1" t="s">
        <v>68</v>
      </c>
      <c r="AY4274" s="1" t="s">
        <v>69</v>
      </c>
      <c r="BB4274" s="1" t="str">
        <f>VLOOKUP(E4274,'[1]Agenda Clientes'!$B$2:$P$2416,15,0)</f>
        <v>P17265144</v>
      </c>
    </row>
    <row r="4275" spans="1:54" s="1" customFormat="1" ht="15" customHeight="1" x14ac:dyDescent="0.25">
      <c r="A4275" s="1" t="s">
        <v>17448</v>
      </c>
      <c r="C4275" s="1" t="s">
        <v>54</v>
      </c>
      <c r="D4275" s="1" t="s">
        <v>17449</v>
      </c>
      <c r="E4275" s="1" t="s">
        <v>8412</v>
      </c>
      <c r="F4275" s="1" t="s">
        <v>8412</v>
      </c>
      <c r="G4275" s="1" t="s">
        <v>57</v>
      </c>
      <c r="H4275" s="1" t="s">
        <v>14493</v>
      </c>
      <c r="I4275" s="1" t="s">
        <v>9285</v>
      </c>
      <c r="J4275" s="1" t="s">
        <v>14093</v>
      </c>
      <c r="K4275" s="1" t="s">
        <v>61</v>
      </c>
      <c r="L4275" s="1">
        <v>17892.650000000001</v>
      </c>
      <c r="M4275" s="1">
        <v>17892.650000000001</v>
      </c>
      <c r="N4275" s="1">
        <v>18000.009999999998</v>
      </c>
      <c r="O4275" s="1">
        <v>12</v>
      </c>
      <c r="P4275" s="1">
        <v>2147.1179999999999</v>
      </c>
      <c r="Q4275" s="1">
        <v>0</v>
      </c>
      <c r="R4275" s="1">
        <v>0</v>
      </c>
      <c r="U4275" s="1">
        <v>0</v>
      </c>
      <c r="W4275" s="1">
        <v>0</v>
      </c>
      <c r="X4275" s="1" t="s">
        <v>81</v>
      </c>
      <c r="Y4275" s="1">
        <v>3956612.5</v>
      </c>
      <c r="AA4275" s="2">
        <v>45489</v>
      </c>
      <c r="AB4275" s="2">
        <v>45495</v>
      </c>
      <c r="AC4275" s="2">
        <v>45860</v>
      </c>
      <c r="AE4275" s="1" t="s">
        <v>497</v>
      </c>
      <c r="AI4275" s="1" t="s">
        <v>64</v>
      </c>
      <c r="AJ4275" s="1" t="s">
        <v>65</v>
      </c>
      <c r="AM4275" s="1" t="s">
        <v>8415</v>
      </c>
      <c r="AN4275" s="1" t="s">
        <v>8416</v>
      </c>
      <c r="AU4275" s="1" t="s">
        <v>68</v>
      </c>
      <c r="AX4275" s="1" t="s">
        <v>68</v>
      </c>
      <c r="AY4275" s="1" t="s">
        <v>69</v>
      </c>
      <c r="BB4275" s="1" t="str">
        <f>VLOOKUP(E4275,'[1]Agenda Clientes'!$B$2:$P$2416,15,0)</f>
        <v>P17266666</v>
      </c>
    </row>
    <row r="4276" spans="1:54" s="1" customFormat="1" ht="15" customHeight="1" x14ac:dyDescent="0.25">
      <c r="A4276" s="1" t="s">
        <v>17450</v>
      </c>
      <c r="C4276" s="1" t="s">
        <v>54</v>
      </c>
      <c r="D4276" s="1" t="s">
        <v>17451</v>
      </c>
      <c r="E4276" s="1" t="s">
        <v>8419</v>
      </c>
      <c r="F4276" s="1" t="s">
        <v>8419</v>
      </c>
      <c r="G4276" s="1" t="s">
        <v>57</v>
      </c>
      <c r="H4276" s="1" t="s">
        <v>14493</v>
      </c>
      <c r="I4276" s="1" t="s">
        <v>9285</v>
      </c>
      <c r="J4276" s="1" t="s">
        <v>17452</v>
      </c>
      <c r="K4276" s="1" t="s">
        <v>61</v>
      </c>
      <c r="L4276" s="1">
        <v>17892.650000000001</v>
      </c>
      <c r="M4276" s="1">
        <v>17892.650000000001</v>
      </c>
      <c r="N4276" s="1">
        <v>18000.009999999998</v>
      </c>
      <c r="O4276" s="1">
        <v>12</v>
      </c>
      <c r="P4276" s="1">
        <v>2147.1179999999999</v>
      </c>
      <c r="Q4276" s="1">
        <v>0</v>
      </c>
      <c r="R4276" s="1">
        <v>0</v>
      </c>
      <c r="U4276" s="1">
        <v>0</v>
      </c>
      <c r="W4276" s="1">
        <v>0</v>
      </c>
      <c r="X4276" s="1" t="s">
        <v>62</v>
      </c>
      <c r="Y4276" s="1">
        <v>1567875</v>
      </c>
      <c r="AA4276" s="2">
        <v>45489</v>
      </c>
      <c r="AB4276" s="2">
        <v>45496</v>
      </c>
      <c r="AC4276" s="2">
        <v>45861</v>
      </c>
      <c r="AE4276" s="1" t="s">
        <v>497</v>
      </c>
      <c r="AI4276" s="1" t="s">
        <v>64</v>
      </c>
      <c r="AJ4276" s="1" t="s">
        <v>65</v>
      </c>
      <c r="AM4276" s="1" t="s">
        <v>8422</v>
      </c>
      <c r="AN4276" s="1" t="s">
        <v>8423</v>
      </c>
      <c r="AU4276" s="1" t="s">
        <v>68</v>
      </c>
      <c r="AX4276" s="1" t="s">
        <v>68</v>
      </c>
      <c r="AY4276" s="1" t="s">
        <v>69</v>
      </c>
      <c r="BB4276" s="1" t="str">
        <f>VLOOKUP(E4276,'[1]Agenda Clientes'!$B$2:$P$2416,15,0)</f>
        <v>P17265725</v>
      </c>
    </row>
    <row r="4277" spans="1:54" s="1" customFormat="1" ht="15" customHeight="1" x14ac:dyDescent="0.25">
      <c r="A4277" s="1" t="s">
        <v>17453</v>
      </c>
      <c r="C4277" s="1" t="s">
        <v>54</v>
      </c>
      <c r="D4277" s="1" t="s">
        <v>17454</v>
      </c>
      <c r="E4277" s="1" t="s">
        <v>457</v>
      </c>
      <c r="F4277" s="1" t="s">
        <v>457</v>
      </c>
      <c r="G4277" s="1" t="s">
        <v>57</v>
      </c>
      <c r="H4277" s="1" t="s">
        <v>14493</v>
      </c>
      <c r="I4277" s="1" t="s">
        <v>9285</v>
      </c>
      <c r="J4277" s="1" t="s">
        <v>14097</v>
      </c>
      <c r="K4277" s="1" t="s">
        <v>61</v>
      </c>
      <c r="L4277" s="1">
        <v>17892.650000000001</v>
      </c>
      <c r="M4277" s="1">
        <v>17892.650000000001</v>
      </c>
      <c r="N4277" s="1">
        <v>18000.009999999998</v>
      </c>
      <c r="O4277" s="1">
        <v>12</v>
      </c>
      <c r="P4277" s="1">
        <v>2147.1179999999999</v>
      </c>
      <c r="Q4277" s="1">
        <v>0</v>
      </c>
      <c r="R4277" s="1">
        <v>0</v>
      </c>
      <c r="U4277" s="1">
        <v>0</v>
      </c>
      <c r="W4277" s="1">
        <v>0</v>
      </c>
      <c r="X4277" s="1" t="s">
        <v>81</v>
      </c>
      <c r="Y4277" s="1">
        <v>6900175</v>
      </c>
      <c r="AA4277" s="2">
        <v>45489</v>
      </c>
      <c r="AB4277" s="2">
        <v>45496</v>
      </c>
      <c r="AC4277" s="2">
        <v>45861</v>
      </c>
      <c r="AE4277" s="1" t="s">
        <v>497</v>
      </c>
      <c r="AI4277" s="1" t="s">
        <v>64</v>
      </c>
      <c r="AJ4277" s="1" t="s">
        <v>65</v>
      </c>
      <c r="AM4277" s="1" t="s">
        <v>459</v>
      </c>
      <c r="AN4277" s="1" t="s">
        <v>460</v>
      </c>
      <c r="AU4277" s="1" t="s">
        <v>68</v>
      </c>
      <c r="AX4277" s="1" t="s">
        <v>68</v>
      </c>
      <c r="AY4277" s="1" t="s">
        <v>104</v>
      </c>
      <c r="BB4277" s="1" t="str">
        <f>VLOOKUP(E4277,'[1]Agenda Clientes'!$B$2:$P$2416,15,0)</f>
        <v>P17265555</v>
      </c>
    </row>
    <row r="4278" spans="1:54" s="1" customFormat="1" ht="15" customHeight="1" x14ac:dyDescent="0.25">
      <c r="A4278" s="1" t="s">
        <v>17455</v>
      </c>
      <c r="C4278" s="1" t="s">
        <v>54</v>
      </c>
      <c r="D4278" s="1" t="s">
        <v>17456</v>
      </c>
      <c r="E4278" s="1" t="s">
        <v>8430</v>
      </c>
      <c r="F4278" s="1" t="s">
        <v>8430</v>
      </c>
      <c r="G4278" s="1" t="s">
        <v>57</v>
      </c>
      <c r="H4278" s="1" t="s">
        <v>14493</v>
      </c>
      <c r="I4278" s="1" t="s">
        <v>9285</v>
      </c>
      <c r="J4278" s="1" t="s">
        <v>14101</v>
      </c>
      <c r="K4278" s="1" t="s">
        <v>61</v>
      </c>
      <c r="L4278" s="1">
        <v>17892.650000000001</v>
      </c>
      <c r="M4278" s="1">
        <v>17892.650000000001</v>
      </c>
      <c r="N4278" s="1">
        <v>18000.009999999998</v>
      </c>
      <c r="O4278" s="1">
        <v>12</v>
      </c>
      <c r="P4278" s="1">
        <v>2147.1179999999999</v>
      </c>
      <c r="Q4278" s="1">
        <v>0</v>
      </c>
      <c r="R4278" s="1">
        <v>0</v>
      </c>
      <c r="U4278" s="1">
        <v>0</v>
      </c>
      <c r="W4278" s="1">
        <v>0</v>
      </c>
      <c r="X4278" s="1" t="s">
        <v>81</v>
      </c>
      <c r="Y4278" s="1">
        <v>691687.5</v>
      </c>
      <c r="AA4278" s="2">
        <v>45489</v>
      </c>
      <c r="AB4278" s="2">
        <v>45497</v>
      </c>
      <c r="AC4278" s="2">
        <v>45862</v>
      </c>
      <c r="AE4278" s="1" t="s">
        <v>497</v>
      </c>
      <c r="AI4278" s="1" t="s">
        <v>64</v>
      </c>
      <c r="AJ4278" s="1" t="s">
        <v>65</v>
      </c>
      <c r="AM4278" s="1" t="s">
        <v>8433</v>
      </c>
      <c r="AN4278" s="1" t="s">
        <v>8434</v>
      </c>
      <c r="AU4278" s="1" t="s">
        <v>68</v>
      </c>
      <c r="AX4278" s="1" t="s">
        <v>68</v>
      </c>
      <c r="AY4278" s="1" t="s">
        <v>69</v>
      </c>
      <c r="BB4278" s="1" t="str">
        <f>VLOOKUP(E4278,'[1]Agenda Clientes'!$B$2:$P$2416,15,0)</f>
        <v>P17266406</v>
      </c>
    </row>
    <row r="4279" spans="1:54" s="1" customFormat="1" ht="15" customHeight="1" x14ac:dyDescent="0.25">
      <c r="A4279" s="1" t="s">
        <v>17457</v>
      </c>
      <c r="C4279" s="1" t="s">
        <v>54</v>
      </c>
      <c r="D4279" s="1" t="s">
        <v>17458</v>
      </c>
      <c r="E4279" s="1" t="s">
        <v>8437</v>
      </c>
      <c r="F4279" s="1" t="s">
        <v>8437</v>
      </c>
      <c r="G4279" s="1" t="s">
        <v>57</v>
      </c>
      <c r="H4279" s="1" t="s">
        <v>14493</v>
      </c>
      <c r="I4279" s="1" t="s">
        <v>9285</v>
      </c>
      <c r="J4279" s="1" t="s">
        <v>14105</v>
      </c>
      <c r="K4279" s="1" t="s">
        <v>61</v>
      </c>
      <c r="L4279" s="1">
        <v>17892.650000000001</v>
      </c>
      <c r="M4279" s="1">
        <v>17892.650000000001</v>
      </c>
      <c r="N4279" s="1">
        <v>18000.009999999998</v>
      </c>
      <c r="O4279" s="1">
        <v>12</v>
      </c>
      <c r="P4279" s="1">
        <v>2147.1179999999999</v>
      </c>
      <c r="Q4279" s="1">
        <v>0</v>
      </c>
      <c r="R4279" s="1">
        <v>0</v>
      </c>
      <c r="U4279" s="1">
        <v>0</v>
      </c>
      <c r="W4279" s="1">
        <v>0</v>
      </c>
      <c r="X4279" s="1" t="s">
        <v>62</v>
      </c>
      <c r="Y4279" s="1">
        <v>1256237.5</v>
      </c>
      <c r="AA4279" s="2">
        <v>45490</v>
      </c>
      <c r="AB4279" s="2">
        <v>45495</v>
      </c>
      <c r="AC4279" s="2">
        <v>45860</v>
      </c>
      <c r="AE4279" s="1" t="s">
        <v>497</v>
      </c>
      <c r="AI4279" s="1" t="s">
        <v>64</v>
      </c>
      <c r="AJ4279" s="1" t="s">
        <v>65</v>
      </c>
      <c r="AM4279" s="1" t="s">
        <v>1436</v>
      </c>
      <c r="AN4279" s="1" t="s">
        <v>8440</v>
      </c>
      <c r="AU4279" s="1" t="s">
        <v>68</v>
      </c>
      <c r="AX4279" s="1" t="s">
        <v>68</v>
      </c>
      <c r="AY4279" s="1" t="s">
        <v>69</v>
      </c>
      <c r="BB4279" s="1" t="str">
        <f>VLOOKUP(E4279,'[1]Agenda Clientes'!$B$2:$P$2416,15,0)</f>
        <v>P17264894</v>
      </c>
    </row>
    <row r="4280" spans="1:54" s="1" customFormat="1" ht="15" customHeight="1" x14ac:dyDescent="0.25">
      <c r="A4280" s="1" t="s">
        <v>17459</v>
      </c>
      <c r="C4280" s="1" t="s">
        <v>54</v>
      </c>
      <c r="D4280" s="1" t="s">
        <v>17460</v>
      </c>
      <c r="E4280" s="1" t="s">
        <v>8443</v>
      </c>
      <c r="F4280" s="1" t="s">
        <v>8443</v>
      </c>
      <c r="G4280" s="1" t="s">
        <v>57</v>
      </c>
      <c r="H4280" s="1" t="s">
        <v>14493</v>
      </c>
      <c r="I4280" s="1" t="s">
        <v>9285</v>
      </c>
      <c r="J4280" s="1" t="s">
        <v>14109</v>
      </c>
      <c r="K4280" s="1" t="s">
        <v>61</v>
      </c>
      <c r="L4280" s="1">
        <v>17892.650000000001</v>
      </c>
      <c r="M4280" s="1">
        <v>17892.650000000001</v>
      </c>
      <c r="N4280" s="1">
        <v>18000.009999999998</v>
      </c>
      <c r="O4280" s="1">
        <v>12</v>
      </c>
      <c r="P4280" s="1">
        <v>2147.1179999999999</v>
      </c>
      <c r="Q4280" s="1">
        <v>0</v>
      </c>
      <c r="R4280" s="1">
        <v>0</v>
      </c>
      <c r="U4280" s="1">
        <v>0</v>
      </c>
      <c r="W4280" s="1">
        <v>0</v>
      </c>
      <c r="X4280" s="1" t="s">
        <v>81</v>
      </c>
      <c r="Y4280" s="1">
        <v>5472550</v>
      </c>
      <c r="AA4280" s="2">
        <v>45490</v>
      </c>
      <c r="AB4280" s="2">
        <v>45500</v>
      </c>
      <c r="AC4280" s="2">
        <v>45865</v>
      </c>
      <c r="AE4280" s="1" t="s">
        <v>497</v>
      </c>
      <c r="AI4280" s="1" t="s">
        <v>64</v>
      </c>
      <c r="AJ4280" s="1" t="s">
        <v>65</v>
      </c>
      <c r="AM4280" s="1" t="s">
        <v>8446</v>
      </c>
      <c r="AN4280" s="1" t="s">
        <v>8447</v>
      </c>
      <c r="AU4280" s="1" t="s">
        <v>68</v>
      </c>
      <c r="AX4280" s="1" t="s">
        <v>68</v>
      </c>
      <c r="AY4280" s="1" t="s">
        <v>69</v>
      </c>
      <c r="BB4280" s="1" t="str">
        <f>VLOOKUP(E4280,'[1]Agenda Clientes'!$B$2:$P$2416,15,0)</f>
        <v>P17264340</v>
      </c>
    </row>
    <row r="4281" spans="1:54" s="1" customFormat="1" ht="15" customHeight="1" x14ac:dyDescent="0.25">
      <c r="A4281" s="1" t="s">
        <v>17461</v>
      </c>
      <c r="C4281" s="1" t="s">
        <v>54</v>
      </c>
      <c r="D4281" s="1" t="s">
        <v>17462</v>
      </c>
      <c r="E4281" s="1" t="s">
        <v>8450</v>
      </c>
      <c r="F4281" s="1" t="s">
        <v>8450</v>
      </c>
      <c r="G4281" s="1" t="s">
        <v>57</v>
      </c>
      <c r="H4281" s="1" t="s">
        <v>14493</v>
      </c>
      <c r="I4281" s="1" t="s">
        <v>9285</v>
      </c>
      <c r="J4281" s="1" t="s">
        <v>14116</v>
      </c>
      <c r="K4281" s="1" t="s">
        <v>61</v>
      </c>
      <c r="L4281" s="1">
        <v>17892.650000000001</v>
      </c>
      <c r="M4281" s="1">
        <v>17892.650000000001</v>
      </c>
      <c r="N4281" s="1">
        <v>18000.009999999998</v>
      </c>
      <c r="O4281" s="1">
        <v>1</v>
      </c>
      <c r="P4281" s="1">
        <v>178.9265</v>
      </c>
      <c r="Q4281" s="1">
        <v>0</v>
      </c>
      <c r="R4281" s="1">
        <v>0</v>
      </c>
      <c r="U4281" s="1">
        <v>0</v>
      </c>
      <c r="W4281" s="1">
        <v>0</v>
      </c>
      <c r="X4281" s="1" t="s">
        <v>81</v>
      </c>
      <c r="Y4281" s="1">
        <v>3167037.5</v>
      </c>
      <c r="AA4281" s="2">
        <v>45490</v>
      </c>
      <c r="AB4281" s="2">
        <v>45501</v>
      </c>
      <c r="AC4281" s="2">
        <v>45866</v>
      </c>
      <c r="AE4281" s="1" t="s">
        <v>497</v>
      </c>
      <c r="AI4281" s="1" t="s">
        <v>64</v>
      </c>
      <c r="AJ4281" s="1" t="s">
        <v>65</v>
      </c>
      <c r="AM4281" s="1" t="s">
        <v>1501</v>
      </c>
      <c r="AN4281" s="1" t="s">
        <v>8453</v>
      </c>
      <c r="AU4281" s="1" t="s">
        <v>68</v>
      </c>
      <c r="AX4281" s="1" t="s">
        <v>68</v>
      </c>
      <c r="AY4281" s="1" t="s">
        <v>69</v>
      </c>
      <c r="BB4281" s="1" t="str">
        <f>VLOOKUP(E4281,'[1]Agenda Clientes'!$B$2:$P$2416,15,0)</f>
        <v>P17266689</v>
      </c>
    </row>
    <row r="4282" spans="1:54" s="1" customFormat="1" ht="15" customHeight="1" x14ac:dyDescent="0.25">
      <c r="A4282" s="1" t="s">
        <v>17463</v>
      </c>
      <c r="C4282" s="1" t="s">
        <v>54</v>
      </c>
      <c r="D4282" s="1" t="s">
        <v>17464</v>
      </c>
      <c r="E4282" s="1" t="s">
        <v>8301</v>
      </c>
      <c r="F4282" s="1" t="s">
        <v>8301</v>
      </c>
      <c r="G4282" s="1" t="s">
        <v>57</v>
      </c>
      <c r="H4282" s="1" t="s">
        <v>14493</v>
      </c>
      <c r="I4282" s="1" t="s">
        <v>9285</v>
      </c>
      <c r="J4282" s="1" t="s">
        <v>14025</v>
      </c>
      <c r="K4282" s="1" t="s">
        <v>61</v>
      </c>
      <c r="L4282" s="1">
        <v>17892.650000000001</v>
      </c>
      <c r="M4282" s="1">
        <v>17892.650000000001</v>
      </c>
      <c r="N4282" s="1">
        <v>18000.009999999998</v>
      </c>
      <c r="O4282" s="1">
        <v>12</v>
      </c>
      <c r="P4282" s="1">
        <v>2147.1179999999999</v>
      </c>
      <c r="Q4282" s="1">
        <v>0</v>
      </c>
      <c r="R4282" s="1">
        <v>0</v>
      </c>
      <c r="U4282" s="1">
        <v>0</v>
      </c>
      <c r="W4282" s="1">
        <v>0</v>
      </c>
      <c r="X4282" s="1" t="s">
        <v>81</v>
      </c>
      <c r="Y4282" s="1">
        <v>3662400</v>
      </c>
      <c r="AA4282" s="2">
        <v>45490</v>
      </c>
      <c r="AB4282" s="2">
        <v>45490</v>
      </c>
      <c r="AC4282" s="2">
        <v>45855</v>
      </c>
      <c r="AE4282" s="1" t="s">
        <v>497</v>
      </c>
      <c r="AI4282" s="1" t="s">
        <v>64</v>
      </c>
      <c r="AJ4282" s="1" t="s">
        <v>65</v>
      </c>
      <c r="AM4282" s="1" t="s">
        <v>8304</v>
      </c>
      <c r="AN4282" s="1" t="s">
        <v>8305</v>
      </c>
      <c r="AU4282" s="1" t="s">
        <v>68</v>
      </c>
      <c r="AX4282" s="1" t="s">
        <v>68</v>
      </c>
      <c r="AY4282" s="1" t="s">
        <v>69</v>
      </c>
      <c r="BB4282" s="1" t="str">
        <f>VLOOKUP(E4282,'[1]Agenda Clientes'!$B$2:$P$2416,15,0)</f>
        <v>P17265133</v>
      </c>
    </row>
    <row r="4283" spans="1:54" s="1" customFormat="1" ht="15" customHeight="1" x14ac:dyDescent="0.25">
      <c r="A4283" s="1" t="s">
        <v>17465</v>
      </c>
      <c r="C4283" s="1" t="s">
        <v>54</v>
      </c>
      <c r="D4283" s="1" t="s">
        <v>17466</v>
      </c>
      <c r="E4283" s="1" t="s">
        <v>8459</v>
      </c>
      <c r="F4283" s="1" t="s">
        <v>8459</v>
      </c>
      <c r="G4283" s="1" t="s">
        <v>57</v>
      </c>
      <c r="H4283" s="1" t="s">
        <v>14493</v>
      </c>
      <c r="I4283" s="1" t="s">
        <v>9285</v>
      </c>
      <c r="J4283" s="1" t="s">
        <v>14122</v>
      </c>
      <c r="K4283" s="1" t="s">
        <v>61</v>
      </c>
      <c r="L4283" s="1">
        <v>17892.650000000001</v>
      </c>
      <c r="M4283" s="1">
        <v>17892.650000000001</v>
      </c>
      <c r="N4283" s="1">
        <v>18000.009999999998</v>
      </c>
      <c r="O4283" s="1">
        <v>12</v>
      </c>
      <c r="P4283" s="1">
        <v>2147.1179999999999</v>
      </c>
      <c r="Q4283" s="1">
        <v>0</v>
      </c>
      <c r="R4283" s="1">
        <v>0</v>
      </c>
      <c r="U4283" s="1">
        <v>0</v>
      </c>
      <c r="W4283" s="1">
        <v>0</v>
      </c>
      <c r="X4283" s="1" t="s">
        <v>81</v>
      </c>
      <c r="Y4283" s="1">
        <v>2008912.5</v>
      </c>
      <c r="AA4283" s="2">
        <v>45490</v>
      </c>
      <c r="AB4283" s="2">
        <v>45500</v>
      </c>
      <c r="AC4283" s="2">
        <v>45865</v>
      </c>
      <c r="AE4283" s="1" t="s">
        <v>497</v>
      </c>
      <c r="AI4283" s="1" t="s">
        <v>64</v>
      </c>
      <c r="AJ4283" s="1" t="s">
        <v>65</v>
      </c>
      <c r="AM4283" s="1" t="s">
        <v>8462</v>
      </c>
      <c r="AN4283" s="1" t="s">
        <v>8463</v>
      </c>
      <c r="AU4283" s="1" t="s">
        <v>68</v>
      </c>
      <c r="AX4283" s="1" t="s">
        <v>68</v>
      </c>
      <c r="AY4283" s="1" t="s">
        <v>69</v>
      </c>
      <c r="BB4283" s="1" t="str">
        <f>VLOOKUP(E4283,'[1]Agenda Clientes'!$B$2:$P$2416,15,0)</f>
        <v>P17266810</v>
      </c>
    </row>
    <row r="4284" spans="1:54" s="1" customFormat="1" ht="15" customHeight="1" x14ac:dyDescent="0.25">
      <c r="A4284" s="1" t="s">
        <v>17467</v>
      </c>
      <c r="C4284" s="1" t="s">
        <v>54</v>
      </c>
      <c r="D4284" s="1" t="s">
        <v>17468</v>
      </c>
      <c r="E4284" s="1" t="s">
        <v>8466</v>
      </c>
      <c r="F4284" s="1" t="s">
        <v>8466</v>
      </c>
      <c r="G4284" s="1" t="s">
        <v>57</v>
      </c>
      <c r="H4284" s="1" t="s">
        <v>14493</v>
      </c>
      <c r="I4284" s="1" t="s">
        <v>9285</v>
      </c>
      <c r="J4284" s="1" t="s">
        <v>14126</v>
      </c>
      <c r="K4284" s="1" t="s">
        <v>61</v>
      </c>
      <c r="L4284" s="1">
        <v>17892.650000000001</v>
      </c>
      <c r="M4284" s="1">
        <v>17892.650000000001</v>
      </c>
      <c r="N4284" s="1">
        <v>18000.009999999998</v>
      </c>
      <c r="O4284" s="1">
        <v>1</v>
      </c>
      <c r="P4284" s="1">
        <v>178.9265</v>
      </c>
      <c r="Q4284" s="1">
        <v>0</v>
      </c>
      <c r="R4284" s="1">
        <v>0</v>
      </c>
      <c r="U4284" s="1">
        <v>0</v>
      </c>
      <c r="W4284" s="1">
        <v>0</v>
      </c>
      <c r="X4284" s="1" t="s">
        <v>81</v>
      </c>
      <c r="Y4284" s="1">
        <v>5951400</v>
      </c>
      <c r="AA4284" s="2">
        <v>45491</v>
      </c>
      <c r="AB4284" s="2">
        <v>45499</v>
      </c>
      <c r="AC4284" s="2">
        <v>45864</v>
      </c>
      <c r="AE4284" s="1" t="s">
        <v>497</v>
      </c>
      <c r="AI4284" s="1" t="s">
        <v>64</v>
      </c>
      <c r="AJ4284" s="1" t="s">
        <v>65</v>
      </c>
      <c r="AM4284" s="1" t="s">
        <v>8469</v>
      </c>
      <c r="AN4284" s="1" t="s">
        <v>8470</v>
      </c>
      <c r="AU4284" s="1" t="s">
        <v>68</v>
      </c>
      <c r="AX4284" s="1" t="s">
        <v>68</v>
      </c>
      <c r="AY4284" s="1" t="s">
        <v>104</v>
      </c>
      <c r="BB4284" s="1" t="str">
        <f>VLOOKUP(E4284,'[1]Agenda Clientes'!$B$2:$P$2416,15,0)</f>
        <v>P17266874</v>
      </c>
    </row>
    <row r="4285" spans="1:54" s="1" customFormat="1" ht="15" customHeight="1" x14ac:dyDescent="0.25">
      <c r="A4285" s="1" t="s">
        <v>17469</v>
      </c>
      <c r="C4285" s="1" t="s">
        <v>54</v>
      </c>
      <c r="D4285" s="1" t="s">
        <v>17470</v>
      </c>
      <c r="E4285" s="1" t="s">
        <v>8473</v>
      </c>
      <c r="F4285" s="1" t="s">
        <v>8473</v>
      </c>
      <c r="G4285" s="1" t="s">
        <v>57</v>
      </c>
      <c r="H4285" s="1" t="s">
        <v>14493</v>
      </c>
      <c r="I4285" s="1" t="s">
        <v>9285</v>
      </c>
      <c r="J4285" s="1" t="s">
        <v>14130</v>
      </c>
      <c r="K4285" s="1" t="s">
        <v>61</v>
      </c>
      <c r="L4285" s="1">
        <v>17892.650000000001</v>
      </c>
      <c r="M4285" s="1">
        <v>17892.650000000001</v>
      </c>
      <c r="N4285" s="1">
        <v>18000.009999999998</v>
      </c>
      <c r="O4285" s="1">
        <v>1</v>
      </c>
      <c r="P4285" s="1">
        <v>178.9265</v>
      </c>
      <c r="Q4285" s="1">
        <v>0</v>
      </c>
      <c r="R4285" s="1">
        <v>0</v>
      </c>
      <c r="U4285" s="1">
        <v>0</v>
      </c>
      <c r="W4285" s="1">
        <v>0</v>
      </c>
      <c r="X4285" s="1" t="s">
        <v>62</v>
      </c>
      <c r="Y4285" s="1">
        <v>5472550</v>
      </c>
      <c r="AA4285" s="2">
        <v>45491</v>
      </c>
      <c r="AB4285" s="2">
        <v>45491</v>
      </c>
      <c r="AC4285" s="2">
        <v>45856</v>
      </c>
      <c r="AE4285" s="1" t="s">
        <v>497</v>
      </c>
      <c r="AI4285" s="1" t="s">
        <v>64</v>
      </c>
      <c r="AJ4285" s="1" t="s">
        <v>65</v>
      </c>
      <c r="AM4285" s="1" t="s">
        <v>8475</v>
      </c>
      <c r="AN4285" s="1" t="s">
        <v>8476</v>
      </c>
      <c r="AU4285" s="1" t="s">
        <v>68</v>
      </c>
      <c r="AX4285" s="1" t="s">
        <v>68</v>
      </c>
      <c r="AY4285" s="1" t="s">
        <v>104</v>
      </c>
      <c r="BB4285" s="1" t="str">
        <f>VLOOKUP(E4285,'[1]Agenda Clientes'!$B$2:$P$2416,15,0)</f>
        <v>P17267390</v>
      </c>
    </row>
    <row r="4286" spans="1:54" s="1" customFormat="1" ht="15" customHeight="1" x14ac:dyDescent="0.25">
      <c r="A4286" s="1" t="s">
        <v>17471</v>
      </c>
      <c r="C4286" s="1" t="s">
        <v>54</v>
      </c>
      <c r="D4286" s="1" t="s">
        <v>17472</v>
      </c>
      <c r="E4286" s="1" t="s">
        <v>2034</v>
      </c>
      <c r="F4286" s="1" t="s">
        <v>2034</v>
      </c>
      <c r="G4286" s="1" t="s">
        <v>57</v>
      </c>
      <c r="H4286" s="1" t="s">
        <v>14493</v>
      </c>
      <c r="I4286" s="1" t="s">
        <v>9285</v>
      </c>
      <c r="J4286" s="1" t="s">
        <v>10196</v>
      </c>
      <c r="K4286" s="1" t="s">
        <v>61</v>
      </c>
      <c r="L4286" s="1">
        <v>17892.650000000001</v>
      </c>
      <c r="M4286" s="1">
        <v>17892.650000000001</v>
      </c>
      <c r="N4286" s="1">
        <v>18000.009999999998</v>
      </c>
      <c r="O4286" s="1">
        <v>12</v>
      </c>
      <c r="P4286" s="1">
        <v>2147.1179999999999</v>
      </c>
      <c r="Q4286" s="1">
        <v>0</v>
      </c>
      <c r="R4286" s="1">
        <v>0</v>
      </c>
      <c r="U4286" s="1">
        <v>0</v>
      </c>
      <c r="W4286" s="1">
        <v>0</v>
      </c>
      <c r="X4286" s="1" t="s">
        <v>81</v>
      </c>
      <c r="Y4286" s="1">
        <v>2736275</v>
      </c>
      <c r="AA4286" s="2">
        <v>45491</v>
      </c>
      <c r="AB4286" s="2">
        <v>45502</v>
      </c>
      <c r="AC4286" s="2">
        <v>45867</v>
      </c>
      <c r="AE4286" s="1" t="s">
        <v>497</v>
      </c>
      <c r="AI4286" s="1" t="s">
        <v>64</v>
      </c>
      <c r="AJ4286" s="1" t="s">
        <v>65</v>
      </c>
      <c r="AM4286" s="1" t="s">
        <v>2037</v>
      </c>
      <c r="AN4286" s="1" t="s">
        <v>2038</v>
      </c>
      <c r="AU4286" s="1" t="s">
        <v>68</v>
      </c>
      <c r="AX4286" s="1" t="s">
        <v>68</v>
      </c>
      <c r="AY4286" s="1" t="s">
        <v>69</v>
      </c>
      <c r="BB4286" s="1" t="str">
        <f>VLOOKUP(E4286,'[1]Agenda Clientes'!$B$2:$P$2416,15,0)</f>
        <v>P17266500</v>
      </c>
    </row>
    <row r="4287" spans="1:54" s="1" customFormat="1" ht="15" customHeight="1" x14ac:dyDescent="0.25">
      <c r="A4287" s="1" t="s">
        <v>17473</v>
      </c>
      <c r="C4287" s="1" t="s">
        <v>54</v>
      </c>
      <c r="D4287" s="1" t="s">
        <v>17474</v>
      </c>
      <c r="E4287" s="1" t="s">
        <v>5750</v>
      </c>
      <c r="F4287" s="1" t="s">
        <v>5750</v>
      </c>
      <c r="G4287" s="1" t="s">
        <v>57</v>
      </c>
      <c r="H4287" s="1" t="s">
        <v>14493</v>
      </c>
      <c r="I4287" s="1" t="s">
        <v>9285</v>
      </c>
      <c r="J4287" s="1" t="s">
        <v>12474</v>
      </c>
      <c r="K4287" s="1" t="s">
        <v>61</v>
      </c>
      <c r="L4287" s="1">
        <v>17892.650000000001</v>
      </c>
      <c r="M4287" s="1">
        <v>17892.650000000001</v>
      </c>
      <c r="N4287" s="1">
        <v>18000.009999999998</v>
      </c>
      <c r="O4287" s="1">
        <v>1</v>
      </c>
      <c r="P4287" s="1">
        <v>178.9265</v>
      </c>
      <c r="Q4287" s="1">
        <v>0</v>
      </c>
      <c r="R4287" s="1">
        <v>0</v>
      </c>
      <c r="U4287" s="1">
        <v>0</v>
      </c>
      <c r="W4287" s="1">
        <v>0</v>
      </c>
      <c r="X4287" s="1" t="s">
        <v>81</v>
      </c>
      <c r="Y4287" s="1">
        <v>4276450</v>
      </c>
      <c r="AA4287" s="2">
        <v>45491</v>
      </c>
      <c r="AB4287" s="2">
        <v>45491</v>
      </c>
      <c r="AC4287" s="2">
        <v>45856</v>
      </c>
      <c r="AE4287" s="1" t="s">
        <v>497</v>
      </c>
      <c r="AI4287" s="1" t="s">
        <v>64</v>
      </c>
      <c r="AJ4287" s="1" t="s">
        <v>65</v>
      </c>
      <c r="AM4287" s="1" t="s">
        <v>5753</v>
      </c>
      <c r="AN4287" s="1" t="s">
        <v>5754</v>
      </c>
      <c r="AU4287" s="1" t="s">
        <v>68</v>
      </c>
      <c r="AX4287" s="1" t="s">
        <v>68</v>
      </c>
      <c r="AY4287" s="1" t="s">
        <v>69</v>
      </c>
      <c r="BB4287" s="1" t="str">
        <f>VLOOKUP(E4287,'[1]Agenda Clientes'!$B$2:$P$2416,15,0)</f>
        <v>P17264535</v>
      </c>
    </row>
    <row r="4288" spans="1:54" s="1" customFormat="1" ht="15" customHeight="1" x14ac:dyDescent="0.25">
      <c r="A4288" s="1" t="s">
        <v>17475</v>
      </c>
      <c r="C4288" s="1" t="s">
        <v>54</v>
      </c>
      <c r="D4288" s="1" t="s">
        <v>17476</v>
      </c>
      <c r="E4288" s="1" t="s">
        <v>8485</v>
      </c>
      <c r="F4288" s="1" t="s">
        <v>8485</v>
      </c>
      <c r="G4288" s="1" t="s">
        <v>57</v>
      </c>
      <c r="H4288" s="1" t="s">
        <v>14493</v>
      </c>
      <c r="I4288" s="1" t="s">
        <v>9285</v>
      </c>
      <c r="J4288" s="1" t="s">
        <v>14144</v>
      </c>
      <c r="K4288" s="1" t="s">
        <v>61</v>
      </c>
      <c r="L4288" s="1">
        <v>17892.650000000001</v>
      </c>
      <c r="M4288" s="1">
        <v>17892.650000000001</v>
      </c>
      <c r="N4288" s="1">
        <v>18000.009999999998</v>
      </c>
      <c r="O4288" s="1">
        <v>12</v>
      </c>
      <c r="P4288" s="1">
        <v>2147.1179999999999</v>
      </c>
      <c r="Q4288" s="1">
        <v>0</v>
      </c>
      <c r="R4288" s="1">
        <v>0</v>
      </c>
      <c r="U4288" s="1">
        <v>0</v>
      </c>
      <c r="W4288" s="1">
        <v>0</v>
      </c>
      <c r="X4288" s="1" t="s">
        <v>81</v>
      </c>
      <c r="Y4288" s="1">
        <v>9396950</v>
      </c>
      <c r="AA4288" s="2">
        <v>45491</v>
      </c>
      <c r="AB4288" s="2">
        <v>45497</v>
      </c>
      <c r="AC4288" s="2">
        <v>45862</v>
      </c>
      <c r="AE4288" s="1" t="s">
        <v>497</v>
      </c>
      <c r="AI4288" s="1" t="s">
        <v>64</v>
      </c>
      <c r="AJ4288" s="1" t="s">
        <v>65</v>
      </c>
      <c r="AM4288" s="1" t="s">
        <v>7745</v>
      </c>
      <c r="AN4288" s="1" t="s">
        <v>8488</v>
      </c>
      <c r="AU4288" s="1" t="s">
        <v>68</v>
      </c>
      <c r="AX4288" s="1" t="s">
        <v>68</v>
      </c>
      <c r="AY4288" s="1" t="s">
        <v>104</v>
      </c>
      <c r="BB4288" s="1" t="str">
        <f>VLOOKUP(E4288,'[1]Agenda Clientes'!$B$2:$P$2416,15,0)</f>
        <v>P17267120</v>
      </c>
    </row>
    <row r="4289" spans="1:54" s="1" customFormat="1" ht="15" customHeight="1" x14ac:dyDescent="0.25">
      <c r="A4289" s="1" t="s">
        <v>17477</v>
      </c>
      <c r="C4289" s="1" t="s">
        <v>54</v>
      </c>
      <c r="D4289" s="1" t="s">
        <v>17478</v>
      </c>
      <c r="E4289" s="1" t="s">
        <v>8491</v>
      </c>
      <c r="F4289" s="1" t="s">
        <v>8491</v>
      </c>
      <c r="G4289" s="1" t="s">
        <v>57</v>
      </c>
      <c r="H4289" s="1" t="s">
        <v>14493</v>
      </c>
      <c r="I4289" s="1" t="s">
        <v>9285</v>
      </c>
      <c r="J4289" s="1" t="s">
        <v>14148</v>
      </c>
      <c r="K4289" s="1" t="s">
        <v>61</v>
      </c>
      <c r="L4289" s="1">
        <v>17892.650000000001</v>
      </c>
      <c r="M4289" s="1">
        <v>17892.650000000001</v>
      </c>
      <c r="N4289" s="1">
        <v>18000.009999999998</v>
      </c>
      <c r="O4289" s="1">
        <v>1</v>
      </c>
      <c r="P4289" s="1">
        <v>178.9265</v>
      </c>
      <c r="Q4289" s="1">
        <v>0</v>
      </c>
      <c r="R4289" s="1">
        <v>0</v>
      </c>
      <c r="U4289" s="1">
        <v>0</v>
      </c>
      <c r="W4289" s="1">
        <v>0</v>
      </c>
      <c r="X4289" s="1" t="s">
        <v>62</v>
      </c>
      <c r="Y4289" s="1">
        <v>3167037.5</v>
      </c>
      <c r="AA4289" s="2">
        <v>45491</v>
      </c>
      <c r="AB4289" s="2">
        <v>45497</v>
      </c>
      <c r="AC4289" s="2">
        <v>45862</v>
      </c>
      <c r="AE4289" s="1" t="s">
        <v>497</v>
      </c>
      <c r="AI4289" s="1" t="s">
        <v>64</v>
      </c>
      <c r="AJ4289" s="1" t="s">
        <v>65</v>
      </c>
      <c r="AM4289" s="1" t="s">
        <v>8494</v>
      </c>
      <c r="AN4289" s="1" t="s">
        <v>8495</v>
      </c>
      <c r="AU4289" s="1" t="s">
        <v>68</v>
      </c>
      <c r="AX4289" s="1" t="s">
        <v>68</v>
      </c>
      <c r="AY4289" s="1" t="s">
        <v>104</v>
      </c>
      <c r="BB4289" s="1" t="str">
        <f>VLOOKUP(E4289,'[1]Agenda Clientes'!$B$2:$P$2416,15,0)</f>
        <v>P17267117</v>
      </c>
    </row>
    <row r="4290" spans="1:54" s="1" customFormat="1" ht="15" customHeight="1" x14ac:dyDescent="0.25">
      <c r="A4290" s="1" t="s">
        <v>17479</v>
      </c>
      <c r="C4290" s="1" t="s">
        <v>54</v>
      </c>
      <c r="D4290" s="1" t="s">
        <v>17480</v>
      </c>
      <c r="E4290" s="1" t="s">
        <v>17481</v>
      </c>
      <c r="F4290" s="1" t="s">
        <v>17481</v>
      </c>
      <c r="G4290" s="1" t="s">
        <v>57</v>
      </c>
      <c r="H4290" s="1" t="s">
        <v>14493</v>
      </c>
      <c r="I4290" s="1" t="s">
        <v>9285</v>
      </c>
      <c r="J4290" s="1" t="s">
        <v>17482</v>
      </c>
      <c r="K4290" s="1" t="s">
        <v>61</v>
      </c>
      <c r="L4290" s="1">
        <v>8946.33</v>
      </c>
      <c r="M4290" s="1">
        <v>8946.33</v>
      </c>
      <c r="N4290" s="1">
        <v>9000.01</v>
      </c>
      <c r="O4290" s="1">
        <v>12</v>
      </c>
      <c r="P4290" s="1">
        <v>1073.5596</v>
      </c>
      <c r="Q4290" s="1">
        <v>0</v>
      </c>
      <c r="R4290" s="1">
        <v>0</v>
      </c>
      <c r="U4290" s="1">
        <v>0</v>
      </c>
      <c r="W4290" s="1">
        <v>0</v>
      </c>
      <c r="X4290" s="1" t="s">
        <v>81</v>
      </c>
      <c r="Y4290" s="1">
        <v>691687.5</v>
      </c>
      <c r="AA4290" s="2">
        <v>45492</v>
      </c>
      <c r="AB4290" s="2">
        <v>45498</v>
      </c>
      <c r="AC4290" s="2">
        <v>45682</v>
      </c>
      <c r="AE4290" s="1" t="s">
        <v>497</v>
      </c>
      <c r="AI4290" s="1" t="s">
        <v>64</v>
      </c>
      <c r="AJ4290" s="1" t="s">
        <v>65</v>
      </c>
      <c r="AM4290" s="1" t="s">
        <v>17483</v>
      </c>
      <c r="AN4290" s="1" t="s">
        <v>17484</v>
      </c>
      <c r="AU4290" s="1" t="s">
        <v>68</v>
      </c>
      <c r="AX4290" s="1" t="s">
        <v>68</v>
      </c>
      <c r="AY4290" s="1" t="s">
        <v>69</v>
      </c>
      <c r="BB4290" s="1" t="str">
        <f>VLOOKUP(E4290,'[1]Agenda Clientes'!$B$2:$P$2416,15,0)</f>
        <v>P17265384</v>
      </c>
    </row>
    <row r="4291" spans="1:54" s="1" customFormat="1" ht="15" customHeight="1" x14ac:dyDescent="0.25">
      <c r="A4291" s="1" t="s">
        <v>17485</v>
      </c>
      <c r="C4291" s="1" t="s">
        <v>54</v>
      </c>
      <c r="D4291" s="1" t="s">
        <v>17486</v>
      </c>
      <c r="E4291" s="1" t="s">
        <v>17487</v>
      </c>
      <c r="F4291" s="1" t="s">
        <v>17487</v>
      </c>
      <c r="G4291" s="1" t="s">
        <v>57</v>
      </c>
      <c r="H4291" s="1" t="s">
        <v>14493</v>
      </c>
      <c r="I4291" s="1" t="s">
        <v>9285</v>
      </c>
      <c r="J4291" s="1" t="s">
        <v>17488</v>
      </c>
      <c r="K4291" s="1" t="s">
        <v>61</v>
      </c>
      <c r="L4291" s="1">
        <v>8946.33</v>
      </c>
      <c r="M4291" s="1">
        <v>8946.33</v>
      </c>
      <c r="N4291" s="1">
        <v>9000.01</v>
      </c>
      <c r="O4291" s="1">
        <v>12</v>
      </c>
      <c r="P4291" s="1">
        <v>1073.5596</v>
      </c>
      <c r="Q4291" s="1">
        <v>0</v>
      </c>
      <c r="R4291" s="1">
        <v>0</v>
      </c>
      <c r="U4291" s="1">
        <v>0</v>
      </c>
      <c r="W4291" s="1">
        <v>0</v>
      </c>
      <c r="X4291" s="1" t="s">
        <v>81</v>
      </c>
      <c r="Y4291" s="1">
        <v>691687.5</v>
      </c>
      <c r="AA4291" s="2">
        <v>45492</v>
      </c>
      <c r="AB4291" s="2">
        <v>45498</v>
      </c>
      <c r="AC4291" s="2">
        <v>45682</v>
      </c>
      <c r="AE4291" s="1" t="s">
        <v>497</v>
      </c>
      <c r="AI4291" s="1" t="s">
        <v>64</v>
      </c>
      <c r="AJ4291" s="1" t="s">
        <v>65</v>
      </c>
      <c r="AM4291" s="1" t="s">
        <v>1073</v>
      </c>
      <c r="AN4291" s="1" t="s">
        <v>17489</v>
      </c>
      <c r="AU4291" s="1" t="s">
        <v>68</v>
      </c>
      <c r="AX4291" s="1" t="s">
        <v>68</v>
      </c>
      <c r="AY4291" s="1" t="s">
        <v>104</v>
      </c>
      <c r="BB4291" s="1" t="str">
        <f>VLOOKUP(E4291,'[1]Agenda Clientes'!$B$2:$P$2416,15,0)</f>
        <v>P17267716</v>
      </c>
    </row>
    <row r="4292" spans="1:54" s="1" customFormat="1" ht="15" customHeight="1" x14ac:dyDescent="0.25">
      <c r="A4292" s="1" t="s">
        <v>17490</v>
      </c>
      <c r="C4292" s="1" t="s">
        <v>54</v>
      </c>
      <c r="D4292" s="1" t="s">
        <v>17491</v>
      </c>
      <c r="E4292" s="1" t="s">
        <v>5792</v>
      </c>
      <c r="F4292" s="1" t="s">
        <v>5792</v>
      </c>
      <c r="G4292" s="1" t="s">
        <v>57</v>
      </c>
      <c r="H4292" s="1" t="s">
        <v>14493</v>
      </c>
      <c r="I4292" s="1" t="s">
        <v>9285</v>
      </c>
      <c r="J4292" s="1" t="s">
        <v>12494</v>
      </c>
      <c r="K4292" s="1" t="s">
        <v>61</v>
      </c>
      <c r="L4292" s="1">
        <v>8946.33</v>
      </c>
      <c r="M4292" s="1">
        <v>8946.33</v>
      </c>
      <c r="N4292" s="1">
        <v>9000.01</v>
      </c>
      <c r="O4292" s="1">
        <v>12</v>
      </c>
      <c r="P4292" s="1">
        <v>1073.5596</v>
      </c>
      <c r="Q4292" s="1">
        <v>0</v>
      </c>
      <c r="R4292" s="1">
        <v>0</v>
      </c>
      <c r="U4292" s="1">
        <v>0</v>
      </c>
      <c r="W4292" s="1">
        <v>0</v>
      </c>
      <c r="X4292" s="1" t="s">
        <v>81</v>
      </c>
      <c r="Y4292" s="1">
        <v>913837.5</v>
      </c>
      <c r="AA4292" s="2">
        <v>45492</v>
      </c>
      <c r="AB4292" s="2">
        <v>45498</v>
      </c>
      <c r="AC4292" s="2">
        <v>45682</v>
      </c>
      <c r="AE4292" s="1" t="s">
        <v>497</v>
      </c>
      <c r="AI4292" s="1" t="s">
        <v>64</v>
      </c>
      <c r="AJ4292" s="1" t="s">
        <v>65</v>
      </c>
      <c r="AM4292" s="1" t="s">
        <v>1436</v>
      </c>
      <c r="AN4292" s="1" t="s">
        <v>5794</v>
      </c>
      <c r="AU4292" s="1" t="s">
        <v>68</v>
      </c>
      <c r="AX4292" s="1" t="s">
        <v>68</v>
      </c>
      <c r="AY4292" s="1" t="s">
        <v>69</v>
      </c>
      <c r="BB4292" s="1" t="str">
        <f>VLOOKUP(E4292,'[1]Agenda Clientes'!$B$2:$P$2416,15,0)</f>
        <v>P17265417</v>
      </c>
    </row>
    <row r="4293" spans="1:54" s="1" customFormat="1" ht="15" customHeight="1" x14ac:dyDescent="0.25">
      <c r="A4293" s="1" t="s">
        <v>17492</v>
      </c>
      <c r="C4293" s="1" t="s">
        <v>54</v>
      </c>
      <c r="D4293" s="1" t="s">
        <v>17493</v>
      </c>
      <c r="E4293" s="1" t="s">
        <v>5792</v>
      </c>
      <c r="F4293" s="1" t="s">
        <v>5792</v>
      </c>
      <c r="G4293" s="1" t="s">
        <v>57</v>
      </c>
      <c r="H4293" s="1" t="s">
        <v>14493</v>
      </c>
      <c r="I4293" s="1" t="s">
        <v>9285</v>
      </c>
      <c r="J4293" s="1" t="s">
        <v>12494</v>
      </c>
      <c r="K4293" s="1" t="s">
        <v>61</v>
      </c>
      <c r="L4293" s="1">
        <v>8946.33</v>
      </c>
      <c r="M4293" s="1">
        <v>8946.33</v>
      </c>
      <c r="N4293" s="1">
        <v>9000.01</v>
      </c>
      <c r="O4293" s="1">
        <v>12</v>
      </c>
      <c r="P4293" s="1">
        <v>1073.5596</v>
      </c>
      <c r="Q4293" s="1">
        <v>0</v>
      </c>
      <c r="R4293" s="1">
        <v>0</v>
      </c>
      <c r="U4293" s="1">
        <v>0</v>
      </c>
      <c r="W4293" s="1">
        <v>0</v>
      </c>
      <c r="X4293" s="1" t="s">
        <v>81</v>
      </c>
      <c r="Y4293" s="1">
        <v>913837.5</v>
      </c>
      <c r="AA4293" s="2">
        <v>45492</v>
      </c>
      <c r="AB4293" s="2">
        <v>45498</v>
      </c>
      <c r="AC4293" s="2">
        <v>45682</v>
      </c>
      <c r="AE4293" s="1" t="s">
        <v>497</v>
      </c>
      <c r="AI4293" s="1" t="s">
        <v>64</v>
      </c>
      <c r="AJ4293" s="1" t="s">
        <v>65</v>
      </c>
      <c r="AM4293" s="1" t="s">
        <v>1436</v>
      </c>
      <c r="AN4293" s="1" t="s">
        <v>5794</v>
      </c>
      <c r="AU4293" s="1" t="s">
        <v>68</v>
      </c>
      <c r="AX4293" s="1" t="s">
        <v>68</v>
      </c>
      <c r="AY4293" s="1" t="s">
        <v>69</v>
      </c>
      <c r="BB4293" s="1" t="str">
        <f>VLOOKUP(E4293,'[1]Agenda Clientes'!$B$2:$P$2416,15,0)</f>
        <v>P17265417</v>
      </c>
    </row>
    <row r="4294" spans="1:54" s="1" customFormat="1" ht="15" customHeight="1" x14ac:dyDescent="0.25">
      <c r="A4294" s="1" t="s">
        <v>17494</v>
      </c>
      <c r="C4294" s="1" t="s">
        <v>54</v>
      </c>
      <c r="D4294" s="1" t="s">
        <v>17495</v>
      </c>
      <c r="E4294" s="1" t="s">
        <v>8498</v>
      </c>
      <c r="F4294" s="1" t="s">
        <v>8498</v>
      </c>
      <c r="G4294" s="1" t="s">
        <v>57</v>
      </c>
      <c r="H4294" s="1" t="s">
        <v>14493</v>
      </c>
      <c r="I4294" s="1" t="s">
        <v>9285</v>
      </c>
      <c r="J4294" s="1" t="s">
        <v>14161</v>
      </c>
      <c r="K4294" s="1" t="s">
        <v>61</v>
      </c>
      <c r="L4294" s="1">
        <v>17892.650000000001</v>
      </c>
      <c r="M4294" s="1">
        <v>17892.650000000001</v>
      </c>
      <c r="N4294" s="1">
        <v>18000.009999999998</v>
      </c>
      <c r="O4294" s="1">
        <v>12</v>
      </c>
      <c r="P4294" s="1">
        <v>2147.1179999999999</v>
      </c>
      <c r="Q4294" s="1">
        <v>0</v>
      </c>
      <c r="R4294" s="1">
        <v>0</v>
      </c>
      <c r="U4294" s="1">
        <v>0</v>
      </c>
      <c r="W4294" s="1">
        <v>0</v>
      </c>
      <c r="X4294" s="1" t="s">
        <v>62</v>
      </c>
      <c r="Y4294" s="1">
        <v>832850</v>
      </c>
      <c r="AA4294" s="2">
        <v>45493</v>
      </c>
      <c r="AB4294" s="2">
        <v>45498</v>
      </c>
      <c r="AC4294" s="2">
        <v>45863</v>
      </c>
      <c r="AE4294" s="1" t="s">
        <v>497</v>
      </c>
      <c r="AI4294" s="1" t="s">
        <v>64</v>
      </c>
      <c r="AJ4294" s="1" t="s">
        <v>65</v>
      </c>
      <c r="AM4294" s="1" t="s">
        <v>8501</v>
      </c>
      <c r="AN4294" s="1" t="s">
        <v>8502</v>
      </c>
      <c r="AU4294" s="1" t="s">
        <v>68</v>
      </c>
      <c r="AX4294" s="1" t="s">
        <v>68</v>
      </c>
      <c r="AY4294" s="1" t="s">
        <v>69</v>
      </c>
      <c r="BB4294" s="1" t="str">
        <f>VLOOKUP(E4294,'[1]Agenda Clientes'!$B$2:$P$2416,15,0)</f>
        <v>P17265794</v>
      </c>
    </row>
    <row r="4295" spans="1:54" s="1" customFormat="1" ht="15" customHeight="1" x14ac:dyDescent="0.25">
      <c r="A4295" s="1" t="s">
        <v>17496</v>
      </c>
      <c r="C4295" s="1" t="s">
        <v>54</v>
      </c>
      <c r="D4295" s="1" t="s">
        <v>17497</v>
      </c>
      <c r="E4295" s="1" t="s">
        <v>8505</v>
      </c>
      <c r="F4295" s="1" t="s">
        <v>8505</v>
      </c>
      <c r="G4295" s="1" t="s">
        <v>57</v>
      </c>
      <c r="H4295" s="1" t="s">
        <v>14493</v>
      </c>
      <c r="I4295" s="1" t="s">
        <v>9285</v>
      </c>
      <c r="J4295" s="1" t="s">
        <v>14165</v>
      </c>
      <c r="K4295" s="1" t="s">
        <v>61</v>
      </c>
      <c r="L4295" s="1">
        <v>17892.650000000001</v>
      </c>
      <c r="M4295" s="1">
        <v>17892.650000000001</v>
      </c>
      <c r="N4295" s="1">
        <v>18000.009999999998</v>
      </c>
      <c r="O4295" s="1">
        <v>1</v>
      </c>
      <c r="P4295" s="1">
        <v>178.9265</v>
      </c>
      <c r="Q4295" s="1">
        <v>0</v>
      </c>
      <c r="R4295" s="1">
        <v>0</v>
      </c>
      <c r="U4295" s="1">
        <v>0</v>
      </c>
      <c r="W4295" s="1">
        <v>0</v>
      </c>
      <c r="X4295" s="1" t="s">
        <v>62</v>
      </c>
      <c r="Y4295" s="1">
        <v>758137.5</v>
      </c>
      <c r="AA4295" s="2">
        <v>45493</v>
      </c>
      <c r="AB4295" s="2">
        <v>45498</v>
      </c>
      <c r="AC4295" s="2">
        <v>45863</v>
      </c>
      <c r="AE4295" s="1" t="s">
        <v>497</v>
      </c>
      <c r="AI4295" s="1" t="s">
        <v>64</v>
      </c>
      <c r="AJ4295" s="1" t="s">
        <v>65</v>
      </c>
      <c r="AM4295" s="1" t="s">
        <v>8508</v>
      </c>
      <c r="AN4295" s="1" t="s">
        <v>8509</v>
      </c>
      <c r="AU4295" s="1" t="s">
        <v>68</v>
      </c>
      <c r="AX4295" s="1" t="s">
        <v>68</v>
      </c>
      <c r="AY4295" s="1" t="s">
        <v>69</v>
      </c>
      <c r="BB4295" s="1" t="str">
        <f>VLOOKUP(E4295,'[1]Agenda Clientes'!$B$2:$P$2416,15,0)</f>
        <v>P17265835</v>
      </c>
    </row>
    <row r="4296" spans="1:54" s="1" customFormat="1" ht="15" customHeight="1" x14ac:dyDescent="0.25">
      <c r="A4296" s="1" t="s">
        <v>17498</v>
      </c>
      <c r="C4296" s="1" t="s">
        <v>54</v>
      </c>
      <c r="D4296" s="1" t="s">
        <v>17499</v>
      </c>
      <c r="E4296" s="1" t="s">
        <v>8512</v>
      </c>
      <c r="F4296" s="1" t="s">
        <v>8512</v>
      </c>
      <c r="G4296" s="1" t="s">
        <v>57</v>
      </c>
      <c r="H4296" s="1" t="s">
        <v>14493</v>
      </c>
      <c r="I4296" s="1" t="s">
        <v>9285</v>
      </c>
      <c r="J4296" s="1" t="s">
        <v>14169</v>
      </c>
      <c r="K4296" s="1" t="s">
        <v>61</v>
      </c>
      <c r="L4296" s="1">
        <v>17892.650000000001</v>
      </c>
      <c r="M4296" s="1">
        <v>17892.650000000001</v>
      </c>
      <c r="N4296" s="1">
        <v>18000.009999999998</v>
      </c>
      <c r="O4296" s="1">
        <v>12</v>
      </c>
      <c r="P4296" s="1">
        <v>2147.1179999999999</v>
      </c>
      <c r="Q4296" s="1">
        <v>0</v>
      </c>
      <c r="R4296" s="1">
        <v>0</v>
      </c>
      <c r="U4296" s="1">
        <v>0</v>
      </c>
      <c r="W4296" s="1">
        <v>0</v>
      </c>
      <c r="X4296" s="1" t="s">
        <v>62</v>
      </c>
      <c r="Y4296" s="1">
        <v>1082887.5</v>
      </c>
      <c r="AA4296" s="2">
        <v>45493</v>
      </c>
      <c r="AB4296" s="2">
        <v>45493</v>
      </c>
      <c r="AC4296" s="2">
        <v>45858</v>
      </c>
      <c r="AE4296" s="1" t="s">
        <v>497</v>
      </c>
      <c r="AI4296" s="1" t="s">
        <v>64</v>
      </c>
      <c r="AJ4296" s="1" t="s">
        <v>65</v>
      </c>
      <c r="AM4296" s="1" t="s">
        <v>8514</v>
      </c>
      <c r="AN4296" s="1" t="s">
        <v>8515</v>
      </c>
      <c r="AU4296" s="1" t="s">
        <v>68</v>
      </c>
      <c r="AX4296" s="1" t="s">
        <v>68</v>
      </c>
      <c r="AY4296" s="1" t="s">
        <v>69</v>
      </c>
      <c r="BB4296" s="1" t="str">
        <f>VLOOKUP(E4296,'[1]Agenda Clientes'!$B$2:$P$2416,15,0)</f>
        <v>P17265179</v>
      </c>
    </row>
    <row r="4297" spans="1:54" s="1" customFormat="1" ht="15" customHeight="1" x14ac:dyDescent="0.25">
      <c r="A4297" s="1" t="s">
        <v>17500</v>
      </c>
      <c r="C4297" s="1" t="s">
        <v>54</v>
      </c>
      <c r="D4297" s="1" t="s">
        <v>17501</v>
      </c>
      <c r="E4297" s="1" t="s">
        <v>1084</v>
      </c>
      <c r="F4297" s="1" t="s">
        <v>1084</v>
      </c>
      <c r="G4297" s="1" t="s">
        <v>57</v>
      </c>
      <c r="H4297" s="1" t="s">
        <v>14493</v>
      </c>
      <c r="I4297" s="1" t="s">
        <v>9285</v>
      </c>
      <c r="J4297" s="1" t="s">
        <v>9600</v>
      </c>
      <c r="K4297" s="1" t="s">
        <v>61</v>
      </c>
      <c r="L4297" s="1">
        <v>8946.33</v>
      </c>
      <c r="M4297" s="1">
        <v>8946.33</v>
      </c>
      <c r="N4297" s="1">
        <v>9000.01</v>
      </c>
      <c r="O4297" s="1">
        <v>12</v>
      </c>
      <c r="P4297" s="1">
        <v>1073.5596</v>
      </c>
      <c r="Q4297" s="1">
        <v>0</v>
      </c>
      <c r="R4297" s="1">
        <v>0</v>
      </c>
      <c r="U4297" s="1">
        <v>0</v>
      </c>
      <c r="W4297" s="1">
        <v>0</v>
      </c>
      <c r="X4297" s="1" t="s">
        <v>62</v>
      </c>
      <c r="Y4297" s="1">
        <v>998137.5</v>
      </c>
      <c r="AA4297" s="2">
        <v>45495</v>
      </c>
      <c r="AB4297" s="2">
        <v>45500</v>
      </c>
      <c r="AC4297" s="2">
        <v>45684</v>
      </c>
      <c r="AE4297" s="1" t="s">
        <v>497</v>
      </c>
      <c r="AI4297" s="1" t="s">
        <v>64</v>
      </c>
      <c r="AJ4297" s="1" t="s">
        <v>65</v>
      </c>
      <c r="AM4297" s="1" t="s">
        <v>1087</v>
      </c>
      <c r="AN4297" s="1" t="s">
        <v>1088</v>
      </c>
      <c r="AU4297" s="1" t="s">
        <v>68</v>
      </c>
      <c r="AX4297" s="1" t="s">
        <v>68</v>
      </c>
      <c r="AY4297" s="1" t="s">
        <v>69</v>
      </c>
      <c r="BB4297" s="1" t="str">
        <f>VLOOKUP(E4297,'[1]Agenda Clientes'!$B$2:$P$2416,15,0)</f>
        <v>P17266400</v>
      </c>
    </row>
    <row r="4298" spans="1:54" s="1" customFormat="1" ht="15" customHeight="1" x14ac:dyDescent="0.25">
      <c r="A4298" s="1" t="s">
        <v>17502</v>
      </c>
      <c r="C4298" s="1" t="s">
        <v>54</v>
      </c>
      <c r="D4298" s="1" t="s">
        <v>17503</v>
      </c>
      <c r="E4298" s="1" t="s">
        <v>8518</v>
      </c>
      <c r="F4298" s="1" t="s">
        <v>8518</v>
      </c>
      <c r="G4298" s="1" t="s">
        <v>57</v>
      </c>
      <c r="H4298" s="1" t="s">
        <v>14493</v>
      </c>
      <c r="I4298" s="1" t="s">
        <v>9285</v>
      </c>
      <c r="J4298" s="1" t="s">
        <v>14172</v>
      </c>
      <c r="K4298" s="1" t="s">
        <v>61</v>
      </c>
      <c r="L4298" s="1">
        <v>17892.650000000001</v>
      </c>
      <c r="M4298" s="1">
        <v>17892.650000000001</v>
      </c>
      <c r="N4298" s="1">
        <v>18000.009999999998</v>
      </c>
      <c r="O4298" s="1">
        <v>12</v>
      </c>
      <c r="P4298" s="1">
        <v>2147.1179999999999</v>
      </c>
      <c r="Q4298" s="1">
        <v>0</v>
      </c>
      <c r="R4298" s="1">
        <v>0</v>
      </c>
      <c r="U4298" s="1">
        <v>0</v>
      </c>
      <c r="W4298" s="1">
        <v>0</v>
      </c>
      <c r="X4298" s="1" t="s">
        <v>81</v>
      </c>
      <c r="Y4298" s="1">
        <v>4637450</v>
      </c>
      <c r="AA4298" s="2">
        <v>45495</v>
      </c>
      <c r="AB4298" s="2">
        <v>45500</v>
      </c>
      <c r="AC4298" s="2">
        <v>45865</v>
      </c>
      <c r="AE4298" s="1" t="s">
        <v>497</v>
      </c>
      <c r="AI4298" s="1" t="s">
        <v>64</v>
      </c>
      <c r="AJ4298" s="1" t="s">
        <v>65</v>
      </c>
      <c r="AM4298" s="1" t="s">
        <v>8521</v>
      </c>
      <c r="AN4298" s="1" t="s">
        <v>8522</v>
      </c>
      <c r="AU4298" s="1" t="s">
        <v>68</v>
      </c>
      <c r="AX4298" s="1" t="s">
        <v>68</v>
      </c>
      <c r="AY4298" s="1" t="s">
        <v>69</v>
      </c>
      <c r="BB4298" s="1" t="str">
        <f>VLOOKUP(E4298,'[1]Agenda Clientes'!$B$2:$P$2416,15,0)</f>
        <v>P17265241</v>
      </c>
    </row>
    <row r="4299" spans="1:54" s="1" customFormat="1" ht="15" customHeight="1" x14ac:dyDescent="0.25">
      <c r="A4299" s="1" t="s">
        <v>17504</v>
      </c>
      <c r="C4299" s="1" t="s">
        <v>54</v>
      </c>
      <c r="D4299" s="1" t="s">
        <v>17505</v>
      </c>
      <c r="E4299" s="1" t="s">
        <v>8525</v>
      </c>
      <c r="F4299" s="1" t="s">
        <v>8525</v>
      </c>
      <c r="G4299" s="1" t="s">
        <v>57</v>
      </c>
      <c r="H4299" s="1" t="s">
        <v>14493</v>
      </c>
      <c r="I4299" s="1" t="s">
        <v>9285</v>
      </c>
      <c r="J4299" s="1" t="s">
        <v>14176</v>
      </c>
      <c r="K4299" s="1" t="s">
        <v>61</v>
      </c>
      <c r="L4299" s="1">
        <v>17892.650000000001</v>
      </c>
      <c r="M4299" s="1">
        <v>17892.650000000001</v>
      </c>
      <c r="N4299" s="1">
        <v>18000.009999999998</v>
      </c>
      <c r="O4299" s="1">
        <v>1</v>
      </c>
      <c r="P4299" s="1">
        <v>178.9265</v>
      </c>
      <c r="Q4299" s="1">
        <v>0</v>
      </c>
      <c r="R4299" s="1">
        <v>0</v>
      </c>
      <c r="U4299" s="1">
        <v>0</v>
      </c>
      <c r="W4299" s="1">
        <v>0</v>
      </c>
      <c r="X4299" s="1" t="s">
        <v>81</v>
      </c>
      <c r="Y4299" s="1">
        <v>2180662.5</v>
      </c>
      <c r="AA4299" s="2">
        <v>45495</v>
      </c>
      <c r="AB4299" s="2">
        <v>45500</v>
      </c>
      <c r="AC4299" s="2">
        <v>45865</v>
      </c>
      <c r="AE4299" s="1" t="s">
        <v>497</v>
      </c>
      <c r="AI4299" s="1" t="s">
        <v>64</v>
      </c>
      <c r="AJ4299" s="1" t="s">
        <v>65</v>
      </c>
      <c r="AM4299" s="1" t="s">
        <v>686</v>
      </c>
      <c r="AN4299" s="1" t="s">
        <v>8528</v>
      </c>
      <c r="AU4299" s="1" t="s">
        <v>68</v>
      </c>
      <c r="AX4299" s="1" t="s">
        <v>68</v>
      </c>
      <c r="AY4299" s="1" t="s">
        <v>69</v>
      </c>
      <c r="BB4299" s="1" t="str">
        <f>VLOOKUP(E4299,'[1]Agenda Clientes'!$B$2:$P$2416,15,0)</f>
        <v>P17265091</v>
      </c>
    </row>
    <row r="4300" spans="1:54" s="1" customFormat="1" ht="15" customHeight="1" x14ac:dyDescent="0.25">
      <c r="A4300" s="1" t="s">
        <v>17506</v>
      </c>
      <c r="C4300" s="1" t="s">
        <v>54</v>
      </c>
      <c r="D4300" s="1" t="s">
        <v>17507</v>
      </c>
      <c r="E4300" s="1" t="s">
        <v>8531</v>
      </c>
      <c r="F4300" s="1" t="s">
        <v>8531</v>
      </c>
      <c r="G4300" s="1" t="s">
        <v>57</v>
      </c>
      <c r="H4300" s="1" t="s">
        <v>14493</v>
      </c>
      <c r="I4300" s="1" t="s">
        <v>9285</v>
      </c>
      <c r="J4300" s="1" t="s">
        <v>17508</v>
      </c>
      <c r="K4300" s="1" t="s">
        <v>61</v>
      </c>
      <c r="L4300" s="1">
        <v>17892.650000000001</v>
      </c>
      <c r="M4300" s="1">
        <v>17892.650000000001</v>
      </c>
      <c r="N4300" s="1">
        <v>18000.009999999998</v>
      </c>
      <c r="O4300" s="1">
        <v>12</v>
      </c>
      <c r="P4300" s="1">
        <v>2147.1179999999999</v>
      </c>
      <c r="Q4300" s="1">
        <v>0</v>
      </c>
      <c r="R4300" s="1">
        <v>0</v>
      </c>
      <c r="U4300" s="1">
        <v>0</v>
      </c>
      <c r="W4300" s="1">
        <v>0</v>
      </c>
      <c r="X4300" s="1" t="s">
        <v>81</v>
      </c>
      <c r="Y4300" s="1">
        <v>832850</v>
      </c>
      <c r="AA4300" s="2">
        <v>45495</v>
      </c>
      <c r="AB4300" s="2">
        <v>45501</v>
      </c>
      <c r="AC4300" s="2">
        <v>45866</v>
      </c>
      <c r="AE4300" s="1" t="s">
        <v>497</v>
      </c>
      <c r="AI4300" s="1" t="s">
        <v>64</v>
      </c>
      <c r="AJ4300" s="1" t="s">
        <v>65</v>
      </c>
      <c r="AM4300" s="1" t="s">
        <v>8534</v>
      </c>
      <c r="AN4300" s="1" t="s">
        <v>8535</v>
      </c>
      <c r="AU4300" s="1" t="s">
        <v>68</v>
      </c>
      <c r="AX4300" s="1" t="s">
        <v>68</v>
      </c>
      <c r="AY4300" s="1" t="s">
        <v>69</v>
      </c>
      <c r="BB4300" s="1" t="str">
        <f>VLOOKUP(E4300,'[1]Agenda Clientes'!$B$2:$P$2416,15,0)</f>
        <v>P17264667</v>
      </c>
    </row>
    <row r="4301" spans="1:54" s="1" customFormat="1" ht="15" customHeight="1" x14ac:dyDescent="0.25">
      <c r="A4301" s="1" t="s">
        <v>17509</v>
      </c>
      <c r="C4301" s="1" t="s">
        <v>54</v>
      </c>
      <c r="D4301" s="1" t="s">
        <v>17510</v>
      </c>
      <c r="E4301" s="1" t="s">
        <v>644</v>
      </c>
      <c r="F4301" s="1" t="s">
        <v>644</v>
      </c>
      <c r="G4301" s="1" t="s">
        <v>57</v>
      </c>
      <c r="H4301" s="1" t="s">
        <v>14493</v>
      </c>
      <c r="I4301" s="1" t="s">
        <v>9285</v>
      </c>
      <c r="J4301" s="1" t="s">
        <v>9362</v>
      </c>
      <c r="K4301" s="1" t="s">
        <v>61</v>
      </c>
      <c r="L4301" s="1">
        <v>17892.650000000001</v>
      </c>
      <c r="M4301" s="1">
        <v>17892.650000000001</v>
      </c>
      <c r="N4301" s="1">
        <v>18000.009999999998</v>
      </c>
      <c r="O4301" s="1">
        <v>12</v>
      </c>
      <c r="P4301" s="1">
        <v>2147.1179999999999</v>
      </c>
      <c r="Q4301" s="1">
        <v>0</v>
      </c>
      <c r="R4301" s="1">
        <v>0</v>
      </c>
      <c r="U4301" s="1">
        <v>0</v>
      </c>
      <c r="W4301" s="1">
        <v>0</v>
      </c>
      <c r="X4301" s="1" t="s">
        <v>62</v>
      </c>
      <c r="Y4301" s="1">
        <v>5951400</v>
      </c>
      <c r="AA4301" s="2">
        <v>45495</v>
      </c>
      <c r="AB4301" s="2">
        <v>45495</v>
      </c>
      <c r="AC4301" s="2">
        <v>45860</v>
      </c>
      <c r="AE4301" s="1" t="s">
        <v>497</v>
      </c>
      <c r="AI4301" s="1" t="s">
        <v>64</v>
      </c>
      <c r="AJ4301" s="1" t="s">
        <v>65</v>
      </c>
      <c r="AM4301" s="1" t="s">
        <v>646</v>
      </c>
      <c r="AN4301" s="1" t="s">
        <v>647</v>
      </c>
      <c r="AU4301" s="1" t="s">
        <v>68</v>
      </c>
      <c r="AX4301" s="1" t="s">
        <v>68</v>
      </c>
      <c r="AY4301" s="1" t="s">
        <v>69</v>
      </c>
      <c r="BB4301" s="1" t="str">
        <f>VLOOKUP(E4301,'[1]Agenda Clientes'!$B$2:$P$2416,15,0)</f>
        <v>P17266612</v>
      </c>
    </row>
    <row r="4302" spans="1:54" s="1" customFormat="1" ht="15" customHeight="1" x14ac:dyDescent="0.25">
      <c r="A4302" s="1" t="s">
        <v>17511</v>
      </c>
      <c r="C4302" s="1" t="s">
        <v>54</v>
      </c>
      <c r="D4302" s="1" t="s">
        <v>17512</v>
      </c>
      <c r="E4302" s="1" t="s">
        <v>8548</v>
      </c>
      <c r="F4302" s="1" t="s">
        <v>8548</v>
      </c>
      <c r="G4302" s="1" t="s">
        <v>57</v>
      </c>
      <c r="H4302" s="1" t="s">
        <v>14493</v>
      </c>
      <c r="I4302" s="1" t="s">
        <v>9285</v>
      </c>
      <c r="J4302" s="1" t="s">
        <v>17513</v>
      </c>
      <c r="K4302" s="1" t="s">
        <v>61</v>
      </c>
      <c r="L4302" s="1">
        <v>17892.650000000001</v>
      </c>
      <c r="M4302" s="1">
        <v>17892.650000000001</v>
      </c>
      <c r="N4302" s="1">
        <v>18000.009999999998</v>
      </c>
      <c r="O4302" s="1">
        <v>1</v>
      </c>
      <c r="P4302" s="1">
        <v>178.9265</v>
      </c>
      <c r="Q4302" s="1">
        <v>0</v>
      </c>
      <c r="R4302" s="1">
        <v>0</v>
      </c>
      <c r="U4302" s="1">
        <v>0</v>
      </c>
      <c r="W4302" s="1">
        <v>0</v>
      </c>
      <c r="X4302" s="1" t="s">
        <v>62</v>
      </c>
      <c r="Y4302" s="1">
        <v>758137.5</v>
      </c>
      <c r="AA4302" s="2">
        <v>45495</v>
      </c>
      <c r="AB4302" s="2">
        <v>45501</v>
      </c>
      <c r="AC4302" s="2">
        <v>45866</v>
      </c>
      <c r="AE4302" s="1" t="s">
        <v>497</v>
      </c>
      <c r="AI4302" s="1" t="s">
        <v>64</v>
      </c>
      <c r="AJ4302" s="1" t="s">
        <v>65</v>
      </c>
      <c r="AM4302" s="1" t="s">
        <v>8551</v>
      </c>
      <c r="AN4302" s="1" t="s">
        <v>8552</v>
      </c>
      <c r="AU4302" s="1" t="s">
        <v>68</v>
      </c>
      <c r="AX4302" s="1" t="s">
        <v>68</v>
      </c>
      <c r="AY4302" s="1" t="s">
        <v>104</v>
      </c>
      <c r="BB4302" s="1" t="str">
        <f>VLOOKUP(E4302,'[1]Agenda Clientes'!$B$2:$P$2416,15,0)</f>
        <v>P17267121</v>
      </c>
    </row>
    <row r="4303" spans="1:54" s="1" customFormat="1" ht="15" customHeight="1" x14ac:dyDescent="0.25">
      <c r="A4303" s="1" t="s">
        <v>17514</v>
      </c>
      <c r="C4303" s="1" t="s">
        <v>54</v>
      </c>
      <c r="D4303" s="1" t="s">
        <v>17515</v>
      </c>
      <c r="E4303" s="1" t="s">
        <v>8555</v>
      </c>
      <c r="F4303" s="1" t="s">
        <v>8555</v>
      </c>
      <c r="G4303" s="1" t="s">
        <v>57</v>
      </c>
      <c r="H4303" s="1" t="s">
        <v>14493</v>
      </c>
      <c r="I4303" s="1" t="s">
        <v>9285</v>
      </c>
      <c r="J4303" s="1" t="s">
        <v>14182</v>
      </c>
      <c r="K4303" s="1" t="s">
        <v>61</v>
      </c>
      <c r="L4303" s="1">
        <v>17892.650000000001</v>
      </c>
      <c r="M4303" s="1">
        <v>17892.650000000001</v>
      </c>
      <c r="N4303" s="1">
        <v>18000.009999999998</v>
      </c>
      <c r="O4303" s="1">
        <v>12</v>
      </c>
      <c r="P4303" s="1">
        <v>2147.1179999999999</v>
      </c>
      <c r="Q4303" s="1">
        <v>0</v>
      </c>
      <c r="R4303" s="1">
        <v>0</v>
      </c>
      <c r="U4303" s="1">
        <v>0</v>
      </c>
      <c r="W4303" s="1">
        <v>0</v>
      </c>
      <c r="X4303" s="1" t="s">
        <v>81</v>
      </c>
      <c r="Y4303" s="1">
        <v>3662400</v>
      </c>
      <c r="AA4303" s="2">
        <v>45495</v>
      </c>
      <c r="AB4303" s="2">
        <v>45501</v>
      </c>
      <c r="AC4303" s="2">
        <v>45866</v>
      </c>
      <c r="AE4303" s="1" t="s">
        <v>497</v>
      </c>
      <c r="AI4303" s="1" t="s">
        <v>64</v>
      </c>
      <c r="AJ4303" s="1" t="s">
        <v>65</v>
      </c>
      <c r="AM4303" s="1" t="s">
        <v>8558</v>
      </c>
      <c r="AN4303" s="1" t="s">
        <v>8559</v>
      </c>
      <c r="AU4303" s="1" t="s">
        <v>68</v>
      </c>
      <c r="AX4303" s="1" t="s">
        <v>68</v>
      </c>
      <c r="AY4303" s="1" t="s">
        <v>104</v>
      </c>
      <c r="BB4303" s="1" t="str">
        <f>VLOOKUP(E4303,'[1]Agenda Clientes'!$B$2:$P$2416,15,0)</f>
        <v>P17267122</v>
      </c>
    </row>
    <row r="4304" spans="1:54" s="1" customFormat="1" ht="15" customHeight="1" x14ac:dyDescent="0.25">
      <c r="A4304" s="1" t="s">
        <v>17516</v>
      </c>
      <c r="C4304" s="1" t="s">
        <v>54</v>
      </c>
      <c r="D4304" s="1" t="s">
        <v>17517</v>
      </c>
      <c r="E4304" s="1" t="s">
        <v>8562</v>
      </c>
      <c r="F4304" s="1" t="s">
        <v>8562</v>
      </c>
      <c r="G4304" s="1" t="s">
        <v>57</v>
      </c>
      <c r="H4304" s="1" t="s">
        <v>14493</v>
      </c>
      <c r="I4304" s="1" t="s">
        <v>9285</v>
      </c>
      <c r="J4304" s="1" t="s">
        <v>14186</v>
      </c>
      <c r="K4304" s="1" t="s">
        <v>61</v>
      </c>
      <c r="L4304" s="1">
        <v>17892.650000000001</v>
      </c>
      <c r="M4304" s="1">
        <v>17892.650000000001</v>
      </c>
      <c r="N4304" s="1">
        <v>18000.009999999998</v>
      </c>
      <c r="O4304" s="1">
        <v>12</v>
      </c>
      <c r="P4304" s="1">
        <v>2147.1179999999999</v>
      </c>
      <c r="Q4304" s="1">
        <v>0</v>
      </c>
      <c r="R4304" s="1">
        <v>0</v>
      </c>
      <c r="U4304" s="1">
        <v>0</v>
      </c>
      <c r="W4304" s="1">
        <v>0</v>
      </c>
      <c r="X4304" s="1" t="s">
        <v>62</v>
      </c>
      <c r="Y4304" s="1">
        <v>1700400</v>
      </c>
      <c r="AA4304" s="2">
        <v>45495</v>
      </c>
      <c r="AB4304" s="2">
        <v>45501</v>
      </c>
      <c r="AC4304" s="2">
        <v>45866</v>
      </c>
      <c r="AE4304" s="1" t="s">
        <v>497</v>
      </c>
      <c r="AI4304" s="1" t="s">
        <v>64</v>
      </c>
      <c r="AJ4304" s="1" t="s">
        <v>65</v>
      </c>
      <c r="AM4304" s="1" t="s">
        <v>8565</v>
      </c>
      <c r="AN4304" s="1" t="s">
        <v>8566</v>
      </c>
      <c r="AU4304" s="1" t="s">
        <v>68</v>
      </c>
      <c r="AX4304" s="1" t="s">
        <v>68</v>
      </c>
      <c r="AY4304" s="1" t="s">
        <v>69</v>
      </c>
      <c r="BB4304" s="1" t="str">
        <f>VLOOKUP(E4304,'[1]Agenda Clientes'!$B$2:$P$2416,15,0)</f>
        <v>P17264638</v>
      </c>
    </row>
    <row r="4305" spans="1:54" s="1" customFormat="1" ht="15" customHeight="1" x14ac:dyDescent="0.25">
      <c r="A4305" s="1" t="s">
        <v>17518</v>
      </c>
      <c r="C4305" s="1" t="s">
        <v>54</v>
      </c>
      <c r="D4305" s="1" t="s">
        <v>17519</v>
      </c>
      <c r="E4305" s="1" t="s">
        <v>6557</v>
      </c>
      <c r="F4305" s="1" t="s">
        <v>6557</v>
      </c>
      <c r="G4305" s="1" t="s">
        <v>57</v>
      </c>
      <c r="H4305" s="1" t="s">
        <v>14493</v>
      </c>
      <c r="I4305" s="1" t="s">
        <v>9285</v>
      </c>
      <c r="J4305" s="1" t="s">
        <v>12958</v>
      </c>
      <c r="K4305" s="1" t="s">
        <v>61</v>
      </c>
      <c r="L4305" s="1">
        <v>8946.33</v>
      </c>
      <c r="M4305" s="1">
        <v>8946.33</v>
      </c>
      <c r="N4305" s="1">
        <v>9000.01</v>
      </c>
      <c r="O4305" s="1">
        <v>1</v>
      </c>
      <c r="P4305" s="1">
        <v>89.463300000000004</v>
      </c>
      <c r="Q4305" s="1">
        <v>0</v>
      </c>
      <c r="R4305" s="1">
        <v>0</v>
      </c>
      <c r="U4305" s="1">
        <v>0</v>
      </c>
      <c r="W4305" s="1">
        <v>0</v>
      </c>
      <c r="X4305" s="1" t="s">
        <v>81</v>
      </c>
      <c r="Y4305" s="1">
        <v>8871650</v>
      </c>
      <c r="AA4305" s="2">
        <v>45495</v>
      </c>
      <c r="AB4305" s="2">
        <v>45495</v>
      </c>
      <c r="AC4305" s="2">
        <v>45679</v>
      </c>
      <c r="AE4305" s="1" t="s">
        <v>497</v>
      </c>
      <c r="AI4305" s="1" t="s">
        <v>64</v>
      </c>
      <c r="AJ4305" s="1" t="s">
        <v>65</v>
      </c>
      <c r="AM4305" s="1" t="s">
        <v>6560</v>
      </c>
      <c r="AN4305" s="1" t="s">
        <v>6561</v>
      </c>
      <c r="AU4305" s="1" t="s">
        <v>68</v>
      </c>
      <c r="AX4305" s="1" t="s">
        <v>68</v>
      </c>
      <c r="AY4305" s="1" t="s">
        <v>69</v>
      </c>
      <c r="BB4305" s="1" t="str">
        <f>VLOOKUP(E4305,'[1]Agenda Clientes'!$B$2:$P$2416,15,0)</f>
        <v>P17264830</v>
      </c>
    </row>
    <row r="4306" spans="1:54" s="1" customFormat="1" ht="15" customHeight="1" x14ac:dyDescent="0.25">
      <c r="A4306" s="1" t="s">
        <v>17520</v>
      </c>
      <c r="C4306" s="1" t="s">
        <v>54</v>
      </c>
      <c r="D4306" s="1" t="s">
        <v>17521</v>
      </c>
      <c r="E4306" s="1" t="s">
        <v>8569</v>
      </c>
      <c r="F4306" s="1" t="s">
        <v>8569</v>
      </c>
      <c r="G4306" s="1" t="s">
        <v>57</v>
      </c>
      <c r="H4306" s="1" t="s">
        <v>14493</v>
      </c>
      <c r="I4306" s="1" t="s">
        <v>9285</v>
      </c>
      <c r="J4306" s="1" t="s">
        <v>14190</v>
      </c>
      <c r="K4306" s="1" t="s">
        <v>61</v>
      </c>
      <c r="L4306" s="1">
        <v>17892.650000000001</v>
      </c>
      <c r="M4306" s="1">
        <v>17892.650000000001</v>
      </c>
      <c r="N4306" s="1">
        <v>18000.009999999998</v>
      </c>
      <c r="O4306" s="1">
        <v>1</v>
      </c>
      <c r="P4306" s="1">
        <v>178.9265</v>
      </c>
      <c r="Q4306" s="1">
        <v>0</v>
      </c>
      <c r="R4306" s="1">
        <v>0</v>
      </c>
      <c r="U4306" s="1">
        <v>0</v>
      </c>
      <c r="W4306" s="1">
        <v>0</v>
      </c>
      <c r="X4306" s="1" t="s">
        <v>81</v>
      </c>
      <c r="Y4306" s="1">
        <v>2008912.5</v>
      </c>
      <c r="AA4306" s="2">
        <v>45495</v>
      </c>
      <c r="AB4306" s="2">
        <v>45501</v>
      </c>
      <c r="AC4306" s="2">
        <v>45866</v>
      </c>
      <c r="AE4306" s="1" t="s">
        <v>497</v>
      </c>
      <c r="AI4306" s="1" t="s">
        <v>64</v>
      </c>
      <c r="AJ4306" s="1" t="s">
        <v>65</v>
      </c>
      <c r="AM4306" s="1" t="s">
        <v>8572</v>
      </c>
      <c r="AN4306" s="1" t="s">
        <v>8573</v>
      </c>
      <c r="AU4306" s="1" t="s">
        <v>68</v>
      </c>
      <c r="AX4306" s="1" t="s">
        <v>68</v>
      </c>
      <c r="AY4306" s="1" t="s">
        <v>69</v>
      </c>
      <c r="BB4306" s="1" t="str">
        <f>VLOOKUP(E4306,'[1]Agenda Clientes'!$B$2:$P$2416,15,0)</f>
        <v>P17265148</v>
      </c>
    </row>
    <row r="4307" spans="1:54" s="1" customFormat="1" ht="15" customHeight="1" x14ac:dyDescent="0.25">
      <c r="A4307" s="1" t="s">
        <v>17522</v>
      </c>
      <c r="C4307" s="1" t="s">
        <v>54</v>
      </c>
      <c r="D4307" s="1" t="s">
        <v>17523</v>
      </c>
      <c r="E4307" s="1" t="s">
        <v>8576</v>
      </c>
      <c r="F4307" s="1" t="s">
        <v>8576</v>
      </c>
      <c r="G4307" s="1" t="s">
        <v>57</v>
      </c>
      <c r="H4307" s="1" t="s">
        <v>14493</v>
      </c>
      <c r="I4307" s="1" t="s">
        <v>9285</v>
      </c>
      <c r="J4307" s="1" t="s">
        <v>14194</v>
      </c>
      <c r="K4307" s="1" t="s">
        <v>61</v>
      </c>
      <c r="L4307" s="1">
        <v>17892.650000000001</v>
      </c>
      <c r="M4307" s="1">
        <v>17892.650000000001</v>
      </c>
      <c r="N4307" s="1">
        <v>18000.009999999998</v>
      </c>
      <c r="O4307" s="1">
        <v>12</v>
      </c>
      <c r="P4307" s="1">
        <v>2147.1179999999999</v>
      </c>
      <c r="Q4307" s="1">
        <v>0</v>
      </c>
      <c r="R4307" s="1">
        <v>0</v>
      </c>
      <c r="U4307" s="1">
        <v>0</v>
      </c>
      <c r="W4307" s="1">
        <v>0</v>
      </c>
      <c r="X4307" s="1" t="s">
        <v>81</v>
      </c>
      <c r="Y4307" s="1">
        <v>8208825</v>
      </c>
      <c r="AA4307" s="2">
        <v>45496</v>
      </c>
      <c r="AB4307" s="2">
        <v>45496</v>
      </c>
      <c r="AC4307" s="2">
        <v>45861</v>
      </c>
      <c r="AE4307" s="1" t="s">
        <v>497</v>
      </c>
      <c r="AI4307" s="1" t="s">
        <v>64</v>
      </c>
      <c r="AJ4307" s="1" t="s">
        <v>65</v>
      </c>
      <c r="AM4307" s="1" t="s">
        <v>8578</v>
      </c>
      <c r="AN4307" s="1" t="s">
        <v>8579</v>
      </c>
      <c r="AU4307" s="1" t="s">
        <v>68</v>
      </c>
      <c r="AX4307" s="1" t="s">
        <v>68</v>
      </c>
      <c r="AY4307" s="1" t="s">
        <v>104</v>
      </c>
      <c r="BB4307" s="1" t="str">
        <f>VLOOKUP(E4307,'[1]Agenda Clientes'!$B$2:$P$2416,15,0)</f>
        <v>P17267391</v>
      </c>
    </row>
    <row r="4308" spans="1:54" s="1" customFormat="1" ht="15" customHeight="1" x14ac:dyDescent="0.25">
      <c r="A4308" s="1" t="s">
        <v>17524</v>
      </c>
      <c r="C4308" s="1" t="s">
        <v>54</v>
      </c>
      <c r="D4308" s="1" t="s">
        <v>17525</v>
      </c>
      <c r="E4308" s="1" t="s">
        <v>8582</v>
      </c>
      <c r="F4308" s="1" t="s">
        <v>8582</v>
      </c>
      <c r="G4308" s="1" t="s">
        <v>57</v>
      </c>
      <c r="H4308" s="1" t="s">
        <v>14493</v>
      </c>
      <c r="I4308" s="1" t="s">
        <v>9285</v>
      </c>
      <c r="J4308" s="1" t="s">
        <v>14197</v>
      </c>
      <c r="K4308" s="1" t="s">
        <v>61</v>
      </c>
      <c r="L4308" s="1">
        <v>17892.650000000001</v>
      </c>
      <c r="M4308" s="1">
        <v>17892.650000000001</v>
      </c>
      <c r="N4308" s="1">
        <v>18017.900000000001</v>
      </c>
      <c r="O4308" s="1">
        <v>1</v>
      </c>
      <c r="P4308" s="1">
        <v>178.9265</v>
      </c>
      <c r="Q4308" s="1">
        <v>0</v>
      </c>
      <c r="R4308" s="1">
        <v>0</v>
      </c>
      <c r="U4308" s="1">
        <v>0</v>
      </c>
      <c r="W4308" s="1">
        <v>0</v>
      </c>
      <c r="X4308" s="1" t="s">
        <v>62</v>
      </c>
      <c r="Y4308" s="1">
        <v>691687.5</v>
      </c>
      <c r="AA4308" s="2">
        <v>45496</v>
      </c>
      <c r="AB4308" s="2">
        <v>45502</v>
      </c>
      <c r="AC4308" s="2">
        <v>45867</v>
      </c>
      <c r="AE4308" s="1" t="s">
        <v>497</v>
      </c>
      <c r="AI4308" s="1" t="s">
        <v>64</v>
      </c>
      <c r="AJ4308" s="1" t="s">
        <v>65</v>
      </c>
      <c r="AM4308" s="1" t="s">
        <v>8585</v>
      </c>
      <c r="AN4308" s="1" t="s">
        <v>8586</v>
      </c>
      <c r="AT4308" s="1">
        <v>17.89</v>
      </c>
      <c r="AU4308" s="1" t="s">
        <v>68</v>
      </c>
      <c r="AX4308" s="1" t="s">
        <v>68</v>
      </c>
      <c r="AY4308" s="1" t="s">
        <v>69</v>
      </c>
      <c r="BB4308" s="1" t="str">
        <f>VLOOKUP(E4308,'[1]Agenda Clientes'!$B$2:$P$2416,15,0)</f>
        <v>P17266495</v>
      </c>
    </row>
    <row r="4309" spans="1:54" s="1" customFormat="1" ht="15" customHeight="1" x14ac:dyDescent="0.25">
      <c r="A4309" s="1" t="s">
        <v>17526</v>
      </c>
      <c r="C4309" s="1" t="s">
        <v>54</v>
      </c>
      <c r="D4309" s="1" t="s">
        <v>17527</v>
      </c>
      <c r="E4309" s="1" t="s">
        <v>8589</v>
      </c>
      <c r="F4309" s="1" t="s">
        <v>8589</v>
      </c>
      <c r="G4309" s="1" t="s">
        <v>57</v>
      </c>
      <c r="H4309" s="1" t="s">
        <v>14493</v>
      </c>
      <c r="I4309" s="1" t="s">
        <v>9285</v>
      </c>
      <c r="J4309" s="1" t="s">
        <v>14201</v>
      </c>
      <c r="K4309" s="1" t="s">
        <v>61</v>
      </c>
      <c r="L4309" s="1">
        <v>17892.650000000001</v>
      </c>
      <c r="M4309" s="1">
        <v>17892.650000000001</v>
      </c>
      <c r="N4309" s="1">
        <v>18000.009999999998</v>
      </c>
      <c r="O4309" s="1">
        <v>12</v>
      </c>
      <c r="P4309" s="1">
        <v>2147.1179999999999</v>
      </c>
      <c r="Q4309" s="1">
        <v>0</v>
      </c>
      <c r="R4309" s="1">
        <v>0</v>
      </c>
      <c r="U4309" s="1">
        <v>0</v>
      </c>
      <c r="W4309" s="1">
        <v>0</v>
      </c>
      <c r="X4309" s="1" t="s">
        <v>62</v>
      </c>
      <c r="Y4309" s="1">
        <v>9716575</v>
      </c>
      <c r="AA4309" s="2">
        <v>45496</v>
      </c>
      <c r="AB4309" s="2">
        <v>45496</v>
      </c>
      <c r="AC4309" s="2">
        <v>45861</v>
      </c>
      <c r="AE4309" s="1" t="s">
        <v>497</v>
      </c>
      <c r="AI4309" s="1" t="s">
        <v>64</v>
      </c>
      <c r="AJ4309" s="1" t="s">
        <v>65</v>
      </c>
      <c r="AM4309" s="1" t="s">
        <v>8591</v>
      </c>
      <c r="AN4309" s="1" t="s">
        <v>8592</v>
      </c>
      <c r="AU4309" s="1" t="s">
        <v>68</v>
      </c>
      <c r="AX4309" s="1" t="s">
        <v>68</v>
      </c>
      <c r="AY4309" s="1" t="s">
        <v>104</v>
      </c>
      <c r="BB4309" s="1" t="str">
        <f>VLOOKUP(E4309,'[1]Agenda Clientes'!$B$2:$P$2416,15,0)</f>
        <v>P17267392</v>
      </c>
    </row>
    <row r="4310" spans="1:54" s="1" customFormat="1" ht="15" customHeight="1" x14ac:dyDescent="0.25">
      <c r="A4310" s="1" t="s">
        <v>17528</v>
      </c>
      <c r="C4310" s="1" t="s">
        <v>54</v>
      </c>
      <c r="D4310" s="1" t="s">
        <v>17529</v>
      </c>
      <c r="E4310" s="1" t="s">
        <v>8595</v>
      </c>
      <c r="F4310" s="1" t="s">
        <v>8595</v>
      </c>
      <c r="G4310" s="1" t="s">
        <v>57</v>
      </c>
      <c r="H4310" s="1" t="s">
        <v>14493</v>
      </c>
      <c r="I4310" s="1" t="s">
        <v>9285</v>
      </c>
      <c r="J4310" s="1" t="s">
        <v>14204</v>
      </c>
      <c r="K4310" s="1" t="s">
        <v>61</v>
      </c>
      <c r="L4310" s="1">
        <v>17892.650000000001</v>
      </c>
      <c r="M4310" s="1">
        <v>17892.650000000001</v>
      </c>
      <c r="N4310" s="1">
        <v>18000.009999999998</v>
      </c>
      <c r="O4310" s="1">
        <v>1</v>
      </c>
      <c r="P4310" s="1">
        <v>178.9265</v>
      </c>
      <c r="Q4310" s="1">
        <v>0</v>
      </c>
      <c r="R4310" s="1">
        <v>0</v>
      </c>
      <c r="U4310" s="1">
        <v>0</v>
      </c>
      <c r="W4310" s="1">
        <v>0</v>
      </c>
      <c r="X4310" s="1" t="s">
        <v>62</v>
      </c>
      <c r="Y4310" s="1">
        <v>1168850</v>
      </c>
      <c r="AA4310" s="2">
        <v>45497</v>
      </c>
      <c r="AB4310" s="2">
        <v>45504</v>
      </c>
      <c r="AC4310" s="2">
        <v>45869</v>
      </c>
      <c r="AE4310" s="1" t="s">
        <v>497</v>
      </c>
      <c r="AI4310" s="1" t="s">
        <v>64</v>
      </c>
      <c r="AJ4310" s="1" t="s">
        <v>65</v>
      </c>
      <c r="AM4310" s="1" t="s">
        <v>8598</v>
      </c>
      <c r="AN4310" s="1" t="s">
        <v>8599</v>
      </c>
      <c r="AU4310" s="1" t="s">
        <v>68</v>
      </c>
      <c r="AX4310" s="1" t="s">
        <v>68</v>
      </c>
      <c r="AY4310" s="1" t="s">
        <v>104</v>
      </c>
      <c r="BB4310" s="1" t="str">
        <f>VLOOKUP(E4310,'[1]Agenda Clientes'!$B$2:$P$2416,15,0)</f>
        <v>P17267124</v>
      </c>
    </row>
    <row r="4311" spans="1:54" s="1" customFormat="1" ht="15" customHeight="1" x14ac:dyDescent="0.25">
      <c r="A4311" s="1" t="s">
        <v>17530</v>
      </c>
      <c r="C4311" s="1" t="s">
        <v>54</v>
      </c>
      <c r="D4311" s="1" t="s">
        <v>17531</v>
      </c>
      <c r="E4311" s="1" t="s">
        <v>8602</v>
      </c>
      <c r="F4311" s="1" t="s">
        <v>8602</v>
      </c>
      <c r="G4311" s="1" t="s">
        <v>57</v>
      </c>
      <c r="H4311" s="1" t="s">
        <v>14493</v>
      </c>
      <c r="I4311" s="1" t="s">
        <v>9285</v>
      </c>
      <c r="J4311" s="1" t="s">
        <v>14208</v>
      </c>
      <c r="K4311" s="1" t="s">
        <v>61</v>
      </c>
      <c r="L4311" s="1">
        <v>17892.650000000001</v>
      </c>
      <c r="M4311" s="1">
        <v>17892.650000000001</v>
      </c>
      <c r="N4311" s="1">
        <v>18000.009999999998</v>
      </c>
      <c r="O4311" s="1">
        <v>1</v>
      </c>
      <c r="P4311" s="1">
        <v>178.9265</v>
      </c>
      <c r="Q4311" s="1">
        <v>0</v>
      </c>
      <c r="R4311" s="1">
        <v>0</v>
      </c>
      <c r="U4311" s="1">
        <v>0</v>
      </c>
      <c r="W4311" s="1">
        <v>0</v>
      </c>
      <c r="X4311" s="1" t="s">
        <v>62</v>
      </c>
      <c r="Y4311" s="1">
        <v>2546050</v>
      </c>
      <c r="AA4311" s="2">
        <v>45497</v>
      </c>
      <c r="AB4311" s="2">
        <v>45504</v>
      </c>
      <c r="AC4311" s="2">
        <v>45869</v>
      </c>
      <c r="AE4311" s="1" t="s">
        <v>497</v>
      </c>
      <c r="AI4311" s="1" t="s">
        <v>64</v>
      </c>
      <c r="AJ4311" s="1" t="s">
        <v>65</v>
      </c>
      <c r="AM4311" s="1" t="s">
        <v>8605</v>
      </c>
      <c r="AN4311" s="1" t="s">
        <v>8606</v>
      </c>
      <c r="AU4311" s="1" t="s">
        <v>68</v>
      </c>
      <c r="AX4311" s="1" t="s">
        <v>68</v>
      </c>
      <c r="AY4311" s="1" t="s">
        <v>104</v>
      </c>
      <c r="BB4311" s="1" t="str">
        <f>VLOOKUP(E4311,'[1]Agenda Clientes'!$B$2:$P$2416,15,0)</f>
        <v>P17267116</v>
      </c>
    </row>
    <row r="4312" spans="1:54" s="1" customFormat="1" ht="15" customHeight="1" x14ac:dyDescent="0.25">
      <c r="A4312" s="1" t="s">
        <v>17532</v>
      </c>
      <c r="C4312" s="1" t="s">
        <v>54</v>
      </c>
      <c r="D4312" s="1" t="s">
        <v>17533</v>
      </c>
      <c r="E4312" s="1" t="s">
        <v>8609</v>
      </c>
      <c r="F4312" s="1" t="s">
        <v>8609</v>
      </c>
      <c r="G4312" s="1" t="s">
        <v>57</v>
      </c>
      <c r="H4312" s="1" t="s">
        <v>14493</v>
      </c>
      <c r="I4312" s="1" t="s">
        <v>9285</v>
      </c>
      <c r="J4312" s="1" t="s">
        <v>17534</v>
      </c>
      <c r="K4312" s="1" t="s">
        <v>61</v>
      </c>
      <c r="L4312" s="1">
        <v>17892.650000000001</v>
      </c>
      <c r="M4312" s="1">
        <v>17892.650000000001</v>
      </c>
      <c r="N4312" s="1">
        <v>18000.009999999998</v>
      </c>
      <c r="O4312" s="1">
        <v>12</v>
      </c>
      <c r="P4312" s="1">
        <v>2147.1179999999999</v>
      </c>
      <c r="Q4312" s="1">
        <v>0</v>
      </c>
      <c r="R4312" s="1">
        <v>0</v>
      </c>
      <c r="U4312" s="1">
        <v>0</v>
      </c>
      <c r="W4312" s="1">
        <v>0</v>
      </c>
      <c r="X4312" s="1" t="s">
        <v>81</v>
      </c>
      <c r="Y4312" s="1">
        <v>5029350</v>
      </c>
      <c r="AA4312" s="2">
        <v>45497</v>
      </c>
      <c r="AB4312" s="2">
        <v>45505</v>
      </c>
      <c r="AC4312" s="2">
        <v>45870</v>
      </c>
      <c r="AE4312" s="1" t="s">
        <v>497</v>
      </c>
      <c r="AI4312" s="1" t="s">
        <v>64</v>
      </c>
      <c r="AJ4312" s="1" t="s">
        <v>65</v>
      </c>
      <c r="AM4312" s="1" t="s">
        <v>8612</v>
      </c>
      <c r="AN4312" s="1" t="s">
        <v>8613</v>
      </c>
      <c r="AU4312" s="1" t="s">
        <v>68</v>
      </c>
      <c r="AX4312" s="1" t="s">
        <v>68</v>
      </c>
      <c r="AY4312" s="1" t="s">
        <v>69</v>
      </c>
      <c r="BB4312" s="1" t="str">
        <f>VLOOKUP(E4312,'[1]Agenda Clientes'!$B$2:$P$2416,15,0)</f>
        <v>P17266150</v>
      </c>
    </row>
    <row r="4313" spans="1:54" s="1" customFormat="1" ht="15" customHeight="1" x14ac:dyDescent="0.25">
      <c r="A4313" s="1" t="s">
        <v>17535</v>
      </c>
      <c r="C4313" s="1" t="s">
        <v>54</v>
      </c>
      <c r="D4313" s="1" t="s">
        <v>17536</v>
      </c>
      <c r="E4313" s="1" t="s">
        <v>8616</v>
      </c>
      <c r="F4313" s="1" t="s">
        <v>8616</v>
      </c>
      <c r="G4313" s="1" t="s">
        <v>57</v>
      </c>
      <c r="H4313" s="1" t="s">
        <v>14493</v>
      </c>
      <c r="I4313" s="1" t="s">
        <v>9285</v>
      </c>
      <c r="J4313" s="1" t="s">
        <v>14212</v>
      </c>
      <c r="K4313" s="1" t="s">
        <v>61</v>
      </c>
      <c r="L4313" s="1">
        <v>17892.650000000001</v>
      </c>
      <c r="M4313" s="1">
        <v>17892.650000000001</v>
      </c>
      <c r="N4313" s="1">
        <v>18000.009999999998</v>
      </c>
      <c r="O4313" s="1">
        <v>1</v>
      </c>
      <c r="P4313" s="1">
        <v>178.9265</v>
      </c>
      <c r="Q4313" s="1">
        <v>0</v>
      </c>
      <c r="R4313" s="1">
        <v>0</v>
      </c>
      <c r="U4313" s="1">
        <v>0</v>
      </c>
      <c r="W4313" s="1">
        <v>0</v>
      </c>
      <c r="X4313" s="1" t="s">
        <v>62</v>
      </c>
      <c r="Y4313" s="1">
        <v>1256237.5</v>
      </c>
      <c r="AA4313" s="2">
        <v>45498</v>
      </c>
      <c r="AB4313" s="2">
        <v>45503</v>
      </c>
      <c r="AC4313" s="2">
        <v>45868</v>
      </c>
      <c r="AE4313" s="1" t="s">
        <v>497</v>
      </c>
      <c r="AI4313" s="1" t="s">
        <v>64</v>
      </c>
      <c r="AJ4313" s="1" t="s">
        <v>65</v>
      </c>
      <c r="AM4313" s="1" t="s">
        <v>686</v>
      </c>
      <c r="AN4313" s="1" t="s">
        <v>8619</v>
      </c>
      <c r="AU4313" s="1" t="s">
        <v>68</v>
      </c>
      <c r="AX4313" s="1" t="s">
        <v>68</v>
      </c>
      <c r="AY4313" s="1" t="s">
        <v>69</v>
      </c>
      <c r="BB4313" s="1" t="str">
        <f>VLOOKUP(E4313,'[1]Agenda Clientes'!$B$2:$P$2416,15,0)</f>
        <v>P17266813</v>
      </c>
    </row>
    <row r="4314" spans="1:54" s="1" customFormat="1" ht="15" customHeight="1" x14ac:dyDescent="0.25">
      <c r="A4314" s="1" t="s">
        <v>17537</v>
      </c>
      <c r="C4314" s="1" t="s">
        <v>54</v>
      </c>
      <c r="D4314" s="1" t="s">
        <v>17538</v>
      </c>
      <c r="E4314" s="1" t="s">
        <v>8622</v>
      </c>
      <c r="F4314" s="1" t="s">
        <v>8622</v>
      </c>
      <c r="G4314" s="1" t="s">
        <v>57</v>
      </c>
      <c r="H4314" s="1" t="s">
        <v>14493</v>
      </c>
      <c r="I4314" s="1" t="s">
        <v>9285</v>
      </c>
      <c r="J4314" s="1" t="s">
        <v>14216</v>
      </c>
      <c r="K4314" s="1" t="s">
        <v>61</v>
      </c>
      <c r="L4314" s="1">
        <v>17892.650000000001</v>
      </c>
      <c r="M4314" s="1">
        <v>17892.650000000001</v>
      </c>
      <c r="N4314" s="1">
        <v>18000.009999999998</v>
      </c>
      <c r="O4314" s="1">
        <v>12</v>
      </c>
      <c r="P4314" s="1">
        <v>2147.1179999999999</v>
      </c>
      <c r="Q4314" s="1">
        <v>0</v>
      </c>
      <c r="R4314" s="1">
        <v>0</v>
      </c>
      <c r="U4314" s="1">
        <v>0</v>
      </c>
      <c r="W4314" s="1">
        <v>0</v>
      </c>
      <c r="X4314" s="1" t="s">
        <v>81</v>
      </c>
      <c r="Y4314" s="1">
        <v>5472550</v>
      </c>
      <c r="AA4314" s="2">
        <v>45498</v>
      </c>
      <c r="AB4314" s="2">
        <v>45502</v>
      </c>
      <c r="AC4314" s="2">
        <v>45867</v>
      </c>
      <c r="AE4314" s="1" t="s">
        <v>497</v>
      </c>
      <c r="AI4314" s="1" t="s">
        <v>64</v>
      </c>
      <c r="AJ4314" s="1" t="s">
        <v>65</v>
      </c>
      <c r="AM4314" s="1" t="s">
        <v>8624</v>
      </c>
      <c r="AN4314" s="1" t="s">
        <v>8625</v>
      </c>
      <c r="AU4314" s="1" t="s">
        <v>68</v>
      </c>
      <c r="AX4314" s="1" t="s">
        <v>68</v>
      </c>
      <c r="AY4314" s="1" t="s">
        <v>69</v>
      </c>
      <c r="BB4314" s="1" t="str">
        <f>VLOOKUP(E4314,'[1]Agenda Clientes'!$B$2:$P$2416,15,0)</f>
        <v>P17266667</v>
      </c>
    </row>
    <row r="4315" spans="1:54" s="1" customFormat="1" ht="15" customHeight="1" x14ac:dyDescent="0.25">
      <c r="A4315" s="1" t="s">
        <v>17539</v>
      </c>
      <c r="C4315" s="1" t="s">
        <v>54</v>
      </c>
      <c r="D4315" s="1" t="s">
        <v>17540</v>
      </c>
      <c r="E4315" s="1" t="s">
        <v>8628</v>
      </c>
      <c r="F4315" s="1" t="s">
        <v>8628</v>
      </c>
      <c r="G4315" s="1" t="s">
        <v>57</v>
      </c>
      <c r="H4315" s="1" t="s">
        <v>14493</v>
      </c>
      <c r="I4315" s="1" t="s">
        <v>9285</v>
      </c>
      <c r="J4315" s="1" t="s">
        <v>14219</v>
      </c>
      <c r="K4315" s="1" t="s">
        <v>61</v>
      </c>
      <c r="L4315" s="1">
        <v>17892.650000000001</v>
      </c>
      <c r="M4315" s="1">
        <v>17892.650000000001</v>
      </c>
      <c r="N4315" s="1">
        <v>18000.009999999998</v>
      </c>
      <c r="O4315" s="1">
        <v>1</v>
      </c>
      <c r="P4315" s="1">
        <v>178.9265</v>
      </c>
      <c r="Q4315" s="1">
        <v>0</v>
      </c>
      <c r="R4315" s="1">
        <v>0</v>
      </c>
      <c r="U4315" s="1">
        <v>0</v>
      </c>
      <c r="W4315" s="1">
        <v>0</v>
      </c>
      <c r="X4315" s="1" t="s">
        <v>62</v>
      </c>
      <c r="Y4315" s="1">
        <v>1847787.5</v>
      </c>
      <c r="AA4315" s="2">
        <v>45498</v>
      </c>
      <c r="AB4315" s="2">
        <v>45507</v>
      </c>
      <c r="AC4315" s="2">
        <v>45872</v>
      </c>
      <c r="AE4315" s="1" t="s">
        <v>497</v>
      </c>
      <c r="AI4315" s="1" t="s">
        <v>64</v>
      </c>
      <c r="AJ4315" s="1" t="s">
        <v>65</v>
      </c>
      <c r="AM4315" s="1" t="s">
        <v>8631</v>
      </c>
      <c r="AN4315" s="1" t="s">
        <v>8632</v>
      </c>
      <c r="AU4315" s="1" t="s">
        <v>68</v>
      </c>
      <c r="AX4315" s="1" t="s">
        <v>68</v>
      </c>
      <c r="AY4315" s="1" t="s">
        <v>104</v>
      </c>
      <c r="BB4315" s="1" t="str">
        <f>VLOOKUP(E4315,'[1]Agenda Clientes'!$B$2:$P$2416,15,0)</f>
        <v>P17267130</v>
      </c>
    </row>
    <row r="4316" spans="1:54" s="1" customFormat="1" ht="15" customHeight="1" x14ac:dyDescent="0.25">
      <c r="A4316" s="1" t="s">
        <v>17541</v>
      </c>
      <c r="C4316" s="1" t="s">
        <v>54</v>
      </c>
      <c r="D4316" s="1" t="s">
        <v>17542</v>
      </c>
      <c r="E4316" s="1" t="s">
        <v>8635</v>
      </c>
      <c r="F4316" s="1" t="s">
        <v>8635</v>
      </c>
      <c r="G4316" s="1" t="s">
        <v>57</v>
      </c>
      <c r="H4316" s="1" t="s">
        <v>14493</v>
      </c>
      <c r="I4316" s="1" t="s">
        <v>9285</v>
      </c>
      <c r="J4316" s="1" t="s">
        <v>14223</v>
      </c>
      <c r="K4316" s="1" t="s">
        <v>61</v>
      </c>
      <c r="L4316" s="1">
        <v>17892.650000000001</v>
      </c>
      <c r="M4316" s="1">
        <v>17892.650000000001</v>
      </c>
      <c r="N4316" s="1">
        <v>18000.009999999998</v>
      </c>
      <c r="O4316" s="1">
        <v>12</v>
      </c>
      <c r="P4316" s="1">
        <v>2147.1179999999999</v>
      </c>
      <c r="Q4316" s="1">
        <v>0</v>
      </c>
      <c r="R4316" s="1">
        <v>0</v>
      </c>
      <c r="U4316" s="1">
        <v>0</v>
      </c>
      <c r="W4316" s="1">
        <v>0</v>
      </c>
      <c r="X4316" s="1" t="s">
        <v>62</v>
      </c>
      <c r="Y4316" s="1">
        <v>1168850</v>
      </c>
      <c r="AA4316" s="2">
        <v>45498</v>
      </c>
      <c r="AB4316" s="2">
        <v>45507</v>
      </c>
      <c r="AC4316" s="2">
        <v>45872</v>
      </c>
      <c r="AE4316" s="1" t="s">
        <v>497</v>
      </c>
      <c r="AI4316" s="1" t="s">
        <v>64</v>
      </c>
      <c r="AJ4316" s="1" t="s">
        <v>65</v>
      </c>
      <c r="AM4316" s="1" t="s">
        <v>8638</v>
      </c>
      <c r="AN4316" s="1" t="s">
        <v>8639</v>
      </c>
      <c r="AU4316" s="1" t="s">
        <v>68</v>
      </c>
      <c r="AX4316" s="1" t="s">
        <v>68</v>
      </c>
      <c r="AY4316" s="1" t="s">
        <v>69</v>
      </c>
      <c r="BB4316" s="1" t="str">
        <f>VLOOKUP(E4316,'[1]Agenda Clientes'!$B$2:$P$2416,15,0)</f>
        <v>P17265035</v>
      </c>
    </row>
    <row r="4317" spans="1:54" s="1" customFormat="1" ht="15" customHeight="1" x14ac:dyDescent="0.25">
      <c r="A4317" s="1" t="s">
        <v>17543</v>
      </c>
      <c r="C4317" s="1" t="s">
        <v>54</v>
      </c>
      <c r="D4317" s="1" t="s">
        <v>17544</v>
      </c>
      <c r="E4317" s="1" t="s">
        <v>8642</v>
      </c>
      <c r="F4317" s="1" t="s">
        <v>8642</v>
      </c>
      <c r="G4317" s="1" t="s">
        <v>57</v>
      </c>
      <c r="H4317" s="1" t="s">
        <v>14493</v>
      </c>
      <c r="I4317" s="1" t="s">
        <v>9285</v>
      </c>
      <c r="J4317" s="1" t="s">
        <v>14233</v>
      </c>
      <c r="K4317" s="1" t="s">
        <v>61</v>
      </c>
      <c r="L4317" s="1">
        <v>17892.650000000001</v>
      </c>
      <c r="M4317" s="1">
        <v>17892.650000000001</v>
      </c>
      <c r="N4317" s="1">
        <v>18000.009999999998</v>
      </c>
      <c r="O4317" s="1">
        <v>1</v>
      </c>
      <c r="P4317" s="1">
        <v>178.9265</v>
      </c>
      <c r="Q4317" s="1">
        <v>0</v>
      </c>
      <c r="R4317" s="1">
        <v>0</v>
      </c>
      <c r="U4317" s="1">
        <v>0</v>
      </c>
      <c r="W4317" s="1">
        <v>0</v>
      </c>
      <c r="X4317" s="1" t="s">
        <v>62</v>
      </c>
      <c r="Y4317" s="1">
        <v>691687.5</v>
      </c>
      <c r="AA4317" s="2">
        <v>45499</v>
      </c>
      <c r="AB4317" s="2">
        <v>45508</v>
      </c>
      <c r="AC4317" s="2">
        <v>45873</v>
      </c>
      <c r="AE4317" s="1" t="s">
        <v>497</v>
      </c>
      <c r="AI4317" s="1" t="s">
        <v>64</v>
      </c>
      <c r="AJ4317" s="1" t="s">
        <v>65</v>
      </c>
      <c r="AM4317" s="1" t="s">
        <v>8645</v>
      </c>
      <c r="AN4317" s="1" t="s">
        <v>8646</v>
      </c>
      <c r="AU4317" s="1" t="s">
        <v>68</v>
      </c>
      <c r="AX4317" s="1" t="s">
        <v>68</v>
      </c>
      <c r="AY4317" s="1" t="s">
        <v>69</v>
      </c>
      <c r="BB4317" s="1" t="str">
        <f>VLOOKUP(E4317,'[1]Agenda Clientes'!$B$2:$P$2416,15,0)</f>
        <v>P17265155</v>
      </c>
    </row>
    <row r="4318" spans="1:54" s="1" customFormat="1" ht="15" customHeight="1" x14ac:dyDescent="0.25">
      <c r="A4318" s="1" t="s">
        <v>17545</v>
      </c>
      <c r="C4318" s="1" t="s">
        <v>54</v>
      </c>
      <c r="D4318" s="1" t="s">
        <v>17546</v>
      </c>
      <c r="E4318" s="1" t="s">
        <v>5387</v>
      </c>
      <c r="F4318" s="1" t="s">
        <v>5387</v>
      </c>
      <c r="G4318" s="1" t="s">
        <v>57</v>
      </c>
      <c r="H4318" s="1" t="s">
        <v>14493</v>
      </c>
      <c r="I4318" s="1" t="s">
        <v>9285</v>
      </c>
      <c r="J4318" s="1" t="s">
        <v>12236</v>
      </c>
      <c r="K4318" s="1" t="s">
        <v>61</v>
      </c>
      <c r="L4318" s="1">
        <v>17892.650000000001</v>
      </c>
      <c r="M4318" s="1">
        <v>17892.650000000001</v>
      </c>
      <c r="N4318" s="1">
        <v>18000.009999999998</v>
      </c>
      <c r="O4318" s="1">
        <v>12</v>
      </c>
      <c r="P4318" s="1">
        <v>2147.1179999999999</v>
      </c>
      <c r="Q4318" s="1">
        <v>0</v>
      </c>
      <c r="R4318" s="1">
        <v>0</v>
      </c>
      <c r="U4318" s="1">
        <v>0</v>
      </c>
      <c r="W4318" s="1">
        <v>0</v>
      </c>
      <c r="X4318" s="1" t="s">
        <v>81</v>
      </c>
      <c r="Y4318" s="1">
        <v>4276450</v>
      </c>
      <c r="AA4318" s="2">
        <v>45499</v>
      </c>
      <c r="AB4318" s="2">
        <v>45508</v>
      </c>
      <c r="AC4318" s="2">
        <v>45873</v>
      </c>
      <c r="AE4318" s="1" t="s">
        <v>497</v>
      </c>
      <c r="AI4318" s="1" t="s">
        <v>64</v>
      </c>
      <c r="AJ4318" s="1" t="s">
        <v>65</v>
      </c>
      <c r="AM4318" s="1" t="s">
        <v>5390</v>
      </c>
      <c r="AN4318" s="1" t="s">
        <v>5391</v>
      </c>
      <c r="AU4318" s="1" t="s">
        <v>68</v>
      </c>
      <c r="AX4318" s="1" t="s">
        <v>68</v>
      </c>
      <c r="AY4318" s="1" t="s">
        <v>69</v>
      </c>
      <c r="BB4318" s="1" t="str">
        <f>VLOOKUP(E4318,'[1]Agenda Clientes'!$B$2:$P$2416,15,0)</f>
        <v>P17266083</v>
      </c>
    </row>
    <row r="4319" spans="1:54" s="1" customFormat="1" ht="15" customHeight="1" x14ac:dyDescent="0.25">
      <c r="A4319" s="1" t="s">
        <v>17547</v>
      </c>
      <c r="C4319" s="1" t="s">
        <v>54</v>
      </c>
      <c r="D4319" s="1" t="s">
        <v>17548</v>
      </c>
      <c r="E4319" s="1" t="s">
        <v>8653</v>
      </c>
      <c r="F4319" s="1" t="s">
        <v>8653</v>
      </c>
      <c r="G4319" s="1" t="s">
        <v>57</v>
      </c>
      <c r="H4319" s="1" t="s">
        <v>14493</v>
      </c>
      <c r="I4319" s="1" t="s">
        <v>9285</v>
      </c>
      <c r="J4319" s="1" t="s">
        <v>14240</v>
      </c>
      <c r="K4319" s="1" t="s">
        <v>61</v>
      </c>
      <c r="L4319" s="1">
        <v>17892.650000000001</v>
      </c>
      <c r="M4319" s="1">
        <v>17892.650000000001</v>
      </c>
      <c r="N4319" s="1">
        <v>18000.009999999998</v>
      </c>
      <c r="O4319" s="1">
        <v>12</v>
      </c>
      <c r="P4319" s="1">
        <v>2147.1179999999999</v>
      </c>
      <c r="Q4319" s="1">
        <v>0</v>
      </c>
      <c r="R4319" s="1">
        <v>0</v>
      </c>
      <c r="U4319" s="1">
        <v>0</v>
      </c>
      <c r="W4319" s="1">
        <v>0</v>
      </c>
      <c r="X4319" s="1" t="s">
        <v>62</v>
      </c>
      <c r="Y4319" s="1">
        <v>4637450</v>
      </c>
      <c r="AA4319" s="2">
        <v>45499</v>
      </c>
      <c r="AB4319" s="2">
        <v>45507</v>
      </c>
      <c r="AC4319" s="2">
        <v>45872</v>
      </c>
      <c r="AE4319" s="1" t="s">
        <v>497</v>
      </c>
      <c r="AI4319" s="1" t="s">
        <v>64</v>
      </c>
      <c r="AJ4319" s="1" t="s">
        <v>65</v>
      </c>
      <c r="AM4319" s="1" t="s">
        <v>8656</v>
      </c>
      <c r="AN4319" s="1" t="s">
        <v>8657</v>
      </c>
      <c r="AU4319" s="1" t="s">
        <v>68</v>
      </c>
      <c r="AX4319" s="1" t="s">
        <v>68</v>
      </c>
      <c r="AY4319" s="1" t="s">
        <v>104</v>
      </c>
      <c r="BB4319" s="1" t="str">
        <f>VLOOKUP(E4319,'[1]Agenda Clientes'!$B$2:$P$2416,15,0)</f>
        <v>P17267129</v>
      </c>
    </row>
    <row r="4320" spans="1:54" s="1" customFormat="1" ht="15" customHeight="1" x14ac:dyDescent="0.25">
      <c r="A4320" s="1" t="s">
        <v>17549</v>
      </c>
      <c r="C4320" s="1" t="s">
        <v>54</v>
      </c>
      <c r="D4320" s="1" t="s">
        <v>17550</v>
      </c>
      <c r="E4320" s="1" t="s">
        <v>8660</v>
      </c>
      <c r="F4320" s="1" t="s">
        <v>8660</v>
      </c>
      <c r="G4320" s="1" t="s">
        <v>57</v>
      </c>
      <c r="H4320" s="1" t="s">
        <v>14493</v>
      </c>
      <c r="I4320" s="1" t="s">
        <v>9285</v>
      </c>
      <c r="J4320" s="1" t="s">
        <v>14244</v>
      </c>
      <c r="K4320" s="1" t="s">
        <v>61</v>
      </c>
      <c r="L4320" s="1">
        <v>17892.650000000001</v>
      </c>
      <c r="M4320" s="1">
        <v>17892.650000000001</v>
      </c>
      <c r="N4320" s="1">
        <v>18000.009999999998</v>
      </c>
      <c r="O4320" s="1">
        <v>1</v>
      </c>
      <c r="P4320" s="1">
        <v>178.9265</v>
      </c>
      <c r="Q4320" s="1">
        <v>0</v>
      </c>
      <c r="R4320" s="1">
        <v>0</v>
      </c>
      <c r="U4320" s="1">
        <v>0</v>
      </c>
      <c r="W4320" s="1">
        <v>0</v>
      </c>
      <c r="X4320" s="1" t="s">
        <v>62</v>
      </c>
      <c r="Y4320" s="1">
        <v>998137.5</v>
      </c>
      <c r="AA4320" s="2">
        <v>45500</v>
      </c>
      <c r="AB4320" s="2">
        <v>45505</v>
      </c>
      <c r="AC4320" s="2">
        <v>45870</v>
      </c>
      <c r="AE4320" s="1" t="s">
        <v>497</v>
      </c>
      <c r="AI4320" s="1" t="s">
        <v>64</v>
      </c>
      <c r="AJ4320" s="1" t="s">
        <v>65</v>
      </c>
      <c r="AM4320" s="1" t="s">
        <v>8663</v>
      </c>
      <c r="AN4320" s="1" t="s">
        <v>8664</v>
      </c>
      <c r="AU4320" s="1" t="s">
        <v>68</v>
      </c>
      <c r="AX4320" s="1" t="s">
        <v>68</v>
      </c>
      <c r="AY4320" s="1" t="s">
        <v>104</v>
      </c>
      <c r="BB4320" s="1" t="str">
        <f>VLOOKUP(E4320,'[1]Agenda Clientes'!$B$2:$P$2416,15,0)</f>
        <v>P17267127</v>
      </c>
    </row>
    <row r="4321" spans="1:54" s="1" customFormat="1" ht="15" customHeight="1" x14ac:dyDescent="0.25">
      <c r="A4321" s="1" t="s">
        <v>17551</v>
      </c>
      <c r="C4321" s="1" t="s">
        <v>54</v>
      </c>
      <c r="D4321" s="1" t="s">
        <v>17552</v>
      </c>
      <c r="E4321" s="1" t="s">
        <v>2224</v>
      </c>
      <c r="F4321" s="1" t="s">
        <v>2224</v>
      </c>
      <c r="G4321" s="1" t="s">
        <v>57</v>
      </c>
      <c r="H4321" s="1" t="s">
        <v>14493</v>
      </c>
      <c r="I4321" s="1" t="s">
        <v>9285</v>
      </c>
      <c r="J4321" s="1" t="s">
        <v>10313</v>
      </c>
      <c r="K4321" s="1" t="s">
        <v>61</v>
      </c>
      <c r="L4321" s="1">
        <v>17892.650000000001</v>
      </c>
      <c r="M4321" s="1">
        <v>17892.650000000001</v>
      </c>
      <c r="N4321" s="1">
        <v>18000.009999999998</v>
      </c>
      <c r="O4321" s="1">
        <v>1</v>
      </c>
      <c r="P4321" s="1">
        <v>178.9265</v>
      </c>
      <c r="Q4321" s="1">
        <v>0</v>
      </c>
      <c r="R4321" s="1">
        <v>0</v>
      </c>
      <c r="U4321" s="1">
        <v>0</v>
      </c>
      <c r="W4321" s="1">
        <v>0</v>
      </c>
      <c r="X4321" s="1" t="s">
        <v>62</v>
      </c>
      <c r="Y4321" s="1">
        <v>9586150</v>
      </c>
      <c r="AA4321" s="2">
        <v>45500</v>
      </c>
      <c r="AB4321" s="2">
        <v>45500</v>
      </c>
      <c r="AC4321" s="2">
        <v>45865</v>
      </c>
      <c r="AE4321" s="1" t="s">
        <v>497</v>
      </c>
      <c r="AI4321" s="1" t="s">
        <v>64</v>
      </c>
      <c r="AJ4321" s="1" t="s">
        <v>65</v>
      </c>
      <c r="AM4321" s="1" t="s">
        <v>2226</v>
      </c>
      <c r="AN4321" s="1" t="s">
        <v>2227</v>
      </c>
      <c r="AU4321" s="1" t="s">
        <v>68</v>
      </c>
      <c r="AX4321" s="1" t="s">
        <v>68</v>
      </c>
      <c r="AY4321" s="1" t="s">
        <v>69</v>
      </c>
      <c r="BB4321" s="1" t="str">
        <f>VLOOKUP(E4321,'[1]Agenda Clientes'!$B$2:$P$2416,15,0)</f>
        <v>P17265588</v>
      </c>
    </row>
    <row r="4322" spans="1:54" s="1" customFormat="1" ht="15" customHeight="1" x14ac:dyDescent="0.25">
      <c r="A4322" s="1" t="s">
        <v>17553</v>
      </c>
      <c r="C4322" s="1" t="s">
        <v>54</v>
      </c>
      <c r="D4322" s="1" t="s">
        <v>17554</v>
      </c>
      <c r="E4322" s="1" t="s">
        <v>2499</v>
      </c>
      <c r="F4322" s="1" t="s">
        <v>2499</v>
      </c>
      <c r="G4322" s="1" t="s">
        <v>57</v>
      </c>
      <c r="H4322" s="1" t="s">
        <v>14493</v>
      </c>
      <c r="I4322" s="1" t="s">
        <v>9285</v>
      </c>
      <c r="J4322" s="1" t="s">
        <v>10388</v>
      </c>
      <c r="K4322" s="1" t="s">
        <v>61</v>
      </c>
      <c r="L4322" s="1">
        <v>17892.650000000001</v>
      </c>
      <c r="M4322" s="1">
        <v>17892.650000000001</v>
      </c>
      <c r="N4322" s="1">
        <v>18000.009999999998</v>
      </c>
      <c r="O4322" s="1">
        <v>12</v>
      </c>
      <c r="P4322" s="1">
        <v>2147.1179999999999</v>
      </c>
      <c r="Q4322" s="1">
        <v>0</v>
      </c>
      <c r="R4322" s="1">
        <v>0</v>
      </c>
      <c r="U4322" s="1">
        <v>0</v>
      </c>
      <c r="W4322" s="1">
        <v>0</v>
      </c>
      <c r="X4322" s="1" t="s">
        <v>62</v>
      </c>
      <c r="Y4322" s="1">
        <v>8208825</v>
      </c>
      <c r="AA4322" s="2">
        <v>45502</v>
      </c>
      <c r="AB4322" s="2">
        <v>45507</v>
      </c>
      <c r="AC4322" s="2">
        <v>45872</v>
      </c>
      <c r="AE4322" s="1" t="s">
        <v>497</v>
      </c>
      <c r="AI4322" s="1" t="s">
        <v>64</v>
      </c>
      <c r="AJ4322" s="1" t="s">
        <v>65</v>
      </c>
      <c r="AM4322" s="1" t="s">
        <v>2501</v>
      </c>
      <c r="AN4322" s="1" t="s">
        <v>2502</v>
      </c>
      <c r="AU4322" s="1" t="s">
        <v>68</v>
      </c>
      <c r="AX4322" s="1" t="s">
        <v>68</v>
      </c>
      <c r="AY4322" s="1" t="s">
        <v>69</v>
      </c>
      <c r="BB4322" s="1" t="str">
        <f>VLOOKUP(E4322,'[1]Agenda Clientes'!$B$2:$P$2416,15,0)</f>
        <v>P17264972</v>
      </c>
    </row>
    <row r="4323" spans="1:54" s="1" customFormat="1" ht="15" customHeight="1" x14ac:dyDescent="0.25">
      <c r="A4323" s="1" t="s">
        <v>17555</v>
      </c>
      <c r="C4323" s="1" t="s">
        <v>54</v>
      </c>
      <c r="D4323" s="1" t="s">
        <v>17556</v>
      </c>
      <c r="E4323" s="1" t="s">
        <v>8674</v>
      </c>
      <c r="F4323" s="1" t="s">
        <v>8674</v>
      </c>
      <c r="G4323" s="1" t="s">
        <v>57</v>
      </c>
      <c r="H4323" s="1" t="s">
        <v>14493</v>
      </c>
      <c r="I4323" s="1" t="s">
        <v>9285</v>
      </c>
      <c r="J4323" s="1" t="s">
        <v>14255</v>
      </c>
      <c r="K4323" s="1" t="s">
        <v>61</v>
      </c>
      <c r="L4323" s="1">
        <v>17892.650000000001</v>
      </c>
      <c r="M4323" s="1">
        <v>17892.650000000001</v>
      </c>
      <c r="N4323" s="1">
        <v>18000.009999999998</v>
      </c>
      <c r="O4323" s="1">
        <v>12</v>
      </c>
      <c r="P4323" s="1">
        <v>2147.1179999999999</v>
      </c>
      <c r="Q4323" s="1">
        <v>0</v>
      </c>
      <c r="R4323" s="1">
        <v>0</v>
      </c>
      <c r="U4323" s="1">
        <v>0</v>
      </c>
      <c r="W4323" s="1">
        <v>0</v>
      </c>
      <c r="X4323" s="1" t="s">
        <v>62</v>
      </c>
      <c r="Y4323" s="1">
        <v>4276450</v>
      </c>
      <c r="AA4323" s="2">
        <v>45502</v>
      </c>
      <c r="AB4323" s="2">
        <v>45511</v>
      </c>
      <c r="AC4323" s="2">
        <v>45876</v>
      </c>
      <c r="AE4323" s="1" t="s">
        <v>497</v>
      </c>
      <c r="AI4323" s="1" t="s">
        <v>64</v>
      </c>
      <c r="AJ4323" s="1" t="s">
        <v>65</v>
      </c>
      <c r="AM4323" s="1" t="s">
        <v>8677</v>
      </c>
      <c r="AN4323" s="1" t="s">
        <v>8678</v>
      </c>
      <c r="AU4323" s="1" t="s">
        <v>68</v>
      </c>
      <c r="AX4323" s="1" t="s">
        <v>68</v>
      </c>
      <c r="AY4323" s="1" t="s">
        <v>69</v>
      </c>
      <c r="BB4323" s="1" t="str">
        <f>VLOOKUP(E4323,'[1]Agenda Clientes'!$B$2:$P$2416,15,0)</f>
        <v>P17266524</v>
      </c>
    </row>
    <row r="4324" spans="1:54" s="1" customFormat="1" ht="15" customHeight="1" x14ac:dyDescent="0.25">
      <c r="A4324" s="1" t="s">
        <v>17557</v>
      </c>
      <c r="C4324" s="1" t="s">
        <v>54</v>
      </c>
      <c r="D4324" s="1" t="s">
        <v>17558</v>
      </c>
      <c r="E4324" s="1" t="s">
        <v>8681</v>
      </c>
      <c r="F4324" s="1" t="s">
        <v>8681</v>
      </c>
      <c r="G4324" s="1" t="s">
        <v>57</v>
      </c>
      <c r="H4324" s="1" t="s">
        <v>14493</v>
      </c>
      <c r="I4324" s="1" t="s">
        <v>9285</v>
      </c>
      <c r="J4324" s="1" t="s">
        <v>14259</v>
      </c>
      <c r="K4324" s="1" t="s">
        <v>61</v>
      </c>
      <c r="L4324" s="1">
        <v>17892.650000000001</v>
      </c>
      <c r="M4324" s="1">
        <v>17892.650000000001</v>
      </c>
      <c r="N4324" s="1">
        <v>18000.009999999998</v>
      </c>
      <c r="O4324" s="1">
        <v>12</v>
      </c>
      <c r="P4324" s="1">
        <v>2147.1179999999999</v>
      </c>
      <c r="Q4324" s="1">
        <v>0</v>
      </c>
      <c r="R4324" s="1">
        <v>0</v>
      </c>
      <c r="U4324" s="1">
        <v>0</v>
      </c>
      <c r="W4324" s="1">
        <v>0</v>
      </c>
      <c r="X4324" s="1" t="s">
        <v>81</v>
      </c>
      <c r="Y4324" s="1">
        <v>691687.5</v>
      </c>
      <c r="AA4324" s="2">
        <v>45502</v>
      </c>
      <c r="AB4324" s="2">
        <v>45511</v>
      </c>
      <c r="AC4324" s="2">
        <v>45876</v>
      </c>
      <c r="AE4324" s="1" t="s">
        <v>497</v>
      </c>
      <c r="AI4324" s="1" t="s">
        <v>64</v>
      </c>
      <c r="AJ4324" s="1" t="s">
        <v>65</v>
      </c>
      <c r="AM4324" s="1" t="s">
        <v>686</v>
      </c>
      <c r="AN4324" s="1" t="s">
        <v>8684</v>
      </c>
      <c r="AU4324" s="1" t="s">
        <v>68</v>
      </c>
      <c r="AX4324" s="1" t="s">
        <v>68</v>
      </c>
      <c r="AY4324" s="1" t="s">
        <v>69</v>
      </c>
      <c r="BB4324" s="1" t="str">
        <f>VLOOKUP(E4324,'[1]Agenda Clientes'!$B$2:$P$2416,15,0)</f>
        <v>P17266417</v>
      </c>
    </row>
    <row r="4325" spans="1:54" s="1" customFormat="1" ht="15" customHeight="1" x14ac:dyDescent="0.25">
      <c r="A4325" s="1" t="s">
        <v>17559</v>
      </c>
      <c r="C4325" s="1" t="s">
        <v>54</v>
      </c>
      <c r="D4325" s="1" t="s">
        <v>17560</v>
      </c>
      <c r="E4325" s="1" t="s">
        <v>8687</v>
      </c>
      <c r="F4325" s="1" t="s">
        <v>8687</v>
      </c>
      <c r="G4325" s="1" t="s">
        <v>57</v>
      </c>
      <c r="H4325" s="1" t="s">
        <v>14493</v>
      </c>
      <c r="I4325" s="1" t="s">
        <v>9285</v>
      </c>
      <c r="J4325" s="1" t="s">
        <v>14263</v>
      </c>
      <c r="K4325" s="1" t="s">
        <v>61</v>
      </c>
      <c r="L4325" s="1">
        <v>17892.650000000001</v>
      </c>
      <c r="M4325" s="1">
        <v>17892.650000000001</v>
      </c>
      <c r="N4325" s="1">
        <v>18000.009999999998</v>
      </c>
      <c r="O4325" s="1">
        <v>12</v>
      </c>
      <c r="P4325" s="1">
        <v>2147.1179999999999</v>
      </c>
      <c r="Q4325" s="1">
        <v>0</v>
      </c>
      <c r="R4325" s="1">
        <v>0</v>
      </c>
      <c r="U4325" s="1">
        <v>0</v>
      </c>
      <c r="W4325" s="1">
        <v>0</v>
      </c>
      <c r="X4325" s="1" t="s">
        <v>81</v>
      </c>
      <c r="Y4325" s="1">
        <v>8871650</v>
      </c>
      <c r="AA4325" s="2">
        <v>45502</v>
      </c>
      <c r="AB4325" s="2">
        <v>45512</v>
      </c>
      <c r="AC4325" s="2">
        <v>45877</v>
      </c>
      <c r="AE4325" s="1" t="s">
        <v>497</v>
      </c>
      <c r="AI4325" s="1" t="s">
        <v>64</v>
      </c>
      <c r="AJ4325" s="1" t="s">
        <v>65</v>
      </c>
      <c r="AM4325" s="1" t="s">
        <v>686</v>
      </c>
      <c r="AN4325" s="1" t="s">
        <v>8690</v>
      </c>
      <c r="AU4325" s="1" t="s">
        <v>68</v>
      </c>
      <c r="AX4325" s="1" t="s">
        <v>68</v>
      </c>
      <c r="AY4325" s="1" t="s">
        <v>69</v>
      </c>
      <c r="BB4325" s="1" t="str">
        <f>VLOOKUP(E4325,'[1]Agenda Clientes'!$B$2:$P$2416,15,0)</f>
        <v>P17266818</v>
      </c>
    </row>
    <row r="4326" spans="1:54" s="1" customFormat="1" ht="15" customHeight="1" x14ac:dyDescent="0.25">
      <c r="A4326" s="1" t="s">
        <v>17561</v>
      </c>
      <c r="C4326" s="1" t="s">
        <v>54</v>
      </c>
      <c r="D4326" s="1" t="s">
        <v>17562</v>
      </c>
      <c r="E4326" s="1" t="s">
        <v>8693</v>
      </c>
      <c r="F4326" s="1" t="s">
        <v>8693</v>
      </c>
      <c r="G4326" s="1" t="s">
        <v>57</v>
      </c>
      <c r="H4326" s="1" t="s">
        <v>14493</v>
      </c>
      <c r="I4326" s="1" t="s">
        <v>9285</v>
      </c>
      <c r="J4326" s="1" t="s">
        <v>14267</v>
      </c>
      <c r="K4326" s="1" t="s">
        <v>61</v>
      </c>
      <c r="L4326" s="1">
        <v>17892.650000000001</v>
      </c>
      <c r="M4326" s="1">
        <v>17892.650000000001</v>
      </c>
      <c r="N4326" s="1">
        <v>18000.009999999998</v>
      </c>
      <c r="O4326" s="1">
        <v>1</v>
      </c>
      <c r="P4326" s="1">
        <v>178.9265</v>
      </c>
      <c r="Q4326" s="1">
        <v>0</v>
      </c>
      <c r="R4326" s="1">
        <v>0</v>
      </c>
      <c r="U4326" s="1">
        <v>0</v>
      </c>
      <c r="W4326" s="1">
        <v>0</v>
      </c>
      <c r="X4326" s="1" t="s">
        <v>62</v>
      </c>
      <c r="Y4326" s="1">
        <v>691687.5</v>
      </c>
      <c r="AA4326" s="2">
        <v>45502</v>
      </c>
      <c r="AB4326" s="2">
        <v>45502</v>
      </c>
      <c r="AC4326" s="2">
        <v>45867</v>
      </c>
      <c r="AE4326" s="1" t="s">
        <v>497</v>
      </c>
      <c r="AI4326" s="1" t="s">
        <v>64</v>
      </c>
      <c r="AJ4326" s="1" t="s">
        <v>65</v>
      </c>
      <c r="AM4326" s="1" t="s">
        <v>8695</v>
      </c>
      <c r="AN4326" s="1" t="s">
        <v>8696</v>
      </c>
      <c r="AU4326" s="1" t="s">
        <v>68</v>
      </c>
      <c r="AX4326" s="1" t="s">
        <v>68</v>
      </c>
      <c r="AY4326" s="1" t="s">
        <v>104</v>
      </c>
      <c r="BB4326" s="1" t="str">
        <f>VLOOKUP(E4326,'[1]Agenda Clientes'!$B$2:$P$2416,15,0)</f>
        <v>P17267393</v>
      </c>
    </row>
    <row r="4327" spans="1:54" s="1" customFormat="1" ht="15" customHeight="1" x14ac:dyDescent="0.25">
      <c r="A4327" s="1" t="s">
        <v>17563</v>
      </c>
      <c r="C4327" s="1" t="s">
        <v>54</v>
      </c>
      <c r="D4327" s="1" t="s">
        <v>17564</v>
      </c>
      <c r="E4327" s="1" t="s">
        <v>8699</v>
      </c>
      <c r="F4327" s="1" t="s">
        <v>8699</v>
      </c>
      <c r="G4327" s="1" t="s">
        <v>57</v>
      </c>
      <c r="H4327" s="1" t="s">
        <v>14493</v>
      </c>
      <c r="I4327" s="1" t="s">
        <v>9285</v>
      </c>
      <c r="J4327" s="1" t="s">
        <v>14270</v>
      </c>
      <c r="K4327" s="1" t="s">
        <v>61</v>
      </c>
      <c r="L4327" s="1">
        <v>17892.650000000001</v>
      </c>
      <c r="M4327" s="1">
        <v>17892.650000000001</v>
      </c>
      <c r="N4327" s="1">
        <v>18000.009999999998</v>
      </c>
      <c r="O4327" s="1">
        <v>1</v>
      </c>
      <c r="P4327" s="1">
        <v>178.9265</v>
      </c>
      <c r="Q4327" s="1">
        <v>0</v>
      </c>
      <c r="R4327" s="1">
        <v>0</v>
      </c>
      <c r="U4327" s="1">
        <v>0</v>
      </c>
      <c r="W4327" s="1">
        <v>0</v>
      </c>
      <c r="X4327" s="1" t="s">
        <v>62</v>
      </c>
      <c r="Y4327" s="1">
        <v>691687.5</v>
      </c>
      <c r="AA4327" s="2">
        <v>45503</v>
      </c>
      <c r="AB4327" s="2">
        <v>45508</v>
      </c>
      <c r="AC4327" s="2">
        <v>45873</v>
      </c>
      <c r="AE4327" s="1" t="s">
        <v>497</v>
      </c>
      <c r="AI4327" s="1" t="s">
        <v>64</v>
      </c>
      <c r="AJ4327" s="1" t="s">
        <v>65</v>
      </c>
      <c r="AM4327" s="1" t="s">
        <v>8702</v>
      </c>
      <c r="AN4327" s="1" t="s">
        <v>8703</v>
      </c>
      <c r="AU4327" s="1" t="s">
        <v>68</v>
      </c>
      <c r="AX4327" s="1" t="s">
        <v>68</v>
      </c>
      <c r="AY4327" s="1" t="s">
        <v>69</v>
      </c>
      <c r="BB4327" s="1" t="str">
        <f>VLOOKUP(E4327,'[1]Agenda Clientes'!$B$2:$P$2416,15,0)</f>
        <v>P17265514</v>
      </c>
    </row>
    <row r="4328" spans="1:54" s="1" customFormat="1" ht="15" customHeight="1" x14ac:dyDescent="0.25">
      <c r="A4328" s="1" t="s">
        <v>17565</v>
      </c>
      <c r="C4328" s="1" t="s">
        <v>54</v>
      </c>
      <c r="D4328" s="1" t="s">
        <v>17566</v>
      </c>
      <c r="E4328" s="1" t="s">
        <v>8706</v>
      </c>
      <c r="F4328" s="1" t="s">
        <v>8706</v>
      </c>
      <c r="G4328" s="1" t="s">
        <v>57</v>
      </c>
      <c r="H4328" s="1" t="s">
        <v>14493</v>
      </c>
      <c r="I4328" s="1" t="s">
        <v>9285</v>
      </c>
      <c r="J4328" s="1" t="s">
        <v>14274</v>
      </c>
      <c r="K4328" s="1" t="s">
        <v>61</v>
      </c>
      <c r="L4328" s="1">
        <v>17892.650000000001</v>
      </c>
      <c r="M4328" s="1">
        <v>17892.650000000001</v>
      </c>
      <c r="N4328" s="1">
        <v>18000.009999999998</v>
      </c>
      <c r="O4328" s="1">
        <v>12</v>
      </c>
      <c r="P4328" s="1">
        <v>2147.1179999999999</v>
      </c>
      <c r="Q4328" s="1">
        <v>0</v>
      </c>
      <c r="R4328" s="1">
        <v>0</v>
      </c>
      <c r="U4328" s="1">
        <v>0</v>
      </c>
      <c r="W4328" s="1">
        <v>0</v>
      </c>
      <c r="X4328" s="1" t="s">
        <v>62</v>
      </c>
      <c r="Y4328" s="1">
        <v>2360887.5</v>
      </c>
      <c r="AA4328" s="2">
        <v>45503</v>
      </c>
      <c r="AB4328" s="2">
        <v>45510</v>
      </c>
      <c r="AC4328" s="2">
        <v>45875</v>
      </c>
      <c r="AE4328" s="1" t="s">
        <v>497</v>
      </c>
      <c r="AI4328" s="1" t="s">
        <v>64</v>
      </c>
      <c r="AJ4328" s="1" t="s">
        <v>65</v>
      </c>
      <c r="AM4328" s="1" t="s">
        <v>8709</v>
      </c>
      <c r="AN4328" s="1" t="s">
        <v>8710</v>
      </c>
      <c r="AU4328" s="1" t="s">
        <v>68</v>
      </c>
      <c r="AX4328" s="1" t="s">
        <v>68</v>
      </c>
      <c r="AY4328" s="1" t="s">
        <v>69</v>
      </c>
      <c r="BB4328" s="1" t="str">
        <f>VLOOKUP(E4328,'[1]Agenda Clientes'!$B$2:$P$2416,15,0)</f>
        <v>P17264963</v>
      </c>
    </row>
    <row r="4329" spans="1:54" s="1" customFormat="1" ht="15" customHeight="1" x14ac:dyDescent="0.25">
      <c r="A4329" s="1" t="s">
        <v>17567</v>
      </c>
      <c r="C4329" s="1" t="s">
        <v>54</v>
      </c>
      <c r="D4329" s="1" t="s">
        <v>17568</v>
      </c>
      <c r="E4329" s="1" t="s">
        <v>8713</v>
      </c>
      <c r="F4329" s="1" t="s">
        <v>8713</v>
      </c>
      <c r="G4329" s="1" t="s">
        <v>57</v>
      </c>
      <c r="H4329" s="1" t="s">
        <v>14493</v>
      </c>
      <c r="I4329" s="1" t="s">
        <v>9285</v>
      </c>
      <c r="J4329" s="1" t="s">
        <v>14278</v>
      </c>
      <c r="K4329" s="1" t="s">
        <v>61</v>
      </c>
      <c r="L4329" s="1">
        <v>17892.650000000001</v>
      </c>
      <c r="M4329" s="1">
        <v>17892.650000000001</v>
      </c>
      <c r="N4329" s="1">
        <v>18000.009999999998</v>
      </c>
      <c r="O4329" s="1">
        <v>12</v>
      </c>
      <c r="P4329" s="1">
        <v>2147.1179999999999</v>
      </c>
      <c r="Q4329" s="1">
        <v>0</v>
      </c>
      <c r="R4329" s="1">
        <v>0</v>
      </c>
      <c r="U4329" s="1">
        <v>0</v>
      </c>
      <c r="W4329" s="1">
        <v>0</v>
      </c>
      <c r="X4329" s="1" t="s">
        <v>62</v>
      </c>
      <c r="Y4329" s="1">
        <v>3956612.5</v>
      </c>
      <c r="AA4329" s="2">
        <v>45503</v>
      </c>
      <c r="AB4329" s="2">
        <v>45514</v>
      </c>
      <c r="AC4329" s="2">
        <v>45879</v>
      </c>
      <c r="AE4329" s="1" t="s">
        <v>497</v>
      </c>
      <c r="AI4329" s="1" t="s">
        <v>64</v>
      </c>
      <c r="AJ4329" s="1" t="s">
        <v>65</v>
      </c>
      <c r="AM4329" s="1" t="s">
        <v>8716</v>
      </c>
      <c r="AN4329" s="1" t="s">
        <v>8717</v>
      </c>
      <c r="AU4329" s="1" t="s">
        <v>68</v>
      </c>
      <c r="AX4329" s="1" t="s">
        <v>68</v>
      </c>
      <c r="AY4329" s="1" t="s">
        <v>69</v>
      </c>
      <c r="BB4329" s="1" t="str">
        <f>VLOOKUP(E4329,'[1]Agenda Clientes'!$B$2:$P$2416,15,0)</f>
        <v>P17264377</v>
      </c>
    </row>
    <row r="4330" spans="1:54" s="1" customFormat="1" ht="15" customHeight="1" x14ac:dyDescent="0.25">
      <c r="A4330" s="1" t="s">
        <v>17569</v>
      </c>
      <c r="C4330" s="1" t="s">
        <v>54</v>
      </c>
      <c r="D4330" s="1" t="s">
        <v>17570</v>
      </c>
      <c r="E4330" s="1" t="s">
        <v>475</v>
      </c>
      <c r="F4330" s="1" t="s">
        <v>475</v>
      </c>
      <c r="G4330" s="1" t="s">
        <v>57</v>
      </c>
      <c r="H4330" s="1" t="s">
        <v>14493</v>
      </c>
      <c r="I4330" s="1" t="s">
        <v>9285</v>
      </c>
      <c r="J4330" s="1" t="s">
        <v>12882</v>
      </c>
      <c r="K4330" s="1" t="s">
        <v>61</v>
      </c>
      <c r="L4330" s="1">
        <v>8946.33</v>
      </c>
      <c r="M4330" s="1">
        <v>8946.33</v>
      </c>
      <c r="N4330" s="1">
        <v>9000.01</v>
      </c>
      <c r="O4330" s="1">
        <v>12</v>
      </c>
      <c r="P4330" s="1">
        <v>1073.5596</v>
      </c>
      <c r="Q4330" s="1">
        <v>0</v>
      </c>
      <c r="R4330" s="1">
        <v>0</v>
      </c>
      <c r="U4330" s="1">
        <v>0</v>
      </c>
      <c r="W4330" s="1">
        <v>0</v>
      </c>
      <c r="X4330" s="1" t="s">
        <v>62</v>
      </c>
      <c r="Y4330" s="1">
        <v>1348762.5</v>
      </c>
      <c r="AA4330" s="2">
        <v>45503</v>
      </c>
      <c r="AB4330" s="2">
        <v>45503</v>
      </c>
      <c r="AC4330" s="2">
        <v>45687</v>
      </c>
      <c r="AE4330" s="1" t="s">
        <v>497</v>
      </c>
      <c r="AI4330" s="1" t="s">
        <v>64</v>
      </c>
      <c r="AJ4330" s="1" t="s">
        <v>65</v>
      </c>
      <c r="AM4330" s="1" t="s">
        <v>477</v>
      </c>
      <c r="AN4330" s="1" t="s">
        <v>478</v>
      </c>
      <c r="AU4330" s="1" t="s">
        <v>68</v>
      </c>
      <c r="AX4330" s="1" t="s">
        <v>68</v>
      </c>
      <c r="AY4330" s="1" t="s">
        <v>104</v>
      </c>
      <c r="BB4330" s="1" t="str">
        <f>VLOOKUP(E4330,'[1]Agenda Clientes'!$B$2:$P$2416,15,0)</f>
        <v>P17265540</v>
      </c>
    </row>
    <row r="4331" spans="1:54" s="1" customFormat="1" ht="15" customHeight="1" x14ac:dyDescent="0.25">
      <c r="A4331" s="1" t="s">
        <v>17571</v>
      </c>
      <c r="C4331" s="1" t="s">
        <v>54</v>
      </c>
      <c r="D4331" s="1" t="s">
        <v>17572</v>
      </c>
      <c r="E4331" s="1" t="s">
        <v>481</v>
      </c>
      <c r="F4331" s="1" t="s">
        <v>481</v>
      </c>
      <c r="G4331" s="1" t="s">
        <v>57</v>
      </c>
      <c r="H4331" s="1" t="s">
        <v>14493</v>
      </c>
      <c r="I4331" s="1" t="s">
        <v>9285</v>
      </c>
      <c r="J4331" s="1" t="s">
        <v>12388</v>
      </c>
      <c r="K4331" s="1" t="s">
        <v>61</v>
      </c>
      <c r="L4331" s="1">
        <v>8946.33</v>
      </c>
      <c r="M4331" s="1">
        <v>8946.33</v>
      </c>
      <c r="N4331" s="1">
        <v>9000.01</v>
      </c>
      <c r="O4331" s="1">
        <v>1</v>
      </c>
      <c r="P4331" s="1">
        <v>89.463300000000004</v>
      </c>
      <c r="Q4331" s="1">
        <v>0</v>
      </c>
      <c r="R4331" s="1">
        <v>0</v>
      </c>
      <c r="U4331" s="1">
        <v>0</v>
      </c>
      <c r="W4331" s="1">
        <v>0</v>
      </c>
      <c r="X4331" s="1" t="s">
        <v>62</v>
      </c>
      <c r="Y4331" s="1">
        <v>691687.5</v>
      </c>
      <c r="AA4331" s="2">
        <v>45503</v>
      </c>
      <c r="AB4331" s="2">
        <v>45504</v>
      </c>
      <c r="AC4331" s="2">
        <v>45688</v>
      </c>
      <c r="AE4331" s="1" t="s">
        <v>497</v>
      </c>
      <c r="AI4331" s="1" t="s">
        <v>64</v>
      </c>
      <c r="AJ4331" s="1" t="s">
        <v>65</v>
      </c>
      <c r="AM4331" s="1" t="s">
        <v>483</v>
      </c>
      <c r="AN4331" s="1" t="s">
        <v>484</v>
      </c>
      <c r="AU4331" s="1" t="s">
        <v>68</v>
      </c>
      <c r="AX4331" s="1" t="s">
        <v>68</v>
      </c>
      <c r="AY4331" s="1" t="s">
        <v>104</v>
      </c>
      <c r="BB4331" s="1" t="str">
        <f>VLOOKUP(E4331,'[1]Agenda Clientes'!$B$2:$P$2416,15,0)</f>
        <v>P17265557</v>
      </c>
    </row>
    <row r="4332" spans="1:54" s="1" customFormat="1" ht="15" customHeight="1" x14ac:dyDescent="0.25">
      <c r="A4332" s="1" t="s">
        <v>17573</v>
      </c>
      <c r="C4332" s="1" t="s">
        <v>54</v>
      </c>
      <c r="D4332" s="1" t="s">
        <v>17574</v>
      </c>
      <c r="E4332" s="1" t="s">
        <v>17575</v>
      </c>
      <c r="F4332" s="1" t="s">
        <v>17575</v>
      </c>
      <c r="G4332" s="1" t="s">
        <v>57</v>
      </c>
      <c r="H4332" s="1" t="s">
        <v>14493</v>
      </c>
      <c r="I4332" s="1" t="s">
        <v>9285</v>
      </c>
      <c r="J4332" s="1" t="s">
        <v>17576</v>
      </c>
      <c r="K4332" s="1" t="s">
        <v>61</v>
      </c>
      <c r="L4332" s="1">
        <v>8946.33</v>
      </c>
      <c r="M4332" s="1">
        <v>8946.33</v>
      </c>
      <c r="N4332" s="1">
        <v>9000.01</v>
      </c>
      <c r="O4332" s="1">
        <v>12</v>
      </c>
      <c r="P4332" s="1">
        <v>1073.5596</v>
      </c>
      <c r="Q4332" s="1">
        <v>0</v>
      </c>
      <c r="R4332" s="1">
        <v>0</v>
      </c>
      <c r="U4332" s="1">
        <v>0</v>
      </c>
      <c r="W4332" s="1">
        <v>0</v>
      </c>
      <c r="X4332" s="1" t="s">
        <v>81</v>
      </c>
      <c r="Y4332" s="1">
        <v>1168850</v>
      </c>
      <c r="AA4332" s="2">
        <v>45504</v>
      </c>
      <c r="AB4332" s="2">
        <v>45509</v>
      </c>
      <c r="AC4332" s="2">
        <v>45693</v>
      </c>
      <c r="AE4332" s="1" t="s">
        <v>497</v>
      </c>
      <c r="AI4332" s="1" t="s">
        <v>64</v>
      </c>
      <c r="AJ4332" s="1" t="s">
        <v>65</v>
      </c>
      <c r="AM4332" s="1" t="s">
        <v>17577</v>
      </c>
      <c r="AN4332" s="1" t="s">
        <v>17578</v>
      </c>
      <c r="AU4332" s="1" t="s">
        <v>68</v>
      </c>
      <c r="AX4332" s="1" t="s">
        <v>68</v>
      </c>
      <c r="AY4332" s="1" t="s">
        <v>69</v>
      </c>
      <c r="BB4332" s="1" t="str">
        <f>VLOOKUP(E4332,'[1]Agenda Clientes'!$B$2:$P$2416,15,0)</f>
        <v>P17266784</v>
      </c>
    </row>
    <row r="4333" spans="1:54" s="1" customFormat="1" ht="15" customHeight="1" x14ac:dyDescent="0.25">
      <c r="A4333" s="1" t="s">
        <v>17579</v>
      </c>
      <c r="C4333" s="1" t="s">
        <v>54</v>
      </c>
      <c r="D4333" s="1" t="s">
        <v>17580</v>
      </c>
      <c r="E4333" s="1" t="s">
        <v>8720</v>
      </c>
      <c r="F4333" s="1" t="s">
        <v>8720</v>
      </c>
      <c r="G4333" s="1" t="s">
        <v>57</v>
      </c>
      <c r="H4333" s="1" t="s">
        <v>14493</v>
      </c>
      <c r="I4333" s="1" t="s">
        <v>9285</v>
      </c>
      <c r="J4333" s="1" t="s">
        <v>14286</v>
      </c>
      <c r="K4333" s="1" t="s">
        <v>61</v>
      </c>
      <c r="L4333" s="1">
        <v>17892.650000000001</v>
      </c>
      <c r="M4333" s="1">
        <v>17892.650000000001</v>
      </c>
      <c r="N4333" s="1">
        <v>18021.48</v>
      </c>
      <c r="O4333" s="1">
        <v>1</v>
      </c>
      <c r="P4333" s="1">
        <v>178.9265</v>
      </c>
      <c r="Q4333" s="1">
        <v>0</v>
      </c>
      <c r="R4333" s="1">
        <v>0</v>
      </c>
      <c r="U4333" s="1">
        <v>0</v>
      </c>
      <c r="W4333" s="1">
        <v>0</v>
      </c>
      <c r="X4333" s="1" t="s">
        <v>81</v>
      </c>
      <c r="Y4333" s="1">
        <v>5472550</v>
      </c>
      <c r="AA4333" s="2">
        <v>45504</v>
      </c>
      <c r="AB4333" s="2">
        <v>45505</v>
      </c>
      <c r="AC4333" s="2">
        <v>45870</v>
      </c>
      <c r="AE4333" s="1" t="s">
        <v>497</v>
      </c>
      <c r="AI4333" s="1" t="s">
        <v>64</v>
      </c>
      <c r="AJ4333" s="1" t="s">
        <v>65</v>
      </c>
      <c r="AM4333" s="1" t="s">
        <v>8722</v>
      </c>
      <c r="AN4333" s="1" t="s">
        <v>8723</v>
      </c>
      <c r="AT4333" s="1">
        <v>21.47</v>
      </c>
      <c r="AU4333" s="1" t="s">
        <v>68</v>
      </c>
      <c r="AX4333" s="1" t="s">
        <v>68</v>
      </c>
      <c r="AY4333" s="1" t="s">
        <v>104</v>
      </c>
      <c r="BB4333" s="1" t="str">
        <f>VLOOKUP(E4333,'[1]Agenda Clientes'!$B$2:$P$2416,15,0)</f>
        <v>P17267394</v>
      </c>
    </row>
    <row r="4334" spans="1:54" s="1" customFormat="1" ht="15" customHeight="1" x14ac:dyDescent="0.25">
      <c r="A4334" s="1" t="s">
        <v>17581</v>
      </c>
      <c r="C4334" s="1" t="s">
        <v>77</v>
      </c>
      <c r="D4334" s="1" t="s">
        <v>17582</v>
      </c>
      <c r="E4334" s="1" t="s">
        <v>14522</v>
      </c>
      <c r="F4334" s="1" t="s">
        <v>14522</v>
      </c>
      <c r="G4334" s="1" t="s">
        <v>57</v>
      </c>
      <c r="H4334" s="1" t="s">
        <v>17583</v>
      </c>
      <c r="I4334" s="1" t="s">
        <v>59</v>
      </c>
      <c r="J4334" s="1" t="s">
        <v>17584</v>
      </c>
      <c r="K4334" s="1" t="s">
        <v>61</v>
      </c>
      <c r="L4334" s="1">
        <v>40020.730000000003</v>
      </c>
      <c r="M4334" s="1">
        <v>30795.4</v>
      </c>
      <c r="N4334" s="1">
        <v>77717.59</v>
      </c>
      <c r="O4334" s="1">
        <v>23</v>
      </c>
      <c r="P4334" s="1">
        <v>7082.942</v>
      </c>
      <c r="Q4334" s="1">
        <v>0</v>
      </c>
      <c r="R4334" s="1">
        <v>0</v>
      </c>
      <c r="U4334" s="1">
        <v>0</v>
      </c>
      <c r="W4334" s="1">
        <v>0</v>
      </c>
      <c r="X4334" s="1" t="s">
        <v>81</v>
      </c>
      <c r="Y4334" s="1">
        <v>22500000</v>
      </c>
      <c r="AA4334" s="2">
        <v>45172</v>
      </c>
      <c r="AB4334" s="2">
        <v>45177</v>
      </c>
      <c r="AC4334" s="2">
        <v>45543</v>
      </c>
      <c r="AE4334" s="1" t="s">
        <v>497</v>
      </c>
      <c r="AF4334" s="1" t="s">
        <v>17585</v>
      </c>
      <c r="AI4334" s="1" t="s">
        <v>64</v>
      </c>
      <c r="AJ4334" s="1" t="s">
        <v>65</v>
      </c>
      <c r="AM4334" s="1" t="s">
        <v>14524</v>
      </c>
      <c r="AN4334" s="1" t="s">
        <v>14525</v>
      </c>
      <c r="AU4334" s="1" t="s">
        <v>68</v>
      </c>
      <c r="AX4334" s="1" t="s">
        <v>68</v>
      </c>
      <c r="AY4334" s="1" t="s">
        <v>85</v>
      </c>
      <c r="BB4334" s="1" t="str">
        <f>VLOOKUP(E4334,'[1]Agenda Clientes'!$B$2:$P$2416,15,0)</f>
        <v>P17267700</v>
      </c>
    </row>
    <row r="4335" spans="1:54" s="1" customFormat="1" ht="15" customHeight="1" x14ac:dyDescent="0.25">
      <c r="A4335" s="1" t="s">
        <v>17586</v>
      </c>
      <c r="C4335" s="1" t="s">
        <v>77</v>
      </c>
      <c r="D4335" s="1" t="s">
        <v>17587</v>
      </c>
      <c r="E4335" s="1" t="s">
        <v>623</v>
      </c>
      <c r="F4335" s="1" t="s">
        <v>623</v>
      </c>
      <c r="G4335" s="1" t="s">
        <v>57</v>
      </c>
      <c r="H4335" s="1" t="s">
        <v>17583</v>
      </c>
      <c r="I4335" s="1" t="s">
        <v>59</v>
      </c>
      <c r="J4335" s="1" t="s">
        <v>17588</v>
      </c>
      <c r="K4335" s="1" t="s">
        <v>61</v>
      </c>
      <c r="L4335" s="1">
        <v>26839.63</v>
      </c>
      <c r="M4335" s="1">
        <v>20075.560000000001</v>
      </c>
      <c r="N4335" s="1">
        <v>33191.61</v>
      </c>
      <c r="O4335" s="1">
        <v>28</v>
      </c>
      <c r="P4335" s="1">
        <v>5621.1567999999997</v>
      </c>
      <c r="Q4335" s="1">
        <v>0</v>
      </c>
      <c r="R4335" s="1">
        <v>0</v>
      </c>
      <c r="U4335" s="1">
        <v>0</v>
      </c>
      <c r="W4335" s="1">
        <v>0</v>
      </c>
      <c r="X4335" s="1" t="s">
        <v>81</v>
      </c>
      <c r="Y4335" s="1">
        <v>1000000</v>
      </c>
      <c r="AA4335" s="2">
        <v>45173</v>
      </c>
      <c r="AB4335" s="2">
        <v>45184</v>
      </c>
      <c r="AC4335" s="2">
        <v>45550</v>
      </c>
      <c r="AE4335" s="1" t="s">
        <v>497</v>
      </c>
      <c r="AF4335" s="1" t="s">
        <v>17589</v>
      </c>
      <c r="AI4335" s="1" t="s">
        <v>64</v>
      </c>
      <c r="AJ4335" s="1" t="s">
        <v>65</v>
      </c>
      <c r="AM4335" s="1" t="s">
        <v>626</v>
      </c>
      <c r="AN4335" s="1" t="s">
        <v>627</v>
      </c>
      <c r="AU4335" s="1" t="s">
        <v>68</v>
      </c>
      <c r="AX4335" s="1" t="s">
        <v>68</v>
      </c>
      <c r="AY4335" s="1" t="s">
        <v>104</v>
      </c>
      <c r="BB4335" s="1" t="str">
        <f>VLOOKUP(E4335,'[1]Agenda Clientes'!$B$2:$P$2416,15,0)</f>
        <v>P17266846</v>
      </c>
    </row>
    <row r="4336" spans="1:54" s="1" customFormat="1" ht="15" customHeight="1" x14ac:dyDescent="0.25">
      <c r="A4336" s="1" t="s">
        <v>17590</v>
      </c>
      <c r="C4336" s="1" t="s">
        <v>77</v>
      </c>
      <c r="D4336" s="1" t="s">
        <v>17591</v>
      </c>
      <c r="E4336" s="1" t="s">
        <v>2680</v>
      </c>
      <c r="F4336" s="1" t="s">
        <v>2680</v>
      </c>
      <c r="G4336" s="1" t="s">
        <v>57</v>
      </c>
      <c r="H4336" s="1" t="s">
        <v>17583</v>
      </c>
      <c r="I4336" s="1" t="s">
        <v>59</v>
      </c>
      <c r="J4336" s="1" t="s">
        <v>17592</v>
      </c>
      <c r="K4336" s="1" t="s">
        <v>61</v>
      </c>
      <c r="L4336" s="1">
        <v>68839.55</v>
      </c>
      <c r="M4336" s="1">
        <v>52433.67</v>
      </c>
      <c r="N4336" s="1">
        <v>115028.02</v>
      </c>
      <c r="O4336" s="1">
        <v>18</v>
      </c>
      <c r="P4336" s="1">
        <v>3932.3753999999999</v>
      </c>
      <c r="Q4336" s="1">
        <v>0</v>
      </c>
      <c r="R4336" s="1">
        <v>0</v>
      </c>
      <c r="U4336" s="1">
        <v>0</v>
      </c>
      <c r="W4336" s="1">
        <v>0</v>
      </c>
      <c r="X4336" s="1" t="s">
        <v>81</v>
      </c>
      <c r="Y4336" s="1">
        <v>80000000</v>
      </c>
      <c r="AA4336" s="2">
        <v>45174</v>
      </c>
      <c r="AB4336" s="2">
        <v>45179</v>
      </c>
      <c r="AC4336" s="2">
        <v>45545</v>
      </c>
      <c r="AE4336" s="1" t="s">
        <v>497</v>
      </c>
      <c r="AF4336" s="1" t="s">
        <v>17593</v>
      </c>
      <c r="AI4336" s="1" t="s">
        <v>64</v>
      </c>
      <c r="AJ4336" s="1" t="s">
        <v>65</v>
      </c>
      <c r="AM4336" s="1" t="s">
        <v>2683</v>
      </c>
      <c r="AN4336" s="1" t="s">
        <v>2684</v>
      </c>
      <c r="AU4336" s="1" t="s">
        <v>68</v>
      </c>
      <c r="AX4336" s="1" t="s">
        <v>68</v>
      </c>
      <c r="AY4336" s="1" t="s">
        <v>85</v>
      </c>
      <c r="BB4336" s="1" t="str">
        <f>VLOOKUP(E4336,'[1]Agenda Clientes'!$B$2:$P$2416,15,0)</f>
        <v>P17264453</v>
      </c>
    </row>
    <row r="4337" spans="1:54" s="1" customFormat="1" ht="15" customHeight="1" x14ac:dyDescent="0.25">
      <c r="A4337" s="1" t="s">
        <v>17594</v>
      </c>
      <c r="C4337" s="1" t="s">
        <v>77</v>
      </c>
      <c r="D4337" s="1" t="s">
        <v>17595</v>
      </c>
      <c r="E4337" s="1" t="s">
        <v>719</v>
      </c>
      <c r="F4337" s="1" t="s">
        <v>719</v>
      </c>
      <c r="G4337" s="1" t="s">
        <v>57</v>
      </c>
      <c r="H4337" s="1" t="s">
        <v>17583</v>
      </c>
      <c r="I4337" s="1" t="s">
        <v>59</v>
      </c>
      <c r="J4337" s="1" t="s">
        <v>17596</v>
      </c>
      <c r="K4337" s="1" t="s">
        <v>61</v>
      </c>
      <c r="L4337" s="1">
        <v>13769.98</v>
      </c>
      <c r="M4337" s="1">
        <v>9960.52</v>
      </c>
      <c r="N4337" s="1">
        <v>17028.84</v>
      </c>
      <c r="O4337" s="1">
        <v>2</v>
      </c>
      <c r="P4337" s="1">
        <v>199.21039999999999</v>
      </c>
      <c r="Q4337" s="1">
        <v>0</v>
      </c>
      <c r="R4337" s="1">
        <v>0</v>
      </c>
      <c r="U4337" s="1">
        <v>0</v>
      </c>
      <c r="W4337" s="1">
        <v>0</v>
      </c>
      <c r="X4337" s="1" t="s">
        <v>62</v>
      </c>
      <c r="Y4337" s="1">
        <v>1000000</v>
      </c>
      <c r="AA4337" s="2">
        <v>45176</v>
      </c>
      <c r="AB4337" s="2">
        <v>45184</v>
      </c>
      <c r="AC4337" s="2">
        <v>45550</v>
      </c>
      <c r="AE4337" s="1" t="s">
        <v>497</v>
      </c>
      <c r="AF4337" s="1" t="s">
        <v>17597</v>
      </c>
      <c r="AI4337" s="1" t="s">
        <v>64</v>
      </c>
      <c r="AJ4337" s="1" t="s">
        <v>65</v>
      </c>
      <c r="AM4337" s="1" t="s">
        <v>722</v>
      </c>
      <c r="AN4337" s="1" t="s">
        <v>723</v>
      </c>
      <c r="AU4337" s="1" t="s">
        <v>68</v>
      </c>
      <c r="AX4337" s="1" t="s">
        <v>68</v>
      </c>
      <c r="AY4337" s="1" t="s">
        <v>85</v>
      </c>
      <c r="BB4337" s="1" t="str">
        <f>VLOOKUP(E4337,'[1]Agenda Clientes'!$B$2:$P$2416,15,0)</f>
        <v>P17264432</v>
      </c>
    </row>
    <row r="4338" spans="1:54" s="1" customFormat="1" ht="15" customHeight="1" x14ac:dyDescent="0.25">
      <c r="A4338" s="1" t="s">
        <v>17598</v>
      </c>
      <c r="C4338" s="1" t="s">
        <v>77</v>
      </c>
      <c r="D4338" s="1" t="s">
        <v>17599</v>
      </c>
      <c r="E4338" s="1" t="s">
        <v>690</v>
      </c>
      <c r="F4338" s="1" t="s">
        <v>690</v>
      </c>
      <c r="G4338" s="1" t="s">
        <v>57</v>
      </c>
      <c r="H4338" s="1" t="s">
        <v>17583</v>
      </c>
      <c r="I4338" s="1" t="s">
        <v>59</v>
      </c>
      <c r="J4338" s="1" t="s">
        <v>17600</v>
      </c>
      <c r="K4338" s="1" t="s">
        <v>61</v>
      </c>
      <c r="L4338" s="1">
        <v>45065.48</v>
      </c>
      <c r="M4338" s="1">
        <v>34111.51</v>
      </c>
      <c r="N4338" s="1">
        <v>74974.720000000001</v>
      </c>
      <c r="O4338" s="1">
        <v>2</v>
      </c>
      <c r="P4338" s="1">
        <v>682.23019999999997</v>
      </c>
      <c r="Q4338" s="1">
        <v>0</v>
      </c>
      <c r="R4338" s="1">
        <v>0</v>
      </c>
      <c r="U4338" s="1">
        <v>0</v>
      </c>
      <c r="W4338" s="1">
        <v>0</v>
      </c>
      <c r="X4338" s="1" t="s">
        <v>81</v>
      </c>
      <c r="Y4338" s="1">
        <v>16000000</v>
      </c>
      <c r="AA4338" s="2">
        <v>45177</v>
      </c>
      <c r="AB4338" s="2">
        <v>45182</v>
      </c>
      <c r="AC4338" s="2">
        <v>45548</v>
      </c>
      <c r="AE4338" s="1" t="s">
        <v>497</v>
      </c>
      <c r="AF4338" s="1" t="s">
        <v>17601</v>
      </c>
      <c r="AI4338" s="1" t="s">
        <v>64</v>
      </c>
      <c r="AJ4338" s="1" t="s">
        <v>65</v>
      </c>
      <c r="AN4338" s="1" t="s">
        <v>693</v>
      </c>
      <c r="AU4338" s="1" t="s">
        <v>68</v>
      </c>
      <c r="AX4338" s="1" t="s">
        <v>68</v>
      </c>
      <c r="AY4338" s="1" t="s">
        <v>85</v>
      </c>
      <c r="BB4338" s="1" t="str">
        <f>VLOOKUP(E4338,'[1]Agenda Clientes'!$B$2:$P$2416,15,0)</f>
        <v>P17265303</v>
      </c>
    </row>
    <row r="4339" spans="1:54" s="1" customFormat="1" ht="15" customHeight="1" x14ac:dyDescent="0.25">
      <c r="A4339" s="1" t="s">
        <v>17602</v>
      </c>
      <c r="C4339" s="1" t="s">
        <v>54</v>
      </c>
      <c r="D4339" s="1" t="s">
        <v>17603</v>
      </c>
      <c r="E4339" s="1" t="s">
        <v>726</v>
      </c>
      <c r="F4339" s="1" t="s">
        <v>726</v>
      </c>
      <c r="G4339" s="1" t="s">
        <v>57</v>
      </c>
      <c r="H4339" s="1" t="s">
        <v>17583</v>
      </c>
      <c r="I4339" s="1" t="s">
        <v>59</v>
      </c>
      <c r="J4339" s="1" t="s">
        <v>17604</v>
      </c>
      <c r="K4339" s="1" t="s">
        <v>61</v>
      </c>
      <c r="L4339" s="1">
        <v>13769.98</v>
      </c>
      <c r="M4339" s="1">
        <v>9960.52</v>
      </c>
      <c r="N4339" s="1">
        <v>17028.84</v>
      </c>
      <c r="O4339" s="1">
        <v>28</v>
      </c>
      <c r="P4339" s="1">
        <v>2788.9456</v>
      </c>
      <c r="Q4339" s="1">
        <v>0</v>
      </c>
      <c r="R4339" s="1">
        <v>0</v>
      </c>
      <c r="U4339" s="1">
        <v>0</v>
      </c>
      <c r="W4339" s="1">
        <v>0</v>
      </c>
      <c r="X4339" s="1" t="s">
        <v>81</v>
      </c>
      <c r="Y4339" s="1">
        <v>1000000</v>
      </c>
      <c r="AA4339" s="2">
        <v>45177</v>
      </c>
      <c r="AB4339" s="2">
        <v>45179</v>
      </c>
      <c r="AC4339" s="2">
        <v>45545</v>
      </c>
      <c r="AE4339" s="1" t="s">
        <v>497</v>
      </c>
      <c r="AI4339" s="1" t="s">
        <v>64</v>
      </c>
      <c r="AJ4339" s="1" t="s">
        <v>65</v>
      </c>
      <c r="AM4339" s="1" t="s">
        <v>728</v>
      </c>
      <c r="AN4339" s="1" t="s">
        <v>729</v>
      </c>
      <c r="AU4339" s="1" t="s">
        <v>68</v>
      </c>
      <c r="AX4339" s="1" t="s">
        <v>68</v>
      </c>
      <c r="AY4339" s="1" t="s">
        <v>69</v>
      </c>
      <c r="BB4339" s="1" t="str">
        <f>VLOOKUP(E4339,'[1]Agenda Clientes'!$B$2:$P$2416,15,0)</f>
        <v>P17265232</v>
      </c>
    </row>
    <row r="4340" spans="1:54" s="1" customFormat="1" ht="15" customHeight="1" x14ac:dyDescent="0.25">
      <c r="A4340" s="1" t="s">
        <v>17605</v>
      </c>
      <c r="C4340" s="1" t="s">
        <v>77</v>
      </c>
      <c r="D4340" s="1" t="s">
        <v>17606</v>
      </c>
      <c r="E4340" s="1" t="s">
        <v>602</v>
      </c>
      <c r="F4340" s="1" t="s">
        <v>602</v>
      </c>
      <c r="G4340" s="1" t="s">
        <v>57</v>
      </c>
      <c r="H4340" s="1" t="s">
        <v>17583</v>
      </c>
      <c r="I4340" s="1" t="s">
        <v>59</v>
      </c>
      <c r="J4340" s="1" t="s">
        <v>17607</v>
      </c>
      <c r="K4340" s="1" t="s">
        <v>61</v>
      </c>
      <c r="L4340" s="1">
        <v>40079.96</v>
      </c>
      <c r="M4340" s="1">
        <v>30253.06</v>
      </c>
      <c r="N4340" s="1">
        <v>77832.63</v>
      </c>
      <c r="O4340" s="1">
        <v>2</v>
      </c>
      <c r="P4340" s="1">
        <v>605.06119999999999</v>
      </c>
      <c r="Q4340" s="1">
        <v>0</v>
      </c>
      <c r="R4340" s="1">
        <v>0</v>
      </c>
      <c r="U4340" s="1">
        <v>0</v>
      </c>
      <c r="W4340" s="1">
        <v>0</v>
      </c>
      <c r="X4340" s="1" t="s">
        <v>81</v>
      </c>
      <c r="Y4340" s="1">
        <v>20000000</v>
      </c>
      <c r="AA4340" s="2">
        <v>45179</v>
      </c>
      <c r="AB4340" s="2">
        <v>45184</v>
      </c>
      <c r="AC4340" s="2">
        <v>45550</v>
      </c>
      <c r="AE4340" s="1" t="s">
        <v>497</v>
      </c>
      <c r="AF4340" s="1" t="s">
        <v>17608</v>
      </c>
      <c r="AI4340" s="1" t="s">
        <v>64</v>
      </c>
      <c r="AJ4340" s="1" t="s">
        <v>65</v>
      </c>
      <c r="AM4340" s="1" t="s">
        <v>605</v>
      </c>
      <c r="AN4340" s="1" t="s">
        <v>606</v>
      </c>
      <c r="AU4340" s="1" t="s">
        <v>68</v>
      </c>
      <c r="AX4340" s="1" t="s">
        <v>68</v>
      </c>
      <c r="AY4340" s="1" t="s">
        <v>85</v>
      </c>
      <c r="BB4340" s="1" t="str">
        <f>VLOOKUP(E4340,'[1]Agenda Clientes'!$B$2:$P$2416,15,0)</f>
        <v>P17264980</v>
      </c>
    </row>
    <row r="4341" spans="1:54" s="1" customFormat="1" ht="15" customHeight="1" x14ac:dyDescent="0.25">
      <c r="A4341" s="1" t="s">
        <v>17609</v>
      </c>
      <c r="C4341" s="1" t="s">
        <v>77</v>
      </c>
      <c r="D4341" s="1" t="s">
        <v>17610</v>
      </c>
      <c r="E4341" s="1" t="s">
        <v>3387</v>
      </c>
      <c r="F4341" s="1" t="s">
        <v>3387</v>
      </c>
      <c r="G4341" s="1" t="s">
        <v>57</v>
      </c>
      <c r="H4341" s="1" t="s">
        <v>17583</v>
      </c>
      <c r="I4341" s="1" t="s">
        <v>59</v>
      </c>
      <c r="J4341" s="1" t="s">
        <v>9166</v>
      </c>
      <c r="K4341" s="1" t="s">
        <v>61</v>
      </c>
      <c r="L4341" s="1">
        <v>55583.89</v>
      </c>
      <c r="M4341" s="1">
        <v>42174.67</v>
      </c>
      <c r="N4341" s="1">
        <v>105364.26</v>
      </c>
      <c r="O4341" s="1">
        <v>2</v>
      </c>
      <c r="P4341" s="1">
        <v>701.74379999999996</v>
      </c>
      <c r="Q4341" s="1">
        <v>0</v>
      </c>
      <c r="R4341" s="1">
        <v>0</v>
      </c>
      <c r="U4341" s="1">
        <v>0</v>
      </c>
      <c r="W4341" s="1">
        <v>0</v>
      </c>
      <c r="X4341" s="1" t="s">
        <v>81</v>
      </c>
      <c r="Y4341" s="1">
        <v>25000000</v>
      </c>
      <c r="AA4341" s="2">
        <v>45183</v>
      </c>
      <c r="AB4341" s="2">
        <v>45188</v>
      </c>
      <c r="AC4341" s="2">
        <v>45554</v>
      </c>
      <c r="AE4341" s="1" t="s">
        <v>497</v>
      </c>
      <c r="AF4341" s="1" t="s">
        <v>17611</v>
      </c>
      <c r="AI4341" s="1" t="s">
        <v>64</v>
      </c>
      <c r="AJ4341" s="1" t="s">
        <v>65</v>
      </c>
      <c r="AM4341" s="1" t="s">
        <v>3390</v>
      </c>
      <c r="AN4341" s="1" t="s">
        <v>3391</v>
      </c>
      <c r="AU4341" s="1" t="s">
        <v>68</v>
      </c>
      <c r="AX4341" s="1" t="s">
        <v>68</v>
      </c>
      <c r="AY4341" s="1" t="s">
        <v>85</v>
      </c>
      <c r="BB4341" s="1" t="str">
        <f>VLOOKUP(E4341,'[1]Agenda Clientes'!$B$2:$P$2416,15,0)</f>
        <v>P17264554</v>
      </c>
    </row>
    <row r="4342" spans="1:54" s="1" customFormat="1" ht="15" customHeight="1" x14ac:dyDescent="0.25">
      <c r="A4342" s="1" t="s">
        <v>17612</v>
      </c>
      <c r="C4342" s="1" t="s">
        <v>77</v>
      </c>
      <c r="D4342" s="1" t="s">
        <v>17613</v>
      </c>
      <c r="E4342" s="1" t="s">
        <v>14643</v>
      </c>
      <c r="F4342" s="1" t="s">
        <v>14643</v>
      </c>
      <c r="G4342" s="1" t="s">
        <v>57</v>
      </c>
      <c r="H4342" s="1" t="s">
        <v>17583</v>
      </c>
      <c r="I4342" s="1" t="s">
        <v>59</v>
      </c>
      <c r="J4342" s="1" t="s">
        <v>17614</v>
      </c>
      <c r="K4342" s="1" t="s">
        <v>61</v>
      </c>
      <c r="L4342" s="1">
        <v>70478.97</v>
      </c>
      <c r="M4342" s="1">
        <v>53625.1</v>
      </c>
      <c r="N4342" s="1">
        <v>116119.29</v>
      </c>
      <c r="O4342" s="1">
        <v>23</v>
      </c>
      <c r="P4342" s="1">
        <v>3347.2474999999999</v>
      </c>
      <c r="Q4342" s="1">
        <v>0</v>
      </c>
      <c r="R4342" s="1">
        <v>0</v>
      </c>
      <c r="U4342" s="1">
        <v>0</v>
      </c>
      <c r="W4342" s="1">
        <v>0</v>
      </c>
      <c r="X4342" s="1" t="s">
        <v>62</v>
      </c>
      <c r="Y4342" s="1">
        <v>120000000</v>
      </c>
      <c r="AA4342" s="2">
        <v>45187</v>
      </c>
      <c r="AB4342" s="2">
        <v>45192</v>
      </c>
      <c r="AC4342" s="2">
        <v>45558</v>
      </c>
      <c r="AE4342" s="1" t="s">
        <v>497</v>
      </c>
      <c r="AF4342" s="1" t="s">
        <v>17615</v>
      </c>
      <c r="AI4342" s="1" t="s">
        <v>64</v>
      </c>
      <c r="AJ4342" s="1" t="s">
        <v>65</v>
      </c>
      <c r="AN4342" s="1" t="s">
        <v>14645</v>
      </c>
      <c r="AU4342" s="1" t="s">
        <v>68</v>
      </c>
      <c r="AX4342" s="1" t="s">
        <v>68</v>
      </c>
      <c r="AY4342" s="1" t="s">
        <v>85</v>
      </c>
      <c r="BB4342" s="1" t="str">
        <f>VLOOKUP(E4342,'[1]Agenda Clientes'!$B$2:$P$2416,15,0)</f>
        <v>P17264295</v>
      </c>
    </row>
    <row r="4343" spans="1:54" s="1" customFormat="1" ht="15" customHeight="1" x14ac:dyDescent="0.25">
      <c r="A4343" s="1" t="s">
        <v>17616</v>
      </c>
      <c r="C4343" s="1" t="s">
        <v>54</v>
      </c>
      <c r="D4343" s="1" t="s">
        <v>17617</v>
      </c>
      <c r="E4343" s="1" t="s">
        <v>925</v>
      </c>
      <c r="F4343" s="1" t="s">
        <v>925</v>
      </c>
      <c r="G4343" s="1" t="s">
        <v>57</v>
      </c>
      <c r="H4343" s="1" t="s">
        <v>17583</v>
      </c>
      <c r="I4343" s="1" t="s">
        <v>59</v>
      </c>
      <c r="J4343" s="1" t="s">
        <v>17618</v>
      </c>
      <c r="K4343" s="1" t="s">
        <v>61</v>
      </c>
      <c r="L4343" s="1">
        <v>13769.98</v>
      </c>
      <c r="M4343" s="1">
        <v>9960.52</v>
      </c>
      <c r="N4343" s="1">
        <v>17028.84</v>
      </c>
      <c r="O4343" s="1">
        <v>28</v>
      </c>
      <c r="P4343" s="1">
        <v>2788.9456</v>
      </c>
      <c r="Q4343" s="1">
        <v>0</v>
      </c>
      <c r="R4343" s="1">
        <v>0</v>
      </c>
      <c r="U4343" s="1">
        <v>0</v>
      </c>
      <c r="W4343" s="1">
        <v>0</v>
      </c>
      <c r="X4343" s="1" t="s">
        <v>81</v>
      </c>
      <c r="Y4343" s="1">
        <v>1000000</v>
      </c>
      <c r="AA4343" s="2">
        <v>45187</v>
      </c>
      <c r="AB4343" s="2">
        <v>45187</v>
      </c>
      <c r="AC4343" s="2">
        <v>45553</v>
      </c>
      <c r="AE4343" s="1" t="s">
        <v>497</v>
      </c>
      <c r="AI4343" s="1" t="s">
        <v>64</v>
      </c>
      <c r="AJ4343" s="1" t="s">
        <v>65</v>
      </c>
      <c r="AM4343" s="1" t="s">
        <v>927</v>
      </c>
      <c r="AN4343" s="1" t="s">
        <v>928</v>
      </c>
      <c r="AU4343" s="1" t="s">
        <v>68</v>
      </c>
      <c r="AX4343" s="1" t="s">
        <v>68</v>
      </c>
      <c r="AY4343" s="1" t="s">
        <v>69</v>
      </c>
      <c r="BB4343" s="1" t="str">
        <f>VLOOKUP(E4343,'[1]Agenda Clientes'!$B$2:$P$2416,15,0)</f>
        <v>P17264668</v>
      </c>
    </row>
    <row r="4344" spans="1:54" s="1" customFormat="1" ht="15" customHeight="1" x14ac:dyDescent="0.25">
      <c r="A4344" s="1" t="s">
        <v>17619</v>
      </c>
      <c r="C4344" s="1" t="s">
        <v>77</v>
      </c>
      <c r="D4344" s="1" t="s">
        <v>17620</v>
      </c>
      <c r="E4344" s="1" t="s">
        <v>3159</v>
      </c>
      <c r="F4344" s="1" t="s">
        <v>3159</v>
      </c>
      <c r="G4344" s="1" t="s">
        <v>57</v>
      </c>
      <c r="H4344" s="1" t="s">
        <v>17583</v>
      </c>
      <c r="I4344" s="1" t="s">
        <v>59</v>
      </c>
      <c r="J4344" s="1" t="s">
        <v>17621</v>
      </c>
      <c r="K4344" s="1" t="s">
        <v>61</v>
      </c>
      <c r="L4344" s="1">
        <v>101598.06</v>
      </c>
      <c r="M4344" s="1">
        <v>77786.59</v>
      </c>
      <c r="N4344" s="1">
        <v>178851.52</v>
      </c>
      <c r="O4344" s="1">
        <v>2</v>
      </c>
      <c r="P4344" s="1">
        <v>857.89059999999995</v>
      </c>
      <c r="Q4344" s="1">
        <v>0</v>
      </c>
      <c r="R4344" s="1">
        <v>0</v>
      </c>
      <c r="U4344" s="1">
        <v>0</v>
      </c>
      <c r="W4344" s="1">
        <v>0</v>
      </c>
      <c r="X4344" s="1" t="s">
        <v>81</v>
      </c>
      <c r="Y4344" s="1">
        <v>40000000</v>
      </c>
      <c r="AA4344" s="2">
        <v>45195</v>
      </c>
      <c r="AB4344" s="2">
        <v>45202</v>
      </c>
      <c r="AC4344" s="2">
        <v>45568</v>
      </c>
      <c r="AE4344" s="1" t="s">
        <v>497</v>
      </c>
      <c r="AF4344" s="1" t="s">
        <v>17622</v>
      </c>
      <c r="AI4344" s="1" t="s">
        <v>64</v>
      </c>
      <c r="AJ4344" s="1" t="s">
        <v>65</v>
      </c>
      <c r="AM4344" s="1" t="s">
        <v>3162</v>
      </c>
      <c r="AN4344" s="1" t="s">
        <v>3163</v>
      </c>
      <c r="AU4344" s="1" t="s">
        <v>68</v>
      </c>
      <c r="AX4344" s="1" t="s">
        <v>68</v>
      </c>
      <c r="AY4344" s="1" t="s">
        <v>85</v>
      </c>
      <c r="BB4344" s="1" t="str">
        <f>VLOOKUP(E4344,'[1]Agenda Clientes'!$B$2:$P$2416,15,0)</f>
        <v>P17265659</v>
      </c>
    </row>
    <row r="4345" spans="1:54" s="1" customFormat="1" ht="15" customHeight="1" x14ac:dyDescent="0.25">
      <c r="A4345" s="1" t="s">
        <v>17623</v>
      </c>
      <c r="C4345" s="1" t="s">
        <v>77</v>
      </c>
      <c r="D4345" s="1" t="s">
        <v>17624</v>
      </c>
      <c r="E4345" s="1" t="s">
        <v>1274</v>
      </c>
      <c r="F4345" s="1" t="s">
        <v>1274</v>
      </c>
      <c r="G4345" s="1" t="s">
        <v>57</v>
      </c>
      <c r="H4345" s="1" t="s">
        <v>17583</v>
      </c>
      <c r="I4345" s="1" t="s">
        <v>59</v>
      </c>
      <c r="J4345" s="1" t="s">
        <v>17625</v>
      </c>
      <c r="K4345" s="1" t="s">
        <v>61</v>
      </c>
      <c r="L4345" s="1">
        <v>13769.98</v>
      </c>
      <c r="M4345" s="1">
        <v>9960.52</v>
      </c>
      <c r="N4345" s="1">
        <v>17028.84</v>
      </c>
      <c r="O4345" s="1">
        <v>2</v>
      </c>
      <c r="P4345" s="1">
        <v>199.21039999999999</v>
      </c>
      <c r="Q4345" s="1">
        <v>0</v>
      </c>
      <c r="R4345" s="1">
        <v>0</v>
      </c>
      <c r="U4345" s="1">
        <v>0</v>
      </c>
      <c r="W4345" s="1">
        <v>0</v>
      </c>
      <c r="X4345" s="1" t="s">
        <v>62</v>
      </c>
      <c r="Y4345" s="1">
        <v>1000000</v>
      </c>
      <c r="AA4345" s="2">
        <v>45202</v>
      </c>
      <c r="AB4345" s="2">
        <v>45210</v>
      </c>
      <c r="AC4345" s="2">
        <v>45576</v>
      </c>
      <c r="AE4345" s="1" t="s">
        <v>497</v>
      </c>
      <c r="AF4345" s="1" t="s">
        <v>17626</v>
      </c>
      <c r="AI4345" s="1" t="s">
        <v>64</v>
      </c>
      <c r="AJ4345" s="1" t="s">
        <v>65</v>
      </c>
      <c r="AM4345" s="1" t="s">
        <v>1277</v>
      </c>
      <c r="AN4345" s="1" t="s">
        <v>1278</v>
      </c>
      <c r="AU4345" s="1" t="s">
        <v>68</v>
      </c>
      <c r="AX4345" s="1" t="s">
        <v>68</v>
      </c>
      <c r="AY4345" s="1" t="s">
        <v>85</v>
      </c>
      <c r="BB4345" s="1" t="str">
        <f>VLOOKUP(E4345,'[1]Agenda Clientes'!$B$2:$P$2416,15,0)</f>
        <v>P17264484</v>
      </c>
    </row>
    <row r="4346" spans="1:54" s="1" customFormat="1" ht="15" customHeight="1" x14ac:dyDescent="0.25">
      <c r="A4346" s="1" t="s">
        <v>17627</v>
      </c>
      <c r="C4346" s="1" t="s">
        <v>77</v>
      </c>
      <c r="D4346" s="1" t="s">
        <v>17628</v>
      </c>
      <c r="E4346" s="1" t="s">
        <v>1440</v>
      </c>
      <c r="F4346" s="1" t="s">
        <v>1440</v>
      </c>
      <c r="G4346" s="1" t="s">
        <v>57</v>
      </c>
      <c r="H4346" s="1" t="s">
        <v>17583</v>
      </c>
      <c r="I4346" s="1" t="s">
        <v>59</v>
      </c>
      <c r="J4346" s="1" t="s">
        <v>17629</v>
      </c>
      <c r="K4346" s="1" t="s">
        <v>61</v>
      </c>
      <c r="L4346" s="1">
        <v>13769.98</v>
      </c>
      <c r="M4346" s="1">
        <v>9960.52</v>
      </c>
      <c r="N4346" s="1">
        <v>17028.84</v>
      </c>
      <c r="O4346" s="1">
        <v>2</v>
      </c>
      <c r="P4346" s="1">
        <v>199.21039999999999</v>
      </c>
      <c r="Q4346" s="1">
        <v>0</v>
      </c>
      <c r="R4346" s="1">
        <v>0</v>
      </c>
      <c r="U4346" s="1">
        <v>0</v>
      </c>
      <c r="W4346" s="1">
        <v>0</v>
      </c>
      <c r="X4346" s="1" t="s">
        <v>81</v>
      </c>
      <c r="Y4346" s="1">
        <v>1000000</v>
      </c>
      <c r="AA4346" s="2">
        <v>45216</v>
      </c>
      <c r="AB4346" s="2">
        <v>45222</v>
      </c>
      <c r="AC4346" s="2">
        <v>45588</v>
      </c>
      <c r="AE4346" s="1" t="s">
        <v>497</v>
      </c>
      <c r="AF4346" s="1" t="s">
        <v>17630</v>
      </c>
      <c r="AI4346" s="1" t="s">
        <v>64</v>
      </c>
      <c r="AJ4346" s="1" t="s">
        <v>65</v>
      </c>
      <c r="AM4346" s="1" t="s">
        <v>1443</v>
      </c>
      <c r="AN4346" s="1" t="s">
        <v>1444</v>
      </c>
      <c r="AU4346" s="1" t="s">
        <v>68</v>
      </c>
      <c r="AX4346" s="1" t="s">
        <v>68</v>
      </c>
      <c r="AY4346" s="1" t="s">
        <v>85</v>
      </c>
      <c r="BB4346" s="1" t="str">
        <f>VLOOKUP(E4346,'[1]Agenda Clientes'!$B$2:$P$2416,15,0)</f>
        <v>P17264399</v>
      </c>
    </row>
    <row r="4347" spans="1:54" s="1" customFormat="1" ht="15" customHeight="1" x14ac:dyDescent="0.25">
      <c r="A4347" s="1" t="s">
        <v>17631</v>
      </c>
      <c r="C4347" s="1" t="s">
        <v>77</v>
      </c>
      <c r="D4347" s="1" t="s">
        <v>17632</v>
      </c>
      <c r="E4347" s="1" t="s">
        <v>1551</v>
      </c>
      <c r="F4347" s="1" t="s">
        <v>1551</v>
      </c>
      <c r="G4347" s="1" t="s">
        <v>57</v>
      </c>
      <c r="H4347" s="1" t="s">
        <v>17583</v>
      </c>
      <c r="I4347" s="1" t="s">
        <v>59</v>
      </c>
      <c r="J4347" s="1" t="s">
        <v>17633</v>
      </c>
      <c r="K4347" s="1" t="s">
        <v>61</v>
      </c>
      <c r="L4347" s="1">
        <v>22875.53</v>
      </c>
      <c r="M4347" s="1">
        <v>17007.599999999999</v>
      </c>
      <c r="N4347" s="1">
        <v>28289.35</v>
      </c>
      <c r="O4347" s="1">
        <v>28</v>
      </c>
      <c r="P4347" s="1">
        <v>4762.1279999999997</v>
      </c>
      <c r="Q4347" s="1">
        <v>0</v>
      </c>
      <c r="R4347" s="1">
        <v>0</v>
      </c>
      <c r="U4347" s="1">
        <v>0</v>
      </c>
      <c r="W4347" s="1">
        <v>0</v>
      </c>
      <c r="X4347" s="1" t="s">
        <v>81</v>
      </c>
      <c r="Y4347" s="1">
        <v>1000000</v>
      </c>
      <c r="AA4347" s="2">
        <v>45218</v>
      </c>
      <c r="AB4347" s="2">
        <v>45226</v>
      </c>
      <c r="AC4347" s="2">
        <v>45592</v>
      </c>
      <c r="AE4347" s="1" t="s">
        <v>497</v>
      </c>
      <c r="AF4347" s="1" t="s">
        <v>17634</v>
      </c>
      <c r="AI4347" s="1" t="s">
        <v>64</v>
      </c>
      <c r="AJ4347" s="1" t="s">
        <v>65</v>
      </c>
      <c r="AM4347" s="1" t="s">
        <v>1554</v>
      </c>
      <c r="AN4347" s="1" t="s">
        <v>1555</v>
      </c>
      <c r="AU4347" s="1" t="s">
        <v>68</v>
      </c>
      <c r="AX4347" s="1" t="s">
        <v>68</v>
      </c>
      <c r="AY4347" s="1" t="s">
        <v>85</v>
      </c>
      <c r="BB4347" s="1" t="str">
        <f>VLOOKUP(E4347,'[1]Agenda Clientes'!$B$2:$P$2416,15,0)</f>
        <v>P17264989</v>
      </c>
    </row>
    <row r="4348" spans="1:54" s="1" customFormat="1" ht="15" customHeight="1" x14ac:dyDescent="0.25">
      <c r="A4348" s="1" t="s">
        <v>17635</v>
      </c>
      <c r="C4348" s="1" t="s">
        <v>77</v>
      </c>
      <c r="D4348" s="1" t="s">
        <v>17636</v>
      </c>
      <c r="E4348" s="1" t="s">
        <v>3308</v>
      </c>
      <c r="F4348" s="1" t="s">
        <v>3308</v>
      </c>
      <c r="G4348" s="1" t="s">
        <v>57</v>
      </c>
      <c r="H4348" s="1" t="s">
        <v>17583</v>
      </c>
      <c r="I4348" s="1" t="s">
        <v>59</v>
      </c>
      <c r="J4348" s="1" t="s">
        <v>17637</v>
      </c>
      <c r="K4348" s="1" t="s">
        <v>61</v>
      </c>
      <c r="L4348" s="1">
        <v>89736.74</v>
      </c>
      <c r="M4348" s="1">
        <v>68684.100000000006</v>
      </c>
      <c r="N4348" s="1">
        <v>174262.78</v>
      </c>
      <c r="O4348" s="1">
        <v>28</v>
      </c>
      <c r="P4348" s="1">
        <v>19231.547999999999</v>
      </c>
      <c r="Q4348" s="1">
        <v>0</v>
      </c>
      <c r="R4348" s="1">
        <v>0</v>
      </c>
      <c r="U4348" s="1">
        <v>0</v>
      </c>
      <c r="W4348" s="1">
        <v>0</v>
      </c>
      <c r="X4348" s="1" t="s">
        <v>81</v>
      </c>
      <c r="Y4348" s="1">
        <v>41006250</v>
      </c>
      <c r="AA4348" s="2">
        <v>45221</v>
      </c>
      <c r="AB4348" s="2">
        <v>45226</v>
      </c>
      <c r="AC4348" s="2">
        <v>45592</v>
      </c>
      <c r="AE4348" s="1" t="s">
        <v>497</v>
      </c>
      <c r="AF4348" s="1" t="s">
        <v>17638</v>
      </c>
      <c r="AI4348" s="1" t="s">
        <v>64</v>
      </c>
      <c r="AJ4348" s="1" t="s">
        <v>65</v>
      </c>
      <c r="AM4348" s="1" t="s">
        <v>3311</v>
      </c>
      <c r="AN4348" s="1" t="s">
        <v>3312</v>
      </c>
      <c r="AU4348" s="1" t="s">
        <v>68</v>
      </c>
      <c r="AX4348" s="1" t="s">
        <v>68</v>
      </c>
      <c r="AY4348" s="1" t="s">
        <v>85</v>
      </c>
      <c r="BB4348" s="1" t="str">
        <f>VLOOKUP(E4348,'[1]Agenda Clientes'!$B$2:$P$2416,15,0)</f>
        <v>P17265380</v>
      </c>
    </row>
    <row r="4349" spans="1:54" s="1" customFormat="1" ht="15" customHeight="1" x14ac:dyDescent="0.25">
      <c r="A4349" s="1" t="s">
        <v>17639</v>
      </c>
      <c r="C4349" s="1" t="s">
        <v>77</v>
      </c>
      <c r="D4349" s="1" t="s">
        <v>17640</v>
      </c>
      <c r="E4349" s="1" t="s">
        <v>14884</v>
      </c>
      <c r="F4349" s="1" t="s">
        <v>14884</v>
      </c>
      <c r="G4349" s="1" t="s">
        <v>57</v>
      </c>
      <c r="H4349" s="1" t="s">
        <v>17583</v>
      </c>
      <c r="I4349" s="1" t="s">
        <v>59</v>
      </c>
      <c r="J4349" s="1" t="s">
        <v>17641</v>
      </c>
      <c r="K4349" s="1" t="s">
        <v>61</v>
      </c>
      <c r="L4349" s="1">
        <v>28102.79</v>
      </c>
      <c r="M4349" s="1">
        <v>20983.53</v>
      </c>
      <c r="N4349" s="1">
        <v>54573.75</v>
      </c>
      <c r="O4349" s="1">
        <v>28</v>
      </c>
      <c r="P4349" s="1">
        <v>5875.3883999999998</v>
      </c>
      <c r="Q4349" s="1">
        <v>0</v>
      </c>
      <c r="R4349" s="1">
        <v>0</v>
      </c>
      <c r="U4349" s="1">
        <v>0</v>
      </c>
      <c r="W4349" s="1">
        <v>0</v>
      </c>
      <c r="X4349" s="1" t="s">
        <v>81</v>
      </c>
      <c r="Y4349" s="1">
        <v>13668750</v>
      </c>
      <c r="AA4349" s="2">
        <v>45222</v>
      </c>
      <c r="AB4349" s="2">
        <v>45227</v>
      </c>
      <c r="AC4349" s="2">
        <v>45593</v>
      </c>
      <c r="AE4349" s="1" t="s">
        <v>497</v>
      </c>
      <c r="AF4349" s="1" t="s">
        <v>17642</v>
      </c>
      <c r="AI4349" s="1" t="s">
        <v>64</v>
      </c>
      <c r="AJ4349" s="1" t="s">
        <v>65</v>
      </c>
      <c r="AM4349" s="1" t="s">
        <v>14886</v>
      </c>
      <c r="AN4349" s="1" t="s">
        <v>14887</v>
      </c>
      <c r="AU4349" s="1" t="s">
        <v>68</v>
      </c>
      <c r="AX4349" s="1" t="s">
        <v>68</v>
      </c>
      <c r="AY4349" s="1" t="s">
        <v>85</v>
      </c>
      <c r="BB4349" s="1" t="str">
        <f>VLOOKUP(E4349,'[1]Agenda Clientes'!$B$2:$P$2416,15,0)</f>
        <v>P17265381</v>
      </c>
    </row>
    <row r="4350" spans="1:54" s="1" customFormat="1" ht="15" customHeight="1" x14ac:dyDescent="0.25">
      <c r="A4350" s="1" t="s">
        <v>17643</v>
      </c>
      <c r="C4350" s="1" t="s">
        <v>77</v>
      </c>
      <c r="D4350" s="1" t="s">
        <v>17644</v>
      </c>
      <c r="E4350" s="1" t="s">
        <v>2168</v>
      </c>
      <c r="F4350" s="1" t="s">
        <v>2168</v>
      </c>
      <c r="G4350" s="1" t="s">
        <v>57</v>
      </c>
      <c r="H4350" s="1" t="s">
        <v>17583</v>
      </c>
      <c r="I4350" s="1" t="s">
        <v>59</v>
      </c>
      <c r="J4350" s="1" t="s">
        <v>17645</v>
      </c>
      <c r="K4350" s="1" t="s">
        <v>61</v>
      </c>
      <c r="L4350" s="1">
        <v>43828.85</v>
      </c>
      <c r="M4350" s="1">
        <v>33154.449999999997</v>
      </c>
      <c r="N4350" s="1">
        <v>85112.7</v>
      </c>
      <c r="O4350" s="1">
        <v>28</v>
      </c>
      <c r="P4350" s="1">
        <v>9283.2459999999992</v>
      </c>
      <c r="Q4350" s="1">
        <v>0</v>
      </c>
      <c r="R4350" s="1">
        <v>0</v>
      </c>
      <c r="U4350" s="1">
        <v>0</v>
      </c>
      <c r="W4350" s="1">
        <v>0</v>
      </c>
      <c r="X4350" s="1" t="s">
        <v>62</v>
      </c>
      <c r="Y4350" s="1">
        <v>18000000</v>
      </c>
      <c r="AA4350" s="2">
        <v>45223</v>
      </c>
      <c r="AB4350" s="2">
        <v>45228</v>
      </c>
      <c r="AC4350" s="2">
        <v>45594</v>
      </c>
      <c r="AE4350" s="1" t="s">
        <v>497</v>
      </c>
      <c r="AF4350" s="1" t="s">
        <v>17646</v>
      </c>
      <c r="AI4350" s="1" t="s">
        <v>64</v>
      </c>
      <c r="AJ4350" s="1" t="s">
        <v>65</v>
      </c>
      <c r="AM4350" s="1" t="s">
        <v>1436</v>
      </c>
      <c r="AN4350" s="1" t="s">
        <v>2171</v>
      </c>
      <c r="AU4350" s="1" t="s">
        <v>68</v>
      </c>
      <c r="AX4350" s="1" t="s">
        <v>68</v>
      </c>
      <c r="AY4350" s="1" t="s">
        <v>85</v>
      </c>
      <c r="BB4350" s="1" t="str">
        <f>VLOOKUP(E4350,'[1]Agenda Clientes'!$B$2:$P$2416,15,0)</f>
        <v>P17264345</v>
      </c>
    </row>
    <row r="4351" spans="1:54" s="1" customFormat="1" ht="15" customHeight="1" x14ac:dyDescent="0.25">
      <c r="A4351" s="1" t="s">
        <v>17647</v>
      </c>
      <c r="C4351" s="1" t="s">
        <v>77</v>
      </c>
      <c r="D4351" s="1" t="s">
        <v>17648</v>
      </c>
      <c r="E4351" s="1" t="s">
        <v>440</v>
      </c>
      <c r="F4351" s="1" t="s">
        <v>440</v>
      </c>
      <c r="G4351" s="1" t="s">
        <v>57</v>
      </c>
      <c r="H4351" s="1" t="s">
        <v>17583</v>
      </c>
      <c r="I4351" s="1" t="s">
        <v>59</v>
      </c>
      <c r="J4351" s="1" t="s">
        <v>17649</v>
      </c>
      <c r="K4351" s="1" t="s">
        <v>61</v>
      </c>
      <c r="L4351" s="1">
        <v>30893.57</v>
      </c>
      <c r="M4351" s="1">
        <v>23143.38</v>
      </c>
      <c r="N4351" s="1">
        <v>59993.25</v>
      </c>
      <c r="O4351" s="1">
        <v>2</v>
      </c>
      <c r="P4351" s="1">
        <v>462.86759999999998</v>
      </c>
      <c r="Q4351" s="1">
        <v>0</v>
      </c>
      <c r="R4351" s="1">
        <v>0</v>
      </c>
      <c r="U4351" s="1">
        <v>0</v>
      </c>
      <c r="W4351" s="1">
        <v>0</v>
      </c>
      <c r="X4351" s="1" t="s">
        <v>81</v>
      </c>
      <c r="Y4351" s="1">
        <v>15000000</v>
      </c>
      <c r="AA4351" s="2">
        <v>45225</v>
      </c>
      <c r="AB4351" s="2">
        <v>45230</v>
      </c>
      <c r="AC4351" s="2">
        <v>45596</v>
      </c>
      <c r="AE4351" s="1" t="s">
        <v>497</v>
      </c>
      <c r="AF4351" s="1" t="s">
        <v>17650</v>
      </c>
      <c r="AI4351" s="1" t="s">
        <v>64</v>
      </c>
      <c r="AJ4351" s="1" t="s">
        <v>65</v>
      </c>
      <c r="AM4351" s="1" t="s">
        <v>443</v>
      </c>
      <c r="AN4351" s="1" t="s">
        <v>444</v>
      </c>
      <c r="AU4351" s="1" t="s">
        <v>68</v>
      </c>
      <c r="AX4351" s="1" t="s">
        <v>68</v>
      </c>
      <c r="AY4351" s="1" t="s">
        <v>85</v>
      </c>
      <c r="BB4351" s="1" t="str">
        <f>VLOOKUP(E4351,'[1]Agenda Clientes'!$B$2:$P$2416,15,0)</f>
        <v>P17264400</v>
      </c>
    </row>
    <row r="4352" spans="1:54" s="1" customFormat="1" ht="15" customHeight="1" x14ac:dyDescent="0.25">
      <c r="A4352" s="1" t="s">
        <v>17651</v>
      </c>
      <c r="C4352" s="1" t="s">
        <v>77</v>
      </c>
      <c r="D4352" s="1" t="s">
        <v>17652</v>
      </c>
      <c r="E4352" s="1" t="s">
        <v>14954</v>
      </c>
      <c r="F4352" s="1" t="s">
        <v>14954</v>
      </c>
      <c r="G4352" s="1" t="s">
        <v>57</v>
      </c>
      <c r="H4352" s="1" t="s">
        <v>17583</v>
      </c>
      <c r="I4352" s="1" t="s">
        <v>59</v>
      </c>
      <c r="J4352" s="1" t="s">
        <v>17653</v>
      </c>
      <c r="K4352" s="1" t="s">
        <v>61</v>
      </c>
      <c r="L4352" s="1">
        <v>78632.69</v>
      </c>
      <c r="M4352" s="1">
        <v>60090.31</v>
      </c>
      <c r="N4352" s="1">
        <v>141526.32</v>
      </c>
      <c r="O4352" s="1">
        <v>23</v>
      </c>
      <c r="P4352" s="1">
        <v>13820.7713</v>
      </c>
      <c r="Q4352" s="1">
        <v>0</v>
      </c>
      <c r="R4352" s="1">
        <v>0</v>
      </c>
      <c r="U4352" s="1">
        <v>0</v>
      </c>
      <c r="W4352" s="1">
        <v>0</v>
      </c>
      <c r="X4352" s="1" t="s">
        <v>81</v>
      </c>
      <c r="Y4352" s="1">
        <v>24000000</v>
      </c>
      <c r="AA4352" s="2">
        <v>45227</v>
      </c>
      <c r="AB4352" s="2">
        <v>45232</v>
      </c>
      <c r="AC4352" s="2">
        <v>45598</v>
      </c>
      <c r="AE4352" s="1" t="s">
        <v>497</v>
      </c>
      <c r="AF4352" s="1" t="s">
        <v>17654</v>
      </c>
      <c r="AI4352" s="1" t="s">
        <v>64</v>
      </c>
      <c r="AJ4352" s="1" t="s">
        <v>65</v>
      </c>
      <c r="AM4352" s="1" t="s">
        <v>14956</v>
      </c>
      <c r="AN4352" s="1" t="s">
        <v>14957</v>
      </c>
      <c r="AU4352" s="1" t="s">
        <v>68</v>
      </c>
      <c r="AX4352" s="1" t="s">
        <v>68</v>
      </c>
      <c r="AY4352" s="1" t="s">
        <v>85</v>
      </c>
      <c r="BB4352" s="1" t="str">
        <f>VLOOKUP(E4352,'[1]Agenda Clientes'!$B$2:$P$2416,15,0)</f>
        <v>P17264808</v>
      </c>
    </row>
    <row r="4353" spans="1:54" s="1" customFormat="1" ht="15" customHeight="1" x14ac:dyDescent="0.25">
      <c r="A4353" s="1" t="s">
        <v>17655</v>
      </c>
      <c r="C4353" s="1" t="s">
        <v>77</v>
      </c>
      <c r="D4353" s="1" t="s">
        <v>17656</v>
      </c>
      <c r="E4353" s="1" t="s">
        <v>1824</v>
      </c>
      <c r="F4353" s="1" t="s">
        <v>1824</v>
      </c>
      <c r="G4353" s="1" t="s">
        <v>57</v>
      </c>
      <c r="H4353" s="1" t="s">
        <v>17583</v>
      </c>
      <c r="I4353" s="1" t="s">
        <v>59</v>
      </c>
      <c r="J4353" s="1" t="s">
        <v>17657</v>
      </c>
      <c r="K4353" s="1" t="s">
        <v>61</v>
      </c>
      <c r="L4353" s="1">
        <v>13769.98</v>
      </c>
      <c r="M4353" s="1">
        <v>9960.52</v>
      </c>
      <c r="N4353" s="1">
        <v>17446.900000000001</v>
      </c>
      <c r="O4353" s="1">
        <v>28</v>
      </c>
      <c r="P4353" s="1">
        <v>2788.9456</v>
      </c>
      <c r="Q4353" s="1">
        <v>0</v>
      </c>
      <c r="R4353" s="1">
        <v>0</v>
      </c>
      <c r="U4353" s="1">
        <v>0</v>
      </c>
      <c r="W4353" s="1">
        <v>0</v>
      </c>
      <c r="X4353" s="1" t="s">
        <v>62</v>
      </c>
      <c r="Y4353" s="1">
        <v>9000000</v>
      </c>
      <c r="AA4353" s="2">
        <v>45229</v>
      </c>
      <c r="AB4353" s="2">
        <v>45236</v>
      </c>
      <c r="AC4353" s="2">
        <v>45602</v>
      </c>
      <c r="AE4353" s="1" t="s">
        <v>497</v>
      </c>
      <c r="AF4353" s="1" t="s">
        <v>17658</v>
      </c>
      <c r="AI4353" s="1" t="s">
        <v>64</v>
      </c>
      <c r="AJ4353" s="1" t="s">
        <v>65</v>
      </c>
      <c r="AM4353" s="1" t="s">
        <v>1827</v>
      </c>
      <c r="AN4353" s="1" t="s">
        <v>1828</v>
      </c>
      <c r="AU4353" s="1" t="s">
        <v>68</v>
      </c>
      <c r="AX4353" s="1" t="s">
        <v>68</v>
      </c>
      <c r="AY4353" s="1" t="s">
        <v>85</v>
      </c>
      <c r="BB4353" s="1" t="str">
        <f>VLOOKUP(E4353,'[1]Agenda Clientes'!$B$2:$P$2416,15,0)</f>
        <v>P17265254</v>
      </c>
    </row>
    <row r="4354" spans="1:54" s="1" customFormat="1" ht="15" customHeight="1" x14ac:dyDescent="0.25">
      <c r="A4354" s="1" t="s">
        <v>17659</v>
      </c>
      <c r="C4354" s="1" t="s">
        <v>77</v>
      </c>
      <c r="D4354" s="1" t="s">
        <v>17660</v>
      </c>
      <c r="E4354" s="1" t="s">
        <v>2341</v>
      </c>
      <c r="F4354" s="1" t="s">
        <v>2341</v>
      </c>
      <c r="G4354" s="1" t="s">
        <v>57</v>
      </c>
      <c r="H4354" s="1" t="s">
        <v>17583</v>
      </c>
      <c r="I4354" s="1" t="s">
        <v>59</v>
      </c>
      <c r="J4354" s="1" t="s">
        <v>17661</v>
      </c>
      <c r="K4354" s="1" t="s">
        <v>61</v>
      </c>
      <c r="L4354" s="1">
        <v>22875.53</v>
      </c>
      <c r="M4354" s="1">
        <v>17007.599999999999</v>
      </c>
      <c r="N4354" s="1">
        <v>28289.35</v>
      </c>
      <c r="O4354" s="1">
        <v>2</v>
      </c>
      <c r="P4354" s="1">
        <v>340.15199999999999</v>
      </c>
      <c r="Q4354" s="1">
        <v>0</v>
      </c>
      <c r="R4354" s="1">
        <v>0</v>
      </c>
      <c r="U4354" s="1">
        <v>0</v>
      </c>
      <c r="W4354" s="1">
        <v>0</v>
      </c>
      <c r="X4354" s="1" t="s">
        <v>81</v>
      </c>
      <c r="Y4354" s="1">
        <v>20000000</v>
      </c>
      <c r="AA4354" s="2">
        <v>45253</v>
      </c>
      <c r="AB4354" s="2">
        <v>45265</v>
      </c>
      <c r="AC4354" s="2">
        <v>45631</v>
      </c>
      <c r="AE4354" s="1" t="s">
        <v>497</v>
      </c>
      <c r="AF4354" s="1" t="s">
        <v>17662</v>
      </c>
      <c r="AI4354" s="1" t="s">
        <v>64</v>
      </c>
      <c r="AJ4354" s="1" t="s">
        <v>65</v>
      </c>
      <c r="AM4354" s="1" t="s">
        <v>2344</v>
      </c>
      <c r="AN4354" s="1" t="s">
        <v>2345</v>
      </c>
      <c r="AU4354" s="1" t="s">
        <v>68</v>
      </c>
      <c r="AX4354" s="1" t="s">
        <v>68</v>
      </c>
      <c r="AY4354" s="1" t="s">
        <v>104</v>
      </c>
      <c r="BB4354" s="1" t="str">
        <f>VLOOKUP(E4354,'[1]Agenda Clientes'!$B$2:$P$2416,15,0)</f>
        <v>P17266893</v>
      </c>
    </row>
    <row r="4355" spans="1:54" s="1" customFormat="1" ht="15" customHeight="1" x14ac:dyDescent="0.25">
      <c r="A4355" s="1" t="s">
        <v>17663</v>
      </c>
      <c r="C4355" s="1" t="s">
        <v>77</v>
      </c>
      <c r="D4355" s="1" t="s">
        <v>17664</v>
      </c>
      <c r="E4355" s="1" t="s">
        <v>2355</v>
      </c>
      <c r="F4355" s="1" t="s">
        <v>2355</v>
      </c>
      <c r="G4355" s="1" t="s">
        <v>57</v>
      </c>
      <c r="H4355" s="1" t="s">
        <v>17583</v>
      </c>
      <c r="I4355" s="1" t="s">
        <v>59</v>
      </c>
      <c r="J4355" s="1" t="s">
        <v>17665</v>
      </c>
      <c r="K4355" s="1" t="s">
        <v>61</v>
      </c>
      <c r="L4355" s="1">
        <v>13769.98</v>
      </c>
      <c r="M4355" s="1">
        <v>9960.52</v>
      </c>
      <c r="N4355" s="1">
        <v>17165.07</v>
      </c>
      <c r="O4355" s="1">
        <v>28</v>
      </c>
      <c r="P4355" s="1">
        <v>2788.9456</v>
      </c>
      <c r="Q4355" s="1">
        <v>0</v>
      </c>
      <c r="R4355" s="1">
        <v>0</v>
      </c>
      <c r="U4355" s="1">
        <v>0</v>
      </c>
      <c r="W4355" s="1">
        <v>0</v>
      </c>
      <c r="X4355" s="1" t="s">
        <v>81</v>
      </c>
      <c r="Y4355" s="1">
        <v>1000000</v>
      </c>
      <c r="AA4355" s="2">
        <v>45253</v>
      </c>
      <c r="AB4355" s="2">
        <v>45259</v>
      </c>
      <c r="AC4355" s="2">
        <v>45625</v>
      </c>
      <c r="AE4355" s="1" t="s">
        <v>497</v>
      </c>
      <c r="AF4355" s="1" t="s">
        <v>17666</v>
      </c>
      <c r="AI4355" s="1" t="s">
        <v>64</v>
      </c>
      <c r="AJ4355" s="1" t="s">
        <v>65</v>
      </c>
      <c r="AM4355" s="1" t="s">
        <v>2358</v>
      </c>
      <c r="AN4355" s="1" t="s">
        <v>2359</v>
      </c>
      <c r="AU4355" s="1" t="s">
        <v>68</v>
      </c>
      <c r="AX4355" s="1" t="s">
        <v>68</v>
      </c>
      <c r="AY4355" s="1" t="s">
        <v>85</v>
      </c>
      <c r="BB4355" s="1" t="str">
        <f>VLOOKUP(E4355,'[1]Agenda Clientes'!$B$2:$P$2416,15,0)</f>
        <v>P17264592</v>
      </c>
    </row>
    <row r="4356" spans="1:54" s="1" customFormat="1" ht="15" customHeight="1" x14ac:dyDescent="0.25">
      <c r="A4356" s="1" t="s">
        <v>17667</v>
      </c>
      <c r="C4356" s="1" t="s">
        <v>77</v>
      </c>
      <c r="D4356" s="1" t="s">
        <v>17668</v>
      </c>
      <c r="E4356" s="1" t="s">
        <v>546</v>
      </c>
      <c r="F4356" s="1" t="s">
        <v>546</v>
      </c>
      <c r="G4356" s="1" t="s">
        <v>57</v>
      </c>
      <c r="H4356" s="1" t="s">
        <v>17583</v>
      </c>
      <c r="I4356" s="1" t="s">
        <v>59</v>
      </c>
      <c r="J4356" s="1" t="s">
        <v>17669</v>
      </c>
      <c r="K4356" s="1" t="s">
        <v>61</v>
      </c>
      <c r="L4356" s="1">
        <v>47336.34</v>
      </c>
      <c r="M4356" s="1">
        <v>35869.01</v>
      </c>
      <c r="N4356" s="1">
        <v>91924.01</v>
      </c>
      <c r="O4356" s="1">
        <v>2</v>
      </c>
      <c r="P4356" s="1">
        <v>717.38019999999995</v>
      </c>
      <c r="Q4356" s="1">
        <v>0</v>
      </c>
      <c r="R4356" s="1">
        <v>0</v>
      </c>
      <c r="U4356" s="1">
        <v>0</v>
      </c>
      <c r="W4356" s="1">
        <v>0</v>
      </c>
      <c r="X4356" s="1" t="s">
        <v>81</v>
      </c>
      <c r="Y4356" s="1">
        <v>25000000</v>
      </c>
      <c r="AA4356" s="2">
        <v>45260</v>
      </c>
      <c r="AB4356" s="2">
        <v>45265</v>
      </c>
      <c r="AC4356" s="2">
        <v>45631</v>
      </c>
      <c r="AE4356" s="1" t="s">
        <v>497</v>
      </c>
      <c r="AF4356" s="1" t="s">
        <v>17670</v>
      </c>
      <c r="AI4356" s="1" t="s">
        <v>64</v>
      </c>
      <c r="AJ4356" s="1" t="s">
        <v>65</v>
      </c>
      <c r="AM4356" s="1" t="s">
        <v>549</v>
      </c>
      <c r="AN4356" s="1" t="s">
        <v>550</v>
      </c>
      <c r="AU4356" s="1" t="s">
        <v>68</v>
      </c>
      <c r="AX4356" s="1" t="s">
        <v>68</v>
      </c>
      <c r="AY4356" s="1" t="s">
        <v>85</v>
      </c>
      <c r="BB4356" s="1" t="str">
        <f>VLOOKUP(E4356,'[1]Agenda Clientes'!$B$2:$P$2416,15,0)</f>
        <v>P17264402</v>
      </c>
    </row>
    <row r="4357" spans="1:54" s="1" customFormat="1" ht="15" customHeight="1" x14ac:dyDescent="0.25">
      <c r="A4357" s="1" t="s">
        <v>17671</v>
      </c>
      <c r="C4357" s="1" t="s">
        <v>77</v>
      </c>
      <c r="D4357" s="1" t="s">
        <v>17672</v>
      </c>
      <c r="E4357" s="1" t="s">
        <v>650</v>
      </c>
      <c r="F4357" s="1" t="s">
        <v>650</v>
      </c>
      <c r="G4357" s="1" t="s">
        <v>57</v>
      </c>
      <c r="H4357" s="1" t="s">
        <v>17583</v>
      </c>
      <c r="I4357" s="1" t="s">
        <v>59</v>
      </c>
      <c r="J4357" s="1" t="s">
        <v>17673</v>
      </c>
      <c r="K4357" s="1" t="s">
        <v>61</v>
      </c>
      <c r="L4357" s="1">
        <v>87981.71</v>
      </c>
      <c r="M4357" s="1">
        <v>67325.83</v>
      </c>
      <c r="N4357" s="1">
        <v>158353.06</v>
      </c>
      <c r="O4357" s="1">
        <v>23</v>
      </c>
      <c r="P4357" s="1">
        <v>15484.9409</v>
      </c>
      <c r="Q4357" s="1">
        <v>0</v>
      </c>
      <c r="R4357" s="1">
        <v>0</v>
      </c>
      <c r="U4357" s="1">
        <v>0</v>
      </c>
      <c r="W4357" s="1">
        <v>0</v>
      </c>
      <c r="X4357" s="1" t="s">
        <v>81</v>
      </c>
      <c r="Y4357" s="1">
        <v>35000000</v>
      </c>
      <c r="AA4357" s="2">
        <v>45267</v>
      </c>
      <c r="AB4357" s="2">
        <v>45272</v>
      </c>
      <c r="AC4357" s="2">
        <v>45638</v>
      </c>
      <c r="AE4357" s="1" t="s">
        <v>497</v>
      </c>
      <c r="AF4357" s="1" t="s">
        <v>17674</v>
      </c>
      <c r="AI4357" s="1" t="s">
        <v>64</v>
      </c>
      <c r="AJ4357" s="1" t="s">
        <v>65</v>
      </c>
      <c r="AM4357" s="1" t="s">
        <v>653</v>
      </c>
      <c r="AN4357" s="1" t="s">
        <v>654</v>
      </c>
      <c r="AU4357" s="1" t="s">
        <v>68</v>
      </c>
      <c r="AX4357" s="1" t="s">
        <v>68</v>
      </c>
      <c r="AY4357" s="1" t="s">
        <v>85</v>
      </c>
      <c r="BB4357" s="1" t="str">
        <f>VLOOKUP(E4357,'[1]Agenda Clientes'!$B$2:$P$2416,15,0)</f>
        <v>P17264409</v>
      </c>
    </row>
    <row r="4358" spans="1:54" s="1" customFormat="1" ht="15" customHeight="1" x14ac:dyDescent="0.25">
      <c r="A4358" s="1" t="s">
        <v>17675</v>
      </c>
      <c r="C4358" s="1" t="s">
        <v>77</v>
      </c>
      <c r="D4358" s="1" t="s">
        <v>17676</v>
      </c>
      <c r="E4358" s="1" t="s">
        <v>2622</v>
      </c>
      <c r="F4358" s="1" t="s">
        <v>2622</v>
      </c>
      <c r="G4358" s="1" t="s">
        <v>57</v>
      </c>
      <c r="H4358" s="1" t="s">
        <v>17583</v>
      </c>
      <c r="I4358" s="1" t="s">
        <v>59</v>
      </c>
      <c r="J4358" s="1" t="s">
        <v>17588</v>
      </c>
      <c r="K4358" s="1" t="s">
        <v>61</v>
      </c>
      <c r="L4358" s="1">
        <v>22875.53</v>
      </c>
      <c r="M4358" s="1">
        <v>17007.599999999999</v>
      </c>
      <c r="N4358" s="1">
        <v>28289.35</v>
      </c>
      <c r="O4358" s="1">
        <v>2</v>
      </c>
      <c r="P4358" s="1">
        <v>340.15199999999999</v>
      </c>
      <c r="Q4358" s="1">
        <v>0</v>
      </c>
      <c r="R4358" s="1">
        <v>0</v>
      </c>
      <c r="U4358" s="1">
        <v>0</v>
      </c>
      <c r="W4358" s="1">
        <v>0</v>
      </c>
      <c r="X4358" s="1" t="s">
        <v>81</v>
      </c>
      <c r="Y4358" s="1">
        <v>1000000</v>
      </c>
      <c r="AA4358" s="2">
        <v>45267</v>
      </c>
      <c r="AB4358" s="2">
        <v>45274</v>
      </c>
      <c r="AC4358" s="2">
        <v>45640</v>
      </c>
      <c r="AE4358" s="1" t="s">
        <v>497</v>
      </c>
      <c r="AF4358" s="1" t="s">
        <v>17677</v>
      </c>
      <c r="AI4358" s="1" t="s">
        <v>64</v>
      </c>
      <c r="AJ4358" s="1" t="s">
        <v>65</v>
      </c>
      <c r="AM4358" s="1" t="s">
        <v>2625</v>
      </c>
      <c r="AN4358" s="1" t="s">
        <v>2626</v>
      </c>
      <c r="AU4358" s="1" t="s">
        <v>68</v>
      </c>
      <c r="AX4358" s="1" t="s">
        <v>68</v>
      </c>
      <c r="AY4358" s="1" t="s">
        <v>104</v>
      </c>
      <c r="BB4358" s="1" t="str">
        <f>VLOOKUP(E4358,'[1]Agenda Clientes'!$B$2:$P$2416,15,0)</f>
        <v>P17266896</v>
      </c>
    </row>
    <row r="4359" spans="1:54" s="1" customFormat="1" ht="15" customHeight="1" x14ac:dyDescent="0.25">
      <c r="A4359" s="1" t="s">
        <v>17678</v>
      </c>
      <c r="C4359" s="1" t="s">
        <v>77</v>
      </c>
      <c r="D4359" s="1" t="s">
        <v>17679</v>
      </c>
      <c r="E4359" s="1" t="s">
        <v>17680</v>
      </c>
      <c r="F4359" s="1" t="s">
        <v>17680</v>
      </c>
      <c r="G4359" s="1" t="s">
        <v>57</v>
      </c>
      <c r="H4359" s="1" t="s">
        <v>17583</v>
      </c>
      <c r="I4359" s="1" t="s">
        <v>59</v>
      </c>
      <c r="J4359" s="1" t="s">
        <v>17681</v>
      </c>
      <c r="K4359" s="1" t="s">
        <v>61</v>
      </c>
      <c r="L4359" s="1">
        <v>61878.53</v>
      </c>
      <c r="M4359" s="1">
        <v>47193.36</v>
      </c>
      <c r="N4359" s="1">
        <v>120164</v>
      </c>
      <c r="O4359" s="1">
        <v>18</v>
      </c>
      <c r="P4359" s="1">
        <v>8494.8047999999999</v>
      </c>
      <c r="Q4359" s="1">
        <v>0</v>
      </c>
      <c r="R4359" s="1">
        <v>0</v>
      </c>
      <c r="U4359" s="1">
        <v>0</v>
      </c>
      <c r="W4359" s="1">
        <v>0</v>
      </c>
      <c r="X4359" s="1" t="s">
        <v>81</v>
      </c>
      <c r="Y4359" s="1">
        <v>22000000</v>
      </c>
      <c r="AA4359" s="2">
        <v>45271</v>
      </c>
      <c r="AB4359" s="2">
        <v>45276</v>
      </c>
      <c r="AC4359" s="2">
        <v>45642</v>
      </c>
      <c r="AE4359" s="1" t="s">
        <v>497</v>
      </c>
      <c r="AF4359" s="1" t="s">
        <v>17682</v>
      </c>
      <c r="AI4359" s="1" t="s">
        <v>64</v>
      </c>
      <c r="AJ4359" s="1" t="s">
        <v>65</v>
      </c>
      <c r="AM4359" s="1" t="s">
        <v>17683</v>
      </c>
      <c r="AN4359" s="1" t="s">
        <v>17684</v>
      </c>
      <c r="AU4359" s="1" t="s">
        <v>68</v>
      </c>
      <c r="AX4359" s="1" t="s">
        <v>68</v>
      </c>
      <c r="AY4359" s="1" t="s">
        <v>85</v>
      </c>
      <c r="BB4359" s="1" t="str">
        <f>VLOOKUP(E4359,'[1]Agenda Clientes'!$B$2:$P$2416,15,0)</f>
        <v>P17264391</v>
      </c>
    </row>
    <row r="4360" spans="1:54" s="1" customFormat="1" ht="15" customHeight="1" x14ac:dyDescent="0.25">
      <c r="A4360" s="1" t="s">
        <v>17685</v>
      </c>
      <c r="C4360" s="1" t="s">
        <v>77</v>
      </c>
      <c r="D4360" s="1" t="s">
        <v>17686</v>
      </c>
      <c r="E4360" s="1" t="s">
        <v>15295</v>
      </c>
      <c r="F4360" s="1" t="s">
        <v>15295</v>
      </c>
      <c r="G4360" s="1" t="s">
        <v>57</v>
      </c>
      <c r="H4360" s="1" t="s">
        <v>17583</v>
      </c>
      <c r="I4360" s="1" t="s">
        <v>59</v>
      </c>
      <c r="J4360" s="1" t="s">
        <v>17687</v>
      </c>
      <c r="K4360" s="1" t="s">
        <v>61</v>
      </c>
      <c r="L4360" s="1">
        <v>154147</v>
      </c>
      <c r="M4360" s="1">
        <v>118533.41</v>
      </c>
      <c r="N4360" s="1">
        <v>299343.21999999997</v>
      </c>
      <c r="O4360" s="1">
        <v>28</v>
      </c>
      <c r="P4360" s="1">
        <v>33189.354800000001</v>
      </c>
      <c r="Q4360" s="1">
        <v>0</v>
      </c>
      <c r="R4360" s="1">
        <v>0</v>
      </c>
      <c r="U4360" s="1">
        <v>0</v>
      </c>
      <c r="W4360" s="1">
        <v>0</v>
      </c>
      <c r="X4360" s="1" t="s">
        <v>81</v>
      </c>
      <c r="Y4360" s="1">
        <v>46406250</v>
      </c>
      <c r="AA4360" s="2">
        <v>45275</v>
      </c>
      <c r="AB4360" s="2">
        <v>45280</v>
      </c>
      <c r="AC4360" s="2">
        <v>45646</v>
      </c>
      <c r="AE4360" s="1" t="s">
        <v>497</v>
      </c>
      <c r="AF4360" s="1" t="s">
        <v>17688</v>
      </c>
      <c r="AI4360" s="1" t="s">
        <v>64</v>
      </c>
      <c r="AJ4360" s="1" t="s">
        <v>65</v>
      </c>
      <c r="AM4360" s="1" t="s">
        <v>15297</v>
      </c>
      <c r="AN4360" s="1" t="s">
        <v>15298</v>
      </c>
      <c r="AU4360" s="1" t="s">
        <v>68</v>
      </c>
      <c r="AX4360" s="1" t="s">
        <v>68</v>
      </c>
      <c r="AY4360" s="1" t="s">
        <v>85</v>
      </c>
      <c r="BB4360" s="1" t="str">
        <f>VLOOKUP(E4360,'[1]Agenda Clientes'!$B$2:$P$2416,15,0)</f>
        <v>P17265392</v>
      </c>
    </row>
    <row r="4361" spans="1:54" s="1" customFormat="1" ht="15" customHeight="1" x14ac:dyDescent="0.25">
      <c r="A4361" s="1" t="s">
        <v>17689</v>
      </c>
      <c r="C4361" s="1" t="s">
        <v>77</v>
      </c>
      <c r="D4361" s="1" t="s">
        <v>17690</v>
      </c>
      <c r="E4361" s="1" t="s">
        <v>15307</v>
      </c>
      <c r="F4361" s="1" t="s">
        <v>15307</v>
      </c>
      <c r="G4361" s="1" t="s">
        <v>57</v>
      </c>
      <c r="H4361" s="1" t="s">
        <v>17583</v>
      </c>
      <c r="I4361" s="1" t="s">
        <v>59</v>
      </c>
      <c r="J4361" s="1" t="s">
        <v>17691</v>
      </c>
      <c r="K4361" s="1" t="s">
        <v>61</v>
      </c>
      <c r="L4361" s="1">
        <v>237686.73</v>
      </c>
      <c r="M4361" s="1">
        <v>183187.63</v>
      </c>
      <c r="N4361" s="1">
        <v>461571.82</v>
      </c>
      <c r="O4361" s="1">
        <v>2</v>
      </c>
      <c r="P4361" s="1">
        <v>3663.7525999999998</v>
      </c>
      <c r="Q4361" s="1">
        <v>0</v>
      </c>
      <c r="R4361" s="1">
        <v>0</v>
      </c>
      <c r="U4361" s="1">
        <v>0</v>
      </c>
      <c r="W4361" s="1">
        <v>0</v>
      </c>
      <c r="X4361" s="1" t="s">
        <v>81</v>
      </c>
      <c r="Y4361" s="1">
        <v>50625000</v>
      </c>
      <c r="AA4361" s="2">
        <v>45276</v>
      </c>
      <c r="AB4361" s="2">
        <v>45281</v>
      </c>
      <c r="AC4361" s="2">
        <v>45647</v>
      </c>
      <c r="AE4361" s="1" t="s">
        <v>497</v>
      </c>
      <c r="AF4361" s="1" t="s">
        <v>17692</v>
      </c>
      <c r="AI4361" s="1" t="s">
        <v>64</v>
      </c>
      <c r="AJ4361" s="1" t="s">
        <v>65</v>
      </c>
      <c r="AM4361" s="1" t="s">
        <v>612</v>
      </c>
      <c r="AN4361" s="1" t="s">
        <v>15309</v>
      </c>
      <c r="AU4361" s="1" t="s">
        <v>68</v>
      </c>
      <c r="AX4361" s="1" t="s">
        <v>68</v>
      </c>
      <c r="AY4361" s="1" t="s">
        <v>104</v>
      </c>
      <c r="BB4361" s="1" t="str">
        <f>VLOOKUP(E4361,'[1]Agenda Clientes'!$B$2:$P$2416,15,0)</f>
        <v>P17267709</v>
      </c>
    </row>
    <row r="4362" spans="1:54" s="1" customFormat="1" ht="15" customHeight="1" x14ac:dyDescent="0.25">
      <c r="A4362" s="1" t="s">
        <v>17693</v>
      </c>
      <c r="C4362" s="1" t="s">
        <v>77</v>
      </c>
      <c r="D4362" s="1" t="s">
        <v>17694</v>
      </c>
      <c r="E4362" s="1" t="s">
        <v>8149</v>
      </c>
      <c r="F4362" s="1" t="s">
        <v>8149</v>
      </c>
      <c r="G4362" s="1" t="s">
        <v>57</v>
      </c>
      <c r="H4362" s="1" t="s">
        <v>17583</v>
      </c>
      <c r="I4362" s="1" t="s">
        <v>59</v>
      </c>
      <c r="J4362" s="1" t="s">
        <v>17695</v>
      </c>
      <c r="K4362" s="1" t="s">
        <v>61</v>
      </c>
      <c r="L4362" s="1">
        <v>115200.7</v>
      </c>
      <c r="M4362" s="1">
        <v>88391.53</v>
      </c>
      <c r="N4362" s="1">
        <v>223712.1</v>
      </c>
      <c r="O4362" s="1">
        <v>2</v>
      </c>
      <c r="P4362" s="1">
        <v>1767.8306</v>
      </c>
      <c r="Q4362" s="1">
        <v>0</v>
      </c>
      <c r="R4362" s="1">
        <v>0</v>
      </c>
      <c r="U4362" s="1">
        <v>0</v>
      </c>
      <c r="W4362" s="1">
        <v>0</v>
      </c>
      <c r="X4362" s="1" t="s">
        <v>62</v>
      </c>
      <c r="Y4362" s="1">
        <v>42187500</v>
      </c>
      <c r="AA4362" s="2">
        <v>45278</v>
      </c>
      <c r="AB4362" s="2">
        <v>45283</v>
      </c>
      <c r="AC4362" s="2">
        <v>45649</v>
      </c>
      <c r="AE4362" s="1" t="s">
        <v>497</v>
      </c>
      <c r="AF4362" s="1" t="s">
        <v>17696</v>
      </c>
      <c r="AI4362" s="1" t="s">
        <v>64</v>
      </c>
      <c r="AJ4362" s="1" t="s">
        <v>65</v>
      </c>
      <c r="AM4362" s="1" t="s">
        <v>8152</v>
      </c>
      <c r="AN4362" s="1" t="s">
        <v>8153</v>
      </c>
      <c r="AU4362" s="1" t="s">
        <v>68</v>
      </c>
      <c r="AX4362" s="1" t="s">
        <v>68</v>
      </c>
      <c r="AY4362" s="1" t="s">
        <v>85</v>
      </c>
      <c r="BB4362" s="1" t="str">
        <f>VLOOKUP(E4362,'[1]Agenda Clientes'!$B$2:$P$2416,15,0)</f>
        <v>P17265112</v>
      </c>
    </row>
    <row r="4363" spans="1:54" s="1" customFormat="1" ht="15" customHeight="1" x14ac:dyDescent="0.25">
      <c r="A4363" s="1" t="s">
        <v>17697</v>
      </c>
      <c r="C4363" s="1" t="s">
        <v>77</v>
      </c>
      <c r="D4363" s="1" t="s">
        <v>17698</v>
      </c>
      <c r="E4363" s="1" t="s">
        <v>5173</v>
      </c>
      <c r="F4363" s="1" t="s">
        <v>5173</v>
      </c>
      <c r="G4363" s="1" t="s">
        <v>57</v>
      </c>
      <c r="H4363" s="1" t="s">
        <v>17583</v>
      </c>
      <c r="I4363" s="1" t="s">
        <v>59</v>
      </c>
      <c r="J4363" s="1" t="s">
        <v>8982</v>
      </c>
      <c r="K4363" s="1" t="s">
        <v>61</v>
      </c>
      <c r="L4363" s="1">
        <v>87047.02</v>
      </c>
      <c r="M4363" s="1">
        <v>66525.070000000007</v>
      </c>
      <c r="N4363" s="1">
        <v>161846.82</v>
      </c>
      <c r="O4363" s="1">
        <v>18</v>
      </c>
      <c r="P4363" s="1">
        <v>8387.3394000000008</v>
      </c>
      <c r="Q4363" s="1">
        <v>0</v>
      </c>
      <c r="R4363" s="1">
        <v>0</v>
      </c>
      <c r="U4363" s="1">
        <v>0</v>
      </c>
      <c r="W4363" s="1">
        <v>0</v>
      </c>
      <c r="X4363" s="1" t="s">
        <v>81</v>
      </c>
      <c r="Y4363" s="1">
        <v>25000000</v>
      </c>
      <c r="AA4363" s="2">
        <v>45280</v>
      </c>
      <c r="AB4363" s="2">
        <v>45285</v>
      </c>
      <c r="AC4363" s="2">
        <v>45651</v>
      </c>
      <c r="AE4363" s="1" t="s">
        <v>497</v>
      </c>
      <c r="AF4363" s="1" t="s">
        <v>17699</v>
      </c>
      <c r="AI4363" s="1" t="s">
        <v>64</v>
      </c>
      <c r="AJ4363" s="1" t="s">
        <v>65</v>
      </c>
      <c r="AM4363" s="1" t="s">
        <v>2429</v>
      </c>
      <c r="AN4363" s="1" t="s">
        <v>5176</v>
      </c>
      <c r="AU4363" s="1" t="s">
        <v>68</v>
      </c>
      <c r="AX4363" s="1" t="s">
        <v>68</v>
      </c>
      <c r="AY4363" s="1" t="s">
        <v>85</v>
      </c>
      <c r="BB4363" s="1" t="str">
        <f>VLOOKUP(E4363,'[1]Agenda Clientes'!$B$2:$P$2416,15,0)</f>
        <v>P17264862</v>
      </c>
    </row>
    <row r="4364" spans="1:54" s="1" customFormat="1" ht="15" customHeight="1" x14ac:dyDescent="0.25">
      <c r="A4364" s="1" t="s">
        <v>17700</v>
      </c>
      <c r="C4364" s="1" t="s">
        <v>77</v>
      </c>
      <c r="D4364" s="1" t="s">
        <v>17701</v>
      </c>
      <c r="E4364" s="1" t="s">
        <v>4483</v>
      </c>
      <c r="F4364" s="1" t="s">
        <v>4483</v>
      </c>
      <c r="G4364" s="1" t="s">
        <v>57</v>
      </c>
      <c r="H4364" s="1" t="s">
        <v>17583</v>
      </c>
      <c r="I4364" s="1" t="s">
        <v>59</v>
      </c>
      <c r="J4364" s="1" t="s">
        <v>17702</v>
      </c>
      <c r="K4364" s="1" t="s">
        <v>61</v>
      </c>
      <c r="L4364" s="1">
        <v>74005.61</v>
      </c>
      <c r="M4364" s="1">
        <v>56509.24</v>
      </c>
      <c r="N4364" s="1">
        <v>143713.98000000001</v>
      </c>
      <c r="O4364" s="1">
        <v>18</v>
      </c>
      <c r="P4364" s="1">
        <v>10171.663200000001</v>
      </c>
      <c r="Q4364" s="1">
        <v>0</v>
      </c>
      <c r="R4364" s="1">
        <v>0</v>
      </c>
      <c r="U4364" s="1">
        <v>0</v>
      </c>
      <c r="W4364" s="1">
        <v>0</v>
      </c>
      <c r="X4364" s="1" t="s">
        <v>81</v>
      </c>
      <c r="Y4364" s="1">
        <v>25000000</v>
      </c>
      <c r="AA4364" s="2">
        <v>45293</v>
      </c>
      <c r="AB4364" s="2">
        <v>45298</v>
      </c>
      <c r="AC4364" s="2">
        <v>45664</v>
      </c>
      <c r="AE4364" s="1" t="s">
        <v>497</v>
      </c>
      <c r="AF4364" s="1" t="s">
        <v>17703</v>
      </c>
      <c r="AI4364" s="1" t="s">
        <v>64</v>
      </c>
      <c r="AJ4364" s="1" t="s">
        <v>65</v>
      </c>
      <c r="AM4364" s="1" t="s">
        <v>13556</v>
      </c>
      <c r="AN4364" s="1" t="s">
        <v>13557</v>
      </c>
      <c r="AU4364" s="1" t="s">
        <v>68</v>
      </c>
      <c r="AX4364" s="1" t="s">
        <v>68</v>
      </c>
      <c r="AY4364" s="1" t="s">
        <v>85</v>
      </c>
      <c r="BB4364" s="1" t="str">
        <f>VLOOKUP(E4364,'[1]Agenda Clientes'!$B$2:$P$2416,15,0)</f>
        <v>P17264887</v>
      </c>
    </row>
    <row r="4365" spans="1:54" s="1" customFormat="1" ht="15" customHeight="1" x14ac:dyDescent="0.25">
      <c r="A4365" s="1" t="s">
        <v>17704</v>
      </c>
      <c r="C4365" s="1" t="s">
        <v>77</v>
      </c>
      <c r="D4365" s="1" t="s">
        <v>17705</v>
      </c>
      <c r="E4365" s="1" t="s">
        <v>3249</v>
      </c>
      <c r="F4365" s="1" t="s">
        <v>3249</v>
      </c>
      <c r="G4365" s="1" t="s">
        <v>57</v>
      </c>
      <c r="H4365" s="1" t="s">
        <v>17583</v>
      </c>
      <c r="I4365" s="1" t="s">
        <v>59</v>
      </c>
      <c r="J4365" s="1" t="s">
        <v>17706</v>
      </c>
      <c r="K4365" s="1" t="s">
        <v>61</v>
      </c>
      <c r="L4365" s="1">
        <v>53263.64</v>
      </c>
      <c r="M4365" s="1">
        <v>40526</v>
      </c>
      <c r="N4365" s="1">
        <v>65869.22</v>
      </c>
      <c r="O4365" s="1">
        <v>28</v>
      </c>
      <c r="P4365" s="1">
        <v>11347.28</v>
      </c>
      <c r="Q4365" s="1">
        <v>0</v>
      </c>
      <c r="R4365" s="1">
        <v>0</v>
      </c>
      <c r="U4365" s="1">
        <v>0</v>
      </c>
      <c r="W4365" s="1">
        <v>0</v>
      </c>
      <c r="X4365" s="1" t="s">
        <v>62</v>
      </c>
      <c r="Y4365" s="1">
        <v>3000000</v>
      </c>
      <c r="AA4365" s="2">
        <v>45294</v>
      </c>
      <c r="AB4365" s="2">
        <v>45300</v>
      </c>
      <c r="AC4365" s="2">
        <v>45666</v>
      </c>
      <c r="AE4365" s="1" t="s">
        <v>497</v>
      </c>
      <c r="AF4365" s="1" t="s">
        <v>17707</v>
      </c>
      <c r="AI4365" s="1" t="s">
        <v>64</v>
      </c>
      <c r="AJ4365" s="1" t="s">
        <v>65</v>
      </c>
      <c r="AN4365" s="1" t="s">
        <v>3252</v>
      </c>
      <c r="AU4365" s="1" t="s">
        <v>68</v>
      </c>
      <c r="AX4365" s="1" t="s">
        <v>68</v>
      </c>
      <c r="AY4365" s="1" t="s">
        <v>104</v>
      </c>
      <c r="BB4365" s="1" t="str">
        <f>VLOOKUP(E4365,'[1]Agenda Clientes'!$B$2:$P$2416,15,0)</f>
        <v>P17266920</v>
      </c>
    </row>
    <row r="4366" spans="1:54" s="1" customFormat="1" ht="15" customHeight="1" x14ac:dyDescent="0.25">
      <c r="A4366" s="1" t="s">
        <v>17708</v>
      </c>
      <c r="C4366" s="1" t="s">
        <v>77</v>
      </c>
      <c r="D4366" s="1" t="s">
        <v>17709</v>
      </c>
      <c r="E4366" s="1" t="s">
        <v>10577</v>
      </c>
      <c r="F4366" s="1" t="s">
        <v>10577</v>
      </c>
      <c r="G4366" s="1" t="s">
        <v>57</v>
      </c>
      <c r="H4366" s="1" t="s">
        <v>17583</v>
      </c>
      <c r="I4366" s="1" t="s">
        <v>59</v>
      </c>
      <c r="J4366" s="1" t="s">
        <v>17710</v>
      </c>
      <c r="K4366" s="1" t="s">
        <v>61</v>
      </c>
      <c r="L4366" s="1">
        <v>138228.26999999999</v>
      </c>
      <c r="M4366" s="1">
        <v>106058.57</v>
      </c>
      <c r="N4366" s="1">
        <v>249433.26</v>
      </c>
      <c r="O4366" s="1">
        <v>18</v>
      </c>
      <c r="P4366" s="1">
        <v>17566.090199999999</v>
      </c>
      <c r="Q4366" s="1">
        <v>0</v>
      </c>
      <c r="R4366" s="1">
        <v>0</v>
      </c>
      <c r="U4366" s="1">
        <v>0</v>
      </c>
      <c r="W4366" s="1">
        <v>0</v>
      </c>
      <c r="X4366" s="1" t="s">
        <v>81</v>
      </c>
      <c r="Y4366" s="1">
        <v>45000000</v>
      </c>
      <c r="AA4366" s="2">
        <v>45295</v>
      </c>
      <c r="AB4366" s="2">
        <v>45300</v>
      </c>
      <c r="AC4366" s="2">
        <v>45666</v>
      </c>
      <c r="AE4366" s="1" t="s">
        <v>497</v>
      </c>
      <c r="AF4366" s="1" t="s">
        <v>17711</v>
      </c>
      <c r="AI4366" s="1" t="s">
        <v>64</v>
      </c>
      <c r="AJ4366" s="1" t="s">
        <v>65</v>
      </c>
      <c r="AM4366" s="1" t="s">
        <v>10580</v>
      </c>
      <c r="AN4366" s="1" t="s">
        <v>15476</v>
      </c>
      <c r="AU4366" s="1" t="s">
        <v>68</v>
      </c>
      <c r="AX4366" s="1" t="s">
        <v>68</v>
      </c>
      <c r="AY4366" s="1" t="s">
        <v>85</v>
      </c>
      <c r="BB4366" s="1" t="str">
        <f>VLOOKUP(E4366,'[1]Agenda Clientes'!$B$2:$P$2416,15,0)</f>
        <v>P17265394</v>
      </c>
    </row>
    <row r="4367" spans="1:54" s="1" customFormat="1" ht="15" customHeight="1" x14ac:dyDescent="0.25">
      <c r="A4367" s="1" t="s">
        <v>17712</v>
      </c>
      <c r="C4367" s="1" t="s">
        <v>77</v>
      </c>
      <c r="D4367" s="1" t="s">
        <v>17713</v>
      </c>
      <c r="E4367" s="1" t="s">
        <v>574</v>
      </c>
      <c r="F4367" s="1" t="s">
        <v>574</v>
      </c>
      <c r="G4367" s="1" t="s">
        <v>57</v>
      </c>
      <c r="H4367" s="1" t="s">
        <v>17583</v>
      </c>
      <c r="I4367" s="1" t="s">
        <v>59</v>
      </c>
      <c r="J4367" s="1" t="s">
        <v>17714</v>
      </c>
      <c r="K4367" s="1" t="s">
        <v>61</v>
      </c>
      <c r="L4367" s="1">
        <v>51873.33</v>
      </c>
      <c r="M4367" s="1">
        <v>39380.33</v>
      </c>
      <c r="N4367" s="1">
        <v>100734.55</v>
      </c>
      <c r="O4367" s="1">
        <v>23</v>
      </c>
      <c r="P4367" s="1">
        <v>9057.4758999999995</v>
      </c>
      <c r="Q4367" s="1">
        <v>0</v>
      </c>
      <c r="R4367" s="1">
        <v>0</v>
      </c>
      <c r="U4367" s="1">
        <v>0</v>
      </c>
      <c r="W4367" s="1">
        <v>0</v>
      </c>
      <c r="X4367" s="1" t="s">
        <v>62</v>
      </c>
      <c r="Y4367" s="1">
        <v>22500000</v>
      </c>
      <c r="AA4367" s="2">
        <v>45296</v>
      </c>
      <c r="AB4367" s="2">
        <v>45301</v>
      </c>
      <c r="AC4367" s="2">
        <v>45667</v>
      </c>
      <c r="AE4367" s="1" t="s">
        <v>497</v>
      </c>
      <c r="AF4367" s="1" t="s">
        <v>17715</v>
      </c>
      <c r="AI4367" s="1" t="s">
        <v>64</v>
      </c>
      <c r="AJ4367" s="1" t="s">
        <v>65</v>
      </c>
      <c r="AM4367" s="1" t="s">
        <v>577</v>
      </c>
      <c r="AN4367" s="1" t="s">
        <v>578</v>
      </c>
      <c r="AU4367" s="1" t="s">
        <v>68</v>
      </c>
      <c r="AX4367" s="1" t="s">
        <v>68</v>
      </c>
      <c r="AY4367" s="1" t="s">
        <v>85</v>
      </c>
      <c r="BB4367" s="1" t="str">
        <f>VLOOKUP(E4367,'[1]Agenda Clientes'!$B$2:$P$2416,15,0)</f>
        <v>P17264410</v>
      </c>
    </row>
    <row r="4368" spans="1:54" s="1" customFormat="1" ht="15" customHeight="1" x14ac:dyDescent="0.25">
      <c r="A4368" s="1" t="s">
        <v>17716</v>
      </c>
      <c r="C4368" s="1" t="s">
        <v>77</v>
      </c>
      <c r="D4368" s="1" t="s">
        <v>17717</v>
      </c>
      <c r="E4368" s="1" t="s">
        <v>1130</v>
      </c>
      <c r="F4368" s="1" t="s">
        <v>1130</v>
      </c>
      <c r="G4368" s="1" t="s">
        <v>57</v>
      </c>
      <c r="H4368" s="1" t="s">
        <v>17583</v>
      </c>
      <c r="I4368" s="1" t="s">
        <v>59</v>
      </c>
      <c r="J4368" s="1" t="s">
        <v>17718</v>
      </c>
      <c r="K4368" s="1" t="s">
        <v>61</v>
      </c>
      <c r="L4368" s="1">
        <v>68950.149999999994</v>
      </c>
      <c r="M4368" s="1">
        <v>52596.65</v>
      </c>
      <c r="N4368" s="1">
        <v>133896.6</v>
      </c>
      <c r="O4368" s="1">
        <v>2</v>
      </c>
      <c r="P4368" s="1">
        <v>1051.933</v>
      </c>
      <c r="Q4368" s="1">
        <v>0</v>
      </c>
      <c r="R4368" s="1">
        <v>0</v>
      </c>
      <c r="U4368" s="1">
        <v>0</v>
      </c>
      <c r="W4368" s="1">
        <v>0</v>
      </c>
      <c r="X4368" s="1" t="s">
        <v>81</v>
      </c>
      <c r="Y4368" s="1">
        <v>37500000</v>
      </c>
      <c r="AA4368" s="2">
        <v>45302</v>
      </c>
      <c r="AB4368" s="2">
        <v>45307</v>
      </c>
      <c r="AC4368" s="2">
        <v>45673</v>
      </c>
      <c r="AE4368" s="1" t="s">
        <v>497</v>
      </c>
      <c r="AF4368" s="1" t="s">
        <v>17719</v>
      </c>
      <c r="AI4368" s="1" t="s">
        <v>64</v>
      </c>
      <c r="AJ4368" s="1" t="s">
        <v>65</v>
      </c>
      <c r="AM4368" s="1" t="s">
        <v>1132</v>
      </c>
      <c r="AN4368" s="1" t="s">
        <v>1133</v>
      </c>
      <c r="AU4368" s="1" t="s">
        <v>68</v>
      </c>
      <c r="AX4368" s="1" t="s">
        <v>68</v>
      </c>
      <c r="AY4368" s="1" t="s">
        <v>85</v>
      </c>
      <c r="BB4368" s="1" t="str">
        <f>VLOOKUP(E4368,'[1]Agenda Clientes'!$B$2:$P$2416,15,0)</f>
        <v>P17265191</v>
      </c>
    </row>
    <row r="4369" spans="1:54" s="1" customFormat="1" ht="15" customHeight="1" x14ac:dyDescent="0.25">
      <c r="A4369" s="1" t="s">
        <v>17720</v>
      </c>
      <c r="C4369" s="1" t="s">
        <v>77</v>
      </c>
      <c r="D4369" s="1" t="s">
        <v>17721</v>
      </c>
      <c r="E4369" s="1" t="s">
        <v>1359</v>
      </c>
      <c r="F4369" s="1" t="s">
        <v>1359</v>
      </c>
      <c r="G4369" s="1" t="s">
        <v>57</v>
      </c>
      <c r="H4369" s="1" t="s">
        <v>17583</v>
      </c>
      <c r="I4369" s="1" t="s">
        <v>59</v>
      </c>
      <c r="J4369" s="1" t="s">
        <v>17722</v>
      </c>
      <c r="K4369" s="1" t="s">
        <v>61</v>
      </c>
      <c r="L4369" s="1">
        <v>61029.23</v>
      </c>
      <c r="M4369" s="1">
        <v>46466.400000000001</v>
      </c>
      <c r="N4369" s="1">
        <v>118514.7</v>
      </c>
      <c r="O4369" s="1">
        <v>2</v>
      </c>
      <c r="P4369" s="1">
        <v>929.32799999999997</v>
      </c>
      <c r="Q4369" s="1">
        <v>0</v>
      </c>
      <c r="R4369" s="1">
        <v>0</v>
      </c>
      <c r="U4369" s="1">
        <v>0</v>
      </c>
      <c r="W4369" s="1">
        <v>0</v>
      </c>
      <c r="X4369" s="1" t="s">
        <v>81</v>
      </c>
      <c r="Y4369" s="1">
        <v>25000000</v>
      </c>
      <c r="AA4369" s="2">
        <v>45306</v>
      </c>
      <c r="AB4369" s="2">
        <v>45311</v>
      </c>
      <c r="AC4369" s="2">
        <v>45677</v>
      </c>
      <c r="AE4369" s="1" t="s">
        <v>497</v>
      </c>
      <c r="AF4369" s="1" t="s">
        <v>17723</v>
      </c>
      <c r="AI4369" s="1" t="s">
        <v>64</v>
      </c>
      <c r="AJ4369" s="1" t="s">
        <v>65</v>
      </c>
      <c r="AM4369" s="1" t="s">
        <v>1362</v>
      </c>
      <c r="AN4369" s="1" t="s">
        <v>1363</v>
      </c>
      <c r="AU4369" s="1" t="s">
        <v>68</v>
      </c>
      <c r="AX4369" s="1" t="s">
        <v>68</v>
      </c>
      <c r="AY4369" s="1" t="s">
        <v>85</v>
      </c>
      <c r="BB4369" s="1" t="str">
        <f>VLOOKUP(E4369,'[1]Agenda Clientes'!$B$2:$P$2416,15,0)</f>
        <v>P17264517</v>
      </c>
    </row>
    <row r="4370" spans="1:54" s="1" customFormat="1" ht="15" customHeight="1" x14ac:dyDescent="0.25">
      <c r="A4370" s="1" t="s">
        <v>17724</v>
      </c>
      <c r="C4370" s="1" t="s">
        <v>77</v>
      </c>
      <c r="D4370" s="1" t="s">
        <v>17725</v>
      </c>
      <c r="E4370" s="1" t="s">
        <v>1044</v>
      </c>
      <c r="F4370" s="1" t="s">
        <v>1044</v>
      </c>
      <c r="G4370" s="1" t="s">
        <v>57</v>
      </c>
      <c r="H4370" s="1" t="s">
        <v>17583</v>
      </c>
      <c r="I4370" s="1" t="s">
        <v>59</v>
      </c>
      <c r="J4370" s="1" t="s">
        <v>17726</v>
      </c>
      <c r="K4370" s="1" t="s">
        <v>61</v>
      </c>
      <c r="L4370" s="1">
        <v>233316.4</v>
      </c>
      <c r="M4370" s="1">
        <v>179805.29</v>
      </c>
      <c r="N4370" s="1">
        <v>453084.93</v>
      </c>
      <c r="O4370" s="1">
        <v>2</v>
      </c>
      <c r="P4370" s="1">
        <v>3596.1057999999998</v>
      </c>
      <c r="Q4370" s="1">
        <v>0</v>
      </c>
      <c r="R4370" s="1">
        <v>0</v>
      </c>
      <c r="U4370" s="1">
        <v>0</v>
      </c>
      <c r="W4370" s="1">
        <v>0</v>
      </c>
      <c r="X4370" s="1" t="s">
        <v>81</v>
      </c>
      <c r="Y4370" s="1">
        <v>84375000</v>
      </c>
      <c r="AA4370" s="2">
        <v>45309</v>
      </c>
      <c r="AB4370" s="2">
        <v>45314</v>
      </c>
      <c r="AC4370" s="2">
        <v>45680</v>
      </c>
      <c r="AE4370" s="1" t="s">
        <v>497</v>
      </c>
      <c r="AF4370" s="1" t="s">
        <v>17727</v>
      </c>
      <c r="AI4370" s="1" t="s">
        <v>64</v>
      </c>
      <c r="AJ4370" s="1" t="s">
        <v>65</v>
      </c>
      <c r="AM4370" s="1" t="s">
        <v>1046</v>
      </c>
      <c r="AN4370" s="1" t="s">
        <v>1047</v>
      </c>
      <c r="AU4370" s="1" t="s">
        <v>68</v>
      </c>
      <c r="AX4370" s="1" t="s">
        <v>68</v>
      </c>
      <c r="AY4370" s="1" t="s">
        <v>85</v>
      </c>
      <c r="BB4370" s="1" t="str">
        <f>VLOOKUP(E4370,'[1]Agenda Clientes'!$B$2:$P$2416,15,0)</f>
        <v>P17264608</v>
      </c>
    </row>
    <row r="4371" spans="1:54" s="1" customFormat="1" ht="15" customHeight="1" x14ac:dyDescent="0.25">
      <c r="A4371" s="1" t="s">
        <v>17728</v>
      </c>
      <c r="C4371" s="1" t="s">
        <v>77</v>
      </c>
      <c r="D4371" s="1" t="s">
        <v>17729</v>
      </c>
      <c r="E4371" s="1" t="s">
        <v>15626</v>
      </c>
      <c r="F4371" s="1" t="s">
        <v>15626</v>
      </c>
      <c r="G4371" s="1" t="s">
        <v>57</v>
      </c>
      <c r="H4371" s="1" t="s">
        <v>17583</v>
      </c>
      <c r="I4371" s="1" t="s">
        <v>59</v>
      </c>
      <c r="J4371" s="1" t="s">
        <v>17730</v>
      </c>
      <c r="K4371" s="1" t="s">
        <v>61</v>
      </c>
      <c r="L4371" s="1">
        <v>70966.320000000007</v>
      </c>
      <c r="M4371" s="1">
        <v>54079.67</v>
      </c>
      <c r="N4371" s="1">
        <v>87899.7</v>
      </c>
      <c r="O4371" s="1">
        <v>2</v>
      </c>
      <c r="P4371" s="1">
        <v>1229.0288</v>
      </c>
      <c r="Q4371" s="1">
        <v>0</v>
      </c>
      <c r="R4371" s="1">
        <v>0</v>
      </c>
      <c r="U4371" s="1">
        <v>0</v>
      </c>
      <c r="W4371" s="1">
        <v>0</v>
      </c>
      <c r="X4371" s="1" t="s">
        <v>62</v>
      </c>
      <c r="Y4371" s="1">
        <v>37500000</v>
      </c>
      <c r="AA4371" s="2">
        <v>45314</v>
      </c>
      <c r="AB4371" s="2">
        <v>45319</v>
      </c>
      <c r="AC4371" s="2">
        <v>45685</v>
      </c>
      <c r="AE4371" s="1" t="s">
        <v>497</v>
      </c>
      <c r="AF4371" s="1" t="s">
        <v>17731</v>
      </c>
      <c r="AI4371" s="1" t="s">
        <v>64</v>
      </c>
      <c r="AJ4371" s="1" t="s">
        <v>65</v>
      </c>
      <c r="AM4371" s="1" t="s">
        <v>354</v>
      </c>
      <c r="AN4371" s="1" t="s">
        <v>15628</v>
      </c>
      <c r="AU4371" s="1" t="s">
        <v>68</v>
      </c>
      <c r="AX4371" s="1" t="s">
        <v>68</v>
      </c>
      <c r="AY4371" s="1" t="s">
        <v>85</v>
      </c>
      <c r="BB4371" s="1" t="str">
        <f>VLOOKUP(E4371,'[1]Agenda Clientes'!$B$2:$P$2416,15,0)</f>
        <v>P17267689</v>
      </c>
    </row>
    <row r="4372" spans="1:54" s="1" customFormat="1" ht="15" customHeight="1" x14ac:dyDescent="0.25">
      <c r="A4372" s="1" t="s">
        <v>17732</v>
      </c>
      <c r="C4372" s="1" t="s">
        <v>77</v>
      </c>
      <c r="D4372" s="1" t="s">
        <v>17733</v>
      </c>
      <c r="E4372" s="1" t="s">
        <v>15639</v>
      </c>
      <c r="F4372" s="1" t="s">
        <v>15639</v>
      </c>
      <c r="G4372" s="1" t="s">
        <v>57</v>
      </c>
      <c r="H4372" s="1" t="s">
        <v>17583</v>
      </c>
      <c r="I4372" s="1" t="s">
        <v>59</v>
      </c>
      <c r="J4372" s="1" t="s">
        <v>17734</v>
      </c>
      <c r="K4372" s="1" t="s">
        <v>61</v>
      </c>
      <c r="L4372" s="1">
        <v>63275.78</v>
      </c>
      <c r="M4372" s="1">
        <v>48205.07</v>
      </c>
      <c r="N4372" s="1">
        <v>122877.35</v>
      </c>
      <c r="O4372" s="1">
        <v>28</v>
      </c>
      <c r="P4372" s="1">
        <v>13497.419599999999</v>
      </c>
      <c r="Q4372" s="1">
        <v>0</v>
      </c>
      <c r="R4372" s="1">
        <v>0</v>
      </c>
      <c r="U4372" s="1">
        <v>0</v>
      </c>
      <c r="W4372" s="1">
        <v>0</v>
      </c>
      <c r="X4372" s="1" t="s">
        <v>81</v>
      </c>
      <c r="Y4372" s="1">
        <v>31640625</v>
      </c>
      <c r="AA4372" s="2">
        <v>45315</v>
      </c>
      <c r="AB4372" s="2">
        <v>45320</v>
      </c>
      <c r="AC4372" s="2">
        <v>45686</v>
      </c>
      <c r="AE4372" s="1" t="s">
        <v>497</v>
      </c>
      <c r="AF4372" s="1" t="s">
        <v>17735</v>
      </c>
      <c r="AI4372" s="1" t="s">
        <v>64</v>
      </c>
      <c r="AJ4372" s="1" t="s">
        <v>65</v>
      </c>
      <c r="AM4372" s="1" t="s">
        <v>15641</v>
      </c>
      <c r="AN4372" s="1" t="s">
        <v>15642</v>
      </c>
      <c r="AU4372" s="1" t="s">
        <v>68</v>
      </c>
      <c r="AX4372" s="1" t="s">
        <v>68</v>
      </c>
      <c r="AY4372" s="1" t="s">
        <v>85</v>
      </c>
      <c r="BB4372" s="1" t="str">
        <f>VLOOKUP(E4372,'[1]Agenda Clientes'!$B$2:$P$2416,15,0)</f>
        <v>P17265048</v>
      </c>
    </row>
    <row r="4373" spans="1:54" s="1" customFormat="1" ht="15" customHeight="1" x14ac:dyDescent="0.25">
      <c r="A4373" s="1" t="s">
        <v>17736</v>
      </c>
      <c r="C4373" s="1" t="s">
        <v>77</v>
      </c>
      <c r="D4373" s="1" t="s">
        <v>17737</v>
      </c>
      <c r="E4373" s="1" t="s">
        <v>7952</v>
      </c>
      <c r="F4373" s="1" t="s">
        <v>7952</v>
      </c>
      <c r="G4373" s="1" t="s">
        <v>57</v>
      </c>
      <c r="H4373" s="1" t="s">
        <v>17583</v>
      </c>
      <c r="I4373" s="1" t="s">
        <v>59</v>
      </c>
      <c r="J4373" s="1" t="s">
        <v>17738</v>
      </c>
      <c r="K4373" s="1" t="s">
        <v>61</v>
      </c>
      <c r="L4373" s="1">
        <v>144126.54</v>
      </c>
      <c r="M4373" s="1">
        <v>110778.23</v>
      </c>
      <c r="N4373" s="1">
        <v>276565.37</v>
      </c>
      <c r="O4373" s="1">
        <v>2</v>
      </c>
      <c r="P4373" s="1">
        <v>2215.5646000000002</v>
      </c>
      <c r="Q4373" s="1">
        <v>0</v>
      </c>
      <c r="R4373" s="1">
        <v>0</v>
      </c>
      <c r="U4373" s="1">
        <v>0</v>
      </c>
      <c r="W4373" s="1">
        <v>0</v>
      </c>
      <c r="X4373" s="1" t="s">
        <v>81</v>
      </c>
      <c r="Y4373" s="1">
        <v>37968750</v>
      </c>
      <c r="AA4373" s="2">
        <v>45316</v>
      </c>
      <c r="AB4373" s="2">
        <v>45321</v>
      </c>
      <c r="AC4373" s="2">
        <v>45687</v>
      </c>
      <c r="AE4373" s="1" t="s">
        <v>497</v>
      </c>
      <c r="AF4373" s="1" t="s">
        <v>17739</v>
      </c>
      <c r="AI4373" s="1" t="s">
        <v>64</v>
      </c>
      <c r="AJ4373" s="1" t="s">
        <v>65</v>
      </c>
      <c r="AM4373" s="1" t="s">
        <v>7954</v>
      </c>
      <c r="AN4373" s="1" t="s">
        <v>7955</v>
      </c>
      <c r="AU4373" s="1" t="s">
        <v>68</v>
      </c>
      <c r="AX4373" s="1" t="s">
        <v>68</v>
      </c>
      <c r="AY4373" s="1" t="s">
        <v>85</v>
      </c>
      <c r="BB4373" s="1" t="str">
        <f>VLOOKUP(E4373,'[1]Agenda Clientes'!$B$2:$P$2416,15,0)</f>
        <v>P17265294</v>
      </c>
    </row>
    <row r="4374" spans="1:54" s="1" customFormat="1" ht="15" customHeight="1" x14ac:dyDescent="0.25">
      <c r="A4374" s="1" t="s">
        <v>17740</v>
      </c>
      <c r="C4374" s="1" t="s">
        <v>77</v>
      </c>
      <c r="D4374" s="1" t="s">
        <v>17741</v>
      </c>
      <c r="E4374" s="1" t="s">
        <v>15681</v>
      </c>
      <c r="F4374" s="1" t="s">
        <v>15681</v>
      </c>
      <c r="G4374" s="1" t="s">
        <v>57</v>
      </c>
      <c r="H4374" s="1" t="s">
        <v>17583</v>
      </c>
      <c r="I4374" s="1" t="s">
        <v>59</v>
      </c>
      <c r="J4374" s="1" t="s">
        <v>17742</v>
      </c>
      <c r="K4374" s="1" t="s">
        <v>61</v>
      </c>
      <c r="L4374" s="1">
        <v>102868.55</v>
      </c>
      <c r="M4374" s="1">
        <v>78847.27</v>
      </c>
      <c r="N4374" s="1">
        <v>199763.87</v>
      </c>
      <c r="O4374" s="1">
        <v>2</v>
      </c>
      <c r="P4374" s="1">
        <v>1576.9454000000001</v>
      </c>
      <c r="Q4374" s="1">
        <v>0</v>
      </c>
      <c r="R4374" s="1">
        <v>0</v>
      </c>
      <c r="U4374" s="1">
        <v>0</v>
      </c>
      <c r="W4374" s="1">
        <v>0</v>
      </c>
      <c r="X4374" s="1" t="s">
        <v>81</v>
      </c>
      <c r="Y4374" s="1">
        <v>64125000</v>
      </c>
      <c r="AA4374" s="2">
        <v>45318</v>
      </c>
      <c r="AB4374" s="2">
        <v>45323</v>
      </c>
      <c r="AC4374" s="2">
        <v>45689</v>
      </c>
      <c r="AE4374" s="1" t="s">
        <v>497</v>
      </c>
      <c r="AF4374" s="1" t="s">
        <v>17743</v>
      </c>
      <c r="AI4374" s="1" t="s">
        <v>64</v>
      </c>
      <c r="AJ4374" s="1" t="s">
        <v>65</v>
      </c>
      <c r="AM4374" s="1" t="s">
        <v>354</v>
      </c>
      <c r="AN4374" s="1" t="s">
        <v>15683</v>
      </c>
      <c r="AU4374" s="1" t="s">
        <v>68</v>
      </c>
      <c r="AX4374" s="1" t="s">
        <v>68</v>
      </c>
      <c r="AY4374" s="1" t="s">
        <v>85</v>
      </c>
      <c r="BB4374" s="1" t="str">
        <f>VLOOKUP(E4374,'[1]Agenda Clientes'!$B$2:$P$2416,15,0)</f>
        <v>P17265395</v>
      </c>
    </row>
    <row r="4375" spans="1:54" s="1" customFormat="1" ht="15" customHeight="1" x14ac:dyDescent="0.25">
      <c r="A4375" s="1" t="s">
        <v>17744</v>
      </c>
      <c r="C4375" s="1" t="s">
        <v>77</v>
      </c>
      <c r="D4375" s="1" t="s">
        <v>17745</v>
      </c>
      <c r="E4375" s="1" t="s">
        <v>6250</v>
      </c>
      <c r="F4375" s="1" t="s">
        <v>6250</v>
      </c>
      <c r="G4375" s="1" t="s">
        <v>57</v>
      </c>
      <c r="H4375" s="1" t="s">
        <v>17583</v>
      </c>
      <c r="I4375" s="1" t="s">
        <v>59</v>
      </c>
      <c r="J4375" s="1" t="s">
        <v>17746</v>
      </c>
      <c r="K4375" s="1" t="s">
        <v>61</v>
      </c>
      <c r="L4375" s="1">
        <v>99657.37</v>
      </c>
      <c r="M4375" s="1">
        <v>76362.03</v>
      </c>
      <c r="N4375" s="1">
        <v>193527.98</v>
      </c>
      <c r="O4375" s="1">
        <v>28</v>
      </c>
      <c r="P4375" s="1">
        <v>21381.368399999999</v>
      </c>
      <c r="Q4375" s="1">
        <v>0</v>
      </c>
      <c r="R4375" s="1">
        <v>0</v>
      </c>
      <c r="U4375" s="1">
        <v>0</v>
      </c>
      <c r="W4375" s="1">
        <v>0</v>
      </c>
      <c r="X4375" s="1" t="s">
        <v>62</v>
      </c>
      <c r="Y4375" s="1">
        <v>48093750</v>
      </c>
      <c r="AA4375" s="2">
        <v>45318</v>
      </c>
      <c r="AB4375" s="2">
        <v>45323</v>
      </c>
      <c r="AC4375" s="2">
        <v>45689</v>
      </c>
      <c r="AE4375" s="1" t="s">
        <v>497</v>
      </c>
      <c r="AF4375" s="1" t="s">
        <v>17747</v>
      </c>
      <c r="AI4375" s="1" t="s">
        <v>64</v>
      </c>
      <c r="AJ4375" s="1" t="s">
        <v>65</v>
      </c>
      <c r="AM4375" s="1" t="s">
        <v>6252</v>
      </c>
      <c r="AN4375" s="1" t="s">
        <v>6253</v>
      </c>
      <c r="AU4375" s="1" t="s">
        <v>68</v>
      </c>
      <c r="AX4375" s="1" t="s">
        <v>68</v>
      </c>
      <c r="AY4375" s="1" t="s">
        <v>85</v>
      </c>
      <c r="BB4375" s="1" t="str">
        <f>VLOOKUP(E4375,'[1]Agenda Clientes'!$B$2:$P$2416,15,0)</f>
        <v>P17265368</v>
      </c>
    </row>
    <row r="4376" spans="1:54" s="1" customFormat="1" ht="15" customHeight="1" x14ac:dyDescent="0.25">
      <c r="A4376" s="1" t="s">
        <v>17748</v>
      </c>
      <c r="C4376" s="1" t="s">
        <v>77</v>
      </c>
      <c r="D4376" s="1" t="s">
        <v>17749</v>
      </c>
      <c r="E4376" s="1" t="s">
        <v>3861</v>
      </c>
      <c r="F4376" s="1" t="s">
        <v>3861</v>
      </c>
      <c r="G4376" s="1" t="s">
        <v>57</v>
      </c>
      <c r="H4376" s="1" t="s">
        <v>17583</v>
      </c>
      <c r="I4376" s="1" t="s">
        <v>59</v>
      </c>
      <c r="J4376" s="1" t="s">
        <v>17750</v>
      </c>
      <c r="K4376" s="1" t="s">
        <v>61</v>
      </c>
      <c r="L4376" s="1">
        <v>53263.64</v>
      </c>
      <c r="M4376" s="1">
        <v>40526</v>
      </c>
      <c r="N4376" s="1">
        <v>65869.22</v>
      </c>
      <c r="O4376" s="1">
        <v>2</v>
      </c>
      <c r="P4376" s="1">
        <v>810.52</v>
      </c>
      <c r="Q4376" s="1">
        <v>0</v>
      </c>
      <c r="R4376" s="1">
        <v>0</v>
      </c>
      <c r="U4376" s="1">
        <v>0</v>
      </c>
      <c r="W4376" s="1">
        <v>0</v>
      </c>
      <c r="X4376" s="1" t="s">
        <v>81</v>
      </c>
      <c r="Y4376" s="1">
        <v>3000000</v>
      </c>
      <c r="AA4376" s="2">
        <v>45319</v>
      </c>
      <c r="AB4376" s="2">
        <v>45324</v>
      </c>
      <c r="AC4376" s="2">
        <v>45690</v>
      </c>
      <c r="AE4376" s="1" t="s">
        <v>497</v>
      </c>
      <c r="AF4376" s="1" t="s">
        <v>17751</v>
      </c>
      <c r="AI4376" s="1" t="s">
        <v>64</v>
      </c>
      <c r="AJ4376" s="1" t="s">
        <v>65</v>
      </c>
      <c r="AM4376" s="1" t="s">
        <v>3864</v>
      </c>
      <c r="AN4376" s="1" t="s">
        <v>3865</v>
      </c>
      <c r="AU4376" s="1" t="s">
        <v>68</v>
      </c>
      <c r="AX4376" s="1" t="s">
        <v>68</v>
      </c>
      <c r="AY4376" s="1" t="s">
        <v>104</v>
      </c>
      <c r="BB4376" s="1" t="str">
        <f>VLOOKUP(E4376,'[1]Agenda Clientes'!$B$2:$P$2416,15,0)</f>
        <v>P17266949</v>
      </c>
    </row>
    <row r="4377" spans="1:54" s="1" customFormat="1" ht="15" customHeight="1" x14ac:dyDescent="0.25">
      <c r="A4377" s="1" t="s">
        <v>17752</v>
      </c>
      <c r="C4377" s="1" t="s">
        <v>77</v>
      </c>
      <c r="D4377" s="1" t="s">
        <v>17753</v>
      </c>
      <c r="E4377" s="1" t="s">
        <v>3918</v>
      </c>
      <c r="F4377" s="1" t="s">
        <v>3918</v>
      </c>
      <c r="G4377" s="1" t="s">
        <v>57</v>
      </c>
      <c r="H4377" s="1" t="s">
        <v>17583</v>
      </c>
      <c r="I4377" s="1" t="s">
        <v>59</v>
      </c>
      <c r="J4377" s="1" t="s">
        <v>17754</v>
      </c>
      <c r="K4377" s="1" t="s">
        <v>61</v>
      </c>
      <c r="L4377" s="1">
        <v>30113.09</v>
      </c>
      <c r="M4377" s="1">
        <v>22609</v>
      </c>
      <c r="N4377" s="1">
        <v>37239.78</v>
      </c>
      <c r="O4377" s="1">
        <v>28</v>
      </c>
      <c r="P4377" s="1">
        <v>6330.52</v>
      </c>
      <c r="Q4377" s="1">
        <v>0</v>
      </c>
      <c r="R4377" s="1">
        <v>0</v>
      </c>
      <c r="U4377" s="1">
        <v>0</v>
      </c>
      <c r="W4377" s="1">
        <v>0</v>
      </c>
      <c r="X4377" s="1" t="s">
        <v>62</v>
      </c>
      <c r="Y4377" s="1">
        <v>3000000</v>
      </c>
      <c r="AA4377" s="2">
        <v>45321</v>
      </c>
      <c r="AB4377" s="2">
        <v>45327</v>
      </c>
      <c r="AC4377" s="2">
        <v>45693</v>
      </c>
      <c r="AE4377" s="1" t="s">
        <v>497</v>
      </c>
      <c r="AF4377" s="1" t="s">
        <v>17755</v>
      </c>
      <c r="AI4377" s="1" t="s">
        <v>64</v>
      </c>
      <c r="AJ4377" s="1" t="s">
        <v>65</v>
      </c>
      <c r="AM4377" s="1" t="s">
        <v>3921</v>
      </c>
      <c r="AN4377" s="1" t="s">
        <v>3922</v>
      </c>
      <c r="AU4377" s="1" t="s">
        <v>68</v>
      </c>
      <c r="AX4377" s="1" t="s">
        <v>68</v>
      </c>
      <c r="AY4377" s="1" t="s">
        <v>85</v>
      </c>
      <c r="BB4377" s="1" t="str">
        <f>VLOOKUP(E4377,'[1]Agenda Clientes'!$B$2:$P$2416,15,0)</f>
        <v>P17264748</v>
      </c>
    </row>
    <row r="4378" spans="1:54" s="1" customFormat="1" ht="15" customHeight="1" x14ac:dyDescent="0.25">
      <c r="A4378" s="1" t="s">
        <v>17756</v>
      </c>
      <c r="C4378" s="1" t="s">
        <v>77</v>
      </c>
      <c r="D4378" s="1" t="s">
        <v>17757</v>
      </c>
      <c r="E4378" s="1" t="s">
        <v>3795</v>
      </c>
      <c r="F4378" s="1" t="s">
        <v>3795</v>
      </c>
      <c r="G4378" s="1" t="s">
        <v>57</v>
      </c>
      <c r="H4378" s="1" t="s">
        <v>17583</v>
      </c>
      <c r="I4378" s="1" t="s">
        <v>59</v>
      </c>
      <c r="J4378" s="1" t="s">
        <v>17758</v>
      </c>
      <c r="K4378" s="1" t="s">
        <v>61</v>
      </c>
      <c r="L4378" s="1">
        <v>51233.97</v>
      </c>
      <c r="M4378" s="1">
        <v>38955.17</v>
      </c>
      <c r="N4378" s="1">
        <v>99492.96</v>
      </c>
      <c r="O4378" s="1">
        <v>28</v>
      </c>
      <c r="P4378" s="1">
        <v>10907.4476</v>
      </c>
      <c r="Q4378" s="1">
        <v>0</v>
      </c>
      <c r="R4378" s="1">
        <v>0</v>
      </c>
      <c r="U4378" s="1">
        <v>0</v>
      </c>
      <c r="W4378" s="1">
        <v>0</v>
      </c>
      <c r="X4378" s="1" t="s">
        <v>62</v>
      </c>
      <c r="Y4378" s="1">
        <v>56109375</v>
      </c>
      <c r="AA4378" s="2">
        <v>45324</v>
      </c>
      <c r="AB4378" s="2">
        <v>45329</v>
      </c>
      <c r="AC4378" s="2">
        <v>45695</v>
      </c>
      <c r="AE4378" s="1" t="s">
        <v>497</v>
      </c>
      <c r="AF4378" s="1" t="s">
        <v>17759</v>
      </c>
      <c r="AI4378" s="1" t="s">
        <v>64</v>
      </c>
      <c r="AJ4378" s="1" t="s">
        <v>65</v>
      </c>
      <c r="AM4378" s="1" t="s">
        <v>3798</v>
      </c>
      <c r="AN4378" s="1" t="s">
        <v>3799</v>
      </c>
      <c r="AU4378" s="1" t="s">
        <v>68</v>
      </c>
      <c r="AX4378" s="1" t="s">
        <v>68</v>
      </c>
      <c r="AY4378" s="1" t="s">
        <v>85</v>
      </c>
      <c r="BB4378" s="1" t="str">
        <f>VLOOKUP(E4378,'[1]Agenda Clientes'!$B$2:$P$2416,15,0)</f>
        <v>P17264877</v>
      </c>
    </row>
    <row r="4379" spans="1:54" s="1" customFormat="1" ht="15" customHeight="1" x14ac:dyDescent="0.25">
      <c r="A4379" s="1" t="s">
        <v>17760</v>
      </c>
      <c r="C4379" s="1" t="s">
        <v>77</v>
      </c>
      <c r="D4379" s="1" t="s">
        <v>17761</v>
      </c>
      <c r="E4379" s="1" t="s">
        <v>15793</v>
      </c>
      <c r="F4379" s="1" t="s">
        <v>15793</v>
      </c>
      <c r="G4379" s="1" t="s">
        <v>57</v>
      </c>
      <c r="H4379" s="1" t="s">
        <v>17583</v>
      </c>
      <c r="I4379" s="1" t="s">
        <v>59</v>
      </c>
      <c r="J4379" s="1" t="s">
        <v>17762</v>
      </c>
      <c r="K4379" s="1" t="s">
        <v>61</v>
      </c>
      <c r="L4379" s="1">
        <v>99681.26</v>
      </c>
      <c r="M4379" s="1">
        <v>76380.5</v>
      </c>
      <c r="N4379" s="1">
        <v>193574.38</v>
      </c>
      <c r="O4379" s="1">
        <v>28</v>
      </c>
      <c r="P4379" s="1">
        <v>21386.54</v>
      </c>
      <c r="Q4379" s="1">
        <v>0</v>
      </c>
      <c r="R4379" s="1">
        <v>0</v>
      </c>
      <c r="U4379" s="1">
        <v>0</v>
      </c>
      <c r="W4379" s="1">
        <v>0</v>
      </c>
      <c r="X4379" s="1" t="s">
        <v>81</v>
      </c>
      <c r="Y4379" s="1">
        <v>40078125</v>
      </c>
      <c r="AA4379" s="2">
        <v>45328</v>
      </c>
      <c r="AB4379" s="2">
        <v>45333</v>
      </c>
      <c r="AC4379" s="2">
        <v>45699</v>
      </c>
      <c r="AE4379" s="1" t="s">
        <v>497</v>
      </c>
      <c r="AF4379" s="1" t="s">
        <v>17763</v>
      </c>
      <c r="AI4379" s="1" t="s">
        <v>64</v>
      </c>
      <c r="AJ4379" s="1" t="s">
        <v>65</v>
      </c>
      <c r="AM4379" s="1" t="s">
        <v>6225</v>
      </c>
      <c r="AN4379" s="1" t="s">
        <v>15795</v>
      </c>
      <c r="AU4379" s="1" t="s">
        <v>68</v>
      </c>
      <c r="AX4379" s="1" t="s">
        <v>68</v>
      </c>
      <c r="AY4379" s="1" t="s">
        <v>85</v>
      </c>
      <c r="BB4379" s="1" t="str">
        <f>VLOOKUP(E4379,'[1]Agenda Clientes'!$B$2:$P$2416,15,0)</f>
        <v>P17265397</v>
      </c>
    </row>
    <row r="4380" spans="1:54" s="1" customFormat="1" ht="15" customHeight="1" x14ac:dyDescent="0.25">
      <c r="A4380" s="1" t="s">
        <v>17764</v>
      </c>
      <c r="C4380" s="1" t="s">
        <v>77</v>
      </c>
      <c r="D4380" s="1" t="s">
        <v>17765</v>
      </c>
      <c r="E4380" s="1" t="s">
        <v>16000</v>
      </c>
      <c r="F4380" s="1" t="s">
        <v>16000</v>
      </c>
      <c r="G4380" s="1" t="s">
        <v>57</v>
      </c>
      <c r="H4380" s="1" t="s">
        <v>17583</v>
      </c>
      <c r="I4380" s="1" t="s">
        <v>59</v>
      </c>
      <c r="J4380" s="1" t="s">
        <v>17766</v>
      </c>
      <c r="K4380" s="1" t="s">
        <v>61</v>
      </c>
      <c r="L4380" s="1">
        <v>154576.13</v>
      </c>
      <c r="M4380" s="1">
        <v>118935.15</v>
      </c>
      <c r="N4380" s="1">
        <v>300176.57</v>
      </c>
      <c r="O4380" s="1">
        <v>28</v>
      </c>
      <c r="P4380" s="1">
        <v>33301.841999999997</v>
      </c>
      <c r="Q4380" s="1">
        <v>0</v>
      </c>
      <c r="R4380" s="1">
        <v>0</v>
      </c>
      <c r="U4380" s="1">
        <v>0</v>
      </c>
      <c r="W4380" s="1">
        <v>0</v>
      </c>
      <c r="X4380" s="1" t="s">
        <v>81</v>
      </c>
      <c r="Y4380" s="1">
        <v>58140000</v>
      </c>
      <c r="AA4380" s="2">
        <v>45349</v>
      </c>
      <c r="AB4380" s="2">
        <v>45354</v>
      </c>
      <c r="AC4380" s="2">
        <v>45719</v>
      </c>
      <c r="AE4380" s="1" t="s">
        <v>497</v>
      </c>
      <c r="AF4380" s="1" t="s">
        <v>17767</v>
      </c>
      <c r="AI4380" s="1" t="s">
        <v>64</v>
      </c>
      <c r="AJ4380" s="1" t="s">
        <v>65</v>
      </c>
      <c r="AM4380" s="1" t="s">
        <v>16002</v>
      </c>
      <c r="AN4380" s="1" t="s">
        <v>16003</v>
      </c>
      <c r="AU4380" s="1" t="s">
        <v>68</v>
      </c>
      <c r="AX4380" s="1" t="s">
        <v>68</v>
      </c>
      <c r="AY4380" s="1" t="s">
        <v>85</v>
      </c>
      <c r="BB4380" s="1" t="str">
        <f>VLOOKUP(E4380,'[1]Agenda Clientes'!$B$2:$P$2416,15,0)</f>
        <v>P17265406</v>
      </c>
    </row>
    <row r="4381" spans="1:54" s="1" customFormat="1" ht="15" customHeight="1" x14ac:dyDescent="0.25">
      <c r="A4381" s="1" t="s">
        <v>17768</v>
      </c>
      <c r="C4381" s="1" t="s">
        <v>77</v>
      </c>
      <c r="D4381" s="1" t="s">
        <v>17769</v>
      </c>
      <c r="E4381" s="1" t="s">
        <v>210</v>
      </c>
      <c r="F4381" s="1" t="s">
        <v>210</v>
      </c>
      <c r="G4381" s="1" t="s">
        <v>57</v>
      </c>
      <c r="H4381" s="1" t="s">
        <v>17583</v>
      </c>
      <c r="I4381" s="1" t="s">
        <v>59</v>
      </c>
      <c r="J4381" s="1" t="s">
        <v>17770</v>
      </c>
      <c r="K4381" s="1" t="s">
        <v>61</v>
      </c>
      <c r="L4381" s="1">
        <v>178267.75</v>
      </c>
      <c r="M4381" s="1">
        <v>137201.25</v>
      </c>
      <c r="N4381" s="1">
        <v>346184.11</v>
      </c>
      <c r="O4381" s="1">
        <v>2</v>
      </c>
      <c r="P4381" s="1">
        <v>2744.0250000000001</v>
      </c>
      <c r="Q4381" s="1">
        <v>0</v>
      </c>
      <c r="R4381" s="1">
        <v>0</v>
      </c>
      <c r="U4381" s="1">
        <v>0</v>
      </c>
      <c r="W4381" s="1">
        <v>0</v>
      </c>
      <c r="X4381" s="1" t="s">
        <v>81</v>
      </c>
      <c r="Y4381" s="1">
        <v>87210000</v>
      </c>
      <c r="AA4381" s="2">
        <v>45350</v>
      </c>
      <c r="AB4381" s="2">
        <v>45355</v>
      </c>
      <c r="AC4381" s="2">
        <v>45720</v>
      </c>
      <c r="AE4381" s="1" t="s">
        <v>497</v>
      </c>
      <c r="AF4381" s="1" t="s">
        <v>17771</v>
      </c>
      <c r="AI4381" s="1" t="s">
        <v>64</v>
      </c>
      <c r="AJ4381" s="1" t="s">
        <v>65</v>
      </c>
      <c r="AM4381" s="1" t="s">
        <v>213</v>
      </c>
      <c r="AN4381" s="1" t="s">
        <v>214</v>
      </c>
      <c r="AU4381" s="1" t="s">
        <v>68</v>
      </c>
      <c r="AX4381" s="1" t="s">
        <v>68</v>
      </c>
      <c r="AY4381" s="1" t="s">
        <v>85</v>
      </c>
      <c r="BB4381" s="1" t="str">
        <f>VLOOKUP(E4381,'[1]Agenda Clientes'!$B$2:$P$2416,15,0)</f>
        <v>P17265481</v>
      </c>
    </row>
    <row r="4382" spans="1:54" s="1" customFormat="1" ht="15" customHeight="1" x14ac:dyDescent="0.25">
      <c r="A4382" s="1" t="s">
        <v>17772</v>
      </c>
      <c r="C4382" s="1" t="s">
        <v>77</v>
      </c>
      <c r="D4382" s="1" t="s">
        <v>17773</v>
      </c>
      <c r="E4382" s="1" t="s">
        <v>17774</v>
      </c>
      <c r="F4382" s="1" t="s">
        <v>17774</v>
      </c>
      <c r="G4382" s="1" t="s">
        <v>57</v>
      </c>
      <c r="H4382" s="1" t="s">
        <v>17583</v>
      </c>
      <c r="I4382" s="1" t="s">
        <v>59</v>
      </c>
      <c r="J4382" s="1" t="s">
        <v>17775</v>
      </c>
      <c r="K4382" s="1" t="s">
        <v>61</v>
      </c>
      <c r="L4382" s="1">
        <v>27692.26</v>
      </c>
      <c r="M4382" s="1">
        <v>21006.3</v>
      </c>
      <c r="N4382" s="1">
        <v>42471.91</v>
      </c>
      <c r="O4382" s="1">
        <v>2</v>
      </c>
      <c r="P4382" s="1">
        <v>420.12599999999998</v>
      </c>
      <c r="Q4382" s="1">
        <v>0</v>
      </c>
      <c r="R4382" s="1">
        <v>0</v>
      </c>
      <c r="U4382" s="1">
        <v>0</v>
      </c>
      <c r="W4382" s="1">
        <v>0</v>
      </c>
      <c r="X4382" s="1" t="s">
        <v>81</v>
      </c>
      <c r="Y4382" s="1">
        <v>70000000</v>
      </c>
      <c r="AA4382" s="2">
        <v>45352</v>
      </c>
      <c r="AB4382" s="2">
        <v>45357</v>
      </c>
      <c r="AC4382" s="2">
        <v>45541</v>
      </c>
      <c r="AE4382" s="1" t="s">
        <v>497</v>
      </c>
      <c r="AF4382" s="1" t="s">
        <v>17776</v>
      </c>
      <c r="AI4382" s="1" t="s">
        <v>64</v>
      </c>
      <c r="AJ4382" s="1" t="s">
        <v>65</v>
      </c>
      <c r="AM4382" s="1" t="s">
        <v>17777</v>
      </c>
      <c r="AN4382" s="1" t="s">
        <v>17778</v>
      </c>
      <c r="AU4382" s="1" t="s">
        <v>68</v>
      </c>
      <c r="AX4382" s="1" t="s">
        <v>68</v>
      </c>
      <c r="AY4382" s="1" t="s">
        <v>85</v>
      </c>
      <c r="BB4382" s="1" t="str">
        <f>VLOOKUP(E4382,'[1]Agenda Clientes'!$B$2:$P$2416,15,0)</f>
        <v>P17264907</v>
      </c>
    </row>
    <row r="4383" spans="1:54" s="1" customFormat="1" ht="15" customHeight="1" x14ac:dyDescent="0.25">
      <c r="A4383" s="1" t="s">
        <v>17779</v>
      </c>
      <c r="C4383" s="1" t="s">
        <v>77</v>
      </c>
      <c r="D4383" s="1" t="s">
        <v>17780</v>
      </c>
      <c r="E4383" s="1" t="s">
        <v>1629</v>
      </c>
      <c r="F4383" s="1" t="s">
        <v>1629</v>
      </c>
      <c r="G4383" s="1" t="s">
        <v>57</v>
      </c>
      <c r="H4383" s="1" t="s">
        <v>17583</v>
      </c>
      <c r="I4383" s="1" t="s">
        <v>59</v>
      </c>
      <c r="J4383" s="1" t="s">
        <v>17781</v>
      </c>
      <c r="K4383" s="1" t="s">
        <v>61</v>
      </c>
      <c r="L4383" s="1">
        <v>70186.100000000006</v>
      </c>
      <c r="M4383" s="1">
        <v>53622.86</v>
      </c>
      <c r="N4383" s="1">
        <v>136296.74</v>
      </c>
      <c r="O4383" s="1">
        <v>28</v>
      </c>
      <c r="P4383" s="1">
        <v>15014.400799999999</v>
      </c>
      <c r="Q4383" s="1">
        <v>0</v>
      </c>
      <c r="R4383" s="1">
        <v>0</v>
      </c>
      <c r="U4383" s="1">
        <v>0</v>
      </c>
      <c r="W4383" s="1">
        <v>0</v>
      </c>
      <c r="X4383" s="1" t="s">
        <v>81</v>
      </c>
      <c r="Y4383" s="1">
        <v>3300000</v>
      </c>
      <c r="AA4383" s="2">
        <v>45353</v>
      </c>
      <c r="AB4383" s="2">
        <v>45358</v>
      </c>
      <c r="AC4383" s="2">
        <v>45723</v>
      </c>
      <c r="AE4383" s="1" t="s">
        <v>497</v>
      </c>
      <c r="AF4383" s="1" t="s">
        <v>17782</v>
      </c>
      <c r="AI4383" s="1" t="s">
        <v>64</v>
      </c>
      <c r="AJ4383" s="1" t="s">
        <v>65</v>
      </c>
      <c r="AM4383" s="1" t="s">
        <v>161</v>
      </c>
      <c r="AN4383" s="1" t="s">
        <v>1632</v>
      </c>
      <c r="AU4383" s="1" t="s">
        <v>68</v>
      </c>
      <c r="AX4383" s="1" t="s">
        <v>68</v>
      </c>
      <c r="AY4383" s="1" t="s">
        <v>85</v>
      </c>
      <c r="BB4383" s="1" t="str">
        <f>VLOOKUP(E4383,'[1]Agenda Clientes'!$B$2:$P$2416,15,0)</f>
        <v>P17264350</v>
      </c>
    </row>
    <row r="4384" spans="1:54" s="1" customFormat="1" ht="15" customHeight="1" x14ac:dyDescent="0.25">
      <c r="A4384" s="1" t="s">
        <v>17783</v>
      </c>
      <c r="C4384" s="1" t="s">
        <v>77</v>
      </c>
      <c r="D4384" s="1" t="s">
        <v>17784</v>
      </c>
      <c r="E4384" s="1" t="s">
        <v>16078</v>
      </c>
      <c r="F4384" s="1" t="s">
        <v>16078</v>
      </c>
      <c r="G4384" s="1" t="s">
        <v>57</v>
      </c>
      <c r="H4384" s="1" t="s">
        <v>17583</v>
      </c>
      <c r="I4384" s="1" t="s">
        <v>59</v>
      </c>
      <c r="J4384" s="1" t="s">
        <v>17785</v>
      </c>
      <c r="K4384" s="1" t="s">
        <v>61</v>
      </c>
      <c r="L4384" s="1">
        <v>120970.74</v>
      </c>
      <c r="M4384" s="1">
        <v>92926.82</v>
      </c>
      <c r="N4384" s="1">
        <v>234917.12</v>
      </c>
      <c r="O4384" s="1">
        <v>28</v>
      </c>
      <c r="P4384" s="1">
        <v>26019.509600000001</v>
      </c>
      <c r="Q4384" s="1">
        <v>0</v>
      </c>
      <c r="R4384" s="1">
        <v>0</v>
      </c>
      <c r="U4384" s="1">
        <v>0</v>
      </c>
      <c r="W4384" s="1">
        <v>0</v>
      </c>
      <c r="X4384" s="1" t="s">
        <v>81</v>
      </c>
      <c r="Y4384" s="1">
        <v>88300125</v>
      </c>
      <c r="AA4384" s="2">
        <v>45355</v>
      </c>
      <c r="AB4384" s="2">
        <v>45360</v>
      </c>
      <c r="AC4384" s="2">
        <v>45725</v>
      </c>
      <c r="AE4384" s="1" t="s">
        <v>497</v>
      </c>
      <c r="AF4384" s="1" t="s">
        <v>17786</v>
      </c>
      <c r="AI4384" s="1" t="s">
        <v>64</v>
      </c>
      <c r="AJ4384" s="1" t="s">
        <v>65</v>
      </c>
      <c r="AM4384" s="1" t="s">
        <v>16080</v>
      </c>
      <c r="AN4384" s="1" t="s">
        <v>16081</v>
      </c>
      <c r="AU4384" s="1" t="s">
        <v>68</v>
      </c>
      <c r="AX4384" s="1" t="s">
        <v>68</v>
      </c>
      <c r="AY4384" s="1" t="s">
        <v>85</v>
      </c>
      <c r="BB4384" s="1" t="str">
        <f>VLOOKUP(E4384,'[1]Agenda Clientes'!$B$2:$P$2416,15,0)</f>
        <v>P17264494</v>
      </c>
    </row>
    <row r="4385" spans="1:54" s="1" customFormat="1" ht="15" customHeight="1" x14ac:dyDescent="0.25">
      <c r="A4385" s="1" t="s">
        <v>17787</v>
      </c>
      <c r="C4385" s="1" t="s">
        <v>77</v>
      </c>
      <c r="D4385" s="1" t="s">
        <v>17788</v>
      </c>
      <c r="E4385" s="1" t="s">
        <v>5362</v>
      </c>
      <c r="F4385" s="1" t="s">
        <v>5362</v>
      </c>
      <c r="G4385" s="1" t="s">
        <v>57</v>
      </c>
      <c r="H4385" s="1" t="s">
        <v>17583</v>
      </c>
      <c r="I4385" s="1" t="s">
        <v>59</v>
      </c>
      <c r="J4385" s="1" t="s">
        <v>17789</v>
      </c>
      <c r="K4385" s="1" t="s">
        <v>61</v>
      </c>
      <c r="L4385" s="1">
        <v>79335.69</v>
      </c>
      <c r="M4385" s="1">
        <v>60634.39</v>
      </c>
      <c r="N4385" s="1">
        <v>154064.60999999999</v>
      </c>
      <c r="O4385" s="1">
        <v>2</v>
      </c>
      <c r="P4385" s="1">
        <v>1212.6877999999999</v>
      </c>
      <c r="Q4385" s="1">
        <v>0</v>
      </c>
      <c r="R4385" s="1">
        <v>0</v>
      </c>
      <c r="U4385" s="1">
        <v>0</v>
      </c>
      <c r="W4385" s="1">
        <v>0</v>
      </c>
      <c r="X4385" s="1" t="s">
        <v>81</v>
      </c>
      <c r="Y4385" s="1">
        <v>27642000</v>
      </c>
      <c r="AA4385" s="2">
        <v>45355</v>
      </c>
      <c r="AB4385" s="2">
        <v>45360</v>
      </c>
      <c r="AC4385" s="2">
        <v>45725</v>
      </c>
      <c r="AE4385" s="1" t="s">
        <v>497</v>
      </c>
      <c r="AF4385" s="1" t="s">
        <v>17790</v>
      </c>
      <c r="AI4385" s="1" t="s">
        <v>64</v>
      </c>
      <c r="AJ4385" s="1" t="s">
        <v>65</v>
      </c>
      <c r="AM4385" s="1" t="s">
        <v>5364</v>
      </c>
      <c r="AN4385" s="1" t="s">
        <v>5365</v>
      </c>
      <c r="AU4385" s="1" t="s">
        <v>68</v>
      </c>
      <c r="AX4385" s="1" t="s">
        <v>68</v>
      </c>
      <c r="AY4385" s="1" t="s">
        <v>85</v>
      </c>
      <c r="BB4385" s="1" t="str">
        <f>VLOOKUP(E4385,'[1]Agenda Clientes'!$B$2:$P$2416,15,0)</f>
        <v>P17266366</v>
      </c>
    </row>
    <row r="4386" spans="1:54" s="1" customFormat="1" ht="15" customHeight="1" x14ac:dyDescent="0.25">
      <c r="A4386" s="1" t="s">
        <v>17791</v>
      </c>
      <c r="C4386" s="1" t="s">
        <v>77</v>
      </c>
      <c r="D4386" s="1" t="s">
        <v>17792</v>
      </c>
      <c r="E4386" s="1" t="s">
        <v>16100</v>
      </c>
      <c r="F4386" s="1" t="s">
        <v>16100</v>
      </c>
      <c r="G4386" s="1" t="s">
        <v>57</v>
      </c>
      <c r="H4386" s="1" t="s">
        <v>17583</v>
      </c>
      <c r="I4386" s="1" t="s">
        <v>59</v>
      </c>
      <c r="J4386" s="1" t="s">
        <v>17793</v>
      </c>
      <c r="K4386" s="1" t="s">
        <v>61</v>
      </c>
      <c r="L4386" s="1">
        <v>15187.37</v>
      </c>
      <c r="M4386" s="1">
        <v>11250.95</v>
      </c>
      <c r="N4386" s="1">
        <v>22911.759999999998</v>
      </c>
      <c r="O4386" s="1">
        <v>2</v>
      </c>
      <c r="P4386" s="1">
        <v>206.69919999999999</v>
      </c>
      <c r="Q4386" s="1">
        <v>0</v>
      </c>
      <c r="R4386" s="1">
        <v>0</v>
      </c>
      <c r="U4386" s="1">
        <v>0</v>
      </c>
      <c r="W4386" s="1">
        <v>0</v>
      </c>
      <c r="X4386" s="1" t="s">
        <v>62</v>
      </c>
      <c r="Y4386" s="1">
        <v>18000000</v>
      </c>
      <c r="AA4386" s="2">
        <v>45356</v>
      </c>
      <c r="AB4386" s="2">
        <v>45361</v>
      </c>
      <c r="AC4386" s="2">
        <v>45545</v>
      </c>
      <c r="AE4386" s="1" t="s">
        <v>497</v>
      </c>
      <c r="AF4386" s="1" t="s">
        <v>17794</v>
      </c>
      <c r="AI4386" s="1" t="s">
        <v>64</v>
      </c>
      <c r="AJ4386" s="1" t="s">
        <v>65</v>
      </c>
      <c r="AM4386" s="1" t="s">
        <v>16102</v>
      </c>
      <c r="AN4386" s="1" t="s">
        <v>16103</v>
      </c>
      <c r="AU4386" s="1" t="s">
        <v>68</v>
      </c>
      <c r="AX4386" s="1" t="s">
        <v>68</v>
      </c>
      <c r="AY4386" s="1" t="s">
        <v>85</v>
      </c>
      <c r="BB4386" s="1" t="str">
        <f>VLOOKUP(E4386,'[1]Agenda Clientes'!$B$2:$P$2416,15,0)</f>
        <v>P17264817</v>
      </c>
    </row>
    <row r="4387" spans="1:54" s="1" customFormat="1" ht="15" customHeight="1" x14ac:dyDescent="0.25">
      <c r="A4387" s="1" t="s">
        <v>17795</v>
      </c>
      <c r="C4387" s="1" t="s">
        <v>77</v>
      </c>
      <c r="D4387" s="1" t="s">
        <v>17796</v>
      </c>
      <c r="E4387" s="1" t="s">
        <v>16120</v>
      </c>
      <c r="F4387" s="1" t="s">
        <v>16120</v>
      </c>
      <c r="G4387" s="1" t="s">
        <v>57</v>
      </c>
      <c r="H4387" s="1" t="s">
        <v>17583</v>
      </c>
      <c r="I4387" s="1" t="s">
        <v>59</v>
      </c>
      <c r="J4387" s="1" t="s">
        <v>17797</v>
      </c>
      <c r="K4387" s="1" t="s">
        <v>61</v>
      </c>
      <c r="L4387" s="1">
        <v>173969.79</v>
      </c>
      <c r="M4387" s="1">
        <v>133874.94</v>
      </c>
      <c r="N4387" s="1">
        <v>337837.75</v>
      </c>
      <c r="O4387" s="1">
        <v>28</v>
      </c>
      <c r="P4387" s="1">
        <v>37484.983200000002</v>
      </c>
      <c r="Q4387" s="1">
        <v>0</v>
      </c>
      <c r="R4387" s="1">
        <v>0</v>
      </c>
      <c r="U4387" s="1">
        <v>0</v>
      </c>
      <c r="W4387" s="1">
        <v>0</v>
      </c>
      <c r="X4387" s="1" t="s">
        <v>62</v>
      </c>
      <c r="Y4387" s="1">
        <v>72675000</v>
      </c>
      <c r="AA4387" s="2">
        <v>45357</v>
      </c>
      <c r="AB4387" s="2">
        <v>45362</v>
      </c>
      <c r="AC4387" s="2">
        <v>45727</v>
      </c>
      <c r="AE4387" s="1" t="s">
        <v>497</v>
      </c>
      <c r="AF4387" s="1" t="s">
        <v>17798</v>
      </c>
      <c r="AI4387" s="1" t="s">
        <v>64</v>
      </c>
      <c r="AJ4387" s="1" t="s">
        <v>65</v>
      </c>
      <c r="AM4387" s="1" t="s">
        <v>16122</v>
      </c>
      <c r="AN4387" s="1" t="s">
        <v>16123</v>
      </c>
      <c r="AU4387" s="1" t="s">
        <v>68</v>
      </c>
      <c r="AX4387" s="1" t="s">
        <v>68</v>
      </c>
      <c r="AY4387" s="1" t="s">
        <v>85</v>
      </c>
      <c r="BB4387" s="1" t="str">
        <f>VLOOKUP(E4387,'[1]Agenda Clientes'!$B$2:$P$2416,15,0)</f>
        <v>P17265075</v>
      </c>
    </row>
    <row r="4388" spans="1:54" s="1" customFormat="1" ht="15" customHeight="1" x14ac:dyDescent="0.25">
      <c r="A4388" s="1" t="s">
        <v>17799</v>
      </c>
      <c r="C4388" s="1" t="s">
        <v>54</v>
      </c>
      <c r="D4388" s="1" t="s">
        <v>17800</v>
      </c>
      <c r="E4388" s="1" t="s">
        <v>16224</v>
      </c>
      <c r="F4388" s="1" t="s">
        <v>16224</v>
      </c>
      <c r="G4388" s="1" t="s">
        <v>57</v>
      </c>
      <c r="H4388" s="1" t="s">
        <v>17583</v>
      </c>
      <c r="I4388" s="1" t="s">
        <v>59</v>
      </c>
      <c r="J4388" s="1" t="s">
        <v>17801</v>
      </c>
      <c r="K4388" s="1" t="s">
        <v>61</v>
      </c>
      <c r="L4388" s="1">
        <v>120422.45</v>
      </c>
      <c r="M4388" s="1">
        <v>92773.35</v>
      </c>
      <c r="N4388" s="1">
        <v>182503.16</v>
      </c>
      <c r="O4388" s="1">
        <v>2</v>
      </c>
      <c r="P4388" s="1">
        <v>1855.4670000000001</v>
      </c>
      <c r="Q4388" s="1">
        <v>0</v>
      </c>
      <c r="R4388" s="1">
        <v>0</v>
      </c>
      <c r="U4388" s="1">
        <v>0</v>
      </c>
      <c r="W4388" s="1">
        <v>0</v>
      </c>
      <c r="X4388" s="1" t="s">
        <v>81</v>
      </c>
      <c r="Y4388" s="1">
        <v>250000000</v>
      </c>
      <c r="AA4388" s="2">
        <v>45364</v>
      </c>
      <c r="AB4388" s="2">
        <v>45364</v>
      </c>
      <c r="AC4388" s="2">
        <v>45548</v>
      </c>
      <c r="AE4388" s="1" t="s">
        <v>497</v>
      </c>
      <c r="AI4388" s="1" t="s">
        <v>64</v>
      </c>
      <c r="AJ4388" s="1" t="s">
        <v>65</v>
      </c>
      <c r="AM4388" s="1" t="s">
        <v>16226</v>
      </c>
      <c r="AN4388" s="1" t="s">
        <v>16227</v>
      </c>
      <c r="AU4388" s="1" t="s">
        <v>68</v>
      </c>
      <c r="AX4388" s="1" t="s">
        <v>68</v>
      </c>
      <c r="AY4388" s="1" t="s">
        <v>104</v>
      </c>
      <c r="BB4388" s="1" t="str">
        <f>VLOOKUP(E4388,'[1]Agenda Clientes'!$B$2:$P$2416,15,0)</f>
        <v>P17267719</v>
      </c>
    </row>
    <row r="4389" spans="1:54" s="1" customFormat="1" ht="15" customHeight="1" x14ac:dyDescent="0.25">
      <c r="A4389" s="1" t="s">
        <v>17802</v>
      </c>
      <c r="C4389" s="1" t="s">
        <v>77</v>
      </c>
      <c r="D4389" s="1" t="s">
        <v>17803</v>
      </c>
      <c r="E4389" s="1" t="s">
        <v>3639</v>
      </c>
      <c r="F4389" s="1" t="s">
        <v>3639</v>
      </c>
      <c r="G4389" s="1" t="s">
        <v>57</v>
      </c>
      <c r="H4389" s="1" t="s">
        <v>17583</v>
      </c>
      <c r="I4389" s="1" t="s">
        <v>59</v>
      </c>
      <c r="J4389" s="1" t="s">
        <v>17804</v>
      </c>
      <c r="K4389" s="1" t="s">
        <v>61</v>
      </c>
      <c r="L4389" s="1">
        <v>53263.64</v>
      </c>
      <c r="M4389" s="1">
        <v>40526</v>
      </c>
      <c r="N4389" s="1">
        <v>103434.45</v>
      </c>
      <c r="O4389" s="1">
        <v>2</v>
      </c>
      <c r="P4389" s="1">
        <v>810.52</v>
      </c>
      <c r="Q4389" s="1">
        <v>0</v>
      </c>
      <c r="R4389" s="1">
        <v>0</v>
      </c>
      <c r="U4389" s="1">
        <v>0</v>
      </c>
      <c r="W4389" s="1">
        <v>0</v>
      </c>
      <c r="X4389" s="1" t="s">
        <v>62</v>
      </c>
      <c r="Y4389" s="1">
        <v>50000000</v>
      </c>
      <c r="AA4389" s="2">
        <v>45366</v>
      </c>
      <c r="AB4389" s="2">
        <v>45371</v>
      </c>
      <c r="AC4389" s="2">
        <v>45736</v>
      </c>
      <c r="AE4389" s="1" t="s">
        <v>497</v>
      </c>
      <c r="AF4389" s="1" t="s">
        <v>17805</v>
      </c>
      <c r="AI4389" s="1" t="s">
        <v>64</v>
      </c>
      <c r="AJ4389" s="1" t="s">
        <v>65</v>
      </c>
      <c r="AM4389" s="1" t="s">
        <v>3642</v>
      </c>
      <c r="AN4389" s="1" t="s">
        <v>3643</v>
      </c>
      <c r="AU4389" s="1" t="s">
        <v>68</v>
      </c>
      <c r="AX4389" s="1" t="s">
        <v>68</v>
      </c>
      <c r="AY4389" s="1" t="s">
        <v>85</v>
      </c>
      <c r="BB4389" s="1" t="str">
        <f>VLOOKUP(E4389,'[1]Agenda Clientes'!$B$2:$P$2416,15,0)</f>
        <v>P17266561</v>
      </c>
    </row>
    <row r="4390" spans="1:54" s="1" customFormat="1" ht="15" customHeight="1" x14ac:dyDescent="0.25">
      <c r="A4390" s="1" t="s">
        <v>17806</v>
      </c>
      <c r="C4390" s="1" t="s">
        <v>54</v>
      </c>
      <c r="D4390" s="1" t="s">
        <v>17807</v>
      </c>
      <c r="E4390" s="1" t="s">
        <v>3089</v>
      </c>
      <c r="F4390" s="1" t="s">
        <v>3089</v>
      </c>
      <c r="G4390" s="1" t="s">
        <v>57</v>
      </c>
      <c r="H4390" s="1" t="s">
        <v>17583</v>
      </c>
      <c r="I4390" s="1" t="s">
        <v>59</v>
      </c>
      <c r="J4390" s="1" t="s">
        <v>17808</v>
      </c>
      <c r="K4390" s="1" t="s">
        <v>61</v>
      </c>
      <c r="L4390" s="1">
        <v>118437.69</v>
      </c>
      <c r="M4390" s="1">
        <v>91237.27</v>
      </c>
      <c r="N4390" s="1">
        <v>181649.15</v>
      </c>
      <c r="O4390" s="1">
        <v>18</v>
      </c>
      <c r="P4390" s="1">
        <v>16422.708600000002</v>
      </c>
      <c r="Q4390" s="1">
        <v>0</v>
      </c>
      <c r="R4390" s="1">
        <v>0</v>
      </c>
      <c r="U4390" s="1">
        <v>0</v>
      </c>
      <c r="W4390" s="1">
        <v>0</v>
      </c>
      <c r="X4390" s="1" t="s">
        <v>62</v>
      </c>
      <c r="Y4390" s="1">
        <v>200000000</v>
      </c>
      <c r="AA4390" s="2">
        <v>45369</v>
      </c>
      <c r="AB4390" s="2">
        <v>45369</v>
      </c>
      <c r="AC4390" s="2">
        <v>45553</v>
      </c>
      <c r="AE4390" s="1" t="s">
        <v>497</v>
      </c>
      <c r="AI4390" s="1" t="s">
        <v>64</v>
      </c>
      <c r="AJ4390" s="1" t="s">
        <v>65</v>
      </c>
      <c r="AM4390" s="1" t="s">
        <v>3091</v>
      </c>
      <c r="AN4390" s="1" t="s">
        <v>3092</v>
      </c>
      <c r="AU4390" s="1" t="s">
        <v>68</v>
      </c>
      <c r="AX4390" s="1" t="s">
        <v>68</v>
      </c>
      <c r="AY4390" s="1" t="s">
        <v>69</v>
      </c>
      <c r="BB4390" s="1" t="str">
        <f>VLOOKUP(E4390,'[1]Agenda Clientes'!$B$2:$P$2416,15,0)</f>
        <v>P17264577</v>
      </c>
    </row>
    <row r="4391" spans="1:54" s="1" customFormat="1" ht="15" customHeight="1" x14ac:dyDescent="0.25">
      <c r="A4391" s="1" t="s">
        <v>17809</v>
      </c>
      <c r="C4391" s="1" t="s">
        <v>77</v>
      </c>
      <c r="D4391" s="1" t="s">
        <v>17810</v>
      </c>
      <c r="E4391" s="1" t="s">
        <v>4379</v>
      </c>
      <c r="F4391" s="1" t="s">
        <v>4379</v>
      </c>
      <c r="G4391" s="1" t="s">
        <v>57</v>
      </c>
      <c r="H4391" s="1" t="s">
        <v>17583</v>
      </c>
      <c r="I4391" s="1" t="s">
        <v>59</v>
      </c>
      <c r="J4391" s="1" t="s">
        <v>17811</v>
      </c>
      <c r="K4391" s="1" t="s">
        <v>61</v>
      </c>
      <c r="L4391" s="1">
        <v>132426.39000000001</v>
      </c>
      <c r="M4391" s="1">
        <v>101723.09</v>
      </c>
      <c r="N4391" s="1">
        <v>186727.08</v>
      </c>
      <c r="O4391" s="1">
        <v>2</v>
      </c>
      <c r="P4391" s="1">
        <v>2034.4618</v>
      </c>
      <c r="Q4391" s="1">
        <v>0</v>
      </c>
      <c r="R4391" s="1">
        <v>0</v>
      </c>
      <c r="U4391" s="1">
        <v>0</v>
      </c>
      <c r="W4391" s="1">
        <v>0</v>
      </c>
      <c r="X4391" s="1" t="s">
        <v>62</v>
      </c>
      <c r="Y4391" s="1">
        <v>61200000</v>
      </c>
      <c r="AA4391" s="2">
        <v>45375</v>
      </c>
      <c r="AB4391" s="2">
        <v>45380</v>
      </c>
      <c r="AC4391" s="2">
        <v>45745</v>
      </c>
      <c r="AE4391" s="1" t="s">
        <v>497</v>
      </c>
      <c r="AF4391" s="1" t="s">
        <v>17812</v>
      </c>
      <c r="AI4391" s="1" t="s">
        <v>64</v>
      </c>
      <c r="AJ4391" s="1" t="s">
        <v>65</v>
      </c>
      <c r="AM4391" s="1" t="s">
        <v>4381</v>
      </c>
      <c r="AN4391" s="1" t="s">
        <v>4382</v>
      </c>
      <c r="AU4391" s="1" t="s">
        <v>68</v>
      </c>
      <c r="AX4391" s="1" t="s">
        <v>68</v>
      </c>
      <c r="AY4391" s="1" t="s">
        <v>85</v>
      </c>
      <c r="BB4391" s="1" t="str">
        <f>VLOOKUP(E4391,'[1]Agenda Clientes'!$B$2:$P$2416,15,0)</f>
        <v>P17264303</v>
      </c>
    </row>
    <row r="4392" spans="1:54" s="1" customFormat="1" ht="15" customHeight="1" x14ac:dyDescent="0.25">
      <c r="A4392" s="1" t="s">
        <v>17813</v>
      </c>
      <c r="C4392" s="1" t="s">
        <v>54</v>
      </c>
      <c r="D4392" s="1" t="s">
        <v>17814</v>
      </c>
      <c r="E4392" s="1" t="s">
        <v>1982</v>
      </c>
      <c r="F4392" s="1" t="s">
        <v>1982</v>
      </c>
      <c r="G4392" s="1" t="s">
        <v>57</v>
      </c>
      <c r="H4392" s="1" t="s">
        <v>17583</v>
      </c>
      <c r="I4392" s="1" t="s">
        <v>59</v>
      </c>
      <c r="J4392" s="1" t="s">
        <v>17815</v>
      </c>
      <c r="K4392" s="1" t="s">
        <v>61</v>
      </c>
      <c r="L4392" s="1">
        <v>73761.41</v>
      </c>
      <c r="M4392" s="1">
        <v>56660.800000000003</v>
      </c>
      <c r="N4392" s="1">
        <v>113128.66</v>
      </c>
      <c r="O4392" s="1">
        <v>2</v>
      </c>
      <c r="P4392" s="1">
        <v>1133.2159999999999</v>
      </c>
      <c r="Q4392" s="1">
        <v>0</v>
      </c>
      <c r="R4392" s="1">
        <v>0</v>
      </c>
      <c r="U4392" s="1">
        <v>0</v>
      </c>
      <c r="W4392" s="1">
        <v>0</v>
      </c>
      <c r="X4392" s="1" t="s">
        <v>62</v>
      </c>
      <c r="Y4392" s="1">
        <v>120000000</v>
      </c>
      <c r="AA4392" s="2">
        <v>45376</v>
      </c>
      <c r="AB4392" s="2">
        <v>45376</v>
      </c>
      <c r="AC4392" s="2">
        <v>45560</v>
      </c>
      <c r="AE4392" s="1" t="s">
        <v>497</v>
      </c>
      <c r="AI4392" s="1" t="s">
        <v>64</v>
      </c>
      <c r="AJ4392" s="1" t="s">
        <v>65</v>
      </c>
      <c r="AM4392" s="1" t="s">
        <v>1985</v>
      </c>
      <c r="AN4392" s="1" t="s">
        <v>1986</v>
      </c>
      <c r="AU4392" s="1" t="s">
        <v>68</v>
      </c>
      <c r="AX4392" s="1" t="s">
        <v>68</v>
      </c>
      <c r="AY4392" s="1" t="s">
        <v>69</v>
      </c>
      <c r="BB4392" s="1" t="str">
        <f>VLOOKUP(E4392,'[1]Agenda Clientes'!$B$2:$P$2416,15,0)</f>
        <v>P17264559</v>
      </c>
    </row>
    <row r="4393" spans="1:54" s="1" customFormat="1" ht="15" customHeight="1" x14ac:dyDescent="0.25">
      <c r="A4393" s="1" t="s">
        <v>17816</v>
      </c>
      <c r="C4393" s="1" t="s">
        <v>77</v>
      </c>
      <c r="D4393" s="1" t="s">
        <v>17817</v>
      </c>
      <c r="E4393" s="1" t="s">
        <v>16375</v>
      </c>
      <c r="F4393" s="1" t="s">
        <v>16375</v>
      </c>
      <c r="G4393" s="1" t="s">
        <v>57</v>
      </c>
      <c r="H4393" s="1" t="s">
        <v>17583</v>
      </c>
      <c r="I4393" s="1" t="s">
        <v>59</v>
      </c>
      <c r="J4393" s="1" t="s">
        <v>17818</v>
      </c>
      <c r="K4393" s="1" t="s">
        <v>61</v>
      </c>
      <c r="L4393" s="1">
        <v>63502.02</v>
      </c>
      <c r="M4393" s="1">
        <v>48380.160000000003</v>
      </c>
      <c r="N4393" s="1">
        <v>123316.7</v>
      </c>
      <c r="O4393" s="1">
        <v>18</v>
      </c>
      <c r="P4393" s="1">
        <v>8708.4287999999997</v>
      </c>
      <c r="Q4393" s="1">
        <v>0</v>
      </c>
      <c r="R4393" s="1">
        <v>0</v>
      </c>
      <c r="U4393" s="1">
        <v>0</v>
      </c>
      <c r="W4393" s="1">
        <v>0</v>
      </c>
      <c r="X4393" s="1" t="s">
        <v>81</v>
      </c>
      <c r="Y4393" s="1">
        <v>34000000</v>
      </c>
      <c r="AA4393" s="2">
        <v>45380</v>
      </c>
      <c r="AB4393" s="2">
        <v>45385</v>
      </c>
      <c r="AC4393" s="2">
        <v>45750</v>
      </c>
      <c r="AE4393" s="1" t="s">
        <v>497</v>
      </c>
      <c r="AF4393" s="1" t="s">
        <v>17819</v>
      </c>
      <c r="AI4393" s="1" t="s">
        <v>64</v>
      </c>
      <c r="AJ4393" s="1" t="s">
        <v>65</v>
      </c>
      <c r="AM4393" s="1" t="s">
        <v>16377</v>
      </c>
      <c r="AN4393" s="1" t="s">
        <v>16378</v>
      </c>
      <c r="AU4393" s="1" t="s">
        <v>68</v>
      </c>
      <c r="AX4393" s="1" t="s">
        <v>68</v>
      </c>
      <c r="AY4393" s="1" t="s">
        <v>85</v>
      </c>
      <c r="BB4393" s="1" t="str">
        <f>VLOOKUP(E4393,'[1]Agenda Clientes'!$B$2:$P$2416,15,0)</f>
        <v>P17267694</v>
      </c>
    </row>
    <row r="4394" spans="1:54" s="1" customFormat="1" ht="15" customHeight="1" x14ac:dyDescent="0.25">
      <c r="A4394" s="1" t="s">
        <v>17820</v>
      </c>
      <c r="C4394" s="1" t="s">
        <v>77</v>
      </c>
      <c r="D4394" s="1" t="s">
        <v>17821</v>
      </c>
      <c r="E4394" s="1" t="s">
        <v>5764</v>
      </c>
      <c r="F4394" s="1" t="s">
        <v>5764</v>
      </c>
      <c r="G4394" s="1" t="s">
        <v>57</v>
      </c>
      <c r="H4394" s="1" t="s">
        <v>17583</v>
      </c>
      <c r="I4394" s="1" t="s">
        <v>59</v>
      </c>
      <c r="J4394" s="1" t="s">
        <v>17822</v>
      </c>
      <c r="K4394" s="1" t="s">
        <v>61</v>
      </c>
      <c r="L4394" s="1">
        <v>191243.71</v>
      </c>
      <c r="M4394" s="1">
        <v>147243.79</v>
      </c>
      <c r="N4394" s="1">
        <v>371382.57</v>
      </c>
      <c r="O4394" s="1">
        <v>18</v>
      </c>
      <c r="P4394" s="1">
        <v>26503.8822</v>
      </c>
      <c r="Q4394" s="1">
        <v>0</v>
      </c>
      <c r="R4394" s="1">
        <v>0</v>
      </c>
      <c r="U4394" s="1">
        <v>0</v>
      </c>
      <c r="W4394" s="1">
        <v>0</v>
      </c>
      <c r="X4394" s="1" t="s">
        <v>81</v>
      </c>
      <c r="Y4394" s="1">
        <v>170000000</v>
      </c>
      <c r="AA4394" s="2">
        <v>45383</v>
      </c>
      <c r="AB4394" s="2">
        <v>45388</v>
      </c>
      <c r="AC4394" s="2">
        <v>45753</v>
      </c>
      <c r="AE4394" s="1" t="s">
        <v>497</v>
      </c>
      <c r="AF4394" s="1" t="s">
        <v>17823</v>
      </c>
      <c r="AI4394" s="1" t="s">
        <v>64</v>
      </c>
      <c r="AJ4394" s="1" t="s">
        <v>65</v>
      </c>
      <c r="AM4394" s="1" t="s">
        <v>5767</v>
      </c>
      <c r="AN4394" s="1" t="s">
        <v>5768</v>
      </c>
      <c r="AU4394" s="1" t="s">
        <v>68</v>
      </c>
      <c r="AX4394" s="1" t="s">
        <v>68</v>
      </c>
      <c r="AY4394" s="1" t="s">
        <v>85</v>
      </c>
      <c r="BB4394" s="1" t="str">
        <f>VLOOKUP(E4394,'[1]Agenda Clientes'!$B$2:$P$2416,15,0)</f>
        <v>P17264316</v>
      </c>
    </row>
    <row r="4395" spans="1:54" s="1" customFormat="1" ht="15" customHeight="1" x14ac:dyDescent="0.25">
      <c r="A4395" s="1" t="s">
        <v>17824</v>
      </c>
      <c r="C4395" s="1" t="s">
        <v>77</v>
      </c>
      <c r="D4395" s="1" t="s">
        <v>17825</v>
      </c>
      <c r="E4395" s="1" t="s">
        <v>16443</v>
      </c>
      <c r="F4395" s="1" t="s">
        <v>16443</v>
      </c>
      <c r="G4395" s="1" t="s">
        <v>57</v>
      </c>
      <c r="H4395" s="1" t="s">
        <v>17583</v>
      </c>
      <c r="I4395" s="1" t="s">
        <v>59</v>
      </c>
      <c r="J4395" s="1" t="s">
        <v>17826</v>
      </c>
      <c r="K4395" s="1" t="s">
        <v>61</v>
      </c>
      <c r="L4395" s="1">
        <v>177747.65</v>
      </c>
      <c r="M4395" s="1">
        <v>136798.75</v>
      </c>
      <c r="N4395" s="1">
        <v>345174.11</v>
      </c>
      <c r="O4395" s="1">
        <v>2</v>
      </c>
      <c r="P4395" s="1">
        <v>2735.9749999999999</v>
      </c>
      <c r="Q4395" s="1">
        <v>0</v>
      </c>
      <c r="R4395" s="1">
        <v>0</v>
      </c>
      <c r="U4395" s="1">
        <v>0</v>
      </c>
      <c r="W4395" s="1">
        <v>0</v>
      </c>
      <c r="X4395" s="1" t="s">
        <v>81</v>
      </c>
      <c r="Y4395" s="1">
        <v>85000000</v>
      </c>
      <c r="AA4395" s="2">
        <v>45388</v>
      </c>
      <c r="AB4395" s="2">
        <v>45393</v>
      </c>
      <c r="AC4395" s="2">
        <v>45758</v>
      </c>
      <c r="AE4395" s="1" t="s">
        <v>497</v>
      </c>
      <c r="AF4395" s="1" t="s">
        <v>17827</v>
      </c>
      <c r="AI4395" s="1" t="s">
        <v>64</v>
      </c>
      <c r="AJ4395" s="1" t="s">
        <v>65</v>
      </c>
      <c r="AM4395" s="1" t="s">
        <v>16445</v>
      </c>
      <c r="AN4395" s="1" t="s">
        <v>16446</v>
      </c>
      <c r="AU4395" s="1" t="s">
        <v>68</v>
      </c>
      <c r="AX4395" s="1" t="s">
        <v>68</v>
      </c>
      <c r="AY4395" s="1" t="s">
        <v>85</v>
      </c>
      <c r="BB4395" s="1" t="str">
        <f>VLOOKUP(E4395,'[1]Agenda Clientes'!$B$2:$P$2416,15,0)</f>
        <v>P17265171</v>
      </c>
    </row>
    <row r="4396" spans="1:54" s="1" customFormat="1" ht="15" customHeight="1" x14ac:dyDescent="0.25">
      <c r="A4396" s="1" t="s">
        <v>17828</v>
      </c>
      <c r="C4396" s="1" t="s">
        <v>77</v>
      </c>
      <c r="D4396" s="1" t="s">
        <v>17829</v>
      </c>
      <c r="E4396" s="1" t="s">
        <v>1759</v>
      </c>
      <c r="F4396" s="1" t="s">
        <v>1759</v>
      </c>
      <c r="G4396" s="1" t="s">
        <v>57</v>
      </c>
      <c r="H4396" s="1" t="s">
        <v>17583</v>
      </c>
      <c r="I4396" s="1" t="s">
        <v>59</v>
      </c>
      <c r="J4396" s="1" t="s">
        <v>17830</v>
      </c>
      <c r="K4396" s="1" t="s">
        <v>61</v>
      </c>
      <c r="L4396" s="1">
        <v>129150.24</v>
      </c>
      <c r="M4396" s="1">
        <v>99032.79</v>
      </c>
      <c r="N4396" s="1">
        <v>233941.15</v>
      </c>
      <c r="O4396" s="1">
        <v>18</v>
      </c>
      <c r="P4396" s="1">
        <v>14456.572200000001</v>
      </c>
      <c r="Q4396" s="1">
        <v>0</v>
      </c>
      <c r="R4396" s="1">
        <v>0</v>
      </c>
      <c r="U4396" s="1">
        <v>0</v>
      </c>
      <c r="W4396" s="1">
        <v>0</v>
      </c>
      <c r="X4396" s="1" t="s">
        <v>62</v>
      </c>
      <c r="Y4396" s="1">
        <v>80000000</v>
      </c>
      <c r="AA4396" s="2">
        <v>45391</v>
      </c>
      <c r="AB4396" s="2">
        <v>45396</v>
      </c>
      <c r="AC4396" s="2">
        <v>45761</v>
      </c>
      <c r="AE4396" s="1" t="s">
        <v>497</v>
      </c>
      <c r="AF4396" s="1" t="s">
        <v>17831</v>
      </c>
      <c r="AI4396" s="1" t="s">
        <v>64</v>
      </c>
      <c r="AJ4396" s="1" t="s">
        <v>65</v>
      </c>
      <c r="AM4396" s="1" t="s">
        <v>347</v>
      </c>
      <c r="AN4396" s="1" t="s">
        <v>1762</v>
      </c>
      <c r="AU4396" s="1" t="s">
        <v>68</v>
      </c>
      <c r="AX4396" s="1" t="s">
        <v>68</v>
      </c>
      <c r="AY4396" s="1" t="s">
        <v>85</v>
      </c>
      <c r="BB4396" s="1" t="str">
        <f>VLOOKUP(E4396,'[1]Agenda Clientes'!$B$2:$P$2416,15,0)</f>
        <v>P17264539</v>
      </c>
    </row>
    <row r="4397" spans="1:54" s="1" customFormat="1" ht="15" customHeight="1" x14ac:dyDescent="0.25">
      <c r="A4397" s="1" t="s">
        <v>17832</v>
      </c>
      <c r="C4397" s="1" t="s">
        <v>77</v>
      </c>
      <c r="D4397" s="1" t="s">
        <v>17833</v>
      </c>
      <c r="E4397" s="1" t="s">
        <v>16550</v>
      </c>
      <c r="F4397" s="1" t="s">
        <v>16550</v>
      </c>
      <c r="G4397" s="1" t="s">
        <v>57</v>
      </c>
      <c r="H4397" s="1" t="s">
        <v>17583</v>
      </c>
      <c r="I4397" s="1" t="s">
        <v>59</v>
      </c>
      <c r="J4397" s="1" t="s">
        <v>17834</v>
      </c>
      <c r="K4397" s="1" t="s">
        <v>61</v>
      </c>
      <c r="L4397" s="1">
        <v>224702.82</v>
      </c>
      <c r="M4397" s="1">
        <v>173138.94</v>
      </c>
      <c r="N4397" s="1">
        <v>436357.93</v>
      </c>
      <c r="O4397" s="1">
        <v>13</v>
      </c>
      <c r="P4397" s="1">
        <v>22508.0622</v>
      </c>
      <c r="Q4397" s="1">
        <v>0</v>
      </c>
      <c r="R4397" s="1">
        <v>0</v>
      </c>
      <c r="U4397" s="1">
        <v>0</v>
      </c>
      <c r="W4397" s="1">
        <v>0</v>
      </c>
      <c r="X4397" s="1" t="s">
        <v>81</v>
      </c>
      <c r="Y4397" s="1">
        <v>96900000</v>
      </c>
      <c r="AA4397" s="2">
        <v>45398</v>
      </c>
      <c r="AB4397" s="2">
        <v>45403</v>
      </c>
      <c r="AC4397" s="2">
        <v>45768</v>
      </c>
      <c r="AE4397" s="1" t="s">
        <v>497</v>
      </c>
      <c r="AF4397" s="1" t="s">
        <v>17835</v>
      </c>
      <c r="AI4397" s="1" t="s">
        <v>64</v>
      </c>
      <c r="AJ4397" s="1" t="s">
        <v>65</v>
      </c>
      <c r="AM4397" s="1" t="s">
        <v>354</v>
      </c>
      <c r="AN4397" s="1" t="s">
        <v>16552</v>
      </c>
      <c r="AU4397" s="1" t="s">
        <v>68</v>
      </c>
      <c r="AX4397" s="1" t="s">
        <v>68</v>
      </c>
      <c r="AY4397" s="1" t="s">
        <v>85</v>
      </c>
      <c r="BB4397" s="1" t="str">
        <f>VLOOKUP(E4397,'[1]Agenda Clientes'!$B$2:$P$2416,15,0)</f>
        <v>P17267703</v>
      </c>
    </row>
    <row r="4398" spans="1:54" s="1" customFormat="1" ht="15" customHeight="1" x14ac:dyDescent="0.25">
      <c r="A4398" s="1" t="s">
        <v>17836</v>
      </c>
      <c r="C4398" s="1" t="s">
        <v>54</v>
      </c>
      <c r="D4398" s="1" t="s">
        <v>17837</v>
      </c>
      <c r="E4398" s="1" t="s">
        <v>1578</v>
      </c>
      <c r="F4398" s="1" t="s">
        <v>1578</v>
      </c>
      <c r="G4398" s="1" t="s">
        <v>57</v>
      </c>
      <c r="H4398" s="1" t="s">
        <v>17583</v>
      </c>
      <c r="I4398" s="1" t="s">
        <v>59</v>
      </c>
      <c r="J4398" s="1" t="s">
        <v>17838</v>
      </c>
      <c r="K4398" s="1" t="s">
        <v>61</v>
      </c>
      <c r="L4398" s="1">
        <v>35776.1</v>
      </c>
      <c r="M4398" s="1">
        <v>26991.8</v>
      </c>
      <c r="N4398" s="1">
        <v>44243.02</v>
      </c>
      <c r="O4398" s="1">
        <v>28</v>
      </c>
      <c r="P4398" s="1">
        <v>7557.7039999999997</v>
      </c>
      <c r="Q4398" s="1">
        <v>0</v>
      </c>
      <c r="R4398" s="1">
        <v>0</v>
      </c>
      <c r="U4398" s="1">
        <v>0</v>
      </c>
      <c r="W4398" s="1">
        <v>0</v>
      </c>
      <c r="X4398" s="1" t="s">
        <v>81</v>
      </c>
      <c r="Y4398" s="1">
        <v>35000000</v>
      </c>
      <c r="AA4398" s="2">
        <v>45398</v>
      </c>
      <c r="AB4398" s="2">
        <v>45398</v>
      </c>
      <c r="AC4398" s="2">
        <v>45763</v>
      </c>
      <c r="AE4398" s="1" t="s">
        <v>497</v>
      </c>
      <c r="AI4398" s="1" t="s">
        <v>64</v>
      </c>
      <c r="AJ4398" s="1" t="s">
        <v>65</v>
      </c>
      <c r="AM4398" s="1" t="s">
        <v>1580</v>
      </c>
      <c r="AN4398" s="1" t="s">
        <v>1581</v>
      </c>
      <c r="AU4398" s="1" t="s">
        <v>68</v>
      </c>
      <c r="AX4398" s="1" t="s">
        <v>68</v>
      </c>
      <c r="AY4398" s="1" t="s">
        <v>69</v>
      </c>
      <c r="BB4398" s="1" t="str">
        <f>VLOOKUP(E4398,'[1]Agenda Clientes'!$B$2:$P$2416,15,0)</f>
        <v>P17266793</v>
      </c>
    </row>
    <row r="4399" spans="1:54" s="1" customFormat="1" ht="15" customHeight="1" x14ac:dyDescent="0.25">
      <c r="A4399" s="1" t="s">
        <v>17839</v>
      </c>
      <c r="C4399" s="1" t="s">
        <v>77</v>
      </c>
      <c r="D4399" s="1" t="s">
        <v>17840</v>
      </c>
      <c r="E4399" s="1" t="s">
        <v>16613</v>
      </c>
      <c r="F4399" s="1" t="s">
        <v>16613</v>
      </c>
      <c r="G4399" s="1" t="s">
        <v>57</v>
      </c>
      <c r="H4399" s="1" t="s">
        <v>17583</v>
      </c>
      <c r="I4399" s="1" t="s">
        <v>59</v>
      </c>
      <c r="J4399" s="1" t="s">
        <v>17841</v>
      </c>
      <c r="K4399" s="1" t="s">
        <v>61</v>
      </c>
      <c r="L4399" s="1">
        <v>43220.25</v>
      </c>
      <c r="M4399" s="1">
        <v>32753.08</v>
      </c>
      <c r="N4399" s="1">
        <v>83930.85</v>
      </c>
      <c r="O4399" s="1">
        <v>18</v>
      </c>
      <c r="P4399" s="1">
        <v>5895.5544</v>
      </c>
      <c r="Q4399" s="1">
        <v>0</v>
      </c>
      <c r="R4399" s="1">
        <v>0</v>
      </c>
      <c r="U4399" s="1">
        <v>0</v>
      </c>
      <c r="W4399" s="1">
        <v>0</v>
      </c>
      <c r="X4399" s="1" t="s">
        <v>62</v>
      </c>
      <c r="Y4399" s="1">
        <v>20000000</v>
      </c>
      <c r="AA4399" s="2">
        <v>45403</v>
      </c>
      <c r="AB4399" s="2">
        <v>45408</v>
      </c>
      <c r="AC4399" s="2">
        <v>45773</v>
      </c>
      <c r="AE4399" s="1" t="s">
        <v>497</v>
      </c>
      <c r="AF4399" s="1" t="s">
        <v>17842</v>
      </c>
      <c r="AI4399" s="1" t="s">
        <v>64</v>
      </c>
      <c r="AJ4399" s="1" t="s">
        <v>65</v>
      </c>
      <c r="AM4399" s="1" t="s">
        <v>16615</v>
      </c>
      <c r="AN4399" s="1" t="s">
        <v>16616</v>
      </c>
      <c r="AU4399" s="1" t="s">
        <v>68</v>
      </c>
      <c r="AX4399" s="1" t="s">
        <v>68</v>
      </c>
      <c r="AY4399" s="1" t="s">
        <v>85</v>
      </c>
      <c r="BB4399" s="1" t="str">
        <f>VLOOKUP(E4399,'[1]Agenda Clientes'!$B$2:$P$2416,15,0)</f>
        <v>P17266128</v>
      </c>
    </row>
    <row r="4400" spans="1:54" s="1" customFormat="1" ht="15" customHeight="1" x14ac:dyDescent="0.25">
      <c r="A4400" s="1" t="s">
        <v>17843</v>
      </c>
      <c r="C4400" s="1" t="s">
        <v>77</v>
      </c>
      <c r="D4400" s="1" t="s">
        <v>17844</v>
      </c>
      <c r="E4400" s="1" t="s">
        <v>7279</v>
      </c>
      <c r="F4400" s="1" t="s">
        <v>7279</v>
      </c>
      <c r="G4400" s="1" t="s">
        <v>57</v>
      </c>
      <c r="H4400" s="1" t="s">
        <v>17583</v>
      </c>
      <c r="I4400" s="1" t="s">
        <v>59</v>
      </c>
      <c r="J4400" s="1" t="s">
        <v>17845</v>
      </c>
      <c r="K4400" s="1" t="s">
        <v>61</v>
      </c>
      <c r="L4400" s="1">
        <v>161452.41</v>
      </c>
      <c r="M4400" s="1">
        <v>124187.3</v>
      </c>
      <c r="N4400" s="1">
        <v>290588.65000000002</v>
      </c>
      <c r="O4400" s="1">
        <v>28</v>
      </c>
      <c r="P4400" s="1">
        <v>34772.444000000003</v>
      </c>
      <c r="Q4400" s="1">
        <v>0</v>
      </c>
      <c r="R4400" s="1">
        <v>0</v>
      </c>
      <c r="U4400" s="1">
        <v>0</v>
      </c>
      <c r="W4400" s="1">
        <v>0</v>
      </c>
      <c r="X4400" s="1" t="s">
        <v>81</v>
      </c>
      <c r="Y4400" s="1">
        <v>68850000</v>
      </c>
      <c r="AA4400" s="2">
        <v>45408</v>
      </c>
      <c r="AB4400" s="2">
        <v>45413</v>
      </c>
      <c r="AC4400" s="2">
        <v>45778</v>
      </c>
      <c r="AE4400" s="1" t="s">
        <v>497</v>
      </c>
      <c r="AF4400" s="1" t="s">
        <v>17846</v>
      </c>
      <c r="AI4400" s="1" t="s">
        <v>64</v>
      </c>
      <c r="AJ4400" s="1" t="s">
        <v>65</v>
      </c>
      <c r="AN4400" s="1" t="s">
        <v>7282</v>
      </c>
      <c r="AU4400" s="1" t="s">
        <v>68</v>
      </c>
      <c r="AX4400" s="1" t="s">
        <v>68</v>
      </c>
      <c r="AY4400" s="1" t="s">
        <v>85</v>
      </c>
      <c r="BB4400" s="1" t="str">
        <f>VLOOKUP(E4400,'[1]Agenda Clientes'!$B$2:$P$2416,15,0)</f>
        <v>P17265416</v>
      </c>
    </row>
    <row r="4401" spans="1:54" s="1" customFormat="1" ht="15" customHeight="1" x14ac:dyDescent="0.25">
      <c r="A4401" s="1" t="s">
        <v>17847</v>
      </c>
      <c r="C4401" s="1" t="s">
        <v>77</v>
      </c>
      <c r="D4401" s="1" t="s">
        <v>17848</v>
      </c>
      <c r="E4401" s="1" t="s">
        <v>8569</v>
      </c>
      <c r="F4401" s="1" t="s">
        <v>8569</v>
      </c>
      <c r="G4401" s="1" t="s">
        <v>57</v>
      </c>
      <c r="H4401" s="1" t="s">
        <v>17583</v>
      </c>
      <c r="I4401" s="1" t="s">
        <v>59</v>
      </c>
      <c r="J4401" s="1" t="s">
        <v>17849</v>
      </c>
      <c r="K4401" s="1" t="s">
        <v>61</v>
      </c>
      <c r="L4401" s="1">
        <v>114015.96</v>
      </c>
      <c r="M4401" s="1">
        <v>87474.62</v>
      </c>
      <c r="N4401" s="1">
        <v>221411.41</v>
      </c>
      <c r="O4401" s="1">
        <v>23</v>
      </c>
      <c r="P4401" s="1">
        <v>20119.1626</v>
      </c>
      <c r="Q4401" s="1">
        <v>0</v>
      </c>
      <c r="R4401" s="1">
        <v>0</v>
      </c>
      <c r="U4401" s="1">
        <v>0</v>
      </c>
      <c r="W4401" s="1">
        <v>0</v>
      </c>
      <c r="X4401" s="1" t="s">
        <v>81</v>
      </c>
      <c r="Y4401" s="1">
        <v>51000000</v>
      </c>
      <c r="AA4401" s="2">
        <v>45412</v>
      </c>
      <c r="AB4401" s="2">
        <v>45417</v>
      </c>
      <c r="AC4401" s="2">
        <v>45782</v>
      </c>
      <c r="AE4401" s="1" t="s">
        <v>497</v>
      </c>
      <c r="AF4401" s="1" t="s">
        <v>17850</v>
      </c>
      <c r="AI4401" s="1" t="s">
        <v>64</v>
      </c>
      <c r="AJ4401" s="1" t="s">
        <v>65</v>
      </c>
      <c r="AM4401" s="1" t="s">
        <v>8572</v>
      </c>
      <c r="AN4401" s="1" t="s">
        <v>8573</v>
      </c>
      <c r="AU4401" s="1" t="s">
        <v>68</v>
      </c>
      <c r="AX4401" s="1" t="s">
        <v>68</v>
      </c>
      <c r="AY4401" s="1" t="s">
        <v>85</v>
      </c>
      <c r="BB4401" s="1" t="str">
        <f>VLOOKUP(E4401,'[1]Agenda Clientes'!$B$2:$P$2416,15,0)</f>
        <v>P17265148</v>
      </c>
    </row>
    <row r="4402" spans="1:54" s="1" customFormat="1" ht="15" customHeight="1" x14ac:dyDescent="0.25">
      <c r="A4402" s="1" t="s">
        <v>17851</v>
      </c>
      <c r="C4402" s="1" t="s">
        <v>77</v>
      </c>
      <c r="D4402" s="1" t="s">
        <v>17852</v>
      </c>
      <c r="E4402" s="1" t="s">
        <v>6557</v>
      </c>
      <c r="F4402" s="1" t="s">
        <v>6557</v>
      </c>
      <c r="G4402" s="1" t="s">
        <v>57</v>
      </c>
      <c r="H4402" s="1" t="s">
        <v>17583</v>
      </c>
      <c r="I4402" s="1" t="s">
        <v>59</v>
      </c>
      <c r="J4402" s="1" t="s">
        <v>17853</v>
      </c>
      <c r="K4402" s="1" t="s">
        <v>61</v>
      </c>
      <c r="L4402" s="1">
        <v>52939.79</v>
      </c>
      <c r="M4402" s="1">
        <v>40275.360000000001</v>
      </c>
      <c r="N4402" s="1">
        <v>102805.55</v>
      </c>
      <c r="O4402" s="1">
        <v>2</v>
      </c>
      <c r="P4402" s="1">
        <v>805.50720000000001</v>
      </c>
      <c r="Q4402" s="1">
        <v>0</v>
      </c>
      <c r="R4402" s="1">
        <v>0</v>
      </c>
      <c r="U4402" s="1">
        <v>0</v>
      </c>
      <c r="W4402" s="1">
        <v>0</v>
      </c>
      <c r="X4402" s="1" t="s">
        <v>81</v>
      </c>
      <c r="Y4402" s="1">
        <v>12000000</v>
      </c>
      <c r="AA4402" s="2">
        <v>45412</v>
      </c>
      <c r="AB4402" s="2">
        <v>45417</v>
      </c>
      <c r="AC4402" s="2">
        <v>45782</v>
      </c>
      <c r="AE4402" s="1" t="s">
        <v>497</v>
      </c>
      <c r="AF4402" s="1" t="s">
        <v>17854</v>
      </c>
      <c r="AI4402" s="1" t="s">
        <v>64</v>
      </c>
      <c r="AJ4402" s="1" t="s">
        <v>65</v>
      </c>
      <c r="AM4402" s="1" t="s">
        <v>6560</v>
      </c>
      <c r="AN4402" s="1" t="s">
        <v>6561</v>
      </c>
      <c r="AU4402" s="1" t="s">
        <v>68</v>
      </c>
      <c r="AX4402" s="1" t="s">
        <v>68</v>
      </c>
      <c r="AY4402" s="1" t="s">
        <v>85</v>
      </c>
      <c r="BB4402" s="1" t="str">
        <f>VLOOKUP(E4402,'[1]Agenda Clientes'!$B$2:$P$2416,15,0)</f>
        <v>P17264830</v>
      </c>
    </row>
    <row r="4403" spans="1:54" s="1" customFormat="1" ht="15" customHeight="1" x14ac:dyDescent="0.25">
      <c r="A4403" s="1" t="s">
        <v>17855</v>
      </c>
      <c r="C4403" s="1" t="s">
        <v>77</v>
      </c>
      <c r="D4403" s="1" t="s">
        <v>17856</v>
      </c>
      <c r="E4403" s="1" t="s">
        <v>7087</v>
      </c>
      <c r="F4403" s="1" t="s">
        <v>7087</v>
      </c>
      <c r="G4403" s="1" t="s">
        <v>57</v>
      </c>
      <c r="H4403" s="1" t="s">
        <v>17583</v>
      </c>
      <c r="I4403" s="1" t="s">
        <v>59</v>
      </c>
      <c r="J4403" s="1" t="s">
        <v>17857</v>
      </c>
      <c r="K4403" s="1" t="s">
        <v>61</v>
      </c>
      <c r="L4403" s="1">
        <v>30113.09</v>
      </c>
      <c r="M4403" s="1">
        <v>22609</v>
      </c>
      <c r="N4403" s="1">
        <v>58477.62</v>
      </c>
      <c r="O4403" s="1">
        <v>2</v>
      </c>
      <c r="P4403" s="1">
        <v>452.18</v>
      </c>
      <c r="Q4403" s="1">
        <v>0</v>
      </c>
      <c r="R4403" s="1">
        <v>0</v>
      </c>
      <c r="U4403" s="1">
        <v>0</v>
      </c>
      <c r="W4403" s="1">
        <v>0</v>
      </c>
      <c r="X4403" s="1" t="s">
        <v>81</v>
      </c>
      <c r="Y4403" s="1">
        <v>25000000</v>
      </c>
      <c r="AA4403" s="2">
        <v>45418</v>
      </c>
      <c r="AB4403" s="2">
        <v>45423</v>
      </c>
      <c r="AC4403" s="2">
        <v>45788</v>
      </c>
      <c r="AE4403" s="1" t="s">
        <v>497</v>
      </c>
      <c r="AF4403" s="1" t="s">
        <v>17858</v>
      </c>
      <c r="AI4403" s="1" t="s">
        <v>64</v>
      </c>
      <c r="AJ4403" s="1" t="s">
        <v>65</v>
      </c>
      <c r="AM4403" s="1" t="s">
        <v>7090</v>
      </c>
      <c r="AN4403" s="1" t="s">
        <v>7091</v>
      </c>
      <c r="AU4403" s="1" t="s">
        <v>68</v>
      </c>
      <c r="AX4403" s="1" t="s">
        <v>68</v>
      </c>
      <c r="AY4403" s="1" t="s">
        <v>85</v>
      </c>
      <c r="BB4403" s="1" t="str">
        <f>VLOOKUP(E4403,'[1]Agenda Clientes'!$B$2:$P$2416,15,0)</f>
        <v>P17265005</v>
      </c>
    </row>
    <row r="4404" spans="1:54" s="1" customFormat="1" ht="15" customHeight="1" x14ac:dyDescent="0.25">
      <c r="A4404" s="1" t="s">
        <v>17859</v>
      </c>
      <c r="C4404" s="1" t="s">
        <v>77</v>
      </c>
      <c r="D4404" s="1" t="s">
        <v>17860</v>
      </c>
      <c r="E4404" s="1" t="s">
        <v>8160</v>
      </c>
      <c r="F4404" s="1" t="s">
        <v>8160</v>
      </c>
      <c r="G4404" s="1" t="s">
        <v>57</v>
      </c>
      <c r="H4404" s="1" t="s">
        <v>17583</v>
      </c>
      <c r="I4404" s="1" t="s">
        <v>59</v>
      </c>
      <c r="J4404" s="1" t="s">
        <v>17861</v>
      </c>
      <c r="K4404" s="1" t="s">
        <v>61</v>
      </c>
      <c r="L4404" s="1">
        <v>189860.68</v>
      </c>
      <c r="M4404" s="1">
        <v>146173.42000000001</v>
      </c>
      <c r="N4404" s="1">
        <v>298540.40000000002</v>
      </c>
      <c r="O4404" s="1">
        <v>2</v>
      </c>
      <c r="P4404" s="1">
        <v>2923.4684000000002</v>
      </c>
      <c r="Q4404" s="1">
        <v>0</v>
      </c>
      <c r="R4404" s="1">
        <v>0</v>
      </c>
      <c r="U4404" s="1">
        <v>0</v>
      </c>
      <c r="W4404" s="1">
        <v>0</v>
      </c>
      <c r="X4404" s="1" t="s">
        <v>81</v>
      </c>
      <c r="Y4404" s="1">
        <v>91800000</v>
      </c>
      <c r="AA4404" s="2">
        <v>45421</v>
      </c>
      <c r="AB4404" s="2">
        <v>45426</v>
      </c>
      <c r="AC4404" s="2">
        <v>45791</v>
      </c>
      <c r="AE4404" s="1" t="s">
        <v>497</v>
      </c>
      <c r="AF4404" s="1" t="s">
        <v>17862</v>
      </c>
      <c r="AI4404" s="1" t="s">
        <v>64</v>
      </c>
      <c r="AJ4404" s="1" t="s">
        <v>65</v>
      </c>
      <c r="AM4404" s="1" t="s">
        <v>8163</v>
      </c>
      <c r="AN4404" s="1" t="s">
        <v>8164</v>
      </c>
      <c r="AU4404" s="1" t="s">
        <v>68</v>
      </c>
      <c r="AX4404" s="1" t="s">
        <v>68</v>
      </c>
      <c r="AY4404" s="1" t="s">
        <v>104</v>
      </c>
      <c r="BB4404" s="1" t="str">
        <f>VLOOKUP(E4404,'[1]Agenda Clientes'!$B$2:$P$2416,15,0)</f>
        <v>P17267106</v>
      </c>
    </row>
    <row r="4405" spans="1:54" s="1" customFormat="1" ht="15" customHeight="1" x14ac:dyDescent="0.25">
      <c r="A4405" s="1" t="s">
        <v>17863</v>
      </c>
      <c r="C4405" s="1" t="s">
        <v>77</v>
      </c>
      <c r="D4405" s="1" t="s">
        <v>17864</v>
      </c>
      <c r="E4405" s="1" t="s">
        <v>17865</v>
      </c>
      <c r="F4405" s="1" t="s">
        <v>17865</v>
      </c>
      <c r="G4405" s="1" t="s">
        <v>57</v>
      </c>
      <c r="H4405" s="1" t="s">
        <v>17583</v>
      </c>
      <c r="I4405" s="1" t="s">
        <v>59</v>
      </c>
      <c r="J4405" s="1" t="s">
        <v>17866</v>
      </c>
      <c r="K4405" s="1" t="s">
        <v>61</v>
      </c>
      <c r="L4405" s="1">
        <v>33127.67</v>
      </c>
      <c r="M4405" s="1">
        <v>25212.98</v>
      </c>
      <c r="N4405" s="1">
        <v>45814.28</v>
      </c>
      <c r="O4405" s="1">
        <v>2</v>
      </c>
      <c r="P4405" s="1">
        <v>504.25959999999998</v>
      </c>
      <c r="Q4405" s="1">
        <v>0</v>
      </c>
      <c r="R4405" s="1">
        <v>0</v>
      </c>
      <c r="U4405" s="1">
        <v>0</v>
      </c>
      <c r="W4405" s="1">
        <v>0</v>
      </c>
      <c r="X4405" s="1" t="s">
        <v>81</v>
      </c>
      <c r="Y4405" s="1">
        <v>30800000</v>
      </c>
      <c r="AA4405" s="2">
        <v>45429</v>
      </c>
      <c r="AB4405" s="2">
        <v>45434</v>
      </c>
      <c r="AC4405" s="2">
        <v>45618</v>
      </c>
      <c r="AE4405" s="1" t="s">
        <v>497</v>
      </c>
      <c r="AF4405" s="1" t="s">
        <v>17867</v>
      </c>
      <c r="AI4405" s="1" t="s">
        <v>64</v>
      </c>
      <c r="AJ4405" s="1" t="s">
        <v>65</v>
      </c>
      <c r="AM4405" s="1" t="s">
        <v>17868</v>
      </c>
      <c r="AN4405" s="1" t="s">
        <v>17869</v>
      </c>
      <c r="AU4405" s="1" t="s">
        <v>68</v>
      </c>
      <c r="AX4405" s="1" t="s">
        <v>68</v>
      </c>
      <c r="AY4405" s="1" t="s">
        <v>85</v>
      </c>
      <c r="BB4405" s="1" t="e">
        <f>VLOOKUP(E4405,'[1]Agenda Clientes'!$B$2:$P$2416,15,0)</f>
        <v>#N/A</v>
      </c>
    </row>
    <row r="4406" spans="1:54" s="1" customFormat="1" ht="15" customHeight="1" x14ac:dyDescent="0.25">
      <c r="A4406" s="1" t="s">
        <v>17870</v>
      </c>
      <c r="C4406" s="1" t="s">
        <v>77</v>
      </c>
      <c r="D4406" s="1" t="s">
        <v>17871</v>
      </c>
      <c r="E4406" s="1" t="s">
        <v>457</v>
      </c>
      <c r="F4406" s="1" t="s">
        <v>457</v>
      </c>
      <c r="G4406" s="1" t="s">
        <v>57</v>
      </c>
      <c r="H4406" s="1" t="s">
        <v>17583</v>
      </c>
      <c r="I4406" s="1" t="s">
        <v>59</v>
      </c>
      <c r="J4406" s="1" t="s">
        <v>17872</v>
      </c>
      <c r="K4406" s="1" t="s">
        <v>61</v>
      </c>
      <c r="L4406" s="1">
        <v>57305.34</v>
      </c>
      <c r="M4406" s="1">
        <v>43654</v>
      </c>
      <c r="N4406" s="1">
        <v>70867.460000000006</v>
      </c>
      <c r="O4406" s="1">
        <v>2</v>
      </c>
      <c r="P4406" s="1">
        <v>873.08</v>
      </c>
      <c r="Q4406" s="1">
        <v>0</v>
      </c>
      <c r="R4406" s="1">
        <v>0</v>
      </c>
      <c r="U4406" s="1">
        <v>0</v>
      </c>
      <c r="W4406" s="1">
        <v>0</v>
      </c>
      <c r="X4406" s="1" t="s">
        <v>81</v>
      </c>
      <c r="Y4406" s="1">
        <v>5000000</v>
      </c>
      <c r="AA4406" s="2">
        <v>45429</v>
      </c>
      <c r="AB4406" s="2">
        <v>45438</v>
      </c>
      <c r="AC4406" s="2">
        <v>45803</v>
      </c>
      <c r="AE4406" s="1" t="s">
        <v>497</v>
      </c>
      <c r="AF4406" s="1" t="s">
        <v>17873</v>
      </c>
      <c r="AI4406" s="1" t="s">
        <v>64</v>
      </c>
      <c r="AJ4406" s="1" t="s">
        <v>65</v>
      </c>
      <c r="AM4406" s="1" t="s">
        <v>459</v>
      </c>
      <c r="AN4406" s="1" t="s">
        <v>460</v>
      </c>
      <c r="AU4406" s="1" t="s">
        <v>68</v>
      </c>
      <c r="AX4406" s="1" t="s">
        <v>68</v>
      </c>
      <c r="AY4406" s="1" t="s">
        <v>104</v>
      </c>
      <c r="BB4406" s="1" t="str">
        <f>VLOOKUP(E4406,'[1]Agenda Clientes'!$B$2:$P$2416,15,0)</f>
        <v>P17265555</v>
      </c>
    </row>
    <row r="4407" spans="1:54" s="1" customFormat="1" ht="15" customHeight="1" x14ac:dyDescent="0.25">
      <c r="A4407" s="1" t="s">
        <v>17874</v>
      </c>
      <c r="C4407" s="1" t="s">
        <v>77</v>
      </c>
      <c r="D4407" s="1" t="s">
        <v>17875</v>
      </c>
      <c r="E4407" s="1" t="s">
        <v>6982</v>
      </c>
      <c r="F4407" s="1" t="s">
        <v>6982</v>
      </c>
      <c r="G4407" s="1" t="s">
        <v>57</v>
      </c>
      <c r="H4407" s="1" t="s">
        <v>17583</v>
      </c>
      <c r="I4407" s="1" t="s">
        <v>59</v>
      </c>
      <c r="J4407" s="1" t="s">
        <v>17876</v>
      </c>
      <c r="K4407" s="1" t="s">
        <v>61</v>
      </c>
      <c r="L4407" s="1">
        <v>149478.88</v>
      </c>
      <c r="M4407" s="1">
        <v>114920.57</v>
      </c>
      <c r="N4407" s="1">
        <v>235043.31</v>
      </c>
      <c r="O4407" s="1">
        <v>2</v>
      </c>
      <c r="P4407" s="1">
        <v>2298.4114</v>
      </c>
      <c r="Q4407" s="1">
        <v>0</v>
      </c>
      <c r="R4407" s="1">
        <v>0</v>
      </c>
      <c r="U4407" s="1">
        <v>0</v>
      </c>
      <c r="W4407" s="1">
        <v>0</v>
      </c>
      <c r="X4407" s="1" t="s">
        <v>62</v>
      </c>
      <c r="Y4407" s="1">
        <v>90000000</v>
      </c>
      <c r="AA4407" s="2">
        <v>45435</v>
      </c>
      <c r="AB4407" s="2">
        <v>45441</v>
      </c>
      <c r="AC4407" s="2">
        <v>45806</v>
      </c>
      <c r="AE4407" s="1" t="s">
        <v>497</v>
      </c>
      <c r="AF4407" s="1" t="s">
        <v>17877</v>
      </c>
      <c r="AI4407" s="1" t="s">
        <v>64</v>
      </c>
      <c r="AJ4407" s="1" t="s">
        <v>65</v>
      </c>
      <c r="AM4407" s="1" t="s">
        <v>6985</v>
      </c>
      <c r="AN4407" s="1" t="s">
        <v>6986</v>
      </c>
      <c r="AU4407" s="1" t="s">
        <v>68</v>
      </c>
      <c r="AX4407" s="1" t="s">
        <v>68</v>
      </c>
      <c r="AY4407" s="1" t="s">
        <v>85</v>
      </c>
      <c r="BB4407" s="1" t="str">
        <f>VLOOKUP(E4407,'[1]Agenda Clientes'!$B$2:$P$2416,15,0)</f>
        <v>P17265046</v>
      </c>
    </row>
    <row r="4408" spans="1:54" s="1" customFormat="1" ht="15" customHeight="1" x14ac:dyDescent="0.25">
      <c r="A4408" s="1" t="s">
        <v>17878</v>
      </c>
      <c r="C4408" s="1" t="s">
        <v>77</v>
      </c>
      <c r="D4408" s="1" t="s">
        <v>17879</v>
      </c>
      <c r="E4408" s="1" t="s">
        <v>6914</v>
      </c>
      <c r="F4408" s="1" t="s">
        <v>6914</v>
      </c>
      <c r="G4408" s="1" t="s">
        <v>57</v>
      </c>
      <c r="H4408" s="1" t="s">
        <v>17583</v>
      </c>
      <c r="I4408" s="1" t="s">
        <v>59</v>
      </c>
      <c r="J4408" s="1" t="s">
        <v>17880</v>
      </c>
      <c r="K4408" s="1" t="s">
        <v>61</v>
      </c>
      <c r="L4408" s="1">
        <v>114750.97</v>
      </c>
      <c r="M4408" s="1">
        <v>88306.62</v>
      </c>
      <c r="N4408" s="1">
        <v>158336.16</v>
      </c>
      <c r="O4408" s="1">
        <v>2</v>
      </c>
      <c r="P4408" s="1">
        <v>1674.3897999999999</v>
      </c>
      <c r="Q4408" s="1">
        <v>0</v>
      </c>
      <c r="R4408" s="1">
        <v>0</v>
      </c>
      <c r="U4408" s="1">
        <v>0</v>
      </c>
      <c r="W4408" s="1">
        <v>0</v>
      </c>
      <c r="X4408" s="1" t="s">
        <v>81</v>
      </c>
      <c r="Y4408" s="1">
        <v>110000000</v>
      </c>
      <c r="AA4408" s="2">
        <v>45436</v>
      </c>
      <c r="AB4408" s="2">
        <v>45441</v>
      </c>
      <c r="AC4408" s="2">
        <v>45625</v>
      </c>
      <c r="AE4408" s="1" t="s">
        <v>497</v>
      </c>
      <c r="AF4408" s="1" t="s">
        <v>17881</v>
      </c>
      <c r="AI4408" s="1" t="s">
        <v>64</v>
      </c>
      <c r="AJ4408" s="1" t="s">
        <v>65</v>
      </c>
      <c r="AM4408" s="1" t="s">
        <v>6916</v>
      </c>
      <c r="AN4408" s="1" t="s">
        <v>6917</v>
      </c>
      <c r="AU4408" s="1" t="s">
        <v>68</v>
      </c>
      <c r="AX4408" s="1" t="s">
        <v>68</v>
      </c>
      <c r="AY4408" s="1" t="s">
        <v>104</v>
      </c>
      <c r="BB4408" s="1" t="str">
        <f>VLOOKUP(E4408,'[1]Agenda Clientes'!$B$2:$P$2416,15,0)</f>
        <v>P17267372</v>
      </c>
    </row>
    <row r="4409" spans="1:54" s="1" customFormat="1" ht="15" customHeight="1" x14ac:dyDescent="0.25">
      <c r="A4409" s="1" t="s">
        <v>17882</v>
      </c>
      <c r="C4409" s="1" t="s">
        <v>77</v>
      </c>
      <c r="D4409" s="1" t="s">
        <v>17883</v>
      </c>
      <c r="E4409" s="1" t="s">
        <v>16924</v>
      </c>
      <c r="F4409" s="1" t="s">
        <v>16924</v>
      </c>
      <c r="G4409" s="1" t="s">
        <v>57</v>
      </c>
      <c r="H4409" s="1" t="s">
        <v>17583</v>
      </c>
      <c r="I4409" s="1" t="s">
        <v>59</v>
      </c>
      <c r="J4409" s="1" t="s">
        <v>17884</v>
      </c>
      <c r="K4409" s="1" t="s">
        <v>61</v>
      </c>
      <c r="L4409" s="1">
        <v>113578.78</v>
      </c>
      <c r="M4409" s="1">
        <v>87136.26</v>
      </c>
      <c r="N4409" s="1">
        <v>221514.13</v>
      </c>
      <c r="O4409" s="1">
        <v>2</v>
      </c>
      <c r="P4409" s="1">
        <v>1742.7252000000001</v>
      </c>
      <c r="Q4409" s="1">
        <v>0</v>
      </c>
      <c r="R4409" s="1">
        <v>0</v>
      </c>
      <c r="U4409" s="1">
        <v>0</v>
      </c>
      <c r="W4409" s="1">
        <v>0</v>
      </c>
      <c r="X4409" s="1" t="s">
        <v>81</v>
      </c>
      <c r="Y4409" s="1">
        <v>59761800</v>
      </c>
      <c r="AA4409" s="2">
        <v>45437</v>
      </c>
      <c r="AB4409" s="2">
        <v>45442</v>
      </c>
      <c r="AC4409" s="2">
        <v>45807</v>
      </c>
      <c r="AE4409" s="1" t="s">
        <v>497</v>
      </c>
      <c r="AF4409" s="1" t="s">
        <v>17885</v>
      </c>
      <c r="AI4409" s="1" t="s">
        <v>64</v>
      </c>
      <c r="AJ4409" s="1" t="s">
        <v>65</v>
      </c>
      <c r="AM4409" s="1" t="s">
        <v>3072</v>
      </c>
      <c r="AN4409" s="1" t="s">
        <v>16926</v>
      </c>
      <c r="AT4409" s="1">
        <v>3567.06</v>
      </c>
      <c r="AU4409" s="1" t="s">
        <v>68</v>
      </c>
      <c r="AX4409" s="1" t="s">
        <v>68</v>
      </c>
      <c r="AY4409" s="1" t="s">
        <v>104</v>
      </c>
      <c r="BB4409" s="1" t="str">
        <f>VLOOKUP(E4409,'[1]Agenda Clientes'!$B$2:$P$2416,15,0)</f>
        <v>P17267711</v>
      </c>
    </row>
    <row r="4410" spans="1:54" s="1" customFormat="1" ht="15" customHeight="1" x14ac:dyDescent="0.25">
      <c r="A4410" s="1" t="s">
        <v>17886</v>
      </c>
      <c r="C4410" s="1" t="s">
        <v>77</v>
      </c>
      <c r="D4410" s="1" t="s">
        <v>17887</v>
      </c>
      <c r="E4410" s="1" t="s">
        <v>481</v>
      </c>
      <c r="F4410" s="1" t="s">
        <v>481</v>
      </c>
      <c r="G4410" s="1" t="s">
        <v>57</v>
      </c>
      <c r="H4410" s="1" t="s">
        <v>17583</v>
      </c>
      <c r="I4410" s="1" t="s">
        <v>59</v>
      </c>
      <c r="J4410" s="1" t="s">
        <v>482</v>
      </c>
      <c r="K4410" s="1" t="s">
        <v>61</v>
      </c>
      <c r="L4410" s="1">
        <v>188122.25</v>
      </c>
      <c r="M4410" s="1">
        <v>145168.53</v>
      </c>
      <c r="N4410" s="1">
        <v>260165.8</v>
      </c>
      <c r="O4410" s="1">
        <v>23</v>
      </c>
      <c r="P4410" s="1">
        <v>33388.761899999998</v>
      </c>
      <c r="Q4410" s="1">
        <v>0</v>
      </c>
      <c r="R4410" s="1">
        <v>0</v>
      </c>
      <c r="U4410" s="1">
        <v>0</v>
      </c>
      <c r="W4410" s="1">
        <v>0</v>
      </c>
      <c r="X4410" s="1" t="s">
        <v>62</v>
      </c>
      <c r="Y4410" s="1">
        <v>198000000</v>
      </c>
      <c r="AA4410" s="2">
        <v>45438</v>
      </c>
      <c r="AB4410" s="2">
        <v>45443</v>
      </c>
      <c r="AC4410" s="2">
        <v>45626</v>
      </c>
      <c r="AE4410" s="1" t="s">
        <v>497</v>
      </c>
      <c r="AF4410" s="1" t="s">
        <v>17888</v>
      </c>
      <c r="AI4410" s="1" t="s">
        <v>64</v>
      </c>
      <c r="AJ4410" s="1" t="s">
        <v>65</v>
      </c>
      <c r="AM4410" s="1" t="s">
        <v>483</v>
      </c>
      <c r="AN4410" s="1" t="s">
        <v>484</v>
      </c>
      <c r="AU4410" s="1" t="s">
        <v>68</v>
      </c>
      <c r="AX4410" s="1" t="s">
        <v>68</v>
      </c>
      <c r="AY4410" s="1" t="s">
        <v>104</v>
      </c>
      <c r="BB4410" s="1" t="str">
        <f>VLOOKUP(E4410,'[1]Agenda Clientes'!$B$2:$P$2416,15,0)</f>
        <v>P17265557</v>
      </c>
    </row>
    <row r="4411" spans="1:54" s="1" customFormat="1" ht="15" customHeight="1" x14ac:dyDescent="0.25">
      <c r="A4411" s="1" t="s">
        <v>17889</v>
      </c>
      <c r="C4411" s="1" t="s">
        <v>77</v>
      </c>
      <c r="D4411" s="1" t="s">
        <v>17890</v>
      </c>
      <c r="E4411" s="1" t="s">
        <v>690</v>
      </c>
      <c r="F4411" s="1" t="s">
        <v>690</v>
      </c>
      <c r="G4411" s="1" t="s">
        <v>57</v>
      </c>
      <c r="H4411" s="1" t="s">
        <v>17583</v>
      </c>
      <c r="I4411" s="1" t="s">
        <v>59</v>
      </c>
      <c r="J4411" s="1" t="s">
        <v>17891</v>
      </c>
      <c r="K4411" s="1" t="s">
        <v>61</v>
      </c>
      <c r="L4411" s="1">
        <v>81023.350000000006</v>
      </c>
      <c r="M4411" s="1">
        <v>62281.04</v>
      </c>
      <c r="N4411" s="1">
        <v>112052.16</v>
      </c>
      <c r="O4411" s="1">
        <v>2</v>
      </c>
      <c r="P4411" s="1">
        <v>1245.6207999999999</v>
      </c>
      <c r="Q4411" s="1">
        <v>0</v>
      </c>
      <c r="R4411" s="1">
        <v>0</v>
      </c>
      <c r="U4411" s="1">
        <v>0</v>
      </c>
      <c r="W4411" s="1">
        <v>0</v>
      </c>
      <c r="X4411" s="1" t="s">
        <v>81</v>
      </c>
      <c r="Y4411" s="1">
        <v>52800000</v>
      </c>
      <c r="AA4411" s="2">
        <v>45438</v>
      </c>
      <c r="AB4411" s="2">
        <v>45443</v>
      </c>
      <c r="AC4411" s="2">
        <v>45626</v>
      </c>
      <c r="AE4411" s="1" t="s">
        <v>497</v>
      </c>
      <c r="AF4411" s="1" t="s">
        <v>17892</v>
      </c>
      <c r="AI4411" s="1" t="s">
        <v>64</v>
      </c>
      <c r="AJ4411" s="1" t="s">
        <v>65</v>
      </c>
      <c r="AN4411" s="1" t="s">
        <v>693</v>
      </c>
      <c r="AU4411" s="1" t="s">
        <v>68</v>
      </c>
      <c r="AX4411" s="1" t="s">
        <v>68</v>
      </c>
      <c r="AY4411" s="1" t="s">
        <v>85</v>
      </c>
      <c r="BB4411" s="1" t="str">
        <f>VLOOKUP(E4411,'[1]Agenda Clientes'!$B$2:$P$2416,15,0)</f>
        <v>P17265303</v>
      </c>
    </row>
    <row r="4412" spans="1:54" s="1" customFormat="1" ht="15" customHeight="1" x14ac:dyDescent="0.25">
      <c r="A4412" s="1" t="s">
        <v>17893</v>
      </c>
      <c r="C4412" s="1" t="s">
        <v>77</v>
      </c>
      <c r="D4412" s="1" t="s">
        <v>17894</v>
      </c>
      <c r="E4412" s="1" t="s">
        <v>7107</v>
      </c>
      <c r="F4412" s="1" t="s">
        <v>7107</v>
      </c>
      <c r="G4412" s="1" t="s">
        <v>57</v>
      </c>
      <c r="H4412" s="1" t="s">
        <v>17583</v>
      </c>
      <c r="I4412" s="1" t="s">
        <v>59</v>
      </c>
      <c r="J4412" s="1" t="s">
        <v>17895</v>
      </c>
      <c r="K4412" s="1" t="s">
        <v>61</v>
      </c>
      <c r="L4412" s="1">
        <v>57305.34</v>
      </c>
      <c r="M4412" s="1">
        <v>43654</v>
      </c>
      <c r="N4412" s="1">
        <v>70867.460000000006</v>
      </c>
      <c r="O4412" s="1">
        <v>28</v>
      </c>
      <c r="P4412" s="1">
        <v>12223.12</v>
      </c>
      <c r="Q4412" s="1">
        <v>0</v>
      </c>
      <c r="R4412" s="1">
        <v>0</v>
      </c>
      <c r="U4412" s="1">
        <v>0</v>
      </c>
      <c r="W4412" s="1">
        <v>0</v>
      </c>
      <c r="X4412" s="1" t="s">
        <v>81</v>
      </c>
      <c r="Y4412" s="1">
        <v>5000000</v>
      </c>
      <c r="AA4412" s="2">
        <v>45438</v>
      </c>
      <c r="AB4412" s="2">
        <v>45443</v>
      </c>
      <c r="AC4412" s="2">
        <v>45808</v>
      </c>
      <c r="AE4412" s="1" t="s">
        <v>497</v>
      </c>
      <c r="AF4412" s="1" t="s">
        <v>17896</v>
      </c>
      <c r="AI4412" s="1" t="s">
        <v>64</v>
      </c>
      <c r="AJ4412" s="1" t="s">
        <v>65</v>
      </c>
      <c r="AM4412" s="1" t="s">
        <v>7110</v>
      </c>
      <c r="AN4412" s="1" t="s">
        <v>7111</v>
      </c>
      <c r="AU4412" s="1" t="s">
        <v>68</v>
      </c>
      <c r="AX4412" s="1" t="s">
        <v>68</v>
      </c>
      <c r="AY4412" s="1" t="s">
        <v>85</v>
      </c>
      <c r="BB4412" s="1" t="str">
        <f>VLOOKUP(E4412,'[1]Agenda Clientes'!$B$2:$P$2416,15,0)</f>
        <v>P17266005</v>
      </c>
    </row>
    <row r="4413" spans="1:54" s="1" customFormat="1" ht="15" customHeight="1" x14ac:dyDescent="0.25">
      <c r="A4413" s="1" t="s">
        <v>17897</v>
      </c>
      <c r="C4413" s="1" t="s">
        <v>77</v>
      </c>
      <c r="D4413" s="1" t="s">
        <v>17898</v>
      </c>
      <c r="E4413" s="1" t="s">
        <v>2752</v>
      </c>
      <c r="F4413" s="1" t="s">
        <v>2752</v>
      </c>
      <c r="G4413" s="1" t="s">
        <v>57</v>
      </c>
      <c r="H4413" s="1" t="s">
        <v>17583</v>
      </c>
      <c r="I4413" s="1" t="s">
        <v>59</v>
      </c>
      <c r="J4413" s="1" t="s">
        <v>17899</v>
      </c>
      <c r="K4413" s="1" t="s">
        <v>61</v>
      </c>
      <c r="L4413" s="1">
        <v>57305.34</v>
      </c>
      <c r="M4413" s="1">
        <v>43654</v>
      </c>
      <c r="N4413" s="1">
        <v>70867.460000000006</v>
      </c>
      <c r="O4413" s="1">
        <v>28</v>
      </c>
      <c r="P4413" s="1">
        <v>12223.12</v>
      </c>
      <c r="Q4413" s="1">
        <v>0</v>
      </c>
      <c r="R4413" s="1">
        <v>0</v>
      </c>
      <c r="U4413" s="1">
        <v>0</v>
      </c>
      <c r="W4413" s="1">
        <v>0</v>
      </c>
      <c r="X4413" s="1" t="s">
        <v>62</v>
      </c>
      <c r="Y4413" s="1">
        <v>5000000</v>
      </c>
      <c r="AA4413" s="2">
        <v>45439</v>
      </c>
      <c r="AB4413" s="2">
        <v>45446</v>
      </c>
      <c r="AC4413" s="2">
        <v>45811</v>
      </c>
      <c r="AE4413" s="1" t="s">
        <v>497</v>
      </c>
      <c r="AF4413" s="1" t="s">
        <v>17900</v>
      </c>
      <c r="AI4413" s="1" t="s">
        <v>64</v>
      </c>
      <c r="AJ4413" s="1" t="s">
        <v>65</v>
      </c>
      <c r="AM4413" s="1" t="s">
        <v>2755</v>
      </c>
      <c r="AN4413" s="1" t="s">
        <v>2756</v>
      </c>
      <c r="AU4413" s="1" t="s">
        <v>68</v>
      </c>
      <c r="AX4413" s="1" t="s">
        <v>68</v>
      </c>
      <c r="AY4413" s="1" t="s">
        <v>85</v>
      </c>
      <c r="BB4413" s="1" t="str">
        <f>VLOOKUP(E4413,'[1]Agenda Clientes'!$B$2:$P$2416,15,0)</f>
        <v>P17264617</v>
      </c>
    </row>
    <row r="4414" spans="1:54" s="1" customFormat="1" ht="15" customHeight="1" x14ac:dyDescent="0.25">
      <c r="A4414" s="1" t="s">
        <v>17901</v>
      </c>
      <c r="C4414" s="1" t="s">
        <v>54</v>
      </c>
      <c r="D4414" s="1" t="s">
        <v>17902</v>
      </c>
      <c r="E4414" s="1" t="s">
        <v>12903</v>
      </c>
      <c r="F4414" s="1" t="s">
        <v>12903</v>
      </c>
      <c r="G4414" s="1" t="s">
        <v>57</v>
      </c>
      <c r="H4414" s="1" t="s">
        <v>17583</v>
      </c>
      <c r="I4414" s="1" t="s">
        <v>59</v>
      </c>
      <c r="J4414" s="1" t="s">
        <v>17903</v>
      </c>
      <c r="K4414" s="1" t="s">
        <v>61</v>
      </c>
      <c r="L4414" s="1">
        <v>155252.07999999999</v>
      </c>
      <c r="M4414" s="1">
        <v>119729.2</v>
      </c>
      <c r="N4414" s="1">
        <v>212161.68</v>
      </c>
      <c r="O4414" s="1">
        <v>18</v>
      </c>
      <c r="P4414" s="1">
        <v>21551.256000000001</v>
      </c>
      <c r="Q4414" s="1">
        <v>0</v>
      </c>
      <c r="R4414" s="1">
        <v>0</v>
      </c>
      <c r="U4414" s="1">
        <v>0</v>
      </c>
      <c r="W4414" s="1">
        <v>0</v>
      </c>
      <c r="X4414" s="1" t="s">
        <v>81</v>
      </c>
      <c r="Y4414" s="1">
        <v>80000000</v>
      </c>
      <c r="AA4414" s="2">
        <v>45439</v>
      </c>
      <c r="AB4414" s="2">
        <v>45439</v>
      </c>
      <c r="AC4414" s="2">
        <v>45623</v>
      </c>
      <c r="AE4414" s="1" t="s">
        <v>497</v>
      </c>
      <c r="AI4414" s="1" t="s">
        <v>64</v>
      </c>
      <c r="AJ4414" s="1" t="s">
        <v>65</v>
      </c>
      <c r="AM4414" s="1" t="s">
        <v>12906</v>
      </c>
      <c r="AN4414" s="1" t="s">
        <v>12907</v>
      </c>
      <c r="AU4414" s="1" t="s">
        <v>68</v>
      </c>
      <c r="AX4414" s="1" t="s">
        <v>68</v>
      </c>
      <c r="AY4414" s="1" t="s">
        <v>69</v>
      </c>
      <c r="BB4414" s="1" t="str">
        <f>VLOOKUP(E4414,'[1]Agenda Clientes'!$B$2:$P$2416,15,0)</f>
        <v>P17265092</v>
      </c>
    </row>
    <row r="4415" spans="1:54" s="1" customFormat="1" ht="15" customHeight="1" x14ac:dyDescent="0.25">
      <c r="A4415" s="1" t="s">
        <v>17904</v>
      </c>
      <c r="C4415" s="1" t="s">
        <v>77</v>
      </c>
      <c r="D4415" s="1" t="s">
        <v>17905</v>
      </c>
      <c r="E4415" s="1" t="s">
        <v>16949</v>
      </c>
      <c r="F4415" s="1" t="s">
        <v>16949</v>
      </c>
      <c r="G4415" s="1" t="s">
        <v>57</v>
      </c>
      <c r="H4415" s="1" t="s">
        <v>17583</v>
      </c>
      <c r="I4415" s="1" t="s">
        <v>59</v>
      </c>
      <c r="J4415" s="1" t="s">
        <v>17906</v>
      </c>
      <c r="K4415" s="1" t="s">
        <v>61</v>
      </c>
      <c r="L4415" s="1">
        <v>99856.35</v>
      </c>
      <c r="M4415" s="1">
        <v>76438.63</v>
      </c>
      <c r="N4415" s="1">
        <v>159112.06</v>
      </c>
      <c r="O4415" s="1">
        <v>2</v>
      </c>
      <c r="P4415" s="1">
        <v>3270.4497999999999</v>
      </c>
      <c r="Q4415" s="1">
        <v>0</v>
      </c>
      <c r="R4415" s="1">
        <v>0</v>
      </c>
      <c r="U4415" s="1">
        <v>0</v>
      </c>
      <c r="W4415" s="1">
        <v>0</v>
      </c>
      <c r="X4415" s="1" t="s">
        <v>62</v>
      </c>
      <c r="Y4415" s="1">
        <v>30000000</v>
      </c>
      <c r="AA4415" s="2">
        <v>45440</v>
      </c>
      <c r="AB4415" s="2">
        <v>45445</v>
      </c>
      <c r="AC4415" s="2">
        <v>45810</v>
      </c>
      <c r="AE4415" s="1" t="s">
        <v>497</v>
      </c>
      <c r="AF4415" s="1" t="s">
        <v>17907</v>
      </c>
      <c r="AI4415" s="1" t="s">
        <v>64</v>
      </c>
      <c r="AJ4415" s="1" t="s">
        <v>65</v>
      </c>
      <c r="AM4415" s="1" t="s">
        <v>16951</v>
      </c>
      <c r="AN4415" s="1" t="s">
        <v>16952</v>
      </c>
      <c r="AU4415" s="1" t="s">
        <v>68</v>
      </c>
      <c r="AX4415" s="1" t="s">
        <v>68</v>
      </c>
      <c r="AY4415" s="1" t="s">
        <v>85</v>
      </c>
      <c r="BB4415" s="1" t="str">
        <f>VLOOKUP(E4415,'[1]Agenda Clientes'!$B$2:$P$2416,15,0)</f>
        <v>P17267706</v>
      </c>
    </row>
    <row r="4416" spans="1:54" s="1" customFormat="1" ht="15" customHeight="1" x14ac:dyDescent="0.25">
      <c r="A4416" s="1" t="s">
        <v>17908</v>
      </c>
      <c r="C4416" s="1" t="s">
        <v>54</v>
      </c>
      <c r="D4416" s="1" t="s">
        <v>17909</v>
      </c>
      <c r="E4416" s="1" t="s">
        <v>16969</v>
      </c>
      <c r="F4416" s="1" t="s">
        <v>16969</v>
      </c>
      <c r="G4416" s="1" t="s">
        <v>57</v>
      </c>
      <c r="H4416" s="1" t="s">
        <v>17583</v>
      </c>
      <c r="I4416" s="1" t="s">
        <v>59</v>
      </c>
      <c r="J4416" s="1" t="s">
        <v>17910</v>
      </c>
      <c r="K4416" s="1" t="s">
        <v>61</v>
      </c>
      <c r="L4416" s="1">
        <v>67192.47</v>
      </c>
      <c r="M4416" s="1">
        <v>51576.87</v>
      </c>
      <c r="N4416" s="1">
        <v>92924.59</v>
      </c>
      <c r="O4416" s="1">
        <v>18</v>
      </c>
      <c r="P4416" s="1">
        <v>9283.8366000000005</v>
      </c>
      <c r="Q4416" s="1">
        <v>0</v>
      </c>
      <c r="R4416" s="1">
        <v>0</v>
      </c>
      <c r="U4416" s="1">
        <v>0</v>
      </c>
      <c r="W4416" s="1">
        <v>0</v>
      </c>
      <c r="X4416" s="1" t="s">
        <v>62</v>
      </c>
      <c r="Y4416" s="1">
        <v>50000000</v>
      </c>
      <c r="AA4416" s="2">
        <v>45441</v>
      </c>
      <c r="AB4416" s="2">
        <v>45444</v>
      </c>
      <c r="AC4416" s="2">
        <v>45627</v>
      </c>
      <c r="AE4416" s="1" t="s">
        <v>497</v>
      </c>
      <c r="AI4416" s="1" t="s">
        <v>64</v>
      </c>
      <c r="AJ4416" s="1" t="s">
        <v>65</v>
      </c>
      <c r="AM4416" s="1" t="s">
        <v>16971</v>
      </c>
      <c r="AN4416" s="1" t="s">
        <v>16972</v>
      </c>
      <c r="AU4416" s="1" t="s">
        <v>68</v>
      </c>
      <c r="AX4416" s="1" t="s">
        <v>68</v>
      </c>
      <c r="AY4416" s="1" t="s">
        <v>104</v>
      </c>
      <c r="BB4416" s="1" t="str">
        <f>VLOOKUP(E4416,'[1]Agenda Clientes'!$B$2:$P$2416,15,0)</f>
        <v>P17267712</v>
      </c>
    </row>
    <row r="4417" spans="1:54" s="1" customFormat="1" ht="15" customHeight="1" x14ac:dyDescent="0.25">
      <c r="A4417" s="1" t="s">
        <v>17911</v>
      </c>
      <c r="C4417" s="1" t="s">
        <v>77</v>
      </c>
      <c r="D4417" s="1" t="s">
        <v>17912</v>
      </c>
      <c r="E4417" s="1" t="s">
        <v>7279</v>
      </c>
      <c r="F4417" s="1" t="s">
        <v>7279</v>
      </c>
      <c r="G4417" s="1" t="s">
        <v>57</v>
      </c>
      <c r="H4417" s="1" t="s">
        <v>17583</v>
      </c>
      <c r="I4417" s="1" t="s">
        <v>59</v>
      </c>
      <c r="J4417" s="1" t="s">
        <v>17913</v>
      </c>
      <c r="K4417" s="1" t="s">
        <v>61</v>
      </c>
      <c r="L4417" s="1">
        <v>57305.34</v>
      </c>
      <c r="M4417" s="1">
        <v>43654</v>
      </c>
      <c r="N4417" s="1">
        <v>84494.3</v>
      </c>
      <c r="O4417" s="1">
        <v>28</v>
      </c>
      <c r="P4417" s="1">
        <v>12223.12</v>
      </c>
      <c r="Q4417" s="1">
        <v>0</v>
      </c>
      <c r="R4417" s="1">
        <v>0</v>
      </c>
      <c r="U4417" s="1">
        <v>0</v>
      </c>
      <c r="W4417" s="1">
        <v>0</v>
      </c>
      <c r="X4417" s="1" t="s">
        <v>81</v>
      </c>
      <c r="Y4417" s="1">
        <v>5000000</v>
      </c>
      <c r="AA4417" s="2">
        <v>45446</v>
      </c>
      <c r="AB4417" s="2">
        <v>45451</v>
      </c>
      <c r="AC4417" s="2">
        <v>45816</v>
      </c>
      <c r="AE4417" s="1" t="s">
        <v>497</v>
      </c>
      <c r="AF4417" s="1" t="s">
        <v>17914</v>
      </c>
      <c r="AI4417" s="1" t="s">
        <v>64</v>
      </c>
      <c r="AJ4417" s="1" t="s">
        <v>65</v>
      </c>
      <c r="AN4417" s="1" t="s">
        <v>7282</v>
      </c>
      <c r="AU4417" s="1" t="s">
        <v>68</v>
      </c>
      <c r="AX4417" s="1" t="s">
        <v>68</v>
      </c>
      <c r="AY4417" s="1" t="s">
        <v>85</v>
      </c>
      <c r="BB4417" s="1" t="str">
        <f>VLOOKUP(E4417,'[1]Agenda Clientes'!$B$2:$P$2416,15,0)</f>
        <v>P17265416</v>
      </c>
    </row>
    <row r="4418" spans="1:54" s="1" customFormat="1" ht="15" customHeight="1" x14ac:dyDescent="0.25">
      <c r="A4418" s="1" t="s">
        <v>17915</v>
      </c>
      <c r="C4418" s="1" t="s">
        <v>77</v>
      </c>
      <c r="D4418" s="1" t="s">
        <v>17916</v>
      </c>
      <c r="E4418" s="1" t="s">
        <v>8635</v>
      </c>
      <c r="F4418" s="1" t="s">
        <v>8635</v>
      </c>
      <c r="G4418" s="1" t="s">
        <v>57</v>
      </c>
      <c r="H4418" s="1" t="s">
        <v>17583</v>
      </c>
      <c r="I4418" s="1" t="s">
        <v>59</v>
      </c>
      <c r="J4418" s="1" t="s">
        <v>17917</v>
      </c>
      <c r="K4418" s="1" t="s">
        <v>61</v>
      </c>
      <c r="L4418" s="1">
        <v>138950.07</v>
      </c>
      <c r="M4418" s="1">
        <v>106771.98</v>
      </c>
      <c r="N4418" s="1">
        <v>209483.49</v>
      </c>
      <c r="O4418" s="1">
        <v>23</v>
      </c>
      <c r="P4418" s="1">
        <v>24557.555400000001</v>
      </c>
      <c r="Q4418" s="1">
        <v>0</v>
      </c>
      <c r="R4418" s="1">
        <v>0</v>
      </c>
      <c r="U4418" s="1">
        <v>0</v>
      </c>
      <c r="W4418" s="1">
        <v>0</v>
      </c>
      <c r="X4418" s="1" t="s">
        <v>62</v>
      </c>
      <c r="Y4418" s="1">
        <v>85000000</v>
      </c>
      <c r="AA4418" s="2">
        <v>45448</v>
      </c>
      <c r="AB4418" s="2">
        <v>45453</v>
      </c>
      <c r="AC4418" s="2">
        <v>45818</v>
      </c>
      <c r="AE4418" s="1" t="s">
        <v>497</v>
      </c>
      <c r="AF4418" s="1" t="s">
        <v>17918</v>
      </c>
      <c r="AI4418" s="1" t="s">
        <v>64</v>
      </c>
      <c r="AJ4418" s="1" t="s">
        <v>65</v>
      </c>
      <c r="AM4418" s="1" t="s">
        <v>8638</v>
      </c>
      <c r="AN4418" s="1" t="s">
        <v>8639</v>
      </c>
      <c r="AU4418" s="1" t="s">
        <v>68</v>
      </c>
      <c r="AX4418" s="1" t="s">
        <v>68</v>
      </c>
      <c r="AY4418" s="1" t="s">
        <v>85</v>
      </c>
      <c r="BB4418" s="1" t="str">
        <f>VLOOKUP(E4418,'[1]Agenda Clientes'!$B$2:$P$2416,15,0)</f>
        <v>P17265035</v>
      </c>
    </row>
    <row r="4419" spans="1:54" s="1" customFormat="1" ht="15" customHeight="1" x14ac:dyDescent="0.25">
      <c r="A4419" s="1" t="s">
        <v>17919</v>
      </c>
      <c r="C4419" s="1" t="s">
        <v>54</v>
      </c>
      <c r="D4419" s="1" t="s">
        <v>17920</v>
      </c>
      <c r="E4419" s="1" t="s">
        <v>7390</v>
      </c>
      <c r="F4419" s="1" t="s">
        <v>7390</v>
      </c>
      <c r="G4419" s="1" t="s">
        <v>57</v>
      </c>
      <c r="H4419" s="1" t="s">
        <v>17583</v>
      </c>
      <c r="I4419" s="1" t="s">
        <v>59</v>
      </c>
      <c r="J4419" s="1" t="s">
        <v>17921</v>
      </c>
      <c r="K4419" s="1" t="s">
        <v>61</v>
      </c>
      <c r="L4419" s="1">
        <v>57305.34</v>
      </c>
      <c r="M4419" s="1">
        <v>43654</v>
      </c>
      <c r="N4419" s="1">
        <v>84494.3</v>
      </c>
      <c r="O4419" s="1">
        <v>2</v>
      </c>
      <c r="P4419" s="1">
        <v>873.08</v>
      </c>
      <c r="Q4419" s="1">
        <v>0</v>
      </c>
      <c r="R4419" s="1">
        <v>0</v>
      </c>
      <c r="U4419" s="1">
        <v>0</v>
      </c>
      <c r="W4419" s="1">
        <v>0</v>
      </c>
      <c r="X4419" s="1" t="s">
        <v>81</v>
      </c>
      <c r="Y4419" s="1">
        <v>5000000</v>
      </c>
      <c r="AA4419" s="2">
        <v>45450</v>
      </c>
      <c r="AB4419" s="2">
        <v>45450</v>
      </c>
      <c r="AC4419" s="2">
        <v>45815</v>
      </c>
      <c r="AE4419" s="1" t="s">
        <v>497</v>
      </c>
      <c r="AI4419" s="1" t="s">
        <v>64</v>
      </c>
      <c r="AJ4419" s="1" t="s">
        <v>65</v>
      </c>
      <c r="AM4419" s="1" t="s">
        <v>686</v>
      </c>
      <c r="AN4419" s="1" t="s">
        <v>7392</v>
      </c>
      <c r="AU4419" s="1" t="s">
        <v>68</v>
      </c>
      <c r="AX4419" s="1" t="s">
        <v>68</v>
      </c>
      <c r="AY4419" s="1" t="s">
        <v>69</v>
      </c>
      <c r="BB4419" s="1" t="str">
        <f>VLOOKUP(E4419,'[1]Agenda Clientes'!$B$2:$P$2416,15,0)</f>
        <v>P17266348</v>
      </c>
    </row>
    <row r="4420" spans="1:54" s="1" customFormat="1" ht="15" customHeight="1" x14ac:dyDescent="0.25">
      <c r="A4420" s="1" t="s">
        <v>17922</v>
      </c>
      <c r="C4420" s="1" t="s">
        <v>77</v>
      </c>
      <c r="D4420" s="1" t="s">
        <v>17923</v>
      </c>
      <c r="E4420" s="1" t="s">
        <v>7412</v>
      </c>
      <c r="F4420" s="1" t="s">
        <v>7412</v>
      </c>
      <c r="G4420" s="1" t="s">
        <v>57</v>
      </c>
      <c r="H4420" s="1" t="s">
        <v>17583</v>
      </c>
      <c r="I4420" s="1" t="s">
        <v>59</v>
      </c>
      <c r="J4420" s="1" t="s">
        <v>17924</v>
      </c>
      <c r="K4420" s="1" t="s">
        <v>61</v>
      </c>
      <c r="L4420" s="1">
        <v>49112.74</v>
      </c>
      <c r="M4420" s="1">
        <v>37313.480000000003</v>
      </c>
      <c r="N4420" s="1">
        <v>77225.77</v>
      </c>
      <c r="O4420" s="1">
        <v>28</v>
      </c>
      <c r="P4420" s="1">
        <v>10447.7744</v>
      </c>
      <c r="Q4420" s="1">
        <v>0</v>
      </c>
      <c r="R4420" s="1">
        <v>0</v>
      </c>
      <c r="U4420" s="1">
        <v>0</v>
      </c>
      <c r="W4420" s="1">
        <v>0</v>
      </c>
      <c r="X4420" s="1" t="s">
        <v>81</v>
      </c>
      <c r="Y4420" s="1">
        <v>25000000</v>
      </c>
      <c r="AA4420" s="2">
        <v>45452</v>
      </c>
      <c r="AB4420" s="2">
        <v>45457</v>
      </c>
      <c r="AC4420" s="2">
        <v>45822</v>
      </c>
      <c r="AE4420" s="1" t="s">
        <v>497</v>
      </c>
      <c r="AF4420" s="1" t="s">
        <v>17925</v>
      </c>
      <c r="AI4420" s="1" t="s">
        <v>64</v>
      </c>
      <c r="AJ4420" s="1" t="s">
        <v>65</v>
      </c>
      <c r="AM4420" s="1" t="s">
        <v>7415</v>
      </c>
      <c r="AN4420" s="1" t="s">
        <v>7416</v>
      </c>
      <c r="AU4420" s="1" t="s">
        <v>68</v>
      </c>
      <c r="AX4420" s="1" t="s">
        <v>68</v>
      </c>
      <c r="AY4420" s="1" t="s">
        <v>85</v>
      </c>
      <c r="BB4420" s="1" t="str">
        <f>VLOOKUP(E4420,'[1]Agenda Clientes'!$B$2:$P$2416,15,0)</f>
        <v>P17265045</v>
      </c>
    </row>
    <row r="4421" spans="1:54" s="1" customFormat="1" ht="15" customHeight="1" x14ac:dyDescent="0.25">
      <c r="A4421" s="1" t="s">
        <v>17926</v>
      </c>
      <c r="C4421" s="1" t="s">
        <v>77</v>
      </c>
      <c r="D4421" s="1" t="s">
        <v>17927</v>
      </c>
      <c r="E4421" s="1" t="s">
        <v>1578</v>
      </c>
      <c r="F4421" s="1" t="s">
        <v>1578</v>
      </c>
      <c r="G4421" s="1" t="s">
        <v>57</v>
      </c>
      <c r="H4421" s="1" t="s">
        <v>17583</v>
      </c>
      <c r="I4421" s="1" t="s">
        <v>59</v>
      </c>
      <c r="J4421" s="1" t="s">
        <v>17838</v>
      </c>
      <c r="K4421" s="1" t="s">
        <v>61</v>
      </c>
      <c r="L4421" s="1">
        <v>57305.34</v>
      </c>
      <c r="M4421" s="1">
        <v>43654</v>
      </c>
      <c r="N4421" s="1">
        <v>70867.460000000006</v>
      </c>
      <c r="O4421" s="1">
        <v>28</v>
      </c>
      <c r="P4421" s="1">
        <v>12223.12</v>
      </c>
      <c r="Q4421" s="1">
        <v>0</v>
      </c>
      <c r="R4421" s="1">
        <v>0</v>
      </c>
      <c r="U4421" s="1">
        <v>0</v>
      </c>
      <c r="W4421" s="1">
        <v>0</v>
      </c>
      <c r="X4421" s="1" t="s">
        <v>81</v>
      </c>
      <c r="Y4421" s="1">
        <v>5000000</v>
      </c>
      <c r="AA4421" s="2">
        <v>45452</v>
      </c>
      <c r="AB4421" s="2">
        <v>45457</v>
      </c>
      <c r="AC4421" s="2">
        <v>45822</v>
      </c>
      <c r="AE4421" s="1" t="s">
        <v>497</v>
      </c>
      <c r="AF4421" s="1" t="s">
        <v>17928</v>
      </c>
      <c r="AI4421" s="1" t="s">
        <v>64</v>
      </c>
      <c r="AJ4421" s="1" t="s">
        <v>65</v>
      </c>
      <c r="AM4421" s="1" t="s">
        <v>1580</v>
      </c>
      <c r="AN4421" s="1" t="s">
        <v>1581</v>
      </c>
      <c r="AU4421" s="1" t="s">
        <v>68</v>
      </c>
      <c r="AX4421" s="1" t="s">
        <v>68</v>
      </c>
      <c r="AY4421" s="1" t="s">
        <v>85</v>
      </c>
      <c r="BB4421" s="1" t="str">
        <f>VLOOKUP(E4421,'[1]Agenda Clientes'!$B$2:$P$2416,15,0)</f>
        <v>P17266793</v>
      </c>
    </row>
    <row r="4422" spans="1:54" s="1" customFormat="1" ht="15" customHeight="1" x14ac:dyDescent="0.25">
      <c r="A4422" s="1" t="s">
        <v>17929</v>
      </c>
      <c r="C4422" s="1" t="s">
        <v>77</v>
      </c>
      <c r="D4422" s="1" t="s">
        <v>17930</v>
      </c>
      <c r="E4422" s="1" t="s">
        <v>7440</v>
      </c>
      <c r="F4422" s="1" t="s">
        <v>7440</v>
      </c>
      <c r="G4422" s="1" t="s">
        <v>57</v>
      </c>
      <c r="H4422" s="1" t="s">
        <v>17583</v>
      </c>
      <c r="I4422" s="1" t="s">
        <v>59</v>
      </c>
      <c r="J4422" s="1" t="s">
        <v>17931</v>
      </c>
      <c r="K4422" s="1" t="s">
        <v>61</v>
      </c>
      <c r="L4422" s="1">
        <v>57305.34</v>
      </c>
      <c r="M4422" s="1">
        <v>43654</v>
      </c>
      <c r="N4422" s="1">
        <v>70867.460000000006</v>
      </c>
      <c r="O4422" s="1">
        <v>2</v>
      </c>
      <c r="P4422" s="1">
        <v>873.08</v>
      </c>
      <c r="Q4422" s="1">
        <v>0</v>
      </c>
      <c r="R4422" s="1">
        <v>0</v>
      </c>
      <c r="U4422" s="1">
        <v>0</v>
      </c>
      <c r="W4422" s="1">
        <v>0</v>
      </c>
      <c r="X4422" s="1" t="s">
        <v>81</v>
      </c>
      <c r="Y4422" s="1">
        <v>5000000</v>
      </c>
      <c r="AA4422" s="2">
        <v>45453</v>
      </c>
      <c r="AB4422" s="2">
        <v>45458</v>
      </c>
      <c r="AC4422" s="2">
        <v>45823</v>
      </c>
      <c r="AE4422" s="1" t="s">
        <v>497</v>
      </c>
      <c r="AF4422" s="1" t="s">
        <v>17932</v>
      </c>
      <c r="AI4422" s="1" t="s">
        <v>64</v>
      </c>
      <c r="AJ4422" s="1" t="s">
        <v>65</v>
      </c>
      <c r="AM4422" s="1" t="s">
        <v>7443</v>
      </c>
      <c r="AN4422" s="1" t="s">
        <v>7444</v>
      </c>
      <c r="AU4422" s="1" t="s">
        <v>68</v>
      </c>
      <c r="AX4422" s="1" t="s">
        <v>68</v>
      </c>
      <c r="AY4422" s="1" t="s">
        <v>104</v>
      </c>
      <c r="BB4422" s="1" t="str">
        <f>VLOOKUP(E4422,'[1]Agenda Clientes'!$B$2:$P$2416,15,0)</f>
        <v>P17267065</v>
      </c>
    </row>
    <row r="4423" spans="1:54" s="1" customFormat="1" ht="15" customHeight="1" x14ac:dyDescent="0.25">
      <c r="A4423" s="1" t="s">
        <v>17933</v>
      </c>
      <c r="C4423" s="1" t="s">
        <v>77</v>
      </c>
      <c r="D4423" s="1" t="s">
        <v>17934</v>
      </c>
      <c r="E4423" s="1" t="s">
        <v>2893</v>
      </c>
      <c r="F4423" s="1" t="s">
        <v>2893</v>
      </c>
      <c r="G4423" s="1" t="s">
        <v>57</v>
      </c>
      <c r="H4423" s="1" t="s">
        <v>17583</v>
      </c>
      <c r="I4423" s="1" t="s">
        <v>59</v>
      </c>
      <c r="J4423" s="1" t="s">
        <v>17935</v>
      </c>
      <c r="K4423" s="1" t="s">
        <v>61</v>
      </c>
      <c r="L4423" s="1">
        <v>270831.35999999999</v>
      </c>
      <c r="M4423" s="1">
        <v>208761.99</v>
      </c>
      <c r="N4423" s="1">
        <v>426806.55</v>
      </c>
      <c r="O4423" s="1">
        <v>2</v>
      </c>
      <c r="P4423" s="1">
        <v>9986.2315999999992</v>
      </c>
      <c r="Q4423" s="1">
        <v>0</v>
      </c>
      <c r="R4423" s="1">
        <v>0</v>
      </c>
      <c r="U4423" s="1">
        <v>0</v>
      </c>
      <c r="W4423" s="1">
        <v>0</v>
      </c>
      <c r="X4423" s="1" t="s">
        <v>81</v>
      </c>
      <c r="Y4423" s="1">
        <v>100000000</v>
      </c>
      <c r="AA4423" s="2">
        <v>45454</v>
      </c>
      <c r="AB4423" s="2">
        <v>45459</v>
      </c>
      <c r="AC4423" s="2">
        <v>45824</v>
      </c>
      <c r="AE4423" s="1" t="s">
        <v>497</v>
      </c>
      <c r="AF4423" s="1" t="s">
        <v>17936</v>
      </c>
      <c r="AI4423" s="1" t="s">
        <v>64</v>
      </c>
      <c r="AJ4423" s="1" t="s">
        <v>65</v>
      </c>
      <c r="AM4423" s="1" t="s">
        <v>2896</v>
      </c>
      <c r="AN4423" s="1" t="s">
        <v>2897</v>
      </c>
      <c r="AU4423" s="1" t="s">
        <v>68</v>
      </c>
      <c r="AX4423" s="1" t="s">
        <v>68</v>
      </c>
      <c r="AY4423" s="1" t="s">
        <v>85</v>
      </c>
      <c r="BB4423" s="1" t="str">
        <f>VLOOKUP(E4423,'[1]Agenda Clientes'!$B$2:$P$2416,15,0)</f>
        <v>P17264397</v>
      </c>
    </row>
    <row r="4424" spans="1:54" s="1" customFormat="1" ht="15" customHeight="1" x14ac:dyDescent="0.25">
      <c r="A4424" s="1" t="s">
        <v>17937</v>
      </c>
      <c r="C4424" s="1" t="s">
        <v>54</v>
      </c>
      <c r="D4424" s="1" t="s">
        <v>17938</v>
      </c>
      <c r="E4424" s="1" t="s">
        <v>7576</v>
      </c>
      <c r="F4424" s="1" t="s">
        <v>7576</v>
      </c>
      <c r="G4424" s="1" t="s">
        <v>57</v>
      </c>
      <c r="H4424" s="1" t="s">
        <v>17583</v>
      </c>
      <c r="I4424" s="1" t="s">
        <v>59</v>
      </c>
      <c r="J4424" s="1" t="s">
        <v>17939</v>
      </c>
      <c r="K4424" s="1" t="s">
        <v>61</v>
      </c>
      <c r="L4424" s="1">
        <v>57305.34</v>
      </c>
      <c r="M4424" s="1">
        <v>43654</v>
      </c>
      <c r="N4424" s="1">
        <v>84494.3</v>
      </c>
      <c r="O4424" s="1">
        <v>28</v>
      </c>
      <c r="P4424" s="1">
        <v>12223.12</v>
      </c>
      <c r="Q4424" s="1">
        <v>0</v>
      </c>
      <c r="R4424" s="1">
        <v>0</v>
      </c>
      <c r="U4424" s="1">
        <v>0</v>
      </c>
      <c r="W4424" s="1">
        <v>0</v>
      </c>
      <c r="X4424" s="1" t="s">
        <v>62</v>
      </c>
      <c r="Y4424" s="1">
        <v>5000000</v>
      </c>
      <c r="AA4424" s="2">
        <v>45458</v>
      </c>
      <c r="AB4424" s="2">
        <v>45458</v>
      </c>
      <c r="AC4424" s="2">
        <v>45823</v>
      </c>
      <c r="AE4424" s="1" t="s">
        <v>497</v>
      </c>
      <c r="AI4424" s="1" t="s">
        <v>64</v>
      </c>
      <c r="AJ4424" s="1" t="s">
        <v>65</v>
      </c>
      <c r="AM4424" s="1" t="s">
        <v>7578</v>
      </c>
      <c r="AN4424" s="1" t="s">
        <v>7579</v>
      </c>
      <c r="AU4424" s="1" t="s">
        <v>68</v>
      </c>
      <c r="AX4424" s="1" t="s">
        <v>68</v>
      </c>
      <c r="AY4424" s="1" t="s">
        <v>104</v>
      </c>
      <c r="BB4424" s="1" t="str">
        <f>VLOOKUP(E4424,'[1]Agenda Clientes'!$B$2:$P$2416,15,0)</f>
        <v>P17267380</v>
      </c>
    </row>
    <row r="4425" spans="1:54" s="1" customFormat="1" ht="15" customHeight="1" x14ac:dyDescent="0.25">
      <c r="A4425" s="1" t="s">
        <v>17940</v>
      </c>
      <c r="C4425" s="1" t="s">
        <v>77</v>
      </c>
      <c r="D4425" s="1" t="s">
        <v>17941</v>
      </c>
      <c r="E4425" s="1" t="s">
        <v>17942</v>
      </c>
      <c r="F4425" s="1" t="s">
        <v>17942</v>
      </c>
      <c r="G4425" s="1" t="s">
        <v>57</v>
      </c>
      <c r="H4425" s="1" t="s">
        <v>17583</v>
      </c>
      <c r="I4425" s="1" t="s">
        <v>59</v>
      </c>
      <c r="J4425" s="1" t="s">
        <v>17943</v>
      </c>
      <c r="K4425" s="1" t="s">
        <v>61</v>
      </c>
      <c r="L4425" s="1">
        <v>54048.44</v>
      </c>
      <c r="M4425" s="1">
        <v>41404.25</v>
      </c>
      <c r="N4425" s="1">
        <v>74746.899999999994</v>
      </c>
      <c r="O4425" s="1">
        <v>18</v>
      </c>
      <c r="P4425" s="1">
        <v>7452.7650000000003</v>
      </c>
      <c r="Q4425" s="1">
        <v>0</v>
      </c>
      <c r="R4425" s="1">
        <v>0</v>
      </c>
      <c r="U4425" s="1">
        <v>0</v>
      </c>
      <c r="W4425" s="1">
        <v>0</v>
      </c>
      <c r="X4425" s="1" t="s">
        <v>62</v>
      </c>
      <c r="Y4425" s="1">
        <v>57750000</v>
      </c>
      <c r="AA4425" s="2">
        <v>45459</v>
      </c>
      <c r="AB4425" s="2">
        <v>45464</v>
      </c>
      <c r="AC4425" s="2">
        <v>45647</v>
      </c>
      <c r="AE4425" s="1" t="s">
        <v>497</v>
      </c>
      <c r="AF4425" s="1" t="s">
        <v>17944</v>
      </c>
      <c r="AI4425" s="1" t="s">
        <v>64</v>
      </c>
      <c r="AJ4425" s="1" t="s">
        <v>65</v>
      </c>
      <c r="AM4425" s="1" t="s">
        <v>17945</v>
      </c>
      <c r="AN4425" s="1" t="s">
        <v>17946</v>
      </c>
      <c r="AU4425" s="1" t="s">
        <v>68</v>
      </c>
      <c r="AX4425" s="1" t="s">
        <v>68</v>
      </c>
      <c r="AY4425" s="1" t="s">
        <v>85</v>
      </c>
      <c r="BB4425" s="1" t="e">
        <f>VLOOKUP(E4425,'[1]Agenda Clientes'!$B$2:$P$2416,15,0)</f>
        <v>#N/A</v>
      </c>
    </row>
    <row r="4426" spans="1:54" s="1" customFormat="1" ht="15" customHeight="1" x14ac:dyDescent="0.25">
      <c r="A4426" s="1" t="s">
        <v>17947</v>
      </c>
      <c r="C4426" s="1" t="s">
        <v>77</v>
      </c>
      <c r="D4426" s="1" t="s">
        <v>17948</v>
      </c>
      <c r="E4426" s="1" t="s">
        <v>16530</v>
      </c>
      <c r="F4426" s="1" t="s">
        <v>16530</v>
      </c>
      <c r="G4426" s="1" t="s">
        <v>57</v>
      </c>
      <c r="H4426" s="1" t="s">
        <v>17583</v>
      </c>
      <c r="I4426" s="1" t="s">
        <v>59</v>
      </c>
      <c r="J4426" s="1" t="s">
        <v>17949</v>
      </c>
      <c r="K4426" s="1" t="s">
        <v>61</v>
      </c>
      <c r="L4426" s="1">
        <v>163862.9</v>
      </c>
      <c r="M4426" s="1">
        <v>126393.37</v>
      </c>
      <c r="N4426" s="1">
        <v>226616.06</v>
      </c>
      <c r="O4426" s="1">
        <v>2</v>
      </c>
      <c r="P4426" s="1">
        <v>2527.8674000000001</v>
      </c>
      <c r="Q4426" s="1">
        <v>0</v>
      </c>
      <c r="R4426" s="1">
        <v>0</v>
      </c>
      <c r="U4426" s="1">
        <v>0</v>
      </c>
      <c r="W4426" s="1">
        <v>0</v>
      </c>
      <c r="X4426" s="1" t="s">
        <v>62</v>
      </c>
      <c r="Y4426" s="1">
        <v>121000000</v>
      </c>
      <c r="AA4426" s="2">
        <v>45460</v>
      </c>
      <c r="AB4426" s="2">
        <v>45465</v>
      </c>
      <c r="AC4426" s="2">
        <v>45648</v>
      </c>
      <c r="AE4426" s="1" t="s">
        <v>497</v>
      </c>
      <c r="AF4426" s="1" t="s">
        <v>17950</v>
      </c>
      <c r="AI4426" s="1" t="s">
        <v>64</v>
      </c>
      <c r="AJ4426" s="1" t="s">
        <v>65</v>
      </c>
      <c r="AM4426" s="1" t="s">
        <v>16532</v>
      </c>
      <c r="AN4426" s="1" t="s">
        <v>16533</v>
      </c>
      <c r="AU4426" s="1" t="s">
        <v>68</v>
      </c>
      <c r="AX4426" s="1" t="s">
        <v>68</v>
      </c>
      <c r="AY4426" s="1" t="s">
        <v>85</v>
      </c>
      <c r="BB4426" s="1" t="str">
        <f>VLOOKUP(E4426,'[1]Agenda Clientes'!$B$2:$P$2416,15,0)</f>
        <v>P17264677</v>
      </c>
    </row>
    <row r="4427" spans="1:54" s="1" customFormat="1" ht="15" customHeight="1" x14ac:dyDescent="0.25">
      <c r="A4427" s="1" t="s">
        <v>17951</v>
      </c>
      <c r="C4427" s="1" t="s">
        <v>77</v>
      </c>
      <c r="D4427" s="1" t="s">
        <v>17952</v>
      </c>
      <c r="E4427" s="1" t="s">
        <v>7624</v>
      </c>
      <c r="F4427" s="1" t="s">
        <v>7624</v>
      </c>
      <c r="G4427" s="1" t="s">
        <v>57</v>
      </c>
      <c r="H4427" s="1" t="s">
        <v>17583</v>
      </c>
      <c r="I4427" s="1" t="s">
        <v>59</v>
      </c>
      <c r="J4427" s="1" t="s">
        <v>17953</v>
      </c>
      <c r="K4427" s="1" t="s">
        <v>61</v>
      </c>
      <c r="L4427" s="1">
        <v>57305.34</v>
      </c>
      <c r="M4427" s="1">
        <v>43654</v>
      </c>
      <c r="N4427" s="1">
        <v>70867.460000000006</v>
      </c>
      <c r="O4427" s="1">
        <v>2</v>
      </c>
      <c r="P4427" s="1">
        <v>873.08</v>
      </c>
      <c r="Q4427" s="1">
        <v>0</v>
      </c>
      <c r="R4427" s="1">
        <v>0</v>
      </c>
      <c r="U4427" s="1">
        <v>0</v>
      </c>
      <c r="W4427" s="1">
        <v>0</v>
      </c>
      <c r="X4427" s="1" t="s">
        <v>81</v>
      </c>
      <c r="Y4427" s="1">
        <v>5000000</v>
      </c>
      <c r="AA4427" s="2">
        <v>45461</v>
      </c>
      <c r="AB4427" s="2">
        <v>45468</v>
      </c>
      <c r="AC4427" s="2">
        <v>45833</v>
      </c>
      <c r="AE4427" s="1" t="s">
        <v>497</v>
      </c>
      <c r="AF4427" s="1" t="s">
        <v>17954</v>
      </c>
      <c r="AI4427" s="1" t="s">
        <v>64</v>
      </c>
      <c r="AJ4427" s="1" t="s">
        <v>65</v>
      </c>
      <c r="AM4427" s="1" t="s">
        <v>7627</v>
      </c>
      <c r="AN4427" s="1" t="s">
        <v>7628</v>
      </c>
      <c r="AU4427" s="1" t="s">
        <v>68</v>
      </c>
      <c r="AX4427" s="1" t="s">
        <v>68</v>
      </c>
      <c r="AY4427" s="1" t="s">
        <v>104</v>
      </c>
      <c r="BB4427" s="1" t="str">
        <f>VLOOKUP(E4427,'[1]Agenda Clientes'!$B$2:$P$2416,15,0)</f>
        <v>P17267074</v>
      </c>
    </row>
    <row r="4428" spans="1:54" s="1" customFormat="1" ht="15" customHeight="1" x14ac:dyDescent="0.25">
      <c r="A4428" s="1" t="s">
        <v>17955</v>
      </c>
      <c r="C4428" s="1" t="s">
        <v>77</v>
      </c>
      <c r="D4428" s="1" t="s">
        <v>17956</v>
      </c>
      <c r="E4428" s="1" t="s">
        <v>4262</v>
      </c>
      <c r="F4428" s="1" t="s">
        <v>4262</v>
      </c>
      <c r="G4428" s="1" t="s">
        <v>57</v>
      </c>
      <c r="H4428" s="1" t="s">
        <v>17583</v>
      </c>
      <c r="I4428" s="1" t="s">
        <v>59</v>
      </c>
      <c r="J4428" s="1" t="s">
        <v>17957</v>
      </c>
      <c r="K4428" s="1" t="s">
        <v>61</v>
      </c>
      <c r="L4428" s="1">
        <v>57305.34</v>
      </c>
      <c r="M4428" s="1">
        <v>43654</v>
      </c>
      <c r="N4428" s="1">
        <v>70600.179999999993</v>
      </c>
      <c r="O4428" s="1">
        <v>2</v>
      </c>
      <c r="P4428" s="1">
        <v>873.08</v>
      </c>
      <c r="Q4428" s="1">
        <v>0</v>
      </c>
      <c r="R4428" s="1">
        <v>0</v>
      </c>
      <c r="U4428" s="1">
        <v>0</v>
      </c>
      <c r="W4428" s="1">
        <v>0</v>
      </c>
      <c r="X4428" s="1" t="s">
        <v>81</v>
      </c>
      <c r="Y4428" s="1">
        <v>5000000</v>
      </c>
      <c r="AA4428" s="2">
        <v>45462</v>
      </c>
      <c r="AB4428" s="2">
        <v>45473</v>
      </c>
      <c r="AC4428" s="2">
        <v>45838</v>
      </c>
      <c r="AE4428" s="1" t="s">
        <v>497</v>
      </c>
      <c r="AF4428" s="1" t="s">
        <v>17958</v>
      </c>
      <c r="AI4428" s="1" t="s">
        <v>64</v>
      </c>
      <c r="AJ4428" s="1" t="s">
        <v>65</v>
      </c>
      <c r="AM4428" s="1" t="s">
        <v>4264</v>
      </c>
      <c r="AN4428" s="1" t="s">
        <v>4265</v>
      </c>
      <c r="AT4428" s="1">
        <v>573.04999999999995</v>
      </c>
      <c r="AU4428" s="1" t="s">
        <v>68</v>
      </c>
      <c r="AX4428" s="1" t="s">
        <v>68</v>
      </c>
      <c r="AY4428" s="1" t="s">
        <v>85</v>
      </c>
      <c r="BB4428" s="1" t="str">
        <f>VLOOKUP(E4428,'[1]Agenda Clientes'!$B$2:$P$2416,15,0)</f>
        <v>P17266170</v>
      </c>
    </row>
    <row r="4429" spans="1:54" s="1" customFormat="1" ht="15" customHeight="1" x14ac:dyDescent="0.25">
      <c r="A4429" s="1" t="s">
        <v>17959</v>
      </c>
      <c r="C4429" s="1" t="s">
        <v>77</v>
      </c>
      <c r="D4429" s="1" t="s">
        <v>17960</v>
      </c>
      <c r="E4429" s="1" t="s">
        <v>17149</v>
      </c>
      <c r="F4429" s="1" t="s">
        <v>17149</v>
      </c>
      <c r="G4429" s="1" t="s">
        <v>57</v>
      </c>
      <c r="H4429" s="1" t="s">
        <v>17583</v>
      </c>
      <c r="I4429" s="1" t="s">
        <v>59</v>
      </c>
      <c r="J4429" s="1" t="s">
        <v>17961</v>
      </c>
      <c r="K4429" s="1" t="s">
        <v>61</v>
      </c>
      <c r="L4429" s="1">
        <v>131528.5</v>
      </c>
      <c r="M4429" s="1">
        <v>101028.17</v>
      </c>
      <c r="N4429" s="1">
        <v>206817.82</v>
      </c>
      <c r="O4429" s="1">
        <v>2</v>
      </c>
      <c r="P4429" s="1">
        <v>2020.5634</v>
      </c>
      <c r="Q4429" s="1">
        <v>0</v>
      </c>
      <c r="R4429" s="1">
        <v>0</v>
      </c>
      <c r="U4429" s="1">
        <v>0</v>
      </c>
      <c r="W4429" s="1">
        <v>0</v>
      </c>
      <c r="X4429" s="1" t="s">
        <v>81</v>
      </c>
      <c r="Y4429" s="1">
        <v>40800000</v>
      </c>
      <c r="AA4429" s="2">
        <v>45466</v>
      </c>
      <c r="AB4429" s="2">
        <v>45471</v>
      </c>
      <c r="AC4429" s="2">
        <v>45836</v>
      </c>
      <c r="AE4429" s="1" t="s">
        <v>497</v>
      </c>
      <c r="AF4429" s="1" t="s">
        <v>17962</v>
      </c>
      <c r="AI4429" s="1" t="s">
        <v>64</v>
      </c>
      <c r="AJ4429" s="1" t="s">
        <v>65</v>
      </c>
      <c r="AM4429" s="1" t="s">
        <v>354</v>
      </c>
      <c r="AN4429" s="1" t="s">
        <v>17151</v>
      </c>
      <c r="AU4429" s="1" t="s">
        <v>68</v>
      </c>
      <c r="AX4429" s="1" t="s">
        <v>68</v>
      </c>
      <c r="AY4429" s="1" t="s">
        <v>85</v>
      </c>
      <c r="BB4429" s="1" t="str">
        <f>VLOOKUP(E4429,'[1]Agenda Clientes'!$B$2:$P$2416,15,0)</f>
        <v>P17265428</v>
      </c>
    </row>
    <row r="4430" spans="1:54" s="1" customFormat="1" ht="15" customHeight="1" x14ac:dyDescent="0.25">
      <c r="A4430" s="1" t="s">
        <v>17963</v>
      </c>
      <c r="C4430" s="1" t="s">
        <v>54</v>
      </c>
      <c r="D4430" s="1" t="s">
        <v>17964</v>
      </c>
      <c r="E4430" s="1" t="s">
        <v>7617</v>
      </c>
      <c r="F4430" s="1" t="s">
        <v>7617</v>
      </c>
      <c r="G4430" s="1" t="s">
        <v>57</v>
      </c>
      <c r="H4430" s="1" t="s">
        <v>17583</v>
      </c>
      <c r="I4430" s="1" t="s">
        <v>59</v>
      </c>
      <c r="J4430" s="1" t="s">
        <v>17965</v>
      </c>
      <c r="K4430" s="1" t="s">
        <v>61</v>
      </c>
      <c r="L4430" s="1">
        <v>231242.68</v>
      </c>
      <c r="M4430" s="1">
        <v>178540.88</v>
      </c>
      <c r="N4430" s="1">
        <v>319799.67999999999</v>
      </c>
      <c r="O4430" s="1">
        <v>2</v>
      </c>
      <c r="P4430" s="1">
        <v>3570.8175999999999</v>
      </c>
      <c r="Q4430" s="1">
        <v>0</v>
      </c>
      <c r="R4430" s="1">
        <v>0</v>
      </c>
      <c r="U4430" s="1">
        <v>0</v>
      </c>
      <c r="W4430" s="1">
        <v>0</v>
      </c>
      <c r="X4430" s="1" t="s">
        <v>81</v>
      </c>
      <c r="Y4430" s="1">
        <v>290000000</v>
      </c>
      <c r="AA4430" s="2">
        <v>45468</v>
      </c>
      <c r="AB4430" s="2">
        <v>45468</v>
      </c>
      <c r="AC4430" s="2">
        <v>45651</v>
      </c>
      <c r="AE4430" s="1" t="s">
        <v>497</v>
      </c>
      <c r="AI4430" s="1" t="s">
        <v>64</v>
      </c>
      <c r="AJ4430" s="1" t="s">
        <v>65</v>
      </c>
      <c r="AM4430" s="1" t="s">
        <v>7620</v>
      </c>
      <c r="AN4430" s="1" t="s">
        <v>7621</v>
      </c>
      <c r="AU4430" s="1" t="s">
        <v>68</v>
      </c>
      <c r="AX4430" s="1" t="s">
        <v>68</v>
      </c>
      <c r="AY4430" s="1" t="s">
        <v>69</v>
      </c>
      <c r="BB4430" s="1" t="str">
        <f>VLOOKUP(E4430,'[1]Agenda Clientes'!$B$2:$P$2416,15,0)</f>
        <v>P17265141</v>
      </c>
    </row>
    <row r="4431" spans="1:54" s="1" customFormat="1" ht="15" customHeight="1" x14ac:dyDescent="0.25">
      <c r="A4431" s="1" t="s">
        <v>17966</v>
      </c>
      <c r="C4431" s="1" t="s">
        <v>77</v>
      </c>
      <c r="D4431" s="1" t="s">
        <v>17967</v>
      </c>
      <c r="E4431" s="1" t="s">
        <v>7721</v>
      </c>
      <c r="F4431" s="1" t="s">
        <v>7721</v>
      </c>
      <c r="G4431" s="1" t="s">
        <v>57</v>
      </c>
      <c r="H4431" s="1" t="s">
        <v>17583</v>
      </c>
      <c r="I4431" s="1" t="s">
        <v>59</v>
      </c>
      <c r="J4431" s="1" t="s">
        <v>17968</v>
      </c>
      <c r="K4431" s="1" t="s">
        <v>61</v>
      </c>
      <c r="L4431" s="1">
        <v>57305.34</v>
      </c>
      <c r="M4431" s="1">
        <v>43654</v>
      </c>
      <c r="N4431" s="1">
        <v>70867.460000000006</v>
      </c>
      <c r="O4431" s="1">
        <v>2</v>
      </c>
      <c r="P4431" s="1">
        <v>873.08</v>
      </c>
      <c r="Q4431" s="1">
        <v>0</v>
      </c>
      <c r="R4431" s="1">
        <v>0</v>
      </c>
      <c r="U4431" s="1">
        <v>0</v>
      </c>
      <c r="W4431" s="1">
        <v>0</v>
      </c>
      <c r="X4431" s="1" t="s">
        <v>62</v>
      </c>
      <c r="Y4431" s="1">
        <v>5000000</v>
      </c>
      <c r="AA4431" s="2">
        <v>45468</v>
      </c>
      <c r="AB4431" s="2">
        <v>45474</v>
      </c>
      <c r="AC4431" s="2">
        <v>45839</v>
      </c>
      <c r="AE4431" s="1" t="s">
        <v>497</v>
      </c>
      <c r="AF4431" s="1" t="s">
        <v>17969</v>
      </c>
      <c r="AI4431" s="1" t="s">
        <v>64</v>
      </c>
      <c r="AJ4431" s="1" t="s">
        <v>65</v>
      </c>
      <c r="AM4431" s="1" t="s">
        <v>7724</v>
      </c>
      <c r="AN4431" s="1" t="s">
        <v>7725</v>
      </c>
      <c r="AU4431" s="1" t="s">
        <v>68</v>
      </c>
      <c r="AX4431" s="1" t="s">
        <v>68</v>
      </c>
      <c r="AY4431" s="1" t="s">
        <v>85</v>
      </c>
      <c r="BB4431" s="1" t="str">
        <f>VLOOKUP(E4431,'[1]Agenda Clientes'!$B$2:$P$2416,15,0)</f>
        <v>P17265082</v>
      </c>
    </row>
    <row r="4432" spans="1:54" s="1" customFormat="1" ht="15" customHeight="1" x14ac:dyDescent="0.25">
      <c r="A4432" s="1" t="s">
        <v>17970</v>
      </c>
      <c r="C4432" s="1" t="s">
        <v>54</v>
      </c>
      <c r="D4432" s="1" t="s">
        <v>17971</v>
      </c>
      <c r="E4432" s="1" t="s">
        <v>4602</v>
      </c>
      <c r="F4432" s="1" t="s">
        <v>4602</v>
      </c>
      <c r="G4432" s="1" t="s">
        <v>57</v>
      </c>
      <c r="H4432" s="1" t="s">
        <v>17583</v>
      </c>
      <c r="I4432" s="1" t="s">
        <v>59</v>
      </c>
      <c r="J4432" s="1" t="s">
        <v>17972</v>
      </c>
      <c r="K4432" s="1" t="s">
        <v>61</v>
      </c>
      <c r="L4432" s="1">
        <v>88706.52</v>
      </c>
      <c r="M4432" s="1">
        <v>68227.31</v>
      </c>
      <c r="N4432" s="1">
        <v>122677.69</v>
      </c>
      <c r="O4432" s="1">
        <v>2</v>
      </c>
      <c r="P4432" s="1">
        <v>1364.5462</v>
      </c>
      <c r="Q4432" s="1">
        <v>0</v>
      </c>
      <c r="R4432" s="1">
        <v>0</v>
      </c>
      <c r="U4432" s="1">
        <v>0</v>
      </c>
      <c r="W4432" s="1">
        <v>0</v>
      </c>
      <c r="X4432" s="1" t="s">
        <v>62</v>
      </c>
      <c r="Y4432" s="1">
        <v>80000000</v>
      </c>
      <c r="AA4432" s="2">
        <v>45468</v>
      </c>
      <c r="AB4432" s="2">
        <v>45468</v>
      </c>
      <c r="AC4432" s="2">
        <v>45651</v>
      </c>
      <c r="AE4432" s="1" t="s">
        <v>497</v>
      </c>
      <c r="AI4432" s="1" t="s">
        <v>64</v>
      </c>
      <c r="AJ4432" s="1" t="s">
        <v>65</v>
      </c>
      <c r="AM4432" s="1" t="s">
        <v>2214</v>
      </c>
      <c r="AN4432" s="1" t="s">
        <v>4605</v>
      </c>
      <c r="AU4432" s="1" t="s">
        <v>68</v>
      </c>
      <c r="AX4432" s="1" t="s">
        <v>68</v>
      </c>
      <c r="AY4432" s="1" t="s">
        <v>69</v>
      </c>
      <c r="BB4432" s="1" t="str">
        <f>VLOOKUP(E4432,'[1]Agenda Clientes'!$B$2:$P$2416,15,0)</f>
        <v>P17264485</v>
      </c>
    </row>
    <row r="4433" spans="1:54" s="1" customFormat="1" ht="15" customHeight="1" x14ac:dyDescent="0.25">
      <c r="A4433" s="1" t="s">
        <v>17973</v>
      </c>
      <c r="C4433" s="1" t="s">
        <v>54</v>
      </c>
      <c r="D4433" s="1" t="s">
        <v>17974</v>
      </c>
      <c r="E4433" s="1" t="s">
        <v>7359</v>
      </c>
      <c r="F4433" s="1" t="s">
        <v>7359</v>
      </c>
      <c r="G4433" s="1" t="s">
        <v>57</v>
      </c>
      <c r="H4433" s="1" t="s">
        <v>17583</v>
      </c>
      <c r="I4433" s="1" t="s">
        <v>59</v>
      </c>
      <c r="J4433" s="1" t="s">
        <v>17975</v>
      </c>
      <c r="K4433" s="1" t="s">
        <v>61</v>
      </c>
      <c r="L4433" s="1">
        <v>142019.22</v>
      </c>
      <c r="M4433" s="1">
        <v>109487.82</v>
      </c>
      <c r="N4433" s="1">
        <v>196407.09</v>
      </c>
      <c r="O4433" s="1">
        <v>18</v>
      </c>
      <c r="P4433" s="1">
        <v>19707.8076</v>
      </c>
      <c r="Q4433" s="1">
        <v>0</v>
      </c>
      <c r="R4433" s="1">
        <v>0</v>
      </c>
      <c r="U4433" s="1">
        <v>0</v>
      </c>
      <c r="W4433" s="1">
        <v>0</v>
      </c>
      <c r="X4433" s="1" t="s">
        <v>81</v>
      </c>
      <c r="Y4433" s="1">
        <v>53000000</v>
      </c>
      <c r="AA4433" s="2">
        <v>45471</v>
      </c>
      <c r="AB4433" s="2">
        <v>45473</v>
      </c>
      <c r="AC4433" s="2">
        <v>45657</v>
      </c>
      <c r="AE4433" s="1" t="s">
        <v>497</v>
      </c>
      <c r="AI4433" s="1" t="s">
        <v>64</v>
      </c>
      <c r="AJ4433" s="1" t="s">
        <v>65</v>
      </c>
      <c r="AM4433" s="1" t="s">
        <v>7362</v>
      </c>
      <c r="AN4433" s="1" t="s">
        <v>7363</v>
      </c>
      <c r="AU4433" s="1" t="s">
        <v>68</v>
      </c>
      <c r="AX4433" s="1" t="s">
        <v>68</v>
      </c>
      <c r="AY4433" s="1" t="s">
        <v>69</v>
      </c>
      <c r="BB4433" s="1" t="str">
        <f>VLOOKUP(E4433,'[1]Agenda Clientes'!$B$2:$P$2416,15,0)</f>
        <v>P17267069</v>
      </c>
    </row>
    <row r="4434" spans="1:54" s="1" customFormat="1" ht="15" customHeight="1" x14ac:dyDescent="0.25">
      <c r="A4434" s="1" t="s">
        <v>17976</v>
      </c>
      <c r="C4434" s="1" t="s">
        <v>77</v>
      </c>
      <c r="D4434" s="1" t="s">
        <v>17977</v>
      </c>
      <c r="E4434" s="1" t="s">
        <v>1091</v>
      </c>
      <c r="F4434" s="1" t="s">
        <v>1091</v>
      </c>
      <c r="G4434" s="1" t="s">
        <v>57</v>
      </c>
      <c r="H4434" s="1" t="s">
        <v>17583</v>
      </c>
      <c r="I4434" s="1" t="s">
        <v>59</v>
      </c>
      <c r="J4434" s="1" t="s">
        <v>17978</v>
      </c>
      <c r="K4434" s="1" t="s">
        <v>61</v>
      </c>
      <c r="L4434" s="1">
        <v>109601.78</v>
      </c>
      <c r="M4434" s="1">
        <v>84058.34</v>
      </c>
      <c r="N4434" s="1">
        <v>172339.84</v>
      </c>
      <c r="O4434" s="1">
        <v>2</v>
      </c>
      <c r="P4434" s="1">
        <v>1681.1668</v>
      </c>
      <c r="Q4434" s="1">
        <v>0</v>
      </c>
      <c r="R4434" s="1">
        <v>0</v>
      </c>
      <c r="U4434" s="1">
        <v>0</v>
      </c>
      <c r="W4434" s="1">
        <v>0</v>
      </c>
      <c r="X4434" s="1" t="s">
        <v>81</v>
      </c>
      <c r="Y4434" s="1">
        <v>30000000</v>
      </c>
      <c r="AA4434" s="2">
        <v>45473</v>
      </c>
      <c r="AB4434" s="2">
        <v>45478</v>
      </c>
      <c r="AC4434" s="2">
        <v>45843</v>
      </c>
      <c r="AE4434" s="1" t="s">
        <v>497</v>
      </c>
      <c r="AF4434" s="1" t="s">
        <v>17979</v>
      </c>
      <c r="AI4434" s="1" t="s">
        <v>64</v>
      </c>
      <c r="AJ4434" s="1" t="s">
        <v>65</v>
      </c>
      <c r="AM4434" s="1" t="s">
        <v>1094</v>
      </c>
      <c r="AN4434" s="1" t="s">
        <v>1095</v>
      </c>
      <c r="AU4434" s="1" t="s">
        <v>68</v>
      </c>
      <c r="AX4434" s="1" t="s">
        <v>68</v>
      </c>
      <c r="AY4434" s="1" t="s">
        <v>85</v>
      </c>
      <c r="BB4434" s="1" t="str">
        <f>VLOOKUP(E4434,'[1]Agenda Clientes'!$B$2:$P$2416,15,0)</f>
        <v>P17265261</v>
      </c>
    </row>
    <row r="4435" spans="1:54" s="1" customFormat="1" ht="15" customHeight="1" x14ac:dyDescent="0.25">
      <c r="A4435" s="1" t="s">
        <v>17980</v>
      </c>
      <c r="C4435" s="1" t="s">
        <v>77</v>
      </c>
      <c r="D4435" s="1" t="s">
        <v>17981</v>
      </c>
      <c r="E4435" s="1" t="s">
        <v>7972</v>
      </c>
      <c r="F4435" s="1" t="s">
        <v>7972</v>
      </c>
      <c r="G4435" s="1" t="s">
        <v>57</v>
      </c>
      <c r="H4435" s="1" t="s">
        <v>17583</v>
      </c>
      <c r="I4435" s="1" t="s">
        <v>59</v>
      </c>
      <c r="J4435" s="1" t="s">
        <v>17982</v>
      </c>
      <c r="K4435" s="1" t="s">
        <v>61</v>
      </c>
      <c r="L4435" s="1">
        <v>57305.34</v>
      </c>
      <c r="M4435" s="1">
        <v>43654</v>
      </c>
      <c r="N4435" s="1">
        <v>70867.460000000006</v>
      </c>
      <c r="O4435" s="1">
        <v>28</v>
      </c>
      <c r="P4435" s="1">
        <v>12223.12</v>
      </c>
      <c r="Q4435" s="1">
        <v>0</v>
      </c>
      <c r="R4435" s="1">
        <v>0</v>
      </c>
      <c r="U4435" s="1">
        <v>0</v>
      </c>
      <c r="W4435" s="1">
        <v>0</v>
      </c>
      <c r="X4435" s="1" t="s">
        <v>81</v>
      </c>
      <c r="Y4435" s="1">
        <v>5000000</v>
      </c>
      <c r="AA4435" s="2">
        <v>45474</v>
      </c>
      <c r="AB4435" s="2">
        <v>45480</v>
      </c>
      <c r="AC4435" s="2">
        <v>45845</v>
      </c>
      <c r="AE4435" s="1" t="s">
        <v>497</v>
      </c>
      <c r="AF4435" s="1" t="s">
        <v>17983</v>
      </c>
      <c r="AI4435" s="1" t="s">
        <v>64</v>
      </c>
      <c r="AJ4435" s="1" t="s">
        <v>65</v>
      </c>
      <c r="AM4435" s="1" t="s">
        <v>7975</v>
      </c>
      <c r="AN4435" s="1" t="s">
        <v>7976</v>
      </c>
      <c r="AU4435" s="1" t="s">
        <v>68</v>
      </c>
      <c r="AX4435" s="1" t="s">
        <v>68</v>
      </c>
      <c r="AY4435" s="1" t="s">
        <v>104</v>
      </c>
      <c r="BB4435" s="1" t="str">
        <f>VLOOKUP(E4435,'[1]Agenda Clientes'!$B$2:$P$2416,15,0)</f>
        <v>P17267085</v>
      </c>
    </row>
    <row r="4436" spans="1:54" s="1" customFormat="1" ht="15" customHeight="1" x14ac:dyDescent="0.25">
      <c r="A4436" s="1" t="s">
        <v>17984</v>
      </c>
      <c r="C4436" s="1" t="s">
        <v>77</v>
      </c>
      <c r="D4436" s="1" t="s">
        <v>17985</v>
      </c>
      <c r="E4436" s="1" t="s">
        <v>7991</v>
      </c>
      <c r="F4436" s="1" t="s">
        <v>7991</v>
      </c>
      <c r="G4436" s="1" t="s">
        <v>57</v>
      </c>
      <c r="H4436" s="1" t="s">
        <v>17583</v>
      </c>
      <c r="I4436" s="1" t="s">
        <v>59</v>
      </c>
      <c r="J4436" s="1" t="s">
        <v>17899</v>
      </c>
      <c r="K4436" s="1" t="s">
        <v>61</v>
      </c>
      <c r="L4436" s="1">
        <v>57305.34</v>
      </c>
      <c r="M4436" s="1">
        <v>43654</v>
      </c>
      <c r="N4436" s="1">
        <v>70867.460000000006</v>
      </c>
      <c r="O4436" s="1">
        <v>2</v>
      </c>
      <c r="P4436" s="1">
        <v>873.08</v>
      </c>
      <c r="Q4436" s="1">
        <v>0</v>
      </c>
      <c r="R4436" s="1">
        <v>0</v>
      </c>
      <c r="U4436" s="1">
        <v>0</v>
      </c>
      <c r="W4436" s="1">
        <v>0</v>
      </c>
      <c r="X4436" s="1" t="s">
        <v>62</v>
      </c>
      <c r="Y4436" s="1">
        <v>5000000</v>
      </c>
      <c r="AA4436" s="2">
        <v>45474</v>
      </c>
      <c r="AB4436" s="2">
        <v>45480</v>
      </c>
      <c r="AC4436" s="2">
        <v>45845</v>
      </c>
      <c r="AE4436" s="1" t="s">
        <v>497</v>
      </c>
      <c r="AF4436" s="1" t="s">
        <v>17986</v>
      </c>
      <c r="AI4436" s="1" t="s">
        <v>64</v>
      </c>
      <c r="AJ4436" s="1" t="s">
        <v>65</v>
      </c>
      <c r="AM4436" s="1" t="s">
        <v>2132</v>
      </c>
      <c r="AN4436" s="1" t="s">
        <v>7994</v>
      </c>
      <c r="AU4436" s="1" t="s">
        <v>68</v>
      </c>
      <c r="AX4436" s="1" t="s">
        <v>68</v>
      </c>
      <c r="AY4436" s="1" t="s">
        <v>104</v>
      </c>
      <c r="BB4436" s="1" t="str">
        <f>VLOOKUP(E4436,'[1]Agenda Clientes'!$B$2:$P$2416,15,0)</f>
        <v>P17267097</v>
      </c>
    </row>
    <row r="4437" spans="1:54" s="1" customFormat="1" ht="15" customHeight="1" x14ac:dyDescent="0.25">
      <c r="A4437" s="1" t="s">
        <v>17987</v>
      </c>
      <c r="C4437" s="1" t="s">
        <v>77</v>
      </c>
      <c r="D4437" s="1" t="s">
        <v>17988</v>
      </c>
      <c r="E4437" s="1" t="s">
        <v>8361</v>
      </c>
      <c r="F4437" s="1" t="s">
        <v>8361</v>
      </c>
      <c r="G4437" s="1" t="s">
        <v>57</v>
      </c>
      <c r="H4437" s="1" t="s">
        <v>17583</v>
      </c>
      <c r="I4437" s="1" t="s">
        <v>59</v>
      </c>
      <c r="J4437" s="1" t="s">
        <v>17989</v>
      </c>
      <c r="K4437" s="1" t="s">
        <v>61</v>
      </c>
      <c r="L4437" s="1">
        <v>66818.820000000007</v>
      </c>
      <c r="M4437" s="1">
        <v>51016.81</v>
      </c>
      <c r="N4437" s="1">
        <v>105067.14</v>
      </c>
      <c r="O4437" s="1">
        <v>23</v>
      </c>
      <c r="P4437" s="1">
        <v>11733.8663</v>
      </c>
      <c r="Q4437" s="1">
        <v>0</v>
      </c>
      <c r="R4437" s="1">
        <v>0</v>
      </c>
      <c r="U4437" s="1">
        <v>0</v>
      </c>
      <c r="W4437" s="1">
        <v>0</v>
      </c>
      <c r="X4437" s="1" t="s">
        <v>81</v>
      </c>
      <c r="Y4437" s="1">
        <v>70000000</v>
      </c>
      <c r="AA4437" s="2">
        <v>45475</v>
      </c>
      <c r="AB4437" s="2">
        <v>45480</v>
      </c>
      <c r="AC4437" s="2">
        <v>45845</v>
      </c>
      <c r="AE4437" s="1" t="s">
        <v>497</v>
      </c>
      <c r="AF4437" s="1" t="s">
        <v>17990</v>
      </c>
      <c r="AI4437" s="1" t="s">
        <v>64</v>
      </c>
      <c r="AJ4437" s="1" t="s">
        <v>65</v>
      </c>
      <c r="AM4437" s="1" t="s">
        <v>8364</v>
      </c>
      <c r="AN4437" s="1" t="s">
        <v>8365</v>
      </c>
      <c r="AU4437" s="1" t="s">
        <v>68</v>
      </c>
      <c r="AX4437" s="1" t="s">
        <v>68</v>
      </c>
      <c r="AY4437" s="1" t="s">
        <v>85</v>
      </c>
      <c r="BB4437" s="1" t="str">
        <f>VLOOKUP(E4437,'[1]Agenda Clientes'!$B$2:$P$2416,15,0)</f>
        <v>P17264325</v>
      </c>
    </row>
    <row r="4438" spans="1:54" s="1" customFormat="1" ht="15" customHeight="1" x14ac:dyDescent="0.25">
      <c r="A4438" s="1" t="s">
        <v>17991</v>
      </c>
      <c r="C4438" s="1" t="s">
        <v>77</v>
      </c>
      <c r="D4438" s="1" t="s">
        <v>17992</v>
      </c>
      <c r="E4438" s="1" t="s">
        <v>4555</v>
      </c>
      <c r="F4438" s="1" t="s">
        <v>4555</v>
      </c>
      <c r="G4438" s="1" t="s">
        <v>57</v>
      </c>
      <c r="H4438" s="1" t="s">
        <v>17583</v>
      </c>
      <c r="I4438" s="1" t="s">
        <v>59</v>
      </c>
      <c r="J4438" s="1" t="s">
        <v>17993</v>
      </c>
      <c r="K4438" s="1" t="s">
        <v>61</v>
      </c>
      <c r="L4438" s="1">
        <v>57305.34</v>
      </c>
      <c r="M4438" s="1">
        <v>43654</v>
      </c>
      <c r="N4438" s="1">
        <v>70867.460000000006</v>
      </c>
      <c r="O4438" s="1">
        <v>28</v>
      </c>
      <c r="P4438" s="1">
        <v>12223.12</v>
      </c>
      <c r="Q4438" s="1">
        <v>0</v>
      </c>
      <c r="R4438" s="1">
        <v>0</v>
      </c>
      <c r="U4438" s="1">
        <v>0</v>
      </c>
      <c r="W4438" s="1">
        <v>0</v>
      </c>
      <c r="X4438" s="1" t="s">
        <v>62</v>
      </c>
      <c r="Y4438" s="1">
        <v>5000000</v>
      </c>
      <c r="AA4438" s="2">
        <v>45475</v>
      </c>
      <c r="AB4438" s="2">
        <v>45483</v>
      </c>
      <c r="AC4438" s="2">
        <v>45848</v>
      </c>
      <c r="AE4438" s="1" t="s">
        <v>497</v>
      </c>
      <c r="AF4438" s="1" t="s">
        <v>17994</v>
      </c>
      <c r="AI4438" s="1" t="s">
        <v>64</v>
      </c>
      <c r="AJ4438" s="1" t="s">
        <v>65</v>
      </c>
      <c r="AM4438" s="1" t="s">
        <v>4557</v>
      </c>
      <c r="AN4438" s="1" t="s">
        <v>4558</v>
      </c>
      <c r="AU4438" s="1" t="s">
        <v>68</v>
      </c>
      <c r="AX4438" s="1" t="s">
        <v>68</v>
      </c>
      <c r="AY4438" s="1" t="s">
        <v>85</v>
      </c>
      <c r="BB4438" s="1" t="str">
        <f>VLOOKUP(E4438,'[1]Agenda Clientes'!$B$2:$P$2416,15,0)</f>
        <v>P17264899</v>
      </c>
    </row>
    <row r="4439" spans="1:54" s="1" customFormat="1" ht="15" customHeight="1" x14ac:dyDescent="0.25">
      <c r="A4439" s="1" t="s">
        <v>17995</v>
      </c>
      <c r="C4439" s="1" t="s">
        <v>77</v>
      </c>
      <c r="D4439" s="1" t="s">
        <v>17996</v>
      </c>
      <c r="E4439" s="1" t="s">
        <v>17285</v>
      </c>
      <c r="F4439" s="1" t="s">
        <v>17285</v>
      </c>
      <c r="G4439" s="1" t="s">
        <v>57</v>
      </c>
      <c r="H4439" s="1" t="s">
        <v>17583</v>
      </c>
      <c r="I4439" s="1" t="s">
        <v>59</v>
      </c>
      <c r="J4439" s="1" t="s">
        <v>17997</v>
      </c>
      <c r="K4439" s="1" t="s">
        <v>61</v>
      </c>
      <c r="L4439" s="1">
        <v>120215.36</v>
      </c>
      <c r="M4439" s="1">
        <v>92272.55</v>
      </c>
      <c r="N4439" s="1">
        <v>189028.82</v>
      </c>
      <c r="O4439" s="1">
        <v>2</v>
      </c>
      <c r="P4439" s="1">
        <v>1845.451</v>
      </c>
      <c r="Q4439" s="1">
        <v>0</v>
      </c>
      <c r="R4439" s="1">
        <v>0</v>
      </c>
      <c r="U4439" s="1">
        <v>0</v>
      </c>
      <c r="W4439" s="1">
        <v>0</v>
      </c>
      <c r="X4439" s="1" t="s">
        <v>81</v>
      </c>
      <c r="Y4439" s="1">
        <v>40000000</v>
      </c>
      <c r="AA4439" s="2">
        <v>45476</v>
      </c>
      <c r="AB4439" s="2">
        <v>45481</v>
      </c>
      <c r="AC4439" s="2">
        <v>45846</v>
      </c>
      <c r="AE4439" s="1" t="s">
        <v>497</v>
      </c>
      <c r="AF4439" s="1" t="s">
        <v>17998</v>
      </c>
      <c r="AI4439" s="1" t="s">
        <v>64</v>
      </c>
      <c r="AJ4439" s="1" t="s">
        <v>65</v>
      </c>
      <c r="AM4439" s="1" t="s">
        <v>17287</v>
      </c>
      <c r="AN4439" s="1" t="s">
        <v>17288</v>
      </c>
      <c r="AU4439" s="1" t="s">
        <v>68</v>
      </c>
      <c r="AX4439" s="1" t="s">
        <v>68</v>
      </c>
      <c r="AY4439" s="1" t="s">
        <v>85</v>
      </c>
      <c r="BB4439" s="1" t="str">
        <f>VLOOKUP(E4439,'[1]Agenda Clientes'!$B$2:$P$2416,15,0)</f>
        <v>P17266397</v>
      </c>
    </row>
    <row r="4440" spans="1:54" s="1" customFormat="1" ht="15" customHeight="1" x14ac:dyDescent="0.25">
      <c r="A4440" s="1" t="s">
        <v>17999</v>
      </c>
      <c r="C4440" s="1" t="s">
        <v>77</v>
      </c>
      <c r="D4440" s="1" t="s">
        <v>18000</v>
      </c>
      <c r="E4440" s="1" t="s">
        <v>16171</v>
      </c>
      <c r="F4440" s="1" t="s">
        <v>16171</v>
      </c>
      <c r="G4440" s="1" t="s">
        <v>57</v>
      </c>
      <c r="H4440" s="1" t="s">
        <v>17583</v>
      </c>
      <c r="I4440" s="1" t="s">
        <v>59</v>
      </c>
      <c r="J4440" s="1" t="s">
        <v>18001</v>
      </c>
      <c r="K4440" s="1" t="s">
        <v>61</v>
      </c>
      <c r="L4440" s="1">
        <v>88094.95</v>
      </c>
      <c r="M4440" s="1">
        <v>67753.990000000005</v>
      </c>
      <c r="N4440" s="1">
        <v>121831.91</v>
      </c>
      <c r="O4440" s="1">
        <v>23</v>
      </c>
      <c r="P4440" s="1">
        <v>15583.4177</v>
      </c>
      <c r="Q4440" s="1">
        <v>0</v>
      </c>
      <c r="R4440" s="1">
        <v>0</v>
      </c>
      <c r="U4440" s="1">
        <v>0</v>
      </c>
      <c r="W4440" s="1">
        <v>0</v>
      </c>
      <c r="X4440" s="1" t="s">
        <v>81</v>
      </c>
      <c r="Y4440" s="1">
        <v>100000000</v>
      </c>
      <c r="AA4440" s="2">
        <v>45476</v>
      </c>
      <c r="AB4440" s="2">
        <v>45481</v>
      </c>
      <c r="AC4440" s="2">
        <v>45665</v>
      </c>
      <c r="AE4440" s="1" t="s">
        <v>497</v>
      </c>
      <c r="AF4440" s="1" t="s">
        <v>18002</v>
      </c>
      <c r="AI4440" s="1" t="s">
        <v>64</v>
      </c>
      <c r="AJ4440" s="1" t="s">
        <v>65</v>
      </c>
      <c r="AM4440" s="1" t="s">
        <v>16173</v>
      </c>
      <c r="AN4440" s="1" t="s">
        <v>16174</v>
      </c>
      <c r="AU4440" s="1" t="s">
        <v>68</v>
      </c>
      <c r="AX4440" s="1" t="s">
        <v>68</v>
      </c>
      <c r="AY4440" s="1" t="s">
        <v>85</v>
      </c>
      <c r="BB4440" s="1" t="str">
        <f>VLOOKUP(E4440,'[1]Agenda Clientes'!$B$2:$P$2416,15,0)</f>
        <v>P17265249</v>
      </c>
    </row>
    <row r="4441" spans="1:54" s="1" customFormat="1" ht="15" customHeight="1" x14ac:dyDescent="0.25">
      <c r="A4441" s="1" t="s">
        <v>18003</v>
      </c>
      <c r="C4441" s="1" t="s">
        <v>77</v>
      </c>
      <c r="D4441" s="1" t="s">
        <v>18004</v>
      </c>
      <c r="E4441" s="1" t="s">
        <v>8045</v>
      </c>
      <c r="F4441" s="1" t="s">
        <v>8045</v>
      </c>
      <c r="G4441" s="1" t="s">
        <v>57</v>
      </c>
      <c r="H4441" s="1" t="s">
        <v>17583</v>
      </c>
      <c r="I4441" s="1" t="s">
        <v>59</v>
      </c>
      <c r="J4441" s="1" t="s">
        <v>18005</v>
      </c>
      <c r="K4441" s="1" t="s">
        <v>61</v>
      </c>
      <c r="L4441" s="1">
        <v>106437.96</v>
      </c>
      <c r="M4441" s="1">
        <v>81679.399999999994</v>
      </c>
      <c r="N4441" s="1">
        <v>131628</v>
      </c>
      <c r="O4441" s="1">
        <v>28</v>
      </c>
      <c r="P4441" s="1">
        <v>22870.232</v>
      </c>
      <c r="Q4441" s="1">
        <v>0</v>
      </c>
      <c r="R4441" s="1">
        <v>0</v>
      </c>
      <c r="U4441" s="1">
        <v>0</v>
      </c>
      <c r="W4441" s="1">
        <v>0</v>
      </c>
      <c r="X4441" s="1" t="s">
        <v>81</v>
      </c>
      <c r="Y4441" s="1">
        <v>5000000</v>
      </c>
      <c r="AA4441" s="2">
        <v>45477</v>
      </c>
      <c r="AB4441" s="2">
        <v>45484</v>
      </c>
      <c r="AC4441" s="2">
        <v>45849</v>
      </c>
      <c r="AE4441" s="1" t="s">
        <v>497</v>
      </c>
      <c r="AF4441" s="1" t="s">
        <v>18006</v>
      </c>
      <c r="AI4441" s="1" t="s">
        <v>64</v>
      </c>
      <c r="AJ4441" s="1" t="s">
        <v>65</v>
      </c>
      <c r="AM4441" s="1" t="s">
        <v>8048</v>
      </c>
      <c r="AN4441" s="1" t="s">
        <v>8049</v>
      </c>
      <c r="AU4441" s="1" t="s">
        <v>68</v>
      </c>
      <c r="AX4441" s="1" t="s">
        <v>68</v>
      </c>
      <c r="AY4441" s="1" t="s">
        <v>104</v>
      </c>
      <c r="BB4441" s="1" t="str">
        <f>VLOOKUP(E4441,'[1]Agenda Clientes'!$B$2:$P$2416,15,0)</f>
        <v>P17267096</v>
      </c>
    </row>
    <row r="4442" spans="1:54" s="1" customFormat="1" ht="15" customHeight="1" x14ac:dyDescent="0.25">
      <c r="A4442" s="1" t="s">
        <v>18007</v>
      </c>
      <c r="C4442" s="1" t="s">
        <v>77</v>
      </c>
      <c r="D4442" s="1" t="s">
        <v>18008</v>
      </c>
      <c r="E4442" s="1" t="s">
        <v>8072</v>
      </c>
      <c r="F4442" s="1" t="s">
        <v>8072</v>
      </c>
      <c r="G4442" s="1" t="s">
        <v>57</v>
      </c>
      <c r="H4442" s="1" t="s">
        <v>17583</v>
      </c>
      <c r="I4442" s="1" t="s">
        <v>59</v>
      </c>
      <c r="J4442" s="1" t="s">
        <v>18009</v>
      </c>
      <c r="K4442" s="1" t="s">
        <v>61</v>
      </c>
      <c r="L4442" s="1">
        <v>57305.34</v>
      </c>
      <c r="M4442" s="1">
        <v>43654</v>
      </c>
      <c r="N4442" s="1">
        <v>70867.460000000006</v>
      </c>
      <c r="O4442" s="1">
        <v>2</v>
      </c>
      <c r="P4442" s="1">
        <v>873.08</v>
      </c>
      <c r="Q4442" s="1">
        <v>0</v>
      </c>
      <c r="R4442" s="1">
        <v>0</v>
      </c>
      <c r="U4442" s="1">
        <v>0</v>
      </c>
      <c r="W4442" s="1">
        <v>0</v>
      </c>
      <c r="X4442" s="1" t="s">
        <v>81</v>
      </c>
      <c r="Y4442" s="1">
        <v>5000000</v>
      </c>
      <c r="AA4442" s="2">
        <v>45478</v>
      </c>
      <c r="AB4442" s="2">
        <v>45486</v>
      </c>
      <c r="AC4442" s="2">
        <v>45851</v>
      </c>
      <c r="AE4442" s="1" t="s">
        <v>497</v>
      </c>
      <c r="AF4442" s="1" t="s">
        <v>18010</v>
      </c>
      <c r="AI4442" s="1" t="s">
        <v>64</v>
      </c>
      <c r="AJ4442" s="1" t="s">
        <v>65</v>
      </c>
      <c r="AM4442" s="1" t="s">
        <v>8075</v>
      </c>
      <c r="AN4442" s="1" t="s">
        <v>8076</v>
      </c>
      <c r="AU4442" s="1" t="s">
        <v>68</v>
      </c>
      <c r="AX4442" s="1" t="s">
        <v>68</v>
      </c>
      <c r="AY4442" s="1" t="s">
        <v>104</v>
      </c>
      <c r="BB4442" s="1" t="str">
        <f>VLOOKUP(E4442,'[1]Agenda Clientes'!$B$2:$P$2416,15,0)</f>
        <v>P17267104</v>
      </c>
    </row>
    <row r="4443" spans="1:54" s="1" customFormat="1" ht="15" customHeight="1" x14ac:dyDescent="0.25">
      <c r="A4443" s="1" t="s">
        <v>18011</v>
      </c>
      <c r="C4443" s="1" t="s">
        <v>77</v>
      </c>
      <c r="D4443" s="1" t="s">
        <v>18012</v>
      </c>
      <c r="E4443" s="1" t="s">
        <v>1831</v>
      </c>
      <c r="F4443" s="1" t="s">
        <v>1831</v>
      </c>
      <c r="G4443" s="1" t="s">
        <v>57</v>
      </c>
      <c r="H4443" s="1" t="s">
        <v>17583</v>
      </c>
      <c r="I4443" s="1" t="s">
        <v>59</v>
      </c>
      <c r="J4443" s="1" t="s">
        <v>18013</v>
      </c>
      <c r="K4443" s="1" t="s">
        <v>61</v>
      </c>
      <c r="L4443" s="1">
        <v>49408.18</v>
      </c>
      <c r="M4443" s="1">
        <v>37813.01</v>
      </c>
      <c r="N4443" s="1">
        <v>68329.61</v>
      </c>
      <c r="O4443" s="1">
        <v>2</v>
      </c>
      <c r="P4443" s="1">
        <v>756.26020000000005</v>
      </c>
      <c r="Q4443" s="1">
        <v>0</v>
      </c>
      <c r="R4443" s="1">
        <v>0</v>
      </c>
      <c r="U4443" s="1">
        <v>0</v>
      </c>
      <c r="W4443" s="1">
        <v>0</v>
      </c>
      <c r="X4443" s="1" t="s">
        <v>81</v>
      </c>
      <c r="Y4443" s="1">
        <v>50000000</v>
      </c>
      <c r="AA4443" s="2">
        <v>45479</v>
      </c>
      <c r="AB4443" s="2">
        <v>45484</v>
      </c>
      <c r="AC4443" s="2">
        <v>45668</v>
      </c>
      <c r="AE4443" s="1" t="s">
        <v>497</v>
      </c>
      <c r="AF4443" s="1" t="s">
        <v>18014</v>
      </c>
      <c r="AI4443" s="1" t="s">
        <v>64</v>
      </c>
      <c r="AJ4443" s="1" t="s">
        <v>65</v>
      </c>
      <c r="AM4443" s="1" t="s">
        <v>1834</v>
      </c>
      <c r="AN4443" s="1" t="s">
        <v>1835</v>
      </c>
      <c r="AU4443" s="1" t="s">
        <v>68</v>
      </c>
      <c r="AX4443" s="1" t="s">
        <v>68</v>
      </c>
      <c r="AY4443" s="1" t="s">
        <v>85</v>
      </c>
      <c r="BB4443" s="1" t="str">
        <f>VLOOKUP(E4443,'[1]Agenda Clientes'!$B$2:$P$2416,15,0)</f>
        <v>P17265431</v>
      </c>
    </row>
    <row r="4444" spans="1:54" s="1" customFormat="1" ht="15" customHeight="1" x14ac:dyDescent="0.25">
      <c r="A4444" s="1" t="s">
        <v>18015</v>
      </c>
      <c r="C4444" s="1" t="s">
        <v>77</v>
      </c>
      <c r="D4444" s="1" t="s">
        <v>18016</v>
      </c>
      <c r="E4444" s="1" t="s">
        <v>8143</v>
      </c>
      <c r="F4444" s="1" t="s">
        <v>8143</v>
      </c>
      <c r="G4444" s="1" t="s">
        <v>57</v>
      </c>
      <c r="H4444" s="1" t="s">
        <v>17583</v>
      </c>
      <c r="I4444" s="1" t="s">
        <v>59</v>
      </c>
      <c r="J4444" s="1" t="s">
        <v>18017</v>
      </c>
      <c r="K4444" s="1" t="s">
        <v>61</v>
      </c>
      <c r="L4444" s="1">
        <v>57305.34</v>
      </c>
      <c r="M4444" s="1">
        <v>43654</v>
      </c>
      <c r="N4444" s="1">
        <v>70867.460000000006</v>
      </c>
      <c r="O4444" s="1">
        <v>28</v>
      </c>
      <c r="P4444" s="1">
        <v>12223.12</v>
      </c>
      <c r="Q4444" s="1">
        <v>0</v>
      </c>
      <c r="R4444" s="1">
        <v>0</v>
      </c>
      <c r="U4444" s="1">
        <v>0</v>
      </c>
      <c r="W4444" s="1">
        <v>0</v>
      </c>
      <c r="X4444" s="1" t="s">
        <v>62</v>
      </c>
      <c r="Y4444" s="1">
        <v>5000000</v>
      </c>
      <c r="AA4444" s="2">
        <v>45481</v>
      </c>
      <c r="AB4444" s="2">
        <v>45487</v>
      </c>
      <c r="AC4444" s="2">
        <v>45852</v>
      </c>
      <c r="AE4444" s="1" t="s">
        <v>497</v>
      </c>
      <c r="AF4444" s="1" t="s">
        <v>18018</v>
      </c>
      <c r="AI4444" s="1" t="s">
        <v>64</v>
      </c>
      <c r="AJ4444" s="1" t="s">
        <v>65</v>
      </c>
      <c r="AM4444" s="1" t="s">
        <v>1436</v>
      </c>
      <c r="AN4444" s="1" t="s">
        <v>8146</v>
      </c>
      <c r="AU4444" s="1" t="s">
        <v>68</v>
      </c>
      <c r="AX4444" s="1" t="s">
        <v>68</v>
      </c>
      <c r="AY4444" s="1" t="s">
        <v>104</v>
      </c>
      <c r="BB4444" s="1" t="str">
        <f>VLOOKUP(E4444,'[1]Agenda Clientes'!$B$2:$P$2416,15,0)</f>
        <v>P17267098</v>
      </c>
    </row>
    <row r="4445" spans="1:54" s="1" customFormat="1" ht="15" customHeight="1" x14ac:dyDescent="0.25">
      <c r="A4445" s="1" t="s">
        <v>18019</v>
      </c>
      <c r="C4445" s="1" t="s">
        <v>77</v>
      </c>
      <c r="D4445" s="1" t="s">
        <v>18020</v>
      </c>
      <c r="E4445" s="1" t="s">
        <v>223</v>
      </c>
      <c r="F4445" s="1" t="s">
        <v>223</v>
      </c>
      <c r="G4445" s="1" t="s">
        <v>57</v>
      </c>
      <c r="H4445" s="1" t="s">
        <v>17583</v>
      </c>
      <c r="I4445" s="1" t="s">
        <v>59</v>
      </c>
      <c r="J4445" s="1" t="s">
        <v>18021</v>
      </c>
      <c r="K4445" s="1" t="s">
        <v>61</v>
      </c>
      <c r="L4445" s="1">
        <v>57305.34</v>
      </c>
      <c r="M4445" s="1">
        <v>43654</v>
      </c>
      <c r="N4445" s="1">
        <v>70867.460000000006</v>
      </c>
      <c r="O4445" s="1">
        <v>2</v>
      </c>
      <c r="P4445" s="1">
        <v>873.08</v>
      </c>
      <c r="Q4445" s="1">
        <v>0</v>
      </c>
      <c r="R4445" s="1">
        <v>0</v>
      </c>
      <c r="U4445" s="1">
        <v>0</v>
      </c>
      <c r="W4445" s="1">
        <v>0</v>
      </c>
      <c r="X4445" s="1" t="s">
        <v>81</v>
      </c>
      <c r="Y4445" s="1">
        <v>5000000</v>
      </c>
      <c r="AA4445" s="2">
        <v>45481</v>
      </c>
      <c r="AB4445" s="2">
        <v>45487</v>
      </c>
      <c r="AC4445" s="2">
        <v>45852</v>
      </c>
      <c r="AE4445" s="1" t="s">
        <v>497</v>
      </c>
      <c r="AF4445" s="1" t="s">
        <v>18022</v>
      </c>
      <c r="AI4445" s="1" t="s">
        <v>64</v>
      </c>
      <c r="AJ4445" s="1" t="s">
        <v>65</v>
      </c>
      <c r="AM4445" s="1" t="s">
        <v>225</v>
      </c>
      <c r="AN4445" s="1" t="s">
        <v>226</v>
      </c>
      <c r="AU4445" s="1" t="s">
        <v>68</v>
      </c>
      <c r="AX4445" s="1" t="s">
        <v>68</v>
      </c>
      <c r="AY4445" s="1" t="s">
        <v>85</v>
      </c>
      <c r="BB4445" s="1" t="str">
        <f>VLOOKUP(E4445,'[1]Agenda Clientes'!$B$2:$P$2416,15,0)</f>
        <v>P17265491</v>
      </c>
    </row>
    <row r="4446" spans="1:54" s="1" customFormat="1" ht="15" customHeight="1" x14ac:dyDescent="0.25">
      <c r="A4446" s="1" t="s">
        <v>18023</v>
      </c>
      <c r="C4446" s="1" t="s">
        <v>77</v>
      </c>
      <c r="D4446" s="1" t="s">
        <v>18024</v>
      </c>
      <c r="E4446" s="1" t="s">
        <v>17357</v>
      </c>
      <c r="F4446" s="1" t="s">
        <v>17357</v>
      </c>
      <c r="G4446" s="1" t="s">
        <v>57</v>
      </c>
      <c r="H4446" s="1" t="s">
        <v>17583</v>
      </c>
      <c r="I4446" s="1" t="s">
        <v>59</v>
      </c>
      <c r="J4446" s="1" t="s">
        <v>18025</v>
      </c>
      <c r="K4446" s="1" t="s">
        <v>61</v>
      </c>
      <c r="L4446" s="1">
        <v>37414.660000000003</v>
      </c>
      <c r="M4446" s="1">
        <v>28530.82</v>
      </c>
      <c r="N4446" s="1">
        <v>49508.21</v>
      </c>
      <c r="O4446" s="1">
        <v>18</v>
      </c>
      <c r="P4446" s="1">
        <v>5135.5475999999999</v>
      </c>
      <c r="Q4446" s="1">
        <v>0</v>
      </c>
      <c r="R4446" s="1">
        <v>0</v>
      </c>
      <c r="U4446" s="1">
        <v>0</v>
      </c>
      <c r="W4446" s="1">
        <v>0</v>
      </c>
      <c r="X4446" s="1" t="s">
        <v>81</v>
      </c>
      <c r="Y4446" s="1">
        <v>47250000</v>
      </c>
      <c r="AA4446" s="2">
        <v>45482</v>
      </c>
      <c r="AB4446" s="2">
        <v>45487</v>
      </c>
      <c r="AC4446" s="2">
        <v>45610</v>
      </c>
      <c r="AE4446" s="1" t="s">
        <v>497</v>
      </c>
      <c r="AF4446" s="1" t="s">
        <v>18026</v>
      </c>
      <c r="AI4446" s="1" t="s">
        <v>64</v>
      </c>
      <c r="AJ4446" s="1" t="s">
        <v>65</v>
      </c>
      <c r="AM4446" s="1" t="s">
        <v>17359</v>
      </c>
      <c r="AN4446" s="1" t="s">
        <v>17360</v>
      </c>
      <c r="AU4446" s="1" t="s">
        <v>68</v>
      </c>
      <c r="AX4446" s="1" t="s">
        <v>68</v>
      </c>
      <c r="AY4446" s="1" t="s">
        <v>104</v>
      </c>
      <c r="BB4446" s="1" t="str">
        <f>VLOOKUP(E4446,'[1]Agenda Clientes'!$B$2:$P$2416,15,0)</f>
        <v>P17267717</v>
      </c>
    </row>
    <row r="4447" spans="1:54" s="1" customFormat="1" ht="15" customHeight="1" x14ac:dyDescent="0.25">
      <c r="A4447" s="1" t="s">
        <v>18027</v>
      </c>
      <c r="C4447" s="1" t="s">
        <v>77</v>
      </c>
      <c r="D4447" s="1" t="s">
        <v>18028</v>
      </c>
      <c r="E4447" s="1" t="s">
        <v>8222</v>
      </c>
      <c r="F4447" s="1" t="s">
        <v>8222</v>
      </c>
      <c r="G4447" s="1" t="s">
        <v>57</v>
      </c>
      <c r="H4447" s="1" t="s">
        <v>17583</v>
      </c>
      <c r="I4447" s="1" t="s">
        <v>59</v>
      </c>
      <c r="J4447" s="1" t="s">
        <v>18029</v>
      </c>
      <c r="K4447" s="1" t="s">
        <v>61</v>
      </c>
      <c r="L4447" s="1">
        <v>57305.34</v>
      </c>
      <c r="M4447" s="1">
        <v>43654</v>
      </c>
      <c r="N4447" s="1">
        <v>70867.460000000006</v>
      </c>
      <c r="O4447" s="1">
        <v>2</v>
      </c>
      <c r="P4447" s="1">
        <v>873.08</v>
      </c>
      <c r="Q4447" s="1">
        <v>0</v>
      </c>
      <c r="R4447" s="1">
        <v>0</v>
      </c>
      <c r="U4447" s="1">
        <v>0</v>
      </c>
      <c r="W4447" s="1">
        <v>0</v>
      </c>
      <c r="X4447" s="1" t="s">
        <v>62</v>
      </c>
      <c r="Y4447" s="1">
        <v>5000000</v>
      </c>
      <c r="AA4447" s="2">
        <v>45483</v>
      </c>
      <c r="AB4447" s="2">
        <v>45488</v>
      </c>
      <c r="AC4447" s="2">
        <v>45853</v>
      </c>
      <c r="AE4447" s="1" t="s">
        <v>497</v>
      </c>
      <c r="AF4447" s="1" t="s">
        <v>18030</v>
      </c>
      <c r="AI4447" s="1" t="s">
        <v>64</v>
      </c>
      <c r="AJ4447" s="1" t="s">
        <v>65</v>
      </c>
      <c r="AM4447" s="1" t="s">
        <v>8225</v>
      </c>
      <c r="AN4447" s="1" t="s">
        <v>8226</v>
      </c>
      <c r="AU4447" s="1" t="s">
        <v>68</v>
      </c>
      <c r="AX4447" s="1" t="s">
        <v>68</v>
      </c>
      <c r="AY4447" s="1" t="s">
        <v>104</v>
      </c>
      <c r="BB4447" s="1" t="str">
        <f>VLOOKUP(E4447,'[1]Agenda Clientes'!$B$2:$P$2416,15,0)</f>
        <v>P17267101</v>
      </c>
    </row>
    <row r="4448" spans="1:54" s="1" customFormat="1" ht="15" customHeight="1" x14ac:dyDescent="0.25">
      <c r="A4448" s="1" t="s">
        <v>18031</v>
      </c>
      <c r="C4448" s="1" t="s">
        <v>77</v>
      </c>
      <c r="D4448" s="1" t="s">
        <v>18032</v>
      </c>
      <c r="E4448" s="1" t="s">
        <v>8242</v>
      </c>
      <c r="F4448" s="1" t="s">
        <v>8242</v>
      </c>
      <c r="G4448" s="1" t="s">
        <v>57</v>
      </c>
      <c r="H4448" s="1" t="s">
        <v>17583</v>
      </c>
      <c r="I4448" s="1" t="s">
        <v>59</v>
      </c>
      <c r="J4448" s="1" t="s">
        <v>18033</v>
      </c>
      <c r="K4448" s="1" t="s">
        <v>61</v>
      </c>
      <c r="L4448" s="1">
        <v>77624.39</v>
      </c>
      <c r="M4448" s="1">
        <v>59379.6</v>
      </c>
      <c r="N4448" s="1">
        <v>95995.28</v>
      </c>
      <c r="O4448" s="1">
        <v>28</v>
      </c>
      <c r="P4448" s="1">
        <v>16626.288</v>
      </c>
      <c r="Q4448" s="1">
        <v>0</v>
      </c>
      <c r="R4448" s="1">
        <v>0</v>
      </c>
      <c r="U4448" s="1">
        <v>0</v>
      </c>
      <c r="W4448" s="1">
        <v>0</v>
      </c>
      <c r="X4448" s="1" t="s">
        <v>62</v>
      </c>
      <c r="Y4448" s="1">
        <v>70000000</v>
      </c>
      <c r="AA4448" s="2">
        <v>45483</v>
      </c>
      <c r="AB4448" s="2">
        <v>45489</v>
      </c>
      <c r="AC4448" s="2">
        <v>45854</v>
      </c>
      <c r="AE4448" s="1" t="s">
        <v>497</v>
      </c>
      <c r="AF4448" s="1" t="s">
        <v>18034</v>
      </c>
      <c r="AI4448" s="1" t="s">
        <v>64</v>
      </c>
      <c r="AJ4448" s="1" t="s">
        <v>65</v>
      </c>
      <c r="AM4448" s="1" t="s">
        <v>8245</v>
      </c>
      <c r="AN4448" s="1" t="s">
        <v>8246</v>
      </c>
      <c r="AU4448" s="1" t="s">
        <v>68</v>
      </c>
      <c r="AX4448" s="1" t="s">
        <v>68</v>
      </c>
      <c r="AY4448" s="1" t="s">
        <v>104</v>
      </c>
      <c r="BB4448" s="1" t="str">
        <f>VLOOKUP(E4448,'[1]Agenda Clientes'!$B$2:$P$2416,15,0)</f>
        <v>P17267107</v>
      </c>
    </row>
    <row r="4449" spans="1:54" s="1" customFormat="1" ht="15" customHeight="1" x14ac:dyDescent="0.25">
      <c r="A4449" s="1" t="s">
        <v>18035</v>
      </c>
      <c r="C4449" s="1" t="s">
        <v>54</v>
      </c>
      <c r="D4449" s="1" t="s">
        <v>18036</v>
      </c>
      <c r="E4449" s="1" t="s">
        <v>17379</v>
      </c>
      <c r="F4449" s="1" t="s">
        <v>17379</v>
      </c>
      <c r="G4449" s="1" t="s">
        <v>57</v>
      </c>
      <c r="H4449" s="1" t="s">
        <v>17583</v>
      </c>
      <c r="I4449" s="1" t="s">
        <v>59</v>
      </c>
      <c r="J4449" s="1" t="s">
        <v>18037</v>
      </c>
      <c r="K4449" s="1" t="s">
        <v>61</v>
      </c>
      <c r="L4449" s="1">
        <v>31265.84</v>
      </c>
      <c r="M4449" s="1">
        <v>23772.04</v>
      </c>
      <c r="N4449" s="1">
        <v>43239.44</v>
      </c>
      <c r="O4449" s="1">
        <v>18</v>
      </c>
      <c r="P4449" s="1">
        <v>4278.9672</v>
      </c>
      <c r="Q4449" s="1">
        <v>0</v>
      </c>
      <c r="R4449" s="1">
        <v>0</v>
      </c>
      <c r="U4449" s="1">
        <v>0</v>
      </c>
      <c r="W4449" s="1">
        <v>0</v>
      </c>
      <c r="X4449" s="1" t="s">
        <v>62</v>
      </c>
      <c r="Y4449" s="1">
        <v>25000000</v>
      </c>
      <c r="AA4449" s="2">
        <v>45483</v>
      </c>
      <c r="AB4449" s="2">
        <v>45483</v>
      </c>
      <c r="AC4449" s="2">
        <v>45667</v>
      </c>
      <c r="AE4449" s="1" t="s">
        <v>497</v>
      </c>
      <c r="AI4449" s="1" t="s">
        <v>64</v>
      </c>
      <c r="AJ4449" s="1" t="s">
        <v>65</v>
      </c>
      <c r="AM4449" s="1" t="s">
        <v>17381</v>
      </c>
      <c r="AN4449" s="1" t="s">
        <v>17382</v>
      </c>
      <c r="AU4449" s="1" t="s">
        <v>68</v>
      </c>
      <c r="AX4449" s="1" t="s">
        <v>68</v>
      </c>
      <c r="AY4449" s="1" t="s">
        <v>69</v>
      </c>
      <c r="BB4449" s="1" t="str">
        <f>VLOOKUP(E4449,'[1]Agenda Clientes'!$B$2:$P$2416,15,0)</f>
        <v>P17266887</v>
      </c>
    </row>
    <row r="4450" spans="1:54" s="1" customFormat="1" ht="15" customHeight="1" x14ac:dyDescent="0.25">
      <c r="A4450" s="1" t="s">
        <v>18038</v>
      </c>
      <c r="C4450" s="1" t="s">
        <v>77</v>
      </c>
      <c r="D4450" s="1" t="s">
        <v>18039</v>
      </c>
      <c r="E4450" s="1" t="s">
        <v>1433</v>
      </c>
      <c r="F4450" s="1" t="s">
        <v>1433</v>
      </c>
      <c r="G4450" s="1" t="s">
        <v>57</v>
      </c>
      <c r="H4450" s="1" t="s">
        <v>17583</v>
      </c>
      <c r="I4450" s="1" t="s">
        <v>59</v>
      </c>
      <c r="J4450" s="1" t="s">
        <v>18040</v>
      </c>
      <c r="K4450" s="1" t="s">
        <v>61</v>
      </c>
      <c r="L4450" s="1">
        <v>45137.919999999998</v>
      </c>
      <c r="M4450" s="1">
        <v>34508.120000000003</v>
      </c>
      <c r="N4450" s="1">
        <v>62424.02</v>
      </c>
      <c r="O4450" s="1">
        <v>2</v>
      </c>
      <c r="P4450" s="1">
        <v>690.16240000000005</v>
      </c>
      <c r="Q4450" s="1">
        <v>0</v>
      </c>
      <c r="R4450" s="1">
        <v>0</v>
      </c>
      <c r="U4450" s="1">
        <v>0</v>
      </c>
      <c r="W4450" s="1">
        <v>0</v>
      </c>
      <c r="X4450" s="1" t="s">
        <v>62</v>
      </c>
      <c r="Y4450" s="1">
        <v>45000000</v>
      </c>
      <c r="AA4450" s="2">
        <v>45485</v>
      </c>
      <c r="AB4450" s="2">
        <v>45490</v>
      </c>
      <c r="AC4450" s="2">
        <v>45674</v>
      </c>
      <c r="AE4450" s="1" t="s">
        <v>497</v>
      </c>
      <c r="AF4450" s="1" t="s">
        <v>18041</v>
      </c>
      <c r="AI4450" s="1" t="s">
        <v>64</v>
      </c>
      <c r="AJ4450" s="1" t="s">
        <v>65</v>
      </c>
      <c r="AM4450" s="1" t="s">
        <v>1436</v>
      </c>
      <c r="AN4450" s="1" t="s">
        <v>1437</v>
      </c>
      <c r="AU4450" s="1" t="s">
        <v>68</v>
      </c>
      <c r="AX4450" s="1" t="s">
        <v>68</v>
      </c>
      <c r="AY4450" s="1" t="s">
        <v>85</v>
      </c>
      <c r="BB4450" s="1" t="str">
        <f>VLOOKUP(E4450,'[1]Agenda Clientes'!$B$2:$P$2416,15,0)</f>
        <v>P17264419</v>
      </c>
    </row>
    <row r="4451" spans="1:54" s="1" customFormat="1" ht="15" customHeight="1" x14ac:dyDescent="0.25">
      <c r="A4451" s="1" t="s">
        <v>18042</v>
      </c>
      <c r="C4451" s="1" t="s">
        <v>77</v>
      </c>
      <c r="D4451" s="1" t="s">
        <v>18043</v>
      </c>
      <c r="E4451" s="1" t="s">
        <v>8329</v>
      </c>
      <c r="F4451" s="1" t="s">
        <v>8329</v>
      </c>
      <c r="G4451" s="1" t="s">
        <v>57</v>
      </c>
      <c r="H4451" s="1" t="s">
        <v>17583</v>
      </c>
      <c r="I4451" s="1" t="s">
        <v>59</v>
      </c>
      <c r="J4451" s="1" t="s">
        <v>18044</v>
      </c>
      <c r="K4451" s="1" t="s">
        <v>61</v>
      </c>
      <c r="L4451" s="1">
        <v>57305.34</v>
      </c>
      <c r="M4451" s="1">
        <v>43654</v>
      </c>
      <c r="N4451" s="1">
        <v>70600.179999999993</v>
      </c>
      <c r="O4451" s="1">
        <v>28</v>
      </c>
      <c r="P4451" s="1">
        <v>12223.12</v>
      </c>
      <c r="Q4451" s="1">
        <v>0</v>
      </c>
      <c r="R4451" s="1">
        <v>0</v>
      </c>
      <c r="U4451" s="1">
        <v>0</v>
      </c>
      <c r="W4451" s="1">
        <v>0</v>
      </c>
      <c r="X4451" s="1" t="s">
        <v>62</v>
      </c>
      <c r="Y4451" s="1">
        <v>5000000</v>
      </c>
      <c r="AA4451" s="2">
        <v>45486</v>
      </c>
      <c r="AB4451" s="2">
        <v>45491</v>
      </c>
      <c r="AC4451" s="2">
        <v>45856</v>
      </c>
      <c r="AE4451" s="1" t="s">
        <v>497</v>
      </c>
      <c r="AF4451" s="1" t="s">
        <v>18045</v>
      </c>
      <c r="AI4451" s="1" t="s">
        <v>64</v>
      </c>
      <c r="AJ4451" s="1" t="s">
        <v>65</v>
      </c>
      <c r="AM4451" s="1" t="s">
        <v>8332</v>
      </c>
      <c r="AN4451" s="1" t="s">
        <v>8333</v>
      </c>
      <c r="AT4451" s="1">
        <v>573.04999999999995</v>
      </c>
      <c r="AU4451" s="1" t="s">
        <v>68</v>
      </c>
      <c r="AX4451" s="1" t="s">
        <v>68</v>
      </c>
      <c r="AY4451" s="1" t="s">
        <v>85</v>
      </c>
      <c r="BB4451" s="1" t="str">
        <f>VLOOKUP(E4451,'[1]Agenda Clientes'!$B$2:$P$2416,15,0)</f>
        <v>P17265135</v>
      </c>
    </row>
    <row r="4452" spans="1:54" s="1" customFormat="1" ht="15" customHeight="1" x14ac:dyDescent="0.25">
      <c r="A4452" s="1" t="s">
        <v>18046</v>
      </c>
      <c r="C4452" s="1" t="s">
        <v>77</v>
      </c>
      <c r="D4452" s="1" t="s">
        <v>18047</v>
      </c>
      <c r="E4452" s="1" t="s">
        <v>8347</v>
      </c>
      <c r="F4452" s="1" t="s">
        <v>8347</v>
      </c>
      <c r="G4452" s="1" t="s">
        <v>57</v>
      </c>
      <c r="H4452" s="1" t="s">
        <v>17583</v>
      </c>
      <c r="I4452" s="1" t="s">
        <v>59</v>
      </c>
      <c r="J4452" s="1" t="s">
        <v>18048</v>
      </c>
      <c r="K4452" s="1" t="s">
        <v>61</v>
      </c>
      <c r="L4452" s="1">
        <v>57305.34</v>
      </c>
      <c r="M4452" s="1">
        <v>43654</v>
      </c>
      <c r="N4452" s="1">
        <v>70867.460000000006</v>
      </c>
      <c r="O4452" s="1">
        <v>2</v>
      </c>
      <c r="P4452" s="1">
        <v>873.08</v>
      </c>
      <c r="Q4452" s="1">
        <v>0</v>
      </c>
      <c r="R4452" s="1">
        <v>0</v>
      </c>
      <c r="U4452" s="1">
        <v>0</v>
      </c>
      <c r="W4452" s="1">
        <v>0</v>
      </c>
      <c r="X4452" s="1" t="s">
        <v>62</v>
      </c>
      <c r="Y4452" s="1">
        <v>5000000</v>
      </c>
      <c r="AA4452" s="2">
        <v>45487</v>
      </c>
      <c r="AB4452" s="2">
        <v>45492</v>
      </c>
      <c r="AC4452" s="2">
        <v>45857</v>
      </c>
      <c r="AE4452" s="1" t="s">
        <v>497</v>
      </c>
      <c r="AF4452" s="1" t="s">
        <v>18049</v>
      </c>
      <c r="AI4452" s="1" t="s">
        <v>64</v>
      </c>
      <c r="AJ4452" s="1" t="s">
        <v>65</v>
      </c>
      <c r="AM4452" s="1" t="s">
        <v>8350</v>
      </c>
      <c r="AN4452" s="1" t="s">
        <v>8351</v>
      </c>
      <c r="AU4452" s="1" t="s">
        <v>68</v>
      </c>
      <c r="AX4452" s="1" t="s">
        <v>68</v>
      </c>
      <c r="AY4452" s="1" t="s">
        <v>104</v>
      </c>
      <c r="BB4452" s="1" t="str">
        <f>VLOOKUP(E4452,'[1]Agenda Clientes'!$B$2:$P$2416,15,0)</f>
        <v>P17267113</v>
      </c>
    </row>
    <row r="4453" spans="1:54" s="1" customFormat="1" ht="15" customHeight="1" x14ac:dyDescent="0.25">
      <c r="A4453" s="1" t="s">
        <v>18050</v>
      </c>
      <c r="C4453" s="1" t="s">
        <v>77</v>
      </c>
      <c r="D4453" s="1" t="s">
        <v>18051</v>
      </c>
      <c r="E4453" s="1" t="s">
        <v>1674</v>
      </c>
      <c r="F4453" s="1" t="s">
        <v>1674</v>
      </c>
      <c r="G4453" s="1" t="s">
        <v>57</v>
      </c>
      <c r="H4453" s="1" t="s">
        <v>17583</v>
      </c>
      <c r="I4453" s="1" t="s">
        <v>59</v>
      </c>
      <c r="J4453" s="1" t="s">
        <v>18052</v>
      </c>
      <c r="K4453" s="1" t="s">
        <v>61</v>
      </c>
      <c r="L4453" s="1">
        <v>55256.59</v>
      </c>
      <c r="M4453" s="1">
        <v>42339.28</v>
      </c>
      <c r="N4453" s="1">
        <v>73117.2</v>
      </c>
      <c r="O4453" s="1">
        <v>18</v>
      </c>
      <c r="P4453" s="1">
        <v>7621.0703999999996</v>
      </c>
      <c r="Q4453" s="1">
        <v>0</v>
      </c>
      <c r="R4453" s="1">
        <v>0</v>
      </c>
      <c r="U4453" s="1">
        <v>0</v>
      </c>
      <c r="W4453" s="1">
        <v>0</v>
      </c>
      <c r="X4453" s="1" t="s">
        <v>81</v>
      </c>
      <c r="Y4453" s="1">
        <v>63000000</v>
      </c>
      <c r="AA4453" s="2">
        <v>45488</v>
      </c>
      <c r="AB4453" s="2">
        <v>45493</v>
      </c>
      <c r="AC4453" s="2">
        <v>45616</v>
      </c>
      <c r="AE4453" s="1" t="s">
        <v>497</v>
      </c>
      <c r="AF4453" s="1" t="s">
        <v>18053</v>
      </c>
      <c r="AI4453" s="1" t="s">
        <v>64</v>
      </c>
      <c r="AJ4453" s="1" t="s">
        <v>65</v>
      </c>
      <c r="AM4453" s="1" t="s">
        <v>1677</v>
      </c>
      <c r="AN4453" s="1" t="s">
        <v>1678</v>
      </c>
      <c r="AU4453" s="1" t="s">
        <v>68</v>
      </c>
      <c r="AX4453" s="1" t="s">
        <v>68</v>
      </c>
      <c r="AY4453" s="1" t="s">
        <v>85</v>
      </c>
      <c r="BB4453" s="1" t="str">
        <f>VLOOKUP(E4453,'[1]Agenda Clientes'!$B$2:$P$2416,15,0)</f>
        <v>P17265947</v>
      </c>
    </row>
    <row r="4454" spans="1:54" s="1" customFormat="1" ht="15" customHeight="1" x14ac:dyDescent="0.25">
      <c r="A4454" s="1" t="s">
        <v>18054</v>
      </c>
      <c r="C4454" s="1" t="s">
        <v>77</v>
      </c>
      <c r="D4454" s="1" t="s">
        <v>18055</v>
      </c>
      <c r="E4454" s="1" t="s">
        <v>8412</v>
      </c>
      <c r="F4454" s="1" t="s">
        <v>8412</v>
      </c>
      <c r="G4454" s="1" t="s">
        <v>57</v>
      </c>
      <c r="H4454" s="1" t="s">
        <v>17583</v>
      </c>
      <c r="I4454" s="1" t="s">
        <v>59</v>
      </c>
      <c r="J4454" s="1" t="s">
        <v>18056</v>
      </c>
      <c r="K4454" s="1" t="s">
        <v>61</v>
      </c>
      <c r="L4454" s="1">
        <v>57305.34</v>
      </c>
      <c r="M4454" s="1">
        <v>43654</v>
      </c>
      <c r="N4454" s="1">
        <v>70867.460000000006</v>
      </c>
      <c r="O4454" s="1">
        <v>28</v>
      </c>
      <c r="P4454" s="1">
        <v>12223.12</v>
      </c>
      <c r="Q4454" s="1">
        <v>0</v>
      </c>
      <c r="R4454" s="1">
        <v>0</v>
      </c>
      <c r="U4454" s="1">
        <v>0</v>
      </c>
      <c r="W4454" s="1">
        <v>0</v>
      </c>
      <c r="X4454" s="1" t="s">
        <v>81</v>
      </c>
      <c r="Y4454" s="1">
        <v>5000000</v>
      </c>
      <c r="AA4454" s="2">
        <v>45489</v>
      </c>
      <c r="AB4454" s="2">
        <v>45495</v>
      </c>
      <c r="AC4454" s="2">
        <v>45860</v>
      </c>
      <c r="AE4454" s="1" t="s">
        <v>497</v>
      </c>
      <c r="AF4454" s="1" t="s">
        <v>18057</v>
      </c>
      <c r="AI4454" s="1" t="s">
        <v>64</v>
      </c>
      <c r="AJ4454" s="1" t="s">
        <v>65</v>
      </c>
      <c r="AM4454" s="1" t="s">
        <v>8415</v>
      </c>
      <c r="AN4454" s="1" t="s">
        <v>8416</v>
      </c>
      <c r="AU4454" s="1" t="s">
        <v>68</v>
      </c>
      <c r="AX4454" s="1" t="s">
        <v>68</v>
      </c>
      <c r="AY4454" s="1" t="s">
        <v>85</v>
      </c>
      <c r="BB4454" s="1" t="str">
        <f>VLOOKUP(E4454,'[1]Agenda Clientes'!$B$2:$P$2416,15,0)</f>
        <v>P17266666</v>
      </c>
    </row>
    <row r="4455" spans="1:54" s="1" customFormat="1" ht="15" customHeight="1" x14ac:dyDescent="0.25">
      <c r="A4455" s="1" t="s">
        <v>18058</v>
      </c>
      <c r="C4455" s="1" t="s">
        <v>77</v>
      </c>
      <c r="D4455" s="1" t="s">
        <v>18059</v>
      </c>
      <c r="E4455" s="1" t="s">
        <v>17481</v>
      </c>
      <c r="F4455" s="1" t="s">
        <v>17481</v>
      </c>
      <c r="G4455" s="1" t="s">
        <v>57</v>
      </c>
      <c r="H4455" s="1" t="s">
        <v>17583</v>
      </c>
      <c r="I4455" s="1" t="s">
        <v>59</v>
      </c>
      <c r="J4455" s="1" t="s">
        <v>18060</v>
      </c>
      <c r="K4455" s="1" t="s">
        <v>61</v>
      </c>
      <c r="L4455" s="1">
        <v>90370.29</v>
      </c>
      <c r="M4455" s="1">
        <v>69514.95</v>
      </c>
      <c r="N4455" s="1">
        <v>124978.63</v>
      </c>
      <c r="O4455" s="1">
        <v>18</v>
      </c>
      <c r="P4455" s="1">
        <v>12512.691000000001</v>
      </c>
      <c r="Q4455" s="1">
        <v>0</v>
      </c>
      <c r="R4455" s="1">
        <v>0</v>
      </c>
      <c r="U4455" s="1">
        <v>0</v>
      </c>
      <c r="W4455" s="1">
        <v>0</v>
      </c>
      <c r="X4455" s="1" t="s">
        <v>81</v>
      </c>
      <c r="Y4455" s="1">
        <v>65000000</v>
      </c>
      <c r="AA4455" s="2">
        <v>45492</v>
      </c>
      <c r="AB4455" s="2">
        <v>45498</v>
      </c>
      <c r="AC4455" s="2">
        <v>45682</v>
      </c>
      <c r="AE4455" s="1" t="s">
        <v>497</v>
      </c>
      <c r="AF4455" s="1" t="s">
        <v>18061</v>
      </c>
      <c r="AI4455" s="1" t="s">
        <v>64</v>
      </c>
      <c r="AJ4455" s="1" t="s">
        <v>65</v>
      </c>
      <c r="AM4455" s="1" t="s">
        <v>17483</v>
      </c>
      <c r="AN4455" s="1" t="s">
        <v>17484</v>
      </c>
      <c r="AU4455" s="1" t="s">
        <v>68</v>
      </c>
      <c r="AX4455" s="1" t="s">
        <v>68</v>
      </c>
      <c r="AY4455" s="1" t="s">
        <v>85</v>
      </c>
      <c r="BB4455" s="1" t="str">
        <f>VLOOKUP(E4455,'[1]Agenda Clientes'!$B$2:$P$2416,15,0)</f>
        <v>P17265384</v>
      </c>
    </row>
    <row r="4456" spans="1:54" s="1" customFormat="1" ht="15" customHeight="1" x14ac:dyDescent="0.25">
      <c r="A4456" s="1" t="s">
        <v>18062</v>
      </c>
      <c r="C4456" s="1" t="s">
        <v>77</v>
      </c>
      <c r="D4456" s="1" t="s">
        <v>18063</v>
      </c>
      <c r="E4456" s="1" t="s">
        <v>17487</v>
      </c>
      <c r="F4456" s="1" t="s">
        <v>17487</v>
      </c>
      <c r="G4456" s="1" t="s">
        <v>57</v>
      </c>
      <c r="H4456" s="1" t="s">
        <v>17583</v>
      </c>
      <c r="I4456" s="1" t="s">
        <v>59</v>
      </c>
      <c r="J4456" s="1" t="s">
        <v>18064</v>
      </c>
      <c r="K4456" s="1" t="s">
        <v>61</v>
      </c>
      <c r="L4456" s="1">
        <v>78205.84</v>
      </c>
      <c r="M4456" s="1">
        <v>60100.480000000003</v>
      </c>
      <c r="N4456" s="1">
        <v>108155.66</v>
      </c>
      <c r="O4456" s="1">
        <v>18</v>
      </c>
      <c r="P4456" s="1">
        <v>10818.0864</v>
      </c>
      <c r="Q4456" s="1">
        <v>0</v>
      </c>
      <c r="R4456" s="1">
        <v>0</v>
      </c>
      <c r="U4456" s="1">
        <v>0</v>
      </c>
      <c r="W4456" s="1">
        <v>0</v>
      </c>
      <c r="X4456" s="1" t="s">
        <v>81</v>
      </c>
      <c r="Y4456" s="1">
        <v>60000000</v>
      </c>
      <c r="AA4456" s="2">
        <v>45492</v>
      </c>
      <c r="AB4456" s="2">
        <v>45498</v>
      </c>
      <c r="AC4456" s="2">
        <v>45682</v>
      </c>
      <c r="AE4456" s="1" t="s">
        <v>497</v>
      </c>
      <c r="AF4456" s="1" t="s">
        <v>18065</v>
      </c>
      <c r="AI4456" s="1" t="s">
        <v>64</v>
      </c>
      <c r="AJ4456" s="1" t="s">
        <v>65</v>
      </c>
      <c r="AM4456" s="1" t="s">
        <v>1073</v>
      </c>
      <c r="AN4456" s="1" t="s">
        <v>17489</v>
      </c>
      <c r="AU4456" s="1" t="s">
        <v>68</v>
      </c>
      <c r="AX4456" s="1" t="s">
        <v>68</v>
      </c>
      <c r="AY4456" s="1" t="s">
        <v>104</v>
      </c>
      <c r="BB4456" s="1" t="str">
        <f>VLOOKUP(E4456,'[1]Agenda Clientes'!$B$2:$P$2416,15,0)</f>
        <v>P17267716</v>
      </c>
    </row>
    <row r="4457" spans="1:54" s="1" customFormat="1" ht="15" customHeight="1" x14ac:dyDescent="0.25">
      <c r="A4457" s="1" t="s">
        <v>18066</v>
      </c>
      <c r="C4457" s="1" t="s">
        <v>77</v>
      </c>
      <c r="D4457" s="1" t="s">
        <v>18067</v>
      </c>
      <c r="E4457" s="1" t="s">
        <v>18068</v>
      </c>
      <c r="F4457" s="1" t="s">
        <v>18068</v>
      </c>
      <c r="G4457" s="1" t="s">
        <v>57</v>
      </c>
      <c r="H4457" s="1" t="s">
        <v>17583</v>
      </c>
      <c r="I4457" s="1" t="s">
        <v>59</v>
      </c>
      <c r="J4457" s="1" t="s">
        <v>18069</v>
      </c>
      <c r="K4457" s="1" t="s">
        <v>61</v>
      </c>
      <c r="L4457" s="1">
        <v>31899.37</v>
      </c>
      <c r="M4457" s="1">
        <v>24262.34</v>
      </c>
      <c r="N4457" s="1">
        <v>44115.6</v>
      </c>
      <c r="O4457" s="1">
        <v>2</v>
      </c>
      <c r="P4457" s="1">
        <v>485.24680000000001</v>
      </c>
      <c r="Q4457" s="1">
        <v>0</v>
      </c>
      <c r="R4457" s="1">
        <v>0</v>
      </c>
      <c r="U4457" s="1">
        <v>0</v>
      </c>
      <c r="W4457" s="1">
        <v>0</v>
      </c>
      <c r="X4457" s="1" t="s">
        <v>81</v>
      </c>
      <c r="Y4457" s="1">
        <v>75000000</v>
      </c>
      <c r="AA4457" s="2">
        <v>45492</v>
      </c>
      <c r="AB4457" s="2">
        <v>45505</v>
      </c>
      <c r="AC4457" s="2">
        <v>45689</v>
      </c>
      <c r="AE4457" s="1" t="s">
        <v>497</v>
      </c>
      <c r="AF4457" s="1" t="s">
        <v>18070</v>
      </c>
      <c r="AI4457" s="1" t="s">
        <v>64</v>
      </c>
      <c r="AJ4457" s="1" t="s">
        <v>65</v>
      </c>
      <c r="AM4457" s="1" t="s">
        <v>18071</v>
      </c>
      <c r="AN4457" s="1" t="s">
        <v>18072</v>
      </c>
      <c r="AU4457" s="1" t="s">
        <v>68</v>
      </c>
      <c r="AX4457" s="1" t="s">
        <v>68</v>
      </c>
      <c r="AY4457" s="1" t="s">
        <v>85</v>
      </c>
      <c r="BB4457" s="1" t="str">
        <f>VLOOKUP(E4457,'[1]Agenda Clientes'!$B$2:$P$2416,15,0)</f>
        <v>P17266940</v>
      </c>
    </row>
    <row r="4458" spans="1:54" s="1" customFormat="1" ht="15" customHeight="1" x14ac:dyDescent="0.25">
      <c r="A4458" s="1" t="s">
        <v>18073</v>
      </c>
      <c r="C4458" s="1" t="s">
        <v>77</v>
      </c>
      <c r="D4458" s="1" t="s">
        <v>18074</v>
      </c>
      <c r="E4458" s="1" t="s">
        <v>18068</v>
      </c>
      <c r="F4458" s="1" t="s">
        <v>18068</v>
      </c>
      <c r="G4458" s="1" t="s">
        <v>57</v>
      </c>
      <c r="H4458" s="1" t="s">
        <v>17583</v>
      </c>
      <c r="I4458" s="1" t="s">
        <v>59</v>
      </c>
      <c r="J4458" s="1" t="s">
        <v>18075</v>
      </c>
      <c r="K4458" s="1" t="s">
        <v>61</v>
      </c>
      <c r="L4458" s="1">
        <v>48904.51</v>
      </c>
      <c r="M4458" s="1">
        <v>37423.19</v>
      </c>
      <c r="N4458" s="1">
        <v>67633.039999999994</v>
      </c>
      <c r="O4458" s="1">
        <v>18</v>
      </c>
      <c r="P4458" s="1">
        <v>6736.1742000000004</v>
      </c>
      <c r="Q4458" s="1">
        <v>0</v>
      </c>
      <c r="R4458" s="1">
        <v>0</v>
      </c>
      <c r="U4458" s="1">
        <v>0</v>
      </c>
      <c r="W4458" s="1">
        <v>0</v>
      </c>
      <c r="X4458" s="1" t="s">
        <v>81</v>
      </c>
      <c r="Y4458" s="1">
        <v>100000000</v>
      </c>
      <c r="AA4458" s="2">
        <v>45492</v>
      </c>
      <c r="AB4458" s="2">
        <v>45505</v>
      </c>
      <c r="AC4458" s="2">
        <v>45689</v>
      </c>
      <c r="AE4458" s="1" t="s">
        <v>497</v>
      </c>
      <c r="AF4458" s="1" t="s">
        <v>18076</v>
      </c>
      <c r="AI4458" s="1" t="s">
        <v>64</v>
      </c>
      <c r="AJ4458" s="1" t="s">
        <v>65</v>
      </c>
      <c r="AM4458" s="1" t="s">
        <v>18071</v>
      </c>
      <c r="AN4458" s="1" t="s">
        <v>18072</v>
      </c>
      <c r="AU4458" s="1" t="s">
        <v>68</v>
      </c>
      <c r="AX4458" s="1" t="s">
        <v>68</v>
      </c>
      <c r="AY4458" s="1" t="s">
        <v>85</v>
      </c>
      <c r="BB4458" s="1" t="str">
        <f>VLOOKUP(E4458,'[1]Agenda Clientes'!$B$2:$P$2416,15,0)</f>
        <v>P17266940</v>
      </c>
    </row>
    <row r="4459" spans="1:54" s="1" customFormat="1" ht="15" customHeight="1" x14ac:dyDescent="0.25">
      <c r="A4459" s="1" t="s">
        <v>18077</v>
      </c>
      <c r="C4459" s="1" t="s">
        <v>77</v>
      </c>
      <c r="D4459" s="1" t="s">
        <v>18078</v>
      </c>
      <c r="E4459" s="1" t="s">
        <v>1084</v>
      </c>
      <c r="F4459" s="1" t="s">
        <v>1084</v>
      </c>
      <c r="G4459" s="1" t="s">
        <v>57</v>
      </c>
      <c r="H4459" s="1" t="s">
        <v>17583</v>
      </c>
      <c r="I4459" s="1" t="s">
        <v>59</v>
      </c>
      <c r="J4459" s="1" t="s">
        <v>18079</v>
      </c>
      <c r="K4459" s="1" t="s">
        <v>61</v>
      </c>
      <c r="L4459" s="1">
        <v>90011.83</v>
      </c>
      <c r="M4459" s="1">
        <v>69237.55</v>
      </c>
      <c r="N4459" s="1">
        <v>124482.88</v>
      </c>
      <c r="O4459" s="1">
        <v>18</v>
      </c>
      <c r="P4459" s="1">
        <v>12462.759</v>
      </c>
      <c r="Q4459" s="1">
        <v>0</v>
      </c>
      <c r="R4459" s="1">
        <v>0</v>
      </c>
      <c r="U4459" s="1">
        <v>0</v>
      </c>
      <c r="W4459" s="1">
        <v>0</v>
      </c>
      <c r="X4459" s="1" t="s">
        <v>62</v>
      </c>
      <c r="Y4459" s="1">
        <v>60000000</v>
      </c>
      <c r="AA4459" s="2">
        <v>45495</v>
      </c>
      <c r="AB4459" s="2">
        <v>45500</v>
      </c>
      <c r="AC4459" s="2">
        <v>45684</v>
      </c>
      <c r="AE4459" s="1" t="s">
        <v>497</v>
      </c>
      <c r="AF4459" s="1" t="s">
        <v>18080</v>
      </c>
      <c r="AI4459" s="1" t="s">
        <v>64</v>
      </c>
      <c r="AJ4459" s="1" t="s">
        <v>65</v>
      </c>
      <c r="AM4459" s="1" t="s">
        <v>1087</v>
      </c>
      <c r="AN4459" s="1" t="s">
        <v>1088</v>
      </c>
      <c r="AU4459" s="1" t="s">
        <v>68</v>
      </c>
      <c r="AX4459" s="1" t="s">
        <v>68</v>
      </c>
      <c r="AY4459" s="1" t="s">
        <v>85</v>
      </c>
      <c r="BB4459" s="1" t="str">
        <f>VLOOKUP(E4459,'[1]Agenda Clientes'!$B$2:$P$2416,15,0)</f>
        <v>P17266400</v>
      </c>
    </row>
    <row r="4460" spans="1:54" s="1" customFormat="1" ht="15" customHeight="1" x14ac:dyDescent="0.25">
      <c r="A4460" s="1" t="s">
        <v>18081</v>
      </c>
      <c r="C4460" s="1" t="s">
        <v>77</v>
      </c>
      <c r="D4460" s="1" t="s">
        <v>18082</v>
      </c>
      <c r="E4460" s="1" t="s">
        <v>8541</v>
      </c>
      <c r="F4460" s="1" t="s">
        <v>8541</v>
      </c>
      <c r="G4460" s="1" t="s">
        <v>57</v>
      </c>
      <c r="H4460" s="1" t="s">
        <v>17583</v>
      </c>
      <c r="I4460" s="1" t="s">
        <v>59</v>
      </c>
      <c r="J4460" s="1" t="s">
        <v>18083</v>
      </c>
      <c r="K4460" s="1" t="s">
        <v>61</v>
      </c>
      <c r="L4460" s="1">
        <v>57305.34</v>
      </c>
      <c r="M4460" s="1">
        <v>43654</v>
      </c>
      <c r="N4460" s="1">
        <v>75549.95</v>
      </c>
      <c r="O4460" s="1">
        <v>28</v>
      </c>
      <c r="P4460" s="1">
        <v>12223.12</v>
      </c>
      <c r="Q4460" s="1">
        <v>0</v>
      </c>
      <c r="R4460" s="1">
        <v>0</v>
      </c>
      <c r="U4460" s="1">
        <v>0</v>
      </c>
      <c r="W4460" s="1">
        <v>0</v>
      </c>
      <c r="X4460" s="1" t="s">
        <v>81</v>
      </c>
      <c r="Y4460" s="1">
        <v>5000000</v>
      </c>
      <c r="AA4460" s="2">
        <v>45495</v>
      </c>
      <c r="AB4460" s="2">
        <v>45505</v>
      </c>
      <c r="AC4460" s="2">
        <v>45870</v>
      </c>
      <c r="AE4460" s="1" t="s">
        <v>497</v>
      </c>
      <c r="AF4460" s="1" t="s">
        <v>18084</v>
      </c>
      <c r="AI4460" s="1" t="s">
        <v>64</v>
      </c>
      <c r="AJ4460" s="1" t="s">
        <v>65</v>
      </c>
      <c r="AM4460" s="1" t="s">
        <v>8544</v>
      </c>
      <c r="AN4460" s="1" t="s">
        <v>8545</v>
      </c>
      <c r="AU4460" s="1" t="s">
        <v>68</v>
      </c>
      <c r="AX4460" s="1" t="s">
        <v>68</v>
      </c>
      <c r="AY4460" s="1" t="s">
        <v>104</v>
      </c>
      <c r="BB4460" s="1" t="str">
        <f>VLOOKUP(E4460,'[1]Agenda Clientes'!$B$2:$P$2416,15,0)</f>
        <v>P17267126</v>
      </c>
    </row>
    <row r="4461" spans="1:54" s="1" customFormat="1" ht="15" customHeight="1" x14ac:dyDescent="0.25">
      <c r="A4461" s="1" t="s">
        <v>18085</v>
      </c>
      <c r="C4461" s="1" t="s">
        <v>77</v>
      </c>
      <c r="D4461" s="1" t="s">
        <v>18086</v>
      </c>
      <c r="E4461" s="1" t="s">
        <v>8548</v>
      </c>
      <c r="F4461" s="1" t="s">
        <v>8548</v>
      </c>
      <c r="G4461" s="1" t="s">
        <v>57</v>
      </c>
      <c r="H4461" s="1" t="s">
        <v>17583</v>
      </c>
      <c r="I4461" s="1" t="s">
        <v>59</v>
      </c>
      <c r="J4461" s="1" t="s">
        <v>18087</v>
      </c>
      <c r="K4461" s="1" t="s">
        <v>61</v>
      </c>
      <c r="L4461" s="1">
        <v>57305.34</v>
      </c>
      <c r="M4461" s="1">
        <v>43654</v>
      </c>
      <c r="N4461" s="1">
        <v>70027.13</v>
      </c>
      <c r="O4461" s="1">
        <v>28</v>
      </c>
      <c r="P4461" s="1">
        <v>12223.12</v>
      </c>
      <c r="Q4461" s="1">
        <v>0</v>
      </c>
      <c r="R4461" s="1">
        <v>0</v>
      </c>
      <c r="U4461" s="1">
        <v>0</v>
      </c>
      <c r="W4461" s="1">
        <v>0</v>
      </c>
      <c r="X4461" s="1" t="s">
        <v>62</v>
      </c>
      <c r="Y4461" s="1">
        <v>5000000</v>
      </c>
      <c r="AA4461" s="2">
        <v>45495</v>
      </c>
      <c r="AB4461" s="2">
        <v>45501</v>
      </c>
      <c r="AC4461" s="2">
        <v>45866</v>
      </c>
      <c r="AE4461" s="1" t="s">
        <v>497</v>
      </c>
      <c r="AF4461" s="1" t="s">
        <v>18088</v>
      </c>
      <c r="AI4461" s="1" t="s">
        <v>64</v>
      </c>
      <c r="AJ4461" s="1" t="s">
        <v>65</v>
      </c>
      <c r="AM4461" s="1" t="s">
        <v>8551</v>
      </c>
      <c r="AN4461" s="1" t="s">
        <v>8552</v>
      </c>
      <c r="AU4461" s="1" t="s">
        <v>68</v>
      </c>
      <c r="AX4461" s="1" t="s">
        <v>68</v>
      </c>
      <c r="AY4461" s="1" t="s">
        <v>104</v>
      </c>
      <c r="BB4461" s="1" t="str">
        <f>VLOOKUP(E4461,'[1]Agenda Clientes'!$B$2:$P$2416,15,0)</f>
        <v>P17267121</v>
      </c>
    </row>
    <row r="4462" spans="1:54" s="1" customFormat="1" ht="15" customHeight="1" x14ac:dyDescent="0.25">
      <c r="A4462" s="1" t="s">
        <v>18089</v>
      </c>
      <c r="C4462" s="1" t="s">
        <v>54</v>
      </c>
      <c r="D4462" s="1" t="s">
        <v>18090</v>
      </c>
      <c r="E4462" s="1" t="s">
        <v>6557</v>
      </c>
      <c r="F4462" s="1" t="s">
        <v>6557</v>
      </c>
      <c r="G4462" s="1" t="s">
        <v>57</v>
      </c>
      <c r="H4462" s="1" t="s">
        <v>17583</v>
      </c>
      <c r="I4462" s="1" t="s">
        <v>59</v>
      </c>
      <c r="J4462" s="1" t="s">
        <v>18091</v>
      </c>
      <c r="K4462" s="1" t="s">
        <v>61</v>
      </c>
      <c r="L4462" s="1">
        <v>136842.82</v>
      </c>
      <c r="M4462" s="1">
        <v>105481.64</v>
      </c>
      <c r="N4462" s="1">
        <v>189248.34</v>
      </c>
      <c r="O4462" s="1">
        <v>28</v>
      </c>
      <c r="P4462" s="1">
        <v>29534.859199999999</v>
      </c>
      <c r="Q4462" s="1">
        <v>0</v>
      </c>
      <c r="R4462" s="1">
        <v>0</v>
      </c>
      <c r="U4462" s="1">
        <v>0</v>
      </c>
      <c r="W4462" s="1">
        <v>0</v>
      </c>
      <c r="X4462" s="1" t="s">
        <v>81</v>
      </c>
      <c r="Y4462" s="1">
        <v>70000000</v>
      </c>
      <c r="AA4462" s="2">
        <v>45495</v>
      </c>
      <c r="AB4462" s="2">
        <v>45495</v>
      </c>
      <c r="AC4462" s="2">
        <v>45679</v>
      </c>
      <c r="AE4462" s="1" t="s">
        <v>497</v>
      </c>
      <c r="AI4462" s="1" t="s">
        <v>64</v>
      </c>
      <c r="AJ4462" s="1" t="s">
        <v>65</v>
      </c>
      <c r="AM4462" s="1" t="s">
        <v>6560</v>
      </c>
      <c r="AN4462" s="1" t="s">
        <v>6561</v>
      </c>
      <c r="AU4462" s="1" t="s">
        <v>68</v>
      </c>
      <c r="AX4462" s="1" t="s">
        <v>68</v>
      </c>
      <c r="AY4462" s="1" t="s">
        <v>69</v>
      </c>
      <c r="BB4462" s="1" t="str">
        <f>VLOOKUP(E4462,'[1]Agenda Clientes'!$B$2:$P$2416,15,0)</f>
        <v>P17264830</v>
      </c>
    </row>
    <row r="4463" spans="1:54" s="1" customFormat="1" ht="15" customHeight="1" x14ac:dyDescent="0.25">
      <c r="A4463" s="1" t="s">
        <v>18092</v>
      </c>
      <c r="C4463" s="1" t="s">
        <v>77</v>
      </c>
      <c r="D4463" s="1" t="s">
        <v>18093</v>
      </c>
      <c r="E4463" s="1" t="s">
        <v>8609</v>
      </c>
      <c r="F4463" s="1" t="s">
        <v>8609</v>
      </c>
      <c r="G4463" s="1" t="s">
        <v>57</v>
      </c>
      <c r="H4463" s="1" t="s">
        <v>17583</v>
      </c>
      <c r="I4463" s="1" t="s">
        <v>59</v>
      </c>
      <c r="J4463" s="1" t="s">
        <v>18094</v>
      </c>
      <c r="K4463" s="1" t="s">
        <v>61</v>
      </c>
      <c r="L4463" s="1">
        <v>57305.34</v>
      </c>
      <c r="M4463" s="1">
        <v>43654</v>
      </c>
      <c r="N4463" s="1">
        <v>70867.460000000006</v>
      </c>
      <c r="O4463" s="1">
        <v>28</v>
      </c>
      <c r="P4463" s="1">
        <v>12223.12</v>
      </c>
      <c r="Q4463" s="1">
        <v>0</v>
      </c>
      <c r="R4463" s="1">
        <v>0</v>
      </c>
      <c r="U4463" s="1">
        <v>0</v>
      </c>
      <c r="W4463" s="1">
        <v>0</v>
      </c>
      <c r="X4463" s="1" t="s">
        <v>81</v>
      </c>
      <c r="Y4463" s="1">
        <v>5000000</v>
      </c>
      <c r="AA4463" s="2">
        <v>45497</v>
      </c>
      <c r="AB4463" s="2">
        <v>45505</v>
      </c>
      <c r="AC4463" s="2">
        <v>45870</v>
      </c>
      <c r="AE4463" s="1" t="s">
        <v>497</v>
      </c>
      <c r="AF4463" s="1" t="s">
        <v>18095</v>
      </c>
      <c r="AI4463" s="1" t="s">
        <v>64</v>
      </c>
      <c r="AJ4463" s="1" t="s">
        <v>65</v>
      </c>
      <c r="AM4463" s="1" t="s">
        <v>8612</v>
      </c>
      <c r="AN4463" s="1" t="s">
        <v>8613</v>
      </c>
      <c r="AU4463" s="1" t="s">
        <v>68</v>
      </c>
      <c r="AX4463" s="1" t="s">
        <v>68</v>
      </c>
      <c r="AY4463" s="1" t="s">
        <v>85</v>
      </c>
      <c r="BB4463" s="1" t="str">
        <f>VLOOKUP(E4463,'[1]Agenda Clientes'!$B$2:$P$2416,15,0)</f>
        <v>P17266150</v>
      </c>
    </row>
    <row r="4464" spans="1:54" s="1" customFormat="1" ht="15" customHeight="1" x14ac:dyDescent="0.25">
      <c r="A4464" s="1" t="s">
        <v>18096</v>
      </c>
      <c r="C4464" s="1" t="s">
        <v>77</v>
      </c>
      <c r="D4464" s="1" t="s">
        <v>18097</v>
      </c>
      <c r="E4464" s="1" t="s">
        <v>5387</v>
      </c>
      <c r="F4464" s="1" t="s">
        <v>5387</v>
      </c>
      <c r="G4464" s="1" t="s">
        <v>57</v>
      </c>
      <c r="H4464" s="1" t="s">
        <v>17583</v>
      </c>
      <c r="I4464" s="1" t="s">
        <v>59</v>
      </c>
      <c r="J4464" s="1" t="s">
        <v>18098</v>
      </c>
      <c r="K4464" s="1" t="s">
        <v>61</v>
      </c>
      <c r="L4464" s="1">
        <v>57305.34</v>
      </c>
      <c r="M4464" s="1">
        <v>43654</v>
      </c>
      <c r="N4464" s="1">
        <v>70867.460000000006</v>
      </c>
      <c r="O4464" s="1">
        <v>28</v>
      </c>
      <c r="P4464" s="1">
        <v>12223.12</v>
      </c>
      <c r="Q4464" s="1">
        <v>0</v>
      </c>
      <c r="R4464" s="1">
        <v>0</v>
      </c>
      <c r="U4464" s="1">
        <v>0</v>
      </c>
      <c r="W4464" s="1">
        <v>0</v>
      </c>
      <c r="X4464" s="1" t="s">
        <v>81</v>
      </c>
      <c r="Y4464" s="1">
        <v>5000000</v>
      </c>
      <c r="AA4464" s="2">
        <v>45499</v>
      </c>
      <c r="AB4464" s="2">
        <v>45508</v>
      </c>
      <c r="AC4464" s="2">
        <v>45873</v>
      </c>
      <c r="AE4464" s="1" t="s">
        <v>497</v>
      </c>
      <c r="AF4464" s="1" t="s">
        <v>18099</v>
      </c>
      <c r="AI4464" s="1" t="s">
        <v>64</v>
      </c>
      <c r="AJ4464" s="1" t="s">
        <v>65</v>
      </c>
      <c r="AM4464" s="1" t="s">
        <v>5390</v>
      </c>
      <c r="AN4464" s="1" t="s">
        <v>5391</v>
      </c>
      <c r="AU4464" s="1" t="s">
        <v>68</v>
      </c>
      <c r="AX4464" s="1" t="s">
        <v>68</v>
      </c>
      <c r="AY4464" s="1" t="s">
        <v>85</v>
      </c>
      <c r="BB4464" s="1" t="str">
        <f>VLOOKUP(E4464,'[1]Agenda Clientes'!$B$2:$P$2416,15,0)</f>
        <v>P17266083</v>
      </c>
    </row>
    <row r="4465" spans="1:54" s="1" customFormat="1" ht="15" customHeight="1" x14ac:dyDescent="0.25">
      <c r="A4465" s="1" t="s">
        <v>18100</v>
      </c>
      <c r="C4465" s="1" t="s">
        <v>77</v>
      </c>
      <c r="D4465" s="1" t="s">
        <v>18101</v>
      </c>
      <c r="E4465" s="1" t="s">
        <v>2499</v>
      </c>
      <c r="F4465" s="1" t="s">
        <v>2499</v>
      </c>
      <c r="G4465" s="1" t="s">
        <v>57</v>
      </c>
      <c r="H4465" s="1" t="s">
        <v>17583</v>
      </c>
      <c r="I4465" s="1" t="s">
        <v>59</v>
      </c>
      <c r="J4465" s="1" t="s">
        <v>18102</v>
      </c>
      <c r="K4465" s="1" t="s">
        <v>61</v>
      </c>
      <c r="L4465" s="1">
        <v>57305.34</v>
      </c>
      <c r="M4465" s="1">
        <v>43654</v>
      </c>
      <c r="N4465" s="1">
        <v>70867.460000000006</v>
      </c>
      <c r="O4465" s="1">
        <v>2</v>
      </c>
      <c r="P4465" s="1">
        <v>873.08</v>
      </c>
      <c r="Q4465" s="1">
        <v>0</v>
      </c>
      <c r="R4465" s="1">
        <v>0</v>
      </c>
      <c r="U4465" s="1">
        <v>0</v>
      </c>
      <c r="W4465" s="1">
        <v>0</v>
      </c>
      <c r="X4465" s="1" t="s">
        <v>62</v>
      </c>
      <c r="Y4465" s="1">
        <v>5000000</v>
      </c>
      <c r="AA4465" s="2">
        <v>45502</v>
      </c>
      <c r="AB4465" s="2">
        <v>45507</v>
      </c>
      <c r="AC4465" s="2">
        <v>45872</v>
      </c>
      <c r="AE4465" s="1" t="s">
        <v>497</v>
      </c>
      <c r="AF4465" s="1" t="s">
        <v>18103</v>
      </c>
      <c r="AI4465" s="1" t="s">
        <v>64</v>
      </c>
      <c r="AJ4465" s="1" t="s">
        <v>65</v>
      </c>
      <c r="AM4465" s="1" t="s">
        <v>2501</v>
      </c>
      <c r="AN4465" s="1" t="s">
        <v>2502</v>
      </c>
      <c r="AU4465" s="1" t="s">
        <v>68</v>
      </c>
      <c r="AX4465" s="1" t="s">
        <v>68</v>
      </c>
      <c r="AY4465" s="1" t="s">
        <v>85</v>
      </c>
      <c r="BB4465" s="1" t="str">
        <f>VLOOKUP(E4465,'[1]Agenda Clientes'!$B$2:$P$2416,15,0)</f>
        <v>P17264972</v>
      </c>
    </row>
    <row r="4466" spans="1:54" s="1" customFormat="1" ht="15" customHeight="1" x14ac:dyDescent="0.25">
      <c r="A4466" s="1" t="s">
        <v>18104</v>
      </c>
      <c r="C4466" s="1" t="s">
        <v>77</v>
      </c>
      <c r="D4466" s="1" t="s">
        <v>18105</v>
      </c>
      <c r="E4466" s="1" t="s">
        <v>2406</v>
      </c>
      <c r="F4466" s="1" t="s">
        <v>2406</v>
      </c>
      <c r="G4466" s="1" t="s">
        <v>57</v>
      </c>
      <c r="H4466" s="1" t="s">
        <v>18106</v>
      </c>
      <c r="I4466" s="1" t="s">
        <v>59</v>
      </c>
      <c r="J4466" s="1" t="s">
        <v>18107</v>
      </c>
      <c r="K4466" s="1" t="s">
        <v>61</v>
      </c>
      <c r="L4466" s="1">
        <v>139155.95000000001</v>
      </c>
      <c r="M4466" s="1">
        <v>102731.42</v>
      </c>
      <c r="N4466" s="1">
        <v>280232.09000000003</v>
      </c>
      <c r="O4466" s="1">
        <v>20</v>
      </c>
      <c r="P4466" s="1">
        <v>20546.284</v>
      </c>
      <c r="Q4466" s="1">
        <v>0</v>
      </c>
      <c r="R4466" s="1">
        <v>0</v>
      </c>
      <c r="U4466" s="1">
        <v>0</v>
      </c>
      <c r="W4466" s="1">
        <v>0</v>
      </c>
      <c r="X4466" s="1" t="s">
        <v>62</v>
      </c>
      <c r="Y4466" s="1">
        <v>30000000</v>
      </c>
      <c r="AA4466" s="2">
        <v>45204</v>
      </c>
      <c r="AB4466" s="2">
        <v>45210</v>
      </c>
      <c r="AC4466" s="2">
        <v>45576</v>
      </c>
      <c r="AE4466" s="1" t="s">
        <v>497</v>
      </c>
      <c r="AF4466" s="1" t="s">
        <v>18108</v>
      </c>
      <c r="AI4466" s="1" t="s">
        <v>64</v>
      </c>
      <c r="AJ4466" s="1" t="s">
        <v>65</v>
      </c>
      <c r="AM4466" s="1" t="s">
        <v>2408</v>
      </c>
      <c r="AN4466" s="1" t="s">
        <v>2409</v>
      </c>
      <c r="AU4466" s="1" t="s">
        <v>68</v>
      </c>
      <c r="AX4466" s="1" t="s">
        <v>68</v>
      </c>
      <c r="AY4466" s="1" t="s">
        <v>85</v>
      </c>
      <c r="BB4466" s="1" t="str">
        <f>VLOOKUP(E4466,'[1]Agenda Clientes'!$B$2:$P$2416,15,0)</f>
        <v>P17264371</v>
      </c>
    </row>
    <row r="4467" spans="1:54" s="1" customFormat="1" ht="15" customHeight="1" x14ac:dyDescent="0.25">
      <c r="A4467" s="1" t="s">
        <v>18109</v>
      </c>
      <c r="C4467" s="1" t="s">
        <v>77</v>
      </c>
      <c r="D4467" s="1" t="s">
        <v>18110</v>
      </c>
      <c r="E4467" s="1" t="s">
        <v>546</v>
      </c>
      <c r="F4467" s="1" t="s">
        <v>546</v>
      </c>
      <c r="G4467" s="1" t="s">
        <v>57</v>
      </c>
      <c r="H4467" s="1" t="s">
        <v>18106</v>
      </c>
      <c r="I4467" s="1" t="s">
        <v>59</v>
      </c>
      <c r="J4467" s="1" t="s">
        <v>18111</v>
      </c>
      <c r="K4467" s="1" t="s">
        <v>61</v>
      </c>
      <c r="L4467" s="1">
        <v>153145.81</v>
      </c>
      <c r="M4467" s="1">
        <v>113126.63</v>
      </c>
      <c r="N4467" s="1">
        <v>297398.96999999997</v>
      </c>
      <c r="O4467" s="1">
        <v>2</v>
      </c>
      <c r="P4467" s="1">
        <v>2262.5326</v>
      </c>
      <c r="Q4467" s="1">
        <v>0</v>
      </c>
      <c r="R4467" s="1">
        <v>0</v>
      </c>
      <c r="U4467" s="1">
        <v>0</v>
      </c>
      <c r="W4467" s="1">
        <v>0</v>
      </c>
      <c r="X4467" s="1" t="s">
        <v>81</v>
      </c>
      <c r="Y4467" s="1">
        <v>12500000</v>
      </c>
      <c r="AA4467" s="2">
        <v>45274</v>
      </c>
      <c r="AB4467" s="2">
        <v>45279</v>
      </c>
      <c r="AC4467" s="2">
        <v>45645</v>
      </c>
      <c r="AE4467" s="1" t="s">
        <v>497</v>
      </c>
      <c r="AF4467" s="1" t="s">
        <v>18112</v>
      </c>
      <c r="AI4467" s="1" t="s">
        <v>64</v>
      </c>
      <c r="AJ4467" s="1" t="s">
        <v>65</v>
      </c>
      <c r="AM4467" s="1" t="s">
        <v>549</v>
      </c>
      <c r="AN4467" s="1" t="s">
        <v>550</v>
      </c>
      <c r="AU4467" s="1" t="s">
        <v>68</v>
      </c>
      <c r="AX4467" s="1" t="s">
        <v>68</v>
      </c>
      <c r="AY4467" s="1" t="s">
        <v>85</v>
      </c>
      <c r="BB4467" s="1" t="str">
        <f>VLOOKUP(E4467,'[1]Agenda Clientes'!$B$2:$P$2416,15,0)</f>
        <v>P17264402</v>
      </c>
    </row>
    <row r="4468" spans="1:54" s="1" customFormat="1" ht="15" customHeight="1" x14ac:dyDescent="0.25">
      <c r="A4468" s="1" t="s">
        <v>18113</v>
      </c>
      <c r="C4468" s="1" t="s">
        <v>77</v>
      </c>
      <c r="D4468" s="1" t="s">
        <v>18114</v>
      </c>
      <c r="E4468" s="1" t="s">
        <v>2168</v>
      </c>
      <c r="F4468" s="1" t="s">
        <v>2168</v>
      </c>
      <c r="G4468" s="1" t="s">
        <v>57</v>
      </c>
      <c r="H4468" s="1" t="s">
        <v>18106</v>
      </c>
      <c r="I4468" s="1" t="s">
        <v>59</v>
      </c>
      <c r="J4468" s="1" t="s">
        <v>18115</v>
      </c>
      <c r="K4468" s="1" t="s">
        <v>61</v>
      </c>
      <c r="L4468" s="1">
        <v>47244.73</v>
      </c>
      <c r="M4468" s="1">
        <v>34436.57</v>
      </c>
      <c r="N4468" s="1">
        <v>91746.12</v>
      </c>
      <c r="O4468" s="1">
        <v>25</v>
      </c>
      <c r="P4468" s="1">
        <v>8609.1424999999999</v>
      </c>
      <c r="Q4468" s="1">
        <v>0</v>
      </c>
      <c r="R4468" s="1">
        <v>0</v>
      </c>
      <c r="U4468" s="1">
        <v>0</v>
      </c>
      <c r="W4468" s="1">
        <v>0</v>
      </c>
      <c r="X4468" s="1" t="s">
        <v>62</v>
      </c>
      <c r="Y4468" s="1">
        <v>16875000</v>
      </c>
      <c r="AA4468" s="2">
        <v>45299</v>
      </c>
      <c r="AB4468" s="2">
        <v>45304</v>
      </c>
      <c r="AC4468" s="2">
        <v>45670</v>
      </c>
      <c r="AE4468" s="1" t="s">
        <v>497</v>
      </c>
      <c r="AF4468" s="1" t="s">
        <v>18116</v>
      </c>
      <c r="AI4468" s="1" t="s">
        <v>64</v>
      </c>
      <c r="AJ4468" s="1" t="s">
        <v>65</v>
      </c>
      <c r="AM4468" s="1" t="s">
        <v>1436</v>
      </c>
      <c r="AN4468" s="1" t="s">
        <v>2171</v>
      </c>
      <c r="AU4468" s="1" t="s">
        <v>68</v>
      </c>
      <c r="AX4468" s="1" t="s">
        <v>68</v>
      </c>
      <c r="AY4468" s="1" t="s">
        <v>85</v>
      </c>
      <c r="BB4468" s="1" t="str">
        <f>VLOOKUP(E4468,'[1]Agenda Clientes'!$B$2:$P$2416,15,0)</f>
        <v>P17264345</v>
      </c>
    </row>
    <row r="4469" spans="1:54" s="1" customFormat="1" ht="15" customHeight="1" x14ac:dyDescent="0.25">
      <c r="A4469" s="1" t="s">
        <v>18117</v>
      </c>
      <c r="C4469" s="1" t="s">
        <v>77</v>
      </c>
      <c r="D4469" s="1" t="s">
        <v>18118</v>
      </c>
      <c r="E4469" s="1" t="s">
        <v>16530</v>
      </c>
      <c r="F4469" s="1" t="s">
        <v>16530</v>
      </c>
      <c r="G4469" s="1" t="s">
        <v>57</v>
      </c>
      <c r="H4469" s="1" t="s">
        <v>18106</v>
      </c>
      <c r="I4469" s="1" t="s">
        <v>59</v>
      </c>
      <c r="J4469" s="1" t="s">
        <v>18119</v>
      </c>
      <c r="K4469" s="1" t="s">
        <v>61</v>
      </c>
      <c r="L4469" s="1">
        <v>44665.87</v>
      </c>
      <c r="M4469" s="1">
        <v>32520.34</v>
      </c>
      <c r="N4469" s="1">
        <v>85035.6</v>
      </c>
      <c r="O4469" s="1">
        <v>2</v>
      </c>
      <c r="P4469" s="1">
        <v>650.40679999999998</v>
      </c>
      <c r="Q4469" s="1">
        <v>0</v>
      </c>
      <c r="R4469" s="1">
        <v>0</v>
      </c>
      <c r="U4469" s="1">
        <v>0</v>
      </c>
      <c r="W4469" s="1">
        <v>0</v>
      </c>
      <c r="X4469" s="1" t="s">
        <v>81</v>
      </c>
      <c r="Y4469" s="1">
        <v>20400000</v>
      </c>
      <c r="AA4469" s="2">
        <v>45397</v>
      </c>
      <c r="AB4469" s="2">
        <v>45402</v>
      </c>
      <c r="AC4469" s="2">
        <v>45767</v>
      </c>
      <c r="AE4469" s="1" t="s">
        <v>497</v>
      </c>
      <c r="AF4469" s="1" t="s">
        <v>18120</v>
      </c>
      <c r="AI4469" s="1" t="s">
        <v>64</v>
      </c>
      <c r="AJ4469" s="1" t="s">
        <v>65</v>
      </c>
      <c r="AM4469" s="1" t="s">
        <v>16532</v>
      </c>
      <c r="AN4469" s="1" t="s">
        <v>16533</v>
      </c>
      <c r="AU4469" s="1" t="s">
        <v>68</v>
      </c>
      <c r="AX4469" s="1" t="s">
        <v>68</v>
      </c>
      <c r="AY4469" s="1" t="s">
        <v>85</v>
      </c>
      <c r="BB4469" s="1" t="str">
        <f>VLOOKUP(E4469,'[1]Agenda Clientes'!$B$2:$P$2416,15,0)</f>
        <v>P17264677</v>
      </c>
    </row>
    <row r="4470" spans="1:54" s="1" customFormat="1" ht="15" customHeight="1" x14ac:dyDescent="0.25">
      <c r="A4470" s="1" t="s">
        <v>18121</v>
      </c>
      <c r="C4470" s="1" t="s">
        <v>77</v>
      </c>
      <c r="D4470" s="1" t="s">
        <v>18122</v>
      </c>
      <c r="E4470" s="1" t="s">
        <v>9221</v>
      </c>
      <c r="F4470" s="1" t="s">
        <v>9221</v>
      </c>
      <c r="G4470" s="1" t="s">
        <v>57</v>
      </c>
      <c r="H4470" s="1" t="s">
        <v>18106</v>
      </c>
      <c r="I4470" s="1" t="s">
        <v>59</v>
      </c>
      <c r="J4470" s="1" t="s">
        <v>18123</v>
      </c>
      <c r="K4470" s="1" t="s">
        <v>61</v>
      </c>
      <c r="L4470" s="1">
        <v>458729.24</v>
      </c>
      <c r="M4470" s="1">
        <v>340191.14</v>
      </c>
      <c r="N4470" s="1">
        <v>914910.71</v>
      </c>
      <c r="O4470" s="1">
        <v>2</v>
      </c>
      <c r="P4470" s="1">
        <v>6803.8227999999999</v>
      </c>
      <c r="Q4470" s="1">
        <v>0</v>
      </c>
      <c r="R4470" s="1">
        <v>0</v>
      </c>
      <c r="U4470" s="1">
        <v>0</v>
      </c>
      <c r="W4470" s="1">
        <v>0</v>
      </c>
      <c r="X4470" s="1" t="s">
        <v>81</v>
      </c>
      <c r="Y4470" s="1">
        <v>38250000</v>
      </c>
      <c r="AA4470" s="2">
        <v>45410</v>
      </c>
      <c r="AB4470" s="2">
        <v>45415</v>
      </c>
      <c r="AC4470" s="2">
        <v>45780</v>
      </c>
      <c r="AE4470" s="1" t="s">
        <v>497</v>
      </c>
      <c r="AF4470" s="1" t="s">
        <v>18124</v>
      </c>
      <c r="AI4470" s="1" t="s">
        <v>64</v>
      </c>
      <c r="AJ4470" s="1" t="s">
        <v>65</v>
      </c>
      <c r="AM4470" s="1" t="s">
        <v>347</v>
      </c>
      <c r="AN4470" s="1" t="s">
        <v>9223</v>
      </c>
      <c r="AU4470" s="1" t="s">
        <v>68</v>
      </c>
      <c r="AX4470" s="1" t="s">
        <v>68</v>
      </c>
      <c r="AY4470" s="1" t="s">
        <v>85</v>
      </c>
      <c r="BB4470" s="1" t="str">
        <f>VLOOKUP(E4470,'[1]Agenda Clientes'!$B$2:$P$2416,15,0)</f>
        <v>P17265354</v>
      </c>
    </row>
    <row r="4471" spans="1:54" s="1" customFormat="1" ht="15" customHeight="1" x14ac:dyDescent="0.25">
      <c r="A4471" s="1" t="s">
        <v>18125</v>
      </c>
      <c r="C4471" s="1" t="s">
        <v>77</v>
      </c>
      <c r="D4471" s="1" t="s">
        <v>18126</v>
      </c>
      <c r="E4471" s="1" t="s">
        <v>8093</v>
      </c>
      <c r="F4471" s="1" t="s">
        <v>8093</v>
      </c>
      <c r="G4471" s="1" t="s">
        <v>57</v>
      </c>
      <c r="H4471" s="1" t="s">
        <v>18106</v>
      </c>
      <c r="I4471" s="1" t="s">
        <v>59</v>
      </c>
      <c r="J4471" s="1" t="s">
        <v>18127</v>
      </c>
      <c r="K4471" s="1" t="s">
        <v>61</v>
      </c>
      <c r="L4471" s="1">
        <v>29460.720000000001</v>
      </c>
      <c r="M4471" s="1">
        <v>21482.19</v>
      </c>
      <c r="N4471" s="1">
        <v>36484.120000000003</v>
      </c>
      <c r="O4471" s="1">
        <v>25</v>
      </c>
      <c r="P4471" s="1">
        <v>5370.5474999999997</v>
      </c>
      <c r="Q4471" s="1">
        <v>0</v>
      </c>
      <c r="R4471" s="1">
        <v>0</v>
      </c>
      <c r="U4471" s="1">
        <v>0</v>
      </c>
      <c r="W4471" s="1">
        <v>0</v>
      </c>
      <c r="X4471" s="1" t="s">
        <v>62</v>
      </c>
      <c r="AA4471" s="2">
        <v>45458</v>
      </c>
      <c r="AB4471" s="2">
        <v>45463</v>
      </c>
      <c r="AC4471" s="2">
        <v>45646</v>
      </c>
      <c r="AE4471" s="1" t="s">
        <v>497</v>
      </c>
      <c r="AF4471" s="1" t="s">
        <v>18128</v>
      </c>
      <c r="AI4471" s="1" t="s">
        <v>64</v>
      </c>
      <c r="AJ4471" s="1" t="s">
        <v>65</v>
      </c>
      <c r="AM4471" s="1" t="s">
        <v>8096</v>
      </c>
      <c r="AN4471" s="1" t="s">
        <v>8097</v>
      </c>
      <c r="AU4471" s="1" t="s">
        <v>68</v>
      </c>
      <c r="AX4471" s="1" t="s">
        <v>68</v>
      </c>
      <c r="AY4471" s="1" t="s">
        <v>85</v>
      </c>
      <c r="BB4471" s="1" t="str">
        <f>VLOOKUP(E4471,'[1]Agenda Clientes'!$B$2:$P$2416,15,0)</f>
        <v>P17265440</v>
      </c>
    </row>
    <row r="4472" spans="1:54" s="1" customFormat="1" ht="15" customHeight="1" x14ac:dyDescent="0.25">
      <c r="A4472" s="1" t="s">
        <v>18129</v>
      </c>
      <c r="C4472" s="1" t="s">
        <v>77</v>
      </c>
      <c r="D4472" s="1" t="s">
        <v>18130</v>
      </c>
      <c r="E4472" s="1" t="s">
        <v>5792</v>
      </c>
      <c r="F4472" s="1" t="s">
        <v>5792</v>
      </c>
      <c r="G4472" s="1" t="s">
        <v>57</v>
      </c>
      <c r="H4472" s="1" t="s">
        <v>18106</v>
      </c>
      <c r="I4472" s="1" t="s">
        <v>59</v>
      </c>
      <c r="J4472" s="1" t="s">
        <v>18131</v>
      </c>
      <c r="K4472" s="1" t="s">
        <v>61</v>
      </c>
      <c r="L4472" s="1">
        <v>160213.25</v>
      </c>
      <c r="M4472" s="1">
        <v>118638.17</v>
      </c>
      <c r="N4472" s="1">
        <v>227008.23</v>
      </c>
      <c r="O4472" s="1">
        <v>20</v>
      </c>
      <c r="P4472" s="1">
        <v>23727.633999999998</v>
      </c>
      <c r="Q4472" s="1">
        <v>0</v>
      </c>
      <c r="R4472" s="1">
        <v>0</v>
      </c>
      <c r="U4472" s="1">
        <v>0</v>
      </c>
      <c r="W4472" s="1">
        <v>0</v>
      </c>
      <c r="X4472" s="1" t="s">
        <v>81</v>
      </c>
      <c r="Y4472" s="1">
        <v>75000000</v>
      </c>
      <c r="AA4472" s="2">
        <v>45492</v>
      </c>
      <c r="AB4472" s="2">
        <v>45498</v>
      </c>
      <c r="AC4472" s="2">
        <v>45682</v>
      </c>
      <c r="AE4472" s="1" t="s">
        <v>497</v>
      </c>
      <c r="AF4472" s="1" t="s">
        <v>18132</v>
      </c>
      <c r="AI4472" s="1" t="s">
        <v>64</v>
      </c>
      <c r="AJ4472" s="1" t="s">
        <v>65</v>
      </c>
      <c r="AM4472" s="1" t="s">
        <v>1436</v>
      </c>
      <c r="AN4472" s="1" t="s">
        <v>5794</v>
      </c>
      <c r="AU4472" s="1" t="s">
        <v>68</v>
      </c>
      <c r="AX4472" s="1" t="s">
        <v>68</v>
      </c>
      <c r="AY4472" s="1" t="s">
        <v>85</v>
      </c>
      <c r="BB4472" s="1" t="str">
        <f>VLOOKUP(E4472,'[1]Agenda Clientes'!$B$2:$P$2416,15,0)</f>
        <v>P17265417</v>
      </c>
    </row>
    <row r="4473" spans="1:54" s="1" customFormat="1" ht="15" customHeight="1" x14ac:dyDescent="0.25">
      <c r="A4473" s="1" t="s">
        <v>18133</v>
      </c>
      <c r="C4473" s="1" t="s">
        <v>77</v>
      </c>
      <c r="D4473" s="1" t="s">
        <v>18134</v>
      </c>
      <c r="E4473" s="1" t="s">
        <v>5792</v>
      </c>
      <c r="F4473" s="1" t="s">
        <v>5792</v>
      </c>
      <c r="G4473" s="1" t="s">
        <v>57</v>
      </c>
      <c r="H4473" s="1" t="s">
        <v>18106</v>
      </c>
      <c r="I4473" s="1" t="s">
        <v>59</v>
      </c>
      <c r="J4473" s="1" t="s">
        <v>18135</v>
      </c>
      <c r="K4473" s="1" t="s">
        <v>61</v>
      </c>
      <c r="L4473" s="1">
        <v>74716.02</v>
      </c>
      <c r="M4473" s="1">
        <v>55109.24</v>
      </c>
      <c r="N4473" s="1">
        <v>105866.1</v>
      </c>
      <c r="O4473" s="1">
        <v>20</v>
      </c>
      <c r="P4473" s="1">
        <v>11021.848</v>
      </c>
      <c r="Q4473" s="1">
        <v>0</v>
      </c>
      <c r="R4473" s="1">
        <v>0</v>
      </c>
      <c r="U4473" s="1">
        <v>0</v>
      </c>
      <c r="W4473" s="1">
        <v>0</v>
      </c>
      <c r="X4473" s="1" t="s">
        <v>81</v>
      </c>
      <c r="Y4473" s="1">
        <v>50000000</v>
      </c>
      <c r="AA4473" s="2">
        <v>45492</v>
      </c>
      <c r="AB4473" s="2">
        <v>45498</v>
      </c>
      <c r="AC4473" s="2">
        <v>45682</v>
      </c>
      <c r="AE4473" s="1" t="s">
        <v>497</v>
      </c>
      <c r="AF4473" s="1" t="s">
        <v>18136</v>
      </c>
      <c r="AI4473" s="1" t="s">
        <v>64</v>
      </c>
      <c r="AJ4473" s="1" t="s">
        <v>65</v>
      </c>
      <c r="AM4473" s="1" t="s">
        <v>1436</v>
      </c>
      <c r="AN4473" s="1" t="s">
        <v>5794</v>
      </c>
      <c r="AU4473" s="1" t="s">
        <v>68</v>
      </c>
      <c r="AX4473" s="1" t="s">
        <v>68</v>
      </c>
      <c r="AY4473" s="1" t="s">
        <v>85</v>
      </c>
      <c r="BB4473" s="1" t="str">
        <f>VLOOKUP(E4473,'[1]Agenda Clientes'!$B$2:$P$2416,15,0)</f>
        <v>P17265417</v>
      </c>
    </row>
    <row r="4474" spans="1:54" s="1" customFormat="1" ht="15" customHeight="1" x14ac:dyDescent="0.25">
      <c r="A4474" s="1" t="s">
        <v>18137</v>
      </c>
      <c r="C4474" s="1" t="s">
        <v>77</v>
      </c>
      <c r="D4474" s="1" t="s">
        <v>18138</v>
      </c>
      <c r="E4474" s="1" t="s">
        <v>17575</v>
      </c>
      <c r="F4474" s="1" t="s">
        <v>17575</v>
      </c>
      <c r="G4474" s="1" t="s">
        <v>57</v>
      </c>
      <c r="H4474" s="1" t="s">
        <v>18106</v>
      </c>
      <c r="I4474" s="1" t="s">
        <v>59</v>
      </c>
      <c r="J4474" s="1" t="s">
        <v>18139</v>
      </c>
      <c r="K4474" s="1" t="s">
        <v>61</v>
      </c>
      <c r="L4474" s="1">
        <v>34284.78</v>
      </c>
      <c r="M4474" s="1">
        <v>25066.720000000001</v>
      </c>
      <c r="N4474" s="1">
        <v>48599.88</v>
      </c>
      <c r="O4474" s="1">
        <v>2</v>
      </c>
      <c r="P4474" s="1">
        <v>501.33440000000002</v>
      </c>
      <c r="Q4474" s="1">
        <v>0</v>
      </c>
      <c r="R4474" s="1">
        <v>0</v>
      </c>
      <c r="U4474" s="1">
        <v>0</v>
      </c>
      <c r="W4474" s="1">
        <v>0</v>
      </c>
      <c r="X4474" s="1" t="s">
        <v>81</v>
      </c>
      <c r="Y4474" s="1">
        <v>20000000</v>
      </c>
      <c r="AA4474" s="2">
        <v>45504</v>
      </c>
      <c r="AB4474" s="2">
        <v>45509</v>
      </c>
      <c r="AC4474" s="2">
        <v>45693</v>
      </c>
      <c r="AE4474" s="1" t="s">
        <v>497</v>
      </c>
      <c r="AF4474" s="1" t="s">
        <v>18140</v>
      </c>
      <c r="AI4474" s="1" t="s">
        <v>64</v>
      </c>
      <c r="AJ4474" s="1" t="s">
        <v>65</v>
      </c>
      <c r="AM4474" s="1" t="s">
        <v>17577</v>
      </c>
      <c r="AN4474" s="1" t="s">
        <v>17578</v>
      </c>
      <c r="AU4474" s="1" t="s">
        <v>68</v>
      </c>
      <c r="AX4474" s="1" t="s">
        <v>68</v>
      </c>
      <c r="AY4474" s="1" t="s">
        <v>85</v>
      </c>
      <c r="BB4474" s="1" t="str">
        <f>VLOOKUP(E4474,'[1]Agenda Clientes'!$B$2:$P$2416,15,0)</f>
        <v>P17266784</v>
      </c>
    </row>
    <row r="4475" spans="1:54" s="1" customFormat="1" ht="15" customHeight="1" x14ac:dyDescent="0.25">
      <c r="A4475" s="1" t="s">
        <v>18141</v>
      </c>
      <c r="C4475" s="1" t="s">
        <v>54</v>
      </c>
      <c r="D4475" s="1" t="s">
        <v>18142</v>
      </c>
      <c r="E4475" s="1" t="s">
        <v>1447</v>
      </c>
      <c r="F4475" s="1" t="s">
        <v>1447</v>
      </c>
      <c r="G4475" s="1" t="s">
        <v>57</v>
      </c>
      <c r="H4475" s="1" t="s">
        <v>18143</v>
      </c>
      <c r="I4475" s="1" t="s">
        <v>59</v>
      </c>
      <c r="K4475" s="1" t="s">
        <v>61</v>
      </c>
      <c r="L4475" s="1">
        <v>6880.88</v>
      </c>
      <c r="M4475" s="1">
        <v>5574.8</v>
      </c>
      <c r="N4475" s="1">
        <v>8401.5499999999993</v>
      </c>
      <c r="O4475" s="1">
        <v>19</v>
      </c>
      <c r="P4475" s="1">
        <v>1059.212</v>
      </c>
      <c r="Q4475" s="1">
        <v>0</v>
      </c>
      <c r="R4475" s="1">
        <v>0</v>
      </c>
      <c r="U4475" s="1">
        <v>0</v>
      </c>
      <c r="W4475" s="1">
        <v>0</v>
      </c>
      <c r="X4475" s="1" t="s">
        <v>81</v>
      </c>
      <c r="Y4475" s="1">
        <v>14000000</v>
      </c>
      <c r="AA4475" s="2">
        <v>45216</v>
      </c>
      <c r="AB4475" s="2">
        <v>45217</v>
      </c>
      <c r="AC4475" s="2">
        <v>45583</v>
      </c>
      <c r="AE4475" s="1" t="s">
        <v>497</v>
      </c>
      <c r="AI4475" s="1" t="s">
        <v>64</v>
      </c>
      <c r="AJ4475" s="1" t="s">
        <v>65</v>
      </c>
      <c r="AM4475" s="1" t="s">
        <v>1449</v>
      </c>
      <c r="AN4475" s="1" t="s">
        <v>1450</v>
      </c>
      <c r="AU4475" s="1" t="s">
        <v>68</v>
      </c>
      <c r="AX4475" s="1" t="s">
        <v>68</v>
      </c>
      <c r="AY4475" s="1" t="s">
        <v>104</v>
      </c>
      <c r="BB4475" s="1" t="str">
        <f>VLOOKUP(E4475,'[1]Agenda Clientes'!$B$2:$P$2416,15,0)</f>
        <v>P17267172</v>
      </c>
    </row>
    <row r="4476" spans="1:54" s="1" customFormat="1" ht="15" customHeight="1" x14ac:dyDescent="0.25">
      <c r="A4476" s="1" t="s">
        <v>18144</v>
      </c>
      <c r="C4476" s="1" t="s">
        <v>77</v>
      </c>
      <c r="D4476" s="1" t="s">
        <v>18145</v>
      </c>
      <c r="E4476" s="1" t="s">
        <v>1655</v>
      </c>
      <c r="F4476" s="1" t="s">
        <v>1655</v>
      </c>
      <c r="G4476" s="1" t="s">
        <v>57</v>
      </c>
      <c r="H4476" s="1" t="s">
        <v>18143</v>
      </c>
      <c r="I4476" s="1" t="s">
        <v>59</v>
      </c>
      <c r="K4476" s="1" t="s">
        <v>61</v>
      </c>
      <c r="L4476" s="1">
        <v>6880.88</v>
      </c>
      <c r="M4476" s="1">
        <v>5574.8</v>
      </c>
      <c r="N4476" s="1">
        <v>8401.5499999999993</v>
      </c>
      <c r="O4476" s="1">
        <v>2</v>
      </c>
      <c r="P4476" s="1">
        <v>111.496</v>
      </c>
      <c r="Q4476" s="1">
        <v>0</v>
      </c>
      <c r="R4476" s="1">
        <v>0</v>
      </c>
      <c r="U4476" s="1">
        <v>0</v>
      </c>
      <c r="W4476" s="1">
        <v>0</v>
      </c>
      <c r="X4476" s="1" t="s">
        <v>81</v>
      </c>
      <c r="Y4476" s="1">
        <v>14000000</v>
      </c>
      <c r="AA4476" s="2">
        <v>45223</v>
      </c>
      <c r="AB4476" s="2">
        <v>45230</v>
      </c>
      <c r="AC4476" s="2">
        <v>45596</v>
      </c>
      <c r="AE4476" s="1" t="s">
        <v>497</v>
      </c>
      <c r="AF4476" s="1" t="s">
        <v>18146</v>
      </c>
      <c r="AI4476" s="1" t="s">
        <v>64</v>
      </c>
      <c r="AJ4476" s="1" t="s">
        <v>65</v>
      </c>
      <c r="AM4476" s="1" t="s">
        <v>1658</v>
      </c>
      <c r="AN4476" s="1" t="s">
        <v>1659</v>
      </c>
      <c r="AU4476" s="1" t="s">
        <v>68</v>
      </c>
      <c r="AX4476" s="1" t="s">
        <v>68</v>
      </c>
      <c r="AY4476" s="1" t="s">
        <v>85</v>
      </c>
      <c r="BB4476" s="1" t="str">
        <f>VLOOKUP(E4476,'[1]Agenda Clientes'!$B$2:$P$2416,15,0)</f>
        <v>P17265219</v>
      </c>
    </row>
    <row r="4477" spans="1:54" s="1" customFormat="1" ht="15" customHeight="1" x14ac:dyDescent="0.25">
      <c r="A4477" s="1" t="s">
        <v>18147</v>
      </c>
      <c r="C4477" s="1" t="s">
        <v>54</v>
      </c>
      <c r="D4477" s="1" t="s">
        <v>18148</v>
      </c>
      <c r="E4477" s="1" t="s">
        <v>2243</v>
      </c>
      <c r="F4477" s="1" t="s">
        <v>2243</v>
      </c>
      <c r="G4477" s="1" t="s">
        <v>57</v>
      </c>
      <c r="H4477" s="1" t="s">
        <v>18143</v>
      </c>
      <c r="I4477" s="1" t="s">
        <v>59</v>
      </c>
      <c r="K4477" s="1" t="s">
        <v>61</v>
      </c>
      <c r="L4477" s="1">
        <v>6880.88</v>
      </c>
      <c r="M4477" s="1">
        <v>5574.8</v>
      </c>
      <c r="N4477" s="1">
        <v>8470.36</v>
      </c>
      <c r="O4477" s="1">
        <v>30</v>
      </c>
      <c r="P4477" s="1">
        <v>1672.44</v>
      </c>
      <c r="Q4477" s="1">
        <v>0</v>
      </c>
      <c r="R4477" s="1">
        <v>0</v>
      </c>
      <c r="U4477" s="1">
        <v>0</v>
      </c>
      <c r="W4477" s="1">
        <v>0</v>
      </c>
      <c r="X4477" s="1" t="s">
        <v>81</v>
      </c>
      <c r="Y4477" s="1">
        <v>14000000</v>
      </c>
      <c r="AA4477" s="2">
        <v>45252</v>
      </c>
      <c r="AB4477" s="2">
        <v>45261</v>
      </c>
      <c r="AC4477" s="2">
        <v>45627</v>
      </c>
      <c r="AE4477" s="1" t="s">
        <v>497</v>
      </c>
      <c r="AI4477" s="1" t="s">
        <v>64</v>
      </c>
      <c r="AJ4477" s="1" t="s">
        <v>65</v>
      </c>
      <c r="AM4477" s="1" t="s">
        <v>2246</v>
      </c>
      <c r="AN4477" s="1" t="s">
        <v>2247</v>
      </c>
      <c r="AT4477" s="1">
        <v>68.81</v>
      </c>
      <c r="AU4477" s="1" t="s">
        <v>68</v>
      </c>
      <c r="AX4477" s="1" t="s">
        <v>68</v>
      </c>
      <c r="AY4477" s="1" t="s">
        <v>69</v>
      </c>
      <c r="BB4477" s="1" t="str">
        <f>VLOOKUP(E4477,'[1]Agenda Clientes'!$B$2:$P$2416,15,0)</f>
        <v>P17264388</v>
      </c>
    </row>
    <row r="4478" spans="1:54" s="1" customFormat="1" ht="15" customHeight="1" x14ac:dyDescent="0.25">
      <c r="A4478" s="1" t="s">
        <v>18149</v>
      </c>
      <c r="C4478" s="1" t="s">
        <v>77</v>
      </c>
      <c r="D4478" s="1" t="s">
        <v>18150</v>
      </c>
      <c r="E4478" s="1" t="s">
        <v>2629</v>
      </c>
      <c r="F4478" s="1" t="s">
        <v>2629</v>
      </c>
      <c r="G4478" s="1" t="s">
        <v>57</v>
      </c>
      <c r="H4478" s="1" t="s">
        <v>18143</v>
      </c>
      <c r="I4478" s="1" t="s">
        <v>59</v>
      </c>
      <c r="K4478" s="1" t="s">
        <v>61</v>
      </c>
      <c r="L4478" s="1">
        <v>6880.88</v>
      </c>
      <c r="M4478" s="1">
        <v>5574.8</v>
      </c>
      <c r="N4478" s="1">
        <v>8401.5499999999993</v>
      </c>
      <c r="O4478" s="1">
        <v>2</v>
      </c>
      <c r="P4478" s="1">
        <v>111.496</v>
      </c>
      <c r="Q4478" s="1">
        <v>0</v>
      </c>
      <c r="R4478" s="1">
        <v>0</v>
      </c>
      <c r="U4478" s="1">
        <v>0</v>
      </c>
      <c r="W4478" s="1">
        <v>0</v>
      </c>
      <c r="X4478" s="1" t="s">
        <v>81</v>
      </c>
      <c r="Y4478" s="1">
        <v>14000000</v>
      </c>
      <c r="AA4478" s="2">
        <v>45267</v>
      </c>
      <c r="AB4478" s="2">
        <v>45273</v>
      </c>
      <c r="AC4478" s="2">
        <v>45639</v>
      </c>
      <c r="AE4478" s="1" t="s">
        <v>497</v>
      </c>
      <c r="AF4478" s="1" t="s">
        <v>18151</v>
      </c>
      <c r="AI4478" s="1" t="s">
        <v>64</v>
      </c>
      <c r="AJ4478" s="1" t="s">
        <v>65</v>
      </c>
      <c r="AM4478" s="1" t="s">
        <v>2632</v>
      </c>
      <c r="AN4478" s="1" t="s">
        <v>2633</v>
      </c>
      <c r="AU4478" s="1" t="s">
        <v>68</v>
      </c>
      <c r="AX4478" s="1" t="s">
        <v>68</v>
      </c>
      <c r="AY4478" s="1" t="s">
        <v>85</v>
      </c>
      <c r="BB4478" s="1" t="str">
        <f>VLOOKUP(E4478,'[1]Agenda Clientes'!$B$2:$P$2416,15,0)</f>
        <v>P17266260</v>
      </c>
    </row>
    <row r="4479" spans="1:54" s="1" customFormat="1" ht="15" customHeight="1" x14ac:dyDescent="0.25">
      <c r="A4479" s="1" t="s">
        <v>18152</v>
      </c>
      <c r="C4479" s="1" t="s">
        <v>77</v>
      </c>
      <c r="D4479" s="1" t="s">
        <v>18153</v>
      </c>
      <c r="E4479" s="1" t="s">
        <v>2687</v>
      </c>
      <c r="F4479" s="1" t="s">
        <v>2687</v>
      </c>
      <c r="G4479" s="1" t="s">
        <v>57</v>
      </c>
      <c r="H4479" s="1" t="s">
        <v>18143</v>
      </c>
      <c r="I4479" s="1" t="s">
        <v>59</v>
      </c>
      <c r="K4479" s="1" t="s">
        <v>61</v>
      </c>
      <c r="L4479" s="1">
        <v>6880.88</v>
      </c>
      <c r="M4479" s="1">
        <v>5574.8</v>
      </c>
      <c r="N4479" s="1">
        <v>8401.5499999999993</v>
      </c>
      <c r="O4479" s="1">
        <v>30</v>
      </c>
      <c r="P4479" s="1">
        <v>1672.44</v>
      </c>
      <c r="Q4479" s="1">
        <v>0</v>
      </c>
      <c r="R4479" s="1">
        <v>0</v>
      </c>
      <c r="U4479" s="1">
        <v>0</v>
      </c>
      <c r="W4479" s="1">
        <v>0</v>
      </c>
      <c r="X4479" s="1" t="s">
        <v>62</v>
      </c>
      <c r="Y4479" s="1">
        <v>14000000</v>
      </c>
      <c r="AA4479" s="2">
        <v>45269</v>
      </c>
      <c r="AB4479" s="2">
        <v>45274</v>
      </c>
      <c r="AC4479" s="2">
        <v>45640</v>
      </c>
      <c r="AE4479" s="1" t="s">
        <v>497</v>
      </c>
      <c r="AF4479" s="1" t="s">
        <v>18154</v>
      </c>
      <c r="AI4479" s="1" t="s">
        <v>64</v>
      </c>
      <c r="AJ4479" s="1" t="s">
        <v>65</v>
      </c>
      <c r="AM4479" s="1" t="s">
        <v>612</v>
      </c>
      <c r="AN4479" s="1" t="s">
        <v>2690</v>
      </c>
      <c r="AU4479" s="1" t="s">
        <v>68</v>
      </c>
      <c r="AX4479" s="1" t="s">
        <v>68</v>
      </c>
      <c r="AY4479" s="1" t="s">
        <v>104</v>
      </c>
      <c r="BB4479" s="1" t="str">
        <f>VLOOKUP(E4479,'[1]Agenda Clientes'!$B$2:$P$2416,15,0)</f>
        <v>P17266900</v>
      </c>
    </row>
    <row r="4480" spans="1:54" s="1" customFormat="1" ht="15" customHeight="1" x14ac:dyDescent="0.25">
      <c r="A4480" s="1" t="s">
        <v>18155</v>
      </c>
      <c r="C4480" s="1" t="s">
        <v>77</v>
      </c>
      <c r="D4480" s="1" t="s">
        <v>18156</v>
      </c>
      <c r="E4480" s="1" t="s">
        <v>3361</v>
      </c>
      <c r="F4480" s="1" t="s">
        <v>3361</v>
      </c>
      <c r="G4480" s="1" t="s">
        <v>57</v>
      </c>
      <c r="H4480" s="1" t="s">
        <v>18143</v>
      </c>
      <c r="I4480" s="1" t="s">
        <v>59</v>
      </c>
      <c r="K4480" s="1" t="s">
        <v>61</v>
      </c>
      <c r="L4480" s="1">
        <v>12263.7</v>
      </c>
      <c r="M4480" s="1">
        <v>9955</v>
      </c>
      <c r="N4480" s="1">
        <v>15837.83</v>
      </c>
      <c r="O4480" s="1">
        <v>2</v>
      </c>
      <c r="P4480" s="1">
        <v>199.1</v>
      </c>
      <c r="Q4480" s="1">
        <v>0</v>
      </c>
      <c r="R4480" s="1">
        <v>0</v>
      </c>
      <c r="U4480" s="1">
        <v>0</v>
      </c>
      <c r="W4480" s="1">
        <v>0</v>
      </c>
      <c r="X4480" s="1" t="s">
        <v>81</v>
      </c>
      <c r="Y4480" s="1">
        <v>25000000</v>
      </c>
      <c r="AA4480" s="2">
        <v>45298</v>
      </c>
      <c r="AB4480" s="2">
        <v>45303</v>
      </c>
      <c r="AC4480" s="2">
        <v>45669</v>
      </c>
      <c r="AE4480" s="1" t="s">
        <v>497</v>
      </c>
      <c r="AF4480" s="1" t="s">
        <v>18157</v>
      </c>
      <c r="AI4480" s="1" t="s">
        <v>64</v>
      </c>
      <c r="AJ4480" s="1" t="s">
        <v>65</v>
      </c>
      <c r="AM4480" s="1" t="s">
        <v>3364</v>
      </c>
      <c r="AN4480" s="1" t="s">
        <v>3365</v>
      </c>
      <c r="AU4480" s="1" t="s">
        <v>68</v>
      </c>
      <c r="AX4480" s="1" t="s">
        <v>68</v>
      </c>
      <c r="AY4480" s="1" t="s">
        <v>104</v>
      </c>
      <c r="BB4480" s="1" t="str">
        <f>VLOOKUP(E4480,'[1]Agenda Clientes'!$B$2:$P$2416,15,0)</f>
        <v>P17266924</v>
      </c>
    </row>
    <row r="4481" spans="1:54" s="1" customFormat="1" ht="15" customHeight="1" x14ac:dyDescent="0.25">
      <c r="A4481" s="1" t="s">
        <v>18158</v>
      </c>
      <c r="C4481" s="1" t="s">
        <v>77</v>
      </c>
      <c r="D4481" s="1" t="s">
        <v>18159</v>
      </c>
      <c r="E4481" s="1" t="s">
        <v>4222</v>
      </c>
      <c r="F4481" s="1" t="s">
        <v>4222</v>
      </c>
      <c r="G4481" s="1" t="s">
        <v>57</v>
      </c>
      <c r="H4481" s="1" t="s">
        <v>18143</v>
      </c>
      <c r="I4481" s="1" t="s">
        <v>59</v>
      </c>
      <c r="K4481" s="1" t="s">
        <v>61</v>
      </c>
      <c r="L4481" s="1">
        <v>12263.7</v>
      </c>
      <c r="M4481" s="1">
        <v>9955</v>
      </c>
      <c r="N4481" s="1">
        <v>14973.98</v>
      </c>
      <c r="O4481" s="1">
        <v>30</v>
      </c>
      <c r="P4481" s="1">
        <v>2986.5</v>
      </c>
      <c r="Q4481" s="1">
        <v>0</v>
      </c>
      <c r="R4481" s="1">
        <v>0</v>
      </c>
      <c r="U4481" s="1">
        <v>0</v>
      </c>
      <c r="W4481" s="1">
        <v>0</v>
      </c>
      <c r="X4481" s="1" t="s">
        <v>81</v>
      </c>
      <c r="Y4481" s="1">
        <v>25000000</v>
      </c>
      <c r="AA4481" s="2">
        <v>45329</v>
      </c>
      <c r="AB4481" s="2">
        <v>45336</v>
      </c>
      <c r="AC4481" s="2">
        <v>45702</v>
      </c>
      <c r="AE4481" s="1" t="s">
        <v>497</v>
      </c>
      <c r="AF4481" s="1" t="s">
        <v>18160</v>
      </c>
      <c r="AI4481" s="1" t="s">
        <v>64</v>
      </c>
      <c r="AJ4481" s="1" t="s">
        <v>65</v>
      </c>
      <c r="AN4481" s="1" t="s">
        <v>4225</v>
      </c>
      <c r="AU4481" s="1" t="s">
        <v>68</v>
      </c>
      <c r="AX4481" s="1" t="s">
        <v>68</v>
      </c>
      <c r="AY4481" s="1" t="s">
        <v>85</v>
      </c>
      <c r="BB4481" s="1" t="str">
        <f>VLOOKUP(E4481,'[1]Agenda Clientes'!$B$2:$P$2416,15,0)</f>
        <v>P17265593</v>
      </c>
    </row>
    <row r="4482" spans="1:54" s="1" customFormat="1" ht="15" customHeight="1" x14ac:dyDescent="0.25">
      <c r="A4482" s="1" t="s">
        <v>18161</v>
      </c>
      <c r="C4482" s="1" t="s">
        <v>77</v>
      </c>
      <c r="D4482" s="1" t="s">
        <v>18162</v>
      </c>
      <c r="E4482" s="1" t="s">
        <v>16171</v>
      </c>
      <c r="F4482" s="1" t="s">
        <v>16171</v>
      </c>
      <c r="G4482" s="1" t="s">
        <v>57</v>
      </c>
      <c r="H4482" s="1" t="s">
        <v>18143</v>
      </c>
      <c r="I4482" s="1" t="s">
        <v>59</v>
      </c>
      <c r="K4482" s="1" t="s">
        <v>61</v>
      </c>
      <c r="L4482" s="1">
        <v>8604.83</v>
      </c>
      <c r="M4482" s="1">
        <v>6880</v>
      </c>
      <c r="N4482" s="1">
        <v>16498.34</v>
      </c>
      <c r="O4482" s="1">
        <v>30</v>
      </c>
      <c r="P4482" s="1">
        <v>2064</v>
      </c>
      <c r="Q4482" s="1">
        <v>0</v>
      </c>
      <c r="R4482" s="1">
        <v>0</v>
      </c>
      <c r="U4482" s="1">
        <v>0</v>
      </c>
      <c r="W4482" s="1">
        <v>0</v>
      </c>
      <c r="X4482" s="1" t="s">
        <v>81</v>
      </c>
      <c r="Y4482" s="1">
        <v>1000000</v>
      </c>
      <c r="AA4482" s="2">
        <v>45360</v>
      </c>
      <c r="AB4482" s="2">
        <v>45365</v>
      </c>
      <c r="AC4482" s="2">
        <v>45730</v>
      </c>
      <c r="AE4482" s="1" t="s">
        <v>497</v>
      </c>
      <c r="AF4482" s="1" t="s">
        <v>18163</v>
      </c>
      <c r="AI4482" s="1" t="s">
        <v>64</v>
      </c>
      <c r="AJ4482" s="1" t="s">
        <v>65</v>
      </c>
      <c r="AM4482" s="1" t="s">
        <v>16173</v>
      </c>
      <c r="AN4482" s="1" t="s">
        <v>16174</v>
      </c>
      <c r="AU4482" s="1" t="s">
        <v>68</v>
      </c>
      <c r="AX4482" s="1" t="s">
        <v>68</v>
      </c>
      <c r="AY4482" s="1" t="s">
        <v>85</v>
      </c>
      <c r="BB4482" s="1" t="str">
        <f>VLOOKUP(E4482,'[1]Agenda Clientes'!$B$2:$P$2416,15,0)</f>
        <v>P17265249</v>
      </c>
    </row>
    <row r="4483" spans="1:54" s="1" customFormat="1" ht="15" customHeight="1" x14ac:dyDescent="0.25">
      <c r="A4483" s="1" t="s">
        <v>18164</v>
      </c>
      <c r="C4483" s="1" t="s">
        <v>54</v>
      </c>
      <c r="D4483" s="1" t="s">
        <v>18165</v>
      </c>
      <c r="E4483" s="1" t="s">
        <v>5913</v>
      </c>
      <c r="F4483" s="1" t="s">
        <v>5913</v>
      </c>
      <c r="G4483" s="1" t="s">
        <v>57</v>
      </c>
      <c r="H4483" s="1" t="s">
        <v>18143</v>
      </c>
      <c r="I4483" s="1" t="s">
        <v>59</v>
      </c>
      <c r="K4483" s="1" t="s">
        <v>61</v>
      </c>
      <c r="L4483" s="1">
        <v>12263.7</v>
      </c>
      <c r="M4483" s="1">
        <v>9955</v>
      </c>
      <c r="N4483" s="1">
        <v>14973.98</v>
      </c>
      <c r="O4483" s="1">
        <v>2</v>
      </c>
      <c r="P4483" s="1">
        <v>199.1</v>
      </c>
      <c r="Q4483" s="1">
        <v>0</v>
      </c>
      <c r="R4483" s="1">
        <v>0</v>
      </c>
      <c r="U4483" s="1">
        <v>0</v>
      </c>
      <c r="W4483" s="1">
        <v>0</v>
      </c>
      <c r="X4483" s="1" t="s">
        <v>62</v>
      </c>
      <c r="Y4483" s="1">
        <v>25000000</v>
      </c>
      <c r="AA4483" s="2">
        <v>45388</v>
      </c>
      <c r="AB4483" s="2">
        <v>45388</v>
      </c>
      <c r="AC4483" s="2">
        <v>45753</v>
      </c>
      <c r="AE4483" s="1" t="s">
        <v>497</v>
      </c>
      <c r="AI4483" s="1" t="s">
        <v>64</v>
      </c>
      <c r="AJ4483" s="1" t="s">
        <v>65</v>
      </c>
      <c r="AM4483" s="1" t="s">
        <v>5915</v>
      </c>
      <c r="AN4483" s="1" t="s">
        <v>5916</v>
      </c>
      <c r="AU4483" s="1" t="s">
        <v>68</v>
      </c>
      <c r="AX4483" s="1" t="s">
        <v>68</v>
      </c>
      <c r="AY4483" s="1" t="s">
        <v>69</v>
      </c>
      <c r="BB4483" s="1" t="str">
        <f>VLOOKUP(E4483,'[1]Agenda Clientes'!$B$2:$P$2416,15,0)</f>
        <v>P17265806</v>
      </c>
    </row>
    <row r="4484" spans="1:54" s="1" customFormat="1" ht="15" customHeight="1" x14ac:dyDescent="0.25">
      <c r="A4484" s="1" t="s">
        <v>18166</v>
      </c>
      <c r="C4484" s="1" t="s">
        <v>77</v>
      </c>
      <c r="D4484" s="1" t="s">
        <v>18167</v>
      </c>
      <c r="E4484" s="1" t="s">
        <v>6524</v>
      </c>
      <c r="F4484" s="1" t="s">
        <v>6524</v>
      </c>
      <c r="G4484" s="1" t="s">
        <v>57</v>
      </c>
      <c r="H4484" s="1" t="s">
        <v>18143</v>
      </c>
      <c r="I4484" s="1" t="s">
        <v>59</v>
      </c>
      <c r="K4484" s="1" t="s">
        <v>61</v>
      </c>
      <c r="L4484" s="1">
        <v>12263.7</v>
      </c>
      <c r="M4484" s="1">
        <v>9955</v>
      </c>
      <c r="N4484" s="1">
        <v>14973.98</v>
      </c>
      <c r="O4484" s="1">
        <v>2</v>
      </c>
      <c r="P4484" s="1">
        <v>199.1</v>
      </c>
      <c r="Q4484" s="1">
        <v>0</v>
      </c>
      <c r="R4484" s="1">
        <v>0</v>
      </c>
      <c r="U4484" s="1">
        <v>0</v>
      </c>
      <c r="W4484" s="1">
        <v>0</v>
      </c>
      <c r="X4484" s="1" t="s">
        <v>81</v>
      </c>
      <c r="Y4484" s="1">
        <v>25000000</v>
      </c>
      <c r="AA4484" s="2">
        <v>45412</v>
      </c>
      <c r="AB4484" s="2">
        <v>45417</v>
      </c>
      <c r="AC4484" s="2">
        <v>45782</v>
      </c>
      <c r="AE4484" s="1" t="s">
        <v>497</v>
      </c>
      <c r="AF4484" s="1" t="s">
        <v>18168</v>
      </c>
      <c r="AI4484" s="1" t="s">
        <v>64</v>
      </c>
      <c r="AJ4484" s="1" t="s">
        <v>65</v>
      </c>
      <c r="AM4484" s="1" t="s">
        <v>6527</v>
      </c>
      <c r="AN4484" s="1" t="s">
        <v>6528</v>
      </c>
      <c r="AU4484" s="1" t="s">
        <v>68</v>
      </c>
      <c r="AX4484" s="1" t="s">
        <v>68</v>
      </c>
      <c r="AY4484" s="1" t="s">
        <v>104</v>
      </c>
      <c r="BB4484" s="1" t="str">
        <f>VLOOKUP(E4484,'[1]Agenda Clientes'!$B$2:$P$2416,15,0)</f>
        <v>P17267017</v>
      </c>
    </row>
    <row r="4485" spans="1:54" s="1" customFormat="1" ht="15" customHeight="1" x14ac:dyDescent="0.25">
      <c r="A4485" s="1" t="s">
        <v>18169</v>
      </c>
      <c r="C4485" s="1" t="s">
        <v>77</v>
      </c>
      <c r="D4485" s="1" t="s">
        <v>18170</v>
      </c>
      <c r="E4485" s="1" t="s">
        <v>457</v>
      </c>
      <c r="F4485" s="1" t="s">
        <v>457</v>
      </c>
      <c r="G4485" s="1" t="s">
        <v>57</v>
      </c>
      <c r="H4485" s="1" t="s">
        <v>18143</v>
      </c>
      <c r="I4485" s="1" t="s">
        <v>59</v>
      </c>
      <c r="K4485" s="1" t="s">
        <v>61</v>
      </c>
      <c r="L4485" s="1">
        <v>24497.4</v>
      </c>
      <c r="M4485" s="1">
        <v>19910</v>
      </c>
      <c r="N4485" s="1">
        <v>29911.32</v>
      </c>
      <c r="O4485" s="1">
        <v>30</v>
      </c>
      <c r="P4485" s="1">
        <v>5973</v>
      </c>
      <c r="Q4485" s="1">
        <v>0</v>
      </c>
      <c r="R4485" s="1">
        <v>0</v>
      </c>
      <c r="U4485" s="1">
        <v>0</v>
      </c>
      <c r="W4485" s="1">
        <v>0</v>
      </c>
      <c r="X4485" s="1" t="s">
        <v>81</v>
      </c>
      <c r="Y4485" s="1">
        <v>50000000</v>
      </c>
      <c r="AA4485" s="2">
        <v>45429</v>
      </c>
      <c r="AB4485" s="2">
        <v>45438</v>
      </c>
      <c r="AC4485" s="2">
        <v>45803</v>
      </c>
      <c r="AE4485" s="1" t="s">
        <v>497</v>
      </c>
      <c r="AF4485" s="1" t="s">
        <v>18171</v>
      </c>
      <c r="AI4485" s="1" t="s">
        <v>64</v>
      </c>
      <c r="AJ4485" s="1" t="s">
        <v>65</v>
      </c>
      <c r="AM4485" s="1" t="s">
        <v>459</v>
      </c>
      <c r="AN4485" s="1" t="s">
        <v>460</v>
      </c>
      <c r="AU4485" s="1" t="s">
        <v>68</v>
      </c>
      <c r="AX4485" s="1" t="s">
        <v>68</v>
      </c>
      <c r="AY4485" s="1" t="s">
        <v>104</v>
      </c>
      <c r="BB4485" s="1" t="str">
        <f>VLOOKUP(E4485,'[1]Agenda Clientes'!$B$2:$P$2416,15,0)</f>
        <v>P17265555</v>
      </c>
    </row>
    <row r="4486" spans="1:54" s="1" customFormat="1" ht="15" customHeight="1" x14ac:dyDescent="0.25">
      <c r="A4486" s="1" t="s">
        <v>18172</v>
      </c>
      <c r="C4486" s="1" t="s">
        <v>54</v>
      </c>
      <c r="D4486" s="1" t="s">
        <v>18173</v>
      </c>
      <c r="E4486" s="1" t="s">
        <v>8117</v>
      </c>
      <c r="F4486" s="1" t="s">
        <v>8117</v>
      </c>
      <c r="G4486" s="1" t="s">
        <v>57</v>
      </c>
      <c r="H4486" s="1" t="s">
        <v>18143</v>
      </c>
      <c r="I4486" s="1" t="s">
        <v>59</v>
      </c>
      <c r="K4486" s="1" t="s">
        <v>61</v>
      </c>
      <c r="L4486" s="1">
        <v>24497.4</v>
      </c>
      <c r="M4486" s="1">
        <v>19910</v>
      </c>
      <c r="N4486" s="1">
        <v>29911.32</v>
      </c>
      <c r="O4486" s="1">
        <v>19</v>
      </c>
      <c r="P4486" s="1">
        <v>3782.9</v>
      </c>
      <c r="Q4486" s="1">
        <v>0</v>
      </c>
      <c r="R4486" s="1">
        <v>0</v>
      </c>
      <c r="U4486" s="1">
        <v>0</v>
      </c>
      <c r="W4486" s="1">
        <v>0</v>
      </c>
      <c r="X4486" s="1" t="s">
        <v>81</v>
      </c>
      <c r="Y4486" s="1">
        <v>50000000</v>
      </c>
      <c r="AA4486" s="2">
        <v>45479</v>
      </c>
      <c r="AB4486" s="2">
        <v>45480</v>
      </c>
      <c r="AC4486" s="2">
        <v>45845</v>
      </c>
      <c r="AE4486" s="1" t="s">
        <v>497</v>
      </c>
      <c r="AI4486" s="1" t="s">
        <v>64</v>
      </c>
      <c r="AJ4486" s="1" t="s">
        <v>65</v>
      </c>
      <c r="AM4486" s="1" t="s">
        <v>8119</v>
      </c>
      <c r="AN4486" s="1" t="s">
        <v>8120</v>
      </c>
      <c r="AU4486" s="1" t="s">
        <v>68</v>
      </c>
      <c r="AX4486" s="1" t="s">
        <v>68</v>
      </c>
      <c r="AY4486" s="1" t="s">
        <v>104</v>
      </c>
      <c r="BB4486" s="1" t="str">
        <f>VLOOKUP(E4486,'[1]Agenda Clientes'!$B$2:$P$2416,15,0)</f>
        <v>P17267386</v>
      </c>
    </row>
    <row r="4487" spans="1:54" s="1" customFormat="1" ht="15" customHeight="1" x14ac:dyDescent="0.25">
      <c r="A4487" s="1" t="s">
        <v>18174</v>
      </c>
      <c r="C4487" s="1" t="s">
        <v>77</v>
      </c>
      <c r="D4487" s="1" t="s">
        <v>18175</v>
      </c>
      <c r="E4487" s="1" t="s">
        <v>553</v>
      </c>
      <c r="F4487" s="1" t="s">
        <v>553</v>
      </c>
      <c r="G4487" s="1" t="s">
        <v>57</v>
      </c>
      <c r="H4487" s="1" t="s">
        <v>18176</v>
      </c>
      <c r="I4487" s="1" t="s">
        <v>9285</v>
      </c>
      <c r="J4487" s="1" t="s">
        <v>18177</v>
      </c>
      <c r="K4487" s="1" t="s">
        <v>61</v>
      </c>
      <c r="L4487" s="1">
        <v>5143.33</v>
      </c>
      <c r="M4487" s="1">
        <v>4898.41</v>
      </c>
      <c r="N4487" s="1">
        <v>6360.57</v>
      </c>
      <c r="O4487" s="1">
        <v>2</v>
      </c>
      <c r="P4487" s="1">
        <v>97.968199999999996</v>
      </c>
      <c r="Q4487" s="1">
        <v>0</v>
      </c>
      <c r="R4487" s="1">
        <v>0</v>
      </c>
      <c r="U4487" s="1">
        <v>0</v>
      </c>
      <c r="W4487" s="1">
        <v>0</v>
      </c>
      <c r="X4487" s="1" t="s">
        <v>62</v>
      </c>
      <c r="AA4487" s="2">
        <v>45167</v>
      </c>
      <c r="AB4487" s="2">
        <v>45178</v>
      </c>
      <c r="AC4487" s="2">
        <v>45544</v>
      </c>
      <c r="AE4487" s="1" t="s">
        <v>63</v>
      </c>
      <c r="AF4487" s="1" t="s">
        <v>18178</v>
      </c>
      <c r="AI4487" s="1" t="s">
        <v>64</v>
      </c>
      <c r="AJ4487" s="1" t="s">
        <v>65</v>
      </c>
      <c r="AM4487" s="1" t="s">
        <v>556</v>
      </c>
      <c r="AN4487" s="1" t="s">
        <v>557</v>
      </c>
      <c r="AU4487" s="1" t="s">
        <v>68</v>
      </c>
      <c r="AX4487" s="1" t="s">
        <v>68</v>
      </c>
      <c r="AY4487" s="1" t="s">
        <v>85</v>
      </c>
      <c r="BB4487" s="1" t="str">
        <f>VLOOKUP(E4487,'[1]Agenda Clientes'!$B$2:$P$2416,15,0)</f>
        <v>P17264289</v>
      </c>
    </row>
    <row r="4488" spans="1:54" s="1" customFormat="1" ht="15" customHeight="1" x14ac:dyDescent="0.25">
      <c r="A4488" s="1" t="s">
        <v>18179</v>
      </c>
      <c r="C4488" s="1" t="s">
        <v>77</v>
      </c>
      <c r="D4488" s="1" t="s">
        <v>18180</v>
      </c>
      <c r="E4488" s="1" t="s">
        <v>581</v>
      </c>
      <c r="F4488" s="1" t="s">
        <v>581</v>
      </c>
      <c r="G4488" s="1" t="s">
        <v>57</v>
      </c>
      <c r="H4488" s="1" t="s">
        <v>18176</v>
      </c>
      <c r="I4488" s="1" t="s">
        <v>9285</v>
      </c>
      <c r="J4488" s="1" t="s">
        <v>18181</v>
      </c>
      <c r="K4488" s="1" t="s">
        <v>61</v>
      </c>
      <c r="L4488" s="1">
        <v>4986.6499999999996</v>
      </c>
      <c r="M4488" s="1">
        <v>4749.1899999999996</v>
      </c>
      <c r="N4488" s="1">
        <v>6166.81</v>
      </c>
      <c r="O4488" s="1">
        <v>2</v>
      </c>
      <c r="P4488" s="1">
        <v>94.983800000000002</v>
      </c>
      <c r="Q4488" s="1">
        <v>0</v>
      </c>
      <c r="R4488" s="1">
        <v>0</v>
      </c>
      <c r="U4488" s="1">
        <v>0</v>
      </c>
      <c r="W4488" s="1">
        <v>0</v>
      </c>
      <c r="X4488" s="1" t="s">
        <v>81</v>
      </c>
      <c r="AA4488" s="2">
        <v>45169</v>
      </c>
      <c r="AB4488" s="2">
        <v>45182</v>
      </c>
      <c r="AC4488" s="2">
        <v>45548</v>
      </c>
      <c r="AE4488" s="1" t="s">
        <v>63</v>
      </c>
      <c r="AF4488" s="1" t="s">
        <v>18182</v>
      </c>
      <c r="AI4488" s="1" t="s">
        <v>64</v>
      </c>
      <c r="AJ4488" s="1" t="s">
        <v>65</v>
      </c>
      <c r="AM4488" s="1" t="s">
        <v>584</v>
      </c>
      <c r="AN4488" s="1" t="s">
        <v>585</v>
      </c>
      <c r="AU4488" s="1" t="s">
        <v>68</v>
      </c>
      <c r="AX4488" s="1" t="s">
        <v>68</v>
      </c>
      <c r="AY4488" s="1" t="s">
        <v>85</v>
      </c>
      <c r="BB4488" s="1" t="str">
        <f>VLOOKUP(E4488,'[1]Agenda Clientes'!$B$2:$P$2416,15,0)</f>
        <v>P17266159</v>
      </c>
    </row>
    <row r="4489" spans="1:54" s="1" customFormat="1" ht="15" customHeight="1" x14ac:dyDescent="0.25">
      <c r="A4489" s="1" t="s">
        <v>18183</v>
      </c>
      <c r="C4489" s="1" t="s">
        <v>77</v>
      </c>
      <c r="D4489" s="1" t="s">
        <v>18184</v>
      </c>
      <c r="E4489" s="1" t="s">
        <v>602</v>
      </c>
      <c r="F4489" s="1" t="s">
        <v>602</v>
      </c>
      <c r="G4489" s="1" t="s">
        <v>57</v>
      </c>
      <c r="H4489" s="1" t="s">
        <v>18176</v>
      </c>
      <c r="I4489" s="1" t="s">
        <v>9285</v>
      </c>
      <c r="J4489" s="1" t="s">
        <v>18185</v>
      </c>
      <c r="K4489" s="1" t="s">
        <v>61</v>
      </c>
      <c r="L4489" s="1">
        <v>5024.03</v>
      </c>
      <c r="M4489" s="1">
        <v>4784.79</v>
      </c>
      <c r="N4489" s="1">
        <v>6213.03</v>
      </c>
      <c r="O4489" s="1">
        <v>30</v>
      </c>
      <c r="P4489" s="1">
        <v>1435.4369999999999</v>
      </c>
      <c r="Q4489" s="1">
        <v>0</v>
      </c>
      <c r="R4489" s="1">
        <v>0</v>
      </c>
      <c r="U4489" s="1">
        <v>0</v>
      </c>
      <c r="W4489" s="1">
        <v>0</v>
      </c>
      <c r="X4489" s="1" t="s">
        <v>81</v>
      </c>
      <c r="AA4489" s="2">
        <v>45173</v>
      </c>
      <c r="AB4489" s="2">
        <v>45181</v>
      </c>
      <c r="AC4489" s="2">
        <v>45547</v>
      </c>
      <c r="AE4489" s="1" t="s">
        <v>63</v>
      </c>
      <c r="AF4489" s="1" t="s">
        <v>18186</v>
      </c>
      <c r="AI4489" s="1" t="s">
        <v>64</v>
      </c>
      <c r="AJ4489" s="1" t="s">
        <v>65</v>
      </c>
      <c r="AM4489" s="1" t="s">
        <v>605</v>
      </c>
      <c r="AN4489" s="1" t="s">
        <v>606</v>
      </c>
      <c r="AU4489" s="1" t="s">
        <v>68</v>
      </c>
      <c r="AX4489" s="1" t="s">
        <v>68</v>
      </c>
      <c r="AY4489" s="1" t="s">
        <v>85</v>
      </c>
      <c r="BB4489" s="1" t="str">
        <f>VLOOKUP(E4489,'[1]Agenda Clientes'!$B$2:$P$2416,15,0)</f>
        <v>P17264980</v>
      </c>
    </row>
    <row r="4490" spans="1:54" s="1" customFormat="1" ht="15" customHeight="1" x14ac:dyDescent="0.25">
      <c r="A4490" s="1" t="s">
        <v>18187</v>
      </c>
      <c r="C4490" s="1" t="s">
        <v>77</v>
      </c>
      <c r="D4490" s="1" t="s">
        <v>18188</v>
      </c>
      <c r="E4490" s="1" t="s">
        <v>623</v>
      </c>
      <c r="F4490" s="1" t="s">
        <v>623</v>
      </c>
      <c r="G4490" s="1" t="s">
        <v>57</v>
      </c>
      <c r="H4490" s="1" t="s">
        <v>18176</v>
      </c>
      <c r="I4490" s="1" t="s">
        <v>9285</v>
      </c>
      <c r="J4490" s="1" t="s">
        <v>18189</v>
      </c>
      <c r="K4490" s="1" t="s">
        <v>61</v>
      </c>
      <c r="L4490" s="1">
        <v>4944.49</v>
      </c>
      <c r="M4490" s="1">
        <v>4709.04</v>
      </c>
      <c r="N4490" s="1">
        <v>6114.67</v>
      </c>
      <c r="O4490" s="1">
        <v>2</v>
      </c>
      <c r="P4490" s="1">
        <v>94.180800000000005</v>
      </c>
      <c r="Q4490" s="1">
        <v>0</v>
      </c>
      <c r="R4490" s="1">
        <v>0</v>
      </c>
      <c r="U4490" s="1">
        <v>0</v>
      </c>
      <c r="W4490" s="1">
        <v>0</v>
      </c>
      <c r="X4490" s="1" t="s">
        <v>81</v>
      </c>
      <c r="AA4490" s="2">
        <v>45173</v>
      </c>
      <c r="AB4490" s="2">
        <v>45184</v>
      </c>
      <c r="AC4490" s="2">
        <v>45550</v>
      </c>
      <c r="AE4490" s="1" t="s">
        <v>63</v>
      </c>
      <c r="AF4490" s="1" t="s">
        <v>18190</v>
      </c>
      <c r="AI4490" s="1" t="s">
        <v>64</v>
      </c>
      <c r="AJ4490" s="1" t="s">
        <v>65</v>
      </c>
      <c r="AM4490" s="1" t="s">
        <v>626</v>
      </c>
      <c r="AN4490" s="1" t="s">
        <v>627</v>
      </c>
      <c r="AU4490" s="1" t="s">
        <v>68</v>
      </c>
      <c r="AX4490" s="1" t="s">
        <v>68</v>
      </c>
      <c r="AY4490" s="1" t="s">
        <v>104</v>
      </c>
      <c r="BB4490" s="1" t="str">
        <f>VLOOKUP(E4490,'[1]Agenda Clientes'!$B$2:$P$2416,15,0)</f>
        <v>P17266846</v>
      </c>
    </row>
    <row r="4491" spans="1:54" s="1" customFormat="1" ht="15" customHeight="1" x14ac:dyDescent="0.25">
      <c r="A4491" s="1" t="s">
        <v>18191</v>
      </c>
      <c r="C4491" s="1" t="s">
        <v>77</v>
      </c>
      <c r="D4491" s="1" t="s">
        <v>18192</v>
      </c>
      <c r="E4491" s="1" t="s">
        <v>676</v>
      </c>
      <c r="F4491" s="1" t="s">
        <v>676</v>
      </c>
      <c r="G4491" s="1" t="s">
        <v>57</v>
      </c>
      <c r="H4491" s="1" t="s">
        <v>18176</v>
      </c>
      <c r="I4491" s="1" t="s">
        <v>9285</v>
      </c>
      <c r="J4491" s="1" t="s">
        <v>18193</v>
      </c>
      <c r="K4491" s="1" t="s">
        <v>61</v>
      </c>
      <c r="L4491" s="1">
        <v>11135.43</v>
      </c>
      <c r="M4491" s="1">
        <v>10605.16</v>
      </c>
      <c r="N4491" s="1">
        <v>13770.79</v>
      </c>
      <c r="O4491" s="1">
        <v>2</v>
      </c>
      <c r="P4491" s="1">
        <v>212.10319999999999</v>
      </c>
      <c r="Q4491" s="1">
        <v>0</v>
      </c>
      <c r="R4491" s="1">
        <v>0</v>
      </c>
      <c r="U4491" s="1">
        <v>0</v>
      </c>
      <c r="W4491" s="1">
        <v>0</v>
      </c>
      <c r="X4491" s="1" t="s">
        <v>81</v>
      </c>
      <c r="AA4491" s="2">
        <v>45175</v>
      </c>
      <c r="AB4491" s="2">
        <v>45184</v>
      </c>
      <c r="AC4491" s="2">
        <v>45550</v>
      </c>
      <c r="AE4491" s="1" t="s">
        <v>63</v>
      </c>
      <c r="AF4491" s="1" t="s">
        <v>18194</v>
      </c>
      <c r="AI4491" s="1" t="s">
        <v>64</v>
      </c>
      <c r="AJ4491" s="1" t="s">
        <v>65</v>
      </c>
      <c r="AM4491" s="1" t="s">
        <v>679</v>
      </c>
      <c r="AN4491" s="1" t="s">
        <v>680</v>
      </c>
      <c r="AU4491" s="1" t="s">
        <v>68</v>
      </c>
      <c r="AX4491" s="1" t="s">
        <v>68</v>
      </c>
      <c r="AY4491" s="1" t="s">
        <v>104</v>
      </c>
      <c r="BB4491" s="1" t="str">
        <f>VLOOKUP(E4491,'[1]Agenda Clientes'!$B$2:$P$2416,15,0)</f>
        <v>P17266845</v>
      </c>
    </row>
    <row r="4492" spans="1:54" s="1" customFormat="1" ht="15" customHeight="1" x14ac:dyDescent="0.25">
      <c r="A4492" s="1" t="s">
        <v>18195</v>
      </c>
      <c r="C4492" s="1" t="s">
        <v>77</v>
      </c>
      <c r="D4492" s="1" t="s">
        <v>18196</v>
      </c>
      <c r="E4492" s="1" t="s">
        <v>696</v>
      </c>
      <c r="F4492" s="1" t="s">
        <v>696</v>
      </c>
      <c r="G4492" s="1" t="s">
        <v>57</v>
      </c>
      <c r="H4492" s="1" t="s">
        <v>18176</v>
      </c>
      <c r="I4492" s="1" t="s">
        <v>9285</v>
      </c>
      <c r="J4492" s="1" t="s">
        <v>18197</v>
      </c>
      <c r="K4492" s="1" t="s">
        <v>61</v>
      </c>
      <c r="L4492" s="1">
        <v>5153.05</v>
      </c>
      <c r="M4492" s="1">
        <v>4907.66</v>
      </c>
      <c r="N4492" s="1">
        <v>6372.59</v>
      </c>
      <c r="O4492" s="1">
        <v>2</v>
      </c>
      <c r="P4492" s="1">
        <v>98.153199999999998</v>
      </c>
      <c r="Q4492" s="1">
        <v>0</v>
      </c>
      <c r="R4492" s="1">
        <v>0</v>
      </c>
      <c r="U4492" s="1">
        <v>0</v>
      </c>
      <c r="W4492" s="1">
        <v>0</v>
      </c>
      <c r="X4492" s="1" t="s">
        <v>62</v>
      </c>
      <c r="AA4492" s="2">
        <v>45176</v>
      </c>
      <c r="AB4492" s="2">
        <v>45184</v>
      </c>
      <c r="AC4492" s="2">
        <v>45550</v>
      </c>
      <c r="AE4492" s="1" t="s">
        <v>63</v>
      </c>
      <c r="AF4492" s="1" t="s">
        <v>18198</v>
      </c>
      <c r="AI4492" s="1" t="s">
        <v>64</v>
      </c>
      <c r="AJ4492" s="1" t="s">
        <v>65</v>
      </c>
      <c r="AM4492" s="1" t="s">
        <v>699</v>
      </c>
      <c r="AN4492" s="1" t="s">
        <v>700</v>
      </c>
      <c r="AU4492" s="1" t="s">
        <v>68</v>
      </c>
      <c r="AX4492" s="1" t="s">
        <v>68</v>
      </c>
      <c r="AY4492" s="1" t="s">
        <v>104</v>
      </c>
      <c r="BB4492" s="1" t="str">
        <f>VLOOKUP(E4492,'[1]Agenda Clientes'!$B$2:$P$2416,15,0)</f>
        <v>P17266844</v>
      </c>
    </row>
    <row r="4493" spans="1:54" s="1" customFormat="1" ht="15" customHeight="1" x14ac:dyDescent="0.25">
      <c r="A4493" s="1" t="s">
        <v>18199</v>
      </c>
      <c r="C4493" s="1" t="s">
        <v>54</v>
      </c>
      <c r="D4493" s="1" t="s">
        <v>18200</v>
      </c>
      <c r="E4493" s="1" t="s">
        <v>739</v>
      </c>
      <c r="F4493" s="1" t="s">
        <v>739</v>
      </c>
      <c r="G4493" s="1" t="s">
        <v>57</v>
      </c>
      <c r="H4493" s="1" t="s">
        <v>18176</v>
      </c>
      <c r="I4493" s="1" t="s">
        <v>9285</v>
      </c>
      <c r="J4493" s="1" t="s">
        <v>18201</v>
      </c>
      <c r="K4493" s="1" t="s">
        <v>61</v>
      </c>
      <c r="L4493" s="1">
        <v>5143.33</v>
      </c>
      <c r="M4493" s="1">
        <v>4898.41</v>
      </c>
      <c r="N4493" s="1">
        <v>6360.57</v>
      </c>
      <c r="O4493" s="1">
        <v>30</v>
      </c>
      <c r="P4493" s="1">
        <v>1469.5229999999999</v>
      </c>
      <c r="Q4493" s="1">
        <v>0</v>
      </c>
      <c r="R4493" s="1">
        <v>0</v>
      </c>
      <c r="U4493" s="1">
        <v>0</v>
      </c>
      <c r="W4493" s="1">
        <v>0</v>
      </c>
      <c r="X4493" s="1" t="s">
        <v>81</v>
      </c>
      <c r="AA4493" s="2">
        <v>45177</v>
      </c>
      <c r="AB4493" s="2">
        <v>45177</v>
      </c>
      <c r="AC4493" s="2">
        <v>45543</v>
      </c>
      <c r="AE4493" s="1" t="s">
        <v>63</v>
      </c>
      <c r="AI4493" s="1" t="s">
        <v>64</v>
      </c>
      <c r="AJ4493" s="1" t="s">
        <v>65</v>
      </c>
      <c r="AM4493" s="1" t="s">
        <v>741</v>
      </c>
      <c r="AN4493" s="1" t="s">
        <v>742</v>
      </c>
      <c r="AU4493" s="1" t="s">
        <v>68</v>
      </c>
      <c r="AX4493" s="1" t="s">
        <v>68</v>
      </c>
      <c r="AY4493" s="1" t="s">
        <v>104</v>
      </c>
      <c r="BB4493" s="1" t="str">
        <f>VLOOKUP(E4493,'[1]Agenda Clientes'!$B$2:$P$2416,15,0)</f>
        <v>P17267155</v>
      </c>
    </row>
    <row r="4494" spans="1:54" s="1" customFormat="1" ht="15" customHeight="1" x14ac:dyDescent="0.25">
      <c r="A4494" s="1" t="s">
        <v>18202</v>
      </c>
      <c r="C4494" s="1" t="s">
        <v>54</v>
      </c>
      <c r="D4494" s="1" t="s">
        <v>18203</v>
      </c>
      <c r="E4494" s="1" t="s">
        <v>9487</v>
      </c>
      <c r="F4494" s="1" t="s">
        <v>9487</v>
      </c>
      <c r="G4494" s="1" t="s">
        <v>57</v>
      </c>
      <c r="H4494" s="1" t="s">
        <v>18176</v>
      </c>
      <c r="I4494" s="1" t="s">
        <v>9285</v>
      </c>
      <c r="J4494" s="1" t="s">
        <v>18204</v>
      </c>
      <c r="K4494" s="1" t="s">
        <v>61</v>
      </c>
      <c r="L4494" s="1">
        <v>445.51</v>
      </c>
      <c r="M4494" s="1">
        <v>424.29</v>
      </c>
      <c r="N4494" s="1">
        <v>550.95000000000005</v>
      </c>
      <c r="O4494" s="1">
        <v>30</v>
      </c>
      <c r="P4494" s="1">
        <v>127.28700000000001</v>
      </c>
      <c r="Q4494" s="1">
        <v>0</v>
      </c>
      <c r="R4494" s="1">
        <v>0</v>
      </c>
      <c r="U4494" s="1">
        <v>0</v>
      </c>
      <c r="W4494" s="1">
        <v>0</v>
      </c>
      <c r="X4494" s="1" t="s">
        <v>62</v>
      </c>
      <c r="AA4494" s="2">
        <v>45184</v>
      </c>
      <c r="AB4494" s="2">
        <v>45184</v>
      </c>
      <c r="AC4494" s="2">
        <v>45550</v>
      </c>
      <c r="AE4494" s="1" t="s">
        <v>63</v>
      </c>
      <c r="AI4494" s="1" t="s">
        <v>64</v>
      </c>
      <c r="AJ4494" s="1" t="s">
        <v>65</v>
      </c>
      <c r="AM4494" s="1" t="s">
        <v>9489</v>
      </c>
      <c r="AN4494" s="1" t="s">
        <v>9490</v>
      </c>
      <c r="AU4494" s="1" t="s">
        <v>68</v>
      </c>
      <c r="AX4494" s="1" t="s">
        <v>68</v>
      </c>
      <c r="AY4494" s="1" t="s">
        <v>104</v>
      </c>
      <c r="BB4494" s="1" t="str">
        <f>VLOOKUP(E4494,'[1]Agenda Clientes'!$B$2:$P$2416,15,0)</f>
        <v>P17267594</v>
      </c>
    </row>
    <row r="4495" spans="1:54" s="1" customFormat="1" ht="15" customHeight="1" x14ac:dyDescent="0.25">
      <c r="A4495" s="1" t="s">
        <v>18205</v>
      </c>
      <c r="C4495" s="1" t="s">
        <v>77</v>
      </c>
      <c r="D4495" s="1" t="s">
        <v>18206</v>
      </c>
      <c r="E4495" s="1" t="s">
        <v>966</v>
      </c>
      <c r="F4495" s="1" t="s">
        <v>966</v>
      </c>
      <c r="G4495" s="1" t="s">
        <v>57</v>
      </c>
      <c r="H4495" s="1" t="s">
        <v>18176</v>
      </c>
      <c r="I4495" s="1" t="s">
        <v>9285</v>
      </c>
      <c r="J4495" s="1" t="s">
        <v>18207</v>
      </c>
      <c r="K4495" s="1" t="s">
        <v>61</v>
      </c>
      <c r="L4495" s="1">
        <v>5153.05</v>
      </c>
      <c r="M4495" s="1">
        <v>4907.66</v>
      </c>
      <c r="N4495" s="1">
        <v>6372.59</v>
      </c>
      <c r="O4495" s="1">
        <v>2</v>
      </c>
      <c r="P4495" s="1">
        <v>98.153199999999998</v>
      </c>
      <c r="Q4495" s="1">
        <v>0</v>
      </c>
      <c r="R4495" s="1">
        <v>0</v>
      </c>
      <c r="U4495" s="1">
        <v>0</v>
      </c>
      <c r="W4495" s="1">
        <v>0</v>
      </c>
      <c r="X4495" s="1" t="s">
        <v>81</v>
      </c>
      <c r="AA4495" s="2">
        <v>45188</v>
      </c>
      <c r="AB4495" s="2">
        <v>45197</v>
      </c>
      <c r="AC4495" s="2">
        <v>45563</v>
      </c>
      <c r="AE4495" s="1" t="s">
        <v>63</v>
      </c>
      <c r="AF4495" s="1" t="s">
        <v>18208</v>
      </c>
      <c r="AI4495" s="1" t="s">
        <v>64</v>
      </c>
      <c r="AJ4495" s="1" t="s">
        <v>65</v>
      </c>
      <c r="AM4495" s="1" t="s">
        <v>969</v>
      </c>
      <c r="AN4495" s="1" t="s">
        <v>970</v>
      </c>
      <c r="AU4495" s="1" t="s">
        <v>68</v>
      </c>
      <c r="AX4495" s="1" t="s">
        <v>68</v>
      </c>
      <c r="AY4495" s="1" t="s">
        <v>104</v>
      </c>
      <c r="BB4495" s="1" t="str">
        <f>VLOOKUP(E4495,'[1]Agenda Clientes'!$B$2:$P$2416,15,0)</f>
        <v>P17266851</v>
      </c>
    </row>
    <row r="4496" spans="1:54" s="1" customFormat="1" ht="15" customHeight="1" x14ac:dyDescent="0.25">
      <c r="A4496" s="1" t="s">
        <v>18209</v>
      </c>
      <c r="C4496" s="1" t="s">
        <v>77</v>
      </c>
      <c r="D4496" s="1" t="s">
        <v>18210</v>
      </c>
      <c r="E4496" s="1" t="s">
        <v>1023</v>
      </c>
      <c r="F4496" s="1" t="s">
        <v>1023</v>
      </c>
      <c r="G4496" s="1" t="s">
        <v>57</v>
      </c>
      <c r="H4496" s="1" t="s">
        <v>18176</v>
      </c>
      <c r="I4496" s="1" t="s">
        <v>9285</v>
      </c>
      <c r="J4496" s="1" t="s">
        <v>18211</v>
      </c>
      <c r="K4496" s="1" t="s">
        <v>61</v>
      </c>
      <c r="L4496" s="1">
        <v>5024.03</v>
      </c>
      <c r="M4496" s="1">
        <v>4784.79</v>
      </c>
      <c r="N4496" s="1">
        <v>6213.03</v>
      </c>
      <c r="O4496" s="1">
        <v>2</v>
      </c>
      <c r="P4496" s="1">
        <v>95.695800000000006</v>
      </c>
      <c r="Q4496" s="1">
        <v>0</v>
      </c>
      <c r="R4496" s="1">
        <v>0</v>
      </c>
      <c r="U4496" s="1">
        <v>0</v>
      </c>
      <c r="W4496" s="1">
        <v>0</v>
      </c>
      <c r="X4496" s="1" t="s">
        <v>81</v>
      </c>
      <c r="AA4496" s="2">
        <v>45188</v>
      </c>
      <c r="AB4496" s="2">
        <v>45199</v>
      </c>
      <c r="AC4496" s="2">
        <v>45565</v>
      </c>
      <c r="AE4496" s="1" t="s">
        <v>63</v>
      </c>
      <c r="AF4496" s="1" t="s">
        <v>18212</v>
      </c>
      <c r="AI4496" s="1" t="s">
        <v>64</v>
      </c>
      <c r="AJ4496" s="1" t="s">
        <v>65</v>
      </c>
      <c r="AM4496" s="1" t="s">
        <v>1026</v>
      </c>
      <c r="AN4496" s="1" t="s">
        <v>1027</v>
      </c>
      <c r="AU4496" s="1" t="s">
        <v>68</v>
      </c>
      <c r="AX4496" s="1" t="s">
        <v>68</v>
      </c>
      <c r="AY4496" s="1" t="s">
        <v>104</v>
      </c>
      <c r="BB4496" s="1" t="str">
        <f>VLOOKUP(E4496,'[1]Agenda Clientes'!$B$2:$P$2416,15,0)</f>
        <v>P17266852</v>
      </c>
    </row>
    <row r="4497" spans="1:54" s="1" customFormat="1" ht="15" customHeight="1" x14ac:dyDescent="0.25">
      <c r="A4497" s="1" t="s">
        <v>18213</v>
      </c>
      <c r="C4497" s="1" t="s">
        <v>77</v>
      </c>
      <c r="D4497" s="1" t="s">
        <v>18214</v>
      </c>
      <c r="E4497" s="1" t="s">
        <v>1077</v>
      </c>
      <c r="F4497" s="1" t="s">
        <v>1077</v>
      </c>
      <c r="G4497" s="1" t="s">
        <v>57</v>
      </c>
      <c r="H4497" s="1" t="s">
        <v>18176</v>
      </c>
      <c r="I4497" s="1" t="s">
        <v>9285</v>
      </c>
      <c r="J4497" s="1" t="s">
        <v>18215</v>
      </c>
      <c r="K4497" s="1" t="s">
        <v>61</v>
      </c>
      <c r="L4497" s="1">
        <v>5143.33</v>
      </c>
      <c r="M4497" s="1">
        <v>4898.41</v>
      </c>
      <c r="N4497" s="1">
        <v>6360.57</v>
      </c>
      <c r="O4497" s="1">
        <v>30</v>
      </c>
      <c r="P4497" s="1">
        <v>1469.5229999999999</v>
      </c>
      <c r="Q4497" s="1">
        <v>0</v>
      </c>
      <c r="R4497" s="1">
        <v>0</v>
      </c>
      <c r="U4497" s="1">
        <v>0</v>
      </c>
      <c r="W4497" s="1">
        <v>0</v>
      </c>
      <c r="X4497" s="1" t="s">
        <v>62</v>
      </c>
      <c r="AA4497" s="2">
        <v>45195</v>
      </c>
      <c r="AB4497" s="2">
        <v>45204</v>
      </c>
      <c r="AC4497" s="2">
        <v>45570</v>
      </c>
      <c r="AE4497" s="1" t="s">
        <v>63</v>
      </c>
      <c r="AF4497" s="1" t="s">
        <v>18216</v>
      </c>
      <c r="AI4497" s="1" t="s">
        <v>64</v>
      </c>
      <c r="AJ4497" s="1" t="s">
        <v>65</v>
      </c>
      <c r="AM4497" s="1" t="s">
        <v>1080</v>
      </c>
      <c r="AN4497" s="1" t="s">
        <v>1081</v>
      </c>
      <c r="AU4497" s="1" t="s">
        <v>68</v>
      </c>
      <c r="AX4497" s="1" t="s">
        <v>68</v>
      </c>
      <c r="AY4497" s="1" t="s">
        <v>85</v>
      </c>
      <c r="BB4497" s="1" t="str">
        <f>VLOOKUP(E4497,'[1]Agenda Clientes'!$B$2:$P$2416,15,0)</f>
        <v>P17266831</v>
      </c>
    </row>
    <row r="4498" spans="1:54" s="1" customFormat="1" ht="15" customHeight="1" x14ac:dyDescent="0.25">
      <c r="A4498" s="1" t="s">
        <v>18217</v>
      </c>
      <c r="C4498" s="1" t="s">
        <v>54</v>
      </c>
      <c r="D4498" s="1" t="s">
        <v>18218</v>
      </c>
      <c r="E4498" s="1" t="s">
        <v>9612</v>
      </c>
      <c r="F4498" s="1" t="s">
        <v>9612</v>
      </c>
      <c r="G4498" s="1" t="s">
        <v>57</v>
      </c>
      <c r="H4498" s="1" t="s">
        <v>18176</v>
      </c>
      <c r="I4498" s="1" t="s">
        <v>9285</v>
      </c>
      <c r="J4498" s="1" t="s">
        <v>18219</v>
      </c>
      <c r="K4498" s="1" t="s">
        <v>61</v>
      </c>
      <c r="L4498" s="1">
        <v>445.51</v>
      </c>
      <c r="M4498" s="1">
        <v>424.29</v>
      </c>
      <c r="N4498" s="1">
        <v>550.95000000000005</v>
      </c>
      <c r="O4498" s="1">
        <v>2</v>
      </c>
      <c r="P4498" s="1">
        <v>8.4857999999999993</v>
      </c>
      <c r="Q4498" s="1">
        <v>0</v>
      </c>
      <c r="R4498" s="1">
        <v>0</v>
      </c>
      <c r="U4498" s="1">
        <v>0</v>
      </c>
      <c r="W4498" s="1">
        <v>0</v>
      </c>
      <c r="X4498" s="1" t="s">
        <v>62</v>
      </c>
      <c r="AA4498" s="2">
        <v>45195</v>
      </c>
      <c r="AB4498" s="2">
        <v>45196</v>
      </c>
      <c r="AC4498" s="2">
        <v>45562</v>
      </c>
      <c r="AE4498" s="1" t="s">
        <v>63</v>
      </c>
      <c r="AI4498" s="1" t="s">
        <v>64</v>
      </c>
      <c r="AJ4498" s="1" t="s">
        <v>65</v>
      </c>
      <c r="AM4498" s="1" t="s">
        <v>9614</v>
      </c>
      <c r="AN4498" s="1" t="s">
        <v>9615</v>
      </c>
      <c r="AU4498" s="1" t="s">
        <v>68</v>
      </c>
      <c r="AX4498" s="1" t="s">
        <v>68</v>
      </c>
      <c r="AY4498" s="1" t="s">
        <v>104</v>
      </c>
      <c r="BB4498" s="1" t="str">
        <f>VLOOKUP(E4498,'[1]Agenda Clientes'!$B$2:$P$2416,15,0)</f>
        <v>P17267595</v>
      </c>
    </row>
    <row r="4499" spans="1:54" s="1" customFormat="1" ht="15" customHeight="1" x14ac:dyDescent="0.25">
      <c r="A4499" s="1" t="s">
        <v>18220</v>
      </c>
      <c r="C4499" s="1" t="s">
        <v>77</v>
      </c>
      <c r="D4499" s="1" t="s">
        <v>18221</v>
      </c>
      <c r="E4499" s="1" t="s">
        <v>1207</v>
      </c>
      <c r="F4499" s="1" t="s">
        <v>1207</v>
      </c>
      <c r="G4499" s="1" t="s">
        <v>57</v>
      </c>
      <c r="H4499" s="1" t="s">
        <v>18176</v>
      </c>
      <c r="I4499" s="1" t="s">
        <v>9285</v>
      </c>
      <c r="J4499" s="1" t="s">
        <v>18222</v>
      </c>
      <c r="K4499" s="1" t="s">
        <v>61</v>
      </c>
      <c r="L4499" s="1">
        <v>5237.8900000000003</v>
      </c>
      <c r="M4499" s="1">
        <v>4988.46</v>
      </c>
      <c r="N4499" s="1">
        <v>6477.52</v>
      </c>
      <c r="O4499" s="1">
        <v>2</v>
      </c>
      <c r="P4499" s="1">
        <v>99.769199999999998</v>
      </c>
      <c r="Q4499" s="1">
        <v>0</v>
      </c>
      <c r="R4499" s="1">
        <v>0</v>
      </c>
      <c r="U4499" s="1">
        <v>0</v>
      </c>
      <c r="W4499" s="1">
        <v>0</v>
      </c>
      <c r="X4499" s="1" t="s">
        <v>62</v>
      </c>
      <c r="AA4499" s="2">
        <v>45200</v>
      </c>
      <c r="AB4499" s="2">
        <v>45205</v>
      </c>
      <c r="AC4499" s="2">
        <v>45571</v>
      </c>
      <c r="AE4499" s="1" t="s">
        <v>63</v>
      </c>
      <c r="AF4499" s="1" t="s">
        <v>18223</v>
      </c>
      <c r="AI4499" s="1" t="s">
        <v>64</v>
      </c>
      <c r="AJ4499" s="1" t="s">
        <v>65</v>
      </c>
      <c r="AM4499" s="1" t="s">
        <v>1210</v>
      </c>
      <c r="AN4499" s="1" t="s">
        <v>1211</v>
      </c>
      <c r="AU4499" s="1" t="s">
        <v>68</v>
      </c>
      <c r="AX4499" s="1" t="s">
        <v>68</v>
      </c>
      <c r="AY4499" s="1" t="s">
        <v>85</v>
      </c>
      <c r="BB4499" s="1" t="str">
        <f>VLOOKUP(E4499,'[1]Agenda Clientes'!$B$2:$P$2416,15,0)</f>
        <v>P17266003</v>
      </c>
    </row>
    <row r="4500" spans="1:54" s="1" customFormat="1" ht="15" customHeight="1" x14ac:dyDescent="0.25">
      <c r="A4500" s="1" t="s">
        <v>18224</v>
      </c>
      <c r="C4500" s="1" t="s">
        <v>77</v>
      </c>
      <c r="D4500" s="1" t="s">
        <v>18225</v>
      </c>
      <c r="E4500" s="1" t="s">
        <v>18226</v>
      </c>
      <c r="F4500" s="1" t="s">
        <v>18226</v>
      </c>
      <c r="G4500" s="1" t="s">
        <v>57</v>
      </c>
      <c r="H4500" s="1" t="s">
        <v>18176</v>
      </c>
      <c r="I4500" s="1" t="s">
        <v>9285</v>
      </c>
      <c r="J4500" s="1" t="s">
        <v>18227</v>
      </c>
      <c r="K4500" s="1" t="s">
        <v>61</v>
      </c>
      <c r="L4500" s="1">
        <v>8575.06</v>
      </c>
      <c r="M4500" s="1">
        <v>8166.72</v>
      </c>
      <c r="N4500" s="1">
        <v>10604.47</v>
      </c>
      <c r="O4500" s="1">
        <v>2</v>
      </c>
      <c r="P4500" s="1">
        <v>163.33439999999999</v>
      </c>
      <c r="Q4500" s="1">
        <v>0</v>
      </c>
      <c r="R4500" s="1">
        <v>0</v>
      </c>
      <c r="U4500" s="1">
        <v>0</v>
      </c>
      <c r="W4500" s="1">
        <v>0</v>
      </c>
      <c r="X4500" s="1" t="s">
        <v>81</v>
      </c>
      <c r="AA4500" s="2">
        <v>45202</v>
      </c>
      <c r="AB4500" s="2">
        <v>45227</v>
      </c>
      <c r="AC4500" s="2">
        <v>45593</v>
      </c>
      <c r="AE4500" s="1" t="s">
        <v>63</v>
      </c>
      <c r="AF4500" s="1" t="s">
        <v>18228</v>
      </c>
      <c r="AI4500" s="1" t="s">
        <v>64</v>
      </c>
      <c r="AJ4500" s="1" t="s">
        <v>65</v>
      </c>
      <c r="AM4500" s="1" t="s">
        <v>18229</v>
      </c>
      <c r="AN4500" s="1" t="s">
        <v>18230</v>
      </c>
      <c r="AU4500" s="1" t="s">
        <v>68</v>
      </c>
      <c r="AX4500" s="1" t="s">
        <v>68</v>
      </c>
      <c r="AY4500" s="1" t="s">
        <v>85</v>
      </c>
      <c r="BB4500" s="1" t="e">
        <f>VLOOKUP(E4500,'[1]Agenda Clientes'!$B$2:$P$2416,15,0)</f>
        <v>#N/A</v>
      </c>
    </row>
    <row r="4501" spans="1:54" s="1" customFormat="1" ht="15" customHeight="1" x14ac:dyDescent="0.25">
      <c r="A4501" s="1" t="s">
        <v>18231</v>
      </c>
      <c r="C4501" s="1" t="s">
        <v>77</v>
      </c>
      <c r="D4501" s="1" t="s">
        <v>18232</v>
      </c>
      <c r="E4501" s="1" t="s">
        <v>1286</v>
      </c>
      <c r="F4501" s="1" t="s">
        <v>1286</v>
      </c>
      <c r="G4501" s="1" t="s">
        <v>57</v>
      </c>
      <c r="H4501" s="1" t="s">
        <v>18176</v>
      </c>
      <c r="I4501" s="1" t="s">
        <v>9285</v>
      </c>
      <c r="J4501" s="1" t="s">
        <v>18233</v>
      </c>
      <c r="K4501" s="1" t="s">
        <v>61</v>
      </c>
      <c r="L4501" s="1">
        <v>4992.21</v>
      </c>
      <c r="M4501" s="1">
        <v>4754.4799999999996</v>
      </c>
      <c r="N4501" s="1">
        <v>6173.68</v>
      </c>
      <c r="O4501" s="1">
        <v>30</v>
      </c>
      <c r="P4501" s="1">
        <v>1426.3440000000001</v>
      </c>
      <c r="Q4501" s="1">
        <v>0</v>
      </c>
      <c r="R4501" s="1">
        <v>0</v>
      </c>
      <c r="U4501" s="1">
        <v>0</v>
      </c>
      <c r="W4501" s="1">
        <v>0</v>
      </c>
      <c r="X4501" s="1" t="s">
        <v>81</v>
      </c>
      <c r="AA4501" s="2">
        <v>45202</v>
      </c>
      <c r="AB4501" s="2">
        <v>45210</v>
      </c>
      <c r="AC4501" s="2">
        <v>45576</v>
      </c>
      <c r="AE4501" s="1" t="s">
        <v>63</v>
      </c>
      <c r="AF4501" s="1" t="s">
        <v>18234</v>
      </c>
      <c r="AI4501" s="1" t="s">
        <v>64</v>
      </c>
      <c r="AJ4501" s="1" t="s">
        <v>65</v>
      </c>
      <c r="AM4501" s="1" t="s">
        <v>1289</v>
      </c>
      <c r="AN4501" s="1" t="s">
        <v>1290</v>
      </c>
      <c r="AU4501" s="1" t="s">
        <v>68</v>
      </c>
      <c r="AX4501" s="1" t="s">
        <v>68</v>
      </c>
      <c r="AY4501" s="1" t="s">
        <v>104</v>
      </c>
      <c r="BB4501" s="1" t="str">
        <f>VLOOKUP(E4501,'[1]Agenda Clientes'!$B$2:$P$2416,15,0)</f>
        <v>P17266855</v>
      </c>
    </row>
    <row r="4502" spans="1:54" s="1" customFormat="1" ht="15" customHeight="1" x14ac:dyDescent="0.25">
      <c r="A4502" s="1" t="s">
        <v>18235</v>
      </c>
      <c r="C4502" s="1" t="s">
        <v>54</v>
      </c>
      <c r="D4502" s="1" t="s">
        <v>18236</v>
      </c>
      <c r="E4502" s="1" t="s">
        <v>9733</v>
      </c>
      <c r="F4502" s="1" t="s">
        <v>9733</v>
      </c>
      <c r="G4502" s="1" t="s">
        <v>57</v>
      </c>
      <c r="H4502" s="1" t="s">
        <v>18176</v>
      </c>
      <c r="I4502" s="1" t="s">
        <v>9285</v>
      </c>
      <c r="J4502" s="1" t="s">
        <v>18237</v>
      </c>
      <c r="K4502" s="1" t="s">
        <v>61</v>
      </c>
      <c r="L4502" s="1">
        <v>445.51</v>
      </c>
      <c r="M4502" s="1">
        <v>424.29</v>
      </c>
      <c r="N4502" s="1">
        <v>550.95000000000005</v>
      </c>
      <c r="O4502" s="1">
        <v>2</v>
      </c>
      <c r="P4502" s="1">
        <v>8.4857999999999993</v>
      </c>
      <c r="Q4502" s="1">
        <v>0</v>
      </c>
      <c r="R4502" s="1">
        <v>0</v>
      </c>
      <c r="U4502" s="1">
        <v>0</v>
      </c>
      <c r="W4502" s="1">
        <v>0</v>
      </c>
      <c r="X4502" s="1" t="s">
        <v>62</v>
      </c>
      <c r="AA4502" s="2">
        <v>45202</v>
      </c>
      <c r="AB4502" s="2">
        <v>45202</v>
      </c>
      <c r="AC4502" s="2">
        <v>45568</v>
      </c>
      <c r="AE4502" s="1" t="s">
        <v>63</v>
      </c>
      <c r="AI4502" s="1" t="s">
        <v>64</v>
      </c>
      <c r="AJ4502" s="1" t="s">
        <v>65</v>
      </c>
      <c r="AM4502" s="1" t="s">
        <v>9735</v>
      </c>
      <c r="AN4502" s="1" t="s">
        <v>9736</v>
      </c>
      <c r="AU4502" s="1" t="s">
        <v>68</v>
      </c>
      <c r="AX4502" s="1" t="s">
        <v>68</v>
      </c>
      <c r="AY4502" s="1" t="s">
        <v>104</v>
      </c>
      <c r="BB4502" s="1" t="str">
        <f>VLOOKUP(E4502,'[1]Agenda Clientes'!$B$2:$P$2416,15,0)</f>
        <v>P17267596</v>
      </c>
    </row>
    <row r="4503" spans="1:54" s="1" customFormat="1" ht="15" customHeight="1" x14ac:dyDescent="0.25">
      <c r="A4503" s="1" t="s">
        <v>18238</v>
      </c>
      <c r="C4503" s="1" t="s">
        <v>54</v>
      </c>
      <c r="D4503" s="1" t="s">
        <v>18239</v>
      </c>
      <c r="E4503" s="1" t="s">
        <v>9765</v>
      </c>
      <c r="F4503" s="1" t="s">
        <v>9765</v>
      </c>
      <c r="G4503" s="1" t="s">
        <v>57</v>
      </c>
      <c r="H4503" s="1" t="s">
        <v>18176</v>
      </c>
      <c r="I4503" s="1" t="s">
        <v>9285</v>
      </c>
      <c r="J4503" s="1" t="s">
        <v>18240</v>
      </c>
      <c r="K4503" s="1" t="s">
        <v>61</v>
      </c>
      <c r="L4503" s="1">
        <v>445.51</v>
      </c>
      <c r="M4503" s="1">
        <v>424.29</v>
      </c>
      <c r="N4503" s="1">
        <v>550.95000000000005</v>
      </c>
      <c r="O4503" s="1">
        <v>2</v>
      </c>
      <c r="P4503" s="1">
        <v>8.4857999999999993</v>
      </c>
      <c r="Q4503" s="1">
        <v>0</v>
      </c>
      <c r="R4503" s="1">
        <v>0</v>
      </c>
      <c r="U4503" s="1">
        <v>0</v>
      </c>
      <c r="W4503" s="1">
        <v>0</v>
      </c>
      <c r="X4503" s="1" t="s">
        <v>62</v>
      </c>
      <c r="AA4503" s="2">
        <v>45205</v>
      </c>
      <c r="AB4503" s="2">
        <v>45205</v>
      </c>
      <c r="AC4503" s="2">
        <v>45571</v>
      </c>
      <c r="AE4503" s="1" t="s">
        <v>63</v>
      </c>
      <c r="AI4503" s="1" t="s">
        <v>64</v>
      </c>
      <c r="AJ4503" s="1" t="s">
        <v>65</v>
      </c>
      <c r="AM4503" s="1" t="s">
        <v>9767</v>
      </c>
      <c r="AN4503" s="1" t="s">
        <v>9768</v>
      </c>
      <c r="AU4503" s="1" t="s">
        <v>68</v>
      </c>
      <c r="AX4503" s="1" t="s">
        <v>68</v>
      </c>
      <c r="AY4503" s="1" t="s">
        <v>69</v>
      </c>
      <c r="BB4503" s="1" t="str">
        <f>VLOOKUP(E4503,'[1]Agenda Clientes'!$B$2:$P$2416,15,0)</f>
        <v>P17265170</v>
      </c>
    </row>
    <row r="4504" spans="1:54" s="1" customFormat="1" ht="15" customHeight="1" x14ac:dyDescent="0.25">
      <c r="A4504" s="1" t="s">
        <v>18241</v>
      </c>
      <c r="C4504" s="1" t="s">
        <v>77</v>
      </c>
      <c r="D4504" s="1" t="s">
        <v>18242</v>
      </c>
      <c r="E4504" s="1" t="s">
        <v>1352</v>
      </c>
      <c r="F4504" s="1" t="s">
        <v>1352</v>
      </c>
      <c r="G4504" s="1" t="s">
        <v>57</v>
      </c>
      <c r="H4504" s="1" t="s">
        <v>18176</v>
      </c>
      <c r="I4504" s="1" t="s">
        <v>9285</v>
      </c>
      <c r="J4504" s="1" t="s">
        <v>18243</v>
      </c>
      <c r="K4504" s="1" t="s">
        <v>61</v>
      </c>
      <c r="L4504" s="1">
        <v>5143.33</v>
      </c>
      <c r="M4504" s="1">
        <v>4898.41</v>
      </c>
      <c r="N4504" s="1">
        <v>6360.57</v>
      </c>
      <c r="O4504" s="1">
        <v>30</v>
      </c>
      <c r="P4504" s="1">
        <v>1469.5229999999999</v>
      </c>
      <c r="Q4504" s="1">
        <v>0</v>
      </c>
      <c r="R4504" s="1">
        <v>0</v>
      </c>
      <c r="U4504" s="1">
        <v>0</v>
      </c>
      <c r="W4504" s="1">
        <v>0</v>
      </c>
      <c r="X4504" s="1" t="s">
        <v>81</v>
      </c>
      <c r="AA4504" s="2">
        <v>45207</v>
      </c>
      <c r="AB4504" s="2">
        <v>45212</v>
      </c>
      <c r="AC4504" s="2">
        <v>45578</v>
      </c>
      <c r="AE4504" s="1" t="s">
        <v>63</v>
      </c>
      <c r="AF4504" s="1" t="s">
        <v>18244</v>
      </c>
      <c r="AI4504" s="1" t="s">
        <v>64</v>
      </c>
      <c r="AJ4504" s="1" t="s">
        <v>65</v>
      </c>
      <c r="AM4504" s="1" t="s">
        <v>1355</v>
      </c>
      <c r="AN4504" s="1" t="s">
        <v>1356</v>
      </c>
      <c r="AU4504" s="1" t="s">
        <v>68</v>
      </c>
      <c r="AX4504" s="1" t="s">
        <v>68</v>
      </c>
      <c r="AY4504" s="1" t="s">
        <v>85</v>
      </c>
      <c r="BB4504" s="1" t="str">
        <f>VLOOKUP(E4504,'[1]Agenda Clientes'!$B$2:$P$2416,15,0)</f>
        <v>P17266323</v>
      </c>
    </row>
    <row r="4505" spans="1:54" s="1" customFormat="1" ht="15" customHeight="1" x14ac:dyDescent="0.25">
      <c r="A4505" s="1" t="s">
        <v>18245</v>
      </c>
      <c r="C4505" s="1" t="s">
        <v>54</v>
      </c>
      <c r="D4505" s="1" t="s">
        <v>18246</v>
      </c>
      <c r="E4505" s="1" t="s">
        <v>9798</v>
      </c>
      <c r="F4505" s="1" t="s">
        <v>9798</v>
      </c>
      <c r="G4505" s="1" t="s">
        <v>57</v>
      </c>
      <c r="H4505" s="1" t="s">
        <v>18176</v>
      </c>
      <c r="I4505" s="1" t="s">
        <v>9285</v>
      </c>
      <c r="J4505" s="1" t="s">
        <v>18247</v>
      </c>
      <c r="K4505" s="1" t="s">
        <v>61</v>
      </c>
      <c r="L4505" s="1">
        <v>445.51</v>
      </c>
      <c r="M4505" s="1">
        <v>424.29</v>
      </c>
      <c r="N4505" s="1">
        <v>550.95000000000005</v>
      </c>
      <c r="O4505" s="1">
        <v>2</v>
      </c>
      <c r="P4505" s="1">
        <v>8.4857999999999993</v>
      </c>
      <c r="Q4505" s="1">
        <v>0</v>
      </c>
      <c r="R4505" s="1">
        <v>0</v>
      </c>
      <c r="U4505" s="1">
        <v>0</v>
      </c>
      <c r="W4505" s="1">
        <v>0</v>
      </c>
      <c r="X4505" s="1" t="s">
        <v>62</v>
      </c>
      <c r="AA4505" s="2">
        <v>45210</v>
      </c>
      <c r="AB4505" s="2">
        <v>45219</v>
      </c>
      <c r="AC4505" s="2">
        <v>45585</v>
      </c>
      <c r="AE4505" s="1" t="s">
        <v>63</v>
      </c>
      <c r="AI4505" s="1" t="s">
        <v>64</v>
      </c>
      <c r="AJ4505" s="1" t="s">
        <v>65</v>
      </c>
      <c r="AM4505" s="1" t="s">
        <v>9800</v>
      </c>
      <c r="AN4505" s="1" t="s">
        <v>9801</v>
      </c>
      <c r="AU4505" s="1" t="s">
        <v>68</v>
      </c>
      <c r="AX4505" s="1" t="s">
        <v>68</v>
      </c>
      <c r="AY4505" s="1" t="s">
        <v>104</v>
      </c>
      <c r="BB4505" s="1" t="str">
        <f>VLOOKUP(E4505,'[1]Agenda Clientes'!$B$2:$P$2416,15,0)</f>
        <v>P17267550</v>
      </c>
    </row>
    <row r="4506" spans="1:54" s="1" customFormat="1" ht="15" customHeight="1" x14ac:dyDescent="0.25">
      <c r="A4506" s="1" t="s">
        <v>18248</v>
      </c>
      <c r="C4506" s="1" t="s">
        <v>54</v>
      </c>
      <c r="D4506" s="1" t="s">
        <v>18249</v>
      </c>
      <c r="E4506" s="1" t="s">
        <v>9808</v>
      </c>
      <c r="F4506" s="1" t="s">
        <v>9808</v>
      </c>
      <c r="G4506" s="1" t="s">
        <v>57</v>
      </c>
      <c r="H4506" s="1" t="s">
        <v>18176</v>
      </c>
      <c r="I4506" s="1" t="s">
        <v>9285</v>
      </c>
      <c r="J4506" s="1" t="s">
        <v>18250</v>
      </c>
      <c r="K4506" s="1" t="s">
        <v>61</v>
      </c>
      <c r="L4506" s="1">
        <v>445.51</v>
      </c>
      <c r="M4506" s="1">
        <v>424.29</v>
      </c>
      <c r="N4506" s="1">
        <v>550.95000000000005</v>
      </c>
      <c r="O4506" s="1">
        <v>30</v>
      </c>
      <c r="P4506" s="1">
        <v>127.28700000000001</v>
      </c>
      <c r="Q4506" s="1">
        <v>0</v>
      </c>
      <c r="R4506" s="1">
        <v>0</v>
      </c>
      <c r="U4506" s="1">
        <v>0</v>
      </c>
      <c r="W4506" s="1">
        <v>0</v>
      </c>
      <c r="X4506" s="1" t="s">
        <v>81</v>
      </c>
      <c r="AA4506" s="2">
        <v>45211</v>
      </c>
      <c r="AB4506" s="2">
        <v>45211</v>
      </c>
      <c r="AC4506" s="2">
        <v>45577</v>
      </c>
      <c r="AE4506" s="1" t="s">
        <v>63</v>
      </c>
      <c r="AI4506" s="1" t="s">
        <v>64</v>
      </c>
      <c r="AJ4506" s="1" t="s">
        <v>65</v>
      </c>
      <c r="AM4506" s="1" t="s">
        <v>9810</v>
      </c>
      <c r="AN4506" s="1" t="s">
        <v>9811</v>
      </c>
      <c r="AU4506" s="1" t="s">
        <v>68</v>
      </c>
      <c r="AX4506" s="1" t="s">
        <v>68</v>
      </c>
      <c r="AY4506" s="1" t="s">
        <v>104</v>
      </c>
      <c r="BB4506" s="1" t="str">
        <f>VLOOKUP(E4506,'[1]Agenda Clientes'!$B$2:$P$2416,15,0)</f>
        <v>P17267599</v>
      </c>
    </row>
    <row r="4507" spans="1:54" s="1" customFormat="1" ht="15" customHeight="1" x14ac:dyDescent="0.25">
      <c r="A4507" s="1" t="s">
        <v>18251</v>
      </c>
      <c r="C4507" s="1" t="s">
        <v>54</v>
      </c>
      <c r="D4507" s="1" t="s">
        <v>18252</v>
      </c>
      <c r="E4507" s="1" t="s">
        <v>5226</v>
      </c>
      <c r="F4507" s="1" t="s">
        <v>5226</v>
      </c>
      <c r="G4507" s="1" t="s">
        <v>57</v>
      </c>
      <c r="H4507" s="1" t="s">
        <v>18176</v>
      </c>
      <c r="I4507" s="1" t="s">
        <v>9285</v>
      </c>
      <c r="J4507" s="1" t="s">
        <v>18253</v>
      </c>
      <c r="K4507" s="1" t="s">
        <v>61</v>
      </c>
      <c r="L4507" s="1">
        <v>445.51</v>
      </c>
      <c r="M4507" s="1">
        <v>424.29</v>
      </c>
      <c r="N4507" s="1">
        <v>550.95000000000005</v>
      </c>
      <c r="O4507" s="1">
        <v>30</v>
      </c>
      <c r="P4507" s="1">
        <v>127.28700000000001</v>
      </c>
      <c r="Q4507" s="1">
        <v>0</v>
      </c>
      <c r="R4507" s="1">
        <v>0</v>
      </c>
      <c r="U4507" s="1">
        <v>0</v>
      </c>
      <c r="W4507" s="1">
        <v>0</v>
      </c>
      <c r="X4507" s="1" t="s">
        <v>62</v>
      </c>
      <c r="AA4507" s="2">
        <v>45211</v>
      </c>
      <c r="AB4507" s="2">
        <v>45211</v>
      </c>
      <c r="AC4507" s="2">
        <v>45577</v>
      </c>
      <c r="AE4507" s="1" t="s">
        <v>63</v>
      </c>
      <c r="AI4507" s="1" t="s">
        <v>64</v>
      </c>
      <c r="AJ4507" s="1" t="s">
        <v>65</v>
      </c>
      <c r="AM4507" s="1" t="s">
        <v>5229</v>
      </c>
      <c r="AN4507" s="1" t="s">
        <v>5230</v>
      </c>
      <c r="AU4507" s="1" t="s">
        <v>68</v>
      </c>
      <c r="AX4507" s="1" t="s">
        <v>68</v>
      </c>
      <c r="AY4507" s="1" t="s">
        <v>69</v>
      </c>
      <c r="BB4507" s="1" t="str">
        <f>VLOOKUP(E4507,'[1]Agenda Clientes'!$B$2:$P$2416,15,0)</f>
        <v>P17266072</v>
      </c>
    </row>
    <row r="4508" spans="1:54" s="1" customFormat="1" ht="15" customHeight="1" x14ac:dyDescent="0.25">
      <c r="A4508" s="1" t="s">
        <v>18254</v>
      </c>
      <c r="C4508" s="1" t="s">
        <v>54</v>
      </c>
      <c r="D4508" s="1" t="s">
        <v>18255</v>
      </c>
      <c r="E4508" s="1" t="s">
        <v>9820</v>
      </c>
      <c r="F4508" s="1" t="s">
        <v>9820</v>
      </c>
      <c r="G4508" s="1" t="s">
        <v>57</v>
      </c>
      <c r="H4508" s="1" t="s">
        <v>18176</v>
      </c>
      <c r="I4508" s="1" t="s">
        <v>9285</v>
      </c>
      <c r="J4508" s="1" t="s">
        <v>18256</v>
      </c>
      <c r="K4508" s="1" t="s">
        <v>61</v>
      </c>
      <c r="L4508" s="1">
        <v>445.51</v>
      </c>
      <c r="M4508" s="1">
        <v>424.29</v>
      </c>
      <c r="N4508" s="1">
        <v>550.95000000000005</v>
      </c>
      <c r="O4508" s="1">
        <v>2</v>
      </c>
      <c r="P4508" s="1">
        <v>8.4857999999999993</v>
      </c>
      <c r="Q4508" s="1">
        <v>0</v>
      </c>
      <c r="R4508" s="1">
        <v>0</v>
      </c>
      <c r="U4508" s="1">
        <v>0</v>
      </c>
      <c r="W4508" s="1">
        <v>0</v>
      </c>
      <c r="X4508" s="1" t="s">
        <v>62</v>
      </c>
      <c r="AA4508" s="2">
        <v>45212</v>
      </c>
      <c r="AB4508" s="2">
        <v>45212</v>
      </c>
      <c r="AC4508" s="2">
        <v>45578</v>
      </c>
      <c r="AE4508" s="1" t="s">
        <v>63</v>
      </c>
      <c r="AI4508" s="1" t="s">
        <v>64</v>
      </c>
      <c r="AJ4508" s="1" t="s">
        <v>65</v>
      </c>
      <c r="AM4508" s="1" t="s">
        <v>9822</v>
      </c>
      <c r="AN4508" s="1" t="s">
        <v>9823</v>
      </c>
      <c r="AU4508" s="1" t="s">
        <v>68</v>
      </c>
      <c r="AX4508" s="1" t="s">
        <v>68</v>
      </c>
      <c r="AY4508" s="1" t="s">
        <v>69</v>
      </c>
      <c r="BB4508" s="1" t="str">
        <f>VLOOKUP(E4508,'[1]Agenda Clientes'!$B$2:$P$2416,15,0)</f>
        <v>P17264741</v>
      </c>
    </row>
    <row r="4509" spans="1:54" s="1" customFormat="1" ht="15" customHeight="1" x14ac:dyDescent="0.25">
      <c r="A4509" s="1" t="s">
        <v>18257</v>
      </c>
      <c r="C4509" s="1" t="s">
        <v>54</v>
      </c>
      <c r="D4509" s="1" t="s">
        <v>18258</v>
      </c>
      <c r="E4509" s="1" t="s">
        <v>9898</v>
      </c>
      <c r="F4509" s="1" t="s">
        <v>9898</v>
      </c>
      <c r="G4509" s="1" t="s">
        <v>57</v>
      </c>
      <c r="H4509" s="1" t="s">
        <v>18176</v>
      </c>
      <c r="I4509" s="1" t="s">
        <v>9285</v>
      </c>
      <c r="J4509" s="1" t="s">
        <v>18259</v>
      </c>
      <c r="K4509" s="1" t="s">
        <v>61</v>
      </c>
      <c r="L4509" s="1">
        <v>445.51</v>
      </c>
      <c r="M4509" s="1">
        <v>424.29</v>
      </c>
      <c r="N4509" s="1">
        <v>550.95000000000005</v>
      </c>
      <c r="O4509" s="1">
        <v>2</v>
      </c>
      <c r="P4509" s="1">
        <v>8.4857999999999993</v>
      </c>
      <c r="Q4509" s="1">
        <v>0</v>
      </c>
      <c r="R4509" s="1">
        <v>0</v>
      </c>
      <c r="U4509" s="1">
        <v>0</v>
      </c>
      <c r="W4509" s="1">
        <v>0</v>
      </c>
      <c r="X4509" s="1" t="s">
        <v>62</v>
      </c>
      <c r="AA4509" s="2">
        <v>45218</v>
      </c>
      <c r="AB4509" s="2">
        <v>45226</v>
      </c>
      <c r="AC4509" s="2">
        <v>45592</v>
      </c>
      <c r="AE4509" s="1" t="s">
        <v>63</v>
      </c>
      <c r="AI4509" s="1" t="s">
        <v>64</v>
      </c>
      <c r="AJ4509" s="1" t="s">
        <v>65</v>
      </c>
      <c r="AM4509" s="1" t="s">
        <v>9900</v>
      </c>
      <c r="AN4509" s="1" t="s">
        <v>9901</v>
      </c>
      <c r="AU4509" s="1" t="s">
        <v>68</v>
      </c>
      <c r="AX4509" s="1" t="s">
        <v>68</v>
      </c>
      <c r="AY4509" s="1" t="s">
        <v>104</v>
      </c>
      <c r="BB4509" s="1" t="str">
        <f>VLOOKUP(E4509,'[1]Agenda Clientes'!$B$2:$P$2416,15,0)</f>
        <v>P17267551</v>
      </c>
    </row>
    <row r="4510" spans="1:54" s="1" customFormat="1" ht="15" customHeight="1" x14ac:dyDescent="0.25">
      <c r="A4510" s="1" t="s">
        <v>18260</v>
      </c>
      <c r="C4510" s="1" t="s">
        <v>77</v>
      </c>
      <c r="D4510" s="1" t="s">
        <v>18261</v>
      </c>
      <c r="E4510" s="1" t="s">
        <v>1551</v>
      </c>
      <c r="F4510" s="1" t="s">
        <v>1551</v>
      </c>
      <c r="G4510" s="1" t="s">
        <v>57</v>
      </c>
      <c r="H4510" s="1" t="s">
        <v>18176</v>
      </c>
      <c r="I4510" s="1" t="s">
        <v>9285</v>
      </c>
      <c r="J4510" s="1" t="s">
        <v>18262</v>
      </c>
      <c r="K4510" s="1" t="s">
        <v>61</v>
      </c>
      <c r="L4510" s="1">
        <v>5153.05</v>
      </c>
      <c r="M4510" s="1">
        <v>4907.66</v>
      </c>
      <c r="N4510" s="1">
        <v>6372.59</v>
      </c>
      <c r="O4510" s="1">
        <v>2</v>
      </c>
      <c r="P4510" s="1">
        <v>98.153199999999998</v>
      </c>
      <c r="Q4510" s="1">
        <v>0</v>
      </c>
      <c r="R4510" s="1">
        <v>0</v>
      </c>
      <c r="U4510" s="1">
        <v>0</v>
      </c>
      <c r="W4510" s="1">
        <v>0</v>
      </c>
      <c r="X4510" s="1" t="s">
        <v>81</v>
      </c>
      <c r="AA4510" s="2">
        <v>45218</v>
      </c>
      <c r="AB4510" s="2">
        <v>45226</v>
      </c>
      <c r="AC4510" s="2">
        <v>45592</v>
      </c>
      <c r="AE4510" s="1" t="s">
        <v>63</v>
      </c>
      <c r="AF4510" s="1" t="s">
        <v>18263</v>
      </c>
      <c r="AI4510" s="1" t="s">
        <v>64</v>
      </c>
      <c r="AJ4510" s="1" t="s">
        <v>65</v>
      </c>
      <c r="AM4510" s="1" t="s">
        <v>1554</v>
      </c>
      <c r="AN4510" s="1" t="s">
        <v>1555</v>
      </c>
      <c r="AU4510" s="1" t="s">
        <v>68</v>
      </c>
      <c r="AX4510" s="1" t="s">
        <v>68</v>
      </c>
      <c r="AY4510" s="1" t="s">
        <v>85</v>
      </c>
      <c r="BB4510" s="1" t="str">
        <f>VLOOKUP(E4510,'[1]Agenda Clientes'!$B$2:$P$2416,15,0)</f>
        <v>P17264989</v>
      </c>
    </row>
    <row r="4511" spans="1:54" s="1" customFormat="1" ht="15" customHeight="1" x14ac:dyDescent="0.25">
      <c r="A4511" s="1" t="s">
        <v>18264</v>
      </c>
      <c r="C4511" s="1" t="s">
        <v>54</v>
      </c>
      <c r="D4511" s="1" t="s">
        <v>18265</v>
      </c>
      <c r="E4511" s="1" t="s">
        <v>9963</v>
      </c>
      <c r="F4511" s="1" t="s">
        <v>9963</v>
      </c>
      <c r="G4511" s="1" t="s">
        <v>57</v>
      </c>
      <c r="H4511" s="1" t="s">
        <v>18176</v>
      </c>
      <c r="I4511" s="1" t="s">
        <v>9285</v>
      </c>
      <c r="J4511" s="1" t="s">
        <v>18266</v>
      </c>
      <c r="K4511" s="1" t="s">
        <v>61</v>
      </c>
      <c r="L4511" s="1">
        <v>445.51</v>
      </c>
      <c r="M4511" s="1">
        <v>424.29</v>
      </c>
      <c r="N4511" s="1">
        <v>550.95000000000005</v>
      </c>
      <c r="O4511" s="1">
        <v>2</v>
      </c>
      <c r="P4511" s="1">
        <v>8.4857999999999993</v>
      </c>
      <c r="Q4511" s="1">
        <v>0</v>
      </c>
      <c r="R4511" s="1">
        <v>0</v>
      </c>
      <c r="U4511" s="1">
        <v>0</v>
      </c>
      <c r="W4511" s="1">
        <v>0</v>
      </c>
      <c r="X4511" s="1" t="s">
        <v>81</v>
      </c>
      <c r="AA4511" s="2">
        <v>45225</v>
      </c>
      <c r="AB4511" s="2">
        <v>45231</v>
      </c>
      <c r="AC4511" s="2">
        <v>45597</v>
      </c>
      <c r="AE4511" s="1" t="s">
        <v>63</v>
      </c>
      <c r="AI4511" s="1" t="s">
        <v>64</v>
      </c>
      <c r="AJ4511" s="1" t="s">
        <v>65</v>
      </c>
      <c r="AM4511" s="1" t="s">
        <v>9965</v>
      </c>
      <c r="AN4511" s="1" t="s">
        <v>9966</v>
      </c>
      <c r="AU4511" s="1" t="s">
        <v>68</v>
      </c>
      <c r="AX4511" s="1" t="s">
        <v>68</v>
      </c>
      <c r="AY4511" s="1" t="s">
        <v>104</v>
      </c>
      <c r="BB4511" s="1" t="str">
        <f>VLOOKUP(E4511,'[1]Agenda Clientes'!$B$2:$P$2416,15,0)</f>
        <v>P17267553</v>
      </c>
    </row>
    <row r="4512" spans="1:54" s="1" customFormat="1" ht="15" customHeight="1" x14ac:dyDescent="0.25">
      <c r="A4512" s="1" t="s">
        <v>18267</v>
      </c>
      <c r="C4512" s="1" t="s">
        <v>54</v>
      </c>
      <c r="D4512" s="1" t="s">
        <v>18268</v>
      </c>
      <c r="E4512" s="1" t="s">
        <v>9973</v>
      </c>
      <c r="F4512" s="1" t="s">
        <v>9973</v>
      </c>
      <c r="G4512" s="1" t="s">
        <v>57</v>
      </c>
      <c r="H4512" s="1" t="s">
        <v>18176</v>
      </c>
      <c r="I4512" s="1" t="s">
        <v>9285</v>
      </c>
      <c r="J4512" s="1" t="s">
        <v>18269</v>
      </c>
      <c r="K4512" s="1" t="s">
        <v>61</v>
      </c>
      <c r="L4512" s="1">
        <v>445.51</v>
      </c>
      <c r="M4512" s="1">
        <v>424.29</v>
      </c>
      <c r="N4512" s="1">
        <v>550.95000000000005</v>
      </c>
      <c r="O4512" s="1">
        <v>30</v>
      </c>
      <c r="P4512" s="1">
        <v>127.28700000000001</v>
      </c>
      <c r="Q4512" s="1">
        <v>0</v>
      </c>
      <c r="R4512" s="1">
        <v>0</v>
      </c>
      <c r="U4512" s="1">
        <v>0</v>
      </c>
      <c r="W4512" s="1">
        <v>0</v>
      </c>
      <c r="X4512" s="1" t="s">
        <v>62</v>
      </c>
      <c r="AA4512" s="2">
        <v>45225</v>
      </c>
      <c r="AB4512" s="2">
        <v>45232</v>
      </c>
      <c r="AC4512" s="2">
        <v>45598</v>
      </c>
      <c r="AE4512" s="1" t="s">
        <v>63</v>
      </c>
      <c r="AI4512" s="1" t="s">
        <v>64</v>
      </c>
      <c r="AJ4512" s="1" t="s">
        <v>65</v>
      </c>
      <c r="AM4512" s="1" t="s">
        <v>9975</v>
      </c>
      <c r="AN4512" s="1" t="s">
        <v>9976</v>
      </c>
      <c r="AU4512" s="1" t="s">
        <v>68</v>
      </c>
      <c r="AX4512" s="1" t="s">
        <v>68</v>
      </c>
      <c r="AY4512" s="1" t="s">
        <v>104</v>
      </c>
      <c r="BB4512" s="1" t="str">
        <f>VLOOKUP(E4512,'[1]Agenda Clientes'!$B$2:$P$2416,15,0)</f>
        <v>P17267554</v>
      </c>
    </row>
    <row r="4513" spans="1:54" s="1" customFormat="1" ht="15" customHeight="1" x14ac:dyDescent="0.25">
      <c r="A4513" s="1" t="s">
        <v>18270</v>
      </c>
      <c r="C4513" s="1" t="s">
        <v>77</v>
      </c>
      <c r="D4513" s="1" t="s">
        <v>18271</v>
      </c>
      <c r="E4513" s="1" t="s">
        <v>1681</v>
      </c>
      <c r="F4513" s="1" t="s">
        <v>1681</v>
      </c>
      <c r="G4513" s="1" t="s">
        <v>57</v>
      </c>
      <c r="H4513" s="1" t="s">
        <v>18176</v>
      </c>
      <c r="I4513" s="1" t="s">
        <v>9285</v>
      </c>
      <c r="J4513" s="1" t="s">
        <v>18272</v>
      </c>
      <c r="K4513" s="1" t="s">
        <v>61</v>
      </c>
      <c r="L4513" s="1">
        <v>5024.03</v>
      </c>
      <c r="M4513" s="1">
        <v>4784.79</v>
      </c>
      <c r="N4513" s="1">
        <v>6213.03</v>
      </c>
      <c r="O4513" s="1">
        <v>2</v>
      </c>
      <c r="P4513" s="1">
        <v>95.695800000000006</v>
      </c>
      <c r="Q4513" s="1">
        <v>0</v>
      </c>
      <c r="R4513" s="1">
        <v>0</v>
      </c>
      <c r="U4513" s="1">
        <v>0</v>
      </c>
      <c r="W4513" s="1">
        <v>0</v>
      </c>
      <c r="X4513" s="1" t="s">
        <v>62</v>
      </c>
      <c r="AA4513" s="2">
        <v>45225</v>
      </c>
      <c r="AB4513" s="2">
        <v>45234</v>
      </c>
      <c r="AC4513" s="2">
        <v>45600</v>
      </c>
      <c r="AE4513" s="1" t="s">
        <v>63</v>
      </c>
      <c r="AF4513" s="1" t="s">
        <v>18273</v>
      </c>
      <c r="AI4513" s="1" t="s">
        <v>64</v>
      </c>
      <c r="AJ4513" s="1" t="s">
        <v>65</v>
      </c>
      <c r="AM4513" s="1" t="s">
        <v>1684</v>
      </c>
      <c r="AN4513" s="1" t="s">
        <v>1685</v>
      </c>
      <c r="AU4513" s="1" t="s">
        <v>68</v>
      </c>
      <c r="AX4513" s="1" t="s">
        <v>68</v>
      </c>
      <c r="AY4513" s="1" t="s">
        <v>85</v>
      </c>
      <c r="BB4513" s="1" t="str">
        <f>VLOOKUP(E4513,'[1]Agenda Clientes'!$B$2:$P$2416,15,0)</f>
        <v>P17265268</v>
      </c>
    </row>
    <row r="4514" spans="1:54" s="1" customFormat="1" ht="15" customHeight="1" x14ac:dyDescent="0.25">
      <c r="A4514" s="1" t="s">
        <v>18274</v>
      </c>
      <c r="C4514" s="1" t="s">
        <v>77</v>
      </c>
      <c r="D4514" s="1" t="s">
        <v>18275</v>
      </c>
      <c r="E4514" s="1" t="s">
        <v>1699</v>
      </c>
      <c r="F4514" s="1" t="s">
        <v>1699</v>
      </c>
      <c r="G4514" s="1" t="s">
        <v>57</v>
      </c>
      <c r="H4514" s="1" t="s">
        <v>18176</v>
      </c>
      <c r="I4514" s="1" t="s">
        <v>9285</v>
      </c>
      <c r="J4514" s="1" t="s">
        <v>18276</v>
      </c>
      <c r="K4514" s="1" t="s">
        <v>61</v>
      </c>
      <c r="L4514" s="1">
        <v>5153.05</v>
      </c>
      <c r="M4514" s="1">
        <v>4907.66</v>
      </c>
      <c r="N4514" s="1">
        <v>6372.59</v>
      </c>
      <c r="O4514" s="1">
        <v>2</v>
      </c>
      <c r="P4514" s="1">
        <v>98.153199999999998</v>
      </c>
      <c r="Q4514" s="1">
        <v>0</v>
      </c>
      <c r="R4514" s="1">
        <v>0</v>
      </c>
      <c r="U4514" s="1">
        <v>0</v>
      </c>
      <c r="W4514" s="1">
        <v>0</v>
      </c>
      <c r="X4514" s="1" t="s">
        <v>62</v>
      </c>
      <c r="AA4514" s="2">
        <v>45225</v>
      </c>
      <c r="AB4514" s="2">
        <v>45234</v>
      </c>
      <c r="AC4514" s="2">
        <v>45600</v>
      </c>
      <c r="AE4514" s="1" t="s">
        <v>63</v>
      </c>
      <c r="AF4514" s="1" t="s">
        <v>18277</v>
      </c>
      <c r="AI4514" s="1" t="s">
        <v>64</v>
      </c>
      <c r="AJ4514" s="1" t="s">
        <v>65</v>
      </c>
      <c r="AM4514" s="1" t="s">
        <v>1702</v>
      </c>
      <c r="AN4514" s="1" t="s">
        <v>1703</v>
      </c>
      <c r="AU4514" s="1" t="s">
        <v>68</v>
      </c>
      <c r="AX4514" s="1" t="s">
        <v>68</v>
      </c>
      <c r="AY4514" s="1" t="s">
        <v>85</v>
      </c>
      <c r="BB4514" s="1" t="str">
        <f>VLOOKUP(E4514,'[1]Agenda Clientes'!$B$2:$P$2416,15,0)</f>
        <v>P17265755</v>
      </c>
    </row>
    <row r="4515" spans="1:54" s="1" customFormat="1" ht="15" customHeight="1" x14ac:dyDescent="0.25">
      <c r="A4515" s="1" t="s">
        <v>18278</v>
      </c>
      <c r="C4515" s="1" t="s">
        <v>77</v>
      </c>
      <c r="D4515" s="1" t="s">
        <v>18279</v>
      </c>
      <c r="E4515" s="1" t="s">
        <v>1706</v>
      </c>
      <c r="F4515" s="1" t="s">
        <v>1706</v>
      </c>
      <c r="G4515" s="1" t="s">
        <v>57</v>
      </c>
      <c r="H4515" s="1" t="s">
        <v>18176</v>
      </c>
      <c r="I4515" s="1" t="s">
        <v>9285</v>
      </c>
      <c r="J4515" s="1" t="s">
        <v>18280</v>
      </c>
      <c r="K4515" s="1" t="s">
        <v>61</v>
      </c>
      <c r="L4515" s="1">
        <v>5153.05</v>
      </c>
      <c r="M4515" s="1">
        <v>4907.66</v>
      </c>
      <c r="N4515" s="1">
        <v>6372.59</v>
      </c>
      <c r="O4515" s="1">
        <v>2</v>
      </c>
      <c r="P4515" s="1">
        <v>98.153199999999998</v>
      </c>
      <c r="Q4515" s="1">
        <v>0</v>
      </c>
      <c r="R4515" s="1">
        <v>0</v>
      </c>
      <c r="U4515" s="1">
        <v>0</v>
      </c>
      <c r="W4515" s="1">
        <v>0</v>
      </c>
      <c r="X4515" s="1" t="s">
        <v>81</v>
      </c>
      <c r="AA4515" s="2">
        <v>45225</v>
      </c>
      <c r="AB4515" s="2">
        <v>45231</v>
      </c>
      <c r="AC4515" s="2">
        <v>45597</v>
      </c>
      <c r="AE4515" s="1" t="s">
        <v>63</v>
      </c>
      <c r="AF4515" s="1" t="s">
        <v>18281</v>
      </c>
      <c r="AI4515" s="1" t="s">
        <v>64</v>
      </c>
      <c r="AJ4515" s="1" t="s">
        <v>65</v>
      </c>
      <c r="AM4515" s="1" t="s">
        <v>1709</v>
      </c>
      <c r="AN4515" s="1" t="s">
        <v>1710</v>
      </c>
      <c r="AU4515" s="1" t="s">
        <v>68</v>
      </c>
      <c r="AX4515" s="1" t="s">
        <v>68</v>
      </c>
      <c r="AY4515" s="1" t="s">
        <v>85</v>
      </c>
      <c r="BB4515" s="1" t="str">
        <f>VLOOKUP(E4515,'[1]Agenda Clientes'!$B$2:$P$2416,15,0)</f>
        <v>P17264686</v>
      </c>
    </row>
    <row r="4516" spans="1:54" s="1" customFormat="1" ht="15" customHeight="1" x14ac:dyDescent="0.25">
      <c r="A4516" s="1" t="s">
        <v>18282</v>
      </c>
      <c r="C4516" s="1" t="s">
        <v>77</v>
      </c>
      <c r="D4516" s="1" t="s">
        <v>18283</v>
      </c>
      <c r="E4516" s="1" t="s">
        <v>1732</v>
      </c>
      <c r="F4516" s="1" t="s">
        <v>1732</v>
      </c>
      <c r="G4516" s="1" t="s">
        <v>57</v>
      </c>
      <c r="H4516" s="1" t="s">
        <v>18176</v>
      </c>
      <c r="I4516" s="1" t="s">
        <v>9285</v>
      </c>
      <c r="J4516" s="1" t="s">
        <v>18284</v>
      </c>
      <c r="K4516" s="1" t="s">
        <v>61</v>
      </c>
      <c r="L4516" s="1">
        <v>5153.05</v>
      </c>
      <c r="M4516" s="1">
        <v>4907.66</v>
      </c>
      <c r="N4516" s="1">
        <v>6372.59</v>
      </c>
      <c r="O4516" s="1">
        <v>30</v>
      </c>
      <c r="P4516" s="1">
        <v>1472.298</v>
      </c>
      <c r="Q4516" s="1">
        <v>0</v>
      </c>
      <c r="R4516" s="1">
        <v>0</v>
      </c>
      <c r="U4516" s="1">
        <v>0</v>
      </c>
      <c r="W4516" s="1">
        <v>0</v>
      </c>
      <c r="X4516" s="1" t="s">
        <v>81</v>
      </c>
      <c r="AA4516" s="2">
        <v>45225</v>
      </c>
      <c r="AB4516" s="2">
        <v>45233</v>
      </c>
      <c r="AC4516" s="2">
        <v>45599</v>
      </c>
      <c r="AE4516" s="1" t="s">
        <v>63</v>
      </c>
      <c r="AF4516" s="1" t="s">
        <v>18285</v>
      </c>
      <c r="AI4516" s="1" t="s">
        <v>64</v>
      </c>
      <c r="AJ4516" s="1" t="s">
        <v>65</v>
      </c>
      <c r="AM4516" s="1" t="s">
        <v>1735</v>
      </c>
      <c r="AN4516" s="1" t="s">
        <v>1736</v>
      </c>
      <c r="AU4516" s="1" t="s">
        <v>68</v>
      </c>
      <c r="AX4516" s="1" t="s">
        <v>68</v>
      </c>
      <c r="AY4516" s="1" t="s">
        <v>85</v>
      </c>
      <c r="BB4516" s="1" t="str">
        <f>VLOOKUP(E4516,'[1]Agenda Clientes'!$B$2:$P$2416,15,0)</f>
        <v>P17264482</v>
      </c>
    </row>
    <row r="4517" spans="1:54" s="1" customFormat="1" ht="15" customHeight="1" x14ac:dyDescent="0.25">
      <c r="A4517" s="1" t="s">
        <v>18286</v>
      </c>
      <c r="C4517" s="1" t="s">
        <v>77</v>
      </c>
      <c r="D4517" s="1" t="s">
        <v>18287</v>
      </c>
      <c r="E4517" s="1" t="s">
        <v>1790</v>
      </c>
      <c r="F4517" s="1" t="s">
        <v>1790</v>
      </c>
      <c r="G4517" s="1" t="s">
        <v>57</v>
      </c>
      <c r="H4517" s="1" t="s">
        <v>18176</v>
      </c>
      <c r="I4517" s="1" t="s">
        <v>9285</v>
      </c>
      <c r="J4517" s="1" t="s">
        <v>18288</v>
      </c>
      <c r="K4517" s="1" t="s">
        <v>61</v>
      </c>
      <c r="L4517" s="1">
        <v>5237.8900000000003</v>
      </c>
      <c r="M4517" s="1">
        <v>4988.46</v>
      </c>
      <c r="N4517" s="1">
        <v>6477.52</v>
      </c>
      <c r="O4517" s="1">
        <v>30</v>
      </c>
      <c r="P4517" s="1">
        <v>1496.538</v>
      </c>
      <c r="Q4517" s="1">
        <v>0</v>
      </c>
      <c r="R4517" s="1">
        <v>0</v>
      </c>
      <c r="U4517" s="1">
        <v>0</v>
      </c>
      <c r="W4517" s="1">
        <v>0</v>
      </c>
      <c r="X4517" s="1" t="s">
        <v>62</v>
      </c>
      <c r="AA4517" s="2">
        <v>45226</v>
      </c>
      <c r="AB4517" s="2">
        <v>45234</v>
      </c>
      <c r="AC4517" s="2">
        <v>45600</v>
      </c>
      <c r="AE4517" s="1" t="s">
        <v>63</v>
      </c>
      <c r="AF4517" s="1" t="s">
        <v>18289</v>
      </c>
      <c r="AI4517" s="1" t="s">
        <v>64</v>
      </c>
      <c r="AJ4517" s="1" t="s">
        <v>65</v>
      </c>
      <c r="AM4517" s="1" t="s">
        <v>1793</v>
      </c>
      <c r="AN4517" s="1" t="s">
        <v>1794</v>
      </c>
      <c r="AU4517" s="1" t="s">
        <v>68</v>
      </c>
      <c r="AX4517" s="1" t="s">
        <v>68</v>
      </c>
      <c r="AY4517" s="1" t="s">
        <v>85</v>
      </c>
      <c r="BB4517" s="1" t="str">
        <f>VLOOKUP(E4517,'[1]Agenda Clientes'!$B$2:$P$2416,15,0)</f>
        <v>P17264411</v>
      </c>
    </row>
    <row r="4518" spans="1:54" s="1" customFormat="1" ht="15" customHeight="1" x14ac:dyDescent="0.25">
      <c r="A4518" s="1" t="s">
        <v>18290</v>
      </c>
      <c r="C4518" s="1" t="s">
        <v>77</v>
      </c>
      <c r="D4518" s="1" t="s">
        <v>18291</v>
      </c>
      <c r="E4518" s="1" t="s">
        <v>1818</v>
      </c>
      <c r="F4518" s="1" t="s">
        <v>1818</v>
      </c>
      <c r="G4518" s="1" t="s">
        <v>57</v>
      </c>
      <c r="H4518" s="1" t="s">
        <v>18176</v>
      </c>
      <c r="I4518" s="1" t="s">
        <v>9285</v>
      </c>
      <c r="J4518" s="1" t="s">
        <v>18292</v>
      </c>
      <c r="K4518" s="1" t="s">
        <v>61</v>
      </c>
      <c r="L4518" s="1">
        <v>4944.49</v>
      </c>
      <c r="M4518" s="1">
        <v>4709.04</v>
      </c>
      <c r="N4518" s="1">
        <v>6114.67</v>
      </c>
      <c r="O4518" s="1">
        <v>2</v>
      </c>
      <c r="P4518" s="1">
        <v>94.180800000000005</v>
      </c>
      <c r="Q4518" s="1">
        <v>0</v>
      </c>
      <c r="R4518" s="1">
        <v>0</v>
      </c>
      <c r="U4518" s="1">
        <v>0</v>
      </c>
      <c r="W4518" s="1">
        <v>0</v>
      </c>
      <c r="X4518" s="1" t="s">
        <v>81</v>
      </c>
      <c r="AA4518" s="2">
        <v>45229</v>
      </c>
      <c r="AB4518" s="2">
        <v>45234</v>
      </c>
      <c r="AC4518" s="2">
        <v>45600</v>
      </c>
      <c r="AE4518" s="1" t="s">
        <v>63</v>
      </c>
      <c r="AF4518" s="1" t="s">
        <v>18293</v>
      </c>
      <c r="AI4518" s="1" t="s">
        <v>64</v>
      </c>
      <c r="AJ4518" s="1" t="s">
        <v>65</v>
      </c>
      <c r="AM4518" s="1" t="s">
        <v>1436</v>
      </c>
      <c r="AN4518" s="1" t="s">
        <v>1821</v>
      </c>
      <c r="AU4518" s="1" t="s">
        <v>68</v>
      </c>
      <c r="AX4518" s="1" t="s">
        <v>68</v>
      </c>
      <c r="AY4518" s="1" t="s">
        <v>104</v>
      </c>
      <c r="BB4518" s="1" t="str">
        <f>VLOOKUP(E4518,'[1]Agenda Clientes'!$B$2:$P$2416,15,0)</f>
        <v>P17266865</v>
      </c>
    </row>
    <row r="4519" spans="1:54" s="1" customFormat="1" ht="15" customHeight="1" x14ac:dyDescent="0.25">
      <c r="A4519" s="1" t="s">
        <v>18294</v>
      </c>
      <c r="C4519" s="1" t="s">
        <v>77</v>
      </c>
      <c r="D4519" s="1" t="s">
        <v>18295</v>
      </c>
      <c r="E4519" s="1" t="s">
        <v>1868</v>
      </c>
      <c r="F4519" s="1" t="s">
        <v>1868</v>
      </c>
      <c r="G4519" s="1" t="s">
        <v>57</v>
      </c>
      <c r="H4519" s="1" t="s">
        <v>18176</v>
      </c>
      <c r="I4519" s="1" t="s">
        <v>9285</v>
      </c>
      <c r="J4519" s="1" t="s">
        <v>18296</v>
      </c>
      <c r="K4519" s="1" t="s">
        <v>61</v>
      </c>
      <c r="L4519" s="1">
        <v>5237.8900000000003</v>
      </c>
      <c r="M4519" s="1">
        <v>4988.46</v>
      </c>
      <c r="N4519" s="1">
        <v>6477.52</v>
      </c>
      <c r="O4519" s="1">
        <v>30</v>
      </c>
      <c r="P4519" s="1">
        <v>1496.538</v>
      </c>
      <c r="Q4519" s="1">
        <v>0</v>
      </c>
      <c r="R4519" s="1">
        <v>0</v>
      </c>
      <c r="U4519" s="1">
        <v>0</v>
      </c>
      <c r="W4519" s="1">
        <v>0</v>
      </c>
      <c r="X4519" s="1" t="s">
        <v>81</v>
      </c>
      <c r="AA4519" s="2">
        <v>45231</v>
      </c>
      <c r="AB4519" s="2">
        <v>45237</v>
      </c>
      <c r="AC4519" s="2">
        <v>45603</v>
      </c>
      <c r="AE4519" s="1" t="s">
        <v>63</v>
      </c>
      <c r="AF4519" s="1" t="s">
        <v>18297</v>
      </c>
      <c r="AI4519" s="1" t="s">
        <v>64</v>
      </c>
      <c r="AJ4519" s="1" t="s">
        <v>65</v>
      </c>
      <c r="AM4519" s="1" t="s">
        <v>1871</v>
      </c>
      <c r="AN4519" s="1" t="s">
        <v>1872</v>
      </c>
      <c r="AU4519" s="1" t="s">
        <v>68</v>
      </c>
      <c r="AX4519" s="1" t="s">
        <v>68</v>
      </c>
      <c r="AY4519" s="1" t="s">
        <v>85</v>
      </c>
      <c r="BB4519" s="1" t="str">
        <f>VLOOKUP(E4519,'[1]Agenda Clientes'!$B$2:$P$2416,15,0)</f>
        <v>P17264318</v>
      </c>
    </row>
    <row r="4520" spans="1:54" s="1" customFormat="1" ht="15" customHeight="1" x14ac:dyDescent="0.25">
      <c r="A4520" s="1" t="s">
        <v>18298</v>
      </c>
      <c r="C4520" s="1" t="s">
        <v>54</v>
      </c>
      <c r="D4520" s="1" t="s">
        <v>18299</v>
      </c>
      <c r="E4520" s="1" t="s">
        <v>10183</v>
      </c>
      <c r="F4520" s="1" t="s">
        <v>10183</v>
      </c>
      <c r="G4520" s="1" t="s">
        <v>57</v>
      </c>
      <c r="H4520" s="1" t="s">
        <v>18176</v>
      </c>
      <c r="I4520" s="1" t="s">
        <v>9285</v>
      </c>
      <c r="J4520" s="1" t="s">
        <v>18300</v>
      </c>
      <c r="K4520" s="1" t="s">
        <v>61</v>
      </c>
      <c r="L4520" s="1">
        <v>445.51</v>
      </c>
      <c r="M4520" s="1">
        <v>424.29</v>
      </c>
      <c r="N4520" s="1">
        <v>550.95000000000005</v>
      </c>
      <c r="O4520" s="1">
        <v>30</v>
      </c>
      <c r="P4520" s="1">
        <v>127.28700000000001</v>
      </c>
      <c r="Q4520" s="1">
        <v>0</v>
      </c>
      <c r="R4520" s="1">
        <v>0</v>
      </c>
      <c r="U4520" s="1">
        <v>0</v>
      </c>
      <c r="W4520" s="1">
        <v>0</v>
      </c>
      <c r="X4520" s="1" t="s">
        <v>81</v>
      </c>
      <c r="AA4520" s="2">
        <v>45240</v>
      </c>
      <c r="AB4520" s="2">
        <v>45240</v>
      </c>
      <c r="AC4520" s="2">
        <v>45606</v>
      </c>
      <c r="AE4520" s="1" t="s">
        <v>63</v>
      </c>
      <c r="AI4520" s="1" t="s">
        <v>64</v>
      </c>
      <c r="AJ4520" s="1" t="s">
        <v>65</v>
      </c>
      <c r="AM4520" s="1" t="s">
        <v>10185</v>
      </c>
      <c r="AN4520" s="1" t="s">
        <v>10186</v>
      </c>
      <c r="AU4520" s="1" t="s">
        <v>68</v>
      </c>
      <c r="AX4520" s="1" t="s">
        <v>68</v>
      </c>
      <c r="AY4520" s="1" t="s">
        <v>104</v>
      </c>
      <c r="BB4520" s="1" t="str">
        <f>VLOOKUP(E4520,'[1]Agenda Clientes'!$B$2:$P$2416,15,0)</f>
        <v>P17267603</v>
      </c>
    </row>
    <row r="4521" spans="1:54" s="1" customFormat="1" ht="15" customHeight="1" x14ac:dyDescent="0.25">
      <c r="A4521" s="1" t="s">
        <v>18301</v>
      </c>
      <c r="C4521" s="1" t="s">
        <v>77</v>
      </c>
      <c r="D4521" s="1" t="s">
        <v>18302</v>
      </c>
      <c r="E4521" s="1" t="s">
        <v>2041</v>
      </c>
      <c r="F4521" s="1" t="s">
        <v>2041</v>
      </c>
      <c r="G4521" s="1" t="s">
        <v>57</v>
      </c>
      <c r="H4521" s="1" t="s">
        <v>18176</v>
      </c>
      <c r="I4521" s="1" t="s">
        <v>9285</v>
      </c>
      <c r="J4521" s="1" t="s">
        <v>18303</v>
      </c>
      <c r="K4521" s="1" t="s">
        <v>61</v>
      </c>
      <c r="L4521" s="1">
        <v>5327.38</v>
      </c>
      <c r="M4521" s="1">
        <v>5073.6899999999996</v>
      </c>
      <c r="N4521" s="1">
        <v>6588.18</v>
      </c>
      <c r="O4521" s="1">
        <v>30</v>
      </c>
      <c r="P4521" s="1">
        <v>1522.107</v>
      </c>
      <c r="Q4521" s="1">
        <v>0</v>
      </c>
      <c r="R4521" s="1">
        <v>0</v>
      </c>
      <c r="U4521" s="1">
        <v>0</v>
      </c>
      <c r="W4521" s="1">
        <v>0</v>
      </c>
      <c r="X4521" s="1" t="s">
        <v>62</v>
      </c>
      <c r="AA4521" s="2">
        <v>45241</v>
      </c>
      <c r="AB4521" s="2">
        <v>45246</v>
      </c>
      <c r="AC4521" s="2">
        <v>45612</v>
      </c>
      <c r="AE4521" s="1" t="s">
        <v>63</v>
      </c>
      <c r="AF4521" s="1" t="s">
        <v>18304</v>
      </c>
      <c r="AI4521" s="1" t="s">
        <v>64</v>
      </c>
      <c r="AJ4521" s="1" t="s">
        <v>65</v>
      </c>
      <c r="AM4521" s="1" t="s">
        <v>2044</v>
      </c>
      <c r="AN4521" s="1" t="s">
        <v>2045</v>
      </c>
      <c r="AU4521" s="1" t="s">
        <v>68</v>
      </c>
      <c r="AX4521" s="1" t="s">
        <v>68</v>
      </c>
      <c r="AY4521" s="1" t="s">
        <v>85</v>
      </c>
      <c r="BB4521" s="1" t="str">
        <f>VLOOKUP(E4521,'[1]Agenda Clientes'!$B$2:$P$2416,15,0)</f>
        <v>P17266619</v>
      </c>
    </row>
    <row r="4522" spans="1:54" s="1" customFormat="1" ht="15" customHeight="1" x14ac:dyDescent="0.25">
      <c r="A4522" s="1" t="s">
        <v>18305</v>
      </c>
      <c r="C4522" s="1" t="s">
        <v>54</v>
      </c>
      <c r="D4522" s="1" t="s">
        <v>18306</v>
      </c>
      <c r="E4522" s="1" t="s">
        <v>1498</v>
      </c>
      <c r="F4522" s="1" t="s">
        <v>1498</v>
      </c>
      <c r="G4522" s="1" t="s">
        <v>57</v>
      </c>
      <c r="H4522" s="1" t="s">
        <v>18176</v>
      </c>
      <c r="I4522" s="1" t="s">
        <v>9285</v>
      </c>
      <c r="J4522" s="1" t="s">
        <v>9091</v>
      </c>
      <c r="K4522" s="1" t="s">
        <v>61</v>
      </c>
      <c r="L4522" s="1">
        <v>445.51</v>
      </c>
      <c r="M4522" s="1">
        <v>424.29</v>
      </c>
      <c r="N4522" s="1">
        <v>550.95000000000005</v>
      </c>
      <c r="O4522" s="1">
        <v>2</v>
      </c>
      <c r="P4522" s="1">
        <v>8.4857999999999993</v>
      </c>
      <c r="Q4522" s="1">
        <v>0</v>
      </c>
      <c r="R4522" s="1">
        <v>0</v>
      </c>
      <c r="U4522" s="1">
        <v>0</v>
      </c>
      <c r="W4522" s="1">
        <v>0</v>
      </c>
      <c r="X4522" s="1" t="s">
        <v>62</v>
      </c>
      <c r="AA4522" s="2">
        <v>45243</v>
      </c>
      <c r="AB4522" s="2">
        <v>45243</v>
      </c>
      <c r="AC4522" s="2">
        <v>45609</v>
      </c>
      <c r="AE4522" s="1" t="s">
        <v>63</v>
      </c>
      <c r="AI4522" s="1" t="s">
        <v>64</v>
      </c>
      <c r="AJ4522" s="1" t="s">
        <v>65</v>
      </c>
      <c r="AM4522" s="1" t="s">
        <v>1501</v>
      </c>
      <c r="AN4522" s="1" t="s">
        <v>1502</v>
      </c>
      <c r="AU4522" s="1" t="s">
        <v>68</v>
      </c>
      <c r="AX4522" s="1" t="s">
        <v>68</v>
      </c>
      <c r="AY4522" s="1" t="s">
        <v>69</v>
      </c>
      <c r="BB4522" s="1" t="str">
        <f>VLOOKUP(E4522,'[1]Agenda Clientes'!$B$2:$P$2416,15,0)</f>
        <v>P17264695</v>
      </c>
    </row>
    <row r="4523" spans="1:54" s="1" customFormat="1" ht="15" customHeight="1" x14ac:dyDescent="0.25">
      <c r="A4523" s="1" t="s">
        <v>18307</v>
      </c>
      <c r="C4523" s="1" t="s">
        <v>77</v>
      </c>
      <c r="D4523" s="1" t="s">
        <v>18308</v>
      </c>
      <c r="E4523" s="1" t="s">
        <v>2076</v>
      </c>
      <c r="F4523" s="1" t="s">
        <v>2076</v>
      </c>
      <c r="G4523" s="1" t="s">
        <v>57</v>
      </c>
      <c r="H4523" s="1" t="s">
        <v>18176</v>
      </c>
      <c r="I4523" s="1" t="s">
        <v>9285</v>
      </c>
      <c r="J4523" s="1" t="s">
        <v>18309</v>
      </c>
      <c r="K4523" s="1" t="s">
        <v>61</v>
      </c>
      <c r="L4523" s="1">
        <v>5153.05</v>
      </c>
      <c r="M4523" s="1">
        <v>4907.66</v>
      </c>
      <c r="N4523" s="1">
        <v>6372.59</v>
      </c>
      <c r="O4523" s="1">
        <v>2</v>
      </c>
      <c r="P4523" s="1">
        <v>98.153199999999998</v>
      </c>
      <c r="Q4523" s="1">
        <v>0</v>
      </c>
      <c r="R4523" s="1">
        <v>0</v>
      </c>
      <c r="U4523" s="1">
        <v>0</v>
      </c>
      <c r="W4523" s="1">
        <v>0</v>
      </c>
      <c r="X4523" s="1" t="s">
        <v>81</v>
      </c>
      <c r="AA4523" s="2">
        <v>45243</v>
      </c>
      <c r="AB4523" s="2">
        <v>45249</v>
      </c>
      <c r="AC4523" s="2">
        <v>45615</v>
      </c>
      <c r="AE4523" s="1" t="s">
        <v>63</v>
      </c>
      <c r="AF4523" s="1" t="s">
        <v>18310</v>
      </c>
      <c r="AI4523" s="1" t="s">
        <v>64</v>
      </c>
      <c r="AJ4523" s="1" t="s">
        <v>65</v>
      </c>
      <c r="AM4523" s="1" t="s">
        <v>2079</v>
      </c>
      <c r="AN4523" s="1" t="s">
        <v>2080</v>
      </c>
      <c r="AU4523" s="1" t="s">
        <v>68</v>
      </c>
      <c r="AX4523" s="1" t="s">
        <v>68</v>
      </c>
      <c r="AY4523" s="1" t="s">
        <v>104</v>
      </c>
      <c r="BB4523" s="1" t="str">
        <f>VLOOKUP(E4523,'[1]Agenda Clientes'!$B$2:$P$2416,15,0)</f>
        <v>P17266873</v>
      </c>
    </row>
    <row r="4524" spans="1:54" s="1" customFormat="1" ht="15" customHeight="1" x14ac:dyDescent="0.25">
      <c r="A4524" s="1" t="s">
        <v>18311</v>
      </c>
      <c r="C4524" s="1" t="s">
        <v>77</v>
      </c>
      <c r="D4524" s="1" t="s">
        <v>18312</v>
      </c>
      <c r="E4524" s="1" t="s">
        <v>2122</v>
      </c>
      <c r="F4524" s="1" t="s">
        <v>2122</v>
      </c>
      <c r="G4524" s="1" t="s">
        <v>57</v>
      </c>
      <c r="H4524" s="1" t="s">
        <v>18176</v>
      </c>
      <c r="I4524" s="1" t="s">
        <v>9285</v>
      </c>
      <c r="J4524" s="1" t="s">
        <v>18313</v>
      </c>
      <c r="K4524" s="1" t="s">
        <v>61</v>
      </c>
      <c r="L4524" s="1">
        <v>5237.8900000000003</v>
      </c>
      <c r="M4524" s="1">
        <v>4988.46</v>
      </c>
      <c r="N4524" s="1">
        <v>6477.52</v>
      </c>
      <c r="O4524" s="1">
        <v>30</v>
      </c>
      <c r="P4524" s="1">
        <v>1496.538</v>
      </c>
      <c r="Q4524" s="1">
        <v>0</v>
      </c>
      <c r="R4524" s="1">
        <v>0</v>
      </c>
      <c r="U4524" s="1">
        <v>0</v>
      </c>
      <c r="W4524" s="1">
        <v>0</v>
      </c>
      <c r="X4524" s="1" t="s">
        <v>81</v>
      </c>
      <c r="AA4524" s="2">
        <v>45246</v>
      </c>
      <c r="AB4524" s="2">
        <v>45258</v>
      </c>
      <c r="AC4524" s="2">
        <v>45624</v>
      </c>
      <c r="AE4524" s="1" t="s">
        <v>63</v>
      </c>
      <c r="AF4524" s="1" t="s">
        <v>18314</v>
      </c>
      <c r="AI4524" s="1" t="s">
        <v>64</v>
      </c>
      <c r="AJ4524" s="1" t="s">
        <v>65</v>
      </c>
      <c r="AM4524" s="1" t="s">
        <v>2125</v>
      </c>
      <c r="AN4524" s="1" t="s">
        <v>2126</v>
      </c>
      <c r="AU4524" s="1" t="s">
        <v>68</v>
      </c>
      <c r="AX4524" s="1" t="s">
        <v>68</v>
      </c>
      <c r="AY4524" s="1" t="s">
        <v>85</v>
      </c>
      <c r="BB4524" s="1" t="str">
        <f>VLOOKUP(E4524,'[1]Agenda Clientes'!$B$2:$P$2416,15,0)</f>
        <v>P17265184</v>
      </c>
    </row>
    <row r="4525" spans="1:54" s="1" customFormat="1" ht="15" customHeight="1" x14ac:dyDescent="0.25">
      <c r="A4525" s="1" t="s">
        <v>18315</v>
      </c>
      <c r="C4525" s="1" t="s">
        <v>77</v>
      </c>
      <c r="D4525" s="1" t="s">
        <v>18316</v>
      </c>
      <c r="E4525" s="1" t="s">
        <v>2236</v>
      </c>
      <c r="F4525" s="1" t="s">
        <v>2236</v>
      </c>
      <c r="G4525" s="1" t="s">
        <v>57</v>
      </c>
      <c r="H4525" s="1" t="s">
        <v>18176</v>
      </c>
      <c r="I4525" s="1" t="s">
        <v>9285</v>
      </c>
      <c r="J4525" s="1" t="s">
        <v>18317</v>
      </c>
      <c r="K4525" s="1" t="s">
        <v>61</v>
      </c>
      <c r="L4525" s="1">
        <v>5024.03</v>
      </c>
      <c r="M4525" s="1">
        <v>4784.79</v>
      </c>
      <c r="N4525" s="1">
        <v>6213.03</v>
      </c>
      <c r="O4525" s="1">
        <v>30</v>
      </c>
      <c r="P4525" s="1">
        <v>1435.4369999999999</v>
      </c>
      <c r="Q4525" s="1">
        <v>0</v>
      </c>
      <c r="R4525" s="1">
        <v>0</v>
      </c>
      <c r="U4525" s="1">
        <v>0</v>
      </c>
      <c r="W4525" s="1">
        <v>0</v>
      </c>
      <c r="X4525" s="1" t="s">
        <v>81</v>
      </c>
      <c r="AA4525" s="2">
        <v>45252</v>
      </c>
      <c r="AB4525" s="2">
        <v>45258</v>
      </c>
      <c r="AC4525" s="2">
        <v>45624</v>
      </c>
      <c r="AE4525" s="1" t="s">
        <v>63</v>
      </c>
      <c r="AF4525" s="1" t="s">
        <v>18318</v>
      </c>
      <c r="AI4525" s="1" t="s">
        <v>64</v>
      </c>
      <c r="AJ4525" s="1" t="s">
        <v>65</v>
      </c>
      <c r="AM4525" s="1" t="s">
        <v>2239</v>
      </c>
      <c r="AN4525" s="1" t="s">
        <v>2240</v>
      </c>
      <c r="AU4525" s="1" t="s">
        <v>68</v>
      </c>
      <c r="AX4525" s="1" t="s">
        <v>68</v>
      </c>
      <c r="AY4525" s="1" t="s">
        <v>104</v>
      </c>
      <c r="BB4525" s="1" t="str">
        <f>VLOOKUP(E4525,'[1]Agenda Clientes'!$B$2:$P$2416,15,0)</f>
        <v>P17266884</v>
      </c>
    </row>
    <row r="4526" spans="1:54" s="1" customFormat="1" ht="15" customHeight="1" x14ac:dyDescent="0.25">
      <c r="A4526" s="1" t="s">
        <v>18319</v>
      </c>
      <c r="C4526" s="1" t="s">
        <v>77</v>
      </c>
      <c r="D4526" s="1" t="s">
        <v>18320</v>
      </c>
      <c r="E4526" s="1" t="s">
        <v>2313</v>
      </c>
      <c r="F4526" s="1" t="s">
        <v>2313</v>
      </c>
      <c r="G4526" s="1" t="s">
        <v>57</v>
      </c>
      <c r="H4526" s="1" t="s">
        <v>18176</v>
      </c>
      <c r="I4526" s="1" t="s">
        <v>9285</v>
      </c>
      <c r="J4526" s="1" t="s">
        <v>18321</v>
      </c>
      <c r="K4526" s="1" t="s">
        <v>61</v>
      </c>
      <c r="L4526" s="1">
        <v>5143.33</v>
      </c>
      <c r="M4526" s="1">
        <v>4898.41</v>
      </c>
      <c r="N4526" s="1">
        <v>6360.57</v>
      </c>
      <c r="O4526" s="1">
        <v>2</v>
      </c>
      <c r="P4526" s="1">
        <v>97.968199999999996</v>
      </c>
      <c r="Q4526" s="1">
        <v>0</v>
      </c>
      <c r="R4526" s="1">
        <v>0</v>
      </c>
      <c r="U4526" s="1">
        <v>0</v>
      </c>
      <c r="W4526" s="1">
        <v>0</v>
      </c>
      <c r="X4526" s="1" t="s">
        <v>81</v>
      </c>
      <c r="AA4526" s="2">
        <v>45253</v>
      </c>
      <c r="AB4526" s="2">
        <v>45267</v>
      </c>
      <c r="AC4526" s="2">
        <v>45633</v>
      </c>
      <c r="AE4526" s="1" t="s">
        <v>63</v>
      </c>
      <c r="AF4526" s="1" t="s">
        <v>18322</v>
      </c>
      <c r="AI4526" s="1" t="s">
        <v>64</v>
      </c>
      <c r="AJ4526" s="1" t="s">
        <v>65</v>
      </c>
      <c r="AM4526" s="1" t="s">
        <v>2316</v>
      </c>
      <c r="AN4526" s="1" t="s">
        <v>2317</v>
      </c>
      <c r="AU4526" s="1" t="s">
        <v>68</v>
      </c>
      <c r="AX4526" s="1" t="s">
        <v>68</v>
      </c>
      <c r="AY4526" s="1" t="s">
        <v>104</v>
      </c>
      <c r="BB4526" s="1" t="str">
        <f>VLOOKUP(E4526,'[1]Agenda Clientes'!$B$2:$P$2416,15,0)</f>
        <v>P17266885</v>
      </c>
    </row>
    <row r="4527" spans="1:54" s="1" customFormat="1" ht="15" customHeight="1" x14ac:dyDescent="0.25">
      <c r="A4527" s="1" t="s">
        <v>18323</v>
      </c>
      <c r="C4527" s="1" t="s">
        <v>54</v>
      </c>
      <c r="D4527" s="1" t="s">
        <v>18324</v>
      </c>
      <c r="E4527" s="1" t="s">
        <v>2499</v>
      </c>
      <c r="F4527" s="1" t="s">
        <v>2499</v>
      </c>
      <c r="G4527" s="1" t="s">
        <v>57</v>
      </c>
      <c r="H4527" s="1" t="s">
        <v>18176</v>
      </c>
      <c r="I4527" s="1" t="s">
        <v>9285</v>
      </c>
      <c r="J4527" s="1" t="s">
        <v>18325</v>
      </c>
      <c r="K4527" s="1" t="s">
        <v>61</v>
      </c>
      <c r="L4527" s="1">
        <v>445.51</v>
      </c>
      <c r="M4527" s="1">
        <v>424.29</v>
      </c>
      <c r="N4527" s="1">
        <v>550.95000000000005</v>
      </c>
      <c r="O4527" s="1">
        <v>30</v>
      </c>
      <c r="P4527" s="1">
        <v>127.28700000000001</v>
      </c>
      <c r="Q4527" s="1">
        <v>0</v>
      </c>
      <c r="R4527" s="1">
        <v>0</v>
      </c>
      <c r="U4527" s="1">
        <v>0</v>
      </c>
      <c r="W4527" s="1">
        <v>0</v>
      </c>
      <c r="X4527" s="1" t="s">
        <v>62</v>
      </c>
      <c r="AA4527" s="2">
        <v>45254</v>
      </c>
      <c r="AB4527" s="2">
        <v>45254</v>
      </c>
      <c r="AC4527" s="2">
        <v>45620</v>
      </c>
      <c r="AE4527" s="1" t="s">
        <v>63</v>
      </c>
      <c r="AI4527" s="1" t="s">
        <v>64</v>
      </c>
      <c r="AJ4527" s="1" t="s">
        <v>65</v>
      </c>
      <c r="AM4527" s="1" t="s">
        <v>2501</v>
      </c>
      <c r="AN4527" s="1" t="s">
        <v>2502</v>
      </c>
      <c r="AU4527" s="1" t="s">
        <v>68</v>
      </c>
      <c r="AX4527" s="1" t="s">
        <v>68</v>
      </c>
      <c r="AY4527" s="1" t="s">
        <v>69</v>
      </c>
      <c r="BB4527" s="1" t="str">
        <f>VLOOKUP(E4527,'[1]Agenda Clientes'!$B$2:$P$2416,15,0)</f>
        <v>P17264972</v>
      </c>
    </row>
    <row r="4528" spans="1:54" s="1" customFormat="1" ht="15" customHeight="1" x14ac:dyDescent="0.25">
      <c r="A4528" s="1" t="s">
        <v>18326</v>
      </c>
      <c r="C4528" s="1" t="s">
        <v>77</v>
      </c>
      <c r="D4528" s="1" t="s">
        <v>18327</v>
      </c>
      <c r="E4528" s="1" t="s">
        <v>2552</v>
      </c>
      <c r="F4528" s="1" t="s">
        <v>2552</v>
      </c>
      <c r="G4528" s="1" t="s">
        <v>57</v>
      </c>
      <c r="H4528" s="1" t="s">
        <v>18176</v>
      </c>
      <c r="I4528" s="1" t="s">
        <v>9285</v>
      </c>
      <c r="J4528" s="1" t="s">
        <v>18328</v>
      </c>
      <c r="K4528" s="1" t="s">
        <v>61</v>
      </c>
      <c r="L4528" s="1">
        <v>5143.33</v>
      </c>
      <c r="M4528" s="1">
        <v>4898.41</v>
      </c>
      <c r="N4528" s="1">
        <v>6360.57</v>
      </c>
      <c r="O4528" s="1">
        <v>30</v>
      </c>
      <c r="P4528" s="1">
        <v>1469.5229999999999</v>
      </c>
      <c r="Q4528" s="1">
        <v>0</v>
      </c>
      <c r="R4528" s="1">
        <v>0</v>
      </c>
      <c r="U4528" s="1">
        <v>0</v>
      </c>
      <c r="W4528" s="1">
        <v>0</v>
      </c>
      <c r="X4528" s="1" t="s">
        <v>62</v>
      </c>
      <c r="AA4528" s="2">
        <v>45266</v>
      </c>
      <c r="AB4528" s="2">
        <v>45276</v>
      </c>
      <c r="AC4528" s="2">
        <v>45642</v>
      </c>
      <c r="AE4528" s="1" t="s">
        <v>63</v>
      </c>
      <c r="AF4528" s="1" t="s">
        <v>18329</v>
      </c>
      <c r="AI4528" s="1" t="s">
        <v>64</v>
      </c>
      <c r="AJ4528" s="1" t="s">
        <v>65</v>
      </c>
      <c r="AM4528" s="1" t="s">
        <v>2555</v>
      </c>
      <c r="AN4528" s="1" t="s">
        <v>2556</v>
      </c>
      <c r="AU4528" s="1" t="s">
        <v>68</v>
      </c>
      <c r="AX4528" s="1" t="s">
        <v>68</v>
      </c>
      <c r="AY4528" s="1" t="s">
        <v>104</v>
      </c>
      <c r="BB4528" s="1" t="str">
        <f>VLOOKUP(E4528,'[1]Agenda Clientes'!$B$2:$P$2416,15,0)</f>
        <v>P17266901</v>
      </c>
    </row>
    <row r="4529" spans="1:54" s="1" customFormat="1" ht="15" customHeight="1" x14ac:dyDescent="0.25">
      <c r="A4529" s="1" t="s">
        <v>18330</v>
      </c>
      <c r="C4529" s="1" t="s">
        <v>77</v>
      </c>
      <c r="D4529" s="1" t="s">
        <v>18331</v>
      </c>
      <c r="E4529" s="1" t="s">
        <v>2559</v>
      </c>
      <c r="F4529" s="1" t="s">
        <v>2559</v>
      </c>
      <c r="G4529" s="1" t="s">
        <v>57</v>
      </c>
      <c r="H4529" s="1" t="s">
        <v>18176</v>
      </c>
      <c r="I4529" s="1" t="s">
        <v>9285</v>
      </c>
      <c r="J4529" s="1" t="s">
        <v>18332</v>
      </c>
      <c r="K4529" s="1" t="s">
        <v>61</v>
      </c>
      <c r="L4529" s="1">
        <v>5024.03</v>
      </c>
      <c r="M4529" s="1">
        <v>4784.79</v>
      </c>
      <c r="N4529" s="1">
        <v>6213.03</v>
      </c>
      <c r="O4529" s="1">
        <v>30</v>
      </c>
      <c r="P4529" s="1">
        <v>1435.4369999999999</v>
      </c>
      <c r="Q4529" s="1">
        <v>0</v>
      </c>
      <c r="R4529" s="1">
        <v>0</v>
      </c>
      <c r="U4529" s="1">
        <v>0</v>
      </c>
      <c r="W4529" s="1">
        <v>0</v>
      </c>
      <c r="X4529" s="1" t="s">
        <v>62</v>
      </c>
      <c r="AA4529" s="2">
        <v>45266</v>
      </c>
      <c r="AB4529" s="2">
        <v>45272</v>
      </c>
      <c r="AC4529" s="2">
        <v>45638</v>
      </c>
      <c r="AE4529" s="1" t="s">
        <v>63</v>
      </c>
      <c r="AF4529" s="1" t="s">
        <v>18333</v>
      </c>
      <c r="AI4529" s="1" t="s">
        <v>64</v>
      </c>
      <c r="AJ4529" s="1" t="s">
        <v>65</v>
      </c>
      <c r="AM4529" s="1" t="s">
        <v>2562</v>
      </c>
      <c r="AN4529" s="1" t="s">
        <v>2563</v>
      </c>
      <c r="AU4529" s="1" t="s">
        <v>68</v>
      </c>
      <c r="AX4529" s="1" t="s">
        <v>68</v>
      </c>
      <c r="AY4529" s="1" t="s">
        <v>104</v>
      </c>
      <c r="BB4529" s="1" t="str">
        <f>VLOOKUP(E4529,'[1]Agenda Clientes'!$B$2:$P$2416,15,0)</f>
        <v>P17266899</v>
      </c>
    </row>
    <row r="4530" spans="1:54" s="1" customFormat="1" ht="15" customHeight="1" x14ac:dyDescent="0.25">
      <c r="A4530" s="1" t="s">
        <v>18334</v>
      </c>
      <c r="C4530" s="1" t="s">
        <v>54</v>
      </c>
      <c r="D4530" s="1" t="s">
        <v>18335</v>
      </c>
      <c r="E4530" s="1" t="s">
        <v>10512</v>
      </c>
      <c r="F4530" s="1" t="s">
        <v>10512</v>
      </c>
      <c r="G4530" s="1" t="s">
        <v>57</v>
      </c>
      <c r="H4530" s="1" t="s">
        <v>18176</v>
      </c>
      <c r="I4530" s="1" t="s">
        <v>9285</v>
      </c>
      <c r="J4530" s="1" t="s">
        <v>18336</v>
      </c>
      <c r="K4530" s="1" t="s">
        <v>61</v>
      </c>
      <c r="L4530" s="1">
        <v>5104.18</v>
      </c>
      <c r="M4530" s="1">
        <v>4861.12</v>
      </c>
      <c r="N4530" s="1">
        <v>6312.16</v>
      </c>
      <c r="O4530" s="1">
        <v>30</v>
      </c>
      <c r="P4530" s="1">
        <v>1458.336</v>
      </c>
      <c r="Q4530" s="1">
        <v>0</v>
      </c>
      <c r="R4530" s="1">
        <v>0</v>
      </c>
      <c r="U4530" s="1">
        <v>0</v>
      </c>
      <c r="W4530" s="1">
        <v>0</v>
      </c>
      <c r="X4530" s="1" t="s">
        <v>81</v>
      </c>
      <c r="AA4530" s="2">
        <v>45266</v>
      </c>
      <c r="AB4530" s="2">
        <v>45266</v>
      </c>
      <c r="AC4530" s="2">
        <v>45632</v>
      </c>
      <c r="AE4530" s="1" t="s">
        <v>63</v>
      </c>
      <c r="AI4530" s="1" t="s">
        <v>64</v>
      </c>
      <c r="AJ4530" s="1" t="s">
        <v>65</v>
      </c>
      <c r="AM4530" s="1" t="s">
        <v>10514</v>
      </c>
      <c r="AN4530" s="1" t="s">
        <v>10515</v>
      </c>
      <c r="AU4530" s="1" t="s">
        <v>68</v>
      </c>
      <c r="AX4530" s="1" t="s">
        <v>68</v>
      </c>
      <c r="AY4530" s="1" t="s">
        <v>104</v>
      </c>
      <c r="BB4530" s="1" t="str">
        <f>VLOOKUP(E4530,'[1]Agenda Clientes'!$B$2:$P$2416,15,0)</f>
        <v>P17267608</v>
      </c>
    </row>
    <row r="4531" spans="1:54" s="1" customFormat="1" ht="15" customHeight="1" x14ac:dyDescent="0.25">
      <c r="A4531" s="1" t="s">
        <v>18337</v>
      </c>
      <c r="C4531" s="1" t="s">
        <v>77</v>
      </c>
      <c r="D4531" s="1" t="s">
        <v>18338</v>
      </c>
      <c r="E4531" s="1" t="s">
        <v>2622</v>
      </c>
      <c r="F4531" s="1" t="s">
        <v>2622</v>
      </c>
      <c r="G4531" s="1" t="s">
        <v>57</v>
      </c>
      <c r="H4531" s="1" t="s">
        <v>18176</v>
      </c>
      <c r="I4531" s="1" t="s">
        <v>9285</v>
      </c>
      <c r="J4531" s="1" t="s">
        <v>18339</v>
      </c>
      <c r="K4531" s="1" t="s">
        <v>61</v>
      </c>
      <c r="L4531" s="1">
        <v>4917.45</v>
      </c>
      <c r="M4531" s="1">
        <v>4683.28</v>
      </c>
      <c r="N4531" s="1">
        <v>6081.23</v>
      </c>
      <c r="O4531" s="1">
        <v>2</v>
      </c>
      <c r="P4531" s="1">
        <v>93.665599999999998</v>
      </c>
      <c r="Q4531" s="1">
        <v>0</v>
      </c>
      <c r="R4531" s="1">
        <v>0</v>
      </c>
      <c r="U4531" s="1">
        <v>0</v>
      </c>
      <c r="W4531" s="1">
        <v>0</v>
      </c>
      <c r="X4531" s="1" t="s">
        <v>81</v>
      </c>
      <c r="AA4531" s="2">
        <v>45267</v>
      </c>
      <c r="AB4531" s="2">
        <v>45274</v>
      </c>
      <c r="AC4531" s="2">
        <v>45640</v>
      </c>
      <c r="AE4531" s="1" t="s">
        <v>63</v>
      </c>
      <c r="AF4531" s="1" t="s">
        <v>18340</v>
      </c>
      <c r="AI4531" s="1" t="s">
        <v>64</v>
      </c>
      <c r="AJ4531" s="1" t="s">
        <v>65</v>
      </c>
      <c r="AM4531" s="1" t="s">
        <v>2625</v>
      </c>
      <c r="AN4531" s="1" t="s">
        <v>2626</v>
      </c>
      <c r="AU4531" s="1" t="s">
        <v>68</v>
      </c>
      <c r="AX4531" s="1" t="s">
        <v>68</v>
      </c>
      <c r="AY4531" s="1" t="s">
        <v>104</v>
      </c>
      <c r="BB4531" s="1" t="str">
        <f>VLOOKUP(E4531,'[1]Agenda Clientes'!$B$2:$P$2416,15,0)</f>
        <v>P17266896</v>
      </c>
    </row>
    <row r="4532" spans="1:54" s="1" customFormat="1" ht="15" customHeight="1" x14ac:dyDescent="0.25">
      <c r="A4532" s="1" t="s">
        <v>18341</v>
      </c>
      <c r="C4532" s="1" t="s">
        <v>77</v>
      </c>
      <c r="D4532" s="1" t="s">
        <v>18342</v>
      </c>
      <c r="E4532" s="1" t="s">
        <v>440</v>
      </c>
      <c r="F4532" s="1" t="s">
        <v>440</v>
      </c>
      <c r="G4532" s="1" t="s">
        <v>57</v>
      </c>
      <c r="H4532" s="1" t="s">
        <v>18176</v>
      </c>
      <c r="I4532" s="1" t="s">
        <v>9285</v>
      </c>
      <c r="J4532" s="1" t="s">
        <v>9217</v>
      </c>
      <c r="K4532" s="1" t="s">
        <v>61</v>
      </c>
      <c r="L4532" s="1">
        <v>5024.03</v>
      </c>
      <c r="M4532" s="1">
        <v>4784.79</v>
      </c>
      <c r="N4532" s="1">
        <v>6213.03</v>
      </c>
      <c r="O4532" s="1">
        <v>30</v>
      </c>
      <c r="P4532" s="1">
        <v>1435.4369999999999</v>
      </c>
      <c r="Q4532" s="1">
        <v>0</v>
      </c>
      <c r="R4532" s="1">
        <v>0</v>
      </c>
      <c r="U4532" s="1">
        <v>0</v>
      </c>
      <c r="W4532" s="1">
        <v>0</v>
      </c>
      <c r="X4532" s="1" t="s">
        <v>81</v>
      </c>
      <c r="AA4532" s="2">
        <v>45271</v>
      </c>
      <c r="AB4532" s="2">
        <v>45276</v>
      </c>
      <c r="AC4532" s="2">
        <v>45642</v>
      </c>
      <c r="AE4532" s="1" t="s">
        <v>63</v>
      </c>
      <c r="AF4532" s="1" t="s">
        <v>18343</v>
      </c>
      <c r="AI4532" s="1" t="s">
        <v>64</v>
      </c>
      <c r="AJ4532" s="1" t="s">
        <v>65</v>
      </c>
      <c r="AM4532" s="1" t="s">
        <v>443</v>
      </c>
      <c r="AN4532" s="1" t="s">
        <v>444</v>
      </c>
      <c r="AU4532" s="1" t="s">
        <v>68</v>
      </c>
      <c r="AX4532" s="1" t="s">
        <v>68</v>
      </c>
      <c r="AY4532" s="1" t="s">
        <v>85</v>
      </c>
      <c r="BB4532" s="1" t="str">
        <f>VLOOKUP(E4532,'[1]Agenda Clientes'!$B$2:$P$2416,15,0)</f>
        <v>P17264400</v>
      </c>
    </row>
    <row r="4533" spans="1:54" s="1" customFormat="1" ht="15" customHeight="1" x14ac:dyDescent="0.25">
      <c r="A4533" s="1" t="s">
        <v>18344</v>
      </c>
      <c r="C4533" s="1" t="s">
        <v>77</v>
      </c>
      <c r="D4533" s="1" t="s">
        <v>18345</v>
      </c>
      <c r="E4533" s="1" t="s">
        <v>2720</v>
      </c>
      <c r="F4533" s="1" t="s">
        <v>2720</v>
      </c>
      <c r="G4533" s="1" t="s">
        <v>57</v>
      </c>
      <c r="H4533" s="1" t="s">
        <v>18176</v>
      </c>
      <c r="I4533" s="1" t="s">
        <v>9285</v>
      </c>
      <c r="J4533" s="1" t="s">
        <v>18346</v>
      </c>
      <c r="K4533" s="1" t="s">
        <v>61</v>
      </c>
      <c r="L4533" s="1">
        <v>4917.45</v>
      </c>
      <c r="M4533" s="1">
        <v>4683.28</v>
      </c>
      <c r="N4533" s="1">
        <v>6081.23</v>
      </c>
      <c r="O4533" s="1">
        <v>30</v>
      </c>
      <c r="P4533" s="1">
        <v>1404.9839999999999</v>
      </c>
      <c r="Q4533" s="1">
        <v>0</v>
      </c>
      <c r="R4533" s="1">
        <v>0</v>
      </c>
      <c r="U4533" s="1">
        <v>0</v>
      </c>
      <c r="W4533" s="1">
        <v>0</v>
      </c>
      <c r="X4533" s="1" t="s">
        <v>81</v>
      </c>
      <c r="AA4533" s="2">
        <v>45272</v>
      </c>
      <c r="AB4533" s="2">
        <v>45277</v>
      </c>
      <c r="AC4533" s="2">
        <v>45643</v>
      </c>
      <c r="AE4533" s="1" t="s">
        <v>63</v>
      </c>
      <c r="AF4533" s="1" t="s">
        <v>18347</v>
      </c>
      <c r="AI4533" s="1" t="s">
        <v>64</v>
      </c>
      <c r="AJ4533" s="1" t="s">
        <v>65</v>
      </c>
      <c r="AM4533" s="1" t="s">
        <v>1436</v>
      </c>
      <c r="AN4533" s="1" t="s">
        <v>2723</v>
      </c>
      <c r="AU4533" s="1" t="s">
        <v>68</v>
      </c>
      <c r="AX4533" s="1" t="s">
        <v>68</v>
      </c>
      <c r="AY4533" s="1" t="s">
        <v>104</v>
      </c>
      <c r="BB4533" s="1" t="str">
        <f>VLOOKUP(E4533,'[1]Agenda Clientes'!$B$2:$P$2416,15,0)</f>
        <v>P17266902</v>
      </c>
    </row>
    <row r="4534" spans="1:54" s="1" customFormat="1" ht="15" customHeight="1" x14ac:dyDescent="0.25">
      <c r="A4534" s="1" t="s">
        <v>18348</v>
      </c>
      <c r="C4534" s="1" t="s">
        <v>54</v>
      </c>
      <c r="D4534" s="1" t="s">
        <v>18349</v>
      </c>
      <c r="E4534" s="1" t="s">
        <v>2041</v>
      </c>
      <c r="F4534" s="1" t="s">
        <v>2041</v>
      </c>
      <c r="G4534" s="1" t="s">
        <v>57</v>
      </c>
      <c r="H4534" s="1" t="s">
        <v>18176</v>
      </c>
      <c r="I4534" s="1" t="s">
        <v>9285</v>
      </c>
      <c r="J4534" s="1" t="s">
        <v>18303</v>
      </c>
      <c r="K4534" s="1" t="s">
        <v>61</v>
      </c>
      <c r="L4534" s="1">
        <v>5104.18</v>
      </c>
      <c r="M4534" s="1">
        <v>4861.12</v>
      </c>
      <c r="N4534" s="1">
        <v>6312.16</v>
      </c>
      <c r="O4534" s="1">
        <v>2</v>
      </c>
      <c r="P4534" s="1">
        <v>97.222399999999993</v>
      </c>
      <c r="Q4534" s="1">
        <v>0</v>
      </c>
      <c r="R4534" s="1">
        <v>0</v>
      </c>
      <c r="U4534" s="1">
        <v>0</v>
      </c>
      <c r="W4534" s="1">
        <v>0</v>
      </c>
      <c r="X4534" s="1" t="s">
        <v>62</v>
      </c>
      <c r="AA4534" s="2">
        <v>45273</v>
      </c>
      <c r="AB4534" s="2">
        <v>45273</v>
      </c>
      <c r="AC4534" s="2">
        <v>45639</v>
      </c>
      <c r="AE4534" s="1" t="s">
        <v>63</v>
      </c>
      <c r="AI4534" s="1" t="s">
        <v>64</v>
      </c>
      <c r="AJ4534" s="1" t="s">
        <v>65</v>
      </c>
      <c r="AM4534" s="1" t="s">
        <v>2044</v>
      </c>
      <c r="AN4534" s="1" t="s">
        <v>2045</v>
      </c>
      <c r="AU4534" s="1" t="s">
        <v>68</v>
      </c>
      <c r="AX4534" s="1" t="s">
        <v>68</v>
      </c>
      <c r="AY4534" s="1" t="s">
        <v>69</v>
      </c>
      <c r="BB4534" s="1" t="str">
        <f>VLOOKUP(E4534,'[1]Agenda Clientes'!$B$2:$P$2416,15,0)</f>
        <v>P17266619</v>
      </c>
    </row>
    <row r="4535" spans="1:54" s="1" customFormat="1" ht="15" customHeight="1" x14ac:dyDescent="0.25">
      <c r="A4535" s="1" t="s">
        <v>18350</v>
      </c>
      <c r="C4535" s="1" t="s">
        <v>54</v>
      </c>
      <c r="D4535" s="1" t="s">
        <v>18351</v>
      </c>
      <c r="E4535" s="1" t="s">
        <v>4664</v>
      </c>
      <c r="F4535" s="1" t="s">
        <v>4664</v>
      </c>
      <c r="G4535" s="1" t="s">
        <v>57</v>
      </c>
      <c r="H4535" s="1" t="s">
        <v>18176</v>
      </c>
      <c r="I4535" s="1" t="s">
        <v>9285</v>
      </c>
      <c r="J4535" s="1" t="s">
        <v>18352</v>
      </c>
      <c r="K4535" s="1" t="s">
        <v>61</v>
      </c>
      <c r="L4535" s="1">
        <v>5104.18</v>
      </c>
      <c r="M4535" s="1">
        <v>4861.12</v>
      </c>
      <c r="N4535" s="1">
        <v>6312.16</v>
      </c>
      <c r="O4535" s="1">
        <v>2</v>
      </c>
      <c r="P4535" s="1">
        <v>97.222399999999993</v>
      </c>
      <c r="Q4535" s="1">
        <v>0</v>
      </c>
      <c r="R4535" s="1">
        <v>0</v>
      </c>
      <c r="U4535" s="1">
        <v>0</v>
      </c>
      <c r="W4535" s="1">
        <v>0</v>
      </c>
      <c r="X4535" s="1" t="s">
        <v>81</v>
      </c>
      <c r="AA4535" s="2">
        <v>45276</v>
      </c>
      <c r="AB4535" s="2">
        <v>45281</v>
      </c>
      <c r="AC4535" s="2">
        <v>45647</v>
      </c>
      <c r="AE4535" s="1" t="s">
        <v>63</v>
      </c>
      <c r="AI4535" s="1" t="s">
        <v>64</v>
      </c>
      <c r="AJ4535" s="1" t="s">
        <v>65</v>
      </c>
      <c r="AM4535" s="1" t="s">
        <v>4667</v>
      </c>
      <c r="AN4535" s="1" t="s">
        <v>4668</v>
      </c>
      <c r="AU4535" s="1" t="s">
        <v>68</v>
      </c>
      <c r="AX4535" s="1" t="s">
        <v>68</v>
      </c>
      <c r="AY4535" s="1" t="s">
        <v>69</v>
      </c>
      <c r="BB4535" s="1" t="str">
        <f>VLOOKUP(E4535,'[1]Agenda Clientes'!$B$2:$P$2416,15,0)</f>
        <v>P17266319</v>
      </c>
    </row>
    <row r="4536" spans="1:54" s="1" customFormat="1" ht="15" customHeight="1" x14ac:dyDescent="0.25">
      <c r="A4536" s="1" t="s">
        <v>18353</v>
      </c>
      <c r="C4536" s="1" t="s">
        <v>77</v>
      </c>
      <c r="D4536" s="1" t="s">
        <v>18354</v>
      </c>
      <c r="E4536" s="1" t="s">
        <v>2830</v>
      </c>
      <c r="F4536" s="1" t="s">
        <v>2830</v>
      </c>
      <c r="G4536" s="1" t="s">
        <v>57</v>
      </c>
      <c r="H4536" s="1" t="s">
        <v>18176</v>
      </c>
      <c r="I4536" s="1" t="s">
        <v>9285</v>
      </c>
      <c r="J4536" s="1" t="s">
        <v>18355</v>
      </c>
      <c r="K4536" s="1" t="s">
        <v>61</v>
      </c>
      <c r="L4536" s="1">
        <v>5327.38</v>
      </c>
      <c r="M4536" s="1">
        <v>5073.6899999999996</v>
      </c>
      <c r="N4536" s="1">
        <v>6588.18</v>
      </c>
      <c r="O4536" s="1">
        <v>30</v>
      </c>
      <c r="P4536" s="1">
        <v>1522.107</v>
      </c>
      <c r="Q4536" s="1">
        <v>0</v>
      </c>
      <c r="R4536" s="1">
        <v>0</v>
      </c>
      <c r="U4536" s="1">
        <v>0</v>
      </c>
      <c r="W4536" s="1">
        <v>0</v>
      </c>
      <c r="X4536" s="1" t="s">
        <v>81</v>
      </c>
      <c r="AA4536" s="2">
        <v>45277</v>
      </c>
      <c r="AB4536" s="2">
        <v>45282</v>
      </c>
      <c r="AC4536" s="2">
        <v>45648</v>
      </c>
      <c r="AE4536" s="1" t="s">
        <v>63</v>
      </c>
      <c r="AF4536" s="1" t="s">
        <v>18356</v>
      </c>
      <c r="AI4536" s="1" t="s">
        <v>64</v>
      </c>
      <c r="AJ4536" s="1" t="s">
        <v>65</v>
      </c>
      <c r="AM4536" s="1" t="s">
        <v>1383</v>
      </c>
      <c r="AN4536" s="1" t="s">
        <v>2833</v>
      </c>
      <c r="AU4536" s="1" t="s">
        <v>68</v>
      </c>
      <c r="AX4536" s="1" t="s">
        <v>68</v>
      </c>
      <c r="AY4536" s="1" t="s">
        <v>85</v>
      </c>
      <c r="BB4536" s="1" t="str">
        <f>VLOOKUP(E4536,'[1]Agenda Clientes'!$B$2:$P$2416,15,0)</f>
        <v>P17264799</v>
      </c>
    </row>
    <row r="4537" spans="1:54" s="1" customFormat="1" ht="15" customHeight="1" x14ac:dyDescent="0.25">
      <c r="A4537" s="1" t="s">
        <v>18357</v>
      </c>
      <c r="C4537" s="1" t="s">
        <v>54</v>
      </c>
      <c r="D4537" s="1" t="s">
        <v>18358</v>
      </c>
      <c r="E4537" s="1" t="s">
        <v>10681</v>
      </c>
      <c r="F4537" s="1" t="s">
        <v>10681</v>
      </c>
      <c r="G4537" s="1" t="s">
        <v>57</v>
      </c>
      <c r="H4537" s="1" t="s">
        <v>18176</v>
      </c>
      <c r="I4537" s="1" t="s">
        <v>9285</v>
      </c>
      <c r="J4537" s="1" t="s">
        <v>18359</v>
      </c>
      <c r="K4537" s="1" t="s">
        <v>61</v>
      </c>
      <c r="L4537" s="1">
        <v>5104.18</v>
      </c>
      <c r="M4537" s="1">
        <v>4861.12</v>
      </c>
      <c r="N4537" s="1">
        <v>6312.16</v>
      </c>
      <c r="O4537" s="1">
        <v>2</v>
      </c>
      <c r="P4537" s="1">
        <v>97.222399999999993</v>
      </c>
      <c r="Q4537" s="1">
        <v>0</v>
      </c>
      <c r="R4537" s="1">
        <v>0</v>
      </c>
      <c r="U4537" s="1">
        <v>0</v>
      </c>
      <c r="W4537" s="1">
        <v>0</v>
      </c>
      <c r="X4537" s="1" t="s">
        <v>62</v>
      </c>
      <c r="AA4537" s="2">
        <v>45278</v>
      </c>
      <c r="AB4537" s="2">
        <v>45286</v>
      </c>
      <c r="AC4537" s="2">
        <v>45652</v>
      </c>
      <c r="AE4537" s="1" t="s">
        <v>63</v>
      </c>
      <c r="AI4537" s="1" t="s">
        <v>64</v>
      </c>
      <c r="AJ4537" s="1" t="s">
        <v>65</v>
      </c>
      <c r="AM4537" s="1" t="s">
        <v>10683</v>
      </c>
      <c r="AN4537" s="1" t="s">
        <v>10684</v>
      </c>
      <c r="AU4537" s="1" t="s">
        <v>68</v>
      </c>
      <c r="AX4537" s="1" t="s">
        <v>68</v>
      </c>
      <c r="AY4537" s="1" t="s">
        <v>104</v>
      </c>
      <c r="BB4537" s="1" t="str">
        <f>VLOOKUP(E4537,'[1]Agenda Clientes'!$B$2:$P$2416,15,0)</f>
        <v>P17267560</v>
      </c>
    </row>
    <row r="4538" spans="1:54" s="1" customFormat="1" ht="15" customHeight="1" x14ac:dyDescent="0.25">
      <c r="A4538" s="1" t="s">
        <v>18360</v>
      </c>
      <c r="C4538" s="1" t="s">
        <v>54</v>
      </c>
      <c r="D4538" s="1" t="s">
        <v>18361</v>
      </c>
      <c r="E4538" s="1" t="s">
        <v>10693</v>
      </c>
      <c r="F4538" s="1" t="s">
        <v>10693</v>
      </c>
      <c r="G4538" s="1" t="s">
        <v>57</v>
      </c>
      <c r="H4538" s="1" t="s">
        <v>18176</v>
      </c>
      <c r="I4538" s="1" t="s">
        <v>9285</v>
      </c>
      <c r="J4538" s="1" t="s">
        <v>18362</v>
      </c>
      <c r="K4538" s="1" t="s">
        <v>61</v>
      </c>
      <c r="L4538" s="1">
        <v>5104.18</v>
      </c>
      <c r="M4538" s="1">
        <v>4861.12</v>
      </c>
      <c r="N4538" s="1">
        <v>6312.16</v>
      </c>
      <c r="O4538" s="1">
        <v>2</v>
      </c>
      <c r="P4538" s="1">
        <v>97.222399999999993</v>
      </c>
      <c r="Q4538" s="1">
        <v>0</v>
      </c>
      <c r="R4538" s="1">
        <v>0</v>
      </c>
      <c r="U4538" s="1">
        <v>0</v>
      </c>
      <c r="W4538" s="1">
        <v>0</v>
      </c>
      <c r="X4538" s="1" t="s">
        <v>62</v>
      </c>
      <c r="AA4538" s="2">
        <v>45278</v>
      </c>
      <c r="AB4538" s="2">
        <v>45278</v>
      </c>
      <c r="AC4538" s="2">
        <v>45644</v>
      </c>
      <c r="AE4538" s="1" t="s">
        <v>63</v>
      </c>
      <c r="AI4538" s="1" t="s">
        <v>64</v>
      </c>
      <c r="AJ4538" s="1" t="s">
        <v>65</v>
      </c>
      <c r="AM4538" s="1" t="s">
        <v>10695</v>
      </c>
      <c r="AN4538" s="1" t="s">
        <v>10696</v>
      </c>
      <c r="AU4538" s="1" t="s">
        <v>68</v>
      </c>
      <c r="AX4538" s="1" t="s">
        <v>68</v>
      </c>
      <c r="AY4538" s="1" t="s">
        <v>104</v>
      </c>
      <c r="BB4538" s="1" t="str">
        <f>VLOOKUP(E4538,'[1]Agenda Clientes'!$B$2:$P$2416,15,0)</f>
        <v>P17267611</v>
      </c>
    </row>
    <row r="4539" spans="1:54" s="1" customFormat="1" ht="15" customHeight="1" x14ac:dyDescent="0.25">
      <c r="A4539" s="1" t="s">
        <v>18363</v>
      </c>
      <c r="C4539" s="1" t="s">
        <v>54</v>
      </c>
      <c r="D4539" s="1" t="s">
        <v>18364</v>
      </c>
      <c r="E4539" s="1" t="s">
        <v>10705</v>
      </c>
      <c r="F4539" s="1" t="s">
        <v>10705</v>
      </c>
      <c r="G4539" s="1" t="s">
        <v>57</v>
      </c>
      <c r="H4539" s="1" t="s">
        <v>18176</v>
      </c>
      <c r="I4539" s="1" t="s">
        <v>9285</v>
      </c>
      <c r="J4539" s="1" t="s">
        <v>18365</v>
      </c>
      <c r="K4539" s="1" t="s">
        <v>61</v>
      </c>
      <c r="L4539" s="1">
        <v>5104.18</v>
      </c>
      <c r="M4539" s="1">
        <v>4861.12</v>
      </c>
      <c r="N4539" s="1">
        <v>6312.16</v>
      </c>
      <c r="O4539" s="1">
        <v>2</v>
      </c>
      <c r="P4539" s="1">
        <v>97.222399999999993</v>
      </c>
      <c r="Q4539" s="1">
        <v>0</v>
      </c>
      <c r="R4539" s="1">
        <v>0</v>
      </c>
      <c r="U4539" s="1">
        <v>0</v>
      </c>
      <c r="W4539" s="1">
        <v>0</v>
      </c>
      <c r="X4539" s="1" t="s">
        <v>62</v>
      </c>
      <c r="AA4539" s="2">
        <v>45280</v>
      </c>
      <c r="AB4539" s="2">
        <v>45280</v>
      </c>
      <c r="AC4539" s="2">
        <v>45646</v>
      </c>
      <c r="AE4539" s="1" t="s">
        <v>63</v>
      </c>
      <c r="AI4539" s="1" t="s">
        <v>64</v>
      </c>
      <c r="AJ4539" s="1" t="s">
        <v>65</v>
      </c>
      <c r="AM4539" s="1" t="s">
        <v>10707</v>
      </c>
      <c r="AN4539" s="1" t="s">
        <v>10708</v>
      </c>
      <c r="AU4539" s="1" t="s">
        <v>68</v>
      </c>
      <c r="AX4539" s="1" t="s">
        <v>68</v>
      </c>
      <c r="AY4539" s="1" t="s">
        <v>69</v>
      </c>
      <c r="BB4539" s="1" t="str">
        <f>VLOOKUP(E4539,'[1]Agenda Clientes'!$B$2:$P$2416,15,0)</f>
        <v>P17266347</v>
      </c>
    </row>
    <row r="4540" spans="1:54" s="1" customFormat="1" ht="15" customHeight="1" x14ac:dyDescent="0.25">
      <c r="A4540" s="1" t="s">
        <v>18366</v>
      </c>
      <c r="C4540" s="1" t="s">
        <v>54</v>
      </c>
      <c r="D4540" s="1" t="s">
        <v>18367</v>
      </c>
      <c r="E4540" s="1" t="s">
        <v>2974</v>
      </c>
      <c r="F4540" s="1" t="s">
        <v>2974</v>
      </c>
      <c r="G4540" s="1" t="s">
        <v>57</v>
      </c>
      <c r="H4540" s="1" t="s">
        <v>18176</v>
      </c>
      <c r="I4540" s="1" t="s">
        <v>9285</v>
      </c>
      <c r="J4540" s="1" t="s">
        <v>18368</v>
      </c>
      <c r="K4540" s="1" t="s">
        <v>61</v>
      </c>
      <c r="L4540" s="1">
        <v>6810.96</v>
      </c>
      <c r="M4540" s="1">
        <v>6486.62</v>
      </c>
      <c r="N4540" s="1">
        <v>8422.8700000000008</v>
      </c>
      <c r="O4540" s="1">
        <v>30</v>
      </c>
      <c r="P4540" s="1">
        <v>1945.9860000000001</v>
      </c>
      <c r="Q4540" s="1">
        <v>0</v>
      </c>
      <c r="R4540" s="1">
        <v>0</v>
      </c>
      <c r="U4540" s="1">
        <v>0</v>
      </c>
      <c r="W4540" s="1">
        <v>0</v>
      </c>
      <c r="X4540" s="1" t="s">
        <v>81</v>
      </c>
      <c r="AA4540" s="2">
        <v>45282</v>
      </c>
      <c r="AB4540" s="2">
        <v>45288</v>
      </c>
      <c r="AC4540" s="2">
        <v>45654</v>
      </c>
      <c r="AE4540" s="1" t="s">
        <v>63</v>
      </c>
      <c r="AI4540" s="1" t="s">
        <v>64</v>
      </c>
      <c r="AJ4540" s="1" t="s">
        <v>65</v>
      </c>
      <c r="AM4540" s="1" t="s">
        <v>2977</v>
      </c>
      <c r="AN4540" s="1" t="s">
        <v>2978</v>
      </c>
      <c r="AU4540" s="1" t="s">
        <v>68</v>
      </c>
      <c r="AX4540" s="1" t="s">
        <v>68</v>
      </c>
      <c r="AY4540" s="1" t="s">
        <v>69</v>
      </c>
      <c r="BB4540" s="1" t="str">
        <f>VLOOKUP(E4540,'[1]Agenda Clientes'!$B$2:$P$2416,15,0)</f>
        <v>P17266036</v>
      </c>
    </row>
    <row r="4541" spans="1:54" s="1" customFormat="1" ht="15" customHeight="1" x14ac:dyDescent="0.25">
      <c r="A4541" s="1" t="s">
        <v>18369</v>
      </c>
      <c r="C4541" s="1" t="s">
        <v>77</v>
      </c>
      <c r="D4541" s="1" t="s">
        <v>18370</v>
      </c>
      <c r="E4541" s="1" t="s">
        <v>1578</v>
      </c>
      <c r="F4541" s="1" t="s">
        <v>1578</v>
      </c>
      <c r="G4541" s="1" t="s">
        <v>57</v>
      </c>
      <c r="H4541" s="1" t="s">
        <v>18176</v>
      </c>
      <c r="I4541" s="1" t="s">
        <v>9285</v>
      </c>
      <c r="J4541" s="1" t="s">
        <v>8917</v>
      </c>
      <c r="K4541" s="1" t="s">
        <v>61</v>
      </c>
      <c r="L4541" s="1">
        <v>8851.5300000000007</v>
      </c>
      <c r="M4541" s="1">
        <v>8430.0300000000007</v>
      </c>
      <c r="N4541" s="1">
        <v>10946.37</v>
      </c>
      <c r="O4541" s="1">
        <v>30</v>
      </c>
      <c r="P4541" s="1">
        <v>2529.009</v>
      </c>
      <c r="Q4541" s="1">
        <v>0</v>
      </c>
      <c r="R4541" s="1">
        <v>0</v>
      </c>
      <c r="U4541" s="1">
        <v>0</v>
      </c>
      <c r="W4541" s="1">
        <v>0</v>
      </c>
      <c r="X4541" s="1" t="s">
        <v>81</v>
      </c>
      <c r="AA4541" s="2">
        <v>45282</v>
      </c>
      <c r="AB4541" s="2">
        <v>45288</v>
      </c>
      <c r="AC4541" s="2">
        <v>45654</v>
      </c>
      <c r="AE4541" s="1" t="s">
        <v>63</v>
      </c>
      <c r="AF4541" s="1" t="s">
        <v>18371</v>
      </c>
      <c r="AI4541" s="1" t="s">
        <v>64</v>
      </c>
      <c r="AJ4541" s="1" t="s">
        <v>65</v>
      </c>
      <c r="AM4541" s="1" t="s">
        <v>1580</v>
      </c>
      <c r="AN4541" s="1" t="s">
        <v>1581</v>
      </c>
      <c r="AU4541" s="1" t="s">
        <v>68</v>
      </c>
      <c r="AX4541" s="1" t="s">
        <v>68</v>
      </c>
      <c r="AY4541" s="1" t="s">
        <v>85</v>
      </c>
      <c r="BB4541" s="1" t="str">
        <f>VLOOKUP(E4541,'[1]Agenda Clientes'!$B$2:$P$2416,15,0)</f>
        <v>P17266793</v>
      </c>
    </row>
    <row r="4542" spans="1:54" s="1" customFormat="1" ht="15" customHeight="1" x14ac:dyDescent="0.25">
      <c r="A4542" s="1" t="s">
        <v>18372</v>
      </c>
      <c r="C4542" s="1" t="s">
        <v>54</v>
      </c>
      <c r="D4542" s="1" t="s">
        <v>18373</v>
      </c>
      <c r="E4542" s="1" t="s">
        <v>10779</v>
      </c>
      <c r="F4542" s="1" t="s">
        <v>10779</v>
      </c>
      <c r="G4542" s="1" t="s">
        <v>57</v>
      </c>
      <c r="H4542" s="1" t="s">
        <v>18176</v>
      </c>
      <c r="I4542" s="1" t="s">
        <v>9285</v>
      </c>
      <c r="J4542" s="1" t="s">
        <v>18374</v>
      </c>
      <c r="K4542" s="1" t="s">
        <v>61</v>
      </c>
      <c r="L4542" s="1">
        <v>5104.18</v>
      </c>
      <c r="M4542" s="1">
        <v>4861.12</v>
      </c>
      <c r="N4542" s="1">
        <v>6312.16</v>
      </c>
      <c r="O4542" s="1">
        <v>30</v>
      </c>
      <c r="P4542" s="1">
        <v>1458.336</v>
      </c>
      <c r="Q4542" s="1">
        <v>0</v>
      </c>
      <c r="R4542" s="1">
        <v>0</v>
      </c>
      <c r="U4542" s="1">
        <v>0</v>
      </c>
      <c r="W4542" s="1">
        <v>0</v>
      </c>
      <c r="X4542" s="1" t="s">
        <v>81</v>
      </c>
      <c r="AA4542" s="2">
        <v>45285</v>
      </c>
      <c r="AB4542" s="2">
        <v>45290</v>
      </c>
      <c r="AC4542" s="2">
        <v>45656</v>
      </c>
      <c r="AE4542" s="1" t="s">
        <v>63</v>
      </c>
      <c r="AI4542" s="1" t="s">
        <v>64</v>
      </c>
      <c r="AJ4542" s="1" t="s">
        <v>65</v>
      </c>
      <c r="AM4542" s="1" t="s">
        <v>10781</v>
      </c>
      <c r="AN4542" s="1" t="s">
        <v>10782</v>
      </c>
      <c r="AU4542" s="1" t="s">
        <v>68</v>
      </c>
      <c r="AX4542" s="1" t="s">
        <v>68</v>
      </c>
      <c r="AY4542" s="1" t="s">
        <v>69</v>
      </c>
      <c r="BB4542" s="1" t="str">
        <f>VLOOKUP(E4542,'[1]Agenda Clientes'!$B$2:$P$2416,15,0)</f>
        <v>P17265444</v>
      </c>
    </row>
    <row r="4543" spans="1:54" s="1" customFormat="1" ht="15" customHeight="1" x14ac:dyDescent="0.25">
      <c r="A4543" s="1" t="s">
        <v>18375</v>
      </c>
      <c r="C4543" s="1" t="s">
        <v>54</v>
      </c>
      <c r="D4543" s="1" t="s">
        <v>18376</v>
      </c>
      <c r="E4543" s="1" t="s">
        <v>2198</v>
      </c>
      <c r="F4543" s="1" t="s">
        <v>2198</v>
      </c>
      <c r="G4543" s="1" t="s">
        <v>57</v>
      </c>
      <c r="H4543" s="1" t="s">
        <v>18176</v>
      </c>
      <c r="I4543" s="1" t="s">
        <v>9285</v>
      </c>
      <c r="J4543" s="1" t="s">
        <v>18377</v>
      </c>
      <c r="K4543" s="1" t="s">
        <v>61</v>
      </c>
      <c r="L4543" s="1">
        <v>5104.18</v>
      </c>
      <c r="M4543" s="1">
        <v>4861.12</v>
      </c>
      <c r="N4543" s="1">
        <v>6312.16</v>
      </c>
      <c r="O4543" s="1">
        <v>30</v>
      </c>
      <c r="P4543" s="1">
        <v>1458.336</v>
      </c>
      <c r="Q4543" s="1">
        <v>0</v>
      </c>
      <c r="R4543" s="1">
        <v>0</v>
      </c>
      <c r="U4543" s="1">
        <v>0</v>
      </c>
      <c r="W4543" s="1">
        <v>0</v>
      </c>
      <c r="X4543" s="1" t="s">
        <v>81</v>
      </c>
      <c r="AA4543" s="2">
        <v>45286</v>
      </c>
      <c r="AB4543" s="2">
        <v>45286</v>
      </c>
      <c r="AC4543" s="2">
        <v>45652</v>
      </c>
      <c r="AE4543" s="1" t="s">
        <v>63</v>
      </c>
      <c r="AI4543" s="1" t="s">
        <v>64</v>
      </c>
      <c r="AJ4543" s="1" t="s">
        <v>65</v>
      </c>
      <c r="AM4543" s="1" t="s">
        <v>2200</v>
      </c>
      <c r="AN4543" s="1" t="s">
        <v>2201</v>
      </c>
      <c r="AU4543" s="1" t="s">
        <v>68</v>
      </c>
      <c r="AX4543" s="1" t="s">
        <v>68</v>
      </c>
      <c r="AY4543" s="1" t="s">
        <v>104</v>
      </c>
      <c r="BB4543" s="1" t="str">
        <f>VLOOKUP(E4543,'[1]Agenda Clientes'!$B$2:$P$2416,15,0)</f>
        <v>P17267210</v>
      </c>
    </row>
    <row r="4544" spans="1:54" s="1" customFormat="1" ht="15" customHeight="1" x14ac:dyDescent="0.25">
      <c r="A4544" s="1" t="s">
        <v>18378</v>
      </c>
      <c r="C4544" s="1" t="s">
        <v>77</v>
      </c>
      <c r="D4544" s="1" t="s">
        <v>18379</v>
      </c>
      <c r="E4544" s="1" t="s">
        <v>3134</v>
      </c>
      <c r="F4544" s="1" t="s">
        <v>3134</v>
      </c>
      <c r="G4544" s="1" t="s">
        <v>57</v>
      </c>
      <c r="H4544" s="1" t="s">
        <v>18176</v>
      </c>
      <c r="I4544" s="1" t="s">
        <v>9285</v>
      </c>
      <c r="J4544" s="1" t="s">
        <v>18380</v>
      </c>
      <c r="K4544" s="1" t="s">
        <v>61</v>
      </c>
      <c r="L4544" s="1">
        <v>8766.69</v>
      </c>
      <c r="M4544" s="1">
        <v>8349.23</v>
      </c>
      <c r="N4544" s="1">
        <v>10841.44</v>
      </c>
      <c r="O4544" s="1">
        <v>2</v>
      </c>
      <c r="P4544" s="1">
        <v>166.9846</v>
      </c>
      <c r="Q4544" s="1">
        <v>0</v>
      </c>
      <c r="R4544" s="1">
        <v>0</v>
      </c>
      <c r="U4544" s="1">
        <v>0</v>
      </c>
      <c r="W4544" s="1">
        <v>0</v>
      </c>
      <c r="X4544" s="1" t="s">
        <v>81</v>
      </c>
      <c r="AA4544" s="2">
        <v>45290</v>
      </c>
      <c r="AB4544" s="2">
        <v>45295</v>
      </c>
      <c r="AC4544" s="2">
        <v>45661</v>
      </c>
      <c r="AE4544" s="1" t="s">
        <v>63</v>
      </c>
      <c r="AF4544" s="1" t="s">
        <v>18381</v>
      </c>
      <c r="AI4544" s="1" t="s">
        <v>64</v>
      </c>
      <c r="AJ4544" s="1" t="s">
        <v>65</v>
      </c>
      <c r="AM4544" s="1" t="s">
        <v>1436</v>
      </c>
      <c r="AN4544" s="1" t="s">
        <v>3137</v>
      </c>
      <c r="AU4544" s="1" t="s">
        <v>68</v>
      </c>
      <c r="AX4544" s="1" t="s">
        <v>68</v>
      </c>
      <c r="AY4544" s="1" t="s">
        <v>104</v>
      </c>
      <c r="BB4544" s="1" t="str">
        <f>VLOOKUP(E4544,'[1]Agenda Clientes'!$B$2:$P$2416,15,0)</f>
        <v>P17266914</v>
      </c>
    </row>
    <row r="4545" spans="1:54" s="1" customFormat="1" ht="15" customHeight="1" x14ac:dyDescent="0.25">
      <c r="A4545" s="1" t="s">
        <v>18382</v>
      </c>
      <c r="C4545" s="1" t="s">
        <v>54</v>
      </c>
      <c r="D4545" s="1" t="s">
        <v>18383</v>
      </c>
      <c r="E4545" s="1" t="s">
        <v>10940</v>
      </c>
      <c r="F4545" s="1" t="s">
        <v>10940</v>
      </c>
      <c r="G4545" s="1" t="s">
        <v>57</v>
      </c>
      <c r="H4545" s="1" t="s">
        <v>18176</v>
      </c>
      <c r="I4545" s="1" t="s">
        <v>9285</v>
      </c>
      <c r="J4545" s="1" t="s">
        <v>18384</v>
      </c>
      <c r="K4545" s="1" t="s">
        <v>61</v>
      </c>
      <c r="L4545" s="1">
        <v>5104.18</v>
      </c>
      <c r="M4545" s="1">
        <v>4861.12</v>
      </c>
      <c r="N4545" s="1">
        <v>6312.16</v>
      </c>
      <c r="O4545" s="1">
        <v>2</v>
      </c>
      <c r="P4545" s="1">
        <v>97.222399999999993</v>
      </c>
      <c r="Q4545" s="1">
        <v>0</v>
      </c>
      <c r="R4545" s="1">
        <v>0</v>
      </c>
      <c r="U4545" s="1">
        <v>0</v>
      </c>
      <c r="W4545" s="1">
        <v>0</v>
      </c>
      <c r="X4545" s="1" t="s">
        <v>62</v>
      </c>
      <c r="AA4545" s="2">
        <v>45294</v>
      </c>
      <c r="AB4545" s="2">
        <v>45294</v>
      </c>
      <c r="AC4545" s="2">
        <v>45660</v>
      </c>
      <c r="AE4545" s="1" t="s">
        <v>63</v>
      </c>
      <c r="AI4545" s="1" t="s">
        <v>64</v>
      </c>
      <c r="AJ4545" s="1" t="s">
        <v>65</v>
      </c>
      <c r="AM4545" s="1" t="s">
        <v>10942</v>
      </c>
      <c r="AN4545" s="1" t="s">
        <v>10943</v>
      </c>
      <c r="AU4545" s="1" t="s">
        <v>68</v>
      </c>
      <c r="AX4545" s="1" t="s">
        <v>68</v>
      </c>
      <c r="AY4545" s="1" t="s">
        <v>104</v>
      </c>
      <c r="BB4545" s="1" t="str">
        <f>VLOOKUP(E4545,'[1]Agenda Clientes'!$B$2:$P$2416,15,0)</f>
        <v>P17267613</v>
      </c>
    </row>
    <row r="4546" spans="1:54" s="1" customFormat="1" ht="15" customHeight="1" x14ac:dyDescent="0.25">
      <c r="A4546" s="1" t="s">
        <v>18385</v>
      </c>
      <c r="C4546" s="1" t="s">
        <v>54</v>
      </c>
      <c r="D4546" s="1" t="s">
        <v>18386</v>
      </c>
      <c r="E4546" s="1" t="s">
        <v>10954</v>
      </c>
      <c r="F4546" s="1" t="s">
        <v>10954</v>
      </c>
      <c r="G4546" s="1" t="s">
        <v>57</v>
      </c>
      <c r="H4546" s="1" t="s">
        <v>18176</v>
      </c>
      <c r="I4546" s="1" t="s">
        <v>9285</v>
      </c>
      <c r="J4546" s="1" t="s">
        <v>18387</v>
      </c>
      <c r="K4546" s="1" t="s">
        <v>61</v>
      </c>
      <c r="L4546" s="1">
        <v>5104.18</v>
      </c>
      <c r="M4546" s="1">
        <v>4861.12</v>
      </c>
      <c r="N4546" s="1">
        <v>6312.16</v>
      </c>
      <c r="O4546" s="1">
        <v>30</v>
      </c>
      <c r="P4546" s="1">
        <v>1458.336</v>
      </c>
      <c r="Q4546" s="1">
        <v>0</v>
      </c>
      <c r="R4546" s="1">
        <v>0</v>
      </c>
      <c r="U4546" s="1">
        <v>0</v>
      </c>
      <c r="W4546" s="1">
        <v>0</v>
      </c>
      <c r="X4546" s="1" t="s">
        <v>81</v>
      </c>
      <c r="AA4546" s="2">
        <v>45295</v>
      </c>
      <c r="AB4546" s="2">
        <v>45295</v>
      </c>
      <c r="AC4546" s="2">
        <v>45661</v>
      </c>
      <c r="AE4546" s="1" t="s">
        <v>63</v>
      </c>
      <c r="AI4546" s="1" t="s">
        <v>64</v>
      </c>
      <c r="AJ4546" s="1" t="s">
        <v>65</v>
      </c>
      <c r="AM4546" s="1" t="s">
        <v>10956</v>
      </c>
      <c r="AN4546" s="1" t="s">
        <v>10957</v>
      </c>
      <c r="AU4546" s="1" t="s">
        <v>68</v>
      </c>
      <c r="AX4546" s="1" t="s">
        <v>68</v>
      </c>
      <c r="AY4546" s="1" t="s">
        <v>104</v>
      </c>
      <c r="BB4546" s="1" t="str">
        <f>VLOOKUP(E4546,'[1]Agenda Clientes'!$B$2:$P$2416,15,0)</f>
        <v>P17267614</v>
      </c>
    </row>
    <row r="4547" spans="1:54" s="1" customFormat="1" ht="15" customHeight="1" x14ac:dyDescent="0.25">
      <c r="A4547" s="1" t="s">
        <v>18388</v>
      </c>
      <c r="C4547" s="1" t="s">
        <v>54</v>
      </c>
      <c r="D4547" s="1" t="s">
        <v>18389</v>
      </c>
      <c r="E4547" s="1" t="s">
        <v>1972</v>
      </c>
      <c r="F4547" s="1" t="s">
        <v>1972</v>
      </c>
      <c r="G4547" s="1" t="s">
        <v>57</v>
      </c>
      <c r="H4547" s="1" t="s">
        <v>18176</v>
      </c>
      <c r="I4547" s="1" t="s">
        <v>9285</v>
      </c>
      <c r="J4547" s="1" t="s">
        <v>18390</v>
      </c>
      <c r="K4547" s="1" t="s">
        <v>61</v>
      </c>
      <c r="L4547" s="1">
        <v>5104.18</v>
      </c>
      <c r="M4547" s="1">
        <v>4861.12</v>
      </c>
      <c r="N4547" s="1">
        <v>6312.16</v>
      </c>
      <c r="O4547" s="1">
        <v>2</v>
      </c>
      <c r="P4547" s="1">
        <v>97.222399999999993</v>
      </c>
      <c r="Q4547" s="1">
        <v>0</v>
      </c>
      <c r="R4547" s="1">
        <v>0</v>
      </c>
      <c r="U4547" s="1">
        <v>0</v>
      </c>
      <c r="W4547" s="1">
        <v>0</v>
      </c>
      <c r="X4547" s="1" t="s">
        <v>62</v>
      </c>
      <c r="AA4547" s="2">
        <v>45297</v>
      </c>
      <c r="AB4547" s="2">
        <v>45297</v>
      </c>
      <c r="AC4547" s="2">
        <v>45663</v>
      </c>
      <c r="AE4547" s="1" t="s">
        <v>63</v>
      </c>
      <c r="AI4547" s="1" t="s">
        <v>64</v>
      </c>
      <c r="AJ4547" s="1" t="s">
        <v>65</v>
      </c>
      <c r="AM4547" s="1" t="s">
        <v>1974</v>
      </c>
      <c r="AN4547" s="1" t="s">
        <v>1975</v>
      </c>
      <c r="AU4547" s="1" t="s">
        <v>68</v>
      </c>
      <c r="AX4547" s="1" t="s">
        <v>68</v>
      </c>
      <c r="AY4547" s="1" t="s">
        <v>104</v>
      </c>
      <c r="BB4547" s="1" t="str">
        <f>VLOOKUP(E4547,'[1]Agenda Clientes'!$B$2:$P$2416,15,0)</f>
        <v>P17267194</v>
      </c>
    </row>
    <row r="4548" spans="1:54" s="1" customFormat="1" ht="15" customHeight="1" x14ac:dyDescent="0.25">
      <c r="A4548" s="1" t="s">
        <v>18391</v>
      </c>
      <c r="C4548" s="1" t="s">
        <v>77</v>
      </c>
      <c r="D4548" s="1" t="s">
        <v>18392</v>
      </c>
      <c r="E4548" s="1" t="s">
        <v>3418</v>
      </c>
      <c r="F4548" s="1" t="s">
        <v>3418</v>
      </c>
      <c r="G4548" s="1" t="s">
        <v>57</v>
      </c>
      <c r="H4548" s="1" t="s">
        <v>18176</v>
      </c>
      <c r="I4548" s="1" t="s">
        <v>9285</v>
      </c>
      <c r="J4548" s="1" t="s">
        <v>9060</v>
      </c>
      <c r="K4548" s="1" t="s">
        <v>61</v>
      </c>
      <c r="L4548" s="1">
        <v>9374.7099999999991</v>
      </c>
      <c r="M4548" s="1">
        <v>8928.2999999999993</v>
      </c>
      <c r="N4548" s="1">
        <v>11593.36</v>
      </c>
      <c r="O4548" s="1">
        <v>30</v>
      </c>
      <c r="P4548" s="1">
        <v>2678.49</v>
      </c>
      <c r="Q4548" s="1">
        <v>0</v>
      </c>
      <c r="R4548" s="1">
        <v>0</v>
      </c>
      <c r="U4548" s="1">
        <v>0</v>
      </c>
      <c r="W4548" s="1">
        <v>0</v>
      </c>
      <c r="X4548" s="1" t="s">
        <v>62</v>
      </c>
      <c r="AA4548" s="2">
        <v>45300</v>
      </c>
      <c r="AB4548" s="2">
        <v>45306</v>
      </c>
      <c r="AC4548" s="2">
        <v>45672</v>
      </c>
      <c r="AE4548" s="1" t="s">
        <v>63</v>
      </c>
      <c r="AF4548" s="1" t="s">
        <v>18393</v>
      </c>
      <c r="AI4548" s="1" t="s">
        <v>64</v>
      </c>
      <c r="AJ4548" s="1" t="s">
        <v>65</v>
      </c>
      <c r="AM4548" s="1" t="s">
        <v>3421</v>
      </c>
      <c r="AN4548" s="1" t="s">
        <v>3422</v>
      </c>
      <c r="AU4548" s="1" t="s">
        <v>68</v>
      </c>
      <c r="AX4548" s="1" t="s">
        <v>68</v>
      </c>
      <c r="AY4548" s="1" t="s">
        <v>85</v>
      </c>
      <c r="BB4548" s="1" t="str">
        <f>VLOOKUP(E4548,'[1]Agenda Clientes'!$B$2:$P$2416,15,0)</f>
        <v>P17265640</v>
      </c>
    </row>
    <row r="4549" spans="1:54" s="1" customFormat="1" ht="15" customHeight="1" x14ac:dyDescent="0.25">
      <c r="A4549" s="1" t="s">
        <v>18394</v>
      </c>
      <c r="C4549" s="1" t="s">
        <v>54</v>
      </c>
      <c r="D4549" s="1" t="s">
        <v>18395</v>
      </c>
      <c r="E4549" s="1" t="s">
        <v>3484</v>
      </c>
      <c r="F4549" s="1" t="s">
        <v>3484</v>
      </c>
      <c r="G4549" s="1" t="s">
        <v>57</v>
      </c>
      <c r="H4549" s="1" t="s">
        <v>18176</v>
      </c>
      <c r="I4549" s="1" t="s">
        <v>9285</v>
      </c>
      <c r="J4549" s="1" t="s">
        <v>18396</v>
      </c>
      <c r="K4549" s="1" t="s">
        <v>61</v>
      </c>
      <c r="L4549" s="1">
        <v>9374.7099999999991</v>
      </c>
      <c r="M4549" s="1">
        <v>8928.2999999999993</v>
      </c>
      <c r="N4549" s="1">
        <v>11593.36</v>
      </c>
      <c r="O4549" s="1">
        <v>30</v>
      </c>
      <c r="P4549" s="1">
        <v>2678.49</v>
      </c>
      <c r="Q4549" s="1">
        <v>0</v>
      </c>
      <c r="R4549" s="1">
        <v>0</v>
      </c>
      <c r="U4549" s="1">
        <v>0</v>
      </c>
      <c r="W4549" s="1">
        <v>0</v>
      </c>
      <c r="X4549" s="1" t="s">
        <v>81</v>
      </c>
      <c r="AA4549" s="2">
        <v>45303</v>
      </c>
      <c r="AB4549" s="2">
        <v>45303</v>
      </c>
      <c r="AC4549" s="2">
        <v>45669</v>
      </c>
      <c r="AE4549" s="1" t="s">
        <v>63</v>
      </c>
      <c r="AI4549" s="1" t="s">
        <v>64</v>
      </c>
      <c r="AJ4549" s="1" t="s">
        <v>65</v>
      </c>
      <c r="AM4549" s="1" t="s">
        <v>3486</v>
      </c>
      <c r="AN4549" s="1" t="s">
        <v>3487</v>
      </c>
      <c r="AU4549" s="1" t="s">
        <v>68</v>
      </c>
      <c r="AX4549" s="1" t="s">
        <v>68</v>
      </c>
      <c r="AY4549" s="1" t="s">
        <v>69</v>
      </c>
      <c r="BB4549" s="1" t="str">
        <f>VLOOKUP(E4549,'[1]Agenda Clientes'!$B$2:$P$2416,15,0)</f>
        <v>P17265105</v>
      </c>
    </row>
    <row r="4550" spans="1:54" s="1" customFormat="1" ht="15" customHeight="1" x14ac:dyDescent="0.25">
      <c r="A4550" s="1" t="s">
        <v>18397</v>
      </c>
      <c r="C4550" s="1" t="s">
        <v>54</v>
      </c>
      <c r="D4550" s="1" t="s">
        <v>18398</v>
      </c>
      <c r="E4550" s="1" t="s">
        <v>7069</v>
      </c>
      <c r="F4550" s="1" t="s">
        <v>7069</v>
      </c>
      <c r="G4550" s="1" t="s">
        <v>57</v>
      </c>
      <c r="H4550" s="1" t="s">
        <v>18176</v>
      </c>
      <c r="I4550" s="1" t="s">
        <v>9285</v>
      </c>
      <c r="J4550" s="1" t="s">
        <v>18399</v>
      </c>
      <c r="K4550" s="1" t="s">
        <v>61</v>
      </c>
      <c r="L4550" s="1">
        <v>5104.18</v>
      </c>
      <c r="M4550" s="1">
        <v>4861.12</v>
      </c>
      <c r="N4550" s="1">
        <v>6312.16</v>
      </c>
      <c r="O4550" s="1">
        <v>30</v>
      </c>
      <c r="P4550" s="1">
        <v>1458.336</v>
      </c>
      <c r="Q4550" s="1">
        <v>0</v>
      </c>
      <c r="R4550" s="1">
        <v>0</v>
      </c>
      <c r="U4550" s="1">
        <v>0</v>
      </c>
      <c r="W4550" s="1">
        <v>0</v>
      </c>
      <c r="X4550" s="1" t="s">
        <v>62</v>
      </c>
      <c r="AA4550" s="2">
        <v>45303</v>
      </c>
      <c r="AB4550" s="2">
        <v>45303</v>
      </c>
      <c r="AC4550" s="2">
        <v>45669</v>
      </c>
      <c r="AE4550" s="1" t="s">
        <v>63</v>
      </c>
      <c r="AI4550" s="1" t="s">
        <v>64</v>
      </c>
      <c r="AJ4550" s="1" t="s">
        <v>65</v>
      </c>
      <c r="AM4550" s="1" t="s">
        <v>7072</v>
      </c>
      <c r="AN4550" s="1" t="s">
        <v>7073</v>
      </c>
      <c r="AU4550" s="1" t="s">
        <v>68</v>
      </c>
      <c r="AX4550" s="1" t="s">
        <v>68</v>
      </c>
      <c r="AY4550" s="1" t="s">
        <v>69</v>
      </c>
      <c r="BB4550" s="1" t="str">
        <f>VLOOKUP(E4550,'[1]Agenda Clientes'!$B$2:$P$2416,15,0)</f>
        <v>P17264582</v>
      </c>
    </row>
    <row r="4551" spans="1:54" s="1" customFormat="1" ht="15" customHeight="1" x14ac:dyDescent="0.25">
      <c r="A4551" s="1" t="s">
        <v>18400</v>
      </c>
      <c r="C4551" s="1" t="s">
        <v>77</v>
      </c>
      <c r="D4551" s="1" t="s">
        <v>18401</v>
      </c>
      <c r="E4551" s="1" t="s">
        <v>3503</v>
      </c>
      <c r="F4551" s="1" t="s">
        <v>3503</v>
      </c>
      <c r="G4551" s="1" t="s">
        <v>57</v>
      </c>
      <c r="H4551" s="1" t="s">
        <v>18176</v>
      </c>
      <c r="I4551" s="1" t="s">
        <v>9285</v>
      </c>
      <c r="J4551" s="1" t="s">
        <v>18402</v>
      </c>
      <c r="K4551" s="1" t="s">
        <v>61</v>
      </c>
      <c r="L4551" s="1">
        <v>8946.98</v>
      </c>
      <c r="M4551" s="1">
        <v>8520.94</v>
      </c>
      <c r="N4551" s="1">
        <v>11064.41</v>
      </c>
      <c r="O4551" s="1">
        <v>30</v>
      </c>
      <c r="P4551" s="1">
        <v>2556.2820000000002</v>
      </c>
      <c r="Q4551" s="1">
        <v>0</v>
      </c>
      <c r="R4551" s="1">
        <v>0</v>
      </c>
      <c r="U4551" s="1">
        <v>0</v>
      </c>
      <c r="W4551" s="1">
        <v>0</v>
      </c>
      <c r="X4551" s="1" t="s">
        <v>62</v>
      </c>
      <c r="AA4551" s="2">
        <v>45304</v>
      </c>
      <c r="AB4551" s="2">
        <v>45309</v>
      </c>
      <c r="AC4551" s="2">
        <v>45675</v>
      </c>
      <c r="AE4551" s="1" t="s">
        <v>63</v>
      </c>
      <c r="AF4551" s="1" t="s">
        <v>18403</v>
      </c>
      <c r="AI4551" s="1" t="s">
        <v>64</v>
      </c>
      <c r="AJ4551" s="1" t="s">
        <v>65</v>
      </c>
      <c r="AM4551" s="1" t="s">
        <v>3506</v>
      </c>
      <c r="AN4551" s="1" t="s">
        <v>3507</v>
      </c>
      <c r="AU4551" s="1" t="s">
        <v>68</v>
      </c>
      <c r="AX4551" s="1" t="s">
        <v>68</v>
      </c>
      <c r="AY4551" s="1" t="s">
        <v>85</v>
      </c>
      <c r="BB4551" s="1" t="str">
        <f>VLOOKUP(E4551,'[1]Agenda Clientes'!$B$2:$P$2416,15,0)</f>
        <v>P17265680</v>
      </c>
    </row>
    <row r="4552" spans="1:54" s="1" customFormat="1" ht="15" customHeight="1" x14ac:dyDescent="0.25">
      <c r="A4552" s="1" t="s">
        <v>18404</v>
      </c>
      <c r="C4552" s="1" t="s">
        <v>54</v>
      </c>
      <c r="D4552" s="1" t="s">
        <v>18405</v>
      </c>
      <c r="E4552" s="1" t="s">
        <v>11113</v>
      </c>
      <c r="F4552" s="1" t="s">
        <v>11113</v>
      </c>
      <c r="G4552" s="1" t="s">
        <v>57</v>
      </c>
      <c r="H4552" s="1" t="s">
        <v>18176</v>
      </c>
      <c r="I4552" s="1" t="s">
        <v>9285</v>
      </c>
      <c r="J4552" s="1" t="s">
        <v>18406</v>
      </c>
      <c r="K4552" s="1" t="s">
        <v>61</v>
      </c>
      <c r="L4552" s="1">
        <v>5104.18</v>
      </c>
      <c r="M4552" s="1">
        <v>4861.12</v>
      </c>
      <c r="N4552" s="1">
        <v>6312.16</v>
      </c>
      <c r="O4552" s="1">
        <v>2</v>
      </c>
      <c r="P4552" s="1">
        <v>97.222399999999993</v>
      </c>
      <c r="Q4552" s="1">
        <v>0</v>
      </c>
      <c r="R4552" s="1">
        <v>0</v>
      </c>
      <c r="U4552" s="1">
        <v>0</v>
      </c>
      <c r="W4552" s="1">
        <v>0</v>
      </c>
      <c r="X4552" s="1" t="s">
        <v>62</v>
      </c>
      <c r="AA4552" s="2">
        <v>45307</v>
      </c>
      <c r="AB4552" s="2">
        <v>45307</v>
      </c>
      <c r="AC4552" s="2">
        <v>45673</v>
      </c>
      <c r="AE4552" s="1" t="s">
        <v>63</v>
      </c>
      <c r="AI4552" s="1" t="s">
        <v>64</v>
      </c>
      <c r="AJ4552" s="1" t="s">
        <v>65</v>
      </c>
      <c r="AM4552" s="1" t="s">
        <v>11115</v>
      </c>
      <c r="AN4552" s="1" t="s">
        <v>11116</v>
      </c>
      <c r="AU4552" s="1" t="s">
        <v>68</v>
      </c>
      <c r="AX4552" s="1" t="s">
        <v>68</v>
      </c>
      <c r="AY4552" s="1" t="s">
        <v>104</v>
      </c>
      <c r="BB4552" s="1" t="str">
        <f>VLOOKUP(E4552,'[1]Agenda Clientes'!$B$2:$P$2416,15,0)</f>
        <v>P17267616</v>
      </c>
    </row>
    <row r="4553" spans="1:54" s="1" customFormat="1" ht="15" customHeight="1" x14ac:dyDescent="0.25">
      <c r="A4553" s="1" t="s">
        <v>18407</v>
      </c>
      <c r="C4553" s="1" t="s">
        <v>77</v>
      </c>
      <c r="D4553" s="1" t="s">
        <v>18408</v>
      </c>
      <c r="E4553" s="1" t="s">
        <v>3694</v>
      </c>
      <c r="F4553" s="1" t="s">
        <v>3694</v>
      </c>
      <c r="G4553" s="1" t="s">
        <v>57</v>
      </c>
      <c r="H4553" s="1" t="s">
        <v>18176</v>
      </c>
      <c r="I4553" s="1" t="s">
        <v>9285</v>
      </c>
      <c r="J4553" s="1" t="s">
        <v>18409</v>
      </c>
      <c r="K4553" s="1" t="s">
        <v>61</v>
      </c>
      <c r="L4553" s="1">
        <v>8946.98</v>
      </c>
      <c r="M4553" s="1">
        <v>8520.94</v>
      </c>
      <c r="N4553" s="1">
        <v>10933.21</v>
      </c>
      <c r="O4553" s="1">
        <v>2</v>
      </c>
      <c r="P4553" s="1">
        <v>170.4188</v>
      </c>
      <c r="Q4553" s="1">
        <v>0</v>
      </c>
      <c r="R4553" s="1">
        <v>0</v>
      </c>
      <c r="U4553" s="1">
        <v>0</v>
      </c>
      <c r="W4553" s="1">
        <v>0</v>
      </c>
      <c r="X4553" s="1" t="s">
        <v>81</v>
      </c>
      <c r="AA4553" s="2">
        <v>45313</v>
      </c>
      <c r="AB4553" s="2">
        <v>45318</v>
      </c>
      <c r="AC4553" s="2">
        <v>45684</v>
      </c>
      <c r="AE4553" s="1" t="s">
        <v>63</v>
      </c>
      <c r="AF4553" s="1" t="s">
        <v>18410</v>
      </c>
      <c r="AI4553" s="1" t="s">
        <v>64</v>
      </c>
      <c r="AJ4553" s="1" t="s">
        <v>65</v>
      </c>
      <c r="AM4553" s="1" t="s">
        <v>3697</v>
      </c>
      <c r="AN4553" s="1" t="s">
        <v>3698</v>
      </c>
      <c r="AU4553" s="1" t="s">
        <v>68</v>
      </c>
      <c r="AX4553" s="1" t="s">
        <v>68</v>
      </c>
      <c r="AY4553" s="1" t="s">
        <v>85</v>
      </c>
      <c r="BB4553" s="1" t="str">
        <f>VLOOKUP(E4553,'[1]Agenda Clientes'!$B$2:$P$2416,15,0)</f>
        <v>P17264489</v>
      </c>
    </row>
    <row r="4554" spans="1:54" s="1" customFormat="1" ht="15" customHeight="1" x14ac:dyDescent="0.25">
      <c r="A4554" s="1" t="s">
        <v>18411</v>
      </c>
      <c r="C4554" s="1" t="s">
        <v>54</v>
      </c>
      <c r="D4554" s="1" t="s">
        <v>18412</v>
      </c>
      <c r="E4554" s="1" t="s">
        <v>8866</v>
      </c>
      <c r="F4554" s="1" t="s">
        <v>8866</v>
      </c>
      <c r="G4554" s="1" t="s">
        <v>57</v>
      </c>
      <c r="H4554" s="1" t="s">
        <v>18176</v>
      </c>
      <c r="I4554" s="1" t="s">
        <v>9285</v>
      </c>
      <c r="J4554" s="1" t="s">
        <v>8867</v>
      </c>
      <c r="K4554" s="1" t="s">
        <v>61</v>
      </c>
      <c r="L4554" s="1">
        <v>5104.18</v>
      </c>
      <c r="M4554" s="1">
        <v>4861.12</v>
      </c>
      <c r="N4554" s="1">
        <v>6312.16</v>
      </c>
      <c r="O4554" s="1">
        <v>30</v>
      </c>
      <c r="P4554" s="1">
        <v>1458.336</v>
      </c>
      <c r="Q4554" s="1">
        <v>0</v>
      </c>
      <c r="R4554" s="1">
        <v>0</v>
      </c>
      <c r="U4554" s="1">
        <v>0</v>
      </c>
      <c r="W4554" s="1">
        <v>0</v>
      </c>
      <c r="X4554" s="1" t="s">
        <v>81</v>
      </c>
      <c r="AA4554" s="2">
        <v>45313</v>
      </c>
      <c r="AB4554" s="2">
        <v>45313</v>
      </c>
      <c r="AC4554" s="2">
        <v>45679</v>
      </c>
      <c r="AE4554" s="1" t="s">
        <v>63</v>
      </c>
      <c r="AI4554" s="1" t="s">
        <v>64</v>
      </c>
      <c r="AJ4554" s="1" t="s">
        <v>65</v>
      </c>
      <c r="AM4554" s="1" t="s">
        <v>8869</v>
      </c>
      <c r="AN4554" s="1" t="s">
        <v>8870</v>
      </c>
      <c r="AU4554" s="1" t="s">
        <v>68</v>
      </c>
      <c r="AX4554" s="1" t="s">
        <v>68</v>
      </c>
      <c r="AY4554" s="1" t="s">
        <v>69</v>
      </c>
      <c r="BB4554" s="1" t="str">
        <f>VLOOKUP(E4554,'[1]Agenda Clientes'!$B$2:$P$2416,15,0)</f>
        <v>P17267420</v>
      </c>
    </row>
    <row r="4555" spans="1:54" s="1" customFormat="1" ht="15" customHeight="1" x14ac:dyDescent="0.25">
      <c r="A4555" s="1" t="s">
        <v>18413</v>
      </c>
      <c r="C4555" s="1" t="s">
        <v>54</v>
      </c>
      <c r="D4555" s="1" t="s">
        <v>18414</v>
      </c>
      <c r="E4555" s="1" t="s">
        <v>8079</v>
      </c>
      <c r="F4555" s="1" t="s">
        <v>8079</v>
      </c>
      <c r="G4555" s="1" t="s">
        <v>57</v>
      </c>
      <c r="H4555" s="1" t="s">
        <v>18176</v>
      </c>
      <c r="I4555" s="1" t="s">
        <v>9285</v>
      </c>
      <c r="J4555" s="1" t="s">
        <v>18415</v>
      </c>
      <c r="K4555" s="1" t="s">
        <v>61</v>
      </c>
      <c r="L4555" s="1">
        <v>5104.18</v>
      </c>
      <c r="M4555" s="1">
        <v>4861.12</v>
      </c>
      <c r="N4555" s="1">
        <v>6312.16</v>
      </c>
      <c r="O4555" s="1">
        <v>30</v>
      </c>
      <c r="P4555" s="1">
        <v>1458.336</v>
      </c>
      <c r="Q4555" s="1">
        <v>0</v>
      </c>
      <c r="R4555" s="1">
        <v>0</v>
      </c>
      <c r="U4555" s="1">
        <v>0</v>
      </c>
      <c r="W4555" s="1">
        <v>0</v>
      </c>
      <c r="X4555" s="1" t="s">
        <v>81</v>
      </c>
      <c r="AA4555" s="2">
        <v>45315</v>
      </c>
      <c r="AB4555" s="2">
        <v>45315</v>
      </c>
      <c r="AC4555" s="2">
        <v>45681</v>
      </c>
      <c r="AE4555" s="1" t="s">
        <v>63</v>
      </c>
      <c r="AI4555" s="1" t="s">
        <v>64</v>
      </c>
      <c r="AJ4555" s="1" t="s">
        <v>65</v>
      </c>
      <c r="AM4555" s="1" t="s">
        <v>8082</v>
      </c>
      <c r="AN4555" s="1" t="s">
        <v>8083</v>
      </c>
      <c r="AU4555" s="1" t="s">
        <v>68</v>
      </c>
      <c r="AX4555" s="1" t="s">
        <v>68</v>
      </c>
      <c r="AY4555" s="1" t="s">
        <v>69</v>
      </c>
      <c r="BB4555" s="1" t="str">
        <f>VLOOKUP(E4555,'[1]Agenda Clientes'!$B$2:$P$2416,15,0)</f>
        <v>P17266297</v>
      </c>
    </row>
    <row r="4556" spans="1:54" s="1" customFormat="1" ht="15" customHeight="1" x14ac:dyDescent="0.25">
      <c r="A4556" s="1" t="s">
        <v>18416</v>
      </c>
      <c r="C4556" s="1" t="s">
        <v>77</v>
      </c>
      <c r="D4556" s="1" t="s">
        <v>18417</v>
      </c>
      <c r="E4556" s="1" t="s">
        <v>3795</v>
      </c>
      <c r="F4556" s="1" t="s">
        <v>3795</v>
      </c>
      <c r="G4556" s="1" t="s">
        <v>57</v>
      </c>
      <c r="H4556" s="1" t="s">
        <v>18176</v>
      </c>
      <c r="I4556" s="1" t="s">
        <v>9285</v>
      </c>
      <c r="J4556" s="1" t="s">
        <v>18418</v>
      </c>
      <c r="K4556" s="1" t="s">
        <v>61</v>
      </c>
      <c r="L4556" s="1">
        <v>4216.09</v>
      </c>
      <c r="M4556" s="1">
        <v>4015.33</v>
      </c>
      <c r="N4556" s="1">
        <v>5152.07</v>
      </c>
      <c r="O4556" s="1">
        <v>2</v>
      </c>
      <c r="P4556" s="1">
        <v>80.306600000000003</v>
      </c>
      <c r="Q4556" s="1">
        <v>0</v>
      </c>
      <c r="R4556" s="1">
        <v>0</v>
      </c>
      <c r="U4556" s="1">
        <v>0</v>
      </c>
      <c r="W4556" s="1">
        <v>0</v>
      </c>
      <c r="X4556" s="1" t="s">
        <v>81</v>
      </c>
      <c r="AA4556" s="2">
        <v>45316</v>
      </c>
      <c r="AB4556" s="2">
        <v>45326</v>
      </c>
      <c r="AC4556" s="2">
        <v>45692</v>
      </c>
      <c r="AE4556" s="1" t="s">
        <v>63</v>
      </c>
      <c r="AF4556" s="1" t="s">
        <v>18419</v>
      </c>
      <c r="AI4556" s="1" t="s">
        <v>64</v>
      </c>
      <c r="AJ4556" s="1" t="s">
        <v>65</v>
      </c>
      <c r="AM4556" s="1" t="s">
        <v>3798</v>
      </c>
      <c r="AN4556" s="1" t="s">
        <v>3799</v>
      </c>
      <c r="AU4556" s="1" t="s">
        <v>68</v>
      </c>
      <c r="AX4556" s="1" t="s">
        <v>68</v>
      </c>
      <c r="AY4556" s="1" t="s">
        <v>85</v>
      </c>
      <c r="BB4556" s="1" t="str">
        <f>VLOOKUP(E4556,'[1]Agenda Clientes'!$B$2:$P$2416,15,0)</f>
        <v>P17264877</v>
      </c>
    </row>
    <row r="4557" spans="1:54" s="1" customFormat="1" ht="15" customHeight="1" x14ac:dyDescent="0.25">
      <c r="A4557" s="1" t="s">
        <v>18420</v>
      </c>
      <c r="C4557" s="1" t="s">
        <v>77</v>
      </c>
      <c r="D4557" s="1" t="s">
        <v>18421</v>
      </c>
      <c r="E4557" s="1" t="s">
        <v>3802</v>
      </c>
      <c r="F4557" s="1" t="s">
        <v>3802</v>
      </c>
      <c r="G4557" s="1" t="s">
        <v>57</v>
      </c>
      <c r="H4557" s="1" t="s">
        <v>18176</v>
      </c>
      <c r="I4557" s="1" t="s">
        <v>9285</v>
      </c>
      <c r="J4557" s="1" t="s">
        <v>18422</v>
      </c>
      <c r="K4557" s="1" t="s">
        <v>61</v>
      </c>
      <c r="L4557" s="1">
        <v>9582.65</v>
      </c>
      <c r="M4557" s="1">
        <v>9126.34</v>
      </c>
      <c r="N4557" s="1">
        <v>11850.52</v>
      </c>
      <c r="O4557" s="1">
        <v>2</v>
      </c>
      <c r="P4557" s="1">
        <v>182.52680000000001</v>
      </c>
      <c r="Q4557" s="1">
        <v>0</v>
      </c>
      <c r="R4557" s="1">
        <v>0</v>
      </c>
      <c r="U4557" s="1">
        <v>0</v>
      </c>
      <c r="W4557" s="1">
        <v>0</v>
      </c>
      <c r="X4557" s="1" t="s">
        <v>81</v>
      </c>
      <c r="AA4557" s="2">
        <v>45316</v>
      </c>
      <c r="AB4557" s="2">
        <v>45328</v>
      </c>
      <c r="AC4557" s="2">
        <v>45694</v>
      </c>
      <c r="AE4557" s="1" t="s">
        <v>63</v>
      </c>
      <c r="AF4557" s="1" t="s">
        <v>18423</v>
      </c>
      <c r="AI4557" s="1" t="s">
        <v>64</v>
      </c>
      <c r="AJ4557" s="1" t="s">
        <v>65</v>
      </c>
      <c r="AM4557" s="1" t="s">
        <v>3805</v>
      </c>
      <c r="AN4557" s="1" t="s">
        <v>3806</v>
      </c>
      <c r="AU4557" s="1" t="s">
        <v>68</v>
      </c>
      <c r="AX4557" s="1" t="s">
        <v>68</v>
      </c>
      <c r="AY4557" s="1" t="s">
        <v>104</v>
      </c>
      <c r="BB4557" s="1" t="str">
        <f>VLOOKUP(E4557,'[1]Agenda Clientes'!$B$2:$P$2416,15,0)</f>
        <v>P17266951</v>
      </c>
    </row>
    <row r="4558" spans="1:54" s="1" customFormat="1" ht="15" customHeight="1" x14ac:dyDescent="0.25">
      <c r="A4558" s="1" t="s">
        <v>18424</v>
      </c>
      <c r="C4558" s="1" t="s">
        <v>54</v>
      </c>
      <c r="D4558" s="1" t="s">
        <v>18425</v>
      </c>
      <c r="E4558" s="1" t="s">
        <v>11314</v>
      </c>
      <c r="F4558" s="1" t="s">
        <v>11314</v>
      </c>
      <c r="G4558" s="1" t="s">
        <v>57</v>
      </c>
      <c r="H4558" s="1" t="s">
        <v>18176</v>
      </c>
      <c r="I4558" s="1" t="s">
        <v>9285</v>
      </c>
      <c r="J4558" s="1" t="s">
        <v>18426</v>
      </c>
      <c r="K4558" s="1" t="s">
        <v>61</v>
      </c>
      <c r="L4558" s="1">
        <v>5104.18</v>
      </c>
      <c r="M4558" s="1">
        <v>4861.12</v>
      </c>
      <c r="N4558" s="1">
        <v>6312.16</v>
      </c>
      <c r="O4558" s="1">
        <v>2</v>
      </c>
      <c r="P4558" s="1">
        <v>97.222399999999993</v>
      </c>
      <c r="Q4558" s="1">
        <v>0</v>
      </c>
      <c r="R4558" s="1">
        <v>0</v>
      </c>
      <c r="U4558" s="1">
        <v>0</v>
      </c>
      <c r="W4558" s="1">
        <v>0</v>
      </c>
      <c r="X4558" s="1" t="s">
        <v>62</v>
      </c>
      <c r="AA4558" s="2">
        <v>45320</v>
      </c>
      <c r="AB4558" s="2">
        <v>45320</v>
      </c>
      <c r="AC4558" s="2">
        <v>45686</v>
      </c>
      <c r="AE4558" s="1" t="s">
        <v>63</v>
      </c>
      <c r="AI4558" s="1" t="s">
        <v>64</v>
      </c>
      <c r="AJ4558" s="1" t="s">
        <v>65</v>
      </c>
      <c r="AM4558" s="1" t="s">
        <v>11316</v>
      </c>
      <c r="AN4558" s="1" t="s">
        <v>11317</v>
      </c>
      <c r="AU4558" s="1" t="s">
        <v>68</v>
      </c>
      <c r="AX4558" s="1" t="s">
        <v>68</v>
      </c>
      <c r="AY4558" s="1" t="s">
        <v>104</v>
      </c>
      <c r="BB4558" s="1" t="str">
        <f>VLOOKUP(E4558,'[1]Agenda Clientes'!$B$2:$P$2416,15,0)</f>
        <v>P17267620</v>
      </c>
    </row>
    <row r="4559" spans="1:54" s="1" customFormat="1" ht="15" customHeight="1" x14ac:dyDescent="0.25">
      <c r="A4559" s="1" t="s">
        <v>18427</v>
      </c>
      <c r="C4559" s="1" t="s">
        <v>77</v>
      </c>
      <c r="D4559" s="1" t="s">
        <v>18428</v>
      </c>
      <c r="E4559" s="1" t="s">
        <v>4077</v>
      </c>
      <c r="F4559" s="1" t="s">
        <v>4077</v>
      </c>
      <c r="G4559" s="1" t="s">
        <v>57</v>
      </c>
      <c r="H4559" s="1" t="s">
        <v>18176</v>
      </c>
      <c r="I4559" s="1" t="s">
        <v>9285</v>
      </c>
      <c r="J4559" s="1" t="s">
        <v>18429</v>
      </c>
      <c r="K4559" s="1" t="s">
        <v>61</v>
      </c>
      <c r="L4559" s="1">
        <v>8851.5300000000007</v>
      </c>
      <c r="M4559" s="1">
        <v>8430.0300000000007</v>
      </c>
      <c r="N4559" s="1">
        <v>10946.37</v>
      </c>
      <c r="O4559" s="1">
        <v>30</v>
      </c>
      <c r="P4559" s="1">
        <v>2529.009</v>
      </c>
      <c r="Q4559" s="1">
        <v>0</v>
      </c>
      <c r="R4559" s="1">
        <v>0</v>
      </c>
      <c r="U4559" s="1">
        <v>0</v>
      </c>
      <c r="W4559" s="1">
        <v>0</v>
      </c>
      <c r="X4559" s="1" t="s">
        <v>81</v>
      </c>
      <c r="AA4559" s="2">
        <v>45325</v>
      </c>
      <c r="AB4559" s="2">
        <v>45330</v>
      </c>
      <c r="AC4559" s="2">
        <v>45696</v>
      </c>
      <c r="AE4559" s="1" t="s">
        <v>63</v>
      </c>
      <c r="AF4559" s="1" t="s">
        <v>18430</v>
      </c>
      <c r="AI4559" s="1" t="s">
        <v>64</v>
      </c>
      <c r="AJ4559" s="1" t="s">
        <v>65</v>
      </c>
      <c r="AM4559" s="1" t="s">
        <v>4080</v>
      </c>
      <c r="AN4559" s="1" t="s">
        <v>4081</v>
      </c>
      <c r="AU4559" s="1" t="s">
        <v>68</v>
      </c>
      <c r="AX4559" s="1" t="s">
        <v>68</v>
      </c>
      <c r="AY4559" s="1" t="s">
        <v>104</v>
      </c>
      <c r="BB4559" s="1" t="str">
        <f>VLOOKUP(E4559,'[1]Agenda Clientes'!$B$2:$P$2416,15,0)</f>
        <v>P17266953</v>
      </c>
    </row>
    <row r="4560" spans="1:54" s="1" customFormat="1" ht="15" customHeight="1" x14ac:dyDescent="0.25">
      <c r="A4560" s="1" t="s">
        <v>18431</v>
      </c>
      <c r="C4560" s="1" t="s">
        <v>77</v>
      </c>
      <c r="D4560" s="1" t="s">
        <v>18432</v>
      </c>
      <c r="E4560" s="1" t="s">
        <v>318</v>
      </c>
      <c r="F4560" s="1" t="s">
        <v>318</v>
      </c>
      <c r="G4560" s="1" t="s">
        <v>57</v>
      </c>
      <c r="H4560" s="1" t="s">
        <v>18176</v>
      </c>
      <c r="I4560" s="1" t="s">
        <v>9285</v>
      </c>
      <c r="J4560" s="1" t="s">
        <v>18433</v>
      </c>
      <c r="K4560" s="1" t="s">
        <v>61</v>
      </c>
      <c r="L4560" s="1">
        <v>9220.94</v>
      </c>
      <c r="M4560" s="1">
        <v>8781.85</v>
      </c>
      <c r="N4560" s="1">
        <v>11403.21</v>
      </c>
      <c r="O4560" s="1">
        <v>30</v>
      </c>
      <c r="P4560" s="1">
        <v>2634.5549999999998</v>
      </c>
      <c r="Q4560" s="1">
        <v>0</v>
      </c>
      <c r="R4560" s="1">
        <v>0</v>
      </c>
      <c r="U4560" s="1">
        <v>0</v>
      </c>
      <c r="W4560" s="1">
        <v>0</v>
      </c>
      <c r="X4560" s="1" t="s">
        <v>81</v>
      </c>
      <c r="AA4560" s="2">
        <v>45330</v>
      </c>
      <c r="AB4560" s="2">
        <v>45341</v>
      </c>
      <c r="AC4560" s="2">
        <v>45707</v>
      </c>
      <c r="AE4560" s="1" t="s">
        <v>63</v>
      </c>
      <c r="AF4560" s="1" t="s">
        <v>18434</v>
      </c>
      <c r="AI4560" s="1" t="s">
        <v>64</v>
      </c>
      <c r="AJ4560" s="1" t="s">
        <v>65</v>
      </c>
      <c r="AM4560" s="1" t="s">
        <v>320</v>
      </c>
      <c r="AN4560" s="1" t="s">
        <v>321</v>
      </c>
      <c r="AU4560" s="1" t="s">
        <v>68</v>
      </c>
      <c r="AX4560" s="1" t="s">
        <v>68</v>
      </c>
      <c r="AY4560" s="1" t="s">
        <v>104</v>
      </c>
      <c r="BB4560" s="1" t="str">
        <f>VLOOKUP(E4560,'[1]Agenda Clientes'!$B$2:$P$2416,15,0)</f>
        <v>P17265553</v>
      </c>
    </row>
    <row r="4561" spans="1:54" s="1" customFormat="1" ht="15" customHeight="1" x14ac:dyDescent="0.25">
      <c r="A4561" s="1" t="s">
        <v>18435</v>
      </c>
      <c r="C4561" s="1" t="s">
        <v>77</v>
      </c>
      <c r="D4561" s="1" t="s">
        <v>18436</v>
      </c>
      <c r="E4561" s="1" t="s">
        <v>318</v>
      </c>
      <c r="F4561" s="1" t="s">
        <v>318</v>
      </c>
      <c r="G4561" s="1" t="s">
        <v>57</v>
      </c>
      <c r="H4561" s="1" t="s">
        <v>18176</v>
      </c>
      <c r="I4561" s="1" t="s">
        <v>9285</v>
      </c>
      <c r="J4561" s="1" t="s">
        <v>18433</v>
      </c>
      <c r="K4561" s="1" t="s">
        <v>61</v>
      </c>
      <c r="L4561" s="1">
        <v>9220.94</v>
      </c>
      <c r="M4561" s="1">
        <v>8781.85</v>
      </c>
      <c r="N4561" s="1">
        <v>11403.21</v>
      </c>
      <c r="O4561" s="1">
        <v>30</v>
      </c>
      <c r="P4561" s="1">
        <v>2634.5549999999998</v>
      </c>
      <c r="Q4561" s="1">
        <v>0</v>
      </c>
      <c r="R4561" s="1">
        <v>0</v>
      </c>
      <c r="U4561" s="1">
        <v>0</v>
      </c>
      <c r="W4561" s="1">
        <v>0</v>
      </c>
      <c r="X4561" s="1" t="s">
        <v>81</v>
      </c>
      <c r="AA4561" s="2">
        <v>45330</v>
      </c>
      <c r="AB4561" s="2">
        <v>45337</v>
      </c>
      <c r="AC4561" s="2">
        <v>45703</v>
      </c>
      <c r="AE4561" s="1" t="s">
        <v>63</v>
      </c>
      <c r="AF4561" s="1" t="s">
        <v>18437</v>
      </c>
      <c r="AI4561" s="1" t="s">
        <v>64</v>
      </c>
      <c r="AJ4561" s="1" t="s">
        <v>65</v>
      </c>
      <c r="AM4561" s="1" t="s">
        <v>320</v>
      </c>
      <c r="AN4561" s="1" t="s">
        <v>321</v>
      </c>
      <c r="AU4561" s="1" t="s">
        <v>68</v>
      </c>
      <c r="AX4561" s="1" t="s">
        <v>68</v>
      </c>
      <c r="AY4561" s="1" t="s">
        <v>104</v>
      </c>
      <c r="BB4561" s="1" t="str">
        <f>VLOOKUP(E4561,'[1]Agenda Clientes'!$B$2:$P$2416,15,0)</f>
        <v>P17265553</v>
      </c>
    </row>
    <row r="4562" spans="1:54" s="1" customFormat="1" ht="15" customHeight="1" x14ac:dyDescent="0.25">
      <c r="A4562" s="1" t="s">
        <v>18438</v>
      </c>
      <c r="C4562" s="1" t="s">
        <v>77</v>
      </c>
      <c r="D4562" s="1" t="s">
        <v>18439</v>
      </c>
      <c r="E4562" s="1" t="s">
        <v>4445</v>
      </c>
      <c r="F4562" s="1" t="s">
        <v>4445</v>
      </c>
      <c r="G4562" s="1" t="s">
        <v>57</v>
      </c>
      <c r="H4562" s="1" t="s">
        <v>18176</v>
      </c>
      <c r="I4562" s="1" t="s">
        <v>9285</v>
      </c>
      <c r="J4562" s="1" t="s">
        <v>18440</v>
      </c>
      <c r="K4562" s="1" t="s">
        <v>61</v>
      </c>
      <c r="L4562" s="1">
        <v>9582.65</v>
      </c>
      <c r="M4562" s="1">
        <v>9126.34</v>
      </c>
      <c r="N4562" s="1">
        <v>11850.52</v>
      </c>
      <c r="O4562" s="1">
        <v>30</v>
      </c>
      <c r="P4562" s="1">
        <v>2737.902</v>
      </c>
      <c r="Q4562" s="1">
        <v>0</v>
      </c>
      <c r="R4562" s="1">
        <v>0</v>
      </c>
      <c r="U4562" s="1">
        <v>0</v>
      </c>
      <c r="W4562" s="1">
        <v>0</v>
      </c>
      <c r="X4562" s="1" t="s">
        <v>81</v>
      </c>
      <c r="AA4562" s="2">
        <v>45338</v>
      </c>
      <c r="AB4562" s="2">
        <v>45344</v>
      </c>
      <c r="AC4562" s="2">
        <v>45710</v>
      </c>
      <c r="AE4562" s="1" t="s">
        <v>63</v>
      </c>
      <c r="AF4562" s="1" t="s">
        <v>18441</v>
      </c>
      <c r="AI4562" s="1" t="s">
        <v>64</v>
      </c>
      <c r="AJ4562" s="1" t="s">
        <v>65</v>
      </c>
      <c r="AM4562" s="1" t="s">
        <v>4448</v>
      </c>
      <c r="AN4562" s="1" t="s">
        <v>4449</v>
      </c>
      <c r="AU4562" s="1" t="s">
        <v>68</v>
      </c>
      <c r="AX4562" s="1" t="s">
        <v>68</v>
      </c>
      <c r="AY4562" s="1" t="s">
        <v>85</v>
      </c>
      <c r="BB4562" s="1" t="str">
        <f>VLOOKUP(E4562,'[1]Agenda Clientes'!$B$2:$P$2416,15,0)</f>
        <v>P17266609</v>
      </c>
    </row>
    <row r="4563" spans="1:54" s="1" customFormat="1" ht="15" customHeight="1" x14ac:dyDescent="0.25">
      <c r="A4563" s="1" t="s">
        <v>18442</v>
      </c>
      <c r="C4563" s="1" t="s">
        <v>77</v>
      </c>
      <c r="D4563" s="1" t="s">
        <v>18443</v>
      </c>
      <c r="E4563" s="1" t="s">
        <v>4476</v>
      </c>
      <c r="F4563" s="1" t="s">
        <v>4476</v>
      </c>
      <c r="G4563" s="1" t="s">
        <v>57</v>
      </c>
      <c r="H4563" s="1" t="s">
        <v>18176</v>
      </c>
      <c r="I4563" s="1" t="s">
        <v>9285</v>
      </c>
      <c r="J4563" s="1" t="s">
        <v>18444</v>
      </c>
      <c r="K4563" s="1" t="s">
        <v>61</v>
      </c>
      <c r="L4563" s="1">
        <v>8851.5300000000007</v>
      </c>
      <c r="M4563" s="1">
        <v>8430.0300000000007</v>
      </c>
      <c r="N4563" s="1">
        <v>10946.37</v>
      </c>
      <c r="O4563" s="1">
        <v>30</v>
      </c>
      <c r="P4563" s="1">
        <v>2529.009</v>
      </c>
      <c r="Q4563" s="1">
        <v>0</v>
      </c>
      <c r="R4563" s="1">
        <v>0</v>
      </c>
      <c r="U4563" s="1">
        <v>0</v>
      </c>
      <c r="W4563" s="1">
        <v>0</v>
      </c>
      <c r="X4563" s="1" t="s">
        <v>62</v>
      </c>
      <c r="AA4563" s="2">
        <v>45340</v>
      </c>
      <c r="AB4563" s="2">
        <v>45345</v>
      </c>
      <c r="AC4563" s="2">
        <v>45711</v>
      </c>
      <c r="AE4563" s="1" t="s">
        <v>63</v>
      </c>
      <c r="AF4563" s="1" t="s">
        <v>18445</v>
      </c>
      <c r="AI4563" s="1" t="s">
        <v>64</v>
      </c>
      <c r="AJ4563" s="1" t="s">
        <v>65</v>
      </c>
      <c r="AM4563" s="1" t="s">
        <v>4479</v>
      </c>
      <c r="AN4563" s="1" t="s">
        <v>4480</v>
      </c>
      <c r="AU4563" s="1" t="s">
        <v>68</v>
      </c>
      <c r="AX4563" s="1" t="s">
        <v>68</v>
      </c>
      <c r="AY4563" s="1" t="s">
        <v>85</v>
      </c>
      <c r="BB4563" s="1" t="str">
        <f>VLOOKUP(E4563,'[1]Agenda Clientes'!$B$2:$P$2416,15,0)</f>
        <v>P17266291</v>
      </c>
    </row>
    <row r="4564" spans="1:54" s="1" customFormat="1" ht="15" customHeight="1" x14ac:dyDescent="0.25">
      <c r="A4564" s="1" t="s">
        <v>18446</v>
      </c>
      <c r="C4564" s="1" t="s">
        <v>54</v>
      </c>
      <c r="D4564" s="1" t="s">
        <v>18447</v>
      </c>
      <c r="E4564" s="1" t="s">
        <v>11675</v>
      </c>
      <c r="F4564" s="1" t="s">
        <v>11675</v>
      </c>
      <c r="G4564" s="1" t="s">
        <v>57</v>
      </c>
      <c r="H4564" s="1" t="s">
        <v>18176</v>
      </c>
      <c r="I4564" s="1" t="s">
        <v>9285</v>
      </c>
      <c r="J4564" s="1" t="s">
        <v>18448</v>
      </c>
      <c r="K4564" s="1" t="s">
        <v>61</v>
      </c>
      <c r="L4564" s="1">
        <v>5104.18</v>
      </c>
      <c r="M4564" s="1">
        <v>4861.12</v>
      </c>
      <c r="N4564" s="1">
        <v>6312.16</v>
      </c>
      <c r="O4564" s="1">
        <v>30</v>
      </c>
      <c r="P4564" s="1">
        <v>1458.336</v>
      </c>
      <c r="Q4564" s="1">
        <v>0</v>
      </c>
      <c r="R4564" s="1">
        <v>0</v>
      </c>
      <c r="U4564" s="1">
        <v>0</v>
      </c>
      <c r="W4564" s="1">
        <v>0</v>
      </c>
      <c r="X4564" s="1" t="s">
        <v>81</v>
      </c>
      <c r="AA4564" s="2">
        <v>45341</v>
      </c>
      <c r="AB4564" s="2">
        <v>45347</v>
      </c>
      <c r="AC4564" s="2">
        <v>45713</v>
      </c>
      <c r="AE4564" s="1" t="s">
        <v>63</v>
      </c>
      <c r="AI4564" s="1" t="s">
        <v>64</v>
      </c>
      <c r="AJ4564" s="1" t="s">
        <v>65</v>
      </c>
      <c r="AM4564" s="1" t="s">
        <v>11677</v>
      </c>
      <c r="AN4564" s="1" t="s">
        <v>11678</v>
      </c>
      <c r="AU4564" s="1" t="s">
        <v>68</v>
      </c>
      <c r="AX4564" s="1" t="s">
        <v>68</v>
      </c>
      <c r="AY4564" s="1" t="s">
        <v>104</v>
      </c>
      <c r="BB4564" s="1" t="str">
        <f>VLOOKUP(E4564,'[1]Agenda Clientes'!$B$2:$P$2416,15,0)</f>
        <v>P17267577</v>
      </c>
    </row>
    <row r="4565" spans="1:54" s="1" customFormat="1" ht="15" customHeight="1" x14ac:dyDescent="0.25">
      <c r="A4565" s="1" t="s">
        <v>18449</v>
      </c>
      <c r="C4565" s="1" t="s">
        <v>77</v>
      </c>
      <c r="D4565" s="1" t="s">
        <v>18450</v>
      </c>
      <c r="E4565" s="1" t="s">
        <v>4585</v>
      </c>
      <c r="F4565" s="1" t="s">
        <v>4585</v>
      </c>
      <c r="G4565" s="1" t="s">
        <v>57</v>
      </c>
      <c r="H4565" s="1" t="s">
        <v>18176</v>
      </c>
      <c r="I4565" s="1" t="s">
        <v>9285</v>
      </c>
      <c r="J4565" s="1" t="s">
        <v>18451</v>
      </c>
      <c r="K4565" s="1" t="s">
        <v>61</v>
      </c>
      <c r="L4565" s="1">
        <v>8893.07</v>
      </c>
      <c r="M4565" s="1">
        <v>8469.59</v>
      </c>
      <c r="N4565" s="1">
        <v>10997.74</v>
      </c>
      <c r="O4565" s="1">
        <v>2</v>
      </c>
      <c r="P4565" s="1">
        <v>169.39179999999999</v>
      </c>
      <c r="Q4565" s="1">
        <v>0</v>
      </c>
      <c r="R4565" s="1">
        <v>0</v>
      </c>
      <c r="U4565" s="1">
        <v>0</v>
      </c>
      <c r="W4565" s="1">
        <v>0</v>
      </c>
      <c r="X4565" s="1" t="s">
        <v>81</v>
      </c>
      <c r="AA4565" s="2">
        <v>45343</v>
      </c>
      <c r="AB4565" s="2">
        <v>45349</v>
      </c>
      <c r="AC4565" s="2">
        <v>45715</v>
      </c>
      <c r="AE4565" s="1" t="s">
        <v>63</v>
      </c>
      <c r="AF4565" s="1" t="s">
        <v>18452</v>
      </c>
      <c r="AI4565" s="1" t="s">
        <v>64</v>
      </c>
      <c r="AJ4565" s="1" t="s">
        <v>65</v>
      </c>
      <c r="AM4565" s="1" t="s">
        <v>4588</v>
      </c>
      <c r="AN4565" s="1" t="s">
        <v>4589</v>
      </c>
      <c r="AU4565" s="1" t="s">
        <v>68</v>
      </c>
      <c r="AX4565" s="1" t="s">
        <v>68</v>
      </c>
      <c r="AY4565" s="1" t="s">
        <v>85</v>
      </c>
      <c r="BB4565" s="1" t="str">
        <f>VLOOKUP(E4565,'[1]Agenda Clientes'!$B$2:$P$2416,15,0)</f>
        <v>P17266064</v>
      </c>
    </row>
    <row r="4566" spans="1:54" s="1" customFormat="1" ht="15" customHeight="1" x14ac:dyDescent="0.25">
      <c r="A4566" s="1" t="s">
        <v>18453</v>
      </c>
      <c r="C4566" s="1" t="s">
        <v>54</v>
      </c>
      <c r="D4566" s="1" t="s">
        <v>18454</v>
      </c>
      <c r="E4566" s="1" t="s">
        <v>1001</v>
      </c>
      <c r="F4566" s="1" t="s">
        <v>1001</v>
      </c>
      <c r="G4566" s="1" t="s">
        <v>57</v>
      </c>
      <c r="H4566" s="1" t="s">
        <v>18176</v>
      </c>
      <c r="I4566" s="1" t="s">
        <v>9285</v>
      </c>
      <c r="J4566" s="1" t="s">
        <v>18455</v>
      </c>
      <c r="K4566" s="1" t="s">
        <v>61</v>
      </c>
      <c r="L4566" s="1">
        <v>5104.18</v>
      </c>
      <c r="M4566" s="1">
        <v>4861.12</v>
      </c>
      <c r="N4566" s="1">
        <v>6312.16</v>
      </c>
      <c r="O4566" s="1">
        <v>30</v>
      </c>
      <c r="P4566" s="1">
        <v>1458.336</v>
      </c>
      <c r="Q4566" s="1">
        <v>0</v>
      </c>
      <c r="R4566" s="1">
        <v>0</v>
      </c>
      <c r="U4566" s="1">
        <v>0</v>
      </c>
      <c r="W4566" s="1">
        <v>0</v>
      </c>
      <c r="X4566" s="1" t="s">
        <v>81</v>
      </c>
      <c r="AA4566" s="2">
        <v>45345</v>
      </c>
      <c r="AB4566" s="2">
        <v>45345</v>
      </c>
      <c r="AC4566" s="2">
        <v>45711</v>
      </c>
      <c r="AE4566" s="1" t="s">
        <v>63</v>
      </c>
      <c r="AI4566" s="1" t="s">
        <v>64</v>
      </c>
      <c r="AJ4566" s="1" t="s">
        <v>65</v>
      </c>
      <c r="AM4566" s="1" t="s">
        <v>1004</v>
      </c>
      <c r="AN4566" s="1" t="s">
        <v>1005</v>
      </c>
      <c r="AU4566" s="1" t="s">
        <v>68</v>
      </c>
      <c r="AX4566" s="1" t="s">
        <v>68</v>
      </c>
      <c r="AY4566" s="1" t="s">
        <v>69</v>
      </c>
      <c r="BB4566" s="1" t="str">
        <f>VLOOKUP(E4566,'[1]Agenda Clientes'!$B$2:$P$2416,15,0)</f>
        <v>P17265963</v>
      </c>
    </row>
    <row r="4567" spans="1:54" s="1" customFormat="1" ht="15" customHeight="1" x14ac:dyDescent="0.25">
      <c r="A4567" s="1" t="s">
        <v>18456</v>
      </c>
      <c r="C4567" s="1" t="s">
        <v>54</v>
      </c>
      <c r="D4567" s="1" t="s">
        <v>18457</v>
      </c>
      <c r="E4567" s="1" t="s">
        <v>11821</v>
      </c>
      <c r="F4567" s="1" t="s">
        <v>11821</v>
      </c>
      <c r="G4567" s="1" t="s">
        <v>57</v>
      </c>
      <c r="H4567" s="1" t="s">
        <v>18176</v>
      </c>
      <c r="I4567" s="1" t="s">
        <v>9285</v>
      </c>
      <c r="J4567" s="1" t="s">
        <v>18458</v>
      </c>
      <c r="K4567" s="1" t="s">
        <v>61</v>
      </c>
      <c r="L4567" s="1">
        <v>5104.18</v>
      </c>
      <c r="M4567" s="1">
        <v>4861.12</v>
      </c>
      <c r="N4567" s="1">
        <v>6312.16</v>
      </c>
      <c r="O4567" s="1">
        <v>30</v>
      </c>
      <c r="P4567" s="1">
        <v>1458.336</v>
      </c>
      <c r="Q4567" s="1">
        <v>0</v>
      </c>
      <c r="R4567" s="1">
        <v>0</v>
      </c>
      <c r="U4567" s="1">
        <v>0</v>
      </c>
      <c r="W4567" s="1">
        <v>0</v>
      </c>
      <c r="X4567" s="1" t="s">
        <v>62</v>
      </c>
      <c r="AA4567" s="2">
        <v>45349</v>
      </c>
      <c r="AB4567" s="2">
        <v>45349</v>
      </c>
      <c r="AC4567" s="2">
        <v>45715</v>
      </c>
      <c r="AE4567" s="1" t="s">
        <v>63</v>
      </c>
      <c r="AI4567" s="1" t="s">
        <v>64</v>
      </c>
      <c r="AJ4567" s="1" t="s">
        <v>65</v>
      </c>
      <c r="AN4567" s="1" t="s">
        <v>11823</v>
      </c>
      <c r="AU4567" s="1" t="s">
        <v>68</v>
      </c>
      <c r="AX4567" s="1" t="s">
        <v>68</v>
      </c>
      <c r="AY4567" s="1" t="s">
        <v>104</v>
      </c>
      <c r="BB4567" s="1" t="str">
        <f>VLOOKUP(E4567,'[1]Agenda Clientes'!$B$2:$P$2416,15,0)</f>
        <v>P17267628</v>
      </c>
    </row>
    <row r="4568" spans="1:54" s="1" customFormat="1" ht="15" customHeight="1" x14ac:dyDescent="0.25">
      <c r="A4568" s="1" t="s">
        <v>18459</v>
      </c>
      <c r="C4568" s="1" t="s">
        <v>77</v>
      </c>
      <c r="D4568" s="1" t="s">
        <v>18460</v>
      </c>
      <c r="E4568" s="1" t="s">
        <v>4867</v>
      </c>
      <c r="F4568" s="1" t="s">
        <v>4867</v>
      </c>
      <c r="G4568" s="1" t="s">
        <v>57</v>
      </c>
      <c r="H4568" s="1" t="s">
        <v>18176</v>
      </c>
      <c r="I4568" s="1" t="s">
        <v>9285</v>
      </c>
      <c r="J4568" s="1" t="s">
        <v>18461</v>
      </c>
      <c r="K4568" s="1" t="s">
        <v>61</v>
      </c>
      <c r="L4568" s="1">
        <v>9196.19</v>
      </c>
      <c r="M4568" s="1">
        <v>8758.2800000000007</v>
      </c>
      <c r="N4568" s="1">
        <v>11372.6</v>
      </c>
      <c r="O4568" s="1">
        <v>2</v>
      </c>
      <c r="P4568" s="1">
        <v>175.16560000000001</v>
      </c>
      <c r="Q4568" s="1">
        <v>0</v>
      </c>
      <c r="R4568" s="1">
        <v>0</v>
      </c>
      <c r="U4568" s="1">
        <v>0</v>
      </c>
      <c r="W4568" s="1">
        <v>0</v>
      </c>
      <c r="X4568" s="1" t="s">
        <v>81</v>
      </c>
      <c r="AA4568" s="2">
        <v>45351</v>
      </c>
      <c r="AB4568" s="2">
        <v>45357</v>
      </c>
      <c r="AC4568" s="2">
        <v>45722</v>
      </c>
      <c r="AE4568" s="1" t="s">
        <v>63</v>
      </c>
      <c r="AF4568" s="1" t="s">
        <v>18462</v>
      </c>
      <c r="AI4568" s="1" t="s">
        <v>64</v>
      </c>
      <c r="AJ4568" s="1" t="s">
        <v>65</v>
      </c>
      <c r="AM4568" s="1" t="s">
        <v>4870</v>
      </c>
      <c r="AN4568" s="1" t="s">
        <v>4871</v>
      </c>
      <c r="AU4568" s="1" t="s">
        <v>68</v>
      </c>
      <c r="AX4568" s="1" t="s">
        <v>68</v>
      </c>
      <c r="AY4568" s="1" t="s">
        <v>85</v>
      </c>
      <c r="BB4568" s="1" t="str">
        <f>VLOOKUP(E4568,'[1]Agenda Clientes'!$B$2:$P$2416,15,0)</f>
        <v>P17265129</v>
      </c>
    </row>
    <row r="4569" spans="1:54" s="1" customFormat="1" ht="15" customHeight="1" x14ac:dyDescent="0.25">
      <c r="A4569" s="1" t="s">
        <v>18463</v>
      </c>
      <c r="C4569" s="1" t="s">
        <v>54</v>
      </c>
      <c r="D4569" s="1" t="s">
        <v>18464</v>
      </c>
      <c r="E4569" s="1" t="s">
        <v>11888</v>
      </c>
      <c r="F4569" s="1" t="s">
        <v>11888</v>
      </c>
      <c r="G4569" s="1" t="s">
        <v>57</v>
      </c>
      <c r="H4569" s="1" t="s">
        <v>18176</v>
      </c>
      <c r="I4569" s="1" t="s">
        <v>9285</v>
      </c>
      <c r="J4569" s="1" t="s">
        <v>18465</v>
      </c>
      <c r="K4569" s="1" t="s">
        <v>61</v>
      </c>
      <c r="L4569" s="1">
        <v>5104.18</v>
      </c>
      <c r="M4569" s="1">
        <v>4861.12</v>
      </c>
      <c r="N4569" s="1">
        <v>6312.16</v>
      </c>
      <c r="O4569" s="1">
        <v>2</v>
      </c>
      <c r="P4569" s="1">
        <v>97.222399999999993</v>
      </c>
      <c r="Q4569" s="1">
        <v>0</v>
      </c>
      <c r="R4569" s="1">
        <v>0</v>
      </c>
      <c r="U4569" s="1">
        <v>0</v>
      </c>
      <c r="W4569" s="1">
        <v>0</v>
      </c>
      <c r="X4569" s="1" t="s">
        <v>62</v>
      </c>
      <c r="AA4569" s="2">
        <v>45351</v>
      </c>
      <c r="AB4569" s="2">
        <v>45351</v>
      </c>
      <c r="AC4569" s="2">
        <v>45716</v>
      </c>
      <c r="AE4569" s="1" t="s">
        <v>63</v>
      </c>
      <c r="AI4569" s="1" t="s">
        <v>64</v>
      </c>
      <c r="AJ4569" s="1" t="s">
        <v>65</v>
      </c>
      <c r="AM4569" s="1" t="s">
        <v>11890</v>
      </c>
      <c r="AN4569" s="1" t="s">
        <v>11891</v>
      </c>
      <c r="AU4569" s="1" t="s">
        <v>68</v>
      </c>
      <c r="AX4569" s="1" t="s">
        <v>68</v>
      </c>
      <c r="AY4569" s="1" t="s">
        <v>104</v>
      </c>
      <c r="BB4569" s="1" t="str">
        <f>VLOOKUP(E4569,'[1]Agenda Clientes'!$B$2:$P$2416,15,0)</f>
        <v>P17267630</v>
      </c>
    </row>
    <row r="4570" spans="1:54" s="1" customFormat="1" ht="15" customHeight="1" x14ac:dyDescent="0.25">
      <c r="A4570" s="1" t="s">
        <v>18466</v>
      </c>
      <c r="C4570" s="1" t="s">
        <v>54</v>
      </c>
      <c r="D4570" s="1" t="s">
        <v>18467</v>
      </c>
      <c r="E4570" s="1" t="s">
        <v>11939</v>
      </c>
      <c r="F4570" s="1" t="s">
        <v>11939</v>
      </c>
      <c r="G4570" s="1" t="s">
        <v>57</v>
      </c>
      <c r="H4570" s="1" t="s">
        <v>18176</v>
      </c>
      <c r="I4570" s="1" t="s">
        <v>9285</v>
      </c>
      <c r="J4570" s="1" t="s">
        <v>18468</v>
      </c>
      <c r="K4570" s="1" t="s">
        <v>61</v>
      </c>
      <c r="L4570" s="1">
        <v>5104.18</v>
      </c>
      <c r="M4570" s="1">
        <v>4861.12</v>
      </c>
      <c r="N4570" s="1">
        <v>6312.16</v>
      </c>
      <c r="O4570" s="1">
        <v>30</v>
      </c>
      <c r="P4570" s="1">
        <v>1458.336</v>
      </c>
      <c r="Q4570" s="1">
        <v>0</v>
      </c>
      <c r="R4570" s="1">
        <v>0</v>
      </c>
      <c r="U4570" s="1">
        <v>0</v>
      </c>
      <c r="W4570" s="1">
        <v>0</v>
      </c>
      <c r="X4570" s="1" t="s">
        <v>62</v>
      </c>
      <c r="AA4570" s="2">
        <v>45353</v>
      </c>
      <c r="AB4570" s="2">
        <v>45353</v>
      </c>
      <c r="AC4570" s="2">
        <v>45718</v>
      </c>
      <c r="AE4570" s="1" t="s">
        <v>63</v>
      </c>
      <c r="AI4570" s="1" t="s">
        <v>64</v>
      </c>
      <c r="AJ4570" s="1" t="s">
        <v>65</v>
      </c>
      <c r="AM4570" s="1" t="s">
        <v>11941</v>
      </c>
      <c r="AN4570" s="1" t="s">
        <v>11942</v>
      </c>
      <c r="AU4570" s="1" t="s">
        <v>68</v>
      </c>
      <c r="AX4570" s="1" t="s">
        <v>68</v>
      </c>
      <c r="AY4570" s="1" t="s">
        <v>104</v>
      </c>
      <c r="BB4570" s="1" t="str">
        <f>VLOOKUP(E4570,'[1]Agenda Clientes'!$B$2:$P$2416,15,0)</f>
        <v>P17267633</v>
      </c>
    </row>
    <row r="4571" spans="1:54" s="1" customFormat="1" ht="15" customHeight="1" x14ac:dyDescent="0.25">
      <c r="A4571" s="1" t="s">
        <v>18469</v>
      </c>
      <c r="C4571" s="1" t="s">
        <v>77</v>
      </c>
      <c r="D4571" s="1" t="s">
        <v>18470</v>
      </c>
      <c r="E4571" s="1" t="s">
        <v>4959</v>
      </c>
      <c r="F4571" s="1" t="s">
        <v>4959</v>
      </c>
      <c r="G4571" s="1" t="s">
        <v>57</v>
      </c>
      <c r="H4571" s="1" t="s">
        <v>18176</v>
      </c>
      <c r="I4571" s="1" t="s">
        <v>9285</v>
      </c>
      <c r="J4571" s="1" t="s">
        <v>18471</v>
      </c>
      <c r="K4571" s="1" t="s">
        <v>61</v>
      </c>
      <c r="L4571" s="1">
        <v>14508.26</v>
      </c>
      <c r="M4571" s="1">
        <v>13817.39</v>
      </c>
      <c r="N4571" s="1">
        <v>17941.84</v>
      </c>
      <c r="O4571" s="1">
        <v>30</v>
      </c>
      <c r="P4571" s="1">
        <v>4145.2169999999996</v>
      </c>
      <c r="Q4571" s="1">
        <v>0</v>
      </c>
      <c r="R4571" s="1">
        <v>0</v>
      </c>
      <c r="U4571" s="1">
        <v>0</v>
      </c>
      <c r="W4571" s="1">
        <v>0</v>
      </c>
      <c r="X4571" s="1" t="s">
        <v>81</v>
      </c>
      <c r="AA4571" s="2">
        <v>45355</v>
      </c>
      <c r="AB4571" s="2">
        <v>45360</v>
      </c>
      <c r="AC4571" s="2">
        <v>45725</v>
      </c>
      <c r="AE4571" s="1" t="s">
        <v>63</v>
      </c>
      <c r="AF4571" s="1" t="s">
        <v>18472</v>
      </c>
      <c r="AI4571" s="1" t="s">
        <v>64</v>
      </c>
      <c r="AJ4571" s="1" t="s">
        <v>65</v>
      </c>
      <c r="AM4571" s="1" t="s">
        <v>4962</v>
      </c>
      <c r="AN4571" s="1" t="s">
        <v>4963</v>
      </c>
      <c r="AU4571" s="1" t="s">
        <v>68</v>
      </c>
      <c r="AX4571" s="1" t="s">
        <v>68</v>
      </c>
      <c r="AY4571" s="1" t="s">
        <v>85</v>
      </c>
      <c r="BB4571" s="1" t="str">
        <f>VLOOKUP(E4571,'[1]Agenda Clientes'!$B$2:$P$2416,15,0)</f>
        <v>P17266330</v>
      </c>
    </row>
    <row r="4572" spans="1:54" s="1" customFormat="1" ht="15" customHeight="1" x14ac:dyDescent="0.25">
      <c r="A4572" s="1" t="s">
        <v>18473</v>
      </c>
      <c r="C4572" s="1" t="s">
        <v>54</v>
      </c>
      <c r="D4572" s="1" t="s">
        <v>18474</v>
      </c>
      <c r="E4572" s="1" t="s">
        <v>11960</v>
      </c>
      <c r="F4572" s="1" t="s">
        <v>11960</v>
      </c>
      <c r="G4572" s="1" t="s">
        <v>57</v>
      </c>
      <c r="H4572" s="1" t="s">
        <v>18176</v>
      </c>
      <c r="I4572" s="1" t="s">
        <v>9285</v>
      </c>
      <c r="J4572" s="1" t="s">
        <v>18475</v>
      </c>
      <c r="K4572" s="1" t="s">
        <v>61</v>
      </c>
      <c r="L4572" s="1">
        <v>5104.18</v>
      </c>
      <c r="M4572" s="1">
        <v>4861.12</v>
      </c>
      <c r="N4572" s="1">
        <v>6312.16</v>
      </c>
      <c r="O4572" s="1">
        <v>30</v>
      </c>
      <c r="P4572" s="1">
        <v>1458.336</v>
      </c>
      <c r="Q4572" s="1">
        <v>0</v>
      </c>
      <c r="R4572" s="1">
        <v>0</v>
      </c>
      <c r="U4572" s="1">
        <v>0</v>
      </c>
      <c r="W4572" s="1">
        <v>0</v>
      </c>
      <c r="X4572" s="1" t="s">
        <v>62</v>
      </c>
      <c r="AA4572" s="2">
        <v>45355</v>
      </c>
      <c r="AB4572" s="2">
        <v>45360</v>
      </c>
      <c r="AC4572" s="2">
        <v>45725</v>
      </c>
      <c r="AE4572" s="1" t="s">
        <v>63</v>
      </c>
      <c r="AI4572" s="1" t="s">
        <v>64</v>
      </c>
      <c r="AJ4572" s="1" t="s">
        <v>65</v>
      </c>
      <c r="AM4572" s="1" t="s">
        <v>11962</v>
      </c>
      <c r="AN4572" s="1" t="s">
        <v>11963</v>
      </c>
      <c r="AU4572" s="1" t="s">
        <v>68</v>
      </c>
      <c r="AX4572" s="1" t="s">
        <v>68</v>
      </c>
      <c r="AY4572" s="1" t="s">
        <v>69</v>
      </c>
      <c r="BB4572" s="1" t="str">
        <f>VLOOKUP(E4572,'[1]Agenda Clientes'!$B$2:$P$2416,15,0)</f>
        <v>P17264351</v>
      </c>
    </row>
    <row r="4573" spans="1:54" s="1" customFormat="1" ht="15" customHeight="1" x14ac:dyDescent="0.25">
      <c r="A4573" s="1" t="s">
        <v>18476</v>
      </c>
      <c r="C4573" s="1" t="s">
        <v>54</v>
      </c>
      <c r="D4573" s="1" t="s">
        <v>18477</v>
      </c>
      <c r="E4573" s="1" t="s">
        <v>12024</v>
      </c>
      <c r="F4573" s="1" t="s">
        <v>12024</v>
      </c>
      <c r="G4573" s="1" t="s">
        <v>57</v>
      </c>
      <c r="H4573" s="1" t="s">
        <v>18176</v>
      </c>
      <c r="I4573" s="1" t="s">
        <v>9285</v>
      </c>
      <c r="J4573" s="1" t="s">
        <v>18478</v>
      </c>
      <c r="K4573" s="1" t="s">
        <v>61</v>
      </c>
      <c r="L4573" s="1">
        <v>5104.18</v>
      </c>
      <c r="M4573" s="1">
        <v>4861.12</v>
      </c>
      <c r="N4573" s="1">
        <v>6312.16</v>
      </c>
      <c r="O4573" s="1">
        <v>30</v>
      </c>
      <c r="P4573" s="1">
        <v>1458.336</v>
      </c>
      <c r="Q4573" s="1">
        <v>0</v>
      </c>
      <c r="R4573" s="1">
        <v>0</v>
      </c>
      <c r="U4573" s="1">
        <v>0</v>
      </c>
      <c r="W4573" s="1">
        <v>0</v>
      </c>
      <c r="X4573" s="1" t="s">
        <v>62</v>
      </c>
      <c r="AA4573" s="2">
        <v>45357</v>
      </c>
      <c r="AB4573" s="2">
        <v>45357</v>
      </c>
      <c r="AC4573" s="2">
        <v>45722</v>
      </c>
      <c r="AE4573" s="1" t="s">
        <v>63</v>
      </c>
      <c r="AI4573" s="1" t="s">
        <v>64</v>
      </c>
      <c r="AJ4573" s="1" t="s">
        <v>65</v>
      </c>
      <c r="AM4573" s="1" t="s">
        <v>12026</v>
      </c>
      <c r="AN4573" s="1" t="s">
        <v>12027</v>
      </c>
      <c r="AU4573" s="1" t="s">
        <v>68</v>
      </c>
      <c r="AX4573" s="1" t="s">
        <v>68</v>
      </c>
      <c r="AY4573" s="1" t="s">
        <v>104</v>
      </c>
      <c r="BB4573" s="1" t="str">
        <f>VLOOKUP(E4573,'[1]Agenda Clientes'!$B$2:$P$2416,15,0)</f>
        <v>P17267634</v>
      </c>
    </row>
    <row r="4574" spans="1:54" s="1" customFormat="1" ht="15" customHeight="1" x14ac:dyDescent="0.25">
      <c r="A4574" s="1" t="s">
        <v>18479</v>
      </c>
      <c r="C4574" s="1" t="s">
        <v>54</v>
      </c>
      <c r="D4574" s="1" t="s">
        <v>18480</v>
      </c>
      <c r="E4574" s="1" t="s">
        <v>5076</v>
      </c>
      <c r="F4574" s="1" t="s">
        <v>5076</v>
      </c>
      <c r="G4574" s="1" t="s">
        <v>57</v>
      </c>
      <c r="H4574" s="1" t="s">
        <v>18176</v>
      </c>
      <c r="I4574" s="1" t="s">
        <v>9285</v>
      </c>
      <c r="J4574" s="1" t="s">
        <v>18481</v>
      </c>
      <c r="K4574" s="1" t="s">
        <v>61</v>
      </c>
      <c r="L4574" s="1">
        <v>4216.09</v>
      </c>
      <c r="M4574" s="1">
        <v>4015.33</v>
      </c>
      <c r="N4574" s="1">
        <v>5213.8900000000003</v>
      </c>
      <c r="O4574" s="1">
        <v>30</v>
      </c>
      <c r="P4574" s="1">
        <v>1204.5989999999999</v>
      </c>
      <c r="Q4574" s="1">
        <v>0</v>
      </c>
      <c r="R4574" s="1">
        <v>0</v>
      </c>
      <c r="U4574" s="1">
        <v>0</v>
      </c>
      <c r="W4574" s="1">
        <v>0</v>
      </c>
      <c r="X4574" s="1" t="s">
        <v>81</v>
      </c>
      <c r="Y4574" s="1">
        <v>0</v>
      </c>
      <c r="AA4574" s="2">
        <v>45358</v>
      </c>
      <c r="AB4574" s="2">
        <v>45359</v>
      </c>
      <c r="AC4574" s="2">
        <v>45724</v>
      </c>
      <c r="AE4574" s="1" t="s">
        <v>63</v>
      </c>
      <c r="AI4574" s="1" t="s">
        <v>64</v>
      </c>
      <c r="AJ4574" s="1" t="s">
        <v>65</v>
      </c>
      <c r="AM4574" s="1" t="s">
        <v>5078</v>
      </c>
      <c r="AN4574" s="1" t="s">
        <v>5079</v>
      </c>
      <c r="AU4574" s="1" t="s">
        <v>68</v>
      </c>
      <c r="AX4574" s="1" t="s">
        <v>68</v>
      </c>
      <c r="AY4574" s="1" t="s">
        <v>104</v>
      </c>
      <c r="BB4574" s="1" t="str">
        <f>VLOOKUP(E4574,'[1]Agenda Clientes'!$B$2:$P$2416,15,0)</f>
        <v>P17267310</v>
      </c>
    </row>
    <row r="4575" spans="1:54" s="1" customFormat="1" ht="15" customHeight="1" x14ac:dyDescent="0.25">
      <c r="A4575" s="1" t="s">
        <v>18482</v>
      </c>
      <c r="C4575" s="1" t="s">
        <v>54</v>
      </c>
      <c r="D4575" s="1" t="s">
        <v>18483</v>
      </c>
      <c r="E4575" s="1" t="s">
        <v>12161</v>
      </c>
      <c r="F4575" s="1" t="s">
        <v>12161</v>
      </c>
      <c r="G4575" s="1" t="s">
        <v>57</v>
      </c>
      <c r="H4575" s="1" t="s">
        <v>18176</v>
      </c>
      <c r="I4575" s="1" t="s">
        <v>9285</v>
      </c>
      <c r="J4575" s="1" t="s">
        <v>18484</v>
      </c>
      <c r="K4575" s="1" t="s">
        <v>61</v>
      </c>
      <c r="L4575" s="1">
        <v>5104.18</v>
      </c>
      <c r="M4575" s="1">
        <v>4861.12</v>
      </c>
      <c r="N4575" s="1">
        <v>6312.16</v>
      </c>
      <c r="O4575" s="1">
        <v>30</v>
      </c>
      <c r="P4575" s="1">
        <v>1458.336</v>
      </c>
      <c r="Q4575" s="1">
        <v>0</v>
      </c>
      <c r="R4575" s="1">
        <v>0</v>
      </c>
      <c r="U4575" s="1">
        <v>0</v>
      </c>
      <c r="W4575" s="1">
        <v>0</v>
      </c>
      <c r="X4575" s="1" t="s">
        <v>62</v>
      </c>
      <c r="AA4575" s="2">
        <v>45364</v>
      </c>
      <c r="AB4575" s="2">
        <v>45364</v>
      </c>
      <c r="AC4575" s="2">
        <v>45729</v>
      </c>
      <c r="AE4575" s="1" t="s">
        <v>63</v>
      </c>
      <c r="AI4575" s="1" t="s">
        <v>64</v>
      </c>
      <c r="AJ4575" s="1" t="s">
        <v>65</v>
      </c>
      <c r="AM4575" s="1" t="s">
        <v>12163</v>
      </c>
      <c r="AN4575" s="1" t="s">
        <v>12164</v>
      </c>
      <c r="AU4575" s="1" t="s">
        <v>68</v>
      </c>
      <c r="AX4575" s="1" t="s">
        <v>68</v>
      </c>
      <c r="AY4575" s="1" t="s">
        <v>104</v>
      </c>
      <c r="BB4575" s="1" t="str">
        <f>VLOOKUP(E4575,'[1]Agenda Clientes'!$B$2:$P$2416,15,0)</f>
        <v>P17266691</v>
      </c>
    </row>
    <row r="4576" spans="1:54" s="1" customFormat="1" ht="15" customHeight="1" x14ac:dyDescent="0.25">
      <c r="A4576" s="1" t="s">
        <v>18485</v>
      </c>
      <c r="C4576" s="1" t="s">
        <v>54</v>
      </c>
      <c r="D4576" s="1" t="s">
        <v>18486</v>
      </c>
      <c r="E4576" s="1" t="s">
        <v>12208</v>
      </c>
      <c r="F4576" s="1" t="s">
        <v>12208</v>
      </c>
      <c r="G4576" s="1" t="s">
        <v>57</v>
      </c>
      <c r="H4576" s="1" t="s">
        <v>18176</v>
      </c>
      <c r="I4576" s="1" t="s">
        <v>9285</v>
      </c>
      <c r="J4576" s="1" t="s">
        <v>18487</v>
      </c>
      <c r="K4576" s="1" t="s">
        <v>61</v>
      </c>
      <c r="L4576" s="1">
        <v>5104.18</v>
      </c>
      <c r="M4576" s="1">
        <v>4861.12</v>
      </c>
      <c r="N4576" s="1">
        <v>6312.16</v>
      </c>
      <c r="O4576" s="1">
        <v>2</v>
      </c>
      <c r="P4576" s="1">
        <v>97.222399999999993</v>
      </c>
      <c r="Q4576" s="1">
        <v>0</v>
      </c>
      <c r="R4576" s="1">
        <v>0</v>
      </c>
      <c r="U4576" s="1">
        <v>0</v>
      </c>
      <c r="W4576" s="1">
        <v>0</v>
      </c>
      <c r="X4576" s="1" t="s">
        <v>62</v>
      </c>
      <c r="AA4576" s="2">
        <v>45366</v>
      </c>
      <c r="AB4576" s="2">
        <v>45366</v>
      </c>
      <c r="AC4576" s="2">
        <v>45731</v>
      </c>
      <c r="AE4576" s="1" t="s">
        <v>63</v>
      </c>
      <c r="AI4576" s="1" t="s">
        <v>64</v>
      </c>
      <c r="AJ4576" s="1" t="s">
        <v>65</v>
      </c>
      <c r="AM4576" s="1" t="s">
        <v>12210</v>
      </c>
      <c r="AN4576" s="1" t="s">
        <v>12211</v>
      </c>
      <c r="AU4576" s="1" t="s">
        <v>68</v>
      </c>
      <c r="AX4576" s="1" t="s">
        <v>68</v>
      </c>
      <c r="AY4576" s="1" t="s">
        <v>104</v>
      </c>
      <c r="BB4576" s="1" t="str">
        <f>VLOOKUP(E4576,'[1]Agenda Clientes'!$B$2:$P$2416,15,0)</f>
        <v>P17267580</v>
      </c>
    </row>
    <row r="4577" spans="1:54" s="1" customFormat="1" ht="15" customHeight="1" x14ac:dyDescent="0.25">
      <c r="A4577" s="1" t="s">
        <v>18488</v>
      </c>
      <c r="C4577" s="1" t="s">
        <v>54</v>
      </c>
      <c r="D4577" s="1" t="s">
        <v>18489</v>
      </c>
      <c r="E4577" s="1" t="s">
        <v>11821</v>
      </c>
      <c r="F4577" s="1" t="s">
        <v>11821</v>
      </c>
      <c r="G4577" s="1" t="s">
        <v>57</v>
      </c>
      <c r="H4577" s="1" t="s">
        <v>18176</v>
      </c>
      <c r="I4577" s="1" t="s">
        <v>9285</v>
      </c>
      <c r="J4577" s="1" t="s">
        <v>18458</v>
      </c>
      <c r="K4577" s="1" t="s">
        <v>61</v>
      </c>
      <c r="L4577" s="1">
        <v>5104.18</v>
      </c>
      <c r="M4577" s="1">
        <v>4861.12</v>
      </c>
      <c r="N4577" s="1">
        <v>6312.16</v>
      </c>
      <c r="O4577" s="1">
        <v>2</v>
      </c>
      <c r="P4577" s="1">
        <v>97.222399999999993</v>
      </c>
      <c r="Q4577" s="1">
        <v>0</v>
      </c>
      <c r="R4577" s="1">
        <v>0</v>
      </c>
      <c r="U4577" s="1">
        <v>0</v>
      </c>
      <c r="W4577" s="1">
        <v>0</v>
      </c>
      <c r="X4577" s="1" t="s">
        <v>62</v>
      </c>
      <c r="AA4577" s="2">
        <v>45369</v>
      </c>
      <c r="AB4577" s="2">
        <v>45369</v>
      </c>
      <c r="AC4577" s="2">
        <v>45734</v>
      </c>
      <c r="AE4577" s="1" t="s">
        <v>63</v>
      </c>
      <c r="AI4577" s="1" t="s">
        <v>64</v>
      </c>
      <c r="AJ4577" s="1" t="s">
        <v>65</v>
      </c>
      <c r="AN4577" s="1" t="s">
        <v>11823</v>
      </c>
      <c r="AU4577" s="1" t="s">
        <v>68</v>
      </c>
      <c r="AX4577" s="1" t="s">
        <v>68</v>
      </c>
      <c r="AY4577" s="1" t="s">
        <v>104</v>
      </c>
      <c r="BB4577" s="1" t="str">
        <f>VLOOKUP(E4577,'[1]Agenda Clientes'!$B$2:$P$2416,15,0)</f>
        <v>P17267628</v>
      </c>
    </row>
    <row r="4578" spans="1:54" s="1" customFormat="1" ht="15" customHeight="1" x14ac:dyDescent="0.25">
      <c r="A4578" s="1" t="s">
        <v>18490</v>
      </c>
      <c r="C4578" s="1" t="s">
        <v>54</v>
      </c>
      <c r="D4578" s="1" t="s">
        <v>18491</v>
      </c>
      <c r="E4578" s="1" t="s">
        <v>5499</v>
      </c>
      <c r="F4578" s="1" t="s">
        <v>5499</v>
      </c>
      <c r="G4578" s="1" t="s">
        <v>57</v>
      </c>
      <c r="H4578" s="1" t="s">
        <v>18176</v>
      </c>
      <c r="I4578" s="1" t="s">
        <v>9285</v>
      </c>
      <c r="J4578" s="1" t="s">
        <v>18492</v>
      </c>
      <c r="K4578" s="1" t="s">
        <v>61</v>
      </c>
      <c r="L4578" s="1">
        <v>5104.18</v>
      </c>
      <c r="M4578" s="1">
        <v>4861.12</v>
      </c>
      <c r="N4578" s="1">
        <v>6312.16</v>
      </c>
      <c r="O4578" s="1">
        <v>2</v>
      </c>
      <c r="P4578" s="1">
        <v>97.222399999999993</v>
      </c>
      <c r="Q4578" s="1">
        <v>0</v>
      </c>
      <c r="R4578" s="1">
        <v>0</v>
      </c>
      <c r="U4578" s="1">
        <v>0</v>
      </c>
      <c r="W4578" s="1">
        <v>0</v>
      </c>
      <c r="X4578" s="1" t="s">
        <v>62</v>
      </c>
      <c r="AA4578" s="2">
        <v>45370</v>
      </c>
      <c r="AB4578" s="2">
        <v>45370</v>
      </c>
      <c r="AC4578" s="2">
        <v>45735</v>
      </c>
      <c r="AE4578" s="1" t="s">
        <v>63</v>
      </c>
      <c r="AI4578" s="1" t="s">
        <v>64</v>
      </c>
      <c r="AJ4578" s="1" t="s">
        <v>65</v>
      </c>
      <c r="AM4578" s="1" t="s">
        <v>5501</v>
      </c>
      <c r="AN4578" s="1" t="s">
        <v>5502</v>
      </c>
      <c r="AU4578" s="1" t="s">
        <v>68</v>
      </c>
      <c r="AX4578" s="1" t="s">
        <v>68</v>
      </c>
      <c r="AY4578" s="1" t="s">
        <v>104</v>
      </c>
      <c r="BB4578" s="1" t="str">
        <f>VLOOKUP(E4578,'[1]Agenda Clientes'!$B$2:$P$2416,15,0)</f>
        <v>P17267326</v>
      </c>
    </row>
    <row r="4579" spans="1:54" s="1" customFormat="1" ht="15" customHeight="1" x14ac:dyDescent="0.25">
      <c r="A4579" s="1" t="s">
        <v>18493</v>
      </c>
      <c r="C4579" s="1" t="s">
        <v>77</v>
      </c>
      <c r="D4579" s="1" t="s">
        <v>18494</v>
      </c>
      <c r="E4579" s="1" t="s">
        <v>1227</v>
      </c>
      <c r="F4579" s="1" t="s">
        <v>1227</v>
      </c>
      <c r="G4579" s="1" t="s">
        <v>57</v>
      </c>
      <c r="H4579" s="1" t="s">
        <v>18176</v>
      </c>
      <c r="I4579" s="1" t="s">
        <v>9285</v>
      </c>
      <c r="J4579" s="1" t="s">
        <v>18495</v>
      </c>
      <c r="K4579" s="1" t="s">
        <v>61</v>
      </c>
      <c r="L4579" s="1">
        <v>8851.5300000000007</v>
      </c>
      <c r="M4579" s="1">
        <v>8430.0300000000007</v>
      </c>
      <c r="N4579" s="1">
        <v>10946.37</v>
      </c>
      <c r="O4579" s="1">
        <v>2</v>
      </c>
      <c r="P4579" s="1">
        <v>168.60059999999999</v>
      </c>
      <c r="Q4579" s="1">
        <v>0</v>
      </c>
      <c r="R4579" s="1">
        <v>0</v>
      </c>
      <c r="U4579" s="1">
        <v>0</v>
      </c>
      <c r="W4579" s="1">
        <v>0</v>
      </c>
      <c r="X4579" s="1" t="s">
        <v>81</v>
      </c>
      <c r="AA4579" s="2">
        <v>45371</v>
      </c>
      <c r="AB4579" s="2">
        <v>45379</v>
      </c>
      <c r="AC4579" s="2">
        <v>45744</v>
      </c>
      <c r="AE4579" s="1" t="s">
        <v>63</v>
      </c>
      <c r="AF4579" s="1" t="s">
        <v>18496</v>
      </c>
      <c r="AI4579" s="1" t="s">
        <v>64</v>
      </c>
      <c r="AJ4579" s="1" t="s">
        <v>65</v>
      </c>
      <c r="AM4579" s="1" t="s">
        <v>1230</v>
      </c>
      <c r="AN4579" s="1" t="s">
        <v>1231</v>
      </c>
      <c r="AU4579" s="1" t="s">
        <v>68</v>
      </c>
      <c r="AX4579" s="1" t="s">
        <v>68</v>
      </c>
      <c r="AY4579" s="1" t="s">
        <v>85</v>
      </c>
      <c r="BB4579" s="1" t="str">
        <f>VLOOKUP(E4579,'[1]Agenda Clientes'!$B$2:$P$2416,15,0)</f>
        <v>P17266214</v>
      </c>
    </row>
    <row r="4580" spans="1:54" s="1" customFormat="1" ht="15" customHeight="1" x14ac:dyDescent="0.25">
      <c r="A4580" s="1" t="s">
        <v>18497</v>
      </c>
      <c r="C4580" s="1" t="s">
        <v>54</v>
      </c>
      <c r="D4580" s="1" t="s">
        <v>18498</v>
      </c>
      <c r="E4580" s="1" t="s">
        <v>12321</v>
      </c>
      <c r="F4580" s="1" t="s">
        <v>12321</v>
      </c>
      <c r="G4580" s="1" t="s">
        <v>57</v>
      </c>
      <c r="H4580" s="1" t="s">
        <v>18176</v>
      </c>
      <c r="I4580" s="1" t="s">
        <v>9285</v>
      </c>
      <c r="J4580" s="1" t="s">
        <v>18499</v>
      </c>
      <c r="K4580" s="1" t="s">
        <v>61</v>
      </c>
      <c r="L4580" s="1">
        <v>5104.18</v>
      </c>
      <c r="M4580" s="1">
        <v>4861.12</v>
      </c>
      <c r="N4580" s="1">
        <v>6312.16</v>
      </c>
      <c r="O4580" s="1">
        <v>30</v>
      </c>
      <c r="P4580" s="1">
        <v>1458.336</v>
      </c>
      <c r="Q4580" s="1">
        <v>0</v>
      </c>
      <c r="R4580" s="1">
        <v>0</v>
      </c>
      <c r="U4580" s="1">
        <v>0</v>
      </c>
      <c r="W4580" s="1">
        <v>0</v>
      </c>
      <c r="X4580" s="1" t="s">
        <v>81</v>
      </c>
      <c r="AA4580" s="2">
        <v>45374</v>
      </c>
      <c r="AB4580" s="2">
        <v>45374</v>
      </c>
      <c r="AC4580" s="2">
        <v>45739</v>
      </c>
      <c r="AE4580" s="1" t="s">
        <v>63</v>
      </c>
      <c r="AI4580" s="1" t="s">
        <v>64</v>
      </c>
      <c r="AJ4580" s="1" t="s">
        <v>65</v>
      </c>
      <c r="AM4580" s="1" t="s">
        <v>12323</v>
      </c>
      <c r="AN4580" s="1" t="s">
        <v>12324</v>
      </c>
      <c r="AU4580" s="1" t="s">
        <v>68</v>
      </c>
      <c r="AX4580" s="1" t="s">
        <v>68</v>
      </c>
      <c r="AY4580" s="1" t="s">
        <v>104</v>
      </c>
      <c r="BB4580" s="1" t="str">
        <f>VLOOKUP(E4580,'[1]Agenda Clientes'!$B$2:$P$2416,15,0)</f>
        <v>P17267638</v>
      </c>
    </row>
    <row r="4581" spans="1:54" s="1" customFormat="1" ht="15" customHeight="1" x14ac:dyDescent="0.25">
      <c r="A4581" s="1" t="s">
        <v>18500</v>
      </c>
      <c r="C4581" s="1" t="s">
        <v>54</v>
      </c>
      <c r="D4581" s="1" t="s">
        <v>18501</v>
      </c>
      <c r="E4581" s="1" t="s">
        <v>786</v>
      </c>
      <c r="F4581" s="1" t="s">
        <v>786</v>
      </c>
      <c r="G4581" s="1" t="s">
        <v>57</v>
      </c>
      <c r="H4581" s="1" t="s">
        <v>18176</v>
      </c>
      <c r="I4581" s="1" t="s">
        <v>9285</v>
      </c>
      <c r="J4581" s="1" t="s">
        <v>18502</v>
      </c>
      <c r="K4581" s="1" t="s">
        <v>61</v>
      </c>
      <c r="L4581" s="1">
        <v>5104.18</v>
      </c>
      <c r="M4581" s="1">
        <v>4861.12</v>
      </c>
      <c r="N4581" s="1">
        <v>6312.16</v>
      </c>
      <c r="O4581" s="1">
        <v>30</v>
      </c>
      <c r="P4581" s="1">
        <v>1458.336</v>
      </c>
      <c r="Q4581" s="1">
        <v>0</v>
      </c>
      <c r="R4581" s="1">
        <v>0</v>
      </c>
      <c r="U4581" s="1">
        <v>0</v>
      </c>
      <c r="W4581" s="1">
        <v>0</v>
      </c>
      <c r="X4581" s="1" t="s">
        <v>81</v>
      </c>
      <c r="AA4581" s="2">
        <v>45376</v>
      </c>
      <c r="AB4581" s="2">
        <v>45376</v>
      </c>
      <c r="AC4581" s="2">
        <v>45741</v>
      </c>
      <c r="AE4581" s="1" t="s">
        <v>63</v>
      </c>
      <c r="AI4581" s="1" t="s">
        <v>64</v>
      </c>
      <c r="AJ4581" s="1" t="s">
        <v>65</v>
      </c>
      <c r="AM4581" s="1" t="s">
        <v>789</v>
      </c>
      <c r="AN4581" s="1" t="s">
        <v>790</v>
      </c>
      <c r="AU4581" s="1" t="s">
        <v>68</v>
      </c>
      <c r="AX4581" s="1" t="s">
        <v>68</v>
      </c>
      <c r="AY4581" s="1" t="s">
        <v>69</v>
      </c>
      <c r="BB4581" s="1" t="str">
        <f>VLOOKUP(E4581,'[1]Agenda Clientes'!$B$2:$P$2416,15,0)</f>
        <v>P17264576</v>
      </c>
    </row>
    <row r="4582" spans="1:54" s="1" customFormat="1" ht="15" customHeight="1" x14ac:dyDescent="0.25">
      <c r="A4582" s="1" t="s">
        <v>18503</v>
      </c>
      <c r="C4582" s="1" t="s">
        <v>54</v>
      </c>
      <c r="D4582" s="1" t="s">
        <v>18504</v>
      </c>
      <c r="E4582" s="1" t="s">
        <v>12414</v>
      </c>
      <c r="F4582" s="1" t="s">
        <v>12414</v>
      </c>
      <c r="G4582" s="1" t="s">
        <v>57</v>
      </c>
      <c r="H4582" s="1" t="s">
        <v>18176</v>
      </c>
      <c r="I4582" s="1" t="s">
        <v>9285</v>
      </c>
      <c r="J4582" s="1" t="s">
        <v>18505</v>
      </c>
      <c r="K4582" s="1" t="s">
        <v>61</v>
      </c>
      <c r="L4582" s="1">
        <v>5104.18</v>
      </c>
      <c r="M4582" s="1">
        <v>4861.12</v>
      </c>
      <c r="N4582" s="1">
        <v>6312.16</v>
      </c>
      <c r="O4582" s="1">
        <v>2</v>
      </c>
      <c r="P4582" s="1">
        <v>97.222399999999993</v>
      </c>
      <c r="Q4582" s="1">
        <v>0</v>
      </c>
      <c r="R4582" s="1">
        <v>0</v>
      </c>
      <c r="U4582" s="1">
        <v>0</v>
      </c>
      <c r="W4582" s="1">
        <v>0</v>
      </c>
      <c r="X4582" s="1" t="s">
        <v>81</v>
      </c>
      <c r="AA4582" s="2">
        <v>45379</v>
      </c>
      <c r="AB4582" s="2">
        <v>45387</v>
      </c>
      <c r="AC4582" s="2">
        <v>45752</v>
      </c>
      <c r="AE4582" s="1" t="s">
        <v>63</v>
      </c>
      <c r="AI4582" s="1" t="s">
        <v>64</v>
      </c>
      <c r="AJ4582" s="1" t="s">
        <v>65</v>
      </c>
      <c r="AM4582" s="1" t="s">
        <v>12416</v>
      </c>
      <c r="AN4582" s="1" t="s">
        <v>12417</v>
      </c>
      <c r="AU4582" s="1" t="s">
        <v>68</v>
      </c>
      <c r="AX4582" s="1" t="s">
        <v>68</v>
      </c>
      <c r="AY4582" s="1" t="s">
        <v>69</v>
      </c>
      <c r="BB4582" s="1" t="str">
        <f>VLOOKUP(E4582,'[1]Agenda Clientes'!$B$2:$P$2416,15,0)</f>
        <v>P17265698</v>
      </c>
    </row>
    <row r="4583" spans="1:54" s="1" customFormat="1" ht="15" customHeight="1" x14ac:dyDescent="0.25">
      <c r="A4583" s="1" t="s">
        <v>18506</v>
      </c>
      <c r="C4583" s="1" t="s">
        <v>54</v>
      </c>
      <c r="D4583" s="1" t="s">
        <v>18507</v>
      </c>
      <c r="E4583" s="1" t="s">
        <v>12439</v>
      </c>
      <c r="F4583" s="1" t="s">
        <v>12439</v>
      </c>
      <c r="G4583" s="1" t="s">
        <v>57</v>
      </c>
      <c r="H4583" s="1" t="s">
        <v>18176</v>
      </c>
      <c r="I4583" s="1" t="s">
        <v>9285</v>
      </c>
      <c r="J4583" s="1" t="s">
        <v>18508</v>
      </c>
      <c r="K4583" s="1" t="s">
        <v>61</v>
      </c>
      <c r="L4583" s="1">
        <v>5104.18</v>
      </c>
      <c r="M4583" s="1">
        <v>4861.12</v>
      </c>
      <c r="N4583" s="1">
        <v>6312.16</v>
      </c>
      <c r="O4583" s="1">
        <v>2</v>
      </c>
      <c r="P4583" s="1">
        <v>97.222399999999993</v>
      </c>
      <c r="Q4583" s="1">
        <v>0</v>
      </c>
      <c r="R4583" s="1">
        <v>0</v>
      </c>
      <c r="U4583" s="1">
        <v>0</v>
      </c>
      <c r="W4583" s="1">
        <v>0</v>
      </c>
      <c r="X4583" s="1" t="s">
        <v>81</v>
      </c>
      <c r="AA4583" s="2">
        <v>45379</v>
      </c>
      <c r="AB4583" s="2">
        <v>45379</v>
      </c>
      <c r="AC4583" s="2">
        <v>45744</v>
      </c>
      <c r="AE4583" s="1" t="s">
        <v>63</v>
      </c>
      <c r="AI4583" s="1" t="s">
        <v>64</v>
      </c>
      <c r="AJ4583" s="1" t="s">
        <v>65</v>
      </c>
      <c r="AM4583" s="1" t="s">
        <v>12441</v>
      </c>
      <c r="AN4583" s="1" t="s">
        <v>12442</v>
      </c>
      <c r="AU4583" s="1" t="s">
        <v>68</v>
      </c>
      <c r="AX4583" s="1" t="s">
        <v>68</v>
      </c>
      <c r="AY4583" s="1" t="s">
        <v>104</v>
      </c>
      <c r="BB4583" s="1" t="str">
        <f>VLOOKUP(E4583,'[1]Agenda Clientes'!$B$2:$P$2416,15,0)</f>
        <v>P17267639</v>
      </c>
    </row>
    <row r="4584" spans="1:54" s="1" customFormat="1" ht="15" customHeight="1" x14ac:dyDescent="0.25">
      <c r="A4584" s="1" t="s">
        <v>18509</v>
      </c>
      <c r="C4584" s="1" t="s">
        <v>77</v>
      </c>
      <c r="D4584" s="1" t="s">
        <v>18510</v>
      </c>
      <c r="E4584" s="1" t="s">
        <v>5811</v>
      </c>
      <c r="F4584" s="1" t="s">
        <v>5811</v>
      </c>
      <c r="G4584" s="1" t="s">
        <v>57</v>
      </c>
      <c r="H4584" s="1" t="s">
        <v>18176</v>
      </c>
      <c r="I4584" s="1" t="s">
        <v>9285</v>
      </c>
      <c r="J4584" s="1" t="s">
        <v>18511</v>
      </c>
      <c r="K4584" s="1" t="s">
        <v>61</v>
      </c>
      <c r="L4584" s="1">
        <v>8893.07</v>
      </c>
      <c r="M4584" s="1">
        <v>8469.59</v>
      </c>
      <c r="N4584" s="1">
        <v>10997.74</v>
      </c>
      <c r="O4584" s="1">
        <v>2</v>
      </c>
      <c r="P4584" s="1">
        <v>169.39179999999999</v>
      </c>
      <c r="Q4584" s="1">
        <v>0</v>
      </c>
      <c r="R4584" s="1">
        <v>0</v>
      </c>
      <c r="U4584" s="1">
        <v>0</v>
      </c>
      <c r="W4584" s="1">
        <v>0</v>
      </c>
      <c r="X4584" s="1" t="s">
        <v>81</v>
      </c>
      <c r="AA4584" s="2">
        <v>45385</v>
      </c>
      <c r="AB4584" s="2">
        <v>45396</v>
      </c>
      <c r="AC4584" s="2">
        <v>45761</v>
      </c>
      <c r="AE4584" s="1" t="s">
        <v>63</v>
      </c>
      <c r="AF4584" s="1" t="s">
        <v>18512</v>
      </c>
      <c r="AI4584" s="1" t="s">
        <v>64</v>
      </c>
      <c r="AJ4584" s="1" t="s">
        <v>65</v>
      </c>
      <c r="AM4584" s="1" t="s">
        <v>5814</v>
      </c>
      <c r="AN4584" s="1" t="s">
        <v>5815</v>
      </c>
      <c r="AU4584" s="1" t="s">
        <v>68</v>
      </c>
      <c r="AX4584" s="1" t="s">
        <v>68</v>
      </c>
      <c r="AY4584" s="1" t="s">
        <v>104</v>
      </c>
      <c r="BB4584" s="1" t="str">
        <f>VLOOKUP(E4584,'[1]Agenda Clientes'!$B$2:$P$2416,15,0)</f>
        <v>P17267005</v>
      </c>
    </row>
    <row r="4585" spans="1:54" s="1" customFormat="1" ht="15" customHeight="1" x14ac:dyDescent="0.25">
      <c r="A4585" s="1" t="s">
        <v>18513</v>
      </c>
      <c r="C4585" s="1" t="s">
        <v>54</v>
      </c>
      <c r="D4585" s="1" t="s">
        <v>18514</v>
      </c>
      <c r="E4585" s="1" t="s">
        <v>793</v>
      </c>
      <c r="F4585" s="1" t="s">
        <v>793</v>
      </c>
      <c r="G4585" s="1" t="s">
        <v>57</v>
      </c>
      <c r="H4585" s="1" t="s">
        <v>18176</v>
      </c>
      <c r="I4585" s="1" t="s">
        <v>9285</v>
      </c>
      <c r="J4585" s="1" t="s">
        <v>18515</v>
      </c>
      <c r="K4585" s="1" t="s">
        <v>61</v>
      </c>
      <c r="L4585" s="1">
        <v>5104.18</v>
      </c>
      <c r="M4585" s="1">
        <v>4861.12</v>
      </c>
      <c r="N4585" s="1">
        <v>6312.16</v>
      </c>
      <c r="O4585" s="1">
        <v>30</v>
      </c>
      <c r="P4585" s="1">
        <v>1458.336</v>
      </c>
      <c r="Q4585" s="1">
        <v>0</v>
      </c>
      <c r="R4585" s="1">
        <v>0</v>
      </c>
      <c r="U4585" s="1">
        <v>0</v>
      </c>
      <c r="W4585" s="1">
        <v>0</v>
      </c>
      <c r="X4585" s="1" t="s">
        <v>81</v>
      </c>
      <c r="AA4585" s="2">
        <v>45386</v>
      </c>
      <c r="AB4585" s="2">
        <v>45392</v>
      </c>
      <c r="AC4585" s="2">
        <v>45757</v>
      </c>
      <c r="AE4585" s="1" t="s">
        <v>63</v>
      </c>
      <c r="AI4585" s="1" t="s">
        <v>64</v>
      </c>
      <c r="AJ4585" s="1" t="s">
        <v>65</v>
      </c>
      <c r="AM4585" s="1" t="s">
        <v>796</v>
      </c>
      <c r="AN4585" s="1" t="s">
        <v>797</v>
      </c>
      <c r="AU4585" s="1" t="s">
        <v>68</v>
      </c>
      <c r="AX4585" s="1" t="s">
        <v>68</v>
      </c>
      <c r="AY4585" s="1" t="s">
        <v>69</v>
      </c>
      <c r="BB4585" s="1" t="str">
        <f>VLOOKUP(E4585,'[1]Agenda Clientes'!$B$2:$P$2416,15,0)</f>
        <v>P17264435</v>
      </c>
    </row>
    <row r="4586" spans="1:54" s="1" customFormat="1" ht="15" customHeight="1" x14ac:dyDescent="0.25">
      <c r="A4586" s="1" t="s">
        <v>18516</v>
      </c>
      <c r="C4586" s="1" t="s">
        <v>77</v>
      </c>
      <c r="D4586" s="1" t="s">
        <v>18517</v>
      </c>
      <c r="E4586" s="1" t="s">
        <v>6010</v>
      </c>
      <c r="F4586" s="1" t="s">
        <v>6010</v>
      </c>
      <c r="G4586" s="1" t="s">
        <v>57</v>
      </c>
      <c r="H4586" s="1" t="s">
        <v>18176</v>
      </c>
      <c r="I4586" s="1" t="s">
        <v>9285</v>
      </c>
      <c r="J4586" s="1" t="s">
        <v>18518</v>
      </c>
      <c r="K4586" s="1" t="s">
        <v>61</v>
      </c>
      <c r="L4586" s="1">
        <v>8893.07</v>
      </c>
      <c r="M4586" s="1">
        <v>8469.59</v>
      </c>
      <c r="N4586" s="1">
        <v>10997.74</v>
      </c>
      <c r="O4586" s="1">
        <v>2</v>
      </c>
      <c r="P4586" s="1">
        <v>169.39179999999999</v>
      </c>
      <c r="Q4586" s="1">
        <v>0</v>
      </c>
      <c r="R4586" s="1">
        <v>0</v>
      </c>
      <c r="U4586" s="1">
        <v>0</v>
      </c>
      <c r="W4586" s="1">
        <v>0</v>
      </c>
      <c r="X4586" s="1" t="s">
        <v>81</v>
      </c>
      <c r="AA4586" s="2">
        <v>45391</v>
      </c>
      <c r="AB4586" s="2">
        <v>45396</v>
      </c>
      <c r="AC4586" s="2">
        <v>45761</v>
      </c>
      <c r="AE4586" s="1" t="s">
        <v>63</v>
      </c>
      <c r="AF4586" s="1" t="s">
        <v>18519</v>
      </c>
      <c r="AI4586" s="1" t="s">
        <v>64</v>
      </c>
      <c r="AJ4586" s="1" t="s">
        <v>65</v>
      </c>
      <c r="AM4586" s="1" t="s">
        <v>6013</v>
      </c>
      <c r="AN4586" s="1" t="s">
        <v>6014</v>
      </c>
      <c r="AU4586" s="1" t="s">
        <v>68</v>
      </c>
      <c r="AX4586" s="1" t="s">
        <v>68</v>
      </c>
      <c r="AY4586" s="1" t="s">
        <v>104</v>
      </c>
      <c r="BB4586" s="1" t="str">
        <f>VLOOKUP(E4586,'[1]Agenda Clientes'!$B$2:$P$2416,15,0)</f>
        <v>P17267010</v>
      </c>
    </row>
    <row r="4587" spans="1:54" s="1" customFormat="1" ht="15" customHeight="1" x14ac:dyDescent="0.25">
      <c r="A4587" s="1" t="s">
        <v>18520</v>
      </c>
      <c r="C4587" s="1" t="s">
        <v>54</v>
      </c>
      <c r="D4587" s="1" t="s">
        <v>18521</v>
      </c>
      <c r="E4587" s="1" t="s">
        <v>5750</v>
      </c>
      <c r="F4587" s="1" t="s">
        <v>5750</v>
      </c>
      <c r="G4587" s="1" t="s">
        <v>57</v>
      </c>
      <c r="H4587" s="1" t="s">
        <v>18176</v>
      </c>
      <c r="I4587" s="1" t="s">
        <v>9285</v>
      </c>
      <c r="J4587" s="1" t="s">
        <v>8950</v>
      </c>
      <c r="K4587" s="1" t="s">
        <v>61</v>
      </c>
      <c r="L4587" s="1">
        <v>5104.18</v>
      </c>
      <c r="M4587" s="1">
        <v>4861.12</v>
      </c>
      <c r="N4587" s="1">
        <v>6312.16</v>
      </c>
      <c r="O4587" s="1">
        <v>30</v>
      </c>
      <c r="P4587" s="1">
        <v>1458.336</v>
      </c>
      <c r="Q4587" s="1">
        <v>0</v>
      </c>
      <c r="R4587" s="1">
        <v>0</v>
      </c>
      <c r="U4587" s="1">
        <v>0</v>
      </c>
      <c r="W4587" s="1">
        <v>0</v>
      </c>
      <c r="X4587" s="1" t="s">
        <v>81</v>
      </c>
      <c r="AA4587" s="2">
        <v>45393</v>
      </c>
      <c r="AB4587" s="2">
        <v>45399</v>
      </c>
      <c r="AC4587" s="2">
        <v>45764</v>
      </c>
      <c r="AE4587" s="1" t="s">
        <v>63</v>
      </c>
      <c r="AI4587" s="1" t="s">
        <v>64</v>
      </c>
      <c r="AJ4587" s="1" t="s">
        <v>65</v>
      </c>
      <c r="AM4587" s="1" t="s">
        <v>5753</v>
      </c>
      <c r="AN4587" s="1" t="s">
        <v>5754</v>
      </c>
      <c r="AU4587" s="1" t="s">
        <v>68</v>
      </c>
      <c r="AX4587" s="1" t="s">
        <v>68</v>
      </c>
      <c r="AY4587" s="1" t="s">
        <v>69</v>
      </c>
      <c r="BB4587" s="1" t="str">
        <f>VLOOKUP(E4587,'[1]Agenda Clientes'!$B$2:$P$2416,15,0)</f>
        <v>P17264535</v>
      </c>
    </row>
    <row r="4588" spans="1:54" s="1" customFormat="1" ht="15" customHeight="1" x14ac:dyDescent="0.25">
      <c r="A4588" s="1" t="s">
        <v>18522</v>
      </c>
      <c r="C4588" s="1" t="s">
        <v>54</v>
      </c>
      <c r="D4588" s="1" t="s">
        <v>18523</v>
      </c>
      <c r="E4588" s="1" t="s">
        <v>1578</v>
      </c>
      <c r="F4588" s="1" t="s">
        <v>1578</v>
      </c>
      <c r="G4588" s="1" t="s">
        <v>57</v>
      </c>
      <c r="H4588" s="1" t="s">
        <v>18176</v>
      </c>
      <c r="I4588" s="1" t="s">
        <v>9285</v>
      </c>
      <c r="J4588" s="1" t="s">
        <v>8917</v>
      </c>
      <c r="K4588" s="1" t="s">
        <v>61</v>
      </c>
      <c r="L4588" s="1">
        <v>23492.97</v>
      </c>
      <c r="M4588" s="1">
        <v>22374.26</v>
      </c>
      <c r="N4588" s="1">
        <v>29052.9</v>
      </c>
      <c r="O4588" s="1">
        <v>30</v>
      </c>
      <c r="P4588" s="1">
        <v>6712.2780000000002</v>
      </c>
      <c r="Q4588" s="1">
        <v>0</v>
      </c>
      <c r="R4588" s="1">
        <v>0</v>
      </c>
      <c r="U4588" s="1">
        <v>0</v>
      </c>
      <c r="W4588" s="1">
        <v>0</v>
      </c>
      <c r="X4588" s="1" t="s">
        <v>81</v>
      </c>
      <c r="AA4588" s="2">
        <v>45398</v>
      </c>
      <c r="AB4588" s="2">
        <v>45398</v>
      </c>
      <c r="AC4588" s="2">
        <v>45763</v>
      </c>
      <c r="AE4588" s="1" t="s">
        <v>63</v>
      </c>
      <c r="AI4588" s="1" t="s">
        <v>64</v>
      </c>
      <c r="AJ4588" s="1" t="s">
        <v>65</v>
      </c>
      <c r="AM4588" s="1" t="s">
        <v>1580</v>
      </c>
      <c r="AN4588" s="1" t="s">
        <v>1581</v>
      </c>
      <c r="AU4588" s="1" t="s">
        <v>68</v>
      </c>
      <c r="AX4588" s="1" t="s">
        <v>68</v>
      </c>
      <c r="AY4588" s="1" t="s">
        <v>69</v>
      </c>
      <c r="BB4588" s="1" t="str">
        <f>VLOOKUP(E4588,'[1]Agenda Clientes'!$B$2:$P$2416,15,0)</f>
        <v>P17266793</v>
      </c>
    </row>
    <row r="4589" spans="1:54" s="1" customFormat="1" ht="15" customHeight="1" x14ac:dyDescent="0.25">
      <c r="A4589" s="1" t="s">
        <v>18524</v>
      </c>
      <c r="C4589" s="1" t="s">
        <v>54</v>
      </c>
      <c r="D4589" s="1" t="s">
        <v>18525</v>
      </c>
      <c r="E4589" s="1" t="s">
        <v>1498</v>
      </c>
      <c r="F4589" s="1" t="s">
        <v>1498</v>
      </c>
      <c r="G4589" s="1" t="s">
        <v>57</v>
      </c>
      <c r="H4589" s="1" t="s">
        <v>18176</v>
      </c>
      <c r="I4589" s="1" t="s">
        <v>9285</v>
      </c>
      <c r="J4589" s="1" t="s">
        <v>9091</v>
      </c>
      <c r="K4589" s="1" t="s">
        <v>61</v>
      </c>
      <c r="L4589" s="1">
        <v>4216.09</v>
      </c>
      <c r="M4589" s="1">
        <v>4015.33</v>
      </c>
      <c r="N4589" s="1">
        <v>5213.8900000000003</v>
      </c>
      <c r="O4589" s="1">
        <v>30</v>
      </c>
      <c r="P4589" s="1">
        <v>1204.5989999999999</v>
      </c>
      <c r="Q4589" s="1">
        <v>0</v>
      </c>
      <c r="R4589" s="1">
        <v>0</v>
      </c>
      <c r="U4589" s="1">
        <v>0</v>
      </c>
      <c r="W4589" s="1">
        <v>0</v>
      </c>
      <c r="X4589" s="1" t="s">
        <v>62</v>
      </c>
      <c r="AA4589" s="2">
        <v>45407</v>
      </c>
      <c r="AB4589" s="2">
        <v>45407</v>
      </c>
      <c r="AC4589" s="2">
        <v>45772</v>
      </c>
      <c r="AE4589" s="1" t="s">
        <v>63</v>
      </c>
      <c r="AI4589" s="1" t="s">
        <v>64</v>
      </c>
      <c r="AJ4589" s="1" t="s">
        <v>65</v>
      </c>
      <c r="AM4589" s="1" t="s">
        <v>1501</v>
      </c>
      <c r="AN4589" s="1" t="s">
        <v>1502</v>
      </c>
      <c r="AU4589" s="1" t="s">
        <v>68</v>
      </c>
      <c r="AX4589" s="1" t="s">
        <v>68</v>
      </c>
      <c r="AY4589" s="1" t="s">
        <v>69</v>
      </c>
      <c r="BB4589" s="1" t="str">
        <f>VLOOKUP(E4589,'[1]Agenda Clientes'!$B$2:$P$2416,15,0)</f>
        <v>P17264695</v>
      </c>
    </row>
    <row r="4590" spans="1:54" s="1" customFormat="1" ht="15" customHeight="1" x14ac:dyDescent="0.25">
      <c r="A4590" s="1" t="s">
        <v>18526</v>
      </c>
      <c r="C4590" s="1" t="s">
        <v>54</v>
      </c>
      <c r="D4590" s="1" t="s">
        <v>18527</v>
      </c>
      <c r="E4590" s="1" t="s">
        <v>12889</v>
      </c>
      <c r="F4590" s="1" t="s">
        <v>12889</v>
      </c>
      <c r="G4590" s="1" t="s">
        <v>57</v>
      </c>
      <c r="H4590" s="1" t="s">
        <v>18176</v>
      </c>
      <c r="I4590" s="1" t="s">
        <v>9285</v>
      </c>
      <c r="J4590" s="1" t="s">
        <v>18528</v>
      </c>
      <c r="K4590" s="1" t="s">
        <v>61</v>
      </c>
      <c r="L4590" s="1">
        <v>5104.18</v>
      </c>
      <c r="M4590" s="1">
        <v>4861.12</v>
      </c>
      <c r="N4590" s="1">
        <v>6312.16</v>
      </c>
      <c r="O4590" s="1">
        <v>2</v>
      </c>
      <c r="P4590" s="1">
        <v>97.222399999999993</v>
      </c>
      <c r="Q4590" s="1">
        <v>0</v>
      </c>
      <c r="R4590" s="1">
        <v>0</v>
      </c>
      <c r="U4590" s="1">
        <v>0</v>
      </c>
      <c r="W4590" s="1">
        <v>0</v>
      </c>
      <c r="X4590" s="1" t="s">
        <v>81</v>
      </c>
      <c r="AA4590" s="2">
        <v>45408</v>
      </c>
      <c r="AB4590" s="2">
        <v>45408</v>
      </c>
      <c r="AC4590" s="2">
        <v>45773</v>
      </c>
      <c r="AE4590" s="1" t="s">
        <v>63</v>
      </c>
      <c r="AI4590" s="1" t="s">
        <v>64</v>
      </c>
      <c r="AJ4590" s="1" t="s">
        <v>65</v>
      </c>
      <c r="AM4590" s="1" t="s">
        <v>12891</v>
      </c>
      <c r="AN4590" s="1" t="s">
        <v>12892</v>
      </c>
      <c r="AU4590" s="1" t="s">
        <v>68</v>
      </c>
      <c r="AX4590" s="1" t="s">
        <v>68</v>
      </c>
      <c r="AY4590" s="1" t="s">
        <v>104</v>
      </c>
      <c r="BB4590" s="1" t="str">
        <f>VLOOKUP(E4590,'[1]Agenda Clientes'!$B$2:$P$2416,15,0)</f>
        <v>P17267646</v>
      </c>
    </row>
    <row r="4591" spans="1:54" s="1" customFormat="1" ht="15" customHeight="1" x14ac:dyDescent="0.25">
      <c r="A4591" s="1" t="s">
        <v>18529</v>
      </c>
      <c r="C4591" s="1" t="s">
        <v>77</v>
      </c>
      <c r="D4591" s="1" t="s">
        <v>18530</v>
      </c>
      <c r="E4591" s="1" t="s">
        <v>6481</v>
      </c>
      <c r="F4591" s="1" t="s">
        <v>6481</v>
      </c>
      <c r="G4591" s="1" t="s">
        <v>57</v>
      </c>
      <c r="H4591" s="1" t="s">
        <v>18176</v>
      </c>
      <c r="I4591" s="1" t="s">
        <v>9285</v>
      </c>
      <c r="J4591" s="1" t="s">
        <v>18531</v>
      </c>
      <c r="K4591" s="1" t="s">
        <v>61</v>
      </c>
      <c r="L4591" s="1">
        <v>9196.19</v>
      </c>
      <c r="M4591" s="1">
        <v>8758.2800000000007</v>
      </c>
      <c r="N4591" s="1">
        <v>11372.6</v>
      </c>
      <c r="O4591" s="1">
        <v>30</v>
      </c>
      <c r="P4591" s="1">
        <v>2627.4839999999999</v>
      </c>
      <c r="Q4591" s="1">
        <v>0</v>
      </c>
      <c r="R4591" s="1">
        <v>0</v>
      </c>
      <c r="U4591" s="1">
        <v>0</v>
      </c>
      <c r="W4591" s="1">
        <v>0</v>
      </c>
      <c r="X4591" s="1" t="s">
        <v>81</v>
      </c>
      <c r="AA4591" s="2">
        <v>45410</v>
      </c>
      <c r="AB4591" s="2">
        <v>45415</v>
      </c>
      <c r="AC4591" s="2">
        <v>45780</v>
      </c>
      <c r="AE4591" s="1" t="s">
        <v>63</v>
      </c>
      <c r="AF4591" s="1" t="s">
        <v>18532</v>
      </c>
      <c r="AI4591" s="1" t="s">
        <v>64</v>
      </c>
      <c r="AJ4591" s="1" t="s">
        <v>65</v>
      </c>
      <c r="AM4591" s="1" t="s">
        <v>6484</v>
      </c>
      <c r="AN4591" s="1" t="s">
        <v>6485</v>
      </c>
      <c r="AU4591" s="1" t="s">
        <v>68</v>
      </c>
      <c r="AX4591" s="1" t="s">
        <v>68</v>
      </c>
      <c r="AY4591" s="1" t="s">
        <v>104</v>
      </c>
      <c r="BB4591" s="1" t="str">
        <f>VLOOKUP(E4591,'[1]Agenda Clientes'!$B$2:$P$2416,15,0)</f>
        <v>P17267026</v>
      </c>
    </row>
    <row r="4592" spans="1:54" s="1" customFormat="1" ht="15" customHeight="1" x14ac:dyDescent="0.25">
      <c r="A4592" s="1" t="s">
        <v>18533</v>
      </c>
      <c r="C4592" s="1" t="s">
        <v>77</v>
      </c>
      <c r="D4592" s="1" t="s">
        <v>18534</v>
      </c>
      <c r="E4592" s="1" t="s">
        <v>6502</v>
      </c>
      <c r="F4592" s="1" t="s">
        <v>6502</v>
      </c>
      <c r="G4592" s="1" t="s">
        <v>57</v>
      </c>
      <c r="H4592" s="1" t="s">
        <v>18176</v>
      </c>
      <c r="I4592" s="1" t="s">
        <v>9285</v>
      </c>
      <c r="J4592" s="1" t="s">
        <v>18535</v>
      </c>
      <c r="K4592" s="1" t="s">
        <v>61</v>
      </c>
      <c r="L4592" s="1">
        <v>8766.69</v>
      </c>
      <c r="M4592" s="1">
        <v>8349.23</v>
      </c>
      <c r="N4592" s="1">
        <v>10841.44</v>
      </c>
      <c r="O4592" s="1">
        <v>30</v>
      </c>
      <c r="P4592" s="1">
        <v>2504.7689999999998</v>
      </c>
      <c r="Q4592" s="1">
        <v>0</v>
      </c>
      <c r="R4592" s="1">
        <v>0</v>
      </c>
      <c r="U4592" s="1">
        <v>0</v>
      </c>
      <c r="W4592" s="1">
        <v>0</v>
      </c>
      <c r="X4592" s="1" t="s">
        <v>81</v>
      </c>
      <c r="AA4592" s="2">
        <v>45411</v>
      </c>
      <c r="AB4592" s="2">
        <v>45416</v>
      </c>
      <c r="AC4592" s="2">
        <v>45781</v>
      </c>
      <c r="AE4592" s="1" t="s">
        <v>63</v>
      </c>
      <c r="AF4592" s="1" t="s">
        <v>18536</v>
      </c>
      <c r="AI4592" s="1" t="s">
        <v>64</v>
      </c>
      <c r="AJ4592" s="1" t="s">
        <v>65</v>
      </c>
      <c r="AN4592" s="1" t="s">
        <v>6505</v>
      </c>
      <c r="AU4592" s="1" t="s">
        <v>68</v>
      </c>
      <c r="AX4592" s="1" t="s">
        <v>68</v>
      </c>
      <c r="AY4592" s="1" t="s">
        <v>85</v>
      </c>
      <c r="BB4592" s="1" t="str">
        <f>VLOOKUP(E4592,'[1]Agenda Clientes'!$B$2:$P$2416,15,0)</f>
        <v>P17264492</v>
      </c>
    </row>
    <row r="4593" spans="1:54" s="1" customFormat="1" ht="15" customHeight="1" x14ac:dyDescent="0.25">
      <c r="A4593" s="1" t="s">
        <v>18537</v>
      </c>
      <c r="C4593" s="1" t="s">
        <v>54</v>
      </c>
      <c r="D4593" s="1" t="s">
        <v>18538</v>
      </c>
      <c r="E4593" s="1" t="s">
        <v>3095</v>
      </c>
      <c r="F4593" s="1" t="s">
        <v>3095</v>
      </c>
      <c r="G4593" s="1" t="s">
        <v>57</v>
      </c>
      <c r="H4593" s="1" t="s">
        <v>18176</v>
      </c>
      <c r="I4593" s="1" t="s">
        <v>9285</v>
      </c>
      <c r="J4593" s="1" t="s">
        <v>18539</v>
      </c>
      <c r="K4593" s="1" t="s">
        <v>61</v>
      </c>
      <c r="L4593" s="1">
        <v>5104.18</v>
      </c>
      <c r="M4593" s="1">
        <v>4861.12</v>
      </c>
      <c r="N4593" s="1">
        <v>6312.16</v>
      </c>
      <c r="O4593" s="1">
        <v>30</v>
      </c>
      <c r="P4593" s="1">
        <v>1458.336</v>
      </c>
      <c r="Q4593" s="1">
        <v>0</v>
      </c>
      <c r="R4593" s="1">
        <v>0</v>
      </c>
      <c r="U4593" s="1">
        <v>0</v>
      </c>
      <c r="W4593" s="1">
        <v>0</v>
      </c>
      <c r="X4593" s="1" t="s">
        <v>62</v>
      </c>
      <c r="AA4593" s="2">
        <v>45411</v>
      </c>
      <c r="AB4593" s="2">
        <v>45411</v>
      </c>
      <c r="AC4593" s="2">
        <v>45776</v>
      </c>
      <c r="AE4593" s="1" t="s">
        <v>63</v>
      </c>
      <c r="AI4593" s="1" t="s">
        <v>64</v>
      </c>
      <c r="AJ4593" s="1" t="s">
        <v>65</v>
      </c>
      <c r="AM4593" s="1" t="s">
        <v>3097</v>
      </c>
      <c r="AN4593" s="1" t="s">
        <v>3098</v>
      </c>
      <c r="AU4593" s="1" t="s">
        <v>68</v>
      </c>
      <c r="AX4593" s="1" t="s">
        <v>68</v>
      </c>
      <c r="AY4593" s="1" t="s">
        <v>104</v>
      </c>
      <c r="BB4593" s="1" t="str">
        <f>VLOOKUP(E4593,'[1]Agenda Clientes'!$B$2:$P$2416,15,0)</f>
        <v>P17267241</v>
      </c>
    </row>
    <row r="4594" spans="1:54" s="1" customFormat="1" ht="15" customHeight="1" x14ac:dyDescent="0.25">
      <c r="A4594" s="1" t="s">
        <v>18540</v>
      </c>
      <c r="C4594" s="1" t="s">
        <v>54</v>
      </c>
      <c r="D4594" s="1" t="s">
        <v>18541</v>
      </c>
      <c r="E4594" s="1" t="s">
        <v>6192</v>
      </c>
      <c r="F4594" s="1" t="s">
        <v>6192</v>
      </c>
      <c r="G4594" s="1" t="s">
        <v>57</v>
      </c>
      <c r="H4594" s="1" t="s">
        <v>18176</v>
      </c>
      <c r="I4594" s="1" t="s">
        <v>9285</v>
      </c>
      <c r="J4594" s="1" t="s">
        <v>18542</v>
      </c>
      <c r="K4594" s="1" t="s">
        <v>61</v>
      </c>
      <c r="L4594" s="1">
        <v>5104.18</v>
      </c>
      <c r="M4594" s="1">
        <v>4861.12</v>
      </c>
      <c r="N4594" s="1">
        <v>6312.16</v>
      </c>
      <c r="O4594" s="1">
        <v>2</v>
      </c>
      <c r="P4594" s="1">
        <v>97.222399999999993</v>
      </c>
      <c r="Q4594" s="1">
        <v>0</v>
      </c>
      <c r="R4594" s="1">
        <v>0</v>
      </c>
      <c r="U4594" s="1">
        <v>0</v>
      </c>
      <c r="W4594" s="1">
        <v>0</v>
      </c>
      <c r="X4594" s="1" t="s">
        <v>62</v>
      </c>
      <c r="AA4594" s="2">
        <v>45411</v>
      </c>
      <c r="AB4594" s="2">
        <v>45411</v>
      </c>
      <c r="AC4594" s="2">
        <v>45776</v>
      </c>
      <c r="AE4594" s="1" t="s">
        <v>63</v>
      </c>
      <c r="AI4594" s="1" t="s">
        <v>64</v>
      </c>
      <c r="AJ4594" s="1" t="s">
        <v>65</v>
      </c>
      <c r="AM4594" s="1" t="s">
        <v>6194</v>
      </c>
      <c r="AN4594" s="1" t="s">
        <v>6195</v>
      </c>
      <c r="AU4594" s="1" t="s">
        <v>68</v>
      </c>
      <c r="AX4594" s="1" t="s">
        <v>68</v>
      </c>
      <c r="AY4594" s="1" t="s">
        <v>104</v>
      </c>
      <c r="BB4594" s="1" t="str">
        <f>VLOOKUP(E4594,'[1]Agenda Clientes'!$B$2:$P$2416,15,0)</f>
        <v>P17267349</v>
      </c>
    </row>
    <row r="4595" spans="1:54" s="1" customFormat="1" ht="15" customHeight="1" x14ac:dyDescent="0.25">
      <c r="A4595" s="1" t="s">
        <v>18543</v>
      </c>
      <c r="C4595" s="1" t="s">
        <v>54</v>
      </c>
      <c r="D4595" s="1" t="s">
        <v>18544</v>
      </c>
      <c r="E4595" s="1" t="s">
        <v>13128</v>
      </c>
      <c r="F4595" s="1" t="s">
        <v>13128</v>
      </c>
      <c r="G4595" s="1" t="s">
        <v>57</v>
      </c>
      <c r="H4595" s="1" t="s">
        <v>18176</v>
      </c>
      <c r="I4595" s="1" t="s">
        <v>9285</v>
      </c>
      <c r="J4595" s="1" t="s">
        <v>18545</v>
      </c>
      <c r="K4595" s="1" t="s">
        <v>61</v>
      </c>
      <c r="L4595" s="1">
        <v>5104.18</v>
      </c>
      <c r="M4595" s="1">
        <v>4861.12</v>
      </c>
      <c r="N4595" s="1">
        <v>6312.16</v>
      </c>
      <c r="O4595" s="1">
        <v>30</v>
      </c>
      <c r="P4595" s="1">
        <v>1458.336</v>
      </c>
      <c r="Q4595" s="1">
        <v>0</v>
      </c>
      <c r="R4595" s="1">
        <v>0</v>
      </c>
      <c r="U4595" s="1">
        <v>0</v>
      </c>
      <c r="W4595" s="1">
        <v>0</v>
      </c>
      <c r="X4595" s="1" t="s">
        <v>62</v>
      </c>
      <c r="AA4595" s="2">
        <v>45422</v>
      </c>
      <c r="AB4595" s="2">
        <v>45422</v>
      </c>
      <c r="AC4595" s="2">
        <v>45787</v>
      </c>
      <c r="AE4595" s="1" t="s">
        <v>63</v>
      </c>
      <c r="AI4595" s="1" t="s">
        <v>64</v>
      </c>
      <c r="AJ4595" s="1" t="s">
        <v>65</v>
      </c>
      <c r="AM4595" s="1" t="s">
        <v>13130</v>
      </c>
      <c r="AN4595" s="1" t="s">
        <v>13131</v>
      </c>
      <c r="AU4595" s="1" t="s">
        <v>68</v>
      </c>
      <c r="AX4595" s="1" t="s">
        <v>68</v>
      </c>
      <c r="AY4595" s="1" t="s">
        <v>69</v>
      </c>
      <c r="BB4595" s="1" t="str">
        <f>VLOOKUP(E4595,'[1]Agenda Clientes'!$B$2:$P$2416,15,0)</f>
        <v>P17264868</v>
      </c>
    </row>
    <row r="4596" spans="1:54" s="1" customFormat="1" ht="15" customHeight="1" x14ac:dyDescent="0.25">
      <c r="A4596" s="1" t="s">
        <v>18546</v>
      </c>
      <c r="C4596" s="1" t="s">
        <v>54</v>
      </c>
      <c r="D4596" s="1" t="s">
        <v>18547</v>
      </c>
      <c r="E4596" s="1" t="s">
        <v>13220</v>
      </c>
      <c r="F4596" s="1" t="s">
        <v>13220</v>
      </c>
      <c r="G4596" s="1" t="s">
        <v>57</v>
      </c>
      <c r="H4596" s="1" t="s">
        <v>18176</v>
      </c>
      <c r="I4596" s="1" t="s">
        <v>9285</v>
      </c>
      <c r="J4596" s="1" t="s">
        <v>18548</v>
      </c>
      <c r="K4596" s="1" t="s">
        <v>61</v>
      </c>
      <c r="L4596" s="1">
        <v>5104.18</v>
      </c>
      <c r="M4596" s="1">
        <v>4861.12</v>
      </c>
      <c r="N4596" s="1">
        <v>6312.16</v>
      </c>
      <c r="O4596" s="1">
        <v>30</v>
      </c>
      <c r="P4596" s="1">
        <v>1458.336</v>
      </c>
      <c r="Q4596" s="1">
        <v>0</v>
      </c>
      <c r="R4596" s="1">
        <v>0</v>
      </c>
      <c r="U4596" s="1">
        <v>0</v>
      </c>
      <c r="W4596" s="1">
        <v>0</v>
      </c>
      <c r="X4596" s="1" t="s">
        <v>62</v>
      </c>
      <c r="AA4596" s="2">
        <v>45429</v>
      </c>
      <c r="AB4596" s="2">
        <v>45429</v>
      </c>
      <c r="AC4596" s="2">
        <v>45794</v>
      </c>
      <c r="AE4596" s="1" t="s">
        <v>63</v>
      </c>
      <c r="AI4596" s="1" t="s">
        <v>64</v>
      </c>
      <c r="AJ4596" s="1" t="s">
        <v>65</v>
      </c>
      <c r="AM4596" s="1" t="s">
        <v>13222</v>
      </c>
      <c r="AN4596" s="1" t="s">
        <v>13223</v>
      </c>
      <c r="AU4596" s="1" t="s">
        <v>68</v>
      </c>
      <c r="AX4596" s="1" t="s">
        <v>68</v>
      </c>
      <c r="AY4596" s="1" t="s">
        <v>104</v>
      </c>
      <c r="BB4596" s="1" t="str">
        <f>VLOOKUP(E4596,'[1]Agenda Clientes'!$B$2:$P$2416,15,0)</f>
        <v>P17267649</v>
      </c>
    </row>
    <row r="4597" spans="1:54" s="1" customFormat="1" ht="15" customHeight="1" x14ac:dyDescent="0.25">
      <c r="A4597" s="1" t="s">
        <v>18549</v>
      </c>
      <c r="C4597" s="1" t="s">
        <v>54</v>
      </c>
      <c r="D4597" s="1" t="s">
        <v>18550</v>
      </c>
      <c r="E4597" s="1" t="s">
        <v>5849</v>
      </c>
      <c r="F4597" s="1" t="s">
        <v>5849</v>
      </c>
      <c r="G4597" s="1" t="s">
        <v>57</v>
      </c>
      <c r="H4597" s="1" t="s">
        <v>18176</v>
      </c>
      <c r="I4597" s="1" t="s">
        <v>9285</v>
      </c>
      <c r="J4597" s="1" t="s">
        <v>18551</v>
      </c>
      <c r="K4597" s="1" t="s">
        <v>61</v>
      </c>
      <c r="L4597" s="1">
        <v>5104.18</v>
      </c>
      <c r="M4597" s="1">
        <v>4861.12</v>
      </c>
      <c r="N4597" s="1">
        <v>6312.16</v>
      </c>
      <c r="O4597" s="1">
        <v>30</v>
      </c>
      <c r="P4597" s="1">
        <v>1458.336</v>
      </c>
      <c r="Q4597" s="1">
        <v>0</v>
      </c>
      <c r="R4597" s="1">
        <v>0</v>
      </c>
      <c r="U4597" s="1">
        <v>0</v>
      </c>
      <c r="W4597" s="1">
        <v>0</v>
      </c>
      <c r="X4597" s="1" t="s">
        <v>62</v>
      </c>
      <c r="AA4597" s="2">
        <v>45442</v>
      </c>
      <c r="AB4597" s="2">
        <v>45442</v>
      </c>
      <c r="AC4597" s="2">
        <v>45807</v>
      </c>
      <c r="AE4597" s="1" t="s">
        <v>63</v>
      </c>
      <c r="AI4597" s="1" t="s">
        <v>64</v>
      </c>
      <c r="AJ4597" s="1" t="s">
        <v>65</v>
      </c>
      <c r="AN4597" s="1" t="s">
        <v>5852</v>
      </c>
      <c r="AU4597" s="1" t="s">
        <v>68</v>
      </c>
      <c r="AX4597" s="1" t="s">
        <v>68</v>
      </c>
      <c r="AY4597" s="1" t="s">
        <v>69</v>
      </c>
      <c r="BB4597" s="1" t="str">
        <f>VLOOKUP(E4597,'[1]Agenda Clientes'!$B$2:$P$2416,15,0)</f>
        <v>P17264292</v>
      </c>
    </row>
    <row r="4598" spans="1:54" s="1" customFormat="1" ht="15" customHeight="1" x14ac:dyDescent="0.25">
      <c r="A4598" s="1" t="s">
        <v>18552</v>
      </c>
      <c r="C4598" s="1" t="s">
        <v>54</v>
      </c>
      <c r="D4598" s="1" t="s">
        <v>18553</v>
      </c>
      <c r="E4598" s="1" t="s">
        <v>3191</v>
      </c>
      <c r="F4598" s="1" t="s">
        <v>3191</v>
      </c>
      <c r="G4598" s="1" t="s">
        <v>57</v>
      </c>
      <c r="H4598" s="1" t="s">
        <v>18176</v>
      </c>
      <c r="I4598" s="1" t="s">
        <v>9285</v>
      </c>
      <c r="J4598" s="1" t="s">
        <v>18554</v>
      </c>
      <c r="K4598" s="1" t="s">
        <v>61</v>
      </c>
      <c r="L4598" s="1">
        <v>5104.18</v>
      </c>
      <c r="M4598" s="1">
        <v>4861.12</v>
      </c>
      <c r="N4598" s="1">
        <v>6312.16</v>
      </c>
      <c r="O4598" s="1">
        <v>30</v>
      </c>
      <c r="P4598" s="1">
        <v>1458.336</v>
      </c>
      <c r="Q4598" s="1">
        <v>0</v>
      </c>
      <c r="R4598" s="1">
        <v>0</v>
      </c>
      <c r="U4598" s="1">
        <v>0</v>
      </c>
      <c r="W4598" s="1">
        <v>0</v>
      </c>
      <c r="X4598" s="1" t="s">
        <v>62</v>
      </c>
      <c r="AA4598" s="2">
        <v>45443</v>
      </c>
      <c r="AB4598" s="2">
        <v>45443</v>
      </c>
      <c r="AC4598" s="2">
        <v>45808</v>
      </c>
      <c r="AE4598" s="1" t="s">
        <v>63</v>
      </c>
      <c r="AI4598" s="1" t="s">
        <v>64</v>
      </c>
      <c r="AJ4598" s="1" t="s">
        <v>65</v>
      </c>
      <c r="AM4598" s="1" t="s">
        <v>3194</v>
      </c>
      <c r="AN4598" s="1" t="s">
        <v>3195</v>
      </c>
      <c r="AU4598" s="1" t="s">
        <v>68</v>
      </c>
      <c r="AX4598" s="1" t="s">
        <v>68</v>
      </c>
      <c r="AY4598" s="1" t="s">
        <v>69</v>
      </c>
      <c r="BB4598" s="1" t="str">
        <f>VLOOKUP(E4598,'[1]Agenda Clientes'!$B$2:$P$2416,15,0)</f>
        <v>P17266550</v>
      </c>
    </row>
    <row r="4599" spans="1:54" s="1" customFormat="1" ht="15" customHeight="1" x14ac:dyDescent="0.25">
      <c r="A4599" s="1" t="s">
        <v>18555</v>
      </c>
      <c r="C4599" s="1" t="s">
        <v>54</v>
      </c>
      <c r="D4599" s="1" t="s">
        <v>18556</v>
      </c>
      <c r="E4599" s="1" t="s">
        <v>13440</v>
      </c>
      <c r="F4599" s="1" t="s">
        <v>13440</v>
      </c>
      <c r="G4599" s="1" t="s">
        <v>57</v>
      </c>
      <c r="H4599" s="1" t="s">
        <v>18176</v>
      </c>
      <c r="I4599" s="1" t="s">
        <v>9285</v>
      </c>
      <c r="J4599" s="1" t="s">
        <v>18557</v>
      </c>
      <c r="K4599" s="1" t="s">
        <v>61</v>
      </c>
      <c r="L4599" s="1">
        <v>5104.18</v>
      </c>
      <c r="M4599" s="1">
        <v>4861.12</v>
      </c>
      <c r="N4599" s="1">
        <v>6312.16</v>
      </c>
      <c r="O4599" s="1">
        <v>2</v>
      </c>
      <c r="P4599" s="1">
        <v>97.222399999999993</v>
      </c>
      <c r="Q4599" s="1">
        <v>0</v>
      </c>
      <c r="R4599" s="1">
        <v>0</v>
      </c>
      <c r="U4599" s="1">
        <v>0</v>
      </c>
      <c r="W4599" s="1">
        <v>0</v>
      </c>
      <c r="X4599" s="1" t="s">
        <v>81</v>
      </c>
      <c r="AA4599" s="2">
        <v>45447</v>
      </c>
      <c r="AB4599" s="2">
        <v>45447</v>
      </c>
      <c r="AC4599" s="2">
        <v>45812</v>
      </c>
      <c r="AE4599" s="1" t="s">
        <v>63</v>
      </c>
      <c r="AI4599" s="1" t="s">
        <v>64</v>
      </c>
      <c r="AJ4599" s="1" t="s">
        <v>65</v>
      </c>
      <c r="AM4599" s="1" t="s">
        <v>13442</v>
      </c>
      <c r="AN4599" s="1" t="s">
        <v>13443</v>
      </c>
      <c r="AU4599" s="1" t="s">
        <v>68</v>
      </c>
      <c r="AX4599" s="1" t="s">
        <v>68</v>
      </c>
      <c r="AY4599" s="1" t="s">
        <v>104</v>
      </c>
      <c r="BB4599" s="1" t="str">
        <f>VLOOKUP(E4599,'[1]Agenda Clientes'!$B$2:$P$2416,15,0)</f>
        <v>P17267652</v>
      </c>
    </row>
    <row r="4600" spans="1:54" s="1" customFormat="1" ht="15" customHeight="1" x14ac:dyDescent="0.25">
      <c r="A4600" s="1" t="s">
        <v>18558</v>
      </c>
      <c r="C4600" s="1" t="s">
        <v>54</v>
      </c>
      <c r="D4600" s="1" t="s">
        <v>18559</v>
      </c>
      <c r="E4600" s="1" t="s">
        <v>3471</v>
      </c>
      <c r="F4600" s="1" t="s">
        <v>3471</v>
      </c>
      <c r="G4600" s="1" t="s">
        <v>57</v>
      </c>
      <c r="H4600" s="1" t="s">
        <v>18176</v>
      </c>
      <c r="I4600" s="1" t="s">
        <v>9285</v>
      </c>
      <c r="J4600" s="1" t="s">
        <v>18560</v>
      </c>
      <c r="K4600" s="1" t="s">
        <v>61</v>
      </c>
      <c r="L4600" s="1">
        <v>5104.18</v>
      </c>
      <c r="M4600" s="1">
        <v>4861.12</v>
      </c>
      <c r="N4600" s="1">
        <v>6312.16</v>
      </c>
      <c r="O4600" s="1">
        <v>30</v>
      </c>
      <c r="P4600" s="1">
        <v>1458.336</v>
      </c>
      <c r="Q4600" s="1">
        <v>0</v>
      </c>
      <c r="R4600" s="1">
        <v>0</v>
      </c>
      <c r="U4600" s="1">
        <v>0</v>
      </c>
      <c r="W4600" s="1">
        <v>0</v>
      </c>
      <c r="X4600" s="1" t="s">
        <v>62</v>
      </c>
      <c r="AA4600" s="2">
        <v>45450</v>
      </c>
      <c r="AB4600" s="2">
        <v>45450</v>
      </c>
      <c r="AC4600" s="2">
        <v>45815</v>
      </c>
      <c r="AE4600" s="1" t="s">
        <v>63</v>
      </c>
      <c r="AI4600" s="1" t="s">
        <v>64</v>
      </c>
      <c r="AJ4600" s="1" t="s">
        <v>65</v>
      </c>
      <c r="AM4600" s="1" t="s">
        <v>3473</v>
      </c>
      <c r="AN4600" s="1" t="s">
        <v>3474</v>
      </c>
      <c r="AU4600" s="1" t="s">
        <v>68</v>
      </c>
      <c r="AX4600" s="1" t="s">
        <v>68</v>
      </c>
      <c r="AY4600" s="1" t="s">
        <v>69</v>
      </c>
      <c r="BB4600" s="1" t="str">
        <f>VLOOKUP(E4600,'[1]Agenda Clientes'!$B$2:$P$2416,15,0)</f>
        <v>P17266732</v>
      </c>
    </row>
    <row r="4601" spans="1:54" s="1" customFormat="1" ht="15" customHeight="1" x14ac:dyDescent="0.25">
      <c r="A4601" s="1" t="s">
        <v>18561</v>
      </c>
      <c r="C4601" s="1" t="s">
        <v>54</v>
      </c>
      <c r="D4601" s="1" t="s">
        <v>18562</v>
      </c>
      <c r="E4601" s="1" t="s">
        <v>4483</v>
      </c>
      <c r="F4601" s="1" t="s">
        <v>4483</v>
      </c>
      <c r="G4601" s="1" t="s">
        <v>57</v>
      </c>
      <c r="H4601" s="1" t="s">
        <v>18176</v>
      </c>
      <c r="I4601" s="1" t="s">
        <v>9285</v>
      </c>
      <c r="J4601" s="1" t="s">
        <v>18563</v>
      </c>
      <c r="K4601" s="1" t="s">
        <v>61</v>
      </c>
      <c r="L4601" s="1">
        <v>5104.18</v>
      </c>
      <c r="M4601" s="1">
        <v>4861.12</v>
      </c>
      <c r="N4601" s="1">
        <v>6312.16</v>
      </c>
      <c r="O4601" s="1">
        <v>30</v>
      </c>
      <c r="P4601" s="1">
        <v>1458.336</v>
      </c>
      <c r="Q4601" s="1">
        <v>0</v>
      </c>
      <c r="R4601" s="1">
        <v>0</v>
      </c>
      <c r="U4601" s="1">
        <v>0</v>
      </c>
      <c r="W4601" s="1">
        <v>0</v>
      </c>
      <c r="X4601" s="1" t="s">
        <v>81</v>
      </c>
      <c r="AA4601" s="2">
        <v>45455</v>
      </c>
      <c r="AB4601" s="2">
        <v>45455</v>
      </c>
      <c r="AC4601" s="2">
        <v>45820</v>
      </c>
      <c r="AE4601" s="1" t="s">
        <v>63</v>
      </c>
      <c r="AI4601" s="1" t="s">
        <v>64</v>
      </c>
      <c r="AJ4601" s="1" t="s">
        <v>65</v>
      </c>
      <c r="AM4601" s="1" t="s">
        <v>13556</v>
      </c>
      <c r="AN4601" s="1" t="s">
        <v>13557</v>
      </c>
      <c r="AU4601" s="1" t="s">
        <v>68</v>
      </c>
      <c r="AX4601" s="1" t="s">
        <v>68</v>
      </c>
      <c r="AY4601" s="1" t="s">
        <v>69</v>
      </c>
      <c r="BB4601" s="1" t="str">
        <f>VLOOKUP(E4601,'[1]Agenda Clientes'!$B$2:$P$2416,15,0)</f>
        <v>P17264887</v>
      </c>
    </row>
    <row r="4602" spans="1:54" s="1" customFormat="1" ht="15" customHeight="1" x14ac:dyDescent="0.25">
      <c r="A4602" s="1" t="s">
        <v>18564</v>
      </c>
      <c r="C4602" s="1" t="s">
        <v>54</v>
      </c>
      <c r="D4602" s="1" t="s">
        <v>18565</v>
      </c>
      <c r="E4602" s="1" t="s">
        <v>2552</v>
      </c>
      <c r="F4602" s="1" t="s">
        <v>2552</v>
      </c>
      <c r="G4602" s="1" t="s">
        <v>57</v>
      </c>
      <c r="H4602" s="1" t="s">
        <v>18176</v>
      </c>
      <c r="I4602" s="1" t="s">
        <v>9285</v>
      </c>
      <c r="J4602" s="1" t="s">
        <v>18328</v>
      </c>
      <c r="K4602" s="1" t="s">
        <v>61</v>
      </c>
      <c r="L4602" s="1">
        <v>5104.18</v>
      </c>
      <c r="M4602" s="1">
        <v>4861.12</v>
      </c>
      <c r="N4602" s="1">
        <v>6312.16</v>
      </c>
      <c r="O4602" s="1">
        <v>30</v>
      </c>
      <c r="P4602" s="1">
        <v>1458.336</v>
      </c>
      <c r="Q4602" s="1">
        <v>0</v>
      </c>
      <c r="R4602" s="1">
        <v>0</v>
      </c>
      <c r="U4602" s="1">
        <v>0</v>
      </c>
      <c r="W4602" s="1">
        <v>0</v>
      </c>
      <c r="X4602" s="1" t="s">
        <v>62</v>
      </c>
      <c r="AA4602" s="2">
        <v>45461</v>
      </c>
      <c r="AB4602" s="2">
        <v>45472</v>
      </c>
      <c r="AC4602" s="2">
        <v>45837</v>
      </c>
      <c r="AE4602" s="1" t="s">
        <v>63</v>
      </c>
      <c r="AI4602" s="1" t="s">
        <v>64</v>
      </c>
      <c r="AJ4602" s="1" t="s">
        <v>65</v>
      </c>
      <c r="AM4602" s="1" t="s">
        <v>2555</v>
      </c>
      <c r="AN4602" s="1" t="s">
        <v>2556</v>
      </c>
      <c r="AU4602" s="1" t="s">
        <v>68</v>
      </c>
      <c r="AX4602" s="1" t="s">
        <v>68</v>
      </c>
      <c r="AY4602" s="1" t="s">
        <v>69</v>
      </c>
      <c r="BB4602" s="1" t="str">
        <f>VLOOKUP(E4602,'[1]Agenda Clientes'!$B$2:$P$2416,15,0)</f>
        <v>P17266901</v>
      </c>
    </row>
    <row r="4603" spans="1:54" s="1" customFormat="1" ht="15" customHeight="1" x14ac:dyDescent="0.25">
      <c r="A4603" s="1" t="s">
        <v>18566</v>
      </c>
      <c r="C4603" s="1" t="s">
        <v>54</v>
      </c>
      <c r="D4603" s="1" t="s">
        <v>18567</v>
      </c>
      <c r="E4603" s="1" t="s">
        <v>793</v>
      </c>
      <c r="F4603" s="1" t="s">
        <v>793</v>
      </c>
      <c r="G4603" s="1" t="s">
        <v>57</v>
      </c>
      <c r="H4603" s="1" t="s">
        <v>18176</v>
      </c>
      <c r="I4603" s="1" t="s">
        <v>9285</v>
      </c>
      <c r="J4603" s="1" t="s">
        <v>18515</v>
      </c>
      <c r="K4603" s="1" t="s">
        <v>61</v>
      </c>
      <c r="L4603" s="1">
        <v>5104.18</v>
      </c>
      <c r="M4603" s="1">
        <v>4861.12</v>
      </c>
      <c r="N4603" s="1">
        <v>6312.16</v>
      </c>
      <c r="O4603" s="1">
        <v>30</v>
      </c>
      <c r="P4603" s="1">
        <v>1458.336</v>
      </c>
      <c r="Q4603" s="1">
        <v>0</v>
      </c>
      <c r="R4603" s="1">
        <v>0</v>
      </c>
      <c r="U4603" s="1">
        <v>0</v>
      </c>
      <c r="W4603" s="1">
        <v>0</v>
      </c>
      <c r="X4603" s="1" t="s">
        <v>81</v>
      </c>
      <c r="AA4603" s="2">
        <v>45462</v>
      </c>
      <c r="AB4603" s="2">
        <v>45462</v>
      </c>
      <c r="AC4603" s="2">
        <v>45827</v>
      </c>
      <c r="AE4603" s="1" t="s">
        <v>63</v>
      </c>
      <c r="AI4603" s="1" t="s">
        <v>64</v>
      </c>
      <c r="AJ4603" s="1" t="s">
        <v>65</v>
      </c>
      <c r="AM4603" s="1" t="s">
        <v>796</v>
      </c>
      <c r="AN4603" s="1" t="s">
        <v>797</v>
      </c>
      <c r="AU4603" s="1" t="s">
        <v>68</v>
      </c>
      <c r="AX4603" s="1" t="s">
        <v>68</v>
      </c>
      <c r="AY4603" s="1" t="s">
        <v>69</v>
      </c>
      <c r="BB4603" s="1" t="str">
        <f>VLOOKUP(E4603,'[1]Agenda Clientes'!$B$2:$P$2416,15,0)</f>
        <v>P17264435</v>
      </c>
    </row>
    <row r="4604" spans="1:54" s="1" customFormat="1" ht="15" customHeight="1" x14ac:dyDescent="0.25">
      <c r="A4604" s="1" t="s">
        <v>18568</v>
      </c>
      <c r="C4604" s="1" t="s">
        <v>54</v>
      </c>
      <c r="D4604" s="1" t="s">
        <v>18569</v>
      </c>
      <c r="E4604" s="1" t="s">
        <v>1498</v>
      </c>
      <c r="F4604" s="1" t="s">
        <v>1498</v>
      </c>
      <c r="G4604" s="1" t="s">
        <v>57</v>
      </c>
      <c r="H4604" s="1" t="s">
        <v>18176</v>
      </c>
      <c r="I4604" s="1" t="s">
        <v>9285</v>
      </c>
      <c r="J4604" s="1" t="s">
        <v>9091</v>
      </c>
      <c r="K4604" s="1" t="s">
        <v>61</v>
      </c>
      <c r="L4604" s="1">
        <v>8445.11</v>
      </c>
      <c r="M4604" s="1">
        <v>8042.97</v>
      </c>
      <c r="N4604" s="1">
        <v>10443.77</v>
      </c>
      <c r="O4604" s="1">
        <v>30</v>
      </c>
      <c r="P4604" s="1">
        <v>2412.8910000000001</v>
      </c>
      <c r="Q4604" s="1">
        <v>0</v>
      </c>
      <c r="R4604" s="1">
        <v>0</v>
      </c>
      <c r="U4604" s="1">
        <v>0</v>
      </c>
      <c r="W4604" s="1">
        <v>0</v>
      </c>
      <c r="X4604" s="1" t="s">
        <v>62</v>
      </c>
      <c r="AA4604" s="2">
        <v>45467</v>
      </c>
      <c r="AB4604" s="2">
        <v>45467</v>
      </c>
      <c r="AC4604" s="2">
        <v>45832</v>
      </c>
      <c r="AE4604" s="1" t="s">
        <v>63</v>
      </c>
      <c r="AI4604" s="1" t="s">
        <v>64</v>
      </c>
      <c r="AJ4604" s="1" t="s">
        <v>65</v>
      </c>
      <c r="AM4604" s="1" t="s">
        <v>1501</v>
      </c>
      <c r="AN4604" s="1" t="s">
        <v>1502</v>
      </c>
      <c r="AU4604" s="1" t="s">
        <v>68</v>
      </c>
      <c r="AX4604" s="1" t="s">
        <v>68</v>
      </c>
      <c r="AY4604" s="1" t="s">
        <v>69</v>
      </c>
      <c r="BB4604" s="1" t="str">
        <f>VLOOKUP(E4604,'[1]Agenda Clientes'!$B$2:$P$2416,15,0)</f>
        <v>P17264695</v>
      </c>
    </row>
    <row r="4605" spans="1:54" s="1" customFormat="1" ht="15" customHeight="1" x14ac:dyDescent="0.25">
      <c r="A4605" s="1" t="s">
        <v>18570</v>
      </c>
      <c r="C4605" s="1" t="s">
        <v>54</v>
      </c>
      <c r="D4605" s="1" t="s">
        <v>18571</v>
      </c>
      <c r="E4605" s="1" t="s">
        <v>13681</v>
      </c>
      <c r="F4605" s="1" t="s">
        <v>13681</v>
      </c>
      <c r="G4605" s="1" t="s">
        <v>57</v>
      </c>
      <c r="H4605" s="1" t="s">
        <v>18176</v>
      </c>
      <c r="I4605" s="1" t="s">
        <v>9285</v>
      </c>
      <c r="J4605" s="1" t="s">
        <v>18572</v>
      </c>
      <c r="K4605" s="1" t="s">
        <v>61</v>
      </c>
      <c r="L4605" s="1">
        <v>5104.18</v>
      </c>
      <c r="M4605" s="1">
        <v>4861.12</v>
      </c>
      <c r="N4605" s="1">
        <v>6312.16</v>
      </c>
      <c r="O4605" s="1">
        <v>2</v>
      </c>
      <c r="P4605" s="1">
        <v>97.222399999999993</v>
      </c>
      <c r="Q4605" s="1">
        <v>0</v>
      </c>
      <c r="R4605" s="1">
        <v>0</v>
      </c>
      <c r="U4605" s="1">
        <v>0</v>
      </c>
      <c r="W4605" s="1">
        <v>0</v>
      </c>
      <c r="X4605" s="1" t="s">
        <v>62</v>
      </c>
      <c r="AA4605" s="2">
        <v>45467</v>
      </c>
      <c r="AB4605" s="2">
        <v>45467</v>
      </c>
      <c r="AC4605" s="2">
        <v>45832</v>
      </c>
      <c r="AE4605" s="1" t="s">
        <v>63</v>
      </c>
      <c r="AI4605" s="1" t="s">
        <v>64</v>
      </c>
      <c r="AJ4605" s="1" t="s">
        <v>65</v>
      </c>
      <c r="AM4605" s="1" t="s">
        <v>13683</v>
      </c>
      <c r="AN4605" s="1" t="s">
        <v>13684</v>
      </c>
      <c r="AU4605" s="1" t="s">
        <v>68</v>
      </c>
      <c r="AX4605" s="1" t="s">
        <v>68</v>
      </c>
      <c r="AY4605" s="1" t="s">
        <v>104</v>
      </c>
      <c r="BB4605" s="1" t="str">
        <f>VLOOKUP(E4605,'[1]Agenda Clientes'!$B$2:$P$2416,15,0)</f>
        <v>P17267653</v>
      </c>
    </row>
    <row r="4606" spans="1:54" s="1" customFormat="1" ht="15" customHeight="1" x14ac:dyDescent="0.25">
      <c r="A4606" s="1" t="s">
        <v>18573</v>
      </c>
      <c r="C4606" s="1" t="s">
        <v>54</v>
      </c>
      <c r="D4606" s="1" t="s">
        <v>18574</v>
      </c>
      <c r="E4606" s="1" t="s">
        <v>1584</v>
      </c>
      <c r="F4606" s="1" t="s">
        <v>1584</v>
      </c>
      <c r="G4606" s="1" t="s">
        <v>57</v>
      </c>
      <c r="H4606" s="1" t="s">
        <v>18176</v>
      </c>
      <c r="I4606" s="1" t="s">
        <v>9285</v>
      </c>
      <c r="J4606" s="1" t="s">
        <v>18575</v>
      </c>
      <c r="K4606" s="1" t="s">
        <v>61</v>
      </c>
      <c r="L4606" s="1">
        <v>5104.18</v>
      </c>
      <c r="M4606" s="1">
        <v>4861.12</v>
      </c>
      <c r="N4606" s="1">
        <v>6312.16</v>
      </c>
      <c r="O4606" s="1">
        <v>30</v>
      </c>
      <c r="P4606" s="1">
        <v>1458.336</v>
      </c>
      <c r="Q4606" s="1">
        <v>0</v>
      </c>
      <c r="R4606" s="1">
        <v>0</v>
      </c>
      <c r="U4606" s="1">
        <v>0</v>
      </c>
      <c r="W4606" s="1">
        <v>0</v>
      </c>
      <c r="X4606" s="1" t="s">
        <v>81</v>
      </c>
      <c r="AA4606" s="2">
        <v>45469</v>
      </c>
      <c r="AB4606" s="2">
        <v>45479</v>
      </c>
      <c r="AC4606" s="2">
        <v>45844</v>
      </c>
      <c r="AE4606" s="1" t="s">
        <v>63</v>
      </c>
      <c r="AI4606" s="1" t="s">
        <v>64</v>
      </c>
      <c r="AJ4606" s="1" t="s">
        <v>65</v>
      </c>
      <c r="AM4606" s="1" t="s">
        <v>1587</v>
      </c>
      <c r="AN4606" s="1" t="s">
        <v>1588</v>
      </c>
      <c r="AU4606" s="1" t="s">
        <v>68</v>
      </c>
      <c r="AX4606" s="1" t="s">
        <v>68</v>
      </c>
      <c r="AY4606" s="1" t="s">
        <v>69</v>
      </c>
      <c r="BB4606" s="1" t="str">
        <f>VLOOKUP(E4606,'[1]Agenda Clientes'!$B$2:$P$2416,15,0)</f>
        <v>P17264531</v>
      </c>
    </row>
    <row r="4607" spans="1:54" s="1" customFormat="1" ht="15" customHeight="1" x14ac:dyDescent="0.25">
      <c r="A4607" s="1" t="s">
        <v>18576</v>
      </c>
      <c r="C4607" s="1" t="s">
        <v>54</v>
      </c>
      <c r="D4607" s="1" t="s">
        <v>18577</v>
      </c>
      <c r="E4607" s="1" t="s">
        <v>13816</v>
      </c>
      <c r="F4607" s="1" t="s">
        <v>13816</v>
      </c>
      <c r="G4607" s="1" t="s">
        <v>57</v>
      </c>
      <c r="H4607" s="1" t="s">
        <v>18176</v>
      </c>
      <c r="I4607" s="1" t="s">
        <v>9285</v>
      </c>
      <c r="J4607" s="1" t="s">
        <v>18578</v>
      </c>
      <c r="K4607" s="1" t="s">
        <v>61</v>
      </c>
      <c r="L4607" s="1">
        <v>5104.18</v>
      </c>
      <c r="M4607" s="1">
        <v>4861.12</v>
      </c>
      <c r="N4607" s="1">
        <v>6312.16</v>
      </c>
      <c r="O4607" s="1">
        <v>2</v>
      </c>
      <c r="P4607" s="1">
        <v>97.222399999999993</v>
      </c>
      <c r="Q4607" s="1">
        <v>0</v>
      </c>
      <c r="R4607" s="1">
        <v>0</v>
      </c>
      <c r="U4607" s="1">
        <v>0</v>
      </c>
      <c r="W4607" s="1">
        <v>0</v>
      </c>
      <c r="X4607" s="1" t="s">
        <v>62</v>
      </c>
      <c r="AA4607" s="2">
        <v>45472</v>
      </c>
      <c r="AB4607" s="2">
        <v>45472</v>
      </c>
      <c r="AC4607" s="2">
        <v>45837</v>
      </c>
      <c r="AE4607" s="1" t="s">
        <v>63</v>
      </c>
      <c r="AI4607" s="1" t="s">
        <v>64</v>
      </c>
      <c r="AJ4607" s="1" t="s">
        <v>65</v>
      </c>
      <c r="AM4607" s="1" t="s">
        <v>13818</v>
      </c>
      <c r="AN4607" s="1" t="s">
        <v>13819</v>
      </c>
      <c r="AU4607" s="1" t="s">
        <v>68</v>
      </c>
      <c r="AX4607" s="1" t="s">
        <v>68</v>
      </c>
      <c r="AY4607" s="1" t="s">
        <v>69</v>
      </c>
      <c r="BB4607" s="1" t="str">
        <f>VLOOKUP(E4607,'[1]Agenda Clientes'!$B$2:$P$2416,15,0)</f>
        <v>P17266409</v>
      </c>
    </row>
    <row r="4608" spans="1:54" s="1" customFormat="1" ht="15" customHeight="1" x14ac:dyDescent="0.25">
      <c r="A4608" s="1" t="s">
        <v>18579</v>
      </c>
      <c r="C4608" s="1" t="s">
        <v>54</v>
      </c>
      <c r="D4608" s="1" t="s">
        <v>18580</v>
      </c>
      <c r="E4608" s="1" t="s">
        <v>13844</v>
      </c>
      <c r="F4608" s="1" t="s">
        <v>13844</v>
      </c>
      <c r="G4608" s="1" t="s">
        <v>57</v>
      </c>
      <c r="H4608" s="1" t="s">
        <v>18176</v>
      </c>
      <c r="I4608" s="1" t="s">
        <v>9285</v>
      </c>
      <c r="J4608" s="1" t="s">
        <v>18581</v>
      </c>
      <c r="K4608" s="1" t="s">
        <v>61</v>
      </c>
      <c r="L4608" s="1">
        <v>5104.18</v>
      </c>
      <c r="M4608" s="1">
        <v>4861.12</v>
      </c>
      <c r="N4608" s="1">
        <v>6312.16</v>
      </c>
      <c r="O4608" s="1">
        <v>30</v>
      </c>
      <c r="P4608" s="1">
        <v>1458.336</v>
      </c>
      <c r="Q4608" s="1">
        <v>0</v>
      </c>
      <c r="R4608" s="1">
        <v>0</v>
      </c>
      <c r="U4608" s="1">
        <v>0</v>
      </c>
      <c r="W4608" s="1">
        <v>0</v>
      </c>
      <c r="X4608" s="1" t="s">
        <v>62</v>
      </c>
      <c r="AA4608" s="2">
        <v>45474</v>
      </c>
      <c r="AB4608" s="2">
        <v>45474</v>
      </c>
      <c r="AC4608" s="2">
        <v>45839</v>
      </c>
      <c r="AE4608" s="1" t="s">
        <v>63</v>
      </c>
      <c r="AI4608" s="1" t="s">
        <v>64</v>
      </c>
      <c r="AJ4608" s="1" t="s">
        <v>65</v>
      </c>
      <c r="AM4608" s="1" t="s">
        <v>13846</v>
      </c>
      <c r="AN4608" s="1" t="s">
        <v>13847</v>
      </c>
      <c r="AU4608" s="1" t="s">
        <v>68</v>
      </c>
      <c r="AX4608" s="1" t="s">
        <v>68</v>
      </c>
      <c r="AY4608" s="1" t="s">
        <v>69</v>
      </c>
      <c r="BB4608" s="1" t="str">
        <f>VLOOKUP(E4608,'[1]Agenda Clientes'!$B$2:$P$2416,15,0)</f>
        <v>P17264302</v>
      </c>
    </row>
    <row r="4609" spans="1:54" s="1" customFormat="1" ht="15" customHeight="1" x14ac:dyDescent="0.25">
      <c r="A4609" s="1" t="s">
        <v>18582</v>
      </c>
      <c r="C4609" s="1" t="s">
        <v>77</v>
      </c>
      <c r="D4609" s="1" t="s">
        <v>18583</v>
      </c>
      <c r="E4609" s="1" t="s">
        <v>1662</v>
      </c>
      <c r="F4609" s="1" t="s">
        <v>1662</v>
      </c>
      <c r="G4609" s="1" t="s">
        <v>57</v>
      </c>
      <c r="H4609" s="1" t="s">
        <v>18176</v>
      </c>
      <c r="I4609" s="1" t="s">
        <v>9285</v>
      </c>
      <c r="J4609" s="1" t="s">
        <v>18584</v>
      </c>
      <c r="K4609" s="1" t="s">
        <v>61</v>
      </c>
      <c r="L4609" s="1">
        <v>17250.310000000001</v>
      </c>
      <c r="M4609" s="1">
        <v>16428.86</v>
      </c>
      <c r="N4609" s="1">
        <v>21332.84</v>
      </c>
      <c r="O4609" s="1">
        <v>2</v>
      </c>
      <c r="P4609" s="1">
        <v>328.5772</v>
      </c>
      <c r="Q4609" s="1">
        <v>0</v>
      </c>
      <c r="R4609" s="1">
        <v>0</v>
      </c>
      <c r="U4609" s="1">
        <v>0</v>
      </c>
      <c r="W4609" s="1">
        <v>0</v>
      </c>
      <c r="X4609" s="1" t="s">
        <v>81</v>
      </c>
      <c r="AA4609" s="2">
        <v>45475</v>
      </c>
      <c r="AB4609" s="2">
        <v>45488</v>
      </c>
      <c r="AC4609" s="2">
        <v>45853</v>
      </c>
      <c r="AE4609" s="1" t="s">
        <v>63</v>
      </c>
      <c r="AF4609" s="1" t="s">
        <v>18585</v>
      </c>
      <c r="AI4609" s="1" t="s">
        <v>64</v>
      </c>
      <c r="AJ4609" s="1" t="s">
        <v>65</v>
      </c>
      <c r="AM4609" s="1" t="s">
        <v>1664</v>
      </c>
      <c r="AN4609" s="1" t="s">
        <v>1665</v>
      </c>
      <c r="AU4609" s="1" t="s">
        <v>68</v>
      </c>
      <c r="AX4609" s="1" t="s">
        <v>68</v>
      </c>
      <c r="AY4609" s="1" t="s">
        <v>85</v>
      </c>
      <c r="BB4609" s="1" t="str">
        <f>VLOOKUP(E4609,'[1]Agenda Clientes'!$B$2:$P$2416,15,0)</f>
        <v>P17265098</v>
      </c>
    </row>
    <row r="4610" spans="1:54" s="1" customFormat="1" ht="15" customHeight="1" x14ac:dyDescent="0.25">
      <c r="A4610" s="1" t="s">
        <v>18586</v>
      </c>
      <c r="C4610" s="1" t="s">
        <v>54</v>
      </c>
      <c r="D4610" s="1" t="s">
        <v>18587</v>
      </c>
      <c r="E4610" s="1" t="s">
        <v>13926</v>
      </c>
      <c r="F4610" s="1" t="s">
        <v>13926</v>
      </c>
      <c r="G4610" s="1" t="s">
        <v>57</v>
      </c>
      <c r="H4610" s="1" t="s">
        <v>18176</v>
      </c>
      <c r="I4610" s="1" t="s">
        <v>9285</v>
      </c>
      <c r="J4610" s="1" t="s">
        <v>18588</v>
      </c>
      <c r="K4610" s="1" t="s">
        <v>61</v>
      </c>
      <c r="L4610" s="1">
        <v>5104.18</v>
      </c>
      <c r="M4610" s="1">
        <v>4861.12</v>
      </c>
      <c r="N4610" s="1">
        <v>6312.16</v>
      </c>
      <c r="O4610" s="1">
        <v>30</v>
      </c>
      <c r="P4610" s="1">
        <v>1458.336</v>
      </c>
      <c r="Q4610" s="1">
        <v>0</v>
      </c>
      <c r="R4610" s="1">
        <v>0</v>
      </c>
      <c r="U4610" s="1">
        <v>0</v>
      </c>
      <c r="W4610" s="1">
        <v>0</v>
      </c>
      <c r="X4610" s="1" t="s">
        <v>62</v>
      </c>
      <c r="AA4610" s="2">
        <v>45478</v>
      </c>
      <c r="AB4610" s="2">
        <v>45478</v>
      </c>
      <c r="AC4610" s="2">
        <v>45843</v>
      </c>
      <c r="AE4610" s="1" t="s">
        <v>63</v>
      </c>
      <c r="AI4610" s="1" t="s">
        <v>64</v>
      </c>
      <c r="AJ4610" s="1" t="s">
        <v>65</v>
      </c>
      <c r="AM4610" s="1" t="s">
        <v>13928</v>
      </c>
      <c r="AN4610" s="1" t="s">
        <v>13929</v>
      </c>
      <c r="AU4610" s="1" t="s">
        <v>68</v>
      </c>
      <c r="AX4610" s="1" t="s">
        <v>68</v>
      </c>
      <c r="AY4610" s="1" t="s">
        <v>104</v>
      </c>
      <c r="BB4610" s="1" t="str">
        <f>VLOOKUP(E4610,'[1]Agenda Clientes'!$B$2:$P$2416,15,0)</f>
        <v>P17267606</v>
      </c>
    </row>
    <row r="4611" spans="1:54" s="1" customFormat="1" ht="15" customHeight="1" x14ac:dyDescent="0.25">
      <c r="A4611" s="1" t="s">
        <v>18589</v>
      </c>
      <c r="C4611" s="1" t="s">
        <v>54</v>
      </c>
      <c r="D4611" s="1" t="s">
        <v>18590</v>
      </c>
      <c r="E4611" s="1" t="s">
        <v>14029</v>
      </c>
      <c r="F4611" s="1" t="s">
        <v>14029</v>
      </c>
      <c r="G4611" s="1" t="s">
        <v>57</v>
      </c>
      <c r="H4611" s="1" t="s">
        <v>18176</v>
      </c>
      <c r="I4611" s="1" t="s">
        <v>9285</v>
      </c>
      <c r="J4611" s="1" t="s">
        <v>18591</v>
      </c>
      <c r="K4611" s="1" t="s">
        <v>61</v>
      </c>
      <c r="L4611" s="1">
        <v>5104.18</v>
      </c>
      <c r="M4611" s="1">
        <v>4861.12</v>
      </c>
      <c r="N4611" s="1">
        <v>6312.16</v>
      </c>
      <c r="O4611" s="1">
        <v>30</v>
      </c>
      <c r="P4611" s="1">
        <v>1458.336</v>
      </c>
      <c r="Q4611" s="1">
        <v>0</v>
      </c>
      <c r="R4611" s="1">
        <v>0</v>
      </c>
      <c r="U4611" s="1">
        <v>0</v>
      </c>
      <c r="W4611" s="1">
        <v>0</v>
      </c>
      <c r="X4611" s="1" t="s">
        <v>62</v>
      </c>
      <c r="AA4611" s="2">
        <v>45485</v>
      </c>
      <c r="AB4611" s="2">
        <v>45485</v>
      </c>
      <c r="AC4611" s="2">
        <v>45850</v>
      </c>
      <c r="AE4611" s="1" t="s">
        <v>63</v>
      </c>
      <c r="AI4611" s="1" t="s">
        <v>64</v>
      </c>
      <c r="AJ4611" s="1" t="s">
        <v>65</v>
      </c>
      <c r="AM4611" s="1" t="s">
        <v>14031</v>
      </c>
      <c r="AN4611" s="1" t="s">
        <v>14032</v>
      </c>
      <c r="AU4611" s="1" t="s">
        <v>68</v>
      </c>
      <c r="AX4611" s="1" t="s">
        <v>68</v>
      </c>
      <c r="AY4611" s="1" t="s">
        <v>104</v>
      </c>
      <c r="BB4611" s="1" t="str">
        <f>VLOOKUP(E4611,'[1]Agenda Clientes'!$B$2:$P$2416,15,0)</f>
        <v>P17267635</v>
      </c>
    </row>
    <row r="4612" spans="1:54" s="1" customFormat="1" ht="15" customHeight="1" x14ac:dyDescent="0.25">
      <c r="A4612" s="1" t="s">
        <v>18592</v>
      </c>
      <c r="C4612" s="1" t="s">
        <v>54</v>
      </c>
      <c r="D4612" s="1" t="s">
        <v>18593</v>
      </c>
      <c r="E4612" s="1" t="s">
        <v>14133</v>
      </c>
      <c r="F4612" s="1" t="s">
        <v>14133</v>
      </c>
      <c r="G4612" s="1" t="s">
        <v>57</v>
      </c>
      <c r="H4612" s="1" t="s">
        <v>18176</v>
      </c>
      <c r="I4612" s="1" t="s">
        <v>9285</v>
      </c>
      <c r="J4612" s="1" t="s">
        <v>18594</v>
      </c>
      <c r="K4612" s="1" t="s">
        <v>61</v>
      </c>
      <c r="L4612" s="1">
        <v>5104.18</v>
      </c>
      <c r="M4612" s="1">
        <v>4861.12</v>
      </c>
      <c r="N4612" s="1">
        <v>6312.16</v>
      </c>
      <c r="O4612" s="1">
        <v>2</v>
      </c>
      <c r="P4612" s="1">
        <v>97.222399999999993</v>
      </c>
      <c r="Q4612" s="1">
        <v>0</v>
      </c>
      <c r="R4612" s="1">
        <v>0</v>
      </c>
      <c r="U4612" s="1">
        <v>0</v>
      </c>
      <c r="W4612" s="1">
        <v>0</v>
      </c>
      <c r="X4612" s="1" t="s">
        <v>62</v>
      </c>
      <c r="AA4612" s="2">
        <v>45491</v>
      </c>
      <c r="AB4612" s="2">
        <v>45491</v>
      </c>
      <c r="AC4612" s="2">
        <v>45856</v>
      </c>
      <c r="AE4612" s="1" t="s">
        <v>63</v>
      </c>
      <c r="AI4612" s="1" t="s">
        <v>64</v>
      </c>
      <c r="AJ4612" s="1" t="s">
        <v>65</v>
      </c>
      <c r="AM4612" s="1" t="s">
        <v>14135</v>
      </c>
      <c r="AN4612" s="1" t="s">
        <v>14136</v>
      </c>
      <c r="AU4612" s="1" t="s">
        <v>68</v>
      </c>
      <c r="AX4612" s="1" t="s">
        <v>68</v>
      </c>
      <c r="AY4612" s="1" t="s">
        <v>104</v>
      </c>
      <c r="BB4612" s="1" t="str">
        <f>VLOOKUP(E4612,'[1]Agenda Clientes'!$B$2:$P$2416,15,0)</f>
        <v>P17267625</v>
      </c>
    </row>
    <row r="4613" spans="1:54" s="1" customFormat="1" ht="15" customHeight="1" x14ac:dyDescent="0.25">
      <c r="A4613" s="1" t="s">
        <v>18595</v>
      </c>
      <c r="C4613" s="1" t="s">
        <v>54</v>
      </c>
      <c r="D4613" s="1" t="s">
        <v>18596</v>
      </c>
      <c r="E4613" s="1" t="s">
        <v>14152</v>
      </c>
      <c r="F4613" s="1" t="s">
        <v>14152</v>
      </c>
      <c r="G4613" s="1" t="s">
        <v>57</v>
      </c>
      <c r="H4613" s="1" t="s">
        <v>18176</v>
      </c>
      <c r="I4613" s="1" t="s">
        <v>9285</v>
      </c>
      <c r="J4613" s="1" t="s">
        <v>18597</v>
      </c>
      <c r="K4613" s="1" t="s">
        <v>61</v>
      </c>
      <c r="L4613" s="1">
        <v>5104.18</v>
      </c>
      <c r="M4613" s="1">
        <v>4861.12</v>
      </c>
      <c r="N4613" s="1">
        <v>6237.31</v>
      </c>
      <c r="O4613" s="1">
        <v>2</v>
      </c>
      <c r="P4613" s="1">
        <v>97.222399999999993</v>
      </c>
      <c r="Q4613" s="1">
        <v>0</v>
      </c>
      <c r="R4613" s="1">
        <v>0</v>
      </c>
      <c r="U4613" s="1">
        <v>0</v>
      </c>
      <c r="W4613" s="1">
        <v>0</v>
      </c>
      <c r="X4613" s="1" t="s">
        <v>81</v>
      </c>
      <c r="AA4613" s="2">
        <v>45492</v>
      </c>
      <c r="AB4613" s="2">
        <v>45492</v>
      </c>
      <c r="AC4613" s="2">
        <v>45857</v>
      </c>
      <c r="AE4613" s="1" t="s">
        <v>63</v>
      </c>
      <c r="AI4613" s="1" t="s">
        <v>64</v>
      </c>
      <c r="AJ4613" s="1" t="s">
        <v>65</v>
      </c>
      <c r="AM4613" s="1" t="s">
        <v>14154</v>
      </c>
      <c r="AN4613" s="1" t="s">
        <v>14155</v>
      </c>
      <c r="AU4613" s="1" t="s">
        <v>68</v>
      </c>
      <c r="AX4613" s="1" t="s">
        <v>68</v>
      </c>
      <c r="AY4613" s="1" t="s">
        <v>104</v>
      </c>
      <c r="BB4613" s="1" t="str">
        <f>VLOOKUP(E4613,'[1]Agenda Clientes'!$B$2:$P$2416,15,0)</f>
        <v>P17267189</v>
      </c>
    </row>
    <row r="4614" spans="1:54" s="1" customFormat="1" ht="15" customHeight="1" x14ac:dyDescent="0.25">
      <c r="A4614" s="1" t="s">
        <v>18598</v>
      </c>
      <c r="C4614" s="1" t="s">
        <v>54</v>
      </c>
      <c r="D4614" s="1" t="s">
        <v>18599</v>
      </c>
      <c r="E4614" s="1" t="s">
        <v>14227</v>
      </c>
      <c r="F4614" s="1" t="s">
        <v>14227</v>
      </c>
      <c r="G4614" s="1" t="s">
        <v>57</v>
      </c>
      <c r="H4614" s="1" t="s">
        <v>18176</v>
      </c>
      <c r="I4614" s="1" t="s">
        <v>9285</v>
      </c>
      <c r="J4614" s="1" t="s">
        <v>18600</v>
      </c>
      <c r="K4614" s="1" t="s">
        <v>61</v>
      </c>
      <c r="L4614" s="1">
        <v>5104.18</v>
      </c>
      <c r="M4614" s="1">
        <v>4861.12</v>
      </c>
      <c r="N4614" s="1">
        <v>6312.16</v>
      </c>
      <c r="O4614" s="1">
        <v>2</v>
      </c>
      <c r="P4614" s="1">
        <v>97.222399999999993</v>
      </c>
      <c r="Q4614" s="1">
        <v>0</v>
      </c>
      <c r="R4614" s="1">
        <v>0</v>
      </c>
      <c r="U4614" s="1">
        <v>0</v>
      </c>
      <c r="W4614" s="1">
        <v>0</v>
      </c>
      <c r="X4614" s="1" t="s">
        <v>62</v>
      </c>
      <c r="AA4614" s="2">
        <v>45498</v>
      </c>
      <c r="AB4614" s="2">
        <v>45498</v>
      </c>
      <c r="AC4614" s="2">
        <v>45863</v>
      </c>
      <c r="AE4614" s="1" t="s">
        <v>63</v>
      </c>
      <c r="AI4614" s="1" t="s">
        <v>64</v>
      </c>
      <c r="AJ4614" s="1" t="s">
        <v>65</v>
      </c>
      <c r="AM4614" s="1" t="s">
        <v>14229</v>
      </c>
      <c r="AN4614" s="1" t="s">
        <v>14230</v>
      </c>
      <c r="AU4614" s="1" t="s">
        <v>68</v>
      </c>
      <c r="AX4614" s="1" t="s">
        <v>68</v>
      </c>
      <c r="AY4614" s="1" t="s">
        <v>69</v>
      </c>
      <c r="BB4614" s="1" t="str">
        <f>VLOOKUP(E4614,'[1]Agenda Clientes'!$B$2:$P$2416,15,0)</f>
        <v>P17264879</v>
      </c>
    </row>
    <row r="4615" spans="1:54" s="1" customFormat="1" ht="15" customHeight="1" x14ac:dyDescent="0.25">
      <c r="A4615" s="1" t="s">
        <v>18601</v>
      </c>
      <c r="C4615" s="1" t="s">
        <v>54</v>
      </c>
      <c r="D4615" s="1" t="s">
        <v>18602</v>
      </c>
      <c r="E4615" s="1" t="s">
        <v>9487</v>
      </c>
      <c r="F4615" s="1" t="s">
        <v>9487</v>
      </c>
      <c r="G4615" s="1" t="s">
        <v>57</v>
      </c>
      <c r="H4615" s="1" t="s">
        <v>18603</v>
      </c>
      <c r="I4615" s="1" t="s">
        <v>59</v>
      </c>
      <c r="J4615" s="1" t="s">
        <v>18604</v>
      </c>
      <c r="K4615" s="1" t="s">
        <v>61</v>
      </c>
      <c r="L4615" s="1">
        <v>28700.43</v>
      </c>
      <c r="M4615" s="1">
        <v>21727.88</v>
      </c>
      <c r="N4615" s="1">
        <v>39478.28</v>
      </c>
      <c r="O4615" s="1">
        <v>2</v>
      </c>
      <c r="P4615" s="1">
        <v>75.220399999999998</v>
      </c>
      <c r="Q4615" s="1">
        <v>0</v>
      </c>
      <c r="R4615" s="1">
        <v>0</v>
      </c>
      <c r="U4615" s="1">
        <v>0</v>
      </c>
      <c r="W4615" s="1">
        <v>0</v>
      </c>
      <c r="X4615" s="1" t="s">
        <v>62</v>
      </c>
      <c r="Y4615" s="1">
        <v>80000000</v>
      </c>
      <c r="Z4615" s="1">
        <v>99</v>
      </c>
      <c r="AA4615" s="2">
        <v>45184</v>
      </c>
      <c r="AB4615" s="2">
        <v>45184</v>
      </c>
      <c r="AC4615" s="2">
        <v>45550</v>
      </c>
      <c r="AE4615" s="1" t="s">
        <v>497</v>
      </c>
      <c r="AH4615" s="1" t="s">
        <v>499</v>
      </c>
      <c r="AI4615" s="1" t="s">
        <v>64</v>
      </c>
      <c r="AJ4615" s="1" t="s">
        <v>65</v>
      </c>
      <c r="AM4615" s="1" t="s">
        <v>9489</v>
      </c>
      <c r="AN4615" s="1" t="s">
        <v>9490</v>
      </c>
      <c r="AU4615" s="1" t="s">
        <v>68</v>
      </c>
      <c r="AX4615" s="1" t="s">
        <v>68</v>
      </c>
      <c r="AY4615" s="1" t="s">
        <v>104</v>
      </c>
      <c r="BB4615" s="1" t="str">
        <f>VLOOKUP(E4615,'[1]Agenda Clientes'!$B$2:$P$2416,15,0)</f>
        <v>P17267594</v>
      </c>
    </row>
    <row r="4616" spans="1:54" s="1" customFormat="1" ht="15" customHeight="1" x14ac:dyDescent="0.25">
      <c r="A4616" s="1" t="s">
        <v>18605</v>
      </c>
      <c r="C4616" s="1" t="s">
        <v>54</v>
      </c>
      <c r="D4616" s="1" t="s">
        <v>18606</v>
      </c>
      <c r="E4616" s="1" t="s">
        <v>9612</v>
      </c>
      <c r="F4616" s="1" t="s">
        <v>9612</v>
      </c>
      <c r="G4616" s="1" t="s">
        <v>57</v>
      </c>
      <c r="H4616" s="1" t="s">
        <v>18603</v>
      </c>
      <c r="I4616" s="1" t="s">
        <v>59</v>
      </c>
      <c r="J4616" s="1" t="s">
        <v>18607</v>
      </c>
      <c r="K4616" s="1" t="s">
        <v>61</v>
      </c>
      <c r="L4616" s="1">
        <v>150722.87</v>
      </c>
      <c r="M4616" s="1">
        <v>114591.22</v>
      </c>
      <c r="N4616" s="1">
        <v>207602.53</v>
      </c>
      <c r="O4616" s="1">
        <v>12</v>
      </c>
      <c r="P4616" s="1">
        <v>1931.0075999999999</v>
      </c>
      <c r="Q4616" s="1">
        <v>0</v>
      </c>
      <c r="R4616" s="1">
        <v>0</v>
      </c>
      <c r="U4616" s="1">
        <v>0</v>
      </c>
      <c r="W4616" s="1">
        <v>0</v>
      </c>
      <c r="X4616" s="1" t="s">
        <v>62</v>
      </c>
      <c r="Y4616" s="1">
        <v>1595000</v>
      </c>
      <c r="Z4616" s="1">
        <v>10</v>
      </c>
      <c r="AA4616" s="2">
        <v>45195</v>
      </c>
      <c r="AB4616" s="2">
        <v>45196</v>
      </c>
      <c r="AC4616" s="2">
        <v>45562</v>
      </c>
      <c r="AE4616" s="1" t="s">
        <v>497</v>
      </c>
      <c r="AH4616" s="1" t="s">
        <v>499</v>
      </c>
      <c r="AI4616" s="1" t="s">
        <v>64</v>
      </c>
      <c r="AJ4616" s="1" t="s">
        <v>65</v>
      </c>
      <c r="AM4616" s="1" t="s">
        <v>9614</v>
      </c>
      <c r="AN4616" s="1" t="s">
        <v>9615</v>
      </c>
      <c r="AU4616" s="1" t="s">
        <v>68</v>
      </c>
      <c r="AX4616" s="1" t="s">
        <v>68</v>
      </c>
      <c r="AY4616" s="1" t="s">
        <v>104</v>
      </c>
      <c r="BB4616" s="1" t="str">
        <f>VLOOKUP(E4616,'[1]Agenda Clientes'!$B$2:$P$2416,15,0)</f>
        <v>P17267595</v>
      </c>
    </row>
    <row r="4617" spans="1:54" s="1" customFormat="1" ht="15" customHeight="1" x14ac:dyDescent="0.25">
      <c r="A4617" s="1" t="s">
        <v>18608</v>
      </c>
      <c r="C4617" s="1" t="s">
        <v>77</v>
      </c>
      <c r="D4617" s="1" t="s">
        <v>18609</v>
      </c>
      <c r="E4617" s="1" t="s">
        <v>4326</v>
      </c>
      <c r="F4617" s="1" t="s">
        <v>4326</v>
      </c>
      <c r="G4617" s="1" t="s">
        <v>57</v>
      </c>
      <c r="H4617" s="1" t="s">
        <v>18603</v>
      </c>
      <c r="I4617" s="1" t="s">
        <v>59</v>
      </c>
      <c r="J4617" s="1" t="s">
        <v>18610</v>
      </c>
      <c r="K4617" s="1" t="s">
        <v>61</v>
      </c>
      <c r="L4617" s="1">
        <v>13372.32</v>
      </c>
      <c r="M4617" s="1">
        <v>11359.38</v>
      </c>
      <c r="N4617" s="1">
        <v>18418.11</v>
      </c>
      <c r="O4617" s="1">
        <v>2</v>
      </c>
      <c r="P4617" s="1">
        <v>42.82</v>
      </c>
      <c r="Q4617" s="1">
        <v>0</v>
      </c>
      <c r="R4617" s="1">
        <v>0</v>
      </c>
      <c r="U4617" s="1">
        <v>0</v>
      </c>
      <c r="W4617" s="1">
        <v>0</v>
      </c>
      <c r="X4617" s="1" t="s">
        <v>81</v>
      </c>
      <c r="Y4617" s="1">
        <v>80000000</v>
      </c>
      <c r="Z4617" s="1">
        <v>99</v>
      </c>
      <c r="AA4617" s="2">
        <v>45201</v>
      </c>
      <c r="AB4617" s="2">
        <v>45208</v>
      </c>
      <c r="AC4617" s="2">
        <v>45574</v>
      </c>
      <c r="AE4617" s="1" t="s">
        <v>497</v>
      </c>
      <c r="AF4617" s="1" t="s">
        <v>18611</v>
      </c>
      <c r="AH4617" s="1" t="s">
        <v>499</v>
      </c>
      <c r="AI4617" s="1" t="s">
        <v>64</v>
      </c>
      <c r="AJ4617" s="1" t="s">
        <v>65</v>
      </c>
      <c r="AM4617" s="1" t="s">
        <v>4328</v>
      </c>
      <c r="AN4617" s="1" t="s">
        <v>4329</v>
      </c>
      <c r="AU4617" s="1" t="s">
        <v>68</v>
      </c>
      <c r="AX4617" s="1" t="s">
        <v>68</v>
      </c>
      <c r="AY4617" s="1" t="s">
        <v>85</v>
      </c>
      <c r="BB4617" s="1" t="str">
        <f>VLOOKUP(E4617,'[1]Agenda Clientes'!$B$2:$P$2416,15,0)</f>
        <v>P17266690</v>
      </c>
    </row>
    <row r="4618" spans="1:54" s="1" customFormat="1" ht="15" customHeight="1" x14ac:dyDescent="0.25">
      <c r="A4618" s="1" t="s">
        <v>18612</v>
      </c>
      <c r="C4618" s="1" t="s">
        <v>54</v>
      </c>
      <c r="D4618" s="1" t="s">
        <v>18613</v>
      </c>
      <c r="E4618" s="1" t="s">
        <v>9733</v>
      </c>
      <c r="F4618" s="1" t="s">
        <v>9733</v>
      </c>
      <c r="G4618" s="1" t="s">
        <v>57</v>
      </c>
      <c r="H4618" s="1" t="s">
        <v>18603</v>
      </c>
      <c r="I4618" s="1" t="s">
        <v>59</v>
      </c>
      <c r="J4618" s="1" t="s">
        <v>18614</v>
      </c>
      <c r="K4618" s="1" t="s">
        <v>61</v>
      </c>
      <c r="L4618" s="1">
        <v>153012.72</v>
      </c>
      <c r="M4618" s="1">
        <v>116333.87</v>
      </c>
      <c r="N4618" s="1">
        <v>211008.94</v>
      </c>
      <c r="O4618" s="1">
        <v>12</v>
      </c>
      <c r="P4618" s="1">
        <v>2222.3771999999999</v>
      </c>
      <c r="Q4618" s="1">
        <v>0</v>
      </c>
      <c r="R4618" s="1">
        <v>0</v>
      </c>
      <c r="U4618" s="1">
        <v>0</v>
      </c>
      <c r="W4618" s="1">
        <v>0</v>
      </c>
      <c r="X4618" s="1" t="s">
        <v>62</v>
      </c>
      <c r="Y4618" s="1">
        <v>2476100</v>
      </c>
      <c r="Z4618" s="1">
        <v>20</v>
      </c>
      <c r="AA4618" s="2">
        <v>45202</v>
      </c>
      <c r="AB4618" s="2">
        <v>45202</v>
      </c>
      <c r="AC4618" s="2">
        <v>45568</v>
      </c>
      <c r="AE4618" s="1" t="s">
        <v>497</v>
      </c>
      <c r="AH4618" s="1" t="s">
        <v>499</v>
      </c>
      <c r="AI4618" s="1" t="s">
        <v>64</v>
      </c>
      <c r="AJ4618" s="1" t="s">
        <v>65</v>
      </c>
      <c r="AM4618" s="1" t="s">
        <v>9735</v>
      </c>
      <c r="AN4618" s="1" t="s">
        <v>9736</v>
      </c>
      <c r="AU4618" s="1" t="s">
        <v>68</v>
      </c>
      <c r="AX4618" s="1" t="s">
        <v>68</v>
      </c>
      <c r="AY4618" s="1" t="s">
        <v>104</v>
      </c>
      <c r="BB4618" s="1" t="str">
        <f>VLOOKUP(E4618,'[1]Agenda Clientes'!$B$2:$P$2416,15,0)</f>
        <v>P17267596</v>
      </c>
    </row>
    <row r="4619" spans="1:54" s="1" customFormat="1" ht="15" customHeight="1" x14ac:dyDescent="0.25">
      <c r="A4619" s="1" t="s">
        <v>18615</v>
      </c>
      <c r="C4619" s="1" t="s">
        <v>77</v>
      </c>
      <c r="D4619" s="1" t="s">
        <v>18616</v>
      </c>
      <c r="E4619" s="1" t="s">
        <v>8855</v>
      </c>
      <c r="F4619" s="1" t="s">
        <v>8855</v>
      </c>
      <c r="G4619" s="1" t="s">
        <v>57</v>
      </c>
      <c r="H4619" s="1" t="s">
        <v>18603</v>
      </c>
      <c r="I4619" s="1" t="s">
        <v>59</v>
      </c>
      <c r="J4619" s="1" t="s">
        <v>18617</v>
      </c>
      <c r="K4619" s="1" t="s">
        <v>61</v>
      </c>
      <c r="L4619" s="1">
        <v>115245.98</v>
      </c>
      <c r="M4619" s="1">
        <v>89900.66</v>
      </c>
      <c r="N4619" s="1">
        <v>158378.66</v>
      </c>
      <c r="O4619" s="1">
        <v>18</v>
      </c>
      <c r="P4619" s="1">
        <v>2776.3164000000002</v>
      </c>
      <c r="Q4619" s="1">
        <v>0</v>
      </c>
      <c r="R4619" s="1">
        <v>0</v>
      </c>
      <c r="U4619" s="1">
        <v>0</v>
      </c>
      <c r="W4619" s="1">
        <v>0</v>
      </c>
      <c r="X4619" s="1" t="s">
        <v>81</v>
      </c>
      <c r="Y4619" s="1">
        <v>1168200</v>
      </c>
      <c r="Z4619" s="1">
        <v>20</v>
      </c>
      <c r="AA4619" s="2">
        <v>45202</v>
      </c>
      <c r="AB4619" s="2">
        <v>45211</v>
      </c>
      <c r="AC4619" s="2">
        <v>45577</v>
      </c>
      <c r="AE4619" s="1" t="s">
        <v>497</v>
      </c>
      <c r="AF4619" s="1" t="s">
        <v>18618</v>
      </c>
      <c r="AH4619" s="1" t="s">
        <v>499</v>
      </c>
      <c r="AI4619" s="1" t="s">
        <v>64</v>
      </c>
      <c r="AJ4619" s="1" t="s">
        <v>65</v>
      </c>
      <c r="AM4619" s="1" t="s">
        <v>8858</v>
      </c>
      <c r="AN4619" s="1" t="s">
        <v>8859</v>
      </c>
      <c r="AU4619" s="1" t="s">
        <v>68</v>
      </c>
      <c r="AX4619" s="1" t="s">
        <v>68</v>
      </c>
      <c r="AY4619" s="1" t="s">
        <v>85</v>
      </c>
      <c r="BB4619" s="1" t="str">
        <f>VLOOKUP(E4619,'[1]Agenda Clientes'!$B$2:$P$2416,15,0)</f>
        <v>P17267424</v>
      </c>
    </row>
    <row r="4620" spans="1:54" s="1" customFormat="1" ht="15" customHeight="1" x14ac:dyDescent="0.25">
      <c r="A4620" s="1" t="s">
        <v>18619</v>
      </c>
      <c r="C4620" s="1" t="s">
        <v>54</v>
      </c>
      <c r="D4620" s="1" t="s">
        <v>18620</v>
      </c>
      <c r="E4620" s="1" t="s">
        <v>9765</v>
      </c>
      <c r="F4620" s="1" t="s">
        <v>9765</v>
      </c>
      <c r="G4620" s="1" t="s">
        <v>57</v>
      </c>
      <c r="H4620" s="1" t="s">
        <v>18603</v>
      </c>
      <c r="I4620" s="1" t="s">
        <v>59</v>
      </c>
      <c r="J4620" s="1" t="s">
        <v>18621</v>
      </c>
      <c r="K4620" s="1" t="s">
        <v>61</v>
      </c>
      <c r="L4620" s="1">
        <v>338595.77</v>
      </c>
      <c r="M4620" s="1">
        <v>257569.08</v>
      </c>
      <c r="N4620" s="1">
        <v>467663.97</v>
      </c>
      <c r="O4620" s="1">
        <v>12</v>
      </c>
      <c r="P4620" s="1">
        <v>5081.2175999999999</v>
      </c>
      <c r="Q4620" s="1">
        <v>0</v>
      </c>
      <c r="R4620" s="1">
        <v>0</v>
      </c>
      <c r="U4620" s="1">
        <v>0</v>
      </c>
      <c r="W4620" s="1">
        <v>0</v>
      </c>
      <c r="X4620" s="1" t="s">
        <v>62</v>
      </c>
      <c r="Y4620" s="1">
        <v>5527500</v>
      </c>
      <c r="Z4620" s="1">
        <v>10</v>
      </c>
      <c r="AA4620" s="2">
        <v>45205</v>
      </c>
      <c r="AB4620" s="2">
        <v>45205</v>
      </c>
      <c r="AC4620" s="2">
        <v>45571</v>
      </c>
      <c r="AE4620" s="1" t="s">
        <v>497</v>
      </c>
      <c r="AH4620" s="1" t="s">
        <v>499</v>
      </c>
      <c r="AI4620" s="1" t="s">
        <v>64</v>
      </c>
      <c r="AJ4620" s="1" t="s">
        <v>65</v>
      </c>
      <c r="AM4620" s="1" t="s">
        <v>9767</v>
      </c>
      <c r="AN4620" s="1" t="s">
        <v>9768</v>
      </c>
      <c r="AU4620" s="1" t="s">
        <v>68</v>
      </c>
      <c r="AX4620" s="1" t="s">
        <v>68</v>
      </c>
      <c r="AY4620" s="1" t="s">
        <v>69</v>
      </c>
      <c r="BB4620" s="1" t="str">
        <f>VLOOKUP(E4620,'[1]Agenda Clientes'!$B$2:$P$2416,15,0)</f>
        <v>P17265170</v>
      </c>
    </row>
    <row r="4621" spans="1:54" s="1" customFormat="1" ht="15" customHeight="1" x14ac:dyDescent="0.25">
      <c r="A4621" s="1" t="s">
        <v>18622</v>
      </c>
      <c r="C4621" s="1" t="s">
        <v>77</v>
      </c>
      <c r="D4621" s="1" t="s">
        <v>18623</v>
      </c>
      <c r="E4621" s="1" t="s">
        <v>9798</v>
      </c>
      <c r="F4621" s="1" t="s">
        <v>9798</v>
      </c>
      <c r="G4621" s="1" t="s">
        <v>57</v>
      </c>
      <c r="H4621" s="1" t="s">
        <v>18603</v>
      </c>
      <c r="I4621" s="1" t="s">
        <v>59</v>
      </c>
      <c r="J4621" s="1" t="s">
        <v>18624</v>
      </c>
      <c r="K4621" s="1" t="s">
        <v>61</v>
      </c>
      <c r="L4621" s="1">
        <v>108723.19</v>
      </c>
      <c r="M4621" s="1">
        <v>82628</v>
      </c>
      <c r="N4621" s="1">
        <v>150175.96</v>
      </c>
      <c r="O4621" s="1">
        <v>15</v>
      </c>
      <c r="P4621" s="1">
        <v>2611.587</v>
      </c>
      <c r="Q4621" s="1">
        <v>0</v>
      </c>
      <c r="R4621" s="1">
        <v>0</v>
      </c>
      <c r="U4621" s="1">
        <v>0</v>
      </c>
      <c r="W4621" s="1">
        <v>0</v>
      </c>
      <c r="X4621" s="1" t="s">
        <v>62</v>
      </c>
      <c r="Y4621" s="1">
        <v>1045000</v>
      </c>
      <c r="Z4621" s="1">
        <v>20</v>
      </c>
      <c r="AA4621" s="2">
        <v>45210</v>
      </c>
      <c r="AB4621" s="2">
        <v>45219</v>
      </c>
      <c r="AC4621" s="2">
        <v>45585</v>
      </c>
      <c r="AE4621" s="1" t="s">
        <v>497</v>
      </c>
      <c r="AF4621" s="1" t="s">
        <v>18625</v>
      </c>
      <c r="AH4621" s="1" t="s">
        <v>499</v>
      </c>
      <c r="AI4621" s="1" t="s">
        <v>64</v>
      </c>
      <c r="AJ4621" s="1" t="s">
        <v>65</v>
      </c>
      <c r="AM4621" s="1" t="s">
        <v>9800</v>
      </c>
      <c r="AN4621" s="1" t="s">
        <v>9801</v>
      </c>
      <c r="AU4621" s="1" t="s">
        <v>68</v>
      </c>
      <c r="AX4621" s="1" t="s">
        <v>68</v>
      </c>
      <c r="AY4621" s="1" t="s">
        <v>104</v>
      </c>
      <c r="BB4621" s="1" t="str">
        <f>VLOOKUP(E4621,'[1]Agenda Clientes'!$B$2:$P$2416,15,0)</f>
        <v>P17267550</v>
      </c>
    </row>
    <row r="4622" spans="1:54" s="1" customFormat="1" ht="15" customHeight="1" x14ac:dyDescent="0.25">
      <c r="A4622" s="1" t="s">
        <v>18626</v>
      </c>
      <c r="C4622" s="1" t="s">
        <v>54</v>
      </c>
      <c r="D4622" s="1" t="s">
        <v>18627</v>
      </c>
      <c r="E4622" s="1" t="s">
        <v>9808</v>
      </c>
      <c r="F4622" s="1" t="s">
        <v>9808</v>
      </c>
      <c r="G4622" s="1" t="s">
        <v>57</v>
      </c>
      <c r="H4622" s="1" t="s">
        <v>18603</v>
      </c>
      <c r="I4622" s="1" t="s">
        <v>59</v>
      </c>
      <c r="J4622" s="1" t="s">
        <v>18628</v>
      </c>
      <c r="K4622" s="1" t="s">
        <v>61</v>
      </c>
      <c r="L4622" s="1">
        <v>122306.35</v>
      </c>
      <c r="M4622" s="1">
        <v>92965.25</v>
      </c>
      <c r="N4622" s="1">
        <v>168423.38</v>
      </c>
      <c r="O4622" s="1">
        <v>2</v>
      </c>
      <c r="P4622" s="1">
        <v>286.40980000000002</v>
      </c>
      <c r="Q4622" s="1">
        <v>0</v>
      </c>
      <c r="R4622" s="1">
        <v>0</v>
      </c>
      <c r="U4622" s="1">
        <v>0</v>
      </c>
      <c r="W4622" s="1">
        <v>0</v>
      </c>
      <c r="X4622" s="1" t="s">
        <v>81</v>
      </c>
      <c r="Y4622" s="1">
        <v>1194600</v>
      </c>
      <c r="Z4622" s="1">
        <v>99</v>
      </c>
      <c r="AA4622" s="2">
        <v>45211</v>
      </c>
      <c r="AB4622" s="2">
        <v>45211</v>
      </c>
      <c r="AC4622" s="2">
        <v>45577</v>
      </c>
      <c r="AE4622" s="1" t="s">
        <v>497</v>
      </c>
      <c r="AH4622" s="1" t="s">
        <v>499</v>
      </c>
      <c r="AI4622" s="1" t="s">
        <v>64</v>
      </c>
      <c r="AJ4622" s="1" t="s">
        <v>65</v>
      </c>
      <c r="AM4622" s="1" t="s">
        <v>9810</v>
      </c>
      <c r="AN4622" s="1" t="s">
        <v>9811</v>
      </c>
      <c r="AU4622" s="1" t="s">
        <v>68</v>
      </c>
      <c r="AX4622" s="1" t="s">
        <v>68</v>
      </c>
      <c r="AY4622" s="1" t="s">
        <v>104</v>
      </c>
      <c r="BB4622" s="1" t="str">
        <f>VLOOKUP(E4622,'[1]Agenda Clientes'!$B$2:$P$2416,15,0)</f>
        <v>P17267599</v>
      </c>
    </row>
    <row r="4623" spans="1:54" s="1" customFormat="1" ht="15" customHeight="1" x14ac:dyDescent="0.25">
      <c r="A4623" s="1" t="s">
        <v>18629</v>
      </c>
      <c r="C4623" s="1" t="s">
        <v>54</v>
      </c>
      <c r="D4623" s="1" t="s">
        <v>18630</v>
      </c>
      <c r="E4623" s="1" t="s">
        <v>5226</v>
      </c>
      <c r="F4623" s="1" t="s">
        <v>5226</v>
      </c>
      <c r="G4623" s="1" t="s">
        <v>57</v>
      </c>
      <c r="H4623" s="1" t="s">
        <v>18603</v>
      </c>
      <c r="I4623" s="1" t="s">
        <v>59</v>
      </c>
      <c r="J4623" s="1" t="s">
        <v>18631</v>
      </c>
      <c r="K4623" s="1" t="s">
        <v>61</v>
      </c>
      <c r="L4623" s="1">
        <v>145050.19</v>
      </c>
      <c r="M4623" s="1">
        <v>110274.12</v>
      </c>
      <c r="N4623" s="1">
        <v>197915.15</v>
      </c>
      <c r="O4623" s="1">
        <v>2</v>
      </c>
      <c r="P4623" s="1">
        <v>345.541</v>
      </c>
      <c r="Q4623" s="1">
        <v>0</v>
      </c>
      <c r="R4623" s="1">
        <v>0</v>
      </c>
      <c r="U4623" s="1">
        <v>0</v>
      </c>
      <c r="W4623" s="1">
        <v>0</v>
      </c>
      <c r="X4623" s="1" t="s">
        <v>62</v>
      </c>
      <c r="Y4623" s="1">
        <v>2047700</v>
      </c>
      <c r="Z4623" s="1">
        <v>10</v>
      </c>
      <c r="AA4623" s="2">
        <v>45211</v>
      </c>
      <c r="AB4623" s="2">
        <v>45211</v>
      </c>
      <c r="AC4623" s="2">
        <v>45577</v>
      </c>
      <c r="AE4623" s="1" t="s">
        <v>497</v>
      </c>
      <c r="AH4623" s="1" t="s">
        <v>499</v>
      </c>
      <c r="AI4623" s="1" t="s">
        <v>64</v>
      </c>
      <c r="AJ4623" s="1" t="s">
        <v>65</v>
      </c>
      <c r="AM4623" s="1" t="s">
        <v>5229</v>
      </c>
      <c r="AN4623" s="1" t="s">
        <v>5230</v>
      </c>
      <c r="AU4623" s="1" t="s">
        <v>68</v>
      </c>
      <c r="AX4623" s="1" t="s">
        <v>68</v>
      </c>
      <c r="AY4623" s="1" t="s">
        <v>69</v>
      </c>
      <c r="BB4623" s="1" t="str">
        <f>VLOOKUP(E4623,'[1]Agenda Clientes'!$B$2:$P$2416,15,0)</f>
        <v>P17266072</v>
      </c>
    </row>
    <row r="4624" spans="1:54" s="1" customFormat="1" ht="15" customHeight="1" x14ac:dyDescent="0.25">
      <c r="A4624" s="1" t="s">
        <v>18632</v>
      </c>
      <c r="C4624" s="1" t="s">
        <v>54</v>
      </c>
      <c r="D4624" s="1" t="s">
        <v>18633</v>
      </c>
      <c r="E4624" s="1" t="s">
        <v>9820</v>
      </c>
      <c r="F4624" s="1" t="s">
        <v>9820</v>
      </c>
      <c r="G4624" s="1" t="s">
        <v>57</v>
      </c>
      <c r="H4624" s="1" t="s">
        <v>18603</v>
      </c>
      <c r="I4624" s="1" t="s">
        <v>59</v>
      </c>
      <c r="J4624" s="1" t="s">
        <v>18634</v>
      </c>
      <c r="K4624" s="1" t="s">
        <v>61</v>
      </c>
      <c r="L4624" s="1">
        <v>102571.64</v>
      </c>
      <c r="M4624" s="1">
        <v>77946.45</v>
      </c>
      <c r="N4624" s="1">
        <v>141115.25</v>
      </c>
      <c r="O4624" s="1">
        <v>12</v>
      </c>
      <c r="P4624" s="1">
        <v>1496.2272</v>
      </c>
      <c r="Q4624" s="1">
        <v>0</v>
      </c>
      <c r="R4624" s="1">
        <v>0</v>
      </c>
      <c r="U4624" s="1">
        <v>0</v>
      </c>
      <c r="W4624" s="1">
        <v>0</v>
      </c>
      <c r="X4624" s="1" t="s">
        <v>62</v>
      </c>
      <c r="Y4624" s="1">
        <v>1138500</v>
      </c>
      <c r="Z4624" s="1">
        <v>20</v>
      </c>
      <c r="AA4624" s="2">
        <v>45212</v>
      </c>
      <c r="AB4624" s="2">
        <v>45212</v>
      </c>
      <c r="AC4624" s="2">
        <v>45578</v>
      </c>
      <c r="AE4624" s="1" t="s">
        <v>497</v>
      </c>
      <c r="AH4624" s="1" t="s">
        <v>499</v>
      </c>
      <c r="AI4624" s="1" t="s">
        <v>64</v>
      </c>
      <c r="AJ4624" s="1" t="s">
        <v>65</v>
      </c>
      <c r="AM4624" s="1" t="s">
        <v>9822</v>
      </c>
      <c r="AN4624" s="1" t="s">
        <v>9823</v>
      </c>
      <c r="AU4624" s="1" t="s">
        <v>68</v>
      </c>
      <c r="AX4624" s="1" t="s">
        <v>68</v>
      </c>
      <c r="AY4624" s="1" t="s">
        <v>69</v>
      </c>
      <c r="BB4624" s="1" t="str">
        <f>VLOOKUP(E4624,'[1]Agenda Clientes'!$B$2:$P$2416,15,0)</f>
        <v>P17264741</v>
      </c>
    </row>
    <row r="4625" spans="1:54" s="1" customFormat="1" ht="15" customHeight="1" x14ac:dyDescent="0.25">
      <c r="A4625" s="1" t="s">
        <v>18635</v>
      </c>
      <c r="C4625" s="1" t="s">
        <v>77</v>
      </c>
      <c r="D4625" s="1" t="s">
        <v>18636</v>
      </c>
      <c r="E4625" s="1" t="s">
        <v>9898</v>
      </c>
      <c r="F4625" s="1" t="s">
        <v>9898</v>
      </c>
      <c r="G4625" s="1" t="s">
        <v>57</v>
      </c>
      <c r="H4625" s="1" t="s">
        <v>18603</v>
      </c>
      <c r="I4625" s="1" t="s">
        <v>59</v>
      </c>
      <c r="J4625" s="1" t="s">
        <v>18637</v>
      </c>
      <c r="K4625" s="1" t="s">
        <v>61</v>
      </c>
      <c r="L4625" s="1">
        <v>85063.47</v>
      </c>
      <c r="M4625" s="1">
        <v>64660.17</v>
      </c>
      <c r="N4625" s="1">
        <v>116344.6</v>
      </c>
      <c r="O4625" s="1">
        <v>2</v>
      </c>
      <c r="P4625" s="1">
        <v>486.74759999999998</v>
      </c>
      <c r="Q4625" s="1">
        <v>0</v>
      </c>
      <c r="R4625" s="1">
        <v>0</v>
      </c>
      <c r="U4625" s="1">
        <v>0</v>
      </c>
      <c r="W4625" s="1">
        <v>0</v>
      </c>
      <c r="X4625" s="1" t="s">
        <v>62</v>
      </c>
      <c r="Y4625" s="1">
        <v>1467400</v>
      </c>
      <c r="Z4625" s="1">
        <v>20</v>
      </c>
      <c r="AA4625" s="2">
        <v>45218</v>
      </c>
      <c r="AB4625" s="2">
        <v>45226</v>
      </c>
      <c r="AC4625" s="2">
        <v>45592</v>
      </c>
      <c r="AE4625" s="1" t="s">
        <v>497</v>
      </c>
      <c r="AF4625" s="1" t="s">
        <v>18638</v>
      </c>
      <c r="AH4625" s="1" t="s">
        <v>499</v>
      </c>
      <c r="AI4625" s="1" t="s">
        <v>64</v>
      </c>
      <c r="AJ4625" s="1" t="s">
        <v>65</v>
      </c>
      <c r="AM4625" s="1" t="s">
        <v>9900</v>
      </c>
      <c r="AN4625" s="1" t="s">
        <v>9901</v>
      </c>
      <c r="AU4625" s="1" t="s">
        <v>68</v>
      </c>
      <c r="AX4625" s="1" t="s">
        <v>68</v>
      </c>
      <c r="AY4625" s="1" t="s">
        <v>104</v>
      </c>
      <c r="BB4625" s="1" t="str">
        <f>VLOOKUP(E4625,'[1]Agenda Clientes'!$B$2:$P$2416,15,0)</f>
        <v>P17267551</v>
      </c>
    </row>
    <row r="4626" spans="1:54" s="1" customFormat="1" ht="15" customHeight="1" x14ac:dyDescent="0.25">
      <c r="A4626" s="1" t="s">
        <v>18639</v>
      </c>
      <c r="C4626" s="1" t="s">
        <v>77</v>
      </c>
      <c r="D4626" s="1" t="s">
        <v>18640</v>
      </c>
      <c r="E4626" s="1" t="s">
        <v>9963</v>
      </c>
      <c r="F4626" s="1" t="s">
        <v>9963</v>
      </c>
      <c r="G4626" s="1" t="s">
        <v>57</v>
      </c>
      <c r="H4626" s="1" t="s">
        <v>18603</v>
      </c>
      <c r="I4626" s="1" t="s">
        <v>59</v>
      </c>
      <c r="J4626" s="1" t="s">
        <v>18641</v>
      </c>
      <c r="K4626" s="1" t="s">
        <v>61</v>
      </c>
      <c r="L4626" s="1">
        <v>111150.07</v>
      </c>
      <c r="M4626" s="1">
        <v>84474.93</v>
      </c>
      <c r="N4626" s="1">
        <v>153136.47</v>
      </c>
      <c r="O4626" s="1">
        <v>2</v>
      </c>
      <c r="P4626" s="1">
        <v>268.16980000000001</v>
      </c>
      <c r="Q4626" s="1">
        <v>0</v>
      </c>
      <c r="R4626" s="1">
        <v>0</v>
      </c>
      <c r="U4626" s="1">
        <v>0</v>
      </c>
      <c r="W4626" s="1">
        <v>0</v>
      </c>
      <c r="X4626" s="1" t="s">
        <v>81</v>
      </c>
      <c r="Y4626" s="1">
        <v>987800</v>
      </c>
      <c r="Z4626" s="1">
        <v>20</v>
      </c>
      <c r="AA4626" s="2">
        <v>45225</v>
      </c>
      <c r="AB4626" s="2">
        <v>45231</v>
      </c>
      <c r="AC4626" s="2">
        <v>45597</v>
      </c>
      <c r="AE4626" s="1" t="s">
        <v>497</v>
      </c>
      <c r="AF4626" s="1" t="s">
        <v>18642</v>
      </c>
      <c r="AH4626" s="1" t="s">
        <v>499</v>
      </c>
      <c r="AI4626" s="1" t="s">
        <v>64</v>
      </c>
      <c r="AJ4626" s="1" t="s">
        <v>65</v>
      </c>
      <c r="AM4626" s="1" t="s">
        <v>9965</v>
      </c>
      <c r="AN4626" s="1" t="s">
        <v>9966</v>
      </c>
      <c r="AU4626" s="1" t="s">
        <v>68</v>
      </c>
      <c r="AX4626" s="1" t="s">
        <v>68</v>
      </c>
      <c r="AY4626" s="1" t="s">
        <v>104</v>
      </c>
      <c r="BB4626" s="1" t="str">
        <f>VLOOKUP(E4626,'[1]Agenda Clientes'!$B$2:$P$2416,15,0)</f>
        <v>P17267553</v>
      </c>
    </row>
    <row r="4627" spans="1:54" s="1" customFormat="1" ht="15" customHeight="1" x14ac:dyDescent="0.25">
      <c r="A4627" s="1" t="s">
        <v>18643</v>
      </c>
      <c r="C4627" s="1" t="s">
        <v>77</v>
      </c>
      <c r="D4627" s="1" t="s">
        <v>18644</v>
      </c>
      <c r="E4627" s="1" t="s">
        <v>9973</v>
      </c>
      <c r="F4627" s="1" t="s">
        <v>9973</v>
      </c>
      <c r="G4627" s="1" t="s">
        <v>57</v>
      </c>
      <c r="H4627" s="1" t="s">
        <v>18603</v>
      </c>
      <c r="I4627" s="1" t="s">
        <v>59</v>
      </c>
      <c r="J4627" s="1" t="s">
        <v>18645</v>
      </c>
      <c r="K4627" s="1" t="s">
        <v>61</v>
      </c>
      <c r="L4627" s="1">
        <v>125758.39</v>
      </c>
      <c r="M4627" s="1">
        <v>95592.38</v>
      </c>
      <c r="N4627" s="1">
        <v>173249.17</v>
      </c>
      <c r="O4627" s="1">
        <v>2</v>
      </c>
      <c r="P4627" s="1">
        <v>341.64839999999998</v>
      </c>
      <c r="Q4627" s="1">
        <v>0</v>
      </c>
      <c r="R4627" s="1">
        <v>0</v>
      </c>
      <c r="U4627" s="1">
        <v>0</v>
      </c>
      <c r="W4627" s="1">
        <v>0</v>
      </c>
      <c r="X4627" s="1" t="s">
        <v>62</v>
      </c>
      <c r="Y4627" s="1">
        <v>1335500</v>
      </c>
      <c r="Z4627" s="1">
        <v>30</v>
      </c>
      <c r="AA4627" s="2">
        <v>45225</v>
      </c>
      <c r="AB4627" s="2">
        <v>45232</v>
      </c>
      <c r="AC4627" s="2">
        <v>45598</v>
      </c>
      <c r="AE4627" s="1" t="s">
        <v>497</v>
      </c>
      <c r="AF4627" s="1" t="s">
        <v>18646</v>
      </c>
      <c r="AH4627" s="1" t="s">
        <v>499</v>
      </c>
      <c r="AI4627" s="1" t="s">
        <v>64</v>
      </c>
      <c r="AJ4627" s="1" t="s">
        <v>65</v>
      </c>
      <c r="AM4627" s="1" t="s">
        <v>9975</v>
      </c>
      <c r="AN4627" s="1" t="s">
        <v>9976</v>
      </c>
      <c r="AU4627" s="1" t="s">
        <v>68</v>
      </c>
      <c r="AX4627" s="1" t="s">
        <v>68</v>
      </c>
      <c r="AY4627" s="1" t="s">
        <v>104</v>
      </c>
      <c r="BB4627" s="1" t="str">
        <f>VLOOKUP(E4627,'[1]Agenda Clientes'!$B$2:$P$2416,15,0)</f>
        <v>P17267554</v>
      </c>
    </row>
    <row r="4628" spans="1:54" s="1" customFormat="1" ht="15" customHeight="1" x14ac:dyDescent="0.25">
      <c r="A4628" s="1" t="s">
        <v>18647</v>
      </c>
      <c r="C4628" s="1" t="s">
        <v>54</v>
      </c>
      <c r="D4628" s="1" t="s">
        <v>18648</v>
      </c>
      <c r="E4628" s="1" t="s">
        <v>10183</v>
      </c>
      <c r="F4628" s="1" t="s">
        <v>10183</v>
      </c>
      <c r="G4628" s="1" t="s">
        <v>57</v>
      </c>
      <c r="H4628" s="1" t="s">
        <v>18603</v>
      </c>
      <c r="I4628" s="1" t="s">
        <v>59</v>
      </c>
      <c r="J4628" s="1" t="s">
        <v>18649</v>
      </c>
      <c r="K4628" s="1" t="s">
        <v>61</v>
      </c>
      <c r="L4628" s="1">
        <v>209215.71</v>
      </c>
      <c r="M4628" s="1">
        <v>159106.32</v>
      </c>
      <c r="N4628" s="1">
        <v>286976.34999999998</v>
      </c>
      <c r="O4628" s="1">
        <v>10</v>
      </c>
      <c r="P4628" s="1">
        <v>2140.6129999999998</v>
      </c>
      <c r="Q4628" s="1">
        <v>0</v>
      </c>
      <c r="R4628" s="1">
        <v>0</v>
      </c>
      <c r="U4628" s="1">
        <v>0</v>
      </c>
      <c r="W4628" s="1">
        <v>0</v>
      </c>
      <c r="X4628" s="1" t="s">
        <v>81</v>
      </c>
      <c r="Y4628" s="1">
        <v>1644500</v>
      </c>
      <c r="Z4628" s="1">
        <v>20</v>
      </c>
      <c r="AA4628" s="2">
        <v>45240</v>
      </c>
      <c r="AB4628" s="2">
        <v>45240</v>
      </c>
      <c r="AC4628" s="2">
        <v>45606</v>
      </c>
      <c r="AE4628" s="1" t="s">
        <v>497</v>
      </c>
      <c r="AH4628" s="1" t="s">
        <v>499</v>
      </c>
      <c r="AI4628" s="1" t="s">
        <v>64</v>
      </c>
      <c r="AJ4628" s="1" t="s">
        <v>65</v>
      </c>
      <c r="AM4628" s="1" t="s">
        <v>10185</v>
      </c>
      <c r="AN4628" s="1" t="s">
        <v>10186</v>
      </c>
      <c r="AU4628" s="1" t="s">
        <v>68</v>
      </c>
      <c r="AX4628" s="1" t="s">
        <v>68</v>
      </c>
      <c r="AY4628" s="1" t="s">
        <v>104</v>
      </c>
      <c r="BB4628" s="1" t="str">
        <f>VLOOKUP(E4628,'[1]Agenda Clientes'!$B$2:$P$2416,15,0)</f>
        <v>P17267603</v>
      </c>
    </row>
    <row r="4629" spans="1:54" s="1" customFormat="1" ht="15" customHeight="1" x14ac:dyDescent="0.25">
      <c r="A4629" s="1" t="s">
        <v>18650</v>
      </c>
      <c r="C4629" s="1" t="s">
        <v>77</v>
      </c>
      <c r="D4629" s="1" t="s">
        <v>18651</v>
      </c>
      <c r="E4629" s="1" t="s">
        <v>8866</v>
      </c>
      <c r="F4629" s="1" t="s">
        <v>8866</v>
      </c>
      <c r="G4629" s="1" t="s">
        <v>57</v>
      </c>
      <c r="H4629" s="1" t="s">
        <v>18603</v>
      </c>
      <c r="I4629" s="1" t="s">
        <v>59</v>
      </c>
      <c r="J4629" s="1" t="s">
        <v>18652</v>
      </c>
      <c r="K4629" s="1" t="s">
        <v>61</v>
      </c>
      <c r="L4629" s="1">
        <v>111594.09</v>
      </c>
      <c r="M4629" s="1">
        <v>87620.88</v>
      </c>
      <c r="N4629" s="1">
        <v>153449.31</v>
      </c>
      <c r="O4629" s="1">
        <v>2</v>
      </c>
      <c r="P4629" s="1">
        <v>276.8854</v>
      </c>
      <c r="Q4629" s="1">
        <v>0</v>
      </c>
      <c r="R4629" s="1">
        <v>0</v>
      </c>
      <c r="U4629" s="1">
        <v>0</v>
      </c>
      <c r="W4629" s="1">
        <v>0</v>
      </c>
      <c r="X4629" s="1" t="s">
        <v>81</v>
      </c>
      <c r="Y4629" s="1">
        <v>687500</v>
      </c>
      <c r="Z4629" s="1">
        <v>30</v>
      </c>
      <c r="AA4629" s="2">
        <v>45240</v>
      </c>
      <c r="AB4629" s="2">
        <v>45248</v>
      </c>
      <c r="AC4629" s="2">
        <v>45614</v>
      </c>
      <c r="AE4629" s="1" t="s">
        <v>497</v>
      </c>
      <c r="AF4629" s="1" t="s">
        <v>18653</v>
      </c>
      <c r="AH4629" s="1" t="s">
        <v>499</v>
      </c>
      <c r="AI4629" s="1" t="s">
        <v>64</v>
      </c>
      <c r="AJ4629" s="1" t="s">
        <v>65</v>
      </c>
      <c r="AM4629" s="1" t="s">
        <v>8869</v>
      </c>
      <c r="AN4629" s="1" t="s">
        <v>8870</v>
      </c>
      <c r="AU4629" s="1" t="s">
        <v>68</v>
      </c>
      <c r="AX4629" s="1" t="s">
        <v>68</v>
      </c>
      <c r="AY4629" s="1" t="s">
        <v>85</v>
      </c>
      <c r="BB4629" s="1" t="str">
        <f>VLOOKUP(E4629,'[1]Agenda Clientes'!$B$2:$P$2416,15,0)</f>
        <v>P17267420</v>
      </c>
    </row>
    <row r="4630" spans="1:54" s="1" customFormat="1" ht="15" customHeight="1" x14ac:dyDescent="0.25">
      <c r="A4630" s="1" t="s">
        <v>18654</v>
      </c>
      <c r="C4630" s="1" t="s">
        <v>54</v>
      </c>
      <c r="D4630" s="1" t="s">
        <v>18655</v>
      </c>
      <c r="E4630" s="1" t="s">
        <v>1498</v>
      </c>
      <c r="F4630" s="1" t="s">
        <v>1498</v>
      </c>
      <c r="G4630" s="1" t="s">
        <v>57</v>
      </c>
      <c r="H4630" s="1" t="s">
        <v>18603</v>
      </c>
      <c r="I4630" s="1" t="s">
        <v>59</v>
      </c>
      <c r="J4630" s="1" t="s">
        <v>18656</v>
      </c>
      <c r="K4630" s="1" t="s">
        <v>61</v>
      </c>
      <c r="L4630" s="1">
        <v>487134.46</v>
      </c>
      <c r="M4630" s="1">
        <v>370383.94</v>
      </c>
      <c r="N4630" s="1">
        <v>607351.41</v>
      </c>
      <c r="O4630" s="1">
        <v>10</v>
      </c>
      <c r="P4630" s="1">
        <v>3580.2820000000002</v>
      </c>
      <c r="Q4630" s="1">
        <v>0</v>
      </c>
      <c r="R4630" s="1">
        <v>0</v>
      </c>
      <c r="U4630" s="1">
        <v>0</v>
      </c>
      <c r="W4630" s="1">
        <v>0</v>
      </c>
      <c r="X4630" s="1" t="s">
        <v>62</v>
      </c>
      <c r="Y4630" s="1">
        <v>37675000</v>
      </c>
      <c r="Z4630" s="1">
        <v>99</v>
      </c>
      <c r="AA4630" s="2">
        <v>45243</v>
      </c>
      <c r="AB4630" s="2">
        <v>45243</v>
      </c>
      <c r="AC4630" s="2">
        <v>45609</v>
      </c>
      <c r="AE4630" s="1" t="s">
        <v>497</v>
      </c>
      <c r="AH4630" s="1" t="s">
        <v>914</v>
      </c>
      <c r="AI4630" s="1" t="s">
        <v>64</v>
      </c>
      <c r="AJ4630" s="1" t="s">
        <v>65</v>
      </c>
      <c r="AM4630" s="1" t="s">
        <v>1501</v>
      </c>
      <c r="AN4630" s="1" t="s">
        <v>1502</v>
      </c>
      <c r="AU4630" s="1" t="s">
        <v>68</v>
      </c>
      <c r="AX4630" s="1" t="s">
        <v>68</v>
      </c>
      <c r="AY4630" s="1" t="s">
        <v>69</v>
      </c>
      <c r="BB4630" s="1" t="str">
        <f>VLOOKUP(E4630,'[1]Agenda Clientes'!$B$2:$P$2416,15,0)</f>
        <v>P17264695</v>
      </c>
    </row>
    <row r="4631" spans="1:54" s="1" customFormat="1" ht="15" customHeight="1" x14ac:dyDescent="0.25">
      <c r="A4631" s="1" t="s">
        <v>18657</v>
      </c>
      <c r="C4631" s="1" t="s">
        <v>54</v>
      </c>
      <c r="D4631" s="1" t="s">
        <v>18658</v>
      </c>
      <c r="E4631" s="1" t="s">
        <v>2499</v>
      </c>
      <c r="F4631" s="1" t="s">
        <v>2499</v>
      </c>
      <c r="G4631" s="1" t="s">
        <v>57</v>
      </c>
      <c r="H4631" s="1" t="s">
        <v>18603</v>
      </c>
      <c r="I4631" s="1" t="s">
        <v>59</v>
      </c>
      <c r="J4631" s="1" t="s">
        <v>18659</v>
      </c>
      <c r="K4631" s="1" t="s">
        <v>61</v>
      </c>
      <c r="L4631" s="1">
        <v>379932.59</v>
      </c>
      <c r="M4631" s="1">
        <v>288799.52</v>
      </c>
      <c r="N4631" s="1">
        <v>473693.89</v>
      </c>
      <c r="O4631" s="1">
        <v>10</v>
      </c>
      <c r="P4631" s="1">
        <v>2355.21</v>
      </c>
      <c r="Q4631" s="1">
        <v>0</v>
      </c>
      <c r="R4631" s="1">
        <v>0</v>
      </c>
      <c r="U4631" s="1">
        <v>0</v>
      </c>
      <c r="W4631" s="1">
        <v>0</v>
      </c>
      <c r="X4631" s="1" t="s">
        <v>62</v>
      </c>
      <c r="Y4631" s="1">
        <v>24487100</v>
      </c>
      <c r="Z4631" s="1">
        <v>99</v>
      </c>
      <c r="AA4631" s="2">
        <v>45254</v>
      </c>
      <c r="AB4631" s="2">
        <v>45254</v>
      </c>
      <c r="AC4631" s="2">
        <v>45620</v>
      </c>
      <c r="AE4631" s="1" t="s">
        <v>497</v>
      </c>
      <c r="AH4631" s="1" t="s">
        <v>914</v>
      </c>
      <c r="AI4631" s="1" t="s">
        <v>64</v>
      </c>
      <c r="AJ4631" s="1" t="s">
        <v>65</v>
      </c>
      <c r="AM4631" s="1" t="s">
        <v>2501</v>
      </c>
      <c r="AN4631" s="1" t="s">
        <v>2502</v>
      </c>
      <c r="AU4631" s="1" t="s">
        <v>68</v>
      </c>
      <c r="AX4631" s="1" t="s">
        <v>68</v>
      </c>
      <c r="AY4631" s="1" t="s">
        <v>69</v>
      </c>
      <c r="BB4631" s="1" t="str">
        <f>VLOOKUP(E4631,'[1]Agenda Clientes'!$B$2:$P$2416,15,0)</f>
        <v>P17264972</v>
      </c>
    </row>
    <row r="4632" spans="1:54" s="1" customFormat="1" ht="15" customHeight="1" x14ac:dyDescent="0.25">
      <c r="A4632" s="1" t="s">
        <v>18660</v>
      </c>
      <c r="C4632" s="1" t="s">
        <v>77</v>
      </c>
      <c r="D4632" s="1" t="s">
        <v>18661</v>
      </c>
      <c r="E4632" s="1" t="s">
        <v>8873</v>
      </c>
      <c r="F4632" s="1" t="s">
        <v>8873</v>
      </c>
      <c r="G4632" s="1" t="s">
        <v>57</v>
      </c>
      <c r="H4632" s="1" t="s">
        <v>18603</v>
      </c>
      <c r="I4632" s="1" t="s">
        <v>59</v>
      </c>
      <c r="J4632" s="1" t="s">
        <v>18662</v>
      </c>
      <c r="K4632" s="1" t="s">
        <v>61</v>
      </c>
      <c r="L4632" s="1">
        <v>222725.21</v>
      </c>
      <c r="M4632" s="1">
        <v>172176.04</v>
      </c>
      <c r="N4632" s="1">
        <v>306528.73</v>
      </c>
      <c r="O4632" s="1">
        <v>17</v>
      </c>
      <c r="P4632" s="1">
        <v>4403.9537</v>
      </c>
      <c r="Q4632" s="1">
        <v>0</v>
      </c>
      <c r="R4632" s="1">
        <v>0</v>
      </c>
      <c r="U4632" s="1">
        <v>0</v>
      </c>
      <c r="W4632" s="1">
        <v>0</v>
      </c>
      <c r="X4632" s="1" t="s">
        <v>81</v>
      </c>
      <c r="Y4632" s="1">
        <v>2492600</v>
      </c>
      <c r="Z4632" s="1">
        <v>30</v>
      </c>
      <c r="AA4632" s="2">
        <v>45265</v>
      </c>
      <c r="AB4632" s="2">
        <v>45271</v>
      </c>
      <c r="AC4632" s="2">
        <v>45637</v>
      </c>
      <c r="AE4632" s="1" t="s">
        <v>497</v>
      </c>
      <c r="AF4632" s="1" t="s">
        <v>18663</v>
      </c>
      <c r="AH4632" s="1" t="s">
        <v>499</v>
      </c>
      <c r="AI4632" s="1" t="s">
        <v>64</v>
      </c>
      <c r="AJ4632" s="1" t="s">
        <v>65</v>
      </c>
      <c r="AM4632" s="1" t="s">
        <v>5942</v>
      </c>
      <c r="AN4632" s="1" t="s">
        <v>8876</v>
      </c>
      <c r="AU4632" s="1" t="s">
        <v>68</v>
      </c>
      <c r="AX4632" s="1" t="s">
        <v>68</v>
      </c>
      <c r="AY4632" s="1" t="s">
        <v>85</v>
      </c>
      <c r="BB4632" s="1" t="str">
        <f>VLOOKUP(E4632,'[1]Agenda Clientes'!$B$2:$P$2416,15,0)</f>
        <v>P17264655</v>
      </c>
    </row>
    <row r="4633" spans="1:54" s="1" customFormat="1" ht="15" customHeight="1" x14ac:dyDescent="0.25">
      <c r="A4633" s="1" t="s">
        <v>18664</v>
      </c>
      <c r="C4633" s="1" t="s">
        <v>54</v>
      </c>
      <c r="D4633" s="1" t="s">
        <v>18665</v>
      </c>
      <c r="E4633" s="1" t="s">
        <v>10512</v>
      </c>
      <c r="F4633" s="1" t="s">
        <v>10512</v>
      </c>
      <c r="G4633" s="1" t="s">
        <v>57</v>
      </c>
      <c r="H4633" s="1" t="s">
        <v>18603</v>
      </c>
      <c r="I4633" s="1" t="s">
        <v>59</v>
      </c>
      <c r="J4633" s="1" t="s">
        <v>18666</v>
      </c>
      <c r="K4633" s="1" t="s">
        <v>61</v>
      </c>
      <c r="L4633" s="1">
        <v>108804.52</v>
      </c>
      <c r="M4633" s="1">
        <v>82720.320000000007</v>
      </c>
      <c r="N4633" s="1">
        <v>153327.17000000001</v>
      </c>
      <c r="O4633" s="1">
        <v>10</v>
      </c>
      <c r="P4633" s="1">
        <v>2590.5729999999999</v>
      </c>
      <c r="Q4633" s="1">
        <v>0</v>
      </c>
      <c r="R4633" s="1">
        <v>0</v>
      </c>
      <c r="U4633" s="1">
        <v>0</v>
      </c>
      <c r="W4633" s="1">
        <v>0</v>
      </c>
      <c r="X4633" s="1" t="s">
        <v>81</v>
      </c>
      <c r="Y4633" s="1">
        <v>6150100</v>
      </c>
      <c r="Z4633" s="1">
        <v>99</v>
      </c>
      <c r="AA4633" s="2">
        <v>45266</v>
      </c>
      <c r="AB4633" s="2">
        <v>45266</v>
      </c>
      <c r="AC4633" s="2">
        <v>45632</v>
      </c>
      <c r="AE4633" s="1" t="s">
        <v>497</v>
      </c>
      <c r="AH4633" s="1" t="s">
        <v>499</v>
      </c>
      <c r="AI4633" s="1" t="s">
        <v>64</v>
      </c>
      <c r="AJ4633" s="1" t="s">
        <v>65</v>
      </c>
      <c r="AM4633" s="1" t="s">
        <v>10514</v>
      </c>
      <c r="AN4633" s="1" t="s">
        <v>10515</v>
      </c>
      <c r="AU4633" s="1" t="s">
        <v>68</v>
      </c>
      <c r="AX4633" s="1" t="s">
        <v>68</v>
      </c>
      <c r="AY4633" s="1" t="s">
        <v>104</v>
      </c>
      <c r="BB4633" s="1" t="str">
        <f>VLOOKUP(E4633,'[1]Agenda Clientes'!$B$2:$P$2416,15,0)</f>
        <v>P17267608</v>
      </c>
    </row>
    <row r="4634" spans="1:54" s="1" customFormat="1" ht="15" customHeight="1" x14ac:dyDescent="0.25">
      <c r="A4634" s="1" t="s">
        <v>18667</v>
      </c>
      <c r="C4634" s="1" t="s">
        <v>54</v>
      </c>
      <c r="D4634" s="1" t="s">
        <v>18668</v>
      </c>
      <c r="E4634" s="1" t="s">
        <v>2041</v>
      </c>
      <c r="F4634" s="1" t="s">
        <v>2041</v>
      </c>
      <c r="G4634" s="1" t="s">
        <v>57</v>
      </c>
      <c r="H4634" s="1" t="s">
        <v>18603</v>
      </c>
      <c r="I4634" s="1" t="s">
        <v>59</v>
      </c>
      <c r="J4634" s="1" t="s">
        <v>18669</v>
      </c>
      <c r="K4634" s="1" t="s">
        <v>61</v>
      </c>
      <c r="L4634" s="1">
        <v>515969.3</v>
      </c>
      <c r="M4634" s="1">
        <v>392366.3</v>
      </c>
      <c r="N4634" s="1">
        <v>643302.25</v>
      </c>
      <c r="O4634" s="1">
        <v>2</v>
      </c>
      <c r="P4634" s="1">
        <v>596.38599999999997</v>
      </c>
      <c r="Q4634" s="1">
        <v>0</v>
      </c>
      <c r="R4634" s="1">
        <v>0</v>
      </c>
      <c r="U4634" s="1">
        <v>0</v>
      </c>
      <c r="W4634" s="1">
        <v>0</v>
      </c>
      <c r="X4634" s="1" t="s">
        <v>62</v>
      </c>
      <c r="Y4634" s="1">
        <v>7392000</v>
      </c>
      <c r="Z4634" s="1">
        <v>99</v>
      </c>
      <c r="AA4634" s="2">
        <v>45273</v>
      </c>
      <c r="AB4634" s="2">
        <v>45273</v>
      </c>
      <c r="AC4634" s="2">
        <v>45639</v>
      </c>
      <c r="AE4634" s="1" t="s">
        <v>497</v>
      </c>
      <c r="AH4634" s="1" t="s">
        <v>914</v>
      </c>
      <c r="AI4634" s="1" t="s">
        <v>64</v>
      </c>
      <c r="AJ4634" s="1" t="s">
        <v>65</v>
      </c>
      <c r="AM4634" s="1" t="s">
        <v>2044</v>
      </c>
      <c r="AN4634" s="1" t="s">
        <v>2045</v>
      </c>
      <c r="AU4634" s="1" t="s">
        <v>68</v>
      </c>
      <c r="AX4634" s="1" t="s">
        <v>68</v>
      </c>
      <c r="AY4634" s="1" t="s">
        <v>69</v>
      </c>
      <c r="BB4634" s="1" t="str">
        <f>VLOOKUP(E4634,'[1]Agenda Clientes'!$B$2:$P$2416,15,0)</f>
        <v>P17266619</v>
      </c>
    </row>
    <row r="4635" spans="1:54" s="1" customFormat="1" ht="15" customHeight="1" x14ac:dyDescent="0.25">
      <c r="A4635" s="1" t="s">
        <v>18670</v>
      </c>
      <c r="C4635" s="1" t="s">
        <v>77</v>
      </c>
      <c r="D4635" s="1" t="s">
        <v>18671</v>
      </c>
      <c r="E4635" s="1" t="s">
        <v>4664</v>
      </c>
      <c r="F4635" s="1" t="s">
        <v>4664</v>
      </c>
      <c r="G4635" s="1" t="s">
        <v>57</v>
      </c>
      <c r="H4635" s="1" t="s">
        <v>18603</v>
      </c>
      <c r="I4635" s="1" t="s">
        <v>59</v>
      </c>
      <c r="J4635" s="1" t="s">
        <v>18672</v>
      </c>
      <c r="K4635" s="1" t="s">
        <v>61</v>
      </c>
      <c r="L4635" s="1">
        <v>19989.34</v>
      </c>
      <c r="M4635" s="1">
        <v>15136.48</v>
      </c>
      <c r="N4635" s="1">
        <v>28416.52</v>
      </c>
      <c r="O4635" s="1">
        <v>2</v>
      </c>
      <c r="P4635" s="1">
        <v>105.2516</v>
      </c>
      <c r="Q4635" s="1">
        <v>0</v>
      </c>
      <c r="R4635" s="1">
        <v>0</v>
      </c>
      <c r="U4635" s="1">
        <v>0</v>
      </c>
      <c r="W4635" s="1">
        <v>0</v>
      </c>
      <c r="X4635" s="1" t="s">
        <v>81</v>
      </c>
      <c r="Y4635" s="1">
        <v>80000000</v>
      </c>
      <c r="Z4635" s="1">
        <v>99</v>
      </c>
      <c r="AA4635" s="2">
        <v>45276</v>
      </c>
      <c r="AB4635" s="2">
        <v>45281</v>
      </c>
      <c r="AC4635" s="2">
        <v>45647</v>
      </c>
      <c r="AE4635" s="1" t="s">
        <v>497</v>
      </c>
      <c r="AF4635" s="1" t="s">
        <v>18673</v>
      </c>
      <c r="AH4635" s="1" t="s">
        <v>499</v>
      </c>
      <c r="AI4635" s="1" t="s">
        <v>64</v>
      </c>
      <c r="AJ4635" s="1" t="s">
        <v>65</v>
      </c>
      <c r="AM4635" s="1" t="s">
        <v>4667</v>
      </c>
      <c r="AN4635" s="1" t="s">
        <v>4668</v>
      </c>
      <c r="AU4635" s="1" t="s">
        <v>68</v>
      </c>
      <c r="AX4635" s="1" t="s">
        <v>68</v>
      </c>
      <c r="AY4635" s="1" t="s">
        <v>85</v>
      </c>
      <c r="BB4635" s="1" t="str">
        <f>VLOOKUP(E4635,'[1]Agenda Clientes'!$B$2:$P$2416,15,0)</f>
        <v>P17266319</v>
      </c>
    </row>
    <row r="4636" spans="1:54" s="1" customFormat="1" ht="15" customHeight="1" x14ac:dyDescent="0.25">
      <c r="A4636" s="1" t="s">
        <v>18674</v>
      </c>
      <c r="C4636" s="1" t="s">
        <v>77</v>
      </c>
      <c r="D4636" s="1" t="s">
        <v>18675</v>
      </c>
      <c r="E4636" s="1" t="s">
        <v>10681</v>
      </c>
      <c r="F4636" s="1" t="s">
        <v>10681</v>
      </c>
      <c r="G4636" s="1" t="s">
        <v>57</v>
      </c>
      <c r="H4636" s="1" t="s">
        <v>18603</v>
      </c>
      <c r="I4636" s="1" t="s">
        <v>59</v>
      </c>
      <c r="J4636" s="1" t="s">
        <v>18676</v>
      </c>
      <c r="K4636" s="1" t="s">
        <v>61</v>
      </c>
      <c r="L4636" s="1">
        <v>17105.75</v>
      </c>
      <c r="M4636" s="1">
        <v>12941.97</v>
      </c>
      <c r="N4636" s="1">
        <v>21362.62</v>
      </c>
      <c r="O4636" s="1">
        <v>2</v>
      </c>
      <c r="P4636" s="1">
        <v>91.734999999999999</v>
      </c>
      <c r="Q4636" s="1">
        <v>0</v>
      </c>
      <c r="R4636" s="1">
        <v>0</v>
      </c>
      <c r="U4636" s="1">
        <v>0</v>
      </c>
      <c r="W4636" s="1">
        <v>0</v>
      </c>
      <c r="X4636" s="1" t="s">
        <v>62</v>
      </c>
      <c r="Y4636" s="1">
        <v>80000000</v>
      </c>
      <c r="Z4636" s="1">
        <v>99</v>
      </c>
      <c r="AA4636" s="2">
        <v>45278</v>
      </c>
      <c r="AB4636" s="2">
        <v>45286</v>
      </c>
      <c r="AC4636" s="2">
        <v>45652</v>
      </c>
      <c r="AE4636" s="1" t="s">
        <v>497</v>
      </c>
      <c r="AF4636" s="1" t="s">
        <v>18677</v>
      </c>
      <c r="AH4636" s="1" t="s">
        <v>499</v>
      </c>
      <c r="AI4636" s="1" t="s">
        <v>64</v>
      </c>
      <c r="AJ4636" s="1" t="s">
        <v>65</v>
      </c>
      <c r="AM4636" s="1" t="s">
        <v>10683</v>
      </c>
      <c r="AN4636" s="1" t="s">
        <v>10684</v>
      </c>
      <c r="AU4636" s="1" t="s">
        <v>68</v>
      </c>
      <c r="AX4636" s="1" t="s">
        <v>68</v>
      </c>
      <c r="AY4636" s="1" t="s">
        <v>104</v>
      </c>
      <c r="BB4636" s="1" t="str">
        <f>VLOOKUP(E4636,'[1]Agenda Clientes'!$B$2:$P$2416,15,0)</f>
        <v>P17267560</v>
      </c>
    </row>
    <row r="4637" spans="1:54" s="1" customFormat="1" ht="15" customHeight="1" x14ac:dyDescent="0.25">
      <c r="A4637" s="1" t="s">
        <v>18678</v>
      </c>
      <c r="C4637" s="1" t="s">
        <v>54</v>
      </c>
      <c r="D4637" s="1" t="s">
        <v>18679</v>
      </c>
      <c r="E4637" s="1" t="s">
        <v>10693</v>
      </c>
      <c r="F4637" s="1" t="s">
        <v>10693</v>
      </c>
      <c r="G4637" s="1" t="s">
        <v>57</v>
      </c>
      <c r="H4637" s="1" t="s">
        <v>18603</v>
      </c>
      <c r="I4637" s="1" t="s">
        <v>59</v>
      </c>
      <c r="J4637" s="1" t="s">
        <v>18680</v>
      </c>
      <c r="K4637" s="1" t="s">
        <v>61</v>
      </c>
      <c r="L4637" s="1">
        <v>124327.32</v>
      </c>
      <c r="M4637" s="1">
        <v>94313.04</v>
      </c>
      <c r="N4637" s="1">
        <v>155009.31</v>
      </c>
      <c r="O4637" s="1">
        <v>2</v>
      </c>
      <c r="P4637" s="1">
        <v>158.81540000000001</v>
      </c>
      <c r="Q4637" s="1">
        <v>0</v>
      </c>
      <c r="R4637" s="1">
        <v>0</v>
      </c>
      <c r="U4637" s="1">
        <v>0</v>
      </c>
      <c r="W4637" s="1">
        <v>0</v>
      </c>
      <c r="X4637" s="1" t="s">
        <v>62</v>
      </c>
      <c r="Y4637" s="1">
        <v>3384700</v>
      </c>
      <c r="Z4637" s="1">
        <v>99</v>
      </c>
      <c r="AA4637" s="2">
        <v>45278</v>
      </c>
      <c r="AB4637" s="2">
        <v>45278</v>
      </c>
      <c r="AC4637" s="2">
        <v>45644</v>
      </c>
      <c r="AE4637" s="1" t="s">
        <v>497</v>
      </c>
      <c r="AH4637" s="1" t="s">
        <v>914</v>
      </c>
      <c r="AI4637" s="1" t="s">
        <v>64</v>
      </c>
      <c r="AJ4637" s="1" t="s">
        <v>65</v>
      </c>
      <c r="AM4637" s="1" t="s">
        <v>10695</v>
      </c>
      <c r="AN4637" s="1" t="s">
        <v>10696</v>
      </c>
      <c r="AU4637" s="1" t="s">
        <v>68</v>
      </c>
      <c r="AX4637" s="1" t="s">
        <v>68</v>
      </c>
      <c r="AY4637" s="1" t="s">
        <v>104</v>
      </c>
      <c r="BB4637" s="1" t="str">
        <f>VLOOKUP(E4637,'[1]Agenda Clientes'!$B$2:$P$2416,15,0)</f>
        <v>P17267611</v>
      </c>
    </row>
    <row r="4638" spans="1:54" s="1" customFormat="1" ht="15" customHeight="1" x14ac:dyDescent="0.25">
      <c r="A4638" s="1" t="s">
        <v>18681</v>
      </c>
      <c r="C4638" s="1" t="s">
        <v>54</v>
      </c>
      <c r="D4638" s="1" t="s">
        <v>18682</v>
      </c>
      <c r="E4638" s="1" t="s">
        <v>10705</v>
      </c>
      <c r="F4638" s="1" t="s">
        <v>10705</v>
      </c>
      <c r="G4638" s="1" t="s">
        <v>57</v>
      </c>
      <c r="H4638" s="1" t="s">
        <v>18603</v>
      </c>
      <c r="I4638" s="1" t="s">
        <v>59</v>
      </c>
      <c r="J4638" s="1" t="s">
        <v>18683</v>
      </c>
      <c r="K4638" s="1" t="s">
        <v>61</v>
      </c>
      <c r="L4638" s="1">
        <v>281940.46000000002</v>
      </c>
      <c r="M4638" s="1">
        <v>214262.14</v>
      </c>
      <c r="N4638" s="1">
        <v>351518.83</v>
      </c>
      <c r="O4638" s="1">
        <v>10</v>
      </c>
      <c r="P4638" s="1">
        <v>1353.682</v>
      </c>
      <c r="Q4638" s="1">
        <v>0</v>
      </c>
      <c r="R4638" s="1">
        <v>0</v>
      </c>
      <c r="U4638" s="1">
        <v>0</v>
      </c>
      <c r="W4638" s="1">
        <v>0</v>
      </c>
      <c r="X4638" s="1" t="s">
        <v>62</v>
      </c>
      <c r="Y4638" s="1">
        <v>6457000</v>
      </c>
      <c r="Z4638" s="1">
        <v>99</v>
      </c>
      <c r="AA4638" s="2">
        <v>45280</v>
      </c>
      <c r="AB4638" s="2">
        <v>45280</v>
      </c>
      <c r="AC4638" s="2">
        <v>45646</v>
      </c>
      <c r="AE4638" s="1" t="s">
        <v>497</v>
      </c>
      <c r="AH4638" s="1" t="s">
        <v>914</v>
      </c>
      <c r="AI4638" s="1" t="s">
        <v>64</v>
      </c>
      <c r="AJ4638" s="1" t="s">
        <v>65</v>
      </c>
      <c r="AM4638" s="1" t="s">
        <v>10707</v>
      </c>
      <c r="AN4638" s="1" t="s">
        <v>10708</v>
      </c>
      <c r="AU4638" s="1" t="s">
        <v>68</v>
      </c>
      <c r="AX4638" s="1" t="s">
        <v>68</v>
      </c>
      <c r="AY4638" s="1" t="s">
        <v>69</v>
      </c>
      <c r="BB4638" s="1" t="str">
        <f>VLOOKUP(E4638,'[1]Agenda Clientes'!$B$2:$P$2416,15,0)</f>
        <v>P17266347</v>
      </c>
    </row>
    <row r="4639" spans="1:54" s="1" customFormat="1" ht="15" customHeight="1" x14ac:dyDescent="0.25">
      <c r="A4639" s="1" t="s">
        <v>18684</v>
      </c>
      <c r="C4639" s="1" t="s">
        <v>77</v>
      </c>
      <c r="D4639" s="1" t="s">
        <v>18685</v>
      </c>
      <c r="E4639" s="1" t="s">
        <v>10779</v>
      </c>
      <c r="F4639" s="1" t="s">
        <v>10779</v>
      </c>
      <c r="G4639" s="1" t="s">
        <v>57</v>
      </c>
      <c r="H4639" s="1" t="s">
        <v>18603</v>
      </c>
      <c r="I4639" s="1" t="s">
        <v>59</v>
      </c>
      <c r="J4639" s="1" t="s">
        <v>18686</v>
      </c>
      <c r="K4639" s="1" t="s">
        <v>61</v>
      </c>
      <c r="L4639" s="1">
        <v>136352.48000000001</v>
      </c>
      <c r="M4639" s="1">
        <v>103692.91</v>
      </c>
      <c r="N4639" s="1">
        <v>193836.4</v>
      </c>
      <c r="O4639" s="1">
        <v>12</v>
      </c>
      <c r="P4639" s="1">
        <v>5166.8064000000004</v>
      </c>
      <c r="Q4639" s="1">
        <v>0</v>
      </c>
      <c r="R4639" s="1">
        <v>0</v>
      </c>
      <c r="U4639" s="1">
        <v>0</v>
      </c>
      <c r="W4639" s="1">
        <v>0</v>
      </c>
      <c r="X4639" s="1" t="s">
        <v>81</v>
      </c>
      <c r="Y4639" s="1">
        <v>2382600</v>
      </c>
      <c r="Z4639" s="1">
        <v>30</v>
      </c>
      <c r="AA4639" s="2">
        <v>45285</v>
      </c>
      <c r="AB4639" s="2">
        <v>45290</v>
      </c>
      <c r="AC4639" s="2">
        <v>45656</v>
      </c>
      <c r="AE4639" s="1" t="s">
        <v>497</v>
      </c>
      <c r="AF4639" s="1" t="s">
        <v>18687</v>
      </c>
      <c r="AH4639" s="1" t="s">
        <v>499</v>
      </c>
      <c r="AI4639" s="1" t="s">
        <v>64</v>
      </c>
      <c r="AJ4639" s="1" t="s">
        <v>65</v>
      </c>
      <c r="AM4639" s="1" t="s">
        <v>10781</v>
      </c>
      <c r="AN4639" s="1" t="s">
        <v>10782</v>
      </c>
      <c r="AU4639" s="1" t="s">
        <v>68</v>
      </c>
      <c r="AX4639" s="1" t="s">
        <v>68</v>
      </c>
      <c r="AY4639" s="1" t="s">
        <v>85</v>
      </c>
      <c r="BB4639" s="1" t="str">
        <f>VLOOKUP(E4639,'[1]Agenda Clientes'!$B$2:$P$2416,15,0)</f>
        <v>P17265444</v>
      </c>
    </row>
    <row r="4640" spans="1:54" s="1" customFormat="1" ht="15" customHeight="1" x14ac:dyDescent="0.25">
      <c r="A4640" s="1" t="s">
        <v>18688</v>
      </c>
      <c r="C4640" s="1" t="s">
        <v>54</v>
      </c>
      <c r="D4640" s="1" t="s">
        <v>18689</v>
      </c>
      <c r="E4640" s="1" t="s">
        <v>2198</v>
      </c>
      <c r="F4640" s="1" t="s">
        <v>2198</v>
      </c>
      <c r="G4640" s="1" t="s">
        <v>57</v>
      </c>
      <c r="H4640" s="1" t="s">
        <v>18603</v>
      </c>
      <c r="I4640" s="1" t="s">
        <v>59</v>
      </c>
      <c r="J4640" s="1" t="s">
        <v>18690</v>
      </c>
      <c r="K4640" s="1" t="s">
        <v>61</v>
      </c>
      <c r="L4640" s="1">
        <v>200600.07</v>
      </c>
      <c r="M4640" s="1">
        <v>152359.26999999999</v>
      </c>
      <c r="N4640" s="1">
        <v>250104.93</v>
      </c>
      <c r="O4640" s="1">
        <v>2</v>
      </c>
      <c r="P4640" s="1">
        <v>260.67540000000002</v>
      </c>
      <c r="Q4640" s="1">
        <v>0</v>
      </c>
      <c r="R4640" s="1">
        <v>0</v>
      </c>
      <c r="U4640" s="1">
        <v>0</v>
      </c>
      <c r="W4640" s="1">
        <v>0</v>
      </c>
      <c r="X4640" s="1" t="s">
        <v>81</v>
      </c>
      <c r="Y4640" s="1">
        <v>2579500</v>
      </c>
      <c r="Z4640" s="1">
        <v>99</v>
      </c>
      <c r="AA4640" s="2">
        <v>45286</v>
      </c>
      <c r="AB4640" s="2">
        <v>45286</v>
      </c>
      <c r="AC4640" s="2">
        <v>45652</v>
      </c>
      <c r="AE4640" s="1" t="s">
        <v>497</v>
      </c>
      <c r="AH4640" s="1" t="s">
        <v>914</v>
      </c>
      <c r="AI4640" s="1" t="s">
        <v>64</v>
      </c>
      <c r="AJ4640" s="1" t="s">
        <v>65</v>
      </c>
      <c r="AM4640" s="1" t="s">
        <v>2200</v>
      </c>
      <c r="AN4640" s="1" t="s">
        <v>2201</v>
      </c>
      <c r="AU4640" s="1" t="s">
        <v>68</v>
      </c>
      <c r="AX4640" s="1" t="s">
        <v>68</v>
      </c>
      <c r="AY4640" s="1" t="s">
        <v>104</v>
      </c>
      <c r="BB4640" s="1" t="str">
        <f>VLOOKUP(E4640,'[1]Agenda Clientes'!$B$2:$P$2416,15,0)</f>
        <v>P17267210</v>
      </c>
    </row>
    <row r="4641" spans="1:54" s="1" customFormat="1" ht="15" customHeight="1" x14ac:dyDescent="0.25">
      <c r="A4641" s="1" t="s">
        <v>18691</v>
      </c>
      <c r="C4641" s="1" t="s">
        <v>77</v>
      </c>
      <c r="D4641" s="1" t="s">
        <v>18692</v>
      </c>
      <c r="E4641" s="1" t="s">
        <v>8879</v>
      </c>
      <c r="F4641" s="1" t="s">
        <v>8879</v>
      </c>
      <c r="G4641" s="1" t="s">
        <v>57</v>
      </c>
      <c r="H4641" s="1" t="s">
        <v>18603</v>
      </c>
      <c r="I4641" s="1" t="s">
        <v>59</v>
      </c>
      <c r="J4641" s="1" t="s">
        <v>18693</v>
      </c>
      <c r="K4641" s="1" t="s">
        <v>61</v>
      </c>
      <c r="L4641" s="1">
        <v>110821.25</v>
      </c>
      <c r="M4641" s="1">
        <v>85452.54</v>
      </c>
      <c r="N4641" s="1">
        <v>157541.60999999999</v>
      </c>
      <c r="O4641" s="1">
        <v>12</v>
      </c>
      <c r="P4641" s="1">
        <v>3925.7916</v>
      </c>
      <c r="Q4641" s="1">
        <v>0</v>
      </c>
      <c r="R4641" s="1">
        <v>0</v>
      </c>
      <c r="U4641" s="1">
        <v>0</v>
      </c>
      <c r="W4641" s="1">
        <v>0</v>
      </c>
      <c r="X4641" s="1" t="s">
        <v>62</v>
      </c>
      <c r="Y4641" s="1">
        <v>2354000</v>
      </c>
      <c r="Z4641" s="1">
        <v>30</v>
      </c>
      <c r="AA4641" s="2">
        <v>45291</v>
      </c>
      <c r="AB4641" s="2">
        <v>45296</v>
      </c>
      <c r="AC4641" s="2">
        <v>45662</v>
      </c>
      <c r="AE4641" s="1" t="s">
        <v>497</v>
      </c>
      <c r="AF4641" s="1" t="s">
        <v>18694</v>
      </c>
      <c r="AH4641" s="1" t="s">
        <v>499</v>
      </c>
      <c r="AI4641" s="1" t="s">
        <v>64</v>
      </c>
      <c r="AJ4641" s="1" t="s">
        <v>65</v>
      </c>
      <c r="AM4641" s="1" t="s">
        <v>8882</v>
      </c>
      <c r="AN4641" s="1" t="s">
        <v>8883</v>
      </c>
      <c r="AU4641" s="1" t="s">
        <v>68</v>
      </c>
      <c r="AX4641" s="1" t="s">
        <v>68</v>
      </c>
      <c r="AY4641" s="1" t="s">
        <v>104</v>
      </c>
      <c r="BB4641" s="1" t="str">
        <f>VLOOKUP(E4641,'[1]Agenda Clientes'!$B$2:$P$2416,15,0)</f>
        <v>P17267431</v>
      </c>
    </row>
    <row r="4642" spans="1:54" s="1" customFormat="1" ht="15" customHeight="1" x14ac:dyDescent="0.25">
      <c r="A4642" s="1" t="s">
        <v>18695</v>
      </c>
      <c r="C4642" s="1" t="s">
        <v>77</v>
      </c>
      <c r="D4642" s="1" t="s">
        <v>18696</v>
      </c>
      <c r="E4642" s="1" t="s">
        <v>8886</v>
      </c>
      <c r="F4642" s="1" t="s">
        <v>8886</v>
      </c>
      <c r="G4642" s="1" t="s">
        <v>57</v>
      </c>
      <c r="H4642" s="1" t="s">
        <v>18603</v>
      </c>
      <c r="I4642" s="1" t="s">
        <v>59</v>
      </c>
      <c r="J4642" s="1" t="s">
        <v>18697</v>
      </c>
      <c r="K4642" s="1" t="s">
        <v>61</v>
      </c>
      <c r="L4642" s="1">
        <v>18106.3</v>
      </c>
      <c r="M4642" s="1">
        <v>15469.33</v>
      </c>
      <c r="N4642" s="1">
        <v>25739.61</v>
      </c>
      <c r="O4642" s="1">
        <v>25</v>
      </c>
      <c r="P4642" s="1">
        <v>1481.6324999999999</v>
      </c>
      <c r="Q4642" s="1">
        <v>0</v>
      </c>
      <c r="R4642" s="1">
        <v>0</v>
      </c>
      <c r="U4642" s="1">
        <v>0</v>
      </c>
      <c r="W4642" s="1">
        <v>0</v>
      </c>
      <c r="X4642" s="1" t="s">
        <v>81</v>
      </c>
      <c r="Y4642" s="1">
        <v>80000000</v>
      </c>
      <c r="Z4642" s="1">
        <v>99</v>
      </c>
      <c r="AA4642" s="2">
        <v>45292</v>
      </c>
      <c r="AB4642" s="2">
        <v>45297</v>
      </c>
      <c r="AC4642" s="2">
        <v>45663</v>
      </c>
      <c r="AE4642" s="1" t="s">
        <v>497</v>
      </c>
      <c r="AF4642" s="1" t="s">
        <v>18698</v>
      </c>
      <c r="AH4642" s="1" t="s">
        <v>499</v>
      </c>
      <c r="AI4642" s="1" t="s">
        <v>64</v>
      </c>
      <c r="AJ4642" s="1" t="s">
        <v>65</v>
      </c>
      <c r="AM4642" s="1" t="s">
        <v>8889</v>
      </c>
      <c r="AN4642" s="1" t="s">
        <v>8890</v>
      </c>
      <c r="AU4642" s="1" t="s">
        <v>68</v>
      </c>
      <c r="AX4642" s="1" t="s">
        <v>68</v>
      </c>
      <c r="AY4642" s="1" t="s">
        <v>85</v>
      </c>
      <c r="BB4642" s="1" t="str">
        <f>VLOOKUP(E4642,'[1]Agenda Clientes'!$B$2:$P$2416,15,0)</f>
        <v>P17267421</v>
      </c>
    </row>
    <row r="4643" spans="1:54" s="1" customFormat="1" ht="15" customHeight="1" x14ac:dyDescent="0.25">
      <c r="A4643" s="1" t="s">
        <v>18699</v>
      </c>
      <c r="C4643" s="1" t="s">
        <v>54</v>
      </c>
      <c r="D4643" s="1" t="s">
        <v>18700</v>
      </c>
      <c r="E4643" s="1" t="s">
        <v>10940</v>
      </c>
      <c r="F4643" s="1" t="s">
        <v>10940</v>
      </c>
      <c r="G4643" s="1" t="s">
        <v>57</v>
      </c>
      <c r="H4643" s="1" t="s">
        <v>18603</v>
      </c>
      <c r="I4643" s="1" t="s">
        <v>59</v>
      </c>
      <c r="J4643" s="1" t="s">
        <v>18701</v>
      </c>
      <c r="K4643" s="1" t="s">
        <v>61</v>
      </c>
      <c r="L4643" s="1">
        <v>63127.53</v>
      </c>
      <c r="M4643" s="1">
        <v>47966.16</v>
      </c>
      <c r="N4643" s="1">
        <v>89741.03</v>
      </c>
      <c r="O4643" s="1">
        <v>2</v>
      </c>
      <c r="P4643" s="1">
        <v>343.22739999999999</v>
      </c>
      <c r="Q4643" s="1">
        <v>0</v>
      </c>
      <c r="R4643" s="1">
        <v>0</v>
      </c>
      <c r="U4643" s="1">
        <v>0</v>
      </c>
      <c r="W4643" s="1">
        <v>0</v>
      </c>
      <c r="X4643" s="1" t="s">
        <v>62</v>
      </c>
      <c r="Y4643" s="1">
        <v>1034000</v>
      </c>
      <c r="Z4643" s="1">
        <v>20</v>
      </c>
      <c r="AA4643" s="2">
        <v>45294</v>
      </c>
      <c r="AB4643" s="2">
        <v>45294</v>
      </c>
      <c r="AC4643" s="2">
        <v>45660</v>
      </c>
      <c r="AE4643" s="1" t="s">
        <v>497</v>
      </c>
      <c r="AH4643" s="1" t="s">
        <v>499</v>
      </c>
      <c r="AI4643" s="1" t="s">
        <v>64</v>
      </c>
      <c r="AJ4643" s="1" t="s">
        <v>65</v>
      </c>
      <c r="AM4643" s="1" t="s">
        <v>10942</v>
      </c>
      <c r="AN4643" s="1" t="s">
        <v>10943</v>
      </c>
      <c r="AU4643" s="1" t="s">
        <v>68</v>
      </c>
      <c r="AX4643" s="1" t="s">
        <v>68</v>
      </c>
      <c r="AY4643" s="1" t="s">
        <v>104</v>
      </c>
      <c r="BB4643" s="1" t="str">
        <f>VLOOKUP(E4643,'[1]Agenda Clientes'!$B$2:$P$2416,15,0)</f>
        <v>P17267613</v>
      </c>
    </row>
    <row r="4644" spans="1:54" s="1" customFormat="1" ht="15" customHeight="1" x14ac:dyDescent="0.25">
      <c r="A4644" s="1" t="s">
        <v>18702</v>
      </c>
      <c r="C4644" s="1" t="s">
        <v>54</v>
      </c>
      <c r="D4644" s="1" t="s">
        <v>18703</v>
      </c>
      <c r="E4644" s="1" t="s">
        <v>10954</v>
      </c>
      <c r="F4644" s="1" t="s">
        <v>10954</v>
      </c>
      <c r="G4644" s="1" t="s">
        <v>57</v>
      </c>
      <c r="H4644" s="1" t="s">
        <v>18603</v>
      </c>
      <c r="I4644" s="1" t="s">
        <v>59</v>
      </c>
      <c r="J4644" s="1" t="s">
        <v>18704</v>
      </c>
      <c r="K4644" s="1" t="s">
        <v>61</v>
      </c>
      <c r="L4644" s="1">
        <v>289143.8</v>
      </c>
      <c r="M4644" s="1">
        <v>219744.17</v>
      </c>
      <c r="N4644" s="1">
        <v>360499.86</v>
      </c>
      <c r="O4644" s="1">
        <v>10</v>
      </c>
      <c r="P4644" s="1">
        <v>2197.2629999999999</v>
      </c>
      <c r="Q4644" s="1">
        <v>0</v>
      </c>
      <c r="R4644" s="1">
        <v>0</v>
      </c>
      <c r="U4644" s="1">
        <v>0</v>
      </c>
      <c r="W4644" s="1">
        <v>0</v>
      </c>
      <c r="X4644" s="1" t="s">
        <v>81</v>
      </c>
      <c r="Y4644" s="1">
        <v>4389000</v>
      </c>
      <c r="Z4644" s="1">
        <v>99</v>
      </c>
      <c r="AA4644" s="2">
        <v>45295</v>
      </c>
      <c r="AB4644" s="2">
        <v>45295</v>
      </c>
      <c r="AC4644" s="2">
        <v>45661</v>
      </c>
      <c r="AE4644" s="1" t="s">
        <v>497</v>
      </c>
      <c r="AH4644" s="1" t="s">
        <v>914</v>
      </c>
      <c r="AI4644" s="1" t="s">
        <v>64</v>
      </c>
      <c r="AJ4644" s="1" t="s">
        <v>65</v>
      </c>
      <c r="AM4644" s="1" t="s">
        <v>10956</v>
      </c>
      <c r="AN4644" s="1" t="s">
        <v>10957</v>
      </c>
      <c r="AU4644" s="1" t="s">
        <v>68</v>
      </c>
      <c r="AX4644" s="1" t="s">
        <v>68</v>
      </c>
      <c r="AY4644" s="1" t="s">
        <v>104</v>
      </c>
      <c r="BB4644" s="1" t="str">
        <f>VLOOKUP(E4644,'[1]Agenda Clientes'!$B$2:$P$2416,15,0)</f>
        <v>P17267614</v>
      </c>
    </row>
    <row r="4645" spans="1:54" s="1" customFormat="1" ht="15" customHeight="1" x14ac:dyDescent="0.25">
      <c r="A4645" s="1" t="s">
        <v>18705</v>
      </c>
      <c r="C4645" s="1" t="s">
        <v>54</v>
      </c>
      <c r="D4645" s="1" t="s">
        <v>18706</v>
      </c>
      <c r="E4645" s="1" t="s">
        <v>1972</v>
      </c>
      <c r="F4645" s="1" t="s">
        <v>1972</v>
      </c>
      <c r="G4645" s="1" t="s">
        <v>57</v>
      </c>
      <c r="H4645" s="1" t="s">
        <v>18603</v>
      </c>
      <c r="I4645" s="1" t="s">
        <v>59</v>
      </c>
      <c r="J4645" s="1" t="s">
        <v>18707</v>
      </c>
      <c r="K4645" s="1" t="s">
        <v>61</v>
      </c>
      <c r="L4645" s="1">
        <v>198806.7</v>
      </c>
      <c r="M4645" s="1">
        <v>150994.44</v>
      </c>
      <c r="N4645" s="1">
        <v>247869.01</v>
      </c>
      <c r="O4645" s="1">
        <v>10</v>
      </c>
      <c r="P4645" s="1">
        <v>1374.86</v>
      </c>
      <c r="Q4645" s="1">
        <v>0</v>
      </c>
      <c r="R4645" s="1">
        <v>0</v>
      </c>
      <c r="U4645" s="1">
        <v>0</v>
      </c>
      <c r="W4645" s="1">
        <v>0</v>
      </c>
      <c r="X4645" s="1" t="s">
        <v>62</v>
      </c>
      <c r="Y4645" s="1">
        <v>4862000</v>
      </c>
      <c r="Z4645" s="1">
        <v>99</v>
      </c>
      <c r="AA4645" s="2">
        <v>45297</v>
      </c>
      <c r="AB4645" s="2">
        <v>45297</v>
      </c>
      <c r="AC4645" s="2">
        <v>45663</v>
      </c>
      <c r="AE4645" s="1" t="s">
        <v>497</v>
      </c>
      <c r="AH4645" s="1" t="s">
        <v>914</v>
      </c>
      <c r="AI4645" s="1" t="s">
        <v>64</v>
      </c>
      <c r="AJ4645" s="1" t="s">
        <v>65</v>
      </c>
      <c r="AM4645" s="1" t="s">
        <v>1974</v>
      </c>
      <c r="AN4645" s="1" t="s">
        <v>1975</v>
      </c>
      <c r="AU4645" s="1" t="s">
        <v>68</v>
      </c>
      <c r="AX4645" s="1" t="s">
        <v>68</v>
      </c>
      <c r="AY4645" s="1" t="s">
        <v>104</v>
      </c>
      <c r="BB4645" s="1" t="str">
        <f>VLOOKUP(E4645,'[1]Agenda Clientes'!$B$2:$P$2416,15,0)</f>
        <v>P17267194</v>
      </c>
    </row>
    <row r="4646" spans="1:54" s="1" customFormat="1" ht="15" customHeight="1" x14ac:dyDescent="0.25">
      <c r="A4646" s="1" t="s">
        <v>18708</v>
      </c>
      <c r="C4646" s="1" t="s">
        <v>54</v>
      </c>
      <c r="D4646" s="1" t="s">
        <v>18709</v>
      </c>
      <c r="E4646" s="1" t="s">
        <v>7069</v>
      </c>
      <c r="F4646" s="1" t="s">
        <v>7069</v>
      </c>
      <c r="G4646" s="1" t="s">
        <v>57</v>
      </c>
      <c r="H4646" s="1" t="s">
        <v>18603</v>
      </c>
      <c r="I4646" s="1" t="s">
        <v>59</v>
      </c>
      <c r="J4646" s="1" t="s">
        <v>18710</v>
      </c>
      <c r="K4646" s="1" t="s">
        <v>61</v>
      </c>
      <c r="L4646" s="1">
        <v>23280.63</v>
      </c>
      <c r="M4646" s="1">
        <v>17641.27</v>
      </c>
      <c r="N4646" s="1">
        <v>31773.58</v>
      </c>
      <c r="O4646" s="1">
        <v>15</v>
      </c>
      <c r="P4646" s="1">
        <v>927.93150000000003</v>
      </c>
      <c r="Q4646" s="1">
        <v>0</v>
      </c>
      <c r="R4646" s="1">
        <v>0</v>
      </c>
      <c r="U4646" s="1">
        <v>0</v>
      </c>
      <c r="W4646" s="1">
        <v>0</v>
      </c>
      <c r="X4646" s="1" t="s">
        <v>62</v>
      </c>
      <c r="Y4646" s="1">
        <v>80000000</v>
      </c>
      <c r="Z4646" s="1">
        <v>99</v>
      </c>
      <c r="AA4646" s="2">
        <v>45303</v>
      </c>
      <c r="AB4646" s="2">
        <v>45303</v>
      </c>
      <c r="AC4646" s="2">
        <v>45669</v>
      </c>
      <c r="AE4646" s="1" t="s">
        <v>497</v>
      </c>
      <c r="AH4646" s="1" t="s">
        <v>499</v>
      </c>
      <c r="AI4646" s="1" t="s">
        <v>64</v>
      </c>
      <c r="AJ4646" s="1" t="s">
        <v>65</v>
      </c>
      <c r="AM4646" s="1" t="s">
        <v>7072</v>
      </c>
      <c r="AN4646" s="1" t="s">
        <v>7073</v>
      </c>
      <c r="AU4646" s="1" t="s">
        <v>68</v>
      </c>
      <c r="AX4646" s="1" t="s">
        <v>68</v>
      </c>
      <c r="AY4646" s="1" t="s">
        <v>69</v>
      </c>
      <c r="BB4646" s="1" t="str">
        <f>VLOOKUP(E4646,'[1]Agenda Clientes'!$B$2:$P$2416,15,0)</f>
        <v>P17264582</v>
      </c>
    </row>
    <row r="4647" spans="1:54" s="1" customFormat="1" ht="15" customHeight="1" x14ac:dyDescent="0.25">
      <c r="A4647" s="1" t="s">
        <v>18711</v>
      </c>
      <c r="C4647" s="1" t="s">
        <v>54</v>
      </c>
      <c r="D4647" s="1" t="s">
        <v>18712</v>
      </c>
      <c r="E4647" s="1" t="s">
        <v>11113</v>
      </c>
      <c r="F4647" s="1" t="s">
        <v>11113</v>
      </c>
      <c r="G4647" s="1" t="s">
        <v>57</v>
      </c>
      <c r="H4647" s="1" t="s">
        <v>18603</v>
      </c>
      <c r="I4647" s="1" t="s">
        <v>59</v>
      </c>
      <c r="J4647" s="1" t="s">
        <v>18713</v>
      </c>
      <c r="K4647" s="1" t="s">
        <v>61</v>
      </c>
      <c r="L4647" s="1">
        <v>23338.11</v>
      </c>
      <c r="M4647" s="1">
        <v>17685.02</v>
      </c>
      <c r="N4647" s="1">
        <v>31752.39</v>
      </c>
      <c r="O4647" s="1">
        <v>2</v>
      </c>
      <c r="P4647" s="1">
        <v>106.7086</v>
      </c>
      <c r="Q4647" s="1">
        <v>0</v>
      </c>
      <c r="R4647" s="1">
        <v>0</v>
      </c>
      <c r="U4647" s="1">
        <v>0</v>
      </c>
      <c r="W4647" s="1">
        <v>0</v>
      </c>
      <c r="X4647" s="1" t="s">
        <v>62</v>
      </c>
      <c r="Y4647" s="1">
        <v>80000000</v>
      </c>
      <c r="Z4647" s="1">
        <v>99</v>
      </c>
      <c r="AA4647" s="2">
        <v>45307</v>
      </c>
      <c r="AB4647" s="2">
        <v>45307</v>
      </c>
      <c r="AC4647" s="2">
        <v>45673</v>
      </c>
      <c r="AE4647" s="1" t="s">
        <v>497</v>
      </c>
      <c r="AH4647" s="1" t="s">
        <v>499</v>
      </c>
      <c r="AI4647" s="1" t="s">
        <v>64</v>
      </c>
      <c r="AJ4647" s="1" t="s">
        <v>65</v>
      </c>
      <c r="AM4647" s="1" t="s">
        <v>11115</v>
      </c>
      <c r="AN4647" s="1" t="s">
        <v>11116</v>
      </c>
      <c r="AU4647" s="1" t="s">
        <v>68</v>
      </c>
      <c r="AX4647" s="1" t="s">
        <v>68</v>
      </c>
      <c r="AY4647" s="1" t="s">
        <v>104</v>
      </c>
      <c r="BB4647" s="1" t="str">
        <f>VLOOKUP(E4647,'[1]Agenda Clientes'!$B$2:$P$2416,15,0)</f>
        <v>P17267616</v>
      </c>
    </row>
    <row r="4648" spans="1:54" s="1" customFormat="1" ht="15" customHeight="1" x14ac:dyDescent="0.25">
      <c r="A4648" s="1" t="s">
        <v>18714</v>
      </c>
      <c r="C4648" s="1" t="s">
        <v>54</v>
      </c>
      <c r="D4648" s="1" t="s">
        <v>18715</v>
      </c>
      <c r="E4648" s="1" t="s">
        <v>8866</v>
      </c>
      <c r="F4648" s="1" t="s">
        <v>8866</v>
      </c>
      <c r="G4648" s="1" t="s">
        <v>57</v>
      </c>
      <c r="H4648" s="1" t="s">
        <v>18603</v>
      </c>
      <c r="I4648" s="1" t="s">
        <v>59</v>
      </c>
      <c r="J4648" s="1" t="s">
        <v>18716</v>
      </c>
      <c r="K4648" s="1" t="s">
        <v>61</v>
      </c>
      <c r="L4648" s="1">
        <v>139332.19</v>
      </c>
      <c r="M4648" s="1">
        <v>105770.3</v>
      </c>
      <c r="N4648" s="1">
        <v>173717.13</v>
      </c>
      <c r="O4648" s="1">
        <v>2</v>
      </c>
      <c r="P4648" s="1">
        <v>217.4178</v>
      </c>
      <c r="Q4648" s="1">
        <v>0</v>
      </c>
      <c r="R4648" s="1">
        <v>0</v>
      </c>
      <c r="U4648" s="1">
        <v>0</v>
      </c>
      <c r="W4648" s="1">
        <v>0</v>
      </c>
      <c r="X4648" s="1" t="s">
        <v>81</v>
      </c>
      <c r="Y4648" s="1">
        <v>4180000</v>
      </c>
      <c r="Z4648" s="1">
        <v>99</v>
      </c>
      <c r="AA4648" s="2">
        <v>45313</v>
      </c>
      <c r="AB4648" s="2">
        <v>45313</v>
      </c>
      <c r="AC4648" s="2">
        <v>45679</v>
      </c>
      <c r="AE4648" s="1" t="s">
        <v>497</v>
      </c>
      <c r="AH4648" s="1" t="s">
        <v>914</v>
      </c>
      <c r="AI4648" s="1" t="s">
        <v>64</v>
      </c>
      <c r="AJ4648" s="1" t="s">
        <v>65</v>
      </c>
      <c r="AM4648" s="1" t="s">
        <v>8869</v>
      </c>
      <c r="AN4648" s="1" t="s">
        <v>8870</v>
      </c>
      <c r="AU4648" s="1" t="s">
        <v>68</v>
      </c>
      <c r="AX4648" s="1" t="s">
        <v>68</v>
      </c>
      <c r="AY4648" s="1" t="s">
        <v>69</v>
      </c>
      <c r="BB4648" s="1" t="str">
        <f>VLOOKUP(E4648,'[1]Agenda Clientes'!$B$2:$P$2416,15,0)</f>
        <v>P17267420</v>
      </c>
    </row>
    <row r="4649" spans="1:54" s="1" customFormat="1" ht="15" customHeight="1" x14ac:dyDescent="0.25">
      <c r="A4649" s="1" t="s">
        <v>18717</v>
      </c>
      <c r="C4649" s="1" t="s">
        <v>54</v>
      </c>
      <c r="D4649" s="1" t="s">
        <v>18718</v>
      </c>
      <c r="E4649" s="1" t="s">
        <v>8079</v>
      </c>
      <c r="F4649" s="1" t="s">
        <v>8079</v>
      </c>
      <c r="G4649" s="1" t="s">
        <v>57</v>
      </c>
      <c r="H4649" s="1" t="s">
        <v>18603</v>
      </c>
      <c r="I4649" s="1" t="s">
        <v>59</v>
      </c>
      <c r="J4649" s="1" t="s">
        <v>18719</v>
      </c>
      <c r="K4649" s="1" t="s">
        <v>61</v>
      </c>
      <c r="L4649" s="1">
        <v>25483.62</v>
      </c>
      <c r="M4649" s="1">
        <v>19317.82</v>
      </c>
      <c r="N4649" s="1">
        <v>34727.67</v>
      </c>
      <c r="O4649" s="1">
        <v>20</v>
      </c>
      <c r="P4649" s="1">
        <v>1263.654</v>
      </c>
      <c r="Q4649" s="1">
        <v>0</v>
      </c>
      <c r="R4649" s="1">
        <v>0</v>
      </c>
      <c r="U4649" s="1">
        <v>0</v>
      </c>
      <c r="W4649" s="1">
        <v>0</v>
      </c>
      <c r="X4649" s="1" t="s">
        <v>81</v>
      </c>
      <c r="Y4649" s="1">
        <v>80000000</v>
      </c>
      <c r="Z4649" s="1">
        <v>99</v>
      </c>
      <c r="AA4649" s="2">
        <v>45315</v>
      </c>
      <c r="AB4649" s="2">
        <v>45315</v>
      </c>
      <c r="AC4649" s="2">
        <v>45681</v>
      </c>
      <c r="AE4649" s="1" t="s">
        <v>497</v>
      </c>
      <c r="AH4649" s="1" t="s">
        <v>499</v>
      </c>
      <c r="AI4649" s="1" t="s">
        <v>64</v>
      </c>
      <c r="AJ4649" s="1" t="s">
        <v>65</v>
      </c>
      <c r="AM4649" s="1" t="s">
        <v>8082</v>
      </c>
      <c r="AN4649" s="1" t="s">
        <v>8083</v>
      </c>
      <c r="AU4649" s="1" t="s">
        <v>68</v>
      </c>
      <c r="AX4649" s="1" t="s">
        <v>68</v>
      </c>
      <c r="AY4649" s="1" t="s">
        <v>69</v>
      </c>
      <c r="BB4649" s="1" t="str">
        <f>VLOOKUP(E4649,'[1]Agenda Clientes'!$B$2:$P$2416,15,0)</f>
        <v>P17266297</v>
      </c>
    </row>
    <row r="4650" spans="1:54" s="1" customFormat="1" ht="15" customHeight="1" x14ac:dyDescent="0.25">
      <c r="A4650" s="1" t="s">
        <v>18720</v>
      </c>
      <c r="C4650" s="1" t="s">
        <v>54</v>
      </c>
      <c r="D4650" s="1" t="s">
        <v>18721</v>
      </c>
      <c r="E4650" s="1" t="s">
        <v>11314</v>
      </c>
      <c r="F4650" s="1" t="s">
        <v>11314</v>
      </c>
      <c r="G4650" s="1" t="s">
        <v>57</v>
      </c>
      <c r="H4650" s="1" t="s">
        <v>18603</v>
      </c>
      <c r="I4650" s="1" t="s">
        <v>59</v>
      </c>
      <c r="J4650" s="1" t="s">
        <v>18722</v>
      </c>
      <c r="K4650" s="1" t="s">
        <v>61</v>
      </c>
      <c r="L4650" s="1">
        <v>94819.72</v>
      </c>
      <c r="M4650" s="1">
        <v>71894.759999999995</v>
      </c>
      <c r="N4650" s="1">
        <v>118219.73</v>
      </c>
      <c r="O4650" s="1">
        <v>2</v>
      </c>
      <c r="P4650" s="1">
        <v>227.99879999999999</v>
      </c>
      <c r="Q4650" s="1">
        <v>0</v>
      </c>
      <c r="R4650" s="1">
        <v>0</v>
      </c>
      <c r="U4650" s="1">
        <v>0</v>
      </c>
      <c r="W4650" s="1">
        <v>0</v>
      </c>
      <c r="X4650" s="1" t="s">
        <v>62</v>
      </c>
      <c r="Y4650" s="1">
        <v>2871000</v>
      </c>
      <c r="Z4650" s="1">
        <v>99</v>
      </c>
      <c r="AA4650" s="2">
        <v>45320</v>
      </c>
      <c r="AB4650" s="2">
        <v>45320</v>
      </c>
      <c r="AC4650" s="2">
        <v>45686</v>
      </c>
      <c r="AE4650" s="1" t="s">
        <v>497</v>
      </c>
      <c r="AH4650" s="1" t="s">
        <v>914</v>
      </c>
      <c r="AI4650" s="1" t="s">
        <v>64</v>
      </c>
      <c r="AJ4650" s="1" t="s">
        <v>65</v>
      </c>
      <c r="AM4650" s="1" t="s">
        <v>11316</v>
      </c>
      <c r="AN4650" s="1" t="s">
        <v>11317</v>
      </c>
      <c r="AU4650" s="1" t="s">
        <v>68</v>
      </c>
      <c r="AX4650" s="1" t="s">
        <v>68</v>
      </c>
      <c r="AY4650" s="1" t="s">
        <v>104</v>
      </c>
      <c r="BB4650" s="1" t="str">
        <f>VLOOKUP(E4650,'[1]Agenda Clientes'!$B$2:$P$2416,15,0)</f>
        <v>P17267620</v>
      </c>
    </row>
    <row r="4651" spans="1:54" s="1" customFormat="1" ht="15" customHeight="1" x14ac:dyDescent="0.25">
      <c r="A4651" s="1" t="s">
        <v>18723</v>
      </c>
      <c r="C4651" s="1" t="s">
        <v>77</v>
      </c>
      <c r="D4651" s="1" t="s">
        <v>18724</v>
      </c>
      <c r="E4651" s="1" t="s">
        <v>8900</v>
      </c>
      <c r="F4651" s="1" t="s">
        <v>8900</v>
      </c>
      <c r="G4651" s="1" t="s">
        <v>57</v>
      </c>
      <c r="H4651" s="1" t="s">
        <v>18603</v>
      </c>
      <c r="I4651" s="1" t="s">
        <v>59</v>
      </c>
      <c r="J4651" s="1" t="s">
        <v>18725</v>
      </c>
      <c r="K4651" s="1" t="s">
        <v>61</v>
      </c>
      <c r="L4651" s="1">
        <v>124895.42</v>
      </c>
      <c r="M4651" s="1">
        <v>96405.32</v>
      </c>
      <c r="N4651" s="1">
        <v>170929.74</v>
      </c>
      <c r="O4651" s="1">
        <v>2</v>
      </c>
      <c r="P4651" s="1">
        <v>759.12220000000002</v>
      </c>
      <c r="Q4651" s="1">
        <v>0</v>
      </c>
      <c r="R4651" s="1">
        <v>0</v>
      </c>
      <c r="U4651" s="1">
        <v>0</v>
      </c>
      <c r="W4651" s="1">
        <v>0</v>
      </c>
      <c r="X4651" s="1" t="s">
        <v>62</v>
      </c>
      <c r="Y4651" s="1">
        <v>1743500</v>
      </c>
      <c r="Z4651" s="1">
        <v>40</v>
      </c>
      <c r="AA4651" s="2">
        <v>45338</v>
      </c>
      <c r="AB4651" s="2">
        <v>45344</v>
      </c>
      <c r="AC4651" s="2">
        <v>45710</v>
      </c>
      <c r="AE4651" s="1" t="s">
        <v>497</v>
      </c>
      <c r="AF4651" s="1" t="s">
        <v>18726</v>
      </c>
      <c r="AH4651" s="1" t="s">
        <v>499</v>
      </c>
      <c r="AI4651" s="1" t="s">
        <v>64</v>
      </c>
      <c r="AJ4651" s="1" t="s">
        <v>65</v>
      </c>
      <c r="AM4651" s="1" t="s">
        <v>8903</v>
      </c>
      <c r="AN4651" s="1" t="s">
        <v>8904</v>
      </c>
      <c r="AU4651" s="1" t="s">
        <v>68</v>
      </c>
      <c r="AX4651" s="1" t="s">
        <v>68</v>
      </c>
      <c r="AY4651" s="1" t="s">
        <v>85</v>
      </c>
      <c r="BB4651" s="1" t="str">
        <f>VLOOKUP(E4651,'[1]Agenda Clientes'!$B$2:$P$2416,15,0)</f>
        <v>P17264788</v>
      </c>
    </row>
    <row r="4652" spans="1:54" s="1" customFormat="1" ht="15" customHeight="1" x14ac:dyDescent="0.25">
      <c r="A4652" s="1" t="s">
        <v>18727</v>
      </c>
      <c r="C4652" s="1" t="s">
        <v>77</v>
      </c>
      <c r="D4652" s="1" t="s">
        <v>18728</v>
      </c>
      <c r="E4652" s="1" t="s">
        <v>11675</v>
      </c>
      <c r="F4652" s="1" t="s">
        <v>11675</v>
      </c>
      <c r="G4652" s="1" t="s">
        <v>57</v>
      </c>
      <c r="H4652" s="1" t="s">
        <v>18603</v>
      </c>
      <c r="I4652" s="1" t="s">
        <v>59</v>
      </c>
      <c r="J4652" s="1" t="s">
        <v>18729</v>
      </c>
      <c r="K4652" s="1" t="s">
        <v>61</v>
      </c>
      <c r="L4652" s="1">
        <v>52730.81</v>
      </c>
      <c r="M4652" s="1">
        <v>39901.699999999997</v>
      </c>
      <c r="N4652" s="1">
        <v>65743.89</v>
      </c>
      <c r="O4652" s="1">
        <v>2</v>
      </c>
      <c r="P4652" s="1">
        <v>85.289000000000001</v>
      </c>
      <c r="Q4652" s="1">
        <v>0</v>
      </c>
      <c r="R4652" s="1">
        <v>0</v>
      </c>
      <c r="U4652" s="1">
        <v>0</v>
      </c>
      <c r="W4652" s="1">
        <v>0</v>
      </c>
      <c r="X4652" s="1" t="s">
        <v>81</v>
      </c>
      <c r="Y4652" s="1">
        <v>1056000</v>
      </c>
      <c r="Z4652" s="1">
        <v>99</v>
      </c>
      <c r="AA4652" s="2">
        <v>45341</v>
      </c>
      <c r="AB4652" s="2">
        <v>45347</v>
      </c>
      <c r="AC4652" s="2">
        <v>45713</v>
      </c>
      <c r="AE4652" s="1" t="s">
        <v>497</v>
      </c>
      <c r="AF4652" s="1" t="s">
        <v>18730</v>
      </c>
      <c r="AH4652" s="1" t="s">
        <v>914</v>
      </c>
      <c r="AI4652" s="1" t="s">
        <v>64</v>
      </c>
      <c r="AJ4652" s="1" t="s">
        <v>65</v>
      </c>
      <c r="AM4652" s="1" t="s">
        <v>11677</v>
      </c>
      <c r="AN4652" s="1" t="s">
        <v>11678</v>
      </c>
      <c r="AU4652" s="1" t="s">
        <v>68</v>
      </c>
      <c r="AX4652" s="1" t="s">
        <v>68</v>
      </c>
      <c r="AY4652" s="1" t="s">
        <v>104</v>
      </c>
      <c r="BB4652" s="1" t="str">
        <f>VLOOKUP(E4652,'[1]Agenda Clientes'!$B$2:$P$2416,15,0)</f>
        <v>P17267577</v>
      </c>
    </row>
    <row r="4653" spans="1:54" s="1" customFormat="1" ht="15" customHeight="1" x14ac:dyDescent="0.25">
      <c r="A4653" s="1" t="s">
        <v>18731</v>
      </c>
      <c r="C4653" s="1" t="s">
        <v>54</v>
      </c>
      <c r="D4653" s="1" t="s">
        <v>18732</v>
      </c>
      <c r="E4653" s="1" t="s">
        <v>1001</v>
      </c>
      <c r="F4653" s="1" t="s">
        <v>1001</v>
      </c>
      <c r="G4653" s="1" t="s">
        <v>57</v>
      </c>
      <c r="H4653" s="1" t="s">
        <v>18603</v>
      </c>
      <c r="I4653" s="1" t="s">
        <v>59</v>
      </c>
      <c r="J4653" s="1" t="s">
        <v>18733</v>
      </c>
      <c r="K4653" s="1" t="s">
        <v>61</v>
      </c>
      <c r="L4653" s="1">
        <v>19678.75</v>
      </c>
      <c r="M4653" s="1">
        <v>14900.12</v>
      </c>
      <c r="N4653" s="1">
        <v>26898.87</v>
      </c>
      <c r="O4653" s="1">
        <v>2</v>
      </c>
      <c r="P4653" s="1">
        <v>111.6246</v>
      </c>
      <c r="Q4653" s="1">
        <v>0</v>
      </c>
      <c r="R4653" s="1">
        <v>0</v>
      </c>
      <c r="U4653" s="1">
        <v>0</v>
      </c>
      <c r="W4653" s="1">
        <v>0</v>
      </c>
      <c r="X4653" s="1" t="s">
        <v>81</v>
      </c>
      <c r="Y4653" s="1">
        <v>80000000</v>
      </c>
      <c r="Z4653" s="1">
        <v>99</v>
      </c>
      <c r="AA4653" s="2">
        <v>45345</v>
      </c>
      <c r="AB4653" s="2">
        <v>45345</v>
      </c>
      <c r="AC4653" s="2">
        <v>45711</v>
      </c>
      <c r="AE4653" s="1" t="s">
        <v>497</v>
      </c>
      <c r="AH4653" s="1" t="s">
        <v>499</v>
      </c>
      <c r="AI4653" s="1" t="s">
        <v>64</v>
      </c>
      <c r="AJ4653" s="1" t="s">
        <v>65</v>
      </c>
      <c r="AM4653" s="1" t="s">
        <v>1004</v>
      </c>
      <c r="AN4653" s="1" t="s">
        <v>1005</v>
      </c>
      <c r="AU4653" s="1" t="s">
        <v>68</v>
      </c>
      <c r="AX4653" s="1" t="s">
        <v>68</v>
      </c>
      <c r="AY4653" s="1" t="s">
        <v>69</v>
      </c>
      <c r="BB4653" s="1" t="str">
        <f>VLOOKUP(E4653,'[1]Agenda Clientes'!$B$2:$P$2416,15,0)</f>
        <v>P17265963</v>
      </c>
    </row>
    <row r="4654" spans="1:54" s="1" customFormat="1" ht="15" customHeight="1" x14ac:dyDescent="0.25">
      <c r="A4654" s="1" t="s">
        <v>18734</v>
      </c>
      <c r="C4654" s="1" t="s">
        <v>54</v>
      </c>
      <c r="D4654" s="1" t="s">
        <v>18735</v>
      </c>
      <c r="E4654" s="1" t="s">
        <v>11821</v>
      </c>
      <c r="F4654" s="1" t="s">
        <v>11821</v>
      </c>
      <c r="G4654" s="1" t="s">
        <v>57</v>
      </c>
      <c r="H4654" s="1" t="s">
        <v>18603</v>
      </c>
      <c r="I4654" s="1" t="s">
        <v>59</v>
      </c>
      <c r="J4654" s="1" t="s">
        <v>18736</v>
      </c>
      <c r="K4654" s="1" t="s">
        <v>61</v>
      </c>
      <c r="L4654" s="1">
        <v>546852.87</v>
      </c>
      <c r="M4654" s="1">
        <v>415945.87</v>
      </c>
      <c r="N4654" s="1">
        <v>681807.44</v>
      </c>
      <c r="O4654" s="1">
        <v>2</v>
      </c>
      <c r="P4654" s="1">
        <v>1237.1166000000001</v>
      </c>
      <c r="Q4654" s="1">
        <v>0</v>
      </c>
      <c r="R4654" s="1">
        <v>0</v>
      </c>
      <c r="U4654" s="1">
        <v>0</v>
      </c>
      <c r="W4654" s="1">
        <v>0</v>
      </c>
      <c r="X4654" s="1" t="s">
        <v>62</v>
      </c>
      <c r="Y4654" s="1">
        <v>53454500</v>
      </c>
      <c r="Z4654" s="1">
        <v>99</v>
      </c>
      <c r="AA4654" s="2">
        <v>45349</v>
      </c>
      <c r="AB4654" s="2">
        <v>45349</v>
      </c>
      <c r="AC4654" s="2">
        <v>45715</v>
      </c>
      <c r="AE4654" s="1" t="s">
        <v>497</v>
      </c>
      <c r="AH4654" s="1" t="s">
        <v>914</v>
      </c>
      <c r="AI4654" s="1" t="s">
        <v>64</v>
      </c>
      <c r="AJ4654" s="1" t="s">
        <v>65</v>
      </c>
      <c r="AN4654" s="1" t="s">
        <v>11823</v>
      </c>
      <c r="AU4654" s="1" t="s">
        <v>68</v>
      </c>
      <c r="AX4654" s="1" t="s">
        <v>68</v>
      </c>
      <c r="AY4654" s="1" t="s">
        <v>104</v>
      </c>
      <c r="BB4654" s="1" t="str">
        <f>VLOOKUP(E4654,'[1]Agenda Clientes'!$B$2:$P$2416,15,0)</f>
        <v>P17267628</v>
      </c>
    </row>
    <row r="4655" spans="1:54" s="1" customFormat="1" ht="15" customHeight="1" x14ac:dyDescent="0.25">
      <c r="A4655" s="1" t="s">
        <v>18737</v>
      </c>
      <c r="C4655" s="1" t="s">
        <v>54</v>
      </c>
      <c r="D4655" s="1" t="s">
        <v>18738</v>
      </c>
      <c r="E4655" s="1" t="s">
        <v>11888</v>
      </c>
      <c r="F4655" s="1" t="s">
        <v>11888</v>
      </c>
      <c r="G4655" s="1" t="s">
        <v>57</v>
      </c>
      <c r="H4655" s="1" t="s">
        <v>18603</v>
      </c>
      <c r="I4655" s="1" t="s">
        <v>59</v>
      </c>
      <c r="J4655" s="1" t="s">
        <v>18739</v>
      </c>
      <c r="K4655" s="1" t="s">
        <v>61</v>
      </c>
      <c r="L4655" s="1">
        <v>26900.86</v>
      </c>
      <c r="M4655" s="1">
        <v>20396.39</v>
      </c>
      <c r="N4655" s="1">
        <v>36742.400000000001</v>
      </c>
      <c r="O4655" s="1">
        <v>2</v>
      </c>
      <c r="P4655" s="1">
        <v>147.93680000000001</v>
      </c>
      <c r="Q4655" s="1">
        <v>0</v>
      </c>
      <c r="R4655" s="1">
        <v>0</v>
      </c>
      <c r="U4655" s="1">
        <v>0</v>
      </c>
      <c r="W4655" s="1">
        <v>0</v>
      </c>
      <c r="X4655" s="1" t="s">
        <v>62</v>
      </c>
      <c r="Y4655" s="1">
        <v>80000000</v>
      </c>
      <c r="Z4655" s="1">
        <v>99</v>
      </c>
      <c r="AA4655" s="2">
        <v>45351</v>
      </c>
      <c r="AB4655" s="2">
        <v>45351</v>
      </c>
      <c r="AC4655" s="2">
        <v>45716</v>
      </c>
      <c r="AE4655" s="1" t="s">
        <v>497</v>
      </c>
      <c r="AH4655" s="1" t="s">
        <v>499</v>
      </c>
      <c r="AI4655" s="1" t="s">
        <v>64</v>
      </c>
      <c r="AJ4655" s="1" t="s">
        <v>65</v>
      </c>
      <c r="AM4655" s="1" t="s">
        <v>11890</v>
      </c>
      <c r="AN4655" s="1" t="s">
        <v>11891</v>
      </c>
      <c r="AU4655" s="1" t="s">
        <v>68</v>
      </c>
      <c r="AX4655" s="1" t="s">
        <v>68</v>
      </c>
      <c r="AY4655" s="1" t="s">
        <v>104</v>
      </c>
      <c r="BB4655" s="1" t="str">
        <f>VLOOKUP(E4655,'[1]Agenda Clientes'!$B$2:$P$2416,15,0)</f>
        <v>P17267630</v>
      </c>
    </row>
    <row r="4656" spans="1:54" s="1" customFormat="1" ht="15" customHeight="1" x14ac:dyDescent="0.25">
      <c r="A4656" s="1" t="s">
        <v>18740</v>
      </c>
      <c r="C4656" s="1" t="s">
        <v>54</v>
      </c>
      <c r="D4656" s="1" t="s">
        <v>18741</v>
      </c>
      <c r="E4656" s="1" t="s">
        <v>11939</v>
      </c>
      <c r="F4656" s="1" t="s">
        <v>11939</v>
      </c>
      <c r="G4656" s="1" t="s">
        <v>57</v>
      </c>
      <c r="H4656" s="1" t="s">
        <v>18603</v>
      </c>
      <c r="I4656" s="1" t="s">
        <v>59</v>
      </c>
      <c r="J4656" s="1" t="s">
        <v>18742</v>
      </c>
      <c r="K4656" s="1" t="s">
        <v>61</v>
      </c>
      <c r="L4656" s="1">
        <v>34332.15</v>
      </c>
      <c r="M4656" s="1">
        <v>26051.86</v>
      </c>
      <c r="N4656" s="1">
        <v>44577.18</v>
      </c>
      <c r="O4656" s="1">
        <v>20</v>
      </c>
      <c r="P4656" s="1">
        <v>2178.8760000000002</v>
      </c>
      <c r="Q4656" s="1">
        <v>0</v>
      </c>
      <c r="R4656" s="1">
        <v>0</v>
      </c>
      <c r="U4656" s="1">
        <v>0</v>
      </c>
      <c r="W4656" s="1">
        <v>0</v>
      </c>
      <c r="X4656" s="1" t="s">
        <v>62</v>
      </c>
      <c r="Y4656" s="1">
        <v>80000000</v>
      </c>
      <c r="Z4656" s="1">
        <v>99</v>
      </c>
      <c r="AA4656" s="2">
        <v>45353</v>
      </c>
      <c r="AB4656" s="2">
        <v>45353</v>
      </c>
      <c r="AC4656" s="2">
        <v>45718</v>
      </c>
      <c r="AE4656" s="1" t="s">
        <v>497</v>
      </c>
      <c r="AH4656" s="1" t="s">
        <v>499</v>
      </c>
      <c r="AI4656" s="1" t="s">
        <v>64</v>
      </c>
      <c r="AJ4656" s="1" t="s">
        <v>65</v>
      </c>
      <c r="AM4656" s="1" t="s">
        <v>11941</v>
      </c>
      <c r="AN4656" s="1" t="s">
        <v>11942</v>
      </c>
      <c r="AU4656" s="1" t="s">
        <v>68</v>
      </c>
      <c r="AX4656" s="1" t="s">
        <v>68</v>
      </c>
      <c r="AY4656" s="1" t="s">
        <v>104</v>
      </c>
      <c r="BB4656" s="1" t="str">
        <f>VLOOKUP(E4656,'[1]Agenda Clientes'!$B$2:$P$2416,15,0)</f>
        <v>P17267633</v>
      </c>
    </row>
    <row r="4657" spans="1:54" s="1" customFormat="1" ht="15" customHeight="1" x14ac:dyDescent="0.25">
      <c r="A4657" s="1" t="s">
        <v>18743</v>
      </c>
      <c r="C4657" s="1" t="s">
        <v>77</v>
      </c>
      <c r="D4657" s="1" t="s">
        <v>18744</v>
      </c>
      <c r="E4657" s="1" t="s">
        <v>11960</v>
      </c>
      <c r="F4657" s="1" t="s">
        <v>11960</v>
      </c>
      <c r="G4657" s="1" t="s">
        <v>57</v>
      </c>
      <c r="H4657" s="1" t="s">
        <v>18603</v>
      </c>
      <c r="I4657" s="1" t="s">
        <v>59</v>
      </c>
      <c r="J4657" s="1" t="s">
        <v>18745</v>
      </c>
      <c r="K4657" s="1" t="s">
        <v>61</v>
      </c>
      <c r="L4657" s="1">
        <v>144480.49</v>
      </c>
      <c r="M4657" s="1">
        <v>109878.61</v>
      </c>
      <c r="N4657" s="1">
        <v>196926.26</v>
      </c>
      <c r="O4657" s="1">
        <v>10</v>
      </c>
      <c r="P4657" s="1">
        <v>3631.4520000000002</v>
      </c>
      <c r="Q4657" s="1">
        <v>0</v>
      </c>
      <c r="R4657" s="1">
        <v>0</v>
      </c>
      <c r="U4657" s="1">
        <v>0</v>
      </c>
      <c r="W4657" s="1">
        <v>0</v>
      </c>
      <c r="X4657" s="1" t="s">
        <v>62</v>
      </c>
      <c r="Y4657" s="1">
        <v>1424500</v>
      </c>
      <c r="Z4657" s="1">
        <v>40</v>
      </c>
      <c r="AA4657" s="2">
        <v>45355</v>
      </c>
      <c r="AB4657" s="2">
        <v>45360</v>
      </c>
      <c r="AC4657" s="2">
        <v>45725</v>
      </c>
      <c r="AE4657" s="1" t="s">
        <v>497</v>
      </c>
      <c r="AF4657" s="1" t="s">
        <v>18746</v>
      </c>
      <c r="AH4657" s="1" t="s">
        <v>499</v>
      </c>
      <c r="AI4657" s="1" t="s">
        <v>64</v>
      </c>
      <c r="AJ4657" s="1" t="s">
        <v>65</v>
      </c>
      <c r="AM4657" s="1" t="s">
        <v>11962</v>
      </c>
      <c r="AN4657" s="1" t="s">
        <v>11963</v>
      </c>
      <c r="AU4657" s="1" t="s">
        <v>68</v>
      </c>
      <c r="AX4657" s="1" t="s">
        <v>68</v>
      </c>
      <c r="AY4657" s="1" t="s">
        <v>85</v>
      </c>
      <c r="BB4657" s="1" t="str">
        <f>VLOOKUP(E4657,'[1]Agenda Clientes'!$B$2:$P$2416,15,0)</f>
        <v>P17264351</v>
      </c>
    </row>
    <row r="4658" spans="1:54" s="1" customFormat="1" ht="15" customHeight="1" x14ac:dyDescent="0.25">
      <c r="A4658" s="1" t="s">
        <v>18747</v>
      </c>
      <c r="C4658" s="1" t="s">
        <v>54</v>
      </c>
      <c r="D4658" s="1" t="s">
        <v>18748</v>
      </c>
      <c r="E4658" s="1" t="s">
        <v>12024</v>
      </c>
      <c r="F4658" s="1" t="s">
        <v>12024</v>
      </c>
      <c r="G4658" s="1" t="s">
        <v>57</v>
      </c>
      <c r="H4658" s="1" t="s">
        <v>18603</v>
      </c>
      <c r="I4658" s="1" t="s">
        <v>59</v>
      </c>
      <c r="J4658" s="1" t="s">
        <v>18749</v>
      </c>
      <c r="K4658" s="1" t="s">
        <v>61</v>
      </c>
      <c r="L4658" s="1">
        <v>81631.259999999995</v>
      </c>
      <c r="M4658" s="1">
        <v>61895.94</v>
      </c>
      <c r="N4658" s="1">
        <v>101776.54</v>
      </c>
      <c r="O4658" s="1">
        <v>12</v>
      </c>
      <c r="P4658" s="1">
        <v>865.95839999999998</v>
      </c>
      <c r="Q4658" s="1">
        <v>0</v>
      </c>
      <c r="R4658" s="1">
        <v>0</v>
      </c>
      <c r="U4658" s="1">
        <v>0</v>
      </c>
      <c r="W4658" s="1">
        <v>0</v>
      </c>
      <c r="X4658" s="1" t="s">
        <v>62</v>
      </c>
      <c r="Y4658" s="1">
        <v>1347400</v>
      </c>
      <c r="Z4658" s="1">
        <v>99</v>
      </c>
      <c r="AA4658" s="2">
        <v>45357</v>
      </c>
      <c r="AB4658" s="2">
        <v>45357</v>
      </c>
      <c r="AC4658" s="2">
        <v>45722</v>
      </c>
      <c r="AE4658" s="1" t="s">
        <v>497</v>
      </c>
      <c r="AH4658" s="1" t="s">
        <v>914</v>
      </c>
      <c r="AI4658" s="1" t="s">
        <v>64</v>
      </c>
      <c r="AJ4658" s="1" t="s">
        <v>65</v>
      </c>
      <c r="AM4658" s="1" t="s">
        <v>12026</v>
      </c>
      <c r="AN4658" s="1" t="s">
        <v>12027</v>
      </c>
      <c r="AU4658" s="1" t="s">
        <v>68</v>
      </c>
      <c r="AX4658" s="1" t="s">
        <v>68</v>
      </c>
      <c r="AY4658" s="1" t="s">
        <v>104</v>
      </c>
      <c r="BB4658" s="1" t="str">
        <f>VLOOKUP(E4658,'[1]Agenda Clientes'!$B$2:$P$2416,15,0)</f>
        <v>P17267634</v>
      </c>
    </row>
    <row r="4659" spans="1:54" s="1" customFormat="1" ht="15" customHeight="1" x14ac:dyDescent="0.25">
      <c r="A4659" s="1" t="s">
        <v>18750</v>
      </c>
      <c r="C4659" s="1" t="s">
        <v>54</v>
      </c>
      <c r="D4659" s="1" t="s">
        <v>18751</v>
      </c>
      <c r="E4659" s="1" t="s">
        <v>12161</v>
      </c>
      <c r="F4659" s="1" t="s">
        <v>12161</v>
      </c>
      <c r="G4659" s="1" t="s">
        <v>57</v>
      </c>
      <c r="H4659" s="1" t="s">
        <v>18603</v>
      </c>
      <c r="I4659" s="1" t="s">
        <v>59</v>
      </c>
      <c r="J4659" s="1" t="s">
        <v>18752</v>
      </c>
      <c r="K4659" s="1" t="s">
        <v>61</v>
      </c>
      <c r="L4659" s="1">
        <v>32428.69</v>
      </c>
      <c r="M4659" s="1">
        <v>24603.26</v>
      </c>
      <c r="N4659" s="1">
        <v>42138.23</v>
      </c>
      <c r="O4659" s="1">
        <v>2</v>
      </c>
      <c r="P4659" s="1">
        <v>199.95519999999999</v>
      </c>
      <c r="Q4659" s="1">
        <v>0</v>
      </c>
      <c r="R4659" s="1">
        <v>0</v>
      </c>
      <c r="U4659" s="1">
        <v>0</v>
      </c>
      <c r="W4659" s="1">
        <v>0</v>
      </c>
      <c r="X4659" s="1" t="s">
        <v>62</v>
      </c>
      <c r="Y4659" s="1">
        <v>80000000</v>
      </c>
      <c r="Z4659" s="1">
        <v>99</v>
      </c>
      <c r="AA4659" s="2">
        <v>45364</v>
      </c>
      <c r="AB4659" s="2">
        <v>45364</v>
      </c>
      <c r="AC4659" s="2">
        <v>45729</v>
      </c>
      <c r="AE4659" s="1" t="s">
        <v>497</v>
      </c>
      <c r="AH4659" s="1" t="s">
        <v>499</v>
      </c>
      <c r="AI4659" s="1" t="s">
        <v>64</v>
      </c>
      <c r="AJ4659" s="1" t="s">
        <v>65</v>
      </c>
      <c r="AM4659" s="1" t="s">
        <v>12163</v>
      </c>
      <c r="AN4659" s="1" t="s">
        <v>12164</v>
      </c>
      <c r="AU4659" s="1" t="s">
        <v>68</v>
      </c>
      <c r="AX4659" s="1" t="s">
        <v>68</v>
      </c>
      <c r="AY4659" s="1" t="s">
        <v>104</v>
      </c>
      <c r="BB4659" s="1" t="str">
        <f>VLOOKUP(E4659,'[1]Agenda Clientes'!$B$2:$P$2416,15,0)</f>
        <v>P17266691</v>
      </c>
    </row>
    <row r="4660" spans="1:54" s="1" customFormat="1" ht="15" customHeight="1" x14ac:dyDescent="0.25">
      <c r="A4660" s="1" t="s">
        <v>18753</v>
      </c>
      <c r="C4660" s="1" t="s">
        <v>54</v>
      </c>
      <c r="D4660" s="1" t="s">
        <v>18754</v>
      </c>
      <c r="E4660" s="1" t="s">
        <v>12208</v>
      </c>
      <c r="F4660" s="1" t="s">
        <v>12208</v>
      </c>
      <c r="G4660" s="1" t="s">
        <v>57</v>
      </c>
      <c r="H4660" s="1" t="s">
        <v>18603</v>
      </c>
      <c r="I4660" s="1" t="s">
        <v>59</v>
      </c>
      <c r="J4660" s="1" t="s">
        <v>18755</v>
      </c>
      <c r="K4660" s="1" t="s">
        <v>61</v>
      </c>
      <c r="L4660" s="1">
        <v>71227.3</v>
      </c>
      <c r="M4660" s="1">
        <v>54016.2</v>
      </c>
      <c r="N4660" s="1">
        <v>88805.05</v>
      </c>
      <c r="O4660" s="1">
        <v>2</v>
      </c>
      <c r="P4660" s="1">
        <v>170.76560000000001</v>
      </c>
      <c r="Q4660" s="1">
        <v>0</v>
      </c>
      <c r="R4660" s="1">
        <v>0</v>
      </c>
      <c r="U4660" s="1">
        <v>0</v>
      </c>
      <c r="W4660" s="1">
        <v>0</v>
      </c>
      <c r="X4660" s="1" t="s">
        <v>62</v>
      </c>
      <c r="Y4660" s="1">
        <v>1290300</v>
      </c>
      <c r="Z4660" s="1">
        <v>99</v>
      </c>
      <c r="AA4660" s="2">
        <v>45366</v>
      </c>
      <c r="AB4660" s="2">
        <v>45366</v>
      </c>
      <c r="AC4660" s="2">
        <v>45731</v>
      </c>
      <c r="AE4660" s="1" t="s">
        <v>497</v>
      </c>
      <c r="AH4660" s="1" t="s">
        <v>914</v>
      </c>
      <c r="AI4660" s="1" t="s">
        <v>64</v>
      </c>
      <c r="AJ4660" s="1" t="s">
        <v>65</v>
      </c>
      <c r="AM4660" s="1" t="s">
        <v>12210</v>
      </c>
      <c r="AN4660" s="1" t="s">
        <v>12211</v>
      </c>
      <c r="AU4660" s="1" t="s">
        <v>68</v>
      </c>
      <c r="AX4660" s="1" t="s">
        <v>68</v>
      </c>
      <c r="AY4660" s="1" t="s">
        <v>104</v>
      </c>
      <c r="BB4660" s="1" t="str">
        <f>VLOOKUP(E4660,'[1]Agenda Clientes'!$B$2:$P$2416,15,0)</f>
        <v>P17267580</v>
      </c>
    </row>
    <row r="4661" spans="1:54" s="1" customFormat="1" ht="15" customHeight="1" x14ac:dyDescent="0.25">
      <c r="A4661" s="1" t="s">
        <v>18756</v>
      </c>
      <c r="C4661" s="1" t="s">
        <v>54</v>
      </c>
      <c r="D4661" s="1" t="s">
        <v>18757</v>
      </c>
      <c r="E4661" s="1" t="s">
        <v>11821</v>
      </c>
      <c r="F4661" s="1" t="s">
        <v>11821</v>
      </c>
      <c r="G4661" s="1" t="s">
        <v>57</v>
      </c>
      <c r="H4661" s="1" t="s">
        <v>18603</v>
      </c>
      <c r="I4661" s="1" t="s">
        <v>59</v>
      </c>
      <c r="J4661" s="1" t="s">
        <v>18758</v>
      </c>
      <c r="K4661" s="1" t="s">
        <v>61</v>
      </c>
      <c r="L4661" s="1">
        <v>180926.74</v>
      </c>
      <c r="M4661" s="1">
        <v>137501.31</v>
      </c>
      <c r="N4661" s="1">
        <v>225576.57</v>
      </c>
      <c r="O4661" s="1">
        <v>2</v>
      </c>
      <c r="P4661" s="1">
        <v>493.73379999999997</v>
      </c>
      <c r="Q4661" s="1">
        <v>0</v>
      </c>
      <c r="R4661" s="1">
        <v>0</v>
      </c>
      <c r="U4661" s="1">
        <v>0</v>
      </c>
      <c r="W4661" s="1">
        <v>0</v>
      </c>
      <c r="X4661" s="1" t="s">
        <v>62</v>
      </c>
      <c r="Y4661" s="1">
        <v>6245800</v>
      </c>
      <c r="Z4661" s="1">
        <v>99</v>
      </c>
      <c r="AA4661" s="2">
        <v>45369</v>
      </c>
      <c r="AB4661" s="2">
        <v>45369</v>
      </c>
      <c r="AC4661" s="2">
        <v>45734</v>
      </c>
      <c r="AE4661" s="1" t="s">
        <v>497</v>
      </c>
      <c r="AH4661" s="1" t="s">
        <v>914</v>
      </c>
      <c r="AI4661" s="1" t="s">
        <v>64</v>
      </c>
      <c r="AJ4661" s="1" t="s">
        <v>65</v>
      </c>
      <c r="AN4661" s="1" t="s">
        <v>11823</v>
      </c>
      <c r="AU4661" s="1" t="s">
        <v>68</v>
      </c>
      <c r="AX4661" s="1" t="s">
        <v>68</v>
      </c>
      <c r="AY4661" s="1" t="s">
        <v>104</v>
      </c>
      <c r="BB4661" s="1" t="str">
        <f>VLOOKUP(E4661,'[1]Agenda Clientes'!$B$2:$P$2416,15,0)</f>
        <v>P17267628</v>
      </c>
    </row>
    <row r="4662" spans="1:54" s="1" customFormat="1" ht="15" customHeight="1" x14ac:dyDescent="0.25">
      <c r="A4662" s="1" t="s">
        <v>18759</v>
      </c>
      <c r="C4662" s="1" t="s">
        <v>54</v>
      </c>
      <c r="D4662" s="1" t="s">
        <v>18760</v>
      </c>
      <c r="E4662" s="1" t="s">
        <v>5499</v>
      </c>
      <c r="F4662" s="1" t="s">
        <v>5499</v>
      </c>
      <c r="G4662" s="1" t="s">
        <v>57</v>
      </c>
      <c r="H4662" s="1" t="s">
        <v>18603</v>
      </c>
      <c r="I4662" s="1" t="s">
        <v>59</v>
      </c>
      <c r="J4662" s="1" t="s">
        <v>18761</v>
      </c>
      <c r="K4662" s="1" t="s">
        <v>61</v>
      </c>
      <c r="L4662" s="1">
        <v>103947.4</v>
      </c>
      <c r="M4662" s="1">
        <v>78917.36</v>
      </c>
      <c r="N4662" s="1">
        <v>129599.95</v>
      </c>
      <c r="O4662" s="1">
        <v>2</v>
      </c>
      <c r="P4662" s="1">
        <v>262.48059999999998</v>
      </c>
      <c r="Q4662" s="1">
        <v>0</v>
      </c>
      <c r="R4662" s="1">
        <v>0</v>
      </c>
      <c r="U4662" s="1">
        <v>0</v>
      </c>
      <c r="W4662" s="1">
        <v>0</v>
      </c>
      <c r="X4662" s="1" t="s">
        <v>62</v>
      </c>
      <c r="Y4662" s="1">
        <v>3888000</v>
      </c>
      <c r="Z4662" s="1">
        <v>99</v>
      </c>
      <c r="AA4662" s="2">
        <v>45370</v>
      </c>
      <c r="AB4662" s="2">
        <v>45370</v>
      </c>
      <c r="AC4662" s="2">
        <v>45735</v>
      </c>
      <c r="AE4662" s="1" t="s">
        <v>497</v>
      </c>
      <c r="AH4662" s="1" t="s">
        <v>914</v>
      </c>
      <c r="AI4662" s="1" t="s">
        <v>64</v>
      </c>
      <c r="AJ4662" s="1" t="s">
        <v>65</v>
      </c>
      <c r="AM4662" s="1" t="s">
        <v>5501</v>
      </c>
      <c r="AN4662" s="1" t="s">
        <v>5502</v>
      </c>
      <c r="AU4662" s="1" t="s">
        <v>68</v>
      </c>
      <c r="AX4662" s="1" t="s">
        <v>68</v>
      </c>
      <c r="AY4662" s="1" t="s">
        <v>104</v>
      </c>
      <c r="BB4662" s="1" t="str">
        <f>VLOOKUP(E4662,'[1]Agenda Clientes'!$B$2:$P$2416,15,0)</f>
        <v>P17267326</v>
      </c>
    </row>
    <row r="4663" spans="1:54" s="1" customFormat="1" ht="15" customHeight="1" x14ac:dyDescent="0.25">
      <c r="A4663" s="1" t="s">
        <v>18762</v>
      </c>
      <c r="C4663" s="1" t="s">
        <v>54</v>
      </c>
      <c r="D4663" s="1" t="s">
        <v>18763</v>
      </c>
      <c r="E4663" s="1" t="s">
        <v>12321</v>
      </c>
      <c r="F4663" s="1" t="s">
        <v>12321</v>
      </c>
      <c r="G4663" s="1" t="s">
        <v>57</v>
      </c>
      <c r="H4663" s="1" t="s">
        <v>18603</v>
      </c>
      <c r="I4663" s="1" t="s">
        <v>59</v>
      </c>
      <c r="J4663" s="1" t="s">
        <v>18764</v>
      </c>
      <c r="K4663" s="1" t="s">
        <v>61</v>
      </c>
      <c r="L4663" s="1">
        <v>76147.759999999995</v>
      </c>
      <c r="M4663" s="1">
        <v>57760.85</v>
      </c>
      <c r="N4663" s="1">
        <v>94939.77</v>
      </c>
      <c r="O4663" s="1">
        <v>2</v>
      </c>
      <c r="P4663" s="1">
        <v>182.5222</v>
      </c>
      <c r="Q4663" s="1">
        <v>0</v>
      </c>
      <c r="R4663" s="1">
        <v>0</v>
      </c>
      <c r="U4663" s="1">
        <v>0</v>
      </c>
      <c r="W4663" s="1">
        <v>0</v>
      </c>
      <c r="X4663" s="1" t="s">
        <v>81</v>
      </c>
      <c r="Y4663" s="1">
        <v>1424500</v>
      </c>
      <c r="Z4663" s="1">
        <v>99</v>
      </c>
      <c r="AA4663" s="2">
        <v>45374</v>
      </c>
      <c r="AB4663" s="2">
        <v>45374</v>
      </c>
      <c r="AC4663" s="2">
        <v>45739</v>
      </c>
      <c r="AE4663" s="1" t="s">
        <v>497</v>
      </c>
      <c r="AH4663" s="1" t="s">
        <v>914</v>
      </c>
      <c r="AI4663" s="1" t="s">
        <v>64</v>
      </c>
      <c r="AJ4663" s="1" t="s">
        <v>65</v>
      </c>
      <c r="AM4663" s="1" t="s">
        <v>12323</v>
      </c>
      <c r="AN4663" s="1" t="s">
        <v>12324</v>
      </c>
      <c r="AU4663" s="1" t="s">
        <v>68</v>
      </c>
      <c r="AX4663" s="1" t="s">
        <v>68</v>
      </c>
      <c r="AY4663" s="1" t="s">
        <v>104</v>
      </c>
      <c r="BB4663" s="1" t="str">
        <f>VLOOKUP(E4663,'[1]Agenda Clientes'!$B$2:$P$2416,15,0)</f>
        <v>P17267638</v>
      </c>
    </row>
    <row r="4664" spans="1:54" s="1" customFormat="1" ht="15" customHeight="1" x14ac:dyDescent="0.25">
      <c r="A4664" s="1" t="s">
        <v>18765</v>
      </c>
      <c r="C4664" s="1" t="s">
        <v>54</v>
      </c>
      <c r="D4664" s="1" t="s">
        <v>18766</v>
      </c>
      <c r="E4664" s="1" t="s">
        <v>786</v>
      </c>
      <c r="F4664" s="1" t="s">
        <v>786</v>
      </c>
      <c r="G4664" s="1" t="s">
        <v>57</v>
      </c>
      <c r="H4664" s="1" t="s">
        <v>18603</v>
      </c>
      <c r="I4664" s="1" t="s">
        <v>59</v>
      </c>
      <c r="J4664" s="1" t="s">
        <v>18767</v>
      </c>
      <c r="K4664" s="1" t="s">
        <v>61</v>
      </c>
      <c r="L4664" s="1">
        <v>188775.93</v>
      </c>
      <c r="M4664" s="1">
        <v>143589</v>
      </c>
      <c r="N4664" s="1">
        <v>257023.05</v>
      </c>
      <c r="O4664" s="1">
        <v>2</v>
      </c>
      <c r="P4664" s="1">
        <v>900.89940000000001</v>
      </c>
      <c r="Q4664" s="1">
        <v>0</v>
      </c>
      <c r="R4664" s="1">
        <v>0</v>
      </c>
      <c r="U4664" s="1">
        <v>0</v>
      </c>
      <c r="W4664" s="1">
        <v>0</v>
      </c>
      <c r="X4664" s="1" t="s">
        <v>81</v>
      </c>
      <c r="Y4664" s="1">
        <v>5242600</v>
      </c>
      <c r="Z4664" s="1">
        <v>40</v>
      </c>
      <c r="AA4664" s="2">
        <v>45376</v>
      </c>
      <c r="AB4664" s="2">
        <v>45376</v>
      </c>
      <c r="AC4664" s="2">
        <v>45741</v>
      </c>
      <c r="AE4664" s="1" t="s">
        <v>497</v>
      </c>
      <c r="AH4664" s="1" t="s">
        <v>499</v>
      </c>
      <c r="AI4664" s="1" t="s">
        <v>64</v>
      </c>
      <c r="AJ4664" s="1" t="s">
        <v>65</v>
      </c>
      <c r="AM4664" s="1" t="s">
        <v>789</v>
      </c>
      <c r="AN4664" s="1" t="s">
        <v>790</v>
      </c>
      <c r="AU4664" s="1" t="s">
        <v>68</v>
      </c>
      <c r="AX4664" s="1" t="s">
        <v>68</v>
      </c>
      <c r="AY4664" s="1" t="s">
        <v>69</v>
      </c>
      <c r="BB4664" s="1" t="str">
        <f>VLOOKUP(E4664,'[1]Agenda Clientes'!$B$2:$P$2416,15,0)</f>
        <v>P17264576</v>
      </c>
    </row>
    <row r="4665" spans="1:54" s="1" customFormat="1" ht="15" customHeight="1" x14ac:dyDescent="0.25">
      <c r="A4665" s="1" t="s">
        <v>18768</v>
      </c>
      <c r="C4665" s="1" t="s">
        <v>77</v>
      </c>
      <c r="D4665" s="1" t="s">
        <v>18769</v>
      </c>
      <c r="E4665" s="1" t="s">
        <v>8911</v>
      </c>
      <c r="F4665" s="1" t="s">
        <v>8911</v>
      </c>
      <c r="G4665" s="1" t="s">
        <v>57</v>
      </c>
      <c r="H4665" s="1" t="s">
        <v>18603</v>
      </c>
      <c r="I4665" s="1" t="s">
        <v>59</v>
      </c>
      <c r="J4665" s="1" t="s">
        <v>18770</v>
      </c>
      <c r="K4665" s="1" t="s">
        <v>61</v>
      </c>
      <c r="L4665" s="1">
        <v>10995.78</v>
      </c>
      <c r="M4665" s="1">
        <v>9360.6299999999992</v>
      </c>
      <c r="N4665" s="1">
        <v>14981.07</v>
      </c>
      <c r="O4665" s="1">
        <v>20</v>
      </c>
      <c r="P4665" s="1">
        <v>717.29</v>
      </c>
      <c r="Q4665" s="1">
        <v>0</v>
      </c>
      <c r="R4665" s="1">
        <v>0</v>
      </c>
      <c r="U4665" s="1">
        <v>0</v>
      </c>
      <c r="W4665" s="1">
        <v>0</v>
      </c>
      <c r="X4665" s="1" t="s">
        <v>81</v>
      </c>
      <c r="Y4665" s="1">
        <v>80000000</v>
      </c>
      <c r="Z4665" s="1">
        <v>99</v>
      </c>
      <c r="AA4665" s="2">
        <v>45377</v>
      </c>
      <c r="AB4665" s="2">
        <v>45382</v>
      </c>
      <c r="AC4665" s="2">
        <v>45747</v>
      </c>
      <c r="AE4665" s="1" t="s">
        <v>497</v>
      </c>
      <c r="AF4665" s="1" t="s">
        <v>18771</v>
      </c>
      <c r="AH4665" s="1" t="s">
        <v>499</v>
      </c>
      <c r="AI4665" s="1" t="s">
        <v>64</v>
      </c>
      <c r="AJ4665" s="1" t="s">
        <v>65</v>
      </c>
      <c r="AM4665" s="1" t="s">
        <v>4039</v>
      </c>
      <c r="AN4665" s="1" t="s">
        <v>8914</v>
      </c>
      <c r="AT4665" s="1">
        <v>48.17</v>
      </c>
      <c r="AU4665" s="1" t="s">
        <v>68</v>
      </c>
      <c r="AX4665" s="1" t="s">
        <v>68</v>
      </c>
      <c r="AY4665" s="1" t="s">
        <v>85</v>
      </c>
      <c r="BB4665" s="1" t="str">
        <f>VLOOKUP(E4665,'[1]Agenda Clientes'!$B$2:$P$2416,15,0)</f>
        <v>P17267427</v>
      </c>
    </row>
    <row r="4666" spans="1:54" s="1" customFormat="1" ht="15" customHeight="1" x14ac:dyDescent="0.25">
      <c r="A4666" s="1" t="s">
        <v>18772</v>
      </c>
      <c r="C4666" s="1" t="s">
        <v>77</v>
      </c>
      <c r="D4666" s="1" t="s">
        <v>18773</v>
      </c>
      <c r="E4666" s="1" t="s">
        <v>12414</v>
      </c>
      <c r="F4666" s="1" t="s">
        <v>12414</v>
      </c>
      <c r="G4666" s="1" t="s">
        <v>57</v>
      </c>
      <c r="H4666" s="1" t="s">
        <v>18603</v>
      </c>
      <c r="I4666" s="1" t="s">
        <v>59</v>
      </c>
      <c r="J4666" s="1" t="s">
        <v>18774</v>
      </c>
      <c r="K4666" s="1" t="s">
        <v>61</v>
      </c>
      <c r="L4666" s="1">
        <v>110351.14</v>
      </c>
      <c r="M4666" s="1">
        <v>83904.98</v>
      </c>
      <c r="N4666" s="1">
        <v>150747.37</v>
      </c>
      <c r="O4666" s="1">
        <v>2</v>
      </c>
      <c r="P4666" s="1">
        <v>613.53859999999997</v>
      </c>
      <c r="Q4666" s="1">
        <v>0</v>
      </c>
      <c r="R4666" s="1">
        <v>0</v>
      </c>
      <c r="U4666" s="1">
        <v>0</v>
      </c>
      <c r="W4666" s="1">
        <v>0</v>
      </c>
      <c r="X4666" s="1" t="s">
        <v>81</v>
      </c>
      <c r="Y4666" s="1">
        <v>1364000</v>
      </c>
      <c r="Z4666" s="1">
        <v>40</v>
      </c>
      <c r="AA4666" s="2">
        <v>45379</v>
      </c>
      <c r="AB4666" s="2">
        <v>45387</v>
      </c>
      <c r="AC4666" s="2">
        <v>45752</v>
      </c>
      <c r="AE4666" s="1" t="s">
        <v>497</v>
      </c>
      <c r="AF4666" s="1" t="s">
        <v>18775</v>
      </c>
      <c r="AH4666" s="1" t="s">
        <v>499</v>
      </c>
      <c r="AI4666" s="1" t="s">
        <v>64</v>
      </c>
      <c r="AJ4666" s="1" t="s">
        <v>65</v>
      </c>
      <c r="AM4666" s="1" t="s">
        <v>12416</v>
      </c>
      <c r="AN4666" s="1" t="s">
        <v>12417</v>
      </c>
      <c r="AU4666" s="1" t="s">
        <v>68</v>
      </c>
      <c r="AX4666" s="1" t="s">
        <v>68</v>
      </c>
      <c r="AY4666" s="1" t="s">
        <v>85</v>
      </c>
      <c r="BB4666" s="1" t="str">
        <f>VLOOKUP(E4666,'[1]Agenda Clientes'!$B$2:$P$2416,15,0)</f>
        <v>P17265698</v>
      </c>
    </row>
    <row r="4667" spans="1:54" s="1" customFormat="1" ht="15" customHeight="1" x14ac:dyDescent="0.25">
      <c r="A4667" s="1" t="s">
        <v>18776</v>
      </c>
      <c r="C4667" s="1" t="s">
        <v>54</v>
      </c>
      <c r="D4667" s="1" t="s">
        <v>18777</v>
      </c>
      <c r="E4667" s="1" t="s">
        <v>12439</v>
      </c>
      <c r="F4667" s="1" t="s">
        <v>12439</v>
      </c>
      <c r="G4667" s="1" t="s">
        <v>57</v>
      </c>
      <c r="H4667" s="1" t="s">
        <v>18603</v>
      </c>
      <c r="I4667" s="1" t="s">
        <v>59</v>
      </c>
      <c r="J4667" s="1" t="s">
        <v>18778</v>
      </c>
      <c r="K4667" s="1" t="s">
        <v>61</v>
      </c>
      <c r="L4667" s="1">
        <v>68456.27</v>
      </c>
      <c r="M4667" s="1">
        <v>51907.37</v>
      </c>
      <c r="N4667" s="1">
        <v>85350.18</v>
      </c>
      <c r="O4667" s="1">
        <v>8</v>
      </c>
      <c r="P4667" s="1">
        <v>604.3184</v>
      </c>
      <c r="Q4667" s="1">
        <v>0</v>
      </c>
      <c r="R4667" s="1">
        <v>0</v>
      </c>
      <c r="U4667" s="1">
        <v>0</v>
      </c>
      <c r="W4667" s="1">
        <v>0</v>
      </c>
      <c r="X4667" s="1" t="s">
        <v>81</v>
      </c>
      <c r="Y4667" s="1">
        <v>1975400</v>
      </c>
      <c r="Z4667" s="1">
        <v>99</v>
      </c>
      <c r="AA4667" s="2">
        <v>45379</v>
      </c>
      <c r="AB4667" s="2">
        <v>45379</v>
      </c>
      <c r="AC4667" s="2">
        <v>45744</v>
      </c>
      <c r="AE4667" s="1" t="s">
        <v>497</v>
      </c>
      <c r="AH4667" s="1" t="s">
        <v>914</v>
      </c>
      <c r="AI4667" s="1" t="s">
        <v>64</v>
      </c>
      <c r="AJ4667" s="1" t="s">
        <v>65</v>
      </c>
      <c r="AM4667" s="1" t="s">
        <v>12441</v>
      </c>
      <c r="AN4667" s="1" t="s">
        <v>12442</v>
      </c>
      <c r="AU4667" s="1" t="s">
        <v>68</v>
      </c>
      <c r="AX4667" s="1" t="s">
        <v>68</v>
      </c>
      <c r="AY4667" s="1" t="s">
        <v>104</v>
      </c>
      <c r="BB4667" s="1" t="str">
        <f>VLOOKUP(E4667,'[1]Agenda Clientes'!$B$2:$P$2416,15,0)</f>
        <v>P17267639</v>
      </c>
    </row>
    <row r="4668" spans="1:54" s="1" customFormat="1" ht="15" customHeight="1" x14ac:dyDescent="0.25">
      <c r="A4668" s="1" t="s">
        <v>18779</v>
      </c>
      <c r="C4668" s="1" t="s">
        <v>54</v>
      </c>
      <c r="D4668" s="1" t="s">
        <v>18780</v>
      </c>
      <c r="E4668" s="1" t="s">
        <v>1668</v>
      </c>
      <c r="F4668" s="1" t="s">
        <v>1668</v>
      </c>
      <c r="G4668" s="1" t="s">
        <v>57</v>
      </c>
      <c r="H4668" s="1" t="s">
        <v>18603</v>
      </c>
      <c r="I4668" s="1" t="s">
        <v>59</v>
      </c>
      <c r="J4668" s="1" t="s">
        <v>18781</v>
      </c>
      <c r="K4668" s="1" t="s">
        <v>61</v>
      </c>
      <c r="L4668" s="1">
        <v>72169.23</v>
      </c>
      <c r="M4668" s="1">
        <v>54885.27</v>
      </c>
      <c r="N4668" s="1">
        <v>96087.74</v>
      </c>
      <c r="O4668" s="1">
        <v>0</v>
      </c>
      <c r="P4668" s="1">
        <v>0</v>
      </c>
      <c r="Q4668" s="1">
        <v>0</v>
      </c>
      <c r="R4668" s="1">
        <v>0</v>
      </c>
      <c r="U4668" s="1">
        <v>0</v>
      </c>
      <c r="W4668" s="1">
        <v>0</v>
      </c>
      <c r="Y4668" s="1">
        <v>4394500</v>
      </c>
      <c r="AB4668" s="2">
        <v>45391</v>
      </c>
      <c r="AC4668" s="2">
        <v>45756</v>
      </c>
      <c r="AE4668" s="1" t="s">
        <v>497</v>
      </c>
      <c r="AI4668" s="1" t="s">
        <v>64</v>
      </c>
      <c r="AJ4668" s="1" t="s">
        <v>65</v>
      </c>
      <c r="AM4668" s="1" t="s">
        <v>1670</v>
      </c>
      <c r="AN4668" s="1" t="s">
        <v>1671</v>
      </c>
      <c r="AU4668" s="1" t="s">
        <v>68</v>
      </c>
      <c r="AX4668" s="1" t="s">
        <v>68</v>
      </c>
      <c r="AY4668" s="1" t="s">
        <v>69</v>
      </c>
      <c r="BB4668" s="1" t="str">
        <f>VLOOKUP(E4668,'[1]Agenda Clientes'!$B$2:$P$2416,15,0)</f>
        <v>P17266534</v>
      </c>
    </row>
    <row r="4669" spans="1:54" s="1" customFormat="1" ht="15" customHeight="1" x14ac:dyDescent="0.25">
      <c r="A4669" s="1" t="s">
        <v>18782</v>
      </c>
      <c r="C4669" s="1" t="s">
        <v>77</v>
      </c>
      <c r="D4669" s="1" t="s">
        <v>18783</v>
      </c>
      <c r="E4669" s="1" t="s">
        <v>793</v>
      </c>
      <c r="F4669" s="1" t="s">
        <v>793</v>
      </c>
      <c r="G4669" s="1" t="s">
        <v>57</v>
      </c>
      <c r="H4669" s="1" t="s">
        <v>18603</v>
      </c>
      <c r="I4669" s="1" t="s">
        <v>59</v>
      </c>
      <c r="J4669" s="1" t="s">
        <v>18784</v>
      </c>
      <c r="K4669" s="1" t="s">
        <v>61</v>
      </c>
      <c r="L4669" s="1">
        <v>42595.33</v>
      </c>
      <c r="M4669" s="1">
        <v>32378.48</v>
      </c>
      <c r="N4669" s="1">
        <v>53107.18</v>
      </c>
      <c r="O4669" s="1">
        <v>2</v>
      </c>
      <c r="P4669" s="1">
        <v>647.56960000000004</v>
      </c>
      <c r="Q4669" s="1">
        <v>0</v>
      </c>
      <c r="R4669" s="1">
        <v>0</v>
      </c>
      <c r="U4669" s="1">
        <v>0</v>
      </c>
      <c r="W4669" s="1">
        <v>0</v>
      </c>
      <c r="X4669" s="1" t="s">
        <v>81</v>
      </c>
      <c r="Y4669" s="1">
        <v>0</v>
      </c>
      <c r="Z4669" s="1">
        <v>99</v>
      </c>
      <c r="AA4669" s="2">
        <v>45386</v>
      </c>
      <c r="AB4669" s="2">
        <v>45392</v>
      </c>
      <c r="AC4669" s="2">
        <v>45757</v>
      </c>
      <c r="AE4669" s="1" t="s">
        <v>497</v>
      </c>
      <c r="AF4669" s="1" t="s">
        <v>18785</v>
      </c>
      <c r="AH4669" s="1" t="s">
        <v>914</v>
      </c>
      <c r="AI4669" s="1" t="s">
        <v>64</v>
      </c>
      <c r="AJ4669" s="1" t="s">
        <v>65</v>
      </c>
      <c r="AM4669" s="1" t="s">
        <v>796</v>
      </c>
      <c r="AN4669" s="1" t="s">
        <v>797</v>
      </c>
      <c r="AU4669" s="1" t="s">
        <v>68</v>
      </c>
      <c r="AX4669" s="1" t="s">
        <v>68</v>
      </c>
      <c r="AY4669" s="1" t="s">
        <v>85</v>
      </c>
      <c r="BB4669" s="1" t="str">
        <f>VLOOKUP(E4669,'[1]Agenda Clientes'!$B$2:$P$2416,15,0)</f>
        <v>P17264435</v>
      </c>
    </row>
    <row r="4670" spans="1:54" s="1" customFormat="1" ht="15" customHeight="1" x14ac:dyDescent="0.25">
      <c r="A4670" s="1" t="s">
        <v>18786</v>
      </c>
      <c r="C4670" s="1" t="s">
        <v>77</v>
      </c>
      <c r="D4670" s="1" t="s">
        <v>18787</v>
      </c>
      <c r="E4670" s="1" t="s">
        <v>5750</v>
      </c>
      <c r="F4670" s="1" t="s">
        <v>5750</v>
      </c>
      <c r="G4670" s="1" t="s">
        <v>57</v>
      </c>
      <c r="H4670" s="1" t="s">
        <v>18603</v>
      </c>
      <c r="I4670" s="1" t="s">
        <v>59</v>
      </c>
      <c r="J4670" s="1" t="s">
        <v>18788</v>
      </c>
      <c r="K4670" s="1" t="s">
        <v>61</v>
      </c>
      <c r="L4670" s="1">
        <v>9808.91</v>
      </c>
      <c r="M4670" s="1">
        <v>7426.88</v>
      </c>
      <c r="N4670" s="1">
        <v>13944.18</v>
      </c>
      <c r="O4670" s="1">
        <v>12</v>
      </c>
      <c r="P4670" s="1">
        <v>891.22559999999999</v>
      </c>
      <c r="Q4670" s="1">
        <v>0</v>
      </c>
      <c r="R4670" s="1">
        <v>0</v>
      </c>
      <c r="U4670" s="1">
        <v>0</v>
      </c>
      <c r="W4670" s="1">
        <v>0</v>
      </c>
      <c r="X4670" s="1" t="s">
        <v>81</v>
      </c>
      <c r="Y4670" s="1">
        <v>80000000</v>
      </c>
      <c r="Z4670" s="1">
        <v>99</v>
      </c>
      <c r="AA4670" s="2">
        <v>45393</v>
      </c>
      <c r="AB4670" s="2">
        <v>45399</v>
      </c>
      <c r="AC4670" s="2">
        <v>45764</v>
      </c>
      <c r="AE4670" s="1" t="s">
        <v>497</v>
      </c>
      <c r="AF4670" s="1" t="s">
        <v>18789</v>
      </c>
      <c r="AH4670" s="1" t="s">
        <v>499</v>
      </c>
      <c r="AI4670" s="1" t="s">
        <v>64</v>
      </c>
      <c r="AJ4670" s="1" t="s">
        <v>65</v>
      </c>
      <c r="AM4670" s="1" t="s">
        <v>5753</v>
      </c>
      <c r="AN4670" s="1" t="s">
        <v>5754</v>
      </c>
      <c r="AU4670" s="1" t="s">
        <v>68</v>
      </c>
      <c r="AX4670" s="1" t="s">
        <v>68</v>
      </c>
      <c r="AY4670" s="1" t="s">
        <v>85</v>
      </c>
      <c r="BB4670" s="1" t="str">
        <f>VLOOKUP(E4670,'[1]Agenda Clientes'!$B$2:$P$2416,15,0)</f>
        <v>P17264535</v>
      </c>
    </row>
    <row r="4671" spans="1:54" s="1" customFormat="1" ht="15" customHeight="1" x14ac:dyDescent="0.25">
      <c r="A4671" s="1" t="s">
        <v>18790</v>
      </c>
      <c r="C4671" s="1" t="s">
        <v>54</v>
      </c>
      <c r="D4671" s="1" t="s">
        <v>18791</v>
      </c>
      <c r="E4671" s="1" t="s">
        <v>12889</v>
      </c>
      <c r="F4671" s="1" t="s">
        <v>12889</v>
      </c>
      <c r="G4671" s="1" t="s">
        <v>57</v>
      </c>
      <c r="H4671" s="1" t="s">
        <v>18603</v>
      </c>
      <c r="I4671" s="1" t="s">
        <v>59</v>
      </c>
      <c r="J4671" s="1" t="s">
        <v>18792</v>
      </c>
      <c r="K4671" s="1" t="s">
        <v>61</v>
      </c>
      <c r="L4671" s="1">
        <v>13604.03</v>
      </c>
      <c r="M4671" s="1">
        <v>10315.09</v>
      </c>
      <c r="N4671" s="1">
        <v>19339.27</v>
      </c>
      <c r="O4671" s="1">
        <v>12</v>
      </c>
      <c r="P4671" s="1">
        <v>1237.8108</v>
      </c>
      <c r="Q4671" s="1">
        <v>0</v>
      </c>
      <c r="R4671" s="1">
        <v>0</v>
      </c>
      <c r="U4671" s="1">
        <v>0</v>
      </c>
      <c r="W4671" s="1">
        <v>0</v>
      </c>
      <c r="X4671" s="1" t="s">
        <v>81</v>
      </c>
      <c r="Y4671" s="1">
        <v>80000000</v>
      </c>
      <c r="Z4671" s="1">
        <v>99</v>
      </c>
      <c r="AA4671" s="2">
        <v>45408</v>
      </c>
      <c r="AB4671" s="2">
        <v>45408</v>
      </c>
      <c r="AC4671" s="2">
        <v>45773</v>
      </c>
      <c r="AE4671" s="1" t="s">
        <v>497</v>
      </c>
      <c r="AH4671" s="1" t="s">
        <v>499</v>
      </c>
      <c r="AI4671" s="1" t="s">
        <v>64</v>
      </c>
      <c r="AJ4671" s="1" t="s">
        <v>65</v>
      </c>
      <c r="AM4671" s="1" t="s">
        <v>12891</v>
      </c>
      <c r="AN4671" s="1" t="s">
        <v>12892</v>
      </c>
      <c r="AU4671" s="1" t="s">
        <v>68</v>
      </c>
      <c r="AX4671" s="1" t="s">
        <v>68</v>
      </c>
      <c r="AY4671" s="1" t="s">
        <v>104</v>
      </c>
      <c r="BB4671" s="1" t="str">
        <f>VLOOKUP(E4671,'[1]Agenda Clientes'!$B$2:$P$2416,15,0)</f>
        <v>P17267646</v>
      </c>
    </row>
    <row r="4672" spans="1:54" s="1" customFormat="1" ht="15" customHeight="1" x14ac:dyDescent="0.25">
      <c r="A4672" s="1" t="s">
        <v>18793</v>
      </c>
      <c r="C4672" s="1" t="s">
        <v>54</v>
      </c>
      <c r="D4672" s="1" t="s">
        <v>18794</v>
      </c>
      <c r="E4672" s="1" t="s">
        <v>3095</v>
      </c>
      <c r="F4672" s="1" t="s">
        <v>3095</v>
      </c>
      <c r="G4672" s="1" t="s">
        <v>57</v>
      </c>
      <c r="H4672" s="1" t="s">
        <v>18603</v>
      </c>
      <c r="I4672" s="1" t="s">
        <v>59</v>
      </c>
      <c r="J4672" s="1" t="s">
        <v>18795</v>
      </c>
      <c r="K4672" s="1" t="s">
        <v>61</v>
      </c>
      <c r="L4672" s="1">
        <v>36456.019999999997</v>
      </c>
      <c r="M4672" s="1">
        <v>27592.11</v>
      </c>
      <c r="N4672" s="1">
        <v>45452.800000000003</v>
      </c>
      <c r="O4672" s="1">
        <v>2</v>
      </c>
      <c r="P4672" s="1">
        <v>113.5112</v>
      </c>
      <c r="Q4672" s="1">
        <v>0</v>
      </c>
      <c r="R4672" s="1">
        <v>0</v>
      </c>
      <c r="U4672" s="1">
        <v>0</v>
      </c>
      <c r="W4672" s="1">
        <v>0</v>
      </c>
      <c r="X4672" s="1" t="s">
        <v>62</v>
      </c>
      <c r="Y4672" s="1">
        <v>1743500</v>
      </c>
      <c r="Z4672" s="1">
        <v>99</v>
      </c>
      <c r="AA4672" s="2">
        <v>45411</v>
      </c>
      <c r="AB4672" s="2">
        <v>45411</v>
      </c>
      <c r="AC4672" s="2">
        <v>45776</v>
      </c>
      <c r="AE4672" s="1" t="s">
        <v>497</v>
      </c>
      <c r="AH4672" s="1" t="s">
        <v>914</v>
      </c>
      <c r="AI4672" s="1" t="s">
        <v>64</v>
      </c>
      <c r="AJ4672" s="1" t="s">
        <v>65</v>
      </c>
      <c r="AM4672" s="1" t="s">
        <v>3097</v>
      </c>
      <c r="AN4672" s="1" t="s">
        <v>3098</v>
      </c>
      <c r="AU4672" s="1" t="s">
        <v>68</v>
      </c>
      <c r="AX4672" s="1" t="s">
        <v>68</v>
      </c>
      <c r="AY4672" s="1" t="s">
        <v>104</v>
      </c>
      <c r="BB4672" s="1" t="str">
        <f>VLOOKUP(E4672,'[1]Agenda Clientes'!$B$2:$P$2416,15,0)</f>
        <v>P17267241</v>
      </c>
    </row>
    <row r="4673" spans="1:54" s="1" customFormat="1" ht="15" customHeight="1" x14ac:dyDescent="0.25">
      <c r="A4673" s="1" t="s">
        <v>18796</v>
      </c>
      <c r="C4673" s="1" t="s">
        <v>54</v>
      </c>
      <c r="D4673" s="1" t="s">
        <v>18797</v>
      </c>
      <c r="E4673" s="1" t="s">
        <v>6192</v>
      </c>
      <c r="F4673" s="1" t="s">
        <v>6192</v>
      </c>
      <c r="G4673" s="1" t="s">
        <v>57</v>
      </c>
      <c r="H4673" s="1" t="s">
        <v>18603</v>
      </c>
      <c r="I4673" s="1" t="s">
        <v>59</v>
      </c>
      <c r="J4673" s="1" t="s">
        <v>18798</v>
      </c>
      <c r="K4673" s="1" t="s">
        <v>61</v>
      </c>
      <c r="L4673" s="1">
        <v>56846.47</v>
      </c>
      <c r="M4673" s="1">
        <v>43109.95</v>
      </c>
      <c r="N4673" s="1">
        <v>70875.27</v>
      </c>
      <c r="O4673" s="1">
        <v>14</v>
      </c>
      <c r="P4673" s="1">
        <v>1259.2552000000001</v>
      </c>
      <c r="Q4673" s="1">
        <v>0</v>
      </c>
      <c r="R4673" s="1">
        <v>0</v>
      </c>
      <c r="U4673" s="1">
        <v>0</v>
      </c>
      <c r="W4673" s="1">
        <v>0</v>
      </c>
      <c r="X4673" s="1" t="s">
        <v>62</v>
      </c>
      <c r="Y4673" s="1">
        <v>3982000</v>
      </c>
      <c r="Z4673" s="1">
        <v>99</v>
      </c>
      <c r="AA4673" s="2">
        <v>45411</v>
      </c>
      <c r="AB4673" s="2">
        <v>45411</v>
      </c>
      <c r="AC4673" s="2">
        <v>45776</v>
      </c>
      <c r="AE4673" s="1" t="s">
        <v>497</v>
      </c>
      <c r="AH4673" s="1" t="s">
        <v>914</v>
      </c>
      <c r="AI4673" s="1" t="s">
        <v>64</v>
      </c>
      <c r="AJ4673" s="1" t="s">
        <v>65</v>
      </c>
      <c r="AM4673" s="1" t="s">
        <v>6194</v>
      </c>
      <c r="AN4673" s="1" t="s">
        <v>6195</v>
      </c>
      <c r="AU4673" s="1" t="s">
        <v>68</v>
      </c>
      <c r="AX4673" s="1" t="s">
        <v>68</v>
      </c>
      <c r="AY4673" s="1" t="s">
        <v>104</v>
      </c>
      <c r="BB4673" s="1" t="str">
        <f>VLOOKUP(E4673,'[1]Agenda Clientes'!$B$2:$P$2416,15,0)</f>
        <v>P17267349</v>
      </c>
    </row>
    <row r="4674" spans="1:54" s="1" customFormat="1" ht="15" customHeight="1" x14ac:dyDescent="0.25">
      <c r="A4674" s="1" t="s">
        <v>18799</v>
      </c>
      <c r="C4674" s="1" t="s">
        <v>54</v>
      </c>
      <c r="D4674" s="1" t="s">
        <v>18800</v>
      </c>
      <c r="E4674" s="1" t="s">
        <v>13128</v>
      </c>
      <c r="F4674" s="1" t="s">
        <v>13128</v>
      </c>
      <c r="G4674" s="1" t="s">
        <v>57</v>
      </c>
      <c r="H4674" s="1" t="s">
        <v>18603</v>
      </c>
      <c r="I4674" s="1" t="s">
        <v>59</v>
      </c>
      <c r="J4674" s="1" t="s">
        <v>18801</v>
      </c>
      <c r="K4674" s="1" t="s">
        <v>61</v>
      </c>
      <c r="L4674" s="1">
        <v>156063.65</v>
      </c>
      <c r="M4674" s="1">
        <v>118617.67</v>
      </c>
      <c r="N4674" s="1">
        <v>194577.67</v>
      </c>
      <c r="O4674" s="1">
        <v>10</v>
      </c>
      <c r="P4674" s="1">
        <v>2391.6260000000002</v>
      </c>
      <c r="Q4674" s="1">
        <v>0</v>
      </c>
      <c r="R4674" s="1">
        <v>0</v>
      </c>
      <c r="U4674" s="1">
        <v>0</v>
      </c>
      <c r="W4674" s="1">
        <v>0</v>
      </c>
      <c r="X4674" s="1" t="s">
        <v>62</v>
      </c>
      <c r="Y4674" s="1">
        <v>6009000</v>
      </c>
      <c r="Z4674" s="1">
        <v>99</v>
      </c>
      <c r="AA4674" s="2">
        <v>45422</v>
      </c>
      <c r="AB4674" s="2">
        <v>45422</v>
      </c>
      <c r="AC4674" s="2">
        <v>45787</v>
      </c>
      <c r="AE4674" s="1" t="s">
        <v>497</v>
      </c>
      <c r="AH4674" s="1" t="s">
        <v>914</v>
      </c>
      <c r="AI4674" s="1" t="s">
        <v>64</v>
      </c>
      <c r="AJ4674" s="1" t="s">
        <v>65</v>
      </c>
      <c r="AM4674" s="1" t="s">
        <v>13130</v>
      </c>
      <c r="AN4674" s="1" t="s">
        <v>13131</v>
      </c>
      <c r="AU4674" s="1" t="s">
        <v>68</v>
      </c>
      <c r="AX4674" s="1" t="s">
        <v>68</v>
      </c>
      <c r="AY4674" s="1" t="s">
        <v>69</v>
      </c>
      <c r="BB4674" s="1" t="str">
        <f>VLOOKUP(E4674,'[1]Agenda Clientes'!$B$2:$P$2416,15,0)</f>
        <v>P17264868</v>
      </c>
    </row>
    <row r="4675" spans="1:54" s="1" customFormat="1" ht="15" customHeight="1" x14ac:dyDescent="0.25">
      <c r="A4675" s="1" t="s">
        <v>18802</v>
      </c>
      <c r="C4675" s="1" t="s">
        <v>54</v>
      </c>
      <c r="D4675" s="1" t="s">
        <v>18803</v>
      </c>
      <c r="E4675" s="1" t="s">
        <v>13220</v>
      </c>
      <c r="F4675" s="1" t="s">
        <v>13220</v>
      </c>
      <c r="G4675" s="1" t="s">
        <v>57</v>
      </c>
      <c r="H4675" s="1" t="s">
        <v>18603</v>
      </c>
      <c r="I4675" s="1" t="s">
        <v>59</v>
      </c>
      <c r="J4675" s="1" t="s">
        <v>18804</v>
      </c>
      <c r="K4675" s="1" t="s">
        <v>61</v>
      </c>
      <c r="L4675" s="1">
        <v>49723.15</v>
      </c>
      <c r="M4675" s="1">
        <v>37726.910000000003</v>
      </c>
      <c r="N4675" s="1">
        <v>61994.04</v>
      </c>
      <c r="O4675" s="1">
        <v>2</v>
      </c>
      <c r="P4675" s="1">
        <v>234.47540000000001</v>
      </c>
      <c r="Q4675" s="1">
        <v>0</v>
      </c>
      <c r="R4675" s="1">
        <v>0</v>
      </c>
      <c r="U4675" s="1">
        <v>0</v>
      </c>
      <c r="W4675" s="1">
        <v>0</v>
      </c>
      <c r="X4675" s="1" t="s">
        <v>62</v>
      </c>
      <c r="Y4675" s="1">
        <v>1531200</v>
      </c>
      <c r="Z4675" s="1">
        <v>99</v>
      </c>
      <c r="AA4675" s="2">
        <v>45429</v>
      </c>
      <c r="AB4675" s="2">
        <v>45429</v>
      </c>
      <c r="AC4675" s="2">
        <v>45794</v>
      </c>
      <c r="AE4675" s="1" t="s">
        <v>497</v>
      </c>
      <c r="AH4675" s="1" t="s">
        <v>914</v>
      </c>
      <c r="AI4675" s="1" t="s">
        <v>64</v>
      </c>
      <c r="AJ4675" s="1" t="s">
        <v>65</v>
      </c>
      <c r="AM4675" s="1" t="s">
        <v>13222</v>
      </c>
      <c r="AN4675" s="1" t="s">
        <v>13223</v>
      </c>
      <c r="AU4675" s="1" t="s">
        <v>68</v>
      </c>
      <c r="AX4675" s="1" t="s">
        <v>68</v>
      </c>
      <c r="AY4675" s="1" t="s">
        <v>104</v>
      </c>
      <c r="BB4675" s="1" t="str">
        <f>VLOOKUP(E4675,'[1]Agenda Clientes'!$B$2:$P$2416,15,0)</f>
        <v>P17267649</v>
      </c>
    </row>
    <row r="4676" spans="1:54" s="1" customFormat="1" ht="15" customHeight="1" x14ac:dyDescent="0.25">
      <c r="A4676" s="1" t="s">
        <v>18805</v>
      </c>
      <c r="C4676" s="1" t="s">
        <v>77</v>
      </c>
      <c r="D4676" s="1" t="s">
        <v>18806</v>
      </c>
      <c r="E4676" s="1" t="s">
        <v>8924</v>
      </c>
      <c r="F4676" s="1" t="s">
        <v>8924</v>
      </c>
      <c r="G4676" s="1" t="s">
        <v>57</v>
      </c>
      <c r="H4676" s="1" t="s">
        <v>18603</v>
      </c>
      <c r="I4676" s="1" t="s">
        <v>59</v>
      </c>
      <c r="J4676" s="1" t="s">
        <v>18807</v>
      </c>
      <c r="K4676" s="1" t="s">
        <v>61</v>
      </c>
      <c r="L4676" s="1">
        <v>103775.64</v>
      </c>
      <c r="M4676" s="1">
        <v>79813.08</v>
      </c>
      <c r="N4676" s="1">
        <v>138442.81</v>
      </c>
      <c r="O4676" s="1">
        <v>2</v>
      </c>
      <c r="P4676" s="1">
        <v>1596.2616</v>
      </c>
      <c r="Q4676" s="1">
        <v>0</v>
      </c>
      <c r="R4676" s="1">
        <v>0</v>
      </c>
      <c r="U4676" s="1">
        <v>0</v>
      </c>
      <c r="W4676" s="1">
        <v>0</v>
      </c>
      <c r="X4676" s="1" t="s">
        <v>81</v>
      </c>
      <c r="Y4676" s="1">
        <v>3765600</v>
      </c>
      <c r="Z4676" s="1">
        <v>40</v>
      </c>
      <c r="AA4676" s="2">
        <v>45429</v>
      </c>
      <c r="AB4676" s="2">
        <v>45439</v>
      </c>
      <c r="AC4676" s="2">
        <v>45804</v>
      </c>
      <c r="AE4676" s="1" t="s">
        <v>497</v>
      </c>
      <c r="AF4676" s="1" t="s">
        <v>18808</v>
      </c>
      <c r="AH4676" s="1" t="s">
        <v>499</v>
      </c>
      <c r="AI4676" s="1" t="s">
        <v>64</v>
      </c>
      <c r="AJ4676" s="1" t="s">
        <v>65</v>
      </c>
      <c r="AM4676" s="1" t="s">
        <v>8927</v>
      </c>
      <c r="AN4676" s="1" t="s">
        <v>8928</v>
      </c>
      <c r="AU4676" s="1" t="s">
        <v>68</v>
      </c>
      <c r="AX4676" s="1" t="s">
        <v>68</v>
      </c>
      <c r="AY4676" s="1" t="s">
        <v>85</v>
      </c>
      <c r="BB4676" s="1" t="str">
        <f>VLOOKUP(E4676,'[1]Agenda Clientes'!$B$2:$P$2416,15,0)</f>
        <v>P17267402</v>
      </c>
    </row>
    <row r="4677" spans="1:54" s="1" customFormat="1" ht="15" customHeight="1" x14ac:dyDescent="0.25">
      <c r="A4677" s="1" t="s">
        <v>18809</v>
      </c>
      <c r="C4677" s="1" t="s">
        <v>54</v>
      </c>
      <c r="D4677" s="1" t="s">
        <v>18810</v>
      </c>
      <c r="E4677" s="1" t="s">
        <v>5849</v>
      </c>
      <c r="F4677" s="1" t="s">
        <v>5849</v>
      </c>
      <c r="G4677" s="1" t="s">
        <v>57</v>
      </c>
      <c r="H4677" s="1" t="s">
        <v>18603</v>
      </c>
      <c r="I4677" s="1" t="s">
        <v>59</v>
      </c>
      <c r="J4677" s="1" t="s">
        <v>18811</v>
      </c>
      <c r="K4677" s="1" t="s">
        <v>61</v>
      </c>
      <c r="L4677" s="1">
        <v>40817.199999999997</v>
      </c>
      <c r="M4677" s="1">
        <v>31025.27</v>
      </c>
      <c r="N4677" s="1">
        <v>54452.53</v>
      </c>
      <c r="O4677" s="1">
        <v>12</v>
      </c>
      <c r="P4677" s="1">
        <v>3723.0324000000001</v>
      </c>
      <c r="Q4677" s="1">
        <v>0</v>
      </c>
      <c r="R4677" s="1">
        <v>0</v>
      </c>
      <c r="U4677" s="1">
        <v>0</v>
      </c>
      <c r="W4677" s="1">
        <v>0</v>
      </c>
      <c r="X4677" s="1" t="s">
        <v>62</v>
      </c>
      <c r="Y4677" s="1">
        <v>1881000</v>
      </c>
      <c r="Z4677" s="1">
        <v>99</v>
      </c>
      <c r="AA4677" s="2">
        <v>45442</v>
      </c>
      <c r="AB4677" s="2">
        <v>45442</v>
      </c>
      <c r="AC4677" s="2">
        <v>45807</v>
      </c>
      <c r="AE4677" s="1" t="s">
        <v>497</v>
      </c>
      <c r="AH4677" s="1" t="s">
        <v>499</v>
      </c>
      <c r="AI4677" s="1" t="s">
        <v>64</v>
      </c>
      <c r="AJ4677" s="1" t="s">
        <v>65</v>
      </c>
      <c r="AN4677" s="1" t="s">
        <v>5852</v>
      </c>
      <c r="AU4677" s="1" t="s">
        <v>68</v>
      </c>
      <c r="AX4677" s="1" t="s">
        <v>68</v>
      </c>
      <c r="AY4677" s="1" t="s">
        <v>69</v>
      </c>
      <c r="BB4677" s="1" t="str">
        <f>VLOOKUP(E4677,'[1]Agenda Clientes'!$B$2:$P$2416,15,0)</f>
        <v>P17264292</v>
      </c>
    </row>
    <row r="4678" spans="1:54" s="1" customFormat="1" ht="15" customHeight="1" x14ac:dyDescent="0.25">
      <c r="A4678" s="1" t="s">
        <v>18812</v>
      </c>
      <c r="C4678" s="1" t="s">
        <v>54</v>
      </c>
      <c r="D4678" s="1" t="s">
        <v>18813</v>
      </c>
      <c r="E4678" s="1" t="s">
        <v>3191</v>
      </c>
      <c r="F4678" s="1" t="s">
        <v>3191</v>
      </c>
      <c r="G4678" s="1" t="s">
        <v>57</v>
      </c>
      <c r="H4678" s="1" t="s">
        <v>18603</v>
      </c>
      <c r="I4678" s="1" t="s">
        <v>59</v>
      </c>
      <c r="J4678" s="1" t="s">
        <v>18814</v>
      </c>
      <c r="K4678" s="1" t="s">
        <v>61</v>
      </c>
      <c r="L4678" s="1">
        <v>13781.85</v>
      </c>
      <c r="M4678" s="1">
        <v>10450.42</v>
      </c>
      <c r="N4678" s="1">
        <v>18385.8</v>
      </c>
      <c r="O4678" s="1">
        <v>10</v>
      </c>
      <c r="P4678" s="1">
        <v>1045.0419999999999</v>
      </c>
      <c r="Q4678" s="1">
        <v>0</v>
      </c>
      <c r="R4678" s="1">
        <v>0</v>
      </c>
      <c r="U4678" s="1">
        <v>0</v>
      </c>
      <c r="W4678" s="1">
        <v>0</v>
      </c>
      <c r="X4678" s="1" t="s">
        <v>62</v>
      </c>
      <c r="Y4678" s="1">
        <v>80000000</v>
      </c>
      <c r="Z4678" s="1">
        <v>99</v>
      </c>
      <c r="AA4678" s="2">
        <v>45443</v>
      </c>
      <c r="AB4678" s="2">
        <v>45443</v>
      </c>
      <c r="AC4678" s="2">
        <v>45808</v>
      </c>
      <c r="AE4678" s="1" t="s">
        <v>497</v>
      </c>
      <c r="AH4678" s="1" t="s">
        <v>499</v>
      </c>
      <c r="AI4678" s="1" t="s">
        <v>64</v>
      </c>
      <c r="AJ4678" s="1" t="s">
        <v>65</v>
      </c>
      <c r="AM4678" s="1" t="s">
        <v>3194</v>
      </c>
      <c r="AN4678" s="1" t="s">
        <v>3195</v>
      </c>
      <c r="AU4678" s="1" t="s">
        <v>68</v>
      </c>
      <c r="AX4678" s="1" t="s">
        <v>68</v>
      </c>
      <c r="AY4678" s="1" t="s">
        <v>69</v>
      </c>
      <c r="BB4678" s="1" t="str">
        <f>VLOOKUP(E4678,'[1]Agenda Clientes'!$B$2:$P$2416,15,0)</f>
        <v>P17266550</v>
      </c>
    </row>
    <row r="4679" spans="1:54" s="1" customFormat="1" ht="15" customHeight="1" x14ac:dyDescent="0.25">
      <c r="A4679" s="1" t="s">
        <v>18815</v>
      </c>
      <c r="C4679" s="1" t="s">
        <v>54</v>
      </c>
      <c r="D4679" s="1" t="s">
        <v>18816</v>
      </c>
      <c r="E4679" s="1" t="s">
        <v>13440</v>
      </c>
      <c r="F4679" s="1" t="s">
        <v>13440</v>
      </c>
      <c r="G4679" s="1" t="s">
        <v>57</v>
      </c>
      <c r="H4679" s="1" t="s">
        <v>18603</v>
      </c>
      <c r="I4679" s="1" t="s">
        <v>59</v>
      </c>
      <c r="J4679" s="1" t="s">
        <v>18817</v>
      </c>
      <c r="K4679" s="1" t="s">
        <v>61</v>
      </c>
      <c r="L4679" s="1">
        <v>139189.96</v>
      </c>
      <c r="M4679" s="1">
        <v>105814.28</v>
      </c>
      <c r="N4679" s="1">
        <v>173539.82</v>
      </c>
      <c r="O4679" s="1">
        <v>2</v>
      </c>
      <c r="P4679" s="1">
        <v>579.30939999999998</v>
      </c>
      <c r="Q4679" s="1">
        <v>0</v>
      </c>
      <c r="R4679" s="1">
        <v>0</v>
      </c>
      <c r="U4679" s="1">
        <v>0</v>
      </c>
      <c r="W4679" s="1">
        <v>0</v>
      </c>
      <c r="X4679" s="1" t="s">
        <v>81</v>
      </c>
      <c r="Y4679" s="1">
        <v>4054000</v>
      </c>
      <c r="Z4679" s="1">
        <v>99</v>
      </c>
      <c r="AA4679" s="2">
        <v>45447</v>
      </c>
      <c r="AB4679" s="2">
        <v>45447</v>
      </c>
      <c r="AC4679" s="2">
        <v>45812</v>
      </c>
      <c r="AE4679" s="1" t="s">
        <v>497</v>
      </c>
      <c r="AH4679" s="1" t="s">
        <v>914</v>
      </c>
      <c r="AI4679" s="1" t="s">
        <v>64</v>
      </c>
      <c r="AJ4679" s="1" t="s">
        <v>65</v>
      </c>
      <c r="AM4679" s="1" t="s">
        <v>13442</v>
      </c>
      <c r="AN4679" s="1" t="s">
        <v>13443</v>
      </c>
      <c r="AU4679" s="1" t="s">
        <v>68</v>
      </c>
      <c r="AX4679" s="1" t="s">
        <v>68</v>
      </c>
      <c r="AY4679" s="1" t="s">
        <v>104</v>
      </c>
      <c r="BB4679" s="1" t="str">
        <f>VLOOKUP(E4679,'[1]Agenda Clientes'!$B$2:$P$2416,15,0)</f>
        <v>P17267652</v>
      </c>
    </row>
    <row r="4680" spans="1:54" s="1" customFormat="1" ht="15" customHeight="1" x14ac:dyDescent="0.25">
      <c r="A4680" s="1" t="s">
        <v>18818</v>
      </c>
      <c r="C4680" s="1" t="s">
        <v>54</v>
      </c>
      <c r="D4680" s="1" t="s">
        <v>18819</v>
      </c>
      <c r="E4680" s="1" t="s">
        <v>3471</v>
      </c>
      <c r="F4680" s="1" t="s">
        <v>3471</v>
      </c>
      <c r="G4680" s="1" t="s">
        <v>57</v>
      </c>
      <c r="H4680" s="1" t="s">
        <v>18603</v>
      </c>
      <c r="I4680" s="1" t="s">
        <v>59</v>
      </c>
      <c r="J4680" s="1" t="s">
        <v>18820</v>
      </c>
      <c r="K4680" s="1" t="s">
        <v>61</v>
      </c>
      <c r="L4680" s="1">
        <v>55068.34</v>
      </c>
      <c r="M4680" s="1">
        <v>41870.879999999997</v>
      </c>
      <c r="N4680" s="1">
        <v>73464.41</v>
      </c>
      <c r="O4680" s="1">
        <v>12</v>
      </c>
      <c r="P4680" s="1">
        <v>5024.5056000000004</v>
      </c>
      <c r="Q4680" s="1">
        <v>0</v>
      </c>
      <c r="R4680" s="1">
        <v>0</v>
      </c>
      <c r="U4680" s="1">
        <v>0</v>
      </c>
      <c r="W4680" s="1">
        <v>0</v>
      </c>
      <c r="X4680" s="1" t="s">
        <v>62</v>
      </c>
      <c r="Y4680" s="1">
        <v>3008500</v>
      </c>
      <c r="Z4680" s="1">
        <v>99</v>
      </c>
      <c r="AA4680" s="2">
        <v>45450</v>
      </c>
      <c r="AB4680" s="2">
        <v>45450</v>
      </c>
      <c r="AC4680" s="2">
        <v>45815</v>
      </c>
      <c r="AE4680" s="1" t="s">
        <v>497</v>
      </c>
      <c r="AH4680" s="1" t="s">
        <v>499</v>
      </c>
      <c r="AI4680" s="1" t="s">
        <v>64</v>
      </c>
      <c r="AJ4680" s="1" t="s">
        <v>65</v>
      </c>
      <c r="AM4680" s="1" t="s">
        <v>3473</v>
      </c>
      <c r="AN4680" s="1" t="s">
        <v>3474</v>
      </c>
      <c r="AU4680" s="1" t="s">
        <v>68</v>
      </c>
      <c r="AX4680" s="1" t="s">
        <v>68</v>
      </c>
      <c r="AY4680" s="1" t="s">
        <v>69</v>
      </c>
      <c r="BB4680" s="1" t="str">
        <f>VLOOKUP(E4680,'[1]Agenda Clientes'!$B$2:$P$2416,15,0)</f>
        <v>P17266732</v>
      </c>
    </row>
    <row r="4681" spans="1:54" s="1" customFormat="1" ht="15" customHeight="1" x14ac:dyDescent="0.25">
      <c r="A4681" s="1" t="s">
        <v>18821</v>
      </c>
      <c r="C4681" s="1" t="s">
        <v>54</v>
      </c>
      <c r="D4681" s="1" t="s">
        <v>18822</v>
      </c>
      <c r="E4681" s="1" t="s">
        <v>4483</v>
      </c>
      <c r="F4681" s="1" t="s">
        <v>4483</v>
      </c>
      <c r="G4681" s="1" t="s">
        <v>57</v>
      </c>
      <c r="H4681" s="1" t="s">
        <v>18603</v>
      </c>
      <c r="I4681" s="1" t="s">
        <v>59</v>
      </c>
      <c r="J4681" s="1" t="s">
        <v>18823</v>
      </c>
      <c r="K4681" s="1" t="s">
        <v>61</v>
      </c>
      <c r="L4681" s="1">
        <v>9374.66</v>
      </c>
      <c r="M4681" s="1">
        <v>7058.34</v>
      </c>
      <c r="N4681" s="1">
        <v>11688.18</v>
      </c>
      <c r="O4681" s="1">
        <v>2</v>
      </c>
      <c r="P4681" s="1">
        <v>60.241799999999998</v>
      </c>
      <c r="Q4681" s="1">
        <v>0</v>
      </c>
      <c r="R4681" s="1">
        <v>0</v>
      </c>
      <c r="U4681" s="1">
        <v>0</v>
      </c>
      <c r="W4681" s="1">
        <v>0</v>
      </c>
      <c r="X4681" s="1" t="s">
        <v>81</v>
      </c>
      <c r="Y4681" s="1">
        <v>80000000</v>
      </c>
      <c r="Z4681" s="1">
        <v>99</v>
      </c>
      <c r="AA4681" s="2">
        <v>45455</v>
      </c>
      <c r="AB4681" s="2">
        <v>45455</v>
      </c>
      <c r="AC4681" s="2">
        <v>45820</v>
      </c>
      <c r="AE4681" s="1" t="s">
        <v>497</v>
      </c>
      <c r="AH4681" s="1" t="s">
        <v>914</v>
      </c>
      <c r="AI4681" s="1" t="s">
        <v>64</v>
      </c>
      <c r="AJ4681" s="1" t="s">
        <v>65</v>
      </c>
      <c r="AM4681" s="1" t="s">
        <v>13556</v>
      </c>
      <c r="AN4681" s="1" t="s">
        <v>13557</v>
      </c>
      <c r="AU4681" s="1" t="s">
        <v>68</v>
      </c>
      <c r="AX4681" s="1" t="s">
        <v>68</v>
      </c>
      <c r="AY4681" s="1" t="s">
        <v>69</v>
      </c>
      <c r="BB4681" s="1" t="str">
        <f>VLOOKUP(E4681,'[1]Agenda Clientes'!$B$2:$P$2416,15,0)</f>
        <v>P17264887</v>
      </c>
    </row>
    <row r="4682" spans="1:54" s="1" customFormat="1" ht="15" customHeight="1" x14ac:dyDescent="0.25">
      <c r="A4682" s="1" t="s">
        <v>18824</v>
      </c>
      <c r="C4682" s="1" t="s">
        <v>77</v>
      </c>
      <c r="D4682" s="1" t="s">
        <v>18825</v>
      </c>
      <c r="E4682" s="1" t="s">
        <v>2552</v>
      </c>
      <c r="F4682" s="1" t="s">
        <v>2552</v>
      </c>
      <c r="G4682" s="1" t="s">
        <v>57</v>
      </c>
      <c r="H4682" s="1" t="s">
        <v>18603</v>
      </c>
      <c r="I4682" s="1" t="s">
        <v>59</v>
      </c>
      <c r="J4682" s="1" t="s">
        <v>18826</v>
      </c>
      <c r="K4682" s="1" t="s">
        <v>61</v>
      </c>
      <c r="L4682" s="1">
        <v>92840.2</v>
      </c>
      <c r="M4682" s="1">
        <v>70616.59</v>
      </c>
      <c r="N4682" s="1">
        <v>123854.29</v>
      </c>
      <c r="O4682" s="1">
        <v>2</v>
      </c>
      <c r="P4682" s="1">
        <v>1412.3317999999999</v>
      </c>
      <c r="Q4682" s="1">
        <v>0</v>
      </c>
      <c r="R4682" s="1">
        <v>0</v>
      </c>
      <c r="U4682" s="1">
        <v>0</v>
      </c>
      <c r="W4682" s="1">
        <v>0</v>
      </c>
      <c r="X4682" s="1" t="s">
        <v>62</v>
      </c>
      <c r="Y4682" s="1">
        <v>2981000</v>
      </c>
      <c r="Z4682" s="1">
        <v>40</v>
      </c>
      <c r="AA4682" s="2">
        <v>45461</v>
      </c>
      <c r="AB4682" s="2">
        <v>45472</v>
      </c>
      <c r="AC4682" s="2">
        <v>45837</v>
      </c>
      <c r="AE4682" s="1" t="s">
        <v>497</v>
      </c>
      <c r="AF4682" s="1" t="s">
        <v>18827</v>
      </c>
      <c r="AH4682" s="1" t="s">
        <v>499</v>
      </c>
      <c r="AI4682" s="1" t="s">
        <v>64</v>
      </c>
      <c r="AJ4682" s="1" t="s">
        <v>65</v>
      </c>
      <c r="AM4682" s="1" t="s">
        <v>2555</v>
      </c>
      <c r="AN4682" s="1" t="s">
        <v>2556</v>
      </c>
      <c r="AU4682" s="1" t="s">
        <v>68</v>
      </c>
      <c r="AX4682" s="1" t="s">
        <v>68</v>
      </c>
      <c r="AY4682" s="1" t="s">
        <v>85</v>
      </c>
      <c r="BB4682" s="1" t="str">
        <f>VLOOKUP(E4682,'[1]Agenda Clientes'!$B$2:$P$2416,15,0)</f>
        <v>P17266901</v>
      </c>
    </row>
    <row r="4683" spans="1:54" s="1" customFormat="1" ht="15" customHeight="1" x14ac:dyDescent="0.25">
      <c r="A4683" s="1" t="s">
        <v>18828</v>
      </c>
      <c r="C4683" s="1" t="s">
        <v>54</v>
      </c>
      <c r="D4683" s="1" t="s">
        <v>18829</v>
      </c>
      <c r="E4683" s="1" t="s">
        <v>793</v>
      </c>
      <c r="F4683" s="1" t="s">
        <v>793</v>
      </c>
      <c r="G4683" s="1" t="s">
        <v>57</v>
      </c>
      <c r="H4683" s="1" t="s">
        <v>18603</v>
      </c>
      <c r="I4683" s="1" t="s">
        <v>59</v>
      </c>
      <c r="J4683" s="1" t="s">
        <v>18830</v>
      </c>
      <c r="K4683" s="1" t="s">
        <v>61</v>
      </c>
      <c r="L4683" s="1">
        <v>86102.31</v>
      </c>
      <c r="M4683" s="1">
        <v>65450.76</v>
      </c>
      <c r="N4683" s="1">
        <v>107350.98</v>
      </c>
      <c r="O4683" s="1">
        <v>2</v>
      </c>
      <c r="P4683" s="1">
        <v>557.43899999999996</v>
      </c>
      <c r="Q4683" s="1">
        <v>0</v>
      </c>
      <c r="R4683" s="1">
        <v>0</v>
      </c>
      <c r="U4683" s="1">
        <v>0</v>
      </c>
      <c r="W4683" s="1">
        <v>0</v>
      </c>
      <c r="X4683" s="1" t="s">
        <v>81</v>
      </c>
      <c r="Y4683" s="1">
        <v>6761700</v>
      </c>
      <c r="Z4683" s="1">
        <v>99</v>
      </c>
      <c r="AA4683" s="2">
        <v>45462</v>
      </c>
      <c r="AB4683" s="2">
        <v>45462</v>
      </c>
      <c r="AC4683" s="2">
        <v>45827</v>
      </c>
      <c r="AE4683" s="1" t="s">
        <v>497</v>
      </c>
      <c r="AH4683" s="1" t="s">
        <v>914</v>
      </c>
      <c r="AI4683" s="1" t="s">
        <v>64</v>
      </c>
      <c r="AJ4683" s="1" t="s">
        <v>65</v>
      </c>
      <c r="AM4683" s="1" t="s">
        <v>796</v>
      </c>
      <c r="AN4683" s="1" t="s">
        <v>797</v>
      </c>
      <c r="AU4683" s="1" t="s">
        <v>68</v>
      </c>
      <c r="AX4683" s="1" t="s">
        <v>68</v>
      </c>
      <c r="AY4683" s="1" t="s">
        <v>69</v>
      </c>
      <c r="BB4683" s="1" t="str">
        <f>VLOOKUP(E4683,'[1]Agenda Clientes'!$B$2:$P$2416,15,0)</f>
        <v>P17264435</v>
      </c>
    </row>
    <row r="4684" spans="1:54" s="1" customFormat="1" ht="15" customHeight="1" x14ac:dyDescent="0.25">
      <c r="A4684" s="1" t="s">
        <v>18831</v>
      </c>
      <c r="C4684" s="1" t="s">
        <v>54</v>
      </c>
      <c r="D4684" s="1" t="s">
        <v>18832</v>
      </c>
      <c r="E4684" s="1" t="s">
        <v>13681</v>
      </c>
      <c r="F4684" s="1" t="s">
        <v>13681</v>
      </c>
      <c r="G4684" s="1" t="s">
        <v>57</v>
      </c>
      <c r="H4684" s="1" t="s">
        <v>18603</v>
      </c>
      <c r="I4684" s="1" t="s">
        <v>59</v>
      </c>
      <c r="J4684" s="1" t="s">
        <v>18833</v>
      </c>
      <c r="K4684" s="1" t="s">
        <v>61</v>
      </c>
      <c r="L4684" s="1">
        <v>41112.639999999999</v>
      </c>
      <c r="M4684" s="1">
        <v>31212.05</v>
      </c>
      <c r="N4684" s="1">
        <v>51258.6</v>
      </c>
      <c r="O4684" s="1">
        <v>12</v>
      </c>
      <c r="P4684" s="1">
        <v>1628.8692000000001</v>
      </c>
      <c r="Q4684" s="1">
        <v>0</v>
      </c>
      <c r="R4684" s="1">
        <v>0</v>
      </c>
      <c r="U4684" s="1">
        <v>0</v>
      </c>
      <c r="W4684" s="1">
        <v>0</v>
      </c>
      <c r="X4684" s="1" t="s">
        <v>62</v>
      </c>
      <c r="Y4684" s="1">
        <v>2516800</v>
      </c>
      <c r="Z4684" s="1">
        <v>99</v>
      </c>
      <c r="AA4684" s="2">
        <v>45467</v>
      </c>
      <c r="AB4684" s="2">
        <v>45467</v>
      </c>
      <c r="AC4684" s="2">
        <v>45832</v>
      </c>
      <c r="AE4684" s="1" t="s">
        <v>497</v>
      </c>
      <c r="AH4684" s="1" t="s">
        <v>914</v>
      </c>
      <c r="AI4684" s="1" t="s">
        <v>64</v>
      </c>
      <c r="AJ4684" s="1" t="s">
        <v>65</v>
      </c>
      <c r="AM4684" s="1" t="s">
        <v>13683</v>
      </c>
      <c r="AN4684" s="1" t="s">
        <v>13684</v>
      </c>
      <c r="AU4684" s="1" t="s">
        <v>68</v>
      </c>
      <c r="AX4684" s="1" t="s">
        <v>68</v>
      </c>
      <c r="AY4684" s="1" t="s">
        <v>104</v>
      </c>
      <c r="BB4684" s="1" t="str">
        <f>VLOOKUP(E4684,'[1]Agenda Clientes'!$B$2:$P$2416,15,0)</f>
        <v>P17267653</v>
      </c>
    </row>
    <row r="4685" spans="1:54" s="1" customFormat="1" ht="15" customHeight="1" x14ac:dyDescent="0.25">
      <c r="A4685" s="1" t="s">
        <v>18834</v>
      </c>
      <c r="C4685" s="1" t="s">
        <v>77</v>
      </c>
      <c r="D4685" s="1" t="s">
        <v>18835</v>
      </c>
      <c r="E4685" s="1" t="s">
        <v>2649</v>
      </c>
      <c r="F4685" s="1" t="s">
        <v>2649</v>
      </c>
      <c r="G4685" s="1" t="s">
        <v>57</v>
      </c>
      <c r="H4685" s="1" t="s">
        <v>18603</v>
      </c>
      <c r="I4685" s="1" t="s">
        <v>59</v>
      </c>
      <c r="J4685" s="1" t="s">
        <v>18836</v>
      </c>
      <c r="K4685" s="1" t="s">
        <v>61</v>
      </c>
      <c r="L4685" s="1">
        <v>116086.84</v>
      </c>
      <c r="M4685" s="1">
        <v>89285.86</v>
      </c>
      <c r="N4685" s="1">
        <v>154866.67000000001</v>
      </c>
      <c r="O4685" s="1">
        <v>2</v>
      </c>
      <c r="P4685" s="1">
        <v>1785.7172</v>
      </c>
      <c r="Q4685" s="1">
        <v>0</v>
      </c>
      <c r="R4685" s="1">
        <v>0</v>
      </c>
      <c r="U4685" s="1">
        <v>0</v>
      </c>
      <c r="W4685" s="1">
        <v>0</v>
      </c>
      <c r="X4685" s="1" t="s">
        <v>62</v>
      </c>
      <c r="Y4685" s="1">
        <v>3766700</v>
      </c>
      <c r="Z4685" s="1">
        <v>40</v>
      </c>
      <c r="AA4685" s="2">
        <v>45468</v>
      </c>
      <c r="AB4685" s="2">
        <v>45474</v>
      </c>
      <c r="AC4685" s="2">
        <v>45839</v>
      </c>
      <c r="AE4685" s="1" t="s">
        <v>497</v>
      </c>
      <c r="AF4685" s="1" t="s">
        <v>18837</v>
      </c>
      <c r="AH4685" s="1" t="s">
        <v>499</v>
      </c>
      <c r="AI4685" s="1" t="s">
        <v>64</v>
      </c>
      <c r="AJ4685" s="1" t="s">
        <v>65</v>
      </c>
      <c r="AM4685" s="1" t="s">
        <v>2652</v>
      </c>
      <c r="AN4685" s="1" t="s">
        <v>2653</v>
      </c>
      <c r="AU4685" s="1" t="s">
        <v>68</v>
      </c>
      <c r="AX4685" s="1" t="s">
        <v>68</v>
      </c>
      <c r="AY4685" s="1" t="s">
        <v>85</v>
      </c>
      <c r="BB4685" s="1" t="str">
        <f>VLOOKUP(E4685,'[1]Agenda Clientes'!$B$2:$P$2416,15,0)</f>
        <v>P17264719</v>
      </c>
    </row>
    <row r="4686" spans="1:54" s="1" customFormat="1" ht="15" customHeight="1" x14ac:dyDescent="0.25">
      <c r="A4686" s="1" t="s">
        <v>18838</v>
      </c>
      <c r="C4686" s="1" t="s">
        <v>77</v>
      </c>
      <c r="D4686" s="1" t="s">
        <v>18839</v>
      </c>
      <c r="E4686" s="1" t="s">
        <v>1584</v>
      </c>
      <c r="F4686" s="1" t="s">
        <v>1584</v>
      </c>
      <c r="G4686" s="1" t="s">
        <v>57</v>
      </c>
      <c r="H4686" s="1" t="s">
        <v>18603</v>
      </c>
      <c r="I4686" s="1" t="s">
        <v>59</v>
      </c>
      <c r="J4686" s="1" t="s">
        <v>18840</v>
      </c>
      <c r="K4686" s="1" t="s">
        <v>61</v>
      </c>
      <c r="L4686" s="1">
        <v>20634.810000000001</v>
      </c>
      <c r="M4686" s="1">
        <v>15665.76</v>
      </c>
      <c r="N4686" s="1">
        <v>27528.06</v>
      </c>
      <c r="O4686" s="1">
        <v>2</v>
      </c>
      <c r="P4686" s="1">
        <v>313.3152</v>
      </c>
      <c r="Q4686" s="1">
        <v>0</v>
      </c>
      <c r="R4686" s="1">
        <v>0</v>
      </c>
      <c r="U4686" s="1">
        <v>0</v>
      </c>
      <c r="W4686" s="1">
        <v>0</v>
      </c>
      <c r="X4686" s="1" t="s">
        <v>81</v>
      </c>
      <c r="Y4686" s="1">
        <v>80000000</v>
      </c>
      <c r="Z4686" s="1">
        <v>99</v>
      </c>
      <c r="AA4686" s="2">
        <v>45469</v>
      </c>
      <c r="AB4686" s="2">
        <v>45479</v>
      </c>
      <c r="AC4686" s="2">
        <v>45844</v>
      </c>
      <c r="AE4686" s="1" t="s">
        <v>497</v>
      </c>
      <c r="AF4686" s="1" t="s">
        <v>18841</v>
      </c>
      <c r="AH4686" s="1" t="s">
        <v>499</v>
      </c>
      <c r="AI4686" s="1" t="s">
        <v>64</v>
      </c>
      <c r="AJ4686" s="1" t="s">
        <v>65</v>
      </c>
      <c r="AM4686" s="1" t="s">
        <v>1587</v>
      </c>
      <c r="AN4686" s="1" t="s">
        <v>1588</v>
      </c>
      <c r="AU4686" s="1" t="s">
        <v>68</v>
      </c>
      <c r="AX4686" s="1" t="s">
        <v>68</v>
      </c>
      <c r="AY4686" s="1" t="s">
        <v>85</v>
      </c>
      <c r="BB4686" s="1" t="str">
        <f>VLOOKUP(E4686,'[1]Agenda Clientes'!$B$2:$P$2416,15,0)</f>
        <v>P17264531</v>
      </c>
    </row>
    <row r="4687" spans="1:54" s="1" customFormat="1" ht="15" customHeight="1" x14ac:dyDescent="0.25">
      <c r="A4687" s="1" t="s">
        <v>18842</v>
      </c>
      <c r="C4687" s="1" t="s">
        <v>54</v>
      </c>
      <c r="D4687" s="1" t="s">
        <v>18843</v>
      </c>
      <c r="E4687" s="1" t="s">
        <v>13816</v>
      </c>
      <c r="F4687" s="1" t="s">
        <v>13816</v>
      </c>
      <c r="G4687" s="1" t="s">
        <v>57</v>
      </c>
      <c r="H4687" s="1" t="s">
        <v>18603</v>
      </c>
      <c r="I4687" s="1" t="s">
        <v>59</v>
      </c>
      <c r="J4687" s="1" t="s">
        <v>18844</v>
      </c>
      <c r="K4687" s="1" t="s">
        <v>61</v>
      </c>
      <c r="L4687" s="1">
        <v>14979.57</v>
      </c>
      <c r="M4687" s="1">
        <v>11361.93</v>
      </c>
      <c r="N4687" s="1">
        <v>19983.63</v>
      </c>
      <c r="O4687" s="1">
        <v>2</v>
      </c>
      <c r="P4687" s="1">
        <v>227.23859999999999</v>
      </c>
      <c r="Q4687" s="1">
        <v>0</v>
      </c>
      <c r="R4687" s="1">
        <v>0</v>
      </c>
      <c r="U4687" s="1">
        <v>0</v>
      </c>
      <c r="W4687" s="1">
        <v>0</v>
      </c>
      <c r="X4687" s="1" t="s">
        <v>62</v>
      </c>
      <c r="Y4687" s="1">
        <v>80000000</v>
      </c>
      <c r="Z4687" s="1">
        <v>99</v>
      </c>
      <c r="AA4687" s="2">
        <v>45472</v>
      </c>
      <c r="AB4687" s="2">
        <v>45472</v>
      </c>
      <c r="AC4687" s="2">
        <v>45837</v>
      </c>
      <c r="AE4687" s="1" t="s">
        <v>497</v>
      </c>
      <c r="AH4687" s="1" t="s">
        <v>499</v>
      </c>
      <c r="AI4687" s="1" t="s">
        <v>64</v>
      </c>
      <c r="AJ4687" s="1" t="s">
        <v>65</v>
      </c>
      <c r="AM4687" s="1" t="s">
        <v>13818</v>
      </c>
      <c r="AN4687" s="1" t="s">
        <v>13819</v>
      </c>
      <c r="AU4687" s="1" t="s">
        <v>68</v>
      </c>
      <c r="AX4687" s="1" t="s">
        <v>68</v>
      </c>
      <c r="AY4687" s="1" t="s">
        <v>69</v>
      </c>
      <c r="BB4687" s="1" t="str">
        <f>VLOOKUP(E4687,'[1]Agenda Clientes'!$B$2:$P$2416,15,0)</f>
        <v>P17266409</v>
      </c>
    </row>
    <row r="4688" spans="1:54" s="1" customFormat="1" ht="15" customHeight="1" x14ac:dyDescent="0.25">
      <c r="A4688" s="1" t="s">
        <v>18845</v>
      </c>
      <c r="C4688" s="1" t="s">
        <v>54</v>
      </c>
      <c r="D4688" s="1" t="s">
        <v>18846</v>
      </c>
      <c r="E4688" s="1" t="s">
        <v>13844</v>
      </c>
      <c r="F4688" s="1" t="s">
        <v>13844</v>
      </c>
      <c r="G4688" s="1" t="s">
        <v>57</v>
      </c>
      <c r="H4688" s="1" t="s">
        <v>18603</v>
      </c>
      <c r="I4688" s="1" t="s">
        <v>59</v>
      </c>
      <c r="J4688" s="1" t="s">
        <v>18847</v>
      </c>
      <c r="K4688" s="1" t="s">
        <v>61</v>
      </c>
      <c r="L4688" s="1">
        <v>413531.58</v>
      </c>
      <c r="M4688" s="1">
        <v>314673.96000000002</v>
      </c>
      <c r="N4688" s="1">
        <v>551675.48</v>
      </c>
      <c r="O4688" s="1">
        <v>2</v>
      </c>
      <c r="P4688" s="1">
        <v>6293.4791999999998</v>
      </c>
      <c r="Q4688" s="1">
        <v>0</v>
      </c>
      <c r="R4688" s="1">
        <v>0</v>
      </c>
      <c r="U4688" s="1">
        <v>0</v>
      </c>
      <c r="W4688" s="1">
        <v>0</v>
      </c>
      <c r="X4688" s="1" t="s">
        <v>62</v>
      </c>
      <c r="Y4688" s="1">
        <v>4862000</v>
      </c>
      <c r="Z4688" s="1">
        <v>99</v>
      </c>
      <c r="AA4688" s="2">
        <v>45474</v>
      </c>
      <c r="AB4688" s="2">
        <v>45474</v>
      </c>
      <c r="AC4688" s="2">
        <v>45839</v>
      </c>
      <c r="AE4688" s="1" t="s">
        <v>497</v>
      </c>
      <c r="AH4688" s="1" t="s">
        <v>499</v>
      </c>
      <c r="AI4688" s="1" t="s">
        <v>64</v>
      </c>
      <c r="AJ4688" s="1" t="s">
        <v>65</v>
      </c>
      <c r="AM4688" s="1" t="s">
        <v>13846</v>
      </c>
      <c r="AN4688" s="1" t="s">
        <v>13847</v>
      </c>
      <c r="AU4688" s="1" t="s">
        <v>68</v>
      </c>
      <c r="AX4688" s="1" t="s">
        <v>68</v>
      </c>
      <c r="AY4688" s="1" t="s">
        <v>69</v>
      </c>
      <c r="BB4688" s="1" t="str">
        <f>VLOOKUP(E4688,'[1]Agenda Clientes'!$B$2:$P$2416,15,0)</f>
        <v>P17264302</v>
      </c>
    </row>
    <row r="4689" spans="1:54" s="1" customFormat="1" ht="15" customHeight="1" x14ac:dyDescent="0.25">
      <c r="A4689" s="1" t="s">
        <v>18848</v>
      </c>
      <c r="C4689" s="1" t="s">
        <v>54</v>
      </c>
      <c r="D4689" s="1" t="s">
        <v>18849</v>
      </c>
      <c r="E4689" s="1" t="s">
        <v>13926</v>
      </c>
      <c r="F4689" s="1" t="s">
        <v>13926</v>
      </c>
      <c r="G4689" s="1" t="s">
        <v>57</v>
      </c>
      <c r="H4689" s="1" t="s">
        <v>18603</v>
      </c>
      <c r="I4689" s="1" t="s">
        <v>59</v>
      </c>
      <c r="J4689" s="1" t="s">
        <v>18850</v>
      </c>
      <c r="K4689" s="1" t="s">
        <v>61</v>
      </c>
      <c r="L4689" s="1">
        <v>30111.72</v>
      </c>
      <c r="M4689" s="1">
        <v>22839.97</v>
      </c>
      <c r="N4689" s="1">
        <v>37542.83</v>
      </c>
      <c r="O4689" s="1">
        <v>2</v>
      </c>
      <c r="P4689" s="1">
        <v>225.21459999999999</v>
      </c>
      <c r="Q4689" s="1">
        <v>0</v>
      </c>
      <c r="R4689" s="1">
        <v>0</v>
      </c>
      <c r="U4689" s="1">
        <v>0</v>
      </c>
      <c r="W4689" s="1">
        <v>0</v>
      </c>
      <c r="X4689" s="1" t="s">
        <v>62</v>
      </c>
      <c r="Y4689" s="1">
        <v>1056000</v>
      </c>
      <c r="Z4689" s="1">
        <v>99</v>
      </c>
      <c r="AA4689" s="2">
        <v>45478</v>
      </c>
      <c r="AB4689" s="2">
        <v>45478</v>
      </c>
      <c r="AC4689" s="2">
        <v>45843</v>
      </c>
      <c r="AE4689" s="1" t="s">
        <v>497</v>
      </c>
      <c r="AH4689" s="1" t="s">
        <v>914</v>
      </c>
      <c r="AI4689" s="1" t="s">
        <v>64</v>
      </c>
      <c r="AJ4689" s="1" t="s">
        <v>65</v>
      </c>
      <c r="AM4689" s="1" t="s">
        <v>13928</v>
      </c>
      <c r="AN4689" s="1" t="s">
        <v>13929</v>
      </c>
      <c r="AU4689" s="1" t="s">
        <v>68</v>
      </c>
      <c r="AX4689" s="1" t="s">
        <v>68</v>
      </c>
      <c r="AY4689" s="1" t="s">
        <v>104</v>
      </c>
      <c r="BB4689" s="1" t="str">
        <f>VLOOKUP(E4689,'[1]Agenda Clientes'!$B$2:$P$2416,15,0)</f>
        <v>P17267606</v>
      </c>
    </row>
    <row r="4690" spans="1:54" s="1" customFormat="1" ht="15" customHeight="1" x14ac:dyDescent="0.25">
      <c r="A4690" s="1" t="s">
        <v>18851</v>
      </c>
      <c r="C4690" s="1" t="s">
        <v>77</v>
      </c>
      <c r="D4690" s="1" t="s">
        <v>18852</v>
      </c>
      <c r="E4690" s="1" t="s">
        <v>8943</v>
      </c>
      <c r="F4690" s="1" t="s">
        <v>8943</v>
      </c>
      <c r="G4690" s="1" t="s">
        <v>57</v>
      </c>
      <c r="H4690" s="1" t="s">
        <v>18603</v>
      </c>
      <c r="I4690" s="1" t="s">
        <v>59</v>
      </c>
      <c r="J4690" s="1" t="s">
        <v>18853</v>
      </c>
      <c r="K4690" s="1" t="s">
        <v>61</v>
      </c>
      <c r="L4690" s="1">
        <v>37917.699999999997</v>
      </c>
      <c r="M4690" s="1">
        <v>29547.99</v>
      </c>
      <c r="N4690" s="1">
        <v>50390.35</v>
      </c>
      <c r="O4690" s="1">
        <v>20</v>
      </c>
      <c r="P4690" s="1">
        <v>5909.598</v>
      </c>
      <c r="Q4690" s="1">
        <v>0</v>
      </c>
      <c r="R4690" s="1">
        <v>0</v>
      </c>
      <c r="U4690" s="1">
        <v>0</v>
      </c>
      <c r="W4690" s="1">
        <v>0</v>
      </c>
      <c r="X4690" s="1" t="s">
        <v>62</v>
      </c>
      <c r="Y4690" s="1">
        <v>1367300</v>
      </c>
      <c r="Z4690" s="1">
        <v>40</v>
      </c>
      <c r="AA4690" s="2">
        <v>45481</v>
      </c>
      <c r="AB4690" s="2">
        <v>45487</v>
      </c>
      <c r="AC4690" s="2">
        <v>45852</v>
      </c>
      <c r="AE4690" s="1" t="s">
        <v>497</v>
      </c>
      <c r="AF4690" s="1" t="s">
        <v>18854</v>
      </c>
      <c r="AH4690" s="1" t="s">
        <v>499</v>
      </c>
      <c r="AI4690" s="1" t="s">
        <v>64</v>
      </c>
      <c r="AJ4690" s="1" t="s">
        <v>65</v>
      </c>
      <c r="AM4690" s="1" t="s">
        <v>8946</v>
      </c>
      <c r="AN4690" s="1" t="s">
        <v>8947</v>
      </c>
      <c r="AT4690" s="1">
        <v>405.72</v>
      </c>
      <c r="AU4690" s="1" t="s">
        <v>68</v>
      </c>
      <c r="AX4690" s="1" t="s">
        <v>68</v>
      </c>
      <c r="AY4690" s="1" t="s">
        <v>85</v>
      </c>
      <c r="BB4690" s="1" t="str">
        <f>VLOOKUP(E4690,'[1]Agenda Clientes'!$B$2:$P$2416,15,0)</f>
        <v>P17266200</v>
      </c>
    </row>
    <row r="4691" spans="1:54" s="1" customFormat="1" ht="15" customHeight="1" x14ac:dyDescent="0.25">
      <c r="A4691" s="1" t="s">
        <v>18855</v>
      </c>
      <c r="C4691" s="1" t="s">
        <v>54</v>
      </c>
      <c r="D4691" s="1" t="s">
        <v>18856</v>
      </c>
      <c r="E4691" s="1" t="s">
        <v>14029</v>
      </c>
      <c r="F4691" s="1" t="s">
        <v>14029</v>
      </c>
      <c r="G4691" s="1" t="s">
        <v>57</v>
      </c>
      <c r="H4691" s="1" t="s">
        <v>18603</v>
      </c>
      <c r="I4691" s="1" t="s">
        <v>59</v>
      </c>
      <c r="J4691" s="1" t="s">
        <v>18857</v>
      </c>
      <c r="K4691" s="1" t="s">
        <v>61</v>
      </c>
      <c r="L4691" s="1">
        <v>33425.870000000003</v>
      </c>
      <c r="M4691" s="1">
        <v>25362.16</v>
      </c>
      <c r="N4691" s="1">
        <v>41674.85</v>
      </c>
      <c r="O4691" s="1">
        <v>2</v>
      </c>
      <c r="P4691" s="1">
        <v>243.43020000000001</v>
      </c>
      <c r="Q4691" s="1">
        <v>0</v>
      </c>
      <c r="R4691" s="1">
        <v>0</v>
      </c>
      <c r="U4691" s="1">
        <v>0</v>
      </c>
      <c r="W4691" s="1">
        <v>0</v>
      </c>
      <c r="X4691" s="1" t="s">
        <v>62</v>
      </c>
      <c r="Y4691" s="1">
        <v>1334300</v>
      </c>
      <c r="Z4691" s="1">
        <v>99</v>
      </c>
      <c r="AA4691" s="2">
        <v>45485</v>
      </c>
      <c r="AB4691" s="2">
        <v>45485</v>
      </c>
      <c r="AC4691" s="2">
        <v>45850</v>
      </c>
      <c r="AE4691" s="1" t="s">
        <v>497</v>
      </c>
      <c r="AH4691" s="1" t="s">
        <v>914</v>
      </c>
      <c r="AI4691" s="1" t="s">
        <v>64</v>
      </c>
      <c r="AJ4691" s="1" t="s">
        <v>65</v>
      </c>
      <c r="AM4691" s="1" t="s">
        <v>14031</v>
      </c>
      <c r="AN4691" s="1" t="s">
        <v>14032</v>
      </c>
      <c r="AU4691" s="1" t="s">
        <v>68</v>
      </c>
      <c r="AX4691" s="1" t="s">
        <v>68</v>
      </c>
      <c r="AY4691" s="1" t="s">
        <v>104</v>
      </c>
      <c r="BB4691" s="1" t="str">
        <f>VLOOKUP(E4691,'[1]Agenda Clientes'!$B$2:$P$2416,15,0)</f>
        <v>P17267635</v>
      </c>
    </row>
    <row r="4692" spans="1:54" s="1" customFormat="1" ht="15" customHeight="1" x14ac:dyDescent="0.25">
      <c r="A4692" s="1" t="s">
        <v>18858</v>
      </c>
      <c r="C4692" s="1" t="s">
        <v>54</v>
      </c>
      <c r="D4692" s="1" t="s">
        <v>18859</v>
      </c>
      <c r="E4692" s="1" t="s">
        <v>14133</v>
      </c>
      <c r="F4692" s="1" t="s">
        <v>14133</v>
      </c>
      <c r="G4692" s="1" t="s">
        <v>57</v>
      </c>
      <c r="H4692" s="1" t="s">
        <v>18603</v>
      </c>
      <c r="I4692" s="1" t="s">
        <v>59</v>
      </c>
      <c r="J4692" s="1" t="s">
        <v>18860</v>
      </c>
      <c r="K4692" s="1" t="s">
        <v>61</v>
      </c>
      <c r="L4692" s="1">
        <v>16561.349999999999</v>
      </c>
      <c r="M4692" s="1">
        <v>12565.71</v>
      </c>
      <c r="N4692" s="1">
        <v>20648.419999999998</v>
      </c>
      <c r="O4692" s="1">
        <v>15</v>
      </c>
      <c r="P4692" s="1">
        <v>1884.8565000000001</v>
      </c>
      <c r="Q4692" s="1">
        <v>0</v>
      </c>
      <c r="R4692" s="1">
        <v>0</v>
      </c>
      <c r="U4692" s="1">
        <v>0</v>
      </c>
      <c r="W4692" s="1">
        <v>0</v>
      </c>
      <c r="X4692" s="1" t="s">
        <v>62</v>
      </c>
      <c r="Y4692" s="1">
        <v>1047200</v>
      </c>
      <c r="Z4692" s="1">
        <v>99</v>
      </c>
      <c r="AA4692" s="2">
        <v>45491</v>
      </c>
      <c r="AB4692" s="2">
        <v>45491</v>
      </c>
      <c r="AC4692" s="2">
        <v>45856</v>
      </c>
      <c r="AE4692" s="1" t="s">
        <v>497</v>
      </c>
      <c r="AH4692" s="1" t="s">
        <v>914</v>
      </c>
      <c r="AI4692" s="1" t="s">
        <v>64</v>
      </c>
      <c r="AJ4692" s="1" t="s">
        <v>65</v>
      </c>
      <c r="AM4692" s="1" t="s">
        <v>14135</v>
      </c>
      <c r="AN4692" s="1" t="s">
        <v>14136</v>
      </c>
      <c r="AU4692" s="1" t="s">
        <v>68</v>
      </c>
      <c r="AX4692" s="1" t="s">
        <v>68</v>
      </c>
      <c r="AY4692" s="1" t="s">
        <v>104</v>
      </c>
      <c r="BB4692" s="1" t="str">
        <f>VLOOKUP(E4692,'[1]Agenda Clientes'!$B$2:$P$2416,15,0)</f>
        <v>P17267625</v>
      </c>
    </row>
    <row r="4693" spans="1:54" s="1" customFormat="1" ht="15" customHeight="1" x14ac:dyDescent="0.25">
      <c r="A4693" s="1" t="s">
        <v>18861</v>
      </c>
      <c r="C4693" s="1" t="s">
        <v>54</v>
      </c>
      <c r="D4693" s="1" t="s">
        <v>18862</v>
      </c>
      <c r="E4693" s="1" t="s">
        <v>14152</v>
      </c>
      <c r="F4693" s="1" t="s">
        <v>14152</v>
      </c>
      <c r="G4693" s="1" t="s">
        <v>57</v>
      </c>
      <c r="H4693" s="1" t="s">
        <v>18603</v>
      </c>
      <c r="I4693" s="1" t="s">
        <v>59</v>
      </c>
      <c r="J4693" s="1" t="s">
        <v>18863</v>
      </c>
      <c r="K4693" s="1" t="s">
        <v>61</v>
      </c>
      <c r="L4693" s="1">
        <v>60405.98</v>
      </c>
      <c r="M4693" s="1">
        <v>45933.01</v>
      </c>
      <c r="N4693" s="1">
        <v>74420.179999999993</v>
      </c>
      <c r="O4693" s="1">
        <v>10</v>
      </c>
      <c r="P4693" s="1">
        <v>4593.3010000000004</v>
      </c>
      <c r="Q4693" s="1">
        <v>0</v>
      </c>
      <c r="R4693" s="1">
        <v>0</v>
      </c>
      <c r="U4693" s="1">
        <v>0</v>
      </c>
      <c r="W4693" s="1">
        <v>0</v>
      </c>
      <c r="X4693" s="1" t="s">
        <v>81</v>
      </c>
      <c r="Y4693" s="1">
        <v>6160200</v>
      </c>
      <c r="Z4693" s="1">
        <v>99</v>
      </c>
      <c r="AA4693" s="2">
        <v>45492</v>
      </c>
      <c r="AB4693" s="2">
        <v>45492</v>
      </c>
      <c r="AC4693" s="2">
        <v>45857</v>
      </c>
      <c r="AE4693" s="1" t="s">
        <v>497</v>
      </c>
      <c r="AH4693" s="1" t="s">
        <v>914</v>
      </c>
      <c r="AI4693" s="1" t="s">
        <v>64</v>
      </c>
      <c r="AJ4693" s="1" t="s">
        <v>65</v>
      </c>
      <c r="AM4693" s="1" t="s">
        <v>14154</v>
      </c>
      <c r="AN4693" s="1" t="s">
        <v>14155</v>
      </c>
      <c r="AU4693" s="1" t="s">
        <v>68</v>
      </c>
      <c r="AX4693" s="1" t="s">
        <v>68</v>
      </c>
      <c r="AY4693" s="1" t="s">
        <v>104</v>
      </c>
      <c r="BB4693" s="1" t="str">
        <f>VLOOKUP(E4693,'[1]Agenda Clientes'!$B$2:$P$2416,15,0)</f>
        <v>P17267189</v>
      </c>
    </row>
    <row r="4694" spans="1:54" s="1" customFormat="1" ht="15" customHeight="1" x14ac:dyDescent="0.25">
      <c r="A4694" s="1" t="s">
        <v>18864</v>
      </c>
      <c r="C4694" s="1" t="s">
        <v>77</v>
      </c>
      <c r="D4694" s="1" t="s">
        <v>18865</v>
      </c>
      <c r="E4694" s="1" t="s">
        <v>4114</v>
      </c>
      <c r="F4694" s="1" t="s">
        <v>4114</v>
      </c>
      <c r="G4694" s="1" t="s">
        <v>57</v>
      </c>
      <c r="H4694" s="1" t="s">
        <v>18603</v>
      </c>
      <c r="I4694" s="1" t="s">
        <v>59</v>
      </c>
      <c r="J4694" s="1" t="s">
        <v>18866</v>
      </c>
      <c r="K4694" s="1" t="s">
        <v>61</v>
      </c>
      <c r="L4694" s="1">
        <v>27108.83</v>
      </c>
      <c r="M4694" s="1">
        <v>20922.689999999999</v>
      </c>
      <c r="N4694" s="1">
        <v>33798.85</v>
      </c>
      <c r="O4694" s="1">
        <v>15</v>
      </c>
      <c r="P4694" s="1">
        <v>3138.4034999999999</v>
      </c>
      <c r="Q4694" s="1">
        <v>0</v>
      </c>
      <c r="R4694" s="1">
        <v>0</v>
      </c>
      <c r="U4694" s="1">
        <v>0</v>
      </c>
      <c r="W4694" s="1">
        <v>0</v>
      </c>
      <c r="X4694" s="1" t="s">
        <v>81</v>
      </c>
      <c r="Y4694" s="1">
        <v>1986600</v>
      </c>
      <c r="Z4694" s="1">
        <v>99</v>
      </c>
      <c r="AA4694" s="2">
        <v>45496</v>
      </c>
      <c r="AB4694" s="2">
        <v>45502</v>
      </c>
      <c r="AC4694" s="2">
        <v>45867</v>
      </c>
      <c r="AE4694" s="1" t="s">
        <v>497</v>
      </c>
      <c r="AF4694" s="1" t="s">
        <v>18867</v>
      </c>
      <c r="AH4694" s="1" t="s">
        <v>914</v>
      </c>
      <c r="AI4694" s="1" t="s">
        <v>64</v>
      </c>
      <c r="AJ4694" s="1" t="s">
        <v>65</v>
      </c>
      <c r="AM4694" s="1" t="s">
        <v>4117</v>
      </c>
      <c r="AN4694" s="1" t="s">
        <v>4118</v>
      </c>
      <c r="AU4694" s="1" t="s">
        <v>68</v>
      </c>
      <c r="AX4694" s="1" t="s">
        <v>68</v>
      </c>
      <c r="AY4694" s="1" t="s">
        <v>85</v>
      </c>
      <c r="BB4694" s="1" t="str">
        <f>VLOOKUP(E4694,'[1]Agenda Clientes'!$B$2:$P$2416,15,0)</f>
        <v>P17266553</v>
      </c>
    </row>
    <row r="4695" spans="1:54" s="1" customFormat="1" ht="15" customHeight="1" x14ac:dyDescent="0.25">
      <c r="A4695" s="1" t="s">
        <v>18868</v>
      </c>
      <c r="C4695" s="1" t="s">
        <v>54</v>
      </c>
      <c r="D4695" s="1" t="s">
        <v>18869</v>
      </c>
      <c r="E4695" s="1" t="s">
        <v>14227</v>
      </c>
      <c r="F4695" s="1" t="s">
        <v>14227</v>
      </c>
      <c r="G4695" s="1" t="s">
        <v>57</v>
      </c>
      <c r="H4695" s="1" t="s">
        <v>18603</v>
      </c>
      <c r="I4695" s="1" t="s">
        <v>59</v>
      </c>
      <c r="J4695" s="1" t="s">
        <v>18870</v>
      </c>
      <c r="K4695" s="1" t="s">
        <v>61</v>
      </c>
      <c r="L4695" s="1">
        <v>4746.04</v>
      </c>
      <c r="M4695" s="1">
        <v>3573.85</v>
      </c>
      <c r="N4695" s="1">
        <v>5917.3</v>
      </c>
      <c r="O4695" s="1">
        <v>2</v>
      </c>
      <c r="P4695" s="1">
        <v>71.477000000000004</v>
      </c>
      <c r="Q4695" s="1">
        <v>0</v>
      </c>
      <c r="R4695" s="1">
        <v>0</v>
      </c>
      <c r="U4695" s="1">
        <v>0</v>
      </c>
      <c r="W4695" s="1">
        <v>0</v>
      </c>
      <c r="X4695" s="1" t="s">
        <v>62</v>
      </c>
      <c r="Y4695" s="1">
        <v>80000000</v>
      </c>
      <c r="Z4695" s="1">
        <v>99</v>
      </c>
      <c r="AA4695" s="2">
        <v>45498</v>
      </c>
      <c r="AB4695" s="2">
        <v>45498</v>
      </c>
      <c r="AC4695" s="2">
        <v>45863</v>
      </c>
      <c r="AE4695" s="1" t="s">
        <v>497</v>
      </c>
      <c r="AH4695" s="1" t="s">
        <v>914</v>
      </c>
      <c r="AI4695" s="1" t="s">
        <v>64</v>
      </c>
      <c r="AJ4695" s="1" t="s">
        <v>65</v>
      </c>
      <c r="AM4695" s="1" t="s">
        <v>14229</v>
      </c>
      <c r="AN4695" s="1" t="s">
        <v>14230</v>
      </c>
      <c r="AU4695" s="1" t="s">
        <v>68</v>
      </c>
      <c r="AX4695" s="1" t="s">
        <v>68</v>
      </c>
      <c r="AY4695" s="1" t="s">
        <v>69</v>
      </c>
      <c r="BB4695" s="1" t="str">
        <f>VLOOKUP(E4695,'[1]Agenda Clientes'!$B$2:$P$2416,15,0)</f>
        <v>P17264879</v>
      </c>
    </row>
    <row r="4696" spans="1:54" s="1" customFormat="1" ht="15" customHeight="1" x14ac:dyDescent="0.25">
      <c r="A4696" s="1" t="s">
        <v>18871</v>
      </c>
      <c r="C4696" s="1" t="s">
        <v>77</v>
      </c>
      <c r="D4696" s="1" t="s">
        <v>18872</v>
      </c>
      <c r="E4696" s="1" t="s">
        <v>4036</v>
      </c>
      <c r="F4696" s="1" t="s">
        <v>4036</v>
      </c>
      <c r="G4696" s="1" t="s">
        <v>57</v>
      </c>
      <c r="H4696" s="1" t="s">
        <v>18603</v>
      </c>
      <c r="I4696" s="1" t="s">
        <v>59</v>
      </c>
      <c r="J4696" s="1" t="s">
        <v>18873</v>
      </c>
      <c r="K4696" s="1" t="s">
        <v>61</v>
      </c>
      <c r="L4696" s="1">
        <v>9082.32</v>
      </c>
      <c r="M4696" s="1">
        <v>7655.87</v>
      </c>
      <c r="N4696" s="1">
        <v>12069.86</v>
      </c>
      <c r="O4696" s="1">
        <v>15</v>
      </c>
      <c r="P4696" s="1">
        <v>1148.3805</v>
      </c>
      <c r="Q4696" s="1">
        <v>0</v>
      </c>
      <c r="R4696" s="1">
        <v>0</v>
      </c>
      <c r="U4696" s="1">
        <v>0</v>
      </c>
      <c r="W4696" s="1">
        <v>0</v>
      </c>
      <c r="X4696" s="1" t="s">
        <v>81</v>
      </c>
      <c r="Y4696" s="1">
        <v>80000000</v>
      </c>
      <c r="Z4696" s="1">
        <v>99</v>
      </c>
      <c r="AA4696" s="2">
        <v>45501</v>
      </c>
      <c r="AB4696" s="2">
        <v>45506</v>
      </c>
      <c r="AC4696" s="2">
        <v>45871</v>
      </c>
      <c r="AE4696" s="1" t="s">
        <v>497</v>
      </c>
      <c r="AF4696" s="1" t="s">
        <v>18874</v>
      </c>
      <c r="AH4696" s="1" t="s">
        <v>499</v>
      </c>
      <c r="AI4696" s="1" t="s">
        <v>64</v>
      </c>
      <c r="AJ4696" s="1" t="s">
        <v>65</v>
      </c>
      <c r="AM4696" s="1" t="s">
        <v>4039</v>
      </c>
      <c r="AN4696" s="1" t="s">
        <v>4040</v>
      </c>
      <c r="AT4696" s="1">
        <v>97.18</v>
      </c>
      <c r="AU4696" s="1" t="s">
        <v>68</v>
      </c>
      <c r="AX4696" s="1" t="s">
        <v>68</v>
      </c>
      <c r="AY4696" s="1" t="s">
        <v>85</v>
      </c>
      <c r="BB4696" s="1" t="str">
        <f>VLOOKUP(E4696,'[1]Agenda Clientes'!$B$2:$P$2416,15,0)</f>
        <v>P17264909</v>
      </c>
    </row>
    <row r="4697" spans="1:54" s="1" customFormat="1" ht="15" customHeight="1" x14ac:dyDescent="0.25">
      <c r="A4697" s="1" t="s">
        <v>18875</v>
      </c>
      <c r="C4697" s="1" t="s">
        <v>54</v>
      </c>
      <c r="D4697" s="1" t="s">
        <v>18876</v>
      </c>
      <c r="E4697" s="1" t="s">
        <v>18877</v>
      </c>
      <c r="F4697" s="1" t="s">
        <v>18877</v>
      </c>
      <c r="G4697" s="1" t="s">
        <v>57</v>
      </c>
      <c r="H4697" s="1" t="s">
        <v>18878</v>
      </c>
      <c r="I4697" s="1" t="s">
        <v>9285</v>
      </c>
      <c r="K4697" s="1" t="s">
        <v>61</v>
      </c>
      <c r="L4697" s="1">
        <v>11373.14</v>
      </c>
      <c r="M4697" s="1">
        <v>0</v>
      </c>
      <c r="N4697" s="1">
        <v>11644.55</v>
      </c>
      <c r="O4697" s="1">
        <v>4</v>
      </c>
      <c r="P4697" s="1">
        <v>0</v>
      </c>
      <c r="Q4697" s="1">
        <v>0</v>
      </c>
      <c r="R4697" s="1">
        <v>0</v>
      </c>
      <c r="U4697" s="1">
        <v>0</v>
      </c>
      <c r="W4697" s="1">
        <v>0</v>
      </c>
      <c r="Y4697" s="1">
        <v>0</v>
      </c>
      <c r="AB4697" s="2">
        <v>43586</v>
      </c>
      <c r="AC4697" s="2">
        <v>45777</v>
      </c>
      <c r="AE4697" s="1" t="s">
        <v>497</v>
      </c>
      <c r="AI4697" s="1" t="s">
        <v>64</v>
      </c>
      <c r="AJ4697" s="1" t="s">
        <v>65</v>
      </c>
      <c r="AM4697" s="1" t="s">
        <v>354</v>
      </c>
      <c r="AN4697" s="1" t="s">
        <v>18879</v>
      </c>
      <c r="AU4697" s="1" t="s">
        <v>68</v>
      </c>
      <c r="AX4697" s="1" t="s">
        <v>68</v>
      </c>
      <c r="AY4697" s="1" t="s">
        <v>104</v>
      </c>
      <c r="BB4697" s="1" t="str">
        <f>VLOOKUP(E4697,'[1]Agenda Clientes'!$B$2:$P$2416,15,0)</f>
        <v>P17265517</v>
      </c>
    </row>
    <row r="4698" spans="1:54" s="1" customFormat="1" ht="15" customHeight="1" x14ac:dyDescent="0.25">
      <c r="A4698" s="1" t="s">
        <v>18880</v>
      </c>
      <c r="C4698" s="1" t="s">
        <v>54</v>
      </c>
      <c r="D4698" s="1" t="s">
        <v>18881</v>
      </c>
      <c r="E4698" s="1" t="s">
        <v>14438</v>
      </c>
      <c r="F4698" s="1" t="s">
        <v>14438</v>
      </c>
      <c r="G4698" s="1" t="s">
        <v>57</v>
      </c>
      <c r="H4698" s="1" t="s">
        <v>18878</v>
      </c>
      <c r="I4698" s="1" t="s">
        <v>9285</v>
      </c>
      <c r="K4698" s="1" t="s">
        <v>61</v>
      </c>
      <c r="L4698" s="1">
        <v>400228.06</v>
      </c>
      <c r="M4698" s="1">
        <v>29.43</v>
      </c>
      <c r="N4698" s="1">
        <v>415250.32</v>
      </c>
      <c r="O4698" s="1">
        <v>4</v>
      </c>
      <c r="P4698" s="1">
        <v>0</v>
      </c>
      <c r="Q4698" s="1">
        <v>0</v>
      </c>
      <c r="R4698" s="1">
        <v>0</v>
      </c>
      <c r="U4698" s="1">
        <v>0</v>
      </c>
      <c r="W4698" s="1">
        <v>0</v>
      </c>
      <c r="Y4698" s="1">
        <v>0</v>
      </c>
      <c r="AB4698" s="2">
        <v>43596</v>
      </c>
      <c r="AC4698" s="2">
        <v>45808</v>
      </c>
      <c r="AE4698" s="1" t="s">
        <v>497</v>
      </c>
      <c r="AI4698" s="1" t="s">
        <v>64</v>
      </c>
      <c r="AJ4698" s="1" t="s">
        <v>65</v>
      </c>
      <c r="AN4698" s="1" t="s">
        <v>14441</v>
      </c>
      <c r="AU4698" s="1" t="s">
        <v>68</v>
      </c>
      <c r="AX4698" s="1" t="s">
        <v>68</v>
      </c>
      <c r="AY4698" s="1" t="s">
        <v>104</v>
      </c>
      <c r="BB4698" s="1" t="str">
        <f>VLOOKUP(E4698,'[1]Agenda Clientes'!$B$2:$P$2416,15,0)</f>
        <v>P17267670</v>
      </c>
    </row>
    <row r="4699" spans="1:54" s="1" customFormat="1" ht="15" customHeight="1" x14ac:dyDescent="0.25">
      <c r="A4699" s="1" t="s">
        <v>18882</v>
      </c>
      <c r="C4699" s="1" t="s">
        <v>54</v>
      </c>
      <c r="D4699" s="1" t="s">
        <v>18883</v>
      </c>
      <c r="E4699" s="1" t="s">
        <v>18884</v>
      </c>
      <c r="F4699" s="1" t="s">
        <v>18884</v>
      </c>
      <c r="G4699" s="1" t="s">
        <v>57</v>
      </c>
      <c r="H4699" s="1" t="s">
        <v>18878</v>
      </c>
      <c r="I4699" s="1" t="s">
        <v>9285</v>
      </c>
      <c r="K4699" s="1" t="s">
        <v>61</v>
      </c>
      <c r="L4699" s="1">
        <v>23204.7</v>
      </c>
      <c r="M4699" s="1">
        <v>0</v>
      </c>
      <c r="N4699" s="1">
        <v>23344.12</v>
      </c>
      <c r="O4699" s="1">
        <v>4</v>
      </c>
      <c r="P4699" s="1">
        <v>0</v>
      </c>
      <c r="Q4699" s="1">
        <v>0</v>
      </c>
      <c r="R4699" s="1">
        <v>0</v>
      </c>
      <c r="U4699" s="1">
        <v>0</v>
      </c>
      <c r="W4699" s="1">
        <v>0</v>
      </c>
      <c r="Y4699" s="1">
        <v>0</v>
      </c>
      <c r="AB4699" s="2">
        <v>43673</v>
      </c>
      <c r="AC4699" s="2">
        <v>45869</v>
      </c>
      <c r="AE4699" s="1" t="s">
        <v>497</v>
      </c>
      <c r="AI4699" s="1" t="s">
        <v>64</v>
      </c>
      <c r="AJ4699" s="1" t="s">
        <v>65</v>
      </c>
      <c r="AM4699" s="1" t="s">
        <v>354</v>
      </c>
      <c r="AN4699" s="1" t="s">
        <v>18885</v>
      </c>
      <c r="AU4699" s="1" t="s">
        <v>68</v>
      </c>
      <c r="AX4699" s="1" t="s">
        <v>68</v>
      </c>
      <c r="BB4699" s="1" t="str">
        <f>VLOOKUP(E4699,'[1]Agenda Clientes'!$B$2:$P$2416,15,0)</f>
        <v>P17267725</v>
      </c>
    </row>
    <row r="4700" spans="1:54" s="1" customFormat="1" ht="15" customHeight="1" x14ac:dyDescent="0.25">
      <c r="A4700" s="1" t="s">
        <v>18886</v>
      </c>
      <c r="C4700" s="1" t="s">
        <v>54</v>
      </c>
      <c r="D4700" s="1" t="s">
        <v>18887</v>
      </c>
      <c r="E4700" s="1" t="s">
        <v>14366</v>
      </c>
      <c r="F4700" s="1" t="s">
        <v>14366</v>
      </c>
      <c r="G4700" s="1" t="s">
        <v>57</v>
      </c>
      <c r="H4700" s="1" t="s">
        <v>18878</v>
      </c>
      <c r="I4700" s="1" t="s">
        <v>9285</v>
      </c>
      <c r="K4700" s="1" t="s">
        <v>61</v>
      </c>
      <c r="L4700" s="1">
        <v>113607.96</v>
      </c>
      <c r="M4700" s="1">
        <v>0</v>
      </c>
      <c r="N4700" s="1">
        <v>117367</v>
      </c>
      <c r="O4700" s="1">
        <v>0</v>
      </c>
      <c r="P4700" s="1">
        <v>0</v>
      </c>
      <c r="Q4700" s="1">
        <v>0</v>
      </c>
      <c r="R4700" s="1">
        <v>0</v>
      </c>
      <c r="U4700" s="1">
        <v>0</v>
      </c>
      <c r="W4700" s="1">
        <v>0</v>
      </c>
      <c r="Y4700" s="1">
        <v>1200000</v>
      </c>
      <c r="AB4700" s="2">
        <v>43768</v>
      </c>
      <c r="AC4700" s="2">
        <v>45596</v>
      </c>
      <c r="AE4700" s="1" t="s">
        <v>497</v>
      </c>
      <c r="AI4700" s="1" t="s">
        <v>64</v>
      </c>
      <c r="AJ4700" s="1" t="s">
        <v>65</v>
      </c>
      <c r="AM4700" s="1" t="s">
        <v>3072</v>
      </c>
      <c r="AN4700" s="1" t="s">
        <v>14368</v>
      </c>
      <c r="AU4700" s="1" t="s">
        <v>68</v>
      </c>
      <c r="AX4700" s="1" t="s">
        <v>68</v>
      </c>
      <c r="AY4700" s="1" t="s">
        <v>104</v>
      </c>
      <c r="BB4700" s="1" t="str">
        <f>VLOOKUP(E4700,'[1]Agenda Clientes'!$B$2:$P$2416,15,0)</f>
        <v>P17267685</v>
      </c>
    </row>
    <row r="4701" spans="1:54" s="1" customFormat="1" ht="15" customHeight="1" x14ac:dyDescent="0.25">
      <c r="A4701" s="1" t="s">
        <v>18888</v>
      </c>
      <c r="C4701" s="1" t="s">
        <v>54</v>
      </c>
      <c r="D4701" s="1" t="s">
        <v>18889</v>
      </c>
      <c r="E4701" s="1" t="s">
        <v>18890</v>
      </c>
      <c r="F4701" s="1" t="s">
        <v>18890</v>
      </c>
      <c r="G4701" s="1" t="s">
        <v>57</v>
      </c>
      <c r="H4701" s="1" t="s">
        <v>18878</v>
      </c>
      <c r="I4701" s="1" t="s">
        <v>9285</v>
      </c>
      <c r="K4701" s="1" t="s">
        <v>61</v>
      </c>
      <c r="L4701" s="1">
        <v>5507.88</v>
      </c>
      <c r="M4701" s="1">
        <v>0</v>
      </c>
      <c r="N4701" s="1">
        <v>13673.69</v>
      </c>
      <c r="O4701" s="1">
        <v>4</v>
      </c>
      <c r="P4701" s="1">
        <v>0</v>
      </c>
      <c r="Q4701" s="1">
        <v>0</v>
      </c>
      <c r="R4701" s="1">
        <v>0</v>
      </c>
      <c r="U4701" s="1">
        <v>0</v>
      </c>
      <c r="W4701" s="1">
        <v>0</v>
      </c>
      <c r="Y4701" s="1">
        <v>0</v>
      </c>
      <c r="AB4701" s="2">
        <v>43840</v>
      </c>
      <c r="AC4701" s="2">
        <v>45688</v>
      </c>
      <c r="AE4701" s="1" t="s">
        <v>497</v>
      </c>
      <c r="AI4701" s="1" t="s">
        <v>64</v>
      </c>
      <c r="AJ4701" s="1" t="s">
        <v>65</v>
      </c>
      <c r="AM4701" s="1" t="s">
        <v>354</v>
      </c>
      <c r="AN4701" s="1" t="s">
        <v>18891</v>
      </c>
      <c r="AU4701" s="1" t="s">
        <v>68</v>
      </c>
      <c r="AX4701" s="1" t="s">
        <v>68</v>
      </c>
      <c r="BB4701" s="1" t="str">
        <f>VLOOKUP(E4701,'[1]Agenda Clientes'!$B$2:$P$2416,15,0)</f>
        <v>P17267727</v>
      </c>
    </row>
    <row r="4702" spans="1:54" s="1" customFormat="1" ht="15" customHeight="1" x14ac:dyDescent="0.25">
      <c r="A4702" s="1" t="s">
        <v>18892</v>
      </c>
      <c r="C4702" s="1" t="s">
        <v>54</v>
      </c>
      <c r="D4702" s="1" t="s">
        <v>18893</v>
      </c>
      <c r="E4702" s="1" t="s">
        <v>8964</v>
      </c>
      <c r="F4702" s="1" t="s">
        <v>8964</v>
      </c>
      <c r="G4702" s="1" t="s">
        <v>57</v>
      </c>
      <c r="H4702" s="1" t="s">
        <v>18878</v>
      </c>
      <c r="I4702" s="1" t="s">
        <v>9285</v>
      </c>
      <c r="K4702" s="1" t="s">
        <v>61</v>
      </c>
      <c r="L4702" s="1">
        <v>5037977.87</v>
      </c>
      <c r="M4702" s="1">
        <v>0</v>
      </c>
      <c r="N4702" s="1">
        <v>5191802.2</v>
      </c>
      <c r="O4702" s="1">
        <v>4</v>
      </c>
      <c r="P4702" s="1">
        <v>0</v>
      </c>
      <c r="Q4702" s="1">
        <v>0</v>
      </c>
      <c r="R4702" s="1">
        <v>0</v>
      </c>
      <c r="U4702" s="1">
        <v>0</v>
      </c>
      <c r="W4702" s="1">
        <v>0</v>
      </c>
      <c r="Y4702" s="1">
        <v>10055045.810000001</v>
      </c>
      <c r="AB4702" s="2">
        <v>43862</v>
      </c>
      <c r="AC4702" s="2">
        <v>45688</v>
      </c>
      <c r="AE4702" s="1" t="s">
        <v>497</v>
      </c>
      <c r="AI4702" s="1" t="s">
        <v>64</v>
      </c>
      <c r="AJ4702" s="1" t="s">
        <v>65</v>
      </c>
      <c r="AM4702" s="1" t="s">
        <v>8967</v>
      </c>
      <c r="AN4702" s="1" t="s">
        <v>8968</v>
      </c>
      <c r="AU4702" s="1" t="s">
        <v>68</v>
      </c>
      <c r="AX4702" s="1" t="s">
        <v>68</v>
      </c>
      <c r="AY4702" s="1" t="s">
        <v>104</v>
      </c>
      <c r="BB4702" s="1" t="str">
        <f>VLOOKUP(E4702,'[1]Agenda Clientes'!$B$2:$P$2416,15,0)</f>
        <v>P17267481</v>
      </c>
    </row>
    <row r="4703" spans="1:54" s="1" customFormat="1" ht="15" customHeight="1" x14ac:dyDescent="0.25">
      <c r="A4703" s="1" t="s">
        <v>18894</v>
      </c>
      <c r="C4703" s="1" t="s">
        <v>54</v>
      </c>
      <c r="D4703" s="1" t="s">
        <v>18895</v>
      </c>
      <c r="E4703" s="1" t="s">
        <v>18896</v>
      </c>
      <c r="F4703" s="1" t="s">
        <v>18896</v>
      </c>
      <c r="G4703" s="1" t="s">
        <v>57</v>
      </c>
      <c r="H4703" s="1" t="s">
        <v>18878</v>
      </c>
      <c r="I4703" s="1" t="s">
        <v>9285</v>
      </c>
      <c r="K4703" s="1" t="s">
        <v>61</v>
      </c>
      <c r="L4703" s="1">
        <v>194917.51</v>
      </c>
      <c r="M4703" s="1">
        <v>0</v>
      </c>
      <c r="N4703" s="1">
        <v>199577.94</v>
      </c>
      <c r="O4703" s="1">
        <v>4</v>
      </c>
      <c r="P4703" s="1">
        <v>0</v>
      </c>
      <c r="Q4703" s="1">
        <v>0</v>
      </c>
      <c r="R4703" s="1">
        <v>0</v>
      </c>
      <c r="U4703" s="1">
        <v>0</v>
      </c>
      <c r="W4703" s="1">
        <v>0</v>
      </c>
      <c r="Y4703" s="1">
        <v>0</v>
      </c>
      <c r="AB4703" s="2">
        <v>43862</v>
      </c>
      <c r="AC4703" s="2">
        <v>45688</v>
      </c>
      <c r="AE4703" s="1" t="s">
        <v>497</v>
      </c>
      <c r="AI4703" s="1" t="s">
        <v>64</v>
      </c>
      <c r="AJ4703" s="1" t="s">
        <v>65</v>
      </c>
      <c r="AM4703" s="1" t="s">
        <v>8967</v>
      </c>
      <c r="AN4703" s="1" t="s">
        <v>18897</v>
      </c>
      <c r="AU4703" s="1" t="s">
        <v>68</v>
      </c>
      <c r="AX4703" s="1" t="s">
        <v>68</v>
      </c>
      <c r="AY4703" s="1" t="s">
        <v>104</v>
      </c>
      <c r="BB4703" s="1" t="str">
        <f>VLOOKUP(E4703,'[1]Agenda Clientes'!$B$2:$P$2416,15,0)</f>
        <v>P17267656</v>
      </c>
    </row>
    <row r="4704" spans="1:54" s="1" customFormat="1" ht="15" customHeight="1" x14ac:dyDescent="0.25">
      <c r="A4704" s="1" t="s">
        <v>18898</v>
      </c>
      <c r="C4704" s="1" t="s">
        <v>54</v>
      </c>
      <c r="D4704" s="1" t="s">
        <v>18899</v>
      </c>
      <c r="E4704" s="1" t="s">
        <v>18900</v>
      </c>
      <c r="F4704" s="1" t="s">
        <v>18900</v>
      </c>
      <c r="G4704" s="1" t="s">
        <v>57</v>
      </c>
      <c r="H4704" s="1" t="s">
        <v>18878</v>
      </c>
      <c r="I4704" s="1" t="s">
        <v>9285</v>
      </c>
      <c r="K4704" s="1" t="s">
        <v>61</v>
      </c>
      <c r="L4704" s="1">
        <v>0</v>
      </c>
      <c r="M4704" s="1">
        <v>0</v>
      </c>
      <c r="N4704" s="1">
        <v>0</v>
      </c>
      <c r="O4704" s="1">
        <v>4</v>
      </c>
      <c r="P4704" s="1">
        <v>0</v>
      </c>
      <c r="Q4704" s="1">
        <v>0</v>
      </c>
      <c r="R4704" s="1">
        <v>0</v>
      </c>
      <c r="U4704" s="1">
        <v>0</v>
      </c>
      <c r="W4704" s="1">
        <v>0</v>
      </c>
      <c r="Y4704" s="1">
        <v>0</v>
      </c>
      <c r="AB4704" s="2">
        <v>43873</v>
      </c>
      <c r="AC4704" s="2">
        <v>45716</v>
      </c>
      <c r="AE4704" s="1" t="s">
        <v>497</v>
      </c>
      <c r="AI4704" s="1" t="s">
        <v>64</v>
      </c>
      <c r="AJ4704" s="1" t="s">
        <v>65</v>
      </c>
      <c r="AM4704" s="1" t="s">
        <v>18901</v>
      </c>
      <c r="AN4704" s="1" t="s">
        <v>18902</v>
      </c>
      <c r="AU4704" s="1" t="s">
        <v>68</v>
      </c>
      <c r="AX4704" s="1" t="s">
        <v>68</v>
      </c>
      <c r="BB4704" s="1" t="str">
        <f>VLOOKUP(E4704,'[1]Agenda Clientes'!$B$2:$P$2416,15,0)</f>
        <v>P17267728</v>
      </c>
    </row>
    <row r="4705" spans="1:54" s="1" customFormat="1" ht="15" customHeight="1" x14ac:dyDescent="0.25">
      <c r="A4705" s="1" t="s">
        <v>18903</v>
      </c>
      <c r="C4705" s="1" t="s">
        <v>54</v>
      </c>
      <c r="D4705" s="1" t="s">
        <v>18904</v>
      </c>
      <c r="E4705" s="1" t="s">
        <v>9221</v>
      </c>
      <c r="F4705" s="1" t="s">
        <v>9221</v>
      </c>
      <c r="G4705" s="1" t="s">
        <v>57</v>
      </c>
      <c r="H4705" s="1" t="s">
        <v>18878</v>
      </c>
      <c r="I4705" s="1" t="s">
        <v>9285</v>
      </c>
      <c r="K4705" s="1" t="s">
        <v>61</v>
      </c>
      <c r="L4705" s="1">
        <v>541133.81999999995</v>
      </c>
      <c r="M4705" s="1">
        <v>0</v>
      </c>
      <c r="N4705" s="1">
        <v>601531.13</v>
      </c>
      <c r="O4705" s="1">
        <v>4</v>
      </c>
      <c r="P4705" s="1">
        <v>0</v>
      </c>
      <c r="Q4705" s="1">
        <v>0</v>
      </c>
      <c r="R4705" s="1">
        <v>0</v>
      </c>
      <c r="U4705" s="1">
        <v>0</v>
      </c>
      <c r="W4705" s="1">
        <v>0</v>
      </c>
      <c r="Y4705" s="1">
        <v>0</v>
      </c>
      <c r="AB4705" s="2">
        <v>44020</v>
      </c>
      <c r="AC4705" s="2">
        <v>45869</v>
      </c>
      <c r="AE4705" s="1" t="s">
        <v>497</v>
      </c>
      <c r="AI4705" s="1" t="s">
        <v>64</v>
      </c>
      <c r="AJ4705" s="1" t="s">
        <v>65</v>
      </c>
      <c r="AM4705" s="1" t="s">
        <v>347</v>
      </c>
      <c r="AN4705" s="1" t="s">
        <v>9223</v>
      </c>
      <c r="AU4705" s="1" t="s">
        <v>68</v>
      </c>
      <c r="AX4705" s="1" t="s">
        <v>68</v>
      </c>
      <c r="AY4705" s="1" t="s">
        <v>85</v>
      </c>
      <c r="BB4705" s="1" t="str">
        <f>VLOOKUP(E4705,'[1]Agenda Clientes'!$B$2:$P$2416,15,0)</f>
        <v>P17265354</v>
      </c>
    </row>
    <row r="4706" spans="1:54" s="1" customFormat="1" ht="15" customHeight="1" x14ac:dyDescent="0.25">
      <c r="A4706" s="1" t="s">
        <v>18905</v>
      </c>
      <c r="C4706" s="1" t="s">
        <v>54</v>
      </c>
      <c r="D4706" s="1" t="s">
        <v>18906</v>
      </c>
      <c r="E4706" s="1" t="s">
        <v>14457</v>
      </c>
      <c r="F4706" s="1" t="s">
        <v>14457</v>
      </c>
      <c r="G4706" s="1" t="s">
        <v>57</v>
      </c>
      <c r="H4706" s="1" t="s">
        <v>18878</v>
      </c>
      <c r="I4706" s="1" t="s">
        <v>9285</v>
      </c>
      <c r="K4706" s="1" t="s">
        <v>61</v>
      </c>
      <c r="L4706" s="1">
        <v>5581.7</v>
      </c>
      <c r="M4706" s="1">
        <v>0</v>
      </c>
      <c r="N4706" s="1">
        <v>6399.87</v>
      </c>
      <c r="O4706" s="1">
        <v>4</v>
      </c>
      <c r="P4706" s="1">
        <v>0</v>
      </c>
      <c r="Q4706" s="1">
        <v>0</v>
      </c>
      <c r="R4706" s="1">
        <v>0</v>
      </c>
      <c r="U4706" s="1">
        <v>0</v>
      </c>
      <c r="W4706" s="1">
        <v>0</v>
      </c>
      <c r="Y4706" s="1">
        <v>0</v>
      </c>
      <c r="AB4706" s="2">
        <v>44044</v>
      </c>
      <c r="AC4706" s="2">
        <v>45869</v>
      </c>
      <c r="AE4706" s="1" t="s">
        <v>497</v>
      </c>
      <c r="AI4706" s="1" t="s">
        <v>64</v>
      </c>
      <c r="AJ4706" s="1" t="s">
        <v>65</v>
      </c>
      <c r="AM4706" s="1" t="s">
        <v>14374</v>
      </c>
      <c r="AN4706" s="1" t="s">
        <v>14460</v>
      </c>
      <c r="AU4706" s="1" t="s">
        <v>68</v>
      </c>
      <c r="AX4706" s="1" t="s">
        <v>68</v>
      </c>
      <c r="AY4706" s="1" t="s">
        <v>104</v>
      </c>
      <c r="BB4706" s="1" t="str">
        <f>VLOOKUP(E4706,'[1]Agenda Clientes'!$B$2:$P$2416,15,0)</f>
        <v>P17267672</v>
      </c>
    </row>
    <row r="4707" spans="1:54" s="1" customFormat="1" ht="15" customHeight="1" x14ac:dyDescent="0.25">
      <c r="A4707" s="1" t="s">
        <v>18907</v>
      </c>
      <c r="C4707" s="1" t="s">
        <v>54</v>
      </c>
      <c r="D4707" s="1" t="s">
        <v>18908</v>
      </c>
      <c r="E4707" s="1" t="s">
        <v>14470</v>
      </c>
      <c r="F4707" s="1" t="s">
        <v>14470</v>
      </c>
      <c r="G4707" s="1" t="s">
        <v>57</v>
      </c>
      <c r="H4707" s="1" t="s">
        <v>18878</v>
      </c>
      <c r="I4707" s="1" t="s">
        <v>9285</v>
      </c>
      <c r="K4707" s="1" t="s">
        <v>61</v>
      </c>
      <c r="L4707" s="1">
        <v>1319.3</v>
      </c>
      <c r="M4707" s="1">
        <v>0</v>
      </c>
      <c r="N4707" s="1">
        <v>9459.9</v>
      </c>
      <c r="O4707" s="1">
        <v>4</v>
      </c>
      <c r="P4707" s="1">
        <v>0</v>
      </c>
      <c r="Q4707" s="1">
        <v>0</v>
      </c>
      <c r="R4707" s="1">
        <v>0</v>
      </c>
      <c r="U4707" s="1">
        <v>0</v>
      </c>
      <c r="W4707" s="1">
        <v>0</v>
      </c>
      <c r="Y4707" s="1">
        <v>0</v>
      </c>
      <c r="AB4707" s="2">
        <v>44063</v>
      </c>
      <c r="AC4707" s="2">
        <v>45535</v>
      </c>
      <c r="AE4707" s="1" t="s">
        <v>497</v>
      </c>
      <c r="AI4707" s="1" t="s">
        <v>64</v>
      </c>
      <c r="AJ4707" s="1" t="s">
        <v>65</v>
      </c>
      <c r="AM4707" s="1" t="s">
        <v>14374</v>
      </c>
      <c r="AN4707" s="1" t="s">
        <v>14473</v>
      </c>
      <c r="AU4707" s="1" t="s">
        <v>68</v>
      </c>
      <c r="AX4707" s="1" t="s">
        <v>68</v>
      </c>
      <c r="AY4707" s="1" t="s">
        <v>104</v>
      </c>
      <c r="BB4707" s="1" t="str">
        <f>VLOOKUP(E4707,'[1]Agenda Clientes'!$B$2:$P$2416,15,0)</f>
        <v>P17267673</v>
      </c>
    </row>
    <row r="4708" spans="1:54" s="1" customFormat="1" ht="15" customHeight="1" x14ac:dyDescent="0.25">
      <c r="A4708" s="1" t="s">
        <v>18909</v>
      </c>
      <c r="C4708" s="1" t="s">
        <v>54</v>
      </c>
      <c r="D4708" s="1" t="s">
        <v>18910</v>
      </c>
      <c r="E4708" s="1" t="s">
        <v>487</v>
      </c>
      <c r="F4708" s="1" t="s">
        <v>487</v>
      </c>
      <c r="G4708" s="1" t="s">
        <v>57</v>
      </c>
      <c r="H4708" s="1" t="s">
        <v>18878</v>
      </c>
      <c r="I4708" s="1" t="s">
        <v>9285</v>
      </c>
      <c r="K4708" s="1" t="s">
        <v>61</v>
      </c>
      <c r="L4708" s="1">
        <v>1391097.59</v>
      </c>
      <c r="M4708" s="1">
        <v>0</v>
      </c>
      <c r="N4708" s="1">
        <v>1486809.1</v>
      </c>
      <c r="O4708" s="1">
        <v>4</v>
      </c>
      <c r="P4708" s="1">
        <v>0</v>
      </c>
      <c r="Q4708" s="1">
        <v>0</v>
      </c>
      <c r="R4708" s="1">
        <v>0</v>
      </c>
      <c r="U4708" s="1">
        <v>0</v>
      </c>
      <c r="W4708" s="1">
        <v>0</v>
      </c>
      <c r="Y4708" s="1">
        <v>10724313.130000001</v>
      </c>
      <c r="AB4708" s="2">
        <v>44166</v>
      </c>
      <c r="AC4708" s="2">
        <v>45626</v>
      </c>
      <c r="AE4708" s="1" t="s">
        <v>497</v>
      </c>
      <c r="AI4708" s="1" t="s">
        <v>64</v>
      </c>
      <c r="AJ4708" s="1" t="s">
        <v>65</v>
      </c>
      <c r="AM4708" s="1" t="s">
        <v>490</v>
      </c>
      <c r="AN4708" s="1" t="s">
        <v>491</v>
      </c>
      <c r="AU4708" s="1" t="s">
        <v>68</v>
      </c>
      <c r="AX4708" s="1" t="s">
        <v>68</v>
      </c>
      <c r="AY4708" s="1" t="s">
        <v>85</v>
      </c>
      <c r="BB4708" s="1" t="str">
        <f>VLOOKUP(E4708,'[1]Agenda Clientes'!$B$2:$P$2416,15,0)</f>
        <v>P17264319</v>
      </c>
    </row>
    <row r="4709" spans="1:54" s="1" customFormat="1" ht="15" customHeight="1" x14ac:dyDescent="0.25">
      <c r="A4709" s="1" t="s">
        <v>18911</v>
      </c>
      <c r="C4709" s="1" t="s">
        <v>54</v>
      </c>
      <c r="D4709" s="1" t="s">
        <v>18912</v>
      </c>
      <c r="E4709" s="1" t="s">
        <v>18913</v>
      </c>
      <c r="F4709" s="1" t="s">
        <v>18913</v>
      </c>
      <c r="G4709" s="1" t="s">
        <v>57</v>
      </c>
      <c r="H4709" s="1" t="s">
        <v>18878</v>
      </c>
      <c r="I4709" s="1" t="s">
        <v>9285</v>
      </c>
      <c r="K4709" s="1" t="s">
        <v>61</v>
      </c>
      <c r="L4709" s="1">
        <v>484612.61</v>
      </c>
      <c r="M4709" s="1">
        <v>0</v>
      </c>
      <c r="N4709" s="1">
        <v>513235.64</v>
      </c>
      <c r="O4709" s="1">
        <v>4</v>
      </c>
      <c r="P4709" s="1">
        <v>0</v>
      </c>
      <c r="Q4709" s="1">
        <v>0</v>
      </c>
      <c r="R4709" s="1">
        <v>0</v>
      </c>
      <c r="U4709" s="1">
        <v>0</v>
      </c>
      <c r="W4709" s="1">
        <v>0</v>
      </c>
      <c r="Y4709" s="1">
        <v>3129056.73</v>
      </c>
      <c r="AB4709" s="2">
        <v>44167</v>
      </c>
      <c r="AC4709" s="2">
        <v>45657</v>
      </c>
      <c r="AE4709" s="1" t="s">
        <v>497</v>
      </c>
      <c r="AI4709" s="1" t="s">
        <v>64</v>
      </c>
      <c r="AJ4709" s="1" t="s">
        <v>65</v>
      </c>
      <c r="AM4709" s="1" t="s">
        <v>18914</v>
      </c>
      <c r="AN4709" s="1" t="s">
        <v>18915</v>
      </c>
      <c r="AU4709" s="1" t="s">
        <v>68</v>
      </c>
      <c r="AX4709" s="1" t="s">
        <v>68</v>
      </c>
      <c r="BB4709" s="1" t="str">
        <f>VLOOKUP(E4709,'[1]Agenda Clientes'!$B$2:$P$2416,15,0)</f>
        <v>P17267732</v>
      </c>
    </row>
    <row r="4710" spans="1:54" s="1" customFormat="1" ht="15" customHeight="1" x14ac:dyDescent="0.25">
      <c r="A4710" s="1" t="s">
        <v>18916</v>
      </c>
      <c r="C4710" s="1" t="s">
        <v>54</v>
      </c>
      <c r="D4710" s="1" t="s">
        <v>18917</v>
      </c>
      <c r="E4710" s="1" t="s">
        <v>18918</v>
      </c>
      <c r="F4710" s="1" t="s">
        <v>18918</v>
      </c>
      <c r="G4710" s="1" t="s">
        <v>57</v>
      </c>
      <c r="H4710" s="1" t="s">
        <v>18878</v>
      </c>
      <c r="I4710" s="1" t="s">
        <v>9285</v>
      </c>
      <c r="K4710" s="1" t="s">
        <v>61</v>
      </c>
      <c r="L4710" s="1">
        <v>389634.47</v>
      </c>
      <c r="M4710" s="1">
        <v>0</v>
      </c>
      <c r="N4710" s="1">
        <v>415894.36</v>
      </c>
      <c r="O4710" s="1">
        <v>4</v>
      </c>
      <c r="P4710" s="1">
        <v>0</v>
      </c>
      <c r="Q4710" s="1">
        <v>0</v>
      </c>
      <c r="R4710" s="1">
        <v>0</v>
      </c>
      <c r="U4710" s="1">
        <v>0</v>
      </c>
      <c r="W4710" s="1">
        <v>0</v>
      </c>
      <c r="Y4710" s="1">
        <v>3559466.03</v>
      </c>
      <c r="AB4710" s="2">
        <v>44168</v>
      </c>
      <c r="AC4710" s="2">
        <v>45657</v>
      </c>
      <c r="AE4710" s="1" t="s">
        <v>497</v>
      </c>
      <c r="AI4710" s="1" t="s">
        <v>64</v>
      </c>
      <c r="AJ4710" s="1" t="s">
        <v>65</v>
      </c>
      <c r="AM4710" s="1" t="s">
        <v>18919</v>
      </c>
      <c r="AN4710" s="1" t="s">
        <v>18920</v>
      </c>
      <c r="AU4710" s="1" t="s">
        <v>68</v>
      </c>
      <c r="AX4710" s="1" t="s">
        <v>68</v>
      </c>
      <c r="BB4710" s="1" t="str">
        <f>VLOOKUP(E4710,'[1]Agenda Clientes'!$B$2:$P$2416,15,0)</f>
        <v>P17267733</v>
      </c>
    </row>
    <row r="4711" spans="1:54" s="1" customFormat="1" ht="15" customHeight="1" x14ac:dyDescent="0.25">
      <c r="A4711" s="1" t="s">
        <v>18921</v>
      </c>
      <c r="C4711" s="1" t="s">
        <v>54</v>
      </c>
      <c r="D4711" s="1" t="s">
        <v>18922</v>
      </c>
      <c r="E4711" s="1" t="s">
        <v>18923</v>
      </c>
      <c r="F4711" s="1" t="s">
        <v>18923</v>
      </c>
      <c r="G4711" s="1" t="s">
        <v>57</v>
      </c>
      <c r="H4711" s="1" t="s">
        <v>18878</v>
      </c>
      <c r="I4711" s="1" t="s">
        <v>9285</v>
      </c>
      <c r="K4711" s="1" t="s">
        <v>61</v>
      </c>
      <c r="L4711" s="1">
        <v>14521.95</v>
      </c>
      <c r="M4711" s="1">
        <v>0</v>
      </c>
      <c r="N4711" s="1">
        <v>15986.1</v>
      </c>
      <c r="O4711" s="1">
        <v>4</v>
      </c>
      <c r="P4711" s="1">
        <v>0</v>
      </c>
      <c r="Q4711" s="1">
        <v>0</v>
      </c>
      <c r="R4711" s="1">
        <v>0</v>
      </c>
      <c r="U4711" s="1">
        <v>0</v>
      </c>
      <c r="W4711" s="1">
        <v>0</v>
      </c>
      <c r="Y4711" s="1">
        <v>0</v>
      </c>
      <c r="AB4711" s="2">
        <v>44168</v>
      </c>
      <c r="AC4711" s="2">
        <v>45657</v>
      </c>
      <c r="AE4711" s="1" t="s">
        <v>497</v>
      </c>
      <c r="AI4711" s="1" t="s">
        <v>64</v>
      </c>
      <c r="AJ4711" s="1" t="s">
        <v>65</v>
      </c>
      <c r="AM4711" s="1" t="s">
        <v>18924</v>
      </c>
      <c r="AN4711" s="1" t="s">
        <v>18925</v>
      </c>
      <c r="AU4711" s="1" t="s">
        <v>68</v>
      </c>
      <c r="AX4711" s="1" t="s">
        <v>68</v>
      </c>
      <c r="BB4711" s="1" t="str">
        <f>VLOOKUP(E4711,'[1]Agenda Clientes'!$B$2:$P$2416,15,0)</f>
        <v>P17267734</v>
      </c>
    </row>
    <row r="4712" spans="1:54" s="1" customFormat="1" ht="15" customHeight="1" x14ac:dyDescent="0.25">
      <c r="A4712" s="1" t="s">
        <v>18926</v>
      </c>
      <c r="C4712" s="1" t="s">
        <v>54</v>
      </c>
      <c r="D4712" s="1" t="s">
        <v>18927</v>
      </c>
      <c r="E4712" s="1" t="s">
        <v>18928</v>
      </c>
      <c r="F4712" s="1" t="s">
        <v>18928</v>
      </c>
      <c r="G4712" s="1" t="s">
        <v>57</v>
      </c>
      <c r="H4712" s="1" t="s">
        <v>18878</v>
      </c>
      <c r="I4712" s="1" t="s">
        <v>9285</v>
      </c>
      <c r="K4712" s="1" t="s">
        <v>61</v>
      </c>
      <c r="L4712" s="1">
        <v>36468.49</v>
      </c>
      <c r="M4712" s="1">
        <v>0</v>
      </c>
      <c r="N4712" s="1">
        <v>42430.69</v>
      </c>
      <c r="O4712" s="1">
        <v>4</v>
      </c>
      <c r="P4712" s="1">
        <v>0</v>
      </c>
      <c r="Q4712" s="1">
        <v>0</v>
      </c>
      <c r="R4712" s="1">
        <v>0</v>
      </c>
      <c r="U4712" s="1">
        <v>0</v>
      </c>
      <c r="W4712" s="1">
        <v>0</v>
      </c>
      <c r="Y4712" s="1">
        <v>0</v>
      </c>
      <c r="AB4712" s="2">
        <v>44268</v>
      </c>
      <c r="AC4712" s="2">
        <v>45747</v>
      </c>
      <c r="AE4712" s="1" t="s">
        <v>497</v>
      </c>
      <c r="AI4712" s="1" t="s">
        <v>64</v>
      </c>
      <c r="AJ4712" s="1" t="s">
        <v>65</v>
      </c>
      <c r="AM4712" s="1" t="s">
        <v>18929</v>
      </c>
      <c r="AN4712" s="1" t="s">
        <v>18930</v>
      </c>
      <c r="AU4712" s="1" t="s">
        <v>68</v>
      </c>
      <c r="AX4712" s="1" t="s">
        <v>68</v>
      </c>
      <c r="BB4712" s="1" t="str">
        <f>VLOOKUP(E4712,'[1]Agenda Clientes'!$B$2:$P$2416,15,0)</f>
        <v>P17267735</v>
      </c>
    </row>
    <row r="4713" spans="1:54" s="1" customFormat="1" ht="15" customHeight="1" x14ac:dyDescent="0.25">
      <c r="A4713" s="1" t="s">
        <v>18931</v>
      </c>
      <c r="C4713" s="1" t="s">
        <v>54</v>
      </c>
      <c r="D4713" s="1" t="s">
        <v>18932</v>
      </c>
      <c r="E4713" s="1" t="s">
        <v>18933</v>
      </c>
      <c r="F4713" s="1" t="s">
        <v>18933</v>
      </c>
      <c r="G4713" s="1" t="s">
        <v>57</v>
      </c>
      <c r="H4713" s="1" t="s">
        <v>18878</v>
      </c>
      <c r="I4713" s="1" t="s">
        <v>9285</v>
      </c>
      <c r="K4713" s="1" t="s">
        <v>61</v>
      </c>
      <c r="L4713" s="1">
        <v>484154.97</v>
      </c>
      <c r="M4713" s="1">
        <v>0</v>
      </c>
      <c r="N4713" s="1">
        <v>509054.23</v>
      </c>
      <c r="O4713" s="1">
        <v>4</v>
      </c>
      <c r="P4713" s="1">
        <v>0</v>
      </c>
      <c r="Q4713" s="1">
        <v>0</v>
      </c>
      <c r="R4713" s="1">
        <v>0</v>
      </c>
      <c r="U4713" s="1">
        <v>0</v>
      </c>
      <c r="W4713" s="1">
        <v>0</v>
      </c>
      <c r="Y4713" s="1">
        <v>2328994.96</v>
      </c>
      <c r="AB4713" s="2">
        <v>44325</v>
      </c>
      <c r="AC4713" s="2">
        <v>45808</v>
      </c>
      <c r="AE4713" s="1" t="s">
        <v>497</v>
      </c>
      <c r="AI4713" s="1" t="s">
        <v>64</v>
      </c>
      <c r="AJ4713" s="1" t="s">
        <v>65</v>
      </c>
      <c r="AM4713" s="1" t="s">
        <v>18934</v>
      </c>
      <c r="AN4713" s="1" t="s">
        <v>18935</v>
      </c>
      <c r="AU4713" s="1" t="s">
        <v>68</v>
      </c>
      <c r="AX4713" s="1" t="s">
        <v>68</v>
      </c>
      <c r="BB4713" s="1" t="str">
        <f>VLOOKUP(E4713,'[1]Agenda Clientes'!$B$2:$P$2416,15,0)</f>
        <v>P17267736</v>
      </c>
    </row>
    <row r="4714" spans="1:54" s="1" customFormat="1" ht="15" customHeight="1" x14ac:dyDescent="0.25">
      <c r="A4714" s="1" t="s">
        <v>18936</v>
      </c>
      <c r="C4714" s="1" t="s">
        <v>54</v>
      </c>
      <c r="D4714" s="1" t="s">
        <v>18937</v>
      </c>
      <c r="E4714" s="1" t="s">
        <v>18938</v>
      </c>
      <c r="F4714" s="1" t="s">
        <v>18938</v>
      </c>
      <c r="G4714" s="1" t="s">
        <v>57</v>
      </c>
      <c r="H4714" s="1" t="s">
        <v>18878</v>
      </c>
      <c r="I4714" s="1" t="s">
        <v>9285</v>
      </c>
      <c r="K4714" s="1" t="s">
        <v>61</v>
      </c>
      <c r="L4714" s="1">
        <v>1976.74</v>
      </c>
      <c r="M4714" s="1">
        <v>0</v>
      </c>
      <c r="N4714" s="1">
        <v>2146.63</v>
      </c>
      <c r="O4714" s="1">
        <v>4</v>
      </c>
      <c r="P4714" s="1">
        <v>0</v>
      </c>
      <c r="Q4714" s="1">
        <v>0</v>
      </c>
      <c r="R4714" s="1">
        <v>0</v>
      </c>
      <c r="U4714" s="1">
        <v>0</v>
      </c>
      <c r="W4714" s="1">
        <v>0</v>
      </c>
      <c r="Y4714" s="1">
        <v>0</v>
      </c>
      <c r="AB4714" s="2">
        <v>44378</v>
      </c>
      <c r="AC4714" s="2">
        <v>45838</v>
      </c>
      <c r="AE4714" s="1" t="s">
        <v>497</v>
      </c>
      <c r="AI4714" s="1" t="s">
        <v>64</v>
      </c>
      <c r="AJ4714" s="1" t="s">
        <v>65</v>
      </c>
      <c r="AM4714" s="1" t="s">
        <v>14374</v>
      </c>
      <c r="AN4714" s="1" t="s">
        <v>18939</v>
      </c>
      <c r="AU4714" s="1" t="s">
        <v>68</v>
      </c>
      <c r="AX4714" s="1" t="s">
        <v>68</v>
      </c>
      <c r="BB4714" s="1" t="str">
        <f>VLOOKUP(E4714,'[1]Agenda Clientes'!$B$2:$P$2416,15,0)</f>
        <v>P17267737</v>
      </c>
    </row>
    <row r="4715" spans="1:54" s="1" customFormat="1" ht="15" customHeight="1" x14ac:dyDescent="0.25">
      <c r="A4715" s="1" t="s">
        <v>18940</v>
      </c>
      <c r="C4715" s="1" t="s">
        <v>54</v>
      </c>
      <c r="D4715" s="1" t="s">
        <v>18941</v>
      </c>
      <c r="E4715" s="1" t="s">
        <v>18942</v>
      </c>
      <c r="F4715" s="1" t="s">
        <v>18942</v>
      </c>
      <c r="G4715" s="1" t="s">
        <v>57</v>
      </c>
      <c r="H4715" s="1" t="s">
        <v>18878</v>
      </c>
      <c r="I4715" s="1" t="s">
        <v>9285</v>
      </c>
      <c r="K4715" s="1" t="s">
        <v>61</v>
      </c>
      <c r="L4715" s="1">
        <v>150892.23000000001</v>
      </c>
      <c r="M4715" s="1">
        <v>0</v>
      </c>
      <c r="N4715" s="1">
        <v>160470.9</v>
      </c>
      <c r="O4715" s="1">
        <v>4</v>
      </c>
      <c r="P4715" s="1">
        <v>0</v>
      </c>
      <c r="Q4715" s="1">
        <v>0</v>
      </c>
      <c r="R4715" s="1">
        <v>0</v>
      </c>
      <c r="U4715" s="1">
        <v>0</v>
      </c>
      <c r="W4715" s="1">
        <v>0</v>
      </c>
      <c r="Y4715" s="1">
        <v>579469.22</v>
      </c>
      <c r="AB4715" s="2">
        <v>44378</v>
      </c>
      <c r="AC4715" s="2">
        <v>45838</v>
      </c>
      <c r="AE4715" s="1" t="s">
        <v>497</v>
      </c>
      <c r="AI4715" s="1" t="s">
        <v>64</v>
      </c>
      <c r="AJ4715" s="1" t="s">
        <v>65</v>
      </c>
      <c r="AM4715" s="1" t="s">
        <v>18929</v>
      </c>
      <c r="AN4715" s="1" t="s">
        <v>18943</v>
      </c>
      <c r="AU4715" s="1" t="s">
        <v>68</v>
      </c>
      <c r="AX4715" s="1" t="s">
        <v>68</v>
      </c>
      <c r="BB4715" s="1" t="str">
        <f>VLOOKUP(E4715,'[1]Agenda Clientes'!$B$2:$P$2416,15,0)</f>
        <v>P17267738</v>
      </c>
    </row>
    <row r="4716" spans="1:54" s="1" customFormat="1" ht="15" customHeight="1" x14ac:dyDescent="0.25">
      <c r="A4716" s="1" t="s">
        <v>18944</v>
      </c>
      <c r="C4716" s="1" t="s">
        <v>54</v>
      </c>
      <c r="D4716" s="1" t="s">
        <v>18945</v>
      </c>
      <c r="E4716" s="1" t="s">
        <v>18946</v>
      </c>
      <c r="F4716" s="1" t="s">
        <v>18946</v>
      </c>
      <c r="G4716" s="1" t="s">
        <v>57</v>
      </c>
      <c r="H4716" s="1" t="s">
        <v>18878</v>
      </c>
      <c r="I4716" s="1" t="s">
        <v>9285</v>
      </c>
      <c r="K4716" s="1" t="s">
        <v>61</v>
      </c>
      <c r="L4716" s="1">
        <v>62759.65</v>
      </c>
      <c r="M4716" s="1">
        <v>0</v>
      </c>
      <c r="N4716" s="1">
        <v>70975.539999999994</v>
      </c>
      <c r="O4716" s="1">
        <v>4</v>
      </c>
      <c r="P4716" s="1">
        <v>0</v>
      </c>
      <c r="Q4716" s="1">
        <v>0</v>
      </c>
      <c r="R4716" s="1">
        <v>0</v>
      </c>
      <c r="U4716" s="1">
        <v>0</v>
      </c>
      <c r="W4716" s="1">
        <v>0</v>
      </c>
      <c r="Y4716" s="1">
        <v>0</v>
      </c>
      <c r="AB4716" s="2">
        <v>44505</v>
      </c>
      <c r="AC4716" s="2">
        <v>45626</v>
      </c>
      <c r="AE4716" s="1" t="s">
        <v>497</v>
      </c>
      <c r="AI4716" s="1" t="s">
        <v>64</v>
      </c>
      <c r="AJ4716" s="1" t="s">
        <v>65</v>
      </c>
      <c r="AM4716" s="1" t="s">
        <v>18947</v>
      </c>
      <c r="AN4716" s="1" t="s">
        <v>18948</v>
      </c>
      <c r="AU4716" s="1" t="s">
        <v>68</v>
      </c>
      <c r="AX4716" s="1" t="s">
        <v>68</v>
      </c>
      <c r="AY4716" s="1" t="s">
        <v>85</v>
      </c>
      <c r="BB4716" s="1" t="str">
        <f>VLOOKUP(E4716,'[1]Agenda Clientes'!$B$2:$P$2416,15,0)</f>
        <v>P17265398</v>
      </c>
    </row>
    <row r="4717" spans="1:54" s="1" customFormat="1" ht="15" customHeight="1" x14ac:dyDescent="0.25">
      <c r="A4717" s="1" t="s">
        <v>18949</v>
      </c>
      <c r="C4717" s="1" t="s">
        <v>54</v>
      </c>
      <c r="D4717" s="1" t="s">
        <v>18950</v>
      </c>
      <c r="E4717" s="1" t="s">
        <v>14486</v>
      </c>
      <c r="F4717" s="1" t="s">
        <v>14486</v>
      </c>
      <c r="G4717" s="1" t="s">
        <v>57</v>
      </c>
      <c r="H4717" s="1" t="s">
        <v>18878</v>
      </c>
      <c r="I4717" s="1" t="s">
        <v>9285</v>
      </c>
      <c r="K4717" s="1" t="s">
        <v>61</v>
      </c>
      <c r="L4717" s="1">
        <v>93477.35</v>
      </c>
      <c r="M4717" s="1">
        <v>0</v>
      </c>
      <c r="N4717" s="1">
        <v>98633.75</v>
      </c>
      <c r="O4717" s="1">
        <v>4</v>
      </c>
      <c r="P4717" s="1">
        <v>0</v>
      </c>
      <c r="Q4717" s="1">
        <v>0</v>
      </c>
      <c r="R4717" s="1">
        <v>0</v>
      </c>
      <c r="U4717" s="1">
        <v>0</v>
      </c>
      <c r="W4717" s="1">
        <v>0</v>
      </c>
      <c r="Y4717" s="1">
        <v>0</v>
      </c>
      <c r="AB4717" s="2">
        <v>44804</v>
      </c>
      <c r="AC4717" s="2">
        <v>45535</v>
      </c>
      <c r="AE4717" s="1" t="s">
        <v>497</v>
      </c>
      <c r="AI4717" s="1" t="s">
        <v>64</v>
      </c>
      <c r="AJ4717" s="1" t="s">
        <v>65</v>
      </c>
      <c r="AM4717" s="1" t="s">
        <v>14489</v>
      </c>
      <c r="AN4717" s="1" t="s">
        <v>14490</v>
      </c>
      <c r="AU4717" s="1" t="s">
        <v>68</v>
      </c>
      <c r="AX4717" s="1" t="s">
        <v>68</v>
      </c>
      <c r="AY4717" s="1" t="s">
        <v>104</v>
      </c>
      <c r="BB4717" s="1" t="str">
        <f>VLOOKUP(E4717,'[1]Agenda Clientes'!$B$2:$P$2416,15,0)</f>
        <v>P17267683</v>
      </c>
    </row>
    <row r="4718" spans="1:54" s="1" customFormat="1" ht="15" customHeight="1" x14ac:dyDescent="0.25">
      <c r="A4718" s="1" t="s">
        <v>18951</v>
      </c>
      <c r="C4718" s="1" t="s">
        <v>54</v>
      </c>
      <c r="D4718" s="1" t="s">
        <v>18952</v>
      </c>
      <c r="E4718" s="1" t="s">
        <v>14378</v>
      </c>
      <c r="F4718" s="1" t="s">
        <v>14378</v>
      </c>
      <c r="G4718" s="1" t="s">
        <v>57</v>
      </c>
      <c r="H4718" s="1" t="s">
        <v>18878</v>
      </c>
      <c r="I4718" s="1" t="s">
        <v>9285</v>
      </c>
      <c r="K4718" s="1" t="s">
        <v>61</v>
      </c>
      <c r="L4718" s="1">
        <v>45731.09</v>
      </c>
      <c r="M4718" s="1">
        <v>0</v>
      </c>
      <c r="N4718" s="1">
        <v>48976.74</v>
      </c>
      <c r="O4718" s="1">
        <v>4</v>
      </c>
      <c r="P4718" s="1">
        <v>0</v>
      </c>
      <c r="Q4718" s="1">
        <v>0</v>
      </c>
      <c r="R4718" s="1">
        <v>0</v>
      </c>
      <c r="U4718" s="1">
        <v>0</v>
      </c>
      <c r="W4718" s="1">
        <v>0</v>
      </c>
      <c r="Y4718" s="1">
        <v>0</v>
      </c>
      <c r="AB4718" s="2">
        <v>44863</v>
      </c>
      <c r="AC4718" s="2">
        <v>45596</v>
      </c>
      <c r="AE4718" s="1" t="s">
        <v>497</v>
      </c>
      <c r="AI4718" s="1" t="s">
        <v>64</v>
      </c>
      <c r="AJ4718" s="1" t="s">
        <v>65</v>
      </c>
      <c r="AM4718" s="1" t="s">
        <v>14381</v>
      </c>
      <c r="AN4718" s="1" t="s">
        <v>14382</v>
      </c>
      <c r="AU4718" s="1" t="s">
        <v>68</v>
      </c>
      <c r="AX4718" s="1" t="s">
        <v>68</v>
      </c>
      <c r="AY4718" s="1" t="s">
        <v>104</v>
      </c>
      <c r="BB4718" s="1" t="str">
        <f>VLOOKUP(E4718,'[1]Agenda Clientes'!$B$2:$P$2416,15,0)</f>
        <v>P17267479</v>
      </c>
    </row>
    <row r="4719" spans="1:54" s="1" customFormat="1" ht="15" customHeight="1" x14ac:dyDescent="0.25">
      <c r="A4719" s="1" t="s">
        <v>18953</v>
      </c>
      <c r="C4719" s="1" t="s">
        <v>54</v>
      </c>
      <c r="D4719" s="1" t="s">
        <v>18954</v>
      </c>
      <c r="E4719" s="1" t="s">
        <v>18955</v>
      </c>
      <c r="F4719" s="1" t="s">
        <v>18955</v>
      </c>
      <c r="G4719" s="1" t="s">
        <v>57</v>
      </c>
      <c r="H4719" s="1" t="s">
        <v>18878</v>
      </c>
      <c r="I4719" s="1" t="s">
        <v>9285</v>
      </c>
      <c r="K4719" s="1" t="s">
        <v>61</v>
      </c>
      <c r="L4719" s="1">
        <v>42279.87</v>
      </c>
      <c r="M4719" s="1">
        <v>0</v>
      </c>
      <c r="N4719" s="1">
        <v>45812.3</v>
      </c>
      <c r="O4719" s="1">
        <v>4</v>
      </c>
      <c r="P4719" s="1">
        <v>0</v>
      </c>
      <c r="Q4719" s="1">
        <v>0</v>
      </c>
      <c r="R4719" s="1">
        <v>0</v>
      </c>
      <c r="U4719" s="1">
        <v>0</v>
      </c>
      <c r="W4719" s="1">
        <v>0</v>
      </c>
      <c r="Y4719" s="1">
        <v>0</v>
      </c>
      <c r="AB4719" s="2">
        <v>45002</v>
      </c>
      <c r="AC4719" s="2">
        <v>45747</v>
      </c>
      <c r="AE4719" s="1" t="s">
        <v>497</v>
      </c>
      <c r="AI4719" s="1" t="s">
        <v>64</v>
      </c>
      <c r="AJ4719" s="1" t="s">
        <v>65</v>
      </c>
      <c r="AM4719" s="1" t="s">
        <v>18956</v>
      </c>
      <c r="AN4719" s="1" t="s">
        <v>18957</v>
      </c>
      <c r="AU4719" s="1" t="s">
        <v>68</v>
      </c>
      <c r="AX4719" s="1" t="s">
        <v>68</v>
      </c>
      <c r="AY4719" s="1" t="s">
        <v>85</v>
      </c>
      <c r="BB4719" s="1" t="str">
        <f>VLOOKUP(E4719,'[1]Agenda Clientes'!$B$2:$P$2416,15,0)</f>
        <v>P17266556</v>
      </c>
    </row>
    <row r="4720" spans="1:54" s="1" customFormat="1" ht="15" customHeight="1" x14ac:dyDescent="0.25">
      <c r="A4720" s="1" t="s">
        <v>18958</v>
      </c>
      <c r="C4720" s="1" t="s">
        <v>54</v>
      </c>
      <c r="D4720" s="1" t="s">
        <v>18959</v>
      </c>
      <c r="E4720" s="1" t="s">
        <v>18960</v>
      </c>
      <c r="F4720" s="1" t="s">
        <v>18960</v>
      </c>
      <c r="G4720" s="1" t="s">
        <v>57</v>
      </c>
      <c r="H4720" s="1" t="s">
        <v>18878</v>
      </c>
      <c r="I4720" s="1" t="s">
        <v>9285</v>
      </c>
      <c r="K4720" s="1" t="s">
        <v>61</v>
      </c>
      <c r="L4720" s="1">
        <v>39675.64</v>
      </c>
      <c r="M4720" s="1">
        <v>0</v>
      </c>
      <c r="N4720" s="1">
        <v>44940.02</v>
      </c>
      <c r="O4720" s="1">
        <v>4</v>
      </c>
      <c r="P4720" s="1">
        <v>0</v>
      </c>
      <c r="Q4720" s="1">
        <v>0</v>
      </c>
      <c r="R4720" s="1">
        <v>0</v>
      </c>
      <c r="U4720" s="1">
        <v>0</v>
      </c>
      <c r="W4720" s="1">
        <v>0</v>
      </c>
      <c r="Y4720" s="1">
        <v>639913.96</v>
      </c>
      <c r="AB4720" s="2">
        <v>45222</v>
      </c>
      <c r="AC4720" s="2">
        <v>45596</v>
      </c>
      <c r="AE4720" s="1" t="s">
        <v>497</v>
      </c>
      <c r="AI4720" s="1" t="s">
        <v>64</v>
      </c>
      <c r="AJ4720" s="1" t="s">
        <v>65</v>
      </c>
      <c r="AM4720" s="1" t="s">
        <v>18961</v>
      </c>
      <c r="AN4720" s="1" t="s">
        <v>18962</v>
      </c>
      <c r="AU4720" s="1" t="s">
        <v>68</v>
      </c>
      <c r="AX4720" s="1" t="s">
        <v>68</v>
      </c>
      <c r="AY4720" s="1" t="s">
        <v>69</v>
      </c>
      <c r="BB4720" s="1" t="str">
        <f>VLOOKUP(E4720,'[1]Agenda Clientes'!$B$2:$P$2416,15,0)</f>
        <v>P17264547</v>
      </c>
    </row>
    <row r="4721" spans="1:54" s="1" customFormat="1" ht="15" customHeight="1" x14ac:dyDescent="0.25">
      <c r="A4721" s="1" t="s">
        <v>18963</v>
      </c>
      <c r="C4721" s="1" t="s">
        <v>54</v>
      </c>
      <c r="D4721" s="1" t="s">
        <v>18964</v>
      </c>
      <c r="E4721" s="1" t="s">
        <v>18965</v>
      </c>
      <c r="F4721" s="1" t="s">
        <v>18965</v>
      </c>
      <c r="G4721" s="1" t="s">
        <v>57</v>
      </c>
      <c r="H4721" s="1" t="s">
        <v>18878</v>
      </c>
      <c r="I4721" s="1" t="s">
        <v>9285</v>
      </c>
      <c r="K4721" s="1" t="s">
        <v>61</v>
      </c>
      <c r="L4721" s="1">
        <v>1653999.77</v>
      </c>
      <c r="M4721" s="1">
        <v>0</v>
      </c>
      <c r="N4721" s="1">
        <v>1745271.78</v>
      </c>
      <c r="O4721" s="1">
        <v>4</v>
      </c>
      <c r="P4721" s="1">
        <v>0</v>
      </c>
      <c r="Q4721" s="1">
        <v>0</v>
      </c>
      <c r="R4721" s="1">
        <v>0</v>
      </c>
      <c r="U4721" s="1">
        <v>0</v>
      </c>
      <c r="W4721" s="1">
        <v>0</v>
      </c>
      <c r="Y4721" s="1">
        <v>20144507.75</v>
      </c>
      <c r="AB4721" s="2">
        <v>45231</v>
      </c>
      <c r="AC4721" s="2">
        <v>45596</v>
      </c>
      <c r="AE4721" s="1" t="s">
        <v>497</v>
      </c>
      <c r="AI4721" s="1" t="s">
        <v>64</v>
      </c>
      <c r="AJ4721" s="1" t="s">
        <v>65</v>
      </c>
      <c r="AM4721" s="1" t="s">
        <v>18966</v>
      </c>
      <c r="AN4721" s="1" t="s">
        <v>18967</v>
      </c>
      <c r="AU4721" s="1" t="s">
        <v>68</v>
      </c>
      <c r="AX4721" s="1" t="s">
        <v>68</v>
      </c>
      <c r="AY4721" s="1" t="s">
        <v>104</v>
      </c>
      <c r="BB4721" s="1" t="str">
        <f>VLOOKUP(E4721,'[1]Agenda Clientes'!$B$2:$P$2416,15,0)</f>
        <v>P17267027</v>
      </c>
    </row>
    <row r="4722" spans="1:54" s="1" customFormat="1" ht="15" customHeight="1" x14ac:dyDescent="0.25">
      <c r="A4722" s="1" t="s">
        <v>18968</v>
      </c>
      <c r="C4722" s="1" t="s">
        <v>54</v>
      </c>
      <c r="D4722" s="1" t="s">
        <v>18969</v>
      </c>
      <c r="E4722" s="1" t="s">
        <v>5476</v>
      </c>
      <c r="F4722" s="1" t="s">
        <v>5476</v>
      </c>
      <c r="G4722" s="1" t="s">
        <v>57</v>
      </c>
      <c r="H4722" s="1" t="s">
        <v>18878</v>
      </c>
      <c r="I4722" s="1" t="s">
        <v>9285</v>
      </c>
      <c r="K4722" s="1" t="s">
        <v>61</v>
      </c>
      <c r="L4722" s="1">
        <v>10826.3</v>
      </c>
      <c r="M4722" s="1">
        <v>0</v>
      </c>
      <c r="N4722" s="1">
        <v>12998.44</v>
      </c>
      <c r="O4722" s="1">
        <v>4</v>
      </c>
      <c r="P4722" s="1">
        <v>0</v>
      </c>
      <c r="Q4722" s="1">
        <v>0</v>
      </c>
      <c r="R4722" s="1">
        <v>0</v>
      </c>
      <c r="U4722" s="1">
        <v>0</v>
      </c>
      <c r="W4722" s="1">
        <v>0</v>
      </c>
      <c r="Y4722" s="1">
        <v>1</v>
      </c>
      <c r="AB4722" s="2">
        <v>45386</v>
      </c>
      <c r="AC4722" s="2">
        <v>45777</v>
      </c>
      <c r="AE4722" s="1" t="s">
        <v>497</v>
      </c>
      <c r="AI4722" s="1" t="s">
        <v>64</v>
      </c>
      <c r="AJ4722" s="1" t="s">
        <v>65</v>
      </c>
      <c r="AM4722" s="1" t="s">
        <v>5478</v>
      </c>
      <c r="AN4722" s="1" t="s">
        <v>5479</v>
      </c>
      <c r="AU4722" s="1" t="s">
        <v>68</v>
      </c>
      <c r="AX4722" s="1" t="s">
        <v>68</v>
      </c>
      <c r="AY4722" s="1" t="s">
        <v>104</v>
      </c>
      <c r="BB4722" s="1" t="str">
        <f>VLOOKUP(E4722,'[1]Agenda Clientes'!$B$2:$P$2416,15,0)</f>
        <v>P17267302</v>
      </c>
    </row>
    <row r="4723" spans="1:54" s="1" customFormat="1" ht="15" customHeight="1" x14ac:dyDescent="0.25">
      <c r="A4723" s="1" t="s">
        <v>18970</v>
      </c>
      <c r="B4723" s="1" t="s">
        <v>18971</v>
      </c>
      <c r="C4723" s="1" t="s">
        <v>54</v>
      </c>
      <c r="D4723" s="1" t="s">
        <v>18972</v>
      </c>
      <c r="E4723" s="1" t="s">
        <v>8052</v>
      </c>
      <c r="F4723" s="1" t="s">
        <v>8052</v>
      </c>
      <c r="G4723" s="1" t="s">
        <v>18973</v>
      </c>
      <c r="H4723" s="1" t="s">
        <v>495</v>
      </c>
      <c r="I4723" s="1" t="s">
        <v>59</v>
      </c>
      <c r="J4723" s="1" t="s">
        <v>18974</v>
      </c>
      <c r="K4723" s="1" t="s">
        <v>61</v>
      </c>
      <c r="L4723" s="1">
        <v>3323966.64</v>
      </c>
      <c r="M4723" s="1">
        <v>3323966.64</v>
      </c>
      <c r="N4723" s="1">
        <v>4380354.75</v>
      </c>
      <c r="O4723" s="1">
        <v>16.36</v>
      </c>
      <c r="P4723" s="1">
        <v>22001.341907999999</v>
      </c>
      <c r="Q4723" s="1">
        <v>0</v>
      </c>
      <c r="R4723" s="1">
        <v>0</v>
      </c>
      <c r="U4723" s="1">
        <v>0</v>
      </c>
      <c r="W4723" s="1">
        <v>0</v>
      </c>
      <c r="X4723" s="1" t="s">
        <v>81</v>
      </c>
      <c r="Y4723" s="1">
        <v>99000000</v>
      </c>
      <c r="AA4723" s="2">
        <v>45205</v>
      </c>
      <c r="AB4723" s="2">
        <v>45198</v>
      </c>
      <c r="AC4723" s="2">
        <v>45564</v>
      </c>
      <c r="AE4723" s="1" t="s">
        <v>497</v>
      </c>
      <c r="AI4723" s="1" t="s">
        <v>64</v>
      </c>
      <c r="AJ4723" s="1" t="s">
        <v>18975</v>
      </c>
      <c r="AM4723" s="1" t="s">
        <v>8055</v>
      </c>
      <c r="AN4723" s="1" t="s">
        <v>8056</v>
      </c>
      <c r="AQ4723" s="1">
        <v>0</v>
      </c>
      <c r="AR4723" s="1">
        <v>0</v>
      </c>
      <c r="AT4723" s="1">
        <v>1344.83</v>
      </c>
      <c r="AU4723" s="1" t="s">
        <v>68</v>
      </c>
      <c r="AX4723" s="1" t="s">
        <v>68</v>
      </c>
      <c r="AY4723" s="1" t="s">
        <v>69</v>
      </c>
      <c r="BB4723" s="1" t="str">
        <f>VLOOKUP(E4723,'[1]Agenda Clientes'!$B$2:$P$2416,15,0)</f>
        <v>P17266801</v>
      </c>
    </row>
    <row r="4724" spans="1:54" s="1" customFormat="1" ht="15" customHeight="1" x14ac:dyDescent="0.25">
      <c r="A4724" s="1" t="s">
        <v>18976</v>
      </c>
      <c r="B4724" s="1" t="s">
        <v>18977</v>
      </c>
      <c r="C4724" s="1" t="s">
        <v>77</v>
      </c>
      <c r="D4724" s="1" t="s">
        <v>18978</v>
      </c>
      <c r="E4724" s="1" t="s">
        <v>18979</v>
      </c>
      <c r="F4724" s="1" t="s">
        <v>18979</v>
      </c>
      <c r="G4724" s="1" t="s">
        <v>18973</v>
      </c>
      <c r="H4724" s="1" t="s">
        <v>58</v>
      </c>
      <c r="I4724" s="1" t="s">
        <v>59</v>
      </c>
      <c r="J4724" s="1" t="s">
        <v>18980</v>
      </c>
      <c r="K4724" s="1" t="s">
        <v>61</v>
      </c>
      <c r="L4724" s="1">
        <v>23876.55</v>
      </c>
      <c r="M4724" s="1">
        <v>23876.55</v>
      </c>
      <c r="N4724" s="1">
        <v>36471.43</v>
      </c>
      <c r="O4724" s="1">
        <v>17.27</v>
      </c>
      <c r="P4724" s="1">
        <v>4123.4801850000003</v>
      </c>
      <c r="Q4724" s="1">
        <v>0</v>
      </c>
      <c r="R4724" s="1">
        <v>0</v>
      </c>
      <c r="U4724" s="1">
        <v>0</v>
      </c>
      <c r="W4724" s="1">
        <v>0</v>
      </c>
      <c r="X4724" s="1" t="s">
        <v>81</v>
      </c>
      <c r="Y4724" s="1">
        <v>141891750</v>
      </c>
      <c r="AA4724" s="2">
        <v>45331</v>
      </c>
      <c r="AB4724" s="2">
        <v>45354</v>
      </c>
      <c r="AC4724" s="2">
        <v>45719</v>
      </c>
      <c r="AE4724" s="1" t="s">
        <v>63</v>
      </c>
      <c r="AF4724" s="1" t="s">
        <v>18981</v>
      </c>
      <c r="AI4724" s="1" t="s">
        <v>64</v>
      </c>
      <c r="AJ4724" s="1" t="s">
        <v>18975</v>
      </c>
      <c r="AM4724" s="1" t="s">
        <v>18982</v>
      </c>
      <c r="AN4724" s="1" t="s">
        <v>18983</v>
      </c>
      <c r="AQ4724" s="1">
        <v>0</v>
      </c>
      <c r="AR4724" s="1">
        <v>0</v>
      </c>
      <c r="AT4724" s="1">
        <v>0</v>
      </c>
      <c r="AU4724" s="1" t="s">
        <v>68</v>
      </c>
      <c r="AX4724" s="1" t="s">
        <v>68</v>
      </c>
      <c r="AY4724" s="1" t="s">
        <v>85</v>
      </c>
      <c r="BB4724" s="1" t="str">
        <f>VLOOKUP(E4724,'[1]Agenda Clientes'!$B$2:$P$2416,15,0)</f>
        <v>P17269865</v>
      </c>
    </row>
    <row r="4725" spans="1:54" s="1" customFormat="1" ht="15" customHeight="1" x14ac:dyDescent="0.25">
      <c r="A4725" s="1" t="s">
        <v>18984</v>
      </c>
      <c r="B4725" s="1" t="s">
        <v>18985</v>
      </c>
      <c r="C4725" s="1" t="s">
        <v>77</v>
      </c>
      <c r="D4725" s="1" t="s">
        <v>18986</v>
      </c>
      <c r="E4725" s="1" t="s">
        <v>18987</v>
      </c>
      <c r="F4725" s="1" t="s">
        <v>18987</v>
      </c>
      <c r="G4725" s="1" t="s">
        <v>18973</v>
      </c>
      <c r="H4725" s="1" t="s">
        <v>18988</v>
      </c>
      <c r="I4725" s="1" t="s">
        <v>59</v>
      </c>
      <c r="J4725" s="1" t="s">
        <v>18989</v>
      </c>
      <c r="K4725" s="1" t="s">
        <v>61</v>
      </c>
      <c r="L4725" s="1">
        <v>139096.67000000001</v>
      </c>
      <c r="M4725" s="1">
        <v>139096.67000000001</v>
      </c>
      <c r="N4725" s="1">
        <v>214208.88</v>
      </c>
      <c r="O4725" s="1">
        <v>32.729999999999997</v>
      </c>
      <c r="P4725" s="1">
        <v>45526.340090999998</v>
      </c>
      <c r="Q4725" s="1">
        <v>0</v>
      </c>
      <c r="R4725" s="1">
        <v>0</v>
      </c>
      <c r="U4725" s="1">
        <v>0</v>
      </c>
      <c r="W4725" s="1">
        <v>0</v>
      </c>
      <c r="X4725" s="1" t="s">
        <v>81</v>
      </c>
      <c r="Y4725" s="1">
        <v>619099939</v>
      </c>
      <c r="AA4725" s="2">
        <v>45331</v>
      </c>
      <c r="AB4725" s="2">
        <v>45354</v>
      </c>
      <c r="AC4725" s="2">
        <v>45719</v>
      </c>
      <c r="AE4725" s="1" t="s">
        <v>497</v>
      </c>
      <c r="AF4725" s="1" t="s">
        <v>18990</v>
      </c>
      <c r="AI4725" s="1" t="s">
        <v>64</v>
      </c>
      <c r="AJ4725" s="1" t="s">
        <v>18975</v>
      </c>
      <c r="AM4725" s="1" t="s">
        <v>18982</v>
      </c>
      <c r="AN4725" s="1" t="s">
        <v>18991</v>
      </c>
      <c r="AQ4725" s="1">
        <v>0</v>
      </c>
      <c r="AR4725" s="1">
        <v>0</v>
      </c>
      <c r="AT4725" s="1">
        <v>1738.71</v>
      </c>
      <c r="AU4725" s="1" t="s">
        <v>68</v>
      </c>
      <c r="AX4725" s="1" t="s">
        <v>68</v>
      </c>
      <c r="AY4725" s="1" t="s">
        <v>85</v>
      </c>
      <c r="BB4725" s="1" t="str">
        <f>VLOOKUP(E4725,'[1]Agenda Clientes'!$B$2:$P$2416,15,0)</f>
        <v>P17269864</v>
      </c>
    </row>
    <row r="4726" spans="1:54" s="1" customFormat="1" ht="15" customHeight="1" x14ac:dyDescent="0.25">
      <c r="A4726" s="1" t="s">
        <v>18992</v>
      </c>
      <c r="B4726" s="1" t="s">
        <v>18993</v>
      </c>
      <c r="C4726" s="1" t="s">
        <v>77</v>
      </c>
      <c r="D4726" s="1" t="s">
        <v>18994</v>
      </c>
      <c r="E4726" s="1" t="s">
        <v>2481</v>
      </c>
      <c r="F4726" s="1" t="s">
        <v>2481</v>
      </c>
      <c r="G4726" s="1" t="s">
        <v>18973</v>
      </c>
      <c r="H4726" s="1" t="s">
        <v>17583</v>
      </c>
      <c r="I4726" s="1" t="s">
        <v>59</v>
      </c>
      <c r="J4726" s="1" t="s">
        <v>18995</v>
      </c>
      <c r="K4726" s="1" t="s">
        <v>61</v>
      </c>
      <c r="L4726" s="1">
        <v>155023.25</v>
      </c>
      <c r="M4726" s="1">
        <v>155023.25</v>
      </c>
      <c r="N4726" s="1">
        <v>248688.3</v>
      </c>
      <c r="O4726" s="1">
        <v>22.72</v>
      </c>
      <c r="P4726" s="1">
        <v>35221.282399999996</v>
      </c>
      <c r="Q4726" s="1">
        <v>0</v>
      </c>
      <c r="R4726" s="1">
        <v>0</v>
      </c>
      <c r="U4726" s="1">
        <v>0</v>
      </c>
      <c r="W4726" s="1">
        <v>0</v>
      </c>
      <c r="X4726" s="1" t="s">
        <v>81</v>
      </c>
      <c r="Y4726" s="1">
        <v>80733965</v>
      </c>
      <c r="AA4726" s="2">
        <v>45345</v>
      </c>
      <c r="AB4726" s="2">
        <v>45365</v>
      </c>
      <c r="AC4726" s="2">
        <v>45730</v>
      </c>
      <c r="AE4726" s="1" t="s">
        <v>497</v>
      </c>
      <c r="AF4726" s="1" t="s">
        <v>18996</v>
      </c>
      <c r="AI4726" s="1" t="s">
        <v>64</v>
      </c>
      <c r="AJ4726" s="1" t="s">
        <v>18975</v>
      </c>
      <c r="AN4726" s="1" t="s">
        <v>2483</v>
      </c>
      <c r="AQ4726" s="1">
        <v>0</v>
      </c>
      <c r="AR4726" s="1">
        <v>0</v>
      </c>
      <c r="AT4726" s="1">
        <v>2418.36</v>
      </c>
      <c r="AU4726" s="1" t="s">
        <v>68</v>
      </c>
      <c r="AX4726" s="1" t="s">
        <v>68</v>
      </c>
      <c r="AY4726" s="1" t="s">
        <v>104</v>
      </c>
      <c r="BB4726" s="1" t="str">
        <f>VLOOKUP(E4726,'[1]Agenda Clientes'!$B$2:$P$2416,15,0)</f>
        <v>P17267217</v>
      </c>
    </row>
    <row r="4727" spans="1:54" s="1" customFormat="1" ht="15" customHeight="1" x14ac:dyDescent="0.25">
      <c r="A4727" s="1" t="s">
        <v>18997</v>
      </c>
      <c r="B4727" s="1" t="s">
        <v>18998</v>
      </c>
      <c r="C4727" s="1" t="s">
        <v>54</v>
      </c>
      <c r="D4727" s="1" t="s">
        <v>18999</v>
      </c>
      <c r="E4727" s="1" t="s">
        <v>19000</v>
      </c>
      <c r="F4727" s="1" t="s">
        <v>19000</v>
      </c>
      <c r="G4727" s="1" t="s">
        <v>18973</v>
      </c>
      <c r="H4727" s="1" t="s">
        <v>14359</v>
      </c>
      <c r="I4727" s="1" t="s">
        <v>9285</v>
      </c>
      <c r="J4727" s="1" t="s">
        <v>19001</v>
      </c>
      <c r="K4727" s="1" t="s">
        <v>61</v>
      </c>
      <c r="L4727" s="1">
        <v>0</v>
      </c>
      <c r="M4727" s="1">
        <v>0</v>
      </c>
      <c r="N4727" s="1">
        <v>0</v>
      </c>
      <c r="O4727" s="1">
        <v>3</v>
      </c>
      <c r="P4727" s="1">
        <v>0</v>
      </c>
      <c r="Q4727" s="1">
        <v>0</v>
      </c>
      <c r="R4727" s="1">
        <v>0</v>
      </c>
      <c r="U4727" s="1">
        <v>0</v>
      </c>
      <c r="W4727" s="1">
        <v>0</v>
      </c>
      <c r="X4727" s="1" t="s">
        <v>19002</v>
      </c>
      <c r="Y4727" s="1">
        <v>1716000</v>
      </c>
      <c r="AA4727" s="2">
        <v>45370</v>
      </c>
      <c r="AB4727" s="2">
        <v>45383</v>
      </c>
      <c r="AC4727" s="2">
        <v>45748</v>
      </c>
      <c r="AE4727" s="1" t="s">
        <v>497</v>
      </c>
      <c r="AI4727" s="1" t="s">
        <v>64</v>
      </c>
      <c r="AJ4727" s="1" t="s">
        <v>18975</v>
      </c>
      <c r="AM4727" s="1" t="s">
        <v>14374</v>
      </c>
      <c r="AN4727" s="1" t="s">
        <v>19003</v>
      </c>
      <c r="AQ4727" s="1">
        <v>0</v>
      </c>
      <c r="AR4727" s="1">
        <v>0</v>
      </c>
      <c r="AT4727" s="1">
        <v>0</v>
      </c>
      <c r="AU4727" s="1" t="s">
        <v>68</v>
      </c>
      <c r="AX4727" s="1" t="s">
        <v>68</v>
      </c>
      <c r="AY4727" s="1" t="s">
        <v>69</v>
      </c>
      <c r="BB4727" s="1" t="str">
        <f>VLOOKUP(E4727,'[1]Agenda Clientes'!$B$2:$P$2416,15,0)</f>
        <v>P17268772</v>
      </c>
    </row>
    <row r="4728" spans="1:54" s="1" customFormat="1" ht="15" customHeight="1" x14ac:dyDescent="0.25">
      <c r="A4728" s="1" t="s">
        <v>19004</v>
      </c>
      <c r="B4728" s="1" t="s">
        <v>19005</v>
      </c>
      <c r="C4728" s="1" t="s">
        <v>77</v>
      </c>
      <c r="D4728" s="1" t="s">
        <v>19006</v>
      </c>
      <c r="E4728" s="1" t="s">
        <v>434</v>
      </c>
      <c r="F4728" s="1" t="s">
        <v>434</v>
      </c>
      <c r="G4728" s="1" t="s">
        <v>18973</v>
      </c>
      <c r="H4728" s="1" t="s">
        <v>18106</v>
      </c>
      <c r="I4728" s="1" t="s">
        <v>59</v>
      </c>
      <c r="J4728" s="1" t="s">
        <v>19007</v>
      </c>
      <c r="K4728" s="1" t="s">
        <v>61</v>
      </c>
      <c r="L4728" s="1">
        <v>36729.4</v>
      </c>
      <c r="M4728" s="1">
        <v>36729.4</v>
      </c>
      <c r="N4728" s="1">
        <v>63453.71</v>
      </c>
      <c r="O4728" s="1">
        <v>22.72</v>
      </c>
      <c r="P4728" s="1">
        <v>8344.9196800000009</v>
      </c>
      <c r="Q4728" s="1">
        <v>0</v>
      </c>
      <c r="R4728" s="1">
        <v>0</v>
      </c>
      <c r="U4728" s="1">
        <v>0</v>
      </c>
      <c r="W4728" s="1">
        <v>0</v>
      </c>
      <c r="X4728" s="1" t="s">
        <v>19002</v>
      </c>
      <c r="Y4728" s="1">
        <v>41819963</v>
      </c>
      <c r="AA4728" s="2">
        <v>45457</v>
      </c>
      <c r="AB4728" s="2">
        <v>45474</v>
      </c>
      <c r="AC4728" s="2">
        <v>45839</v>
      </c>
      <c r="AE4728" s="1" t="s">
        <v>497</v>
      </c>
      <c r="AF4728" s="1" t="s">
        <v>19008</v>
      </c>
      <c r="AI4728" s="1" t="s">
        <v>64</v>
      </c>
      <c r="AJ4728" s="1" t="s">
        <v>18975</v>
      </c>
      <c r="AM4728" s="1" t="s">
        <v>354</v>
      </c>
      <c r="AN4728" s="1" t="s">
        <v>437</v>
      </c>
      <c r="AQ4728" s="1">
        <v>0</v>
      </c>
      <c r="AR4728" s="1">
        <v>0</v>
      </c>
      <c r="AT4728" s="1">
        <v>617.04999999999995</v>
      </c>
      <c r="AU4728" s="1" t="s">
        <v>68</v>
      </c>
      <c r="AX4728" s="1" t="s">
        <v>68</v>
      </c>
      <c r="AY4728" s="1" t="s">
        <v>85</v>
      </c>
      <c r="BB4728" s="1" t="str">
        <f>VLOOKUP(E4728,'[1]Agenda Clientes'!$B$2:$P$2416,15,0)</f>
        <v>P17265427</v>
      </c>
    </row>
    <row r="4729" spans="1:54" s="1" customFormat="1" ht="15" customHeight="1" x14ac:dyDescent="0.25">
      <c r="A4729" s="1" t="s">
        <v>19009</v>
      </c>
      <c r="B4729" s="1" t="s">
        <v>19010</v>
      </c>
      <c r="C4729" s="1" t="s">
        <v>77</v>
      </c>
      <c r="D4729" s="1" t="s">
        <v>19011</v>
      </c>
      <c r="E4729" s="1" t="s">
        <v>19012</v>
      </c>
      <c r="F4729" s="1" t="s">
        <v>19012</v>
      </c>
      <c r="G4729" s="1" t="s">
        <v>18973</v>
      </c>
      <c r="H4729" s="1" t="s">
        <v>18988</v>
      </c>
      <c r="I4729" s="1" t="s">
        <v>59</v>
      </c>
      <c r="J4729" s="1" t="s">
        <v>19013</v>
      </c>
      <c r="K4729" s="1" t="s">
        <v>61</v>
      </c>
      <c r="L4729" s="1">
        <v>213090.82</v>
      </c>
      <c r="M4729" s="1">
        <v>213090.82</v>
      </c>
      <c r="N4729" s="1">
        <v>328692.59000000003</v>
      </c>
      <c r="O4729" s="1">
        <v>31.82</v>
      </c>
      <c r="P4729" s="1">
        <v>67805.498924</v>
      </c>
      <c r="Q4729" s="1">
        <v>0</v>
      </c>
      <c r="R4729" s="1">
        <v>0</v>
      </c>
      <c r="U4729" s="1">
        <v>0</v>
      </c>
      <c r="W4729" s="1">
        <v>0</v>
      </c>
      <c r="X4729" s="1" t="s">
        <v>81</v>
      </c>
      <c r="Y4729" s="1">
        <v>925780375</v>
      </c>
      <c r="AA4729" s="2">
        <v>45461</v>
      </c>
      <c r="AB4729" s="2">
        <v>45479</v>
      </c>
      <c r="AC4729" s="2">
        <v>45844</v>
      </c>
      <c r="AE4729" s="1" t="s">
        <v>497</v>
      </c>
      <c r="AF4729" s="1" t="s">
        <v>19014</v>
      </c>
      <c r="AI4729" s="1" t="s">
        <v>64</v>
      </c>
      <c r="AJ4729" s="1" t="s">
        <v>18975</v>
      </c>
      <c r="AM4729" s="1" t="s">
        <v>19015</v>
      </c>
      <c r="AN4729" s="1" t="s">
        <v>19016</v>
      </c>
      <c r="AQ4729" s="1">
        <v>0</v>
      </c>
      <c r="AR4729" s="1">
        <v>0</v>
      </c>
      <c r="AT4729" s="1">
        <v>3196.36</v>
      </c>
      <c r="AU4729" s="1" t="s">
        <v>68</v>
      </c>
      <c r="AX4729" s="1" t="s">
        <v>68</v>
      </c>
      <c r="AY4729" s="1" t="s">
        <v>85</v>
      </c>
      <c r="BB4729" s="1" t="e">
        <f>VLOOKUP(E4729,'[1]Agenda Clientes'!$B$2:$P$2416,15,0)</f>
        <v>#N/A</v>
      </c>
    </row>
    <row r="4730" spans="1:54" s="1" customFormat="1" ht="15" customHeight="1" x14ac:dyDescent="0.25">
      <c r="A4730" s="1" t="s">
        <v>19017</v>
      </c>
      <c r="B4730" s="1" t="s">
        <v>19018</v>
      </c>
      <c r="C4730" s="1" t="s">
        <v>54</v>
      </c>
      <c r="D4730" s="1" t="s">
        <v>19019</v>
      </c>
      <c r="E4730" s="1" t="s">
        <v>19020</v>
      </c>
      <c r="F4730" s="1" t="s">
        <v>19020</v>
      </c>
      <c r="G4730" s="1" t="s">
        <v>18973</v>
      </c>
      <c r="H4730" s="1" t="s">
        <v>495</v>
      </c>
      <c r="I4730" s="1" t="s">
        <v>59</v>
      </c>
      <c r="J4730" s="1" t="s">
        <v>19021</v>
      </c>
      <c r="K4730" s="1" t="s">
        <v>61</v>
      </c>
      <c r="L4730" s="1">
        <v>87799.57</v>
      </c>
      <c r="M4730" s="1">
        <v>87799.57</v>
      </c>
      <c r="N4730" s="1">
        <v>108169.07</v>
      </c>
      <c r="O4730" s="1">
        <v>16.36</v>
      </c>
      <c r="P4730" s="1">
        <v>4535.6038639999997</v>
      </c>
      <c r="Q4730" s="1">
        <v>0</v>
      </c>
      <c r="R4730" s="1">
        <v>0</v>
      </c>
      <c r="U4730" s="1">
        <v>0</v>
      </c>
      <c r="W4730" s="1">
        <v>0</v>
      </c>
      <c r="X4730" s="1" t="s">
        <v>81</v>
      </c>
      <c r="Y4730" s="1">
        <v>32450000</v>
      </c>
      <c r="AA4730" s="2">
        <v>45478</v>
      </c>
      <c r="AB4730" s="2">
        <v>45477</v>
      </c>
      <c r="AC4730" s="2">
        <v>45842</v>
      </c>
      <c r="AE4730" s="1" t="s">
        <v>497</v>
      </c>
      <c r="AI4730" s="1" t="s">
        <v>64</v>
      </c>
      <c r="AJ4730" s="1" t="s">
        <v>18975</v>
      </c>
      <c r="AM4730" s="1" t="s">
        <v>19022</v>
      </c>
      <c r="AN4730" s="1" t="s">
        <v>19023</v>
      </c>
      <c r="AQ4730" s="1">
        <v>0</v>
      </c>
      <c r="AR4730" s="1">
        <v>0</v>
      </c>
      <c r="AT4730" s="1">
        <v>0</v>
      </c>
      <c r="AU4730" s="1" t="s">
        <v>68</v>
      </c>
      <c r="AX4730" s="1" t="s">
        <v>68</v>
      </c>
      <c r="AY4730" s="1" t="s">
        <v>104</v>
      </c>
      <c r="BB4730" s="1" t="str">
        <f>VLOOKUP(E4730,'[1]Agenda Clientes'!$B$2:$P$2416,15,0)</f>
        <v>P17270807</v>
      </c>
    </row>
    <row r="4731" spans="1:54" s="1" customFormat="1" ht="15" customHeight="1" x14ac:dyDescent="0.25">
      <c r="A4731" s="1" t="s">
        <v>19024</v>
      </c>
      <c r="B4731" s="1" t="s">
        <v>19025</v>
      </c>
      <c r="C4731" s="1" t="s">
        <v>77</v>
      </c>
      <c r="D4731" s="1" t="s">
        <v>19026</v>
      </c>
      <c r="E4731" s="1" t="s">
        <v>19027</v>
      </c>
      <c r="F4731" s="1" t="s">
        <v>19027</v>
      </c>
      <c r="G4731" s="1" t="s">
        <v>18973</v>
      </c>
      <c r="H4731" s="1" t="s">
        <v>18988</v>
      </c>
      <c r="I4731" s="1" t="s">
        <v>59</v>
      </c>
      <c r="J4731" s="1" t="s">
        <v>19028</v>
      </c>
      <c r="K4731" s="1" t="s">
        <v>61</v>
      </c>
      <c r="L4731" s="1">
        <v>495212.88</v>
      </c>
      <c r="M4731" s="1">
        <v>495212.88</v>
      </c>
      <c r="N4731" s="1">
        <v>763865.87</v>
      </c>
      <c r="O4731" s="1">
        <v>39.090000000000003</v>
      </c>
      <c r="P4731" s="1">
        <v>193578.71479200001</v>
      </c>
      <c r="Q4731" s="1">
        <v>0</v>
      </c>
      <c r="R4731" s="1">
        <v>0</v>
      </c>
      <c r="U4731" s="1">
        <v>0</v>
      </c>
      <c r="W4731" s="1">
        <v>0</v>
      </c>
      <c r="X4731" s="1" t="s">
        <v>81</v>
      </c>
      <c r="Y4731" s="1">
        <v>1622773872</v>
      </c>
      <c r="AA4731" s="2">
        <v>45506</v>
      </c>
      <c r="AB4731" s="2">
        <v>45527</v>
      </c>
      <c r="AC4731" s="2">
        <v>45892</v>
      </c>
      <c r="AE4731" s="1" t="s">
        <v>497</v>
      </c>
      <c r="AF4731" s="1" t="s">
        <v>19029</v>
      </c>
      <c r="AI4731" s="1" t="s">
        <v>64</v>
      </c>
      <c r="AJ4731" s="1" t="s">
        <v>18975</v>
      </c>
      <c r="AM4731" s="1" t="s">
        <v>19015</v>
      </c>
      <c r="AN4731" s="1" t="s">
        <v>19030</v>
      </c>
      <c r="AQ4731" s="1">
        <v>0</v>
      </c>
      <c r="AR4731" s="1">
        <v>0</v>
      </c>
      <c r="AT4731" s="1">
        <v>7428.19</v>
      </c>
      <c r="AU4731" s="1" t="s">
        <v>68</v>
      </c>
      <c r="AX4731" s="1" t="s">
        <v>68</v>
      </c>
      <c r="AY4731" s="1" t="s">
        <v>85</v>
      </c>
      <c r="BB4731" s="1" t="e">
        <f>VLOOKUP(E4731,'[1]Agenda Clientes'!$B$2:$P$2416,15,0)</f>
        <v>#N/A</v>
      </c>
    </row>
    <row r="4732" spans="1:54" s="1" customFormat="1" ht="15" customHeight="1" x14ac:dyDescent="0.25">
      <c r="A4732" s="1" t="s">
        <v>19031</v>
      </c>
      <c r="C4732" s="1" t="s">
        <v>19032</v>
      </c>
      <c r="D4732" s="1" t="s">
        <v>19033</v>
      </c>
      <c r="E4732" s="1" t="s">
        <v>19034</v>
      </c>
      <c r="F4732" s="1" t="s">
        <v>19034</v>
      </c>
      <c r="G4732" s="1" t="s">
        <v>19035</v>
      </c>
      <c r="H4732" s="1" t="s">
        <v>19036</v>
      </c>
      <c r="I4732" s="1" t="s">
        <v>9285</v>
      </c>
      <c r="J4732" s="1" t="s">
        <v>19037</v>
      </c>
      <c r="K4732" s="1" t="s">
        <v>61</v>
      </c>
      <c r="L4732" s="1">
        <v>706.92</v>
      </c>
      <c r="M4732" s="1">
        <v>706.92</v>
      </c>
      <c r="N4732" s="1">
        <v>718.92</v>
      </c>
      <c r="O4732" s="1">
        <v>0</v>
      </c>
      <c r="P4732" s="1">
        <v>0</v>
      </c>
      <c r="Q4732" s="1">
        <v>0</v>
      </c>
      <c r="R4732" s="1">
        <v>0</v>
      </c>
      <c r="U4732" s="1">
        <v>0</v>
      </c>
      <c r="W4732" s="1">
        <v>0</v>
      </c>
      <c r="X4732" s="1" t="s">
        <v>19038</v>
      </c>
      <c r="AA4732" s="2">
        <v>44621</v>
      </c>
      <c r="AB4732" s="2">
        <v>44621</v>
      </c>
      <c r="AC4732" s="2">
        <v>45717</v>
      </c>
      <c r="AE4732" s="1" t="s">
        <v>497</v>
      </c>
      <c r="AF4732" s="1" t="s">
        <v>19039</v>
      </c>
      <c r="AG4732" s="1" t="s">
        <v>19040</v>
      </c>
      <c r="AI4732" s="1" t="s">
        <v>64</v>
      </c>
      <c r="AJ4732" s="1" t="s">
        <v>19041</v>
      </c>
      <c r="AN4732" s="1" t="s">
        <v>19042</v>
      </c>
      <c r="AT4732" s="1">
        <v>0</v>
      </c>
      <c r="AU4732" s="1" t="s">
        <v>68</v>
      </c>
      <c r="AX4732" s="1" t="s">
        <v>68</v>
      </c>
      <c r="AY4732" s="1" t="s">
        <v>104</v>
      </c>
      <c r="BB4732" s="1" t="str">
        <f>VLOOKUP(E4732,'[1]Agenda Clientes'!$B$2:$P$2416,15,0)</f>
        <v>P17272949</v>
      </c>
    </row>
    <row r="4733" spans="1:54" s="1" customFormat="1" ht="15" customHeight="1" x14ac:dyDescent="0.25">
      <c r="A4733" s="1" t="s">
        <v>19040</v>
      </c>
      <c r="C4733" s="1" t="s">
        <v>19032</v>
      </c>
      <c r="D4733" s="1" t="s">
        <v>19043</v>
      </c>
      <c r="E4733" s="1" t="s">
        <v>19034</v>
      </c>
      <c r="F4733" s="1" t="s">
        <v>19034</v>
      </c>
      <c r="G4733" s="1" t="s">
        <v>19035</v>
      </c>
      <c r="H4733" s="1" t="s">
        <v>19036</v>
      </c>
      <c r="I4733" s="1" t="s">
        <v>9285</v>
      </c>
      <c r="J4733" s="1" t="s">
        <v>19044</v>
      </c>
      <c r="K4733" s="1" t="s">
        <v>61</v>
      </c>
      <c r="L4733" s="1">
        <v>235.08</v>
      </c>
      <c r="M4733" s="1">
        <v>235.08</v>
      </c>
      <c r="N4733" s="1">
        <v>247.08</v>
      </c>
      <c r="O4733" s="1">
        <v>0</v>
      </c>
      <c r="P4733" s="1">
        <v>0</v>
      </c>
      <c r="Q4733" s="1">
        <v>0</v>
      </c>
      <c r="R4733" s="1">
        <v>0</v>
      </c>
      <c r="U4733" s="1">
        <v>0</v>
      </c>
      <c r="W4733" s="1">
        <v>0</v>
      </c>
      <c r="X4733" s="1" t="s">
        <v>19038</v>
      </c>
      <c r="AB4733" s="2">
        <v>45352</v>
      </c>
      <c r="AC4733" s="2">
        <v>45717</v>
      </c>
      <c r="AE4733" s="1" t="s">
        <v>497</v>
      </c>
      <c r="AF4733" s="1" t="s">
        <v>19031</v>
      </c>
      <c r="AG4733" s="1" t="s">
        <v>19045</v>
      </c>
      <c r="AI4733" s="1" t="s">
        <v>64</v>
      </c>
      <c r="AJ4733" s="1" t="s">
        <v>19041</v>
      </c>
      <c r="AN4733" s="1" t="s">
        <v>19042</v>
      </c>
      <c r="AT4733" s="1">
        <v>0</v>
      </c>
      <c r="AU4733" s="1" t="s">
        <v>68</v>
      </c>
      <c r="AX4733" s="1" t="s">
        <v>68</v>
      </c>
      <c r="AY4733" s="1" t="s">
        <v>85</v>
      </c>
      <c r="BB4733" s="1" t="str">
        <f>VLOOKUP(E4733,'[1]Agenda Clientes'!$B$2:$P$2416,15,0)</f>
        <v>P17272949</v>
      </c>
    </row>
    <row r="4734" spans="1:54" s="1" customFormat="1" ht="15" customHeight="1" x14ac:dyDescent="0.25">
      <c r="A4734" s="1" t="s">
        <v>19046</v>
      </c>
      <c r="C4734" s="1" t="s">
        <v>54</v>
      </c>
      <c r="D4734" s="1" t="s">
        <v>19047</v>
      </c>
      <c r="E4734" s="1" t="s">
        <v>19048</v>
      </c>
      <c r="F4734" s="1" t="s">
        <v>19048</v>
      </c>
      <c r="G4734" s="1" t="s">
        <v>19035</v>
      </c>
      <c r="H4734" s="1" t="s">
        <v>495</v>
      </c>
      <c r="I4734" s="1" t="s">
        <v>59</v>
      </c>
      <c r="J4734" s="1" t="s">
        <v>19049</v>
      </c>
      <c r="K4734" s="1" t="s">
        <v>61</v>
      </c>
      <c r="L4734" s="1">
        <v>26000.61</v>
      </c>
      <c r="M4734" s="1">
        <v>26000.61</v>
      </c>
      <c r="N4734" s="1">
        <v>34496</v>
      </c>
      <c r="O4734" s="1">
        <v>18</v>
      </c>
      <c r="P4734" s="1">
        <v>255.1464</v>
      </c>
      <c r="Q4734" s="1">
        <v>0</v>
      </c>
      <c r="R4734" s="1">
        <v>0</v>
      </c>
      <c r="U4734" s="1">
        <v>0</v>
      </c>
      <c r="W4734" s="1">
        <v>0</v>
      </c>
      <c r="X4734" s="1" t="s">
        <v>62</v>
      </c>
      <c r="Y4734" s="1">
        <v>0</v>
      </c>
      <c r="AC4734" s="2">
        <v>45572</v>
      </c>
      <c r="AE4734" s="1" t="s">
        <v>497</v>
      </c>
      <c r="AI4734" s="1" t="s">
        <v>64</v>
      </c>
      <c r="AJ4734" s="1" t="s">
        <v>19041</v>
      </c>
      <c r="AM4734" s="1" t="s">
        <v>19050</v>
      </c>
      <c r="AN4734" s="1" t="s">
        <v>19051</v>
      </c>
      <c r="AU4734" s="1" t="s">
        <v>68</v>
      </c>
      <c r="AX4734" s="1" t="s">
        <v>68</v>
      </c>
      <c r="BB4734" s="1" t="str">
        <f>VLOOKUP(E4734,'[1]Agenda Clientes'!$B$2:$P$2416,15,0)</f>
        <v>P17274755</v>
      </c>
    </row>
    <row r="4735" spans="1:54" s="1" customFormat="1" ht="15" customHeight="1" x14ac:dyDescent="0.25">
      <c r="A4735" s="1" t="s">
        <v>19045</v>
      </c>
      <c r="C4735" s="1" t="s">
        <v>77</v>
      </c>
      <c r="D4735" s="1" t="s">
        <v>19052</v>
      </c>
      <c r="E4735" s="1" t="s">
        <v>19034</v>
      </c>
      <c r="F4735" s="1" t="s">
        <v>19034</v>
      </c>
      <c r="G4735" s="1" t="s">
        <v>19035</v>
      </c>
      <c r="H4735" s="1" t="s">
        <v>19036</v>
      </c>
      <c r="I4735" s="1" t="s">
        <v>9285</v>
      </c>
      <c r="J4735" s="1" t="s">
        <v>19044</v>
      </c>
      <c r="K4735" s="1" t="s">
        <v>61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U4735" s="1">
        <v>0</v>
      </c>
      <c r="W4735" s="1">
        <v>0</v>
      </c>
      <c r="X4735" s="1" t="s">
        <v>19038</v>
      </c>
      <c r="AE4735" s="1" t="s">
        <v>497</v>
      </c>
      <c r="AF4735" s="1" t="s">
        <v>19040</v>
      </c>
      <c r="AI4735" s="1" t="s">
        <v>64</v>
      </c>
      <c r="AJ4735" s="1" t="s">
        <v>19041</v>
      </c>
      <c r="AN4735" s="1" t="s">
        <v>19042</v>
      </c>
      <c r="AT4735" s="1">
        <v>0</v>
      </c>
      <c r="AU4735" s="1" t="s">
        <v>68</v>
      </c>
      <c r="AX4735" s="1" t="s">
        <v>68</v>
      </c>
      <c r="AY4735" s="1" t="s">
        <v>19053</v>
      </c>
      <c r="BB4735" s="1" t="str">
        <f>VLOOKUP(E4735,'[1]Agenda Clientes'!$B$2:$P$2416,15,0)</f>
        <v>P17272949</v>
      </c>
    </row>
    <row r="4736" spans="1:54" s="1" customFormat="1" ht="15" customHeight="1" x14ac:dyDescent="0.25">
      <c r="A4736" s="1" t="s">
        <v>19054</v>
      </c>
      <c r="C4736" s="1" t="s">
        <v>54</v>
      </c>
      <c r="D4736" s="1" t="s">
        <v>19055</v>
      </c>
      <c r="E4736" s="1" t="s">
        <v>19056</v>
      </c>
      <c r="F4736" s="1" t="s">
        <v>19056</v>
      </c>
      <c r="G4736" s="1" t="s">
        <v>19035</v>
      </c>
      <c r="H4736" s="1" t="s">
        <v>495</v>
      </c>
      <c r="I4736" s="1" t="s">
        <v>59</v>
      </c>
      <c r="J4736" s="1" t="s">
        <v>19057</v>
      </c>
      <c r="K4736" s="1" t="s">
        <v>61</v>
      </c>
      <c r="L4736" s="1">
        <v>128621.41</v>
      </c>
      <c r="M4736" s="1">
        <v>128621.41</v>
      </c>
      <c r="N4736" s="1">
        <v>173218</v>
      </c>
      <c r="O4736" s="1">
        <v>18</v>
      </c>
      <c r="P4736" s="1">
        <v>3429.7577999999999</v>
      </c>
      <c r="Q4736" s="1">
        <v>0</v>
      </c>
      <c r="R4736" s="1">
        <v>0</v>
      </c>
      <c r="U4736" s="1">
        <v>0</v>
      </c>
      <c r="W4736" s="1">
        <v>0</v>
      </c>
      <c r="X4736" s="1" t="s">
        <v>19058</v>
      </c>
      <c r="Y4736" s="1">
        <v>0</v>
      </c>
      <c r="Z4736" s="1">
        <v>10</v>
      </c>
      <c r="AC4736" s="2">
        <v>45557</v>
      </c>
      <c r="AE4736" s="1" t="s">
        <v>497</v>
      </c>
      <c r="AI4736" s="1" t="s">
        <v>64</v>
      </c>
      <c r="AJ4736" s="1" t="s">
        <v>19041</v>
      </c>
      <c r="AM4736" s="1" t="s">
        <v>19059</v>
      </c>
      <c r="AN4736" s="1" t="s">
        <v>19060</v>
      </c>
      <c r="AU4736" s="1" t="s">
        <v>68</v>
      </c>
      <c r="AX4736" s="1" t="s">
        <v>68</v>
      </c>
      <c r="BB4736" s="1" t="str">
        <f>VLOOKUP(E4736,'[1]Agenda Clientes'!$B$2:$P$2416,15,0)</f>
        <v>P17275805</v>
      </c>
    </row>
    <row r="4737" spans="1:54" s="1" customFormat="1" ht="15" customHeight="1" x14ac:dyDescent="0.25">
      <c r="A4737" s="1" t="s">
        <v>19061</v>
      </c>
      <c r="C4737" s="1" t="s">
        <v>54</v>
      </c>
      <c r="D4737" s="1" t="s">
        <v>19062</v>
      </c>
      <c r="E4737" s="1" t="s">
        <v>19063</v>
      </c>
      <c r="F4737" s="1" t="s">
        <v>19063</v>
      </c>
      <c r="G4737" s="1" t="s">
        <v>19035</v>
      </c>
      <c r="H4737" s="1" t="s">
        <v>495</v>
      </c>
      <c r="I4737" s="1" t="s">
        <v>59</v>
      </c>
      <c r="J4737" s="1" t="s">
        <v>19064</v>
      </c>
      <c r="K4737" s="1" t="s">
        <v>61</v>
      </c>
      <c r="L4737" s="1">
        <v>100927.55</v>
      </c>
      <c r="M4737" s="1">
        <v>100927.55</v>
      </c>
      <c r="N4737" s="1">
        <v>135922</v>
      </c>
      <c r="O4737" s="1">
        <v>18</v>
      </c>
      <c r="P4737" s="1">
        <v>2730.2723999999998</v>
      </c>
      <c r="Q4737" s="1">
        <v>0</v>
      </c>
      <c r="R4737" s="1">
        <v>0</v>
      </c>
      <c r="U4737" s="1">
        <v>0</v>
      </c>
      <c r="W4737" s="1">
        <v>0</v>
      </c>
      <c r="X4737" s="1" t="s">
        <v>19058</v>
      </c>
      <c r="Y4737" s="1">
        <v>0</v>
      </c>
      <c r="Z4737" s="1">
        <v>10</v>
      </c>
      <c r="AC4737" s="2">
        <v>45557</v>
      </c>
      <c r="AE4737" s="1" t="s">
        <v>497</v>
      </c>
      <c r="AI4737" s="1" t="s">
        <v>64</v>
      </c>
      <c r="AJ4737" s="1" t="s">
        <v>19041</v>
      </c>
      <c r="AM4737" s="1" t="s">
        <v>19065</v>
      </c>
      <c r="AN4737" s="1" t="s">
        <v>19066</v>
      </c>
      <c r="AU4737" s="1" t="s">
        <v>68</v>
      </c>
      <c r="AX4737" s="1" t="s">
        <v>68</v>
      </c>
      <c r="BB4737" s="1" t="str">
        <f>VLOOKUP(E4737,'[1]Agenda Clientes'!$B$2:$P$2416,15,0)</f>
        <v>P17275806</v>
      </c>
    </row>
    <row r="4738" spans="1:54" s="1" customFormat="1" ht="15" customHeight="1" x14ac:dyDescent="0.25">
      <c r="A4738" s="1" t="s">
        <v>19067</v>
      </c>
      <c r="C4738" s="1" t="s">
        <v>54</v>
      </c>
      <c r="D4738" s="1" t="s">
        <v>19068</v>
      </c>
      <c r="E4738" s="1" t="s">
        <v>19069</v>
      </c>
      <c r="F4738" s="1" t="s">
        <v>19069</v>
      </c>
      <c r="G4738" s="1" t="s">
        <v>19035</v>
      </c>
      <c r="H4738" s="1" t="s">
        <v>495</v>
      </c>
      <c r="I4738" s="1" t="s">
        <v>59</v>
      </c>
      <c r="J4738" s="1" t="s">
        <v>19070</v>
      </c>
      <c r="K4738" s="1" t="s">
        <v>61</v>
      </c>
      <c r="L4738" s="1">
        <v>295193.73</v>
      </c>
      <c r="M4738" s="1">
        <v>295193.73</v>
      </c>
      <c r="N4738" s="1">
        <v>411105</v>
      </c>
      <c r="O4738" s="1">
        <v>18</v>
      </c>
      <c r="P4738" s="1">
        <v>8096.4215999999997</v>
      </c>
      <c r="Q4738" s="1">
        <v>0</v>
      </c>
      <c r="R4738" s="1">
        <v>0</v>
      </c>
      <c r="U4738" s="1">
        <v>0</v>
      </c>
      <c r="W4738" s="1">
        <v>0</v>
      </c>
      <c r="X4738" s="1" t="s">
        <v>81</v>
      </c>
      <c r="Y4738" s="1">
        <v>0</v>
      </c>
      <c r="Z4738" s="1">
        <v>10</v>
      </c>
      <c r="AC4738" s="2">
        <v>45561</v>
      </c>
      <c r="AE4738" s="1" t="s">
        <v>497</v>
      </c>
      <c r="AI4738" s="1" t="s">
        <v>64</v>
      </c>
      <c r="AJ4738" s="1" t="s">
        <v>19041</v>
      </c>
      <c r="AM4738" s="1" t="s">
        <v>19071</v>
      </c>
      <c r="AN4738" s="1" t="s">
        <v>19072</v>
      </c>
      <c r="AU4738" s="1" t="s">
        <v>68</v>
      </c>
      <c r="AX4738" s="1" t="s">
        <v>68</v>
      </c>
      <c r="BB4738" s="1" t="str">
        <f>VLOOKUP(E4738,'[1]Agenda Clientes'!$B$2:$P$2416,15,0)</f>
        <v>P17275809</v>
      </c>
    </row>
    <row r="4739" spans="1:54" s="1" customFormat="1" ht="15" customHeight="1" x14ac:dyDescent="0.25">
      <c r="A4739" s="1" t="s">
        <v>19073</v>
      </c>
      <c r="C4739" s="1" t="s">
        <v>77</v>
      </c>
      <c r="D4739" s="1" t="s">
        <v>19074</v>
      </c>
      <c r="E4739" s="1" t="s">
        <v>19075</v>
      </c>
      <c r="F4739" s="1" t="s">
        <v>19075</v>
      </c>
      <c r="G4739" s="1" t="s">
        <v>19035</v>
      </c>
      <c r="H4739" s="1" t="s">
        <v>495</v>
      </c>
      <c r="I4739" s="1" t="s">
        <v>59</v>
      </c>
      <c r="J4739" s="1" t="s">
        <v>19076</v>
      </c>
      <c r="K4739" s="1" t="s">
        <v>61</v>
      </c>
      <c r="L4739" s="1">
        <v>57307.3</v>
      </c>
      <c r="M4739" s="1">
        <v>57307.3</v>
      </c>
      <c r="N4739" s="1">
        <v>95110</v>
      </c>
      <c r="O4739" s="1">
        <v>18</v>
      </c>
      <c r="P4739" s="1">
        <v>10315.314</v>
      </c>
      <c r="Q4739" s="1">
        <v>0</v>
      </c>
      <c r="R4739" s="1">
        <v>0</v>
      </c>
      <c r="U4739" s="1">
        <v>0</v>
      </c>
      <c r="W4739" s="1">
        <v>0</v>
      </c>
      <c r="X4739" s="1" t="s">
        <v>62</v>
      </c>
      <c r="Y4739" s="1">
        <v>0</v>
      </c>
      <c r="AE4739" s="1" t="s">
        <v>497</v>
      </c>
      <c r="AF4739" s="1" t="s">
        <v>19077</v>
      </c>
      <c r="AI4739" s="1" t="s">
        <v>64</v>
      </c>
      <c r="AJ4739" s="1" t="s">
        <v>19041</v>
      </c>
      <c r="AM4739" s="1" t="s">
        <v>19050</v>
      </c>
      <c r="AN4739" s="1" t="s">
        <v>19078</v>
      </c>
      <c r="AU4739" s="1" t="s">
        <v>68</v>
      </c>
      <c r="AX4739" s="1" t="s">
        <v>68</v>
      </c>
      <c r="AY4739" s="1" t="s">
        <v>19053</v>
      </c>
      <c r="BB4739" s="1" t="str">
        <f>VLOOKUP(E4739,'[1]Agenda Clientes'!$B$2:$P$2416,15,0)</f>
        <v>P17273016</v>
      </c>
    </row>
    <row r="4740" spans="1:54" s="1" customFormat="1" ht="15" customHeight="1" x14ac:dyDescent="0.25">
      <c r="A4740" s="1" t="s">
        <v>19079</v>
      </c>
      <c r="C4740" s="1" t="s">
        <v>54</v>
      </c>
      <c r="D4740" s="1" t="s">
        <v>19080</v>
      </c>
      <c r="E4740" s="1" t="s">
        <v>19081</v>
      </c>
      <c r="F4740" s="1" t="s">
        <v>19081</v>
      </c>
      <c r="G4740" s="1" t="s">
        <v>19035</v>
      </c>
      <c r="H4740" s="1" t="s">
        <v>495</v>
      </c>
      <c r="I4740" s="1" t="s">
        <v>59</v>
      </c>
      <c r="J4740" s="1" t="s">
        <v>19082</v>
      </c>
      <c r="K4740" s="1" t="s">
        <v>61</v>
      </c>
      <c r="L4740" s="1">
        <v>133979.41</v>
      </c>
      <c r="M4740" s="1">
        <v>133979.41</v>
      </c>
      <c r="N4740" s="1">
        <v>180434</v>
      </c>
      <c r="O4740" s="1">
        <v>18</v>
      </c>
      <c r="P4740" s="1">
        <v>3513.8645999999999</v>
      </c>
      <c r="Q4740" s="1">
        <v>0</v>
      </c>
      <c r="R4740" s="1">
        <v>0</v>
      </c>
      <c r="U4740" s="1">
        <v>0</v>
      </c>
      <c r="W4740" s="1">
        <v>0</v>
      </c>
      <c r="X4740" s="1" t="s">
        <v>81</v>
      </c>
      <c r="Y4740" s="1">
        <v>0</v>
      </c>
      <c r="Z4740" s="1">
        <v>10</v>
      </c>
      <c r="AC4740" s="2">
        <v>45570</v>
      </c>
      <c r="AE4740" s="1" t="s">
        <v>497</v>
      </c>
      <c r="AI4740" s="1" t="s">
        <v>64</v>
      </c>
      <c r="AJ4740" s="1" t="s">
        <v>19041</v>
      </c>
      <c r="AM4740" s="1" t="s">
        <v>19083</v>
      </c>
      <c r="AN4740" s="1" t="s">
        <v>19084</v>
      </c>
      <c r="AU4740" s="1" t="s">
        <v>68</v>
      </c>
      <c r="AX4740" s="1" t="s">
        <v>68</v>
      </c>
      <c r="BB4740" s="1" t="str">
        <f>VLOOKUP(E4740,'[1]Agenda Clientes'!$B$2:$P$2416,15,0)</f>
        <v>P17275813</v>
      </c>
    </row>
    <row r="4741" spans="1:54" s="1" customFormat="1" ht="15" customHeight="1" x14ac:dyDescent="0.25">
      <c r="A4741" s="1" t="s">
        <v>19085</v>
      </c>
      <c r="C4741" s="1" t="s">
        <v>77</v>
      </c>
      <c r="D4741" s="1" t="s">
        <v>19086</v>
      </c>
      <c r="E4741" s="1" t="s">
        <v>14313</v>
      </c>
      <c r="F4741" s="1" t="s">
        <v>14313</v>
      </c>
      <c r="G4741" s="1" t="s">
        <v>19035</v>
      </c>
      <c r="H4741" s="1" t="s">
        <v>495</v>
      </c>
      <c r="I4741" s="1" t="s">
        <v>59</v>
      </c>
      <c r="J4741" s="1" t="s">
        <v>19087</v>
      </c>
      <c r="K4741" s="1" t="s">
        <v>61</v>
      </c>
      <c r="L4741" s="1">
        <v>58851.48</v>
      </c>
      <c r="M4741" s="1">
        <v>58851.48</v>
      </c>
      <c r="N4741" s="1">
        <v>103022</v>
      </c>
      <c r="O4741" s="1">
        <v>18</v>
      </c>
      <c r="P4741" s="1">
        <v>10593.2664</v>
      </c>
      <c r="Q4741" s="1">
        <v>0</v>
      </c>
      <c r="R4741" s="1">
        <v>0</v>
      </c>
      <c r="U4741" s="1">
        <v>0</v>
      </c>
      <c r="W4741" s="1">
        <v>0</v>
      </c>
      <c r="X4741" s="1" t="s">
        <v>81</v>
      </c>
      <c r="Y4741" s="1">
        <v>0</v>
      </c>
      <c r="AE4741" s="1" t="s">
        <v>497</v>
      </c>
      <c r="AF4741" s="1" t="s">
        <v>19088</v>
      </c>
      <c r="AI4741" s="1" t="s">
        <v>64</v>
      </c>
      <c r="AJ4741" s="1" t="s">
        <v>19041</v>
      </c>
      <c r="AM4741" s="1" t="s">
        <v>14315</v>
      </c>
      <c r="AN4741" s="1" t="s">
        <v>14316</v>
      </c>
      <c r="AU4741" s="1" t="s">
        <v>68</v>
      </c>
      <c r="AX4741" s="1" t="s">
        <v>68</v>
      </c>
      <c r="AY4741" s="1" t="s">
        <v>19053</v>
      </c>
      <c r="BB4741" s="1" t="str">
        <f>VLOOKUP(E4741,'[1]Agenda Clientes'!$B$2:$P$2416,15,0)</f>
        <v>P17267662</v>
      </c>
    </row>
    <row r="4742" spans="1:54" s="1" customFormat="1" ht="15" customHeight="1" x14ac:dyDescent="0.25">
      <c r="A4742" s="1" t="s">
        <v>19089</v>
      </c>
      <c r="C4742" s="1" t="s">
        <v>54</v>
      </c>
      <c r="D4742" s="1" t="s">
        <v>19090</v>
      </c>
      <c r="E4742" s="1" t="s">
        <v>19091</v>
      </c>
      <c r="F4742" s="1" t="s">
        <v>19091</v>
      </c>
      <c r="G4742" s="1" t="s">
        <v>19035</v>
      </c>
      <c r="H4742" s="1" t="s">
        <v>495</v>
      </c>
      <c r="I4742" s="1" t="s">
        <v>59</v>
      </c>
      <c r="J4742" s="1" t="s">
        <v>19092</v>
      </c>
      <c r="K4742" s="1" t="s">
        <v>61</v>
      </c>
      <c r="L4742" s="1">
        <v>82809.440000000002</v>
      </c>
      <c r="M4742" s="1">
        <v>82809.440000000002</v>
      </c>
      <c r="N4742" s="1">
        <v>111522</v>
      </c>
      <c r="O4742" s="1">
        <v>18</v>
      </c>
      <c r="P4742" s="1">
        <v>2633.8481999999999</v>
      </c>
      <c r="Q4742" s="1">
        <v>0</v>
      </c>
      <c r="R4742" s="1">
        <v>0</v>
      </c>
      <c r="U4742" s="1">
        <v>0</v>
      </c>
      <c r="W4742" s="1">
        <v>0</v>
      </c>
      <c r="X4742" s="1" t="s">
        <v>62</v>
      </c>
      <c r="Y4742" s="1">
        <v>0</v>
      </c>
      <c r="Z4742" s="1">
        <v>10</v>
      </c>
      <c r="AC4742" s="2">
        <v>45557</v>
      </c>
      <c r="AE4742" s="1" t="s">
        <v>497</v>
      </c>
      <c r="AI4742" s="1" t="s">
        <v>64</v>
      </c>
      <c r="AJ4742" s="1" t="s">
        <v>19041</v>
      </c>
      <c r="AM4742" s="1" t="s">
        <v>19050</v>
      </c>
      <c r="AN4742" s="1" t="s">
        <v>19093</v>
      </c>
      <c r="AU4742" s="1" t="s">
        <v>68</v>
      </c>
      <c r="AX4742" s="1" t="s">
        <v>68</v>
      </c>
      <c r="AY4742" s="1" t="s">
        <v>19053</v>
      </c>
      <c r="BB4742" s="1" t="str">
        <f>VLOOKUP(E4742,'[1]Agenda Clientes'!$B$2:$P$2416,15,0)</f>
        <v>P17273302</v>
      </c>
    </row>
    <row r="4743" spans="1:54" s="1" customFormat="1" ht="15" customHeight="1" x14ac:dyDescent="0.25">
      <c r="A4743" s="1" t="s">
        <v>19094</v>
      </c>
      <c r="C4743" s="1" t="s">
        <v>54</v>
      </c>
      <c r="D4743" s="1" t="s">
        <v>19095</v>
      </c>
      <c r="E4743" s="1" t="s">
        <v>19069</v>
      </c>
      <c r="F4743" s="1" t="s">
        <v>19069</v>
      </c>
      <c r="G4743" s="1" t="s">
        <v>19035</v>
      </c>
      <c r="H4743" s="1" t="s">
        <v>495</v>
      </c>
      <c r="I4743" s="1" t="s">
        <v>59</v>
      </c>
      <c r="J4743" s="1" t="s">
        <v>19096</v>
      </c>
      <c r="K4743" s="1" t="s">
        <v>61</v>
      </c>
      <c r="L4743" s="1">
        <v>206014.91</v>
      </c>
      <c r="M4743" s="1">
        <v>206014.91</v>
      </c>
      <c r="N4743" s="1">
        <v>286909</v>
      </c>
      <c r="O4743" s="1">
        <v>18</v>
      </c>
      <c r="P4743" s="1">
        <v>6601.7969999999996</v>
      </c>
      <c r="Q4743" s="1">
        <v>0</v>
      </c>
      <c r="R4743" s="1">
        <v>0</v>
      </c>
      <c r="U4743" s="1">
        <v>0</v>
      </c>
      <c r="W4743" s="1">
        <v>0</v>
      </c>
      <c r="X4743" s="1" t="s">
        <v>81</v>
      </c>
      <c r="Y4743" s="1">
        <v>0</v>
      </c>
      <c r="Z4743" s="1">
        <v>10</v>
      </c>
      <c r="AC4743" s="2">
        <v>45561</v>
      </c>
      <c r="AE4743" s="1" t="s">
        <v>497</v>
      </c>
      <c r="AI4743" s="1" t="s">
        <v>64</v>
      </c>
      <c r="AJ4743" s="1" t="s">
        <v>19041</v>
      </c>
      <c r="AM4743" s="1" t="s">
        <v>19071</v>
      </c>
      <c r="AN4743" s="1" t="s">
        <v>19072</v>
      </c>
      <c r="AU4743" s="1" t="s">
        <v>68</v>
      </c>
      <c r="AX4743" s="1" t="s">
        <v>68</v>
      </c>
      <c r="BB4743" s="1" t="str">
        <f>VLOOKUP(E4743,'[1]Agenda Clientes'!$B$2:$P$2416,15,0)</f>
        <v>P17275809</v>
      </c>
    </row>
    <row r="4744" spans="1:54" s="1" customFormat="1" ht="15" customHeight="1" x14ac:dyDescent="0.25">
      <c r="A4744" s="1" t="s">
        <v>19097</v>
      </c>
      <c r="C4744" s="1" t="s">
        <v>77</v>
      </c>
      <c r="D4744" s="1" t="s">
        <v>19098</v>
      </c>
      <c r="E4744" s="1" t="s">
        <v>19099</v>
      </c>
      <c r="F4744" s="1" t="s">
        <v>19099</v>
      </c>
      <c r="G4744" s="1" t="s">
        <v>19035</v>
      </c>
      <c r="H4744" s="1" t="s">
        <v>495</v>
      </c>
      <c r="I4744" s="1" t="s">
        <v>59</v>
      </c>
      <c r="J4744" s="1" t="s">
        <v>19100</v>
      </c>
      <c r="K4744" s="1" t="s">
        <v>61</v>
      </c>
      <c r="L4744" s="1">
        <v>156162.34</v>
      </c>
      <c r="M4744" s="1">
        <v>156162.34</v>
      </c>
      <c r="N4744" s="1">
        <v>253550</v>
      </c>
      <c r="O4744" s="1">
        <v>18</v>
      </c>
      <c r="P4744" s="1">
        <v>28109.2212</v>
      </c>
      <c r="Q4744" s="1">
        <v>0</v>
      </c>
      <c r="R4744" s="1">
        <v>0</v>
      </c>
      <c r="U4744" s="1">
        <v>0</v>
      </c>
      <c r="W4744" s="1">
        <v>0</v>
      </c>
      <c r="X4744" s="1" t="s">
        <v>81</v>
      </c>
      <c r="Y4744" s="1">
        <v>0</v>
      </c>
      <c r="Z4744" s="1">
        <v>40</v>
      </c>
      <c r="AE4744" s="1" t="s">
        <v>497</v>
      </c>
      <c r="AF4744" s="1" t="s">
        <v>19101</v>
      </c>
      <c r="AI4744" s="1" t="s">
        <v>64</v>
      </c>
      <c r="AJ4744" s="1" t="s">
        <v>19041</v>
      </c>
      <c r="AM4744" s="1" t="s">
        <v>19102</v>
      </c>
      <c r="AN4744" s="1" t="s">
        <v>19103</v>
      </c>
      <c r="AU4744" s="1" t="s">
        <v>68</v>
      </c>
      <c r="AX4744" s="1" t="s">
        <v>68</v>
      </c>
      <c r="AY4744" s="1" t="s">
        <v>19053</v>
      </c>
      <c r="BB4744" s="1" t="str">
        <f>VLOOKUP(E4744,'[1]Agenda Clientes'!$B$2:$P$2416,15,0)</f>
        <v>P17273118</v>
      </c>
    </row>
    <row r="4745" spans="1:54" s="1" customFormat="1" ht="15" customHeight="1" x14ac:dyDescent="0.25">
      <c r="A4745" s="1" t="s">
        <v>19104</v>
      </c>
      <c r="C4745" s="1" t="s">
        <v>54</v>
      </c>
      <c r="D4745" s="1" t="s">
        <v>19105</v>
      </c>
      <c r="E4745" s="1" t="s">
        <v>19106</v>
      </c>
      <c r="F4745" s="1" t="s">
        <v>19106</v>
      </c>
      <c r="G4745" s="1" t="s">
        <v>19035</v>
      </c>
      <c r="H4745" s="1" t="s">
        <v>495</v>
      </c>
      <c r="I4745" s="1" t="s">
        <v>59</v>
      </c>
      <c r="J4745" s="1" t="s">
        <v>19107</v>
      </c>
      <c r="K4745" s="1" t="s">
        <v>61</v>
      </c>
      <c r="L4745" s="1">
        <v>137747.54</v>
      </c>
      <c r="M4745" s="1">
        <v>137747.54</v>
      </c>
      <c r="N4745" s="1">
        <v>185508</v>
      </c>
      <c r="O4745" s="1">
        <v>18</v>
      </c>
      <c r="P4745" s="1">
        <v>4392.6264000000001</v>
      </c>
      <c r="Q4745" s="1">
        <v>0</v>
      </c>
      <c r="R4745" s="1">
        <v>0</v>
      </c>
      <c r="U4745" s="1">
        <v>0</v>
      </c>
      <c r="W4745" s="1">
        <v>0</v>
      </c>
      <c r="X4745" s="1" t="s">
        <v>81</v>
      </c>
      <c r="Y4745" s="1">
        <v>0</v>
      </c>
      <c r="Z4745" s="1">
        <v>10</v>
      </c>
      <c r="AC4745" s="2">
        <v>45564</v>
      </c>
      <c r="AE4745" s="1" t="s">
        <v>497</v>
      </c>
      <c r="AI4745" s="1" t="s">
        <v>64</v>
      </c>
      <c r="AJ4745" s="1" t="s">
        <v>19041</v>
      </c>
      <c r="AM4745" s="1" t="s">
        <v>19050</v>
      </c>
      <c r="AN4745" s="1" t="s">
        <v>19108</v>
      </c>
      <c r="AU4745" s="1" t="s">
        <v>68</v>
      </c>
      <c r="AX4745" s="1" t="s">
        <v>68</v>
      </c>
      <c r="AY4745" s="1" t="s">
        <v>19053</v>
      </c>
      <c r="BB4745" s="1" t="str">
        <f>VLOOKUP(E4745,'[1]Agenda Clientes'!$B$2:$P$2416,15,0)</f>
        <v>P17273157</v>
      </c>
    </row>
    <row r="4746" spans="1:54" s="1" customFormat="1" ht="15" customHeight="1" x14ac:dyDescent="0.25">
      <c r="A4746" s="1" t="s">
        <v>19109</v>
      </c>
      <c r="C4746" s="1" t="s">
        <v>77</v>
      </c>
      <c r="D4746" s="1" t="s">
        <v>19110</v>
      </c>
      <c r="E4746" s="1" t="s">
        <v>19111</v>
      </c>
      <c r="F4746" s="1" t="s">
        <v>19111</v>
      </c>
      <c r="G4746" s="1" t="s">
        <v>19035</v>
      </c>
      <c r="H4746" s="1" t="s">
        <v>495</v>
      </c>
      <c r="I4746" s="1" t="s">
        <v>59</v>
      </c>
      <c r="J4746" s="1" t="s">
        <v>19112</v>
      </c>
      <c r="K4746" s="1" t="s">
        <v>61</v>
      </c>
      <c r="L4746" s="1">
        <v>132294.39999999999</v>
      </c>
      <c r="M4746" s="1">
        <v>132294.39999999999</v>
      </c>
      <c r="N4746" s="1">
        <v>230459</v>
      </c>
      <c r="O4746" s="1">
        <v>18</v>
      </c>
      <c r="P4746" s="1">
        <v>23812.991999999998</v>
      </c>
      <c r="Q4746" s="1">
        <v>0</v>
      </c>
      <c r="R4746" s="1">
        <v>0</v>
      </c>
      <c r="U4746" s="1">
        <v>0</v>
      </c>
      <c r="W4746" s="1">
        <v>0</v>
      </c>
      <c r="X4746" s="1" t="s">
        <v>62</v>
      </c>
      <c r="Y4746" s="1">
        <v>0</v>
      </c>
      <c r="Z4746" s="1">
        <v>40</v>
      </c>
      <c r="AE4746" s="1" t="s">
        <v>497</v>
      </c>
      <c r="AF4746" s="1" t="s">
        <v>19113</v>
      </c>
      <c r="AI4746" s="1" t="s">
        <v>64</v>
      </c>
      <c r="AJ4746" s="1" t="s">
        <v>19041</v>
      </c>
      <c r="AM4746" s="1" t="s">
        <v>19050</v>
      </c>
      <c r="AN4746" s="1" t="s">
        <v>19114</v>
      </c>
      <c r="AU4746" s="1" t="s">
        <v>68</v>
      </c>
      <c r="AX4746" s="1" t="s">
        <v>68</v>
      </c>
      <c r="AY4746" s="1" t="s">
        <v>19053</v>
      </c>
      <c r="BB4746" s="1" t="str">
        <f>VLOOKUP(E4746,'[1]Agenda Clientes'!$B$2:$P$2416,15,0)</f>
        <v>P17273237</v>
      </c>
    </row>
    <row r="4747" spans="1:54" s="1" customFormat="1" ht="15" customHeight="1" x14ac:dyDescent="0.25">
      <c r="A4747" s="1" t="s">
        <v>19115</v>
      </c>
      <c r="C4747" s="1" t="s">
        <v>77</v>
      </c>
      <c r="D4747" s="1" t="s">
        <v>19116</v>
      </c>
      <c r="E4747" s="1" t="s">
        <v>19117</v>
      </c>
      <c r="F4747" s="1" t="s">
        <v>19117</v>
      </c>
      <c r="G4747" s="1" t="s">
        <v>19035</v>
      </c>
      <c r="H4747" s="1" t="s">
        <v>495</v>
      </c>
      <c r="I4747" s="1" t="s">
        <v>59</v>
      </c>
      <c r="J4747" s="1" t="s">
        <v>19118</v>
      </c>
      <c r="K4747" s="1" t="s">
        <v>61</v>
      </c>
      <c r="L4747" s="1">
        <v>76579.05</v>
      </c>
      <c r="M4747" s="1">
        <v>76579.05</v>
      </c>
      <c r="N4747" s="1">
        <v>124336</v>
      </c>
      <c r="O4747" s="1">
        <v>18</v>
      </c>
      <c r="P4747" s="1">
        <v>13784.228999999999</v>
      </c>
      <c r="Q4747" s="1">
        <v>0</v>
      </c>
      <c r="R4747" s="1">
        <v>0</v>
      </c>
      <c r="U4747" s="1">
        <v>0</v>
      </c>
      <c r="W4747" s="1">
        <v>0</v>
      </c>
      <c r="X4747" s="1" t="s">
        <v>62</v>
      </c>
      <c r="Y4747" s="1">
        <v>0</v>
      </c>
      <c r="Z4747" s="1">
        <v>40</v>
      </c>
      <c r="AE4747" s="1" t="s">
        <v>497</v>
      </c>
      <c r="AF4747" s="1" t="s">
        <v>19119</v>
      </c>
      <c r="AI4747" s="1" t="s">
        <v>64</v>
      </c>
      <c r="AJ4747" s="1" t="s">
        <v>19041</v>
      </c>
      <c r="AM4747" s="1" t="s">
        <v>19050</v>
      </c>
      <c r="AN4747" s="1" t="s">
        <v>19120</v>
      </c>
      <c r="AU4747" s="1" t="s">
        <v>68</v>
      </c>
      <c r="AX4747" s="1" t="s">
        <v>68</v>
      </c>
      <c r="AY4747" s="1" t="s">
        <v>19053</v>
      </c>
      <c r="BB4747" s="1" t="str">
        <f>VLOOKUP(E4747,'[1]Agenda Clientes'!$B$2:$P$2416,15,0)</f>
        <v>P17273334</v>
      </c>
    </row>
    <row r="4748" spans="1:54" s="1" customFormat="1" ht="15" customHeight="1" x14ac:dyDescent="0.25">
      <c r="A4748" s="1" t="s">
        <v>19121</v>
      </c>
      <c r="C4748" s="1" t="s">
        <v>54</v>
      </c>
      <c r="D4748" s="1" t="s">
        <v>19122</v>
      </c>
      <c r="E4748" s="1" t="s">
        <v>19123</v>
      </c>
      <c r="F4748" s="1" t="s">
        <v>19123</v>
      </c>
      <c r="G4748" s="1" t="s">
        <v>19035</v>
      </c>
      <c r="H4748" s="1" t="s">
        <v>495</v>
      </c>
      <c r="I4748" s="1" t="s">
        <v>59</v>
      </c>
      <c r="J4748" s="1" t="s">
        <v>19124</v>
      </c>
      <c r="K4748" s="1" t="s">
        <v>61</v>
      </c>
      <c r="L4748" s="1">
        <v>47857.88</v>
      </c>
      <c r="M4748" s="1">
        <v>47857.88</v>
      </c>
      <c r="N4748" s="1">
        <v>64452</v>
      </c>
      <c r="O4748" s="1">
        <v>18</v>
      </c>
      <c r="P4748" s="1">
        <v>1542.7206000000001</v>
      </c>
      <c r="Q4748" s="1">
        <v>0</v>
      </c>
      <c r="R4748" s="1">
        <v>0</v>
      </c>
      <c r="U4748" s="1">
        <v>0</v>
      </c>
      <c r="W4748" s="1">
        <v>0</v>
      </c>
      <c r="X4748" s="1" t="s">
        <v>19058</v>
      </c>
      <c r="Y4748" s="1">
        <v>0</v>
      </c>
      <c r="Z4748" s="1">
        <v>10</v>
      </c>
      <c r="AC4748" s="2">
        <v>45567</v>
      </c>
      <c r="AE4748" s="1" t="s">
        <v>497</v>
      </c>
      <c r="AI4748" s="1" t="s">
        <v>64</v>
      </c>
      <c r="AJ4748" s="1" t="s">
        <v>19041</v>
      </c>
      <c r="AM4748" s="1" t="s">
        <v>19125</v>
      </c>
      <c r="AN4748" s="1" t="s">
        <v>19126</v>
      </c>
      <c r="AU4748" s="1" t="s">
        <v>68</v>
      </c>
      <c r="AX4748" s="1" t="s">
        <v>68</v>
      </c>
      <c r="BB4748" s="1" t="str">
        <f>VLOOKUP(E4748,'[1]Agenda Clientes'!$B$2:$P$2416,15,0)</f>
        <v>P17275823</v>
      </c>
    </row>
    <row r="4749" spans="1:54" s="1" customFormat="1" ht="15" customHeight="1" x14ac:dyDescent="0.25">
      <c r="A4749" s="1" t="s">
        <v>19127</v>
      </c>
      <c r="C4749" s="1" t="s">
        <v>54</v>
      </c>
      <c r="D4749" s="1" t="s">
        <v>19128</v>
      </c>
      <c r="E4749" s="1" t="s">
        <v>19129</v>
      </c>
      <c r="F4749" s="1" t="s">
        <v>19129</v>
      </c>
      <c r="G4749" s="1" t="s">
        <v>19035</v>
      </c>
      <c r="H4749" s="1" t="s">
        <v>495</v>
      </c>
      <c r="I4749" s="1" t="s">
        <v>59</v>
      </c>
      <c r="J4749" s="1" t="s">
        <v>19130</v>
      </c>
      <c r="K4749" s="1" t="s">
        <v>61</v>
      </c>
      <c r="L4749" s="1">
        <v>140869.20000000001</v>
      </c>
      <c r="M4749" s="1">
        <v>140869.20000000001</v>
      </c>
      <c r="N4749" s="1">
        <v>189712</v>
      </c>
      <c r="O4749" s="1">
        <v>18</v>
      </c>
      <c r="P4749" s="1">
        <v>5800.2156000000004</v>
      </c>
      <c r="Q4749" s="1">
        <v>0</v>
      </c>
      <c r="R4749" s="1">
        <v>0</v>
      </c>
      <c r="U4749" s="1">
        <v>0</v>
      </c>
      <c r="W4749" s="1">
        <v>0</v>
      </c>
      <c r="X4749" s="1" t="s">
        <v>62</v>
      </c>
      <c r="Y4749" s="1">
        <v>0</v>
      </c>
      <c r="Z4749" s="1">
        <v>10</v>
      </c>
      <c r="AC4749" s="2">
        <v>45562</v>
      </c>
      <c r="AE4749" s="1" t="s">
        <v>497</v>
      </c>
      <c r="AI4749" s="1" t="s">
        <v>64</v>
      </c>
      <c r="AJ4749" s="1" t="s">
        <v>19041</v>
      </c>
      <c r="AM4749" s="1" t="s">
        <v>19050</v>
      </c>
      <c r="AN4749" s="1" t="s">
        <v>19131</v>
      </c>
      <c r="AU4749" s="1" t="s">
        <v>68</v>
      </c>
      <c r="AX4749" s="1" t="s">
        <v>68</v>
      </c>
      <c r="BB4749" s="1" t="str">
        <f>VLOOKUP(E4749,'[1]Agenda Clientes'!$B$2:$P$2416,15,0)</f>
        <v>P17275838</v>
      </c>
    </row>
    <row r="4750" spans="1:54" s="1" customFormat="1" ht="15" customHeight="1" x14ac:dyDescent="0.25">
      <c r="A4750" s="1" t="s">
        <v>19132</v>
      </c>
      <c r="C4750" s="1" t="s">
        <v>54</v>
      </c>
      <c r="D4750" s="1" t="s">
        <v>19133</v>
      </c>
      <c r="E4750" s="1" t="s">
        <v>19134</v>
      </c>
      <c r="F4750" s="1" t="s">
        <v>19134</v>
      </c>
      <c r="G4750" s="1" t="s">
        <v>19035</v>
      </c>
      <c r="H4750" s="1" t="s">
        <v>495</v>
      </c>
      <c r="I4750" s="1" t="s">
        <v>59</v>
      </c>
      <c r="J4750" s="1" t="s">
        <v>19135</v>
      </c>
      <c r="K4750" s="1" t="s">
        <v>61</v>
      </c>
      <c r="L4750" s="1">
        <v>292589.53000000003</v>
      </c>
      <c r="M4750" s="1">
        <v>292589.53000000003</v>
      </c>
      <c r="N4750" s="1">
        <v>394038</v>
      </c>
      <c r="O4750" s="1">
        <v>18</v>
      </c>
      <c r="P4750" s="1">
        <v>11721.2004</v>
      </c>
      <c r="Q4750" s="1">
        <v>0</v>
      </c>
      <c r="R4750" s="1">
        <v>0</v>
      </c>
      <c r="U4750" s="1">
        <v>0</v>
      </c>
      <c r="W4750" s="1">
        <v>0</v>
      </c>
      <c r="X4750" s="1" t="s">
        <v>81</v>
      </c>
      <c r="Y4750" s="1">
        <v>0</v>
      </c>
      <c r="Z4750" s="1">
        <v>10</v>
      </c>
      <c r="AC4750" s="2">
        <v>45563</v>
      </c>
      <c r="AE4750" s="1" t="s">
        <v>497</v>
      </c>
      <c r="AI4750" s="1" t="s">
        <v>64</v>
      </c>
      <c r="AJ4750" s="1" t="s">
        <v>19041</v>
      </c>
      <c r="AM4750" s="1" t="s">
        <v>19136</v>
      </c>
      <c r="AN4750" s="1" t="s">
        <v>19137</v>
      </c>
      <c r="AU4750" s="1" t="s">
        <v>68</v>
      </c>
      <c r="AX4750" s="1" t="s">
        <v>68</v>
      </c>
      <c r="BB4750" s="1" t="str">
        <f>VLOOKUP(E4750,'[1]Agenda Clientes'!$B$2:$P$2416,15,0)</f>
        <v>P17275839</v>
      </c>
    </row>
    <row r="4751" spans="1:54" s="1" customFormat="1" ht="15" customHeight="1" x14ac:dyDescent="0.25">
      <c r="A4751" s="1" t="s">
        <v>19138</v>
      </c>
      <c r="C4751" s="1" t="s">
        <v>77</v>
      </c>
      <c r="D4751" s="1" t="s">
        <v>19139</v>
      </c>
      <c r="E4751" s="1" t="s">
        <v>19140</v>
      </c>
      <c r="F4751" s="1" t="s">
        <v>19140</v>
      </c>
      <c r="G4751" s="1" t="s">
        <v>19035</v>
      </c>
      <c r="H4751" s="1" t="s">
        <v>495</v>
      </c>
      <c r="I4751" s="1" t="s">
        <v>59</v>
      </c>
      <c r="J4751" s="1" t="s">
        <v>19141</v>
      </c>
      <c r="K4751" s="1" t="s">
        <v>61</v>
      </c>
      <c r="L4751" s="1">
        <v>106553.3</v>
      </c>
      <c r="M4751" s="1">
        <v>106553.3</v>
      </c>
      <c r="N4751" s="1">
        <v>173003</v>
      </c>
      <c r="O4751" s="1">
        <v>18</v>
      </c>
      <c r="P4751" s="1">
        <v>19179.594000000001</v>
      </c>
      <c r="Q4751" s="1">
        <v>0</v>
      </c>
      <c r="R4751" s="1">
        <v>0</v>
      </c>
      <c r="U4751" s="1">
        <v>0</v>
      </c>
      <c r="W4751" s="1">
        <v>0</v>
      </c>
      <c r="X4751" s="1" t="s">
        <v>62</v>
      </c>
      <c r="Y4751" s="1">
        <v>0</v>
      </c>
      <c r="Z4751" s="1">
        <v>40</v>
      </c>
      <c r="AE4751" s="1" t="s">
        <v>497</v>
      </c>
      <c r="AF4751" s="1" t="s">
        <v>19142</v>
      </c>
      <c r="AI4751" s="1" t="s">
        <v>64</v>
      </c>
      <c r="AJ4751" s="1" t="s">
        <v>19041</v>
      </c>
      <c r="AM4751" s="1" t="s">
        <v>19050</v>
      </c>
      <c r="AN4751" s="1" t="s">
        <v>19143</v>
      </c>
      <c r="AU4751" s="1" t="s">
        <v>68</v>
      </c>
      <c r="AX4751" s="1" t="s">
        <v>68</v>
      </c>
      <c r="AY4751" s="1" t="s">
        <v>19053</v>
      </c>
      <c r="BB4751" s="1" t="str">
        <f>VLOOKUP(E4751,'[1]Agenda Clientes'!$B$2:$P$2416,15,0)</f>
        <v>P17272948</v>
      </c>
    </row>
    <row r="4752" spans="1:54" s="1" customFormat="1" ht="15" customHeight="1" x14ac:dyDescent="0.25">
      <c r="A4752" s="1" t="s">
        <v>19144</v>
      </c>
      <c r="C4752" s="1" t="s">
        <v>77</v>
      </c>
      <c r="D4752" s="1" t="s">
        <v>19145</v>
      </c>
      <c r="E4752" s="1" t="s">
        <v>19146</v>
      </c>
      <c r="F4752" s="1" t="s">
        <v>19146</v>
      </c>
      <c r="G4752" s="1" t="s">
        <v>19035</v>
      </c>
      <c r="H4752" s="1" t="s">
        <v>495</v>
      </c>
      <c r="I4752" s="1" t="s">
        <v>59</v>
      </c>
      <c r="J4752" s="1" t="s">
        <v>19147</v>
      </c>
      <c r="K4752" s="1" t="s">
        <v>61</v>
      </c>
      <c r="L4752" s="1">
        <v>31003.1</v>
      </c>
      <c r="M4752" s="1">
        <v>31003.1</v>
      </c>
      <c r="N4752" s="1">
        <v>45911</v>
      </c>
      <c r="O4752" s="1">
        <v>18</v>
      </c>
      <c r="P4752" s="1">
        <v>5580.558</v>
      </c>
      <c r="Q4752" s="1">
        <v>0</v>
      </c>
      <c r="R4752" s="1">
        <v>0</v>
      </c>
      <c r="U4752" s="1">
        <v>0</v>
      </c>
      <c r="W4752" s="1">
        <v>0</v>
      </c>
      <c r="X4752" s="1" t="s">
        <v>62</v>
      </c>
      <c r="Y4752" s="1">
        <v>0</v>
      </c>
      <c r="AE4752" s="1" t="s">
        <v>497</v>
      </c>
      <c r="AF4752" s="1" t="s">
        <v>19148</v>
      </c>
      <c r="AI4752" s="1" t="s">
        <v>64</v>
      </c>
      <c r="AJ4752" s="1" t="s">
        <v>19041</v>
      </c>
      <c r="AM4752" s="1" t="s">
        <v>19050</v>
      </c>
      <c r="AN4752" s="1" t="s">
        <v>19149</v>
      </c>
      <c r="AU4752" s="1" t="s">
        <v>68</v>
      </c>
      <c r="AX4752" s="1" t="s">
        <v>68</v>
      </c>
      <c r="AY4752" s="1" t="s">
        <v>19053</v>
      </c>
      <c r="BB4752" s="1" t="str">
        <f>VLOOKUP(E4752,'[1]Agenda Clientes'!$B$2:$P$2416,15,0)</f>
        <v>P17273300</v>
      </c>
    </row>
    <row r="4753" spans="1:54" s="1" customFormat="1" ht="15" customHeight="1" x14ac:dyDescent="0.25">
      <c r="A4753" s="1" t="s">
        <v>19150</v>
      </c>
      <c r="C4753" s="1" t="s">
        <v>77</v>
      </c>
      <c r="D4753" s="1" t="s">
        <v>19151</v>
      </c>
      <c r="E4753" s="1" t="s">
        <v>19152</v>
      </c>
      <c r="F4753" s="1" t="s">
        <v>19152</v>
      </c>
      <c r="G4753" s="1" t="s">
        <v>19035</v>
      </c>
      <c r="H4753" s="1" t="s">
        <v>495</v>
      </c>
      <c r="I4753" s="1" t="s">
        <v>59</v>
      </c>
      <c r="J4753" s="1" t="s">
        <v>19153</v>
      </c>
      <c r="K4753" s="1" t="s">
        <v>61</v>
      </c>
      <c r="L4753" s="1">
        <v>54852.87</v>
      </c>
      <c r="M4753" s="1">
        <v>54852.87</v>
      </c>
      <c r="N4753" s="1">
        <v>73872</v>
      </c>
      <c r="O4753" s="1">
        <v>18</v>
      </c>
      <c r="P4753" s="1">
        <v>3039.6707999999999</v>
      </c>
      <c r="Q4753" s="1">
        <v>0</v>
      </c>
      <c r="R4753" s="1">
        <v>0</v>
      </c>
      <c r="U4753" s="1">
        <v>0</v>
      </c>
      <c r="W4753" s="1">
        <v>0</v>
      </c>
      <c r="X4753" s="1" t="s">
        <v>81</v>
      </c>
      <c r="Y4753" s="1">
        <v>0</v>
      </c>
      <c r="Z4753" s="1">
        <v>10</v>
      </c>
      <c r="AE4753" s="1" t="s">
        <v>497</v>
      </c>
      <c r="AF4753" s="1" t="s">
        <v>19154</v>
      </c>
      <c r="AI4753" s="1" t="s">
        <v>64</v>
      </c>
      <c r="AJ4753" s="1" t="s">
        <v>19041</v>
      </c>
      <c r="AM4753" s="1" t="s">
        <v>19050</v>
      </c>
      <c r="AN4753" s="1" t="s">
        <v>19155</v>
      </c>
      <c r="AU4753" s="1" t="s">
        <v>68</v>
      </c>
      <c r="AX4753" s="1" t="s">
        <v>68</v>
      </c>
      <c r="AY4753" s="1" t="s">
        <v>19053</v>
      </c>
      <c r="BB4753" s="1" t="str">
        <f>VLOOKUP(E4753,'[1]Agenda Clientes'!$B$2:$P$2416,15,0)</f>
        <v>P17273342</v>
      </c>
    </row>
    <row r="4754" spans="1:54" s="1" customFormat="1" ht="15" customHeight="1" x14ac:dyDescent="0.25">
      <c r="A4754" s="1" t="s">
        <v>19156</v>
      </c>
      <c r="C4754" s="1" t="s">
        <v>77</v>
      </c>
      <c r="D4754" s="1" t="s">
        <v>19157</v>
      </c>
      <c r="E4754" s="1" t="s">
        <v>19158</v>
      </c>
      <c r="F4754" s="1" t="s">
        <v>19158</v>
      </c>
      <c r="G4754" s="1" t="s">
        <v>19035</v>
      </c>
      <c r="H4754" s="1" t="s">
        <v>495</v>
      </c>
      <c r="I4754" s="1" t="s">
        <v>59</v>
      </c>
      <c r="J4754" s="1" t="s">
        <v>19159</v>
      </c>
      <c r="K4754" s="1" t="s">
        <v>61</v>
      </c>
      <c r="L4754" s="1">
        <v>45039.66</v>
      </c>
      <c r="M4754" s="1">
        <v>45039.66</v>
      </c>
      <c r="N4754" s="1">
        <v>60656</v>
      </c>
      <c r="O4754" s="1">
        <v>18</v>
      </c>
      <c r="P4754" s="1">
        <v>2504.8620000000001</v>
      </c>
      <c r="Q4754" s="1">
        <v>0</v>
      </c>
      <c r="R4754" s="1">
        <v>0</v>
      </c>
      <c r="U4754" s="1">
        <v>0</v>
      </c>
      <c r="W4754" s="1">
        <v>0</v>
      </c>
      <c r="X4754" s="1" t="s">
        <v>19058</v>
      </c>
      <c r="Y4754" s="1">
        <v>0</v>
      </c>
      <c r="Z4754" s="1">
        <v>10</v>
      </c>
      <c r="AE4754" s="1" t="s">
        <v>497</v>
      </c>
      <c r="AF4754" s="1" t="s">
        <v>19160</v>
      </c>
      <c r="AI4754" s="1" t="s">
        <v>64</v>
      </c>
      <c r="AJ4754" s="1" t="s">
        <v>19041</v>
      </c>
      <c r="AM4754" s="1" t="s">
        <v>19161</v>
      </c>
      <c r="AN4754" s="1" t="s">
        <v>19162</v>
      </c>
      <c r="AU4754" s="1" t="s">
        <v>68</v>
      </c>
      <c r="AX4754" s="1" t="s">
        <v>68</v>
      </c>
      <c r="AY4754" s="1" t="s">
        <v>19053</v>
      </c>
      <c r="BB4754" s="1" t="str">
        <f>VLOOKUP(E4754,'[1]Agenda Clientes'!$B$2:$P$2416,15,0)</f>
        <v>P17273343</v>
      </c>
    </row>
    <row r="4755" spans="1:54" s="1" customFormat="1" ht="15" customHeight="1" x14ac:dyDescent="0.25">
      <c r="A4755" s="1" t="s">
        <v>19163</v>
      </c>
      <c r="C4755" s="1" t="s">
        <v>54</v>
      </c>
      <c r="D4755" s="1" t="s">
        <v>19164</v>
      </c>
      <c r="E4755" s="1" t="s">
        <v>19165</v>
      </c>
      <c r="F4755" s="1" t="s">
        <v>19165</v>
      </c>
      <c r="G4755" s="1" t="s">
        <v>19035</v>
      </c>
      <c r="H4755" s="1" t="s">
        <v>495</v>
      </c>
      <c r="I4755" s="1" t="s">
        <v>59</v>
      </c>
      <c r="J4755" s="1" t="s">
        <v>19166</v>
      </c>
      <c r="K4755" s="1" t="s">
        <v>61</v>
      </c>
      <c r="L4755" s="1">
        <v>40367.730000000003</v>
      </c>
      <c r="M4755" s="1">
        <v>40367.730000000003</v>
      </c>
      <c r="N4755" s="1">
        <v>54365</v>
      </c>
      <c r="O4755" s="1">
        <v>18</v>
      </c>
      <c r="P4755" s="1">
        <v>1622.6387999999999</v>
      </c>
      <c r="Q4755" s="1">
        <v>0</v>
      </c>
      <c r="R4755" s="1">
        <v>0</v>
      </c>
      <c r="U4755" s="1">
        <v>0</v>
      </c>
      <c r="W4755" s="1">
        <v>0</v>
      </c>
      <c r="X4755" s="1" t="s">
        <v>62</v>
      </c>
      <c r="Y4755" s="1">
        <v>0</v>
      </c>
      <c r="AC4755" s="2">
        <v>45565</v>
      </c>
      <c r="AE4755" s="1" t="s">
        <v>497</v>
      </c>
      <c r="AI4755" s="1" t="s">
        <v>64</v>
      </c>
      <c r="AJ4755" s="1" t="s">
        <v>19041</v>
      </c>
      <c r="AM4755" s="1" t="s">
        <v>19167</v>
      </c>
      <c r="AN4755" s="1" t="s">
        <v>19168</v>
      </c>
      <c r="AU4755" s="1" t="s">
        <v>68</v>
      </c>
      <c r="AX4755" s="1" t="s">
        <v>68</v>
      </c>
      <c r="AY4755" s="1" t="s">
        <v>19053</v>
      </c>
      <c r="BB4755" s="1" t="str">
        <f>VLOOKUP(E4755,'[1]Agenda Clientes'!$B$2:$P$2416,15,0)</f>
        <v>P17273236</v>
      </c>
    </row>
    <row r="4756" spans="1:54" s="1" customFormat="1" ht="15" customHeight="1" x14ac:dyDescent="0.25">
      <c r="A4756" s="1" t="s">
        <v>19169</v>
      </c>
      <c r="C4756" s="1" t="s">
        <v>77</v>
      </c>
      <c r="D4756" s="1" t="s">
        <v>19170</v>
      </c>
      <c r="E4756" s="1" t="s">
        <v>19171</v>
      </c>
      <c r="F4756" s="1" t="s">
        <v>19171</v>
      </c>
      <c r="G4756" s="1" t="s">
        <v>19035</v>
      </c>
      <c r="H4756" s="1" t="s">
        <v>495</v>
      </c>
      <c r="I4756" s="1" t="s">
        <v>59</v>
      </c>
      <c r="J4756" s="1" t="s">
        <v>19172</v>
      </c>
      <c r="K4756" s="1" t="s">
        <v>61</v>
      </c>
      <c r="L4756" s="1">
        <v>97456.69</v>
      </c>
      <c r="M4756" s="1">
        <v>97456.69</v>
      </c>
      <c r="N4756" s="1">
        <v>154770</v>
      </c>
      <c r="O4756" s="1">
        <v>18</v>
      </c>
      <c r="P4756" s="1">
        <v>17542.2042</v>
      </c>
      <c r="Q4756" s="1">
        <v>0</v>
      </c>
      <c r="R4756" s="1">
        <v>0</v>
      </c>
      <c r="U4756" s="1">
        <v>0</v>
      </c>
      <c r="W4756" s="1">
        <v>0</v>
      </c>
      <c r="X4756" s="1" t="s">
        <v>62</v>
      </c>
      <c r="Y4756" s="1">
        <v>0</v>
      </c>
      <c r="Z4756" s="1">
        <v>30</v>
      </c>
      <c r="AE4756" s="1" t="s">
        <v>497</v>
      </c>
      <c r="AF4756" s="1" t="s">
        <v>19173</v>
      </c>
      <c r="AI4756" s="1" t="s">
        <v>64</v>
      </c>
      <c r="AJ4756" s="1" t="s">
        <v>19041</v>
      </c>
      <c r="AM4756" s="1" t="s">
        <v>19174</v>
      </c>
      <c r="AN4756" s="1" t="s">
        <v>19175</v>
      </c>
      <c r="AU4756" s="1" t="s">
        <v>68</v>
      </c>
      <c r="AX4756" s="1" t="s">
        <v>68</v>
      </c>
      <c r="AY4756" s="1" t="s">
        <v>19053</v>
      </c>
      <c r="BB4756" s="1" t="str">
        <f>VLOOKUP(E4756,'[1]Agenda Clientes'!$B$2:$P$2416,15,0)</f>
        <v>P17273233</v>
      </c>
    </row>
    <row r="4757" spans="1:54" s="1" customFormat="1" ht="15" customHeight="1" x14ac:dyDescent="0.25">
      <c r="A4757" s="1" t="s">
        <v>19176</v>
      </c>
      <c r="C4757" s="1" t="s">
        <v>77</v>
      </c>
      <c r="D4757" s="1" t="s">
        <v>19177</v>
      </c>
      <c r="E4757" s="1" t="s">
        <v>19178</v>
      </c>
      <c r="F4757" s="1" t="s">
        <v>19178</v>
      </c>
      <c r="G4757" s="1" t="s">
        <v>19035</v>
      </c>
      <c r="H4757" s="1" t="s">
        <v>495</v>
      </c>
      <c r="I4757" s="1" t="s">
        <v>59</v>
      </c>
      <c r="J4757" s="1" t="s">
        <v>19179</v>
      </c>
      <c r="K4757" s="1" t="s">
        <v>61</v>
      </c>
      <c r="L4757" s="1">
        <v>21803.69</v>
      </c>
      <c r="M4757" s="1">
        <v>21803.69</v>
      </c>
      <c r="N4757" s="1">
        <v>35402</v>
      </c>
      <c r="O4757" s="1">
        <v>18</v>
      </c>
      <c r="P4757" s="1">
        <v>3924.6642000000002</v>
      </c>
      <c r="Q4757" s="1">
        <v>0</v>
      </c>
      <c r="R4757" s="1">
        <v>0</v>
      </c>
      <c r="U4757" s="1">
        <v>0</v>
      </c>
      <c r="W4757" s="1">
        <v>0</v>
      </c>
      <c r="X4757" s="1" t="s">
        <v>62</v>
      </c>
      <c r="Y4757" s="1">
        <v>0</v>
      </c>
      <c r="AE4757" s="1" t="s">
        <v>497</v>
      </c>
      <c r="AF4757" s="1" t="s">
        <v>19180</v>
      </c>
      <c r="AI4757" s="1" t="s">
        <v>64</v>
      </c>
      <c r="AJ4757" s="1" t="s">
        <v>19041</v>
      </c>
      <c r="AM4757" s="1" t="s">
        <v>19181</v>
      </c>
      <c r="AN4757" s="1" t="s">
        <v>19182</v>
      </c>
      <c r="AU4757" s="1" t="s">
        <v>68</v>
      </c>
      <c r="AX4757" s="1" t="s">
        <v>68</v>
      </c>
      <c r="AY4757" s="1" t="s">
        <v>19053</v>
      </c>
      <c r="BB4757" s="1" t="str">
        <f>VLOOKUP(E4757,'[1]Agenda Clientes'!$B$2:$P$2416,15,0)</f>
        <v>P17272965</v>
      </c>
    </row>
    <row r="4758" spans="1:54" s="1" customFormat="1" ht="15" customHeight="1" x14ac:dyDescent="0.25">
      <c r="A4758" s="1" t="s">
        <v>19183</v>
      </c>
      <c r="C4758" s="1" t="s">
        <v>77</v>
      </c>
      <c r="D4758" s="1" t="s">
        <v>19184</v>
      </c>
      <c r="E4758" s="1" t="s">
        <v>19185</v>
      </c>
      <c r="F4758" s="1" t="s">
        <v>19185</v>
      </c>
      <c r="G4758" s="1" t="s">
        <v>19035</v>
      </c>
      <c r="H4758" s="1" t="s">
        <v>495</v>
      </c>
      <c r="I4758" s="1" t="s">
        <v>59</v>
      </c>
      <c r="J4758" s="1" t="s">
        <v>19186</v>
      </c>
      <c r="K4758" s="1" t="s">
        <v>61</v>
      </c>
      <c r="L4758" s="1">
        <v>35031.89</v>
      </c>
      <c r="M4758" s="1">
        <v>35031.89</v>
      </c>
      <c r="N4758" s="1">
        <v>51877</v>
      </c>
      <c r="O4758" s="1">
        <v>18</v>
      </c>
      <c r="P4758" s="1">
        <v>6305.7402000000002</v>
      </c>
      <c r="Q4758" s="1">
        <v>0</v>
      </c>
      <c r="R4758" s="1">
        <v>0</v>
      </c>
      <c r="U4758" s="1">
        <v>0</v>
      </c>
      <c r="W4758" s="1">
        <v>0</v>
      </c>
      <c r="X4758" s="1" t="s">
        <v>19058</v>
      </c>
      <c r="Y4758" s="1">
        <v>0</v>
      </c>
      <c r="Z4758" s="1">
        <v>30</v>
      </c>
      <c r="AE4758" s="1" t="s">
        <v>497</v>
      </c>
      <c r="AF4758" s="1" t="s">
        <v>19187</v>
      </c>
      <c r="AI4758" s="1" t="s">
        <v>64</v>
      </c>
      <c r="AJ4758" s="1" t="s">
        <v>19041</v>
      </c>
      <c r="AM4758" s="1" t="s">
        <v>19188</v>
      </c>
      <c r="AN4758" s="1" t="s">
        <v>19189</v>
      </c>
      <c r="AU4758" s="1" t="s">
        <v>68</v>
      </c>
      <c r="AX4758" s="1" t="s">
        <v>68</v>
      </c>
      <c r="AY4758" s="1" t="s">
        <v>19053</v>
      </c>
      <c r="BB4758" s="1" t="str">
        <f>VLOOKUP(E4758,'[1]Agenda Clientes'!$B$2:$P$2416,15,0)</f>
        <v>P17273094</v>
      </c>
    </row>
    <row r="4759" spans="1:54" s="1" customFormat="1" ht="15" customHeight="1" x14ac:dyDescent="0.25">
      <c r="A4759" s="1" t="s">
        <v>19190</v>
      </c>
      <c r="C4759" s="1" t="s">
        <v>77</v>
      </c>
      <c r="D4759" s="1" t="s">
        <v>19191</v>
      </c>
      <c r="E4759" s="1" t="s">
        <v>19192</v>
      </c>
      <c r="F4759" s="1" t="s">
        <v>19192</v>
      </c>
      <c r="G4759" s="1" t="s">
        <v>19035</v>
      </c>
      <c r="H4759" s="1" t="s">
        <v>495</v>
      </c>
      <c r="I4759" s="1" t="s">
        <v>59</v>
      </c>
      <c r="J4759" s="1" t="s">
        <v>19193</v>
      </c>
      <c r="K4759" s="1" t="s">
        <v>61</v>
      </c>
      <c r="L4759" s="1">
        <v>49886.47</v>
      </c>
      <c r="M4759" s="1">
        <v>49886.47</v>
      </c>
      <c r="N4759" s="1">
        <v>73874</v>
      </c>
      <c r="O4759" s="1">
        <v>18</v>
      </c>
      <c r="P4759" s="1">
        <v>8979.5645999999997</v>
      </c>
      <c r="Q4759" s="1">
        <v>0</v>
      </c>
      <c r="R4759" s="1">
        <v>0</v>
      </c>
      <c r="U4759" s="1">
        <v>0</v>
      </c>
      <c r="W4759" s="1">
        <v>0</v>
      </c>
      <c r="X4759" s="1" t="s">
        <v>62</v>
      </c>
      <c r="Y4759" s="1">
        <v>0</v>
      </c>
      <c r="Z4759" s="1">
        <v>30</v>
      </c>
      <c r="AE4759" s="1" t="s">
        <v>497</v>
      </c>
      <c r="AF4759" s="1" t="s">
        <v>19194</v>
      </c>
      <c r="AI4759" s="1" t="s">
        <v>64</v>
      </c>
      <c r="AJ4759" s="1" t="s">
        <v>19041</v>
      </c>
      <c r="AM4759" s="1" t="s">
        <v>19195</v>
      </c>
      <c r="AN4759" s="1" t="s">
        <v>19196</v>
      </c>
      <c r="AU4759" s="1" t="s">
        <v>68</v>
      </c>
      <c r="AX4759" s="1" t="s">
        <v>68</v>
      </c>
      <c r="BB4759" s="1" t="str">
        <f>VLOOKUP(E4759,'[1]Agenda Clientes'!$B$2:$P$2416,15,0)</f>
        <v>P17274190</v>
      </c>
    </row>
    <row r="4760" spans="1:54" s="1" customFormat="1" ht="15" customHeight="1" x14ac:dyDescent="0.25">
      <c r="A4760" s="1" t="s">
        <v>19197</v>
      </c>
      <c r="C4760" s="1" t="s">
        <v>77</v>
      </c>
      <c r="D4760" s="1" t="s">
        <v>19198</v>
      </c>
      <c r="E4760" s="1" t="s">
        <v>19199</v>
      </c>
      <c r="F4760" s="1" t="s">
        <v>19199</v>
      </c>
      <c r="G4760" s="1" t="s">
        <v>19035</v>
      </c>
      <c r="H4760" s="1" t="s">
        <v>495</v>
      </c>
      <c r="I4760" s="1" t="s">
        <v>59</v>
      </c>
      <c r="J4760" s="1" t="s">
        <v>19200</v>
      </c>
      <c r="K4760" s="1" t="s">
        <v>61</v>
      </c>
      <c r="L4760" s="1">
        <v>28717.18</v>
      </c>
      <c r="M4760" s="1">
        <v>28717.18</v>
      </c>
      <c r="N4760" s="1">
        <v>42526</v>
      </c>
      <c r="O4760" s="1">
        <v>18</v>
      </c>
      <c r="P4760" s="1">
        <v>5169.0924000000005</v>
      </c>
      <c r="Q4760" s="1">
        <v>0</v>
      </c>
      <c r="R4760" s="1">
        <v>0</v>
      </c>
      <c r="U4760" s="1">
        <v>0</v>
      </c>
      <c r="W4760" s="1">
        <v>0</v>
      </c>
      <c r="X4760" s="1" t="s">
        <v>62</v>
      </c>
      <c r="Y4760" s="1">
        <v>0</v>
      </c>
      <c r="Z4760" s="1">
        <v>15</v>
      </c>
      <c r="AE4760" s="1" t="s">
        <v>497</v>
      </c>
      <c r="AF4760" s="1" t="s">
        <v>19201</v>
      </c>
      <c r="AI4760" s="1" t="s">
        <v>64</v>
      </c>
      <c r="AJ4760" s="1" t="s">
        <v>19041</v>
      </c>
      <c r="AM4760" s="1" t="s">
        <v>19050</v>
      </c>
      <c r="AN4760" s="1" t="s">
        <v>19202</v>
      </c>
      <c r="AU4760" s="1" t="s">
        <v>68</v>
      </c>
      <c r="AX4760" s="1" t="s">
        <v>68</v>
      </c>
      <c r="AY4760" s="1" t="s">
        <v>19053</v>
      </c>
      <c r="BB4760" s="1" t="str">
        <f>VLOOKUP(E4760,'[1]Agenda Clientes'!$B$2:$P$2416,15,0)</f>
        <v>P17273006</v>
      </c>
    </row>
    <row r="4761" spans="1:54" s="1" customFormat="1" ht="15" customHeight="1" x14ac:dyDescent="0.25">
      <c r="A4761" s="1" t="s">
        <v>19203</v>
      </c>
      <c r="C4761" s="1" t="s">
        <v>77</v>
      </c>
      <c r="D4761" s="1" t="s">
        <v>19204</v>
      </c>
      <c r="E4761" s="1" t="s">
        <v>19205</v>
      </c>
      <c r="F4761" s="1" t="s">
        <v>19205</v>
      </c>
      <c r="G4761" s="1" t="s">
        <v>19035</v>
      </c>
      <c r="H4761" s="1" t="s">
        <v>495</v>
      </c>
      <c r="I4761" s="1" t="s">
        <v>59</v>
      </c>
      <c r="J4761" s="1" t="s">
        <v>19206</v>
      </c>
      <c r="K4761" s="1" t="s">
        <v>61</v>
      </c>
      <c r="L4761" s="1">
        <v>35324.99</v>
      </c>
      <c r="M4761" s="1">
        <v>35324.99</v>
      </c>
      <c r="N4761" s="1">
        <v>52311</v>
      </c>
      <c r="O4761" s="1">
        <v>18</v>
      </c>
      <c r="P4761" s="1">
        <v>6358.4982</v>
      </c>
      <c r="Q4761" s="1">
        <v>0</v>
      </c>
      <c r="R4761" s="1">
        <v>0</v>
      </c>
      <c r="U4761" s="1">
        <v>0</v>
      </c>
      <c r="W4761" s="1">
        <v>0</v>
      </c>
      <c r="X4761" s="1" t="s">
        <v>62</v>
      </c>
      <c r="Y4761" s="1">
        <v>0</v>
      </c>
      <c r="AE4761" s="1" t="s">
        <v>497</v>
      </c>
      <c r="AF4761" s="1" t="s">
        <v>19207</v>
      </c>
      <c r="AI4761" s="1" t="s">
        <v>64</v>
      </c>
      <c r="AJ4761" s="1" t="s">
        <v>19041</v>
      </c>
      <c r="AM4761" s="1" t="s">
        <v>19050</v>
      </c>
      <c r="AN4761" s="1" t="s">
        <v>19208</v>
      </c>
      <c r="AU4761" s="1" t="s">
        <v>68</v>
      </c>
      <c r="AX4761" s="1" t="s">
        <v>68</v>
      </c>
      <c r="AY4761" s="1" t="s">
        <v>19053</v>
      </c>
      <c r="BB4761" s="1" t="str">
        <f>VLOOKUP(E4761,'[1]Agenda Clientes'!$B$2:$P$2416,15,0)</f>
        <v>P17273303</v>
      </c>
    </row>
    <row r="4762" spans="1:54" s="1" customFormat="1" ht="15" customHeight="1" x14ac:dyDescent="0.25">
      <c r="A4762" s="1" t="s">
        <v>19209</v>
      </c>
      <c r="C4762" s="1" t="s">
        <v>77</v>
      </c>
      <c r="D4762" s="1" t="s">
        <v>19210</v>
      </c>
      <c r="E4762" s="1" t="s">
        <v>19211</v>
      </c>
      <c r="F4762" s="1" t="s">
        <v>19211</v>
      </c>
      <c r="G4762" s="1" t="s">
        <v>19035</v>
      </c>
      <c r="H4762" s="1" t="s">
        <v>495</v>
      </c>
      <c r="I4762" s="1" t="s">
        <v>59</v>
      </c>
      <c r="J4762" s="1" t="s">
        <v>19212</v>
      </c>
      <c r="K4762" s="1" t="s">
        <v>61</v>
      </c>
      <c r="L4762" s="1">
        <v>35830.25</v>
      </c>
      <c r="M4762" s="1">
        <v>35830.25</v>
      </c>
      <c r="N4762" s="1">
        <v>53059</v>
      </c>
      <c r="O4762" s="1">
        <v>18</v>
      </c>
      <c r="P4762" s="1">
        <v>6449.4449999999997</v>
      </c>
      <c r="Q4762" s="1">
        <v>0</v>
      </c>
      <c r="R4762" s="1">
        <v>0</v>
      </c>
      <c r="U4762" s="1">
        <v>0</v>
      </c>
      <c r="W4762" s="1">
        <v>0</v>
      </c>
      <c r="X4762" s="1" t="s">
        <v>62</v>
      </c>
      <c r="Y4762" s="1">
        <v>0</v>
      </c>
      <c r="Z4762" s="1">
        <v>30</v>
      </c>
      <c r="AE4762" s="1" t="s">
        <v>497</v>
      </c>
      <c r="AF4762" s="1" t="s">
        <v>19213</v>
      </c>
      <c r="AI4762" s="1" t="s">
        <v>64</v>
      </c>
      <c r="AJ4762" s="1" t="s">
        <v>19041</v>
      </c>
      <c r="AM4762" s="1" t="s">
        <v>19214</v>
      </c>
      <c r="AN4762" s="1" t="s">
        <v>19215</v>
      </c>
      <c r="AU4762" s="1" t="s">
        <v>68</v>
      </c>
      <c r="AX4762" s="1" t="s">
        <v>68</v>
      </c>
      <c r="AY4762" s="1" t="s">
        <v>19053</v>
      </c>
      <c r="BB4762" s="1" t="str">
        <f>VLOOKUP(E4762,'[1]Agenda Clientes'!$B$2:$P$2416,15,0)</f>
        <v>P17273305</v>
      </c>
    </row>
    <row r="4763" spans="1:54" s="1" customFormat="1" ht="15" customHeight="1" x14ac:dyDescent="0.25">
      <c r="A4763" s="1" t="s">
        <v>19216</v>
      </c>
      <c r="C4763" s="1" t="s">
        <v>77</v>
      </c>
      <c r="D4763" s="1" t="s">
        <v>19217</v>
      </c>
      <c r="E4763" s="1" t="s">
        <v>19218</v>
      </c>
      <c r="F4763" s="1" t="s">
        <v>19218</v>
      </c>
      <c r="G4763" s="1" t="s">
        <v>19035</v>
      </c>
      <c r="H4763" s="1" t="s">
        <v>495</v>
      </c>
      <c r="I4763" s="1" t="s">
        <v>59</v>
      </c>
      <c r="J4763" s="1" t="s">
        <v>19219</v>
      </c>
      <c r="K4763" s="1" t="s">
        <v>61</v>
      </c>
      <c r="L4763" s="1">
        <v>10763.17</v>
      </c>
      <c r="M4763" s="1">
        <v>10763.17</v>
      </c>
      <c r="N4763" s="1">
        <v>16346</v>
      </c>
      <c r="O4763" s="1">
        <v>18</v>
      </c>
      <c r="P4763" s="1">
        <v>1937.3706</v>
      </c>
      <c r="Q4763" s="1">
        <v>0</v>
      </c>
      <c r="R4763" s="1">
        <v>0</v>
      </c>
      <c r="U4763" s="1">
        <v>0</v>
      </c>
      <c r="W4763" s="1">
        <v>0</v>
      </c>
      <c r="X4763" s="1" t="s">
        <v>62</v>
      </c>
      <c r="Y4763" s="1">
        <v>0</v>
      </c>
      <c r="AE4763" s="1" t="s">
        <v>497</v>
      </c>
      <c r="AF4763" s="1" t="s">
        <v>19220</v>
      </c>
      <c r="AI4763" s="1" t="s">
        <v>64</v>
      </c>
      <c r="AJ4763" s="1" t="s">
        <v>19041</v>
      </c>
      <c r="AM4763" s="1" t="s">
        <v>19221</v>
      </c>
      <c r="AN4763" s="1" t="s">
        <v>19222</v>
      </c>
      <c r="AU4763" s="1" t="s">
        <v>68</v>
      </c>
      <c r="AX4763" s="1" t="s">
        <v>68</v>
      </c>
      <c r="AY4763" s="1" t="s">
        <v>19053</v>
      </c>
      <c r="BB4763" s="1" t="str">
        <f>VLOOKUP(E4763,'[1]Agenda Clientes'!$B$2:$P$2416,15,0)</f>
        <v>P17273150</v>
      </c>
    </row>
    <row r="4764" spans="1:54" s="1" customFormat="1" ht="15" customHeight="1" x14ac:dyDescent="0.25">
      <c r="A4764" s="1" t="s">
        <v>19223</v>
      </c>
      <c r="C4764" s="1" t="s">
        <v>77</v>
      </c>
      <c r="D4764" s="1" t="s">
        <v>19224</v>
      </c>
      <c r="E4764" s="1" t="s">
        <v>19225</v>
      </c>
      <c r="F4764" s="1" t="s">
        <v>19225</v>
      </c>
      <c r="G4764" s="1" t="s">
        <v>19035</v>
      </c>
      <c r="H4764" s="1" t="s">
        <v>495</v>
      </c>
      <c r="I4764" s="1" t="s">
        <v>59</v>
      </c>
      <c r="J4764" s="1" t="s">
        <v>19226</v>
      </c>
      <c r="K4764" s="1" t="s">
        <v>61</v>
      </c>
      <c r="L4764" s="1">
        <v>56869.96</v>
      </c>
      <c r="M4764" s="1">
        <v>56869.96</v>
      </c>
      <c r="N4764" s="1">
        <v>83287</v>
      </c>
      <c r="O4764" s="1">
        <v>18</v>
      </c>
      <c r="P4764" s="1">
        <v>10236.5928</v>
      </c>
      <c r="Q4764" s="1">
        <v>0</v>
      </c>
      <c r="R4764" s="1">
        <v>0</v>
      </c>
      <c r="U4764" s="1">
        <v>0</v>
      </c>
      <c r="W4764" s="1">
        <v>0</v>
      </c>
      <c r="X4764" s="1" t="s">
        <v>81</v>
      </c>
      <c r="Y4764" s="1">
        <v>0</v>
      </c>
      <c r="Z4764" s="1">
        <v>15</v>
      </c>
      <c r="AE4764" s="1" t="s">
        <v>497</v>
      </c>
      <c r="AF4764" s="1" t="s">
        <v>19227</v>
      </c>
      <c r="AI4764" s="1" t="s">
        <v>64</v>
      </c>
      <c r="AJ4764" s="1" t="s">
        <v>19041</v>
      </c>
      <c r="AM4764" s="1" t="s">
        <v>19228</v>
      </c>
      <c r="AN4764" s="1" t="s">
        <v>19229</v>
      </c>
      <c r="AU4764" s="1" t="s">
        <v>68</v>
      </c>
      <c r="AX4764" s="1" t="s">
        <v>68</v>
      </c>
      <c r="AY4764" s="1" t="s">
        <v>19053</v>
      </c>
      <c r="BB4764" s="1" t="str">
        <f>VLOOKUP(E4764,'[1]Agenda Clientes'!$B$2:$P$2416,15,0)</f>
        <v>P17272945</v>
      </c>
    </row>
    <row r="4765" spans="1:54" s="1" customFormat="1" ht="15" customHeight="1" x14ac:dyDescent="0.25">
      <c r="A4765" s="1" t="s">
        <v>19230</v>
      </c>
      <c r="C4765" s="1" t="s">
        <v>77</v>
      </c>
      <c r="D4765" s="1" t="s">
        <v>19231</v>
      </c>
      <c r="E4765" s="1" t="s">
        <v>19232</v>
      </c>
      <c r="F4765" s="1" t="s">
        <v>19232</v>
      </c>
      <c r="G4765" s="1" t="s">
        <v>19035</v>
      </c>
      <c r="H4765" s="1" t="s">
        <v>495</v>
      </c>
      <c r="I4765" s="1" t="s">
        <v>59</v>
      </c>
      <c r="J4765" s="1" t="s">
        <v>19233</v>
      </c>
      <c r="K4765" s="1" t="s">
        <v>61</v>
      </c>
      <c r="L4765" s="1">
        <v>32913.86</v>
      </c>
      <c r="M4765" s="1">
        <v>32913.86</v>
      </c>
      <c r="N4765" s="1">
        <v>44326</v>
      </c>
      <c r="O4765" s="1">
        <v>18</v>
      </c>
      <c r="P4765" s="1">
        <v>5924.4948000000004</v>
      </c>
      <c r="Q4765" s="1">
        <v>0</v>
      </c>
      <c r="R4765" s="1">
        <v>0</v>
      </c>
      <c r="U4765" s="1">
        <v>0</v>
      </c>
      <c r="W4765" s="1">
        <v>0</v>
      </c>
      <c r="X4765" s="1" t="s">
        <v>62</v>
      </c>
      <c r="Y4765" s="1">
        <v>0</v>
      </c>
      <c r="Z4765" s="1">
        <v>30</v>
      </c>
      <c r="AE4765" s="1" t="s">
        <v>497</v>
      </c>
      <c r="AF4765" s="1" t="s">
        <v>19234</v>
      </c>
      <c r="AI4765" s="1" t="s">
        <v>64</v>
      </c>
      <c r="AJ4765" s="1" t="s">
        <v>19041</v>
      </c>
      <c r="AM4765" s="1" t="s">
        <v>19050</v>
      </c>
      <c r="AN4765" s="1" t="s">
        <v>19235</v>
      </c>
      <c r="AU4765" s="1" t="s">
        <v>68</v>
      </c>
      <c r="AX4765" s="1" t="s">
        <v>68</v>
      </c>
      <c r="AY4765" s="1" t="s">
        <v>19053</v>
      </c>
      <c r="BB4765" s="1" t="str">
        <f>VLOOKUP(E4765,'[1]Agenda Clientes'!$B$2:$P$2416,15,0)</f>
        <v>P17273345</v>
      </c>
    </row>
    <row r="4766" spans="1:54" s="1" customFormat="1" ht="15" customHeight="1" x14ac:dyDescent="0.25">
      <c r="A4766" s="1" t="s">
        <v>19236</v>
      </c>
      <c r="C4766" s="1" t="s">
        <v>77</v>
      </c>
      <c r="D4766" s="1" t="s">
        <v>19237</v>
      </c>
      <c r="E4766" s="1" t="s">
        <v>19238</v>
      </c>
      <c r="F4766" s="1" t="s">
        <v>19238</v>
      </c>
      <c r="G4766" s="1" t="s">
        <v>19035</v>
      </c>
      <c r="H4766" s="1" t="s">
        <v>495</v>
      </c>
      <c r="I4766" s="1" t="s">
        <v>59</v>
      </c>
      <c r="J4766" s="1" t="s">
        <v>19239</v>
      </c>
      <c r="K4766" s="1" t="s">
        <v>61</v>
      </c>
      <c r="L4766" s="1">
        <v>39686.43</v>
      </c>
      <c r="M4766" s="1">
        <v>39686.43</v>
      </c>
      <c r="N4766" s="1">
        <v>58769</v>
      </c>
      <c r="O4766" s="1">
        <v>18</v>
      </c>
      <c r="P4766" s="1">
        <v>7143.5573999999997</v>
      </c>
      <c r="Q4766" s="1">
        <v>0</v>
      </c>
      <c r="R4766" s="1">
        <v>0</v>
      </c>
      <c r="U4766" s="1">
        <v>0</v>
      </c>
      <c r="W4766" s="1">
        <v>0</v>
      </c>
      <c r="X4766" s="1" t="s">
        <v>81</v>
      </c>
      <c r="Y4766" s="1">
        <v>0</v>
      </c>
      <c r="Z4766" s="1">
        <v>30</v>
      </c>
      <c r="AE4766" s="1" t="s">
        <v>497</v>
      </c>
      <c r="AF4766" s="1" t="s">
        <v>19240</v>
      </c>
      <c r="AI4766" s="1" t="s">
        <v>64</v>
      </c>
      <c r="AJ4766" s="1" t="s">
        <v>19041</v>
      </c>
      <c r="AM4766" s="1" t="s">
        <v>19241</v>
      </c>
      <c r="AN4766" s="1" t="s">
        <v>19242</v>
      </c>
      <c r="AU4766" s="1" t="s">
        <v>68</v>
      </c>
      <c r="AX4766" s="1" t="s">
        <v>68</v>
      </c>
      <c r="AY4766" s="1" t="s">
        <v>19053</v>
      </c>
      <c r="BB4766" s="1" t="str">
        <f>VLOOKUP(E4766,'[1]Agenda Clientes'!$B$2:$P$2416,15,0)</f>
        <v>P17273308</v>
      </c>
    </row>
    <row r="4767" spans="1:54" s="1" customFormat="1" ht="15" customHeight="1" x14ac:dyDescent="0.25">
      <c r="A4767" s="1" t="s">
        <v>19243</v>
      </c>
      <c r="C4767" s="1" t="s">
        <v>77</v>
      </c>
      <c r="D4767" s="1" t="s">
        <v>19244</v>
      </c>
      <c r="E4767" s="1" t="s">
        <v>19245</v>
      </c>
      <c r="F4767" s="1" t="s">
        <v>19245</v>
      </c>
      <c r="G4767" s="1" t="s">
        <v>19035</v>
      </c>
      <c r="H4767" s="1" t="s">
        <v>495</v>
      </c>
      <c r="I4767" s="1" t="s">
        <v>59</v>
      </c>
      <c r="J4767" s="1" t="s">
        <v>19246</v>
      </c>
      <c r="K4767" s="1" t="s">
        <v>61</v>
      </c>
      <c r="L4767" s="1">
        <v>58737.17</v>
      </c>
      <c r="M4767" s="1">
        <v>58737.17</v>
      </c>
      <c r="N4767" s="1">
        <v>86980</v>
      </c>
      <c r="O4767" s="1">
        <v>18</v>
      </c>
      <c r="P4767" s="1">
        <v>10572.6906</v>
      </c>
      <c r="Q4767" s="1">
        <v>0</v>
      </c>
      <c r="R4767" s="1">
        <v>0</v>
      </c>
      <c r="U4767" s="1">
        <v>0</v>
      </c>
      <c r="W4767" s="1">
        <v>0</v>
      </c>
      <c r="X4767" s="1" t="s">
        <v>19058</v>
      </c>
      <c r="Y4767" s="1">
        <v>0</v>
      </c>
      <c r="Z4767" s="1">
        <v>30</v>
      </c>
      <c r="AE4767" s="1" t="s">
        <v>497</v>
      </c>
      <c r="AF4767" s="1" t="s">
        <v>19247</v>
      </c>
      <c r="AI4767" s="1" t="s">
        <v>64</v>
      </c>
      <c r="AJ4767" s="1" t="s">
        <v>19041</v>
      </c>
      <c r="AM4767" s="1" t="s">
        <v>19248</v>
      </c>
      <c r="AN4767" s="1" t="s">
        <v>19249</v>
      </c>
      <c r="AU4767" s="1" t="s">
        <v>68</v>
      </c>
      <c r="AX4767" s="1" t="s">
        <v>68</v>
      </c>
      <c r="AY4767" s="1" t="s">
        <v>19053</v>
      </c>
      <c r="BB4767" s="1" t="str">
        <f>VLOOKUP(E4767,'[1]Agenda Clientes'!$B$2:$P$2416,15,0)</f>
        <v>P17273309</v>
      </c>
    </row>
    <row r="4768" spans="1:54" s="1" customFormat="1" ht="15" customHeight="1" x14ac:dyDescent="0.25">
      <c r="A4768" s="1" t="s">
        <v>19250</v>
      </c>
      <c r="C4768" s="1" t="s">
        <v>77</v>
      </c>
      <c r="D4768" s="1" t="s">
        <v>19251</v>
      </c>
      <c r="E4768" s="1" t="s">
        <v>19252</v>
      </c>
      <c r="F4768" s="1" t="s">
        <v>19252</v>
      </c>
      <c r="G4768" s="1" t="s">
        <v>19035</v>
      </c>
      <c r="H4768" s="1" t="s">
        <v>495</v>
      </c>
      <c r="I4768" s="1" t="s">
        <v>59</v>
      </c>
      <c r="J4768" s="1" t="s">
        <v>19253</v>
      </c>
      <c r="K4768" s="1" t="s">
        <v>61</v>
      </c>
      <c r="L4768" s="1">
        <v>9904.02</v>
      </c>
      <c r="M4768" s="1">
        <v>9904.02</v>
      </c>
      <c r="N4768" s="1">
        <v>14667</v>
      </c>
      <c r="O4768" s="1">
        <v>18</v>
      </c>
      <c r="P4768" s="1">
        <v>1782.7236</v>
      </c>
      <c r="Q4768" s="1">
        <v>0</v>
      </c>
      <c r="R4768" s="1">
        <v>0</v>
      </c>
      <c r="U4768" s="1">
        <v>0</v>
      </c>
      <c r="W4768" s="1">
        <v>0</v>
      </c>
      <c r="X4768" s="1" t="s">
        <v>81</v>
      </c>
      <c r="Y4768" s="1">
        <v>0</v>
      </c>
      <c r="Z4768" s="1">
        <v>30</v>
      </c>
      <c r="AE4768" s="1" t="s">
        <v>497</v>
      </c>
      <c r="AF4768" s="1" t="s">
        <v>19254</v>
      </c>
      <c r="AI4768" s="1" t="s">
        <v>64</v>
      </c>
      <c r="AJ4768" s="1" t="s">
        <v>19041</v>
      </c>
      <c r="AM4768" s="1" t="s">
        <v>19255</v>
      </c>
      <c r="AN4768" s="1" t="s">
        <v>19256</v>
      </c>
      <c r="AU4768" s="1" t="s">
        <v>68</v>
      </c>
      <c r="AX4768" s="1" t="s">
        <v>68</v>
      </c>
      <c r="AY4768" s="1" t="s">
        <v>19053</v>
      </c>
      <c r="BB4768" s="1" t="str">
        <f>VLOOKUP(E4768,'[1]Agenda Clientes'!$B$2:$P$2416,15,0)</f>
        <v>P17273139</v>
      </c>
    </row>
    <row r="4769" spans="1:54" s="1" customFormat="1" ht="15" customHeight="1" x14ac:dyDescent="0.25">
      <c r="A4769" s="1" t="s">
        <v>19257</v>
      </c>
      <c r="C4769" s="1" t="s">
        <v>77</v>
      </c>
      <c r="D4769" s="1" t="s">
        <v>19258</v>
      </c>
      <c r="E4769" s="1" t="s">
        <v>19259</v>
      </c>
      <c r="F4769" s="1" t="s">
        <v>19259</v>
      </c>
      <c r="G4769" s="1" t="s">
        <v>19035</v>
      </c>
      <c r="H4769" s="1" t="s">
        <v>495</v>
      </c>
      <c r="I4769" s="1" t="s">
        <v>59</v>
      </c>
      <c r="J4769" s="1" t="s">
        <v>19260</v>
      </c>
      <c r="K4769" s="1" t="s">
        <v>61</v>
      </c>
      <c r="L4769" s="1">
        <v>59556.86</v>
      </c>
      <c r="M4769" s="1">
        <v>59556.86</v>
      </c>
      <c r="N4769" s="1">
        <v>88194</v>
      </c>
      <c r="O4769" s="1">
        <v>18</v>
      </c>
      <c r="P4769" s="1">
        <v>10720.2348</v>
      </c>
      <c r="Q4769" s="1">
        <v>0</v>
      </c>
      <c r="R4769" s="1">
        <v>0</v>
      </c>
      <c r="U4769" s="1">
        <v>0</v>
      </c>
      <c r="W4769" s="1">
        <v>0</v>
      </c>
      <c r="X4769" s="1" t="s">
        <v>19058</v>
      </c>
      <c r="Y4769" s="1">
        <v>0</v>
      </c>
      <c r="Z4769" s="1">
        <v>30</v>
      </c>
      <c r="AE4769" s="1" t="s">
        <v>497</v>
      </c>
      <c r="AF4769" s="1" t="s">
        <v>19261</v>
      </c>
      <c r="AI4769" s="1" t="s">
        <v>64</v>
      </c>
      <c r="AJ4769" s="1" t="s">
        <v>19041</v>
      </c>
      <c r="AM4769" s="1" t="s">
        <v>19050</v>
      </c>
      <c r="AN4769" s="1" t="s">
        <v>19262</v>
      </c>
      <c r="AU4769" s="1" t="s">
        <v>68</v>
      </c>
      <c r="AX4769" s="1" t="s">
        <v>68</v>
      </c>
      <c r="AY4769" s="1" t="s">
        <v>19053</v>
      </c>
      <c r="BB4769" s="1" t="str">
        <f>VLOOKUP(E4769,'[1]Agenda Clientes'!$B$2:$P$2416,15,0)</f>
        <v>P17273310</v>
      </c>
    </row>
    <row r="4770" spans="1:54" s="1" customFormat="1" ht="15" customHeight="1" x14ac:dyDescent="0.25">
      <c r="A4770" s="1" t="s">
        <v>19263</v>
      </c>
      <c r="C4770" s="1" t="s">
        <v>77</v>
      </c>
      <c r="D4770" s="1" t="s">
        <v>19264</v>
      </c>
      <c r="E4770" s="1" t="s">
        <v>19265</v>
      </c>
      <c r="F4770" s="1" t="s">
        <v>19265</v>
      </c>
      <c r="G4770" s="1" t="s">
        <v>19035</v>
      </c>
      <c r="H4770" s="1" t="s">
        <v>495</v>
      </c>
      <c r="I4770" s="1" t="s">
        <v>59</v>
      </c>
      <c r="J4770" s="1" t="s">
        <v>19266</v>
      </c>
      <c r="K4770" s="1" t="s">
        <v>61</v>
      </c>
      <c r="L4770" s="1">
        <v>32741.32</v>
      </c>
      <c r="M4770" s="1">
        <v>32741.32</v>
      </c>
      <c r="N4770" s="1">
        <v>48485</v>
      </c>
      <c r="O4770" s="1">
        <v>18</v>
      </c>
      <c r="P4770" s="1">
        <v>5893.4376000000002</v>
      </c>
      <c r="Q4770" s="1">
        <v>0</v>
      </c>
      <c r="R4770" s="1">
        <v>0</v>
      </c>
      <c r="U4770" s="1">
        <v>0</v>
      </c>
      <c r="W4770" s="1">
        <v>0</v>
      </c>
      <c r="X4770" s="1" t="s">
        <v>81</v>
      </c>
      <c r="Y4770" s="1">
        <v>0</v>
      </c>
      <c r="Z4770" s="1">
        <v>30</v>
      </c>
      <c r="AE4770" s="1" t="s">
        <v>497</v>
      </c>
      <c r="AF4770" s="1" t="s">
        <v>19267</v>
      </c>
      <c r="AI4770" s="1" t="s">
        <v>64</v>
      </c>
      <c r="AJ4770" s="1" t="s">
        <v>19041</v>
      </c>
      <c r="AM4770" s="1" t="s">
        <v>19268</v>
      </c>
      <c r="AN4770" s="1" t="s">
        <v>19269</v>
      </c>
      <c r="AU4770" s="1" t="s">
        <v>68</v>
      </c>
      <c r="AX4770" s="1" t="s">
        <v>68</v>
      </c>
      <c r="AY4770" s="1" t="s">
        <v>19053</v>
      </c>
      <c r="BB4770" s="1" t="str">
        <f>VLOOKUP(E4770,'[1]Agenda Clientes'!$B$2:$P$2416,15,0)</f>
        <v>P17273246</v>
      </c>
    </row>
    <row r="4771" spans="1:54" s="1" customFormat="1" ht="15" customHeight="1" x14ac:dyDescent="0.25">
      <c r="A4771" s="1" t="s">
        <v>19270</v>
      </c>
      <c r="C4771" s="1" t="s">
        <v>77</v>
      </c>
      <c r="D4771" s="1" t="s">
        <v>19271</v>
      </c>
      <c r="E4771" s="1" t="s">
        <v>19272</v>
      </c>
      <c r="F4771" s="1" t="s">
        <v>19272</v>
      </c>
      <c r="G4771" s="1" t="s">
        <v>19035</v>
      </c>
      <c r="H4771" s="1" t="s">
        <v>495</v>
      </c>
      <c r="I4771" s="1" t="s">
        <v>59</v>
      </c>
      <c r="J4771" s="1" t="s">
        <v>19273</v>
      </c>
      <c r="K4771" s="1" t="s">
        <v>61</v>
      </c>
      <c r="L4771" s="1">
        <v>79362.600000000006</v>
      </c>
      <c r="M4771" s="1">
        <v>79362.600000000006</v>
      </c>
      <c r="N4771" s="1">
        <v>117523</v>
      </c>
      <c r="O4771" s="1">
        <v>18</v>
      </c>
      <c r="P4771" s="1">
        <v>14285.268</v>
      </c>
      <c r="Q4771" s="1">
        <v>0</v>
      </c>
      <c r="R4771" s="1">
        <v>0</v>
      </c>
      <c r="U4771" s="1">
        <v>0</v>
      </c>
      <c r="W4771" s="1">
        <v>0</v>
      </c>
      <c r="X4771" s="1" t="s">
        <v>62</v>
      </c>
      <c r="Y4771" s="1">
        <v>0</v>
      </c>
      <c r="Z4771" s="1">
        <v>30</v>
      </c>
      <c r="AE4771" s="1" t="s">
        <v>497</v>
      </c>
      <c r="AF4771" s="1" t="s">
        <v>19274</v>
      </c>
      <c r="AI4771" s="1" t="s">
        <v>64</v>
      </c>
      <c r="AJ4771" s="1" t="s">
        <v>19041</v>
      </c>
      <c r="AM4771" s="1" t="s">
        <v>19275</v>
      </c>
      <c r="AN4771" s="1" t="s">
        <v>19276</v>
      </c>
      <c r="AU4771" s="1" t="s">
        <v>68</v>
      </c>
      <c r="AX4771" s="1" t="s">
        <v>68</v>
      </c>
      <c r="AY4771" s="1" t="s">
        <v>19053</v>
      </c>
      <c r="BB4771" s="1" t="str">
        <f>VLOOKUP(E4771,'[1]Agenda Clientes'!$B$2:$P$2416,15,0)</f>
        <v>P17273249</v>
      </c>
    </row>
    <row r="4772" spans="1:54" s="1" customFormat="1" ht="15" customHeight="1" x14ac:dyDescent="0.25">
      <c r="A4772" s="1" t="s">
        <v>19277</v>
      </c>
      <c r="C4772" s="1" t="s">
        <v>77</v>
      </c>
      <c r="D4772" s="1" t="s">
        <v>19278</v>
      </c>
      <c r="E4772" s="1" t="s">
        <v>19279</v>
      </c>
      <c r="F4772" s="1" t="s">
        <v>19279</v>
      </c>
      <c r="G4772" s="1" t="s">
        <v>19035</v>
      </c>
      <c r="H4772" s="1" t="s">
        <v>495</v>
      </c>
      <c r="I4772" s="1" t="s">
        <v>59</v>
      </c>
      <c r="J4772" s="1" t="s">
        <v>19280</v>
      </c>
      <c r="K4772" s="1" t="s">
        <v>61</v>
      </c>
      <c r="L4772" s="1">
        <v>94178.41</v>
      </c>
      <c r="M4772" s="1">
        <v>94178.41</v>
      </c>
      <c r="N4772" s="1">
        <v>139463</v>
      </c>
      <c r="O4772" s="1">
        <v>18</v>
      </c>
      <c r="P4772" s="1">
        <v>16952.113799999999</v>
      </c>
      <c r="Q4772" s="1">
        <v>0</v>
      </c>
      <c r="R4772" s="1">
        <v>0</v>
      </c>
      <c r="U4772" s="1">
        <v>0</v>
      </c>
      <c r="W4772" s="1">
        <v>0</v>
      </c>
      <c r="X4772" s="1" t="s">
        <v>19058</v>
      </c>
      <c r="Y4772" s="1">
        <v>0</v>
      </c>
      <c r="Z4772" s="1">
        <v>30</v>
      </c>
      <c r="AE4772" s="1" t="s">
        <v>497</v>
      </c>
      <c r="AF4772" s="1" t="s">
        <v>19281</v>
      </c>
      <c r="AI4772" s="1" t="s">
        <v>64</v>
      </c>
      <c r="AJ4772" s="1" t="s">
        <v>19041</v>
      </c>
      <c r="AM4772" s="1" t="s">
        <v>19221</v>
      </c>
      <c r="AN4772" s="1" t="s">
        <v>19282</v>
      </c>
      <c r="AU4772" s="1" t="s">
        <v>68</v>
      </c>
      <c r="AX4772" s="1" t="s">
        <v>68</v>
      </c>
      <c r="AY4772" s="1" t="s">
        <v>19053</v>
      </c>
      <c r="BB4772" s="1" t="str">
        <f>VLOOKUP(E4772,'[1]Agenda Clientes'!$B$2:$P$2416,15,0)</f>
        <v>P17273140</v>
      </c>
    </row>
    <row r="4773" spans="1:54" s="1" customFormat="1" ht="15" customHeight="1" x14ac:dyDescent="0.25">
      <c r="A4773" s="1" t="s">
        <v>19283</v>
      </c>
      <c r="C4773" s="1" t="s">
        <v>77</v>
      </c>
      <c r="D4773" s="1" t="s">
        <v>19284</v>
      </c>
      <c r="E4773" s="1" t="s">
        <v>19285</v>
      </c>
      <c r="F4773" s="1" t="s">
        <v>19285</v>
      </c>
      <c r="G4773" s="1" t="s">
        <v>19035</v>
      </c>
      <c r="H4773" s="1" t="s">
        <v>495</v>
      </c>
      <c r="I4773" s="1" t="s">
        <v>59</v>
      </c>
      <c r="J4773" s="1" t="s">
        <v>19286</v>
      </c>
      <c r="K4773" s="1" t="s">
        <v>61</v>
      </c>
      <c r="L4773" s="1">
        <v>67835.53</v>
      </c>
      <c r="M4773" s="1">
        <v>67835.53</v>
      </c>
      <c r="N4773" s="1">
        <v>100453</v>
      </c>
      <c r="O4773" s="1">
        <v>18</v>
      </c>
      <c r="P4773" s="1">
        <v>12210.395399999999</v>
      </c>
      <c r="Q4773" s="1">
        <v>0</v>
      </c>
      <c r="R4773" s="1">
        <v>0</v>
      </c>
      <c r="U4773" s="1">
        <v>0</v>
      </c>
      <c r="W4773" s="1">
        <v>0</v>
      </c>
      <c r="X4773" s="1" t="s">
        <v>62</v>
      </c>
      <c r="Y4773" s="1">
        <v>0</v>
      </c>
      <c r="Z4773" s="1">
        <v>30</v>
      </c>
      <c r="AE4773" s="1" t="s">
        <v>497</v>
      </c>
      <c r="AF4773" s="1" t="s">
        <v>19287</v>
      </c>
      <c r="AI4773" s="1" t="s">
        <v>64</v>
      </c>
      <c r="AJ4773" s="1" t="s">
        <v>19041</v>
      </c>
      <c r="AM4773" s="1" t="s">
        <v>19050</v>
      </c>
      <c r="AN4773" s="1" t="s">
        <v>19288</v>
      </c>
      <c r="AU4773" s="1" t="s">
        <v>68</v>
      </c>
      <c r="AX4773" s="1" t="s">
        <v>68</v>
      </c>
      <c r="AY4773" s="1" t="s">
        <v>19053</v>
      </c>
      <c r="BB4773" s="1" t="str">
        <f>VLOOKUP(E4773,'[1]Agenda Clientes'!$B$2:$P$2416,15,0)</f>
        <v>P17273248</v>
      </c>
    </row>
    <row r="4774" spans="1:54" s="1" customFormat="1" ht="15" customHeight="1" x14ac:dyDescent="0.25">
      <c r="A4774" s="1" t="s">
        <v>19289</v>
      </c>
      <c r="C4774" s="1" t="s">
        <v>77</v>
      </c>
      <c r="D4774" s="1" t="s">
        <v>19290</v>
      </c>
      <c r="E4774" s="1" t="s">
        <v>19291</v>
      </c>
      <c r="F4774" s="1" t="s">
        <v>19291</v>
      </c>
      <c r="G4774" s="1" t="s">
        <v>19035</v>
      </c>
      <c r="H4774" s="1" t="s">
        <v>495</v>
      </c>
      <c r="I4774" s="1" t="s">
        <v>59</v>
      </c>
      <c r="J4774" s="1" t="s">
        <v>19292</v>
      </c>
      <c r="K4774" s="1" t="s">
        <v>61</v>
      </c>
      <c r="L4774" s="1">
        <v>37678.19</v>
      </c>
      <c r="M4774" s="1">
        <v>37678.19</v>
      </c>
      <c r="N4774" s="1">
        <v>55795</v>
      </c>
      <c r="O4774" s="1">
        <v>18</v>
      </c>
      <c r="P4774" s="1">
        <v>6782.0742</v>
      </c>
      <c r="Q4774" s="1">
        <v>0</v>
      </c>
      <c r="R4774" s="1">
        <v>0</v>
      </c>
      <c r="U4774" s="1">
        <v>0</v>
      </c>
      <c r="W4774" s="1">
        <v>0</v>
      </c>
      <c r="X4774" s="1" t="s">
        <v>62</v>
      </c>
      <c r="Y4774" s="1">
        <v>0</v>
      </c>
      <c r="Z4774" s="1">
        <v>30</v>
      </c>
      <c r="AE4774" s="1" t="s">
        <v>497</v>
      </c>
      <c r="AF4774" s="1" t="s">
        <v>19293</v>
      </c>
      <c r="AI4774" s="1" t="s">
        <v>64</v>
      </c>
      <c r="AJ4774" s="1" t="s">
        <v>19041</v>
      </c>
      <c r="AM4774" s="1" t="s">
        <v>19050</v>
      </c>
      <c r="AN4774" s="1" t="s">
        <v>19294</v>
      </c>
      <c r="AU4774" s="1" t="s">
        <v>68</v>
      </c>
      <c r="AX4774" s="1" t="s">
        <v>68</v>
      </c>
      <c r="AY4774" s="1" t="s">
        <v>19053</v>
      </c>
      <c r="BB4774" s="1" t="str">
        <f>VLOOKUP(E4774,'[1]Agenda Clientes'!$B$2:$P$2416,15,0)</f>
        <v>P17273250</v>
      </c>
    </row>
    <row r="4775" spans="1:54" s="1" customFormat="1" ht="15" customHeight="1" x14ac:dyDescent="0.25">
      <c r="A4775" s="1" t="s">
        <v>19295</v>
      </c>
      <c r="C4775" s="1" t="s">
        <v>77</v>
      </c>
      <c r="D4775" s="1" t="s">
        <v>19296</v>
      </c>
      <c r="E4775" s="1" t="s">
        <v>19297</v>
      </c>
      <c r="F4775" s="1" t="s">
        <v>19297</v>
      </c>
      <c r="G4775" s="1" t="s">
        <v>19035</v>
      </c>
      <c r="H4775" s="1" t="s">
        <v>495</v>
      </c>
      <c r="I4775" s="1" t="s">
        <v>59</v>
      </c>
      <c r="J4775" s="1" t="s">
        <v>19298</v>
      </c>
      <c r="K4775" s="1" t="s">
        <v>61</v>
      </c>
      <c r="L4775" s="1">
        <v>94183.35</v>
      </c>
      <c r="M4775" s="1">
        <v>94183.35</v>
      </c>
      <c r="N4775" s="1">
        <v>139470</v>
      </c>
      <c r="O4775" s="1">
        <v>18</v>
      </c>
      <c r="P4775" s="1">
        <v>16953.003000000001</v>
      </c>
      <c r="Q4775" s="1">
        <v>0</v>
      </c>
      <c r="R4775" s="1">
        <v>0</v>
      </c>
      <c r="U4775" s="1">
        <v>0</v>
      </c>
      <c r="W4775" s="1">
        <v>0</v>
      </c>
      <c r="X4775" s="1" t="s">
        <v>62</v>
      </c>
      <c r="Y4775" s="1">
        <v>0</v>
      </c>
      <c r="Z4775" s="1">
        <v>30</v>
      </c>
      <c r="AE4775" s="1" t="s">
        <v>497</v>
      </c>
      <c r="AF4775" s="1" t="s">
        <v>19299</v>
      </c>
      <c r="AI4775" s="1" t="s">
        <v>64</v>
      </c>
      <c r="AJ4775" s="1" t="s">
        <v>19041</v>
      </c>
      <c r="AM4775" s="1" t="s">
        <v>19050</v>
      </c>
      <c r="AN4775" s="1" t="s">
        <v>19300</v>
      </c>
      <c r="AU4775" s="1" t="s">
        <v>68</v>
      </c>
      <c r="AX4775" s="1" t="s">
        <v>68</v>
      </c>
      <c r="AY4775" s="1" t="s">
        <v>19053</v>
      </c>
      <c r="BB4775" s="1" t="str">
        <f>VLOOKUP(E4775,'[1]Agenda Clientes'!$B$2:$P$2416,15,0)</f>
        <v>P17273145</v>
      </c>
    </row>
    <row r="4776" spans="1:54" s="1" customFormat="1" ht="15" customHeight="1" x14ac:dyDescent="0.25">
      <c r="A4776" s="1" t="s">
        <v>19301</v>
      </c>
      <c r="C4776" s="1" t="s">
        <v>77</v>
      </c>
      <c r="D4776" s="1" t="s">
        <v>19302</v>
      </c>
      <c r="E4776" s="1" t="s">
        <v>19303</v>
      </c>
      <c r="F4776" s="1" t="s">
        <v>19303</v>
      </c>
      <c r="G4776" s="1" t="s">
        <v>19035</v>
      </c>
      <c r="H4776" s="1" t="s">
        <v>495</v>
      </c>
      <c r="I4776" s="1" t="s">
        <v>59</v>
      </c>
      <c r="J4776" s="1" t="s">
        <v>19304</v>
      </c>
      <c r="K4776" s="1" t="s">
        <v>61</v>
      </c>
      <c r="L4776" s="1">
        <v>35778.01</v>
      </c>
      <c r="M4776" s="1">
        <v>35778.01</v>
      </c>
      <c r="N4776" s="1">
        <v>52982</v>
      </c>
      <c r="O4776" s="1">
        <v>18</v>
      </c>
      <c r="P4776" s="1">
        <v>6440.0418</v>
      </c>
      <c r="Q4776" s="1">
        <v>0</v>
      </c>
      <c r="R4776" s="1">
        <v>0</v>
      </c>
      <c r="U4776" s="1">
        <v>0</v>
      </c>
      <c r="W4776" s="1">
        <v>0</v>
      </c>
      <c r="X4776" s="1" t="s">
        <v>62</v>
      </c>
      <c r="Y4776" s="1">
        <v>0</v>
      </c>
      <c r="Z4776" s="1">
        <v>30</v>
      </c>
      <c r="AE4776" s="1" t="s">
        <v>497</v>
      </c>
      <c r="AF4776" s="1" t="s">
        <v>19305</v>
      </c>
      <c r="AI4776" s="1" t="s">
        <v>64</v>
      </c>
      <c r="AJ4776" s="1" t="s">
        <v>19041</v>
      </c>
      <c r="AM4776" s="1" t="s">
        <v>19059</v>
      </c>
      <c r="AN4776" s="1" t="s">
        <v>19306</v>
      </c>
      <c r="AU4776" s="1" t="s">
        <v>68</v>
      </c>
      <c r="AX4776" s="1" t="s">
        <v>68</v>
      </c>
      <c r="AY4776" s="1" t="s">
        <v>19053</v>
      </c>
      <c r="BB4776" s="1" t="str">
        <f>VLOOKUP(E4776,'[1]Agenda Clientes'!$B$2:$P$2416,15,0)</f>
        <v>P17273313</v>
      </c>
    </row>
    <row r="4777" spans="1:54" s="1" customFormat="1" ht="15" customHeight="1" x14ac:dyDescent="0.25">
      <c r="A4777" s="1" t="s">
        <v>19307</v>
      </c>
      <c r="C4777" s="1" t="s">
        <v>77</v>
      </c>
      <c r="D4777" s="1" t="s">
        <v>19308</v>
      </c>
      <c r="E4777" s="1" t="s">
        <v>19309</v>
      </c>
      <c r="F4777" s="1" t="s">
        <v>19309</v>
      </c>
      <c r="G4777" s="1" t="s">
        <v>19035</v>
      </c>
      <c r="H4777" s="1" t="s">
        <v>495</v>
      </c>
      <c r="I4777" s="1" t="s">
        <v>59</v>
      </c>
      <c r="J4777" s="1" t="s">
        <v>19310</v>
      </c>
      <c r="K4777" s="1" t="s">
        <v>61</v>
      </c>
      <c r="L4777" s="1">
        <v>70492.08</v>
      </c>
      <c r="M4777" s="1">
        <v>70492.08</v>
      </c>
      <c r="N4777" s="1">
        <v>104387</v>
      </c>
      <c r="O4777" s="1">
        <v>18</v>
      </c>
      <c r="P4777" s="1">
        <v>12688.5744</v>
      </c>
      <c r="Q4777" s="1">
        <v>0</v>
      </c>
      <c r="R4777" s="1">
        <v>0</v>
      </c>
      <c r="U4777" s="1">
        <v>0</v>
      </c>
      <c r="W4777" s="1">
        <v>0</v>
      </c>
      <c r="X4777" s="1" t="s">
        <v>19058</v>
      </c>
      <c r="Y4777" s="1">
        <v>0</v>
      </c>
      <c r="Z4777" s="1">
        <v>30</v>
      </c>
      <c r="AE4777" s="1" t="s">
        <v>497</v>
      </c>
      <c r="AF4777" s="1" t="s">
        <v>19311</v>
      </c>
      <c r="AI4777" s="1" t="s">
        <v>64</v>
      </c>
      <c r="AJ4777" s="1" t="s">
        <v>19041</v>
      </c>
      <c r="AM4777" s="1" t="s">
        <v>19312</v>
      </c>
      <c r="AN4777" s="1" t="s">
        <v>19313</v>
      </c>
      <c r="AU4777" s="1" t="s">
        <v>68</v>
      </c>
      <c r="AX4777" s="1" t="s">
        <v>68</v>
      </c>
      <c r="AY4777" s="1" t="s">
        <v>19053</v>
      </c>
      <c r="BB4777" s="1" t="str">
        <f>VLOOKUP(E4777,'[1]Agenda Clientes'!$B$2:$P$2416,15,0)</f>
        <v>P17273251</v>
      </c>
    </row>
    <row r="4778" spans="1:54" s="1" customFormat="1" ht="15" customHeight="1" x14ac:dyDescent="0.25">
      <c r="A4778" s="1" t="s">
        <v>19314</v>
      </c>
      <c r="C4778" s="1" t="s">
        <v>77</v>
      </c>
      <c r="D4778" s="1" t="s">
        <v>19315</v>
      </c>
      <c r="E4778" s="1" t="s">
        <v>19316</v>
      </c>
      <c r="F4778" s="1" t="s">
        <v>19316</v>
      </c>
      <c r="G4778" s="1" t="s">
        <v>19035</v>
      </c>
      <c r="H4778" s="1" t="s">
        <v>495</v>
      </c>
      <c r="I4778" s="1" t="s">
        <v>59</v>
      </c>
      <c r="J4778" s="1" t="s">
        <v>19317</v>
      </c>
      <c r="K4778" s="1" t="s">
        <v>61</v>
      </c>
      <c r="L4778" s="1">
        <v>38708.959999999999</v>
      </c>
      <c r="M4778" s="1">
        <v>38708.959999999999</v>
      </c>
      <c r="N4778" s="1">
        <v>57322</v>
      </c>
      <c r="O4778" s="1">
        <v>18</v>
      </c>
      <c r="P4778" s="1">
        <v>6967.6127999999999</v>
      </c>
      <c r="Q4778" s="1">
        <v>0</v>
      </c>
      <c r="R4778" s="1">
        <v>0</v>
      </c>
      <c r="U4778" s="1">
        <v>0</v>
      </c>
      <c r="W4778" s="1">
        <v>0</v>
      </c>
      <c r="X4778" s="1" t="s">
        <v>62</v>
      </c>
      <c r="Y4778" s="1">
        <v>0</v>
      </c>
      <c r="Z4778" s="1">
        <v>30</v>
      </c>
      <c r="AE4778" s="1" t="s">
        <v>497</v>
      </c>
      <c r="AF4778" s="1" t="s">
        <v>19318</v>
      </c>
      <c r="AI4778" s="1" t="s">
        <v>64</v>
      </c>
      <c r="AJ4778" s="1" t="s">
        <v>19041</v>
      </c>
      <c r="AM4778" s="1" t="s">
        <v>19319</v>
      </c>
      <c r="AN4778" s="1" t="s">
        <v>19320</v>
      </c>
      <c r="AU4778" s="1" t="s">
        <v>68</v>
      </c>
      <c r="AX4778" s="1" t="s">
        <v>68</v>
      </c>
      <c r="AY4778" s="1" t="s">
        <v>19053</v>
      </c>
      <c r="BB4778" s="1" t="str">
        <f>VLOOKUP(E4778,'[1]Agenda Clientes'!$B$2:$P$2416,15,0)</f>
        <v>P17273314</v>
      </c>
    </row>
    <row r="4779" spans="1:54" s="1" customFormat="1" ht="15" customHeight="1" x14ac:dyDescent="0.25">
      <c r="A4779" s="1" t="s">
        <v>19321</v>
      </c>
      <c r="C4779" s="1" t="s">
        <v>77</v>
      </c>
      <c r="D4779" s="1" t="s">
        <v>19322</v>
      </c>
      <c r="E4779" s="1" t="s">
        <v>19178</v>
      </c>
      <c r="F4779" s="1" t="s">
        <v>19178</v>
      </c>
      <c r="G4779" s="1" t="s">
        <v>19035</v>
      </c>
      <c r="H4779" s="1" t="s">
        <v>495</v>
      </c>
      <c r="I4779" s="1" t="s">
        <v>59</v>
      </c>
      <c r="J4779" s="1" t="s">
        <v>19323</v>
      </c>
      <c r="K4779" s="1" t="s">
        <v>61</v>
      </c>
      <c r="L4779" s="1">
        <v>32264.52</v>
      </c>
      <c r="M4779" s="1">
        <v>32264.52</v>
      </c>
      <c r="N4779" s="1">
        <v>47779</v>
      </c>
      <c r="O4779" s="1">
        <v>18</v>
      </c>
      <c r="P4779" s="1">
        <v>5807.6135999999997</v>
      </c>
      <c r="Q4779" s="1">
        <v>0</v>
      </c>
      <c r="R4779" s="1">
        <v>0</v>
      </c>
      <c r="U4779" s="1">
        <v>0</v>
      </c>
      <c r="W4779" s="1">
        <v>0</v>
      </c>
      <c r="X4779" s="1" t="s">
        <v>62</v>
      </c>
      <c r="Y4779" s="1">
        <v>0</v>
      </c>
      <c r="Z4779" s="1">
        <v>30</v>
      </c>
      <c r="AE4779" s="1" t="s">
        <v>497</v>
      </c>
      <c r="AF4779" s="1" t="s">
        <v>19324</v>
      </c>
      <c r="AI4779" s="1" t="s">
        <v>64</v>
      </c>
      <c r="AJ4779" s="1" t="s">
        <v>19041</v>
      </c>
      <c r="AM4779" s="1" t="s">
        <v>19181</v>
      </c>
      <c r="AN4779" s="1" t="s">
        <v>19182</v>
      </c>
      <c r="AU4779" s="1" t="s">
        <v>68</v>
      </c>
      <c r="AX4779" s="1" t="s">
        <v>68</v>
      </c>
      <c r="AY4779" s="1" t="s">
        <v>19053</v>
      </c>
      <c r="BB4779" s="1" t="str">
        <f>VLOOKUP(E4779,'[1]Agenda Clientes'!$B$2:$P$2416,15,0)</f>
        <v>P17272965</v>
      </c>
    </row>
    <row r="4780" spans="1:54" s="1" customFormat="1" ht="15" customHeight="1" x14ac:dyDescent="0.25">
      <c r="A4780" s="1" t="s">
        <v>19325</v>
      </c>
      <c r="C4780" s="1" t="s">
        <v>77</v>
      </c>
      <c r="D4780" s="1" t="s">
        <v>19326</v>
      </c>
      <c r="E4780" s="1" t="s">
        <v>19327</v>
      </c>
      <c r="F4780" s="1" t="s">
        <v>19327</v>
      </c>
      <c r="G4780" s="1" t="s">
        <v>19035</v>
      </c>
      <c r="H4780" s="1" t="s">
        <v>495</v>
      </c>
      <c r="I4780" s="1" t="s">
        <v>59</v>
      </c>
      <c r="J4780" s="1" t="s">
        <v>19328</v>
      </c>
      <c r="K4780" s="1" t="s">
        <v>61</v>
      </c>
      <c r="L4780" s="1">
        <v>65091.33</v>
      </c>
      <c r="M4780" s="1">
        <v>65091.33</v>
      </c>
      <c r="N4780" s="1">
        <v>96390</v>
      </c>
      <c r="O4780" s="1">
        <v>18</v>
      </c>
      <c r="P4780" s="1">
        <v>11716.439399999999</v>
      </c>
      <c r="Q4780" s="1">
        <v>0</v>
      </c>
      <c r="R4780" s="1">
        <v>0</v>
      </c>
      <c r="U4780" s="1">
        <v>0</v>
      </c>
      <c r="W4780" s="1">
        <v>0</v>
      </c>
      <c r="X4780" s="1" t="s">
        <v>81</v>
      </c>
      <c r="Y4780" s="1">
        <v>0</v>
      </c>
      <c r="Z4780" s="1">
        <v>30</v>
      </c>
      <c r="AE4780" s="1" t="s">
        <v>497</v>
      </c>
      <c r="AF4780" s="1" t="s">
        <v>19329</v>
      </c>
      <c r="AI4780" s="1" t="s">
        <v>64</v>
      </c>
      <c r="AJ4780" s="1" t="s">
        <v>19041</v>
      </c>
      <c r="AM4780" s="1" t="s">
        <v>19050</v>
      </c>
      <c r="AN4780" s="1" t="s">
        <v>19330</v>
      </c>
      <c r="AU4780" s="1" t="s">
        <v>68</v>
      </c>
      <c r="AX4780" s="1" t="s">
        <v>68</v>
      </c>
      <c r="AY4780" s="1" t="s">
        <v>19053</v>
      </c>
      <c r="BB4780" s="1" t="str">
        <f>VLOOKUP(E4780,'[1]Agenda Clientes'!$B$2:$P$2416,15,0)</f>
        <v>P17272966</v>
      </c>
    </row>
    <row r="4781" spans="1:54" s="1" customFormat="1" ht="15" customHeight="1" x14ac:dyDescent="0.25">
      <c r="A4781" s="1" t="s">
        <v>19331</v>
      </c>
      <c r="C4781" s="1" t="s">
        <v>77</v>
      </c>
      <c r="D4781" s="1" t="s">
        <v>19332</v>
      </c>
      <c r="E4781" s="1" t="s">
        <v>19333</v>
      </c>
      <c r="F4781" s="1" t="s">
        <v>19333</v>
      </c>
      <c r="G4781" s="1" t="s">
        <v>19035</v>
      </c>
      <c r="H4781" s="1" t="s">
        <v>495</v>
      </c>
      <c r="I4781" s="1" t="s">
        <v>59</v>
      </c>
      <c r="J4781" s="1" t="s">
        <v>19334</v>
      </c>
      <c r="K4781" s="1" t="s">
        <v>61</v>
      </c>
      <c r="L4781" s="1">
        <v>76697.919999999998</v>
      </c>
      <c r="M4781" s="1">
        <v>76697.919999999998</v>
      </c>
      <c r="N4781" s="1">
        <v>113577</v>
      </c>
      <c r="O4781" s="1">
        <v>18</v>
      </c>
      <c r="P4781" s="1">
        <v>13805.625599999999</v>
      </c>
      <c r="Q4781" s="1">
        <v>0</v>
      </c>
      <c r="R4781" s="1">
        <v>0</v>
      </c>
      <c r="U4781" s="1">
        <v>0</v>
      </c>
      <c r="W4781" s="1">
        <v>0</v>
      </c>
      <c r="X4781" s="1" t="s">
        <v>62</v>
      </c>
      <c r="Y4781" s="1">
        <v>0</v>
      </c>
      <c r="Z4781" s="1">
        <v>30</v>
      </c>
      <c r="AE4781" s="1" t="s">
        <v>497</v>
      </c>
      <c r="AF4781" s="1" t="s">
        <v>19335</v>
      </c>
      <c r="AI4781" s="1" t="s">
        <v>64</v>
      </c>
      <c r="AJ4781" s="1" t="s">
        <v>19041</v>
      </c>
      <c r="AM4781" s="1" t="s">
        <v>19336</v>
      </c>
      <c r="AN4781" s="1" t="s">
        <v>19337</v>
      </c>
      <c r="AU4781" s="1" t="s">
        <v>68</v>
      </c>
      <c r="AX4781" s="1" t="s">
        <v>68</v>
      </c>
      <c r="AY4781" s="1" t="s">
        <v>19053</v>
      </c>
      <c r="BB4781" s="1" t="str">
        <f>VLOOKUP(E4781,'[1]Agenda Clientes'!$B$2:$P$2416,15,0)</f>
        <v>P17273149</v>
      </c>
    </row>
    <row r="4782" spans="1:54" s="1" customFormat="1" ht="15" customHeight="1" x14ac:dyDescent="0.25">
      <c r="A4782" s="1" t="s">
        <v>19338</v>
      </c>
      <c r="C4782" s="1" t="s">
        <v>77</v>
      </c>
      <c r="D4782" s="1" t="s">
        <v>19339</v>
      </c>
      <c r="E4782" s="1" t="s">
        <v>19340</v>
      </c>
      <c r="F4782" s="1" t="s">
        <v>19340</v>
      </c>
      <c r="G4782" s="1" t="s">
        <v>19035</v>
      </c>
      <c r="H4782" s="1" t="s">
        <v>19341</v>
      </c>
      <c r="I4782" s="1" t="s">
        <v>59</v>
      </c>
      <c r="J4782" s="1" t="s">
        <v>19342</v>
      </c>
      <c r="K4782" s="1" t="s">
        <v>61</v>
      </c>
      <c r="L4782" s="1">
        <v>96909.03</v>
      </c>
      <c r="M4782" s="1">
        <v>96909.03</v>
      </c>
      <c r="N4782" s="1">
        <v>142420</v>
      </c>
      <c r="O4782" s="1">
        <v>23.2</v>
      </c>
      <c r="P4782" s="1">
        <v>22482.894960000001</v>
      </c>
      <c r="Q4782" s="1">
        <v>0</v>
      </c>
      <c r="R4782" s="1">
        <v>0</v>
      </c>
      <c r="U4782" s="1">
        <v>0</v>
      </c>
      <c r="W4782" s="1">
        <v>0</v>
      </c>
      <c r="X4782" s="1" t="s">
        <v>62</v>
      </c>
      <c r="Y4782" s="1">
        <v>0</v>
      </c>
      <c r="AE4782" s="1" t="s">
        <v>497</v>
      </c>
      <c r="AF4782" s="1" t="s">
        <v>19343</v>
      </c>
      <c r="AI4782" s="1" t="s">
        <v>64</v>
      </c>
      <c r="AJ4782" s="1" t="s">
        <v>19041</v>
      </c>
      <c r="AM4782" s="1" t="s">
        <v>19344</v>
      </c>
      <c r="AN4782" s="1" t="s">
        <v>19345</v>
      </c>
      <c r="AQ4782" s="1">
        <v>0</v>
      </c>
      <c r="AS4782" s="1">
        <v>107.38</v>
      </c>
      <c r="AT4782" s="1">
        <v>1568.11</v>
      </c>
      <c r="AU4782" s="1" t="s">
        <v>68</v>
      </c>
      <c r="AX4782" s="1" t="s">
        <v>68</v>
      </c>
      <c r="AY4782" s="1" t="s">
        <v>19053</v>
      </c>
      <c r="BB4782" s="1" t="str">
        <f>VLOOKUP(E4782,'[1]Agenda Clientes'!$B$2:$P$2416,15,0)</f>
        <v>P17272995</v>
      </c>
    </row>
    <row r="4783" spans="1:54" s="1" customFormat="1" ht="15" customHeight="1" x14ac:dyDescent="0.25">
      <c r="A4783" s="1" t="s">
        <v>19346</v>
      </c>
      <c r="C4783" s="1" t="s">
        <v>77</v>
      </c>
      <c r="D4783" s="1" t="s">
        <v>19347</v>
      </c>
      <c r="E4783" s="1" t="s">
        <v>19348</v>
      </c>
      <c r="F4783" s="1" t="s">
        <v>19348</v>
      </c>
      <c r="G4783" s="1" t="s">
        <v>19035</v>
      </c>
      <c r="H4783" s="1" t="s">
        <v>495</v>
      </c>
      <c r="I4783" s="1" t="s">
        <v>59</v>
      </c>
      <c r="J4783" s="1" t="s">
        <v>19349</v>
      </c>
      <c r="K4783" s="1" t="s">
        <v>61</v>
      </c>
      <c r="L4783" s="1">
        <v>33112.61</v>
      </c>
      <c r="M4783" s="1">
        <v>33112.61</v>
      </c>
      <c r="N4783" s="1">
        <v>52586</v>
      </c>
      <c r="O4783" s="1">
        <v>18</v>
      </c>
      <c r="P4783" s="1">
        <v>5960.2698</v>
      </c>
      <c r="Q4783" s="1">
        <v>0</v>
      </c>
      <c r="R4783" s="1">
        <v>0</v>
      </c>
      <c r="U4783" s="1">
        <v>0</v>
      </c>
      <c r="W4783" s="1">
        <v>0</v>
      </c>
      <c r="X4783" s="1" t="s">
        <v>62</v>
      </c>
      <c r="Y4783" s="1">
        <v>0</v>
      </c>
      <c r="AE4783" s="1" t="s">
        <v>497</v>
      </c>
      <c r="AF4783" s="1" t="s">
        <v>19350</v>
      </c>
      <c r="AI4783" s="1" t="s">
        <v>64</v>
      </c>
      <c r="AJ4783" s="1" t="s">
        <v>19041</v>
      </c>
      <c r="AM4783" s="1" t="s">
        <v>19050</v>
      </c>
      <c r="AN4783" s="1" t="s">
        <v>19351</v>
      </c>
      <c r="AU4783" s="1" t="s">
        <v>68</v>
      </c>
      <c r="AX4783" s="1" t="s">
        <v>68</v>
      </c>
      <c r="AY4783" s="1" t="s">
        <v>19053</v>
      </c>
      <c r="BB4783" s="1" t="str">
        <f>VLOOKUP(E4783,'[1]Agenda Clientes'!$B$2:$P$2416,15,0)</f>
        <v>P17273264</v>
      </c>
    </row>
    <row r="4784" spans="1:54" s="1" customFormat="1" ht="15" customHeight="1" x14ac:dyDescent="0.25">
      <c r="A4784" s="1" t="s">
        <v>19352</v>
      </c>
      <c r="C4784" s="1" t="s">
        <v>77</v>
      </c>
      <c r="D4784" s="1" t="s">
        <v>19353</v>
      </c>
      <c r="E4784" s="1" t="s">
        <v>19348</v>
      </c>
      <c r="F4784" s="1" t="s">
        <v>19348</v>
      </c>
      <c r="G4784" s="1" t="s">
        <v>19035</v>
      </c>
      <c r="H4784" s="1" t="s">
        <v>495</v>
      </c>
      <c r="I4784" s="1" t="s">
        <v>59</v>
      </c>
      <c r="J4784" s="1" t="s">
        <v>19354</v>
      </c>
      <c r="K4784" s="1" t="s">
        <v>61</v>
      </c>
      <c r="L4784" s="1">
        <v>29285.919999999998</v>
      </c>
      <c r="M4784" s="1">
        <v>29285.919999999998</v>
      </c>
      <c r="N4784" s="1">
        <v>46509</v>
      </c>
      <c r="O4784" s="1">
        <v>18</v>
      </c>
      <c r="P4784" s="1">
        <v>5271.4656000000004</v>
      </c>
      <c r="Q4784" s="1">
        <v>0</v>
      </c>
      <c r="R4784" s="1">
        <v>0</v>
      </c>
      <c r="U4784" s="1">
        <v>0</v>
      </c>
      <c r="W4784" s="1">
        <v>0</v>
      </c>
      <c r="X4784" s="1" t="s">
        <v>62</v>
      </c>
      <c r="Y4784" s="1">
        <v>0</v>
      </c>
      <c r="AE4784" s="1" t="s">
        <v>497</v>
      </c>
      <c r="AF4784" s="1" t="s">
        <v>19355</v>
      </c>
      <c r="AI4784" s="1" t="s">
        <v>64</v>
      </c>
      <c r="AJ4784" s="1" t="s">
        <v>19041</v>
      </c>
      <c r="AM4784" s="1" t="s">
        <v>19050</v>
      </c>
      <c r="AN4784" s="1" t="s">
        <v>19351</v>
      </c>
      <c r="AU4784" s="1" t="s">
        <v>68</v>
      </c>
      <c r="AX4784" s="1" t="s">
        <v>68</v>
      </c>
      <c r="AY4784" s="1" t="s">
        <v>19053</v>
      </c>
      <c r="BB4784" s="1" t="str">
        <f>VLOOKUP(E4784,'[1]Agenda Clientes'!$B$2:$P$2416,15,0)</f>
        <v>P17273264</v>
      </c>
    </row>
    <row r="4785" spans="1:54" s="1" customFormat="1" ht="15" customHeight="1" x14ac:dyDescent="0.25">
      <c r="A4785" s="1" t="s">
        <v>19356</v>
      </c>
      <c r="C4785" s="1" t="s">
        <v>54</v>
      </c>
      <c r="D4785" s="1" t="s">
        <v>19357</v>
      </c>
      <c r="E4785" s="1" t="s">
        <v>19358</v>
      </c>
      <c r="F4785" s="1" t="s">
        <v>19358</v>
      </c>
      <c r="G4785" s="1" t="s">
        <v>19035</v>
      </c>
      <c r="H4785" s="1" t="s">
        <v>495</v>
      </c>
      <c r="I4785" s="1" t="s">
        <v>59</v>
      </c>
      <c r="J4785" s="1" t="s">
        <v>19359</v>
      </c>
      <c r="K4785" s="1" t="s">
        <v>61</v>
      </c>
      <c r="L4785" s="1">
        <v>134156.35</v>
      </c>
      <c r="M4785" s="1">
        <v>134156.35</v>
      </c>
      <c r="N4785" s="1">
        <v>180672</v>
      </c>
      <c r="O4785" s="1">
        <v>18</v>
      </c>
      <c r="P4785" s="1">
        <v>7791.9084000000003</v>
      </c>
      <c r="Q4785" s="1">
        <v>0</v>
      </c>
      <c r="R4785" s="1">
        <v>0</v>
      </c>
      <c r="U4785" s="1">
        <v>0</v>
      </c>
      <c r="W4785" s="1">
        <v>0</v>
      </c>
      <c r="X4785" s="1" t="s">
        <v>62</v>
      </c>
      <c r="Y4785" s="1">
        <v>0</v>
      </c>
      <c r="Z4785" s="1">
        <v>10</v>
      </c>
      <c r="AC4785" s="2">
        <v>45567</v>
      </c>
      <c r="AE4785" s="1" t="s">
        <v>497</v>
      </c>
      <c r="AI4785" s="1" t="s">
        <v>64</v>
      </c>
      <c r="AJ4785" s="1" t="s">
        <v>19041</v>
      </c>
      <c r="AM4785" s="1" t="s">
        <v>19360</v>
      </c>
      <c r="AN4785" s="1" t="s">
        <v>19361</v>
      </c>
      <c r="AU4785" s="1" t="s">
        <v>68</v>
      </c>
      <c r="AX4785" s="1" t="s">
        <v>68</v>
      </c>
      <c r="AY4785" s="1" t="s">
        <v>19053</v>
      </c>
      <c r="BB4785" s="1" t="str">
        <f>VLOOKUP(E4785,'[1]Agenda Clientes'!$B$2:$P$2416,15,0)</f>
        <v>P17273019</v>
      </c>
    </row>
    <row r="4786" spans="1:54" s="1" customFormat="1" ht="15" customHeight="1" x14ac:dyDescent="0.25">
      <c r="A4786" s="1" t="s">
        <v>19362</v>
      </c>
      <c r="C4786" s="1" t="s">
        <v>77</v>
      </c>
      <c r="D4786" s="1" t="s">
        <v>19363</v>
      </c>
      <c r="E4786" s="1" t="s">
        <v>19364</v>
      </c>
      <c r="F4786" s="1" t="s">
        <v>19364</v>
      </c>
      <c r="G4786" s="1" t="s">
        <v>19035</v>
      </c>
      <c r="H4786" s="1" t="s">
        <v>495</v>
      </c>
      <c r="I4786" s="1" t="s">
        <v>59</v>
      </c>
      <c r="J4786" s="1" t="s">
        <v>19365</v>
      </c>
      <c r="K4786" s="1" t="s">
        <v>61</v>
      </c>
      <c r="L4786" s="1">
        <v>67288.59</v>
      </c>
      <c r="M4786" s="1">
        <v>67288.59</v>
      </c>
      <c r="N4786" s="1">
        <v>99643</v>
      </c>
      <c r="O4786" s="1">
        <v>18</v>
      </c>
      <c r="P4786" s="1">
        <v>12111.9462</v>
      </c>
      <c r="Q4786" s="1">
        <v>0</v>
      </c>
      <c r="R4786" s="1">
        <v>0</v>
      </c>
      <c r="U4786" s="1">
        <v>0</v>
      </c>
      <c r="W4786" s="1">
        <v>0</v>
      </c>
      <c r="X4786" s="1" t="s">
        <v>62</v>
      </c>
      <c r="Y4786" s="1">
        <v>0</v>
      </c>
      <c r="Z4786" s="1">
        <v>30</v>
      </c>
      <c r="AE4786" s="1" t="s">
        <v>497</v>
      </c>
      <c r="AF4786" s="1" t="s">
        <v>19366</v>
      </c>
      <c r="AI4786" s="1" t="s">
        <v>64</v>
      </c>
      <c r="AJ4786" s="1" t="s">
        <v>19041</v>
      </c>
      <c r="AM4786" s="1" t="s">
        <v>19050</v>
      </c>
      <c r="AN4786" s="1" t="s">
        <v>19367</v>
      </c>
      <c r="AU4786" s="1" t="s">
        <v>68</v>
      </c>
      <c r="AX4786" s="1" t="s">
        <v>68</v>
      </c>
      <c r="AY4786" s="1" t="s">
        <v>19053</v>
      </c>
      <c r="BB4786" s="1" t="str">
        <f>VLOOKUP(E4786,'[1]Agenda Clientes'!$B$2:$P$2416,15,0)</f>
        <v>P17273183</v>
      </c>
    </row>
    <row r="4787" spans="1:54" s="1" customFormat="1" ht="15" customHeight="1" x14ac:dyDescent="0.25">
      <c r="A4787" s="1" t="s">
        <v>19368</v>
      </c>
      <c r="C4787" s="1" t="s">
        <v>77</v>
      </c>
      <c r="D4787" s="1" t="s">
        <v>19369</v>
      </c>
      <c r="E4787" s="1" t="s">
        <v>19370</v>
      </c>
      <c r="F4787" s="1" t="s">
        <v>19370</v>
      </c>
      <c r="G4787" s="1" t="s">
        <v>19035</v>
      </c>
      <c r="H4787" s="1" t="s">
        <v>495</v>
      </c>
      <c r="I4787" s="1" t="s">
        <v>59</v>
      </c>
      <c r="J4787" s="1" t="s">
        <v>19371</v>
      </c>
      <c r="K4787" s="1" t="s">
        <v>61</v>
      </c>
      <c r="L4787" s="1">
        <v>105672.15</v>
      </c>
      <c r="M4787" s="1">
        <v>105672.15</v>
      </c>
      <c r="N4787" s="1">
        <v>156515</v>
      </c>
      <c r="O4787" s="1">
        <v>18</v>
      </c>
      <c r="P4787" s="1">
        <v>19371.387599999998</v>
      </c>
      <c r="Q4787" s="1">
        <v>0</v>
      </c>
      <c r="R4787" s="1">
        <v>0</v>
      </c>
      <c r="U4787" s="1">
        <v>0</v>
      </c>
      <c r="W4787" s="1">
        <v>0</v>
      </c>
      <c r="X4787" s="1" t="s">
        <v>19058</v>
      </c>
      <c r="Y4787" s="1">
        <v>0</v>
      </c>
      <c r="Z4787" s="1">
        <v>30</v>
      </c>
      <c r="AE4787" s="1" t="s">
        <v>497</v>
      </c>
      <c r="AF4787" s="1" t="s">
        <v>19372</v>
      </c>
      <c r="AI4787" s="1" t="s">
        <v>64</v>
      </c>
      <c r="AJ4787" s="1" t="s">
        <v>19041</v>
      </c>
      <c r="AM4787" s="1" t="s">
        <v>19373</v>
      </c>
      <c r="AN4787" s="1" t="s">
        <v>19374</v>
      </c>
      <c r="AU4787" s="1" t="s">
        <v>68</v>
      </c>
      <c r="AX4787" s="1" t="s">
        <v>68</v>
      </c>
      <c r="AY4787" s="1" t="s">
        <v>19053</v>
      </c>
      <c r="BB4787" s="1" t="str">
        <f>VLOOKUP(E4787,'[1]Agenda Clientes'!$B$2:$P$2416,15,0)</f>
        <v>P17273133</v>
      </c>
    </row>
    <row r="4788" spans="1:54" s="1" customFormat="1" ht="15" customHeight="1" x14ac:dyDescent="0.25">
      <c r="A4788" s="1" t="s">
        <v>19375</v>
      </c>
      <c r="C4788" s="1" t="s">
        <v>77</v>
      </c>
      <c r="D4788" s="1" t="s">
        <v>19376</v>
      </c>
      <c r="E4788" s="1" t="s">
        <v>19377</v>
      </c>
      <c r="F4788" s="1" t="s">
        <v>19377</v>
      </c>
      <c r="G4788" s="1" t="s">
        <v>19035</v>
      </c>
      <c r="H4788" s="1" t="s">
        <v>495</v>
      </c>
      <c r="I4788" s="1" t="s">
        <v>59</v>
      </c>
      <c r="J4788" s="1" t="s">
        <v>19378</v>
      </c>
      <c r="K4788" s="1" t="s">
        <v>61</v>
      </c>
      <c r="L4788" s="1">
        <v>45446.77</v>
      </c>
      <c r="M4788" s="1">
        <v>45446.77</v>
      </c>
      <c r="N4788" s="1">
        <v>67299</v>
      </c>
      <c r="O4788" s="1">
        <v>18</v>
      </c>
      <c r="P4788" s="1">
        <v>8180.4186</v>
      </c>
      <c r="Q4788" s="1">
        <v>0</v>
      </c>
      <c r="R4788" s="1">
        <v>0</v>
      </c>
      <c r="U4788" s="1">
        <v>0</v>
      </c>
      <c r="W4788" s="1">
        <v>0</v>
      </c>
      <c r="X4788" s="1" t="s">
        <v>62</v>
      </c>
      <c r="Y4788" s="1">
        <v>0</v>
      </c>
      <c r="Z4788" s="1">
        <v>30</v>
      </c>
      <c r="AE4788" s="1" t="s">
        <v>497</v>
      </c>
      <c r="AF4788" s="1" t="s">
        <v>19379</v>
      </c>
      <c r="AI4788" s="1" t="s">
        <v>64</v>
      </c>
      <c r="AJ4788" s="1" t="s">
        <v>19041</v>
      </c>
      <c r="AM4788" s="1" t="s">
        <v>19059</v>
      </c>
      <c r="AN4788" s="1" t="s">
        <v>19380</v>
      </c>
      <c r="AU4788" s="1" t="s">
        <v>68</v>
      </c>
      <c r="AX4788" s="1" t="s">
        <v>68</v>
      </c>
      <c r="AY4788" s="1" t="s">
        <v>19053</v>
      </c>
      <c r="BB4788" s="1" t="str">
        <f>VLOOKUP(E4788,'[1]Agenda Clientes'!$B$2:$P$2416,15,0)</f>
        <v>P17272959</v>
      </c>
    </row>
    <row r="4789" spans="1:54" s="1" customFormat="1" ht="15" customHeight="1" x14ac:dyDescent="0.25">
      <c r="A4789" s="1" t="s">
        <v>19381</v>
      </c>
      <c r="C4789" s="1" t="s">
        <v>77</v>
      </c>
      <c r="D4789" s="1" t="s">
        <v>19382</v>
      </c>
      <c r="E4789" s="1" t="s">
        <v>19383</v>
      </c>
      <c r="F4789" s="1" t="s">
        <v>19383</v>
      </c>
      <c r="G4789" s="1" t="s">
        <v>19035</v>
      </c>
      <c r="H4789" s="1" t="s">
        <v>495</v>
      </c>
      <c r="I4789" s="1" t="s">
        <v>59</v>
      </c>
      <c r="J4789" s="1" t="s">
        <v>19384</v>
      </c>
      <c r="K4789" s="1" t="s">
        <v>61</v>
      </c>
      <c r="L4789" s="1">
        <v>33756.78</v>
      </c>
      <c r="M4789" s="1">
        <v>33756.78</v>
      </c>
      <c r="N4789" s="1">
        <v>49989</v>
      </c>
      <c r="O4789" s="1">
        <v>18</v>
      </c>
      <c r="P4789" s="1">
        <v>6076.2204000000002</v>
      </c>
      <c r="Q4789" s="1">
        <v>0</v>
      </c>
      <c r="R4789" s="1">
        <v>0</v>
      </c>
      <c r="U4789" s="1">
        <v>0</v>
      </c>
      <c r="W4789" s="1">
        <v>0</v>
      </c>
      <c r="X4789" s="1" t="s">
        <v>62</v>
      </c>
      <c r="Y4789" s="1">
        <v>0</v>
      </c>
      <c r="Z4789" s="1">
        <v>30</v>
      </c>
      <c r="AE4789" s="1" t="s">
        <v>497</v>
      </c>
      <c r="AF4789" s="1" t="s">
        <v>19385</v>
      </c>
      <c r="AI4789" s="1" t="s">
        <v>64</v>
      </c>
      <c r="AJ4789" s="1" t="s">
        <v>19041</v>
      </c>
      <c r="AM4789" s="1" t="s">
        <v>19386</v>
      </c>
      <c r="AN4789" s="1" t="s">
        <v>19387</v>
      </c>
      <c r="AU4789" s="1" t="s">
        <v>68</v>
      </c>
      <c r="AX4789" s="1" t="s">
        <v>68</v>
      </c>
      <c r="AY4789" s="1" t="s">
        <v>19053</v>
      </c>
      <c r="BB4789" s="1" t="str">
        <f>VLOOKUP(E4789,'[1]Agenda Clientes'!$B$2:$P$2416,15,0)</f>
        <v>P17273317</v>
      </c>
    </row>
    <row r="4790" spans="1:54" s="1" customFormat="1" ht="15" customHeight="1" x14ac:dyDescent="0.25">
      <c r="A4790" s="1" t="s">
        <v>19388</v>
      </c>
      <c r="C4790" s="1" t="s">
        <v>54</v>
      </c>
      <c r="D4790" s="1" t="s">
        <v>19389</v>
      </c>
      <c r="E4790" s="1" t="s">
        <v>19390</v>
      </c>
      <c r="F4790" s="1" t="s">
        <v>19390</v>
      </c>
      <c r="G4790" s="1" t="s">
        <v>19035</v>
      </c>
      <c r="H4790" s="1" t="s">
        <v>495</v>
      </c>
      <c r="I4790" s="1" t="s">
        <v>59</v>
      </c>
      <c r="J4790" s="1" t="s">
        <v>19391</v>
      </c>
      <c r="K4790" s="1" t="s">
        <v>61</v>
      </c>
      <c r="L4790" s="1">
        <v>60613.47</v>
      </c>
      <c r="M4790" s="1">
        <v>60613.47</v>
      </c>
      <c r="N4790" s="1">
        <v>81630</v>
      </c>
      <c r="O4790" s="1">
        <v>18</v>
      </c>
      <c r="P4790" s="1">
        <v>3528.4481999999998</v>
      </c>
      <c r="Q4790" s="1">
        <v>0</v>
      </c>
      <c r="R4790" s="1">
        <v>0</v>
      </c>
      <c r="U4790" s="1">
        <v>0</v>
      </c>
      <c r="W4790" s="1">
        <v>0</v>
      </c>
      <c r="X4790" s="1" t="s">
        <v>62</v>
      </c>
      <c r="Y4790" s="1">
        <v>0</v>
      </c>
      <c r="Z4790" s="1">
        <v>10</v>
      </c>
      <c r="AC4790" s="2">
        <v>45569</v>
      </c>
      <c r="AE4790" s="1" t="s">
        <v>497</v>
      </c>
      <c r="AI4790" s="1" t="s">
        <v>64</v>
      </c>
      <c r="AJ4790" s="1" t="s">
        <v>19041</v>
      </c>
      <c r="AM4790" s="1" t="s">
        <v>19050</v>
      </c>
      <c r="AN4790" s="1" t="s">
        <v>19392</v>
      </c>
      <c r="AU4790" s="1" t="s">
        <v>68</v>
      </c>
      <c r="AX4790" s="1" t="s">
        <v>68</v>
      </c>
      <c r="BB4790" s="1" t="str">
        <f>VLOOKUP(E4790,'[1]Agenda Clientes'!$B$2:$P$2416,15,0)</f>
        <v>P17275864</v>
      </c>
    </row>
    <row r="4791" spans="1:54" s="1" customFormat="1" ht="15" customHeight="1" x14ac:dyDescent="0.25">
      <c r="A4791" s="1" t="s">
        <v>19393</v>
      </c>
      <c r="C4791" s="1" t="s">
        <v>54</v>
      </c>
      <c r="D4791" s="1" t="s">
        <v>19394</v>
      </c>
      <c r="E4791" s="1" t="s">
        <v>19395</v>
      </c>
      <c r="F4791" s="1" t="s">
        <v>19395</v>
      </c>
      <c r="G4791" s="1" t="s">
        <v>19035</v>
      </c>
      <c r="H4791" s="1" t="s">
        <v>495</v>
      </c>
      <c r="I4791" s="1" t="s">
        <v>59</v>
      </c>
      <c r="J4791" s="1" t="s">
        <v>19396</v>
      </c>
      <c r="K4791" s="1" t="s">
        <v>61</v>
      </c>
      <c r="L4791" s="1">
        <v>10367.44</v>
      </c>
      <c r="M4791" s="1">
        <v>10367.44</v>
      </c>
      <c r="N4791" s="1">
        <v>13963</v>
      </c>
      <c r="O4791" s="1">
        <v>18</v>
      </c>
      <c r="P4791" s="1">
        <v>602.6508</v>
      </c>
      <c r="Q4791" s="1">
        <v>0</v>
      </c>
      <c r="R4791" s="1">
        <v>0</v>
      </c>
      <c r="U4791" s="1">
        <v>0</v>
      </c>
      <c r="W4791" s="1">
        <v>0</v>
      </c>
      <c r="X4791" s="1" t="s">
        <v>62</v>
      </c>
      <c r="Y4791" s="1">
        <v>0</v>
      </c>
      <c r="AC4791" s="2">
        <v>45569</v>
      </c>
      <c r="AE4791" s="1" t="s">
        <v>497</v>
      </c>
      <c r="AI4791" s="1" t="s">
        <v>64</v>
      </c>
      <c r="AJ4791" s="1" t="s">
        <v>19041</v>
      </c>
      <c r="AM4791" s="1" t="s">
        <v>19397</v>
      </c>
      <c r="AN4791" s="1" t="s">
        <v>19398</v>
      </c>
      <c r="AU4791" s="1" t="s">
        <v>68</v>
      </c>
      <c r="AX4791" s="1" t="s">
        <v>68</v>
      </c>
      <c r="BB4791" s="1" t="str">
        <f>VLOOKUP(E4791,'[1]Agenda Clientes'!$B$2:$P$2416,15,0)</f>
        <v>P17275865</v>
      </c>
    </row>
    <row r="4792" spans="1:54" s="1" customFormat="1" ht="15" customHeight="1" x14ac:dyDescent="0.25">
      <c r="A4792" s="1" t="s">
        <v>19399</v>
      </c>
      <c r="C4792" s="1" t="s">
        <v>54</v>
      </c>
      <c r="D4792" s="1" t="s">
        <v>19400</v>
      </c>
      <c r="E4792" s="1" t="s">
        <v>19395</v>
      </c>
      <c r="F4792" s="1" t="s">
        <v>19395</v>
      </c>
      <c r="G4792" s="1" t="s">
        <v>19035</v>
      </c>
      <c r="H4792" s="1" t="s">
        <v>495</v>
      </c>
      <c r="I4792" s="1" t="s">
        <v>59</v>
      </c>
      <c r="J4792" s="1" t="s">
        <v>19401</v>
      </c>
      <c r="K4792" s="1" t="s">
        <v>61</v>
      </c>
      <c r="L4792" s="1">
        <v>28626.639999999999</v>
      </c>
      <c r="M4792" s="1">
        <v>28626.639999999999</v>
      </c>
      <c r="N4792" s="1">
        <v>38553</v>
      </c>
      <c r="O4792" s="1">
        <v>18</v>
      </c>
      <c r="P4792" s="1">
        <v>1664.046</v>
      </c>
      <c r="Q4792" s="1">
        <v>0</v>
      </c>
      <c r="R4792" s="1">
        <v>0</v>
      </c>
      <c r="U4792" s="1">
        <v>0</v>
      </c>
      <c r="W4792" s="1">
        <v>0</v>
      </c>
      <c r="X4792" s="1" t="s">
        <v>62</v>
      </c>
      <c r="Y4792" s="1">
        <v>0</v>
      </c>
      <c r="AC4792" s="2">
        <v>45569</v>
      </c>
      <c r="AE4792" s="1" t="s">
        <v>497</v>
      </c>
      <c r="AI4792" s="1" t="s">
        <v>64</v>
      </c>
      <c r="AJ4792" s="1" t="s">
        <v>19041</v>
      </c>
      <c r="AM4792" s="1" t="s">
        <v>19397</v>
      </c>
      <c r="AN4792" s="1" t="s">
        <v>19398</v>
      </c>
      <c r="AU4792" s="1" t="s">
        <v>68</v>
      </c>
      <c r="AX4792" s="1" t="s">
        <v>68</v>
      </c>
      <c r="BB4792" s="1" t="str">
        <f>VLOOKUP(E4792,'[1]Agenda Clientes'!$B$2:$P$2416,15,0)</f>
        <v>P17275865</v>
      </c>
    </row>
    <row r="4793" spans="1:54" s="1" customFormat="1" ht="15" customHeight="1" x14ac:dyDescent="0.25">
      <c r="A4793" s="1" t="s">
        <v>19402</v>
      </c>
      <c r="C4793" s="1" t="s">
        <v>54</v>
      </c>
      <c r="D4793" s="1" t="s">
        <v>19403</v>
      </c>
      <c r="E4793" s="1" t="s">
        <v>19404</v>
      </c>
      <c r="F4793" s="1" t="s">
        <v>19404</v>
      </c>
      <c r="G4793" s="1" t="s">
        <v>19035</v>
      </c>
      <c r="H4793" s="1" t="s">
        <v>495</v>
      </c>
      <c r="I4793" s="1" t="s">
        <v>59</v>
      </c>
      <c r="J4793" s="1" t="s">
        <v>19405</v>
      </c>
      <c r="K4793" s="1" t="s">
        <v>61</v>
      </c>
      <c r="L4793" s="1">
        <v>29668.46</v>
      </c>
      <c r="M4793" s="1">
        <v>29668.46</v>
      </c>
      <c r="N4793" s="1">
        <v>39956</v>
      </c>
      <c r="O4793" s="1">
        <v>18</v>
      </c>
      <c r="P4793" s="1">
        <v>1724.6052</v>
      </c>
      <c r="Q4793" s="1">
        <v>0</v>
      </c>
      <c r="R4793" s="1">
        <v>0</v>
      </c>
      <c r="U4793" s="1">
        <v>0</v>
      </c>
      <c r="W4793" s="1">
        <v>0</v>
      </c>
      <c r="X4793" s="1" t="s">
        <v>62</v>
      </c>
      <c r="Y4793" s="1">
        <v>0</v>
      </c>
      <c r="AC4793" s="2">
        <v>45570</v>
      </c>
      <c r="AE4793" s="1" t="s">
        <v>497</v>
      </c>
      <c r="AI4793" s="1" t="s">
        <v>64</v>
      </c>
      <c r="AJ4793" s="1" t="s">
        <v>19041</v>
      </c>
      <c r="AM4793" s="1" t="s">
        <v>19050</v>
      </c>
      <c r="AN4793" s="1" t="s">
        <v>19406</v>
      </c>
      <c r="AU4793" s="1" t="s">
        <v>68</v>
      </c>
      <c r="AX4793" s="1" t="s">
        <v>68</v>
      </c>
      <c r="BB4793" s="1" t="str">
        <f>VLOOKUP(E4793,'[1]Agenda Clientes'!$B$2:$P$2416,15,0)</f>
        <v>P17275866</v>
      </c>
    </row>
    <row r="4794" spans="1:54" s="1" customFormat="1" ht="15" customHeight="1" x14ac:dyDescent="0.25">
      <c r="A4794" s="1" t="s">
        <v>19407</v>
      </c>
      <c r="C4794" s="1" t="s">
        <v>77</v>
      </c>
      <c r="D4794" s="1" t="s">
        <v>19408</v>
      </c>
      <c r="E4794" s="1" t="s">
        <v>19364</v>
      </c>
      <c r="F4794" s="1" t="s">
        <v>19364</v>
      </c>
      <c r="G4794" s="1" t="s">
        <v>19035</v>
      </c>
      <c r="H4794" s="1" t="s">
        <v>495</v>
      </c>
      <c r="I4794" s="1" t="s">
        <v>59</v>
      </c>
      <c r="J4794" s="1" t="s">
        <v>19409</v>
      </c>
      <c r="K4794" s="1" t="s">
        <v>61</v>
      </c>
      <c r="L4794" s="1">
        <v>9114.0400000000009</v>
      </c>
      <c r="M4794" s="1">
        <v>9114.0400000000009</v>
      </c>
      <c r="N4794" s="1">
        <v>13497</v>
      </c>
      <c r="O4794" s="1">
        <v>18</v>
      </c>
      <c r="P4794" s="1">
        <v>1640.5272</v>
      </c>
      <c r="Q4794" s="1">
        <v>0</v>
      </c>
      <c r="R4794" s="1">
        <v>0</v>
      </c>
      <c r="U4794" s="1">
        <v>0</v>
      </c>
      <c r="W4794" s="1">
        <v>0</v>
      </c>
      <c r="X4794" s="1" t="s">
        <v>62</v>
      </c>
      <c r="Y4794" s="1">
        <v>0</v>
      </c>
      <c r="AE4794" s="1" t="s">
        <v>497</v>
      </c>
      <c r="AF4794" s="1" t="s">
        <v>19410</v>
      </c>
      <c r="AI4794" s="1" t="s">
        <v>64</v>
      </c>
      <c r="AJ4794" s="1" t="s">
        <v>19041</v>
      </c>
      <c r="AM4794" s="1" t="s">
        <v>19050</v>
      </c>
      <c r="AN4794" s="1" t="s">
        <v>19367</v>
      </c>
      <c r="AU4794" s="1" t="s">
        <v>68</v>
      </c>
      <c r="AX4794" s="1" t="s">
        <v>68</v>
      </c>
      <c r="AY4794" s="1" t="s">
        <v>19053</v>
      </c>
      <c r="BB4794" s="1" t="str">
        <f>VLOOKUP(E4794,'[1]Agenda Clientes'!$B$2:$P$2416,15,0)</f>
        <v>P17273183</v>
      </c>
    </row>
    <row r="4795" spans="1:54" s="1" customFormat="1" ht="15" customHeight="1" x14ac:dyDescent="0.25">
      <c r="A4795" s="1" t="s">
        <v>19411</v>
      </c>
      <c r="C4795" s="1" t="s">
        <v>77</v>
      </c>
      <c r="D4795" s="1" t="s">
        <v>19412</v>
      </c>
      <c r="E4795" s="1" t="s">
        <v>19413</v>
      </c>
      <c r="F4795" s="1" t="s">
        <v>19413</v>
      </c>
      <c r="G4795" s="1" t="s">
        <v>19035</v>
      </c>
      <c r="H4795" s="1" t="s">
        <v>495</v>
      </c>
      <c r="I4795" s="1" t="s">
        <v>59</v>
      </c>
      <c r="J4795" s="1" t="s">
        <v>19414</v>
      </c>
      <c r="K4795" s="1" t="s">
        <v>61</v>
      </c>
      <c r="L4795" s="1">
        <v>100818.26</v>
      </c>
      <c r="M4795" s="1">
        <v>100818.26</v>
      </c>
      <c r="N4795" s="1">
        <v>163692</v>
      </c>
      <c r="O4795" s="1">
        <v>18</v>
      </c>
      <c r="P4795" s="1">
        <v>18147.286800000002</v>
      </c>
      <c r="Q4795" s="1">
        <v>0</v>
      </c>
      <c r="R4795" s="1">
        <v>0</v>
      </c>
      <c r="U4795" s="1">
        <v>0</v>
      </c>
      <c r="W4795" s="1">
        <v>0</v>
      </c>
      <c r="X4795" s="1" t="s">
        <v>81</v>
      </c>
      <c r="Y4795" s="1">
        <v>0</v>
      </c>
      <c r="Z4795" s="1">
        <v>40</v>
      </c>
      <c r="AE4795" s="1" t="s">
        <v>497</v>
      </c>
      <c r="AF4795" s="1" t="s">
        <v>19415</v>
      </c>
      <c r="AI4795" s="1" t="s">
        <v>64</v>
      </c>
      <c r="AJ4795" s="1" t="s">
        <v>19041</v>
      </c>
      <c r="AM4795" s="1" t="s">
        <v>19416</v>
      </c>
      <c r="AN4795" s="1" t="s">
        <v>19417</v>
      </c>
      <c r="AU4795" s="1" t="s">
        <v>68</v>
      </c>
      <c r="AX4795" s="1" t="s">
        <v>68</v>
      </c>
      <c r="AY4795" s="1" t="s">
        <v>19053</v>
      </c>
      <c r="BB4795" s="1" t="str">
        <f>VLOOKUP(E4795,'[1]Agenda Clientes'!$B$2:$P$2416,15,0)</f>
        <v>P17273350</v>
      </c>
    </row>
    <row r="4796" spans="1:54" s="1" customFormat="1" ht="15" customHeight="1" x14ac:dyDescent="0.25">
      <c r="A4796" s="1" t="s">
        <v>19418</v>
      </c>
      <c r="C4796" s="1" t="s">
        <v>77</v>
      </c>
      <c r="D4796" s="1" t="s">
        <v>19419</v>
      </c>
      <c r="E4796" s="1" t="s">
        <v>19420</v>
      </c>
      <c r="F4796" s="1" t="s">
        <v>19420</v>
      </c>
      <c r="G4796" s="1" t="s">
        <v>19035</v>
      </c>
      <c r="H4796" s="1" t="s">
        <v>495</v>
      </c>
      <c r="I4796" s="1" t="s">
        <v>59</v>
      </c>
      <c r="J4796" s="1" t="s">
        <v>19421</v>
      </c>
      <c r="K4796" s="1" t="s">
        <v>61</v>
      </c>
      <c r="L4796" s="1">
        <v>67564.759999999995</v>
      </c>
      <c r="M4796" s="1">
        <v>67564.759999999995</v>
      </c>
      <c r="N4796" s="1">
        <v>100052</v>
      </c>
      <c r="O4796" s="1">
        <v>18</v>
      </c>
      <c r="P4796" s="1">
        <v>12161.656800000001</v>
      </c>
      <c r="Q4796" s="1">
        <v>0</v>
      </c>
      <c r="R4796" s="1">
        <v>0</v>
      </c>
      <c r="U4796" s="1">
        <v>0</v>
      </c>
      <c r="W4796" s="1">
        <v>0</v>
      </c>
      <c r="X4796" s="1" t="s">
        <v>62</v>
      </c>
      <c r="Y4796" s="1">
        <v>0</v>
      </c>
      <c r="Z4796" s="1">
        <v>30</v>
      </c>
      <c r="AE4796" s="1" t="s">
        <v>497</v>
      </c>
      <c r="AF4796" s="1" t="s">
        <v>19422</v>
      </c>
      <c r="AI4796" s="1" t="s">
        <v>64</v>
      </c>
      <c r="AJ4796" s="1" t="s">
        <v>19041</v>
      </c>
      <c r="AM4796" s="1" t="s">
        <v>19423</v>
      </c>
      <c r="AN4796" s="1" t="s">
        <v>19424</v>
      </c>
      <c r="AU4796" s="1" t="s">
        <v>68</v>
      </c>
      <c r="AX4796" s="1" t="s">
        <v>68</v>
      </c>
      <c r="AY4796" s="1" t="s">
        <v>19053</v>
      </c>
      <c r="BB4796" s="1" t="str">
        <f>VLOOKUP(E4796,'[1]Agenda Clientes'!$B$2:$P$2416,15,0)</f>
        <v>P17273158</v>
      </c>
    </row>
    <row r="4797" spans="1:54" s="1" customFormat="1" ht="15" customHeight="1" x14ac:dyDescent="0.25">
      <c r="A4797" s="1" t="s">
        <v>19425</v>
      </c>
      <c r="C4797" s="1" t="s">
        <v>77</v>
      </c>
      <c r="D4797" s="1" t="s">
        <v>19426</v>
      </c>
      <c r="E4797" s="1" t="s">
        <v>19427</v>
      </c>
      <c r="F4797" s="1" t="s">
        <v>19427</v>
      </c>
      <c r="G4797" s="1" t="s">
        <v>19035</v>
      </c>
      <c r="H4797" s="1" t="s">
        <v>495</v>
      </c>
      <c r="I4797" s="1" t="s">
        <v>59</v>
      </c>
      <c r="J4797" s="1" t="s">
        <v>19428</v>
      </c>
      <c r="K4797" s="1" t="s">
        <v>61</v>
      </c>
      <c r="L4797" s="1">
        <v>66187.75</v>
      </c>
      <c r="M4797" s="1">
        <v>66187.75</v>
      </c>
      <c r="N4797" s="1">
        <v>98013</v>
      </c>
      <c r="O4797" s="1">
        <v>18</v>
      </c>
      <c r="P4797" s="1">
        <v>11913.795</v>
      </c>
      <c r="Q4797" s="1">
        <v>0</v>
      </c>
      <c r="R4797" s="1">
        <v>0</v>
      </c>
      <c r="U4797" s="1">
        <v>0</v>
      </c>
      <c r="W4797" s="1">
        <v>0</v>
      </c>
      <c r="X4797" s="1" t="s">
        <v>62</v>
      </c>
      <c r="Y4797" s="1">
        <v>0</v>
      </c>
      <c r="Z4797" s="1">
        <v>30</v>
      </c>
      <c r="AE4797" s="1" t="s">
        <v>497</v>
      </c>
      <c r="AF4797" s="1" t="s">
        <v>19429</v>
      </c>
      <c r="AI4797" s="1" t="s">
        <v>64</v>
      </c>
      <c r="AJ4797" s="1" t="s">
        <v>19041</v>
      </c>
      <c r="AM4797" s="1" t="s">
        <v>19050</v>
      </c>
      <c r="AN4797" s="1" t="s">
        <v>19430</v>
      </c>
      <c r="AU4797" s="1" t="s">
        <v>68</v>
      </c>
      <c r="AX4797" s="1" t="s">
        <v>68</v>
      </c>
      <c r="AY4797" s="1" t="s">
        <v>19053</v>
      </c>
      <c r="BB4797" s="1" t="str">
        <f>VLOOKUP(E4797,'[1]Agenda Clientes'!$B$2:$P$2416,15,0)</f>
        <v>P17273318</v>
      </c>
    </row>
    <row r="4798" spans="1:54" s="1" customFormat="1" ht="15" customHeight="1" x14ac:dyDescent="0.25">
      <c r="A4798" s="1" t="s">
        <v>19431</v>
      </c>
      <c r="C4798" s="1" t="s">
        <v>77</v>
      </c>
      <c r="D4798" s="1" t="s">
        <v>19432</v>
      </c>
      <c r="E4798" s="1" t="s">
        <v>19106</v>
      </c>
      <c r="F4798" s="1" t="s">
        <v>19106</v>
      </c>
      <c r="G4798" s="1" t="s">
        <v>19035</v>
      </c>
      <c r="H4798" s="1" t="s">
        <v>495</v>
      </c>
      <c r="I4798" s="1" t="s">
        <v>59</v>
      </c>
      <c r="J4798" s="1" t="s">
        <v>19433</v>
      </c>
      <c r="K4798" s="1" t="s">
        <v>61</v>
      </c>
      <c r="L4798" s="1">
        <v>92397.59</v>
      </c>
      <c r="M4798" s="1">
        <v>92397.59</v>
      </c>
      <c r="N4798" s="1">
        <v>136826</v>
      </c>
      <c r="O4798" s="1">
        <v>18</v>
      </c>
      <c r="P4798" s="1">
        <v>16631.566200000001</v>
      </c>
      <c r="Q4798" s="1">
        <v>0</v>
      </c>
      <c r="R4798" s="1">
        <v>0</v>
      </c>
      <c r="U4798" s="1">
        <v>0</v>
      </c>
      <c r="W4798" s="1">
        <v>0</v>
      </c>
      <c r="X4798" s="1" t="s">
        <v>81</v>
      </c>
      <c r="Y4798" s="1">
        <v>0</v>
      </c>
      <c r="Z4798" s="1">
        <v>30</v>
      </c>
      <c r="AE4798" s="1" t="s">
        <v>497</v>
      </c>
      <c r="AF4798" s="1" t="s">
        <v>19434</v>
      </c>
      <c r="AI4798" s="1" t="s">
        <v>64</v>
      </c>
      <c r="AJ4798" s="1" t="s">
        <v>19041</v>
      </c>
      <c r="AM4798" s="1" t="s">
        <v>19050</v>
      </c>
      <c r="AN4798" s="1" t="s">
        <v>19108</v>
      </c>
      <c r="AU4798" s="1" t="s">
        <v>68</v>
      </c>
      <c r="AX4798" s="1" t="s">
        <v>68</v>
      </c>
      <c r="AY4798" s="1" t="s">
        <v>19053</v>
      </c>
      <c r="BB4798" s="1" t="str">
        <f>VLOOKUP(E4798,'[1]Agenda Clientes'!$B$2:$P$2416,15,0)</f>
        <v>P17273157</v>
      </c>
    </row>
    <row r="4799" spans="1:54" s="1" customFormat="1" ht="15" customHeight="1" x14ac:dyDescent="0.25">
      <c r="A4799" s="1" t="s">
        <v>19435</v>
      </c>
      <c r="C4799" s="1" t="s">
        <v>77</v>
      </c>
      <c r="D4799" s="1" t="s">
        <v>19436</v>
      </c>
      <c r="E4799" s="1" t="s">
        <v>19437</v>
      </c>
      <c r="F4799" s="1" t="s">
        <v>19437</v>
      </c>
      <c r="G4799" s="1" t="s">
        <v>19035</v>
      </c>
      <c r="H4799" s="1" t="s">
        <v>495</v>
      </c>
      <c r="I4799" s="1" t="s">
        <v>59</v>
      </c>
      <c r="J4799" s="1" t="s">
        <v>19438</v>
      </c>
      <c r="K4799" s="1" t="s">
        <v>61</v>
      </c>
      <c r="L4799" s="1">
        <v>29694.38</v>
      </c>
      <c r="M4799" s="1">
        <v>29694.38</v>
      </c>
      <c r="N4799" s="1">
        <v>47158</v>
      </c>
      <c r="O4799" s="1">
        <v>18</v>
      </c>
      <c r="P4799" s="1">
        <v>5344.9884000000002</v>
      </c>
      <c r="Q4799" s="1">
        <v>0</v>
      </c>
      <c r="R4799" s="1">
        <v>0</v>
      </c>
      <c r="U4799" s="1">
        <v>0</v>
      </c>
      <c r="W4799" s="1">
        <v>0</v>
      </c>
      <c r="X4799" s="1" t="s">
        <v>62</v>
      </c>
      <c r="Y4799" s="1">
        <v>0</v>
      </c>
      <c r="Z4799" s="1">
        <v>30</v>
      </c>
      <c r="AE4799" s="1" t="s">
        <v>497</v>
      </c>
      <c r="AF4799" s="1" t="s">
        <v>19439</v>
      </c>
      <c r="AI4799" s="1" t="s">
        <v>64</v>
      </c>
      <c r="AJ4799" s="1" t="s">
        <v>19041</v>
      </c>
      <c r="AM4799" s="1" t="s">
        <v>19050</v>
      </c>
      <c r="AN4799" s="1" t="s">
        <v>19440</v>
      </c>
      <c r="AU4799" s="1" t="s">
        <v>68</v>
      </c>
      <c r="AX4799" s="1" t="s">
        <v>68</v>
      </c>
      <c r="AY4799" s="1" t="s">
        <v>19053</v>
      </c>
      <c r="BB4799" s="1" t="str">
        <f>VLOOKUP(E4799,'[1]Agenda Clientes'!$B$2:$P$2416,15,0)</f>
        <v>P17273351</v>
      </c>
    </row>
    <row r="4800" spans="1:54" s="1" customFormat="1" ht="15" customHeight="1" x14ac:dyDescent="0.25">
      <c r="A4800" s="1" t="s">
        <v>19441</v>
      </c>
      <c r="C4800" s="1" t="s">
        <v>77</v>
      </c>
      <c r="D4800" s="1" t="s">
        <v>19442</v>
      </c>
      <c r="E4800" s="1" t="s">
        <v>19443</v>
      </c>
      <c r="F4800" s="1" t="s">
        <v>19443</v>
      </c>
      <c r="G4800" s="1" t="s">
        <v>19035</v>
      </c>
      <c r="H4800" s="1" t="s">
        <v>495</v>
      </c>
      <c r="I4800" s="1" t="s">
        <v>59</v>
      </c>
      <c r="J4800" s="1" t="s">
        <v>19444</v>
      </c>
      <c r="K4800" s="1" t="s">
        <v>61</v>
      </c>
      <c r="L4800" s="1">
        <v>26610.77</v>
      </c>
      <c r="M4800" s="1">
        <v>26610.77</v>
      </c>
      <c r="N4800" s="1">
        <v>39407</v>
      </c>
      <c r="O4800" s="1">
        <v>18</v>
      </c>
      <c r="P4800" s="1">
        <v>4789.9386000000004</v>
      </c>
      <c r="Q4800" s="1">
        <v>0</v>
      </c>
      <c r="R4800" s="1">
        <v>0</v>
      </c>
      <c r="U4800" s="1">
        <v>0</v>
      </c>
      <c r="W4800" s="1">
        <v>0</v>
      </c>
      <c r="X4800" s="1" t="s">
        <v>62</v>
      </c>
      <c r="Y4800" s="1">
        <v>0</v>
      </c>
      <c r="Z4800" s="1">
        <v>30</v>
      </c>
      <c r="AE4800" s="1" t="s">
        <v>497</v>
      </c>
      <c r="AF4800" s="1" t="s">
        <v>19445</v>
      </c>
      <c r="AI4800" s="1" t="s">
        <v>64</v>
      </c>
      <c r="AJ4800" s="1" t="s">
        <v>19041</v>
      </c>
      <c r="AM4800" s="1" t="s">
        <v>19446</v>
      </c>
      <c r="AN4800" s="1" t="s">
        <v>19447</v>
      </c>
      <c r="AU4800" s="1" t="s">
        <v>68</v>
      </c>
      <c r="AX4800" s="1" t="s">
        <v>68</v>
      </c>
      <c r="AY4800" s="1" t="s">
        <v>19053</v>
      </c>
      <c r="BB4800" s="1" t="str">
        <f>VLOOKUP(E4800,'[1]Agenda Clientes'!$B$2:$P$2416,15,0)</f>
        <v>P17273290</v>
      </c>
    </row>
    <row r="4801" spans="1:54" s="1" customFormat="1" ht="15" customHeight="1" x14ac:dyDescent="0.25">
      <c r="A4801" s="1" t="s">
        <v>19448</v>
      </c>
      <c r="C4801" s="1" t="s">
        <v>77</v>
      </c>
      <c r="D4801" s="1" t="s">
        <v>19449</v>
      </c>
      <c r="E4801" s="1" t="s">
        <v>19450</v>
      </c>
      <c r="F4801" s="1" t="s">
        <v>19450</v>
      </c>
      <c r="G4801" s="1" t="s">
        <v>19035</v>
      </c>
      <c r="H4801" s="1" t="s">
        <v>495</v>
      </c>
      <c r="I4801" s="1" t="s">
        <v>59</v>
      </c>
      <c r="J4801" s="1" t="s">
        <v>19451</v>
      </c>
      <c r="K4801" s="1" t="s">
        <v>61</v>
      </c>
      <c r="L4801" s="1">
        <v>51537.23</v>
      </c>
      <c r="M4801" s="1">
        <v>51537.23</v>
      </c>
      <c r="N4801" s="1">
        <v>76318</v>
      </c>
      <c r="O4801" s="1">
        <v>18</v>
      </c>
      <c r="P4801" s="1">
        <v>9276.7013999999999</v>
      </c>
      <c r="Q4801" s="1">
        <v>0</v>
      </c>
      <c r="R4801" s="1">
        <v>0</v>
      </c>
      <c r="U4801" s="1">
        <v>0</v>
      </c>
      <c r="W4801" s="1">
        <v>0</v>
      </c>
      <c r="X4801" s="1" t="s">
        <v>62</v>
      </c>
      <c r="Y4801" s="1">
        <v>0</v>
      </c>
      <c r="Z4801" s="1">
        <v>30</v>
      </c>
      <c r="AE4801" s="1" t="s">
        <v>497</v>
      </c>
      <c r="AF4801" s="1" t="s">
        <v>19452</v>
      </c>
      <c r="AI4801" s="1" t="s">
        <v>64</v>
      </c>
      <c r="AJ4801" s="1" t="s">
        <v>19041</v>
      </c>
      <c r="AM4801" s="1" t="s">
        <v>19050</v>
      </c>
      <c r="AN4801" s="1" t="s">
        <v>19453</v>
      </c>
      <c r="AU4801" s="1" t="s">
        <v>68</v>
      </c>
      <c r="AX4801" s="1" t="s">
        <v>68</v>
      </c>
      <c r="AY4801" s="1" t="s">
        <v>19053</v>
      </c>
      <c r="BB4801" s="1" t="str">
        <f>VLOOKUP(E4801,'[1]Agenda Clientes'!$B$2:$P$2416,15,0)</f>
        <v>P17272976</v>
      </c>
    </row>
    <row r="4802" spans="1:54" s="1" customFormat="1" ht="15" customHeight="1" x14ac:dyDescent="0.25">
      <c r="A4802" s="1" t="s">
        <v>19454</v>
      </c>
      <c r="C4802" s="1" t="s">
        <v>77</v>
      </c>
      <c r="D4802" s="1" t="s">
        <v>19455</v>
      </c>
      <c r="E4802" s="1" t="s">
        <v>19456</v>
      </c>
      <c r="F4802" s="1" t="s">
        <v>19456</v>
      </c>
      <c r="G4802" s="1" t="s">
        <v>19035</v>
      </c>
      <c r="H4802" s="1" t="s">
        <v>495</v>
      </c>
      <c r="I4802" s="1" t="s">
        <v>59</v>
      </c>
      <c r="J4802" s="1" t="s">
        <v>19457</v>
      </c>
      <c r="K4802" s="1" t="s">
        <v>61</v>
      </c>
      <c r="L4802" s="1">
        <v>28856.97</v>
      </c>
      <c r="M4802" s="1">
        <v>28856.97</v>
      </c>
      <c r="N4802" s="1">
        <v>42733</v>
      </c>
      <c r="O4802" s="1">
        <v>18</v>
      </c>
      <c r="P4802" s="1">
        <v>5194.2546000000002</v>
      </c>
      <c r="Q4802" s="1">
        <v>0</v>
      </c>
      <c r="R4802" s="1">
        <v>0</v>
      </c>
      <c r="U4802" s="1">
        <v>0</v>
      </c>
      <c r="W4802" s="1">
        <v>0</v>
      </c>
      <c r="X4802" s="1" t="s">
        <v>62</v>
      </c>
      <c r="Y4802" s="1">
        <v>0</v>
      </c>
      <c r="Z4802" s="1">
        <v>30</v>
      </c>
      <c r="AE4802" s="1" t="s">
        <v>497</v>
      </c>
      <c r="AF4802" s="1" t="s">
        <v>19458</v>
      </c>
      <c r="AI4802" s="1" t="s">
        <v>64</v>
      </c>
      <c r="AJ4802" s="1" t="s">
        <v>19041</v>
      </c>
      <c r="AM4802" s="1" t="s">
        <v>19050</v>
      </c>
      <c r="AN4802" s="1" t="s">
        <v>19459</v>
      </c>
      <c r="AU4802" s="1" t="s">
        <v>68</v>
      </c>
      <c r="AX4802" s="1" t="s">
        <v>68</v>
      </c>
      <c r="AY4802" s="1" t="s">
        <v>19053</v>
      </c>
      <c r="BB4802" s="1" t="str">
        <f>VLOOKUP(E4802,'[1]Agenda Clientes'!$B$2:$P$2416,15,0)</f>
        <v>P17273321</v>
      </c>
    </row>
    <row r="4803" spans="1:54" s="1" customFormat="1" ht="15" customHeight="1" x14ac:dyDescent="0.25">
      <c r="A4803" s="1" t="s">
        <v>19460</v>
      </c>
      <c r="C4803" s="1" t="s">
        <v>77</v>
      </c>
      <c r="D4803" s="1" t="s">
        <v>19461</v>
      </c>
      <c r="E4803" s="1" t="s">
        <v>19462</v>
      </c>
      <c r="F4803" s="1" t="s">
        <v>19462</v>
      </c>
      <c r="G4803" s="1" t="s">
        <v>19035</v>
      </c>
      <c r="H4803" s="1" t="s">
        <v>495</v>
      </c>
      <c r="I4803" s="1" t="s">
        <v>59</v>
      </c>
      <c r="J4803" s="1" t="s">
        <v>19463</v>
      </c>
      <c r="K4803" s="1" t="s">
        <v>61</v>
      </c>
      <c r="L4803" s="1">
        <v>8450.73</v>
      </c>
      <c r="M4803" s="1">
        <v>8450.73</v>
      </c>
      <c r="N4803" s="1">
        <v>12515</v>
      </c>
      <c r="O4803" s="1">
        <v>18</v>
      </c>
      <c r="P4803" s="1">
        <v>1521.1314</v>
      </c>
      <c r="Q4803" s="1">
        <v>0</v>
      </c>
      <c r="R4803" s="1">
        <v>0</v>
      </c>
      <c r="U4803" s="1">
        <v>0</v>
      </c>
      <c r="W4803" s="1">
        <v>0</v>
      </c>
      <c r="X4803" s="1" t="s">
        <v>81</v>
      </c>
      <c r="Y4803" s="1">
        <v>0</v>
      </c>
      <c r="AE4803" s="1" t="s">
        <v>497</v>
      </c>
      <c r="AF4803" s="1" t="s">
        <v>19464</v>
      </c>
      <c r="AI4803" s="1" t="s">
        <v>64</v>
      </c>
      <c r="AJ4803" s="1" t="s">
        <v>19041</v>
      </c>
      <c r="AM4803" s="1" t="s">
        <v>19465</v>
      </c>
      <c r="AN4803" s="1" t="s">
        <v>19466</v>
      </c>
      <c r="AU4803" s="1" t="s">
        <v>68</v>
      </c>
      <c r="AX4803" s="1" t="s">
        <v>68</v>
      </c>
      <c r="BB4803" s="1" t="str">
        <f>VLOOKUP(E4803,'[1]Agenda Clientes'!$B$2:$P$2416,15,0)</f>
        <v>P17275816</v>
      </c>
    </row>
    <row r="4804" spans="1:54" s="1" customFormat="1" ht="15" customHeight="1" x14ac:dyDescent="0.25">
      <c r="A4804" s="1" t="s">
        <v>19467</v>
      </c>
      <c r="C4804" s="1" t="s">
        <v>77</v>
      </c>
      <c r="D4804" s="1" t="s">
        <v>19468</v>
      </c>
      <c r="E4804" s="1" t="s">
        <v>19469</v>
      </c>
      <c r="F4804" s="1" t="s">
        <v>19469</v>
      </c>
      <c r="G4804" s="1" t="s">
        <v>19035</v>
      </c>
      <c r="H4804" s="1" t="s">
        <v>495</v>
      </c>
      <c r="I4804" s="1" t="s">
        <v>59</v>
      </c>
      <c r="J4804" s="1" t="s">
        <v>19470</v>
      </c>
      <c r="K4804" s="1" t="s">
        <v>61</v>
      </c>
      <c r="L4804" s="1">
        <v>79237.75</v>
      </c>
      <c r="M4804" s="1">
        <v>79237.75</v>
      </c>
      <c r="N4804" s="1">
        <v>123515</v>
      </c>
      <c r="O4804" s="1">
        <v>18</v>
      </c>
      <c r="P4804" s="1">
        <v>14262.795</v>
      </c>
      <c r="Q4804" s="1">
        <v>0</v>
      </c>
      <c r="R4804" s="1">
        <v>0</v>
      </c>
      <c r="U4804" s="1">
        <v>0</v>
      </c>
      <c r="W4804" s="1">
        <v>0</v>
      </c>
      <c r="X4804" s="1" t="s">
        <v>19058</v>
      </c>
      <c r="Y4804" s="1">
        <v>0</v>
      </c>
      <c r="Z4804" s="1">
        <v>30</v>
      </c>
      <c r="AE4804" s="1" t="s">
        <v>497</v>
      </c>
      <c r="AF4804" s="1" t="s">
        <v>19471</v>
      </c>
      <c r="AI4804" s="1" t="s">
        <v>64</v>
      </c>
      <c r="AJ4804" s="1" t="s">
        <v>19041</v>
      </c>
      <c r="AM4804" s="1" t="s">
        <v>19472</v>
      </c>
      <c r="AN4804" s="1" t="s">
        <v>19473</v>
      </c>
      <c r="AU4804" s="1" t="s">
        <v>68</v>
      </c>
      <c r="AX4804" s="1" t="s">
        <v>68</v>
      </c>
      <c r="AY4804" s="1" t="s">
        <v>19053</v>
      </c>
      <c r="BB4804" s="1" t="str">
        <f>VLOOKUP(E4804,'[1]Agenda Clientes'!$B$2:$P$2416,15,0)</f>
        <v>P17273015</v>
      </c>
    </row>
    <row r="4805" spans="1:54" s="1" customFormat="1" ht="15" customHeight="1" x14ac:dyDescent="0.25">
      <c r="A4805" s="1" t="s">
        <v>19474</v>
      </c>
      <c r="C4805" s="1" t="s">
        <v>77</v>
      </c>
      <c r="D4805" s="1" t="s">
        <v>19475</v>
      </c>
      <c r="E4805" s="1" t="s">
        <v>19476</v>
      </c>
      <c r="F4805" s="1" t="s">
        <v>19476</v>
      </c>
      <c r="G4805" s="1" t="s">
        <v>19035</v>
      </c>
      <c r="H4805" s="1" t="s">
        <v>495</v>
      </c>
      <c r="I4805" s="1" t="s">
        <v>59</v>
      </c>
      <c r="J4805" s="1" t="s">
        <v>19477</v>
      </c>
      <c r="K4805" s="1" t="s">
        <v>61</v>
      </c>
      <c r="L4805" s="1">
        <v>44289.440000000002</v>
      </c>
      <c r="M4805" s="1">
        <v>44289.440000000002</v>
      </c>
      <c r="N4805" s="1">
        <v>65586</v>
      </c>
      <c r="O4805" s="1">
        <v>18</v>
      </c>
      <c r="P4805" s="1">
        <v>7972.0991999999997</v>
      </c>
      <c r="Q4805" s="1">
        <v>0</v>
      </c>
      <c r="R4805" s="1">
        <v>0</v>
      </c>
      <c r="U4805" s="1">
        <v>0</v>
      </c>
      <c r="W4805" s="1">
        <v>0</v>
      </c>
      <c r="X4805" s="1" t="s">
        <v>81</v>
      </c>
      <c r="Y4805" s="1">
        <v>0</v>
      </c>
      <c r="Z4805" s="1">
        <v>30</v>
      </c>
      <c r="AE4805" s="1" t="s">
        <v>497</v>
      </c>
      <c r="AF4805" s="1" t="s">
        <v>19478</v>
      </c>
      <c r="AI4805" s="1" t="s">
        <v>64</v>
      </c>
      <c r="AJ4805" s="1" t="s">
        <v>19041</v>
      </c>
      <c r="AM4805" s="1" t="s">
        <v>19050</v>
      </c>
      <c r="AN4805" s="1" t="s">
        <v>19479</v>
      </c>
      <c r="AU4805" s="1" t="s">
        <v>68</v>
      </c>
      <c r="AX4805" s="1" t="s">
        <v>68</v>
      </c>
      <c r="AY4805" s="1" t="s">
        <v>19053</v>
      </c>
      <c r="BB4805" s="1" t="str">
        <f>VLOOKUP(E4805,'[1]Agenda Clientes'!$B$2:$P$2416,15,0)</f>
        <v>P17273322</v>
      </c>
    </row>
    <row r="4806" spans="1:54" s="1" customFormat="1" ht="15" customHeight="1" x14ac:dyDescent="0.25">
      <c r="A4806" s="1" t="s">
        <v>19480</v>
      </c>
      <c r="C4806" s="1" t="s">
        <v>77</v>
      </c>
      <c r="D4806" s="1" t="s">
        <v>19481</v>
      </c>
      <c r="E4806" s="1" t="s">
        <v>19482</v>
      </c>
      <c r="F4806" s="1" t="s">
        <v>19482</v>
      </c>
      <c r="G4806" s="1" t="s">
        <v>19035</v>
      </c>
      <c r="H4806" s="1" t="s">
        <v>495</v>
      </c>
      <c r="I4806" s="1" t="s">
        <v>59</v>
      </c>
      <c r="J4806" s="1" t="s">
        <v>19483</v>
      </c>
      <c r="K4806" s="1" t="s">
        <v>61</v>
      </c>
      <c r="L4806" s="1">
        <v>8544.1299999999992</v>
      </c>
      <c r="M4806" s="1">
        <v>8544.1299999999992</v>
      </c>
      <c r="N4806" s="1">
        <v>12653</v>
      </c>
      <c r="O4806" s="1">
        <v>18</v>
      </c>
      <c r="P4806" s="1">
        <v>1537.9434000000001</v>
      </c>
      <c r="Q4806" s="1">
        <v>0</v>
      </c>
      <c r="R4806" s="1">
        <v>0</v>
      </c>
      <c r="U4806" s="1">
        <v>0</v>
      </c>
      <c r="W4806" s="1">
        <v>0</v>
      </c>
      <c r="X4806" s="1" t="s">
        <v>19058</v>
      </c>
      <c r="Y4806" s="1">
        <v>0</v>
      </c>
      <c r="Z4806" s="1">
        <v>30</v>
      </c>
      <c r="AE4806" s="1" t="s">
        <v>497</v>
      </c>
      <c r="AF4806" s="1" t="s">
        <v>19484</v>
      </c>
      <c r="AI4806" s="1" t="s">
        <v>64</v>
      </c>
      <c r="AJ4806" s="1" t="s">
        <v>19041</v>
      </c>
      <c r="AM4806" s="1" t="s">
        <v>19050</v>
      </c>
      <c r="AN4806" s="1" t="s">
        <v>19485</v>
      </c>
      <c r="AU4806" s="1" t="s">
        <v>68</v>
      </c>
      <c r="AX4806" s="1" t="s">
        <v>68</v>
      </c>
      <c r="AY4806" s="1" t="s">
        <v>19053</v>
      </c>
      <c r="BB4806" s="1" t="str">
        <f>VLOOKUP(E4806,'[1]Agenda Clientes'!$B$2:$P$2416,15,0)</f>
        <v>P17273339</v>
      </c>
    </row>
    <row r="4807" spans="1:54" s="1" customFormat="1" ht="15" customHeight="1" x14ac:dyDescent="0.25">
      <c r="A4807" s="1" t="s">
        <v>19486</v>
      </c>
      <c r="C4807" s="1" t="s">
        <v>77</v>
      </c>
      <c r="D4807" s="1" t="s">
        <v>19487</v>
      </c>
      <c r="E4807" s="1" t="s">
        <v>19488</v>
      </c>
      <c r="F4807" s="1" t="s">
        <v>19488</v>
      </c>
      <c r="G4807" s="1" t="s">
        <v>19035</v>
      </c>
      <c r="H4807" s="1" t="s">
        <v>495</v>
      </c>
      <c r="I4807" s="1" t="s">
        <v>59</v>
      </c>
      <c r="J4807" s="1" t="s">
        <v>19489</v>
      </c>
      <c r="K4807" s="1" t="s">
        <v>61</v>
      </c>
      <c r="L4807" s="1">
        <v>71061.61</v>
      </c>
      <c r="M4807" s="1">
        <v>71061.61</v>
      </c>
      <c r="N4807" s="1">
        <v>105231</v>
      </c>
      <c r="O4807" s="1">
        <v>18</v>
      </c>
      <c r="P4807" s="1">
        <v>12791.0898</v>
      </c>
      <c r="Q4807" s="1">
        <v>0</v>
      </c>
      <c r="R4807" s="1">
        <v>0</v>
      </c>
      <c r="U4807" s="1">
        <v>0</v>
      </c>
      <c r="W4807" s="1">
        <v>0</v>
      </c>
      <c r="X4807" s="1" t="s">
        <v>62</v>
      </c>
      <c r="Y4807" s="1">
        <v>0</v>
      </c>
      <c r="Z4807" s="1">
        <v>30</v>
      </c>
      <c r="AE4807" s="1" t="s">
        <v>497</v>
      </c>
      <c r="AF4807" s="1" t="s">
        <v>19490</v>
      </c>
      <c r="AI4807" s="1" t="s">
        <v>64</v>
      </c>
      <c r="AJ4807" s="1" t="s">
        <v>19041</v>
      </c>
      <c r="AM4807" s="1" t="s">
        <v>19491</v>
      </c>
      <c r="AN4807" s="1" t="s">
        <v>19492</v>
      </c>
      <c r="AU4807" s="1" t="s">
        <v>68</v>
      </c>
      <c r="AX4807" s="1" t="s">
        <v>68</v>
      </c>
      <c r="AY4807" s="1" t="s">
        <v>19053</v>
      </c>
      <c r="BB4807" s="1" t="str">
        <f>VLOOKUP(E4807,'[1]Agenda Clientes'!$B$2:$P$2416,15,0)</f>
        <v>P17273257</v>
      </c>
    </row>
    <row r="4808" spans="1:54" s="1" customFormat="1" ht="15" customHeight="1" x14ac:dyDescent="0.25">
      <c r="A4808" s="1" t="s">
        <v>19493</v>
      </c>
      <c r="C4808" s="1" t="s">
        <v>77</v>
      </c>
      <c r="D4808" s="1" t="s">
        <v>19494</v>
      </c>
      <c r="E4808" s="1" t="s">
        <v>19495</v>
      </c>
      <c r="F4808" s="1" t="s">
        <v>19495</v>
      </c>
      <c r="G4808" s="1" t="s">
        <v>19035</v>
      </c>
      <c r="H4808" s="1" t="s">
        <v>495</v>
      </c>
      <c r="I4808" s="1" t="s">
        <v>59</v>
      </c>
      <c r="J4808" s="1" t="s">
        <v>19496</v>
      </c>
      <c r="K4808" s="1" t="s">
        <v>61</v>
      </c>
      <c r="L4808" s="1">
        <v>39815.24</v>
      </c>
      <c r="M4808" s="1">
        <v>39815.24</v>
      </c>
      <c r="N4808" s="1">
        <v>58960</v>
      </c>
      <c r="O4808" s="1">
        <v>18</v>
      </c>
      <c r="P4808" s="1">
        <v>7166.7431999999999</v>
      </c>
      <c r="Q4808" s="1">
        <v>0</v>
      </c>
      <c r="R4808" s="1">
        <v>0</v>
      </c>
      <c r="U4808" s="1">
        <v>0</v>
      </c>
      <c r="W4808" s="1">
        <v>0</v>
      </c>
      <c r="X4808" s="1" t="s">
        <v>19058</v>
      </c>
      <c r="Y4808" s="1">
        <v>0</v>
      </c>
      <c r="Z4808" s="1">
        <v>30</v>
      </c>
      <c r="AE4808" s="1" t="s">
        <v>497</v>
      </c>
      <c r="AF4808" s="1" t="s">
        <v>19497</v>
      </c>
      <c r="AI4808" s="1" t="s">
        <v>64</v>
      </c>
      <c r="AJ4808" s="1" t="s">
        <v>19041</v>
      </c>
      <c r="AM4808" s="1" t="s">
        <v>19498</v>
      </c>
      <c r="AN4808" s="1" t="s">
        <v>19499</v>
      </c>
      <c r="AU4808" s="1" t="s">
        <v>68</v>
      </c>
      <c r="AX4808" s="1" t="s">
        <v>68</v>
      </c>
      <c r="AY4808" s="1" t="s">
        <v>19053</v>
      </c>
      <c r="BB4808" s="1" t="str">
        <f>VLOOKUP(E4808,'[1]Agenda Clientes'!$B$2:$P$2416,15,0)</f>
        <v>P17273325</v>
      </c>
    </row>
    <row r="4809" spans="1:54" s="1" customFormat="1" ht="15" customHeight="1" x14ac:dyDescent="0.25">
      <c r="A4809" s="1" t="s">
        <v>19500</v>
      </c>
      <c r="C4809" s="1" t="s">
        <v>77</v>
      </c>
      <c r="D4809" s="1" t="s">
        <v>19501</v>
      </c>
      <c r="E4809" s="1" t="s">
        <v>19502</v>
      </c>
      <c r="F4809" s="1" t="s">
        <v>19502</v>
      </c>
      <c r="G4809" s="1" t="s">
        <v>19035</v>
      </c>
      <c r="H4809" s="1" t="s">
        <v>495</v>
      </c>
      <c r="I4809" s="1" t="s">
        <v>59</v>
      </c>
      <c r="J4809" s="1" t="s">
        <v>19503</v>
      </c>
      <c r="K4809" s="1" t="s">
        <v>61</v>
      </c>
      <c r="L4809" s="1">
        <v>34172</v>
      </c>
      <c r="M4809" s="1">
        <v>34172</v>
      </c>
      <c r="N4809" s="1">
        <v>51753</v>
      </c>
      <c r="O4809" s="1">
        <v>18</v>
      </c>
      <c r="P4809" s="1">
        <v>6150.96</v>
      </c>
      <c r="Q4809" s="1">
        <v>0</v>
      </c>
      <c r="R4809" s="1">
        <v>0</v>
      </c>
      <c r="U4809" s="1">
        <v>0</v>
      </c>
      <c r="W4809" s="1">
        <v>0</v>
      </c>
      <c r="X4809" s="1" t="s">
        <v>19058</v>
      </c>
      <c r="Y4809" s="1">
        <v>0</v>
      </c>
      <c r="Z4809" s="1">
        <v>30</v>
      </c>
      <c r="AE4809" s="1" t="s">
        <v>497</v>
      </c>
      <c r="AF4809" s="1" t="s">
        <v>19504</v>
      </c>
      <c r="AI4809" s="1" t="s">
        <v>64</v>
      </c>
      <c r="AJ4809" s="1" t="s">
        <v>19041</v>
      </c>
      <c r="AM4809" s="1" t="s">
        <v>19505</v>
      </c>
      <c r="AN4809" s="1" t="s">
        <v>19506</v>
      </c>
      <c r="AU4809" s="1" t="s">
        <v>68</v>
      </c>
      <c r="AX4809" s="1" t="s">
        <v>68</v>
      </c>
      <c r="AY4809" s="1" t="s">
        <v>19053</v>
      </c>
      <c r="BB4809" s="1" t="str">
        <f>VLOOKUP(E4809,'[1]Agenda Clientes'!$B$2:$P$2416,15,0)</f>
        <v>P17273263</v>
      </c>
    </row>
    <row r="4810" spans="1:54" s="1" customFormat="1" ht="15" customHeight="1" x14ac:dyDescent="0.25">
      <c r="A4810" s="1" t="s">
        <v>19507</v>
      </c>
      <c r="C4810" s="1" t="s">
        <v>77</v>
      </c>
      <c r="D4810" s="1" t="s">
        <v>19508</v>
      </c>
      <c r="E4810" s="1" t="s">
        <v>19509</v>
      </c>
      <c r="F4810" s="1" t="s">
        <v>19509</v>
      </c>
      <c r="G4810" s="1" t="s">
        <v>19035</v>
      </c>
      <c r="H4810" s="1" t="s">
        <v>495</v>
      </c>
      <c r="I4810" s="1" t="s">
        <v>59</v>
      </c>
      <c r="J4810" s="1" t="s">
        <v>19510</v>
      </c>
      <c r="K4810" s="1" t="s">
        <v>61</v>
      </c>
      <c r="L4810" s="1">
        <v>38167.35</v>
      </c>
      <c r="M4810" s="1">
        <v>38167.35</v>
      </c>
      <c r="N4810" s="1">
        <v>56520</v>
      </c>
      <c r="O4810" s="1">
        <v>18</v>
      </c>
      <c r="P4810" s="1">
        <v>6870.1229999999996</v>
      </c>
      <c r="Q4810" s="1">
        <v>0</v>
      </c>
      <c r="R4810" s="1">
        <v>0</v>
      </c>
      <c r="U4810" s="1">
        <v>0</v>
      </c>
      <c r="W4810" s="1">
        <v>0</v>
      </c>
      <c r="X4810" s="1" t="s">
        <v>19058</v>
      </c>
      <c r="Y4810" s="1">
        <v>0</v>
      </c>
      <c r="Z4810" s="1">
        <v>30</v>
      </c>
      <c r="AE4810" s="1" t="s">
        <v>497</v>
      </c>
      <c r="AF4810" s="1" t="s">
        <v>19511</v>
      </c>
      <c r="AI4810" s="1" t="s">
        <v>64</v>
      </c>
      <c r="AJ4810" s="1" t="s">
        <v>19041</v>
      </c>
      <c r="AM4810" s="1" t="s">
        <v>19512</v>
      </c>
      <c r="AN4810" s="1" t="s">
        <v>19513</v>
      </c>
      <c r="AU4810" s="1" t="s">
        <v>68</v>
      </c>
      <c r="AX4810" s="1" t="s">
        <v>68</v>
      </c>
      <c r="AY4810" s="1" t="s">
        <v>19053</v>
      </c>
      <c r="BB4810" s="1" t="str">
        <f>VLOOKUP(E4810,'[1]Agenda Clientes'!$B$2:$P$2416,15,0)</f>
        <v>P17273097</v>
      </c>
    </row>
    <row r="4811" spans="1:54" s="1" customFormat="1" ht="15" customHeight="1" x14ac:dyDescent="0.25">
      <c r="A4811" s="1" t="s">
        <v>19514</v>
      </c>
      <c r="C4811" s="1" t="s">
        <v>77</v>
      </c>
      <c r="D4811" s="1" t="s">
        <v>19515</v>
      </c>
      <c r="E4811" s="1" t="s">
        <v>19516</v>
      </c>
      <c r="F4811" s="1" t="s">
        <v>19516</v>
      </c>
      <c r="G4811" s="1" t="s">
        <v>19035</v>
      </c>
      <c r="H4811" s="1" t="s">
        <v>19341</v>
      </c>
      <c r="I4811" s="1" t="s">
        <v>59</v>
      </c>
      <c r="J4811" s="1" t="s">
        <v>19517</v>
      </c>
      <c r="K4811" s="1" t="s">
        <v>61</v>
      </c>
      <c r="L4811" s="1">
        <v>20290.919999999998</v>
      </c>
      <c r="M4811" s="1">
        <v>20290.919999999998</v>
      </c>
      <c r="N4811" s="1">
        <v>29492</v>
      </c>
      <c r="O4811" s="1">
        <v>23.2</v>
      </c>
      <c r="P4811" s="1">
        <v>4707.4934400000002</v>
      </c>
      <c r="Q4811" s="1">
        <v>0</v>
      </c>
      <c r="R4811" s="1">
        <v>0</v>
      </c>
      <c r="U4811" s="1">
        <v>0</v>
      </c>
      <c r="W4811" s="1">
        <v>0</v>
      </c>
      <c r="X4811" s="1" t="s">
        <v>62</v>
      </c>
      <c r="Y4811" s="1">
        <v>0</v>
      </c>
      <c r="AE4811" s="1" t="s">
        <v>497</v>
      </c>
      <c r="AF4811" s="1" t="s">
        <v>19518</v>
      </c>
      <c r="AI4811" s="1" t="s">
        <v>64</v>
      </c>
      <c r="AJ4811" s="1" t="s">
        <v>19041</v>
      </c>
      <c r="AM4811" s="1" t="s">
        <v>19519</v>
      </c>
      <c r="AN4811" s="1" t="s">
        <v>19520</v>
      </c>
      <c r="AQ4811" s="1">
        <v>0</v>
      </c>
      <c r="AS4811" s="1">
        <v>22.48</v>
      </c>
      <c r="AT4811" s="1">
        <v>0</v>
      </c>
      <c r="AU4811" s="1" t="s">
        <v>68</v>
      </c>
      <c r="AX4811" s="1" t="s">
        <v>68</v>
      </c>
      <c r="BB4811" s="1" t="str">
        <f>VLOOKUP(E4811,'[1]Agenda Clientes'!$B$2:$P$2416,15,0)</f>
        <v>P17273198</v>
      </c>
    </row>
    <row r="4812" spans="1:54" s="1" customFormat="1" ht="15" customHeight="1" x14ac:dyDescent="0.25">
      <c r="A4812" s="1" t="s">
        <v>19521</v>
      </c>
      <c r="C4812" s="1" t="s">
        <v>77</v>
      </c>
      <c r="D4812" s="1" t="s">
        <v>19522</v>
      </c>
      <c r="E4812" s="1" t="s">
        <v>19523</v>
      </c>
      <c r="F4812" s="1" t="s">
        <v>19523</v>
      </c>
      <c r="G4812" s="1" t="s">
        <v>19035</v>
      </c>
      <c r="H4812" s="1" t="s">
        <v>495</v>
      </c>
      <c r="I4812" s="1" t="s">
        <v>59</v>
      </c>
      <c r="J4812" s="1" t="s">
        <v>19524</v>
      </c>
      <c r="K4812" s="1" t="s">
        <v>61</v>
      </c>
      <c r="L4812" s="1">
        <v>28350.44</v>
      </c>
      <c r="M4812" s="1">
        <v>28350.44</v>
      </c>
      <c r="N4812" s="1">
        <v>38181</v>
      </c>
      <c r="O4812" s="1">
        <v>18</v>
      </c>
      <c r="P4812" s="1">
        <v>2511.27</v>
      </c>
      <c r="Q4812" s="1">
        <v>0</v>
      </c>
      <c r="R4812" s="1">
        <v>0</v>
      </c>
      <c r="U4812" s="1">
        <v>0</v>
      </c>
      <c r="W4812" s="1">
        <v>0</v>
      </c>
      <c r="X4812" s="1" t="s">
        <v>19058</v>
      </c>
      <c r="Y4812" s="1">
        <v>0</v>
      </c>
      <c r="Z4812" s="1">
        <v>10</v>
      </c>
      <c r="AC4812" s="2">
        <v>45559</v>
      </c>
      <c r="AE4812" s="1" t="s">
        <v>497</v>
      </c>
      <c r="AF4812" s="1" t="s">
        <v>19525</v>
      </c>
      <c r="AI4812" s="1" t="s">
        <v>64</v>
      </c>
      <c r="AJ4812" s="1" t="s">
        <v>19041</v>
      </c>
      <c r="AM4812" s="1" t="s">
        <v>19526</v>
      </c>
      <c r="AN4812" s="1" t="s">
        <v>19527</v>
      </c>
      <c r="AU4812" s="1" t="s">
        <v>68</v>
      </c>
      <c r="AX4812" s="1" t="s">
        <v>68</v>
      </c>
      <c r="AY4812" s="1" t="s">
        <v>19053</v>
      </c>
      <c r="BB4812" s="1" t="str">
        <f>VLOOKUP(E4812,'[1]Agenda Clientes'!$B$2:$P$2416,15,0)</f>
        <v>P17273166</v>
      </c>
    </row>
    <row r="4813" spans="1:54" s="1" customFormat="1" ht="15" customHeight="1" x14ac:dyDescent="0.25">
      <c r="A4813" s="1" t="s">
        <v>19528</v>
      </c>
      <c r="C4813" s="1" t="s">
        <v>54</v>
      </c>
      <c r="D4813" s="1" t="s">
        <v>19529</v>
      </c>
      <c r="E4813" s="1" t="s">
        <v>19530</v>
      </c>
      <c r="F4813" s="1" t="s">
        <v>19530</v>
      </c>
      <c r="G4813" s="1" t="s">
        <v>19035</v>
      </c>
      <c r="H4813" s="1" t="s">
        <v>495</v>
      </c>
      <c r="I4813" s="1" t="s">
        <v>59</v>
      </c>
      <c r="J4813" s="1" t="s">
        <v>19531</v>
      </c>
      <c r="K4813" s="1" t="s">
        <v>61</v>
      </c>
      <c r="L4813" s="1">
        <v>81059.259999999995</v>
      </c>
      <c r="M4813" s="1">
        <v>81059.259999999995</v>
      </c>
      <c r="N4813" s="1">
        <v>110734</v>
      </c>
      <c r="O4813" s="1">
        <v>18</v>
      </c>
      <c r="P4813" s="1">
        <v>7173.0252</v>
      </c>
      <c r="Q4813" s="1">
        <v>0</v>
      </c>
      <c r="R4813" s="1">
        <v>0</v>
      </c>
      <c r="U4813" s="1">
        <v>0</v>
      </c>
      <c r="W4813" s="1">
        <v>0</v>
      </c>
      <c r="X4813" s="1" t="s">
        <v>62</v>
      </c>
      <c r="Y4813" s="1">
        <v>0</v>
      </c>
      <c r="Z4813" s="1">
        <v>5</v>
      </c>
      <c r="AC4813" s="2">
        <v>45557</v>
      </c>
      <c r="AE4813" s="1" t="s">
        <v>497</v>
      </c>
      <c r="AI4813" s="1" t="s">
        <v>64</v>
      </c>
      <c r="AJ4813" s="1" t="s">
        <v>19041</v>
      </c>
      <c r="AM4813" s="1" t="s">
        <v>19050</v>
      </c>
      <c r="AN4813" s="1" t="s">
        <v>19532</v>
      </c>
      <c r="AU4813" s="1" t="s">
        <v>68</v>
      </c>
      <c r="AX4813" s="1" t="s">
        <v>68</v>
      </c>
      <c r="BB4813" s="1" t="str">
        <f>VLOOKUP(E4813,'[1]Agenda Clientes'!$B$2:$P$2416,15,0)</f>
        <v>P17275873</v>
      </c>
    </row>
    <row r="4814" spans="1:54" s="1" customFormat="1" ht="15" customHeight="1" x14ac:dyDescent="0.25">
      <c r="A4814" s="1" t="s">
        <v>19533</v>
      </c>
      <c r="C4814" s="1" t="s">
        <v>77</v>
      </c>
      <c r="D4814" s="1" t="s">
        <v>19534</v>
      </c>
      <c r="E4814" s="1" t="s">
        <v>19048</v>
      </c>
      <c r="F4814" s="1" t="s">
        <v>19048</v>
      </c>
      <c r="G4814" s="1" t="s">
        <v>19035</v>
      </c>
      <c r="H4814" s="1" t="s">
        <v>495</v>
      </c>
      <c r="I4814" s="1" t="s">
        <v>59</v>
      </c>
      <c r="J4814" s="1" t="s">
        <v>19535</v>
      </c>
      <c r="K4814" s="1" t="s">
        <v>61</v>
      </c>
      <c r="L4814" s="1">
        <v>52288.84</v>
      </c>
      <c r="M4814" s="1">
        <v>52288.84</v>
      </c>
      <c r="N4814" s="1">
        <v>77431</v>
      </c>
      <c r="O4814" s="1">
        <v>18</v>
      </c>
      <c r="P4814" s="1">
        <v>9411.9912000000004</v>
      </c>
      <c r="Q4814" s="1">
        <v>0</v>
      </c>
      <c r="R4814" s="1">
        <v>0</v>
      </c>
      <c r="U4814" s="1">
        <v>0</v>
      </c>
      <c r="W4814" s="1">
        <v>0</v>
      </c>
      <c r="X4814" s="1" t="s">
        <v>62</v>
      </c>
      <c r="Y4814" s="1">
        <v>0</v>
      </c>
      <c r="Z4814" s="1">
        <v>30</v>
      </c>
      <c r="AE4814" s="1" t="s">
        <v>497</v>
      </c>
      <c r="AF4814" s="1" t="s">
        <v>19536</v>
      </c>
      <c r="AI4814" s="1" t="s">
        <v>64</v>
      </c>
      <c r="AJ4814" s="1" t="s">
        <v>19041</v>
      </c>
      <c r="AM4814" s="1" t="s">
        <v>19050</v>
      </c>
      <c r="AN4814" s="1" t="s">
        <v>19051</v>
      </c>
      <c r="AU4814" s="1" t="s">
        <v>68</v>
      </c>
      <c r="AX4814" s="1" t="s">
        <v>68</v>
      </c>
      <c r="BB4814" s="1" t="str">
        <f>VLOOKUP(E4814,'[1]Agenda Clientes'!$B$2:$P$2416,15,0)</f>
        <v>P17274755</v>
      </c>
    </row>
    <row r="4815" spans="1:54" s="1" customFormat="1" ht="15" customHeight="1" x14ac:dyDescent="0.25">
      <c r="A4815" s="1" t="s">
        <v>19537</v>
      </c>
      <c r="C4815" s="1" t="s">
        <v>77</v>
      </c>
      <c r="D4815" s="1" t="s">
        <v>19538</v>
      </c>
      <c r="E4815" s="1" t="s">
        <v>19539</v>
      </c>
      <c r="F4815" s="1" t="s">
        <v>19539</v>
      </c>
      <c r="G4815" s="1" t="s">
        <v>19035</v>
      </c>
      <c r="H4815" s="1" t="s">
        <v>495</v>
      </c>
      <c r="I4815" s="1" t="s">
        <v>59</v>
      </c>
      <c r="J4815" s="1" t="s">
        <v>19540</v>
      </c>
      <c r="K4815" s="1" t="s">
        <v>61</v>
      </c>
      <c r="L4815" s="1">
        <v>10156.01</v>
      </c>
      <c r="M4815" s="1">
        <v>10156.01</v>
      </c>
      <c r="N4815" s="1">
        <v>15040</v>
      </c>
      <c r="O4815" s="1">
        <v>18</v>
      </c>
      <c r="P4815" s="1">
        <v>1828.0817999999999</v>
      </c>
      <c r="Q4815" s="1">
        <v>0</v>
      </c>
      <c r="R4815" s="1">
        <v>0</v>
      </c>
      <c r="U4815" s="1">
        <v>0</v>
      </c>
      <c r="W4815" s="1">
        <v>0</v>
      </c>
      <c r="X4815" s="1" t="s">
        <v>19058</v>
      </c>
      <c r="Y4815" s="1">
        <v>0</v>
      </c>
      <c r="AE4815" s="1" t="s">
        <v>497</v>
      </c>
      <c r="AF4815" s="1" t="s">
        <v>19541</v>
      </c>
      <c r="AI4815" s="1" t="s">
        <v>64</v>
      </c>
      <c r="AJ4815" s="1" t="s">
        <v>19041</v>
      </c>
      <c r="AM4815" s="1" t="s">
        <v>19542</v>
      </c>
      <c r="AN4815" s="1" t="s">
        <v>19543</v>
      </c>
      <c r="AU4815" s="1" t="s">
        <v>68</v>
      </c>
      <c r="AX4815" s="1" t="s">
        <v>68</v>
      </c>
      <c r="BB4815" s="1" t="str">
        <f>VLOOKUP(E4815,'[1]Agenda Clientes'!$B$2:$P$2416,15,0)</f>
        <v>P17275824</v>
      </c>
    </row>
    <row r="4816" spans="1:54" s="1" customFormat="1" ht="15" customHeight="1" x14ac:dyDescent="0.25">
      <c r="A4816" s="1" t="s">
        <v>19544</v>
      </c>
      <c r="C4816" s="1" t="s">
        <v>77</v>
      </c>
      <c r="D4816" s="1" t="s">
        <v>19545</v>
      </c>
      <c r="E4816" s="1" t="s">
        <v>19546</v>
      </c>
      <c r="F4816" s="1" t="s">
        <v>19546</v>
      </c>
      <c r="G4816" s="1" t="s">
        <v>19035</v>
      </c>
      <c r="H4816" s="1" t="s">
        <v>495</v>
      </c>
      <c r="I4816" s="1" t="s">
        <v>59</v>
      </c>
      <c r="J4816" s="1" t="s">
        <v>19547</v>
      </c>
      <c r="K4816" s="1" t="s">
        <v>61</v>
      </c>
      <c r="L4816" s="1">
        <v>37705.699999999997</v>
      </c>
      <c r="M4816" s="1">
        <v>37705.699999999997</v>
      </c>
      <c r="N4816" s="1">
        <v>55836</v>
      </c>
      <c r="O4816" s="1">
        <v>18</v>
      </c>
      <c r="P4816" s="1">
        <v>6787.0259999999998</v>
      </c>
      <c r="Q4816" s="1">
        <v>0</v>
      </c>
      <c r="R4816" s="1">
        <v>0</v>
      </c>
      <c r="U4816" s="1">
        <v>0</v>
      </c>
      <c r="W4816" s="1">
        <v>0</v>
      </c>
      <c r="X4816" s="1" t="s">
        <v>62</v>
      </c>
      <c r="Y4816" s="1">
        <v>0</v>
      </c>
      <c r="Z4816" s="1">
        <v>30</v>
      </c>
      <c r="AE4816" s="1" t="s">
        <v>497</v>
      </c>
      <c r="AF4816" s="1" t="s">
        <v>19548</v>
      </c>
      <c r="AI4816" s="1" t="s">
        <v>64</v>
      </c>
      <c r="AJ4816" s="1" t="s">
        <v>19041</v>
      </c>
      <c r="AM4816" s="1" t="s">
        <v>19050</v>
      </c>
      <c r="AN4816" s="1" t="s">
        <v>19549</v>
      </c>
      <c r="AU4816" s="1" t="s">
        <v>68</v>
      </c>
      <c r="AX4816" s="1" t="s">
        <v>68</v>
      </c>
      <c r="AY4816" s="1" t="s">
        <v>19053</v>
      </c>
      <c r="BB4816" s="1" t="str">
        <f>VLOOKUP(E4816,'[1]Agenda Clientes'!$B$2:$P$2416,15,0)</f>
        <v>P17273024</v>
      </c>
    </row>
    <row r="4817" spans="1:54" s="1" customFormat="1" ht="15" customHeight="1" x14ac:dyDescent="0.25">
      <c r="A4817" s="1" t="s">
        <v>19550</v>
      </c>
      <c r="C4817" s="1" t="s">
        <v>77</v>
      </c>
      <c r="D4817" s="1" t="s">
        <v>19551</v>
      </c>
      <c r="E4817" s="1" t="s">
        <v>19552</v>
      </c>
      <c r="F4817" s="1" t="s">
        <v>19552</v>
      </c>
      <c r="G4817" s="1" t="s">
        <v>19035</v>
      </c>
      <c r="H4817" s="1" t="s">
        <v>495</v>
      </c>
      <c r="I4817" s="1" t="s">
        <v>59</v>
      </c>
      <c r="J4817" s="1" t="s">
        <v>19553</v>
      </c>
      <c r="K4817" s="1" t="s">
        <v>61</v>
      </c>
      <c r="L4817" s="1">
        <v>32762.17</v>
      </c>
      <c r="M4817" s="1">
        <v>32762.17</v>
      </c>
      <c r="N4817" s="1">
        <v>48516</v>
      </c>
      <c r="O4817" s="1">
        <v>18</v>
      </c>
      <c r="P4817" s="1">
        <v>5897.1905999999999</v>
      </c>
      <c r="Q4817" s="1">
        <v>0</v>
      </c>
      <c r="R4817" s="1">
        <v>0</v>
      </c>
      <c r="U4817" s="1">
        <v>0</v>
      </c>
      <c r="W4817" s="1">
        <v>0</v>
      </c>
      <c r="X4817" s="1" t="s">
        <v>81</v>
      </c>
      <c r="Y4817" s="1">
        <v>0</v>
      </c>
      <c r="Z4817" s="1">
        <v>30</v>
      </c>
      <c r="AE4817" s="1" t="s">
        <v>497</v>
      </c>
      <c r="AF4817" s="1" t="s">
        <v>19554</v>
      </c>
      <c r="AI4817" s="1" t="s">
        <v>64</v>
      </c>
      <c r="AJ4817" s="1" t="s">
        <v>19041</v>
      </c>
      <c r="AM4817" s="1" t="s">
        <v>19555</v>
      </c>
      <c r="AN4817" s="1" t="s">
        <v>19556</v>
      </c>
      <c r="AU4817" s="1" t="s">
        <v>68</v>
      </c>
      <c r="AX4817" s="1" t="s">
        <v>68</v>
      </c>
      <c r="AY4817" s="1" t="s">
        <v>19053</v>
      </c>
      <c r="BB4817" s="1" t="str">
        <f>VLOOKUP(E4817,'[1]Agenda Clientes'!$B$2:$P$2416,15,0)</f>
        <v>P17273187</v>
      </c>
    </row>
    <row r="4818" spans="1:54" s="1" customFormat="1" ht="15" customHeight="1" x14ac:dyDescent="0.25">
      <c r="A4818" s="1" t="s">
        <v>19557</v>
      </c>
      <c r="C4818" s="1" t="s">
        <v>77</v>
      </c>
      <c r="D4818" s="1" t="s">
        <v>19558</v>
      </c>
      <c r="E4818" s="1" t="s">
        <v>19559</v>
      </c>
      <c r="F4818" s="1" t="s">
        <v>19559</v>
      </c>
      <c r="G4818" s="1" t="s">
        <v>19035</v>
      </c>
      <c r="H4818" s="1" t="s">
        <v>495</v>
      </c>
      <c r="I4818" s="1" t="s">
        <v>59</v>
      </c>
      <c r="J4818" s="1" t="s">
        <v>19560</v>
      </c>
      <c r="K4818" s="1" t="s">
        <v>61</v>
      </c>
      <c r="L4818" s="1">
        <v>26132.639999999999</v>
      </c>
      <c r="M4818" s="1">
        <v>26132.639999999999</v>
      </c>
      <c r="N4818" s="1">
        <v>38698</v>
      </c>
      <c r="O4818" s="1">
        <v>18</v>
      </c>
      <c r="P4818" s="1">
        <v>4703.8752000000004</v>
      </c>
      <c r="Q4818" s="1">
        <v>0</v>
      </c>
      <c r="R4818" s="1">
        <v>0</v>
      </c>
      <c r="U4818" s="1">
        <v>0</v>
      </c>
      <c r="W4818" s="1">
        <v>0</v>
      </c>
      <c r="X4818" s="1" t="s">
        <v>81</v>
      </c>
      <c r="Y4818" s="1">
        <v>0</v>
      </c>
      <c r="Z4818" s="1">
        <v>30</v>
      </c>
      <c r="AE4818" s="1" t="s">
        <v>497</v>
      </c>
      <c r="AF4818" s="1" t="s">
        <v>19561</v>
      </c>
      <c r="AI4818" s="1" t="s">
        <v>64</v>
      </c>
      <c r="AJ4818" s="1" t="s">
        <v>19041</v>
      </c>
      <c r="AM4818" s="1" t="s">
        <v>19555</v>
      </c>
      <c r="AN4818" s="1" t="s">
        <v>19562</v>
      </c>
      <c r="AU4818" s="1" t="s">
        <v>68</v>
      </c>
      <c r="AX4818" s="1" t="s">
        <v>68</v>
      </c>
      <c r="AY4818" s="1" t="s">
        <v>19053</v>
      </c>
      <c r="BB4818" s="1" t="str">
        <f>VLOOKUP(E4818,'[1]Agenda Clientes'!$B$2:$P$2416,15,0)</f>
        <v>P17273188</v>
      </c>
    </row>
    <row r="4819" spans="1:54" s="1" customFormat="1" ht="15" customHeight="1" x14ac:dyDescent="0.25">
      <c r="A4819" s="1" t="s">
        <v>19563</v>
      </c>
      <c r="C4819" s="1" t="s">
        <v>77</v>
      </c>
      <c r="D4819" s="1" t="s">
        <v>19564</v>
      </c>
      <c r="E4819" s="1" t="s">
        <v>19565</v>
      </c>
      <c r="F4819" s="1" t="s">
        <v>19565</v>
      </c>
      <c r="G4819" s="1" t="s">
        <v>19035</v>
      </c>
      <c r="H4819" s="1" t="s">
        <v>495</v>
      </c>
      <c r="I4819" s="1" t="s">
        <v>59</v>
      </c>
      <c r="J4819" s="1" t="s">
        <v>19566</v>
      </c>
      <c r="K4819" s="1" t="s">
        <v>61</v>
      </c>
      <c r="L4819" s="1">
        <v>30850.2</v>
      </c>
      <c r="M4819" s="1">
        <v>30850.2</v>
      </c>
      <c r="N4819" s="1">
        <v>45684</v>
      </c>
      <c r="O4819" s="1">
        <v>18</v>
      </c>
      <c r="P4819" s="1">
        <v>5553.0360000000001</v>
      </c>
      <c r="Q4819" s="1">
        <v>0</v>
      </c>
      <c r="R4819" s="1">
        <v>0</v>
      </c>
      <c r="U4819" s="1">
        <v>0</v>
      </c>
      <c r="W4819" s="1">
        <v>0</v>
      </c>
      <c r="X4819" s="1" t="s">
        <v>62</v>
      </c>
      <c r="Y4819" s="1">
        <v>0</v>
      </c>
      <c r="Z4819" s="1">
        <v>30</v>
      </c>
      <c r="AE4819" s="1" t="s">
        <v>497</v>
      </c>
      <c r="AF4819" s="1" t="s">
        <v>19567</v>
      </c>
      <c r="AI4819" s="1" t="s">
        <v>64</v>
      </c>
      <c r="AJ4819" s="1" t="s">
        <v>19041</v>
      </c>
      <c r="AM4819" s="1" t="s">
        <v>19050</v>
      </c>
      <c r="AN4819" s="1" t="s">
        <v>19568</v>
      </c>
      <c r="AU4819" s="1" t="s">
        <v>68</v>
      </c>
      <c r="AX4819" s="1" t="s">
        <v>68</v>
      </c>
      <c r="AY4819" s="1" t="s">
        <v>19053</v>
      </c>
      <c r="BB4819" s="1" t="str">
        <f>VLOOKUP(E4819,'[1]Agenda Clientes'!$B$2:$P$2416,15,0)</f>
        <v>P17273197</v>
      </c>
    </row>
    <row r="4820" spans="1:54" s="1" customFormat="1" ht="15" customHeight="1" x14ac:dyDescent="0.25">
      <c r="A4820" s="1" t="s">
        <v>19569</v>
      </c>
      <c r="C4820" s="1" t="s">
        <v>54</v>
      </c>
      <c r="D4820" s="1" t="s">
        <v>19570</v>
      </c>
      <c r="E4820" s="1" t="s">
        <v>19571</v>
      </c>
      <c r="F4820" s="1" t="s">
        <v>19571</v>
      </c>
      <c r="G4820" s="1" t="s">
        <v>19035</v>
      </c>
      <c r="H4820" s="1" t="s">
        <v>495</v>
      </c>
      <c r="I4820" s="1" t="s">
        <v>59</v>
      </c>
      <c r="J4820" s="1" t="s">
        <v>19572</v>
      </c>
      <c r="K4820" s="1" t="s">
        <v>61</v>
      </c>
      <c r="L4820" s="1">
        <v>18346.8</v>
      </c>
      <c r="M4820" s="1">
        <v>18346.8</v>
      </c>
      <c r="N4820" s="1">
        <v>24709</v>
      </c>
      <c r="O4820" s="1">
        <v>18</v>
      </c>
      <c r="P4820" s="1">
        <v>1626.8094000000001</v>
      </c>
      <c r="Q4820" s="1">
        <v>0</v>
      </c>
      <c r="R4820" s="1">
        <v>0</v>
      </c>
      <c r="U4820" s="1">
        <v>0</v>
      </c>
      <c r="W4820" s="1">
        <v>0</v>
      </c>
      <c r="X4820" s="1" t="s">
        <v>62</v>
      </c>
      <c r="Y4820" s="1">
        <v>0</v>
      </c>
      <c r="AC4820" s="2">
        <v>45564</v>
      </c>
      <c r="AE4820" s="1" t="s">
        <v>497</v>
      </c>
      <c r="AI4820" s="1" t="s">
        <v>64</v>
      </c>
      <c r="AJ4820" s="1" t="s">
        <v>19041</v>
      </c>
      <c r="AM4820" s="1" t="s">
        <v>19050</v>
      </c>
      <c r="AN4820" s="1" t="s">
        <v>19573</v>
      </c>
      <c r="AU4820" s="1" t="s">
        <v>68</v>
      </c>
      <c r="AX4820" s="1" t="s">
        <v>68</v>
      </c>
      <c r="BB4820" s="1" t="str">
        <f>VLOOKUP(E4820,'[1]Agenda Clientes'!$B$2:$P$2416,15,0)</f>
        <v>P17275875</v>
      </c>
    </row>
    <row r="4821" spans="1:54" s="1" customFormat="1" ht="15" customHeight="1" x14ac:dyDescent="0.25">
      <c r="A4821" s="1" t="s">
        <v>19574</v>
      </c>
      <c r="C4821" s="1" t="s">
        <v>77</v>
      </c>
      <c r="D4821" s="1" t="s">
        <v>19575</v>
      </c>
      <c r="E4821" s="1" t="s">
        <v>19576</v>
      </c>
      <c r="F4821" s="1" t="s">
        <v>19576</v>
      </c>
      <c r="G4821" s="1" t="s">
        <v>19035</v>
      </c>
      <c r="H4821" s="1" t="s">
        <v>495</v>
      </c>
      <c r="I4821" s="1" t="s">
        <v>59</v>
      </c>
      <c r="J4821" s="1" t="s">
        <v>19577</v>
      </c>
      <c r="K4821" s="1" t="s">
        <v>61</v>
      </c>
      <c r="L4821" s="1">
        <v>73039.58</v>
      </c>
      <c r="M4821" s="1">
        <v>73039.58</v>
      </c>
      <c r="N4821" s="1">
        <v>108160</v>
      </c>
      <c r="O4821" s="1">
        <v>18</v>
      </c>
      <c r="P4821" s="1">
        <v>13147.124400000001</v>
      </c>
      <c r="Q4821" s="1">
        <v>0</v>
      </c>
      <c r="R4821" s="1">
        <v>0</v>
      </c>
      <c r="U4821" s="1">
        <v>0</v>
      </c>
      <c r="W4821" s="1">
        <v>0</v>
      </c>
      <c r="X4821" s="1" t="s">
        <v>62</v>
      </c>
      <c r="Y4821" s="1">
        <v>0</v>
      </c>
      <c r="Z4821" s="1">
        <v>30</v>
      </c>
      <c r="AE4821" s="1" t="s">
        <v>497</v>
      </c>
      <c r="AF4821" s="1" t="s">
        <v>19578</v>
      </c>
      <c r="AI4821" s="1" t="s">
        <v>64</v>
      </c>
      <c r="AJ4821" s="1" t="s">
        <v>19041</v>
      </c>
      <c r="AM4821" s="1" t="s">
        <v>19050</v>
      </c>
      <c r="AN4821" s="1" t="s">
        <v>19579</v>
      </c>
      <c r="AU4821" s="1" t="s">
        <v>68</v>
      </c>
      <c r="AX4821" s="1" t="s">
        <v>68</v>
      </c>
      <c r="AY4821" s="1" t="s">
        <v>19053</v>
      </c>
      <c r="BB4821" s="1" t="str">
        <f>VLOOKUP(E4821,'[1]Agenda Clientes'!$B$2:$P$2416,15,0)</f>
        <v>P17273242</v>
      </c>
    </row>
    <row r="4822" spans="1:54" s="1" customFormat="1" ht="15" customHeight="1" x14ac:dyDescent="0.25">
      <c r="A4822" s="1" t="s">
        <v>19580</v>
      </c>
      <c r="C4822" s="1" t="s">
        <v>77</v>
      </c>
      <c r="D4822" s="1" t="s">
        <v>19581</v>
      </c>
      <c r="E4822" s="1" t="s">
        <v>19582</v>
      </c>
      <c r="F4822" s="1" t="s">
        <v>19582</v>
      </c>
      <c r="G4822" s="1" t="s">
        <v>19035</v>
      </c>
      <c r="H4822" s="1" t="s">
        <v>495</v>
      </c>
      <c r="I4822" s="1" t="s">
        <v>59</v>
      </c>
      <c r="J4822" s="1" t="s">
        <v>19583</v>
      </c>
      <c r="K4822" s="1" t="s">
        <v>61</v>
      </c>
      <c r="L4822" s="1">
        <v>42350.58</v>
      </c>
      <c r="M4822" s="1">
        <v>42350.58</v>
      </c>
      <c r="N4822" s="1">
        <v>62715</v>
      </c>
      <c r="O4822" s="1">
        <v>18</v>
      </c>
      <c r="P4822" s="1">
        <v>7623.1044000000002</v>
      </c>
      <c r="Q4822" s="1">
        <v>0</v>
      </c>
      <c r="R4822" s="1">
        <v>0</v>
      </c>
      <c r="U4822" s="1">
        <v>0</v>
      </c>
      <c r="W4822" s="1">
        <v>0</v>
      </c>
      <c r="X4822" s="1" t="s">
        <v>62</v>
      </c>
      <c r="Y4822" s="1">
        <v>0</v>
      </c>
      <c r="Z4822" s="1">
        <v>30</v>
      </c>
      <c r="AE4822" s="1" t="s">
        <v>497</v>
      </c>
      <c r="AF4822" s="1" t="s">
        <v>19584</v>
      </c>
      <c r="AI4822" s="1" t="s">
        <v>64</v>
      </c>
      <c r="AJ4822" s="1" t="s">
        <v>19041</v>
      </c>
      <c r="AN4822" s="1" t="s">
        <v>19585</v>
      </c>
      <c r="AU4822" s="1" t="s">
        <v>68</v>
      </c>
      <c r="AX4822" s="1" t="s">
        <v>68</v>
      </c>
      <c r="AY4822" s="1" t="s">
        <v>19053</v>
      </c>
      <c r="BB4822" s="1" t="str">
        <f>VLOOKUP(E4822,'[1]Agenda Clientes'!$B$2:$P$2416,15,0)</f>
        <v>P17268770</v>
      </c>
    </row>
    <row r="4823" spans="1:54" s="1" customFormat="1" ht="15" customHeight="1" x14ac:dyDescent="0.25">
      <c r="A4823" s="1" t="s">
        <v>19586</v>
      </c>
      <c r="C4823" s="1" t="s">
        <v>54</v>
      </c>
      <c r="D4823" s="1" t="s">
        <v>19587</v>
      </c>
      <c r="E4823" s="1" t="s">
        <v>19588</v>
      </c>
      <c r="F4823" s="1" t="s">
        <v>19588</v>
      </c>
      <c r="G4823" s="1" t="s">
        <v>19035</v>
      </c>
      <c r="H4823" s="1" t="s">
        <v>495</v>
      </c>
      <c r="I4823" s="1" t="s">
        <v>59</v>
      </c>
      <c r="J4823" s="1" t="s">
        <v>19589</v>
      </c>
      <c r="K4823" s="1" t="s">
        <v>61</v>
      </c>
      <c r="L4823" s="1">
        <v>49086.81</v>
      </c>
      <c r="M4823" s="1">
        <v>49086.81</v>
      </c>
      <c r="N4823" s="1">
        <v>66107</v>
      </c>
      <c r="O4823" s="1">
        <v>18</v>
      </c>
      <c r="P4823" s="1">
        <v>4375.0241999999998</v>
      </c>
      <c r="Q4823" s="1">
        <v>0</v>
      </c>
      <c r="R4823" s="1">
        <v>0</v>
      </c>
      <c r="U4823" s="1">
        <v>0</v>
      </c>
      <c r="W4823" s="1">
        <v>0</v>
      </c>
      <c r="X4823" s="1" t="s">
        <v>81</v>
      </c>
      <c r="Y4823" s="1">
        <v>0</v>
      </c>
      <c r="Z4823" s="1">
        <v>5</v>
      </c>
      <c r="AC4823" s="2">
        <v>45566</v>
      </c>
      <c r="AE4823" s="1" t="s">
        <v>497</v>
      </c>
      <c r="AI4823" s="1" t="s">
        <v>64</v>
      </c>
      <c r="AJ4823" s="1" t="s">
        <v>19041</v>
      </c>
      <c r="AM4823" s="1" t="s">
        <v>19590</v>
      </c>
      <c r="AN4823" s="1" t="s">
        <v>19591</v>
      </c>
      <c r="AU4823" s="1" t="s">
        <v>68</v>
      </c>
      <c r="AX4823" s="1" t="s">
        <v>68</v>
      </c>
      <c r="BB4823" s="1" t="str">
        <f>VLOOKUP(E4823,'[1]Agenda Clientes'!$B$2:$P$2416,15,0)</f>
        <v>P17275878</v>
      </c>
    </row>
    <row r="4824" spans="1:54" s="1" customFormat="1" ht="15" customHeight="1" x14ac:dyDescent="0.25">
      <c r="A4824" s="1" t="s">
        <v>19592</v>
      </c>
      <c r="C4824" s="1" t="s">
        <v>54</v>
      </c>
      <c r="D4824" s="1" t="s">
        <v>19593</v>
      </c>
      <c r="E4824" s="1" t="s">
        <v>19594</v>
      </c>
      <c r="F4824" s="1" t="s">
        <v>19594</v>
      </c>
      <c r="G4824" s="1" t="s">
        <v>19035</v>
      </c>
      <c r="H4824" s="1" t="s">
        <v>495</v>
      </c>
      <c r="I4824" s="1" t="s">
        <v>59</v>
      </c>
      <c r="J4824" s="1" t="s">
        <v>19595</v>
      </c>
      <c r="K4824" s="1" t="s">
        <v>61</v>
      </c>
      <c r="L4824" s="1">
        <v>126753.73</v>
      </c>
      <c r="M4824" s="1">
        <v>126753.73</v>
      </c>
      <c r="N4824" s="1">
        <v>168836</v>
      </c>
      <c r="O4824" s="1">
        <v>18</v>
      </c>
      <c r="P4824" s="1">
        <v>11559.868200000001</v>
      </c>
      <c r="Q4824" s="1">
        <v>0</v>
      </c>
      <c r="R4824" s="1">
        <v>0</v>
      </c>
      <c r="U4824" s="1">
        <v>0</v>
      </c>
      <c r="W4824" s="1">
        <v>0</v>
      </c>
      <c r="X4824" s="1" t="s">
        <v>19058</v>
      </c>
      <c r="Y4824" s="1">
        <v>0</v>
      </c>
      <c r="Z4824" s="1">
        <v>5</v>
      </c>
      <c r="AC4824" s="2">
        <v>45567</v>
      </c>
      <c r="AE4824" s="1" t="s">
        <v>497</v>
      </c>
      <c r="AI4824" s="1" t="s">
        <v>64</v>
      </c>
      <c r="AJ4824" s="1" t="s">
        <v>19041</v>
      </c>
      <c r="AM4824" s="1" t="s">
        <v>19596</v>
      </c>
      <c r="AN4824" s="1" t="s">
        <v>19597</v>
      </c>
      <c r="AU4824" s="1" t="s">
        <v>68</v>
      </c>
      <c r="AX4824" s="1" t="s">
        <v>68</v>
      </c>
      <c r="BB4824" s="1" t="str">
        <f>VLOOKUP(E4824,'[1]Agenda Clientes'!$B$2:$P$2416,15,0)</f>
        <v>P17275879</v>
      </c>
    </row>
    <row r="4825" spans="1:54" s="1" customFormat="1" ht="15" customHeight="1" x14ac:dyDescent="0.25">
      <c r="A4825" s="1" t="s">
        <v>19598</v>
      </c>
      <c r="C4825" s="1" t="s">
        <v>54</v>
      </c>
      <c r="D4825" s="1" t="s">
        <v>19599</v>
      </c>
      <c r="E4825" s="1" t="s">
        <v>19600</v>
      </c>
      <c r="F4825" s="1" t="s">
        <v>19600</v>
      </c>
      <c r="G4825" s="1" t="s">
        <v>19035</v>
      </c>
      <c r="H4825" s="1" t="s">
        <v>495</v>
      </c>
      <c r="I4825" s="1" t="s">
        <v>59</v>
      </c>
      <c r="J4825" s="1" t="s">
        <v>19601</v>
      </c>
      <c r="K4825" s="1" t="s">
        <v>61</v>
      </c>
      <c r="L4825" s="1">
        <v>106328.22</v>
      </c>
      <c r="M4825" s="1">
        <v>106328.22</v>
      </c>
      <c r="N4825" s="1">
        <v>141630</v>
      </c>
      <c r="O4825" s="1">
        <v>18</v>
      </c>
      <c r="P4825" s="1">
        <v>9624.42</v>
      </c>
      <c r="Q4825" s="1">
        <v>0</v>
      </c>
      <c r="R4825" s="1">
        <v>0</v>
      </c>
      <c r="U4825" s="1">
        <v>0</v>
      </c>
      <c r="W4825" s="1">
        <v>0</v>
      </c>
      <c r="X4825" s="1" t="s">
        <v>19058</v>
      </c>
      <c r="Y4825" s="1">
        <v>0</v>
      </c>
      <c r="Z4825" s="1">
        <v>5</v>
      </c>
      <c r="AC4825" s="2">
        <v>45567</v>
      </c>
      <c r="AE4825" s="1" t="s">
        <v>497</v>
      </c>
      <c r="AI4825" s="1" t="s">
        <v>64</v>
      </c>
      <c r="AJ4825" s="1" t="s">
        <v>19041</v>
      </c>
      <c r="AM4825" s="1" t="s">
        <v>19596</v>
      </c>
      <c r="AN4825" s="1" t="s">
        <v>19602</v>
      </c>
      <c r="AU4825" s="1" t="s">
        <v>68</v>
      </c>
      <c r="AX4825" s="1" t="s">
        <v>68</v>
      </c>
      <c r="BB4825" s="1" t="str">
        <f>VLOOKUP(E4825,'[1]Agenda Clientes'!$B$2:$P$2416,15,0)</f>
        <v>P17275880</v>
      </c>
    </row>
    <row r="4826" spans="1:54" s="1" customFormat="1" ht="15" customHeight="1" x14ac:dyDescent="0.25">
      <c r="A4826" s="1" t="s">
        <v>19603</v>
      </c>
      <c r="C4826" s="1" t="s">
        <v>54</v>
      </c>
      <c r="D4826" s="1" t="s">
        <v>19604</v>
      </c>
      <c r="E4826" s="1" t="s">
        <v>19605</v>
      </c>
      <c r="F4826" s="1" t="s">
        <v>19605</v>
      </c>
      <c r="G4826" s="1" t="s">
        <v>19035</v>
      </c>
      <c r="H4826" s="1" t="s">
        <v>495</v>
      </c>
      <c r="I4826" s="1" t="s">
        <v>59</v>
      </c>
      <c r="J4826" s="1" t="s">
        <v>19606</v>
      </c>
      <c r="K4826" s="1" t="s">
        <v>61</v>
      </c>
      <c r="L4826" s="1">
        <v>54980.15</v>
      </c>
      <c r="M4826" s="1">
        <v>54980.15</v>
      </c>
      <c r="N4826" s="1">
        <v>74044</v>
      </c>
      <c r="O4826" s="1">
        <v>18</v>
      </c>
      <c r="P4826" s="1">
        <v>4909.0842000000002</v>
      </c>
      <c r="Q4826" s="1">
        <v>0</v>
      </c>
      <c r="R4826" s="1">
        <v>0</v>
      </c>
      <c r="U4826" s="1">
        <v>0</v>
      </c>
      <c r="W4826" s="1">
        <v>0</v>
      </c>
      <c r="X4826" s="1" t="s">
        <v>62</v>
      </c>
      <c r="Y4826" s="1">
        <v>0</v>
      </c>
      <c r="Z4826" s="1">
        <v>5</v>
      </c>
      <c r="AC4826" s="2">
        <v>45567</v>
      </c>
      <c r="AE4826" s="1" t="s">
        <v>497</v>
      </c>
      <c r="AI4826" s="1" t="s">
        <v>64</v>
      </c>
      <c r="AJ4826" s="1" t="s">
        <v>19041</v>
      </c>
      <c r="AM4826" s="1" t="s">
        <v>19050</v>
      </c>
      <c r="AN4826" s="1" t="s">
        <v>19607</v>
      </c>
      <c r="AU4826" s="1" t="s">
        <v>68</v>
      </c>
      <c r="AX4826" s="1" t="s">
        <v>68</v>
      </c>
      <c r="AY4826" s="1" t="s">
        <v>19053</v>
      </c>
      <c r="BB4826" s="1" t="str">
        <f>VLOOKUP(E4826,'[1]Agenda Clientes'!$B$2:$P$2416,15,0)</f>
        <v>P17272973</v>
      </c>
    </row>
    <row r="4827" spans="1:54" s="1" customFormat="1" ht="15" customHeight="1" x14ac:dyDescent="0.25">
      <c r="A4827" s="1" t="s">
        <v>19608</v>
      </c>
      <c r="C4827" s="1" t="s">
        <v>77</v>
      </c>
      <c r="D4827" s="1" t="s">
        <v>19609</v>
      </c>
      <c r="E4827" s="1" t="s">
        <v>19610</v>
      </c>
      <c r="F4827" s="1" t="s">
        <v>19610</v>
      </c>
      <c r="G4827" s="1" t="s">
        <v>19035</v>
      </c>
      <c r="H4827" s="1" t="s">
        <v>495</v>
      </c>
      <c r="I4827" s="1" t="s">
        <v>59</v>
      </c>
      <c r="J4827" s="1" t="s">
        <v>19611</v>
      </c>
      <c r="K4827" s="1" t="s">
        <v>61</v>
      </c>
      <c r="L4827" s="1">
        <v>40329.620000000003</v>
      </c>
      <c r="M4827" s="1">
        <v>40329.620000000003</v>
      </c>
      <c r="N4827" s="1">
        <v>59722</v>
      </c>
      <c r="O4827" s="1">
        <v>18</v>
      </c>
      <c r="P4827" s="1">
        <v>7259.3316000000004</v>
      </c>
      <c r="Q4827" s="1">
        <v>0</v>
      </c>
      <c r="R4827" s="1">
        <v>0</v>
      </c>
      <c r="U4827" s="1">
        <v>0</v>
      </c>
      <c r="W4827" s="1">
        <v>0</v>
      </c>
      <c r="X4827" s="1" t="s">
        <v>19058</v>
      </c>
      <c r="Y4827" s="1">
        <v>0</v>
      </c>
      <c r="Z4827" s="1">
        <v>30</v>
      </c>
      <c r="AE4827" s="1" t="s">
        <v>497</v>
      </c>
      <c r="AF4827" s="1" t="s">
        <v>19612</v>
      </c>
      <c r="AI4827" s="1" t="s">
        <v>64</v>
      </c>
      <c r="AJ4827" s="1" t="s">
        <v>19041</v>
      </c>
      <c r="AM4827" s="1" t="s">
        <v>19221</v>
      </c>
      <c r="AN4827" s="1" t="s">
        <v>19613</v>
      </c>
      <c r="AU4827" s="1" t="s">
        <v>68</v>
      </c>
      <c r="AX4827" s="1" t="s">
        <v>68</v>
      </c>
      <c r="AY4827" s="1" t="s">
        <v>19053</v>
      </c>
      <c r="BB4827" s="1" t="str">
        <f>VLOOKUP(E4827,'[1]Agenda Clientes'!$B$2:$P$2416,15,0)</f>
        <v>P17273022</v>
      </c>
    </row>
    <row r="4828" spans="1:54" s="1" customFormat="1" ht="15" customHeight="1" x14ac:dyDescent="0.25">
      <c r="A4828" s="1" t="s">
        <v>19614</v>
      </c>
      <c r="C4828" s="1" t="s">
        <v>54</v>
      </c>
      <c r="D4828" s="1" t="s">
        <v>19615</v>
      </c>
      <c r="E4828" s="1" t="s">
        <v>19616</v>
      </c>
      <c r="F4828" s="1" t="s">
        <v>19616</v>
      </c>
      <c r="G4828" s="1" t="s">
        <v>19617</v>
      </c>
      <c r="H4828" s="1" t="s">
        <v>9284</v>
      </c>
      <c r="I4828" s="1" t="s">
        <v>9285</v>
      </c>
      <c r="J4828" s="1" t="s">
        <v>19618</v>
      </c>
      <c r="K4828" s="1" t="s">
        <v>61</v>
      </c>
      <c r="L4828" s="1">
        <v>63</v>
      </c>
      <c r="M4828" s="1">
        <v>63</v>
      </c>
      <c r="N4828" s="1">
        <v>120.6</v>
      </c>
      <c r="O4828" s="1">
        <v>0</v>
      </c>
      <c r="P4828" s="1">
        <v>0</v>
      </c>
      <c r="Q4828" s="1">
        <v>0</v>
      </c>
      <c r="R4828" s="1">
        <v>0</v>
      </c>
      <c r="U4828" s="1">
        <v>0</v>
      </c>
      <c r="W4828" s="1">
        <v>0</v>
      </c>
      <c r="X4828" s="1" t="s">
        <v>19058</v>
      </c>
      <c r="Y4828" s="1">
        <v>0</v>
      </c>
      <c r="AA4828" s="2">
        <v>45264</v>
      </c>
      <c r="AB4828" s="2">
        <v>45264</v>
      </c>
      <c r="AC4828" s="2">
        <v>45630</v>
      </c>
      <c r="AE4828" s="1" t="s">
        <v>63</v>
      </c>
      <c r="AH4828" s="1" t="s">
        <v>914</v>
      </c>
      <c r="AI4828" s="1" t="s">
        <v>64</v>
      </c>
      <c r="AJ4828" s="1" t="s">
        <v>19619</v>
      </c>
      <c r="AN4828" s="1" t="s">
        <v>19620</v>
      </c>
      <c r="AR4828" s="1">
        <v>2</v>
      </c>
      <c r="AT4828" s="1">
        <v>0</v>
      </c>
      <c r="AU4828" s="1" t="s">
        <v>68</v>
      </c>
      <c r="AX4828" s="1" t="s">
        <v>68</v>
      </c>
      <c r="BB4828" s="1" t="str">
        <f>VLOOKUP(E4828,'[1]Agenda Clientes'!$B$2:$P$2416,15,0)</f>
        <v>P17277742</v>
      </c>
    </row>
    <row r="4829" spans="1:54" s="1" customFormat="1" ht="15" customHeight="1" x14ac:dyDescent="0.25">
      <c r="A4829" s="1" t="s">
        <v>19621</v>
      </c>
      <c r="C4829" s="1" t="s">
        <v>54</v>
      </c>
      <c r="D4829" s="1" t="s">
        <v>19622</v>
      </c>
      <c r="E4829" s="1" t="s">
        <v>19623</v>
      </c>
      <c r="F4829" s="1" t="s">
        <v>19623</v>
      </c>
      <c r="G4829" s="1" t="s">
        <v>19617</v>
      </c>
      <c r="H4829" s="1" t="s">
        <v>9284</v>
      </c>
      <c r="I4829" s="1" t="s">
        <v>9285</v>
      </c>
      <c r="J4829" s="1" t="s">
        <v>19618</v>
      </c>
      <c r="K4829" s="1" t="s">
        <v>61</v>
      </c>
      <c r="L4829" s="1">
        <v>63</v>
      </c>
      <c r="M4829" s="1">
        <v>63</v>
      </c>
      <c r="N4829" s="1">
        <v>193.9</v>
      </c>
      <c r="O4829" s="1">
        <v>0</v>
      </c>
      <c r="P4829" s="1">
        <v>0</v>
      </c>
      <c r="Q4829" s="1">
        <v>0</v>
      </c>
      <c r="R4829" s="1">
        <v>0</v>
      </c>
      <c r="U4829" s="1">
        <v>0</v>
      </c>
      <c r="W4829" s="1">
        <v>0</v>
      </c>
      <c r="X4829" s="1" t="s">
        <v>19058</v>
      </c>
      <c r="Y4829" s="1">
        <v>0</v>
      </c>
      <c r="AA4829" s="2">
        <v>45265</v>
      </c>
      <c r="AB4829" s="2">
        <v>45265</v>
      </c>
      <c r="AC4829" s="2">
        <v>45631</v>
      </c>
      <c r="AE4829" s="1" t="s">
        <v>63</v>
      </c>
      <c r="AH4829" s="1" t="s">
        <v>914</v>
      </c>
      <c r="AI4829" s="1" t="s">
        <v>64</v>
      </c>
      <c r="AJ4829" s="1" t="s">
        <v>19619</v>
      </c>
      <c r="AM4829" s="1" t="s">
        <v>686</v>
      </c>
      <c r="AN4829" s="1" t="s">
        <v>19624</v>
      </c>
      <c r="AR4829" s="1">
        <v>8</v>
      </c>
      <c r="AT4829" s="1">
        <v>0</v>
      </c>
      <c r="AU4829" s="1" t="s">
        <v>68</v>
      </c>
      <c r="AX4829" s="1" t="s">
        <v>68</v>
      </c>
      <c r="AY4829" s="1" t="s">
        <v>69</v>
      </c>
      <c r="BB4829" s="1" t="str">
        <f>VLOOKUP(E4829,'[1]Agenda Clientes'!$B$2:$P$2416,15,0)</f>
        <v>P17264834</v>
      </c>
    </row>
    <row r="4830" spans="1:54" s="1" customFormat="1" ht="15" customHeight="1" x14ac:dyDescent="0.25">
      <c r="A4830" s="1" t="s">
        <v>19625</v>
      </c>
      <c r="C4830" s="1" t="s">
        <v>54</v>
      </c>
      <c r="D4830" s="1" t="s">
        <v>19626</v>
      </c>
      <c r="E4830" s="1" t="s">
        <v>19627</v>
      </c>
      <c r="F4830" s="1" t="s">
        <v>19627</v>
      </c>
      <c r="G4830" s="1" t="s">
        <v>19617</v>
      </c>
      <c r="H4830" s="1" t="s">
        <v>9284</v>
      </c>
      <c r="I4830" s="1" t="s">
        <v>9285</v>
      </c>
      <c r="J4830" s="1" t="s">
        <v>19618</v>
      </c>
      <c r="K4830" s="1" t="s">
        <v>61</v>
      </c>
      <c r="L4830" s="1">
        <v>63</v>
      </c>
      <c r="M4830" s="1">
        <v>63</v>
      </c>
      <c r="N4830" s="1">
        <v>193.9</v>
      </c>
      <c r="O4830" s="1">
        <v>0</v>
      </c>
      <c r="P4830" s="1">
        <v>0</v>
      </c>
      <c r="Q4830" s="1">
        <v>0</v>
      </c>
      <c r="R4830" s="1">
        <v>0</v>
      </c>
      <c r="U4830" s="1">
        <v>0</v>
      </c>
      <c r="W4830" s="1">
        <v>0</v>
      </c>
      <c r="X4830" s="1" t="s">
        <v>19058</v>
      </c>
      <c r="Y4830" s="1">
        <v>0</v>
      </c>
      <c r="AA4830" s="2">
        <v>45265</v>
      </c>
      <c r="AB4830" s="2">
        <v>45265</v>
      </c>
      <c r="AC4830" s="2">
        <v>45631</v>
      </c>
      <c r="AE4830" s="1" t="s">
        <v>63</v>
      </c>
      <c r="AH4830" s="1" t="s">
        <v>914</v>
      </c>
      <c r="AI4830" s="1" t="s">
        <v>64</v>
      </c>
      <c r="AJ4830" s="1" t="s">
        <v>19619</v>
      </c>
      <c r="AN4830" s="1" t="s">
        <v>19628</v>
      </c>
      <c r="AR4830" s="1">
        <v>8</v>
      </c>
      <c r="AT4830" s="1">
        <v>0</v>
      </c>
      <c r="AU4830" s="1" t="s">
        <v>68</v>
      </c>
      <c r="AX4830" s="1" t="s">
        <v>68</v>
      </c>
      <c r="BB4830" s="1" t="str">
        <f>VLOOKUP(E4830,'[1]Agenda Clientes'!$B$2:$P$2416,15,0)</f>
        <v>P17277746</v>
      </c>
    </row>
    <row r="4831" spans="1:54" s="1" customFormat="1" ht="15" customHeight="1" x14ac:dyDescent="0.25">
      <c r="A4831" s="1" t="s">
        <v>19629</v>
      </c>
      <c r="C4831" s="1" t="s">
        <v>54</v>
      </c>
      <c r="D4831" s="1" t="s">
        <v>19630</v>
      </c>
      <c r="E4831" s="1" t="s">
        <v>19631</v>
      </c>
      <c r="F4831" s="1" t="s">
        <v>19631</v>
      </c>
      <c r="G4831" s="1" t="s">
        <v>19617</v>
      </c>
      <c r="H4831" s="1" t="s">
        <v>9284</v>
      </c>
      <c r="I4831" s="1" t="s">
        <v>9285</v>
      </c>
      <c r="J4831" s="1" t="s">
        <v>19618</v>
      </c>
      <c r="K4831" s="1" t="s">
        <v>61</v>
      </c>
      <c r="L4831" s="1">
        <v>56.7</v>
      </c>
      <c r="M4831" s="1">
        <v>56.7</v>
      </c>
      <c r="N4831" s="1">
        <v>174.51</v>
      </c>
      <c r="O4831" s="1">
        <v>0</v>
      </c>
      <c r="P4831" s="1">
        <v>0</v>
      </c>
      <c r="Q4831" s="1">
        <v>0</v>
      </c>
      <c r="R4831" s="1">
        <v>0</v>
      </c>
      <c r="U4831" s="1">
        <v>0</v>
      </c>
      <c r="W4831" s="1">
        <v>0</v>
      </c>
      <c r="X4831" s="1" t="s">
        <v>19058</v>
      </c>
      <c r="Y4831" s="1">
        <v>0</v>
      </c>
      <c r="AA4831" s="2">
        <v>45271</v>
      </c>
      <c r="AB4831" s="2">
        <v>45267</v>
      </c>
      <c r="AC4831" s="2">
        <v>45633</v>
      </c>
      <c r="AE4831" s="1" t="s">
        <v>63</v>
      </c>
      <c r="AH4831" s="1" t="s">
        <v>914</v>
      </c>
      <c r="AI4831" s="1" t="s">
        <v>64</v>
      </c>
      <c r="AJ4831" s="1" t="s">
        <v>19619</v>
      </c>
      <c r="AN4831" s="1" t="s">
        <v>19632</v>
      </c>
      <c r="AR4831" s="1">
        <v>8</v>
      </c>
      <c r="AT4831" s="1">
        <v>0</v>
      </c>
      <c r="AU4831" s="1" t="s">
        <v>68</v>
      </c>
      <c r="AX4831" s="1" t="s">
        <v>68</v>
      </c>
      <c r="BB4831" s="1" t="str">
        <f>VLOOKUP(E4831,'[1]Agenda Clientes'!$B$2:$P$2416,15,0)</f>
        <v>P17277749</v>
      </c>
    </row>
    <row r="4832" spans="1:54" s="1" customFormat="1" ht="15" customHeight="1" x14ac:dyDescent="0.25">
      <c r="A4832" s="1" t="s">
        <v>19633</v>
      </c>
      <c r="C4832" s="1" t="s">
        <v>54</v>
      </c>
      <c r="D4832" s="1" t="s">
        <v>19634</v>
      </c>
      <c r="E4832" s="1" t="s">
        <v>19635</v>
      </c>
      <c r="F4832" s="1" t="s">
        <v>19635</v>
      </c>
      <c r="G4832" s="1" t="s">
        <v>19617</v>
      </c>
      <c r="H4832" s="1" t="s">
        <v>9284</v>
      </c>
      <c r="I4832" s="1" t="s">
        <v>9285</v>
      </c>
      <c r="J4832" s="1" t="s">
        <v>19618</v>
      </c>
      <c r="K4832" s="1" t="s">
        <v>61</v>
      </c>
      <c r="L4832" s="1">
        <v>50.4</v>
      </c>
      <c r="M4832" s="1">
        <v>50.4</v>
      </c>
      <c r="N4832" s="1">
        <v>155.12</v>
      </c>
      <c r="O4832" s="1">
        <v>0</v>
      </c>
      <c r="P4832" s="1">
        <v>0</v>
      </c>
      <c r="Q4832" s="1">
        <v>0</v>
      </c>
      <c r="R4832" s="1">
        <v>0</v>
      </c>
      <c r="U4832" s="1">
        <v>0</v>
      </c>
      <c r="W4832" s="1">
        <v>0</v>
      </c>
      <c r="X4832" s="1" t="s">
        <v>19058</v>
      </c>
      <c r="Y4832" s="1">
        <v>0</v>
      </c>
      <c r="AA4832" s="2">
        <v>45322</v>
      </c>
      <c r="AB4832" s="2">
        <v>45322</v>
      </c>
      <c r="AC4832" s="2">
        <v>45688</v>
      </c>
      <c r="AE4832" s="1" t="s">
        <v>63</v>
      </c>
      <c r="AH4832" s="1" t="s">
        <v>914</v>
      </c>
      <c r="AI4832" s="1" t="s">
        <v>64</v>
      </c>
      <c r="AJ4832" s="1" t="s">
        <v>19619</v>
      </c>
      <c r="AN4832" s="1" t="s">
        <v>19636</v>
      </c>
      <c r="AR4832" s="1">
        <v>8</v>
      </c>
      <c r="AT4832" s="1">
        <v>0</v>
      </c>
      <c r="AU4832" s="1" t="s">
        <v>68</v>
      </c>
      <c r="AX4832" s="1" t="s">
        <v>68</v>
      </c>
      <c r="BB4832" s="1" t="str">
        <f>VLOOKUP(E4832,'[1]Agenda Clientes'!$B$2:$P$2416,15,0)</f>
        <v>P17277750</v>
      </c>
    </row>
    <row r="4833" spans="1:54" s="1" customFormat="1" ht="15" customHeight="1" x14ac:dyDescent="0.25">
      <c r="A4833" s="1" t="s">
        <v>19637</v>
      </c>
      <c r="C4833" s="1" t="s">
        <v>54</v>
      </c>
      <c r="D4833" s="1" t="s">
        <v>19638</v>
      </c>
      <c r="E4833" s="1" t="s">
        <v>19639</v>
      </c>
      <c r="F4833" s="1" t="s">
        <v>19639</v>
      </c>
      <c r="G4833" s="1" t="s">
        <v>19617</v>
      </c>
      <c r="H4833" s="1" t="s">
        <v>9284</v>
      </c>
      <c r="I4833" s="1" t="s">
        <v>9285</v>
      </c>
      <c r="J4833" s="1" t="s">
        <v>19618</v>
      </c>
      <c r="K4833" s="1" t="s">
        <v>61</v>
      </c>
      <c r="L4833" s="1">
        <v>50.4</v>
      </c>
      <c r="M4833" s="1">
        <v>50.4</v>
      </c>
      <c r="N4833" s="1">
        <v>155.12</v>
      </c>
      <c r="O4833" s="1">
        <v>0</v>
      </c>
      <c r="P4833" s="1">
        <v>0</v>
      </c>
      <c r="Q4833" s="1">
        <v>0</v>
      </c>
      <c r="R4833" s="1">
        <v>0</v>
      </c>
      <c r="U4833" s="1">
        <v>0</v>
      </c>
      <c r="W4833" s="1">
        <v>0</v>
      </c>
      <c r="X4833" s="1" t="s">
        <v>19058</v>
      </c>
      <c r="Y4833" s="1">
        <v>0</v>
      </c>
      <c r="AA4833" s="2">
        <v>45323</v>
      </c>
      <c r="AB4833" s="2">
        <v>45323</v>
      </c>
      <c r="AC4833" s="2">
        <v>45689</v>
      </c>
      <c r="AE4833" s="1" t="s">
        <v>63</v>
      </c>
      <c r="AH4833" s="1" t="s">
        <v>914</v>
      </c>
      <c r="AI4833" s="1" t="s">
        <v>64</v>
      </c>
      <c r="AJ4833" s="1" t="s">
        <v>19619</v>
      </c>
      <c r="AM4833" s="1" t="s">
        <v>19640</v>
      </c>
      <c r="AN4833" s="1" t="s">
        <v>19641</v>
      </c>
      <c r="AR4833" s="1">
        <v>8</v>
      </c>
      <c r="AT4833" s="1">
        <v>0</v>
      </c>
      <c r="AU4833" s="1" t="s">
        <v>68</v>
      </c>
      <c r="AX4833" s="1" t="s">
        <v>68</v>
      </c>
      <c r="AY4833" s="1" t="s">
        <v>69</v>
      </c>
      <c r="BB4833" s="1" t="str">
        <f>VLOOKUP(E4833,'[1]Agenda Clientes'!$B$2:$P$2416,15,0)</f>
        <v>P17265582</v>
      </c>
    </row>
    <row r="4834" spans="1:54" s="1" customFormat="1" ht="15" customHeight="1" x14ac:dyDescent="0.25">
      <c r="A4834" s="1" t="s">
        <v>19642</v>
      </c>
      <c r="C4834" s="1" t="s">
        <v>54</v>
      </c>
      <c r="D4834" s="1" t="s">
        <v>19643</v>
      </c>
      <c r="E4834" s="1" t="s">
        <v>19644</v>
      </c>
      <c r="F4834" s="1" t="s">
        <v>19644</v>
      </c>
      <c r="G4834" s="1" t="s">
        <v>19617</v>
      </c>
      <c r="H4834" s="1" t="s">
        <v>9284</v>
      </c>
      <c r="I4834" s="1" t="s">
        <v>9285</v>
      </c>
      <c r="J4834" s="1" t="s">
        <v>19618</v>
      </c>
      <c r="K4834" s="1" t="s">
        <v>61</v>
      </c>
      <c r="L4834" s="1">
        <v>44.1</v>
      </c>
      <c r="M4834" s="1">
        <v>44.1</v>
      </c>
      <c r="N4834" s="1">
        <v>135.72999999999999</v>
      </c>
      <c r="O4834" s="1">
        <v>0</v>
      </c>
      <c r="P4834" s="1">
        <v>0</v>
      </c>
      <c r="Q4834" s="1">
        <v>0</v>
      </c>
      <c r="R4834" s="1">
        <v>0</v>
      </c>
      <c r="U4834" s="1">
        <v>0</v>
      </c>
      <c r="W4834" s="1">
        <v>0</v>
      </c>
      <c r="X4834" s="1" t="s">
        <v>19058</v>
      </c>
      <c r="Y4834" s="1">
        <v>0</v>
      </c>
      <c r="AA4834" s="2">
        <v>45328</v>
      </c>
      <c r="AB4834" s="2">
        <v>45328</v>
      </c>
      <c r="AC4834" s="2">
        <v>45694</v>
      </c>
      <c r="AE4834" s="1" t="s">
        <v>63</v>
      </c>
      <c r="AH4834" s="1" t="s">
        <v>914</v>
      </c>
      <c r="AI4834" s="1" t="s">
        <v>64</v>
      </c>
      <c r="AJ4834" s="1" t="s">
        <v>19619</v>
      </c>
      <c r="AN4834" s="1" t="s">
        <v>19645</v>
      </c>
      <c r="AR4834" s="1">
        <v>8</v>
      </c>
      <c r="AT4834" s="1">
        <v>0</v>
      </c>
      <c r="AU4834" s="1" t="s">
        <v>68</v>
      </c>
      <c r="AX4834" s="1" t="s">
        <v>68</v>
      </c>
      <c r="BB4834" s="1" t="str">
        <f>VLOOKUP(E4834,'[1]Agenda Clientes'!$B$2:$P$2416,15,0)</f>
        <v>P17277751</v>
      </c>
    </row>
    <row r="4835" spans="1:54" s="1" customFormat="1" ht="15" customHeight="1" x14ac:dyDescent="0.25">
      <c r="A4835" s="1" t="s">
        <v>19646</v>
      </c>
      <c r="C4835" s="1" t="s">
        <v>54</v>
      </c>
      <c r="D4835" s="1" t="s">
        <v>19647</v>
      </c>
      <c r="E4835" s="1" t="s">
        <v>19648</v>
      </c>
      <c r="F4835" s="1" t="s">
        <v>19648</v>
      </c>
      <c r="G4835" s="1" t="s">
        <v>19617</v>
      </c>
      <c r="H4835" s="1" t="s">
        <v>9284</v>
      </c>
      <c r="I4835" s="1" t="s">
        <v>9285</v>
      </c>
      <c r="J4835" s="1" t="s">
        <v>19618</v>
      </c>
      <c r="K4835" s="1" t="s">
        <v>61</v>
      </c>
      <c r="L4835" s="1">
        <v>44.1</v>
      </c>
      <c r="M4835" s="1">
        <v>44.1</v>
      </c>
      <c r="N4835" s="1">
        <v>135.72999999999999</v>
      </c>
      <c r="O4835" s="1">
        <v>0</v>
      </c>
      <c r="P4835" s="1">
        <v>0</v>
      </c>
      <c r="Q4835" s="1">
        <v>0</v>
      </c>
      <c r="R4835" s="1">
        <v>0</v>
      </c>
      <c r="U4835" s="1">
        <v>0</v>
      </c>
      <c r="W4835" s="1">
        <v>0</v>
      </c>
      <c r="X4835" s="1" t="s">
        <v>19058</v>
      </c>
      <c r="Y4835" s="1">
        <v>0</v>
      </c>
      <c r="AA4835" s="2">
        <v>45328</v>
      </c>
      <c r="AB4835" s="2">
        <v>45328</v>
      </c>
      <c r="AC4835" s="2">
        <v>45694</v>
      </c>
      <c r="AE4835" s="1" t="s">
        <v>63</v>
      </c>
      <c r="AH4835" s="1" t="s">
        <v>914</v>
      </c>
      <c r="AI4835" s="1" t="s">
        <v>64</v>
      </c>
      <c r="AJ4835" s="1" t="s">
        <v>19619</v>
      </c>
      <c r="AM4835" s="1" t="s">
        <v>19649</v>
      </c>
      <c r="AN4835" s="1" t="s">
        <v>19650</v>
      </c>
      <c r="AR4835" s="1">
        <v>8</v>
      </c>
      <c r="AT4835" s="1">
        <v>0</v>
      </c>
      <c r="AU4835" s="1" t="s">
        <v>68</v>
      </c>
      <c r="AX4835" s="1" t="s">
        <v>68</v>
      </c>
      <c r="AY4835" s="1" t="s">
        <v>69</v>
      </c>
      <c r="BB4835" s="1" t="str">
        <f>VLOOKUP(E4835,'[1]Agenda Clientes'!$B$2:$P$2416,15,0)</f>
        <v>P17264740</v>
      </c>
    </row>
    <row r="4836" spans="1:54" s="1" customFormat="1" ht="15" customHeight="1" x14ac:dyDescent="0.25">
      <c r="A4836" s="1" t="s">
        <v>19651</v>
      </c>
      <c r="C4836" s="1" t="s">
        <v>54</v>
      </c>
      <c r="D4836" s="1" t="s">
        <v>19652</v>
      </c>
      <c r="E4836" s="1" t="s">
        <v>19653</v>
      </c>
      <c r="F4836" s="1" t="s">
        <v>19653</v>
      </c>
      <c r="G4836" s="1" t="s">
        <v>19617</v>
      </c>
      <c r="H4836" s="1" t="s">
        <v>9284</v>
      </c>
      <c r="I4836" s="1" t="s">
        <v>9285</v>
      </c>
      <c r="J4836" s="1" t="s">
        <v>19618</v>
      </c>
      <c r="K4836" s="1" t="s">
        <v>61</v>
      </c>
      <c r="L4836" s="1">
        <v>44.1</v>
      </c>
      <c r="M4836" s="1">
        <v>44.1</v>
      </c>
      <c r="N4836" s="1">
        <v>135.72999999999999</v>
      </c>
      <c r="O4836" s="1">
        <v>0</v>
      </c>
      <c r="P4836" s="1">
        <v>0</v>
      </c>
      <c r="Q4836" s="1">
        <v>0</v>
      </c>
      <c r="R4836" s="1">
        <v>0</v>
      </c>
      <c r="U4836" s="1">
        <v>0</v>
      </c>
      <c r="W4836" s="1">
        <v>0</v>
      </c>
      <c r="X4836" s="1" t="s">
        <v>19058</v>
      </c>
      <c r="Y4836" s="1">
        <v>0</v>
      </c>
      <c r="AA4836" s="2">
        <v>45352</v>
      </c>
      <c r="AB4836" s="2">
        <v>45352</v>
      </c>
      <c r="AC4836" s="2">
        <v>45717</v>
      </c>
      <c r="AE4836" s="1" t="s">
        <v>63</v>
      </c>
      <c r="AH4836" s="1" t="s">
        <v>914</v>
      </c>
      <c r="AI4836" s="1" t="s">
        <v>64</v>
      </c>
      <c r="AJ4836" s="1" t="s">
        <v>19619</v>
      </c>
      <c r="AN4836" s="1" t="s">
        <v>19654</v>
      </c>
      <c r="AR4836" s="1">
        <v>8</v>
      </c>
      <c r="AT4836" s="1">
        <v>0</v>
      </c>
      <c r="AU4836" s="1" t="s">
        <v>68</v>
      </c>
      <c r="AX4836" s="1" t="s">
        <v>68</v>
      </c>
      <c r="BB4836" s="1" t="str">
        <f>VLOOKUP(E4836,'[1]Agenda Clientes'!$B$2:$P$2416,15,0)</f>
        <v>P17277753</v>
      </c>
    </row>
    <row r="4837" spans="1:54" s="1" customFormat="1" ht="15" customHeight="1" x14ac:dyDescent="0.25">
      <c r="A4837" s="1" t="s">
        <v>19655</v>
      </c>
      <c r="C4837" s="1" t="s">
        <v>54</v>
      </c>
      <c r="D4837" s="1" t="s">
        <v>19656</v>
      </c>
      <c r="E4837" s="1" t="s">
        <v>19657</v>
      </c>
      <c r="F4837" s="1" t="s">
        <v>19657</v>
      </c>
      <c r="G4837" s="1" t="s">
        <v>19617</v>
      </c>
      <c r="H4837" s="1" t="s">
        <v>9284</v>
      </c>
      <c r="I4837" s="1" t="s">
        <v>9285</v>
      </c>
      <c r="J4837" s="1" t="s">
        <v>19618</v>
      </c>
      <c r="K4837" s="1" t="s">
        <v>61</v>
      </c>
      <c r="L4837" s="1">
        <v>44.1</v>
      </c>
      <c r="M4837" s="1">
        <v>44.1</v>
      </c>
      <c r="N4837" s="1">
        <v>135.72999999999999</v>
      </c>
      <c r="O4837" s="1">
        <v>0</v>
      </c>
      <c r="P4837" s="1">
        <v>0</v>
      </c>
      <c r="Q4837" s="1">
        <v>0</v>
      </c>
      <c r="R4837" s="1">
        <v>0</v>
      </c>
      <c r="U4837" s="1">
        <v>0</v>
      </c>
      <c r="W4837" s="1">
        <v>0</v>
      </c>
      <c r="X4837" s="1" t="s">
        <v>19058</v>
      </c>
      <c r="Y4837" s="1">
        <v>0</v>
      </c>
      <c r="AA4837" s="2">
        <v>45356</v>
      </c>
      <c r="AB4837" s="2">
        <v>45356</v>
      </c>
      <c r="AC4837" s="2">
        <v>45721</v>
      </c>
      <c r="AE4837" s="1" t="s">
        <v>63</v>
      </c>
      <c r="AH4837" s="1" t="s">
        <v>914</v>
      </c>
      <c r="AI4837" s="1" t="s">
        <v>64</v>
      </c>
      <c r="AJ4837" s="1" t="s">
        <v>19619</v>
      </c>
      <c r="AN4837" s="1" t="s">
        <v>19658</v>
      </c>
      <c r="AR4837" s="1">
        <v>8</v>
      </c>
      <c r="AT4837" s="1">
        <v>0</v>
      </c>
      <c r="AU4837" s="1" t="s">
        <v>68</v>
      </c>
      <c r="AX4837" s="1" t="s">
        <v>68</v>
      </c>
      <c r="BB4837" s="1" t="str">
        <f>VLOOKUP(E4837,'[1]Agenda Clientes'!$B$2:$P$2416,15,0)</f>
        <v>P17277754</v>
      </c>
    </row>
    <row r="4838" spans="1:54" s="1" customFormat="1" ht="15" customHeight="1" x14ac:dyDescent="0.25">
      <c r="A4838" s="1" t="s">
        <v>19659</v>
      </c>
      <c r="C4838" s="1" t="s">
        <v>54</v>
      </c>
      <c r="D4838" s="1" t="s">
        <v>19660</v>
      </c>
      <c r="E4838" s="1" t="s">
        <v>19661</v>
      </c>
      <c r="F4838" s="1" t="s">
        <v>19661</v>
      </c>
      <c r="G4838" s="1" t="s">
        <v>19617</v>
      </c>
      <c r="H4838" s="1" t="s">
        <v>9284</v>
      </c>
      <c r="I4838" s="1" t="s">
        <v>9285</v>
      </c>
      <c r="J4838" s="1" t="s">
        <v>19618</v>
      </c>
      <c r="K4838" s="1" t="s">
        <v>61</v>
      </c>
      <c r="L4838" s="1">
        <v>37.799999999999997</v>
      </c>
      <c r="M4838" s="1">
        <v>37.799999999999997</v>
      </c>
      <c r="N4838" s="1">
        <v>116.34</v>
      </c>
      <c r="O4838" s="1">
        <v>0</v>
      </c>
      <c r="P4838" s="1">
        <v>0</v>
      </c>
      <c r="Q4838" s="1">
        <v>0</v>
      </c>
      <c r="R4838" s="1">
        <v>0</v>
      </c>
      <c r="U4838" s="1">
        <v>0</v>
      </c>
      <c r="W4838" s="1">
        <v>0</v>
      </c>
      <c r="X4838" s="1" t="s">
        <v>19058</v>
      </c>
      <c r="Y4838" s="1">
        <v>0</v>
      </c>
      <c r="AA4838" s="2">
        <v>45358</v>
      </c>
      <c r="AB4838" s="2">
        <v>45358</v>
      </c>
      <c r="AC4838" s="2">
        <v>45723</v>
      </c>
      <c r="AE4838" s="1" t="s">
        <v>63</v>
      </c>
      <c r="AH4838" s="1" t="s">
        <v>914</v>
      </c>
      <c r="AI4838" s="1" t="s">
        <v>64</v>
      </c>
      <c r="AJ4838" s="1" t="s">
        <v>19619</v>
      </c>
      <c r="AM4838" s="1" t="s">
        <v>19662</v>
      </c>
      <c r="AN4838" s="1" t="s">
        <v>19663</v>
      </c>
      <c r="AR4838" s="1">
        <v>8</v>
      </c>
      <c r="AT4838" s="1">
        <v>0</v>
      </c>
      <c r="AU4838" s="1" t="s">
        <v>68</v>
      </c>
      <c r="AX4838" s="1" t="s">
        <v>68</v>
      </c>
      <c r="AY4838" s="1" t="s">
        <v>69</v>
      </c>
      <c r="BB4838" s="1" t="str">
        <f>VLOOKUP(E4838,'[1]Agenda Clientes'!$B$2:$P$2416,15,0)</f>
        <v>P17265587</v>
      </c>
    </row>
    <row r="4839" spans="1:54" s="1" customFormat="1" ht="15" customHeight="1" x14ac:dyDescent="0.25">
      <c r="A4839" s="1" t="s">
        <v>19664</v>
      </c>
      <c r="C4839" s="1" t="s">
        <v>54</v>
      </c>
      <c r="D4839" s="1" t="s">
        <v>19665</v>
      </c>
      <c r="E4839" s="1" t="s">
        <v>19666</v>
      </c>
      <c r="F4839" s="1" t="s">
        <v>19666</v>
      </c>
      <c r="G4839" s="1" t="s">
        <v>19617</v>
      </c>
      <c r="H4839" s="1" t="s">
        <v>9284</v>
      </c>
      <c r="I4839" s="1" t="s">
        <v>9285</v>
      </c>
      <c r="J4839" s="1" t="s">
        <v>19618</v>
      </c>
      <c r="K4839" s="1" t="s">
        <v>61</v>
      </c>
      <c r="L4839" s="1">
        <v>44.1</v>
      </c>
      <c r="M4839" s="1">
        <v>44.1</v>
      </c>
      <c r="N4839" s="1">
        <v>135.72999999999999</v>
      </c>
      <c r="O4839" s="1">
        <v>0</v>
      </c>
      <c r="P4839" s="1">
        <v>0</v>
      </c>
      <c r="Q4839" s="1">
        <v>0</v>
      </c>
      <c r="R4839" s="1">
        <v>0</v>
      </c>
      <c r="U4839" s="1">
        <v>0</v>
      </c>
      <c r="W4839" s="1">
        <v>0</v>
      </c>
      <c r="X4839" s="1" t="s">
        <v>62</v>
      </c>
      <c r="Y4839" s="1">
        <v>0</v>
      </c>
      <c r="AA4839" s="2">
        <v>45358</v>
      </c>
      <c r="AB4839" s="2">
        <v>45358</v>
      </c>
      <c r="AC4839" s="2">
        <v>45723</v>
      </c>
      <c r="AE4839" s="1" t="s">
        <v>63</v>
      </c>
      <c r="AH4839" s="1" t="s">
        <v>914</v>
      </c>
      <c r="AI4839" s="1" t="s">
        <v>64</v>
      </c>
      <c r="AJ4839" s="1" t="s">
        <v>19619</v>
      </c>
      <c r="AN4839" s="1" t="s">
        <v>19667</v>
      </c>
      <c r="AR4839" s="1">
        <v>8</v>
      </c>
      <c r="AT4839" s="1">
        <v>0</v>
      </c>
      <c r="AU4839" s="1" t="s">
        <v>68</v>
      </c>
      <c r="AX4839" s="1" t="s">
        <v>68</v>
      </c>
      <c r="BB4839" s="1" t="str">
        <f>VLOOKUP(E4839,'[1]Agenda Clientes'!$B$2:$P$2416,15,0)</f>
        <v>P17277755</v>
      </c>
    </row>
    <row r="4840" spans="1:54" s="1" customFormat="1" ht="15" customHeight="1" x14ac:dyDescent="0.25">
      <c r="A4840" s="1" t="s">
        <v>19668</v>
      </c>
      <c r="C4840" s="1" t="s">
        <v>54</v>
      </c>
      <c r="D4840" s="1" t="s">
        <v>19669</v>
      </c>
      <c r="E4840" s="1" t="s">
        <v>19670</v>
      </c>
      <c r="F4840" s="1" t="s">
        <v>19670</v>
      </c>
      <c r="G4840" s="1" t="s">
        <v>19617</v>
      </c>
      <c r="H4840" s="1" t="s">
        <v>9284</v>
      </c>
      <c r="I4840" s="1" t="s">
        <v>9285</v>
      </c>
      <c r="J4840" s="1" t="s">
        <v>19618</v>
      </c>
      <c r="K4840" s="1" t="s">
        <v>61</v>
      </c>
      <c r="L4840" s="1">
        <v>37.799999999999997</v>
      </c>
      <c r="M4840" s="1">
        <v>37.799999999999997</v>
      </c>
      <c r="N4840" s="1">
        <v>116.34</v>
      </c>
      <c r="O4840" s="1">
        <v>0</v>
      </c>
      <c r="P4840" s="1">
        <v>0</v>
      </c>
      <c r="Q4840" s="1">
        <v>0</v>
      </c>
      <c r="R4840" s="1">
        <v>0</v>
      </c>
      <c r="U4840" s="1">
        <v>0</v>
      </c>
      <c r="W4840" s="1">
        <v>0</v>
      </c>
      <c r="X4840" s="1" t="s">
        <v>19058</v>
      </c>
      <c r="Y4840" s="1">
        <v>0</v>
      </c>
      <c r="AA4840" s="2">
        <v>45359</v>
      </c>
      <c r="AB4840" s="2">
        <v>45359</v>
      </c>
      <c r="AC4840" s="2">
        <v>45724</v>
      </c>
      <c r="AE4840" s="1" t="s">
        <v>63</v>
      </c>
      <c r="AH4840" s="1" t="s">
        <v>914</v>
      </c>
      <c r="AI4840" s="1" t="s">
        <v>64</v>
      </c>
      <c r="AJ4840" s="1" t="s">
        <v>19619</v>
      </c>
      <c r="AM4840" s="1" t="s">
        <v>19671</v>
      </c>
      <c r="AN4840" s="1" t="s">
        <v>19672</v>
      </c>
      <c r="AR4840" s="1">
        <v>8</v>
      </c>
      <c r="AT4840" s="1">
        <v>0</v>
      </c>
      <c r="AU4840" s="1" t="s">
        <v>68</v>
      </c>
      <c r="AX4840" s="1" t="s">
        <v>68</v>
      </c>
      <c r="AY4840" s="1" t="s">
        <v>69</v>
      </c>
      <c r="BB4840" s="1" t="str">
        <f>VLOOKUP(E4840,'[1]Agenda Clientes'!$B$2:$P$2416,15,0)</f>
        <v>P17264875</v>
      </c>
    </row>
    <row r="4841" spans="1:54" s="1" customFormat="1" ht="15" customHeight="1" x14ac:dyDescent="0.25">
      <c r="A4841" s="1" t="s">
        <v>19673</v>
      </c>
      <c r="C4841" s="1" t="s">
        <v>54</v>
      </c>
      <c r="D4841" s="1" t="s">
        <v>19674</v>
      </c>
      <c r="E4841" s="1" t="s">
        <v>19675</v>
      </c>
      <c r="F4841" s="1" t="s">
        <v>19675</v>
      </c>
      <c r="G4841" s="1" t="s">
        <v>19617</v>
      </c>
      <c r="H4841" s="1" t="s">
        <v>9284</v>
      </c>
      <c r="I4841" s="1" t="s">
        <v>9285</v>
      </c>
      <c r="J4841" s="1" t="s">
        <v>19618</v>
      </c>
      <c r="K4841" s="1" t="s">
        <v>61</v>
      </c>
      <c r="L4841" s="1">
        <v>37.799999999999997</v>
      </c>
      <c r="M4841" s="1">
        <v>37.799999999999997</v>
      </c>
      <c r="N4841" s="1">
        <v>116.34</v>
      </c>
      <c r="O4841" s="1">
        <v>0</v>
      </c>
      <c r="P4841" s="1">
        <v>0</v>
      </c>
      <c r="Q4841" s="1">
        <v>0</v>
      </c>
      <c r="R4841" s="1">
        <v>0</v>
      </c>
      <c r="U4841" s="1">
        <v>0</v>
      </c>
      <c r="W4841" s="1">
        <v>0</v>
      </c>
      <c r="X4841" s="1" t="s">
        <v>19058</v>
      </c>
      <c r="Y4841" s="1">
        <v>0</v>
      </c>
      <c r="AA4841" s="2">
        <v>45359</v>
      </c>
      <c r="AB4841" s="2">
        <v>45359</v>
      </c>
      <c r="AC4841" s="2">
        <v>45724</v>
      </c>
      <c r="AE4841" s="1" t="s">
        <v>63</v>
      </c>
      <c r="AH4841" s="1" t="s">
        <v>914</v>
      </c>
      <c r="AI4841" s="1" t="s">
        <v>64</v>
      </c>
      <c r="AJ4841" s="1" t="s">
        <v>19619</v>
      </c>
      <c r="AM4841" s="1" t="s">
        <v>5942</v>
      </c>
      <c r="AN4841" s="1" t="s">
        <v>19676</v>
      </c>
      <c r="AR4841" s="1">
        <v>8</v>
      </c>
      <c r="AT4841" s="1">
        <v>0</v>
      </c>
      <c r="AU4841" s="1" t="s">
        <v>68</v>
      </c>
      <c r="AX4841" s="1" t="s">
        <v>68</v>
      </c>
      <c r="AY4841" s="1" t="s">
        <v>69</v>
      </c>
      <c r="BB4841" s="1" t="str">
        <f>VLOOKUP(E4841,'[1]Agenda Clientes'!$B$2:$P$2416,15,0)</f>
        <v>P17264681</v>
      </c>
    </row>
    <row r="4842" spans="1:54" s="1" customFormat="1" ht="15" customHeight="1" x14ac:dyDescent="0.25">
      <c r="A4842" s="1" t="s">
        <v>19677</v>
      </c>
      <c r="C4842" s="1" t="s">
        <v>54</v>
      </c>
      <c r="D4842" s="1" t="s">
        <v>19678</v>
      </c>
      <c r="E4842" s="1" t="s">
        <v>19679</v>
      </c>
      <c r="F4842" s="1" t="s">
        <v>19679</v>
      </c>
      <c r="G4842" s="1" t="s">
        <v>19617</v>
      </c>
      <c r="H4842" s="1" t="s">
        <v>9284</v>
      </c>
      <c r="I4842" s="1" t="s">
        <v>9285</v>
      </c>
      <c r="J4842" s="1" t="s">
        <v>19618</v>
      </c>
      <c r="K4842" s="1" t="s">
        <v>61</v>
      </c>
      <c r="L4842" s="1">
        <v>37.799999999999997</v>
      </c>
      <c r="M4842" s="1">
        <v>37.799999999999997</v>
      </c>
      <c r="N4842" s="1">
        <v>116.34</v>
      </c>
      <c r="O4842" s="1">
        <v>0</v>
      </c>
      <c r="P4842" s="1">
        <v>0</v>
      </c>
      <c r="Q4842" s="1">
        <v>0</v>
      </c>
      <c r="R4842" s="1">
        <v>0</v>
      </c>
      <c r="U4842" s="1">
        <v>0</v>
      </c>
      <c r="W4842" s="1">
        <v>0</v>
      </c>
      <c r="X4842" s="1" t="s">
        <v>19058</v>
      </c>
      <c r="Y4842" s="1">
        <v>0</v>
      </c>
      <c r="AA4842" s="2">
        <v>45362</v>
      </c>
      <c r="AB4842" s="2">
        <v>45360</v>
      </c>
      <c r="AC4842" s="2">
        <v>45725</v>
      </c>
      <c r="AE4842" s="1" t="s">
        <v>63</v>
      </c>
      <c r="AH4842" s="1" t="s">
        <v>914</v>
      </c>
      <c r="AI4842" s="1" t="s">
        <v>64</v>
      </c>
      <c r="AJ4842" s="1" t="s">
        <v>19619</v>
      </c>
      <c r="AN4842" s="1" t="s">
        <v>19680</v>
      </c>
      <c r="AR4842" s="1">
        <v>8</v>
      </c>
      <c r="AT4842" s="1">
        <v>0</v>
      </c>
      <c r="AU4842" s="1" t="s">
        <v>68</v>
      </c>
      <c r="AX4842" s="1" t="s">
        <v>68</v>
      </c>
      <c r="BB4842" s="1" t="str">
        <f>VLOOKUP(E4842,'[1]Agenda Clientes'!$B$2:$P$2416,15,0)</f>
        <v>P17277758</v>
      </c>
    </row>
    <row r="4843" spans="1:54" s="1" customFormat="1" ht="15" customHeight="1" x14ac:dyDescent="0.25">
      <c r="A4843" s="1" t="s">
        <v>19681</v>
      </c>
      <c r="C4843" s="1" t="s">
        <v>54</v>
      </c>
      <c r="D4843" s="1" t="s">
        <v>19682</v>
      </c>
      <c r="E4843" s="1" t="s">
        <v>19683</v>
      </c>
      <c r="F4843" s="1" t="s">
        <v>19683</v>
      </c>
      <c r="G4843" s="1" t="s">
        <v>19617</v>
      </c>
      <c r="H4843" s="1" t="s">
        <v>9284</v>
      </c>
      <c r="I4843" s="1" t="s">
        <v>9285</v>
      </c>
      <c r="J4843" s="1" t="s">
        <v>19618</v>
      </c>
      <c r="K4843" s="1" t="s">
        <v>61</v>
      </c>
      <c r="L4843" s="1">
        <v>37.799999999999997</v>
      </c>
      <c r="M4843" s="1">
        <v>37.799999999999997</v>
      </c>
      <c r="N4843" s="1">
        <v>116.34</v>
      </c>
      <c r="O4843" s="1">
        <v>0</v>
      </c>
      <c r="P4843" s="1">
        <v>0</v>
      </c>
      <c r="Q4843" s="1">
        <v>0</v>
      </c>
      <c r="R4843" s="1">
        <v>0</v>
      </c>
      <c r="U4843" s="1">
        <v>0</v>
      </c>
      <c r="W4843" s="1">
        <v>0</v>
      </c>
      <c r="X4843" s="1" t="s">
        <v>19058</v>
      </c>
      <c r="Y4843" s="1">
        <v>0</v>
      </c>
      <c r="AA4843" s="2">
        <v>45386</v>
      </c>
      <c r="AB4843" s="2">
        <v>45386</v>
      </c>
      <c r="AC4843" s="2">
        <v>45751</v>
      </c>
      <c r="AE4843" s="1" t="s">
        <v>63</v>
      </c>
      <c r="AH4843" s="1" t="s">
        <v>914</v>
      </c>
      <c r="AI4843" s="1" t="s">
        <v>64</v>
      </c>
      <c r="AJ4843" s="1" t="s">
        <v>19619</v>
      </c>
      <c r="AN4843" s="1" t="s">
        <v>19684</v>
      </c>
      <c r="AR4843" s="1">
        <v>8</v>
      </c>
      <c r="AT4843" s="1">
        <v>0</v>
      </c>
      <c r="AU4843" s="1" t="s">
        <v>68</v>
      </c>
      <c r="AX4843" s="1" t="s">
        <v>68</v>
      </c>
      <c r="BB4843" s="1" t="str">
        <f>VLOOKUP(E4843,'[1]Agenda Clientes'!$B$2:$P$2416,15,0)</f>
        <v>P17277762</v>
      </c>
    </row>
    <row r="4844" spans="1:54" s="1" customFormat="1" ht="15" customHeight="1" x14ac:dyDescent="0.25">
      <c r="A4844" s="1" t="s">
        <v>19685</v>
      </c>
      <c r="C4844" s="1" t="s">
        <v>54</v>
      </c>
      <c r="D4844" s="1" t="s">
        <v>19686</v>
      </c>
      <c r="E4844" s="1" t="s">
        <v>19683</v>
      </c>
      <c r="F4844" s="1" t="s">
        <v>19683</v>
      </c>
      <c r="G4844" s="1" t="s">
        <v>19617</v>
      </c>
      <c r="H4844" s="1" t="s">
        <v>9284</v>
      </c>
      <c r="I4844" s="1" t="s">
        <v>9285</v>
      </c>
      <c r="J4844" s="1" t="s">
        <v>19618</v>
      </c>
      <c r="K4844" s="1" t="s">
        <v>61</v>
      </c>
      <c r="L4844" s="1">
        <v>37.799999999999997</v>
      </c>
      <c r="M4844" s="1">
        <v>37.799999999999997</v>
      </c>
      <c r="N4844" s="1">
        <v>116.34</v>
      </c>
      <c r="O4844" s="1">
        <v>0</v>
      </c>
      <c r="P4844" s="1">
        <v>0</v>
      </c>
      <c r="Q4844" s="1">
        <v>0</v>
      </c>
      <c r="R4844" s="1">
        <v>0</v>
      </c>
      <c r="U4844" s="1">
        <v>0</v>
      </c>
      <c r="W4844" s="1">
        <v>0</v>
      </c>
      <c r="X4844" s="1" t="s">
        <v>19058</v>
      </c>
      <c r="Y4844" s="1">
        <v>0</v>
      </c>
      <c r="AA4844" s="2">
        <v>45386</v>
      </c>
      <c r="AB4844" s="2">
        <v>45386</v>
      </c>
      <c r="AC4844" s="2">
        <v>45751</v>
      </c>
      <c r="AE4844" s="1" t="s">
        <v>63</v>
      </c>
      <c r="AH4844" s="1" t="s">
        <v>914</v>
      </c>
      <c r="AI4844" s="1" t="s">
        <v>64</v>
      </c>
      <c r="AJ4844" s="1" t="s">
        <v>19619</v>
      </c>
      <c r="AN4844" s="1" t="s">
        <v>19684</v>
      </c>
      <c r="AR4844" s="1">
        <v>8</v>
      </c>
      <c r="AT4844" s="1">
        <v>0</v>
      </c>
      <c r="AU4844" s="1" t="s">
        <v>68</v>
      </c>
      <c r="AX4844" s="1" t="s">
        <v>68</v>
      </c>
      <c r="BB4844" s="1" t="str">
        <f>VLOOKUP(E4844,'[1]Agenda Clientes'!$B$2:$P$2416,15,0)</f>
        <v>P17277762</v>
      </c>
    </row>
    <row r="4845" spans="1:54" s="1" customFormat="1" ht="15" customHeight="1" x14ac:dyDescent="0.25">
      <c r="A4845" s="1" t="s">
        <v>19687</v>
      </c>
      <c r="C4845" s="1" t="s">
        <v>54</v>
      </c>
      <c r="D4845" s="1" t="s">
        <v>19688</v>
      </c>
      <c r="E4845" s="1" t="s">
        <v>19689</v>
      </c>
      <c r="F4845" s="1" t="s">
        <v>19689</v>
      </c>
      <c r="G4845" s="1" t="s">
        <v>19617</v>
      </c>
      <c r="H4845" s="1" t="s">
        <v>9284</v>
      </c>
      <c r="I4845" s="1" t="s">
        <v>9285</v>
      </c>
      <c r="J4845" s="1" t="s">
        <v>19618</v>
      </c>
      <c r="K4845" s="1" t="s">
        <v>61</v>
      </c>
      <c r="L4845" s="1">
        <v>37.799999999999997</v>
      </c>
      <c r="M4845" s="1">
        <v>37.799999999999997</v>
      </c>
      <c r="N4845" s="1">
        <v>116.34</v>
      </c>
      <c r="O4845" s="1">
        <v>0</v>
      </c>
      <c r="P4845" s="1">
        <v>0</v>
      </c>
      <c r="Q4845" s="1">
        <v>0</v>
      </c>
      <c r="R4845" s="1">
        <v>0</v>
      </c>
      <c r="U4845" s="1">
        <v>0</v>
      </c>
      <c r="W4845" s="1">
        <v>0</v>
      </c>
      <c r="X4845" s="1" t="s">
        <v>19058</v>
      </c>
      <c r="Y4845" s="1">
        <v>0</v>
      </c>
      <c r="AA4845" s="2">
        <v>45387</v>
      </c>
      <c r="AB4845" s="2">
        <v>45387</v>
      </c>
      <c r="AC4845" s="2">
        <v>45752</v>
      </c>
      <c r="AE4845" s="1" t="s">
        <v>63</v>
      </c>
      <c r="AH4845" s="1" t="s">
        <v>914</v>
      </c>
      <c r="AI4845" s="1" t="s">
        <v>64</v>
      </c>
      <c r="AJ4845" s="1" t="s">
        <v>19619</v>
      </c>
      <c r="AM4845" s="1" t="s">
        <v>19690</v>
      </c>
      <c r="AN4845" s="1" t="s">
        <v>19691</v>
      </c>
      <c r="AR4845" s="1">
        <v>8</v>
      </c>
      <c r="AT4845" s="1">
        <v>0</v>
      </c>
      <c r="AU4845" s="1" t="s">
        <v>68</v>
      </c>
      <c r="AX4845" s="1" t="s">
        <v>68</v>
      </c>
      <c r="AY4845" s="1" t="s">
        <v>69</v>
      </c>
      <c r="BB4845" s="1" t="str">
        <f>VLOOKUP(E4845,'[1]Agenda Clientes'!$B$2:$P$2416,15,0)</f>
        <v>P17266160</v>
      </c>
    </row>
    <row r="4846" spans="1:54" s="1" customFormat="1" ht="15" customHeight="1" x14ac:dyDescent="0.25">
      <c r="A4846" s="1" t="s">
        <v>19692</v>
      </c>
      <c r="C4846" s="1" t="s">
        <v>54</v>
      </c>
      <c r="D4846" s="1" t="s">
        <v>19693</v>
      </c>
      <c r="E4846" s="1" t="s">
        <v>19694</v>
      </c>
      <c r="F4846" s="1" t="s">
        <v>19694</v>
      </c>
      <c r="G4846" s="1" t="s">
        <v>19617</v>
      </c>
      <c r="H4846" s="1" t="s">
        <v>9284</v>
      </c>
      <c r="I4846" s="1" t="s">
        <v>9285</v>
      </c>
      <c r="J4846" s="1" t="s">
        <v>19618</v>
      </c>
      <c r="K4846" s="1" t="s">
        <v>61</v>
      </c>
      <c r="L4846" s="1">
        <v>31.5</v>
      </c>
      <c r="M4846" s="1">
        <v>31.5</v>
      </c>
      <c r="N4846" s="1">
        <v>96.95</v>
      </c>
      <c r="O4846" s="1">
        <v>0</v>
      </c>
      <c r="P4846" s="1">
        <v>0</v>
      </c>
      <c r="Q4846" s="1">
        <v>0</v>
      </c>
      <c r="R4846" s="1">
        <v>0</v>
      </c>
      <c r="U4846" s="1">
        <v>0</v>
      </c>
      <c r="W4846" s="1">
        <v>0</v>
      </c>
      <c r="X4846" s="1" t="s">
        <v>19058</v>
      </c>
      <c r="Y4846" s="1">
        <v>0</v>
      </c>
      <c r="AA4846" s="2">
        <v>45390</v>
      </c>
      <c r="AB4846" s="2">
        <v>45390</v>
      </c>
      <c r="AC4846" s="2">
        <v>45755</v>
      </c>
      <c r="AE4846" s="1" t="s">
        <v>63</v>
      </c>
      <c r="AH4846" s="1" t="s">
        <v>914</v>
      </c>
      <c r="AI4846" s="1" t="s">
        <v>64</v>
      </c>
      <c r="AJ4846" s="1" t="s">
        <v>19619</v>
      </c>
      <c r="AN4846" s="1" t="s">
        <v>19695</v>
      </c>
      <c r="AR4846" s="1">
        <v>8</v>
      </c>
      <c r="AT4846" s="1">
        <v>0</v>
      </c>
      <c r="AU4846" s="1" t="s">
        <v>68</v>
      </c>
      <c r="AX4846" s="1" t="s">
        <v>68</v>
      </c>
      <c r="BB4846" s="1" t="str">
        <f>VLOOKUP(E4846,'[1]Agenda Clientes'!$B$2:$P$2416,15,0)</f>
        <v>P17277763</v>
      </c>
    </row>
    <row r="4847" spans="1:54" s="1" customFormat="1" ht="15" customHeight="1" x14ac:dyDescent="0.25">
      <c r="A4847" s="1" t="s">
        <v>19696</v>
      </c>
      <c r="C4847" s="1" t="s">
        <v>54</v>
      </c>
      <c r="D4847" s="1" t="s">
        <v>19697</v>
      </c>
      <c r="E4847" s="1" t="s">
        <v>19698</v>
      </c>
      <c r="F4847" s="1" t="s">
        <v>19698</v>
      </c>
      <c r="G4847" s="1" t="s">
        <v>19617</v>
      </c>
      <c r="H4847" s="1" t="s">
        <v>9284</v>
      </c>
      <c r="I4847" s="1" t="s">
        <v>9285</v>
      </c>
      <c r="J4847" s="1" t="s">
        <v>19618</v>
      </c>
      <c r="K4847" s="1" t="s">
        <v>61</v>
      </c>
      <c r="L4847" s="1">
        <v>31.5</v>
      </c>
      <c r="M4847" s="1">
        <v>31.5</v>
      </c>
      <c r="N4847" s="1">
        <v>96.95</v>
      </c>
      <c r="O4847" s="1">
        <v>0</v>
      </c>
      <c r="P4847" s="1">
        <v>0</v>
      </c>
      <c r="Q4847" s="1">
        <v>0</v>
      </c>
      <c r="R4847" s="1">
        <v>0</v>
      </c>
      <c r="U4847" s="1">
        <v>0</v>
      </c>
      <c r="W4847" s="1">
        <v>0</v>
      </c>
      <c r="X4847" s="1" t="s">
        <v>19058</v>
      </c>
      <c r="Y4847" s="1">
        <v>0</v>
      </c>
      <c r="AA4847" s="2">
        <v>45391</v>
      </c>
      <c r="AB4847" s="2">
        <v>45390</v>
      </c>
      <c r="AC4847" s="2">
        <v>45755</v>
      </c>
      <c r="AE4847" s="1" t="s">
        <v>63</v>
      </c>
      <c r="AH4847" s="1" t="s">
        <v>914</v>
      </c>
      <c r="AI4847" s="1" t="s">
        <v>64</v>
      </c>
      <c r="AJ4847" s="1" t="s">
        <v>19619</v>
      </c>
      <c r="AN4847" s="1" t="s">
        <v>19699</v>
      </c>
      <c r="AR4847" s="1">
        <v>8</v>
      </c>
      <c r="AT4847" s="1">
        <v>0</v>
      </c>
      <c r="AU4847" s="1" t="s">
        <v>68</v>
      </c>
      <c r="AX4847" s="1" t="s">
        <v>68</v>
      </c>
      <c r="BB4847" s="1" t="str">
        <f>VLOOKUP(E4847,'[1]Agenda Clientes'!$B$2:$P$2416,15,0)</f>
        <v>P17277764</v>
      </c>
    </row>
    <row r="4848" spans="1:54" s="1" customFormat="1" ht="15" customHeight="1" x14ac:dyDescent="0.25">
      <c r="A4848" s="1" t="s">
        <v>19700</v>
      </c>
      <c r="C4848" s="1" t="s">
        <v>54</v>
      </c>
      <c r="D4848" s="1" t="s">
        <v>19701</v>
      </c>
      <c r="E4848" s="1" t="s">
        <v>19702</v>
      </c>
      <c r="F4848" s="1" t="s">
        <v>19702</v>
      </c>
      <c r="G4848" s="1" t="s">
        <v>19617</v>
      </c>
      <c r="H4848" s="1" t="s">
        <v>9284</v>
      </c>
      <c r="I4848" s="1" t="s">
        <v>9285</v>
      </c>
      <c r="J4848" s="1" t="s">
        <v>19618</v>
      </c>
      <c r="K4848" s="1" t="s">
        <v>61</v>
      </c>
      <c r="L4848" s="1">
        <v>31.5</v>
      </c>
      <c r="M4848" s="1">
        <v>31.5</v>
      </c>
      <c r="N4848" s="1">
        <v>96.95</v>
      </c>
      <c r="O4848" s="1">
        <v>0</v>
      </c>
      <c r="P4848" s="1">
        <v>0</v>
      </c>
      <c r="Q4848" s="1">
        <v>0</v>
      </c>
      <c r="R4848" s="1">
        <v>0</v>
      </c>
      <c r="U4848" s="1">
        <v>0</v>
      </c>
      <c r="W4848" s="1">
        <v>0</v>
      </c>
      <c r="X4848" s="1" t="s">
        <v>19058</v>
      </c>
      <c r="Y4848" s="1">
        <v>0</v>
      </c>
      <c r="AA4848" s="2">
        <v>45414</v>
      </c>
      <c r="AB4848" s="2">
        <v>45414</v>
      </c>
      <c r="AC4848" s="2">
        <v>45779</v>
      </c>
      <c r="AE4848" s="1" t="s">
        <v>63</v>
      </c>
      <c r="AH4848" s="1" t="s">
        <v>914</v>
      </c>
      <c r="AI4848" s="1" t="s">
        <v>64</v>
      </c>
      <c r="AJ4848" s="1" t="s">
        <v>19619</v>
      </c>
      <c r="AM4848" s="1" t="s">
        <v>686</v>
      </c>
      <c r="AN4848" s="1" t="s">
        <v>19703</v>
      </c>
      <c r="AR4848" s="1">
        <v>8</v>
      </c>
      <c r="AT4848" s="1">
        <v>0</v>
      </c>
      <c r="AU4848" s="1" t="s">
        <v>68</v>
      </c>
      <c r="AX4848" s="1" t="s">
        <v>68</v>
      </c>
      <c r="BB4848" s="1" t="str">
        <f>VLOOKUP(E4848,'[1]Agenda Clientes'!$B$2:$P$2416,15,0)</f>
        <v>P17266638</v>
      </c>
    </row>
    <row r="4849" spans="1:54" s="1" customFormat="1" ht="15" customHeight="1" x14ac:dyDescent="0.25">
      <c r="A4849" s="1" t="s">
        <v>19704</v>
      </c>
      <c r="C4849" s="1" t="s">
        <v>54</v>
      </c>
      <c r="D4849" s="1" t="s">
        <v>19705</v>
      </c>
      <c r="E4849" s="1" t="s">
        <v>19706</v>
      </c>
      <c r="F4849" s="1" t="s">
        <v>19706</v>
      </c>
      <c r="G4849" s="1" t="s">
        <v>19617</v>
      </c>
      <c r="H4849" s="1" t="s">
        <v>9284</v>
      </c>
      <c r="I4849" s="1" t="s">
        <v>9285</v>
      </c>
      <c r="J4849" s="1" t="s">
        <v>19618</v>
      </c>
      <c r="K4849" s="1" t="s">
        <v>61</v>
      </c>
      <c r="L4849" s="1">
        <v>25.2</v>
      </c>
      <c r="M4849" s="1">
        <v>25.2</v>
      </c>
      <c r="N4849" s="1">
        <v>77.56</v>
      </c>
      <c r="O4849" s="1">
        <v>0</v>
      </c>
      <c r="P4849" s="1">
        <v>0</v>
      </c>
      <c r="Q4849" s="1">
        <v>0</v>
      </c>
      <c r="R4849" s="1">
        <v>0</v>
      </c>
      <c r="U4849" s="1">
        <v>0</v>
      </c>
      <c r="W4849" s="1">
        <v>0</v>
      </c>
      <c r="X4849" s="1" t="s">
        <v>62</v>
      </c>
      <c r="Y4849" s="1">
        <v>0</v>
      </c>
      <c r="AA4849" s="2">
        <v>45418</v>
      </c>
      <c r="AB4849" s="2">
        <v>45418</v>
      </c>
      <c r="AC4849" s="2">
        <v>45783</v>
      </c>
      <c r="AE4849" s="1" t="s">
        <v>63</v>
      </c>
      <c r="AH4849" s="1" t="s">
        <v>914</v>
      </c>
      <c r="AI4849" s="1" t="s">
        <v>64</v>
      </c>
      <c r="AJ4849" s="1" t="s">
        <v>19619</v>
      </c>
      <c r="AN4849" s="1" t="s">
        <v>19707</v>
      </c>
      <c r="AR4849" s="1">
        <v>8</v>
      </c>
      <c r="AT4849" s="1">
        <v>0</v>
      </c>
      <c r="AU4849" s="1" t="s">
        <v>68</v>
      </c>
      <c r="AX4849" s="1" t="s">
        <v>68</v>
      </c>
      <c r="BB4849" s="1" t="str">
        <f>VLOOKUP(E4849,'[1]Agenda Clientes'!$B$2:$P$2416,15,0)</f>
        <v>P17277771</v>
      </c>
    </row>
    <row r="4850" spans="1:54" s="1" customFormat="1" ht="15" customHeight="1" x14ac:dyDescent="0.25">
      <c r="A4850" s="1" t="s">
        <v>19708</v>
      </c>
      <c r="C4850" s="1" t="s">
        <v>54</v>
      </c>
      <c r="D4850" s="1" t="s">
        <v>19709</v>
      </c>
      <c r="E4850" s="1" t="s">
        <v>19710</v>
      </c>
      <c r="F4850" s="1" t="s">
        <v>19710</v>
      </c>
      <c r="G4850" s="1" t="s">
        <v>19617</v>
      </c>
      <c r="H4850" s="1" t="s">
        <v>9284</v>
      </c>
      <c r="I4850" s="1" t="s">
        <v>9285</v>
      </c>
      <c r="J4850" s="1" t="s">
        <v>19618</v>
      </c>
      <c r="K4850" s="1" t="s">
        <v>61</v>
      </c>
      <c r="L4850" s="1">
        <v>25.2</v>
      </c>
      <c r="M4850" s="1">
        <v>25.2</v>
      </c>
      <c r="N4850" s="1">
        <v>77.56</v>
      </c>
      <c r="O4850" s="1">
        <v>0</v>
      </c>
      <c r="P4850" s="1">
        <v>0</v>
      </c>
      <c r="Q4850" s="1">
        <v>0</v>
      </c>
      <c r="R4850" s="1">
        <v>0</v>
      </c>
      <c r="U4850" s="1">
        <v>0</v>
      </c>
      <c r="W4850" s="1">
        <v>0</v>
      </c>
      <c r="X4850" s="1" t="s">
        <v>19058</v>
      </c>
      <c r="Y4850" s="1">
        <v>0</v>
      </c>
      <c r="AA4850" s="2">
        <v>45418</v>
      </c>
      <c r="AB4850" s="2">
        <v>45418</v>
      </c>
      <c r="AC4850" s="2">
        <v>45783</v>
      </c>
      <c r="AE4850" s="1" t="s">
        <v>63</v>
      </c>
      <c r="AH4850" s="1" t="s">
        <v>914</v>
      </c>
      <c r="AI4850" s="1" t="s">
        <v>64</v>
      </c>
      <c r="AJ4850" s="1" t="s">
        <v>19619</v>
      </c>
      <c r="AN4850" s="1" t="s">
        <v>19711</v>
      </c>
      <c r="AR4850" s="1">
        <v>8</v>
      </c>
      <c r="AT4850" s="1">
        <v>0</v>
      </c>
      <c r="AU4850" s="1" t="s">
        <v>68</v>
      </c>
      <c r="AX4850" s="1" t="s">
        <v>68</v>
      </c>
      <c r="BB4850" s="1" t="str">
        <f>VLOOKUP(E4850,'[1]Agenda Clientes'!$B$2:$P$2416,15,0)</f>
        <v>P17277772</v>
      </c>
    </row>
    <row r="4851" spans="1:54" s="1" customFormat="1" ht="15" customHeight="1" x14ac:dyDescent="0.25">
      <c r="A4851" s="1" t="s">
        <v>19712</v>
      </c>
      <c r="C4851" s="1" t="s">
        <v>54</v>
      </c>
      <c r="D4851" s="1" t="s">
        <v>19713</v>
      </c>
      <c r="E4851" s="1" t="s">
        <v>19714</v>
      </c>
      <c r="F4851" s="1" t="s">
        <v>19714</v>
      </c>
      <c r="G4851" s="1" t="s">
        <v>19617</v>
      </c>
      <c r="H4851" s="1" t="s">
        <v>9284</v>
      </c>
      <c r="I4851" s="1" t="s">
        <v>9285</v>
      </c>
      <c r="J4851" s="1" t="s">
        <v>19618</v>
      </c>
      <c r="K4851" s="1" t="s">
        <v>61</v>
      </c>
      <c r="L4851" s="1">
        <v>25.2</v>
      </c>
      <c r="M4851" s="1">
        <v>25.2</v>
      </c>
      <c r="N4851" s="1">
        <v>77.56</v>
      </c>
      <c r="O4851" s="1">
        <v>0</v>
      </c>
      <c r="P4851" s="1">
        <v>0</v>
      </c>
      <c r="Q4851" s="1">
        <v>0</v>
      </c>
      <c r="R4851" s="1">
        <v>0</v>
      </c>
      <c r="U4851" s="1">
        <v>0</v>
      </c>
      <c r="W4851" s="1">
        <v>0</v>
      </c>
      <c r="X4851" s="1" t="s">
        <v>19058</v>
      </c>
      <c r="Y4851" s="1">
        <v>0</v>
      </c>
      <c r="AA4851" s="2">
        <v>45421</v>
      </c>
      <c r="AB4851" s="2">
        <v>45421</v>
      </c>
      <c r="AC4851" s="2">
        <v>45786</v>
      </c>
      <c r="AE4851" s="1" t="s">
        <v>63</v>
      </c>
      <c r="AH4851" s="1" t="s">
        <v>914</v>
      </c>
      <c r="AI4851" s="1" t="s">
        <v>64</v>
      </c>
      <c r="AJ4851" s="1" t="s">
        <v>19619</v>
      </c>
      <c r="AN4851" s="1" t="s">
        <v>19715</v>
      </c>
      <c r="AR4851" s="1">
        <v>8</v>
      </c>
      <c r="AT4851" s="1">
        <v>0</v>
      </c>
      <c r="AU4851" s="1" t="s">
        <v>68</v>
      </c>
      <c r="AX4851" s="1" t="s">
        <v>68</v>
      </c>
      <c r="BB4851" s="1" t="str">
        <f>VLOOKUP(E4851,'[1]Agenda Clientes'!$B$2:$P$2416,15,0)</f>
        <v>P17277773</v>
      </c>
    </row>
    <row r="4852" spans="1:54" s="1" customFormat="1" ht="15" customHeight="1" x14ac:dyDescent="0.25">
      <c r="A4852" s="1" t="s">
        <v>19716</v>
      </c>
      <c r="C4852" s="1" t="s">
        <v>54</v>
      </c>
      <c r="D4852" s="1" t="s">
        <v>19717</v>
      </c>
      <c r="E4852" s="1" t="s">
        <v>19718</v>
      </c>
      <c r="F4852" s="1" t="s">
        <v>19718</v>
      </c>
      <c r="G4852" s="1" t="s">
        <v>19617</v>
      </c>
      <c r="H4852" s="1" t="s">
        <v>9284</v>
      </c>
      <c r="I4852" s="1" t="s">
        <v>9285</v>
      </c>
      <c r="J4852" s="1" t="s">
        <v>19618</v>
      </c>
      <c r="K4852" s="1" t="s">
        <v>61</v>
      </c>
      <c r="L4852" s="1">
        <v>18.899999999999999</v>
      </c>
      <c r="M4852" s="1">
        <v>18.899999999999999</v>
      </c>
      <c r="N4852" s="1">
        <v>58.65</v>
      </c>
      <c r="O4852" s="1">
        <v>0</v>
      </c>
      <c r="P4852" s="1">
        <v>0</v>
      </c>
      <c r="Q4852" s="1">
        <v>0</v>
      </c>
      <c r="R4852" s="1">
        <v>0</v>
      </c>
      <c r="U4852" s="1">
        <v>0</v>
      </c>
      <c r="W4852" s="1">
        <v>0</v>
      </c>
      <c r="X4852" s="1" t="s">
        <v>19058</v>
      </c>
      <c r="Y4852" s="1">
        <v>0</v>
      </c>
      <c r="AA4852" s="2">
        <v>45449</v>
      </c>
      <c r="AB4852" s="2">
        <v>45449</v>
      </c>
      <c r="AC4852" s="2">
        <v>45814</v>
      </c>
      <c r="AE4852" s="1" t="s">
        <v>63</v>
      </c>
      <c r="AH4852" s="1" t="s">
        <v>914</v>
      </c>
      <c r="AI4852" s="1" t="s">
        <v>64</v>
      </c>
      <c r="AJ4852" s="1" t="s">
        <v>19619</v>
      </c>
      <c r="AM4852" s="1" t="s">
        <v>19719</v>
      </c>
      <c r="AN4852" s="1" t="s">
        <v>19720</v>
      </c>
      <c r="AR4852" s="1">
        <v>8</v>
      </c>
      <c r="AT4852" s="1">
        <v>0.16</v>
      </c>
      <c r="AU4852" s="1" t="s">
        <v>68</v>
      </c>
      <c r="AX4852" s="1" t="s">
        <v>68</v>
      </c>
      <c r="AY4852" s="1" t="s">
        <v>69</v>
      </c>
      <c r="BB4852" s="1" t="str">
        <f>VLOOKUP(E4852,'[1]Agenda Clientes'!$B$2:$P$2416,15,0)</f>
        <v>P17266114</v>
      </c>
    </row>
    <row r="4853" spans="1:54" s="1" customFormat="1" ht="15" customHeight="1" x14ac:dyDescent="0.25">
      <c r="A4853" s="1" t="s">
        <v>19721</v>
      </c>
      <c r="C4853" s="1" t="s">
        <v>54</v>
      </c>
      <c r="D4853" s="1" t="s">
        <v>19722</v>
      </c>
      <c r="E4853" s="1" t="s">
        <v>19723</v>
      </c>
      <c r="F4853" s="1" t="s">
        <v>19723</v>
      </c>
      <c r="G4853" s="1" t="s">
        <v>19617</v>
      </c>
      <c r="H4853" s="1" t="s">
        <v>9284</v>
      </c>
      <c r="I4853" s="1" t="s">
        <v>9285</v>
      </c>
      <c r="J4853" s="1" t="s">
        <v>19618</v>
      </c>
      <c r="K4853" s="1" t="s">
        <v>61</v>
      </c>
      <c r="L4853" s="1">
        <v>18.899999999999999</v>
      </c>
      <c r="M4853" s="1">
        <v>18.899999999999999</v>
      </c>
      <c r="N4853" s="1">
        <v>58.17</v>
      </c>
      <c r="O4853" s="1">
        <v>0</v>
      </c>
      <c r="P4853" s="1">
        <v>0</v>
      </c>
      <c r="Q4853" s="1">
        <v>0</v>
      </c>
      <c r="R4853" s="1">
        <v>0</v>
      </c>
      <c r="U4853" s="1">
        <v>0</v>
      </c>
      <c r="W4853" s="1">
        <v>0</v>
      </c>
      <c r="X4853" s="1" t="s">
        <v>19058</v>
      </c>
      <c r="Y4853" s="1">
        <v>0</v>
      </c>
      <c r="AA4853" s="2">
        <v>45450</v>
      </c>
      <c r="AB4853" s="2">
        <v>45450</v>
      </c>
      <c r="AC4853" s="2">
        <v>45815</v>
      </c>
      <c r="AE4853" s="1" t="s">
        <v>63</v>
      </c>
      <c r="AH4853" s="1" t="s">
        <v>914</v>
      </c>
      <c r="AI4853" s="1" t="s">
        <v>64</v>
      </c>
      <c r="AJ4853" s="1" t="s">
        <v>19619</v>
      </c>
      <c r="AN4853" s="1" t="s">
        <v>19724</v>
      </c>
      <c r="AR4853" s="1">
        <v>8</v>
      </c>
      <c r="AT4853" s="1">
        <v>0</v>
      </c>
      <c r="AU4853" s="1" t="s">
        <v>68</v>
      </c>
      <c r="AX4853" s="1" t="s">
        <v>68</v>
      </c>
      <c r="AY4853" s="1" t="s">
        <v>104</v>
      </c>
      <c r="BB4853" s="1" t="str">
        <f>VLOOKUP(E4853,'[1]Agenda Clientes'!$B$2:$P$2416,15,0)</f>
        <v>P17277776</v>
      </c>
    </row>
    <row r="4854" spans="1:54" s="1" customFormat="1" ht="15" customHeight="1" x14ac:dyDescent="0.25">
      <c r="A4854" s="1" t="s">
        <v>19725</v>
      </c>
      <c r="C4854" s="1" t="s">
        <v>54</v>
      </c>
      <c r="D4854" s="1" t="s">
        <v>19726</v>
      </c>
      <c r="E4854" s="1" t="s">
        <v>19727</v>
      </c>
      <c r="F4854" s="1" t="s">
        <v>19727</v>
      </c>
      <c r="G4854" s="1" t="s">
        <v>19617</v>
      </c>
      <c r="H4854" s="1" t="s">
        <v>9284</v>
      </c>
      <c r="I4854" s="1" t="s">
        <v>9285</v>
      </c>
      <c r="J4854" s="1" t="s">
        <v>19618</v>
      </c>
      <c r="K4854" s="1" t="s">
        <v>61</v>
      </c>
      <c r="L4854" s="1">
        <v>18.899999999999999</v>
      </c>
      <c r="M4854" s="1">
        <v>18.899999999999999</v>
      </c>
      <c r="N4854" s="1">
        <v>58.17</v>
      </c>
      <c r="O4854" s="1">
        <v>0</v>
      </c>
      <c r="P4854" s="1">
        <v>0</v>
      </c>
      <c r="Q4854" s="1">
        <v>0</v>
      </c>
      <c r="R4854" s="1">
        <v>0</v>
      </c>
      <c r="U4854" s="1">
        <v>0</v>
      </c>
      <c r="W4854" s="1">
        <v>0</v>
      </c>
      <c r="X4854" s="1" t="s">
        <v>19058</v>
      </c>
      <c r="Y4854" s="1">
        <v>0</v>
      </c>
      <c r="AA4854" s="2">
        <v>45450</v>
      </c>
      <c r="AB4854" s="2">
        <v>45450</v>
      </c>
      <c r="AC4854" s="2">
        <v>45815</v>
      </c>
      <c r="AE4854" s="1" t="s">
        <v>63</v>
      </c>
      <c r="AH4854" s="1" t="s">
        <v>914</v>
      </c>
      <c r="AI4854" s="1" t="s">
        <v>64</v>
      </c>
      <c r="AJ4854" s="1" t="s">
        <v>19619</v>
      </c>
      <c r="AN4854" s="1" t="s">
        <v>19728</v>
      </c>
      <c r="AR4854" s="1">
        <v>8</v>
      </c>
      <c r="AT4854" s="1">
        <v>0</v>
      </c>
      <c r="AU4854" s="1" t="s">
        <v>68</v>
      </c>
      <c r="AX4854" s="1" t="s">
        <v>68</v>
      </c>
      <c r="BB4854" s="1" t="str">
        <f>VLOOKUP(E4854,'[1]Agenda Clientes'!$B$2:$P$2416,15,0)</f>
        <v>P17277777</v>
      </c>
    </row>
    <row r="4855" spans="1:54" s="1" customFormat="1" ht="15" customHeight="1" x14ac:dyDescent="0.25">
      <c r="A4855" s="1" t="s">
        <v>19729</v>
      </c>
      <c r="C4855" s="1" t="s">
        <v>54</v>
      </c>
      <c r="D4855" s="1" t="s">
        <v>19730</v>
      </c>
      <c r="E4855" s="1" t="s">
        <v>19731</v>
      </c>
      <c r="F4855" s="1" t="s">
        <v>19731</v>
      </c>
      <c r="G4855" s="1" t="s">
        <v>19617</v>
      </c>
      <c r="H4855" s="1" t="s">
        <v>9284</v>
      </c>
      <c r="I4855" s="1" t="s">
        <v>9285</v>
      </c>
      <c r="J4855" s="1" t="s">
        <v>19618</v>
      </c>
      <c r="K4855" s="1" t="s">
        <v>61</v>
      </c>
      <c r="L4855" s="1">
        <v>18.899999999999999</v>
      </c>
      <c r="M4855" s="1">
        <v>18.899999999999999</v>
      </c>
      <c r="N4855" s="1">
        <v>58.17</v>
      </c>
      <c r="O4855" s="1">
        <v>0</v>
      </c>
      <c r="P4855" s="1">
        <v>0</v>
      </c>
      <c r="Q4855" s="1">
        <v>0</v>
      </c>
      <c r="R4855" s="1">
        <v>0</v>
      </c>
      <c r="U4855" s="1">
        <v>0</v>
      </c>
      <c r="W4855" s="1">
        <v>0</v>
      </c>
      <c r="X4855" s="1" t="s">
        <v>19058</v>
      </c>
      <c r="Y4855" s="1">
        <v>0</v>
      </c>
      <c r="AA4855" s="2">
        <v>45450</v>
      </c>
      <c r="AB4855" s="2">
        <v>45450</v>
      </c>
      <c r="AC4855" s="2">
        <v>45815</v>
      </c>
      <c r="AE4855" s="1" t="s">
        <v>63</v>
      </c>
      <c r="AH4855" s="1" t="s">
        <v>914</v>
      </c>
      <c r="AI4855" s="1" t="s">
        <v>64</v>
      </c>
      <c r="AJ4855" s="1" t="s">
        <v>19619</v>
      </c>
      <c r="AN4855" s="1" t="s">
        <v>19732</v>
      </c>
      <c r="AR4855" s="1">
        <v>8</v>
      </c>
      <c r="AT4855" s="1">
        <v>0</v>
      </c>
      <c r="AU4855" s="1" t="s">
        <v>68</v>
      </c>
      <c r="AX4855" s="1" t="s">
        <v>68</v>
      </c>
      <c r="BB4855" s="1" t="str">
        <f>VLOOKUP(E4855,'[1]Agenda Clientes'!$B$2:$P$2416,15,0)</f>
        <v>P17277778</v>
      </c>
    </row>
    <row r="4856" spans="1:54" s="1" customFormat="1" ht="15" customHeight="1" x14ac:dyDescent="0.25">
      <c r="A4856" s="1" t="s">
        <v>19733</v>
      </c>
      <c r="C4856" s="1" t="s">
        <v>54</v>
      </c>
      <c r="D4856" s="1" t="s">
        <v>19734</v>
      </c>
      <c r="E4856" s="1" t="s">
        <v>19735</v>
      </c>
      <c r="F4856" s="1" t="s">
        <v>19735</v>
      </c>
      <c r="G4856" s="1" t="s">
        <v>19617</v>
      </c>
      <c r="H4856" s="1" t="s">
        <v>9284</v>
      </c>
      <c r="I4856" s="1" t="s">
        <v>9285</v>
      </c>
      <c r="J4856" s="1" t="s">
        <v>19736</v>
      </c>
      <c r="K4856" s="1" t="s">
        <v>61</v>
      </c>
      <c r="L4856" s="1">
        <v>4002</v>
      </c>
      <c r="M4856" s="1">
        <v>4002</v>
      </c>
      <c r="N4856" s="1">
        <v>6620.82</v>
      </c>
      <c r="O4856" s="1">
        <v>0</v>
      </c>
      <c r="P4856" s="1">
        <v>0</v>
      </c>
      <c r="Q4856" s="1">
        <v>0</v>
      </c>
      <c r="R4856" s="1">
        <v>0</v>
      </c>
      <c r="U4856" s="1">
        <v>0</v>
      </c>
      <c r="W4856" s="1">
        <v>0</v>
      </c>
      <c r="X4856" s="1" t="s">
        <v>62</v>
      </c>
      <c r="Y4856" s="1">
        <v>0</v>
      </c>
      <c r="AA4856" s="2">
        <v>45510</v>
      </c>
      <c r="AB4856" s="2">
        <v>45510</v>
      </c>
      <c r="AC4856" s="2">
        <v>45540</v>
      </c>
      <c r="AE4856" s="1" t="s">
        <v>63</v>
      </c>
      <c r="AI4856" s="1" t="s">
        <v>64</v>
      </c>
      <c r="AJ4856" s="1" t="s">
        <v>19619</v>
      </c>
      <c r="AN4856" s="1" t="s">
        <v>19737</v>
      </c>
      <c r="AR4856" s="1">
        <v>620.05999999999995</v>
      </c>
      <c r="AT4856" s="1">
        <v>0</v>
      </c>
      <c r="AU4856" s="1" t="s">
        <v>68</v>
      </c>
      <c r="AX4856" s="1" t="s">
        <v>68</v>
      </c>
      <c r="BB4856" s="1" t="str">
        <f>VLOOKUP(E4856,'[1]Agenda Clientes'!$B$2:$P$2416,15,0)</f>
        <v>P17277782</v>
      </c>
    </row>
    <row r="4857" spans="1:54" s="1" customFormat="1" ht="15" customHeight="1" x14ac:dyDescent="0.25">
      <c r="A4857" s="1" t="s">
        <v>19738</v>
      </c>
      <c r="C4857" s="1" t="s">
        <v>77</v>
      </c>
      <c r="D4857" s="1" t="s">
        <v>19739</v>
      </c>
      <c r="E4857" s="1" t="s">
        <v>3062</v>
      </c>
      <c r="F4857" s="1" t="s">
        <v>3062</v>
      </c>
      <c r="G4857" s="1" t="s">
        <v>19617</v>
      </c>
      <c r="H4857" s="1" t="s">
        <v>17583</v>
      </c>
      <c r="I4857" s="1" t="s">
        <v>59</v>
      </c>
      <c r="J4857" s="1" t="s">
        <v>19740</v>
      </c>
      <c r="K4857" s="1" t="s">
        <v>61</v>
      </c>
      <c r="L4857" s="1">
        <v>110630.92</v>
      </c>
      <c r="M4857" s="1">
        <v>110630.92</v>
      </c>
      <c r="N4857" s="1">
        <v>171274.42</v>
      </c>
      <c r="O4857" s="1">
        <v>0</v>
      </c>
      <c r="P4857" s="1">
        <v>0</v>
      </c>
      <c r="Q4857" s="1">
        <v>0</v>
      </c>
      <c r="R4857" s="1">
        <v>0</v>
      </c>
      <c r="U4857" s="1">
        <v>0</v>
      </c>
      <c r="W4857" s="1">
        <v>0</v>
      </c>
      <c r="X4857" s="1" t="s">
        <v>19058</v>
      </c>
      <c r="Y4857" s="1">
        <v>0</v>
      </c>
      <c r="AA4857" s="2">
        <v>45300</v>
      </c>
      <c r="AB4857" s="2">
        <v>45300</v>
      </c>
      <c r="AC4857" s="2">
        <v>45666</v>
      </c>
      <c r="AE4857" s="1" t="s">
        <v>497</v>
      </c>
      <c r="AF4857" s="1" t="s">
        <v>19741</v>
      </c>
      <c r="AH4857" s="1" t="s">
        <v>499</v>
      </c>
      <c r="AI4857" s="1" t="s">
        <v>64</v>
      </c>
      <c r="AJ4857" s="1" t="s">
        <v>19619</v>
      </c>
      <c r="AM4857" s="1" t="s">
        <v>3065</v>
      </c>
      <c r="AN4857" s="1" t="s">
        <v>3066</v>
      </c>
      <c r="AR4857" s="1">
        <v>2134.31</v>
      </c>
      <c r="AT4857" s="1">
        <v>775</v>
      </c>
      <c r="AU4857" s="1" t="s">
        <v>68</v>
      </c>
      <c r="AX4857" s="1" t="s">
        <v>68</v>
      </c>
      <c r="AY4857" s="1" t="s">
        <v>85</v>
      </c>
      <c r="BB4857" s="1" t="str">
        <f>VLOOKUP(E4857,'[1]Agenda Clientes'!$B$2:$P$2416,15,0)</f>
        <v>P17264441</v>
      </c>
    </row>
    <row r="4858" spans="1:54" s="1" customFormat="1" ht="15" customHeight="1" x14ac:dyDescent="0.25">
      <c r="A4858" s="1" t="s">
        <v>19742</v>
      </c>
      <c r="C4858" s="1" t="s">
        <v>54</v>
      </c>
      <c r="D4858" s="1" t="s">
        <v>19743</v>
      </c>
      <c r="E4858" s="1" t="s">
        <v>19744</v>
      </c>
      <c r="F4858" s="1" t="s">
        <v>19744</v>
      </c>
      <c r="G4858" s="1" t="s">
        <v>19617</v>
      </c>
      <c r="H4858" s="1" t="s">
        <v>17583</v>
      </c>
      <c r="I4858" s="1" t="s">
        <v>59</v>
      </c>
      <c r="J4858" s="1" t="s">
        <v>19745</v>
      </c>
      <c r="K4858" s="1" t="s">
        <v>61</v>
      </c>
      <c r="L4858" s="1">
        <v>20800.580000000002</v>
      </c>
      <c r="M4858" s="1">
        <v>20800.580000000002</v>
      </c>
      <c r="N4858" s="1">
        <v>36939.769999999997</v>
      </c>
      <c r="O4858" s="1">
        <v>0</v>
      </c>
      <c r="P4858" s="1">
        <v>0</v>
      </c>
      <c r="Q4858" s="1">
        <v>0</v>
      </c>
      <c r="R4858" s="1">
        <v>0</v>
      </c>
      <c r="U4858" s="1">
        <v>0</v>
      </c>
      <c r="W4858" s="1">
        <v>0</v>
      </c>
      <c r="X4858" s="1" t="s">
        <v>62</v>
      </c>
      <c r="Y4858" s="1">
        <v>0</v>
      </c>
      <c r="AA4858" s="2">
        <v>45304</v>
      </c>
      <c r="AB4858" s="2">
        <v>45304</v>
      </c>
      <c r="AC4858" s="2">
        <v>45670</v>
      </c>
      <c r="AE4858" s="1" t="s">
        <v>497</v>
      </c>
      <c r="AH4858" s="1" t="s">
        <v>499</v>
      </c>
      <c r="AI4858" s="1" t="s">
        <v>64</v>
      </c>
      <c r="AJ4858" s="1" t="s">
        <v>19619</v>
      </c>
      <c r="AN4858" s="1" t="s">
        <v>19746</v>
      </c>
      <c r="AR4858" s="1">
        <v>944.91</v>
      </c>
      <c r="AT4858" s="1">
        <v>162.16999999999999</v>
      </c>
      <c r="AU4858" s="1" t="s">
        <v>68</v>
      </c>
      <c r="AX4858" s="1" t="s">
        <v>68</v>
      </c>
      <c r="BB4858" s="1" t="str">
        <f>VLOOKUP(E4858,'[1]Agenda Clientes'!$B$2:$P$2416,15,0)</f>
        <v>P17277783</v>
      </c>
    </row>
    <row r="4859" spans="1:54" s="1" customFormat="1" ht="15" customHeight="1" x14ac:dyDescent="0.25">
      <c r="A4859" s="1" t="s">
        <v>19747</v>
      </c>
      <c r="C4859" s="1" t="s">
        <v>19032</v>
      </c>
      <c r="D4859" s="1" t="s">
        <v>19748</v>
      </c>
      <c r="E4859" s="1" t="s">
        <v>19749</v>
      </c>
      <c r="F4859" s="1" t="s">
        <v>19749</v>
      </c>
      <c r="G4859" s="1" t="s">
        <v>19617</v>
      </c>
      <c r="H4859" s="1" t="s">
        <v>495</v>
      </c>
      <c r="I4859" s="1" t="s">
        <v>59</v>
      </c>
      <c r="J4859" s="1" t="s">
        <v>19750</v>
      </c>
      <c r="K4859" s="1" t="s">
        <v>61</v>
      </c>
      <c r="L4859" s="1">
        <v>389197.81</v>
      </c>
      <c r="M4859" s="1">
        <v>389197.81</v>
      </c>
      <c r="N4859" s="1">
        <v>663302.03</v>
      </c>
      <c r="O4859" s="1">
        <v>0</v>
      </c>
      <c r="P4859" s="1">
        <v>0</v>
      </c>
      <c r="Q4859" s="1">
        <v>0</v>
      </c>
      <c r="R4859" s="1">
        <v>0</v>
      </c>
      <c r="U4859" s="1">
        <v>0</v>
      </c>
      <c r="W4859" s="1">
        <v>0</v>
      </c>
      <c r="Y4859" s="1">
        <v>23514600</v>
      </c>
      <c r="AC4859" s="2">
        <v>45544</v>
      </c>
      <c r="AE4859" s="1" t="s">
        <v>497</v>
      </c>
      <c r="AG4859" s="1" t="s">
        <v>19751</v>
      </c>
      <c r="AI4859" s="1" t="s">
        <v>64</v>
      </c>
      <c r="AJ4859" s="1" t="s">
        <v>19619</v>
      </c>
      <c r="AN4859" s="1" t="s">
        <v>19752</v>
      </c>
      <c r="AU4859" s="1" t="s">
        <v>68</v>
      </c>
      <c r="AX4859" s="1" t="s">
        <v>68</v>
      </c>
      <c r="BB4859" s="1" t="str">
        <f>VLOOKUP(E4859,'[1]Agenda Clientes'!$B$2:$P$2416,15,0)</f>
        <v>P17273124</v>
      </c>
    </row>
    <row r="4860" spans="1:54" s="1" customFormat="1" ht="15" customHeight="1" x14ac:dyDescent="0.25">
      <c r="A4860" s="1" t="s">
        <v>19753</v>
      </c>
      <c r="C4860" s="1" t="s">
        <v>19032</v>
      </c>
      <c r="D4860" s="1" t="s">
        <v>19754</v>
      </c>
      <c r="E4860" s="1" t="s">
        <v>17575</v>
      </c>
      <c r="F4860" s="1" t="s">
        <v>17575</v>
      </c>
      <c r="G4860" s="1" t="s">
        <v>19617</v>
      </c>
      <c r="H4860" s="1" t="s">
        <v>495</v>
      </c>
      <c r="I4860" s="1" t="s">
        <v>59</v>
      </c>
      <c r="J4860" s="1" t="s">
        <v>19755</v>
      </c>
      <c r="K4860" s="1" t="s">
        <v>61</v>
      </c>
      <c r="L4860" s="1">
        <v>372206.36</v>
      </c>
      <c r="M4860" s="1">
        <v>372206.36</v>
      </c>
      <c r="N4860" s="1">
        <v>588041.37</v>
      </c>
      <c r="O4860" s="1">
        <v>0</v>
      </c>
      <c r="P4860" s="1">
        <v>0</v>
      </c>
      <c r="Q4860" s="1">
        <v>0</v>
      </c>
      <c r="R4860" s="1">
        <v>0</v>
      </c>
      <c r="U4860" s="1">
        <v>0</v>
      </c>
      <c r="W4860" s="1">
        <v>0</v>
      </c>
      <c r="X4860" s="1" t="s">
        <v>19058</v>
      </c>
      <c r="Y4860" s="1">
        <v>10740600</v>
      </c>
      <c r="AA4860" s="2">
        <v>45174</v>
      </c>
      <c r="AB4860" s="2">
        <v>45174</v>
      </c>
      <c r="AC4860" s="2">
        <v>45540</v>
      </c>
      <c r="AE4860" s="1" t="s">
        <v>497</v>
      </c>
      <c r="AG4860" s="1" t="s">
        <v>19756</v>
      </c>
      <c r="AH4860" s="1" t="s">
        <v>914</v>
      </c>
      <c r="AI4860" s="1" t="s">
        <v>64</v>
      </c>
      <c r="AJ4860" s="1" t="s">
        <v>19619</v>
      </c>
      <c r="AM4860" s="1" t="s">
        <v>17577</v>
      </c>
      <c r="AN4860" s="1" t="s">
        <v>17578</v>
      </c>
      <c r="AR4860" s="1">
        <v>1800.67</v>
      </c>
      <c r="AT4860" s="1">
        <v>228.69</v>
      </c>
      <c r="AU4860" s="1" t="s">
        <v>68</v>
      </c>
      <c r="AX4860" s="1" t="s">
        <v>68</v>
      </c>
      <c r="AY4860" s="1" t="s">
        <v>69</v>
      </c>
      <c r="BB4860" s="1" t="str">
        <f>VLOOKUP(E4860,'[1]Agenda Clientes'!$B$2:$P$2416,15,0)</f>
        <v>P17266784</v>
      </c>
    </row>
    <row r="4861" spans="1:54" s="1" customFormat="1" ht="15" customHeight="1" x14ac:dyDescent="0.25">
      <c r="A4861" s="1" t="s">
        <v>19757</v>
      </c>
      <c r="C4861" s="1" t="s">
        <v>19032</v>
      </c>
      <c r="D4861" s="1" t="s">
        <v>19758</v>
      </c>
      <c r="E4861" s="1" t="s">
        <v>6748</v>
      </c>
      <c r="F4861" s="1" t="s">
        <v>6748</v>
      </c>
      <c r="G4861" s="1" t="s">
        <v>19617</v>
      </c>
      <c r="H4861" s="1" t="s">
        <v>495</v>
      </c>
      <c r="I4861" s="1" t="s">
        <v>59</v>
      </c>
      <c r="J4861" s="1" t="s">
        <v>19759</v>
      </c>
      <c r="K4861" s="1" t="s">
        <v>61</v>
      </c>
      <c r="L4861" s="1">
        <v>308883.15999999997</v>
      </c>
      <c r="M4861" s="1">
        <v>308883.15999999997</v>
      </c>
      <c r="N4861" s="1">
        <v>507210.9</v>
      </c>
      <c r="O4861" s="1">
        <v>0</v>
      </c>
      <c r="P4861" s="1">
        <v>0</v>
      </c>
      <c r="Q4861" s="1">
        <v>0</v>
      </c>
      <c r="R4861" s="1">
        <v>0</v>
      </c>
      <c r="U4861" s="1">
        <v>0</v>
      </c>
      <c r="W4861" s="1">
        <v>0</v>
      </c>
      <c r="X4861" s="1" t="s">
        <v>19058</v>
      </c>
      <c r="Y4861" s="1">
        <v>9301500</v>
      </c>
      <c r="AA4861" s="2">
        <v>45190</v>
      </c>
      <c r="AB4861" s="2">
        <v>45200</v>
      </c>
      <c r="AC4861" s="2">
        <v>45566</v>
      </c>
      <c r="AE4861" s="1" t="s">
        <v>497</v>
      </c>
      <c r="AF4861" s="1" t="s">
        <v>19760</v>
      </c>
      <c r="AG4861" s="1" t="s">
        <v>19761</v>
      </c>
      <c r="AH4861" s="1" t="s">
        <v>914</v>
      </c>
      <c r="AI4861" s="1" t="s">
        <v>64</v>
      </c>
      <c r="AJ4861" s="1" t="s">
        <v>19619</v>
      </c>
      <c r="AM4861" s="1" t="s">
        <v>6750</v>
      </c>
      <c r="AN4861" s="1" t="s">
        <v>6751</v>
      </c>
      <c r="AR4861" s="1">
        <v>1416.88</v>
      </c>
      <c r="AT4861" s="1">
        <v>187.03</v>
      </c>
      <c r="AU4861" s="1" t="s">
        <v>68</v>
      </c>
      <c r="AX4861" s="1" t="s">
        <v>68</v>
      </c>
      <c r="AY4861" s="1" t="s">
        <v>85</v>
      </c>
      <c r="BB4861" s="1" t="str">
        <f>VLOOKUP(E4861,'[1]Agenda Clientes'!$B$2:$P$2416,15,0)</f>
        <v>P17265830</v>
      </c>
    </row>
    <row r="4862" spans="1:54" s="1" customFormat="1" ht="15" customHeight="1" x14ac:dyDescent="0.25">
      <c r="A4862" s="1" t="s">
        <v>19762</v>
      </c>
      <c r="C4862" s="1" t="s">
        <v>77</v>
      </c>
      <c r="D4862" s="1" t="s">
        <v>19763</v>
      </c>
      <c r="E4862" s="1" t="s">
        <v>19764</v>
      </c>
      <c r="F4862" s="1" t="s">
        <v>19764</v>
      </c>
      <c r="G4862" s="1" t="s">
        <v>19617</v>
      </c>
      <c r="H4862" s="1" t="s">
        <v>495</v>
      </c>
      <c r="I4862" s="1" t="s">
        <v>59</v>
      </c>
      <c r="J4862" s="1" t="s">
        <v>19765</v>
      </c>
      <c r="K4862" s="1" t="s">
        <v>61</v>
      </c>
      <c r="L4862" s="1">
        <v>240357.32</v>
      </c>
      <c r="M4862" s="1">
        <v>240357.32</v>
      </c>
      <c r="N4862" s="1">
        <v>409636.17</v>
      </c>
      <c r="O4862" s="1">
        <v>0</v>
      </c>
      <c r="P4862" s="1">
        <v>0</v>
      </c>
      <c r="Q4862" s="1">
        <v>0</v>
      </c>
      <c r="R4862" s="1">
        <v>0</v>
      </c>
      <c r="U4862" s="1">
        <v>0</v>
      </c>
      <c r="W4862" s="1">
        <v>0</v>
      </c>
      <c r="X4862" s="1" t="s">
        <v>19058</v>
      </c>
      <c r="Y4862" s="1">
        <v>8260200</v>
      </c>
      <c r="AA4862" s="2">
        <v>45194</v>
      </c>
      <c r="AB4862" s="2">
        <v>45204</v>
      </c>
      <c r="AC4862" s="2">
        <v>45570</v>
      </c>
      <c r="AE4862" s="1" t="s">
        <v>497</v>
      </c>
      <c r="AF4862" s="1" t="s">
        <v>19766</v>
      </c>
      <c r="AH4862" s="1" t="s">
        <v>914</v>
      </c>
      <c r="AI4862" s="1" t="s">
        <v>64</v>
      </c>
      <c r="AJ4862" s="1" t="s">
        <v>19619</v>
      </c>
      <c r="AN4862" s="1" t="s">
        <v>19767</v>
      </c>
      <c r="AR4862" s="1">
        <v>1113.2</v>
      </c>
      <c r="AT4862" s="1">
        <v>152.51</v>
      </c>
      <c r="AU4862" s="1" t="s">
        <v>68</v>
      </c>
      <c r="AX4862" s="1" t="s">
        <v>68</v>
      </c>
      <c r="BB4862" s="1" t="str">
        <f>VLOOKUP(E4862,'[1]Agenda Clientes'!$B$2:$P$2416,15,0)</f>
        <v>P17273088</v>
      </c>
    </row>
    <row r="4863" spans="1:54" s="1" customFormat="1" ht="15" customHeight="1" x14ac:dyDescent="0.25">
      <c r="A4863" s="1" t="s">
        <v>19768</v>
      </c>
      <c r="C4863" s="1" t="s">
        <v>77</v>
      </c>
      <c r="D4863" s="1" t="s">
        <v>19769</v>
      </c>
      <c r="E4863" s="1" t="s">
        <v>19770</v>
      </c>
      <c r="F4863" s="1" t="s">
        <v>19770</v>
      </c>
      <c r="G4863" s="1" t="s">
        <v>19617</v>
      </c>
      <c r="H4863" s="1" t="s">
        <v>495</v>
      </c>
      <c r="I4863" s="1" t="s">
        <v>59</v>
      </c>
      <c r="J4863" s="1" t="s">
        <v>19771</v>
      </c>
      <c r="K4863" s="1" t="s">
        <v>61</v>
      </c>
      <c r="L4863" s="1">
        <v>283523.3</v>
      </c>
      <c r="M4863" s="1">
        <v>283523.3</v>
      </c>
      <c r="N4863" s="1">
        <v>460277.42</v>
      </c>
      <c r="O4863" s="1">
        <v>0</v>
      </c>
      <c r="P4863" s="1">
        <v>0</v>
      </c>
      <c r="Q4863" s="1">
        <v>0</v>
      </c>
      <c r="R4863" s="1">
        <v>0</v>
      </c>
      <c r="U4863" s="1">
        <v>0</v>
      </c>
      <c r="W4863" s="1">
        <v>0</v>
      </c>
      <c r="X4863" s="1" t="s">
        <v>62</v>
      </c>
      <c r="Y4863" s="1">
        <v>10781500</v>
      </c>
      <c r="AA4863" s="2">
        <v>45195</v>
      </c>
      <c r="AB4863" s="2">
        <v>45204</v>
      </c>
      <c r="AC4863" s="2">
        <v>45570</v>
      </c>
      <c r="AE4863" s="1" t="s">
        <v>497</v>
      </c>
      <c r="AF4863" s="1" t="s">
        <v>19772</v>
      </c>
      <c r="AH4863" s="1" t="s">
        <v>914</v>
      </c>
      <c r="AI4863" s="1" t="s">
        <v>64</v>
      </c>
      <c r="AJ4863" s="1" t="s">
        <v>19619</v>
      </c>
      <c r="AN4863" s="1" t="s">
        <v>19773</v>
      </c>
      <c r="AR4863" s="1">
        <v>1036.71</v>
      </c>
      <c r="AT4863" s="1">
        <v>154.62</v>
      </c>
      <c r="AU4863" s="1" t="s">
        <v>68</v>
      </c>
      <c r="AX4863" s="1" t="s">
        <v>68</v>
      </c>
      <c r="BB4863" s="1" t="str">
        <f>VLOOKUP(E4863,'[1]Agenda Clientes'!$B$2:$P$2416,15,0)</f>
        <v>P17273137</v>
      </c>
    </row>
    <row r="4864" spans="1:54" s="1" customFormat="1" ht="15" customHeight="1" x14ac:dyDescent="0.25">
      <c r="A4864" s="1" t="s">
        <v>19774</v>
      </c>
      <c r="C4864" s="1" t="s">
        <v>77</v>
      </c>
      <c r="D4864" s="1" t="s">
        <v>19775</v>
      </c>
      <c r="E4864" s="1" t="s">
        <v>19776</v>
      </c>
      <c r="F4864" s="1" t="s">
        <v>19776</v>
      </c>
      <c r="G4864" s="1" t="s">
        <v>19617</v>
      </c>
      <c r="H4864" s="1" t="s">
        <v>495</v>
      </c>
      <c r="I4864" s="1" t="s">
        <v>59</v>
      </c>
      <c r="J4864" s="1" t="s">
        <v>19777</v>
      </c>
      <c r="K4864" s="1" t="s">
        <v>61</v>
      </c>
      <c r="L4864" s="1">
        <v>407248.53</v>
      </c>
      <c r="M4864" s="1">
        <v>407248.53</v>
      </c>
      <c r="N4864" s="1">
        <v>694065.56</v>
      </c>
      <c r="O4864" s="1">
        <v>0</v>
      </c>
      <c r="P4864" s="1">
        <v>0</v>
      </c>
      <c r="Q4864" s="1">
        <v>0</v>
      </c>
      <c r="R4864" s="1">
        <v>0</v>
      </c>
      <c r="U4864" s="1">
        <v>0</v>
      </c>
      <c r="W4864" s="1">
        <v>0</v>
      </c>
      <c r="X4864" s="1" t="s">
        <v>19058</v>
      </c>
      <c r="Y4864" s="1">
        <v>18837000</v>
      </c>
      <c r="AA4864" s="2">
        <v>45195</v>
      </c>
      <c r="AB4864" s="2">
        <v>45205</v>
      </c>
      <c r="AC4864" s="2">
        <v>45571</v>
      </c>
      <c r="AE4864" s="1" t="s">
        <v>497</v>
      </c>
      <c r="AF4864" s="1" t="s">
        <v>19778</v>
      </c>
      <c r="AH4864" s="1" t="s">
        <v>914</v>
      </c>
      <c r="AI4864" s="1" t="s">
        <v>64</v>
      </c>
      <c r="AJ4864" s="1" t="s">
        <v>19619</v>
      </c>
      <c r="AM4864" s="1" t="s">
        <v>19779</v>
      </c>
      <c r="AN4864" s="1" t="s">
        <v>19780</v>
      </c>
      <c r="AR4864" s="1">
        <v>2149.09</v>
      </c>
      <c r="AT4864" s="1">
        <v>294.43</v>
      </c>
      <c r="AU4864" s="1" t="s">
        <v>68</v>
      </c>
      <c r="AX4864" s="1" t="s">
        <v>68</v>
      </c>
      <c r="AY4864" s="1" t="s">
        <v>85</v>
      </c>
      <c r="BB4864" s="1" t="str">
        <f>VLOOKUP(E4864,'[1]Agenda Clientes'!$B$2:$P$2416,15,0)</f>
        <v>P17266664</v>
      </c>
    </row>
    <row r="4865" spans="1:54" s="1" customFormat="1" ht="15" customHeight="1" x14ac:dyDescent="0.25">
      <c r="A4865" s="1" t="s">
        <v>19781</v>
      </c>
      <c r="C4865" s="1" t="s">
        <v>54</v>
      </c>
      <c r="D4865" s="1" t="s">
        <v>19782</v>
      </c>
      <c r="E4865" s="1" t="s">
        <v>19783</v>
      </c>
      <c r="F4865" s="1" t="s">
        <v>19783</v>
      </c>
      <c r="G4865" s="1" t="s">
        <v>19617</v>
      </c>
      <c r="H4865" s="1" t="s">
        <v>495</v>
      </c>
      <c r="I4865" s="1" t="s">
        <v>59</v>
      </c>
      <c r="J4865" s="1" t="s">
        <v>19784</v>
      </c>
      <c r="K4865" s="1" t="s">
        <v>61</v>
      </c>
      <c r="L4865" s="1">
        <v>307926.96999999997</v>
      </c>
      <c r="M4865" s="1">
        <v>307926.96999999997</v>
      </c>
      <c r="N4865" s="1">
        <v>505640.79</v>
      </c>
      <c r="O4865" s="1">
        <v>0</v>
      </c>
      <c r="P4865" s="1">
        <v>0</v>
      </c>
      <c r="Q4865" s="1">
        <v>0</v>
      </c>
      <c r="R4865" s="1">
        <v>0</v>
      </c>
      <c r="U4865" s="1">
        <v>0</v>
      </c>
      <c r="W4865" s="1">
        <v>0</v>
      </c>
      <c r="X4865" s="1" t="s">
        <v>19058</v>
      </c>
      <c r="Y4865" s="1">
        <v>9945000</v>
      </c>
      <c r="AA4865" s="2">
        <v>45202</v>
      </c>
      <c r="AB4865" s="2">
        <v>45202</v>
      </c>
      <c r="AC4865" s="2">
        <v>45568</v>
      </c>
      <c r="AE4865" s="1" t="s">
        <v>497</v>
      </c>
      <c r="AH4865" s="1" t="s">
        <v>914</v>
      </c>
      <c r="AI4865" s="1" t="s">
        <v>64</v>
      </c>
      <c r="AJ4865" s="1" t="s">
        <v>19619</v>
      </c>
      <c r="AN4865" s="1" t="s">
        <v>19785</v>
      </c>
      <c r="AR4865" s="1">
        <v>1541.22</v>
      </c>
      <c r="AT4865" s="1">
        <v>203.44</v>
      </c>
      <c r="AU4865" s="1" t="s">
        <v>68</v>
      </c>
      <c r="AX4865" s="1" t="s">
        <v>68</v>
      </c>
      <c r="BB4865" s="1" t="str">
        <f>VLOOKUP(E4865,'[1]Agenda Clientes'!$B$2:$P$2416,15,0)</f>
        <v>P17277784</v>
      </c>
    </row>
    <row r="4866" spans="1:54" s="1" customFormat="1" ht="15" customHeight="1" x14ac:dyDescent="0.25">
      <c r="A4866" s="1" t="s">
        <v>19786</v>
      </c>
      <c r="C4866" s="1" t="s">
        <v>54</v>
      </c>
      <c r="D4866" s="1" t="s">
        <v>19787</v>
      </c>
      <c r="E4866" s="1" t="s">
        <v>19788</v>
      </c>
      <c r="F4866" s="1" t="s">
        <v>19788</v>
      </c>
      <c r="G4866" s="1" t="s">
        <v>19617</v>
      </c>
      <c r="H4866" s="1" t="s">
        <v>495</v>
      </c>
      <c r="I4866" s="1" t="s">
        <v>59</v>
      </c>
      <c r="J4866" s="1" t="s">
        <v>19789</v>
      </c>
      <c r="K4866" s="1" t="s">
        <v>61</v>
      </c>
      <c r="L4866" s="1">
        <v>180093.73</v>
      </c>
      <c r="M4866" s="1">
        <v>180093.73</v>
      </c>
      <c r="N4866" s="1">
        <v>284526.5</v>
      </c>
      <c r="O4866" s="1">
        <v>0</v>
      </c>
      <c r="P4866" s="1">
        <v>0</v>
      </c>
      <c r="Q4866" s="1">
        <v>0</v>
      </c>
      <c r="R4866" s="1">
        <v>0</v>
      </c>
      <c r="U4866" s="1">
        <v>0</v>
      </c>
      <c r="W4866" s="1">
        <v>0</v>
      </c>
      <c r="X4866" s="1" t="s">
        <v>19058</v>
      </c>
      <c r="Y4866" s="1">
        <v>4399200</v>
      </c>
      <c r="AA4866" s="2">
        <v>45202</v>
      </c>
      <c r="AB4866" s="2">
        <v>45202</v>
      </c>
      <c r="AC4866" s="2">
        <v>45568</v>
      </c>
      <c r="AE4866" s="1" t="s">
        <v>497</v>
      </c>
      <c r="AH4866" s="1" t="s">
        <v>914</v>
      </c>
      <c r="AI4866" s="1" t="s">
        <v>64</v>
      </c>
      <c r="AJ4866" s="1" t="s">
        <v>19619</v>
      </c>
      <c r="AN4866" s="1" t="s">
        <v>19790</v>
      </c>
      <c r="AR4866" s="1">
        <v>827.29</v>
      </c>
      <c r="AT4866" s="1">
        <v>105.07</v>
      </c>
      <c r="AU4866" s="1" t="s">
        <v>68</v>
      </c>
      <c r="AX4866" s="1" t="s">
        <v>68</v>
      </c>
      <c r="BB4866" s="1" t="str">
        <f>VLOOKUP(E4866,'[1]Agenda Clientes'!$B$2:$P$2416,15,0)</f>
        <v>P17277785</v>
      </c>
    </row>
    <row r="4867" spans="1:54" s="1" customFormat="1" ht="15" customHeight="1" x14ac:dyDescent="0.25">
      <c r="A4867" s="1" t="s">
        <v>19791</v>
      </c>
      <c r="C4867" s="1" t="s">
        <v>54</v>
      </c>
      <c r="D4867" s="1" t="s">
        <v>19792</v>
      </c>
      <c r="E4867" s="1" t="s">
        <v>19793</v>
      </c>
      <c r="F4867" s="1" t="s">
        <v>19793</v>
      </c>
      <c r="G4867" s="1" t="s">
        <v>19617</v>
      </c>
      <c r="H4867" s="1" t="s">
        <v>495</v>
      </c>
      <c r="I4867" s="1" t="s">
        <v>59</v>
      </c>
      <c r="J4867" s="1" t="s">
        <v>19794</v>
      </c>
      <c r="K4867" s="1" t="s">
        <v>61</v>
      </c>
      <c r="L4867" s="1">
        <v>252427.19</v>
      </c>
      <c r="M4867" s="1">
        <v>252427.19</v>
      </c>
      <c r="N4867" s="1">
        <v>414505.64</v>
      </c>
      <c r="O4867" s="1">
        <v>0</v>
      </c>
      <c r="P4867" s="1">
        <v>0</v>
      </c>
      <c r="Q4867" s="1">
        <v>0</v>
      </c>
      <c r="R4867" s="1">
        <v>0</v>
      </c>
      <c r="U4867" s="1">
        <v>0</v>
      </c>
      <c r="W4867" s="1">
        <v>0</v>
      </c>
      <c r="X4867" s="1" t="s">
        <v>19058</v>
      </c>
      <c r="Y4867" s="1">
        <v>8073000</v>
      </c>
      <c r="AA4867" s="2">
        <v>45203</v>
      </c>
      <c r="AB4867" s="2">
        <v>45203</v>
      </c>
      <c r="AC4867" s="2">
        <v>45569</v>
      </c>
      <c r="AE4867" s="1" t="s">
        <v>497</v>
      </c>
      <c r="AH4867" s="1" t="s">
        <v>914</v>
      </c>
      <c r="AI4867" s="1" t="s">
        <v>64</v>
      </c>
      <c r="AJ4867" s="1" t="s">
        <v>19619</v>
      </c>
      <c r="AM4867" s="1" t="s">
        <v>19795</v>
      </c>
      <c r="AN4867" s="1" t="s">
        <v>19796</v>
      </c>
      <c r="AR4867" s="1">
        <v>1147.95</v>
      </c>
      <c r="AT4867" s="1">
        <v>151.53</v>
      </c>
      <c r="AU4867" s="1" t="s">
        <v>68</v>
      </c>
      <c r="AX4867" s="1" t="s">
        <v>68</v>
      </c>
      <c r="AY4867" s="1" t="s">
        <v>69</v>
      </c>
      <c r="BB4867" s="1" t="str">
        <f>VLOOKUP(E4867,'[1]Agenda Clientes'!$B$2:$P$2416,15,0)</f>
        <v>P17265205</v>
      </c>
    </row>
    <row r="4868" spans="1:54" s="1" customFormat="1" ht="15" customHeight="1" x14ac:dyDescent="0.25">
      <c r="A4868" s="1" t="s">
        <v>19797</v>
      </c>
      <c r="C4868" s="1" t="s">
        <v>54</v>
      </c>
      <c r="D4868" s="1" t="s">
        <v>19798</v>
      </c>
      <c r="E4868" s="1" t="s">
        <v>19799</v>
      </c>
      <c r="F4868" s="1" t="s">
        <v>19799</v>
      </c>
      <c r="G4868" s="1" t="s">
        <v>19617</v>
      </c>
      <c r="H4868" s="1" t="s">
        <v>495</v>
      </c>
      <c r="I4868" s="1" t="s">
        <v>59</v>
      </c>
      <c r="J4868" s="1" t="s">
        <v>19800</v>
      </c>
      <c r="K4868" s="1" t="s">
        <v>61</v>
      </c>
      <c r="L4868" s="1">
        <v>226971.18</v>
      </c>
      <c r="M4868" s="1">
        <v>226971.18</v>
      </c>
      <c r="N4868" s="1">
        <v>372704.9</v>
      </c>
      <c r="O4868" s="1">
        <v>0</v>
      </c>
      <c r="P4868" s="1">
        <v>0</v>
      </c>
      <c r="Q4868" s="1">
        <v>0</v>
      </c>
      <c r="R4868" s="1">
        <v>0</v>
      </c>
      <c r="U4868" s="1">
        <v>0</v>
      </c>
      <c r="W4868" s="1">
        <v>0</v>
      </c>
      <c r="X4868" s="1" t="s">
        <v>19058</v>
      </c>
      <c r="Y4868" s="1">
        <v>7300800</v>
      </c>
      <c r="AA4868" s="2">
        <v>45204</v>
      </c>
      <c r="AB4868" s="2">
        <v>45204</v>
      </c>
      <c r="AC4868" s="2">
        <v>45570</v>
      </c>
      <c r="AE4868" s="1" t="s">
        <v>497</v>
      </c>
      <c r="AH4868" s="1" t="s">
        <v>914</v>
      </c>
      <c r="AI4868" s="1" t="s">
        <v>64</v>
      </c>
      <c r="AJ4868" s="1" t="s">
        <v>19619</v>
      </c>
      <c r="AN4868" s="1" t="s">
        <v>19801</v>
      </c>
      <c r="AR4868" s="1">
        <v>1009.79</v>
      </c>
      <c r="AT4868" s="1">
        <v>133.29</v>
      </c>
      <c r="AU4868" s="1" t="s">
        <v>68</v>
      </c>
      <c r="AX4868" s="1" t="s">
        <v>68</v>
      </c>
      <c r="BB4868" s="1" t="str">
        <f>VLOOKUP(E4868,'[1]Agenda Clientes'!$B$2:$P$2416,15,0)</f>
        <v>P17277786</v>
      </c>
    </row>
    <row r="4869" spans="1:54" s="1" customFormat="1" ht="15" customHeight="1" x14ac:dyDescent="0.25">
      <c r="A4869" s="1" t="s">
        <v>19802</v>
      </c>
      <c r="C4869" s="1" t="s">
        <v>54</v>
      </c>
      <c r="D4869" s="1" t="s">
        <v>19803</v>
      </c>
      <c r="E4869" s="1" t="s">
        <v>19804</v>
      </c>
      <c r="F4869" s="1" t="s">
        <v>19804</v>
      </c>
      <c r="G4869" s="1" t="s">
        <v>19617</v>
      </c>
      <c r="H4869" s="1" t="s">
        <v>495</v>
      </c>
      <c r="I4869" s="1" t="s">
        <v>59</v>
      </c>
      <c r="J4869" s="1" t="s">
        <v>19805</v>
      </c>
      <c r="K4869" s="1" t="s">
        <v>61</v>
      </c>
      <c r="L4869" s="1">
        <v>247595.31</v>
      </c>
      <c r="M4869" s="1">
        <v>247595.31</v>
      </c>
      <c r="N4869" s="1">
        <v>406571.31</v>
      </c>
      <c r="O4869" s="1">
        <v>0</v>
      </c>
      <c r="P4869" s="1">
        <v>0</v>
      </c>
      <c r="Q4869" s="1">
        <v>0</v>
      </c>
      <c r="R4869" s="1">
        <v>0</v>
      </c>
      <c r="U4869" s="1">
        <v>0</v>
      </c>
      <c r="W4869" s="1">
        <v>0</v>
      </c>
      <c r="X4869" s="1" t="s">
        <v>19058</v>
      </c>
      <c r="Y4869" s="1">
        <v>6750900</v>
      </c>
      <c r="AA4869" s="2">
        <v>45204</v>
      </c>
      <c r="AB4869" s="2">
        <v>45204</v>
      </c>
      <c r="AC4869" s="2">
        <v>45570</v>
      </c>
      <c r="AE4869" s="1" t="s">
        <v>497</v>
      </c>
      <c r="AH4869" s="1" t="s">
        <v>914</v>
      </c>
      <c r="AI4869" s="1" t="s">
        <v>64</v>
      </c>
      <c r="AJ4869" s="1" t="s">
        <v>19619</v>
      </c>
      <c r="AM4869" s="1" t="s">
        <v>19806</v>
      </c>
      <c r="AN4869" s="1" t="s">
        <v>19807</v>
      </c>
      <c r="AR4869" s="1">
        <v>1130.8800000000001</v>
      </c>
      <c r="AT4869" s="1">
        <v>149.28</v>
      </c>
      <c r="AU4869" s="1" t="s">
        <v>68</v>
      </c>
      <c r="AX4869" s="1" t="s">
        <v>68</v>
      </c>
      <c r="AY4869" s="1" t="s">
        <v>69</v>
      </c>
      <c r="BB4869" s="1" t="str">
        <f>VLOOKUP(E4869,'[1]Agenda Clientes'!$B$2:$P$2416,15,0)</f>
        <v>P17264998</v>
      </c>
    </row>
    <row r="4870" spans="1:54" s="1" customFormat="1" ht="15" customHeight="1" x14ac:dyDescent="0.25">
      <c r="A4870" s="1" t="s">
        <v>19808</v>
      </c>
      <c r="C4870" s="1" t="s">
        <v>54</v>
      </c>
      <c r="D4870" s="1" t="s">
        <v>19809</v>
      </c>
      <c r="E4870" s="1" t="s">
        <v>19810</v>
      </c>
      <c r="F4870" s="1" t="s">
        <v>19810</v>
      </c>
      <c r="G4870" s="1" t="s">
        <v>19617</v>
      </c>
      <c r="H4870" s="1" t="s">
        <v>495</v>
      </c>
      <c r="I4870" s="1" t="s">
        <v>59</v>
      </c>
      <c r="J4870" s="1" t="s">
        <v>19811</v>
      </c>
      <c r="K4870" s="1" t="s">
        <v>61</v>
      </c>
      <c r="L4870" s="1">
        <v>246280.3</v>
      </c>
      <c r="M4870" s="1">
        <v>246280.3</v>
      </c>
      <c r="N4870" s="1">
        <v>389093.39</v>
      </c>
      <c r="O4870" s="1">
        <v>0</v>
      </c>
      <c r="P4870" s="1">
        <v>0</v>
      </c>
      <c r="Q4870" s="1">
        <v>0</v>
      </c>
      <c r="R4870" s="1">
        <v>0</v>
      </c>
      <c r="U4870" s="1">
        <v>0</v>
      </c>
      <c r="W4870" s="1">
        <v>0</v>
      </c>
      <c r="X4870" s="1" t="s">
        <v>62</v>
      </c>
      <c r="Y4870" s="1">
        <v>6236100</v>
      </c>
      <c r="AA4870" s="2">
        <v>45205</v>
      </c>
      <c r="AB4870" s="2">
        <v>45205</v>
      </c>
      <c r="AC4870" s="2">
        <v>45571</v>
      </c>
      <c r="AE4870" s="1" t="s">
        <v>497</v>
      </c>
      <c r="AH4870" s="1" t="s">
        <v>914</v>
      </c>
      <c r="AI4870" s="1" t="s">
        <v>64</v>
      </c>
      <c r="AJ4870" s="1" t="s">
        <v>19619</v>
      </c>
      <c r="AN4870" s="1" t="s">
        <v>19812</v>
      </c>
      <c r="AR4870" s="1">
        <v>1136.44</v>
      </c>
      <c r="AT4870" s="1">
        <v>144.33000000000001</v>
      </c>
      <c r="AU4870" s="1" t="s">
        <v>68</v>
      </c>
      <c r="AX4870" s="1" t="s">
        <v>68</v>
      </c>
      <c r="BB4870" s="1" t="str">
        <f>VLOOKUP(E4870,'[1]Agenda Clientes'!$B$2:$P$2416,15,0)</f>
        <v>P17277787</v>
      </c>
    </row>
    <row r="4871" spans="1:54" s="1" customFormat="1" ht="15" customHeight="1" x14ac:dyDescent="0.25">
      <c r="A4871" s="1" t="s">
        <v>19813</v>
      </c>
      <c r="C4871" s="1" t="s">
        <v>54</v>
      </c>
      <c r="D4871" s="1" t="s">
        <v>19814</v>
      </c>
      <c r="E4871" s="1" t="s">
        <v>19815</v>
      </c>
      <c r="F4871" s="1" t="s">
        <v>19815</v>
      </c>
      <c r="G4871" s="1" t="s">
        <v>19617</v>
      </c>
      <c r="H4871" s="1" t="s">
        <v>495</v>
      </c>
      <c r="I4871" s="1" t="s">
        <v>59</v>
      </c>
      <c r="J4871" s="1" t="s">
        <v>19816</v>
      </c>
      <c r="K4871" s="1" t="s">
        <v>61</v>
      </c>
      <c r="L4871" s="1">
        <v>165044.34</v>
      </c>
      <c r="M4871" s="1">
        <v>165044.34</v>
      </c>
      <c r="N4871" s="1">
        <v>267936.25</v>
      </c>
      <c r="O4871" s="1">
        <v>0</v>
      </c>
      <c r="P4871" s="1">
        <v>0</v>
      </c>
      <c r="Q4871" s="1">
        <v>0</v>
      </c>
      <c r="R4871" s="1">
        <v>0</v>
      </c>
      <c r="U4871" s="1">
        <v>0</v>
      </c>
      <c r="W4871" s="1">
        <v>0</v>
      </c>
      <c r="X4871" s="1" t="s">
        <v>62</v>
      </c>
      <c r="Y4871" s="1">
        <v>9243000</v>
      </c>
      <c r="AA4871" s="2">
        <v>45205</v>
      </c>
      <c r="AB4871" s="2">
        <v>45205</v>
      </c>
      <c r="AC4871" s="2">
        <v>45571</v>
      </c>
      <c r="AE4871" s="1" t="s">
        <v>497</v>
      </c>
      <c r="AH4871" s="1" t="s">
        <v>914</v>
      </c>
      <c r="AI4871" s="1" t="s">
        <v>64</v>
      </c>
      <c r="AJ4871" s="1" t="s">
        <v>19619</v>
      </c>
      <c r="AM4871" s="1" t="s">
        <v>19817</v>
      </c>
      <c r="AN4871" s="1" t="s">
        <v>19818</v>
      </c>
      <c r="AR4871" s="1">
        <v>842.66</v>
      </c>
      <c r="AT4871" s="1">
        <v>125.68</v>
      </c>
      <c r="AU4871" s="1" t="s">
        <v>68</v>
      </c>
      <c r="AX4871" s="1" t="s">
        <v>68</v>
      </c>
      <c r="AY4871" s="1" t="s">
        <v>104</v>
      </c>
      <c r="BB4871" s="1" t="str">
        <f>VLOOKUP(E4871,'[1]Agenda Clientes'!$B$2:$P$2416,15,0)</f>
        <v>P17266531</v>
      </c>
    </row>
    <row r="4872" spans="1:54" s="1" customFormat="1" ht="15" customHeight="1" x14ac:dyDescent="0.25">
      <c r="A4872" s="1" t="s">
        <v>19819</v>
      </c>
      <c r="C4872" s="1" t="s">
        <v>54</v>
      </c>
      <c r="D4872" s="1" t="s">
        <v>19820</v>
      </c>
      <c r="E4872" s="1" t="s">
        <v>19821</v>
      </c>
      <c r="F4872" s="1" t="s">
        <v>19821</v>
      </c>
      <c r="G4872" s="1" t="s">
        <v>19617</v>
      </c>
      <c r="H4872" s="1" t="s">
        <v>495</v>
      </c>
      <c r="I4872" s="1" t="s">
        <v>59</v>
      </c>
      <c r="J4872" s="1" t="s">
        <v>19822</v>
      </c>
      <c r="K4872" s="1" t="s">
        <v>61</v>
      </c>
      <c r="L4872" s="1">
        <v>271019.43</v>
      </c>
      <c r="M4872" s="1">
        <v>271019.43</v>
      </c>
      <c r="N4872" s="1">
        <v>428178.17</v>
      </c>
      <c r="O4872" s="1">
        <v>0</v>
      </c>
      <c r="P4872" s="1">
        <v>0</v>
      </c>
      <c r="Q4872" s="1">
        <v>0</v>
      </c>
      <c r="R4872" s="1">
        <v>0</v>
      </c>
      <c r="U4872" s="1">
        <v>0</v>
      </c>
      <c r="W4872" s="1">
        <v>0</v>
      </c>
      <c r="X4872" s="1" t="s">
        <v>62</v>
      </c>
      <c r="Y4872" s="1">
        <v>13806000</v>
      </c>
      <c r="AA4872" s="2">
        <v>45211</v>
      </c>
      <c r="AB4872" s="2">
        <v>45211</v>
      </c>
      <c r="AC4872" s="2">
        <v>45577</v>
      </c>
      <c r="AE4872" s="1" t="s">
        <v>497</v>
      </c>
      <c r="AH4872" s="1" t="s">
        <v>914</v>
      </c>
      <c r="AI4872" s="1" t="s">
        <v>64</v>
      </c>
      <c r="AJ4872" s="1" t="s">
        <v>19619</v>
      </c>
      <c r="AN4872" s="1" t="s">
        <v>19823</v>
      </c>
      <c r="AR4872" s="1">
        <v>1461.51</v>
      </c>
      <c r="AT4872" s="1">
        <v>185.61</v>
      </c>
      <c r="AU4872" s="1" t="s">
        <v>68</v>
      </c>
      <c r="AX4872" s="1" t="s">
        <v>68</v>
      </c>
      <c r="BB4872" s="1" t="str">
        <f>VLOOKUP(E4872,'[1]Agenda Clientes'!$B$2:$P$2416,15,0)</f>
        <v>P17277788</v>
      </c>
    </row>
    <row r="4873" spans="1:54" s="1" customFormat="1" ht="15" customHeight="1" x14ac:dyDescent="0.25">
      <c r="A4873" s="1" t="s">
        <v>19824</v>
      </c>
      <c r="C4873" s="1" t="s">
        <v>54</v>
      </c>
      <c r="D4873" s="1" t="s">
        <v>19825</v>
      </c>
      <c r="E4873" s="1" t="s">
        <v>19826</v>
      </c>
      <c r="F4873" s="1" t="s">
        <v>19826</v>
      </c>
      <c r="G4873" s="1" t="s">
        <v>19617</v>
      </c>
      <c r="H4873" s="1" t="s">
        <v>495</v>
      </c>
      <c r="I4873" s="1" t="s">
        <v>59</v>
      </c>
      <c r="J4873" s="1" t="s">
        <v>19827</v>
      </c>
      <c r="K4873" s="1" t="s">
        <v>61</v>
      </c>
      <c r="L4873" s="1">
        <v>241243.11</v>
      </c>
      <c r="M4873" s="1">
        <v>241243.11</v>
      </c>
      <c r="N4873" s="1">
        <v>396140.47</v>
      </c>
      <c r="O4873" s="1">
        <v>0</v>
      </c>
      <c r="P4873" s="1">
        <v>0</v>
      </c>
      <c r="Q4873" s="1">
        <v>0</v>
      </c>
      <c r="R4873" s="1">
        <v>0</v>
      </c>
      <c r="U4873" s="1">
        <v>0</v>
      </c>
      <c r="W4873" s="1">
        <v>0</v>
      </c>
      <c r="X4873" s="1" t="s">
        <v>62</v>
      </c>
      <c r="Y4873" s="1">
        <v>5265000</v>
      </c>
      <c r="AA4873" s="2">
        <v>45211</v>
      </c>
      <c r="AB4873" s="2">
        <v>45211</v>
      </c>
      <c r="AC4873" s="2">
        <v>45577</v>
      </c>
      <c r="AE4873" s="1" t="s">
        <v>497</v>
      </c>
      <c r="AH4873" s="1" t="s">
        <v>914</v>
      </c>
      <c r="AI4873" s="1" t="s">
        <v>64</v>
      </c>
      <c r="AJ4873" s="1" t="s">
        <v>19619</v>
      </c>
      <c r="AN4873" s="1" t="s">
        <v>19828</v>
      </c>
      <c r="AR4873" s="1">
        <v>1150.8</v>
      </c>
      <c r="AT4873" s="1">
        <v>151.91</v>
      </c>
      <c r="AU4873" s="1" t="s">
        <v>68</v>
      </c>
      <c r="AX4873" s="1" t="s">
        <v>68</v>
      </c>
      <c r="BB4873" s="1" t="str">
        <f>VLOOKUP(E4873,'[1]Agenda Clientes'!$B$2:$P$2416,15,0)</f>
        <v>P17277789</v>
      </c>
    </row>
    <row r="4874" spans="1:54" s="1" customFormat="1" ht="15" customHeight="1" x14ac:dyDescent="0.25">
      <c r="A4874" s="1" t="s">
        <v>19829</v>
      </c>
      <c r="C4874" s="1" t="s">
        <v>77</v>
      </c>
      <c r="D4874" s="1" t="s">
        <v>19830</v>
      </c>
      <c r="E4874" s="1" t="s">
        <v>19831</v>
      </c>
      <c r="F4874" s="1" t="s">
        <v>19831</v>
      </c>
      <c r="G4874" s="1" t="s">
        <v>19617</v>
      </c>
      <c r="H4874" s="1" t="s">
        <v>495</v>
      </c>
      <c r="I4874" s="1" t="s">
        <v>59</v>
      </c>
      <c r="J4874" s="1" t="s">
        <v>19832</v>
      </c>
      <c r="K4874" s="1" t="s">
        <v>61</v>
      </c>
      <c r="L4874" s="1">
        <v>336355.09</v>
      </c>
      <c r="M4874" s="1">
        <v>336355.09</v>
      </c>
      <c r="N4874" s="1">
        <v>552321.97</v>
      </c>
      <c r="O4874" s="1">
        <v>0</v>
      </c>
      <c r="P4874" s="1">
        <v>0</v>
      </c>
      <c r="Q4874" s="1">
        <v>0</v>
      </c>
      <c r="R4874" s="1">
        <v>0</v>
      </c>
      <c r="U4874" s="1">
        <v>0</v>
      </c>
      <c r="W4874" s="1">
        <v>0</v>
      </c>
      <c r="X4874" s="1" t="s">
        <v>19058</v>
      </c>
      <c r="Y4874" s="1">
        <v>19071000</v>
      </c>
      <c r="AA4874" s="2">
        <v>45229</v>
      </c>
      <c r="AB4874" s="2">
        <v>45239</v>
      </c>
      <c r="AC4874" s="2">
        <v>45605</v>
      </c>
      <c r="AE4874" s="1" t="s">
        <v>497</v>
      </c>
      <c r="AF4874" s="1" t="s">
        <v>19833</v>
      </c>
      <c r="AH4874" s="1" t="s">
        <v>914</v>
      </c>
      <c r="AI4874" s="1" t="s">
        <v>64</v>
      </c>
      <c r="AJ4874" s="1" t="s">
        <v>19619</v>
      </c>
      <c r="AN4874" s="1" t="s">
        <v>19834</v>
      </c>
      <c r="AR4874" s="1">
        <v>1767.22</v>
      </c>
      <c r="AT4874" s="1">
        <v>233.27</v>
      </c>
      <c r="AU4874" s="1" t="s">
        <v>68</v>
      </c>
      <c r="AX4874" s="1" t="s">
        <v>68</v>
      </c>
      <c r="BB4874" s="1" t="str">
        <f>VLOOKUP(E4874,'[1]Agenda Clientes'!$B$2:$P$2416,15,0)</f>
        <v>P17273178</v>
      </c>
    </row>
    <row r="4875" spans="1:54" s="1" customFormat="1" ht="15" customHeight="1" x14ac:dyDescent="0.25">
      <c r="A4875" s="1" t="s">
        <v>19835</v>
      </c>
      <c r="C4875" s="1" t="s">
        <v>54</v>
      </c>
      <c r="D4875" s="1" t="s">
        <v>19836</v>
      </c>
      <c r="E4875" s="1" t="s">
        <v>19837</v>
      </c>
      <c r="F4875" s="1" t="s">
        <v>19837</v>
      </c>
      <c r="G4875" s="1" t="s">
        <v>19617</v>
      </c>
      <c r="H4875" s="1" t="s">
        <v>495</v>
      </c>
      <c r="I4875" s="1" t="s">
        <v>59</v>
      </c>
      <c r="J4875" s="1" t="s">
        <v>19838</v>
      </c>
      <c r="K4875" s="1" t="s">
        <v>61</v>
      </c>
      <c r="L4875" s="1">
        <v>264734.26</v>
      </c>
      <c r="M4875" s="1">
        <v>264734.26</v>
      </c>
      <c r="N4875" s="1">
        <v>413308.4</v>
      </c>
      <c r="O4875" s="1">
        <v>0</v>
      </c>
      <c r="P4875" s="1">
        <v>0</v>
      </c>
      <c r="Q4875" s="1">
        <v>0</v>
      </c>
      <c r="R4875" s="1">
        <v>0</v>
      </c>
      <c r="U4875" s="1">
        <v>0</v>
      </c>
      <c r="W4875" s="1">
        <v>0</v>
      </c>
      <c r="X4875" s="1" t="s">
        <v>19058</v>
      </c>
      <c r="Y4875" s="1">
        <v>10881000</v>
      </c>
      <c r="AA4875" s="2">
        <v>45230</v>
      </c>
      <c r="AB4875" s="2">
        <v>45232</v>
      </c>
      <c r="AC4875" s="2">
        <v>45598</v>
      </c>
      <c r="AE4875" s="1" t="s">
        <v>497</v>
      </c>
      <c r="AH4875" s="1" t="s">
        <v>914</v>
      </c>
      <c r="AI4875" s="1" t="s">
        <v>64</v>
      </c>
      <c r="AJ4875" s="1" t="s">
        <v>19619</v>
      </c>
      <c r="AM4875" s="1" t="s">
        <v>19839</v>
      </c>
      <c r="AN4875" s="1" t="s">
        <v>19840</v>
      </c>
      <c r="AR4875" s="1">
        <v>1292.44</v>
      </c>
      <c r="AT4875" s="1">
        <v>185.37</v>
      </c>
      <c r="AU4875" s="1" t="s">
        <v>68</v>
      </c>
      <c r="AX4875" s="1" t="s">
        <v>68</v>
      </c>
      <c r="AY4875" s="1" t="s">
        <v>69</v>
      </c>
      <c r="BB4875" s="1" t="str">
        <f>VLOOKUP(E4875,'[1]Agenda Clientes'!$B$2:$P$2416,15,0)</f>
        <v>P17265831</v>
      </c>
    </row>
    <row r="4876" spans="1:54" s="1" customFormat="1" ht="15" customHeight="1" x14ac:dyDescent="0.25">
      <c r="A4876" s="1" t="s">
        <v>19841</v>
      </c>
      <c r="C4876" s="1" t="s">
        <v>54</v>
      </c>
      <c r="D4876" s="1" t="s">
        <v>19842</v>
      </c>
      <c r="E4876" s="1" t="s">
        <v>19843</v>
      </c>
      <c r="F4876" s="1" t="s">
        <v>19843</v>
      </c>
      <c r="G4876" s="1" t="s">
        <v>19617</v>
      </c>
      <c r="H4876" s="1" t="s">
        <v>495</v>
      </c>
      <c r="I4876" s="1" t="s">
        <v>59</v>
      </c>
      <c r="J4876" s="1" t="s">
        <v>19844</v>
      </c>
      <c r="K4876" s="1" t="s">
        <v>61</v>
      </c>
      <c r="L4876" s="1">
        <v>224101.32</v>
      </c>
      <c r="M4876" s="1">
        <v>224101.32</v>
      </c>
      <c r="N4876" s="1">
        <v>367992.31</v>
      </c>
      <c r="O4876" s="1">
        <v>0</v>
      </c>
      <c r="P4876" s="1">
        <v>0</v>
      </c>
      <c r="Q4876" s="1">
        <v>0</v>
      </c>
      <c r="R4876" s="1">
        <v>0</v>
      </c>
      <c r="U4876" s="1">
        <v>0</v>
      </c>
      <c r="W4876" s="1">
        <v>0</v>
      </c>
      <c r="X4876" s="1" t="s">
        <v>19058</v>
      </c>
      <c r="Y4876" s="1">
        <v>6273500</v>
      </c>
      <c r="AA4876" s="2">
        <v>45231</v>
      </c>
      <c r="AB4876" s="2">
        <v>45231</v>
      </c>
      <c r="AC4876" s="2">
        <v>45597</v>
      </c>
      <c r="AE4876" s="1" t="s">
        <v>497</v>
      </c>
      <c r="AH4876" s="1" t="s">
        <v>914</v>
      </c>
      <c r="AI4876" s="1" t="s">
        <v>64</v>
      </c>
      <c r="AJ4876" s="1" t="s">
        <v>19619</v>
      </c>
      <c r="AM4876" s="1" t="s">
        <v>19845</v>
      </c>
      <c r="AN4876" s="1" t="s">
        <v>19846</v>
      </c>
      <c r="AR4876" s="1">
        <v>1103.76</v>
      </c>
      <c r="AT4876" s="1">
        <v>145.69999999999999</v>
      </c>
      <c r="AU4876" s="1" t="s">
        <v>68</v>
      </c>
      <c r="AX4876" s="1" t="s">
        <v>68</v>
      </c>
      <c r="AY4876" s="1" t="s">
        <v>69</v>
      </c>
      <c r="BB4876" s="1" t="str">
        <f>VLOOKUP(E4876,'[1]Agenda Clientes'!$B$2:$P$2416,15,0)</f>
        <v>P17266237</v>
      </c>
    </row>
    <row r="4877" spans="1:54" s="1" customFormat="1" ht="15" customHeight="1" x14ac:dyDescent="0.25">
      <c r="A4877" s="1" t="s">
        <v>19847</v>
      </c>
      <c r="C4877" s="1" t="s">
        <v>54</v>
      </c>
      <c r="D4877" s="1" t="s">
        <v>19848</v>
      </c>
      <c r="E4877" s="1" t="s">
        <v>19849</v>
      </c>
      <c r="F4877" s="1" t="s">
        <v>19849</v>
      </c>
      <c r="G4877" s="1" t="s">
        <v>19617</v>
      </c>
      <c r="H4877" s="1" t="s">
        <v>495</v>
      </c>
      <c r="I4877" s="1" t="s">
        <v>59</v>
      </c>
      <c r="J4877" s="1" t="s">
        <v>19850</v>
      </c>
      <c r="K4877" s="1" t="s">
        <v>61</v>
      </c>
      <c r="L4877" s="1">
        <v>100349.08</v>
      </c>
      <c r="M4877" s="1">
        <v>100349.08</v>
      </c>
      <c r="N4877" s="1">
        <v>158539.5</v>
      </c>
      <c r="O4877" s="1">
        <v>0</v>
      </c>
      <c r="P4877" s="1">
        <v>0</v>
      </c>
      <c r="Q4877" s="1">
        <v>0</v>
      </c>
      <c r="R4877" s="1">
        <v>0</v>
      </c>
      <c r="U4877" s="1">
        <v>0</v>
      </c>
      <c r="W4877" s="1">
        <v>0</v>
      </c>
      <c r="Y4877" s="1">
        <v>5707300</v>
      </c>
      <c r="AC4877" s="2">
        <v>45599</v>
      </c>
      <c r="AE4877" s="1" t="s">
        <v>497</v>
      </c>
      <c r="AI4877" s="1" t="s">
        <v>64</v>
      </c>
      <c r="AJ4877" s="1" t="s">
        <v>19619</v>
      </c>
      <c r="AN4877" s="1" t="s">
        <v>19851</v>
      </c>
      <c r="AU4877" s="1" t="s">
        <v>68</v>
      </c>
      <c r="AX4877" s="1" t="s">
        <v>68</v>
      </c>
      <c r="BB4877" s="1" t="str">
        <f>VLOOKUP(E4877,'[1]Agenda Clientes'!$B$2:$P$2416,15,0)</f>
        <v>P17277792</v>
      </c>
    </row>
    <row r="4878" spans="1:54" s="1" customFormat="1" ht="15" customHeight="1" x14ac:dyDescent="0.25">
      <c r="A4878" s="1" t="s">
        <v>19852</v>
      </c>
      <c r="C4878" s="1" t="s">
        <v>54</v>
      </c>
      <c r="D4878" s="1" t="s">
        <v>19853</v>
      </c>
      <c r="E4878" s="1" t="s">
        <v>19854</v>
      </c>
      <c r="F4878" s="1" t="s">
        <v>19854</v>
      </c>
      <c r="G4878" s="1" t="s">
        <v>19617</v>
      </c>
      <c r="H4878" s="1" t="s">
        <v>495</v>
      </c>
      <c r="I4878" s="1" t="s">
        <v>59</v>
      </c>
      <c r="J4878" s="1" t="s">
        <v>19855</v>
      </c>
      <c r="K4878" s="1" t="s">
        <v>61</v>
      </c>
      <c r="L4878" s="1">
        <v>334514.53999999998</v>
      </c>
      <c r="M4878" s="1">
        <v>334514.53999999998</v>
      </c>
      <c r="N4878" s="1">
        <v>528492.81000000006</v>
      </c>
      <c r="O4878" s="1">
        <v>0</v>
      </c>
      <c r="P4878" s="1">
        <v>0</v>
      </c>
      <c r="Q4878" s="1">
        <v>0</v>
      </c>
      <c r="R4878" s="1">
        <v>0</v>
      </c>
      <c r="U4878" s="1">
        <v>0</v>
      </c>
      <c r="W4878" s="1">
        <v>0</v>
      </c>
      <c r="X4878" s="1" t="s">
        <v>62</v>
      </c>
      <c r="Y4878" s="1">
        <v>7722000</v>
      </c>
      <c r="AA4878" s="2">
        <v>45236</v>
      </c>
      <c r="AB4878" s="2">
        <v>45236</v>
      </c>
      <c r="AC4878" s="2">
        <v>45602</v>
      </c>
      <c r="AE4878" s="1" t="s">
        <v>497</v>
      </c>
      <c r="AH4878" s="1" t="s">
        <v>914</v>
      </c>
      <c r="AI4878" s="1" t="s">
        <v>64</v>
      </c>
      <c r="AJ4878" s="1" t="s">
        <v>19619</v>
      </c>
      <c r="AN4878" s="1" t="s">
        <v>19856</v>
      </c>
      <c r="AR4878" s="1">
        <v>2390.88</v>
      </c>
      <c r="AT4878" s="1">
        <v>303.64</v>
      </c>
      <c r="AU4878" s="1" t="s">
        <v>68</v>
      </c>
      <c r="AX4878" s="1" t="s">
        <v>68</v>
      </c>
      <c r="AY4878" s="1" t="s">
        <v>69</v>
      </c>
      <c r="BB4878" s="1" t="str">
        <f>VLOOKUP(E4878,'[1]Agenda Clientes'!$B$2:$P$2416,15,0)</f>
        <v>P17264780</v>
      </c>
    </row>
    <row r="4879" spans="1:54" s="1" customFormat="1" ht="15" customHeight="1" x14ac:dyDescent="0.25">
      <c r="A4879" s="1" t="s">
        <v>19857</v>
      </c>
      <c r="C4879" s="1" t="s">
        <v>54</v>
      </c>
      <c r="D4879" s="1" t="s">
        <v>19858</v>
      </c>
      <c r="E4879" s="1" t="s">
        <v>19859</v>
      </c>
      <c r="F4879" s="1" t="s">
        <v>19859</v>
      </c>
      <c r="G4879" s="1" t="s">
        <v>19617</v>
      </c>
      <c r="H4879" s="1" t="s">
        <v>495</v>
      </c>
      <c r="I4879" s="1" t="s">
        <v>59</v>
      </c>
      <c r="J4879" s="1" t="s">
        <v>19860</v>
      </c>
      <c r="K4879" s="1" t="s">
        <v>61</v>
      </c>
      <c r="L4879" s="1">
        <v>177692.78</v>
      </c>
      <c r="M4879" s="1">
        <v>177692.78</v>
      </c>
      <c r="N4879" s="1">
        <v>291785.73</v>
      </c>
      <c r="O4879" s="1">
        <v>0</v>
      </c>
      <c r="P4879" s="1">
        <v>0</v>
      </c>
      <c r="Q4879" s="1">
        <v>0</v>
      </c>
      <c r="R4879" s="1">
        <v>0</v>
      </c>
      <c r="U4879" s="1">
        <v>0</v>
      </c>
      <c r="W4879" s="1">
        <v>0</v>
      </c>
      <c r="X4879" s="1" t="s">
        <v>19058</v>
      </c>
      <c r="Y4879" s="1">
        <v>4972500</v>
      </c>
      <c r="AA4879" s="2">
        <v>45236</v>
      </c>
      <c r="AB4879" s="2">
        <v>45236</v>
      </c>
      <c r="AC4879" s="2">
        <v>45602</v>
      </c>
      <c r="AE4879" s="1" t="s">
        <v>497</v>
      </c>
      <c r="AH4879" s="1" t="s">
        <v>914</v>
      </c>
      <c r="AI4879" s="1" t="s">
        <v>64</v>
      </c>
      <c r="AJ4879" s="1" t="s">
        <v>19619</v>
      </c>
      <c r="AM4879" s="1" t="s">
        <v>19861</v>
      </c>
      <c r="AN4879" s="1" t="s">
        <v>19862</v>
      </c>
      <c r="AR4879" s="1">
        <v>1140.33</v>
      </c>
      <c r="AT4879" s="1">
        <v>150.52000000000001</v>
      </c>
      <c r="AU4879" s="1" t="s">
        <v>68</v>
      </c>
      <c r="AX4879" s="1" t="s">
        <v>68</v>
      </c>
      <c r="AY4879" s="1" t="s">
        <v>69</v>
      </c>
      <c r="BB4879" s="1" t="str">
        <f>VLOOKUP(E4879,'[1]Agenda Clientes'!$B$2:$P$2416,15,0)</f>
        <v>P17266045</v>
      </c>
    </row>
    <row r="4880" spans="1:54" s="1" customFormat="1" ht="15" customHeight="1" x14ac:dyDescent="0.25">
      <c r="A4880" s="1" t="s">
        <v>19863</v>
      </c>
      <c r="C4880" s="1" t="s">
        <v>54</v>
      </c>
      <c r="D4880" s="1" t="s">
        <v>19864</v>
      </c>
      <c r="E4880" s="1" t="s">
        <v>19865</v>
      </c>
      <c r="F4880" s="1" t="s">
        <v>19865</v>
      </c>
      <c r="G4880" s="1" t="s">
        <v>19617</v>
      </c>
      <c r="H4880" s="1" t="s">
        <v>495</v>
      </c>
      <c r="I4880" s="1" t="s">
        <v>59</v>
      </c>
      <c r="J4880" s="1" t="s">
        <v>19866</v>
      </c>
      <c r="K4880" s="1" t="s">
        <v>61</v>
      </c>
      <c r="L4880" s="1">
        <v>188145.8</v>
      </c>
      <c r="M4880" s="1">
        <v>188145.8</v>
      </c>
      <c r="N4880" s="1">
        <v>305439.69</v>
      </c>
      <c r="O4880" s="1">
        <v>0</v>
      </c>
      <c r="P4880" s="1">
        <v>0</v>
      </c>
      <c r="Q4880" s="1">
        <v>0</v>
      </c>
      <c r="R4880" s="1">
        <v>0</v>
      </c>
      <c r="U4880" s="1">
        <v>0</v>
      </c>
      <c r="W4880" s="1">
        <v>0</v>
      </c>
      <c r="X4880" s="1" t="s">
        <v>19058</v>
      </c>
      <c r="Y4880" s="1">
        <v>5522400</v>
      </c>
      <c r="AA4880" s="2">
        <v>45238</v>
      </c>
      <c r="AB4880" s="2">
        <v>45238</v>
      </c>
      <c r="AC4880" s="2">
        <v>45604</v>
      </c>
      <c r="AE4880" s="1" t="s">
        <v>497</v>
      </c>
      <c r="AH4880" s="1" t="s">
        <v>914</v>
      </c>
      <c r="AI4880" s="1" t="s">
        <v>64</v>
      </c>
      <c r="AJ4880" s="1" t="s">
        <v>19619</v>
      </c>
      <c r="AN4880" s="1" t="s">
        <v>19867</v>
      </c>
      <c r="AR4880" s="1">
        <v>1107.08</v>
      </c>
      <c r="AT4880" s="1">
        <v>165.11</v>
      </c>
      <c r="AU4880" s="1" t="s">
        <v>68</v>
      </c>
      <c r="AX4880" s="1" t="s">
        <v>68</v>
      </c>
      <c r="BB4880" s="1" t="str">
        <f>VLOOKUP(E4880,'[1]Agenda Clientes'!$B$2:$P$2416,15,0)</f>
        <v>P17277793</v>
      </c>
    </row>
    <row r="4881" spans="1:54" s="1" customFormat="1" ht="15" customHeight="1" x14ac:dyDescent="0.25">
      <c r="A4881" s="1" t="s">
        <v>19868</v>
      </c>
      <c r="C4881" s="1" t="s">
        <v>77</v>
      </c>
      <c r="D4881" s="1" t="s">
        <v>19869</v>
      </c>
      <c r="E4881" s="1" t="s">
        <v>19870</v>
      </c>
      <c r="F4881" s="1" t="s">
        <v>19870</v>
      </c>
      <c r="G4881" s="1" t="s">
        <v>19617</v>
      </c>
      <c r="H4881" s="1" t="s">
        <v>495</v>
      </c>
      <c r="I4881" s="1" t="s">
        <v>59</v>
      </c>
      <c r="J4881" s="1" t="s">
        <v>19871</v>
      </c>
      <c r="K4881" s="1" t="s">
        <v>61</v>
      </c>
      <c r="L4881" s="1">
        <v>319356.88</v>
      </c>
      <c r="M4881" s="1">
        <v>319356.88</v>
      </c>
      <c r="N4881" s="1">
        <v>504545.53</v>
      </c>
      <c r="O4881" s="1">
        <v>0</v>
      </c>
      <c r="P4881" s="1">
        <v>0</v>
      </c>
      <c r="Q4881" s="1">
        <v>0</v>
      </c>
      <c r="R4881" s="1">
        <v>0</v>
      </c>
      <c r="U4881" s="1">
        <v>0</v>
      </c>
      <c r="W4881" s="1">
        <v>0</v>
      </c>
      <c r="X4881" s="1" t="s">
        <v>19058</v>
      </c>
      <c r="Y4881" s="1">
        <v>16380000</v>
      </c>
      <c r="AA4881" s="2">
        <v>45254</v>
      </c>
      <c r="AB4881" s="2">
        <v>45266</v>
      </c>
      <c r="AC4881" s="2">
        <v>45632</v>
      </c>
      <c r="AE4881" s="1" t="s">
        <v>497</v>
      </c>
      <c r="AF4881" s="1" t="s">
        <v>19872</v>
      </c>
      <c r="AH4881" s="1" t="s">
        <v>914</v>
      </c>
      <c r="AI4881" s="1" t="s">
        <v>64</v>
      </c>
      <c r="AJ4881" s="1" t="s">
        <v>19619</v>
      </c>
      <c r="AM4881" s="1" t="s">
        <v>354</v>
      </c>
      <c r="AN4881" s="1" t="s">
        <v>19873</v>
      </c>
      <c r="AR4881" s="1">
        <v>2519.7600000000002</v>
      </c>
      <c r="AT4881" s="1">
        <v>320.01</v>
      </c>
      <c r="AU4881" s="1" t="s">
        <v>68</v>
      </c>
      <c r="AX4881" s="1" t="s">
        <v>68</v>
      </c>
      <c r="AY4881" s="1" t="s">
        <v>85</v>
      </c>
      <c r="BB4881" s="1" t="str">
        <f>VLOOKUP(E4881,'[1]Agenda Clientes'!$B$2:$P$2416,15,0)</f>
        <v>P17265151</v>
      </c>
    </row>
    <row r="4882" spans="1:54" s="1" customFormat="1" ht="15" customHeight="1" x14ac:dyDescent="0.25">
      <c r="A4882" s="1" t="s">
        <v>19874</v>
      </c>
      <c r="C4882" s="1" t="s">
        <v>54</v>
      </c>
      <c r="D4882" s="1" t="s">
        <v>19875</v>
      </c>
      <c r="E4882" s="1" t="s">
        <v>19876</v>
      </c>
      <c r="F4882" s="1" t="s">
        <v>19876</v>
      </c>
      <c r="G4882" s="1" t="s">
        <v>19617</v>
      </c>
      <c r="H4882" s="1" t="s">
        <v>495</v>
      </c>
      <c r="I4882" s="1" t="s">
        <v>59</v>
      </c>
      <c r="J4882" s="1" t="s">
        <v>19877</v>
      </c>
      <c r="K4882" s="1" t="s">
        <v>61</v>
      </c>
      <c r="L4882" s="1">
        <v>238565.19</v>
      </c>
      <c r="M4882" s="1">
        <v>238565.19</v>
      </c>
      <c r="N4882" s="1">
        <v>391743.12</v>
      </c>
      <c r="O4882" s="1">
        <v>0</v>
      </c>
      <c r="P4882" s="1">
        <v>0</v>
      </c>
      <c r="Q4882" s="1">
        <v>0</v>
      </c>
      <c r="R4882" s="1">
        <v>0</v>
      </c>
      <c r="U4882" s="1">
        <v>0</v>
      </c>
      <c r="W4882" s="1">
        <v>0</v>
      </c>
      <c r="X4882" s="1" t="s">
        <v>19058</v>
      </c>
      <c r="Y4882" s="1">
        <v>6669000</v>
      </c>
      <c r="AA4882" s="2">
        <v>45261</v>
      </c>
      <c r="AB4882" s="2">
        <v>45261</v>
      </c>
      <c r="AC4882" s="2">
        <v>45627</v>
      </c>
      <c r="AE4882" s="1" t="s">
        <v>497</v>
      </c>
      <c r="AH4882" s="1" t="s">
        <v>914</v>
      </c>
      <c r="AI4882" s="1" t="s">
        <v>64</v>
      </c>
      <c r="AJ4882" s="1" t="s">
        <v>19619</v>
      </c>
      <c r="AN4882" s="1" t="s">
        <v>19878</v>
      </c>
      <c r="AR4882" s="1">
        <v>1535.22</v>
      </c>
      <c r="AT4882" s="1">
        <v>202.65</v>
      </c>
      <c r="AU4882" s="1" t="s">
        <v>68</v>
      </c>
      <c r="AX4882" s="1" t="s">
        <v>68</v>
      </c>
      <c r="BB4882" s="1" t="str">
        <f>VLOOKUP(E4882,'[1]Agenda Clientes'!$B$2:$P$2416,15,0)</f>
        <v>P17277794</v>
      </c>
    </row>
    <row r="4883" spans="1:54" s="1" customFormat="1" ht="15" customHeight="1" x14ac:dyDescent="0.25">
      <c r="A4883" s="1" t="s">
        <v>19879</v>
      </c>
      <c r="C4883" s="1" t="s">
        <v>54</v>
      </c>
      <c r="D4883" s="1" t="s">
        <v>19880</v>
      </c>
      <c r="E4883" s="1" t="s">
        <v>19616</v>
      </c>
      <c r="F4883" s="1" t="s">
        <v>19616</v>
      </c>
      <c r="G4883" s="1" t="s">
        <v>19617</v>
      </c>
      <c r="H4883" s="1" t="s">
        <v>495</v>
      </c>
      <c r="I4883" s="1" t="s">
        <v>59</v>
      </c>
      <c r="J4883" s="1" t="s">
        <v>19881</v>
      </c>
      <c r="K4883" s="1" t="s">
        <v>61</v>
      </c>
      <c r="L4883" s="1">
        <v>334412.86</v>
      </c>
      <c r="M4883" s="1">
        <v>334412.86</v>
      </c>
      <c r="N4883" s="1">
        <v>549132.71</v>
      </c>
      <c r="O4883" s="1">
        <v>0</v>
      </c>
      <c r="P4883" s="1">
        <v>0</v>
      </c>
      <c r="Q4883" s="1">
        <v>0</v>
      </c>
      <c r="R4883" s="1">
        <v>0</v>
      </c>
      <c r="U4883" s="1">
        <v>0</v>
      </c>
      <c r="W4883" s="1">
        <v>0</v>
      </c>
      <c r="X4883" s="1" t="s">
        <v>19058</v>
      </c>
      <c r="Y4883" s="1">
        <v>16497000</v>
      </c>
      <c r="AA4883" s="2">
        <v>45264</v>
      </c>
      <c r="AB4883" s="2">
        <v>45264</v>
      </c>
      <c r="AC4883" s="2">
        <v>45630</v>
      </c>
      <c r="AE4883" s="1" t="s">
        <v>497</v>
      </c>
      <c r="AH4883" s="1" t="s">
        <v>914</v>
      </c>
      <c r="AI4883" s="1" t="s">
        <v>64</v>
      </c>
      <c r="AJ4883" s="1" t="s">
        <v>19619</v>
      </c>
      <c r="AN4883" s="1" t="s">
        <v>19620</v>
      </c>
      <c r="AR4883" s="1">
        <v>2127.11</v>
      </c>
      <c r="AT4883" s="1">
        <v>280.77999999999997</v>
      </c>
      <c r="AU4883" s="1" t="s">
        <v>68</v>
      </c>
      <c r="AX4883" s="1" t="s">
        <v>68</v>
      </c>
      <c r="BB4883" s="1" t="str">
        <f>VLOOKUP(E4883,'[1]Agenda Clientes'!$B$2:$P$2416,15,0)</f>
        <v>P17277742</v>
      </c>
    </row>
    <row r="4884" spans="1:54" s="1" customFormat="1" ht="15" customHeight="1" x14ac:dyDescent="0.25">
      <c r="A4884" s="1" t="s">
        <v>19882</v>
      </c>
      <c r="C4884" s="1" t="s">
        <v>54</v>
      </c>
      <c r="D4884" s="1" t="s">
        <v>19883</v>
      </c>
      <c r="E4884" s="1" t="s">
        <v>19623</v>
      </c>
      <c r="F4884" s="1" t="s">
        <v>19623</v>
      </c>
      <c r="G4884" s="1" t="s">
        <v>19617</v>
      </c>
      <c r="H4884" s="1" t="s">
        <v>495</v>
      </c>
      <c r="I4884" s="1" t="s">
        <v>59</v>
      </c>
      <c r="J4884" s="1" t="s">
        <v>19884</v>
      </c>
      <c r="K4884" s="1" t="s">
        <v>61</v>
      </c>
      <c r="L4884" s="1">
        <v>333539.13</v>
      </c>
      <c r="M4884" s="1">
        <v>333539.13</v>
      </c>
      <c r="N4884" s="1">
        <v>547697.96</v>
      </c>
      <c r="O4884" s="1">
        <v>0</v>
      </c>
      <c r="P4884" s="1">
        <v>0</v>
      </c>
      <c r="Q4884" s="1">
        <v>0</v>
      </c>
      <c r="R4884" s="1">
        <v>0</v>
      </c>
      <c r="U4884" s="1">
        <v>0</v>
      </c>
      <c r="W4884" s="1">
        <v>0</v>
      </c>
      <c r="X4884" s="1" t="s">
        <v>19058</v>
      </c>
      <c r="Y4884" s="1">
        <v>11992500</v>
      </c>
      <c r="AA4884" s="2">
        <v>45265</v>
      </c>
      <c r="AB4884" s="2">
        <v>45265</v>
      </c>
      <c r="AC4884" s="2">
        <v>45631</v>
      </c>
      <c r="AE4884" s="1" t="s">
        <v>497</v>
      </c>
      <c r="AH4884" s="1" t="s">
        <v>914</v>
      </c>
      <c r="AI4884" s="1" t="s">
        <v>64</v>
      </c>
      <c r="AJ4884" s="1" t="s">
        <v>19619</v>
      </c>
      <c r="AM4884" s="1" t="s">
        <v>686</v>
      </c>
      <c r="AN4884" s="1" t="s">
        <v>19624</v>
      </c>
      <c r="AR4884" s="1">
        <v>2208.0100000000002</v>
      </c>
      <c r="AT4884" s="1">
        <v>291.45999999999998</v>
      </c>
      <c r="AU4884" s="1" t="s">
        <v>68</v>
      </c>
      <c r="AX4884" s="1" t="s">
        <v>68</v>
      </c>
      <c r="AY4884" s="1" t="s">
        <v>69</v>
      </c>
      <c r="BB4884" s="1" t="str">
        <f>VLOOKUP(E4884,'[1]Agenda Clientes'!$B$2:$P$2416,15,0)</f>
        <v>P17264834</v>
      </c>
    </row>
    <row r="4885" spans="1:54" s="1" customFormat="1" ht="15" customHeight="1" x14ac:dyDescent="0.25">
      <c r="A4885" s="1" t="s">
        <v>19885</v>
      </c>
      <c r="C4885" s="1" t="s">
        <v>54</v>
      </c>
      <c r="D4885" s="1" t="s">
        <v>19886</v>
      </c>
      <c r="E4885" s="1" t="s">
        <v>19887</v>
      </c>
      <c r="F4885" s="1" t="s">
        <v>19887</v>
      </c>
      <c r="G4885" s="1" t="s">
        <v>19617</v>
      </c>
      <c r="H4885" s="1" t="s">
        <v>495</v>
      </c>
      <c r="I4885" s="1" t="s">
        <v>59</v>
      </c>
      <c r="J4885" s="1" t="s">
        <v>19888</v>
      </c>
      <c r="K4885" s="1" t="s">
        <v>61</v>
      </c>
      <c r="L4885" s="1">
        <v>160803.91</v>
      </c>
      <c r="M4885" s="1">
        <v>160803.91</v>
      </c>
      <c r="N4885" s="1">
        <v>251050.25</v>
      </c>
      <c r="O4885" s="1">
        <v>0</v>
      </c>
      <c r="P4885" s="1">
        <v>0</v>
      </c>
      <c r="Q4885" s="1">
        <v>0</v>
      </c>
      <c r="R4885" s="1">
        <v>0</v>
      </c>
      <c r="U4885" s="1">
        <v>0</v>
      </c>
      <c r="W4885" s="1">
        <v>0</v>
      </c>
      <c r="X4885" s="1" t="s">
        <v>19058</v>
      </c>
      <c r="Y4885" s="1">
        <v>10436400</v>
      </c>
      <c r="AA4885" s="2">
        <v>45269</v>
      </c>
      <c r="AB4885" s="2">
        <v>45269</v>
      </c>
      <c r="AC4885" s="2">
        <v>45635</v>
      </c>
      <c r="AE4885" s="1" t="s">
        <v>497</v>
      </c>
      <c r="AH4885" s="1" t="s">
        <v>914</v>
      </c>
      <c r="AI4885" s="1" t="s">
        <v>64</v>
      </c>
      <c r="AJ4885" s="1" t="s">
        <v>19619</v>
      </c>
      <c r="AN4885" s="1" t="s">
        <v>19889</v>
      </c>
      <c r="AR4885" s="1">
        <v>1307.8800000000001</v>
      </c>
      <c r="AT4885" s="1">
        <v>187.59</v>
      </c>
      <c r="AU4885" s="1" t="s">
        <v>68</v>
      </c>
      <c r="AX4885" s="1" t="s">
        <v>68</v>
      </c>
      <c r="AY4885" s="1" t="s">
        <v>104</v>
      </c>
      <c r="BB4885" s="1" t="str">
        <f>VLOOKUP(E4885,'[1]Agenda Clientes'!$B$2:$P$2416,15,0)</f>
        <v>P17265960</v>
      </c>
    </row>
    <row r="4886" spans="1:54" s="1" customFormat="1" ht="15" customHeight="1" x14ac:dyDescent="0.25">
      <c r="A4886" s="1" t="s">
        <v>19890</v>
      </c>
      <c r="C4886" s="1" t="s">
        <v>54</v>
      </c>
      <c r="D4886" s="1" t="s">
        <v>19891</v>
      </c>
      <c r="E4886" s="1" t="s">
        <v>19631</v>
      </c>
      <c r="F4886" s="1" t="s">
        <v>19631</v>
      </c>
      <c r="G4886" s="1" t="s">
        <v>19617</v>
      </c>
      <c r="H4886" s="1" t="s">
        <v>495</v>
      </c>
      <c r="I4886" s="1" t="s">
        <v>59</v>
      </c>
      <c r="J4886" s="1" t="s">
        <v>19892</v>
      </c>
      <c r="K4886" s="1" t="s">
        <v>61</v>
      </c>
      <c r="L4886" s="1">
        <v>171703.88</v>
      </c>
      <c r="M4886" s="1">
        <v>171703.88</v>
      </c>
      <c r="N4886" s="1">
        <v>281951.51</v>
      </c>
      <c r="O4886" s="1">
        <v>0</v>
      </c>
      <c r="P4886" s="1">
        <v>0</v>
      </c>
      <c r="Q4886" s="1">
        <v>0</v>
      </c>
      <c r="R4886" s="1">
        <v>0</v>
      </c>
      <c r="U4886" s="1">
        <v>0</v>
      </c>
      <c r="W4886" s="1">
        <v>0</v>
      </c>
      <c r="X4886" s="1" t="s">
        <v>19058</v>
      </c>
      <c r="Y4886" s="1">
        <v>6318000</v>
      </c>
      <c r="AA4886" s="2">
        <v>45271</v>
      </c>
      <c r="AB4886" s="2">
        <v>45267</v>
      </c>
      <c r="AC4886" s="2">
        <v>45633</v>
      </c>
      <c r="AE4886" s="1" t="s">
        <v>497</v>
      </c>
      <c r="AH4886" s="1" t="s">
        <v>914</v>
      </c>
      <c r="AI4886" s="1" t="s">
        <v>64</v>
      </c>
      <c r="AJ4886" s="1" t="s">
        <v>19619</v>
      </c>
      <c r="AN4886" s="1" t="s">
        <v>19632</v>
      </c>
      <c r="AR4886" s="1">
        <v>1554.43</v>
      </c>
      <c r="AT4886" s="1">
        <v>205.18</v>
      </c>
      <c r="AU4886" s="1" t="s">
        <v>68</v>
      </c>
      <c r="AX4886" s="1" t="s">
        <v>68</v>
      </c>
      <c r="BB4886" s="1" t="str">
        <f>VLOOKUP(E4886,'[1]Agenda Clientes'!$B$2:$P$2416,15,0)</f>
        <v>P17277749</v>
      </c>
    </row>
    <row r="4887" spans="1:54" s="1" customFormat="1" ht="15" customHeight="1" x14ac:dyDescent="0.25">
      <c r="A4887" s="1" t="s">
        <v>19893</v>
      </c>
      <c r="C4887" s="1" t="s">
        <v>77</v>
      </c>
      <c r="D4887" s="1" t="s">
        <v>19894</v>
      </c>
      <c r="E4887" s="1" t="s">
        <v>19895</v>
      </c>
      <c r="F4887" s="1" t="s">
        <v>19895</v>
      </c>
      <c r="G4887" s="1" t="s">
        <v>19617</v>
      </c>
      <c r="H4887" s="1" t="s">
        <v>495</v>
      </c>
      <c r="I4887" s="1" t="s">
        <v>59</v>
      </c>
      <c r="J4887" s="1" t="s">
        <v>19896</v>
      </c>
      <c r="K4887" s="1" t="s">
        <v>61</v>
      </c>
      <c r="L4887" s="1">
        <v>288152.92</v>
      </c>
      <c r="M4887" s="1">
        <v>288152.92</v>
      </c>
      <c r="N4887" s="1">
        <v>473170.15</v>
      </c>
      <c r="O4887" s="1">
        <v>0</v>
      </c>
      <c r="P4887" s="1">
        <v>0</v>
      </c>
      <c r="Q4887" s="1">
        <v>0</v>
      </c>
      <c r="R4887" s="1">
        <v>0</v>
      </c>
      <c r="U4887" s="1">
        <v>0</v>
      </c>
      <c r="W4887" s="1">
        <v>0</v>
      </c>
      <c r="X4887" s="1" t="s">
        <v>19058</v>
      </c>
      <c r="Y4887" s="1">
        <v>8190000</v>
      </c>
      <c r="AA4887" s="2">
        <v>45290</v>
      </c>
      <c r="AB4887" s="2">
        <v>45296</v>
      </c>
      <c r="AC4887" s="2">
        <v>45662</v>
      </c>
      <c r="AE4887" s="1" t="s">
        <v>497</v>
      </c>
      <c r="AF4887" s="1" t="s">
        <v>19897</v>
      </c>
      <c r="AH4887" s="1" t="s">
        <v>914</v>
      </c>
      <c r="AI4887" s="1" t="s">
        <v>64</v>
      </c>
      <c r="AJ4887" s="1" t="s">
        <v>19619</v>
      </c>
      <c r="AM4887" s="1" t="s">
        <v>5942</v>
      </c>
      <c r="AN4887" s="1" t="s">
        <v>19898</v>
      </c>
      <c r="AR4887" s="1">
        <v>2462.87</v>
      </c>
      <c r="AT4887" s="1">
        <v>325.10000000000002</v>
      </c>
      <c r="AU4887" s="1" t="s">
        <v>68</v>
      </c>
      <c r="AX4887" s="1" t="s">
        <v>68</v>
      </c>
      <c r="AY4887" s="1" t="s">
        <v>85</v>
      </c>
      <c r="BB4887" s="1" t="str">
        <f>VLOOKUP(E4887,'[1]Agenda Clientes'!$B$2:$P$2416,15,0)</f>
        <v>P17265360</v>
      </c>
    </row>
    <row r="4888" spans="1:54" s="1" customFormat="1" ht="15" customHeight="1" x14ac:dyDescent="0.25">
      <c r="A4888" s="1" t="s">
        <v>19899</v>
      </c>
      <c r="C4888" s="1" t="s">
        <v>77</v>
      </c>
      <c r="D4888" s="1" t="s">
        <v>19900</v>
      </c>
      <c r="E4888" s="1" t="s">
        <v>19901</v>
      </c>
      <c r="F4888" s="1" t="s">
        <v>19901</v>
      </c>
      <c r="G4888" s="1" t="s">
        <v>19617</v>
      </c>
      <c r="H4888" s="1" t="s">
        <v>495</v>
      </c>
      <c r="I4888" s="1" t="s">
        <v>59</v>
      </c>
      <c r="J4888" s="1" t="s">
        <v>19902</v>
      </c>
      <c r="K4888" s="1" t="s">
        <v>61</v>
      </c>
      <c r="L4888" s="1">
        <v>301783.15000000002</v>
      </c>
      <c r="M4888" s="1">
        <v>301783.15000000002</v>
      </c>
      <c r="N4888" s="1">
        <v>495552.09</v>
      </c>
      <c r="O4888" s="1">
        <v>0</v>
      </c>
      <c r="P4888" s="1">
        <v>0</v>
      </c>
      <c r="Q4888" s="1">
        <v>0</v>
      </c>
      <c r="R4888" s="1">
        <v>0</v>
      </c>
      <c r="U4888" s="1">
        <v>0</v>
      </c>
      <c r="W4888" s="1">
        <v>0</v>
      </c>
      <c r="X4888" s="1" t="s">
        <v>62</v>
      </c>
      <c r="Y4888" s="1">
        <v>9658300</v>
      </c>
      <c r="AA4888" s="2">
        <v>45290</v>
      </c>
      <c r="AB4888" s="2">
        <v>45297</v>
      </c>
      <c r="AC4888" s="2">
        <v>45663</v>
      </c>
      <c r="AE4888" s="1" t="s">
        <v>497</v>
      </c>
      <c r="AF4888" s="1" t="s">
        <v>19903</v>
      </c>
      <c r="AH4888" s="1" t="s">
        <v>914</v>
      </c>
      <c r="AI4888" s="1" t="s">
        <v>64</v>
      </c>
      <c r="AJ4888" s="1" t="s">
        <v>19619</v>
      </c>
      <c r="AN4888" s="1" t="s">
        <v>19904</v>
      </c>
      <c r="AR4888" s="1">
        <v>2385.5500000000002</v>
      </c>
      <c r="AT4888" s="1">
        <v>314.89</v>
      </c>
      <c r="AU4888" s="1" t="s">
        <v>68</v>
      </c>
      <c r="AX4888" s="1" t="s">
        <v>68</v>
      </c>
      <c r="BB4888" s="1" t="str">
        <f>VLOOKUP(E4888,'[1]Agenda Clientes'!$B$2:$P$2416,15,0)</f>
        <v>P17276254</v>
      </c>
    </row>
    <row r="4889" spans="1:54" s="1" customFormat="1" ht="15" customHeight="1" x14ac:dyDescent="0.25">
      <c r="A4889" s="1" t="s">
        <v>19905</v>
      </c>
      <c r="C4889" s="1" t="s">
        <v>77</v>
      </c>
      <c r="D4889" s="1" t="s">
        <v>19906</v>
      </c>
      <c r="E4889" s="1" t="s">
        <v>19907</v>
      </c>
      <c r="F4889" s="1" t="s">
        <v>19907</v>
      </c>
      <c r="G4889" s="1" t="s">
        <v>19617</v>
      </c>
      <c r="H4889" s="1" t="s">
        <v>495</v>
      </c>
      <c r="I4889" s="1" t="s">
        <v>59</v>
      </c>
      <c r="J4889" s="1" t="s">
        <v>19908</v>
      </c>
      <c r="K4889" s="1" t="s">
        <v>61</v>
      </c>
      <c r="L4889" s="1">
        <v>310843.90999999997</v>
      </c>
      <c r="M4889" s="1">
        <v>310843.90999999997</v>
      </c>
      <c r="N4889" s="1">
        <v>491096.15</v>
      </c>
      <c r="O4889" s="1">
        <v>0</v>
      </c>
      <c r="P4889" s="1">
        <v>0</v>
      </c>
      <c r="Q4889" s="1">
        <v>0</v>
      </c>
      <c r="R4889" s="1">
        <v>0</v>
      </c>
      <c r="U4889" s="1">
        <v>0</v>
      </c>
      <c r="W4889" s="1">
        <v>0</v>
      </c>
      <c r="X4889" s="1" t="s">
        <v>19058</v>
      </c>
      <c r="Y4889" s="1">
        <v>9371700</v>
      </c>
      <c r="AA4889" s="2">
        <v>45290</v>
      </c>
      <c r="AB4889" s="2">
        <v>45297</v>
      </c>
      <c r="AC4889" s="2">
        <v>45663</v>
      </c>
      <c r="AE4889" s="1" t="s">
        <v>497</v>
      </c>
      <c r="AF4889" s="1" t="s">
        <v>19909</v>
      </c>
      <c r="AH4889" s="1" t="s">
        <v>914</v>
      </c>
      <c r="AI4889" s="1" t="s">
        <v>64</v>
      </c>
      <c r="AJ4889" s="1" t="s">
        <v>19619</v>
      </c>
      <c r="AM4889" s="1" t="s">
        <v>19910</v>
      </c>
      <c r="AN4889" s="1" t="s">
        <v>19911</v>
      </c>
      <c r="AR4889" s="1">
        <v>3715.26</v>
      </c>
      <c r="AT4889" s="1">
        <v>471.84</v>
      </c>
      <c r="AU4889" s="1" t="s">
        <v>68</v>
      </c>
      <c r="AX4889" s="1" t="s">
        <v>68</v>
      </c>
      <c r="AY4889" s="1" t="s">
        <v>85</v>
      </c>
      <c r="BB4889" s="1" t="str">
        <f>VLOOKUP(E4889,'[1]Agenda Clientes'!$B$2:$P$2416,15,0)</f>
        <v>P17264466</v>
      </c>
    </row>
    <row r="4890" spans="1:54" s="1" customFormat="1" ht="15" customHeight="1" x14ac:dyDescent="0.25">
      <c r="A4890" s="1" t="s">
        <v>19912</v>
      </c>
      <c r="C4890" s="1" t="s">
        <v>77</v>
      </c>
      <c r="D4890" s="1" t="s">
        <v>19913</v>
      </c>
      <c r="E4890" s="1" t="s">
        <v>19914</v>
      </c>
      <c r="F4890" s="1" t="s">
        <v>19914</v>
      </c>
      <c r="G4890" s="1" t="s">
        <v>19617</v>
      </c>
      <c r="H4890" s="1" t="s">
        <v>495</v>
      </c>
      <c r="I4890" s="1" t="s">
        <v>59</v>
      </c>
      <c r="J4890" s="1" t="s">
        <v>19915</v>
      </c>
      <c r="K4890" s="1" t="s">
        <v>61</v>
      </c>
      <c r="L4890" s="1">
        <v>231506.15</v>
      </c>
      <c r="M4890" s="1">
        <v>231506.15</v>
      </c>
      <c r="N4890" s="1">
        <v>380151.62</v>
      </c>
      <c r="O4890" s="1">
        <v>0</v>
      </c>
      <c r="P4890" s="1">
        <v>0</v>
      </c>
      <c r="Q4890" s="1">
        <v>0</v>
      </c>
      <c r="R4890" s="1">
        <v>0</v>
      </c>
      <c r="U4890" s="1">
        <v>0</v>
      </c>
      <c r="W4890" s="1">
        <v>0</v>
      </c>
      <c r="X4890" s="1" t="s">
        <v>19058</v>
      </c>
      <c r="Y4890" s="1">
        <v>7512600</v>
      </c>
      <c r="AA4890" s="2">
        <v>45294</v>
      </c>
      <c r="AB4890" s="2">
        <v>45300</v>
      </c>
      <c r="AC4890" s="2">
        <v>45666</v>
      </c>
      <c r="AE4890" s="1" t="s">
        <v>497</v>
      </c>
      <c r="AF4890" s="1" t="s">
        <v>19916</v>
      </c>
      <c r="AH4890" s="1" t="s">
        <v>914</v>
      </c>
      <c r="AI4890" s="1" t="s">
        <v>64</v>
      </c>
      <c r="AJ4890" s="1" t="s">
        <v>19619</v>
      </c>
      <c r="AN4890" s="1" t="s">
        <v>19917</v>
      </c>
      <c r="AR4890" s="1">
        <v>2282.31</v>
      </c>
      <c r="AT4890" s="1">
        <v>301.27</v>
      </c>
      <c r="AU4890" s="1" t="s">
        <v>68</v>
      </c>
      <c r="AX4890" s="1" t="s">
        <v>68</v>
      </c>
      <c r="BB4890" s="1" t="str">
        <f>VLOOKUP(E4890,'[1]Agenda Clientes'!$B$2:$P$2416,15,0)</f>
        <v>P17276255</v>
      </c>
    </row>
    <row r="4891" spans="1:54" s="1" customFormat="1" ht="15" customHeight="1" x14ac:dyDescent="0.25">
      <c r="A4891" s="1" t="s">
        <v>19918</v>
      </c>
      <c r="C4891" s="1" t="s">
        <v>54</v>
      </c>
      <c r="D4891" s="1" t="s">
        <v>19919</v>
      </c>
      <c r="E4891" s="1" t="s">
        <v>19920</v>
      </c>
      <c r="F4891" s="1" t="s">
        <v>19920</v>
      </c>
      <c r="G4891" s="1" t="s">
        <v>19617</v>
      </c>
      <c r="H4891" s="1" t="s">
        <v>495</v>
      </c>
      <c r="I4891" s="1" t="s">
        <v>59</v>
      </c>
      <c r="J4891" s="1" t="s">
        <v>19921</v>
      </c>
      <c r="K4891" s="1" t="s">
        <v>61</v>
      </c>
      <c r="L4891" s="1">
        <v>361674.34</v>
      </c>
      <c r="M4891" s="1">
        <v>361674.34</v>
      </c>
      <c r="N4891" s="1">
        <v>571402.1</v>
      </c>
      <c r="O4891" s="1">
        <v>0</v>
      </c>
      <c r="P4891" s="1">
        <v>0</v>
      </c>
      <c r="Q4891" s="1">
        <v>0</v>
      </c>
      <c r="R4891" s="1">
        <v>0</v>
      </c>
      <c r="U4891" s="1">
        <v>0</v>
      </c>
      <c r="W4891" s="1">
        <v>0</v>
      </c>
      <c r="X4891" s="1" t="s">
        <v>19058</v>
      </c>
      <c r="Y4891" s="1">
        <v>11700000</v>
      </c>
      <c r="AA4891" s="2">
        <v>45296</v>
      </c>
      <c r="AB4891" s="2">
        <v>45296</v>
      </c>
      <c r="AC4891" s="2">
        <v>45662</v>
      </c>
      <c r="AE4891" s="1" t="s">
        <v>497</v>
      </c>
      <c r="AH4891" s="1" t="s">
        <v>914</v>
      </c>
      <c r="AI4891" s="1" t="s">
        <v>64</v>
      </c>
      <c r="AJ4891" s="1" t="s">
        <v>19619</v>
      </c>
      <c r="AN4891" s="1" t="s">
        <v>19922</v>
      </c>
      <c r="AR4891" s="1">
        <v>3527.56</v>
      </c>
      <c r="AT4891" s="1">
        <v>448</v>
      </c>
      <c r="AU4891" s="1" t="s">
        <v>68</v>
      </c>
      <c r="AX4891" s="1" t="s">
        <v>68</v>
      </c>
      <c r="BB4891" s="1" t="str">
        <f>VLOOKUP(E4891,'[1]Agenda Clientes'!$B$2:$P$2416,15,0)</f>
        <v>P17277797</v>
      </c>
    </row>
    <row r="4892" spans="1:54" s="1" customFormat="1" ht="15" customHeight="1" x14ac:dyDescent="0.25">
      <c r="A4892" s="1" t="s">
        <v>19923</v>
      </c>
      <c r="C4892" s="1" t="s">
        <v>54</v>
      </c>
      <c r="D4892" s="1" t="s">
        <v>19924</v>
      </c>
      <c r="E4892" s="1" t="s">
        <v>19925</v>
      </c>
      <c r="F4892" s="1" t="s">
        <v>19925</v>
      </c>
      <c r="G4892" s="1" t="s">
        <v>19617</v>
      </c>
      <c r="H4892" s="1" t="s">
        <v>495</v>
      </c>
      <c r="I4892" s="1" t="s">
        <v>59</v>
      </c>
      <c r="J4892" s="1" t="s">
        <v>19926</v>
      </c>
      <c r="K4892" s="1" t="s">
        <v>61</v>
      </c>
      <c r="L4892" s="1">
        <v>169268.95</v>
      </c>
      <c r="M4892" s="1">
        <v>169268.95</v>
      </c>
      <c r="N4892" s="1">
        <v>267424.65000000002</v>
      </c>
      <c r="O4892" s="1">
        <v>0</v>
      </c>
      <c r="P4892" s="1">
        <v>0</v>
      </c>
      <c r="Q4892" s="1">
        <v>0</v>
      </c>
      <c r="R4892" s="1">
        <v>0</v>
      </c>
      <c r="U4892" s="1">
        <v>0</v>
      </c>
      <c r="W4892" s="1">
        <v>0</v>
      </c>
      <c r="X4892" s="1" t="s">
        <v>19058</v>
      </c>
      <c r="Y4892" s="1">
        <v>7668200</v>
      </c>
      <c r="AA4892" s="2">
        <v>45300</v>
      </c>
      <c r="AB4892" s="2">
        <v>45300</v>
      </c>
      <c r="AC4892" s="2">
        <v>45666</v>
      </c>
      <c r="AE4892" s="1" t="s">
        <v>497</v>
      </c>
      <c r="AH4892" s="1" t="s">
        <v>914</v>
      </c>
      <c r="AI4892" s="1" t="s">
        <v>64</v>
      </c>
      <c r="AJ4892" s="1" t="s">
        <v>19619</v>
      </c>
      <c r="AN4892" s="1" t="s">
        <v>19927</v>
      </c>
      <c r="AR4892" s="1">
        <v>1628.54</v>
      </c>
      <c r="AT4892" s="1">
        <v>206.82</v>
      </c>
      <c r="AU4892" s="1" t="s">
        <v>68</v>
      </c>
      <c r="AX4892" s="1" t="s">
        <v>68</v>
      </c>
      <c r="BB4892" s="1" t="str">
        <f>VLOOKUP(E4892,'[1]Agenda Clientes'!$B$2:$P$2416,15,0)</f>
        <v>P17277798</v>
      </c>
    </row>
    <row r="4893" spans="1:54" s="1" customFormat="1" ht="15" customHeight="1" x14ac:dyDescent="0.25">
      <c r="A4893" s="1" t="s">
        <v>19928</v>
      </c>
      <c r="C4893" s="1" t="s">
        <v>54</v>
      </c>
      <c r="D4893" s="1" t="s">
        <v>19929</v>
      </c>
      <c r="E4893" s="1" t="s">
        <v>3446</v>
      </c>
      <c r="F4893" s="1" t="s">
        <v>3446</v>
      </c>
      <c r="G4893" s="1" t="s">
        <v>19617</v>
      </c>
      <c r="H4893" s="1" t="s">
        <v>495</v>
      </c>
      <c r="I4893" s="1" t="s">
        <v>59</v>
      </c>
      <c r="J4893" s="1" t="s">
        <v>19930</v>
      </c>
      <c r="K4893" s="1" t="s">
        <v>61</v>
      </c>
      <c r="L4893" s="1">
        <v>229247.61</v>
      </c>
      <c r="M4893" s="1">
        <v>229247.61</v>
      </c>
      <c r="N4893" s="1">
        <v>362183.73</v>
      </c>
      <c r="O4893" s="1">
        <v>0</v>
      </c>
      <c r="P4893" s="1">
        <v>0</v>
      </c>
      <c r="Q4893" s="1">
        <v>0</v>
      </c>
      <c r="R4893" s="1">
        <v>0</v>
      </c>
      <c r="U4893" s="1">
        <v>0</v>
      </c>
      <c r="W4893" s="1">
        <v>0</v>
      </c>
      <c r="X4893" s="1" t="s">
        <v>62</v>
      </c>
      <c r="Y4893" s="1">
        <v>11232000</v>
      </c>
      <c r="AA4893" s="2">
        <v>45301</v>
      </c>
      <c r="AB4893" s="2">
        <v>45301</v>
      </c>
      <c r="AC4893" s="2">
        <v>45667</v>
      </c>
      <c r="AE4893" s="1" t="s">
        <v>497</v>
      </c>
      <c r="AH4893" s="1" t="s">
        <v>914</v>
      </c>
      <c r="AI4893" s="1" t="s">
        <v>64</v>
      </c>
      <c r="AJ4893" s="1" t="s">
        <v>19619</v>
      </c>
      <c r="AM4893" s="1" t="s">
        <v>3448</v>
      </c>
      <c r="AN4893" s="1" t="s">
        <v>3449</v>
      </c>
      <c r="AR4893" s="1">
        <v>2519.19</v>
      </c>
      <c r="AT4893" s="1">
        <v>319.94</v>
      </c>
      <c r="AU4893" s="1" t="s">
        <v>68</v>
      </c>
      <c r="AX4893" s="1" t="s">
        <v>68</v>
      </c>
      <c r="AY4893" s="1" t="s">
        <v>104</v>
      </c>
      <c r="BB4893" s="1" t="str">
        <f>VLOOKUP(E4893,'[1]Agenda Clientes'!$B$2:$P$2416,15,0)</f>
        <v>P17267251</v>
      </c>
    </row>
    <row r="4894" spans="1:54" s="1" customFormat="1" ht="15" customHeight="1" x14ac:dyDescent="0.25">
      <c r="A4894" s="1" t="s">
        <v>19931</v>
      </c>
      <c r="C4894" s="1" t="s">
        <v>77</v>
      </c>
      <c r="D4894" s="1" t="s">
        <v>19932</v>
      </c>
      <c r="E4894" s="1" t="s">
        <v>19933</v>
      </c>
      <c r="F4894" s="1" t="s">
        <v>19933</v>
      </c>
      <c r="G4894" s="1" t="s">
        <v>19617</v>
      </c>
      <c r="H4894" s="1" t="s">
        <v>495</v>
      </c>
      <c r="I4894" s="1" t="s">
        <v>59</v>
      </c>
      <c r="J4894" s="1" t="s">
        <v>19934</v>
      </c>
      <c r="K4894" s="1" t="s">
        <v>61</v>
      </c>
      <c r="L4894" s="1">
        <v>271347.03000000003</v>
      </c>
      <c r="M4894" s="1">
        <v>271347.03000000003</v>
      </c>
      <c r="N4894" s="1">
        <v>445573.53</v>
      </c>
      <c r="O4894" s="1">
        <v>0</v>
      </c>
      <c r="P4894" s="1">
        <v>0</v>
      </c>
      <c r="Q4894" s="1">
        <v>0</v>
      </c>
      <c r="R4894" s="1">
        <v>0</v>
      </c>
      <c r="U4894" s="1">
        <v>0</v>
      </c>
      <c r="W4894" s="1">
        <v>0</v>
      </c>
      <c r="X4894" s="1" t="s">
        <v>19058</v>
      </c>
      <c r="Y4894" s="1">
        <v>12457000</v>
      </c>
      <c r="AA4894" s="2">
        <v>45317</v>
      </c>
      <c r="AB4894" s="2">
        <v>45323</v>
      </c>
      <c r="AC4894" s="2">
        <v>45689</v>
      </c>
      <c r="AE4894" s="1" t="s">
        <v>497</v>
      </c>
      <c r="AF4894" s="1" t="s">
        <v>19935</v>
      </c>
      <c r="AH4894" s="1" t="s">
        <v>914</v>
      </c>
      <c r="AI4894" s="1" t="s">
        <v>64</v>
      </c>
      <c r="AJ4894" s="1" t="s">
        <v>19619</v>
      </c>
      <c r="AN4894" s="1" t="s">
        <v>19936</v>
      </c>
      <c r="AR4894" s="1">
        <v>2745.46</v>
      </c>
      <c r="AT4894" s="1">
        <v>362.4</v>
      </c>
      <c r="AU4894" s="1" t="s">
        <v>68</v>
      </c>
      <c r="AX4894" s="1" t="s">
        <v>68</v>
      </c>
      <c r="BB4894" s="1" t="str">
        <f>VLOOKUP(E4894,'[1]Agenda Clientes'!$B$2:$P$2416,15,0)</f>
        <v>P17276261</v>
      </c>
    </row>
    <row r="4895" spans="1:54" s="1" customFormat="1" ht="15" customHeight="1" x14ac:dyDescent="0.25">
      <c r="A4895" s="1" t="s">
        <v>19937</v>
      </c>
      <c r="C4895" s="1" t="s">
        <v>77</v>
      </c>
      <c r="D4895" s="1" t="s">
        <v>19938</v>
      </c>
      <c r="E4895" s="1" t="s">
        <v>19939</v>
      </c>
      <c r="F4895" s="1" t="s">
        <v>19939</v>
      </c>
      <c r="G4895" s="1" t="s">
        <v>19617</v>
      </c>
      <c r="H4895" s="1" t="s">
        <v>495</v>
      </c>
      <c r="I4895" s="1" t="s">
        <v>59</v>
      </c>
      <c r="J4895" s="1" t="s">
        <v>19940</v>
      </c>
      <c r="K4895" s="1" t="s">
        <v>61</v>
      </c>
      <c r="L4895" s="1">
        <v>144329.92000000001</v>
      </c>
      <c r="M4895" s="1">
        <v>144329.92000000001</v>
      </c>
      <c r="N4895" s="1">
        <v>243285.38</v>
      </c>
      <c r="O4895" s="1">
        <v>0</v>
      </c>
      <c r="P4895" s="1">
        <v>0</v>
      </c>
      <c r="Q4895" s="1">
        <v>0</v>
      </c>
      <c r="R4895" s="1">
        <v>0</v>
      </c>
      <c r="U4895" s="1">
        <v>0</v>
      </c>
      <c r="W4895" s="1">
        <v>0</v>
      </c>
      <c r="X4895" s="1" t="s">
        <v>19058</v>
      </c>
      <c r="Y4895" s="1">
        <v>6224400</v>
      </c>
      <c r="AA4895" s="2">
        <v>45320</v>
      </c>
      <c r="AB4895" s="2">
        <v>45326</v>
      </c>
      <c r="AC4895" s="2">
        <v>45692</v>
      </c>
      <c r="AE4895" s="1" t="s">
        <v>497</v>
      </c>
      <c r="AF4895" s="1" t="s">
        <v>19941</v>
      </c>
      <c r="AH4895" s="1" t="s">
        <v>914</v>
      </c>
      <c r="AI4895" s="1" t="s">
        <v>64</v>
      </c>
      <c r="AJ4895" s="1" t="s">
        <v>19619</v>
      </c>
      <c r="AN4895" s="1" t="s">
        <v>19942</v>
      </c>
      <c r="AR4895" s="1">
        <v>1263.58</v>
      </c>
      <c r="AT4895" s="1">
        <v>195.67</v>
      </c>
      <c r="AU4895" s="1" t="s">
        <v>68</v>
      </c>
      <c r="AX4895" s="1" t="s">
        <v>68</v>
      </c>
      <c r="BB4895" s="1" t="str">
        <f>VLOOKUP(E4895,'[1]Agenda Clientes'!$B$2:$P$2416,15,0)</f>
        <v>P17273031</v>
      </c>
    </row>
    <row r="4896" spans="1:54" s="1" customFormat="1" ht="15" customHeight="1" x14ac:dyDescent="0.25">
      <c r="A4896" s="1" t="s">
        <v>19943</v>
      </c>
      <c r="C4896" s="1" t="s">
        <v>54</v>
      </c>
      <c r="D4896" s="1" t="s">
        <v>19944</v>
      </c>
      <c r="E4896" s="1" t="s">
        <v>19945</v>
      </c>
      <c r="F4896" s="1" t="s">
        <v>19945</v>
      </c>
      <c r="G4896" s="1" t="s">
        <v>19617</v>
      </c>
      <c r="H4896" s="1" t="s">
        <v>495</v>
      </c>
      <c r="I4896" s="1" t="s">
        <v>59</v>
      </c>
      <c r="J4896" s="1" t="s">
        <v>19946</v>
      </c>
      <c r="K4896" s="1" t="s">
        <v>61</v>
      </c>
      <c r="L4896" s="1">
        <v>629428.98</v>
      </c>
      <c r="M4896" s="1">
        <v>629428.98</v>
      </c>
      <c r="N4896" s="1">
        <v>1060978.08</v>
      </c>
      <c r="O4896" s="1">
        <v>0</v>
      </c>
      <c r="P4896" s="1">
        <v>0</v>
      </c>
      <c r="Q4896" s="1">
        <v>0</v>
      </c>
      <c r="R4896" s="1">
        <v>0</v>
      </c>
      <c r="U4896" s="1">
        <v>0</v>
      </c>
      <c r="W4896" s="1">
        <v>0</v>
      </c>
      <c r="Y4896" s="1">
        <v>40950000</v>
      </c>
      <c r="AC4896" s="2">
        <v>45692</v>
      </c>
      <c r="AE4896" s="1" t="s">
        <v>497</v>
      </c>
      <c r="AI4896" s="1" t="s">
        <v>64</v>
      </c>
      <c r="AJ4896" s="1" t="s">
        <v>19619</v>
      </c>
      <c r="AM4896" s="1" t="s">
        <v>19947</v>
      </c>
      <c r="AN4896" s="1" t="s">
        <v>19948</v>
      </c>
      <c r="AU4896" s="1" t="s">
        <v>68</v>
      </c>
      <c r="AX4896" s="1" t="s">
        <v>68</v>
      </c>
      <c r="AY4896" s="1" t="s">
        <v>19053</v>
      </c>
      <c r="BB4896" s="1" t="str">
        <f>VLOOKUP(E4896,'[1]Agenda Clientes'!$B$2:$P$2416,15,0)</f>
        <v>P17266440</v>
      </c>
    </row>
    <row r="4897" spans="1:54" s="1" customFormat="1" ht="15" customHeight="1" x14ac:dyDescent="0.25">
      <c r="A4897" s="1" t="s">
        <v>19949</v>
      </c>
      <c r="C4897" s="1" t="s">
        <v>54</v>
      </c>
      <c r="D4897" s="1" t="s">
        <v>19950</v>
      </c>
      <c r="E4897" s="1" t="s">
        <v>19635</v>
      </c>
      <c r="F4897" s="1" t="s">
        <v>19635</v>
      </c>
      <c r="G4897" s="1" t="s">
        <v>19617</v>
      </c>
      <c r="H4897" s="1" t="s">
        <v>495</v>
      </c>
      <c r="I4897" s="1" t="s">
        <v>59</v>
      </c>
      <c r="J4897" s="1" t="s">
        <v>19951</v>
      </c>
      <c r="K4897" s="1" t="s">
        <v>61</v>
      </c>
      <c r="L4897" s="1">
        <v>228992.69</v>
      </c>
      <c r="M4897" s="1">
        <v>228992.69</v>
      </c>
      <c r="N4897" s="1">
        <v>361780.93</v>
      </c>
      <c r="O4897" s="1">
        <v>0</v>
      </c>
      <c r="P4897" s="1">
        <v>0</v>
      </c>
      <c r="Q4897" s="1">
        <v>0</v>
      </c>
      <c r="R4897" s="1">
        <v>0</v>
      </c>
      <c r="U4897" s="1">
        <v>0</v>
      </c>
      <c r="W4897" s="1">
        <v>0</v>
      </c>
      <c r="X4897" s="1" t="s">
        <v>19058</v>
      </c>
      <c r="Y4897" s="1">
        <v>7909200</v>
      </c>
      <c r="AA4897" s="2">
        <v>45322</v>
      </c>
      <c r="AB4897" s="2">
        <v>45322</v>
      </c>
      <c r="AC4897" s="2">
        <v>45688</v>
      </c>
      <c r="AE4897" s="1" t="s">
        <v>497</v>
      </c>
      <c r="AH4897" s="1" t="s">
        <v>914</v>
      </c>
      <c r="AI4897" s="1" t="s">
        <v>64</v>
      </c>
      <c r="AJ4897" s="1" t="s">
        <v>19619</v>
      </c>
      <c r="AN4897" s="1" t="s">
        <v>19636</v>
      </c>
      <c r="AR4897" s="1">
        <v>2726.82</v>
      </c>
      <c r="AT4897" s="1">
        <v>346.31</v>
      </c>
      <c r="AU4897" s="1" t="s">
        <v>68</v>
      </c>
      <c r="AX4897" s="1" t="s">
        <v>68</v>
      </c>
      <c r="BB4897" s="1" t="str">
        <f>VLOOKUP(E4897,'[1]Agenda Clientes'!$B$2:$P$2416,15,0)</f>
        <v>P17277750</v>
      </c>
    </row>
    <row r="4898" spans="1:54" s="1" customFormat="1" ht="15" customHeight="1" x14ac:dyDescent="0.25">
      <c r="A4898" s="1" t="s">
        <v>19952</v>
      </c>
      <c r="C4898" s="1" t="s">
        <v>54</v>
      </c>
      <c r="D4898" s="1" t="s">
        <v>19953</v>
      </c>
      <c r="E4898" s="1" t="s">
        <v>19639</v>
      </c>
      <c r="F4898" s="1" t="s">
        <v>19639</v>
      </c>
      <c r="G4898" s="1" t="s">
        <v>19617</v>
      </c>
      <c r="H4898" s="1" t="s">
        <v>495</v>
      </c>
      <c r="I4898" s="1" t="s">
        <v>59</v>
      </c>
      <c r="J4898" s="1" t="s">
        <v>19954</v>
      </c>
      <c r="K4898" s="1" t="s">
        <v>61</v>
      </c>
      <c r="L4898" s="1">
        <v>193888.8</v>
      </c>
      <c r="M4898" s="1">
        <v>193888.8</v>
      </c>
      <c r="N4898" s="1">
        <v>306321.07</v>
      </c>
      <c r="O4898" s="1">
        <v>0</v>
      </c>
      <c r="P4898" s="1">
        <v>0</v>
      </c>
      <c r="Q4898" s="1">
        <v>0</v>
      </c>
      <c r="R4898" s="1">
        <v>0</v>
      </c>
      <c r="U4898" s="1">
        <v>0</v>
      </c>
      <c r="W4898" s="1">
        <v>0</v>
      </c>
      <c r="X4898" s="1" t="s">
        <v>19058</v>
      </c>
      <c r="Y4898" s="1">
        <v>6201000</v>
      </c>
      <c r="AA4898" s="2">
        <v>45323</v>
      </c>
      <c r="AB4898" s="2">
        <v>45323</v>
      </c>
      <c r="AC4898" s="2">
        <v>45689</v>
      </c>
      <c r="AE4898" s="1" t="s">
        <v>497</v>
      </c>
      <c r="AH4898" s="1" t="s">
        <v>914</v>
      </c>
      <c r="AI4898" s="1" t="s">
        <v>64</v>
      </c>
      <c r="AJ4898" s="1" t="s">
        <v>19619</v>
      </c>
      <c r="AM4898" s="1" t="s">
        <v>19640</v>
      </c>
      <c r="AN4898" s="1" t="s">
        <v>19641</v>
      </c>
      <c r="AR4898" s="1">
        <v>2125.58</v>
      </c>
      <c r="AT4898" s="1">
        <v>269.95</v>
      </c>
      <c r="AU4898" s="1" t="s">
        <v>68</v>
      </c>
      <c r="AX4898" s="1" t="s">
        <v>68</v>
      </c>
      <c r="AY4898" s="1" t="s">
        <v>69</v>
      </c>
      <c r="BB4898" s="1" t="str">
        <f>VLOOKUP(E4898,'[1]Agenda Clientes'!$B$2:$P$2416,15,0)</f>
        <v>P17265582</v>
      </c>
    </row>
    <row r="4899" spans="1:54" s="1" customFormat="1" ht="15" customHeight="1" x14ac:dyDescent="0.25">
      <c r="A4899" s="1" t="s">
        <v>19955</v>
      </c>
      <c r="C4899" s="1" t="s">
        <v>54</v>
      </c>
      <c r="D4899" s="1" t="s">
        <v>19956</v>
      </c>
      <c r="E4899" s="1" t="s">
        <v>19957</v>
      </c>
      <c r="F4899" s="1" t="s">
        <v>19957</v>
      </c>
      <c r="G4899" s="1" t="s">
        <v>19617</v>
      </c>
      <c r="H4899" s="1" t="s">
        <v>495</v>
      </c>
      <c r="I4899" s="1" t="s">
        <v>59</v>
      </c>
      <c r="J4899" s="1" t="s">
        <v>19958</v>
      </c>
      <c r="K4899" s="1" t="s">
        <v>61</v>
      </c>
      <c r="L4899" s="1">
        <v>148007.29</v>
      </c>
      <c r="M4899" s="1">
        <v>148007.29</v>
      </c>
      <c r="N4899" s="1">
        <v>231071.95</v>
      </c>
      <c r="O4899" s="1">
        <v>0</v>
      </c>
      <c r="P4899" s="1">
        <v>0</v>
      </c>
      <c r="Q4899" s="1">
        <v>0</v>
      </c>
      <c r="R4899" s="1">
        <v>0</v>
      </c>
      <c r="U4899" s="1">
        <v>0</v>
      </c>
      <c r="W4899" s="1">
        <v>0</v>
      </c>
      <c r="X4899" s="1" t="s">
        <v>19058</v>
      </c>
      <c r="Y4899" s="1">
        <v>9360000</v>
      </c>
      <c r="AA4899" s="2">
        <v>45328</v>
      </c>
      <c r="AB4899" s="2">
        <v>45328</v>
      </c>
      <c r="AC4899" s="2">
        <v>45694</v>
      </c>
      <c r="AE4899" s="1" t="s">
        <v>497</v>
      </c>
      <c r="AH4899" s="1" t="s">
        <v>914</v>
      </c>
      <c r="AI4899" s="1" t="s">
        <v>64</v>
      </c>
      <c r="AJ4899" s="1" t="s">
        <v>19619</v>
      </c>
      <c r="AN4899" s="1" t="s">
        <v>19959</v>
      </c>
      <c r="AR4899" s="1">
        <v>1837.46</v>
      </c>
      <c r="AT4899" s="1">
        <v>263.54000000000002</v>
      </c>
      <c r="AU4899" s="1" t="s">
        <v>68</v>
      </c>
      <c r="AX4899" s="1" t="s">
        <v>68</v>
      </c>
      <c r="BB4899" s="1" t="str">
        <f>VLOOKUP(E4899,'[1]Agenda Clientes'!$B$2:$P$2416,15,0)</f>
        <v>P17277799</v>
      </c>
    </row>
    <row r="4900" spans="1:54" s="1" customFormat="1" ht="15" customHeight="1" x14ac:dyDescent="0.25">
      <c r="A4900" s="1" t="s">
        <v>19960</v>
      </c>
      <c r="C4900" s="1" t="s">
        <v>54</v>
      </c>
      <c r="D4900" s="1" t="s">
        <v>19961</v>
      </c>
      <c r="E4900" s="1" t="s">
        <v>19962</v>
      </c>
      <c r="F4900" s="1" t="s">
        <v>19962</v>
      </c>
      <c r="G4900" s="1" t="s">
        <v>19617</v>
      </c>
      <c r="H4900" s="1" t="s">
        <v>495</v>
      </c>
      <c r="I4900" s="1" t="s">
        <v>59</v>
      </c>
      <c r="J4900" s="1" t="s">
        <v>19963</v>
      </c>
      <c r="K4900" s="1" t="s">
        <v>61</v>
      </c>
      <c r="L4900" s="1">
        <v>245612.12</v>
      </c>
      <c r="M4900" s="1">
        <v>245612.12</v>
      </c>
      <c r="N4900" s="1">
        <v>379915.48</v>
      </c>
      <c r="O4900" s="1">
        <v>0</v>
      </c>
      <c r="P4900" s="1">
        <v>0</v>
      </c>
      <c r="Q4900" s="1">
        <v>0</v>
      </c>
      <c r="R4900" s="1">
        <v>0</v>
      </c>
      <c r="U4900" s="1">
        <v>0</v>
      </c>
      <c r="W4900" s="1">
        <v>0</v>
      </c>
      <c r="X4900" s="1" t="s">
        <v>19058</v>
      </c>
      <c r="Y4900" s="1">
        <v>14058700</v>
      </c>
      <c r="AA4900" s="2">
        <v>45328</v>
      </c>
      <c r="AB4900" s="2">
        <v>45328</v>
      </c>
      <c r="AC4900" s="2">
        <v>45694</v>
      </c>
      <c r="AE4900" s="1" t="s">
        <v>497</v>
      </c>
      <c r="AH4900" s="1" t="s">
        <v>914</v>
      </c>
      <c r="AI4900" s="1" t="s">
        <v>64</v>
      </c>
      <c r="AJ4900" s="1" t="s">
        <v>19619</v>
      </c>
      <c r="AN4900" s="1" t="s">
        <v>19964</v>
      </c>
      <c r="AR4900" s="1">
        <v>0</v>
      </c>
      <c r="AT4900" s="1">
        <v>0</v>
      </c>
      <c r="AU4900" s="1" t="s">
        <v>68</v>
      </c>
      <c r="AX4900" s="1" t="s">
        <v>68</v>
      </c>
      <c r="BB4900" s="1" t="str">
        <f>VLOOKUP(E4900,'[1]Agenda Clientes'!$B$2:$P$2416,15,0)</f>
        <v>P17277802</v>
      </c>
    </row>
    <row r="4901" spans="1:54" s="1" customFormat="1" ht="15" customHeight="1" x14ac:dyDescent="0.25">
      <c r="A4901" s="1" t="s">
        <v>19965</v>
      </c>
      <c r="C4901" s="1" t="s">
        <v>54</v>
      </c>
      <c r="D4901" s="1" t="s">
        <v>19966</v>
      </c>
      <c r="E4901" s="1" t="s">
        <v>19644</v>
      </c>
      <c r="F4901" s="1" t="s">
        <v>19644</v>
      </c>
      <c r="G4901" s="1" t="s">
        <v>19617</v>
      </c>
      <c r="H4901" s="1" t="s">
        <v>495</v>
      </c>
      <c r="I4901" s="1" t="s">
        <v>59</v>
      </c>
      <c r="J4901" s="1" t="s">
        <v>19967</v>
      </c>
      <c r="K4901" s="1" t="s">
        <v>61</v>
      </c>
      <c r="L4901" s="1">
        <v>203629.75</v>
      </c>
      <c r="M4901" s="1">
        <v>203629.75</v>
      </c>
      <c r="N4901" s="1">
        <v>321710.57</v>
      </c>
      <c r="O4901" s="1">
        <v>0</v>
      </c>
      <c r="P4901" s="1">
        <v>0</v>
      </c>
      <c r="Q4901" s="1">
        <v>0</v>
      </c>
      <c r="R4901" s="1">
        <v>0</v>
      </c>
      <c r="U4901" s="1">
        <v>0</v>
      </c>
      <c r="W4901" s="1">
        <v>0</v>
      </c>
      <c r="X4901" s="1" t="s">
        <v>19058</v>
      </c>
      <c r="Y4901" s="1">
        <v>6973200</v>
      </c>
      <c r="AA4901" s="2">
        <v>45328</v>
      </c>
      <c r="AB4901" s="2">
        <v>45328</v>
      </c>
      <c r="AC4901" s="2">
        <v>45694</v>
      </c>
      <c r="AE4901" s="1" t="s">
        <v>497</v>
      </c>
      <c r="AH4901" s="1" t="s">
        <v>914</v>
      </c>
      <c r="AI4901" s="1" t="s">
        <v>64</v>
      </c>
      <c r="AJ4901" s="1" t="s">
        <v>19619</v>
      </c>
      <c r="AN4901" s="1" t="s">
        <v>19645</v>
      </c>
      <c r="AR4901" s="1">
        <v>2819.42</v>
      </c>
      <c r="AT4901" s="1">
        <v>358.07</v>
      </c>
      <c r="AU4901" s="1" t="s">
        <v>68</v>
      </c>
      <c r="AX4901" s="1" t="s">
        <v>68</v>
      </c>
      <c r="BB4901" s="1" t="str">
        <f>VLOOKUP(E4901,'[1]Agenda Clientes'!$B$2:$P$2416,15,0)</f>
        <v>P17277751</v>
      </c>
    </row>
    <row r="4902" spans="1:54" s="1" customFormat="1" ht="15" customHeight="1" x14ac:dyDescent="0.25">
      <c r="A4902" s="1" t="s">
        <v>19968</v>
      </c>
      <c r="C4902" s="1" t="s">
        <v>54</v>
      </c>
      <c r="D4902" s="1" t="s">
        <v>19969</v>
      </c>
      <c r="E4902" s="1" t="s">
        <v>19648</v>
      </c>
      <c r="F4902" s="1" t="s">
        <v>19648</v>
      </c>
      <c r="G4902" s="1" t="s">
        <v>19617</v>
      </c>
      <c r="H4902" s="1" t="s">
        <v>495</v>
      </c>
      <c r="I4902" s="1" t="s">
        <v>59</v>
      </c>
      <c r="J4902" s="1" t="s">
        <v>19970</v>
      </c>
      <c r="K4902" s="1" t="s">
        <v>61</v>
      </c>
      <c r="L4902" s="1">
        <v>175846.54</v>
      </c>
      <c r="M4902" s="1">
        <v>175846.54</v>
      </c>
      <c r="N4902" s="1">
        <v>277816.43</v>
      </c>
      <c r="O4902" s="1">
        <v>0</v>
      </c>
      <c r="P4902" s="1">
        <v>0</v>
      </c>
      <c r="Q4902" s="1">
        <v>0</v>
      </c>
      <c r="R4902" s="1">
        <v>0</v>
      </c>
      <c r="U4902" s="1">
        <v>0</v>
      </c>
      <c r="W4902" s="1">
        <v>0</v>
      </c>
      <c r="X4902" s="1" t="s">
        <v>19058</v>
      </c>
      <c r="Y4902" s="1">
        <v>6774300</v>
      </c>
      <c r="AA4902" s="2">
        <v>45328</v>
      </c>
      <c r="AB4902" s="2">
        <v>45328</v>
      </c>
      <c r="AC4902" s="2">
        <v>45694</v>
      </c>
      <c r="AE4902" s="1" t="s">
        <v>497</v>
      </c>
      <c r="AH4902" s="1" t="s">
        <v>914</v>
      </c>
      <c r="AI4902" s="1" t="s">
        <v>64</v>
      </c>
      <c r="AJ4902" s="1" t="s">
        <v>19619</v>
      </c>
      <c r="AM4902" s="1" t="s">
        <v>19649</v>
      </c>
      <c r="AN4902" s="1" t="s">
        <v>19650</v>
      </c>
      <c r="AR4902" s="1">
        <v>2261</v>
      </c>
      <c r="AT4902" s="1">
        <v>287.14999999999998</v>
      </c>
      <c r="AU4902" s="1" t="s">
        <v>68</v>
      </c>
      <c r="AX4902" s="1" t="s">
        <v>68</v>
      </c>
      <c r="AY4902" s="1" t="s">
        <v>69</v>
      </c>
      <c r="BB4902" s="1" t="str">
        <f>VLOOKUP(E4902,'[1]Agenda Clientes'!$B$2:$P$2416,15,0)</f>
        <v>P17264740</v>
      </c>
    </row>
    <row r="4903" spans="1:54" s="1" customFormat="1" ht="15" customHeight="1" x14ac:dyDescent="0.25">
      <c r="A4903" s="1" t="s">
        <v>19971</v>
      </c>
      <c r="C4903" s="1" t="s">
        <v>54</v>
      </c>
      <c r="D4903" s="1" t="s">
        <v>19972</v>
      </c>
      <c r="E4903" s="1" t="s">
        <v>19973</v>
      </c>
      <c r="F4903" s="1" t="s">
        <v>19973</v>
      </c>
      <c r="G4903" s="1" t="s">
        <v>19617</v>
      </c>
      <c r="H4903" s="1" t="s">
        <v>495</v>
      </c>
      <c r="I4903" s="1" t="s">
        <v>59</v>
      </c>
      <c r="J4903" s="1" t="s">
        <v>19974</v>
      </c>
      <c r="K4903" s="1" t="s">
        <v>61</v>
      </c>
      <c r="L4903" s="1">
        <v>208913.42</v>
      </c>
      <c r="M4903" s="1">
        <v>208913.42</v>
      </c>
      <c r="N4903" s="1">
        <v>343052.61</v>
      </c>
      <c r="O4903" s="1">
        <v>0</v>
      </c>
      <c r="P4903" s="1">
        <v>0</v>
      </c>
      <c r="Q4903" s="1">
        <v>0</v>
      </c>
      <c r="R4903" s="1">
        <v>0</v>
      </c>
      <c r="U4903" s="1">
        <v>0</v>
      </c>
      <c r="W4903" s="1">
        <v>0</v>
      </c>
      <c r="X4903" s="1" t="s">
        <v>62</v>
      </c>
      <c r="Y4903" s="1">
        <v>7101900</v>
      </c>
      <c r="AA4903" s="2">
        <v>45330</v>
      </c>
      <c r="AB4903" s="2">
        <v>45329</v>
      </c>
      <c r="AC4903" s="2">
        <v>45695</v>
      </c>
      <c r="AE4903" s="1" t="s">
        <v>497</v>
      </c>
      <c r="AH4903" s="1" t="s">
        <v>914</v>
      </c>
      <c r="AI4903" s="1" t="s">
        <v>64</v>
      </c>
      <c r="AJ4903" s="1" t="s">
        <v>19619</v>
      </c>
      <c r="AN4903" s="1" t="s">
        <v>19975</v>
      </c>
      <c r="AR4903" s="1">
        <v>2411.46</v>
      </c>
      <c r="AT4903" s="1">
        <v>318.31</v>
      </c>
      <c r="AU4903" s="1" t="s">
        <v>68</v>
      </c>
      <c r="AX4903" s="1" t="s">
        <v>68</v>
      </c>
      <c r="BB4903" s="1" t="str">
        <f>VLOOKUP(E4903,'[1]Agenda Clientes'!$B$2:$P$2416,15,0)</f>
        <v>P17277752</v>
      </c>
    </row>
    <row r="4904" spans="1:54" s="1" customFormat="1" ht="15" customHeight="1" x14ac:dyDescent="0.25">
      <c r="A4904" s="1" t="s">
        <v>19976</v>
      </c>
      <c r="C4904" s="1" t="s">
        <v>77</v>
      </c>
      <c r="D4904" s="1" t="s">
        <v>19977</v>
      </c>
      <c r="E4904" s="1" t="s">
        <v>19978</v>
      </c>
      <c r="F4904" s="1" t="s">
        <v>19978</v>
      </c>
      <c r="G4904" s="1" t="s">
        <v>19617</v>
      </c>
      <c r="H4904" s="1" t="s">
        <v>495</v>
      </c>
      <c r="I4904" s="1" t="s">
        <v>59</v>
      </c>
      <c r="J4904" s="1" t="s">
        <v>19979</v>
      </c>
      <c r="K4904" s="1" t="s">
        <v>61</v>
      </c>
      <c r="L4904" s="1">
        <v>207546.07</v>
      </c>
      <c r="M4904" s="1">
        <v>207546.07</v>
      </c>
      <c r="N4904" s="1">
        <v>337519.7</v>
      </c>
      <c r="O4904" s="1">
        <v>0</v>
      </c>
      <c r="P4904" s="1">
        <v>0</v>
      </c>
      <c r="Q4904" s="1">
        <v>0</v>
      </c>
      <c r="R4904" s="1">
        <v>0</v>
      </c>
      <c r="U4904" s="1">
        <v>0</v>
      </c>
      <c r="W4904" s="1">
        <v>0</v>
      </c>
      <c r="X4904" s="1" t="s">
        <v>19058</v>
      </c>
      <c r="Y4904" s="1">
        <v>7371000</v>
      </c>
      <c r="AA4904" s="2">
        <v>45348</v>
      </c>
      <c r="AB4904" s="2">
        <v>45354</v>
      </c>
      <c r="AC4904" s="2">
        <v>45719</v>
      </c>
      <c r="AE4904" s="1" t="s">
        <v>497</v>
      </c>
      <c r="AF4904" s="1" t="s">
        <v>19980</v>
      </c>
      <c r="AH4904" s="1" t="s">
        <v>914</v>
      </c>
      <c r="AI4904" s="1" t="s">
        <v>64</v>
      </c>
      <c r="AJ4904" s="1" t="s">
        <v>19619</v>
      </c>
      <c r="AN4904" s="1" t="s">
        <v>19981</v>
      </c>
      <c r="AR4904" s="1">
        <v>2940.69</v>
      </c>
      <c r="AT4904" s="1">
        <v>0</v>
      </c>
      <c r="AU4904" s="1" t="s">
        <v>68</v>
      </c>
      <c r="AX4904" s="1" t="s">
        <v>68</v>
      </c>
      <c r="BB4904" s="1" t="str">
        <f>VLOOKUP(E4904,'[1]Agenda Clientes'!$B$2:$P$2416,15,0)</f>
        <v>P17276263</v>
      </c>
    </row>
    <row r="4905" spans="1:54" s="1" customFormat="1" ht="15" customHeight="1" x14ac:dyDescent="0.25">
      <c r="A4905" s="1" t="s">
        <v>19982</v>
      </c>
      <c r="C4905" s="1" t="s">
        <v>54</v>
      </c>
      <c r="D4905" s="1" t="s">
        <v>19983</v>
      </c>
      <c r="E4905" s="1" t="s">
        <v>19653</v>
      </c>
      <c r="F4905" s="1" t="s">
        <v>19653</v>
      </c>
      <c r="G4905" s="1" t="s">
        <v>19617</v>
      </c>
      <c r="H4905" s="1" t="s">
        <v>495</v>
      </c>
      <c r="I4905" s="1" t="s">
        <v>59</v>
      </c>
      <c r="J4905" s="1" t="s">
        <v>19984</v>
      </c>
      <c r="K4905" s="1" t="s">
        <v>61</v>
      </c>
      <c r="L4905" s="1">
        <v>222942.22</v>
      </c>
      <c r="M4905" s="1">
        <v>222942.22</v>
      </c>
      <c r="N4905" s="1">
        <v>366088.97</v>
      </c>
      <c r="O4905" s="1">
        <v>0</v>
      </c>
      <c r="P4905" s="1">
        <v>0</v>
      </c>
      <c r="Q4905" s="1">
        <v>0</v>
      </c>
      <c r="R4905" s="1">
        <v>0</v>
      </c>
      <c r="U4905" s="1">
        <v>0</v>
      </c>
      <c r="W4905" s="1">
        <v>0</v>
      </c>
      <c r="X4905" s="1" t="s">
        <v>19058</v>
      </c>
      <c r="Y4905" s="1">
        <v>8227400</v>
      </c>
      <c r="AA4905" s="2">
        <v>45352</v>
      </c>
      <c r="AB4905" s="2">
        <v>45352</v>
      </c>
      <c r="AC4905" s="2">
        <v>45717</v>
      </c>
      <c r="AE4905" s="1" t="s">
        <v>497</v>
      </c>
      <c r="AH4905" s="1" t="s">
        <v>914</v>
      </c>
      <c r="AI4905" s="1" t="s">
        <v>64</v>
      </c>
      <c r="AJ4905" s="1" t="s">
        <v>19619</v>
      </c>
      <c r="AN4905" s="1" t="s">
        <v>19654</v>
      </c>
      <c r="AR4905" s="1">
        <v>3202.13</v>
      </c>
      <c r="AT4905" s="1">
        <v>422.68</v>
      </c>
      <c r="AU4905" s="1" t="s">
        <v>68</v>
      </c>
      <c r="AX4905" s="1" t="s">
        <v>68</v>
      </c>
      <c r="BB4905" s="1" t="str">
        <f>VLOOKUP(E4905,'[1]Agenda Clientes'!$B$2:$P$2416,15,0)</f>
        <v>P17277753</v>
      </c>
    </row>
    <row r="4906" spans="1:54" s="1" customFormat="1" ht="15" customHeight="1" x14ac:dyDescent="0.25">
      <c r="A4906" s="1" t="s">
        <v>19985</v>
      </c>
      <c r="C4906" s="1" t="s">
        <v>77</v>
      </c>
      <c r="D4906" s="1" t="s">
        <v>19986</v>
      </c>
      <c r="E4906" s="1" t="s">
        <v>19987</v>
      </c>
      <c r="F4906" s="1" t="s">
        <v>19987</v>
      </c>
      <c r="G4906" s="1" t="s">
        <v>19617</v>
      </c>
      <c r="H4906" s="1" t="s">
        <v>495</v>
      </c>
      <c r="I4906" s="1" t="s">
        <v>59</v>
      </c>
      <c r="J4906" s="1" t="s">
        <v>19988</v>
      </c>
      <c r="K4906" s="1" t="s">
        <v>61</v>
      </c>
      <c r="L4906" s="1">
        <v>194603.65</v>
      </c>
      <c r="M4906" s="1">
        <v>194603.65</v>
      </c>
      <c r="N4906" s="1">
        <v>319554.76</v>
      </c>
      <c r="O4906" s="1">
        <v>0</v>
      </c>
      <c r="P4906" s="1">
        <v>0</v>
      </c>
      <c r="Q4906" s="1">
        <v>0</v>
      </c>
      <c r="R4906" s="1">
        <v>0</v>
      </c>
      <c r="U4906" s="1">
        <v>0</v>
      </c>
      <c r="W4906" s="1">
        <v>0</v>
      </c>
      <c r="X4906" s="1" t="s">
        <v>19058</v>
      </c>
      <c r="Y4906" s="1">
        <v>9383400</v>
      </c>
      <c r="AA4906" s="2">
        <v>45352</v>
      </c>
      <c r="AB4906" s="2">
        <v>45358</v>
      </c>
      <c r="AC4906" s="2">
        <v>45723</v>
      </c>
      <c r="AE4906" s="1" t="s">
        <v>497</v>
      </c>
      <c r="AF4906" s="1" t="s">
        <v>19989</v>
      </c>
      <c r="AH4906" s="1" t="s">
        <v>914</v>
      </c>
      <c r="AI4906" s="1" t="s">
        <v>64</v>
      </c>
      <c r="AJ4906" s="1" t="s">
        <v>19619</v>
      </c>
      <c r="AN4906" s="1" t="s">
        <v>19990</v>
      </c>
      <c r="AR4906" s="1">
        <v>3096.55</v>
      </c>
      <c r="AT4906" s="1">
        <v>408.74</v>
      </c>
      <c r="AU4906" s="1" t="s">
        <v>68</v>
      </c>
      <c r="AX4906" s="1" t="s">
        <v>68</v>
      </c>
      <c r="BB4906" s="1" t="str">
        <f>VLOOKUP(E4906,'[1]Agenda Clientes'!$B$2:$P$2416,15,0)</f>
        <v>P17276264</v>
      </c>
    </row>
    <row r="4907" spans="1:54" s="1" customFormat="1" ht="15" customHeight="1" x14ac:dyDescent="0.25">
      <c r="A4907" s="1" t="s">
        <v>19991</v>
      </c>
      <c r="C4907" s="1" t="s">
        <v>54</v>
      </c>
      <c r="D4907" s="1" t="s">
        <v>19992</v>
      </c>
      <c r="E4907" s="1" t="s">
        <v>4989</v>
      </c>
      <c r="F4907" s="1" t="s">
        <v>4989</v>
      </c>
      <c r="G4907" s="1" t="s">
        <v>19617</v>
      </c>
      <c r="H4907" s="1" t="s">
        <v>495</v>
      </c>
      <c r="I4907" s="1" t="s">
        <v>59</v>
      </c>
      <c r="J4907" s="1" t="s">
        <v>19993</v>
      </c>
      <c r="K4907" s="1" t="s">
        <v>61</v>
      </c>
      <c r="L4907" s="1">
        <v>227087.16</v>
      </c>
      <c r="M4907" s="1">
        <v>227087.16</v>
      </c>
      <c r="N4907" s="1">
        <v>358770.45</v>
      </c>
      <c r="O4907" s="1">
        <v>0</v>
      </c>
      <c r="P4907" s="1">
        <v>0</v>
      </c>
      <c r="Q4907" s="1">
        <v>0</v>
      </c>
      <c r="R4907" s="1">
        <v>0</v>
      </c>
      <c r="U4907" s="1">
        <v>0</v>
      </c>
      <c r="W4907" s="1">
        <v>0</v>
      </c>
      <c r="X4907" s="1" t="s">
        <v>19058</v>
      </c>
      <c r="Y4907" s="1">
        <v>9654800</v>
      </c>
      <c r="AA4907" s="2">
        <v>45353</v>
      </c>
      <c r="AB4907" s="2">
        <v>45354</v>
      </c>
      <c r="AC4907" s="2">
        <v>45719</v>
      </c>
      <c r="AE4907" s="1" t="s">
        <v>497</v>
      </c>
      <c r="AH4907" s="1" t="s">
        <v>914</v>
      </c>
      <c r="AI4907" s="1" t="s">
        <v>64</v>
      </c>
      <c r="AJ4907" s="1" t="s">
        <v>19619</v>
      </c>
      <c r="AM4907" s="1" t="s">
        <v>4991</v>
      </c>
      <c r="AN4907" s="1" t="s">
        <v>4992</v>
      </c>
      <c r="AR4907" s="1">
        <v>3093.3</v>
      </c>
      <c r="AT4907" s="1">
        <v>392.85</v>
      </c>
      <c r="AU4907" s="1" t="s">
        <v>68</v>
      </c>
      <c r="AX4907" s="1" t="s">
        <v>68</v>
      </c>
      <c r="AY4907" s="1" t="s">
        <v>69</v>
      </c>
      <c r="BB4907" s="1" t="str">
        <f>VLOOKUP(E4907,'[1]Agenda Clientes'!$B$2:$P$2416,15,0)</f>
        <v>P17265953</v>
      </c>
    </row>
    <row r="4908" spans="1:54" s="1" customFormat="1" ht="15" customHeight="1" x14ac:dyDescent="0.25">
      <c r="A4908" s="1" t="s">
        <v>19994</v>
      </c>
      <c r="C4908" s="1" t="s">
        <v>54</v>
      </c>
      <c r="D4908" s="1" t="s">
        <v>19995</v>
      </c>
      <c r="E4908" s="1" t="s">
        <v>19657</v>
      </c>
      <c r="F4908" s="1" t="s">
        <v>19657</v>
      </c>
      <c r="G4908" s="1" t="s">
        <v>19617</v>
      </c>
      <c r="H4908" s="1" t="s">
        <v>495</v>
      </c>
      <c r="I4908" s="1" t="s">
        <v>59</v>
      </c>
      <c r="J4908" s="1" t="s">
        <v>19996</v>
      </c>
      <c r="K4908" s="1" t="s">
        <v>61</v>
      </c>
      <c r="L4908" s="1">
        <v>251447.24</v>
      </c>
      <c r="M4908" s="1">
        <v>251447.24</v>
      </c>
      <c r="N4908" s="1">
        <v>397256.49</v>
      </c>
      <c r="O4908" s="1">
        <v>0</v>
      </c>
      <c r="P4908" s="1">
        <v>0</v>
      </c>
      <c r="Q4908" s="1">
        <v>0</v>
      </c>
      <c r="R4908" s="1">
        <v>0</v>
      </c>
      <c r="U4908" s="1">
        <v>0</v>
      </c>
      <c r="W4908" s="1">
        <v>0</v>
      </c>
      <c r="X4908" s="1" t="s">
        <v>19058</v>
      </c>
      <c r="Y4908" s="1">
        <v>9594000</v>
      </c>
      <c r="AA4908" s="2">
        <v>45356</v>
      </c>
      <c r="AB4908" s="2">
        <v>45356</v>
      </c>
      <c r="AC4908" s="2">
        <v>45721</v>
      </c>
      <c r="AE4908" s="1" t="s">
        <v>497</v>
      </c>
      <c r="AH4908" s="1" t="s">
        <v>914</v>
      </c>
      <c r="AI4908" s="1" t="s">
        <v>64</v>
      </c>
      <c r="AJ4908" s="1" t="s">
        <v>19619</v>
      </c>
      <c r="AN4908" s="1" t="s">
        <v>19658</v>
      </c>
      <c r="AR4908" s="1">
        <v>3573.74</v>
      </c>
      <c r="AT4908" s="1">
        <v>453.87</v>
      </c>
      <c r="AU4908" s="1" t="s">
        <v>68</v>
      </c>
      <c r="AX4908" s="1" t="s">
        <v>68</v>
      </c>
      <c r="BB4908" s="1" t="str">
        <f>VLOOKUP(E4908,'[1]Agenda Clientes'!$B$2:$P$2416,15,0)</f>
        <v>P17277754</v>
      </c>
    </row>
    <row r="4909" spans="1:54" s="1" customFormat="1" ht="15" customHeight="1" x14ac:dyDescent="0.25">
      <c r="A4909" s="1" t="s">
        <v>19997</v>
      </c>
      <c r="C4909" s="1" t="s">
        <v>54</v>
      </c>
      <c r="D4909" s="1" t="s">
        <v>19998</v>
      </c>
      <c r="E4909" s="1" t="s">
        <v>19999</v>
      </c>
      <c r="F4909" s="1" t="s">
        <v>19999</v>
      </c>
      <c r="G4909" s="1" t="s">
        <v>19617</v>
      </c>
      <c r="H4909" s="1" t="s">
        <v>495</v>
      </c>
      <c r="I4909" s="1" t="s">
        <v>59</v>
      </c>
      <c r="J4909" s="1" t="s">
        <v>20000</v>
      </c>
      <c r="K4909" s="1" t="s">
        <v>61</v>
      </c>
      <c r="L4909" s="1">
        <v>137280.94</v>
      </c>
      <c r="M4909" s="1">
        <v>137280.94</v>
      </c>
      <c r="N4909" s="1">
        <v>216887.42</v>
      </c>
      <c r="O4909" s="1">
        <v>0</v>
      </c>
      <c r="P4909" s="1">
        <v>0</v>
      </c>
      <c r="Q4909" s="1">
        <v>0</v>
      </c>
      <c r="R4909" s="1">
        <v>0</v>
      </c>
      <c r="U4909" s="1">
        <v>0</v>
      </c>
      <c r="W4909" s="1">
        <v>0</v>
      </c>
      <c r="X4909" s="1" t="s">
        <v>62</v>
      </c>
      <c r="Y4909" s="1">
        <v>5034500</v>
      </c>
      <c r="AA4909" s="2">
        <v>45356</v>
      </c>
      <c r="AB4909" s="2">
        <v>45356</v>
      </c>
      <c r="AC4909" s="2">
        <v>45721</v>
      </c>
      <c r="AE4909" s="1" t="s">
        <v>497</v>
      </c>
      <c r="AH4909" s="1" t="s">
        <v>914</v>
      </c>
      <c r="AI4909" s="1" t="s">
        <v>64</v>
      </c>
      <c r="AJ4909" s="1" t="s">
        <v>19619</v>
      </c>
      <c r="AN4909" s="1" t="s">
        <v>20001</v>
      </c>
      <c r="AR4909" s="1">
        <v>2254.12</v>
      </c>
      <c r="AT4909" s="1">
        <v>286.27</v>
      </c>
      <c r="AU4909" s="1" t="s">
        <v>68</v>
      </c>
      <c r="AX4909" s="1" t="s">
        <v>68</v>
      </c>
      <c r="BB4909" s="1" t="str">
        <f>VLOOKUP(E4909,'[1]Agenda Clientes'!$B$2:$P$2416,15,0)</f>
        <v>P17277805</v>
      </c>
    </row>
    <row r="4910" spans="1:54" s="1" customFormat="1" ht="15" customHeight="1" x14ac:dyDescent="0.25">
      <c r="A4910" s="1" t="s">
        <v>20002</v>
      </c>
      <c r="C4910" s="1" t="s">
        <v>54</v>
      </c>
      <c r="D4910" s="1" t="s">
        <v>20003</v>
      </c>
      <c r="E4910" s="1" t="s">
        <v>19661</v>
      </c>
      <c r="F4910" s="1" t="s">
        <v>19661</v>
      </c>
      <c r="G4910" s="1" t="s">
        <v>19617</v>
      </c>
      <c r="H4910" s="1" t="s">
        <v>495</v>
      </c>
      <c r="I4910" s="1" t="s">
        <v>59</v>
      </c>
      <c r="J4910" s="1" t="s">
        <v>20004</v>
      </c>
      <c r="K4910" s="1" t="s">
        <v>61</v>
      </c>
      <c r="L4910" s="1">
        <v>195828.62</v>
      </c>
      <c r="M4910" s="1">
        <v>195828.62</v>
      </c>
      <c r="N4910" s="1">
        <v>321566.26</v>
      </c>
      <c r="O4910" s="1">
        <v>0</v>
      </c>
      <c r="P4910" s="1">
        <v>0</v>
      </c>
      <c r="Q4910" s="1">
        <v>0</v>
      </c>
      <c r="R4910" s="1">
        <v>0</v>
      </c>
      <c r="U4910" s="1">
        <v>0</v>
      </c>
      <c r="W4910" s="1">
        <v>0</v>
      </c>
      <c r="X4910" s="1" t="s">
        <v>19058</v>
      </c>
      <c r="Y4910" s="1">
        <v>9087400</v>
      </c>
      <c r="AA4910" s="2">
        <v>45358</v>
      </c>
      <c r="AB4910" s="2">
        <v>45358</v>
      </c>
      <c r="AC4910" s="2">
        <v>45723</v>
      </c>
      <c r="AE4910" s="1" t="s">
        <v>497</v>
      </c>
      <c r="AH4910" s="1" t="s">
        <v>914</v>
      </c>
      <c r="AI4910" s="1" t="s">
        <v>64</v>
      </c>
      <c r="AJ4910" s="1" t="s">
        <v>19619</v>
      </c>
      <c r="AM4910" s="1" t="s">
        <v>19662</v>
      </c>
      <c r="AN4910" s="1" t="s">
        <v>19663</v>
      </c>
      <c r="AR4910" s="1">
        <v>3279.22</v>
      </c>
      <c r="AT4910" s="1">
        <v>432.86</v>
      </c>
      <c r="AU4910" s="1" t="s">
        <v>68</v>
      </c>
      <c r="AX4910" s="1" t="s">
        <v>68</v>
      </c>
      <c r="AY4910" s="1" t="s">
        <v>69</v>
      </c>
      <c r="BB4910" s="1" t="str">
        <f>VLOOKUP(E4910,'[1]Agenda Clientes'!$B$2:$P$2416,15,0)</f>
        <v>P17265587</v>
      </c>
    </row>
    <row r="4911" spans="1:54" s="1" customFormat="1" ht="15" customHeight="1" x14ac:dyDescent="0.25">
      <c r="A4911" s="1" t="s">
        <v>20005</v>
      </c>
      <c r="C4911" s="1" t="s">
        <v>54</v>
      </c>
      <c r="D4911" s="1" t="s">
        <v>20006</v>
      </c>
      <c r="E4911" s="1" t="s">
        <v>19666</v>
      </c>
      <c r="F4911" s="1" t="s">
        <v>19666</v>
      </c>
      <c r="G4911" s="1" t="s">
        <v>19617</v>
      </c>
      <c r="H4911" s="1" t="s">
        <v>495</v>
      </c>
      <c r="I4911" s="1" t="s">
        <v>59</v>
      </c>
      <c r="J4911" s="1" t="s">
        <v>20007</v>
      </c>
      <c r="K4911" s="1" t="s">
        <v>61</v>
      </c>
      <c r="L4911" s="1">
        <v>225790.52</v>
      </c>
      <c r="M4911" s="1">
        <v>225790.52</v>
      </c>
      <c r="N4911" s="1">
        <v>370766.1</v>
      </c>
      <c r="O4911" s="1">
        <v>0</v>
      </c>
      <c r="P4911" s="1">
        <v>0</v>
      </c>
      <c r="Q4911" s="1">
        <v>0</v>
      </c>
      <c r="R4911" s="1">
        <v>0</v>
      </c>
      <c r="U4911" s="1">
        <v>0</v>
      </c>
      <c r="W4911" s="1">
        <v>0</v>
      </c>
      <c r="X4911" s="1" t="s">
        <v>19058</v>
      </c>
      <c r="Y4911" s="1">
        <v>8248500</v>
      </c>
      <c r="AA4911" s="2">
        <v>45358</v>
      </c>
      <c r="AB4911" s="2">
        <v>45358</v>
      </c>
      <c r="AC4911" s="2">
        <v>45723</v>
      </c>
      <c r="AE4911" s="1" t="s">
        <v>497</v>
      </c>
      <c r="AH4911" s="1" t="s">
        <v>914</v>
      </c>
      <c r="AI4911" s="1" t="s">
        <v>64</v>
      </c>
      <c r="AJ4911" s="1" t="s">
        <v>19619</v>
      </c>
      <c r="AN4911" s="1" t="s">
        <v>19667</v>
      </c>
      <c r="AR4911" s="1">
        <v>3289.08</v>
      </c>
      <c r="AT4911" s="1">
        <v>434.16</v>
      </c>
      <c r="AU4911" s="1" t="s">
        <v>68</v>
      </c>
      <c r="AX4911" s="1" t="s">
        <v>68</v>
      </c>
      <c r="BB4911" s="1" t="str">
        <f>VLOOKUP(E4911,'[1]Agenda Clientes'!$B$2:$P$2416,15,0)</f>
        <v>P17277755</v>
      </c>
    </row>
    <row r="4912" spans="1:54" s="1" customFormat="1" ht="15" customHeight="1" x14ac:dyDescent="0.25">
      <c r="A4912" s="1" t="s">
        <v>20008</v>
      </c>
      <c r="C4912" s="1" t="s">
        <v>54</v>
      </c>
      <c r="D4912" s="1" t="s">
        <v>20009</v>
      </c>
      <c r="E4912" s="1" t="s">
        <v>19670</v>
      </c>
      <c r="F4912" s="1" t="s">
        <v>19670</v>
      </c>
      <c r="G4912" s="1" t="s">
        <v>19617</v>
      </c>
      <c r="H4912" s="1" t="s">
        <v>495</v>
      </c>
      <c r="I4912" s="1" t="s">
        <v>59</v>
      </c>
      <c r="J4912" s="1" t="s">
        <v>20010</v>
      </c>
      <c r="K4912" s="1" t="s">
        <v>61</v>
      </c>
      <c r="L4912" s="1">
        <v>244825.76</v>
      </c>
      <c r="M4912" s="1">
        <v>244825.76</v>
      </c>
      <c r="N4912" s="1">
        <v>383064.2</v>
      </c>
      <c r="O4912" s="1">
        <v>0</v>
      </c>
      <c r="P4912" s="1">
        <v>0</v>
      </c>
      <c r="Q4912" s="1">
        <v>0</v>
      </c>
      <c r="R4912" s="1">
        <v>0</v>
      </c>
      <c r="U4912" s="1">
        <v>0</v>
      </c>
      <c r="W4912" s="1">
        <v>0</v>
      </c>
      <c r="X4912" s="1" t="s">
        <v>19058</v>
      </c>
      <c r="Y4912" s="1">
        <v>26442000</v>
      </c>
      <c r="AA4912" s="2">
        <v>45359</v>
      </c>
      <c r="AB4912" s="2">
        <v>45359</v>
      </c>
      <c r="AC4912" s="2">
        <v>45724</v>
      </c>
      <c r="AE4912" s="1" t="s">
        <v>497</v>
      </c>
      <c r="AH4912" s="1" t="s">
        <v>914</v>
      </c>
      <c r="AI4912" s="1" t="s">
        <v>64</v>
      </c>
      <c r="AJ4912" s="1" t="s">
        <v>19619</v>
      </c>
      <c r="AM4912" s="1" t="s">
        <v>19671</v>
      </c>
      <c r="AN4912" s="1" t="s">
        <v>19672</v>
      </c>
      <c r="AR4912" s="1">
        <v>4533.8100000000004</v>
      </c>
      <c r="AT4912" s="1">
        <v>0</v>
      </c>
      <c r="AU4912" s="1" t="s">
        <v>68</v>
      </c>
      <c r="AX4912" s="1" t="s">
        <v>68</v>
      </c>
      <c r="AY4912" s="1" t="s">
        <v>69</v>
      </c>
      <c r="BB4912" s="1" t="str">
        <f>VLOOKUP(E4912,'[1]Agenda Clientes'!$B$2:$P$2416,15,0)</f>
        <v>P17264875</v>
      </c>
    </row>
    <row r="4913" spans="1:54" s="1" customFormat="1" ht="15" customHeight="1" x14ac:dyDescent="0.25">
      <c r="A4913" s="1" t="s">
        <v>20011</v>
      </c>
      <c r="C4913" s="1" t="s">
        <v>54</v>
      </c>
      <c r="D4913" s="1" t="s">
        <v>20012</v>
      </c>
      <c r="E4913" s="1" t="s">
        <v>19675</v>
      </c>
      <c r="F4913" s="1" t="s">
        <v>19675</v>
      </c>
      <c r="G4913" s="1" t="s">
        <v>19617</v>
      </c>
      <c r="H4913" s="1" t="s">
        <v>495</v>
      </c>
      <c r="I4913" s="1" t="s">
        <v>59</v>
      </c>
      <c r="J4913" s="1" t="s">
        <v>20013</v>
      </c>
      <c r="K4913" s="1" t="s">
        <v>61</v>
      </c>
      <c r="L4913" s="1">
        <v>184031.23</v>
      </c>
      <c r="M4913" s="1">
        <v>184031.23</v>
      </c>
      <c r="N4913" s="1">
        <v>287942.64</v>
      </c>
      <c r="O4913" s="1">
        <v>0</v>
      </c>
      <c r="P4913" s="1">
        <v>0</v>
      </c>
      <c r="Q4913" s="1">
        <v>0</v>
      </c>
      <c r="R4913" s="1">
        <v>0</v>
      </c>
      <c r="U4913" s="1">
        <v>0</v>
      </c>
      <c r="W4913" s="1">
        <v>0</v>
      </c>
      <c r="X4913" s="1" t="s">
        <v>19058</v>
      </c>
      <c r="Y4913" s="1">
        <v>14157000</v>
      </c>
      <c r="AA4913" s="2">
        <v>45359</v>
      </c>
      <c r="AB4913" s="2">
        <v>45359</v>
      </c>
      <c r="AC4913" s="2">
        <v>45724</v>
      </c>
      <c r="AE4913" s="1" t="s">
        <v>497</v>
      </c>
      <c r="AH4913" s="1" t="s">
        <v>914</v>
      </c>
      <c r="AI4913" s="1" t="s">
        <v>64</v>
      </c>
      <c r="AJ4913" s="1" t="s">
        <v>19619</v>
      </c>
      <c r="AM4913" s="1" t="s">
        <v>5942</v>
      </c>
      <c r="AN4913" s="1" t="s">
        <v>19676</v>
      </c>
      <c r="AR4913" s="1">
        <v>2949.78</v>
      </c>
      <c r="AT4913" s="1">
        <v>0</v>
      </c>
      <c r="AU4913" s="1" t="s">
        <v>68</v>
      </c>
      <c r="AX4913" s="1" t="s">
        <v>68</v>
      </c>
      <c r="AY4913" s="1" t="s">
        <v>69</v>
      </c>
      <c r="BB4913" s="1" t="str">
        <f>VLOOKUP(E4913,'[1]Agenda Clientes'!$B$2:$P$2416,15,0)</f>
        <v>P17264681</v>
      </c>
    </row>
    <row r="4914" spans="1:54" s="1" customFormat="1" ht="15" customHeight="1" x14ac:dyDescent="0.25">
      <c r="A4914" s="1" t="s">
        <v>20014</v>
      </c>
      <c r="C4914" s="1" t="s">
        <v>54</v>
      </c>
      <c r="D4914" s="1" t="s">
        <v>20015</v>
      </c>
      <c r="E4914" s="1" t="s">
        <v>19679</v>
      </c>
      <c r="F4914" s="1" t="s">
        <v>19679</v>
      </c>
      <c r="G4914" s="1" t="s">
        <v>19617</v>
      </c>
      <c r="H4914" s="1" t="s">
        <v>495</v>
      </c>
      <c r="I4914" s="1" t="s">
        <v>59</v>
      </c>
      <c r="J4914" s="1" t="s">
        <v>20016</v>
      </c>
      <c r="K4914" s="1" t="s">
        <v>61</v>
      </c>
      <c r="L4914" s="1">
        <v>191846.18</v>
      </c>
      <c r="M4914" s="1">
        <v>191846.18</v>
      </c>
      <c r="N4914" s="1">
        <v>315026.78999999998</v>
      </c>
      <c r="O4914" s="1">
        <v>0</v>
      </c>
      <c r="P4914" s="1">
        <v>0</v>
      </c>
      <c r="Q4914" s="1">
        <v>0</v>
      </c>
      <c r="R4914" s="1">
        <v>0</v>
      </c>
      <c r="U4914" s="1">
        <v>0</v>
      </c>
      <c r="W4914" s="1">
        <v>0</v>
      </c>
      <c r="X4914" s="1" t="s">
        <v>19058</v>
      </c>
      <c r="Y4914" s="1">
        <v>8987900</v>
      </c>
      <c r="AA4914" s="2">
        <v>45362</v>
      </c>
      <c r="AB4914" s="2">
        <v>45360</v>
      </c>
      <c r="AC4914" s="2">
        <v>45725</v>
      </c>
      <c r="AE4914" s="1" t="s">
        <v>497</v>
      </c>
      <c r="AH4914" s="1" t="s">
        <v>914</v>
      </c>
      <c r="AI4914" s="1" t="s">
        <v>64</v>
      </c>
      <c r="AJ4914" s="1" t="s">
        <v>19619</v>
      </c>
      <c r="AN4914" s="1" t="s">
        <v>19680</v>
      </c>
      <c r="AR4914" s="1">
        <v>3134.93</v>
      </c>
      <c r="AT4914" s="1">
        <v>413.81</v>
      </c>
      <c r="AU4914" s="1" t="s">
        <v>68</v>
      </c>
      <c r="AX4914" s="1" t="s">
        <v>68</v>
      </c>
      <c r="BB4914" s="1" t="str">
        <f>VLOOKUP(E4914,'[1]Agenda Clientes'!$B$2:$P$2416,15,0)</f>
        <v>P17277758</v>
      </c>
    </row>
    <row r="4915" spans="1:54" s="1" customFormat="1" ht="15" customHeight="1" x14ac:dyDescent="0.25">
      <c r="A4915" s="1" t="s">
        <v>20017</v>
      </c>
      <c r="C4915" s="1" t="s">
        <v>54</v>
      </c>
      <c r="D4915" s="1" t="s">
        <v>20018</v>
      </c>
      <c r="E4915" s="1" t="s">
        <v>20019</v>
      </c>
      <c r="F4915" s="1" t="s">
        <v>20019</v>
      </c>
      <c r="G4915" s="1" t="s">
        <v>19617</v>
      </c>
      <c r="H4915" s="1" t="s">
        <v>495</v>
      </c>
      <c r="I4915" s="1" t="s">
        <v>59</v>
      </c>
      <c r="J4915" s="1" t="s">
        <v>20020</v>
      </c>
      <c r="K4915" s="1" t="s">
        <v>61</v>
      </c>
      <c r="L4915" s="1">
        <v>167657.64000000001</v>
      </c>
      <c r="M4915" s="1">
        <v>167657.64000000001</v>
      </c>
      <c r="N4915" s="1">
        <v>275307.28999999998</v>
      </c>
      <c r="O4915" s="1">
        <v>0</v>
      </c>
      <c r="P4915" s="1">
        <v>0</v>
      </c>
      <c r="Q4915" s="1">
        <v>0</v>
      </c>
      <c r="R4915" s="1">
        <v>0</v>
      </c>
      <c r="U4915" s="1">
        <v>0</v>
      </c>
      <c r="W4915" s="1">
        <v>0</v>
      </c>
      <c r="X4915" s="1" t="s">
        <v>62</v>
      </c>
      <c r="Y4915" s="1">
        <v>6938100</v>
      </c>
      <c r="AA4915" s="2">
        <v>45364</v>
      </c>
      <c r="AB4915" s="2">
        <v>45363</v>
      </c>
      <c r="AC4915" s="2">
        <v>45728</v>
      </c>
      <c r="AE4915" s="1" t="s">
        <v>497</v>
      </c>
      <c r="AH4915" s="1" t="s">
        <v>914</v>
      </c>
      <c r="AI4915" s="1" t="s">
        <v>64</v>
      </c>
      <c r="AJ4915" s="1" t="s">
        <v>19619</v>
      </c>
      <c r="AN4915" s="1" t="s">
        <v>20021</v>
      </c>
      <c r="AR4915" s="1">
        <v>2700.65</v>
      </c>
      <c r="AT4915" s="1">
        <v>356.49</v>
      </c>
      <c r="AU4915" s="1" t="s">
        <v>68</v>
      </c>
      <c r="AX4915" s="1" t="s">
        <v>68</v>
      </c>
      <c r="AY4915" s="1" t="s">
        <v>69</v>
      </c>
      <c r="BB4915" s="1" t="str">
        <f>VLOOKUP(E4915,'[1]Agenda Clientes'!$B$2:$P$2416,15,0)</f>
        <v>P17265403</v>
      </c>
    </row>
    <row r="4916" spans="1:54" s="1" customFormat="1" ht="15" customHeight="1" x14ac:dyDescent="0.25">
      <c r="A4916" s="1" t="s">
        <v>20022</v>
      </c>
      <c r="C4916" s="1" t="s">
        <v>77</v>
      </c>
      <c r="D4916" s="1" t="s">
        <v>20023</v>
      </c>
      <c r="E4916" s="1" t="s">
        <v>20024</v>
      </c>
      <c r="F4916" s="1" t="s">
        <v>20024</v>
      </c>
      <c r="G4916" s="1" t="s">
        <v>19617</v>
      </c>
      <c r="H4916" s="1" t="s">
        <v>495</v>
      </c>
      <c r="I4916" s="1" t="s">
        <v>59</v>
      </c>
      <c r="J4916" s="1" t="s">
        <v>20025</v>
      </c>
      <c r="K4916" s="1" t="s">
        <v>61</v>
      </c>
      <c r="L4916" s="1">
        <v>352675.1</v>
      </c>
      <c r="M4916" s="1">
        <v>352675.1</v>
      </c>
      <c r="N4916" s="1">
        <v>601057.15</v>
      </c>
      <c r="O4916" s="1">
        <v>0</v>
      </c>
      <c r="P4916" s="1">
        <v>0</v>
      </c>
      <c r="Q4916" s="1">
        <v>0</v>
      </c>
      <c r="R4916" s="1">
        <v>0</v>
      </c>
      <c r="U4916" s="1">
        <v>0</v>
      </c>
      <c r="W4916" s="1">
        <v>0</v>
      </c>
      <c r="X4916" s="1" t="s">
        <v>19058</v>
      </c>
      <c r="Y4916" s="1">
        <v>17433000</v>
      </c>
      <c r="AA4916" s="2">
        <v>45377</v>
      </c>
      <c r="AB4916" s="2">
        <v>45383</v>
      </c>
      <c r="AC4916" s="2">
        <v>45748</v>
      </c>
      <c r="AE4916" s="1" t="s">
        <v>497</v>
      </c>
      <c r="AF4916" s="1" t="s">
        <v>20026</v>
      </c>
      <c r="AH4916" s="1" t="s">
        <v>914</v>
      </c>
      <c r="AI4916" s="1" t="s">
        <v>64</v>
      </c>
      <c r="AJ4916" s="1" t="s">
        <v>19619</v>
      </c>
      <c r="AN4916" s="1" t="s">
        <v>20027</v>
      </c>
      <c r="AR4916" s="1">
        <v>6172.25</v>
      </c>
      <c r="AT4916" s="1">
        <v>845.6</v>
      </c>
      <c r="AU4916" s="1" t="s">
        <v>68</v>
      </c>
      <c r="AX4916" s="1" t="s">
        <v>68</v>
      </c>
      <c r="AY4916" s="1" t="s">
        <v>85</v>
      </c>
      <c r="BB4916" s="1" t="str">
        <f>VLOOKUP(E4916,'[1]Agenda Clientes'!$B$2:$P$2416,15,0)</f>
        <v>P17265631</v>
      </c>
    </row>
    <row r="4917" spans="1:54" s="1" customFormat="1" ht="15" customHeight="1" x14ac:dyDescent="0.25">
      <c r="A4917" s="1" t="s">
        <v>20028</v>
      </c>
      <c r="C4917" s="1" t="s">
        <v>77</v>
      </c>
      <c r="D4917" s="1" t="s">
        <v>20029</v>
      </c>
      <c r="E4917" s="1" t="s">
        <v>20030</v>
      </c>
      <c r="F4917" s="1" t="s">
        <v>20030</v>
      </c>
      <c r="G4917" s="1" t="s">
        <v>19617</v>
      </c>
      <c r="H4917" s="1" t="s">
        <v>495</v>
      </c>
      <c r="I4917" s="1" t="s">
        <v>59</v>
      </c>
      <c r="J4917" s="1" t="s">
        <v>20031</v>
      </c>
      <c r="K4917" s="1" t="s">
        <v>61</v>
      </c>
      <c r="L4917" s="1">
        <v>216634.75</v>
      </c>
      <c r="M4917" s="1">
        <v>216634.75</v>
      </c>
      <c r="N4917" s="1">
        <v>352300.09</v>
      </c>
      <c r="O4917" s="1">
        <v>0</v>
      </c>
      <c r="P4917" s="1">
        <v>0</v>
      </c>
      <c r="Q4917" s="1">
        <v>0</v>
      </c>
      <c r="R4917" s="1">
        <v>0</v>
      </c>
      <c r="U4917" s="1">
        <v>0</v>
      </c>
      <c r="W4917" s="1">
        <v>0</v>
      </c>
      <c r="X4917" s="1" t="s">
        <v>19058</v>
      </c>
      <c r="Y4917" s="1">
        <v>10998000</v>
      </c>
      <c r="AA4917" s="2">
        <v>45377</v>
      </c>
      <c r="AB4917" s="2">
        <v>45383</v>
      </c>
      <c r="AC4917" s="2">
        <v>45748</v>
      </c>
      <c r="AE4917" s="1" t="s">
        <v>497</v>
      </c>
      <c r="AF4917" s="1" t="s">
        <v>20032</v>
      </c>
      <c r="AH4917" s="1" t="s">
        <v>914</v>
      </c>
      <c r="AI4917" s="1" t="s">
        <v>64</v>
      </c>
      <c r="AJ4917" s="1" t="s">
        <v>19619</v>
      </c>
      <c r="AN4917" s="1" t="s">
        <v>20033</v>
      </c>
      <c r="AR4917" s="1">
        <v>3458.36</v>
      </c>
      <c r="AT4917" s="1">
        <v>0</v>
      </c>
      <c r="AU4917" s="1" t="s">
        <v>68</v>
      </c>
      <c r="AX4917" s="1" t="s">
        <v>68</v>
      </c>
      <c r="BB4917" s="1" t="str">
        <f>VLOOKUP(E4917,'[1]Agenda Clientes'!$B$2:$P$2416,15,0)</f>
        <v>P17273042</v>
      </c>
    </row>
    <row r="4918" spans="1:54" s="1" customFormat="1" ht="15" customHeight="1" x14ac:dyDescent="0.25">
      <c r="A4918" s="1" t="s">
        <v>20034</v>
      </c>
      <c r="C4918" s="1" t="s">
        <v>77</v>
      </c>
      <c r="D4918" s="1" t="s">
        <v>20035</v>
      </c>
      <c r="E4918" s="1" t="s">
        <v>18960</v>
      </c>
      <c r="F4918" s="1" t="s">
        <v>18960</v>
      </c>
      <c r="G4918" s="1" t="s">
        <v>19617</v>
      </c>
      <c r="H4918" s="1" t="s">
        <v>495</v>
      </c>
      <c r="I4918" s="1" t="s">
        <v>59</v>
      </c>
      <c r="J4918" s="1" t="s">
        <v>20036</v>
      </c>
      <c r="K4918" s="1" t="s">
        <v>61</v>
      </c>
      <c r="L4918" s="1">
        <v>217787.28</v>
      </c>
      <c r="M4918" s="1">
        <v>217787.28</v>
      </c>
      <c r="N4918" s="1">
        <v>357624.13</v>
      </c>
      <c r="O4918" s="1">
        <v>0</v>
      </c>
      <c r="P4918" s="1">
        <v>0</v>
      </c>
      <c r="Q4918" s="1">
        <v>0</v>
      </c>
      <c r="R4918" s="1">
        <v>0</v>
      </c>
      <c r="U4918" s="1">
        <v>0</v>
      </c>
      <c r="W4918" s="1">
        <v>0</v>
      </c>
      <c r="X4918" s="1" t="s">
        <v>19058</v>
      </c>
      <c r="Y4918" s="1">
        <v>10086600</v>
      </c>
      <c r="AA4918" s="2">
        <v>45378</v>
      </c>
      <c r="AB4918" s="2">
        <v>45385</v>
      </c>
      <c r="AC4918" s="2">
        <v>45750</v>
      </c>
      <c r="AE4918" s="1" t="s">
        <v>497</v>
      </c>
      <c r="AF4918" s="1" t="s">
        <v>20037</v>
      </c>
      <c r="AH4918" s="1" t="s">
        <v>914</v>
      </c>
      <c r="AI4918" s="1" t="s">
        <v>64</v>
      </c>
      <c r="AJ4918" s="1" t="s">
        <v>19619</v>
      </c>
      <c r="AM4918" s="1" t="s">
        <v>18961</v>
      </c>
      <c r="AN4918" s="1" t="s">
        <v>18962</v>
      </c>
      <c r="AR4918" s="1">
        <v>3550.67</v>
      </c>
      <c r="AT4918" s="1">
        <v>468.69</v>
      </c>
      <c r="AU4918" s="1" t="s">
        <v>68</v>
      </c>
      <c r="AX4918" s="1" t="s">
        <v>68</v>
      </c>
      <c r="AY4918" s="1" t="s">
        <v>85</v>
      </c>
      <c r="BB4918" s="1" t="str">
        <f>VLOOKUP(E4918,'[1]Agenda Clientes'!$B$2:$P$2416,15,0)</f>
        <v>P17264547</v>
      </c>
    </row>
    <row r="4919" spans="1:54" s="1" customFormat="1" ht="15" customHeight="1" x14ac:dyDescent="0.25">
      <c r="A4919" s="1" t="s">
        <v>20038</v>
      </c>
      <c r="C4919" s="1" t="s">
        <v>77</v>
      </c>
      <c r="D4919" s="1" t="s">
        <v>20039</v>
      </c>
      <c r="E4919" s="1" t="s">
        <v>20040</v>
      </c>
      <c r="F4919" s="1" t="s">
        <v>20040</v>
      </c>
      <c r="G4919" s="1" t="s">
        <v>19617</v>
      </c>
      <c r="H4919" s="1" t="s">
        <v>495</v>
      </c>
      <c r="I4919" s="1" t="s">
        <v>59</v>
      </c>
      <c r="J4919" s="1" t="s">
        <v>20041</v>
      </c>
      <c r="K4919" s="1" t="s">
        <v>61</v>
      </c>
      <c r="L4919" s="1">
        <v>322468.74</v>
      </c>
      <c r="M4919" s="1">
        <v>322468.74</v>
      </c>
      <c r="N4919" s="1">
        <v>509461.92</v>
      </c>
      <c r="O4919" s="1">
        <v>0</v>
      </c>
      <c r="P4919" s="1">
        <v>0</v>
      </c>
      <c r="Q4919" s="1">
        <v>0</v>
      </c>
      <c r="R4919" s="1">
        <v>0</v>
      </c>
      <c r="U4919" s="1">
        <v>0</v>
      </c>
      <c r="W4919" s="1">
        <v>0</v>
      </c>
      <c r="X4919" s="1" t="s">
        <v>19058</v>
      </c>
      <c r="Y4919" s="1">
        <v>23634000</v>
      </c>
      <c r="AA4919" s="2">
        <v>45381</v>
      </c>
      <c r="AB4919" s="2">
        <v>45388</v>
      </c>
      <c r="AC4919" s="2">
        <v>45753</v>
      </c>
      <c r="AE4919" s="1" t="s">
        <v>497</v>
      </c>
      <c r="AF4919" s="1" t="s">
        <v>20042</v>
      </c>
      <c r="AH4919" s="1" t="s">
        <v>914</v>
      </c>
      <c r="AI4919" s="1" t="s">
        <v>64</v>
      </c>
      <c r="AJ4919" s="1" t="s">
        <v>19619</v>
      </c>
      <c r="AM4919" s="1" t="s">
        <v>20043</v>
      </c>
      <c r="AN4919" s="1" t="s">
        <v>20044</v>
      </c>
      <c r="AR4919" s="1">
        <v>7079.22</v>
      </c>
      <c r="AT4919" s="1">
        <v>899.06</v>
      </c>
      <c r="AU4919" s="1" t="s">
        <v>68</v>
      </c>
      <c r="AX4919" s="1" t="s">
        <v>68</v>
      </c>
      <c r="AY4919" s="1" t="s">
        <v>85</v>
      </c>
      <c r="BB4919" s="1" t="str">
        <f>VLOOKUP(E4919,'[1]Agenda Clientes'!$B$2:$P$2416,15,0)</f>
        <v>P17266249</v>
      </c>
    </row>
    <row r="4920" spans="1:54" s="1" customFormat="1" ht="15" customHeight="1" x14ac:dyDescent="0.25">
      <c r="A4920" s="1" t="s">
        <v>20045</v>
      </c>
      <c r="C4920" s="1" t="s">
        <v>54</v>
      </c>
      <c r="D4920" s="1" t="s">
        <v>20046</v>
      </c>
      <c r="E4920" s="1" t="s">
        <v>20047</v>
      </c>
      <c r="F4920" s="1" t="s">
        <v>20047</v>
      </c>
      <c r="G4920" s="1" t="s">
        <v>19617</v>
      </c>
      <c r="H4920" s="1" t="s">
        <v>495</v>
      </c>
      <c r="I4920" s="1" t="s">
        <v>59</v>
      </c>
      <c r="J4920" s="1" t="s">
        <v>20048</v>
      </c>
      <c r="K4920" s="1" t="s">
        <v>61</v>
      </c>
      <c r="L4920" s="1">
        <v>78012.34</v>
      </c>
      <c r="M4920" s="1">
        <v>78012.34</v>
      </c>
      <c r="N4920" s="1">
        <v>126646.76</v>
      </c>
      <c r="O4920" s="1">
        <v>0</v>
      </c>
      <c r="P4920" s="1">
        <v>0</v>
      </c>
      <c r="Q4920" s="1">
        <v>0</v>
      </c>
      <c r="R4920" s="1">
        <v>0</v>
      </c>
      <c r="U4920" s="1">
        <v>0</v>
      </c>
      <c r="W4920" s="1">
        <v>0</v>
      </c>
      <c r="Y4920" s="1">
        <v>11466000</v>
      </c>
      <c r="AC4920" s="2">
        <v>45871</v>
      </c>
      <c r="AE4920" s="1" t="s">
        <v>497</v>
      </c>
      <c r="AI4920" s="1" t="s">
        <v>64</v>
      </c>
      <c r="AJ4920" s="1" t="s">
        <v>19619</v>
      </c>
      <c r="AN4920" s="1" t="s">
        <v>20049</v>
      </c>
      <c r="AU4920" s="1" t="s">
        <v>68</v>
      </c>
      <c r="AX4920" s="1" t="s">
        <v>68</v>
      </c>
      <c r="BB4920" s="1" t="str">
        <f>VLOOKUP(E4920,'[1]Agenda Clientes'!$B$2:$P$2416,15,0)</f>
        <v>P17273050</v>
      </c>
    </row>
    <row r="4921" spans="1:54" s="1" customFormat="1" ht="15" customHeight="1" x14ac:dyDescent="0.25">
      <c r="A4921" s="1" t="s">
        <v>20050</v>
      </c>
      <c r="C4921" s="1" t="s">
        <v>77</v>
      </c>
      <c r="D4921" s="1" t="s">
        <v>20051</v>
      </c>
      <c r="E4921" s="1" t="s">
        <v>20052</v>
      </c>
      <c r="F4921" s="1" t="s">
        <v>20052</v>
      </c>
      <c r="G4921" s="1" t="s">
        <v>19617</v>
      </c>
      <c r="H4921" s="1" t="s">
        <v>495</v>
      </c>
      <c r="I4921" s="1" t="s">
        <v>59</v>
      </c>
      <c r="J4921" s="1" t="s">
        <v>20053</v>
      </c>
      <c r="K4921" s="1" t="s">
        <v>61</v>
      </c>
      <c r="L4921" s="1">
        <v>219662.23</v>
      </c>
      <c r="M4921" s="1">
        <v>219662.23</v>
      </c>
      <c r="N4921" s="1">
        <v>347039.95</v>
      </c>
      <c r="O4921" s="1">
        <v>0</v>
      </c>
      <c r="P4921" s="1">
        <v>0</v>
      </c>
      <c r="Q4921" s="1">
        <v>0</v>
      </c>
      <c r="R4921" s="1">
        <v>0</v>
      </c>
      <c r="U4921" s="1">
        <v>0</v>
      </c>
      <c r="W4921" s="1">
        <v>0</v>
      </c>
      <c r="X4921" s="1" t="s">
        <v>62</v>
      </c>
      <c r="Y4921" s="1">
        <v>8412300</v>
      </c>
      <c r="AA4921" s="2">
        <v>45385</v>
      </c>
      <c r="AB4921" s="2">
        <v>45391</v>
      </c>
      <c r="AC4921" s="2">
        <v>45756</v>
      </c>
      <c r="AE4921" s="1" t="s">
        <v>497</v>
      </c>
      <c r="AF4921" s="1" t="s">
        <v>20054</v>
      </c>
      <c r="AH4921" s="1" t="s">
        <v>914</v>
      </c>
      <c r="AI4921" s="1" t="s">
        <v>64</v>
      </c>
      <c r="AJ4921" s="1" t="s">
        <v>19619</v>
      </c>
      <c r="AN4921" s="1" t="s">
        <v>20055</v>
      </c>
      <c r="AR4921" s="1">
        <v>3746</v>
      </c>
      <c r="AT4921" s="1">
        <v>475.74</v>
      </c>
      <c r="AU4921" s="1" t="s">
        <v>68</v>
      </c>
      <c r="AX4921" s="1" t="s">
        <v>68</v>
      </c>
      <c r="BB4921" s="1" t="str">
        <f>VLOOKUP(E4921,'[1]Agenda Clientes'!$B$2:$P$2416,15,0)</f>
        <v>P17273174</v>
      </c>
    </row>
    <row r="4922" spans="1:54" s="1" customFormat="1" ht="15" customHeight="1" x14ac:dyDescent="0.25">
      <c r="A4922" s="1" t="s">
        <v>20056</v>
      </c>
      <c r="C4922" s="1" t="s">
        <v>54</v>
      </c>
      <c r="D4922" s="1" t="s">
        <v>20057</v>
      </c>
      <c r="E4922" s="1" t="s">
        <v>20058</v>
      </c>
      <c r="F4922" s="1" t="s">
        <v>20058</v>
      </c>
      <c r="G4922" s="1" t="s">
        <v>19617</v>
      </c>
      <c r="H4922" s="1" t="s">
        <v>495</v>
      </c>
      <c r="I4922" s="1" t="s">
        <v>59</v>
      </c>
      <c r="J4922" s="1" t="s">
        <v>20059</v>
      </c>
      <c r="K4922" s="1" t="s">
        <v>61</v>
      </c>
      <c r="L4922" s="1">
        <v>299630.09000000003</v>
      </c>
      <c r="M4922" s="1">
        <v>299630.09000000003</v>
      </c>
      <c r="N4922" s="1">
        <v>473379.58</v>
      </c>
      <c r="O4922" s="1">
        <v>0</v>
      </c>
      <c r="P4922" s="1">
        <v>0</v>
      </c>
      <c r="Q4922" s="1">
        <v>0</v>
      </c>
      <c r="R4922" s="1">
        <v>0</v>
      </c>
      <c r="U4922" s="1">
        <v>0</v>
      </c>
      <c r="W4922" s="1">
        <v>0</v>
      </c>
      <c r="X4922" s="1" t="s">
        <v>19058</v>
      </c>
      <c r="Y4922" s="1">
        <v>15210000</v>
      </c>
      <c r="AA4922" s="2">
        <v>45386</v>
      </c>
      <c r="AB4922" s="2">
        <v>45386</v>
      </c>
      <c r="AC4922" s="2">
        <v>45751</v>
      </c>
      <c r="AE4922" s="1" t="s">
        <v>497</v>
      </c>
      <c r="AH4922" s="1" t="s">
        <v>914</v>
      </c>
      <c r="AI4922" s="1" t="s">
        <v>64</v>
      </c>
      <c r="AJ4922" s="1" t="s">
        <v>19619</v>
      </c>
      <c r="AM4922" s="1" t="s">
        <v>20060</v>
      </c>
      <c r="AN4922" s="1" t="s">
        <v>20061</v>
      </c>
      <c r="AR4922" s="1">
        <v>4697.55</v>
      </c>
      <c r="AT4922" s="1">
        <v>596.59</v>
      </c>
      <c r="AU4922" s="1" t="s">
        <v>68</v>
      </c>
      <c r="AX4922" s="1" t="s">
        <v>68</v>
      </c>
      <c r="AY4922" s="1" t="s">
        <v>69</v>
      </c>
      <c r="BB4922" s="1" t="str">
        <f>VLOOKUP(E4922,'[1]Agenda Clientes'!$B$2:$P$2416,15,0)</f>
        <v>P17264513</v>
      </c>
    </row>
    <row r="4923" spans="1:54" s="1" customFormat="1" ht="15" customHeight="1" x14ac:dyDescent="0.25">
      <c r="A4923" s="1" t="s">
        <v>20062</v>
      </c>
      <c r="C4923" s="1" t="s">
        <v>54</v>
      </c>
      <c r="D4923" s="1" t="s">
        <v>20063</v>
      </c>
      <c r="E4923" s="1" t="s">
        <v>20064</v>
      </c>
      <c r="F4923" s="1" t="s">
        <v>20064</v>
      </c>
      <c r="G4923" s="1" t="s">
        <v>19617</v>
      </c>
      <c r="H4923" s="1" t="s">
        <v>495</v>
      </c>
      <c r="I4923" s="1" t="s">
        <v>59</v>
      </c>
      <c r="J4923" s="1" t="s">
        <v>20065</v>
      </c>
      <c r="K4923" s="1" t="s">
        <v>61</v>
      </c>
      <c r="L4923" s="1">
        <v>69981.59</v>
      </c>
      <c r="M4923" s="1">
        <v>69981.59</v>
      </c>
      <c r="N4923" s="1">
        <v>114275.83</v>
      </c>
      <c r="O4923" s="1">
        <v>0</v>
      </c>
      <c r="P4923" s="1">
        <v>0</v>
      </c>
      <c r="Q4923" s="1">
        <v>0</v>
      </c>
      <c r="R4923" s="1">
        <v>0</v>
      </c>
      <c r="U4923" s="1">
        <v>0</v>
      </c>
      <c r="W4923" s="1">
        <v>0</v>
      </c>
      <c r="X4923" s="1" t="s">
        <v>62</v>
      </c>
      <c r="Y4923" s="1">
        <v>7137000</v>
      </c>
      <c r="AA4923" s="2">
        <v>45386</v>
      </c>
      <c r="AB4923" s="2">
        <v>45386</v>
      </c>
      <c r="AC4923" s="2">
        <v>45751</v>
      </c>
      <c r="AE4923" s="1" t="s">
        <v>497</v>
      </c>
      <c r="AH4923" s="1" t="s">
        <v>914</v>
      </c>
      <c r="AI4923" s="1" t="s">
        <v>64</v>
      </c>
      <c r="AJ4923" s="1" t="s">
        <v>19619</v>
      </c>
      <c r="AM4923" s="1" t="s">
        <v>20066</v>
      </c>
      <c r="AN4923" s="1" t="s">
        <v>20067</v>
      </c>
      <c r="AR4923" s="1">
        <v>1068.93</v>
      </c>
      <c r="AT4923" s="1">
        <v>184.84</v>
      </c>
      <c r="AU4923" s="1" t="s">
        <v>68</v>
      </c>
      <c r="AX4923" s="1" t="s">
        <v>68</v>
      </c>
      <c r="AY4923" s="1" t="s">
        <v>69</v>
      </c>
      <c r="BB4923" s="1" t="str">
        <f>VLOOKUP(E4923,'[1]Agenda Clientes'!$B$2:$P$2416,15,0)</f>
        <v>P17266142</v>
      </c>
    </row>
    <row r="4924" spans="1:54" s="1" customFormat="1" ht="15" customHeight="1" x14ac:dyDescent="0.25">
      <c r="A4924" s="1" t="s">
        <v>20068</v>
      </c>
      <c r="C4924" s="1" t="s">
        <v>54</v>
      </c>
      <c r="D4924" s="1" t="s">
        <v>20069</v>
      </c>
      <c r="E4924" s="1" t="s">
        <v>20070</v>
      </c>
      <c r="F4924" s="1" t="s">
        <v>20070</v>
      </c>
      <c r="G4924" s="1" t="s">
        <v>19617</v>
      </c>
      <c r="H4924" s="1" t="s">
        <v>495</v>
      </c>
      <c r="I4924" s="1" t="s">
        <v>59</v>
      </c>
      <c r="J4924" s="1" t="s">
        <v>20071</v>
      </c>
      <c r="K4924" s="1" t="s">
        <v>61</v>
      </c>
      <c r="L4924" s="1">
        <v>150214.21</v>
      </c>
      <c r="M4924" s="1">
        <v>150214.21</v>
      </c>
      <c r="N4924" s="1">
        <v>237320.41</v>
      </c>
      <c r="O4924" s="1">
        <v>0</v>
      </c>
      <c r="P4924" s="1">
        <v>0</v>
      </c>
      <c r="Q4924" s="1">
        <v>0</v>
      </c>
      <c r="R4924" s="1">
        <v>0</v>
      </c>
      <c r="U4924" s="1">
        <v>0</v>
      </c>
      <c r="W4924" s="1">
        <v>0</v>
      </c>
      <c r="X4924" s="1" t="s">
        <v>62</v>
      </c>
      <c r="Y4924" s="1">
        <v>6680700</v>
      </c>
      <c r="AA4924" s="2">
        <v>45386</v>
      </c>
      <c r="AB4924" s="2">
        <v>45386</v>
      </c>
      <c r="AC4924" s="2">
        <v>45751</v>
      </c>
      <c r="AE4924" s="1" t="s">
        <v>497</v>
      </c>
      <c r="AH4924" s="1" t="s">
        <v>914</v>
      </c>
      <c r="AI4924" s="1" t="s">
        <v>64</v>
      </c>
      <c r="AJ4924" s="1" t="s">
        <v>19619</v>
      </c>
      <c r="AN4924" s="1" t="s">
        <v>20072</v>
      </c>
      <c r="AR4924" s="1">
        <v>2485.39</v>
      </c>
      <c r="AT4924" s="1">
        <v>315.64</v>
      </c>
      <c r="AU4924" s="1" t="s">
        <v>68</v>
      </c>
      <c r="AX4924" s="1" t="s">
        <v>68</v>
      </c>
      <c r="BB4924" s="1" t="str">
        <f>VLOOKUP(E4924,'[1]Agenda Clientes'!$B$2:$P$2416,15,0)</f>
        <v>P17277808</v>
      </c>
    </row>
    <row r="4925" spans="1:54" s="1" customFormat="1" ht="15" customHeight="1" x14ac:dyDescent="0.25">
      <c r="A4925" s="1" t="s">
        <v>20073</v>
      </c>
      <c r="C4925" s="1" t="s">
        <v>54</v>
      </c>
      <c r="D4925" s="1" t="s">
        <v>20074</v>
      </c>
      <c r="E4925" s="1" t="s">
        <v>19683</v>
      </c>
      <c r="F4925" s="1" t="s">
        <v>19683</v>
      </c>
      <c r="G4925" s="1" t="s">
        <v>19617</v>
      </c>
      <c r="H4925" s="1" t="s">
        <v>495</v>
      </c>
      <c r="I4925" s="1" t="s">
        <v>59</v>
      </c>
      <c r="J4925" s="1" t="s">
        <v>20075</v>
      </c>
      <c r="K4925" s="1" t="s">
        <v>61</v>
      </c>
      <c r="L4925" s="1">
        <v>266656.17</v>
      </c>
      <c r="M4925" s="1">
        <v>266656.17</v>
      </c>
      <c r="N4925" s="1">
        <v>432894.96</v>
      </c>
      <c r="O4925" s="1">
        <v>0</v>
      </c>
      <c r="P4925" s="1">
        <v>0</v>
      </c>
      <c r="Q4925" s="1">
        <v>0</v>
      </c>
      <c r="R4925" s="1">
        <v>0</v>
      </c>
      <c r="U4925" s="1">
        <v>0</v>
      </c>
      <c r="W4925" s="1">
        <v>0</v>
      </c>
      <c r="X4925" s="1" t="s">
        <v>19058</v>
      </c>
      <c r="Y4925" s="1">
        <v>22321800</v>
      </c>
      <c r="AA4925" s="2">
        <v>45386</v>
      </c>
      <c r="AB4925" s="2">
        <v>45386</v>
      </c>
      <c r="AC4925" s="2">
        <v>45751</v>
      </c>
      <c r="AE4925" s="1" t="s">
        <v>497</v>
      </c>
      <c r="AH4925" s="1" t="s">
        <v>914</v>
      </c>
      <c r="AI4925" s="1" t="s">
        <v>64</v>
      </c>
      <c r="AJ4925" s="1" t="s">
        <v>19619</v>
      </c>
      <c r="AN4925" s="1" t="s">
        <v>19684</v>
      </c>
      <c r="AR4925" s="1">
        <v>3861.2</v>
      </c>
      <c r="AT4925" s="1">
        <v>575.87</v>
      </c>
      <c r="AU4925" s="1" t="s">
        <v>68</v>
      </c>
      <c r="AX4925" s="1" t="s">
        <v>68</v>
      </c>
      <c r="BB4925" s="1" t="str">
        <f>VLOOKUP(E4925,'[1]Agenda Clientes'!$B$2:$P$2416,15,0)</f>
        <v>P17277762</v>
      </c>
    </row>
    <row r="4926" spans="1:54" s="1" customFormat="1" ht="15" customHeight="1" x14ac:dyDescent="0.25">
      <c r="A4926" s="1" t="s">
        <v>20076</v>
      </c>
      <c r="C4926" s="1" t="s">
        <v>54</v>
      </c>
      <c r="D4926" s="1" t="s">
        <v>20077</v>
      </c>
      <c r="E4926" s="1" t="s">
        <v>19683</v>
      </c>
      <c r="F4926" s="1" t="s">
        <v>19683</v>
      </c>
      <c r="G4926" s="1" t="s">
        <v>19617</v>
      </c>
      <c r="H4926" s="1" t="s">
        <v>495</v>
      </c>
      <c r="I4926" s="1" t="s">
        <v>59</v>
      </c>
      <c r="J4926" s="1" t="s">
        <v>20078</v>
      </c>
      <c r="K4926" s="1" t="s">
        <v>61</v>
      </c>
      <c r="L4926" s="1">
        <v>195818.62</v>
      </c>
      <c r="M4926" s="1">
        <v>195818.62</v>
      </c>
      <c r="N4926" s="1">
        <v>305715.94</v>
      </c>
      <c r="O4926" s="1">
        <v>0</v>
      </c>
      <c r="P4926" s="1">
        <v>0</v>
      </c>
      <c r="Q4926" s="1">
        <v>0</v>
      </c>
      <c r="R4926" s="1">
        <v>0</v>
      </c>
      <c r="U4926" s="1">
        <v>0</v>
      </c>
      <c r="W4926" s="1">
        <v>0</v>
      </c>
      <c r="X4926" s="1" t="s">
        <v>19058</v>
      </c>
      <c r="Y4926" s="1">
        <v>20294800</v>
      </c>
      <c r="AA4926" s="2">
        <v>45386</v>
      </c>
      <c r="AB4926" s="2">
        <v>45386</v>
      </c>
      <c r="AC4926" s="2">
        <v>45751</v>
      </c>
      <c r="AE4926" s="1" t="s">
        <v>497</v>
      </c>
      <c r="AH4926" s="1" t="s">
        <v>914</v>
      </c>
      <c r="AI4926" s="1" t="s">
        <v>64</v>
      </c>
      <c r="AJ4926" s="1" t="s">
        <v>19619</v>
      </c>
      <c r="AN4926" s="1" t="s">
        <v>19684</v>
      </c>
      <c r="AR4926" s="1">
        <v>2682.67</v>
      </c>
      <c r="AT4926" s="1">
        <v>384.77</v>
      </c>
      <c r="AU4926" s="1" t="s">
        <v>68</v>
      </c>
      <c r="AX4926" s="1" t="s">
        <v>68</v>
      </c>
      <c r="BB4926" s="1" t="str">
        <f>VLOOKUP(E4926,'[1]Agenda Clientes'!$B$2:$P$2416,15,0)</f>
        <v>P17277762</v>
      </c>
    </row>
    <row r="4927" spans="1:54" s="1" customFormat="1" ht="15" customHeight="1" x14ac:dyDescent="0.25">
      <c r="A4927" s="1" t="s">
        <v>20079</v>
      </c>
      <c r="C4927" s="1" t="s">
        <v>54</v>
      </c>
      <c r="D4927" s="1" t="s">
        <v>20080</v>
      </c>
      <c r="E4927" s="1" t="s">
        <v>19689</v>
      </c>
      <c r="F4927" s="1" t="s">
        <v>19689</v>
      </c>
      <c r="G4927" s="1" t="s">
        <v>19617</v>
      </c>
      <c r="H4927" s="1" t="s">
        <v>495</v>
      </c>
      <c r="I4927" s="1" t="s">
        <v>59</v>
      </c>
      <c r="J4927" s="1" t="s">
        <v>20081</v>
      </c>
      <c r="K4927" s="1" t="s">
        <v>61</v>
      </c>
      <c r="L4927" s="1">
        <v>148529.4</v>
      </c>
      <c r="M4927" s="1">
        <v>148529.4</v>
      </c>
      <c r="N4927" s="1">
        <v>234658.64</v>
      </c>
      <c r="O4927" s="1">
        <v>0</v>
      </c>
      <c r="P4927" s="1">
        <v>0</v>
      </c>
      <c r="Q4927" s="1">
        <v>0</v>
      </c>
      <c r="R4927" s="1">
        <v>0</v>
      </c>
      <c r="U4927" s="1">
        <v>0</v>
      </c>
      <c r="W4927" s="1">
        <v>0</v>
      </c>
      <c r="X4927" s="1" t="s">
        <v>19058</v>
      </c>
      <c r="Y4927" s="1">
        <v>5697900</v>
      </c>
      <c r="AA4927" s="2">
        <v>45387</v>
      </c>
      <c r="AB4927" s="2">
        <v>45387</v>
      </c>
      <c r="AC4927" s="2">
        <v>45752</v>
      </c>
      <c r="AE4927" s="1" t="s">
        <v>497</v>
      </c>
      <c r="AH4927" s="1" t="s">
        <v>914</v>
      </c>
      <c r="AI4927" s="1" t="s">
        <v>64</v>
      </c>
      <c r="AJ4927" s="1" t="s">
        <v>19619</v>
      </c>
      <c r="AM4927" s="1" t="s">
        <v>19690</v>
      </c>
      <c r="AN4927" s="1" t="s">
        <v>19691</v>
      </c>
      <c r="AR4927" s="1">
        <v>2357.7800000000002</v>
      </c>
      <c r="AT4927" s="1">
        <v>299.44</v>
      </c>
      <c r="AU4927" s="1" t="s">
        <v>68</v>
      </c>
      <c r="AX4927" s="1" t="s">
        <v>68</v>
      </c>
      <c r="AY4927" s="1" t="s">
        <v>69</v>
      </c>
      <c r="BB4927" s="1" t="str">
        <f>VLOOKUP(E4927,'[1]Agenda Clientes'!$B$2:$P$2416,15,0)</f>
        <v>P17266160</v>
      </c>
    </row>
    <row r="4928" spans="1:54" s="1" customFormat="1" ht="15" customHeight="1" x14ac:dyDescent="0.25">
      <c r="A4928" s="1" t="s">
        <v>20082</v>
      </c>
      <c r="C4928" s="1" t="s">
        <v>54</v>
      </c>
      <c r="D4928" s="1" t="s">
        <v>20083</v>
      </c>
      <c r="E4928" s="1" t="s">
        <v>19698</v>
      </c>
      <c r="F4928" s="1" t="s">
        <v>19698</v>
      </c>
      <c r="G4928" s="1" t="s">
        <v>19617</v>
      </c>
      <c r="H4928" s="1" t="s">
        <v>495</v>
      </c>
      <c r="I4928" s="1" t="s">
        <v>59</v>
      </c>
      <c r="J4928" s="1" t="s">
        <v>20084</v>
      </c>
      <c r="K4928" s="1" t="s">
        <v>61</v>
      </c>
      <c r="L4928" s="1">
        <v>175448.5</v>
      </c>
      <c r="M4928" s="1">
        <v>175448.5</v>
      </c>
      <c r="N4928" s="1">
        <v>277187.62</v>
      </c>
      <c r="O4928" s="1">
        <v>0</v>
      </c>
      <c r="P4928" s="1">
        <v>0</v>
      </c>
      <c r="Q4928" s="1">
        <v>0</v>
      </c>
      <c r="R4928" s="1">
        <v>0</v>
      </c>
      <c r="U4928" s="1">
        <v>0</v>
      </c>
      <c r="W4928" s="1">
        <v>0</v>
      </c>
      <c r="X4928" s="1" t="s">
        <v>19058</v>
      </c>
      <c r="Y4928" s="1">
        <v>9324900</v>
      </c>
      <c r="AA4928" s="2">
        <v>45391</v>
      </c>
      <c r="AB4928" s="2">
        <v>45390</v>
      </c>
      <c r="AC4928" s="2">
        <v>45755</v>
      </c>
      <c r="AE4928" s="1" t="s">
        <v>497</v>
      </c>
      <c r="AH4928" s="1" t="s">
        <v>914</v>
      </c>
      <c r="AI4928" s="1" t="s">
        <v>64</v>
      </c>
      <c r="AJ4928" s="1" t="s">
        <v>19619</v>
      </c>
      <c r="AN4928" s="1" t="s">
        <v>19699</v>
      </c>
      <c r="AR4928" s="1">
        <v>3549.47</v>
      </c>
      <c r="AT4928" s="1">
        <v>450.78</v>
      </c>
      <c r="AU4928" s="1" t="s">
        <v>68</v>
      </c>
      <c r="AX4928" s="1" t="s">
        <v>68</v>
      </c>
      <c r="BB4928" s="1" t="str">
        <f>VLOOKUP(E4928,'[1]Agenda Clientes'!$B$2:$P$2416,15,0)</f>
        <v>P17277764</v>
      </c>
    </row>
    <row r="4929" spans="1:54" s="1" customFormat="1" ht="15" customHeight="1" x14ac:dyDescent="0.25">
      <c r="A4929" s="1" t="s">
        <v>20085</v>
      </c>
      <c r="C4929" s="1" t="s">
        <v>54</v>
      </c>
      <c r="D4929" s="1" t="s">
        <v>20086</v>
      </c>
      <c r="E4929" s="1" t="s">
        <v>20087</v>
      </c>
      <c r="F4929" s="1" t="s">
        <v>20087</v>
      </c>
      <c r="G4929" s="1" t="s">
        <v>19617</v>
      </c>
      <c r="H4929" s="1" t="s">
        <v>495</v>
      </c>
      <c r="I4929" s="1" t="s">
        <v>59</v>
      </c>
      <c r="J4929" s="1" t="s">
        <v>20088</v>
      </c>
      <c r="K4929" s="1" t="s">
        <v>61</v>
      </c>
      <c r="L4929" s="1">
        <v>155602.29999999999</v>
      </c>
      <c r="M4929" s="1">
        <v>155602.29999999999</v>
      </c>
      <c r="N4929" s="1">
        <v>255511.43</v>
      </c>
      <c r="O4929" s="1">
        <v>0</v>
      </c>
      <c r="P4929" s="1">
        <v>0</v>
      </c>
      <c r="Q4929" s="1">
        <v>0</v>
      </c>
      <c r="R4929" s="1">
        <v>0</v>
      </c>
      <c r="U4929" s="1">
        <v>0</v>
      </c>
      <c r="W4929" s="1">
        <v>0</v>
      </c>
      <c r="X4929" s="1" t="s">
        <v>62</v>
      </c>
      <c r="Y4929" s="1">
        <v>8669700</v>
      </c>
      <c r="AA4929" s="2">
        <v>45391</v>
      </c>
      <c r="AB4929" s="2">
        <v>45391</v>
      </c>
      <c r="AC4929" s="2">
        <v>45756</v>
      </c>
      <c r="AE4929" s="1" t="s">
        <v>497</v>
      </c>
      <c r="AH4929" s="1" t="s">
        <v>914</v>
      </c>
      <c r="AI4929" s="1" t="s">
        <v>64</v>
      </c>
      <c r="AJ4929" s="1" t="s">
        <v>19619</v>
      </c>
      <c r="AM4929" s="1" t="s">
        <v>20089</v>
      </c>
      <c r="AN4929" s="1" t="s">
        <v>20090</v>
      </c>
      <c r="AR4929" s="1">
        <v>2472.54</v>
      </c>
      <c r="AT4929" s="1">
        <v>326.38</v>
      </c>
      <c r="AU4929" s="1" t="s">
        <v>68</v>
      </c>
      <c r="AX4929" s="1" t="s">
        <v>68</v>
      </c>
      <c r="AY4929" s="1" t="s">
        <v>69</v>
      </c>
      <c r="BB4929" s="1" t="str">
        <f>VLOOKUP(E4929,'[1]Agenda Clientes'!$B$2:$P$2416,15,0)</f>
        <v>P17264985</v>
      </c>
    </row>
    <row r="4930" spans="1:54" s="1" customFormat="1" ht="15" customHeight="1" x14ac:dyDescent="0.25">
      <c r="A4930" s="1" t="s">
        <v>20091</v>
      </c>
      <c r="C4930" s="1" t="s">
        <v>77</v>
      </c>
      <c r="D4930" s="1" t="s">
        <v>20092</v>
      </c>
      <c r="E4930" s="1" t="s">
        <v>20093</v>
      </c>
      <c r="F4930" s="1" t="s">
        <v>20093</v>
      </c>
      <c r="G4930" s="1" t="s">
        <v>19617</v>
      </c>
      <c r="H4930" s="1" t="s">
        <v>495</v>
      </c>
      <c r="I4930" s="1" t="s">
        <v>59</v>
      </c>
      <c r="J4930" s="1" t="s">
        <v>20094</v>
      </c>
      <c r="K4930" s="1" t="s">
        <v>61</v>
      </c>
      <c r="L4930" s="1">
        <v>256461.51</v>
      </c>
      <c r="M4930" s="1">
        <v>256461.51</v>
      </c>
      <c r="N4930" s="1">
        <v>421130.28</v>
      </c>
      <c r="O4930" s="1">
        <v>0</v>
      </c>
      <c r="P4930" s="1">
        <v>0</v>
      </c>
      <c r="Q4930" s="1">
        <v>0</v>
      </c>
      <c r="R4930" s="1">
        <v>0</v>
      </c>
      <c r="U4930" s="1">
        <v>0</v>
      </c>
      <c r="W4930" s="1">
        <v>0</v>
      </c>
      <c r="X4930" s="1" t="s">
        <v>19058</v>
      </c>
      <c r="Y4930" s="1">
        <v>15795000</v>
      </c>
      <c r="AA4930" s="2">
        <v>45408</v>
      </c>
      <c r="AB4930" s="2">
        <v>45415</v>
      </c>
      <c r="AC4930" s="2">
        <v>45780</v>
      </c>
      <c r="AE4930" s="1" t="s">
        <v>497</v>
      </c>
      <c r="AF4930" s="1" t="s">
        <v>20095</v>
      </c>
      <c r="AH4930" s="1" t="s">
        <v>914</v>
      </c>
      <c r="AI4930" s="1" t="s">
        <v>64</v>
      </c>
      <c r="AJ4930" s="1" t="s">
        <v>19619</v>
      </c>
      <c r="AM4930" s="1" t="s">
        <v>20096</v>
      </c>
      <c r="AN4930" s="1" t="s">
        <v>20097</v>
      </c>
      <c r="AR4930" s="1">
        <v>4957.4399999999996</v>
      </c>
      <c r="AT4930" s="1">
        <v>654.38</v>
      </c>
      <c r="AU4930" s="1" t="s">
        <v>68</v>
      </c>
      <c r="AX4930" s="1" t="s">
        <v>68</v>
      </c>
      <c r="AY4930" s="1" t="s">
        <v>85</v>
      </c>
      <c r="BB4930" s="1" t="str">
        <f>VLOOKUP(E4930,'[1]Agenda Clientes'!$B$2:$P$2416,15,0)</f>
        <v>P17266012</v>
      </c>
    </row>
    <row r="4931" spans="1:54" s="1" customFormat="1" ht="15" customHeight="1" x14ac:dyDescent="0.25">
      <c r="A4931" s="1" t="s">
        <v>20098</v>
      </c>
      <c r="C4931" s="1" t="s">
        <v>54</v>
      </c>
      <c r="D4931" s="1" t="s">
        <v>20099</v>
      </c>
      <c r="E4931" s="1" t="s">
        <v>20100</v>
      </c>
      <c r="F4931" s="1" t="s">
        <v>20100</v>
      </c>
      <c r="G4931" s="1" t="s">
        <v>19617</v>
      </c>
      <c r="H4931" s="1" t="s">
        <v>495</v>
      </c>
      <c r="I4931" s="1" t="s">
        <v>59</v>
      </c>
      <c r="J4931" s="1" t="s">
        <v>20101</v>
      </c>
      <c r="K4931" s="1" t="s">
        <v>61</v>
      </c>
      <c r="L4931" s="1">
        <v>252518.79</v>
      </c>
      <c r="M4931" s="1">
        <v>252518.79</v>
      </c>
      <c r="N4931" s="1">
        <v>395101</v>
      </c>
      <c r="O4931" s="1">
        <v>0</v>
      </c>
      <c r="P4931" s="1">
        <v>0</v>
      </c>
      <c r="Q4931" s="1">
        <v>0</v>
      </c>
      <c r="R4931" s="1">
        <v>0</v>
      </c>
      <c r="U4931" s="1">
        <v>0</v>
      </c>
      <c r="W4931" s="1">
        <v>0</v>
      </c>
      <c r="Y4931" s="1">
        <v>19071000</v>
      </c>
      <c r="AC4931" s="2">
        <v>45781</v>
      </c>
      <c r="AE4931" s="1" t="s">
        <v>497</v>
      </c>
      <c r="AI4931" s="1" t="s">
        <v>64</v>
      </c>
      <c r="AJ4931" s="1" t="s">
        <v>19619</v>
      </c>
      <c r="AN4931" s="1" t="s">
        <v>20102</v>
      </c>
      <c r="AU4931" s="1" t="s">
        <v>68</v>
      </c>
      <c r="AX4931" s="1" t="s">
        <v>68</v>
      </c>
      <c r="BB4931" s="1" t="str">
        <f>VLOOKUP(E4931,'[1]Agenda Clientes'!$B$2:$P$2416,15,0)</f>
        <v>P17273060</v>
      </c>
    </row>
    <row r="4932" spans="1:54" s="1" customFormat="1" ht="15" customHeight="1" x14ac:dyDescent="0.25">
      <c r="A4932" s="1" t="s">
        <v>20103</v>
      </c>
      <c r="C4932" s="1" t="s">
        <v>54</v>
      </c>
      <c r="D4932" s="1" t="s">
        <v>20104</v>
      </c>
      <c r="E4932" s="1" t="s">
        <v>13844</v>
      </c>
      <c r="F4932" s="1" t="s">
        <v>13844</v>
      </c>
      <c r="G4932" s="1" t="s">
        <v>19617</v>
      </c>
      <c r="H4932" s="1" t="s">
        <v>495</v>
      </c>
      <c r="I4932" s="1" t="s">
        <v>59</v>
      </c>
      <c r="J4932" s="1" t="s">
        <v>20105</v>
      </c>
      <c r="K4932" s="1" t="s">
        <v>61</v>
      </c>
      <c r="L4932" s="1">
        <v>145116.54999999999</v>
      </c>
      <c r="M4932" s="1">
        <v>145116.54999999999</v>
      </c>
      <c r="N4932" s="1">
        <v>238292.98</v>
      </c>
      <c r="O4932" s="1">
        <v>0</v>
      </c>
      <c r="P4932" s="1">
        <v>0</v>
      </c>
      <c r="Q4932" s="1">
        <v>0</v>
      </c>
      <c r="R4932" s="1">
        <v>0</v>
      </c>
      <c r="U4932" s="1">
        <v>0</v>
      </c>
      <c r="W4932" s="1">
        <v>0</v>
      </c>
      <c r="Y4932" s="1">
        <v>14157000</v>
      </c>
      <c r="AC4932" s="2">
        <v>45784</v>
      </c>
      <c r="AE4932" s="1" t="s">
        <v>497</v>
      </c>
      <c r="AI4932" s="1" t="s">
        <v>64</v>
      </c>
      <c r="AJ4932" s="1" t="s">
        <v>19619</v>
      </c>
      <c r="AM4932" s="1" t="s">
        <v>13846</v>
      </c>
      <c r="AN4932" s="1" t="s">
        <v>13847</v>
      </c>
      <c r="AU4932" s="1" t="s">
        <v>68</v>
      </c>
      <c r="AX4932" s="1" t="s">
        <v>68</v>
      </c>
      <c r="AY4932" s="1" t="s">
        <v>19053</v>
      </c>
      <c r="BB4932" s="1" t="str">
        <f>VLOOKUP(E4932,'[1]Agenda Clientes'!$B$2:$P$2416,15,0)</f>
        <v>P17264302</v>
      </c>
    </row>
    <row r="4933" spans="1:54" s="1" customFormat="1" ht="15" customHeight="1" x14ac:dyDescent="0.25">
      <c r="A4933" s="1" t="s">
        <v>20106</v>
      </c>
      <c r="C4933" s="1" t="s">
        <v>54</v>
      </c>
      <c r="D4933" s="1" t="s">
        <v>20107</v>
      </c>
      <c r="E4933" s="1" t="s">
        <v>20108</v>
      </c>
      <c r="F4933" s="1" t="s">
        <v>20108</v>
      </c>
      <c r="G4933" s="1" t="s">
        <v>19617</v>
      </c>
      <c r="H4933" s="1" t="s">
        <v>495</v>
      </c>
      <c r="I4933" s="1" t="s">
        <v>59</v>
      </c>
      <c r="J4933" s="1" t="s">
        <v>20109</v>
      </c>
      <c r="K4933" s="1" t="s">
        <v>61</v>
      </c>
      <c r="L4933" s="1">
        <v>158232.78</v>
      </c>
      <c r="M4933" s="1">
        <v>158232.78</v>
      </c>
      <c r="N4933" s="1">
        <v>259830.86</v>
      </c>
      <c r="O4933" s="1">
        <v>0</v>
      </c>
      <c r="P4933" s="1">
        <v>0</v>
      </c>
      <c r="Q4933" s="1">
        <v>0</v>
      </c>
      <c r="R4933" s="1">
        <v>0</v>
      </c>
      <c r="U4933" s="1">
        <v>0</v>
      </c>
      <c r="W4933" s="1">
        <v>0</v>
      </c>
      <c r="Y4933" s="1">
        <v>10424700</v>
      </c>
      <c r="AC4933" s="2">
        <v>45784</v>
      </c>
      <c r="AE4933" s="1" t="s">
        <v>497</v>
      </c>
      <c r="AI4933" s="1" t="s">
        <v>64</v>
      </c>
      <c r="AJ4933" s="1" t="s">
        <v>19619</v>
      </c>
      <c r="AM4933" s="1" t="s">
        <v>20110</v>
      </c>
      <c r="AN4933" s="1" t="s">
        <v>20111</v>
      </c>
      <c r="AU4933" s="1" t="s">
        <v>68</v>
      </c>
      <c r="AX4933" s="1" t="s">
        <v>68</v>
      </c>
      <c r="AY4933" s="1" t="s">
        <v>19053</v>
      </c>
      <c r="BB4933" s="1" t="str">
        <f>VLOOKUP(E4933,'[1]Agenda Clientes'!$B$2:$P$2416,15,0)</f>
        <v>P17266015</v>
      </c>
    </row>
    <row r="4934" spans="1:54" s="1" customFormat="1" ht="15" customHeight="1" x14ac:dyDescent="0.25">
      <c r="A4934" s="1" t="s">
        <v>20112</v>
      </c>
      <c r="C4934" s="1" t="s">
        <v>54</v>
      </c>
      <c r="D4934" s="1" t="s">
        <v>20113</v>
      </c>
      <c r="E4934" s="1" t="s">
        <v>19702</v>
      </c>
      <c r="F4934" s="1" t="s">
        <v>19702</v>
      </c>
      <c r="G4934" s="1" t="s">
        <v>19617</v>
      </c>
      <c r="H4934" s="1" t="s">
        <v>495</v>
      </c>
      <c r="I4934" s="1" t="s">
        <v>59</v>
      </c>
      <c r="J4934" s="1" t="s">
        <v>20114</v>
      </c>
      <c r="K4934" s="1" t="s">
        <v>61</v>
      </c>
      <c r="L4934" s="1">
        <v>150660.44</v>
      </c>
      <c r="M4934" s="1">
        <v>150660.44</v>
      </c>
      <c r="N4934" s="1">
        <v>245010.04</v>
      </c>
      <c r="O4934" s="1">
        <v>0</v>
      </c>
      <c r="P4934" s="1">
        <v>0</v>
      </c>
      <c r="Q4934" s="1">
        <v>0</v>
      </c>
      <c r="R4934" s="1">
        <v>0</v>
      </c>
      <c r="U4934" s="1">
        <v>0</v>
      </c>
      <c r="W4934" s="1">
        <v>0</v>
      </c>
      <c r="X4934" s="1" t="s">
        <v>19058</v>
      </c>
      <c r="Y4934" s="1">
        <v>10179000</v>
      </c>
      <c r="AA4934" s="2">
        <v>45414</v>
      </c>
      <c r="AB4934" s="2">
        <v>45414</v>
      </c>
      <c r="AC4934" s="2">
        <v>45779</v>
      </c>
      <c r="AE4934" s="1" t="s">
        <v>497</v>
      </c>
      <c r="AH4934" s="1" t="s">
        <v>914</v>
      </c>
      <c r="AI4934" s="1" t="s">
        <v>64</v>
      </c>
      <c r="AJ4934" s="1" t="s">
        <v>19619</v>
      </c>
      <c r="AM4934" s="1" t="s">
        <v>686</v>
      </c>
      <c r="AN4934" s="1" t="s">
        <v>19703</v>
      </c>
      <c r="AR4934" s="1">
        <v>3067.17</v>
      </c>
      <c r="AT4934" s="1">
        <v>0</v>
      </c>
      <c r="AU4934" s="1" t="s">
        <v>68</v>
      </c>
      <c r="AX4934" s="1" t="s">
        <v>68</v>
      </c>
      <c r="BB4934" s="1" t="str">
        <f>VLOOKUP(E4934,'[1]Agenda Clientes'!$B$2:$P$2416,15,0)</f>
        <v>P17266638</v>
      </c>
    </row>
    <row r="4935" spans="1:54" s="1" customFormat="1" ht="15" customHeight="1" x14ac:dyDescent="0.25">
      <c r="A4935" s="1" t="s">
        <v>20115</v>
      </c>
      <c r="C4935" s="1" t="s">
        <v>54</v>
      </c>
      <c r="D4935" s="1" t="s">
        <v>20116</v>
      </c>
      <c r="E4935" s="1" t="s">
        <v>20117</v>
      </c>
      <c r="F4935" s="1" t="s">
        <v>20117</v>
      </c>
      <c r="G4935" s="1" t="s">
        <v>19617</v>
      </c>
      <c r="H4935" s="1" t="s">
        <v>495</v>
      </c>
      <c r="I4935" s="1" t="s">
        <v>59</v>
      </c>
      <c r="J4935" s="1" t="s">
        <v>20118</v>
      </c>
      <c r="K4935" s="1" t="s">
        <v>61</v>
      </c>
      <c r="L4935" s="1">
        <v>130506.78</v>
      </c>
      <c r="M4935" s="1">
        <v>130506.78</v>
      </c>
      <c r="N4935" s="1">
        <v>214302.55</v>
      </c>
      <c r="O4935" s="1">
        <v>0</v>
      </c>
      <c r="P4935" s="1">
        <v>0</v>
      </c>
      <c r="Q4935" s="1">
        <v>0</v>
      </c>
      <c r="R4935" s="1">
        <v>0</v>
      </c>
      <c r="U4935" s="1">
        <v>0</v>
      </c>
      <c r="W4935" s="1">
        <v>0</v>
      </c>
      <c r="X4935" s="1" t="s">
        <v>19058</v>
      </c>
      <c r="Y4935" s="1">
        <v>5552800</v>
      </c>
      <c r="AA4935" s="2">
        <v>45415</v>
      </c>
      <c r="AB4935" s="2">
        <v>45415</v>
      </c>
      <c r="AC4935" s="2">
        <v>45780</v>
      </c>
      <c r="AE4935" s="1" t="s">
        <v>497</v>
      </c>
      <c r="AH4935" s="1" t="s">
        <v>914</v>
      </c>
      <c r="AI4935" s="1" t="s">
        <v>64</v>
      </c>
      <c r="AJ4935" s="1" t="s">
        <v>19619</v>
      </c>
      <c r="AN4935" s="1" t="s">
        <v>20119</v>
      </c>
      <c r="AR4935" s="1">
        <v>2679.17</v>
      </c>
      <c r="AT4935" s="1">
        <v>353.65</v>
      </c>
      <c r="AU4935" s="1" t="s">
        <v>68</v>
      </c>
      <c r="AX4935" s="1" t="s">
        <v>68</v>
      </c>
      <c r="BB4935" s="1" t="str">
        <f>VLOOKUP(E4935,'[1]Agenda Clientes'!$B$2:$P$2416,15,0)</f>
        <v>P17277810</v>
      </c>
    </row>
    <row r="4936" spans="1:54" s="1" customFormat="1" ht="15" customHeight="1" x14ac:dyDescent="0.25">
      <c r="A4936" s="1" t="s">
        <v>20120</v>
      </c>
      <c r="C4936" s="1" t="s">
        <v>54</v>
      </c>
      <c r="D4936" s="1" t="s">
        <v>20121</v>
      </c>
      <c r="E4936" s="1" t="s">
        <v>20122</v>
      </c>
      <c r="F4936" s="1" t="s">
        <v>20122</v>
      </c>
      <c r="G4936" s="1" t="s">
        <v>19617</v>
      </c>
      <c r="H4936" s="1" t="s">
        <v>495</v>
      </c>
      <c r="I4936" s="1" t="s">
        <v>59</v>
      </c>
      <c r="J4936" s="1" t="s">
        <v>20123</v>
      </c>
      <c r="K4936" s="1" t="s">
        <v>61</v>
      </c>
      <c r="L4936" s="1">
        <v>159895.53</v>
      </c>
      <c r="M4936" s="1">
        <v>159895.53</v>
      </c>
      <c r="N4936" s="1">
        <v>252615.76</v>
      </c>
      <c r="O4936" s="1">
        <v>0</v>
      </c>
      <c r="P4936" s="1">
        <v>0</v>
      </c>
      <c r="Q4936" s="1">
        <v>0</v>
      </c>
      <c r="R4936" s="1">
        <v>0</v>
      </c>
      <c r="U4936" s="1">
        <v>0</v>
      </c>
      <c r="W4936" s="1">
        <v>0</v>
      </c>
      <c r="X4936" s="1" t="s">
        <v>19058</v>
      </c>
      <c r="Y4936" s="1">
        <v>16380000</v>
      </c>
      <c r="AA4936" s="2">
        <v>45416</v>
      </c>
      <c r="AB4936" s="2">
        <v>45416</v>
      </c>
      <c r="AC4936" s="2">
        <v>45781</v>
      </c>
      <c r="AE4936" s="1" t="s">
        <v>497</v>
      </c>
      <c r="AH4936" s="1" t="s">
        <v>914</v>
      </c>
      <c r="AI4936" s="1" t="s">
        <v>64</v>
      </c>
      <c r="AJ4936" s="1" t="s">
        <v>19619</v>
      </c>
      <c r="AN4936" s="1" t="s">
        <v>20124</v>
      </c>
      <c r="AR4936" s="1">
        <v>3198.5</v>
      </c>
      <c r="AT4936" s="1">
        <v>406.21</v>
      </c>
      <c r="AU4936" s="1" t="s">
        <v>68</v>
      </c>
      <c r="AX4936" s="1" t="s">
        <v>68</v>
      </c>
      <c r="BB4936" s="1" t="str">
        <f>VLOOKUP(E4936,'[1]Agenda Clientes'!$B$2:$P$2416,15,0)</f>
        <v>P17277811</v>
      </c>
    </row>
    <row r="4937" spans="1:54" s="1" customFormat="1" ht="15" customHeight="1" x14ac:dyDescent="0.25">
      <c r="A4937" s="1" t="s">
        <v>20125</v>
      </c>
      <c r="C4937" s="1" t="s">
        <v>54</v>
      </c>
      <c r="D4937" s="1" t="s">
        <v>20126</v>
      </c>
      <c r="E4937" s="1" t="s">
        <v>20127</v>
      </c>
      <c r="F4937" s="1" t="s">
        <v>20127</v>
      </c>
      <c r="G4937" s="1" t="s">
        <v>19617</v>
      </c>
      <c r="H4937" s="1" t="s">
        <v>495</v>
      </c>
      <c r="I4937" s="1" t="s">
        <v>59</v>
      </c>
      <c r="J4937" s="1" t="s">
        <v>20128</v>
      </c>
      <c r="K4937" s="1" t="s">
        <v>61</v>
      </c>
      <c r="L4937" s="1">
        <v>179476.63</v>
      </c>
      <c r="M4937" s="1">
        <v>179476.63</v>
      </c>
      <c r="N4937" s="1">
        <v>283551.56</v>
      </c>
      <c r="O4937" s="1">
        <v>0</v>
      </c>
      <c r="P4937" s="1">
        <v>0</v>
      </c>
      <c r="Q4937" s="1">
        <v>0</v>
      </c>
      <c r="R4937" s="1">
        <v>0</v>
      </c>
      <c r="U4937" s="1">
        <v>0</v>
      </c>
      <c r="W4937" s="1">
        <v>0</v>
      </c>
      <c r="X4937" s="1" t="s">
        <v>62</v>
      </c>
      <c r="Y4937" s="1">
        <v>14646900</v>
      </c>
      <c r="AA4937" s="2">
        <v>45418</v>
      </c>
      <c r="AB4937" s="2">
        <v>45422</v>
      </c>
      <c r="AC4937" s="2">
        <v>45787</v>
      </c>
      <c r="AE4937" s="1" t="s">
        <v>497</v>
      </c>
      <c r="AH4937" s="1" t="s">
        <v>914</v>
      </c>
      <c r="AI4937" s="1" t="s">
        <v>64</v>
      </c>
      <c r="AJ4937" s="1" t="s">
        <v>19619</v>
      </c>
      <c r="AM4937" s="1" t="s">
        <v>20129</v>
      </c>
      <c r="AN4937" s="1" t="s">
        <v>20130</v>
      </c>
      <c r="AR4937" s="1">
        <v>4471.78</v>
      </c>
      <c r="AT4937" s="1">
        <v>567.91999999999996</v>
      </c>
      <c r="AU4937" s="1" t="s">
        <v>68</v>
      </c>
      <c r="AX4937" s="1" t="s">
        <v>68</v>
      </c>
      <c r="AY4937" s="1" t="s">
        <v>69</v>
      </c>
      <c r="BB4937" s="1" t="str">
        <f>VLOOKUP(E4937,'[1]Agenda Clientes'!$B$2:$P$2416,15,0)</f>
        <v>P17266216</v>
      </c>
    </row>
    <row r="4938" spans="1:54" s="1" customFormat="1" ht="15" customHeight="1" x14ac:dyDescent="0.25">
      <c r="A4938" s="1" t="s">
        <v>20131</v>
      </c>
      <c r="C4938" s="1" t="s">
        <v>54</v>
      </c>
      <c r="D4938" s="1" t="s">
        <v>20132</v>
      </c>
      <c r="E4938" s="1" t="s">
        <v>6417</v>
      </c>
      <c r="F4938" s="1" t="s">
        <v>6417</v>
      </c>
      <c r="G4938" s="1" t="s">
        <v>19617</v>
      </c>
      <c r="H4938" s="1" t="s">
        <v>495</v>
      </c>
      <c r="I4938" s="1" t="s">
        <v>59</v>
      </c>
      <c r="J4938" s="1" t="s">
        <v>20133</v>
      </c>
      <c r="K4938" s="1" t="s">
        <v>61</v>
      </c>
      <c r="L4938" s="1">
        <v>122867.5</v>
      </c>
      <c r="M4938" s="1">
        <v>122867.5</v>
      </c>
      <c r="N4938" s="1">
        <v>199465.57</v>
      </c>
      <c r="O4938" s="1">
        <v>0</v>
      </c>
      <c r="P4938" s="1">
        <v>0</v>
      </c>
      <c r="Q4938" s="1">
        <v>0</v>
      </c>
      <c r="R4938" s="1">
        <v>0</v>
      </c>
      <c r="U4938" s="1">
        <v>0</v>
      </c>
      <c r="W4938" s="1">
        <v>0</v>
      </c>
      <c r="X4938" s="1" t="s">
        <v>19058</v>
      </c>
      <c r="Y4938" s="1">
        <v>7876400</v>
      </c>
      <c r="AA4938" s="2">
        <v>45418</v>
      </c>
      <c r="AB4938" s="2">
        <v>45418</v>
      </c>
      <c r="AC4938" s="2">
        <v>45783</v>
      </c>
      <c r="AE4938" s="1" t="s">
        <v>497</v>
      </c>
      <c r="AH4938" s="1" t="s">
        <v>914</v>
      </c>
      <c r="AI4938" s="1" t="s">
        <v>64</v>
      </c>
      <c r="AJ4938" s="1" t="s">
        <v>19619</v>
      </c>
      <c r="AM4938" s="1" t="s">
        <v>6419</v>
      </c>
      <c r="AN4938" s="1" t="s">
        <v>6420</v>
      </c>
      <c r="AR4938" s="1">
        <v>2197.0500000000002</v>
      </c>
      <c r="AT4938" s="1">
        <v>327.67</v>
      </c>
      <c r="AU4938" s="1" t="s">
        <v>68</v>
      </c>
      <c r="AX4938" s="1" t="s">
        <v>68</v>
      </c>
      <c r="AY4938" s="1" t="s">
        <v>104</v>
      </c>
      <c r="BB4938" s="1" t="str">
        <f>VLOOKUP(E4938,'[1]Agenda Clientes'!$B$2:$P$2416,15,0)</f>
        <v>P17267361</v>
      </c>
    </row>
    <row r="4939" spans="1:54" s="1" customFormat="1" ht="15" customHeight="1" x14ac:dyDescent="0.25">
      <c r="A4939" s="1" t="s">
        <v>20134</v>
      </c>
      <c r="C4939" s="1" t="s">
        <v>54</v>
      </c>
      <c r="D4939" s="1" t="s">
        <v>20135</v>
      </c>
      <c r="E4939" s="1" t="s">
        <v>19706</v>
      </c>
      <c r="F4939" s="1" t="s">
        <v>19706</v>
      </c>
      <c r="G4939" s="1" t="s">
        <v>19617</v>
      </c>
      <c r="H4939" s="1" t="s">
        <v>495</v>
      </c>
      <c r="I4939" s="1" t="s">
        <v>59</v>
      </c>
      <c r="J4939" s="1" t="s">
        <v>20136</v>
      </c>
      <c r="K4939" s="1" t="s">
        <v>61</v>
      </c>
      <c r="L4939" s="1">
        <v>109538.63</v>
      </c>
      <c r="M4939" s="1">
        <v>109538.63</v>
      </c>
      <c r="N4939" s="1">
        <v>179871.2</v>
      </c>
      <c r="O4939" s="1">
        <v>0</v>
      </c>
      <c r="P4939" s="1">
        <v>0</v>
      </c>
      <c r="Q4939" s="1">
        <v>0</v>
      </c>
      <c r="R4939" s="1">
        <v>0</v>
      </c>
      <c r="U4939" s="1">
        <v>0</v>
      </c>
      <c r="W4939" s="1">
        <v>0</v>
      </c>
      <c r="X4939" s="1" t="s">
        <v>62</v>
      </c>
      <c r="Y4939" s="1">
        <v>6306300</v>
      </c>
      <c r="AA4939" s="2">
        <v>45418</v>
      </c>
      <c r="AB4939" s="2">
        <v>45418</v>
      </c>
      <c r="AC4939" s="2">
        <v>45783</v>
      </c>
      <c r="AE4939" s="1" t="s">
        <v>497</v>
      </c>
      <c r="AH4939" s="1" t="s">
        <v>914</v>
      </c>
      <c r="AI4939" s="1" t="s">
        <v>64</v>
      </c>
      <c r="AJ4939" s="1" t="s">
        <v>19619</v>
      </c>
      <c r="AN4939" s="1" t="s">
        <v>19707</v>
      </c>
      <c r="AR4939" s="1">
        <v>2895.69</v>
      </c>
      <c r="AT4939" s="1">
        <v>382.23</v>
      </c>
      <c r="AU4939" s="1" t="s">
        <v>68</v>
      </c>
      <c r="AX4939" s="1" t="s">
        <v>68</v>
      </c>
      <c r="BB4939" s="1" t="str">
        <f>VLOOKUP(E4939,'[1]Agenda Clientes'!$B$2:$P$2416,15,0)</f>
        <v>P17277771</v>
      </c>
    </row>
    <row r="4940" spans="1:54" s="1" customFormat="1" ht="15" customHeight="1" x14ac:dyDescent="0.25">
      <c r="A4940" s="1" t="s">
        <v>20137</v>
      </c>
      <c r="C4940" s="1" t="s">
        <v>54</v>
      </c>
      <c r="D4940" s="1" t="s">
        <v>20138</v>
      </c>
      <c r="E4940" s="1" t="s">
        <v>19710</v>
      </c>
      <c r="F4940" s="1" t="s">
        <v>19710</v>
      </c>
      <c r="G4940" s="1" t="s">
        <v>19617</v>
      </c>
      <c r="H4940" s="1" t="s">
        <v>495</v>
      </c>
      <c r="I4940" s="1" t="s">
        <v>59</v>
      </c>
      <c r="J4940" s="1" t="s">
        <v>20139</v>
      </c>
      <c r="K4940" s="1" t="s">
        <v>61</v>
      </c>
      <c r="L4940" s="1">
        <v>111180.62</v>
      </c>
      <c r="M4940" s="1">
        <v>111180.62</v>
      </c>
      <c r="N4940" s="1">
        <v>180806.39</v>
      </c>
      <c r="O4940" s="1">
        <v>0</v>
      </c>
      <c r="P4940" s="1">
        <v>0</v>
      </c>
      <c r="Q4940" s="1">
        <v>0</v>
      </c>
      <c r="R4940" s="1">
        <v>0</v>
      </c>
      <c r="U4940" s="1">
        <v>0</v>
      </c>
      <c r="W4940" s="1">
        <v>0</v>
      </c>
      <c r="X4940" s="1" t="s">
        <v>19058</v>
      </c>
      <c r="Y4940" s="1">
        <v>6481800</v>
      </c>
      <c r="AA4940" s="2">
        <v>45418</v>
      </c>
      <c r="AB4940" s="2">
        <v>45418</v>
      </c>
      <c r="AC4940" s="2">
        <v>45783</v>
      </c>
      <c r="AE4940" s="1" t="s">
        <v>497</v>
      </c>
      <c r="AH4940" s="1" t="s">
        <v>914</v>
      </c>
      <c r="AI4940" s="1" t="s">
        <v>64</v>
      </c>
      <c r="AJ4940" s="1" t="s">
        <v>19619</v>
      </c>
      <c r="AN4940" s="1" t="s">
        <v>19711</v>
      </c>
      <c r="AR4940" s="1">
        <v>2928.14</v>
      </c>
      <c r="AT4940" s="1">
        <v>0</v>
      </c>
      <c r="AU4940" s="1" t="s">
        <v>68</v>
      </c>
      <c r="AX4940" s="1" t="s">
        <v>68</v>
      </c>
      <c r="BB4940" s="1" t="str">
        <f>VLOOKUP(E4940,'[1]Agenda Clientes'!$B$2:$P$2416,15,0)</f>
        <v>P17277772</v>
      </c>
    </row>
    <row r="4941" spans="1:54" s="1" customFormat="1" ht="15" customHeight="1" x14ac:dyDescent="0.25">
      <c r="A4941" s="1" t="s">
        <v>20140</v>
      </c>
      <c r="C4941" s="1" t="s">
        <v>54</v>
      </c>
      <c r="D4941" s="1" t="s">
        <v>20141</v>
      </c>
      <c r="E4941" s="1" t="s">
        <v>19714</v>
      </c>
      <c r="F4941" s="1" t="s">
        <v>19714</v>
      </c>
      <c r="G4941" s="1" t="s">
        <v>19617</v>
      </c>
      <c r="H4941" s="1" t="s">
        <v>495</v>
      </c>
      <c r="I4941" s="1" t="s">
        <v>59</v>
      </c>
      <c r="J4941" s="1" t="s">
        <v>20142</v>
      </c>
      <c r="K4941" s="1" t="s">
        <v>61</v>
      </c>
      <c r="L4941" s="1">
        <v>148460.29</v>
      </c>
      <c r="M4941" s="1">
        <v>148460.29</v>
      </c>
      <c r="N4941" s="1">
        <v>231779.18</v>
      </c>
      <c r="O4941" s="1">
        <v>0</v>
      </c>
      <c r="P4941" s="1">
        <v>0</v>
      </c>
      <c r="Q4941" s="1">
        <v>0</v>
      </c>
      <c r="R4941" s="1">
        <v>0</v>
      </c>
      <c r="U4941" s="1">
        <v>0</v>
      </c>
      <c r="W4941" s="1">
        <v>0</v>
      </c>
      <c r="X4941" s="1" t="s">
        <v>19058</v>
      </c>
      <c r="Y4941" s="1">
        <v>12873000</v>
      </c>
      <c r="AA4941" s="2">
        <v>45421</v>
      </c>
      <c r="AB4941" s="2">
        <v>45421</v>
      </c>
      <c r="AC4941" s="2">
        <v>45786</v>
      </c>
      <c r="AE4941" s="1" t="s">
        <v>497</v>
      </c>
      <c r="AH4941" s="1" t="s">
        <v>914</v>
      </c>
      <c r="AI4941" s="1" t="s">
        <v>64</v>
      </c>
      <c r="AJ4941" s="1" t="s">
        <v>19619</v>
      </c>
      <c r="AN4941" s="1" t="s">
        <v>19715</v>
      </c>
      <c r="AR4941" s="1">
        <v>3691.88</v>
      </c>
      <c r="AT4941" s="1">
        <v>529.52</v>
      </c>
      <c r="AU4941" s="1" t="s">
        <v>68</v>
      </c>
      <c r="AX4941" s="1" t="s">
        <v>68</v>
      </c>
      <c r="BB4941" s="1" t="str">
        <f>VLOOKUP(E4941,'[1]Agenda Clientes'!$B$2:$P$2416,15,0)</f>
        <v>P17277773</v>
      </c>
    </row>
    <row r="4942" spans="1:54" s="1" customFormat="1" ht="15" customHeight="1" x14ac:dyDescent="0.25">
      <c r="A4942" s="1" t="s">
        <v>20143</v>
      </c>
      <c r="C4942" s="1" t="s">
        <v>54</v>
      </c>
      <c r="D4942" s="1" t="s">
        <v>20144</v>
      </c>
      <c r="E4942" s="1" t="s">
        <v>20145</v>
      </c>
      <c r="F4942" s="1" t="s">
        <v>20145</v>
      </c>
      <c r="G4942" s="1" t="s">
        <v>19617</v>
      </c>
      <c r="H4942" s="1" t="s">
        <v>495</v>
      </c>
      <c r="I4942" s="1" t="s">
        <v>59</v>
      </c>
      <c r="J4942" s="1" t="s">
        <v>20146</v>
      </c>
      <c r="K4942" s="1" t="s">
        <v>61</v>
      </c>
      <c r="L4942" s="1">
        <v>94973.46</v>
      </c>
      <c r="M4942" s="1">
        <v>94973.46</v>
      </c>
      <c r="N4942" s="1">
        <v>155954.04</v>
      </c>
      <c r="O4942" s="1">
        <v>0</v>
      </c>
      <c r="P4942" s="1">
        <v>0</v>
      </c>
      <c r="Q4942" s="1">
        <v>0</v>
      </c>
      <c r="R4942" s="1">
        <v>0</v>
      </c>
      <c r="U4942" s="1">
        <v>0</v>
      </c>
      <c r="W4942" s="1">
        <v>0</v>
      </c>
      <c r="X4942" s="1" t="s">
        <v>62</v>
      </c>
      <c r="Y4942" s="1">
        <v>6856200</v>
      </c>
      <c r="AA4942" s="2">
        <v>45422</v>
      </c>
      <c r="AB4942" s="2">
        <v>45422</v>
      </c>
      <c r="AC4942" s="2">
        <v>45787</v>
      </c>
      <c r="AE4942" s="1" t="s">
        <v>497</v>
      </c>
      <c r="AH4942" s="1" t="s">
        <v>914</v>
      </c>
      <c r="AI4942" s="1" t="s">
        <v>64</v>
      </c>
      <c r="AJ4942" s="1" t="s">
        <v>19619</v>
      </c>
      <c r="AN4942" s="1" t="s">
        <v>20147</v>
      </c>
      <c r="AR4942" s="1">
        <v>2739.79</v>
      </c>
      <c r="AT4942" s="1">
        <v>361.65</v>
      </c>
      <c r="AU4942" s="1" t="s">
        <v>68</v>
      </c>
      <c r="AX4942" s="1" t="s">
        <v>68</v>
      </c>
      <c r="BB4942" s="1" t="str">
        <f>VLOOKUP(E4942,'[1]Agenda Clientes'!$B$2:$P$2416,15,0)</f>
        <v>P17277812</v>
      </c>
    </row>
    <row r="4943" spans="1:54" s="1" customFormat="1" ht="15" customHeight="1" x14ac:dyDescent="0.25">
      <c r="A4943" s="1" t="s">
        <v>20148</v>
      </c>
      <c r="C4943" s="1" t="s">
        <v>54</v>
      </c>
      <c r="D4943" s="1" t="s">
        <v>20149</v>
      </c>
      <c r="E4943" s="1" t="s">
        <v>6879</v>
      </c>
      <c r="F4943" s="1" t="s">
        <v>6879</v>
      </c>
      <c r="G4943" s="1" t="s">
        <v>19617</v>
      </c>
      <c r="H4943" s="1" t="s">
        <v>495</v>
      </c>
      <c r="I4943" s="1" t="s">
        <v>59</v>
      </c>
      <c r="J4943" s="1" t="s">
        <v>20150</v>
      </c>
      <c r="K4943" s="1" t="s">
        <v>61</v>
      </c>
      <c r="L4943" s="1">
        <v>156720.41</v>
      </c>
      <c r="M4943" s="1">
        <v>156720.41</v>
      </c>
      <c r="N4943" s="1">
        <v>247599.45</v>
      </c>
      <c r="O4943" s="1">
        <v>0</v>
      </c>
      <c r="P4943" s="1">
        <v>0</v>
      </c>
      <c r="Q4943" s="1">
        <v>0</v>
      </c>
      <c r="R4943" s="1">
        <v>0</v>
      </c>
      <c r="U4943" s="1">
        <v>0</v>
      </c>
      <c r="W4943" s="1">
        <v>0</v>
      </c>
      <c r="Y4943" s="1">
        <v>22815000</v>
      </c>
      <c r="AC4943" s="2">
        <v>45809</v>
      </c>
      <c r="AE4943" s="1" t="s">
        <v>497</v>
      </c>
      <c r="AI4943" s="1" t="s">
        <v>64</v>
      </c>
      <c r="AJ4943" s="1" t="s">
        <v>19619</v>
      </c>
      <c r="AM4943" s="1" t="s">
        <v>6882</v>
      </c>
      <c r="AN4943" s="1" t="s">
        <v>6883</v>
      </c>
      <c r="AU4943" s="1" t="s">
        <v>68</v>
      </c>
      <c r="AX4943" s="1" t="s">
        <v>68</v>
      </c>
      <c r="AY4943" s="1" t="s">
        <v>19053</v>
      </c>
      <c r="BB4943" s="1" t="str">
        <f>VLOOKUP(E4943,'[1]Agenda Clientes'!$B$2:$P$2416,15,0)</f>
        <v>P17266635</v>
      </c>
    </row>
    <row r="4944" spans="1:54" s="1" customFormat="1" ht="15" customHeight="1" x14ac:dyDescent="0.25">
      <c r="A4944" s="1" t="s">
        <v>20151</v>
      </c>
      <c r="C4944" s="1" t="s">
        <v>54</v>
      </c>
      <c r="D4944" s="1" t="s">
        <v>20152</v>
      </c>
      <c r="E4944" s="1" t="s">
        <v>20153</v>
      </c>
      <c r="F4944" s="1" t="s">
        <v>20153</v>
      </c>
      <c r="G4944" s="1" t="s">
        <v>19617</v>
      </c>
      <c r="H4944" s="1" t="s">
        <v>495</v>
      </c>
      <c r="I4944" s="1" t="s">
        <v>59</v>
      </c>
      <c r="J4944" s="1" t="s">
        <v>20154</v>
      </c>
      <c r="K4944" s="1" t="s">
        <v>61</v>
      </c>
      <c r="L4944" s="1">
        <v>138727.51</v>
      </c>
      <c r="M4944" s="1">
        <v>138727.51</v>
      </c>
      <c r="N4944" s="1">
        <v>225213.02</v>
      </c>
      <c r="O4944" s="1">
        <v>0</v>
      </c>
      <c r="P4944" s="1">
        <v>0</v>
      </c>
      <c r="Q4944" s="1">
        <v>0</v>
      </c>
      <c r="R4944" s="1">
        <v>0</v>
      </c>
      <c r="U4944" s="1">
        <v>0</v>
      </c>
      <c r="W4944" s="1">
        <v>0</v>
      </c>
      <c r="Y4944" s="1">
        <v>8190000</v>
      </c>
      <c r="AC4944" s="2">
        <v>45812</v>
      </c>
      <c r="AE4944" s="1" t="s">
        <v>497</v>
      </c>
      <c r="AI4944" s="1" t="s">
        <v>64</v>
      </c>
      <c r="AJ4944" s="1" t="s">
        <v>19619</v>
      </c>
      <c r="AN4944" s="1" t="s">
        <v>20155</v>
      </c>
      <c r="AU4944" s="1" t="s">
        <v>68</v>
      </c>
      <c r="AX4944" s="1" t="s">
        <v>68</v>
      </c>
      <c r="BB4944" s="1" t="str">
        <f>VLOOKUP(E4944,'[1]Agenda Clientes'!$B$2:$P$2416,15,0)</f>
        <v>P17273067</v>
      </c>
    </row>
    <row r="4945" spans="1:54" s="1" customFormat="1" ht="15" customHeight="1" x14ac:dyDescent="0.25">
      <c r="A4945" s="1" t="s">
        <v>20156</v>
      </c>
      <c r="C4945" s="1" t="s">
        <v>54</v>
      </c>
      <c r="D4945" s="1" t="s">
        <v>20157</v>
      </c>
      <c r="E4945" s="1" t="s">
        <v>20158</v>
      </c>
      <c r="F4945" s="1" t="s">
        <v>20158</v>
      </c>
      <c r="G4945" s="1" t="s">
        <v>19617</v>
      </c>
      <c r="H4945" s="1" t="s">
        <v>495</v>
      </c>
      <c r="I4945" s="1" t="s">
        <v>59</v>
      </c>
      <c r="J4945" s="1" t="s">
        <v>20159</v>
      </c>
      <c r="K4945" s="1" t="s">
        <v>61</v>
      </c>
      <c r="L4945" s="1">
        <v>97110.53</v>
      </c>
      <c r="M4945" s="1">
        <v>97110.53</v>
      </c>
      <c r="N4945" s="1">
        <v>153422.99</v>
      </c>
      <c r="O4945" s="1">
        <v>0</v>
      </c>
      <c r="P4945" s="1">
        <v>0</v>
      </c>
      <c r="Q4945" s="1">
        <v>0</v>
      </c>
      <c r="R4945" s="1">
        <v>0</v>
      </c>
      <c r="U4945" s="1">
        <v>0</v>
      </c>
      <c r="W4945" s="1">
        <v>0</v>
      </c>
      <c r="X4945" s="1" t="s">
        <v>62</v>
      </c>
      <c r="Y4945" s="1">
        <v>15444000</v>
      </c>
      <c r="AA4945" s="2">
        <v>45443</v>
      </c>
      <c r="AB4945" s="2">
        <v>45449</v>
      </c>
      <c r="AC4945" s="2">
        <v>45814</v>
      </c>
      <c r="AE4945" s="1" t="s">
        <v>497</v>
      </c>
      <c r="AH4945" s="1" t="s">
        <v>914</v>
      </c>
      <c r="AI4945" s="1" t="s">
        <v>64</v>
      </c>
      <c r="AJ4945" s="1" t="s">
        <v>19619</v>
      </c>
      <c r="AN4945" s="1" t="s">
        <v>20160</v>
      </c>
      <c r="AR4945" s="1">
        <v>2776.91</v>
      </c>
      <c r="AT4945" s="1">
        <v>352.67</v>
      </c>
      <c r="AU4945" s="1" t="s">
        <v>68</v>
      </c>
      <c r="AX4945" s="1" t="s">
        <v>68</v>
      </c>
      <c r="BB4945" s="1" t="str">
        <f>VLOOKUP(E4945,'[1]Agenda Clientes'!$B$2:$P$2416,15,0)</f>
        <v>P17277813</v>
      </c>
    </row>
    <row r="4946" spans="1:54" s="1" customFormat="1" ht="15" customHeight="1" x14ac:dyDescent="0.25">
      <c r="A4946" s="1" t="s">
        <v>20161</v>
      </c>
      <c r="C4946" s="1" t="s">
        <v>54</v>
      </c>
      <c r="D4946" s="1" t="s">
        <v>20162</v>
      </c>
      <c r="E4946" s="1" t="s">
        <v>20163</v>
      </c>
      <c r="F4946" s="1" t="s">
        <v>20163</v>
      </c>
      <c r="G4946" s="1" t="s">
        <v>19617</v>
      </c>
      <c r="H4946" s="1" t="s">
        <v>495</v>
      </c>
      <c r="I4946" s="1" t="s">
        <v>59</v>
      </c>
      <c r="J4946" s="1" t="s">
        <v>20164</v>
      </c>
      <c r="K4946" s="1" t="s">
        <v>61</v>
      </c>
      <c r="L4946" s="1">
        <v>75009.210000000006</v>
      </c>
      <c r="M4946" s="1">
        <v>75009.210000000006</v>
      </c>
      <c r="N4946" s="1">
        <v>123171.13</v>
      </c>
      <c r="O4946" s="1">
        <v>0</v>
      </c>
      <c r="P4946" s="1">
        <v>0</v>
      </c>
      <c r="Q4946" s="1">
        <v>0</v>
      </c>
      <c r="R4946" s="1">
        <v>0</v>
      </c>
      <c r="U4946" s="1">
        <v>0</v>
      </c>
      <c r="W4946" s="1">
        <v>0</v>
      </c>
      <c r="Y4946" s="1">
        <v>9430200</v>
      </c>
      <c r="AC4946" s="2">
        <v>45816</v>
      </c>
      <c r="AE4946" s="1" t="s">
        <v>497</v>
      </c>
      <c r="AI4946" s="1" t="s">
        <v>64</v>
      </c>
      <c r="AJ4946" s="1" t="s">
        <v>19619</v>
      </c>
      <c r="AN4946" s="1" t="s">
        <v>20165</v>
      </c>
      <c r="AU4946" s="1" t="s">
        <v>68</v>
      </c>
      <c r="AX4946" s="1" t="s">
        <v>68</v>
      </c>
      <c r="BB4946" s="1" t="str">
        <f>VLOOKUP(E4946,'[1]Agenda Clientes'!$B$2:$P$2416,15,0)</f>
        <v>P17273069</v>
      </c>
    </row>
    <row r="4947" spans="1:54" s="1" customFormat="1" ht="15" customHeight="1" x14ac:dyDescent="0.25">
      <c r="A4947" s="1" t="s">
        <v>20166</v>
      </c>
      <c r="C4947" s="1" t="s">
        <v>54</v>
      </c>
      <c r="D4947" s="1" t="s">
        <v>20167</v>
      </c>
      <c r="E4947" s="1" t="s">
        <v>5639</v>
      </c>
      <c r="F4947" s="1" t="s">
        <v>5639</v>
      </c>
      <c r="G4947" s="1" t="s">
        <v>19617</v>
      </c>
      <c r="H4947" s="1" t="s">
        <v>495</v>
      </c>
      <c r="I4947" s="1" t="s">
        <v>59</v>
      </c>
      <c r="J4947" s="1" t="s">
        <v>20168</v>
      </c>
      <c r="K4947" s="1" t="s">
        <v>61</v>
      </c>
      <c r="L4947" s="1">
        <v>96302.89</v>
      </c>
      <c r="M4947" s="1">
        <v>96302.89</v>
      </c>
      <c r="N4947" s="1">
        <v>156340.04999999999</v>
      </c>
      <c r="O4947" s="1">
        <v>0</v>
      </c>
      <c r="P4947" s="1">
        <v>0</v>
      </c>
      <c r="Q4947" s="1">
        <v>0</v>
      </c>
      <c r="R4947" s="1">
        <v>0</v>
      </c>
      <c r="U4947" s="1">
        <v>0</v>
      </c>
      <c r="W4947" s="1">
        <v>0</v>
      </c>
      <c r="X4947" s="1" t="s">
        <v>19058</v>
      </c>
      <c r="Y4947" s="1">
        <v>5598400</v>
      </c>
      <c r="AA4947" s="2">
        <v>45447</v>
      </c>
      <c r="AB4947" s="2">
        <v>45447</v>
      </c>
      <c r="AC4947" s="2">
        <v>45812</v>
      </c>
      <c r="AE4947" s="1" t="s">
        <v>497</v>
      </c>
      <c r="AH4947" s="1" t="s">
        <v>914</v>
      </c>
      <c r="AI4947" s="1" t="s">
        <v>64</v>
      </c>
      <c r="AJ4947" s="1" t="s">
        <v>19619</v>
      </c>
      <c r="AM4947" s="1" t="s">
        <v>5642</v>
      </c>
      <c r="AN4947" s="1" t="s">
        <v>5643</v>
      </c>
      <c r="AR4947" s="1">
        <v>2337.29</v>
      </c>
      <c r="AT4947" s="1">
        <v>348.59</v>
      </c>
      <c r="AU4947" s="1" t="s">
        <v>68</v>
      </c>
      <c r="AX4947" s="1" t="s">
        <v>68</v>
      </c>
      <c r="AY4947" s="1" t="s">
        <v>69</v>
      </c>
      <c r="BB4947" s="1" t="str">
        <f>VLOOKUP(E4947,'[1]Agenda Clientes'!$B$2:$P$2416,15,0)</f>
        <v>P17264957</v>
      </c>
    </row>
    <row r="4948" spans="1:54" s="1" customFormat="1" ht="15" customHeight="1" x14ac:dyDescent="0.25">
      <c r="A4948" s="1" t="s">
        <v>20169</v>
      </c>
      <c r="C4948" s="1" t="s">
        <v>54</v>
      </c>
      <c r="D4948" s="1" t="s">
        <v>20170</v>
      </c>
      <c r="E4948" s="1" t="s">
        <v>19718</v>
      </c>
      <c r="F4948" s="1" t="s">
        <v>19718</v>
      </c>
      <c r="G4948" s="1" t="s">
        <v>19617</v>
      </c>
      <c r="H4948" s="1" t="s">
        <v>495</v>
      </c>
      <c r="I4948" s="1" t="s">
        <v>59</v>
      </c>
      <c r="J4948" s="1" t="s">
        <v>20171</v>
      </c>
      <c r="K4948" s="1" t="s">
        <v>61</v>
      </c>
      <c r="L4948" s="1">
        <v>180792.51</v>
      </c>
      <c r="M4948" s="1">
        <v>180792.51</v>
      </c>
      <c r="N4948" s="1">
        <v>284048.57</v>
      </c>
      <c r="O4948" s="1">
        <v>0</v>
      </c>
      <c r="P4948" s="1">
        <v>0</v>
      </c>
      <c r="Q4948" s="1">
        <v>0</v>
      </c>
      <c r="R4948" s="1">
        <v>0</v>
      </c>
      <c r="U4948" s="1">
        <v>0</v>
      </c>
      <c r="W4948" s="1">
        <v>0</v>
      </c>
      <c r="X4948" s="1" t="s">
        <v>19058</v>
      </c>
      <c r="Y4948" s="1">
        <v>53235000</v>
      </c>
      <c r="AA4948" s="2">
        <v>45449</v>
      </c>
      <c r="AB4948" s="2">
        <v>45449</v>
      </c>
      <c r="AC4948" s="2">
        <v>45814</v>
      </c>
      <c r="AE4948" s="1" t="s">
        <v>497</v>
      </c>
      <c r="AH4948" s="1" t="s">
        <v>914</v>
      </c>
      <c r="AI4948" s="1" t="s">
        <v>64</v>
      </c>
      <c r="AJ4948" s="1" t="s">
        <v>19619</v>
      </c>
      <c r="AM4948" s="1" t="s">
        <v>19719</v>
      </c>
      <c r="AN4948" s="1" t="s">
        <v>19720</v>
      </c>
      <c r="AR4948" s="1">
        <v>6688.5</v>
      </c>
      <c r="AT4948" s="1">
        <v>735.74</v>
      </c>
      <c r="AU4948" s="1" t="s">
        <v>68</v>
      </c>
      <c r="AX4948" s="1" t="s">
        <v>68</v>
      </c>
      <c r="AY4948" s="1" t="s">
        <v>69</v>
      </c>
      <c r="BB4948" s="1" t="str">
        <f>VLOOKUP(E4948,'[1]Agenda Clientes'!$B$2:$P$2416,15,0)</f>
        <v>P17266114</v>
      </c>
    </row>
    <row r="4949" spans="1:54" s="1" customFormat="1" ht="15" customHeight="1" x14ac:dyDescent="0.25">
      <c r="A4949" s="1" t="s">
        <v>20172</v>
      </c>
      <c r="C4949" s="1" t="s">
        <v>54</v>
      </c>
      <c r="D4949" s="1" t="s">
        <v>20173</v>
      </c>
      <c r="E4949" s="1" t="s">
        <v>19723</v>
      </c>
      <c r="F4949" s="1" t="s">
        <v>19723</v>
      </c>
      <c r="G4949" s="1" t="s">
        <v>19617</v>
      </c>
      <c r="H4949" s="1" t="s">
        <v>495</v>
      </c>
      <c r="I4949" s="1" t="s">
        <v>59</v>
      </c>
      <c r="J4949" s="1" t="s">
        <v>20174</v>
      </c>
      <c r="K4949" s="1" t="s">
        <v>61</v>
      </c>
      <c r="L4949" s="1">
        <v>104572.67</v>
      </c>
      <c r="M4949" s="1">
        <v>104572.67</v>
      </c>
      <c r="N4949" s="1">
        <v>165212.26999999999</v>
      </c>
      <c r="O4949" s="1">
        <v>0</v>
      </c>
      <c r="P4949" s="1">
        <v>0</v>
      </c>
      <c r="Q4949" s="1">
        <v>0</v>
      </c>
      <c r="R4949" s="1">
        <v>0</v>
      </c>
      <c r="U4949" s="1">
        <v>0</v>
      </c>
      <c r="W4949" s="1">
        <v>0</v>
      </c>
      <c r="X4949" s="1" t="s">
        <v>19058</v>
      </c>
      <c r="Y4949" s="1">
        <v>8428700</v>
      </c>
      <c r="AA4949" s="2">
        <v>45450</v>
      </c>
      <c r="AB4949" s="2">
        <v>45450</v>
      </c>
      <c r="AC4949" s="2">
        <v>45815</v>
      </c>
      <c r="AE4949" s="1" t="s">
        <v>497</v>
      </c>
      <c r="AH4949" s="1" t="s">
        <v>914</v>
      </c>
      <c r="AI4949" s="1" t="s">
        <v>64</v>
      </c>
      <c r="AJ4949" s="1" t="s">
        <v>19619</v>
      </c>
      <c r="AN4949" s="1" t="s">
        <v>19724</v>
      </c>
      <c r="AR4949" s="1">
        <v>4008.23</v>
      </c>
      <c r="AT4949" s="1">
        <v>509.05</v>
      </c>
      <c r="AU4949" s="1" t="s">
        <v>68</v>
      </c>
      <c r="AX4949" s="1" t="s">
        <v>68</v>
      </c>
      <c r="AY4949" s="1" t="s">
        <v>104</v>
      </c>
      <c r="BB4949" s="1" t="str">
        <f>VLOOKUP(E4949,'[1]Agenda Clientes'!$B$2:$P$2416,15,0)</f>
        <v>P17277776</v>
      </c>
    </row>
    <row r="4950" spans="1:54" s="1" customFormat="1" ht="15" customHeight="1" x14ac:dyDescent="0.25">
      <c r="A4950" s="1" t="s">
        <v>20175</v>
      </c>
      <c r="C4950" s="1" t="s">
        <v>54</v>
      </c>
      <c r="D4950" s="1" t="s">
        <v>20176</v>
      </c>
      <c r="E4950" s="1" t="s">
        <v>19727</v>
      </c>
      <c r="F4950" s="1" t="s">
        <v>19727</v>
      </c>
      <c r="G4950" s="1" t="s">
        <v>19617</v>
      </c>
      <c r="H4950" s="1" t="s">
        <v>495</v>
      </c>
      <c r="I4950" s="1" t="s">
        <v>59</v>
      </c>
      <c r="J4950" s="1" t="s">
        <v>20177</v>
      </c>
      <c r="K4950" s="1" t="s">
        <v>61</v>
      </c>
      <c r="L4950" s="1">
        <v>95531.24</v>
      </c>
      <c r="M4950" s="1">
        <v>95531.24</v>
      </c>
      <c r="N4950" s="1">
        <v>156869.92000000001</v>
      </c>
      <c r="O4950" s="1">
        <v>0</v>
      </c>
      <c r="P4950" s="1">
        <v>0</v>
      </c>
      <c r="Q4950" s="1">
        <v>0</v>
      </c>
      <c r="R4950" s="1">
        <v>0</v>
      </c>
      <c r="U4950" s="1">
        <v>0</v>
      </c>
      <c r="W4950" s="1">
        <v>0</v>
      </c>
      <c r="X4950" s="1" t="s">
        <v>19058</v>
      </c>
      <c r="Y4950" s="1">
        <v>7371000</v>
      </c>
      <c r="AA4950" s="2">
        <v>45450</v>
      </c>
      <c r="AB4950" s="2">
        <v>45450</v>
      </c>
      <c r="AC4950" s="2">
        <v>45815</v>
      </c>
      <c r="AE4950" s="1" t="s">
        <v>497</v>
      </c>
      <c r="AH4950" s="1" t="s">
        <v>914</v>
      </c>
      <c r="AI4950" s="1" t="s">
        <v>64</v>
      </c>
      <c r="AJ4950" s="1" t="s">
        <v>19619</v>
      </c>
      <c r="AN4950" s="1" t="s">
        <v>19728</v>
      </c>
      <c r="AR4950" s="1">
        <v>3658.17</v>
      </c>
      <c r="AT4950" s="1">
        <v>482.88</v>
      </c>
      <c r="AU4950" s="1" t="s">
        <v>68</v>
      </c>
      <c r="AX4950" s="1" t="s">
        <v>68</v>
      </c>
      <c r="BB4950" s="1" t="str">
        <f>VLOOKUP(E4950,'[1]Agenda Clientes'!$B$2:$P$2416,15,0)</f>
        <v>P17277777</v>
      </c>
    </row>
    <row r="4951" spans="1:54" s="1" customFormat="1" ht="15" customHeight="1" x14ac:dyDescent="0.25">
      <c r="A4951" s="1" t="s">
        <v>20178</v>
      </c>
      <c r="C4951" s="1" t="s">
        <v>54</v>
      </c>
      <c r="D4951" s="1" t="s">
        <v>20179</v>
      </c>
      <c r="E4951" s="1" t="s">
        <v>19731</v>
      </c>
      <c r="F4951" s="1" t="s">
        <v>19731</v>
      </c>
      <c r="G4951" s="1" t="s">
        <v>19617</v>
      </c>
      <c r="H4951" s="1" t="s">
        <v>495</v>
      </c>
      <c r="I4951" s="1" t="s">
        <v>59</v>
      </c>
      <c r="J4951" s="1" t="s">
        <v>20180</v>
      </c>
      <c r="K4951" s="1" t="s">
        <v>61</v>
      </c>
      <c r="L4951" s="1">
        <v>95382.28</v>
      </c>
      <c r="M4951" s="1">
        <v>95382.28</v>
      </c>
      <c r="N4951" s="1">
        <v>156625.35999999999</v>
      </c>
      <c r="O4951" s="1">
        <v>0</v>
      </c>
      <c r="P4951" s="1">
        <v>0</v>
      </c>
      <c r="Q4951" s="1">
        <v>0</v>
      </c>
      <c r="R4951" s="1">
        <v>0</v>
      </c>
      <c r="U4951" s="1">
        <v>0</v>
      </c>
      <c r="W4951" s="1">
        <v>0</v>
      </c>
      <c r="X4951" s="1" t="s">
        <v>19058</v>
      </c>
      <c r="Y4951" s="1">
        <v>6179900</v>
      </c>
      <c r="AA4951" s="2">
        <v>45450</v>
      </c>
      <c r="AB4951" s="2">
        <v>45450</v>
      </c>
      <c r="AC4951" s="2">
        <v>45815</v>
      </c>
      <c r="AE4951" s="1" t="s">
        <v>497</v>
      </c>
      <c r="AH4951" s="1" t="s">
        <v>914</v>
      </c>
      <c r="AI4951" s="1" t="s">
        <v>64</v>
      </c>
      <c r="AJ4951" s="1" t="s">
        <v>19619</v>
      </c>
      <c r="AN4951" s="1" t="s">
        <v>19732</v>
      </c>
      <c r="AR4951" s="1">
        <v>3661.83</v>
      </c>
      <c r="AT4951" s="1">
        <v>483.36</v>
      </c>
      <c r="AU4951" s="1" t="s">
        <v>68</v>
      </c>
      <c r="AX4951" s="1" t="s">
        <v>68</v>
      </c>
      <c r="BB4951" s="1" t="str">
        <f>VLOOKUP(E4951,'[1]Agenda Clientes'!$B$2:$P$2416,15,0)</f>
        <v>P17277778</v>
      </c>
    </row>
    <row r="4952" spans="1:54" s="1" customFormat="1" ht="15" customHeight="1" x14ac:dyDescent="0.25">
      <c r="A4952" s="1" t="s">
        <v>20181</v>
      </c>
      <c r="C4952" s="1" t="s">
        <v>54</v>
      </c>
      <c r="D4952" s="1" t="s">
        <v>20182</v>
      </c>
      <c r="E4952" s="1" t="s">
        <v>20183</v>
      </c>
      <c r="F4952" s="1" t="s">
        <v>20183</v>
      </c>
      <c r="G4952" s="1" t="s">
        <v>19617</v>
      </c>
      <c r="H4952" s="1" t="s">
        <v>495</v>
      </c>
      <c r="I4952" s="1" t="s">
        <v>59</v>
      </c>
      <c r="J4952" s="1" t="s">
        <v>20184</v>
      </c>
      <c r="K4952" s="1" t="s">
        <v>61</v>
      </c>
      <c r="L4952" s="1">
        <v>114036.39</v>
      </c>
      <c r="M4952" s="1">
        <v>114036.39</v>
      </c>
      <c r="N4952" s="1">
        <v>185450.53</v>
      </c>
      <c r="O4952" s="1">
        <v>0</v>
      </c>
      <c r="P4952" s="1">
        <v>0</v>
      </c>
      <c r="Q4952" s="1">
        <v>0</v>
      </c>
      <c r="R4952" s="1">
        <v>0</v>
      </c>
      <c r="U4952" s="1">
        <v>0</v>
      </c>
      <c r="W4952" s="1">
        <v>0</v>
      </c>
      <c r="X4952" s="1" t="s">
        <v>62</v>
      </c>
      <c r="Y4952" s="1">
        <v>5748200</v>
      </c>
      <c r="AA4952" s="2">
        <v>45452</v>
      </c>
      <c r="AB4952" s="2">
        <v>45450</v>
      </c>
      <c r="AC4952" s="2">
        <v>45815</v>
      </c>
      <c r="AE4952" s="1" t="s">
        <v>497</v>
      </c>
      <c r="AH4952" s="1" t="s">
        <v>914</v>
      </c>
      <c r="AI4952" s="1" t="s">
        <v>64</v>
      </c>
      <c r="AJ4952" s="1" t="s">
        <v>19619</v>
      </c>
      <c r="AM4952" s="1" t="s">
        <v>20185</v>
      </c>
      <c r="AN4952" s="1" t="s">
        <v>20186</v>
      </c>
      <c r="AR4952" s="1">
        <v>3259.97</v>
      </c>
      <c r="AT4952" s="1">
        <v>0</v>
      </c>
      <c r="AU4952" s="1" t="s">
        <v>68</v>
      </c>
      <c r="AX4952" s="1" t="s">
        <v>68</v>
      </c>
      <c r="AY4952" s="1" t="s">
        <v>104</v>
      </c>
      <c r="BB4952" s="1" t="str">
        <f>VLOOKUP(E4952,'[1]Agenda Clientes'!$B$2:$P$2416,15,0)</f>
        <v>P17267379</v>
      </c>
    </row>
    <row r="4953" spans="1:54" s="1" customFormat="1" ht="15" customHeight="1" x14ac:dyDescent="0.25">
      <c r="A4953" s="1" t="s">
        <v>20187</v>
      </c>
      <c r="C4953" s="1" t="s">
        <v>54</v>
      </c>
      <c r="D4953" s="1" t="s">
        <v>20188</v>
      </c>
      <c r="E4953" s="1" t="s">
        <v>20189</v>
      </c>
      <c r="F4953" s="1" t="s">
        <v>20189</v>
      </c>
      <c r="G4953" s="1" t="s">
        <v>19617</v>
      </c>
      <c r="H4953" s="1" t="s">
        <v>495</v>
      </c>
      <c r="I4953" s="1" t="s">
        <v>59</v>
      </c>
      <c r="J4953" s="1" t="s">
        <v>20190</v>
      </c>
      <c r="K4953" s="1" t="s">
        <v>61</v>
      </c>
      <c r="L4953" s="1">
        <v>66993.740000000005</v>
      </c>
      <c r="M4953" s="1">
        <v>66993.740000000005</v>
      </c>
      <c r="N4953" s="1">
        <v>110009.09</v>
      </c>
      <c r="O4953" s="1">
        <v>0</v>
      </c>
      <c r="P4953" s="1">
        <v>0</v>
      </c>
      <c r="Q4953" s="1">
        <v>0</v>
      </c>
      <c r="R4953" s="1">
        <v>0</v>
      </c>
      <c r="U4953" s="1">
        <v>0</v>
      </c>
      <c r="W4953" s="1">
        <v>0</v>
      </c>
      <c r="X4953" s="1" t="s">
        <v>62</v>
      </c>
      <c r="Y4953" s="1">
        <v>4914000</v>
      </c>
      <c r="AA4953" s="2">
        <v>45453</v>
      </c>
      <c r="AB4953" s="2">
        <v>45453</v>
      </c>
      <c r="AC4953" s="2">
        <v>45818</v>
      </c>
      <c r="AE4953" s="1" t="s">
        <v>497</v>
      </c>
      <c r="AH4953" s="1" t="s">
        <v>914</v>
      </c>
      <c r="AI4953" s="1" t="s">
        <v>64</v>
      </c>
      <c r="AJ4953" s="1" t="s">
        <v>19619</v>
      </c>
      <c r="AN4953" s="1" t="s">
        <v>20191</v>
      </c>
      <c r="AR4953" s="1">
        <v>2605.92</v>
      </c>
      <c r="AT4953" s="1">
        <v>343.98</v>
      </c>
      <c r="AU4953" s="1" t="s">
        <v>68</v>
      </c>
      <c r="AX4953" s="1" t="s">
        <v>68</v>
      </c>
      <c r="BB4953" s="1" t="str">
        <f>VLOOKUP(E4953,'[1]Agenda Clientes'!$B$2:$P$2416,15,0)</f>
        <v>P17277815</v>
      </c>
    </row>
    <row r="4954" spans="1:54" s="1" customFormat="1" ht="15" customHeight="1" x14ac:dyDescent="0.25">
      <c r="A4954" s="1" t="s">
        <v>20192</v>
      </c>
      <c r="C4954" s="1" t="s">
        <v>54</v>
      </c>
      <c r="D4954" s="1" t="s">
        <v>20193</v>
      </c>
      <c r="E4954" s="1" t="s">
        <v>20194</v>
      </c>
      <c r="F4954" s="1" t="s">
        <v>20194</v>
      </c>
      <c r="G4954" s="1" t="s">
        <v>19617</v>
      </c>
      <c r="H4954" s="1" t="s">
        <v>495</v>
      </c>
      <c r="I4954" s="1" t="s">
        <v>59</v>
      </c>
      <c r="J4954" s="1" t="s">
        <v>20195</v>
      </c>
      <c r="K4954" s="1" t="s">
        <v>61</v>
      </c>
      <c r="L4954" s="1">
        <v>68098.399999999994</v>
      </c>
      <c r="M4954" s="1">
        <v>68098.399999999994</v>
      </c>
      <c r="N4954" s="1">
        <v>110552.34</v>
      </c>
      <c r="O4954" s="1">
        <v>0</v>
      </c>
      <c r="P4954" s="1">
        <v>0</v>
      </c>
      <c r="Q4954" s="1">
        <v>0</v>
      </c>
      <c r="R4954" s="1">
        <v>0</v>
      </c>
      <c r="U4954" s="1">
        <v>0</v>
      </c>
      <c r="W4954" s="1">
        <v>0</v>
      </c>
      <c r="X4954" s="1" t="s">
        <v>62</v>
      </c>
      <c r="Y4954" s="1">
        <v>7078500</v>
      </c>
      <c r="AA4954" s="2">
        <v>45455</v>
      </c>
      <c r="AB4954" s="2">
        <v>45455</v>
      </c>
      <c r="AC4954" s="2">
        <v>45820</v>
      </c>
      <c r="AE4954" s="1" t="s">
        <v>497</v>
      </c>
      <c r="AH4954" s="1" t="s">
        <v>914</v>
      </c>
      <c r="AI4954" s="1" t="s">
        <v>64</v>
      </c>
      <c r="AJ4954" s="1" t="s">
        <v>19619</v>
      </c>
      <c r="AN4954" s="1" t="s">
        <v>20196</v>
      </c>
      <c r="AR4954" s="1">
        <v>2287.81</v>
      </c>
      <c r="AT4954" s="1">
        <v>341.21</v>
      </c>
      <c r="AU4954" s="1" t="s">
        <v>68</v>
      </c>
      <c r="AX4954" s="1" t="s">
        <v>68</v>
      </c>
      <c r="BB4954" s="1" t="str">
        <f>VLOOKUP(E4954,'[1]Agenda Clientes'!$B$2:$P$2416,15,0)</f>
        <v>P17277816</v>
      </c>
    </row>
    <row r="4955" spans="1:54" s="1" customFormat="1" ht="15" customHeight="1" x14ac:dyDescent="0.25">
      <c r="A4955" s="1" t="s">
        <v>20197</v>
      </c>
      <c r="C4955" s="1" t="s">
        <v>54</v>
      </c>
      <c r="D4955" s="1" t="s">
        <v>20198</v>
      </c>
      <c r="E4955" s="1" t="s">
        <v>20194</v>
      </c>
      <c r="F4955" s="1" t="s">
        <v>20194</v>
      </c>
      <c r="G4955" s="1" t="s">
        <v>19617</v>
      </c>
      <c r="H4955" s="1" t="s">
        <v>495</v>
      </c>
      <c r="I4955" s="1" t="s">
        <v>59</v>
      </c>
      <c r="J4955" s="1" t="s">
        <v>20199</v>
      </c>
      <c r="K4955" s="1" t="s">
        <v>61</v>
      </c>
      <c r="L4955" s="1">
        <v>121932.35</v>
      </c>
      <c r="M4955" s="1">
        <v>121932.35</v>
      </c>
      <c r="N4955" s="1">
        <v>200222.67</v>
      </c>
      <c r="O4955" s="1">
        <v>0</v>
      </c>
      <c r="P4955" s="1">
        <v>0</v>
      </c>
      <c r="Q4955" s="1">
        <v>0</v>
      </c>
      <c r="R4955" s="1">
        <v>0</v>
      </c>
      <c r="U4955" s="1">
        <v>0</v>
      </c>
      <c r="W4955" s="1">
        <v>0</v>
      </c>
      <c r="X4955" s="1" t="s">
        <v>62</v>
      </c>
      <c r="Y4955" s="1">
        <v>15210000</v>
      </c>
      <c r="AA4955" s="2">
        <v>45455</v>
      </c>
      <c r="AB4955" s="2">
        <v>45455</v>
      </c>
      <c r="AC4955" s="2">
        <v>45820</v>
      </c>
      <c r="AE4955" s="1" t="s">
        <v>497</v>
      </c>
      <c r="AH4955" s="1" t="s">
        <v>914</v>
      </c>
      <c r="AI4955" s="1" t="s">
        <v>64</v>
      </c>
      <c r="AJ4955" s="1" t="s">
        <v>19619</v>
      </c>
      <c r="AN4955" s="1" t="s">
        <v>20196</v>
      </c>
      <c r="AR4955" s="1">
        <v>4697.12</v>
      </c>
      <c r="AT4955" s="1">
        <v>620.02</v>
      </c>
      <c r="AU4955" s="1" t="s">
        <v>68</v>
      </c>
      <c r="AX4955" s="1" t="s">
        <v>68</v>
      </c>
      <c r="BB4955" s="1" t="str">
        <f>VLOOKUP(E4955,'[1]Agenda Clientes'!$B$2:$P$2416,15,0)</f>
        <v>P17277816</v>
      </c>
    </row>
    <row r="4956" spans="1:54" s="1" customFormat="1" ht="15" customHeight="1" x14ac:dyDescent="0.25">
      <c r="A4956" s="1" t="s">
        <v>20200</v>
      </c>
      <c r="C4956" s="1" t="s">
        <v>77</v>
      </c>
      <c r="D4956" s="1" t="s">
        <v>20201</v>
      </c>
      <c r="E4956" s="1" t="s">
        <v>20202</v>
      </c>
      <c r="F4956" s="1" t="s">
        <v>20202</v>
      </c>
      <c r="G4956" s="1" t="s">
        <v>19617</v>
      </c>
      <c r="H4956" s="1" t="s">
        <v>495</v>
      </c>
      <c r="I4956" s="1" t="s">
        <v>59</v>
      </c>
      <c r="J4956" s="1" t="s">
        <v>20203</v>
      </c>
      <c r="K4956" s="1" t="s">
        <v>61</v>
      </c>
      <c r="L4956" s="1">
        <v>162752.95999999999</v>
      </c>
      <c r="M4956" s="1">
        <v>162752.95999999999</v>
      </c>
      <c r="N4956" s="1">
        <v>276306.46999999997</v>
      </c>
      <c r="O4956" s="1">
        <v>0</v>
      </c>
      <c r="P4956" s="1">
        <v>0</v>
      </c>
      <c r="Q4956" s="1">
        <v>0</v>
      </c>
      <c r="R4956" s="1">
        <v>0</v>
      </c>
      <c r="U4956" s="1">
        <v>0</v>
      </c>
      <c r="W4956" s="1">
        <v>0</v>
      </c>
      <c r="X4956" s="1" t="s">
        <v>19058</v>
      </c>
      <c r="Y4956" s="1">
        <v>17691300</v>
      </c>
      <c r="AA4956" s="2">
        <v>45468</v>
      </c>
      <c r="AB4956" s="2">
        <v>45471</v>
      </c>
      <c r="AC4956" s="2">
        <v>45836</v>
      </c>
      <c r="AE4956" s="1" t="s">
        <v>497</v>
      </c>
      <c r="AF4956" s="1" t="s">
        <v>20204</v>
      </c>
      <c r="AH4956" s="1" t="s">
        <v>914</v>
      </c>
      <c r="AI4956" s="1" t="s">
        <v>64</v>
      </c>
      <c r="AJ4956" s="1" t="s">
        <v>19619</v>
      </c>
      <c r="AN4956" s="1" t="s">
        <v>20205</v>
      </c>
      <c r="AR4956" s="1">
        <v>6146.09</v>
      </c>
      <c r="AT4956" s="1">
        <v>842.01</v>
      </c>
      <c r="AU4956" s="1" t="s">
        <v>68</v>
      </c>
      <c r="AX4956" s="1" t="s">
        <v>68</v>
      </c>
      <c r="BB4956" s="1" t="str">
        <f>VLOOKUP(E4956,'[1]Agenda Clientes'!$B$2:$P$2416,15,0)</f>
        <v>P17273073</v>
      </c>
    </row>
    <row r="4957" spans="1:54" s="1" customFormat="1" ht="15" customHeight="1" x14ac:dyDescent="0.25">
      <c r="A4957" s="1" t="s">
        <v>20206</v>
      </c>
      <c r="C4957" s="1" t="s">
        <v>77</v>
      </c>
      <c r="D4957" s="1" t="s">
        <v>20207</v>
      </c>
      <c r="E4957" s="1" t="s">
        <v>20208</v>
      </c>
      <c r="F4957" s="1" t="s">
        <v>20208</v>
      </c>
      <c r="G4957" s="1" t="s">
        <v>19617</v>
      </c>
      <c r="H4957" s="1" t="s">
        <v>495</v>
      </c>
      <c r="I4957" s="1" t="s">
        <v>59</v>
      </c>
      <c r="J4957" s="1" t="s">
        <v>20209</v>
      </c>
      <c r="K4957" s="1" t="s">
        <v>61</v>
      </c>
      <c r="L4957" s="1">
        <v>114231.14</v>
      </c>
      <c r="M4957" s="1">
        <v>114231.14</v>
      </c>
      <c r="N4957" s="1">
        <v>194681.87</v>
      </c>
      <c r="O4957" s="1">
        <v>0</v>
      </c>
      <c r="P4957" s="1">
        <v>0</v>
      </c>
      <c r="Q4957" s="1">
        <v>0</v>
      </c>
      <c r="R4957" s="1">
        <v>0</v>
      </c>
      <c r="U4957" s="1">
        <v>0</v>
      </c>
      <c r="W4957" s="1">
        <v>0</v>
      </c>
      <c r="X4957" s="1" t="s">
        <v>19058</v>
      </c>
      <c r="Y4957" s="1">
        <v>11349000</v>
      </c>
      <c r="AA4957" s="2">
        <v>45469</v>
      </c>
      <c r="AB4957" s="2">
        <v>45475</v>
      </c>
      <c r="AC4957" s="2">
        <v>45840</v>
      </c>
      <c r="AE4957" s="1" t="s">
        <v>497</v>
      </c>
      <c r="AF4957" s="1" t="s">
        <v>20210</v>
      </c>
      <c r="AH4957" s="1" t="s">
        <v>914</v>
      </c>
      <c r="AI4957" s="1" t="s">
        <v>64</v>
      </c>
      <c r="AJ4957" s="1" t="s">
        <v>19619</v>
      </c>
      <c r="AN4957" s="1" t="s">
        <v>20211</v>
      </c>
      <c r="AR4957" s="1">
        <v>3981.93</v>
      </c>
      <c r="AT4957" s="1">
        <v>545.52</v>
      </c>
      <c r="AU4957" s="1" t="s">
        <v>68</v>
      </c>
      <c r="AX4957" s="1" t="s">
        <v>68</v>
      </c>
      <c r="BB4957" s="1" t="str">
        <f>VLOOKUP(E4957,'[1]Agenda Clientes'!$B$2:$P$2416,15,0)</f>
        <v>P17273074</v>
      </c>
    </row>
    <row r="4958" spans="1:54" s="1" customFormat="1" ht="15" customHeight="1" x14ac:dyDescent="0.25">
      <c r="A4958" s="1" t="s">
        <v>20212</v>
      </c>
      <c r="C4958" s="1" t="s">
        <v>54</v>
      </c>
      <c r="D4958" s="1" t="s">
        <v>20213</v>
      </c>
      <c r="E4958" s="1" t="s">
        <v>20214</v>
      </c>
      <c r="F4958" s="1" t="s">
        <v>20214</v>
      </c>
      <c r="G4958" s="1" t="s">
        <v>19617</v>
      </c>
      <c r="H4958" s="1" t="s">
        <v>495</v>
      </c>
      <c r="I4958" s="1" t="s">
        <v>59</v>
      </c>
      <c r="J4958" s="1" t="s">
        <v>20215</v>
      </c>
      <c r="K4958" s="1" t="s">
        <v>61</v>
      </c>
      <c r="L4958" s="1">
        <v>46398.58</v>
      </c>
      <c r="M4958" s="1">
        <v>46398.58</v>
      </c>
      <c r="N4958" s="1">
        <v>75324.39</v>
      </c>
      <c r="O4958" s="1">
        <v>0</v>
      </c>
      <c r="P4958" s="1">
        <v>0</v>
      </c>
      <c r="Q4958" s="1">
        <v>0</v>
      </c>
      <c r="R4958" s="1">
        <v>0</v>
      </c>
      <c r="U4958" s="1">
        <v>0</v>
      </c>
      <c r="W4958" s="1">
        <v>0</v>
      </c>
      <c r="X4958" s="1" t="s">
        <v>19058</v>
      </c>
      <c r="Y4958" s="1">
        <v>7020000</v>
      </c>
      <c r="AA4958" s="2">
        <v>45470</v>
      </c>
      <c r="AB4958" s="2">
        <v>45479</v>
      </c>
      <c r="AC4958" s="2">
        <v>45844</v>
      </c>
      <c r="AE4958" s="1" t="s">
        <v>497</v>
      </c>
      <c r="AH4958" s="1" t="s">
        <v>914</v>
      </c>
      <c r="AI4958" s="1" t="s">
        <v>64</v>
      </c>
      <c r="AJ4958" s="1" t="s">
        <v>19619</v>
      </c>
      <c r="AM4958" s="1" t="s">
        <v>20216</v>
      </c>
      <c r="AN4958" s="1" t="s">
        <v>20217</v>
      </c>
      <c r="AR4958" s="1">
        <v>2316</v>
      </c>
      <c r="AT4958" s="1">
        <v>345.41</v>
      </c>
      <c r="AU4958" s="1" t="s">
        <v>68</v>
      </c>
      <c r="AX4958" s="1" t="s">
        <v>68</v>
      </c>
      <c r="AY4958" s="1" t="s">
        <v>69</v>
      </c>
      <c r="BB4958" s="1" t="str">
        <f>VLOOKUP(E4958,'[1]Agenda Clientes'!$B$2:$P$2416,15,0)</f>
        <v>P17264705</v>
      </c>
    </row>
    <row r="4959" spans="1:54" s="1" customFormat="1" ht="15" customHeight="1" x14ac:dyDescent="0.25">
      <c r="A4959" s="1" t="s">
        <v>20218</v>
      </c>
      <c r="C4959" s="1" t="s">
        <v>77</v>
      </c>
      <c r="D4959" s="1" t="s">
        <v>20219</v>
      </c>
      <c r="E4959" s="1" t="s">
        <v>20220</v>
      </c>
      <c r="F4959" s="1" t="s">
        <v>20220</v>
      </c>
      <c r="G4959" s="1" t="s">
        <v>19617</v>
      </c>
      <c r="H4959" s="1" t="s">
        <v>495</v>
      </c>
      <c r="I4959" s="1" t="s">
        <v>59</v>
      </c>
      <c r="J4959" s="1" t="s">
        <v>20221</v>
      </c>
      <c r="K4959" s="1" t="s">
        <v>61</v>
      </c>
      <c r="L4959" s="1">
        <v>121557.12</v>
      </c>
      <c r="M4959" s="1">
        <v>121557.12</v>
      </c>
      <c r="N4959" s="1">
        <v>199606.51</v>
      </c>
      <c r="O4959" s="1">
        <v>0</v>
      </c>
      <c r="P4959" s="1">
        <v>0</v>
      </c>
      <c r="Q4959" s="1">
        <v>0</v>
      </c>
      <c r="R4959" s="1">
        <v>0</v>
      </c>
      <c r="U4959" s="1">
        <v>0</v>
      </c>
      <c r="W4959" s="1">
        <v>0</v>
      </c>
      <c r="X4959" s="1" t="s">
        <v>19058</v>
      </c>
      <c r="Y4959" s="1">
        <v>7382700</v>
      </c>
      <c r="AA4959" s="2">
        <v>45472</v>
      </c>
      <c r="AB4959" s="2">
        <v>45478</v>
      </c>
      <c r="AC4959" s="2">
        <v>45843</v>
      </c>
      <c r="AE4959" s="1" t="s">
        <v>497</v>
      </c>
      <c r="AF4959" s="1" t="s">
        <v>20222</v>
      </c>
      <c r="AH4959" s="1" t="s">
        <v>914</v>
      </c>
      <c r="AI4959" s="1" t="s">
        <v>64</v>
      </c>
      <c r="AJ4959" s="1" t="s">
        <v>19619</v>
      </c>
      <c r="AM4959" s="1" t="s">
        <v>20223</v>
      </c>
      <c r="AN4959" s="1" t="s">
        <v>20224</v>
      </c>
      <c r="AR4959" s="1">
        <v>4323.54</v>
      </c>
      <c r="AT4959" s="1">
        <v>570.71</v>
      </c>
      <c r="AU4959" s="1" t="s">
        <v>68</v>
      </c>
      <c r="AX4959" s="1" t="s">
        <v>68</v>
      </c>
      <c r="AY4959" s="1" t="s">
        <v>85</v>
      </c>
      <c r="BB4959" s="1" t="str">
        <f>VLOOKUP(E4959,'[1]Agenda Clientes'!$B$2:$P$2416,15,0)</f>
        <v>P17264354</v>
      </c>
    </row>
    <row r="4960" spans="1:54" s="1" customFormat="1" ht="15" customHeight="1" x14ac:dyDescent="0.25">
      <c r="A4960" s="1" t="s">
        <v>20225</v>
      </c>
      <c r="C4960" s="1" t="s">
        <v>54</v>
      </c>
      <c r="D4960" s="1" t="s">
        <v>20226</v>
      </c>
      <c r="E4960" s="1" t="s">
        <v>20227</v>
      </c>
      <c r="F4960" s="1" t="s">
        <v>20227</v>
      </c>
      <c r="G4960" s="1" t="s">
        <v>19617</v>
      </c>
      <c r="H4960" s="1" t="s">
        <v>495</v>
      </c>
      <c r="I4960" s="1" t="s">
        <v>59</v>
      </c>
      <c r="J4960" s="1" t="s">
        <v>20228</v>
      </c>
      <c r="K4960" s="1" t="s">
        <v>61</v>
      </c>
      <c r="L4960" s="1">
        <v>139451.39000000001</v>
      </c>
      <c r="M4960" s="1">
        <v>139451.39000000001</v>
      </c>
      <c r="N4960" s="1">
        <v>220316.48</v>
      </c>
      <c r="O4960" s="1">
        <v>0</v>
      </c>
      <c r="P4960" s="1">
        <v>0</v>
      </c>
      <c r="Q4960" s="1">
        <v>0</v>
      </c>
      <c r="R4960" s="1">
        <v>0</v>
      </c>
      <c r="U4960" s="1">
        <v>0</v>
      </c>
      <c r="W4960" s="1">
        <v>0</v>
      </c>
      <c r="X4960" s="1" t="s">
        <v>62</v>
      </c>
      <c r="Y4960" s="1">
        <v>19461900</v>
      </c>
      <c r="AA4960" s="2">
        <v>45500</v>
      </c>
      <c r="AB4960" s="2">
        <v>45480</v>
      </c>
      <c r="AC4960" s="2">
        <v>45845</v>
      </c>
      <c r="AE4960" s="1" t="s">
        <v>497</v>
      </c>
      <c r="AH4960" s="1" t="s">
        <v>914</v>
      </c>
      <c r="AI4960" s="1" t="s">
        <v>64</v>
      </c>
      <c r="AJ4960" s="1" t="s">
        <v>19619</v>
      </c>
      <c r="AM4960" s="1" t="s">
        <v>20229</v>
      </c>
      <c r="AN4960" s="1" t="s">
        <v>20230</v>
      </c>
      <c r="AR4960" s="1">
        <v>5210.78</v>
      </c>
      <c r="AT4960" s="1">
        <v>661.77</v>
      </c>
      <c r="AU4960" s="1" t="s">
        <v>68</v>
      </c>
      <c r="AX4960" s="1" t="s">
        <v>68</v>
      </c>
      <c r="AY4960" s="1" t="s">
        <v>69</v>
      </c>
      <c r="BB4960" s="1" t="str">
        <f>VLOOKUP(E4960,'[1]Agenda Clientes'!$B$2:$P$2416,15,0)</f>
        <v>P17265660</v>
      </c>
    </row>
    <row r="4961" spans="1:54" s="1" customFormat="1" ht="15" customHeight="1" x14ac:dyDescent="0.25">
      <c r="A4961" s="1" t="s">
        <v>20231</v>
      </c>
      <c r="C4961" s="1" t="s">
        <v>54</v>
      </c>
      <c r="D4961" s="1" t="s">
        <v>20232</v>
      </c>
      <c r="E4961" s="1" t="s">
        <v>20233</v>
      </c>
      <c r="F4961" s="1" t="s">
        <v>20233</v>
      </c>
      <c r="G4961" s="1" t="s">
        <v>19617</v>
      </c>
      <c r="H4961" s="1" t="s">
        <v>495</v>
      </c>
      <c r="I4961" s="1" t="s">
        <v>59</v>
      </c>
      <c r="J4961" s="1" t="s">
        <v>20234</v>
      </c>
      <c r="K4961" s="1" t="s">
        <v>61</v>
      </c>
      <c r="L4961" s="1">
        <v>58081.47</v>
      </c>
      <c r="M4961" s="1">
        <v>58081.47</v>
      </c>
      <c r="N4961" s="1">
        <v>91761.73</v>
      </c>
      <c r="O4961" s="1">
        <v>0</v>
      </c>
      <c r="P4961" s="1">
        <v>0</v>
      </c>
      <c r="Q4961" s="1">
        <v>0</v>
      </c>
      <c r="R4961" s="1">
        <v>0</v>
      </c>
      <c r="U4961" s="1">
        <v>0</v>
      </c>
      <c r="W4961" s="1">
        <v>0</v>
      </c>
      <c r="Y4961" s="1">
        <v>5682700</v>
      </c>
      <c r="AC4961" s="2">
        <v>45696</v>
      </c>
      <c r="AE4961" s="1" t="s">
        <v>497</v>
      </c>
      <c r="AI4961" s="1" t="s">
        <v>64</v>
      </c>
      <c r="AJ4961" s="1" t="s">
        <v>19619</v>
      </c>
      <c r="AN4961" s="1" t="s">
        <v>20235</v>
      </c>
      <c r="AU4961" s="1" t="s">
        <v>68</v>
      </c>
      <c r="AX4961" s="1" t="s">
        <v>68</v>
      </c>
      <c r="BB4961" s="1" t="str">
        <f>VLOOKUP(E4961,'[1]Agenda Clientes'!$B$2:$P$2416,15,0)</f>
        <v>P17277817</v>
      </c>
    </row>
    <row r="4962" spans="1:54" s="1" customFormat="1" ht="15" customHeight="1" x14ac:dyDescent="0.25">
      <c r="A4962" s="1" t="s">
        <v>20236</v>
      </c>
      <c r="C4962" s="1" t="s">
        <v>54</v>
      </c>
      <c r="D4962" s="1" t="s">
        <v>20237</v>
      </c>
      <c r="E4962" s="1" t="s">
        <v>20238</v>
      </c>
      <c r="F4962" s="1" t="s">
        <v>20238</v>
      </c>
      <c r="G4962" s="1" t="s">
        <v>19617</v>
      </c>
      <c r="H4962" s="1" t="s">
        <v>495</v>
      </c>
      <c r="I4962" s="1" t="s">
        <v>59</v>
      </c>
      <c r="J4962" s="1" t="s">
        <v>20239</v>
      </c>
      <c r="K4962" s="1" t="s">
        <v>61</v>
      </c>
      <c r="L4962" s="1">
        <v>141210.89000000001</v>
      </c>
      <c r="M4962" s="1">
        <v>141210.89000000001</v>
      </c>
      <c r="N4962" s="1">
        <v>223096.27</v>
      </c>
      <c r="O4962" s="1">
        <v>0</v>
      </c>
      <c r="P4962" s="1">
        <v>0</v>
      </c>
      <c r="Q4962" s="1">
        <v>0</v>
      </c>
      <c r="R4962" s="1">
        <v>0</v>
      </c>
      <c r="U4962" s="1">
        <v>0</v>
      </c>
      <c r="W4962" s="1">
        <v>0</v>
      </c>
      <c r="X4962" s="1" t="s">
        <v>19058</v>
      </c>
      <c r="Y4962" s="1">
        <v>15912000</v>
      </c>
      <c r="AA4962" s="2">
        <v>45475</v>
      </c>
      <c r="AB4962" s="2">
        <v>45475</v>
      </c>
      <c r="AC4962" s="2">
        <v>45840</v>
      </c>
      <c r="AE4962" s="1" t="s">
        <v>497</v>
      </c>
      <c r="AH4962" s="1" t="s">
        <v>914</v>
      </c>
      <c r="AI4962" s="1" t="s">
        <v>64</v>
      </c>
      <c r="AJ4962" s="1" t="s">
        <v>19619</v>
      </c>
      <c r="AN4962" s="1" t="s">
        <v>20240</v>
      </c>
      <c r="AR4962" s="1">
        <v>5447.64</v>
      </c>
      <c r="AT4962" s="1">
        <v>691.85</v>
      </c>
      <c r="AU4962" s="1" t="s">
        <v>68</v>
      </c>
      <c r="AX4962" s="1" t="s">
        <v>68</v>
      </c>
      <c r="BB4962" s="1" t="str">
        <f>VLOOKUP(E4962,'[1]Agenda Clientes'!$B$2:$P$2416,15,0)</f>
        <v>P17277818</v>
      </c>
    </row>
    <row r="4963" spans="1:54" s="1" customFormat="1" ht="15" customHeight="1" x14ac:dyDescent="0.25">
      <c r="A4963" s="1" t="s">
        <v>20241</v>
      </c>
      <c r="C4963" s="1" t="s">
        <v>54</v>
      </c>
      <c r="D4963" s="1" t="s">
        <v>20242</v>
      </c>
      <c r="E4963" s="1" t="s">
        <v>20243</v>
      </c>
      <c r="F4963" s="1" t="s">
        <v>20243</v>
      </c>
      <c r="G4963" s="1" t="s">
        <v>19617</v>
      </c>
      <c r="H4963" s="1" t="s">
        <v>495</v>
      </c>
      <c r="I4963" s="1" t="s">
        <v>59</v>
      </c>
      <c r="J4963" s="1" t="s">
        <v>20244</v>
      </c>
      <c r="K4963" s="1" t="s">
        <v>61</v>
      </c>
      <c r="L4963" s="1">
        <v>82269.759999999995</v>
      </c>
      <c r="M4963" s="1">
        <v>82269.759999999995</v>
      </c>
      <c r="N4963" s="1">
        <v>133558.41</v>
      </c>
      <c r="O4963" s="1">
        <v>0</v>
      </c>
      <c r="P4963" s="1">
        <v>0</v>
      </c>
      <c r="Q4963" s="1">
        <v>0</v>
      </c>
      <c r="R4963" s="1">
        <v>0</v>
      </c>
      <c r="U4963" s="1">
        <v>0</v>
      </c>
      <c r="W4963" s="1">
        <v>0</v>
      </c>
      <c r="X4963" s="1" t="s">
        <v>19058</v>
      </c>
      <c r="Y4963" s="1">
        <v>8775000</v>
      </c>
      <c r="AA4963" s="2">
        <v>45476</v>
      </c>
      <c r="AB4963" s="2">
        <v>45476</v>
      </c>
      <c r="AC4963" s="2">
        <v>45841</v>
      </c>
      <c r="AE4963" s="1" t="s">
        <v>497</v>
      </c>
      <c r="AH4963" s="1" t="s">
        <v>914</v>
      </c>
      <c r="AI4963" s="1" t="s">
        <v>64</v>
      </c>
      <c r="AJ4963" s="1" t="s">
        <v>19619</v>
      </c>
      <c r="AN4963" s="1" t="s">
        <v>20245</v>
      </c>
      <c r="AR4963" s="1">
        <v>2699.12</v>
      </c>
      <c r="AT4963" s="1">
        <v>402.55</v>
      </c>
      <c r="AU4963" s="1" t="s">
        <v>68</v>
      </c>
      <c r="AX4963" s="1" t="s">
        <v>68</v>
      </c>
      <c r="BB4963" s="1" t="str">
        <f>VLOOKUP(E4963,'[1]Agenda Clientes'!$B$2:$P$2416,15,0)</f>
        <v>P17277819</v>
      </c>
    </row>
    <row r="4964" spans="1:54" s="1" customFormat="1" ht="15" customHeight="1" x14ac:dyDescent="0.25">
      <c r="A4964" s="1" t="s">
        <v>20246</v>
      </c>
      <c r="C4964" s="1" t="s">
        <v>54</v>
      </c>
      <c r="D4964" s="1" t="s">
        <v>20247</v>
      </c>
      <c r="E4964" s="1" t="s">
        <v>20248</v>
      </c>
      <c r="F4964" s="1" t="s">
        <v>20248</v>
      </c>
      <c r="G4964" s="1" t="s">
        <v>19617</v>
      </c>
      <c r="H4964" s="1" t="s">
        <v>495</v>
      </c>
      <c r="I4964" s="1" t="s">
        <v>59</v>
      </c>
      <c r="J4964" s="1" t="s">
        <v>20249</v>
      </c>
      <c r="K4964" s="1" t="s">
        <v>61</v>
      </c>
      <c r="L4964" s="1">
        <v>84485.57</v>
      </c>
      <c r="M4964" s="1">
        <v>84485.57</v>
      </c>
      <c r="N4964" s="1">
        <v>138732.07</v>
      </c>
      <c r="O4964" s="1">
        <v>0</v>
      </c>
      <c r="P4964" s="1">
        <v>0</v>
      </c>
      <c r="Q4964" s="1">
        <v>0</v>
      </c>
      <c r="R4964" s="1">
        <v>0</v>
      </c>
      <c r="U4964" s="1">
        <v>0</v>
      </c>
      <c r="W4964" s="1">
        <v>0</v>
      </c>
      <c r="X4964" s="1" t="s">
        <v>62</v>
      </c>
      <c r="Y4964" s="1">
        <v>5748200</v>
      </c>
      <c r="AA4964" s="2">
        <v>45478</v>
      </c>
      <c r="AB4964" s="2">
        <v>45478</v>
      </c>
      <c r="AC4964" s="2">
        <v>45843</v>
      </c>
      <c r="AE4964" s="1" t="s">
        <v>497</v>
      </c>
      <c r="AH4964" s="1" t="s">
        <v>914</v>
      </c>
      <c r="AI4964" s="1" t="s">
        <v>64</v>
      </c>
      <c r="AJ4964" s="1" t="s">
        <v>19619</v>
      </c>
      <c r="AN4964" s="1" t="s">
        <v>20250</v>
      </c>
      <c r="AR4964" s="1">
        <v>3278.86</v>
      </c>
      <c r="AT4964" s="1">
        <v>432.81</v>
      </c>
      <c r="AU4964" s="1" t="s">
        <v>68</v>
      </c>
      <c r="AX4964" s="1" t="s">
        <v>68</v>
      </c>
      <c r="BB4964" s="1" t="str">
        <f>VLOOKUP(E4964,'[1]Agenda Clientes'!$B$2:$P$2416,15,0)</f>
        <v>P17277820</v>
      </c>
    </row>
    <row r="4965" spans="1:54" s="1" customFormat="1" ht="15" customHeight="1" x14ac:dyDescent="0.25">
      <c r="A4965" s="1" t="s">
        <v>20251</v>
      </c>
      <c r="C4965" s="1" t="s">
        <v>54</v>
      </c>
      <c r="D4965" s="1" t="s">
        <v>20252</v>
      </c>
      <c r="E4965" s="1" t="s">
        <v>20253</v>
      </c>
      <c r="F4965" s="1" t="s">
        <v>20253</v>
      </c>
      <c r="G4965" s="1" t="s">
        <v>19617</v>
      </c>
      <c r="H4965" s="1" t="s">
        <v>495</v>
      </c>
      <c r="I4965" s="1" t="s">
        <v>59</v>
      </c>
      <c r="J4965" s="1" t="s">
        <v>20254</v>
      </c>
      <c r="K4965" s="1" t="s">
        <v>61</v>
      </c>
      <c r="L4965" s="1">
        <v>70893.279999999999</v>
      </c>
      <c r="M4965" s="1">
        <v>70893.279999999999</v>
      </c>
      <c r="N4965" s="1">
        <v>116412.45</v>
      </c>
      <c r="O4965" s="1">
        <v>0</v>
      </c>
      <c r="P4965" s="1">
        <v>0</v>
      </c>
      <c r="Q4965" s="1">
        <v>0</v>
      </c>
      <c r="R4965" s="1">
        <v>0</v>
      </c>
      <c r="U4965" s="1">
        <v>0</v>
      </c>
      <c r="W4965" s="1">
        <v>0</v>
      </c>
      <c r="X4965" s="1" t="s">
        <v>62</v>
      </c>
      <c r="Y4965" s="1">
        <v>9828000</v>
      </c>
      <c r="AA4965" s="2">
        <v>45484</v>
      </c>
      <c r="AB4965" s="2">
        <v>45483</v>
      </c>
      <c r="AC4965" s="2">
        <v>45848</v>
      </c>
      <c r="AE4965" s="1" t="s">
        <v>497</v>
      </c>
      <c r="AH4965" s="1" t="s">
        <v>914</v>
      </c>
      <c r="AI4965" s="1" t="s">
        <v>64</v>
      </c>
      <c r="AJ4965" s="1" t="s">
        <v>19619</v>
      </c>
      <c r="AN4965" s="1" t="s">
        <v>20255</v>
      </c>
      <c r="AR4965" s="1">
        <v>4050.09</v>
      </c>
      <c r="AT4965" s="1">
        <v>534.61</v>
      </c>
      <c r="AU4965" s="1" t="s">
        <v>68</v>
      </c>
      <c r="AX4965" s="1" t="s">
        <v>68</v>
      </c>
      <c r="BB4965" s="1" t="str">
        <f>VLOOKUP(E4965,'[1]Agenda Clientes'!$B$2:$P$2416,15,0)</f>
        <v>P17277821</v>
      </c>
    </row>
    <row r="4966" spans="1:54" s="1" customFormat="1" ht="15" customHeight="1" x14ac:dyDescent="0.25">
      <c r="A4966" s="1" t="s">
        <v>20256</v>
      </c>
      <c r="C4966" s="1" t="s">
        <v>77</v>
      </c>
      <c r="D4966" s="1" t="s">
        <v>20257</v>
      </c>
      <c r="E4966" s="1" t="s">
        <v>4403</v>
      </c>
      <c r="F4966" s="1" t="s">
        <v>4403</v>
      </c>
      <c r="G4966" s="1" t="s">
        <v>19617</v>
      </c>
      <c r="H4966" s="1" t="s">
        <v>495</v>
      </c>
      <c r="I4966" s="1" t="s">
        <v>59</v>
      </c>
      <c r="J4966" s="1" t="s">
        <v>20258</v>
      </c>
      <c r="K4966" s="1" t="s">
        <v>61</v>
      </c>
      <c r="L4966" s="1">
        <v>96215.55</v>
      </c>
      <c r="M4966" s="1">
        <v>96215.55</v>
      </c>
      <c r="N4966" s="1">
        <v>157993.63</v>
      </c>
      <c r="O4966" s="1">
        <v>0</v>
      </c>
      <c r="P4966" s="1">
        <v>0</v>
      </c>
      <c r="Q4966" s="1">
        <v>0</v>
      </c>
      <c r="R4966" s="1">
        <v>0</v>
      </c>
      <c r="U4966" s="1">
        <v>0</v>
      </c>
      <c r="W4966" s="1">
        <v>0</v>
      </c>
      <c r="X4966" s="1" t="s">
        <v>19058</v>
      </c>
      <c r="Y4966" s="1">
        <v>6481800</v>
      </c>
      <c r="AA4966" s="2">
        <v>45502</v>
      </c>
      <c r="AB4966" s="2">
        <v>45508</v>
      </c>
      <c r="AC4966" s="2">
        <v>45873</v>
      </c>
      <c r="AE4966" s="1" t="s">
        <v>497</v>
      </c>
      <c r="AF4966" s="1" t="s">
        <v>20259</v>
      </c>
      <c r="AH4966" s="1" t="s">
        <v>914</v>
      </c>
      <c r="AI4966" s="1" t="s">
        <v>64</v>
      </c>
      <c r="AJ4966" s="1" t="s">
        <v>19619</v>
      </c>
      <c r="AM4966" s="1" t="s">
        <v>4405</v>
      </c>
      <c r="AN4966" s="1" t="s">
        <v>4406</v>
      </c>
      <c r="AR4966" s="1">
        <v>5380.14</v>
      </c>
      <c r="AT4966" s="1">
        <v>710.18</v>
      </c>
      <c r="AU4966" s="1" t="s">
        <v>68</v>
      </c>
      <c r="AX4966" s="1" t="s">
        <v>68</v>
      </c>
      <c r="AY4966" s="1" t="s">
        <v>104</v>
      </c>
      <c r="BB4966" s="1" t="str">
        <f>VLOOKUP(E4966,'[1]Agenda Clientes'!$B$2:$P$2416,15,0)</f>
        <v>P17267284</v>
      </c>
    </row>
    <row r="4967" spans="1:54" s="1" customFormat="1" ht="15" customHeight="1" x14ac:dyDescent="0.25">
      <c r="A4967" s="1" t="s">
        <v>20260</v>
      </c>
      <c r="C4967" s="1" t="s">
        <v>54</v>
      </c>
      <c r="D4967" s="1" t="s">
        <v>20261</v>
      </c>
      <c r="E4967" s="1" t="s">
        <v>20262</v>
      </c>
      <c r="F4967" s="1" t="s">
        <v>20262</v>
      </c>
      <c r="G4967" s="1" t="s">
        <v>19617</v>
      </c>
      <c r="H4967" s="1" t="s">
        <v>495</v>
      </c>
      <c r="I4967" s="1" t="s">
        <v>59</v>
      </c>
      <c r="J4967" s="1" t="s">
        <v>20263</v>
      </c>
      <c r="K4967" s="1" t="s">
        <v>61</v>
      </c>
      <c r="L4967" s="1">
        <v>78625.899999999994</v>
      </c>
      <c r="M4967" s="1">
        <v>78625.899999999994</v>
      </c>
      <c r="N4967" s="1">
        <v>122752.32000000001</v>
      </c>
      <c r="O4967" s="1">
        <v>0</v>
      </c>
      <c r="P4967" s="1">
        <v>0</v>
      </c>
      <c r="Q4967" s="1">
        <v>0</v>
      </c>
      <c r="R4967" s="1">
        <v>0</v>
      </c>
      <c r="U4967" s="1">
        <v>0</v>
      </c>
      <c r="W4967" s="1">
        <v>0</v>
      </c>
      <c r="X4967" s="1" t="s">
        <v>19058</v>
      </c>
      <c r="Y4967" s="1">
        <v>10781500</v>
      </c>
      <c r="AA4967" s="2">
        <v>45503</v>
      </c>
      <c r="AB4967" s="2">
        <v>45503</v>
      </c>
      <c r="AC4967" s="2">
        <v>45868</v>
      </c>
      <c r="AE4967" s="1" t="s">
        <v>497</v>
      </c>
      <c r="AH4967" s="1" t="s">
        <v>914</v>
      </c>
      <c r="AI4967" s="1" t="s">
        <v>64</v>
      </c>
      <c r="AJ4967" s="1" t="s">
        <v>19619</v>
      </c>
      <c r="AN4967" s="1" t="s">
        <v>20264</v>
      </c>
      <c r="AR4967" s="1">
        <v>4032.17</v>
      </c>
      <c r="AT4967" s="1">
        <v>578.33000000000004</v>
      </c>
      <c r="AU4967" s="1" t="s">
        <v>68</v>
      </c>
      <c r="AX4967" s="1" t="s">
        <v>68</v>
      </c>
      <c r="BB4967" s="1" t="str">
        <f>VLOOKUP(E4967,'[1]Agenda Clientes'!$B$2:$P$2416,15,0)</f>
        <v>P17277824</v>
      </c>
    </row>
    <row r="4968" spans="1:54" s="1" customFormat="1" ht="15" customHeight="1" x14ac:dyDescent="0.25">
      <c r="A4968" s="1" t="s">
        <v>20265</v>
      </c>
      <c r="C4968" s="1" t="s">
        <v>77</v>
      </c>
      <c r="D4968" s="1" t="s">
        <v>20266</v>
      </c>
      <c r="E4968" s="1" t="s">
        <v>20267</v>
      </c>
      <c r="F4968" s="1" t="s">
        <v>20267</v>
      </c>
      <c r="G4968" s="1" t="s">
        <v>19617</v>
      </c>
      <c r="H4968" s="1" t="s">
        <v>495</v>
      </c>
      <c r="I4968" s="1" t="s">
        <v>59</v>
      </c>
      <c r="J4968" s="1" t="s">
        <v>20268</v>
      </c>
      <c r="K4968" s="1" t="s">
        <v>61</v>
      </c>
      <c r="L4968" s="1">
        <v>63698.3</v>
      </c>
      <c r="M4968" s="1">
        <v>63698.3</v>
      </c>
      <c r="N4968" s="1">
        <v>107594.1</v>
      </c>
      <c r="O4968" s="1">
        <v>0</v>
      </c>
      <c r="P4968" s="1">
        <v>0</v>
      </c>
      <c r="Q4968" s="1">
        <v>0</v>
      </c>
      <c r="R4968" s="1">
        <v>0</v>
      </c>
      <c r="U4968" s="1">
        <v>0</v>
      </c>
      <c r="W4968" s="1">
        <v>0</v>
      </c>
      <c r="X4968" s="1" t="s">
        <v>19058</v>
      </c>
      <c r="Y4968" s="1">
        <v>25038000</v>
      </c>
      <c r="AA4968" s="2">
        <v>45503</v>
      </c>
      <c r="AB4968" s="2">
        <v>45509</v>
      </c>
      <c r="AC4968" s="2">
        <v>45874</v>
      </c>
      <c r="AE4968" s="1" t="s">
        <v>497</v>
      </c>
      <c r="AF4968" s="1" t="s">
        <v>20269</v>
      </c>
      <c r="AH4968" s="1" t="s">
        <v>914</v>
      </c>
      <c r="AI4968" s="1" t="s">
        <v>64</v>
      </c>
      <c r="AJ4968" s="1" t="s">
        <v>19619</v>
      </c>
      <c r="AM4968" s="1" t="s">
        <v>20270</v>
      </c>
      <c r="AN4968" s="1" t="s">
        <v>20271</v>
      </c>
      <c r="AR4968" s="1">
        <v>3225.75</v>
      </c>
      <c r="AT4968" s="1">
        <v>398.82</v>
      </c>
      <c r="AU4968" s="1" t="s">
        <v>68</v>
      </c>
      <c r="AX4968" s="1" t="s">
        <v>68</v>
      </c>
      <c r="AY4968" s="1" t="s">
        <v>85</v>
      </c>
      <c r="BB4968" s="1" t="str">
        <f>VLOOKUP(E4968,'[1]Agenda Clientes'!$B$2:$P$2416,15,0)</f>
        <v>P17266187</v>
      </c>
    </row>
    <row r="4969" spans="1:54" s="1" customFormat="1" ht="15" customHeight="1" x14ac:dyDescent="0.25">
      <c r="A4969" s="1" t="s">
        <v>20272</v>
      </c>
      <c r="C4969" s="1" t="s">
        <v>54</v>
      </c>
      <c r="D4969" s="1" t="s">
        <v>20273</v>
      </c>
      <c r="E4969" s="1" t="s">
        <v>20274</v>
      </c>
      <c r="F4969" s="1" t="s">
        <v>20274</v>
      </c>
      <c r="G4969" s="1" t="s">
        <v>19617</v>
      </c>
      <c r="H4969" s="1" t="s">
        <v>495</v>
      </c>
      <c r="I4969" s="1" t="s">
        <v>59</v>
      </c>
      <c r="J4969" s="1" t="s">
        <v>20275</v>
      </c>
      <c r="K4969" s="1" t="s">
        <v>61</v>
      </c>
      <c r="L4969" s="1">
        <v>71726.649999999994</v>
      </c>
      <c r="M4969" s="1">
        <v>71726.649999999994</v>
      </c>
      <c r="N4969" s="1">
        <v>112226.39</v>
      </c>
      <c r="O4969" s="1">
        <v>0</v>
      </c>
      <c r="P4969" s="1">
        <v>0</v>
      </c>
      <c r="Q4969" s="1">
        <v>0</v>
      </c>
      <c r="R4969" s="1">
        <v>0</v>
      </c>
      <c r="U4969" s="1">
        <v>0</v>
      </c>
      <c r="W4969" s="1">
        <v>0</v>
      </c>
      <c r="X4969" s="1" t="s">
        <v>19058</v>
      </c>
      <c r="Y4969" s="1">
        <v>8447400</v>
      </c>
      <c r="AA4969" s="2">
        <v>45504</v>
      </c>
      <c r="AB4969" s="2">
        <v>45503</v>
      </c>
      <c r="AC4969" s="2">
        <v>45868</v>
      </c>
      <c r="AE4969" s="1" t="s">
        <v>497</v>
      </c>
      <c r="AH4969" s="1" t="s">
        <v>914</v>
      </c>
      <c r="AI4969" s="1" t="s">
        <v>64</v>
      </c>
      <c r="AJ4969" s="1" t="s">
        <v>19619</v>
      </c>
      <c r="AN4969" s="1" t="s">
        <v>20276</v>
      </c>
      <c r="AR4969" s="1">
        <v>4214.82</v>
      </c>
      <c r="AT4969" s="1">
        <v>0</v>
      </c>
      <c r="AU4969" s="1" t="s">
        <v>68</v>
      </c>
      <c r="AX4969" s="1" t="s">
        <v>68</v>
      </c>
      <c r="BB4969" s="1" t="str">
        <f>VLOOKUP(E4969,'[1]Agenda Clientes'!$B$2:$P$2416,15,0)</f>
        <v>P17277825</v>
      </c>
    </row>
    <row r="4970" spans="1:54" s="1" customFormat="1" ht="15" customHeight="1" x14ac:dyDescent="0.25">
      <c r="A4970" s="1" t="s">
        <v>20277</v>
      </c>
      <c r="C4970" s="1" t="s">
        <v>54</v>
      </c>
      <c r="D4970" s="1" t="s">
        <v>20278</v>
      </c>
      <c r="E4970" s="1" t="s">
        <v>20279</v>
      </c>
      <c r="F4970" s="1" t="s">
        <v>20279</v>
      </c>
      <c r="G4970" s="1" t="s">
        <v>19617</v>
      </c>
      <c r="H4970" s="1" t="s">
        <v>495</v>
      </c>
      <c r="I4970" s="1" t="s">
        <v>59</v>
      </c>
      <c r="J4970" s="1" t="s">
        <v>20280</v>
      </c>
      <c r="K4970" s="1" t="s">
        <v>61</v>
      </c>
      <c r="L4970" s="1">
        <v>49878.84</v>
      </c>
      <c r="M4970" s="1">
        <v>49878.84</v>
      </c>
      <c r="N4970" s="1">
        <v>80974.320000000007</v>
      </c>
      <c r="O4970" s="1">
        <v>0</v>
      </c>
      <c r="P4970" s="1">
        <v>0</v>
      </c>
      <c r="Q4970" s="1">
        <v>0</v>
      </c>
      <c r="R4970" s="1">
        <v>0</v>
      </c>
      <c r="U4970" s="1">
        <v>0</v>
      </c>
      <c r="W4970" s="1">
        <v>0</v>
      </c>
      <c r="X4970" s="1" t="s">
        <v>19058</v>
      </c>
      <c r="Y4970" s="1">
        <v>9477000</v>
      </c>
      <c r="AA4970" s="2">
        <v>45505</v>
      </c>
      <c r="AB4970" s="2">
        <v>45505</v>
      </c>
      <c r="AC4970" s="2">
        <v>45870</v>
      </c>
      <c r="AE4970" s="1" t="s">
        <v>497</v>
      </c>
      <c r="AH4970" s="1" t="s">
        <v>914</v>
      </c>
      <c r="AI4970" s="1" t="s">
        <v>64</v>
      </c>
      <c r="AJ4970" s="1" t="s">
        <v>19619</v>
      </c>
      <c r="AN4970" s="1" t="s">
        <v>20281</v>
      </c>
      <c r="AR4970" s="1">
        <v>2618.64</v>
      </c>
      <c r="AT4970" s="1">
        <v>390.55</v>
      </c>
      <c r="AU4970" s="1" t="s">
        <v>68</v>
      </c>
      <c r="AX4970" s="1" t="s">
        <v>68</v>
      </c>
      <c r="BB4970" s="1" t="str">
        <f>VLOOKUP(E4970,'[1]Agenda Clientes'!$B$2:$P$2416,15,0)</f>
        <v>P17277826</v>
      </c>
    </row>
    <row r="4971" spans="1:54" s="1" customFormat="1" ht="15" customHeight="1" x14ac:dyDescent="0.25">
      <c r="A4971" s="1" t="s">
        <v>20282</v>
      </c>
      <c r="C4971" s="1" t="s">
        <v>54</v>
      </c>
      <c r="D4971" s="1" t="s">
        <v>20283</v>
      </c>
      <c r="E4971" s="1" t="s">
        <v>5344</v>
      </c>
      <c r="F4971" s="1" t="s">
        <v>5344</v>
      </c>
      <c r="G4971" s="1" t="s">
        <v>19617</v>
      </c>
      <c r="H4971" s="1" t="s">
        <v>495</v>
      </c>
      <c r="I4971" s="1" t="s">
        <v>59</v>
      </c>
      <c r="J4971" s="1" t="s">
        <v>20284</v>
      </c>
      <c r="K4971" s="1" t="s">
        <v>61</v>
      </c>
      <c r="L4971" s="1">
        <v>69196.160000000003</v>
      </c>
      <c r="M4971" s="1">
        <v>69196.160000000003</v>
      </c>
      <c r="N4971" s="1">
        <v>113625.64</v>
      </c>
      <c r="O4971" s="1">
        <v>0</v>
      </c>
      <c r="P4971" s="1">
        <v>0</v>
      </c>
      <c r="Q4971" s="1">
        <v>0</v>
      </c>
      <c r="R4971" s="1">
        <v>0</v>
      </c>
      <c r="U4971" s="1">
        <v>0</v>
      </c>
      <c r="W4971" s="1">
        <v>0</v>
      </c>
      <c r="X4971" s="1" t="s">
        <v>62</v>
      </c>
      <c r="Y4971" s="1">
        <v>9009000</v>
      </c>
      <c r="AA4971" s="2">
        <v>45506</v>
      </c>
      <c r="AB4971" s="2">
        <v>45506</v>
      </c>
      <c r="AC4971" s="2">
        <v>45871</v>
      </c>
      <c r="AE4971" s="1" t="s">
        <v>497</v>
      </c>
      <c r="AH4971" s="1" t="s">
        <v>914</v>
      </c>
      <c r="AI4971" s="1" t="s">
        <v>64</v>
      </c>
      <c r="AJ4971" s="1" t="s">
        <v>19619</v>
      </c>
      <c r="AM4971" s="1" t="s">
        <v>5347</v>
      </c>
      <c r="AN4971" s="1" t="s">
        <v>5348</v>
      </c>
      <c r="AR4971" s="1">
        <v>4151.7700000000004</v>
      </c>
      <c r="AT4971" s="1">
        <v>548.03</v>
      </c>
      <c r="AU4971" s="1" t="s">
        <v>68</v>
      </c>
      <c r="AX4971" s="1" t="s">
        <v>68</v>
      </c>
      <c r="AY4971" s="1" t="s">
        <v>69</v>
      </c>
      <c r="BB4971" s="1" t="str">
        <f>VLOOKUP(E4971,'[1]Agenda Clientes'!$B$2:$P$2416,15,0)</f>
        <v>P17266188</v>
      </c>
    </row>
    <row r="4972" spans="1:54" s="1" customFormat="1" ht="15" customHeight="1" x14ac:dyDescent="0.25">
      <c r="A4972" s="1" t="s">
        <v>20285</v>
      </c>
      <c r="C4972" s="1" t="s">
        <v>54</v>
      </c>
      <c r="D4972" s="1" t="s">
        <v>20286</v>
      </c>
      <c r="E4972" s="1" t="s">
        <v>20287</v>
      </c>
      <c r="F4972" s="1" t="s">
        <v>20287</v>
      </c>
      <c r="G4972" s="1" t="s">
        <v>19617</v>
      </c>
      <c r="H4972" s="1" t="s">
        <v>495</v>
      </c>
      <c r="I4972" s="1" t="s">
        <v>59</v>
      </c>
      <c r="J4972" s="1" t="s">
        <v>20288</v>
      </c>
      <c r="K4972" s="1" t="s">
        <v>61</v>
      </c>
      <c r="L4972" s="1">
        <v>82887.12</v>
      </c>
      <c r="M4972" s="1">
        <v>82887.12</v>
      </c>
      <c r="N4972" s="1">
        <v>136107.32</v>
      </c>
      <c r="O4972" s="1">
        <v>0</v>
      </c>
      <c r="P4972" s="1">
        <v>0</v>
      </c>
      <c r="Q4972" s="1">
        <v>0</v>
      </c>
      <c r="R4972" s="1">
        <v>0</v>
      </c>
      <c r="U4972" s="1">
        <v>0</v>
      </c>
      <c r="W4972" s="1">
        <v>0</v>
      </c>
      <c r="X4972" s="1" t="s">
        <v>19058</v>
      </c>
      <c r="Y4972" s="1">
        <v>8424000</v>
      </c>
      <c r="AA4972" s="2">
        <v>45506</v>
      </c>
      <c r="AB4972" s="2">
        <v>45506</v>
      </c>
      <c r="AC4972" s="2">
        <v>45871</v>
      </c>
      <c r="AE4972" s="1" t="s">
        <v>497</v>
      </c>
      <c r="AH4972" s="1" t="s">
        <v>914</v>
      </c>
      <c r="AI4972" s="1" t="s">
        <v>64</v>
      </c>
      <c r="AJ4972" s="1" t="s">
        <v>19619</v>
      </c>
      <c r="AN4972" s="1" t="s">
        <v>20289</v>
      </c>
      <c r="AR4972" s="1">
        <v>4973.2299999999996</v>
      </c>
      <c r="AT4972" s="1">
        <v>656.47</v>
      </c>
      <c r="AU4972" s="1" t="s">
        <v>68</v>
      </c>
      <c r="AX4972" s="1" t="s">
        <v>68</v>
      </c>
      <c r="BB4972" s="1" t="str">
        <f>VLOOKUP(E4972,'[1]Agenda Clientes'!$B$2:$P$2416,15,0)</f>
        <v>P17277827</v>
      </c>
    </row>
    <row r="4973" spans="1:54" s="1" customFormat="1" ht="15" customHeight="1" x14ac:dyDescent="0.25">
      <c r="A4973" s="1" t="s">
        <v>20290</v>
      </c>
      <c r="C4973" s="1" t="s">
        <v>54</v>
      </c>
      <c r="D4973" s="1" t="s">
        <v>20291</v>
      </c>
      <c r="E4973" s="1" t="s">
        <v>20292</v>
      </c>
      <c r="F4973" s="1" t="s">
        <v>20292</v>
      </c>
      <c r="G4973" s="1" t="s">
        <v>19617</v>
      </c>
      <c r="H4973" s="1" t="s">
        <v>495</v>
      </c>
      <c r="I4973" s="1" t="s">
        <v>59</v>
      </c>
      <c r="J4973" s="1" t="s">
        <v>20293</v>
      </c>
      <c r="K4973" s="1" t="s">
        <v>61</v>
      </c>
      <c r="L4973" s="1">
        <v>67757.08</v>
      </c>
      <c r="M4973" s="1">
        <v>67757.08</v>
      </c>
      <c r="N4973" s="1">
        <v>105783.74</v>
      </c>
      <c r="O4973" s="1">
        <v>0</v>
      </c>
      <c r="P4973" s="1">
        <v>0</v>
      </c>
      <c r="Q4973" s="1">
        <v>0</v>
      </c>
      <c r="R4973" s="1">
        <v>0</v>
      </c>
      <c r="U4973" s="1">
        <v>0</v>
      </c>
      <c r="W4973" s="1">
        <v>0</v>
      </c>
      <c r="X4973" s="1" t="s">
        <v>62</v>
      </c>
      <c r="Y4973" s="1">
        <v>6727500</v>
      </c>
      <c r="AA4973" s="2">
        <v>45506</v>
      </c>
      <c r="AB4973" s="2">
        <v>45506</v>
      </c>
      <c r="AC4973" s="2">
        <v>45871</v>
      </c>
      <c r="AE4973" s="1" t="s">
        <v>497</v>
      </c>
      <c r="AH4973" s="1" t="s">
        <v>914</v>
      </c>
      <c r="AI4973" s="1" t="s">
        <v>64</v>
      </c>
      <c r="AJ4973" s="1" t="s">
        <v>19619</v>
      </c>
      <c r="AN4973" s="1" t="s">
        <v>20294</v>
      </c>
      <c r="AR4973" s="1">
        <v>3557.25</v>
      </c>
      <c r="AT4973" s="1">
        <v>510.21</v>
      </c>
      <c r="AU4973" s="1" t="s">
        <v>68</v>
      </c>
      <c r="AX4973" s="1" t="s">
        <v>68</v>
      </c>
      <c r="BB4973" s="1" t="str">
        <f>VLOOKUP(E4973,'[1]Agenda Clientes'!$B$2:$P$2416,15,0)</f>
        <v>P17277829</v>
      </c>
    </row>
    <row r="4974" spans="1:54" s="1" customFormat="1" ht="15" customHeight="1" x14ac:dyDescent="0.25">
      <c r="A4974" s="1" t="s">
        <v>20295</v>
      </c>
      <c r="C4974" s="1" t="s">
        <v>77</v>
      </c>
      <c r="D4974" s="1" t="s">
        <v>20296</v>
      </c>
      <c r="E4974" s="1" t="s">
        <v>20297</v>
      </c>
      <c r="F4974" s="1" t="s">
        <v>20297</v>
      </c>
      <c r="G4974" s="1" t="s">
        <v>19617</v>
      </c>
      <c r="H4974" s="1" t="s">
        <v>495</v>
      </c>
      <c r="I4974" s="1" t="s">
        <v>59</v>
      </c>
      <c r="J4974" s="1" t="s">
        <v>20298</v>
      </c>
      <c r="K4974" s="1" t="s">
        <v>61</v>
      </c>
      <c r="L4974" s="1">
        <v>46717.83</v>
      </c>
      <c r="M4974" s="1">
        <v>46717.83</v>
      </c>
      <c r="N4974" s="1">
        <v>79620.259999999995</v>
      </c>
      <c r="O4974" s="1">
        <v>0</v>
      </c>
      <c r="P4974" s="1">
        <v>0</v>
      </c>
      <c r="Q4974" s="1">
        <v>0</v>
      </c>
      <c r="R4974" s="1">
        <v>0</v>
      </c>
      <c r="U4974" s="1">
        <v>0</v>
      </c>
      <c r="W4974" s="1">
        <v>0</v>
      </c>
      <c r="X4974" s="1" t="s">
        <v>19058</v>
      </c>
      <c r="Y4974" s="1">
        <v>13455000</v>
      </c>
      <c r="AA4974" s="2">
        <v>45506</v>
      </c>
      <c r="AB4974" s="2">
        <v>45513</v>
      </c>
      <c r="AC4974" s="2">
        <v>45878</v>
      </c>
      <c r="AE4974" s="1" t="s">
        <v>497</v>
      </c>
      <c r="AF4974" s="1" t="s">
        <v>20299</v>
      </c>
      <c r="AH4974" s="1" t="s">
        <v>914</v>
      </c>
      <c r="AI4974" s="1" t="s">
        <v>64</v>
      </c>
      <c r="AJ4974" s="1" t="s">
        <v>19619</v>
      </c>
      <c r="AM4974" s="1" t="s">
        <v>20300</v>
      </c>
      <c r="AN4974" s="1" t="s">
        <v>20301</v>
      </c>
      <c r="AR4974" s="1">
        <v>5606.14</v>
      </c>
      <c r="AT4974" s="1">
        <v>768.04</v>
      </c>
      <c r="AU4974" s="1" t="s">
        <v>68</v>
      </c>
      <c r="AX4974" s="1" t="s">
        <v>68</v>
      </c>
      <c r="AY4974" s="1" t="s">
        <v>85</v>
      </c>
      <c r="BB4974" s="1" t="str">
        <f>VLOOKUP(E4974,'[1]Agenda Clientes'!$B$2:$P$2416,15,0)</f>
        <v>P17265158</v>
      </c>
    </row>
    <row r="4975" spans="1:54" s="1" customFormat="1" ht="15" customHeight="1" x14ac:dyDescent="0.25">
      <c r="A4975" s="1" t="s">
        <v>20302</v>
      </c>
      <c r="C4975" s="1" t="s">
        <v>77</v>
      </c>
      <c r="D4975" s="1" t="s">
        <v>20303</v>
      </c>
      <c r="E4975" s="1" t="s">
        <v>20304</v>
      </c>
      <c r="F4975" s="1" t="s">
        <v>20304</v>
      </c>
      <c r="G4975" s="1" t="s">
        <v>19617</v>
      </c>
      <c r="H4975" s="1" t="s">
        <v>495</v>
      </c>
      <c r="I4975" s="1" t="s">
        <v>59</v>
      </c>
      <c r="J4975" s="1" t="s">
        <v>20305</v>
      </c>
      <c r="K4975" s="1" t="s">
        <v>61</v>
      </c>
      <c r="L4975" s="1">
        <v>25850.17</v>
      </c>
      <c r="M4975" s="1">
        <v>25850.17</v>
      </c>
      <c r="N4975" s="1">
        <v>42448.04</v>
      </c>
      <c r="O4975" s="1">
        <v>0</v>
      </c>
      <c r="P4975" s="1">
        <v>0</v>
      </c>
      <c r="Q4975" s="1">
        <v>0</v>
      </c>
      <c r="R4975" s="1">
        <v>0</v>
      </c>
      <c r="U4975" s="1">
        <v>0</v>
      </c>
      <c r="W4975" s="1">
        <v>0</v>
      </c>
      <c r="X4975" s="1" t="s">
        <v>19058</v>
      </c>
      <c r="Y4975" s="1">
        <v>4083300</v>
      </c>
      <c r="AA4975" s="2">
        <v>45506</v>
      </c>
      <c r="AB4975" s="2">
        <v>45512</v>
      </c>
      <c r="AC4975" s="2">
        <v>45877</v>
      </c>
      <c r="AE4975" s="1" t="s">
        <v>497</v>
      </c>
      <c r="AF4975" s="1" t="s">
        <v>20306</v>
      </c>
      <c r="AH4975" s="1" t="s">
        <v>914</v>
      </c>
      <c r="AI4975" s="1" t="s">
        <v>64</v>
      </c>
      <c r="AJ4975" s="1" t="s">
        <v>19619</v>
      </c>
      <c r="AM4975" s="1" t="s">
        <v>20307</v>
      </c>
      <c r="AN4975" s="1" t="s">
        <v>20308</v>
      </c>
      <c r="AR4975" s="1">
        <v>3102.02</v>
      </c>
      <c r="AT4975" s="1">
        <v>409.47</v>
      </c>
      <c r="AU4975" s="1" t="s">
        <v>68</v>
      </c>
      <c r="AX4975" s="1" t="s">
        <v>68</v>
      </c>
      <c r="AY4975" s="1" t="s">
        <v>85</v>
      </c>
      <c r="BB4975" s="1" t="str">
        <f>VLOOKUP(E4975,'[1]Agenda Clientes'!$B$2:$P$2416,15,0)</f>
        <v>P17265357</v>
      </c>
    </row>
    <row r="4976" spans="1:54" s="1" customFormat="1" ht="15" customHeight="1" x14ac:dyDescent="0.25">
      <c r="A4976" s="1" t="s">
        <v>20309</v>
      </c>
      <c r="C4976" s="1" t="s">
        <v>77</v>
      </c>
      <c r="D4976" s="1" t="s">
        <v>20310</v>
      </c>
      <c r="E4976" s="1" t="s">
        <v>20311</v>
      </c>
      <c r="F4976" s="1" t="s">
        <v>20311</v>
      </c>
      <c r="G4976" s="1" t="s">
        <v>19617</v>
      </c>
      <c r="H4976" s="1" t="s">
        <v>495</v>
      </c>
      <c r="I4976" s="1" t="s">
        <v>59</v>
      </c>
      <c r="J4976" s="1" t="s">
        <v>20312</v>
      </c>
      <c r="K4976" s="1" t="s">
        <v>61</v>
      </c>
      <c r="L4976" s="1">
        <v>38435.32</v>
      </c>
      <c r="M4976" s="1">
        <v>38435.32</v>
      </c>
      <c r="N4976" s="1">
        <v>63113.87</v>
      </c>
      <c r="O4976" s="1">
        <v>0</v>
      </c>
      <c r="P4976" s="1">
        <v>0</v>
      </c>
      <c r="Q4976" s="1">
        <v>0</v>
      </c>
      <c r="R4976" s="1">
        <v>0</v>
      </c>
      <c r="U4976" s="1">
        <v>0</v>
      </c>
      <c r="W4976" s="1">
        <v>0</v>
      </c>
      <c r="X4976" s="1" t="s">
        <v>19058</v>
      </c>
      <c r="Y4976" s="1">
        <v>15561000</v>
      </c>
      <c r="AA4976" s="2">
        <v>45506</v>
      </c>
      <c r="AB4976" s="2">
        <v>45513</v>
      </c>
      <c r="AC4976" s="2">
        <v>45878</v>
      </c>
      <c r="AE4976" s="1" t="s">
        <v>497</v>
      </c>
      <c r="AF4976" s="1" t="s">
        <v>20313</v>
      </c>
      <c r="AH4976" s="1" t="s">
        <v>914</v>
      </c>
      <c r="AI4976" s="1" t="s">
        <v>64</v>
      </c>
      <c r="AJ4976" s="1" t="s">
        <v>19619</v>
      </c>
      <c r="AM4976" s="1" t="s">
        <v>20314</v>
      </c>
      <c r="AN4976" s="1" t="s">
        <v>20315</v>
      </c>
      <c r="AR4976" s="1">
        <v>4612.24</v>
      </c>
      <c r="AT4976" s="1">
        <v>608.82000000000005</v>
      </c>
      <c r="AU4976" s="1" t="s">
        <v>68</v>
      </c>
      <c r="AX4976" s="1" t="s">
        <v>68</v>
      </c>
      <c r="AY4976" s="1" t="s">
        <v>85</v>
      </c>
      <c r="BB4976" s="1" t="str">
        <f>VLOOKUP(E4976,'[1]Agenda Clientes'!$B$2:$P$2416,15,0)</f>
        <v>P17267014</v>
      </c>
    </row>
    <row r="4977" spans="1:54" s="1" customFormat="1" ht="15" customHeight="1" x14ac:dyDescent="0.25">
      <c r="A4977" s="1" t="s">
        <v>20316</v>
      </c>
      <c r="C4977" s="1" t="s">
        <v>54</v>
      </c>
      <c r="D4977" s="1" t="s">
        <v>20317</v>
      </c>
      <c r="E4977" s="1" t="s">
        <v>20318</v>
      </c>
      <c r="F4977" s="1" t="s">
        <v>20318</v>
      </c>
      <c r="G4977" s="1" t="s">
        <v>19617</v>
      </c>
      <c r="H4977" s="1" t="s">
        <v>495</v>
      </c>
      <c r="I4977" s="1" t="s">
        <v>59</v>
      </c>
      <c r="J4977" s="1" t="s">
        <v>20319</v>
      </c>
      <c r="K4977" s="1" t="s">
        <v>61</v>
      </c>
      <c r="L4977" s="1">
        <v>65519.87</v>
      </c>
      <c r="M4977" s="1">
        <v>65519.87</v>
      </c>
      <c r="N4977" s="1">
        <v>103513.53</v>
      </c>
      <c r="O4977" s="1">
        <v>0</v>
      </c>
      <c r="P4977" s="1">
        <v>0</v>
      </c>
      <c r="Q4977" s="1">
        <v>0</v>
      </c>
      <c r="R4977" s="1">
        <v>0</v>
      </c>
      <c r="U4977" s="1">
        <v>0</v>
      </c>
      <c r="W4977" s="1">
        <v>0</v>
      </c>
      <c r="X4977" s="1" t="s">
        <v>19058</v>
      </c>
      <c r="Y4977" s="1">
        <v>7265700</v>
      </c>
      <c r="AA4977" s="2">
        <v>45509</v>
      </c>
      <c r="AB4977" s="2">
        <v>45509</v>
      </c>
      <c r="AC4977" s="2">
        <v>45874</v>
      </c>
      <c r="AE4977" s="1" t="s">
        <v>497</v>
      </c>
      <c r="AH4977" s="1" t="s">
        <v>914</v>
      </c>
      <c r="AI4977" s="1" t="s">
        <v>64</v>
      </c>
      <c r="AJ4977" s="1" t="s">
        <v>19619</v>
      </c>
      <c r="AN4977" s="1" t="s">
        <v>20320</v>
      </c>
      <c r="AR4977" s="1">
        <v>3807.89</v>
      </c>
      <c r="AT4977" s="1">
        <v>483.6</v>
      </c>
      <c r="AU4977" s="1" t="s">
        <v>68</v>
      </c>
      <c r="AX4977" s="1" t="s">
        <v>68</v>
      </c>
      <c r="BB4977" s="1" t="str">
        <f>VLOOKUP(E4977,'[1]Agenda Clientes'!$B$2:$P$2416,15,0)</f>
        <v>P17277835</v>
      </c>
    </row>
    <row r="4978" spans="1:54" s="1" customFormat="1" ht="15" customHeight="1" x14ac:dyDescent="0.25">
      <c r="A4978" s="1" t="s">
        <v>20321</v>
      </c>
      <c r="C4978" s="1" t="s">
        <v>54</v>
      </c>
      <c r="D4978" s="1" t="s">
        <v>20322</v>
      </c>
      <c r="E4978" s="1" t="s">
        <v>3477</v>
      </c>
      <c r="F4978" s="1" t="s">
        <v>3477</v>
      </c>
      <c r="G4978" s="1" t="s">
        <v>19617</v>
      </c>
      <c r="H4978" s="1" t="s">
        <v>495</v>
      </c>
      <c r="I4978" s="1" t="s">
        <v>59</v>
      </c>
      <c r="J4978" s="1" t="s">
        <v>20323</v>
      </c>
      <c r="K4978" s="1" t="s">
        <v>61</v>
      </c>
      <c r="L4978" s="1">
        <v>97724.1</v>
      </c>
      <c r="M4978" s="1">
        <v>97724.1</v>
      </c>
      <c r="N4978" s="1">
        <v>164469.68</v>
      </c>
      <c r="O4978" s="1">
        <v>0</v>
      </c>
      <c r="P4978" s="1">
        <v>0</v>
      </c>
      <c r="Q4978" s="1">
        <v>0</v>
      </c>
      <c r="R4978" s="1">
        <v>0</v>
      </c>
      <c r="U4978" s="1">
        <v>0</v>
      </c>
      <c r="W4978" s="1">
        <v>0</v>
      </c>
      <c r="X4978" s="1" t="s">
        <v>62</v>
      </c>
      <c r="Y4978" s="1">
        <v>24570000</v>
      </c>
      <c r="AA4978" s="2">
        <v>45505</v>
      </c>
      <c r="AB4978" s="2">
        <v>45508</v>
      </c>
      <c r="AC4978" s="2">
        <v>45751</v>
      </c>
      <c r="AE4978" s="1" t="s">
        <v>497</v>
      </c>
      <c r="AH4978" s="1" t="s">
        <v>914</v>
      </c>
      <c r="AI4978" s="1" t="s">
        <v>64</v>
      </c>
      <c r="AJ4978" s="1" t="s">
        <v>19619</v>
      </c>
      <c r="AM4978" s="1" t="s">
        <v>3480</v>
      </c>
      <c r="AN4978" s="1" t="s">
        <v>3481</v>
      </c>
      <c r="AR4978" s="1">
        <v>5863.45</v>
      </c>
      <c r="AT4978" s="1">
        <v>773.97</v>
      </c>
      <c r="AU4978" s="1" t="s">
        <v>68</v>
      </c>
      <c r="AX4978" s="1" t="s">
        <v>68</v>
      </c>
      <c r="AY4978" s="1" t="s">
        <v>69</v>
      </c>
      <c r="BB4978" s="1" t="str">
        <f>VLOOKUP(E4978,'[1]Agenda Clientes'!$B$2:$P$2416,15,0)</f>
        <v>P17264656</v>
      </c>
    </row>
    <row r="4979" spans="1:54" s="1" customFormat="1" ht="15" customHeight="1" x14ac:dyDescent="0.25">
      <c r="A4979" s="1" t="s">
        <v>20324</v>
      </c>
      <c r="C4979" s="1" t="s">
        <v>77</v>
      </c>
      <c r="D4979" s="1" t="s">
        <v>20325</v>
      </c>
      <c r="E4979" s="1" t="s">
        <v>20326</v>
      </c>
      <c r="F4979" s="1" t="s">
        <v>20326</v>
      </c>
      <c r="G4979" s="1" t="s">
        <v>19617</v>
      </c>
      <c r="H4979" s="1" t="s">
        <v>495</v>
      </c>
      <c r="I4979" s="1" t="s">
        <v>59</v>
      </c>
      <c r="J4979" s="1" t="s">
        <v>20327</v>
      </c>
      <c r="K4979" s="1" t="s">
        <v>61</v>
      </c>
      <c r="L4979" s="1">
        <v>37111.800000000003</v>
      </c>
      <c r="M4979" s="1">
        <v>37111.800000000003</v>
      </c>
      <c r="N4979" s="1">
        <v>60940.56</v>
      </c>
      <c r="O4979" s="1">
        <v>0</v>
      </c>
      <c r="P4979" s="1">
        <v>0</v>
      </c>
      <c r="Q4979" s="1">
        <v>0</v>
      </c>
      <c r="R4979" s="1">
        <v>0</v>
      </c>
      <c r="U4979" s="1">
        <v>0</v>
      </c>
      <c r="W4979" s="1">
        <v>0</v>
      </c>
      <c r="X4979" s="1" t="s">
        <v>19058</v>
      </c>
      <c r="Y4979" s="1">
        <v>8119800</v>
      </c>
      <c r="AA4979" s="2">
        <v>45510</v>
      </c>
      <c r="AB4979" s="2">
        <v>45532</v>
      </c>
      <c r="AC4979" s="2">
        <v>45897</v>
      </c>
      <c r="AE4979" s="1" t="s">
        <v>63</v>
      </c>
      <c r="AF4979" s="1" t="s">
        <v>20328</v>
      </c>
      <c r="AH4979" s="1" t="s">
        <v>914</v>
      </c>
      <c r="AI4979" s="1" t="s">
        <v>64</v>
      </c>
      <c r="AJ4979" s="1" t="s">
        <v>19619</v>
      </c>
      <c r="AN4979" s="1" t="s">
        <v>20329</v>
      </c>
      <c r="AR4979" s="1">
        <v>4453.42</v>
      </c>
      <c r="AT4979" s="1">
        <v>587.85</v>
      </c>
      <c r="AU4979" s="1" t="s">
        <v>68</v>
      </c>
      <c r="AX4979" s="1" t="s">
        <v>68</v>
      </c>
      <c r="BB4979" s="1" t="str">
        <f>VLOOKUP(E4979,'[1]Agenda Clientes'!$B$2:$P$2416,15,0)</f>
        <v>P17273106</v>
      </c>
    </row>
    <row r="4980" spans="1:54" s="1" customFormat="1" ht="15" customHeight="1" x14ac:dyDescent="0.25">
      <c r="A4980" s="1" t="s">
        <v>20330</v>
      </c>
      <c r="C4980" s="1" t="s">
        <v>77</v>
      </c>
      <c r="D4980" s="1" t="s">
        <v>20331</v>
      </c>
      <c r="E4980" s="1" t="s">
        <v>20332</v>
      </c>
      <c r="F4980" s="1" t="s">
        <v>20332</v>
      </c>
      <c r="G4980" s="1" t="s">
        <v>19617</v>
      </c>
      <c r="H4980" s="1" t="s">
        <v>495</v>
      </c>
      <c r="I4980" s="1" t="s">
        <v>59</v>
      </c>
      <c r="J4980" s="1" t="s">
        <v>20333</v>
      </c>
      <c r="K4980" s="1" t="s">
        <v>61</v>
      </c>
      <c r="L4980" s="1">
        <v>54954.69</v>
      </c>
      <c r="M4980" s="1">
        <v>54954.69</v>
      </c>
      <c r="N4980" s="1">
        <v>90239.99</v>
      </c>
      <c r="O4980" s="1">
        <v>0</v>
      </c>
      <c r="P4980" s="1">
        <v>0</v>
      </c>
      <c r="Q4980" s="1">
        <v>0</v>
      </c>
      <c r="R4980" s="1">
        <v>0</v>
      </c>
      <c r="U4980" s="1">
        <v>0</v>
      </c>
      <c r="W4980" s="1">
        <v>0</v>
      </c>
      <c r="X4980" s="1" t="s">
        <v>19058</v>
      </c>
      <c r="Y4980" s="1">
        <v>14157000</v>
      </c>
      <c r="AA4980" s="2">
        <v>45510</v>
      </c>
      <c r="AB4980" s="2">
        <v>45532</v>
      </c>
      <c r="AC4980" s="2">
        <v>45897</v>
      </c>
      <c r="AE4980" s="1" t="s">
        <v>63</v>
      </c>
      <c r="AF4980" s="1" t="s">
        <v>20334</v>
      </c>
      <c r="AH4980" s="1" t="s">
        <v>914</v>
      </c>
      <c r="AI4980" s="1" t="s">
        <v>64</v>
      </c>
      <c r="AJ4980" s="1" t="s">
        <v>19619</v>
      </c>
      <c r="AN4980" s="1" t="s">
        <v>20335</v>
      </c>
      <c r="AR4980" s="1">
        <v>6594.56</v>
      </c>
      <c r="AT4980" s="1">
        <v>870.48</v>
      </c>
      <c r="AU4980" s="1" t="s">
        <v>68</v>
      </c>
      <c r="AX4980" s="1" t="s">
        <v>68</v>
      </c>
      <c r="BB4980" s="1" t="str">
        <f>VLOOKUP(E4980,'[1]Agenda Clientes'!$B$2:$P$2416,15,0)</f>
        <v>P17273107</v>
      </c>
    </row>
    <row r="4981" spans="1:54" s="1" customFormat="1" ht="15" customHeight="1" x14ac:dyDescent="0.25">
      <c r="A4981" s="1" t="s">
        <v>20336</v>
      </c>
      <c r="C4981" s="1" t="s">
        <v>54</v>
      </c>
      <c r="D4981" s="1" t="s">
        <v>20337</v>
      </c>
      <c r="E4981" s="1" t="s">
        <v>20338</v>
      </c>
      <c r="F4981" s="1" t="s">
        <v>20338</v>
      </c>
      <c r="G4981" s="1" t="s">
        <v>19617</v>
      </c>
      <c r="H4981" s="1" t="s">
        <v>495</v>
      </c>
      <c r="I4981" s="1" t="s">
        <v>59</v>
      </c>
      <c r="J4981" s="1" t="s">
        <v>20339</v>
      </c>
      <c r="K4981" s="1" t="s">
        <v>61</v>
      </c>
      <c r="L4981" s="1">
        <v>31946.12</v>
      </c>
      <c r="M4981" s="1">
        <v>31946.12</v>
      </c>
      <c r="N4981" s="1">
        <v>52458.07</v>
      </c>
      <c r="O4981" s="1">
        <v>0</v>
      </c>
      <c r="P4981" s="1">
        <v>0</v>
      </c>
      <c r="Q4981" s="1">
        <v>0</v>
      </c>
      <c r="R4981" s="1">
        <v>0</v>
      </c>
      <c r="U4981" s="1">
        <v>0</v>
      </c>
      <c r="W4981" s="1">
        <v>0</v>
      </c>
      <c r="X4981" s="1" t="s">
        <v>19058</v>
      </c>
      <c r="Y4981" s="1">
        <v>6669000</v>
      </c>
      <c r="AA4981" s="2">
        <v>45511</v>
      </c>
      <c r="AB4981" s="2">
        <v>45511</v>
      </c>
      <c r="AC4981" s="2">
        <v>45876</v>
      </c>
      <c r="AE4981" s="1" t="s">
        <v>497</v>
      </c>
      <c r="AH4981" s="1" t="s">
        <v>914</v>
      </c>
      <c r="AI4981" s="1" t="s">
        <v>64</v>
      </c>
      <c r="AJ4981" s="1" t="s">
        <v>19619</v>
      </c>
      <c r="AN4981" s="1" t="s">
        <v>20340</v>
      </c>
      <c r="AR4981" s="1">
        <v>3833.53</v>
      </c>
      <c r="AT4981" s="1">
        <v>506.03</v>
      </c>
      <c r="AU4981" s="1" t="s">
        <v>68</v>
      </c>
      <c r="AX4981" s="1" t="s">
        <v>68</v>
      </c>
      <c r="BB4981" s="1" t="str">
        <f>VLOOKUP(E4981,'[1]Agenda Clientes'!$B$2:$P$2416,15,0)</f>
        <v>P17277836</v>
      </c>
    </row>
    <row r="4982" spans="1:54" s="1" customFormat="1" ht="15" customHeight="1" x14ac:dyDescent="0.25">
      <c r="A4982" s="1" t="s">
        <v>20341</v>
      </c>
      <c r="C4982" s="1" t="s">
        <v>54</v>
      </c>
      <c r="D4982" s="1" t="s">
        <v>20342</v>
      </c>
      <c r="E4982" s="1" t="s">
        <v>20343</v>
      </c>
      <c r="F4982" s="1" t="s">
        <v>20343</v>
      </c>
      <c r="G4982" s="1" t="s">
        <v>19617</v>
      </c>
      <c r="H4982" s="1" t="s">
        <v>495</v>
      </c>
      <c r="I4982" s="1" t="s">
        <v>59</v>
      </c>
      <c r="J4982" s="1" t="s">
        <v>20344</v>
      </c>
      <c r="K4982" s="1" t="s">
        <v>61</v>
      </c>
      <c r="L4982" s="1">
        <v>22019.93</v>
      </c>
      <c r="M4982" s="1">
        <v>22019.93</v>
      </c>
      <c r="N4982" s="1">
        <v>36158.5</v>
      </c>
      <c r="O4982" s="1">
        <v>0</v>
      </c>
      <c r="P4982" s="1">
        <v>0</v>
      </c>
      <c r="Q4982" s="1">
        <v>0</v>
      </c>
      <c r="R4982" s="1">
        <v>0</v>
      </c>
      <c r="U4982" s="1">
        <v>0</v>
      </c>
      <c r="W4982" s="1">
        <v>0</v>
      </c>
      <c r="X4982" s="1" t="s">
        <v>19058</v>
      </c>
      <c r="Y4982" s="1">
        <v>2878200</v>
      </c>
      <c r="AA4982" s="2">
        <v>45511</v>
      </c>
      <c r="AB4982" s="2">
        <v>45511</v>
      </c>
      <c r="AC4982" s="2">
        <v>45876</v>
      </c>
      <c r="AE4982" s="1" t="s">
        <v>497</v>
      </c>
      <c r="AH4982" s="1" t="s">
        <v>914</v>
      </c>
      <c r="AI4982" s="1" t="s">
        <v>64</v>
      </c>
      <c r="AJ4982" s="1" t="s">
        <v>19619</v>
      </c>
      <c r="AN4982" s="1" t="s">
        <v>20345</v>
      </c>
      <c r="AR4982" s="1">
        <v>2642.39</v>
      </c>
      <c r="AT4982" s="1">
        <v>348.8</v>
      </c>
      <c r="AU4982" s="1" t="s">
        <v>68</v>
      </c>
      <c r="AX4982" s="1" t="s">
        <v>68</v>
      </c>
      <c r="AY4982" s="1" t="s">
        <v>104</v>
      </c>
      <c r="BB4982" s="1" t="str">
        <f>VLOOKUP(E4982,'[1]Agenda Clientes'!$B$2:$P$2416,15,0)</f>
        <v>P17277837</v>
      </c>
    </row>
    <row r="4983" spans="1:54" s="1" customFormat="1" ht="15" customHeight="1" x14ac:dyDescent="0.25">
      <c r="A4983" s="1" t="s">
        <v>20346</v>
      </c>
      <c r="B4983" s="1" t="s">
        <v>20347</v>
      </c>
      <c r="C4983" s="1" t="s">
        <v>19032</v>
      </c>
      <c r="D4983" s="1" t="s">
        <v>20348</v>
      </c>
      <c r="E4983" s="1" t="s">
        <v>20349</v>
      </c>
      <c r="F4983" s="1" t="s">
        <v>20349</v>
      </c>
      <c r="G4983" s="1" t="s">
        <v>20350</v>
      </c>
      <c r="H4983" s="1" t="s">
        <v>495</v>
      </c>
      <c r="I4983" s="1" t="s">
        <v>59</v>
      </c>
      <c r="J4983" s="1" t="s">
        <v>20351</v>
      </c>
      <c r="K4983" s="1" t="s">
        <v>61</v>
      </c>
      <c r="L4983" s="1">
        <v>222972.34</v>
      </c>
      <c r="M4983" s="1">
        <v>222972.34</v>
      </c>
      <c r="N4983" s="1">
        <v>443658</v>
      </c>
      <c r="O4983" s="1">
        <v>0</v>
      </c>
      <c r="P4983" s="1">
        <v>0</v>
      </c>
      <c r="Q4983" s="1">
        <v>15</v>
      </c>
      <c r="R4983" s="1">
        <v>8922.6</v>
      </c>
      <c r="U4983" s="1">
        <v>0</v>
      </c>
      <c r="W4983" s="1">
        <v>0</v>
      </c>
      <c r="X4983" s="1" t="s">
        <v>19058</v>
      </c>
      <c r="Y4983" s="1">
        <v>7810000</v>
      </c>
      <c r="AA4983" s="2">
        <v>45176</v>
      </c>
      <c r="AB4983" s="2">
        <v>45176</v>
      </c>
      <c r="AC4983" s="2">
        <v>45542</v>
      </c>
      <c r="AE4983" s="1" t="s">
        <v>497</v>
      </c>
      <c r="AF4983" s="1" t="s">
        <v>20352</v>
      </c>
      <c r="AG4983" s="1" t="s">
        <v>20353</v>
      </c>
      <c r="AI4983" s="1" t="s">
        <v>64</v>
      </c>
      <c r="AJ4983" s="1" t="s">
        <v>20354</v>
      </c>
      <c r="AM4983" s="1" t="s">
        <v>20355</v>
      </c>
      <c r="AN4983" s="1" t="s">
        <v>20356</v>
      </c>
      <c r="AU4983" s="1" t="s">
        <v>68</v>
      </c>
      <c r="AX4983" s="1" t="s">
        <v>68</v>
      </c>
      <c r="AY4983" s="1" t="s">
        <v>104</v>
      </c>
      <c r="BB4983" s="1" t="str">
        <f>VLOOKUP(E4983,'[1]Agenda Clientes'!$B$2:$P$2416,15,0)</f>
        <v>P17265952</v>
      </c>
    </row>
    <row r="4984" spans="1:54" s="1" customFormat="1" ht="15" customHeight="1" x14ac:dyDescent="0.25">
      <c r="A4984" s="1" t="s">
        <v>20357</v>
      </c>
      <c r="B4984" s="1" t="s">
        <v>20358</v>
      </c>
      <c r="C4984" s="1" t="s">
        <v>19032</v>
      </c>
      <c r="D4984" s="1" t="s">
        <v>20359</v>
      </c>
      <c r="E4984" s="1" t="s">
        <v>20360</v>
      </c>
      <c r="F4984" s="1" t="s">
        <v>20360</v>
      </c>
      <c r="G4984" s="1" t="s">
        <v>20350</v>
      </c>
      <c r="H4984" s="1" t="s">
        <v>18603</v>
      </c>
      <c r="I4984" s="1" t="s">
        <v>59</v>
      </c>
      <c r="J4984" s="1" t="s">
        <v>20361</v>
      </c>
      <c r="K4984" s="1" t="s">
        <v>61</v>
      </c>
      <c r="L4984" s="1">
        <v>194436.77</v>
      </c>
      <c r="M4984" s="1">
        <v>194436.77</v>
      </c>
      <c r="N4984" s="1">
        <v>332949</v>
      </c>
      <c r="O4984" s="1">
        <v>0</v>
      </c>
      <c r="P4984" s="1">
        <v>0</v>
      </c>
      <c r="Q4984" s="1">
        <v>15</v>
      </c>
      <c r="R4984" s="1">
        <v>3524.4</v>
      </c>
      <c r="U4984" s="1">
        <v>0</v>
      </c>
      <c r="W4984" s="1">
        <v>0</v>
      </c>
      <c r="X4984" s="1" t="s">
        <v>19058</v>
      </c>
      <c r="Y4984" s="1">
        <v>3806000</v>
      </c>
      <c r="AA4984" s="2">
        <v>45175</v>
      </c>
      <c r="AB4984" s="2">
        <v>45175</v>
      </c>
      <c r="AC4984" s="2">
        <v>45541</v>
      </c>
      <c r="AE4984" s="1" t="s">
        <v>497</v>
      </c>
      <c r="AG4984" s="1" t="s">
        <v>20362</v>
      </c>
      <c r="AI4984" s="1" t="s">
        <v>64</v>
      </c>
      <c r="AJ4984" s="1" t="s">
        <v>20354</v>
      </c>
      <c r="AM4984" s="1" t="s">
        <v>20363</v>
      </c>
      <c r="AN4984" s="1" t="s">
        <v>20364</v>
      </c>
      <c r="AU4984" s="1" t="s">
        <v>68</v>
      </c>
      <c r="AX4984" s="1" t="s">
        <v>68</v>
      </c>
      <c r="AY4984" s="1" t="s">
        <v>104</v>
      </c>
      <c r="BB4984" s="1" t="str">
        <f>VLOOKUP(E4984,'[1]Agenda Clientes'!$B$2:$P$2416,15,0)</f>
        <v>P17266682</v>
      </c>
    </row>
    <row r="4985" spans="1:54" s="1" customFormat="1" ht="15" customHeight="1" x14ac:dyDescent="0.25">
      <c r="A4985" s="1" t="s">
        <v>20365</v>
      </c>
      <c r="B4985" s="1" t="s">
        <v>20366</v>
      </c>
      <c r="C4985" s="1" t="s">
        <v>77</v>
      </c>
      <c r="D4985" s="1" t="s">
        <v>20367</v>
      </c>
      <c r="E4985" s="1" t="s">
        <v>20368</v>
      </c>
      <c r="F4985" s="1" t="s">
        <v>20368</v>
      </c>
      <c r="G4985" s="1" t="s">
        <v>20350</v>
      </c>
      <c r="H4985" s="1" t="s">
        <v>495</v>
      </c>
      <c r="I4985" s="1" t="s">
        <v>59</v>
      </c>
      <c r="J4985" s="1" t="s">
        <v>20369</v>
      </c>
      <c r="K4985" s="1" t="s">
        <v>61</v>
      </c>
      <c r="L4985" s="1">
        <v>213114.05</v>
      </c>
      <c r="M4985" s="1">
        <v>213114.05</v>
      </c>
      <c r="N4985" s="1">
        <v>421995</v>
      </c>
      <c r="O4985" s="1">
        <v>0</v>
      </c>
      <c r="P4985" s="1">
        <v>0</v>
      </c>
      <c r="Q4985" s="1">
        <v>15</v>
      </c>
      <c r="R4985" s="1">
        <v>9379.2000000000007</v>
      </c>
      <c r="U4985" s="1">
        <v>0</v>
      </c>
      <c r="W4985" s="1">
        <v>0</v>
      </c>
      <c r="X4985" s="1" t="s">
        <v>19058</v>
      </c>
      <c r="Y4985" s="1">
        <v>21735000</v>
      </c>
      <c r="AA4985" s="2">
        <v>45204</v>
      </c>
      <c r="AB4985" s="2">
        <v>45204</v>
      </c>
      <c r="AC4985" s="2">
        <v>45570</v>
      </c>
      <c r="AE4985" s="1" t="s">
        <v>497</v>
      </c>
      <c r="AF4985" s="1" t="s">
        <v>20370</v>
      </c>
      <c r="AI4985" s="1" t="s">
        <v>64</v>
      </c>
      <c r="AJ4985" s="1" t="s">
        <v>20354</v>
      </c>
      <c r="AN4985" s="1" t="s">
        <v>20371</v>
      </c>
      <c r="AU4985" s="1" t="s">
        <v>68</v>
      </c>
      <c r="AX4985" s="1" t="s">
        <v>68</v>
      </c>
      <c r="AY4985" s="1" t="s">
        <v>85</v>
      </c>
      <c r="BB4985" s="1" t="str">
        <f>VLOOKUP(E4985,'[1]Agenda Clientes'!$B$2:$P$2416,15,0)</f>
        <v>P17264765</v>
      </c>
    </row>
    <row r="4986" spans="1:54" s="1" customFormat="1" ht="15" customHeight="1" x14ac:dyDescent="0.25">
      <c r="A4986" s="1" t="s">
        <v>20372</v>
      </c>
      <c r="B4986" s="1" t="s">
        <v>20373</v>
      </c>
      <c r="C4986" s="1" t="s">
        <v>77</v>
      </c>
      <c r="D4986" s="1" t="s">
        <v>20374</v>
      </c>
      <c r="E4986" s="1" t="s">
        <v>20375</v>
      </c>
      <c r="F4986" s="1" t="s">
        <v>20375</v>
      </c>
      <c r="G4986" s="1" t="s">
        <v>20350</v>
      </c>
      <c r="H4986" s="1" t="s">
        <v>18603</v>
      </c>
      <c r="I4986" s="1" t="s">
        <v>59</v>
      </c>
      <c r="J4986" s="1" t="s">
        <v>20376</v>
      </c>
      <c r="K4986" s="1" t="s">
        <v>61</v>
      </c>
      <c r="L4986" s="1">
        <v>118607.1</v>
      </c>
      <c r="M4986" s="1">
        <v>118607.1</v>
      </c>
      <c r="N4986" s="1">
        <v>201557</v>
      </c>
      <c r="O4986" s="1">
        <v>0</v>
      </c>
      <c r="P4986" s="1">
        <v>0</v>
      </c>
      <c r="Q4986" s="1">
        <v>15</v>
      </c>
      <c r="R4986" s="1">
        <v>4389.6000000000004</v>
      </c>
      <c r="U4986" s="1">
        <v>0</v>
      </c>
      <c r="W4986" s="1">
        <v>0</v>
      </c>
      <c r="X4986" s="1" t="s">
        <v>19058</v>
      </c>
      <c r="Y4986" s="1">
        <v>1622000</v>
      </c>
      <c r="AA4986" s="2">
        <v>45197</v>
      </c>
      <c r="AB4986" s="2">
        <v>45197</v>
      </c>
      <c r="AC4986" s="2">
        <v>45563</v>
      </c>
      <c r="AE4986" s="1" t="s">
        <v>497</v>
      </c>
      <c r="AF4986" s="1" t="s">
        <v>20377</v>
      </c>
      <c r="AI4986" s="1" t="s">
        <v>64</v>
      </c>
      <c r="AJ4986" s="1" t="s">
        <v>20354</v>
      </c>
      <c r="AM4986" s="1" t="s">
        <v>20378</v>
      </c>
      <c r="AN4986" s="1" t="s">
        <v>20379</v>
      </c>
      <c r="AU4986" s="1" t="s">
        <v>68</v>
      </c>
      <c r="AX4986" s="1" t="s">
        <v>68</v>
      </c>
      <c r="AY4986" s="1" t="s">
        <v>104</v>
      </c>
      <c r="BB4986" s="1" t="str">
        <f>VLOOKUP(E4986,'[1]Agenda Clientes'!$B$2:$P$2416,15,0)</f>
        <v>P17266042</v>
      </c>
    </row>
    <row r="4987" spans="1:54" s="1" customFormat="1" ht="15" customHeight="1" x14ac:dyDescent="0.25">
      <c r="A4987" s="1" t="s">
        <v>20380</v>
      </c>
      <c r="B4987" s="1" t="s">
        <v>20381</v>
      </c>
      <c r="C4987" s="1" t="s">
        <v>77</v>
      </c>
      <c r="D4987" s="1" t="s">
        <v>20382</v>
      </c>
      <c r="E4987" s="1" t="s">
        <v>16078</v>
      </c>
      <c r="F4987" s="1" t="s">
        <v>16078</v>
      </c>
      <c r="G4987" s="1" t="s">
        <v>20350</v>
      </c>
      <c r="H4987" s="1" t="s">
        <v>20383</v>
      </c>
      <c r="I4987" s="1" t="s">
        <v>59</v>
      </c>
      <c r="K4987" s="1" t="s">
        <v>61</v>
      </c>
      <c r="L4987" s="1">
        <v>7142.5</v>
      </c>
      <c r="M4987" s="1">
        <v>7142.5</v>
      </c>
      <c r="N4987" s="1">
        <v>13404</v>
      </c>
      <c r="O4987" s="1">
        <v>0</v>
      </c>
      <c r="P4987" s="1">
        <v>0</v>
      </c>
      <c r="Q4987" s="1">
        <v>11</v>
      </c>
      <c r="R4987" s="1">
        <v>1474.44</v>
      </c>
      <c r="U4987" s="1">
        <v>0</v>
      </c>
      <c r="W4987" s="1">
        <v>0</v>
      </c>
      <c r="X4987" s="1" t="s">
        <v>19058</v>
      </c>
      <c r="AA4987" s="2">
        <v>45227</v>
      </c>
      <c r="AB4987" s="2">
        <v>45227</v>
      </c>
      <c r="AC4987" s="2">
        <v>45593</v>
      </c>
      <c r="AE4987" s="1" t="s">
        <v>63</v>
      </c>
      <c r="AF4987" s="1" t="s">
        <v>20384</v>
      </c>
      <c r="AI4987" s="1" t="s">
        <v>64</v>
      </c>
      <c r="AJ4987" s="1" t="s">
        <v>20354</v>
      </c>
      <c r="AM4987" s="1" t="s">
        <v>16080</v>
      </c>
      <c r="AN4987" s="1" t="s">
        <v>16081</v>
      </c>
      <c r="AU4987" s="1" t="s">
        <v>68</v>
      </c>
      <c r="AX4987" s="1" t="s">
        <v>68</v>
      </c>
      <c r="AY4987" s="1" t="s">
        <v>85</v>
      </c>
      <c r="BB4987" s="1" t="str">
        <f>VLOOKUP(E4987,'[1]Agenda Clientes'!$B$2:$P$2416,15,0)</f>
        <v>P17264494</v>
      </c>
    </row>
    <row r="4988" spans="1:54" s="1" customFormat="1" ht="15" customHeight="1" x14ac:dyDescent="0.25">
      <c r="A4988" s="1" t="s">
        <v>20385</v>
      </c>
      <c r="B4988" s="1" t="s">
        <v>20386</v>
      </c>
      <c r="C4988" s="1" t="s">
        <v>77</v>
      </c>
      <c r="D4988" s="1" t="s">
        <v>20387</v>
      </c>
      <c r="E4988" s="1" t="s">
        <v>19661</v>
      </c>
      <c r="F4988" s="1" t="s">
        <v>19661</v>
      </c>
      <c r="G4988" s="1" t="s">
        <v>20350</v>
      </c>
      <c r="H4988" s="1" t="s">
        <v>8726</v>
      </c>
      <c r="I4988" s="1" t="s">
        <v>59</v>
      </c>
      <c r="K4988" s="1" t="s">
        <v>61</v>
      </c>
      <c r="L4988" s="1">
        <v>6721.6</v>
      </c>
      <c r="M4988" s="1">
        <v>6721.6</v>
      </c>
      <c r="N4988" s="1">
        <v>12192</v>
      </c>
      <c r="O4988" s="1">
        <v>0</v>
      </c>
      <c r="P4988" s="1">
        <v>0</v>
      </c>
      <c r="Q4988" s="1">
        <v>10</v>
      </c>
      <c r="R4988" s="1">
        <v>1219.2</v>
      </c>
      <c r="U4988" s="1">
        <v>0</v>
      </c>
      <c r="W4988" s="1">
        <v>0</v>
      </c>
      <c r="X4988" s="1" t="s">
        <v>19058</v>
      </c>
      <c r="AA4988" s="2">
        <v>45234</v>
      </c>
      <c r="AB4988" s="2">
        <v>45234</v>
      </c>
      <c r="AC4988" s="2">
        <v>45600</v>
      </c>
      <c r="AE4988" s="1" t="s">
        <v>63</v>
      </c>
      <c r="AF4988" s="1" t="s">
        <v>20388</v>
      </c>
      <c r="AI4988" s="1" t="s">
        <v>64</v>
      </c>
      <c r="AJ4988" s="1" t="s">
        <v>20354</v>
      </c>
      <c r="AM4988" s="1" t="s">
        <v>19662</v>
      </c>
      <c r="AN4988" s="1" t="s">
        <v>19663</v>
      </c>
      <c r="AU4988" s="1" t="s">
        <v>68</v>
      </c>
      <c r="AX4988" s="1" t="s">
        <v>68</v>
      </c>
      <c r="AY4988" s="1" t="s">
        <v>85</v>
      </c>
      <c r="BB4988" s="1" t="str">
        <f>VLOOKUP(E4988,'[1]Agenda Clientes'!$B$2:$P$2416,15,0)</f>
        <v>P17265587</v>
      </c>
    </row>
    <row r="4989" spans="1:54" s="1" customFormat="1" ht="15" customHeight="1" x14ac:dyDescent="0.25">
      <c r="A4989" s="1" t="s">
        <v>20389</v>
      </c>
      <c r="B4989" s="1" t="s">
        <v>20390</v>
      </c>
      <c r="C4989" s="1" t="s">
        <v>19032</v>
      </c>
      <c r="D4989" s="1" t="s">
        <v>20391</v>
      </c>
      <c r="E4989" s="1" t="s">
        <v>8466</v>
      </c>
      <c r="F4989" s="1" t="s">
        <v>8466</v>
      </c>
      <c r="G4989" s="1" t="s">
        <v>20350</v>
      </c>
      <c r="H4989" s="1" t="s">
        <v>18603</v>
      </c>
      <c r="I4989" s="1" t="s">
        <v>59</v>
      </c>
      <c r="J4989" s="1" t="s">
        <v>20392</v>
      </c>
      <c r="K4989" s="1" t="s">
        <v>61</v>
      </c>
      <c r="L4989" s="1">
        <v>114430.27</v>
      </c>
      <c r="M4989" s="1">
        <v>114430.27</v>
      </c>
      <c r="N4989" s="1">
        <v>180246</v>
      </c>
      <c r="O4989" s="1">
        <v>0</v>
      </c>
      <c r="P4989" s="1">
        <v>0</v>
      </c>
      <c r="Q4989" s="1">
        <v>15</v>
      </c>
      <c r="R4989" s="1">
        <v>3981.6</v>
      </c>
      <c r="U4989" s="1">
        <v>0</v>
      </c>
      <c r="W4989" s="1">
        <v>0</v>
      </c>
      <c r="X4989" s="1" t="s">
        <v>19058</v>
      </c>
      <c r="Y4989" s="1">
        <v>5086000</v>
      </c>
      <c r="AA4989" s="2">
        <v>45357</v>
      </c>
      <c r="AB4989" s="2">
        <v>45357</v>
      </c>
      <c r="AC4989" s="2">
        <v>45541</v>
      </c>
      <c r="AE4989" s="1" t="s">
        <v>497</v>
      </c>
      <c r="AG4989" s="1" t="s">
        <v>20393</v>
      </c>
      <c r="AI4989" s="1" t="s">
        <v>64</v>
      </c>
      <c r="AJ4989" s="1" t="s">
        <v>20354</v>
      </c>
      <c r="AM4989" s="1" t="s">
        <v>8469</v>
      </c>
      <c r="AN4989" s="1" t="s">
        <v>8470</v>
      </c>
      <c r="AU4989" s="1" t="s">
        <v>68</v>
      </c>
      <c r="AX4989" s="1" t="s">
        <v>68</v>
      </c>
      <c r="AY4989" s="1" t="s">
        <v>104</v>
      </c>
      <c r="BB4989" s="1" t="str">
        <f>VLOOKUP(E4989,'[1]Agenda Clientes'!$B$2:$P$2416,15,0)</f>
        <v>P17266874</v>
      </c>
    </row>
    <row r="4990" spans="1:54" s="1" customFormat="1" ht="15" customHeight="1" x14ac:dyDescent="0.25">
      <c r="A4990" s="1" t="s">
        <v>20394</v>
      </c>
      <c r="B4990" s="1" t="s">
        <v>20395</v>
      </c>
      <c r="C4990" s="1" t="s">
        <v>19032</v>
      </c>
      <c r="D4990" s="1" t="s">
        <v>20396</v>
      </c>
      <c r="E4990" s="1" t="s">
        <v>20397</v>
      </c>
      <c r="F4990" s="1" t="s">
        <v>20397</v>
      </c>
      <c r="G4990" s="1" t="s">
        <v>20350</v>
      </c>
      <c r="H4990" s="1" t="s">
        <v>495</v>
      </c>
      <c r="I4990" s="1" t="s">
        <v>59</v>
      </c>
      <c r="J4990" s="1" t="s">
        <v>20398</v>
      </c>
      <c r="K4990" s="1" t="s">
        <v>61</v>
      </c>
      <c r="L4990" s="1">
        <v>59435.69</v>
      </c>
      <c r="M4990" s="1">
        <v>59435.69</v>
      </c>
      <c r="N4990" s="1">
        <v>114184</v>
      </c>
      <c r="O4990" s="1">
        <v>0</v>
      </c>
      <c r="P4990" s="1">
        <v>0</v>
      </c>
      <c r="Q4990" s="1">
        <v>15</v>
      </c>
      <c r="R4990" s="1">
        <v>2395.9499999999998</v>
      </c>
      <c r="U4990" s="1">
        <v>0</v>
      </c>
      <c r="W4990" s="1">
        <v>0</v>
      </c>
      <c r="X4990" s="1" t="s">
        <v>19058</v>
      </c>
      <c r="Y4990" s="1">
        <v>9287000</v>
      </c>
      <c r="AA4990" s="2">
        <v>45357</v>
      </c>
      <c r="AB4990" s="2">
        <v>45357</v>
      </c>
      <c r="AC4990" s="2">
        <v>45541</v>
      </c>
      <c r="AE4990" s="1" t="s">
        <v>497</v>
      </c>
      <c r="AG4990" s="1" t="s">
        <v>20399</v>
      </c>
      <c r="AI4990" s="1" t="s">
        <v>64</v>
      </c>
      <c r="AJ4990" s="1" t="s">
        <v>20354</v>
      </c>
      <c r="AN4990" s="1" t="s">
        <v>20400</v>
      </c>
      <c r="AU4990" s="1" t="s">
        <v>68</v>
      </c>
      <c r="AX4990" s="1" t="s">
        <v>68</v>
      </c>
      <c r="AY4990" s="1" t="s">
        <v>69</v>
      </c>
      <c r="BB4990" s="1" t="str">
        <f>VLOOKUP(E4990,'[1]Agenda Clientes'!$B$2:$P$2416,15,0)</f>
        <v>P17266178</v>
      </c>
    </row>
    <row r="4991" spans="1:54" s="1" customFormat="1" ht="15" customHeight="1" x14ac:dyDescent="0.25">
      <c r="A4991" s="1" t="s">
        <v>20401</v>
      </c>
      <c r="B4991" s="1" t="s">
        <v>20402</v>
      </c>
      <c r="C4991" s="1" t="s">
        <v>77</v>
      </c>
      <c r="D4991" s="1" t="s">
        <v>20403</v>
      </c>
      <c r="E4991" s="1" t="s">
        <v>20404</v>
      </c>
      <c r="F4991" s="1" t="s">
        <v>20404</v>
      </c>
      <c r="G4991" s="1" t="s">
        <v>20350</v>
      </c>
      <c r="H4991" s="1" t="s">
        <v>495</v>
      </c>
      <c r="I4991" s="1" t="s">
        <v>59</v>
      </c>
      <c r="J4991" s="1" t="s">
        <v>20405</v>
      </c>
      <c r="K4991" s="1" t="s">
        <v>61</v>
      </c>
      <c r="L4991" s="1">
        <v>160064.18</v>
      </c>
      <c r="M4991" s="1">
        <v>160064.18</v>
      </c>
      <c r="N4991" s="1">
        <v>313381</v>
      </c>
      <c r="O4991" s="1">
        <v>0</v>
      </c>
      <c r="P4991" s="1">
        <v>0</v>
      </c>
      <c r="Q4991" s="1">
        <v>15</v>
      </c>
      <c r="R4991" s="1">
        <v>7166.1</v>
      </c>
      <c r="U4991" s="1">
        <v>0</v>
      </c>
      <c r="W4991" s="1">
        <v>0</v>
      </c>
      <c r="X4991" s="1" t="s">
        <v>19058</v>
      </c>
      <c r="Y4991" s="1">
        <v>10815000</v>
      </c>
      <c r="AA4991" s="2">
        <v>45389</v>
      </c>
      <c r="AB4991" s="2">
        <v>45389</v>
      </c>
      <c r="AC4991" s="2">
        <v>45572</v>
      </c>
      <c r="AE4991" s="1" t="s">
        <v>497</v>
      </c>
      <c r="AF4991" s="1" t="s">
        <v>20406</v>
      </c>
      <c r="AI4991" s="1" t="s">
        <v>64</v>
      </c>
      <c r="AJ4991" s="1" t="s">
        <v>20354</v>
      </c>
      <c r="AM4991" s="1" t="s">
        <v>20407</v>
      </c>
      <c r="AN4991" s="1" t="s">
        <v>20408</v>
      </c>
      <c r="AU4991" s="1" t="s">
        <v>68</v>
      </c>
      <c r="AX4991" s="1" t="s">
        <v>68</v>
      </c>
      <c r="AY4991" s="1" t="s">
        <v>85</v>
      </c>
      <c r="BB4991" s="1" t="str">
        <f>VLOOKUP(E4991,'[1]Agenda Clientes'!$B$2:$P$2416,15,0)</f>
        <v>P17265438</v>
      </c>
    </row>
    <row r="4992" spans="1:54" s="1" customFormat="1" ht="15" customHeight="1" x14ac:dyDescent="0.25">
      <c r="A4992" s="1" t="s">
        <v>20409</v>
      </c>
      <c r="B4992" s="1" t="s">
        <v>20410</v>
      </c>
      <c r="C4992" s="1" t="s">
        <v>77</v>
      </c>
      <c r="D4992" s="1" t="s">
        <v>20411</v>
      </c>
      <c r="E4992" s="1" t="s">
        <v>20412</v>
      </c>
      <c r="F4992" s="1" t="s">
        <v>20412</v>
      </c>
      <c r="G4992" s="1" t="s">
        <v>20350</v>
      </c>
      <c r="H4992" s="1" t="s">
        <v>495</v>
      </c>
      <c r="I4992" s="1" t="s">
        <v>59</v>
      </c>
      <c r="J4992" s="1" t="s">
        <v>20413</v>
      </c>
      <c r="K4992" s="1" t="s">
        <v>61</v>
      </c>
      <c r="L4992" s="1">
        <v>266273.2</v>
      </c>
      <c r="M4992" s="1">
        <v>266273.2</v>
      </c>
      <c r="N4992" s="1">
        <v>531431</v>
      </c>
      <c r="O4992" s="1">
        <v>0</v>
      </c>
      <c r="P4992" s="1">
        <v>0</v>
      </c>
      <c r="Q4992" s="1">
        <v>15</v>
      </c>
      <c r="R4992" s="1">
        <v>11414.1</v>
      </c>
      <c r="U4992" s="1">
        <v>0</v>
      </c>
      <c r="W4992" s="1">
        <v>0</v>
      </c>
      <c r="X4992" s="1" t="s">
        <v>19058</v>
      </c>
      <c r="Y4992" s="1">
        <v>14345100</v>
      </c>
      <c r="AA4992" s="2">
        <v>45388</v>
      </c>
      <c r="AB4992" s="2">
        <v>45388</v>
      </c>
      <c r="AC4992" s="2">
        <v>45571</v>
      </c>
      <c r="AE4992" s="1" t="s">
        <v>497</v>
      </c>
      <c r="AF4992" s="1" t="s">
        <v>20414</v>
      </c>
      <c r="AI4992" s="1" t="s">
        <v>64</v>
      </c>
      <c r="AJ4992" s="1" t="s">
        <v>20354</v>
      </c>
      <c r="AM4992" s="1" t="s">
        <v>20415</v>
      </c>
      <c r="AN4992" s="1" t="s">
        <v>20416</v>
      </c>
      <c r="AU4992" s="1" t="s">
        <v>68</v>
      </c>
      <c r="AX4992" s="1" t="s">
        <v>68</v>
      </c>
      <c r="AY4992" s="1" t="s">
        <v>85</v>
      </c>
      <c r="BB4992" s="1" t="str">
        <f>VLOOKUP(E4992,'[1]Agenda Clientes'!$B$2:$P$2416,15,0)</f>
        <v>P17265436</v>
      </c>
    </row>
    <row r="4993" spans="1:54" s="1" customFormat="1" ht="15" customHeight="1" x14ac:dyDescent="0.25">
      <c r="A4993" s="1" t="s">
        <v>20417</v>
      </c>
      <c r="B4993" s="1" t="s">
        <v>20418</v>
      </c>
      <c r="C4993" s="1" t="s">
        <v>19032</v>
      </c>
      <c r="D4993" s="1" t="s">
        <v>20419</v>
      </c>
      <c r="E4993" s="1" t="s">
        <v>20420</v>
      </c>
      <c r="F4993" s="1" t="s">
        <v>20420</v>
      </c>
      <c r="G4993" s="1" t="s">
        <v>20350</v>
      </c>
      <c r="H4993" s="1" t="s">
        <v>18603</v>
      </c>
      <c r="I4993" s="1" t="s">
        <v>59</v>
      </c>
      <c r="J4993" s="1" t="s">
        <v>20421</v>
      </c>
      <c r="K4993" s="1" t="s">
        <v>61</v>
      </c>
      <c r="L4993" s="1">
        <v>24997.45</v>
      </c>
      <c r="M4993" s="1">
        <v>24997.45</v>
      </c>
      <c r="N4993" s="1">
        <v>39375</v>
      </c>
      <c r="O4993" s="1">
        <v>0</v>
      </c>
      <c r="P4993" s="1">
        <v>0</v>
      </c>
      <c r="Q4993" s="1">
        <v>15</v>
      </c>
      <c r="R4993" s="1">
        <v>782.4</v>
      </c>
      <c r="U4993" s="1">
        <v>0</v>
      </c>
      <c r="W4993" s="1">
        <v>0</v>
      </c>
      <c r="X4993" s="1" t="s">
        <v>19058</v>
      </c>
      <c r="Y4993" s="1">
        <v>2190000</v>
      </c>
      <c r="AA4993" s="2">
        <v>45365</v>
      </c>
      <c r="AB4993" s="2">
        <v>45365</v>
      </c>
      <c r="AC4993" s="2">
        <v>45549</v>
      </c>
      <c r="AE4993" s="1" t="s">
        <v>497</v>
      </c>
      <c r="AG4993" s="1" t="s">
        <v>20422</v>
      </c>
      <c r="AI4993" s="1" t="s">
        <v>64</v>
      </c>
      <c r="AJ4993" s="1" t="s">
        <v>20354</v>
      </c>
      <c r="AM4993" s="1" t="s">
        <v>20423</v>
      </c>
      <c r="AN4993" s="1" t="s">
        <v>20424</v>
      </c>
      <c r="AU4993" s="1" t="s">
        <v>68</v>
      </c>
      <c r="AX4993" s="1" t="s">
        <v>68</v>
      </c>
      <c r="AY4993" s="1" t="s">
        <v>104</v>
      </c>
      <c r="BB4993" s="1" t="str">
        <f>VLOOKUP(E4993,'[1]Agenda Clientes'!$B$2:$P$2416,15,0)</f>
        <v>P17266888</v>
      </c>
    </row>
    <row r="4994" spans="1:54" s="1" customFormat="1" ht="15" customHeight="1" x14ac:dyDescent="0.25">
      <c r="A4994" s="1" t="s">
        <v>20425</v>
      </c>
      <c r="B4994" s="1" t="s">
        <v>20426</v>
      </c>
      <c r="C4994" s="1" t="s">
        <v>19032</v>
      </c>
      <c r="D4994" s="1" t="s">
        <v>20427</v>
      </c>
      <c r="E4994" s="1" t="s">
        <v>20428</v>
      </c>
      <c r="F4994" s="1" t="s">
        <v>20428</v>
      </c>
      <c r="G4994" s="1" t="s">
        <v>20350</v>
      </c>
      <c r="H4994" s="1" t="s">
        <v>18603</v>
      </c>
      <c r="I4994" s="1" t="s">
        <v>59</v>
      </c>
      <c r="J4994" s="1" t="s">
        <v>20429</v>
      </c>
      <c r="K4994" s="1" t="s">
        <v>61</v>
      </c>
      <c r="L4994" s="1">
        <v>104518.92</v>
      </c>
      <c r="M4994" s="1">
        <v>104518.92</v>
      </c>
      <c r="N4994" s="1">
        <v>164634</v>
      </c>
      <c r="O4994" s="1">
        <v>0</v>
      </c>
      <c r="P4994" s="1">
        <v>0</v>
      </c>
      <c r="Q4994" s="1">
        <v>15</v>
      </c>
      <c r="R4994" s="1">
        <v>3756.3</v>
      </c>
      <c r="U4994" s="1">
        <v>0</v>
      </c>
      <c r="W4994" s="1">
        <v>0</v>
      </c>
      <c r="X4994" s="1" t="s">
        <v>19058</v>
      </c>
      <c r="Y4994" s="1">
        <v>4629500</v>
      </c>
      <c r="AA4994" s="2">
        <v>45367</v>
      </c>
      <c r="AB4994" s="2">
        <v>45367</v>
      </c>
      <c r="AC4994" s="2">
        <v>45551</v>
      </c>
      <c r="AE4994" s="1" t="s">
        <v>497</v>
      </c>
      <c r="AG4994" s="1" t="s">
        <v>20430</v>
      </c>
      <c r="AI4994" s="1" t="s">
        <v>64</v>
      </c>
      <c r="AJ4994" s="1" t="s">
        <v>20354</v>
      </c>
      <c r="AM4994" s="1" t="s">
        <v>20431</v>
      </c>
      <c r="AN4994" s="1" t="s">
        <v>20432</v>
      </c>
      <c r="AU4994" s="1" t="s">
        <v>68</v>
      </c>
      <c r="AX4994" s="1" t="s">
        <v>68</v>
      </c>
      <c r="AY4994" s="1" t="s">
        <v>104</v>
      </c>
      <c r="BB4994" s="1" t="str">
        <f>VLOOKUP(E4994,'[1]Agenda Clientes'!$B$2:$P$2416,15,0)</f>
        <v>P17266890</v>
      </c>
    </row>
    <row r="4995" spans="1:54" s="1" customFormat="1" ht="15" customHeight="1" x14ac:dyDescent="0.25">
      <c r="A4995" s="1" t="s">
        <v>20433</v>
      </c>
      <c r="B4995" s="1" t="s">
        <v>20434</v>
      </c>
      <c r="C4995" s="1" t="s">
        <v>54</v>
      </c>
      <c r="D4995" s="1" t="s">
        <v>20435</v>
      </c>
      <c r="E4995" s="1" t="s">
        <v>8466</v>
      </c>
      <c r="F4995" s="1" t="s">
        <v>8466</v>
      </c>
      <c r="G4995" s="1" t="s">
        <v>20350</v>
      </c>
      <c r="H4995" s="1" t="s">
        <v>18603</v>
      </c>
      <c r="I4995" s="1" t="s">
        <v>59</v>
      </c>
      <c r="J4995" s="1" t="s">
        <v>20436</v>
      </c>
      <c r="K4995" s="1" t="s">
        <v>61</v>
      </c>
      <c r="L4995" s="1">
        <v>104372.26</v>
      </c>
      <c r="M4995" s="1">
        <v>104372.26</v>
      </c>
      <c r="N4995" s="1">
        <v>164403</v>
      </c>
      <c r="O4995" s="1">
        <v>0</v>
      </c>
      <c r="P4995" s="1">
        <v>0</v>
      </c>
      <c r="Q4995" s="1">
        <v>15</v>
      </c>
      <c r="R4995" s="1">
        <v>3304.95</v>
      </c>
      <c r="U4995" s="1">
        <v>0</v>
      </c>
      <c r="W4995" s="1">
        <v>0</v>
      </c>
      <c r="X4995" s="1" t="s">
        <v>19058</v>
      </c>
      <c r="Y4995" s="1">
        <v>3110000</v>
      </c>
      <c r="AA4995" s="2">
        <v>45377</v>
      </c>
      <c r="AB4995" s="2">
        <v>45377</v>
      </c>
      <c r="AC4995" s="2">
        <v>45561</v>
      </c>
      <c r="AE4995" s="1" t="s">
        <v>497</v>
      </c>
      <c r="AI4995" s="1" t="s">
        <v>64</v>
      </c>
      <c r="AJ4995" s="1" t="s">
        <v>20354</v>
      </c>
      <c r="AM4995" s="1" t="s">
        <v>20437</v>
      </c>
      <c r="AN4995" s="1" t="s">
        <v>20438</v>
      </c>
      <c r="AU4995" s="1" t="s">
        <v>68</v>
      </c>
      <c r="AX4995" s="1" t="s">
        <v>68</v>
      </c>
      <c r="AY4995" s="1" t="s">
        <v>104</v>
      </c>
      <c r="BB4995" s="1" t="str">
        <f>VLOOKUP(E4995,'[1]Agenda Clientes'!$B$2:$P$2416,15,0)</f>
        <v>P17266874</v>
      </c>
    </row>
    <row r="4996" spans="1:54" s="1" customFormat="1" ht="15" customHeight="1" x14ac:dyDescent="0.25">
      <c r="A4996" s="1" t="s">
        <v>20439</v>
      </c>
      <c r="B4996" s="1" t="s">
        <v>20440</v>
      </c>
      <c r="C4996" s="1" t="s">
        <v>54</v>
      </c>
      <c r="D4996" s="1" t="s">
        <v>20441</v>
      </c>
      <c r="E4996" s="1" t="s">
        <v>20442</v>
      </c>
      <c r="F4996" s="1" t="s">
        <v>20442</v>
      </c>
      <c r="G4996" s="1" t="s">
        <v>20350</v>
      </c>
      <c r="H4996" s="1" t="s">
        <v>18603</v>
      </c>
      <c r="I4996" s="1" t="s">
        <v>59</v>
      </c>
      <c r="J4996" s="1" t="s">
        <v>20443</v>
      </c>
      <c r="K4996" s="1" t="s">
        <v>61</v>
      </c>
      <c r="L4996" s="1">
        <v>29713.18</v>
      </c>
      <c r="M4996" s="1">
        <v>29713.18</v>
      </c>
      <c r="N4996" s="1">
        <v>46803</v>
      </c>
      <c r="O4996" s="1">
        <v>0</v>
      </c>
      <c r="P4996" s="1">
        <v>0</v>
      </c>
      <c r="Q4996" s="1">
        <v>15</v>
      </c>
      <c r="R4996" s="1">
        <v>932.7</v>
      </c>
      <c r="U4996" s="1">
        <v>0</v>
      </c>
      <c r="W4996" s="1">
        <v>0</v>
      </c>
      <c r="X4996" s="1" t="s">
        <v>19058</v>
      </c>
      <c r="Y4996" s="1">
        <v>500000</v>
      </c>
      <c r="AA4996" s="2">
        <v>45378</v>
      </c>
      <c r="AB4996" s="2">
        <v>45378</v>
      </c>
      <c r="AC4996" s="2">
        <v>45562</v>
      </c>
      <c r="AE4996" s="1" t="s">
        <v>497</v>
      </c>
      <c r="AI4996" s="1" t="s">
        <v>64</v>
      </c>
      <c r="AJ4996" s="1" t="s">
        <v>20354</v>
      </c>
      <c r="AM4996" s="1" t="s">
        <v>20444</v>
      </c>
      <c r="AN4996" s="1" t="s">
        <v>20445</v>
      </c>
      <c r="AU4996" s="1" t="s">
        <v>68</v>
      </c>
      <c r="AX4996" s="1" t="s">
        <v>68</v>
      </c>
      <c r="AY4996" s="1" t="s">
        <v>104</v>
      </c>
      <c r="BB4996" s="1" t="str">
        <f>VLOOKUP(E4996,'[1]Agenda Clientes'!$B$2:$P$2416,15,0)</f>
        <v>P17266907</v>
      </c>
    </row>
    <row r="4997" spans="1:54" s="1" customFormat="1" ht="15" customHeight="1" x14ac:dyDescent="0.25">
      <c r="A4997" s="1" t="s">
        <v>20446</v>
      </c>
      <c r="B4997" s="1" t="s">
        <v>20447</v>
      </c>
      <c r="C4997" s="1" t="s">
        <v>77</v>
      </c>
      <c r="D4997" s="1" t="s">
        <v>20448</v>
      </c>
      <c r="E4997" s="1" t="s">
        <v>20449</v>
      </c>
      <c r="F4997" s="1" t="s">
        <v>20449</v>
      </c>
      <c r="G4997" s="1" t="s">
        <v>20350</v>
      </c>
      <c r="H4997" s="1" t="s">
        <v>18176</v>
      </c>
      <c r="I4997" s="1" t="s">
        <v>9285</v>
      </c>
      <c r="K4997" s="1" t="s">
        <v>61</v>
      </c>
      <c r="L4997" s="1">
        <v>4729.1099999999997</v>
      </c>
      <c r="M4997" s="1">
        <v>4729.1099999999997</v>
      </c>
      <c r="N4997" s="1">
        <v>5779</v>
      </c>
      <c r="O4997" s="1">
        <v>0</v>
      </c>
      <c r="P4997" s="1">
        <v>0</v>
      </c>
      <c r="Q4997" s="1">
        <v>15</v>
      </c>
      <c r="R4997" s="1">
        <v>92.85</v>
      </c>
      <c r="U4997" s="1">
        <v>0</v>
      </c>
      <c r="W4997" s="1">
        <v>0</v>
      </c>
      <c r="X4997" s="1" t="s">
        <v>19058</v>
      </c>
      <c r="AA4997" s="2">
        <v>45382</v>
      </c>
      <c r="AB4997" s="2">
        <v>45382</v>
      </c>
      <c r="AC4997" s="2">
        <v>45565</v>
      </c>
      <c r="AE4997" s="1" t="s">
        <v>63</v>
      </c>
      <c r="AF4997" s="1" t="s">
        <v>20450</v>
      </c>
      <c r="AI4997" s="1" t="s">
        <v>64</v>
      </c>
      <c r="AJ4997" s="1" t="s">
        <v>20354</v>
      </c>
      <c r="AM4997" s="1" t="s">
        <v>20451</v>
      </c>
      <c r="AN4997" s="1" t="s">
        <v>20452</v>
      </c>
      <c r="AU4997" s="1" t="s">
        <v>68</v>
      </c>
      <c r="AX4997" s="1" t="s">
        <v>68</v>
      </c>
      <c r="AY4997" s="1" t="s">
        <v>85</v>
      </c>
      <c r="BB4997" s="1" t="str">
        <f>VLOOKUP(E4997,'[1]Agenda Clientes'!$B$2:$P$2416,15,0)</f>
        <v>P17265364</v>
      </c>
    </row>
    <row r="4998" spans="1:54" s="1" customFormat="1" ht="15" customHeight="1" x14ac:dyDescent="0.25">
      <c r="A4998" s="1" t="s">
        <v>20453</v>
      </c>
      <c r="B4998" s="1" t="s">
        <v>20454</v>
      </c>
      <c r="C4998" s="1" t="s">
        <v>77</v>
      </c>
      <c r="D4998" s="1" t="s">
        <v>20455</v>
      </c>
      <c r="E4998" s="1" t="s">
        <v>20449</v>
      </c>
      <c r="F4998" s="1" t="s">
        <v>20449</v>
      </c>
      <c r="G4998" s="1" t="s">
        <v>20350</v>
      </c>
      <c r="H4998" s="1" t="s">
        <v>18603</v>
      </c>
      <c r="I4998" s="1" t="s">
        <v>59</v>
      </c>
      <c r="J4998" s="1" t="s">
        <v>20456</v>
      </c>
      <c r="K4998" s="1" t="s">
        <v>61</v>
      </c>
      <c r="L4998" s="1">
        <v>106945.33</v>
      </c>
      <c r="M4998" s="1">
        <v>106945.33</v>
      </c>
      <c r="N4998" s="1">
        <v>168456</v>
      </c>
      <c r="O4998" s="1">
        <v>0</v>
      </c>
      <c r="P4998" s="1">
        <v>0</v>
      </c>
      <c r="Q4998" s="1">
        <v>15</v>
      </c>
      <c r="R4998" s="1">
        <v>3654.45</v>
      </c>
      <c r="U4998" s="1">
        <v>0</v>
      </c>
      <c r="W4998" s="1">
        <v>0</v>
      </c>
      <c r="X4998" s="1" t="s">
        <v>19058</v>
      </c>
      <c r="Y4998" s="1">
        <v>2475625</v>
      </c>
      <c r="AA4998" s="2">
        <v>45382</v>
      </c>
      <c r="AB4998" s="2">
        <v>45382</v>
      </c>
      <c r="AC4998" s="2">
        <v>45565</v>
      </c>
      <c r="AE4998" s="1" t="s">
        <v>497</v>
      </c>
      <c r="AF4998" s="1" t="s">
        <v>20457</v>
      </c>
      <c r="AI4998" s="1" t="s">
        <v>64</v>
      </c>
      <c r="AJ4998" s="1" t="s">
        <v>20354</v>
      </c>
      <c r="AM4998" s="1" t="s">
        <v>20451</v>
      </c>
      <c r="AN4998" s="1" t="s">
        <v>20452</v>
      </c>
      <c r="AU4998" s="1" t="s">
        <v>68</v>
      </c>
      <c r="AX4998" s="1" t="s">
        <v>68</v>
      </c>
      <c r="AY4998" s="1" t="s">
        <v>85</v>
      </c>
      <c r="BB4998" s="1" t="str">
        <f>VLOOKUP(E4998,'[1]Agenda Clientes'!$B$2:$P$2416,15,0)</f>
        <v>P17265364</v>
      </c>
    </row>
    <row r="4999" spans="1:54" s="1" customFormat="1" ht="15" customHeight="1" x14ac:dyDescent="0.25">
      <c r="A4999" s="1" t="s">
        <v>20458</v>
      </c>
      <c r="B4999" s="1" t="s">
        <v>20459</v>
      </c>
      <c r="C4999" s="1" t="s">
        <v>54</v>
      </c>
      <c r="D4999" s="1" t="s">
        <v>20460</v>
      </c>
      <c r="E4999" s="1" t="s">
        <v>20461</v>
      </c>
      <c r="F4999" s="1" t="s">
        <v>20461</v>
      </c>
      <c r="G4999" s="1" t="s">
        <v>20350</v>
      </c>
      <c r="H4999" s="1" t="s">
        <v>495</v>
      </c>
      <c r="I4999" s="1" t="s">
        <v>59</v>
      </c>
      <c r="J4999" s="1" t="s">
        <v>20462</v>
      </c>
      <c r="K4999" s="1" t="s">
        <v>61</v>
      </c>
      <c r="L4999" s="1">
        <v>113520.16</v>
      </c>
      <c r="M4999" s="1">
        <v>113520.16</v>
      </c>
      <c r="N4999" s="1">
        <v>222308</v>
      </c>
      <c r="O4999" s="1">
        <v>0</v>
      </c>
      <c r="P4999" s="1">
        <v>0</v>
      </c>
      <c r="Q4999" s="1">
        <v>12.5</v>
      </c>
      <c r="R4999" s="1">
        <v>4183.125</v>
      </c>
      <c r="U4999" s="1">
        <v>0</v>
      </c>
      <c r="W4999" s="1">
        <v>0</v>
      </c>
      <c r="X4999" s="1" t="s">
        <v>19058</v>
      </c>
      <c r="Y4999" s="1">
        <v>7203000</v>
      </c>
      <c r="AA4999" s="2">
        <v>45379</v>
      </c>
      <c r="AB4999" s="2">
        <v>45379</v>
      </c>
      <c r="AC4999" s="2">
        <v>45563</v>
      </c>
      <c r="AE4999" s="1" t="s">
        <v>497</v>
      </c>
      <c r="AI4999" s="1" t="s">
        <v>64</v>
      </c>
      <c r="AJ4999" s="1" t="s">
        <v>20354</v>
      </c>
      <c r="AM4999" s="1" t="s">
        <v>20463</v>
      </c>
      <c r="AN4999" s="1" t="s">
        <v>20464</v>
      </c>
      <c r="AU4999" s="1" t="s">
        <v>68</v>
      </c>
      <c r="AX4999" s="1" t="s">
        <v>68</v>
      </c>
      <c r="AY4999" s="1" t="s">
        <v>104</v>
      </c>
      <c r="BB4999" s="1" t="str">
        <f>VLOOKUP(E4999,'[1]Agenda Clientes'!$B$2:$P$2416,15,0)</f>
        <v>P17266911</v>
      </c>
    </row>
    <row r="5000" spans="1:54" s="1" customFormat="1" ht="15" customHeight="1" x14ac:dyDescent="0.25">
      <c r="A5000" s="1" t="s">
        <v>20465</v>
      </c>
      <c r="B5000" s="1" t="s">
        <v>20466</v>
      </c>
      <c r="C5000" s="1" t="s">
        <v>77</v>
      </c>
      <c r="D5000" s="1" t="s">
        <v>20467</v>
      </c>
      <c r="E5000" s="1" t="s">
        <v>20468</v>
      </c>
      <c r="F5000" s="1" t="s">
        <v>20468</v>
      </c>
      <c r="G5000" s="1" t="s">
        <v>20350</v>
      </c>
      <c r="H5000" s="1" t="s">
        <v>495</v>
      </c>
      <c r="I5000" s="1" t="s">
        <v>59</v>
      </c>
      <c r="J5000" s="1" t="s">
        <v>20469</v>
      </c>
      <c r="K5000" s="1" t="s">
        <v>61</v>
      </c>
      <c r="L5000" s="1">
        <v>179982.58</v>
      </c>
      <c r="M5000" s="1">
        <v>179982.58</v>
      </c>
      <c r="N5000" s="1">
        <v>359730</v>
      </c>
      <c r="O5000" s="1">
        <v>0</v>
      </c>
      <c r="P5000" s="1">
        <v>0</v>
      </c>
      <c r="Q5000" s="1">
        <v>15</v>
      </c>
      <c r="R5000" s="1">
        <v>4417.05</v>
      </c>
      <c r="U5000" s="1">
        <v>0</v>
      </c>
      <c r="W5000" s="1">
        <v>0</v>
      </c>
      <c r="X5000" s="1" t="s">
        <v>19058</v>
      </c>
      <c r="Y5000" s="1">
        <v>5980700</v>
      </c>
      <c r="AA5000" s="2">
        <v>45404</v>
      </c>
      <c r="AB5000" s="2">
        <v>45404</v>
      </c>
      <c r="AC5000" s="2">
        <v>45557</v>
      </c>
      <c r="AE5000" s="1" t="s">
        <v>497</v>
      </c>
      <c r="AF5000" s="1" t="s">
        <v>20470</v>
      </c>
      <c r="AI5000" s="1" t="s">
        <v>64</v>
      </c>
      <c r="AJ5000" s="1" t="s">
        <v>20354</v>
      </c>
      <c r="AM5000" s="1" t="s">
        <v>20471</v>
      </c>
      <c r="AN5000" s="1" t="s">
        <v>20472</v>
      </c>
      <c r="AU5000" s="1" t="s">
        <v>68</v>
      </c>
      <c r="AX5000" s="1" t="s">
        <v>68</v>
      </c>
      <c r="AY5000" s="1" t="s">
        <v>85</v>
      </c>
      <c r="BB5000" s="1" t="str">
        <f>VLOOKUP(E5000,'[1]Agenda Clientes'!$B$2:$P$2416,15,0)</f>
        <v>P17265451</v>
      </c>
    </row>
    <row r="5001" spans="1:54" s="1" customFormat="1" ht="15" customHeight="1" x14ac:dyDescent="0.25">
      <c r="A5001" s="1" t="s">
        <v>20473</v>
      </c>
      <c r="B5001" s="1" t="s">
        <v>20474</v>
      </c>
      <c r="C5001" s="1" t="s">
        <v>77</v>
      </c>
      <c r="D5001" s="1" t="s">
        <v>20475</v>
      </c>
      <c r="E5001" s="1" t="s">
        <v>1635</v>
      </c>
      <c r="F5001" s="1" t="s">
        <v>1635</v>
      </c>
      <c r="G5001" s="1" t="s">
        <v>20350</v>
      </c>
      <c r="H5001" s="1" t="s">
        <v>18603</v>
      </c>
      <c r="I5001" s="1" t="s">
        <v>59</v>
      </c>
      <c r="J5001" s="1" t="s">
        <v>20476</v>
      </c>
      <c r="K5001" s="1" t="s">
        <v>61</v>
      </c>
      <c r="L5001" s="1">
        <v>94194.880000000005</v>
      </c>
      <c r="M5001" s="1">
        <v>94194.880000000005</v>
      </c>
      <c r="N5001" s="1">
        <v>148372</v>
      </c>
      <c r="O5001" s="1">
        <v>0</v>
      </c>
      <c r="P5001" s="1">
        <v>0</v>
      </c>
      <c r="Q5001" s="1">
        <v>15</v>
      </c>
      <c r="R5001" s="1">
        <v>4104.8999999999996</v>
      </c>
      <c r="U5001" s="1">
        <v>0</v>
      </c>
      <c r="W5001" s="1">
        <v>0</v>
      </c>
      <c r="X5001" s="1" t="s">
        <v>19058</v>
      </c>
      <c r="Y5001" s="1">
        <v>1282050</v>
      </c>
      <c r="AA5001" s="2">
        <v>45408</v>
      </c>
      <c r="AB5001" s="2">
        <v>45408</v>
      </c>
      <c r="AC5001" s="2">
        <v>45561</v>
      </c>
      <c r="AE5001" s="1" t="s">
        <v>497</v>
      </c>
      <c r="AF5001" s="1" t="s">
        <v>20477</v>
      </c>
      <c r="AI5001" s="1" t="s">
        <v>64</v>
      </c>
      <c r="AJ5001" s="1" t="s">
        <v>20354</v>
      </c>
      <c r="AM5001" s="1" t="s">
        <v>1638</v>
      </c>
      <c r="AN5001" s="1" t="s">
        <v>1639</v>
      </c>
      <c r="AU5001" s="1" t="s">
        <v>68</v>
      </c>
      <c r="AX5001" s="1" t="s">
        <v>68</v>
      </c>
      <c r="AY5001" s="1" t="s">
        <v>85</v>
      </c>
      <c r="BB5001" s="1" t="str">
        <f>VLOOKUP(E5001,'[1]Agenda Clientes'!$B$2:$P$2416,15,0)</f>
        <v>P17264553</v>
      </c>
    </row>
    <row r="5002" spans="1:54" s="1" customFormat="1" ht="15" customHeight="1" x14ac:dyDescent="0.25">
      <c r="A5002" s="1" t="s">
        <v>20478</v>
      </c>
      <c r="B5002" s="1" t="s">
        <v>20479</v>
      </c>
      <c r="C5002" s="1" t="s">
        <v>54</v>
      </c>
      <c r="D5002" s="1" t="s">
        <v>20480</v>
      </c>
      <c r="E5002" s="1" t="s">
        <v>20481</v>
      </c>
      <c r="F5002" s="1" t="s">
        <v>20481</v>
      </c>
      <c r="G5002" s="1" t="s">
        <v>20350</v>
      </c>
      <c r="H5002" s="1" t="s">
        <v>18603</v>
      </c>
      <c r="I5002" s="1" t="s">
        <v>59</v>
      </c>
      <c r="J5002" s="1" t="s">
        <v>20482</v>
      </c>
      <c r="K5002" s="1" t="s">
        <v>61</v>
      </c>
      <c r="L5002" s="1">
        <v>84086.7</v>
      </c>
      <c r="M5002" s="1">
        <v>84086.7</v>
      </c>
      <c r="N5002" s="1">
        <v>132450</v>
      </c>
      <c r="O5002" s="1">
        <v>0</v>
      </c>
      <c r="P5002" s="1">
        <v>0</v>
      </c>
      <c r="Q5002" s="1">
        <v>15</v>
      </c>
      <c r="R5002" s="1">
        <v>3278.25</v>
      </c>
      <c r="U5002" s="1">
        <v>0</v>
      </c>
      <c r="W5002" s="1">
        <v>0</v>
      </c>
      <c r="X5002" s="1" t="s">
        <v>19058</v>
      </c>
      <c r="Y5002" s="1">
        <v>2844500</v>
      </c>
      <c r="AA5002" s="2">
        <v>45390</v>
      </c>
      <c r="AB5002" s="2">
        <v>45390</v>
      </c>
      <c r="AC5002" s="2">
        <v>45573</v>
      </c>
      <c r="AE5002" s="1" t="s">
        <v>497</v>
      </c>
      <c r="AI5002" s="1" t="s">
        <v>64</v>
      </c>
      <c r="AJ5002" s="1" t="s">
        <v>20354</v>
      </c>
      <c r="AM5002" s="1" t="s">
        <v>20483</v>
      </c>
      <c r="AN5002" s="1" t="s">
        <v>20484</v>
      </c>
      <c r="AU5002" s="1" t="s">
        <v>68</v>
      </c>
      <c r="AX5002" s="1" t="s">
        <v>68</v>
      </c>
      <c r="AY5002" s="1" t="s">
        <v>104</v>
      </c>
      <c r="BB5002" s="1" t="str">
        <f>VLOOKUP(E5002,'[1]Agenda Clientes'!$B$2:$P$2416,15,0)</f>
        <v>P17266931</v>
      </c>
    </row>
    <row r="5003" spans="1:54" s="1" customFormat="1" ht="15" customHeight="1" x14ac:dyDescent="0.25">
      <c r="A5003" s="1" t="s">
        <v>20485</v>
      </c>
      <c r="B5003" s="1" t="s">
        <v>20486</v>
      </c>
      <c r="C5003" s="1" t="s">
        <v>77</v>
      </c>
      <c r="D5003" s="1" t="s">
        <v>20487</v>
      </c>
      <c r="E5003" s="1" t="s">
        <v>20488</v>
      </c>
      <c r="F5003" s="1" t="s">
        <v>20488</v>
      </c>
      <c r="G5003" s="1" t="s">
        <v>20350</v>
      </c>
      <c r="H5003" s="1" t="s">
        <v>18603</v>
      </c>
      <c r="I5003" s="1" t="s">
        <v>59</v>
      </c>
      <c r="J5003" s="1" t="s">
        <v>20489</v>
      </c>
      <c r="K5003" s="1" t="s">
        <v>61</v>
      </c>
      <c r="L5003" s="1">
        <v>104966.49</v>
      </c>
      <c r="M5003" s="1">
        <v>104966.49</v>
      </c>
      <c r="N5003" s="1">
        <v>165339</v>
      </c>
      <c r="O5003" s="1">
        <v>0</v>
      </c>
      <c r="P5003" s="1">
        <v>0</v>
      </c>
      <c r="Q5003" s="1">
        <v>15</v>
      </c>
      <c r="R5003" s="1">
        <v>4348.2</v>
      </c>
      <c r="U5003" s="1">
        <v>0</v>
      </c>
      <c r="W5003" s="1">
        <v>0</v>
      </c>
      <c r="X5003" s="1" t="s">
        <v>19058</v>
      </c>
      <c r="Y5003" s="1">
        <v>2785000</v>
      </c>
      <c r="AA5003" s="2">
        <v>45410</v>
      </c>
      <c r="AB5003" s="2">
        <v>45410</v>
      </c>
      <c r="AC5003" s="2">
        <v>45563</v>
      </c>
      <c r="AE5003" s="1" t="s">
        <v>497</v>
      </c>
      <c r="AF5003" s="1" t="s">
        <v>20490</v>
      </c>
      <c r="AI5003" s="1" t="s">
        <v>64</v>
      </c>
      <c r="AJ5003" s="1" t="s">
        <v>20354</v>
      </c>
      <c r="AM5003" s="1" t="s">
        <v>20491</v>
      </c>
      <c r="AN5003" s="1" t="s">
        <v>20492</v>
      </c>
      <c r="AU5003" s="1" t="s">
        <v>68</v>
      </c>
      <c r="AX5003" s="1" t="s">
        <v>68</v>
      </c>
      <c r="AY5003" s="1" t="s">
        <v>85</v>
      </c>
      <c r="BB5003" s="1" t="str">
        <f>VLOOKUP(E5003,'[1]Agenda Clientes'!$B$2:$P$2416,15,0)</f>
        <v>P17264878</v>
      </c>
    </row>
    <row r="5004" spans="1:54" s="1" customFormat="1" ht="15" customHeight="1" x14ac:dyDescent="0.25">
      <c r="A5004" s="1" t="s">
        <v>20493</v>
      </c>
      <c r="B5004" s="1" t="s">
        <v>20494</v>
      </c>
      <c r="C5004" s="1" t="s">
        <v>77</v>
      </c>
      <c r="D5004" s="1" t="s">
        <v>20495</v>
      </c>
      <c r="E5004" s="1" t="s">
        <v>20496</v>
      </c>
      <c r="F5004" s="1" t="s">
        <v>20496</v>
      </c>
      <c r="G5004" s="1" t="s">
        <v>20350</v>
      </c>
      <c r="H5004" s="1" t="s">
        <v>18603</v>
      </c>
      <c r="I5004" s="1" t="s">
        <v>59</v>
      </c>
      <c r="J5004" s="1" t="s">
        <v>20497</v>
      </c>
      <c r="K5004" s="1" t="s">
        <v>61</v>
      </c>
      <c r="L5004" s="1">
        <v>110943.01</v>
      </c>
      <c r="M5004" s="1">
        <v>110943.01</v>
      </c>
      <c r="N5004" s="1">
        <v>174753</v>
      </c>
      <c r="O5004" s="1">
        <v>0</v>
      </c>
      <c r="P5004" s="1">
        <v>0</v>
      </c>
      <c r="Q5004" s="1">
        <v>15</v>
      </c>
      <c r="R5004" s="1">
        <v>5591.55</v>
      </c>
      <c r="U5004" s="1">
        <v>0</v>
      </c>
      <c r="W5004" s="1">
        <v>0</v>
      </c>
      <c r="X5004" s="1" t="s">
        <v>19058</v>
      </c>
      <c r="Y5004" s="1">
        <v>3826500</v>
      </c>
      <c r="AA5004" s="2">
        <v>45409</v>
      </c>
      <c r="AB5004" s="2">
        <v>45409</v>
      </c>
      <c r="AC5004" s="2">
        <v>45562</v>
      </c>
      <c r="AE5004" s="1" t="s">
        <v>497</v>
      </c>
      <c r="AF5004" s="1" t="s">
        <v>20498</v>
      </c>
      <c r="AI5004" s="1" t="s">
        <v>64</v>
      </c>
      <c r="AJ5004" s="1" t="s">
        <v>20354</v>
      </c>
      <c r="AM5004" s="1" t="s">
        <v>20499</v>
      </c>
      <c r="AN5004" s="1" t="s">
        <v>20500</v>
      </c>
      <c r="AU5004" s="1" t="s">
        <v>68</v>
      </c>
      <c r="AX5004" s="1" t="s">
        <v>68</v>
      </c>
      <c r="AY5004" s="1" t="s">
        <v>104</v>
      </c>
      <c r="BB5004" s="1" t="str">
        <f>VLOOKUP(E5004,'[1]Agenda Clientes'!$B$2:$P$2416,15,0)</f>
        <v>P17266728</v>
      </c>
    </row>
    <row r="5005" spans="1:54" s="1" customFormat="1" ht="15" customHeight="1" x14ac:dyDescent="0.25">
      <c r="A5005" s="1" t="s">
        <v>20501</v>
      </c>
      <c r="B5005" s="1" t="s">
        <v>20502</v>
      </c>
      <c r="C5005" s="1" t="s">
        <v>77</v>
      </c>
      <c r="D5005" s="1" t="s">
        <v>20503</v>
      </c>
      <c r="E5005" s="1" t="s">
        <v>20504</v>
      </c>
      <c r="F5005" s="1" t="s">
        <v>20504</v>
      </c>
      <c r="G5005" s="1" t="s">
        <v>20350</v>
      </c>
      <c r="H5005" s="1" t="s">
        <v>18603</v>
      </c>
      <c r="I5005" s="1" t="s">
        <v>59</v>
      </c>
      <c r="J5005" s="1" t="s">
        <v>20505</v>
      </c>
      <c r="K5005" s="1" t="s">
        <v>61</v>
      </c>
      <c r="L5005" s="1">
        <v>76678.55</v>
      </c>
      <c r="M5005" s="1">
        <v>76678.55</v>
      </c>
      <c r="N5005" s="1">
        <v>120781</v>
      </c>
      <c r="O5005" s="1">
        <v>0</v>
      </c>
      <c r="P5005" s="1">
        <v>0</v>
      </c>
      <c r="Q5005" s="1">
        <v>15</v>
      </c>
      <c r="R5005" s="1">
        <v>2609.85</v>
      </c>
      <c r="U5005" s="1">
        <v>0</v>
      </c>
      <c r="W5005" s="1">
        <v>0</v>
      </c>
      <c r="X5005" s="1" t="s">
        <v>19058</v>
      </c>
      <c r="Y5005" s="1">
        <v>1376000</v>
      </c>
      <c r="AA5005" s="2">
        <v>45388</v>
      </c>
      <c r="AB5005" s="2">
        <v>45388</v>
      </c>
      <c r="AC5005" s="2">
        <v>45571</v>
      </c>
      <c r="AE5005" s="1" t="s">
        <v>497</v>
      </c>
      <c r="AF5005" s="1" t="s">
        <v>20506</v>
      </c>
      <c r="AI5005" s="1" t="s">
        <v>64</v>
      </c>
      <c r="AJ5005" s="1" t="s">
        <v>20354</v>
      </c>
      <c r="AM5005" s="1" t="s">
        <v>20507</v>
      </c>
      <c r="AN5005" s="1" t="s">
        <v>20508</v>
      </c>
      <c r="AU5005" s="1" t="s">
        <v>68</v>
      </c>
      <c r="AX5005" s="1" t="s">
        <v>68</v>
      </c>
      <c r="AY5005" s="1" t="s">
        <v>85</v>
      </c>
      <c r="BB5005" s="1" t="str">
        <f>VLOOKUP(E5005,'[1]Agenda Clientes'!$B$2:$P$2416,15,0)</f>
        <v>P17265437</v>
      </c>
    </row>
    <row r="5006" spans="1:54" s="1" customFormat="1" ht="15" customHeight="1" x14ac:dyDescent="0.25">
      <c r="A5006" s="1" t="s">
        <v>20509</v>
      </c>
      <c r="B5006" s="1" t="s">
        <v>20510</v>
      </c>
      <c r="C5006" s="1" t="s">
        <v>54</v>
      </c>
      <c r="D5006" s="1" t="s">
        <v>20511</v>
      </c>
      <c r="E5006" s="1" t="s">
        <v>20512</v>
      </c>
      <c r="F5006" s="1" t="s">
        <v>20512</v>
      </c>
      <c r="G5006" s="1" t="s">
        <v>20350</v>
      </c>
      <c r="H5006" s="1" t="s">
        <v>18603</v>
      </c>
      <c r="I5006" s="1" t="s">
        <v>59</v>
      </c>
      <c r="J5006" s="1" t="s">
        <v>20513</v>
      </c>
      <c r="K5006" s="1" t="s">
        <v>61</v>
      </c>
      <c r="L5006" s="1">
        <v>93564.46</v>
      </c>
      <c r="M5006" s="1">
        <v>93564.46</v>
      </c>
      <c r="N5006" s="1">
        <v>147379</v>
      </c>
      <c r="O5006" s="1">
        <v>0</v>
      </c>
      <c r="P5006" s="1">
        <v>0</v>
      </c>
      <c r="Q5006" s="1">
        <v>15</v>
      </c>
      <c r="R5006" s="1">
        <v>3722.4</v>
      </c>
      <c r="U5006" s="1">
        <v>0</v>
      </c>
      <c r="W5006" s="1">
        <v>0</v>
      </c>
      <c r="X5006" s="1" t="s">
        <v>19058</v>
      </c>
      <c r="Y5006" s="1">
        <v>1389000</v>
      </c>
      <c r="AA5006" s="2">
        <v>45392</v>
      </c>
      <c r="AB5006" s="2">
        <v>45392</v>
      </c>
      <c r="AC5006" s="2">
        <v>45545</v>
      </c>
      <c r="AE5006" s="1" t="s">
        <v>497</v>
      </c>
      <c r="AI5006" s="1" t="s">
        <v>64</v>
      </c>
      <c r="AJ5006" s="1" t="s">
        <v>20354</v>
      </c>
      <c r="AM5006" s="1" t="s">
        <v>20514</v>
      </c>
      <c r="AN5006" s="1" t="s">
        <v>20515</v>
      </c>
      <c r="AU5006" s="1" t="s">
        <v>68</v>
      </c>
      <c r="AX5006" s="1" t="s">
        <v>68</v>
      </c>
      <c r="AY5006" s="1" t="s">
        <v>104</v>
      </c>
      <c r="BB5006" s="1" t="str">
        <f>VLOOKUP(E5006,'[1]Agenda Clientes'!$B$2:$P$2416,15,0)</f>
        <v>P17266939</v>
      </c>
    </row>
    <row r="5007" spans="1:54" s="1" customFormat="1" ht="15" customHeight="1" x14ac:dyDescent="0.25">
      <c r="A5007" s="1" t="s">
        <v>20516</v>
      </c>
      <c r="B5007" s="1" t="s">
        <v>20517</v>
      </c>
      <c r="C5007" s="1" t="s">
        <v>77</v>
      </c>
      <c r="D5007" s="1" t="s">
        <v>20518</v>
      </c>
      <c r="E5007" s="1" t="s">
        <v>20519</v>
      </c>
      <c r="F5007" s="1" t="s">
        <v>20519</v>
      </c>
      <c r="G5007" s="1" t="s">
        <v>20350</v>
      </c>
      <c r="H5007" s="1" t="s">
        <v>495</v>
      </c>
      <c r="I5007" s="1" t="s">
        <v>59</v>
      </c>
      <c r="J5007" s="1" t="s">
        <v>20520</v>
      </c>
      <c r="K5007" s="1" t="s">
        <v>61</v>
      </c>
      <c r="L5007" s="1">
        <v>114520.36</v>
      </c>
      <c r="M5007" s="1">
        <v>114520.36</v>
      </c>
      <c r="N5007" s="1">
        <v>228561</v>
      </c>
      <c r="O5007" s="1">
        <v>0</v>
      </c>
      <c r="P5007" s="1">
        <v>0</v>
      </c>
      <c r="Q5007" s="1">
        <v>15</v>
      </c>
      <c r="R5007" s="1">
        <v>5767.35</v>
      </c>
      <c r="U5007" s="1">
        <v>0</v>
      </c>
      <c r="W5007" s="1">
        <v>0</v>
      </c>
      <c r="X5007" s="1" t="s">
        <v>19058</v>
      </c>
      <c r="Y5007" s="1">
        <v>5069000</v>
      </c>
      <c r="AA5007" s="2">
        <v>45413</v>
      </c>
      <c r="AB5007" s="2">
        <v>45413</v>
      </c>
      <c r="AC5007" s="2">
        <v>45566</v>
      </c>
      <c r="AE5007" s="1" t="s">
        <v>497</v>
      </c>
      <c r="AF5007" s="1" t="s">
        <v>20521</v>
      </c>
      <c r="AI5007" s="1" t="s">
        <v>64</v>
      </c>
      <c r="AJ5007" s="1" t="s">
        <v>20354</v>
      </c>
      <c r="AN5007" s="1" t="s">
        <v>20522</v>
      </c>
      <c r="AU5007" s="1" t="s">
        <v>68</v>
      </c>
      <c r="AX5007" s="1" t="s">
        <v>68</v>
      </c>
      <c r="AY5007" s="1" t="s">
        <v>85</v>
      </c>
      <c r="BB5007" s="1" t="str">
        <f>VLOOKUP(E5007,'[1]Agenda Clientes'!$B$2:$P$2416,15,0)</f>
        <v>P17264955</v>
      </c>
    </row>
    <row r="5008" spans="1:54" s="1" customFormat="1" ht="15" customHeight="1" x14ac:dyDescent="0.25">
      <c r="A5008" s="1" t="s">
        <v>20523</v>
      </c>
      <c r="B5008" s="1" t="s">
        <v>20524</v>
      </c>
      <c r="C5008" s="1" t="s">
        <v>77</v>
      </c>
      <c r="D5008" s="1" t="s">
        <v>20525</v>
      </c>
      <c r="E5008" s="1" t="s">
        <v>20526</v>
      </c>
      <c r="F5008" s="1" t="s">
        <v>20526</v>
      </c>
      <c r="G5008" s="1" t="s">
        <v>20350</v>
      </c>
      <c r="H5008" s="1" t="s">
        <v>18603</v>
      </c>
      <c r="I5008" s="1" t="s">
        <v>59</v>
      </c>
      <c r="J5008" s="1" t="s">
        <v>20527</v>
      </c>
      <c r="K5008" s="1" t="s">
        <v>61</v>
      </c>
      <c r="L5008" s="1">
        <v>90271.47</v>
      </c>
      <c r="M5008" s="1">
        <v>90271.47</v>
      </c>
      <c r="N5008" s="1">
        <v>142192</v>
      </c>
      <c r="O5008" s="1">
        <v>0</v>
      </c>
      <c r="P5008" s="1">
        <v>0</v>
      </c>
      <c r="Q5008" s="1">
        <v>15</v>
      </c>
      <c r="R5008" s="1">
        <v>3383.1</v>
      </c>
      <c r="U5008" s="1">
        <v>0</v>
      </c>
      <c r="W5008" s="1">
        <v>0</v>
      </c>
      <c r="X5008" s="1" t="s">
        <v>19058</v>
      </c>
      <c r="Y5008" s="1">
        <v>2012000</v>
      </c>
      <c r="AA5008" s="2">
        <v>45413</v>
      </c>
      <c r="AB5008" s="2">
        <v>45413</v>
      </c>
      <c r="AC5008" s="2">
        <v>45566</v>
      </c>
      <c r="AE5008" s="1" t="s">
        <v>497</v>
      </c>
      <c r="AF5008" s="1" t="s">
        <v>20528</v>
      </c>
      <c r="AI5008" s="1" t="s">
        <v>64</v>
      </c>
      <c r="AJ5008" s="1" t="s">
        <v>20354</v>
      </c>
      <c r="AM5008" s="1" t="s">
        <v>20529</v>
      </c>
      <c r="AN5008" s="1" t="s">
        <v>20530</v>
      </c>
      <c r="AU5008" s="1" t="s">
        <v>68</v>
      </c>
      <c r="AX5008" s="1" t="s">
        <v>68</v>
      </c>
      <c r="AY5008" s="1" t="s">
        <v>104</v>
      </c>
      <c r="BB5008" s="1" t="str">
        <f>VLOOKUP(E5008,'[1]Agenda Clientes'!$B$2:$P$2416,15,0)</f>
        <v>P17266450</v>
      </c>
    </row>
    <row r="5009" spans="1:54" s="1" customFormat="1" ht="15" customHeight="1" x14ac:dyDescent="0.25">
      <c r="A5009" s="1" t="s">
        <v>20531</v>
      </c>
      <c r="B5009" s="1" t="s">
        <v>20532</v>
      </c>
      <c r="C5009" s="1" t="s">
        <v>77</v>
      </c>
      <c r="D5009" s="1" t="s">
        <v>20533</v>
      </c>
      <c r="E5009" s="1" t="s">
        <v>20534</v>
      </c>
      <c r="F5009" s="1" t="s">
        <v>20534</v>
      </c>
      <c r="G5009" s="1" t="s">
        <v>20350</v>
      </c>
      <c r="H5009" s="1" t="s">
        <v>18603</v>
      </c>
      <c r="I5009" s="1" t="s">
        <v>59</v>
      </c>
      <c r="J5009" s="1" t="s">
        <v>20535</v>
      </c>
      <c r="K5009" s="1" t="s">
        <v>61</v>
      </c>
      <c r="L5009" s="1">
        <v>82027.86</v>
      </c>
      <c r="M5009" s="1">
        <v>82027.86</v>
      </c>
      <c r="N5009" s="1">
        <v>129207</v>
      </c>
      <c r="O5009" s="1">
        <v>0</v>
      </c>
      <c r="P5009" s="1">
        <v>0</v>
      </c>
      <c r="Q5009" s="1">
        <v>15</v>
      </c>
      <c r="R5009" s="1">
        <v>3073.05</v>
      </c>
      <c r="U5009" s="1">
        <v>0</v>
      </c>
      <c r="W5009" s="1">
        <v>0</v>
      </c>
      <c r="X5009" s="1" t="s">
        <v>19058</v>
      </c>
      <c r="Y5009" s="1">
        <v>1143500</v>
      </c>
      <c r="AA5009" s="2">
        <v>45413</v>
      </c>
      <c r="AB5009" s="2">
        <v>45413</v>
      </c>
      <c r="AC5009" s="2">
        <v>45566</v>
      </c>
      <c r="AE5009" s="1" t="s">
        <v>497</v>
      </c>
      <c r="AF5009" s="1" t="s">
        <v>20536</v>
      </c>
      <c r="AI5009" s="1" t="s">
        <v>64</v>
      </c>
      <c r="AJ5009" s="1" t="s">
        <v>20354</v>
      </c>
      <c r="AM5009" s="1" t="s">
        <v>20537</v>
      </c>
      <c r="AN5009" s="1" t="s">
        <v>20538</v>
      </c>
      <c r="AU5009" s="1" t="s">
        <v>68</v>
      </c>
      <c r="AX5009" s="1" t="s">
        <v>68</v>
      </c>
      <c r="AY5009" s="1" t="s">
        <v>85</v>
      </c>
      <c r="BB5009" s="1" t="str">
        <f>VLOOKUP(E5009,'[1]Agenda Clientes'!$B$2:$P$2416,15,0)</f>
        <v>P17264762</v>
      </c>
    </row>
    <row r="5010" spans="1:54" s="1" customFormat="1" ht="15" customHeight="1" x14ac:dyDescent="0.25">
      <c r="A5010" s="1" t="s">
        <v>20539</v>
      </c>
      <c r="B5010" s="1" t="s">
        <v>20540</v>
      </c>
      <c r="C5010" s="1" t="s">
        <v>77</v>
      </c>
      <c r="D5010" s="1" t="s">
        <v>20541</v>
      </c>
      <c r="E5010" s="1" t="s">
        <v>20542</v>
      </c>
      <c r="F5010" s="1" t="s">
        <v>20542</v>
      </c>
      <c r="G5010" s="1" t="s">
        <v>20350</v>
      </c>
      <c r="H5010" s="1" t="s">
        <v>495</v>
      </c>
      <c r="I5010" s="1" t="s">
        <v>59</v>
      </c>
      <c r="J5010" s="1" t="s">
        <v>20543</v>
      </c>
      <c r="K5010" s="1" t="s">
        <v>61</v>
      </c>
      <c r="L5010" s="1">
        <v>99163.69</v>
      </c>
      <c r="M5010" s="1">
        <v>99163.69</v>
      </c>
      <c r="N5010" s="1">
        <v>197912</v>
      </c>
      <c r="O5010" s="1">
        <v>0</v>
      </c>
      <c r="P5010" s="1">
        <v>0</v>
      </c>
      <c r="Q5010" s="1">
        <v>15</v>
      </c>
      <c r="R5010" s="1">
        <v>5228.7</v>
      </c>
      <c r="U5010" s="1">
        <v>0</v>
      </c>
      <c r="W5010" s="1">
        <v>0</v>
      </c>
      <c r="X5010" s="1" t="s">
        <v>19058</v>
      </c>
      <c r="Y5010" s="1">
        <v>7560000</v>
      </c>
      <c r="AA5010" s="2">
        <v>45412</v>
      </c>
      <c r="AB5010" s="2">
        <v>45412</v>
      </c>
      <c r="AC5010" s="2">
        <v>45565</v>
      </c>
      <c r="AE5010" s="1" t="s">
        <v>497</v>
      </c>
      <c r="AF5010" s="1" t="s">
        <v>20544</v>
      </c>
      <c r="AI5010" s="1" t="s">
        <v>64</v>
      </c>
      <c r="AJ5010" s="1" t="s">
        <v>20354</v>
      </c>
      <c r="AM5010" s="1" t="s">
        <v>20545</v>
      </c>
      <c r="AN5010" s="1" t="s">
        <v>20546</v>
      </c>
      <c r="AU5010" s="1" t="s">
        <v>68</v>
      </c>
      <c r="AX5010" s="1" t="s">
        <v>68</v>
      </c>
      <c r="AY5010" s="1" t="s">
        <v>85</v>
      </c>
      <c r="BB5010" s="1" t="str">
        <f>VLOOKUP(E5010,'[1]Agenda Clientes'!$B$2:$P$2416,15,0)</f>
        <v>P17266198</v>
      </c>
    </row>
    <row r="5011" spans="1:54" s="1" customFormat="1" ht="15" customHeight="1" x14ac:dyDescent="0.25">
      <c r="A5011" s="1" t="s">
        <v>20547</v>
      </c>
      <c r="B5011" s="1" t="s">
        <v>20548</v>
      </c>
      <c r="C5011" s="1" t="s">
        <v>54</v>
      </c>
      <c r="D5011" s="1" t="s">
        <v>20549</v>
      </c>
      <c r="E5011" s="1" t="s">
        <v>20550</v>
      </c>
      <c r="F5011" s="1" t="s">
        <v>20550</v>
      </c>
      <c r="G5011" s="1" t="s">
        <v>20350</v>
      </c>
      <c r="H5011" s="1" t="s">
        <v>18603</v>
      </c>
      <c r="I5011" s="1" t="s">
        <v>59</v>
      </c>
      <c r="J5011" s="1" t="s">
        <v>20551</v>
      </c>
      <c r="K5011" s="1" t="s">
        <v>61</v>
      </c>
      <c r="L5011" s="1">
        <v>74296.58</v>
      </c>
      <c r="M5011" s="1">
        <v>74296.58</v>
      </c>
      <c r="N5011" s="1">
        <v>117029</v>
      </c>
      <c r="O5011" s="1">
        <v>0</v>
      </c>
      <c r="P5011" s="1">
        <v>0</v>
      </c>
      <c r="Q5011" s="1">
        <v>15</v>
      </c>
      <c r="R5011" s="1">
        <v>2845.8</v>
      </c>
      <c r="U5011" s="1">
        <v>0</v>
      </c>
      <c r="W5011" s="1">
        <v>0</v>
      </c>
      <c r="X5011" s="1" t="s">
        <v>19058</v>
      </c>
      <c r="Y5011" s="1">
        <v>3070000</v>
      </c>
      <c r="AA5011" s="2">
        <v>45393</v>
      </c>
      <c r="AB5011" s="2">
        <v>45393</v>
      </c>
      <c r="AC5011" s="2">
        <v>45546</v>
      </c>
      <c r="AE5011" s="1" t="s">
        <v>497</v>
      </c>
      <c r="AI5011" s="1" t="s">
        <v>64</v>
      </c>
      <c r="AJ5011" s="1" t="s">
        <v>20354</v>
      </c>
      <c r="AN5011" s="1" t="s">
        <v>20552</v>
      </c>
      <c r="AU5011" s="1" t="s">
        <v>68</v>
      </c>
      <c r="AX5011" s="1" t="s">
        <v>68</v>
      </c>
      <c r="AY5011" s="1" t="s">
        <v>104</v>
      </c>
      <c r="BB5011" s="1" t="str">
        <f>VLOOKUP(E5011,'[1]Agenda Clientes'!$B$2:$P$2416,15,0)</f>
        <v>P17266945</v>
      </c>
    </row>
    <row r="5012" spans="1:54" s="1" customFormat="1" ht="15" customHeight="1" x14ac:dyDescent="0.25">
      <c r="A5012" s="1" t="s">
        <v>20553</v>
      </c>
      <c r="B5012" s="1" t="s">
        <v>20554</v>
      </c>
      <c r="C5012" s="1" t="s">
        <v>77</v>
      </c>
      <c r="D5012" s="1" t="s">
        <v>20555</v>
      </c>
      <c r="E5012" s="1" t="s">
        <v>20556</v>
      </c>
      <c r="F5012" s="1" t="s">
        <v>20556</v>
      </c>
      <c r="G5012" s="1" t="s">
        <v>20350</v>
      </c>
      <c r="H5012" s="1" t="s">
        <v>495</v>
      </c>
      <c r="I5012" s="1" t="s">
        <v>59</v>
      </c>
      <c r="J5012" s="1" t="s">
        <v>20557</v>
      </c>
      <c r="K5012" s="1" t="s">
        <v>61</v>
      </c>
      <c r="L5012" s="1">
        <v>275618.28000000003</v>
      </c>
      <c r="M5012" s="1">
        <v>275618.28000000003</v>
      </c>
      <c r="N5012" s="1">
        <v>550082</v>
      </c>
      <c r="O5012" s="1">
        <v>0</v>
      </c>
      <c r="P5012" s="1">
        <v>0</v>
      </c>
      <c r="Q5012" s="1">
        <v>15</v>
      </c>
      <c r="R5012" s="1">
        <v>14538.3</v>
      </c>
      <c r="U5012" s="1">
        <v>0</v>
      </c>
      <c r="W5012" s="1">
        <v>0</v>
      </c>
      <c r="X5012" s="1" t="s">
        <v>19058</v>
      </c>
      <c r="Y5012" s="1">
        <v>26775000</v>
      </c>
      <c r="AA5012" s="2">
        <v>45415</v>
      </c>
      <c r="AB5012" s="2">
        <v>45415</v>
      </c>
      <c r="AC5012" s="2">
        <v>45568</v>
      </c>
      <c r="AE5012" s="1" t="s">
        <v>497</v>
      </c>
      <c r="AF5012" s="1" t="s">
        <v>20558</v>
      </c>
      <c r="AI5012" s="1" t="s">
        <v>64</v>
      </c>
      <c r="AJ5012" s="1" t="s">
        <v>20354</v>
      </c>
      <c r="AN5012" s="1" t="s">
        <v>20559</v>
      </c>
      <c r="AU5012" s="1" t="s">
        <v>68</v>
      </c>
      <c r="AX5012" s="1" t="s">
        <v>68</v>
      </c>
      <c r="AY5012" s="1" t="s">
        <v>85</v>
      </c>
      <c r="BB5012" s="1" t="str">
        <f>VLOOKUP(E5012,'[1]Agenda Clientes'!$B$2:$P$2416,15,0)</f>
        <v>P17264520</v>
      </c>
    </row>
    <row r="5013" spans="1:54" s="1" customFormat="1" ht="15" customHeight="1" x14ac:dyDescent="0.25">
      <c r="A5013" s="1" t="s">
        <v>20560</v>
      </c>
      <c r="B5013" s="1" t="s">
        <v>20561</v>
      </c>
      <c r="C5013" s="1" t="s">
        <v>54</v>
      </c>
      <c r="D5013" s="1" t="s">
        <v>20562</v>
      </c>
      <c r="E5013" s="1" t="s">
        <v>20563</v>
      </c>
      <c r="F5013" s="1" t="s">
        <v>20563</v>
      </c>
      <c r="G5013" s="1" t="s">
        <v>20350</v>
      </c>
      <c r="H5013" s="1" t="s">
        <v>18603</v>
      </c>
      <c r="I5013" s="1" t="s">
        <v>59</v>
      </c>
      <c r="J5013" s="1" t="s">
        <v>20564</v>
      </c>
      <c r="K5013" s="1" t="s">
        <v>61</v>
      </c>
      <c r="L5013" s="1">
        <v>123417.31</v>
      </c>
      <c r="M5013" s="1">
        <v>123417.31</v>
      </c>
      <c r="N5013" s="1">
        <v>194402</v>
      </c>
      <c r="O5013" s="1">
        <v>0</v>
      </c>
      <c r="P5013" s="1">
        <v>0</v>
      </c>
      <c r="Q5013" s="1">
        <v>15</v>
      </c>
      <c r="R5013" s="1">
        <v>5398.2</v>
      </c>
      <c r="U5013" s="1">
        <v>0</v>
      </c>
      <c r="W5013" s="1">
        <v>0</v>
      </c>
      <c r="X5013" s="1" t="s">
        <v>19058</v>
      </c>
      <c r="Y5013" s="1">
        <v>7399000</v>
      </c>
      <c r="AA5013" s="2">
        <v>45394</v>
      </c>
      <c r="AB5013" s="2">
        <v>45394</v>
      </c>
      <c r="AC5013" s="2">
        <v>45547</v>
      </c>
      <c r="AE5013" s="1" t="s">
        <v>497</v>
      </c>
      <c r="AI5013" s="1" t="s">
        <v>64</v>
      </c>
      <c r="AJ5013" s="1" t="s">
        <v>20354</v>
      </c>
      <c r="AM5013" s="1" t="s">
        <v>20565</v>
      </c>
      <c r="AN5013" s="1" t="s">
        <v>20566</v>
      </c>
      <c r="AU5013" s="1" t="s">
        <v>68</v>
      </c>
      <c r="AX5013" s="1" t="s">
        <v>68</v>
      </c>
      <c r="AY5013" s="1" t="s">
        <v>104</v>
      </c>
      <c r="BB5013" s="1" t="str">
        <f>VLOOKUP(E5013,'[1]Agenda Clientes'!$B$2:$P$2416,15,0)</f>
        <v>P17266947</v>
      </c>
    </row>
    <row r="5014" spans="1:54" s="1" customFormat="1" ht="15" customHeight="1" x14ac:dyDescent="0.25">
      <c r="A5014" s="1" t="s">
        <v>20567</v>
      </c>
      <c r="B5014" s="1" t="s">
        <v>20568</v>
      </c>
      <c r="C5014" s="1" t="s">
        <v>54</v>
      </c>
      <c r="D5014" s="1" t="s">
        <v>20569</v>
      </c>
      <c r="E5014" s="1" t="s">
        <v>20570</v>
      </c>
      <c r="F5014" s="1" t="s">
        <v>20570</v>
      </c>
      <c r="G5014" s="1" t="s">
        <v>20350</v>
      </c>
      <c r="H5014" s="1" t="s">
        <v>18603</v>
      </c>
      <c r="I5014" s="1" t="s">
        <v>59</v>
      </c>
      <c r="J5014" s="1" t="s">
        <v>20571</v>
      </c>
      <c r="K5014" s="1" t="s">
        <v>61</v>
      </c>
      <c r="L5014" s="1">
        <v>96238.48</v>
      </c>
      <c r="M5014" s="1">
        <v>96238.48</v>
      </c>
      <c r="N5014" s="1">
        <v>151591</v>
      </c>
      <c r="O5014" s="1">
        <v>0</v>
      </c>
      <c r="P5014" s="1">
        <v>0</v>
      </c>
      <c r="Q5014" s="1">
        <v>15</v>
      </c>
      <c r="R5014" s="1">
        <v>4859.7</v>
      </c>
      <c r="U5014" s="1">
        <v>0</v>
      </c>
      <c r="W5014" s="1">
        <v>0</v>
      </c>
      <c r="X5014" s="1" t="s">
        <v>19058</v>
      </c>
      <c r="Y5014" s="1">
        <v>2830500</v>
      </c>
      <c r="AA5014" s="2">
        <v>45394</v>
      </c>
      <c r="AB5014" s="2">
        <v>45394</v>
      </c>
      <c r="AC5014" s="2">
        <v>45547</v>
      </c>
      <c r="AE5014" s="1" t="s">
        <v>497</v>
      </c>
      <c r="AI5014" s="1" t="s">
        <v>64</v>
      </c>
      <c r="AJ5014" s="1" t="s">
        <v>20354</v>
      </c>
      <c r="AM5014" s="1" t="s">
        <v>20572</v>
      </c>
      <c r="AN5014" s="1" t="s">
        <v>20573</v>
      </c>
      <c r="AU5014" s="1" t="s">
        <v>68</v>
      </c>
      <c r="AX5014" s="1" t="s">
        <v>68</v>
      </c>
      <c r="AY5014" s="1" t="s">
        <v>104</v>
      </c>
      <c r="BB5014" s="1" t="str">
        <f>VLOOKUP(E5014,'[1]Agenda Clientes'!$B$2:$P$2416,15,0)</f>
        <v>P17266948</v>
      </c>
    </row>
    <row r="5015" spans="1:54" s="1" customFormat="1" ht="15" customHeight="1" x14ac:dyDescent="0.25">
      <c r="A5015" s="1" t="s">
        <v>20574</v>
      </c>
      <c r="B5015" s="1" t="s">
        <v>20575</v>
      </c>
      <c r="C5015" s="1" t="s">
        <v>77</v>
      </c>
      <c r="D5015" s="1" t="s">
        <v>20576</v>
      </c>
      <c r="E5015" s="1" t="s">
        <v>20577</v>
      </c>
      <c r="F5015" s="1" t="s">
        <v>20577</v>
      </c>
      <c r="G5015" s="1" t="s">
        <v>20350</v>
      </c>
      <c r="H5015" s="1" t="s">
        <v>495</v>
      </c>
      <c r="I5015" s="1" t="s">
        <v>59</v>
      </c>
      <c r="J5015" s="1" t="s">
        <v>20578</v>
      </c>
      <c r="K5015" s="1" t="s">
        <v>61</v>
      </c>
      <c r="L5015" s="1">
        <v>121355.67</v>
      </c>
      <c r="M5015" s="1">
        <v>121355.67</v>
      </c>
      <c r="N5015" s="1">
        <v>242203</v>
      </c>
      <c r="O5015" s="1">
        <v>0</v>
      </c>
      <c r="P5015" s="1">
        <v>0</v>
      </c>
      <c r="Q5015" s="1">
        <v>15</v>
      </c>
      <c r="R5015" s="1">
        <v>6321</v>
      </c>
      <c r="U5015" s="1">
        <v>0</v>
      </c>
      <c r="W5015" s="1">
        <v>0</v>
      </c>
      <c r="X5015" s="1" t="s">
        <v>19058</v>
      </c>
      <c r="Y5015" s="1">
        <v>9476000</v>
      </c>
      <c r="AA5015" s="2">
        <v>45417</v>
      </c>
      <c r="AB5015" s="2">
        <v>45417</v>
      </c>
      <c r="AC5015" s="2">
        <v>45570</v>
      </c>
      <c r="AE5015" s="1" t="s">
        <v>497</v>
      </c>
      <c r="AF5015" s="1" t="s">
        <v>20579</v>
      </c>
      <c r="AI5015" s="1" t="s">
        <v>64</v>
      </c>
      <c r="AJ5015" s="1" t="s">
        <v>20354</v>
      </c>
      <c r="AM5015" s="1" t="s">
        <v>20580</v>
      </c>
      <c r="AN5015" s="1" t="s">
        <v>20581</v>
      </c>
      <c r="AU5015" s="1" t="s">
        <v>68</v>
      </c>
      <c r="AX5015" s="1" t="s">
        <v>68</v>
      </c>
      <c r="AY5015" s="1" t="s">
        <v>85</v>
      </c>
      <c r="BB5015" s="1" t="str">
        <f>VLOOKUP(E5015,'[1]Agenda Clientes'!$B$2:$P$2416,15,0)</f>
        <v>P17265487</v>
      </c>
    </row>
    <row r="5016" spans="1:54" s="1" customFormat="1" ht="15" customHeight="1" x14ac:dyDescent="0.25">
      <c r="A5016" s="1" t="s">
        <v>20582</v>
      </c>
      <c r="B5016" s="1" t="s">
        <v>20583</v>
      </c>
      <c r="C5016" s="1" t="s">
        <v>77</v>
      </c>
      <c r="D5016" s="1" t="s">
        <v>20584</v>
      </c>
      <c r="E5016" s="1" t="s">
        <v>217</v>
      </c>
      <c r="F5016" s="1" t="s">
        <v>217</v>
      </c>
      <c r="G5016" s="1" t="s">
        <v>20350</v>
      </c>
      <c r="H5016" s="1" t="s">
        <v>20383</v>
      </c>
      <c r="I5016" s="1" t="s">
        <v>59</v>
      </c>
      <c r="K5016" s="1" t="s">
        <v>61</v>
      </c>
      <c r="L5016" s="1">
        <v>32211.59</v>
      </c>
      <c r="M5016" s="1">
        <v>32211.59</v>
      </c>
      <c r="N5016" s="1">
        <v>60450</v>
      </c>
      <c r="O5016" s="1">
        <v>0</v>
      </c>
      <c r="P5016" s="1">
        <v>0</v>
      </c>
      <c r="Q5016" s="1">
        <v>11</v>
      </c>
      <c r="R5016" s="1">
        <v>6649.5</v>
      </c>
      <c r="U5016" s="1">
        <v>0</v>
      </c>
      <c r="W5016" s="1">
        <v>0</v>
      </c>
      <c r="X5016" s="1" t="s">
        <v>19058</v>
      </c>
      <c r="AA5016" s="2">
        <v>45416</v>
      </c>
      <c r="AB5016" s="2">
        <v>45416</v>
      </c>
      <c r="AC5016" s="2">
        <v>45782</v>
      </c>
      <c r="AE5016" s="1" t="s">
        <v>63</v>
      </c>
      <c r="AF5016" s="1" t="s">
        <v>20585</v>
      </c>
      <c r="AI5016" s="1" t="s">
        <v>64</v>
      </c>
      <c r="AJ5016" s="1" t="s">
        <v>20354</v>
      </c>
      <c r="AM5016" s="1" t="s">
        <v>219</v>
      </c>
      <c r="AN5016" s="1" t="s">
        <v>220</v>
      </c>
      <c r="AU5016" s="1" t="s">
        <v>68</v>
      </c>
      <c r="AX5016" s="1" t="s">
        <v>68</v>
      </c>
      <c r="AY5016" s="1" t="s">
        <v>104</v>
      </c>
      <c r="BB5016" s="1" t="str">
        <f>VLOOKUP(E5016,'[1]Agenda Clientes'!$B$2:$P$2416,15,0)</f>
        <v>P17265536</v>
      </c>
    </row>
    <row r="5017" spans="1:54" s="1" customFormat="1" ht="15" customHeight="1" x14ac:dyDescent="0.25">
      <c r="A5017" s="1" t="s">
        <v>20586</v>
      </c>
      <c r="B5017" s="1" t="s">
        <v>20587</v>
      </c>
      <c r="C5017" s="1" t="s">
        <v>77</v>
      </c>
      <c r="D5017" s="1" t="s">
        <v>20588</v>
      </c>
      <c r="E5017" s="1" t="s">
        <v>20589</v>
      </c>
      <c r="F5017" s="1" t="s">
        <v>20589</v>
      </c>
      <c r="G5017" s="1" t="s">
        <v>20350</v>
      </c>
      <c r="H5017" s="1" t="s">
        <v>495</v>
      </c>
      <c r="I5017" s="1" t="s">
        <v>59</v>
      </c>
      <c r="J5017" s="1" t="s">
        <v>20590</v>
      </c>
      <c r="K5017" s="1" t="s">
        <v>61</v>
      </c>
      <c r="L5017" s="1">
        <v>191300.67</v>
      </c>
      <c r="M5017" s="1">
        <v>191300.67</v>
      </c>
      <c r="N5017" s="1">
        <v>381800</v>
      </c>
      <c r="O5017" s="1">
        <v>0</v>
      </c>
      <c r="P5017" s="1">
        <v>0</v>
      </c>
      <c r="Q5017" s="1">
        <v>15</v>
      </c>
      <c r="R5017" s="1">
        <v>9625.65</v>
      </c>
      <c r="U5017" s="1">
        <v>0</v>
      </c>
      <c r="W5017" s="1">
        <v>0</v>
      </c>
      <c r="X5017" s="1" t="s">
        <v>19058</v>
      </c>
      <c r="Y5017" s="1">
        <v>10605000</v>
      </c>
      <c r="AA5017" s="2">
        <v>45419</v>
      </c>
      <c r="AB5017" s="2">
        <v>45419</v>
      </c>
      <c r="AC5017" s="2">
        <v>45572</v>
      </c>
      <c r="AE5017" s="1" t="s">
        <v>497</v>
      </c>
      <c r="AF5017" s="1" t="s">
        <v>20591</v>
      </c>
      <c r="AI5017" s="1" t="s">
        <v>64</v>
      </c>
      <c r="AJ5017" s="1" t="s">
        <v>20354</v>
      </c>
      <c r="AM5017" s="1" t="s">
        <v>20592</v>
      </c>
      <c r="AN5017" s="1" t="s">
        <v>20593</v>
      </c>
      <c r="AU5017" s="1" t="s">
        <v>68</v>
      </c>
      <c r="AX5017" s="1" t="s">
        <v>68</v>
      </c>
      <c r="AY5017" s="1" t="s">
        <v>85</v>
      </c>
      <c r="BB5017" s="1" t="str">
        <f>VLOOKUP(E5017,'[1]Agenda Clientes'!$B$2:$P$2416,15,0)</f>
        <v>P17264558</v>
      </c>
    </row>
    <row r="5018" spans="1:54" s="1" customFormat="1" ht="15" customHeight="1" x14ac:dyDescent="0.25">
      <c r="A5018" s="1" t="s">
        <v>20594</v>
      </c>
      <c r="B5018" s="1" t="s">
        <v>20595</v>
      </c>
      <c r="C5018" s="1" t="s">
        <v>77</v>
      </c>
      <c r="D5018" s="1" t="s">
        <v>20596</v>
      </c>
      <c r="E5018" s="1" t="s">
        <v>20597</v>
      </c>
      <c r="F5018" s="1" t="s">
        <v>20597</v>
      </c>
      <c r="G5018" s="1" t="s">
        <v>20350</v>
      </c>
      <c r="H5018" s="1" t="s">
        <v>18603</v>
      </c>
      <c r="I5018" s="1" t="s">
        <v>59</v>
      </c>
      <c r="J5018" s="1" t="s">
        <v>20598</v>
      </c>
      <c r="K5018" s="1" t="s">
        <v>61</v>
      </c>
      <c r="L5018" s="1">
        <v>75643.11</v>
      </c>
      <c r="M5018" s="1">
        <v>75643.11</v>
      </c>
      <c r="N5018" s="1">
        <v>119150</v>
      </c>
      <c r="O5018" s="1">
        <v>0</v>
      </c>
      <c r="P5018" s="1">
        <v>0</v>
      </c>
      <c r="Q5018" s="1">
        <v>15</v>
      </c>
      <c r="R5018" s="1">
        <v>3949.8</v>
      </c>
      <c r="U5018" s="1">
        <v>0</v>
      </c>
      <c r="W5018" s="1">
        <v>0</v>
      </c>
      <c r="X5018" s="1" t="s">
        <v>19058</v>
      </c>
      <c r="Y5018" s="1">
        <v>1896500</v>
      </c>
      <c r="AA5018" s="2">
        <v>45421</v>
      </c>
      <c r="AB5018" s="2">
        <v>45421</v>
      </c>
      <c r="AC5018" s="2">
        <v>45544</v>
      </c>
      <c r="AE5018" s="1" t="s">
        <v>497</v>
      </c>
      <c r="AF5018" s="1" t="s">
        <v>20599</v>
      </c>
      <c r="AI5018" s="1" t="s">
        <v>64</v>
      </c>
      <c r="AJ5018" s="1" t="s">
        <v>20354</v>
      </c>
      <c r="AM5018" s="1" t="s">
        <v>20600</v>
      </c>
      <c r="AN5018" s="1" t="s">
        <v>20601</v>
      </c>
      <c r="AU5018" s="1" t="s">
        <v>68</v>
      </c>
      <c r="AX5018" s="1" t="s">
        <v>68</v>
      </c>
      <c r="AY5018" s="1" t="s">
        <v>104</v>
      </c>
      <c r="BB5018" s="1" t="str">
        <f>VLOOKUP(E5018,'[1]Agenda Clientes'!$B$2:$P$2416,15,0)</f>
        <v>P17266740</v>
      </c>
    </row>
    <row r="5019" spans="1:54" s="1" customFormat="1" ht="15" customHeight="1" x14ac:dyDescent="0.25">
      <c r="A5019" s="1" t="s">
        <v>20602</v>
      </c>
      <c r="B5019" s="1" t="s">
        <v>20603</v>
      </c>
      <c r="C5019" s="1" t="s">
        <v>54</v>
      </c>
      <c r="D5019" s="1" t="s">
        <v>20604</v>
      </c>
      <c r="E5019" s="1" t="s">
        <v>2021</v>
      </c>
      <c r="F5019" s="1" t="s">
        <v>2021</v>
      </c>
      <c r="G5019" s="1" t="s">
        <v>20350</v>
      </c>
      <c r="H5019" s="1" t="s">
        <v>18603</v>
      </c>
      <c r="I5019" s="1" t="s">
        <v>59</v>
      </c>
      <c r="J5019" s="1" t="s">
        <v>20605</v>
      </c>
      <c r="K5019" s="1" t="s">
        <v>61</v>
      </c>
      <c r="L5019" s="1">
        <v>110153.9</v>
      </c>
      <c r="M5019" s="1">
        <v>110153.9</v>
      </c>
      <c r="N5019" s="1">
        <v>173510</v>
      </c>
      <c r="O5019" s="1">
        <v>0</v>
      </c>
      <c r="P5019" s="1">
        <v>0</v>
      </c>
      <c r="Q5019" s="1">
        <v>15</v>
      </c>
      <c r="R5019" s="1">
        <v>4021.65</v>
      </c>
      <c r="U5019" s="1">
        <v>0</v>
      </c>
      <c r="W5019" s="1">
        <v>0</v>
      </c>
      <c r="X5019" s="1" t="s">
        <v>19058</v>
      </c>
      <c r="Y5019" s="1">
        <v>5154000</v>
      </c>
      <c r="AA5019" s="2">
        <v>45401</v>
      </c>
      <c r="AB5019" s="2">
        <v>45401</v>
      </c>
      <c r="AC5019" s="2">
        <v>45554</v>
      </c>
      <c r="AE5019" s="1" t="s">
        <v>497</v>
      </c>
      <c r="AI5019" s="1" t="s">
        <v>64</v>
      </c>
      <c r="AJ5019" s="1" t="s">
        <v>20354</v>
      </c>
      <c r="AM5019" s="1" t="s">
        <v>2023</v>
      </c>
      <c r="AN5019" s="1" t="s">
        <v>2024</v>
      </c>
      <c r="AU5019" s="1" t="s">
        <v>68</v>
      </c>
      <c r="AX5019" s="1" t="s">
        <v>68</v>
      </c>
      <c r="AY5019" s="1" t="s">
        <v>69</v>
      </c>
      <c r="BB5019" s="1" t="str">
        <f>VLOOKUP(E5019,'[1]Agenda Clientes'!$B$2:$P$2416,15,0)</f>
        <v>P17266233</v>
      </c>
    </row>
    <row r="5020" spans="1:54" s="1" customFormat="1" ht="15" customHeight="1" x14ac:dyDescent="0.25">
      <c r="A5020" s="1" t="s">
        <v>20606</v>
      </c>
      <c r="B5020" s="1" t="s">
        <v>20607</v>
      </c>
      <c r="C5020" s="1" t="s">
        <v>54</v>
      </c>
      <c r="D5020" s="1" t="s">
        <v>20608</v>
      </c>
      <c r="E5020" s="1" t="s">
        <v>20609</v>
      </c>
      <c r="F5020" s="1" t="s">
        <v>20609</v>
      </c>
      <c r="G5020" s="1" t="s">
        <v>20350</v>
      </c>
      <c r="H5020" s="1" t="s">
        <v>18603</v>
      </c>
      <c r="I5020" s="1" t="s">
        <v>59</v>
      </c>
      <c r="J5020" s="1" t="s">
        <v>20610</v>
      </c>
      <c r="K5020" s="1" t="s">
        <v>61</v>
      </c>
      <c r="L5020" s="1">
        <v>75243.149999999994</v>
      </c>
      <c r="M5020" s="1">
        <v>75243.149999999994</v>
      </c>
      <c r="N5020" s="1">
        <v>118520</v>
      </c>
      <c r="O5020" s="1">
        <v>0</v>
      </c>
      <c r="P5020" s="1">
        <v>0</v>
      </c>
      <c r="Q5020" s="1">
        <v>15</v>
      </c>
      <c r="R5020" s="1">
        <v>3087.9</v>
      </c>
      <c r="U5020" s="1">
        <v>0</v>
      </c>
      <c r="W5020" s="1">
        <v>0</v>
      </c>
      <c r="X5020" s="1" t="s">
        <v>19058</v>
      </c>
      <c r="Y5020" s="1">
        <v>1605500</v>
      </c>
      <c r="AA5020" s="2">
        <v>45402</v>
      </c>
      <c r="AB5020" s="2">
        <v>45402</v>
      </c>
      <c r="AC5020" s="2">
        <v>45555</v>
      </c>
      <c r="AE5020" s="1" t="s">
        <v>497</v>
      </c>
      <c r="AI5020" s="1" t="s">
        <v>64</v>
      </c>
      <c r="AJ5020" s="1" t="s">
        <v>20354</v>
      </c>
      <c r="AM5020" s="1" t="s">
        <v>20611</v>
      </c>
      <c r="AN5020" s="1" t="s">
        <v>20612</v>
      </c>
      <c r="AU5020" s="1" t="s">
        <v>68</v>
      </c>
      <c r="AX5020" s="1" t="s">
        <v>68</v>
      </c>
      <c r="AY5020" s="1" t="s">
        <v>69</v>
      </c>
      <c r="BB5020" s="1" t="str">
        <f>VLOOKUP(E5020,'[1]Agenda Clientes'!$B$2:$P$2416,15,0)</f>
        <v>P17266402</v>
      </c>
    </row>
    <row r="5021" spans="1:54" s="1" customFormat="1" ht="15" customHeight="1" x14ac:dyDescent="0.25">
      <c r="A5021" s="1" t="s">
        <v>20613</v>
      </c>
      <c r="B5021" s="1" t="s">
        <v>20614</v>
      </c>
      <c r="C5021" s="1" t="s">
        <v>77</v>
      </c>
      <c r="D5021" s="1" t="s">
        <v>20615</v>
      </c>
      <c r="E5021" s="1" t="s">
        <v>20616</v>
      </c>
      <c r="F5021" s="1" t="s">
        <v>20616</v>
      </c>
      <c r="G5021" s="1" t="s">
        <v>20350</v>
      </c>
      <c r="H5021" s="1" t="s">
        <v>18603</v>
      </c>
      <c r="I5021" s="1" t="s">
        <v>59</v>
      </c>
      <c r="J5021" s="1" t="s">
        <v>20617</v>
      </c>
      <c r="K5021" s="1" t="s">
        <v>61</v>
      </c>
      <c r="L5021" s="1">
        <v>90502.55</v>
      </c>
      <c r="M5021" s="1">
        <v>90502.55</v>
      </c>
      <c r="N5021" s="1">
        <v>142556</v>
      </c>
      <c r="O5021" s="1">
        <v>0</v>
      </c>
      <c r="P5021" s="1">
        <v>0</v>
      </c>
      <c r="Q5021" s="1">
        <v>15</v>
      </c>
      <c r="R5021" s="1">
        <v>4018.2</v>
      </c>
      <c r="U5021" s="1">
        <v>0</v>
      </c>
      <c r="W5021" s="1">
        <v>0</v>
      </c>
      <c r="X5021" s="1" t="s">
        <v>19058</v>
      </c>
      <c r="Y5021" s="1">
        <v>4177500</v>
      </c>
      <c r="AA5021" s="2">
        <v>45402</v>
      </c>
      <c r="AB5021" s="2">
        <v>45402</v>
      </c>
      <c r="AC5021" s="2">
        <v>45555</v>
      </c>
      <c r="AE5021" s="1" t="s">
        <v>497</v>
      </c>
      <c r="AF5021" s="1" t="s">
        <v>20618</v>
      </c>
      <c r="AI5021" s="1" t="s">
        <v>64</v>
      </c>
      <c r="AJ5021" s="1" t="s">
        <v>20354</v>
      </c>
      <c r="AM5021" s="1" t="s">
        <v>20619</v>
      </c>
      <c r="AN5021" s="1" t="s">
        <v>20620</v>
      </c>
      <c r="AU5021" s="1" t="s">
        <v>68</v>
      </c>
      <c r="AX5021" s="1" t="s">
        <v>68</v>
      </c>
      <c r="AY5021" s="1" t="s">
        <v>104</v>
      </c>
      <c r="BB5021" s="1" t="str">
        <f>VLOOKUP(E5021,'[1]Agenda Clientes'!$B$2:$P$2416,15,0)</f>
        <v>P17266722</v>
      </c>
    </row>
    <row r="5022" spans="1:54" s="1" customFormat="1" ht="15" customHeight="1" x14ac:dyDescent="0.25">
      <c r="A5022" s="1" t="s">
        <v>20621</v>
      </c>
      <c r="B5022" s="1" t="s">
        <v>20622</v>
      </c>
      <c r="C5022" s="1" t="s">
        <v>54</v>
      </c>
      <c r="D5022" s="1" t="s">
        <v>20623</v>
      </c>
      <c r="E5022" s="1" t="s">
        <v>20563</v>
      </c>
      <c r="F5022" s="1" t="s">
        <v>20563</v>
      </c>
      <c r="G5022" s="1" t="s">
        <v>20350</v>
      </c>
      <c r="H5022" s="1" t="s">
        <v>18603</v>
      </c>
      <c r="I5022" s="1" t="s">
        <v>59</v>
      </c>
      <c r="J5022" s="1" t="s">
        <v>20624</v>
      </c>
      <c r="K5022" s="1" t="s">
        <v>61</v>
      </c>
      <c r="L5022" s="1">
        <v>94145.99</v>
      </c>
      <c r="M5022" s="1">
        <v>94145.99</v>
      </c>
      <c r="N5022" s="1">
        <v>148295</v>
      </c>
      <c r="O5022" s="1">
        <v>0</v>
      </c>
      <c r="P5022" s="1">
        <v>0</v>
      </c>
      <c r="Q5022" s="1">
        <v>15</v>
      </c>
      <c r="R5022" s="1">
        <v>3576.75</v>
      </c>
      <c r="U5022" s="1">
        <v>0</v>
      </c>
      <c r="W5022" s="1">
        <v>0</v>
      </c>
      <c r="X5022" s="1" t="s">
        <v>19058</v>
      </c>
      <c r="Y5022" s="1">
        <v>3038500</v>
      </c>
      <c r="AA5022" s="2">
        <v>45405</v>
      </c>
      <c r="AB5022" s="2">
        <v>45405</v>
      </c>
      <c r="AC5022" s="2">
        <v>45558</v>
      </c>
      <c r="AE5022" s="1" t="s">
        <v>497</v>
      </c>
      <c r="AI5022" s="1" t="s">
        <v>64</v>
      </c>
      <c r="AJ5022" s="1" t="s">
        <v>20354</v>
      </c>
      <c r="AM5022" s="1" t="s">
        <v>20565</v>
      </c>
      <c r="AN5022" s="1" t="s">
        <v>20566</v>
      </c>
      <c r="AU5022" s="1" t="s">
        <v>68</v>
      </c>
      <c r="AX5022" s="1" t="s">
        <v>68</v>
      </c>
      <c r="AY5022" s="1" t="s">
        <v>104</v>
      </c>
      <c r="BB5022" s="1" t="str">
        <f>VLOOKUP(E5022,'[1]Agenda Clientes'!$B$2:$P$2416,15,0)</f>
        <v>P17266947</v>
      </c>
    </row>
    <row r="5023" spans="1:54" s="1" customFormat="1" ht="15" customHeight="1" x14ac:dyDescent="0.25">
      <c r="A5023" s="1" t="s">
        <v>20625</v>
      </c>
      <c r="B5023" s="1" t="s">
        <v>20626</v>
      </c>
      <c r="C5023" s="1" t="s">
        <v>54</v>
      </c>
      <c r="D5023" s="1" t="s">
        <v>20627</v>
      </c>
      <c r="E5023" s="1" t="s">
        <v>20628</v>
      </c>
      <c r="F5023" s="1" t="s">
        <v>20628</v>
      </c>
      <c r="G5023" s="1" t="s">
        <v>20350</v>
      </c>
      <c r="H5023" s="1" t="s">
        <v>18603</v>
      </c>
      <c r="I5023" s="1" t="s">
        <v>59</v>
      </c>
      <c r="J5023" s="1" t="s">
        <v>20629</v>
      </c>
      <c r="K5023" s="1" t="s">
        <v>61</v>
      </c>
      <c r="L5023" s="1">
        <v>90333.69</v>
      </c>
      <c r="M5023" s="1">
        <v>90333.69</v>
      </c>
      <c r="N5023" s="1">
        <v>142290</v>
      </c>
      <c r="O5023" s="1">
        <v>0</v>
      </c>
      <c r="P5023" s="1">
        <v>0</v>
      </c>
      <c r="Q5023" s="1">
        <v>15</v>
      </c>
      <c r="R5023" s="1">
        <v>3528</v>
      </c>
      <c r="U5023" s="1">
        <v>0</v>
      </c>
      <c r="W5023" s="1">
        <v>0</v>
      </c>
      <c r="X5023" s="1" t="s">
        <v>19058</v>
      </c>
      <c r="Y5023" s="1">
        <v>1424500</v>
      </c>
      <c r="AA5023" s="2">
        <v>45405</v>
      </c>
      <c r="AB5023" s="2">
        <v>45405</v>
      </c>
      <c r="AC5023" s="2">
        <v>45558</v>
      </c>
      <c r="AE5023" s="1" t="s">
        <v>497</v>
      </c>
      <c r="AI5023" s="1" t="s">
        <v>64</v>
      </c>
      <c r="AJ5023" s="1" t="s">
        <v>20354</v>
      </c>
      <c r="AM5023" s="1" t="s">
        <v>20630</v>
      </c>
      <c r="AN5023" s="1" t="s">
        <v>20631</v>
      </c>
      <c r="AU5023" s="1" t="s">
        <v>68</v>
      </c>
      <c r="AX5023" s="1" t="s">
        <v>68</v>
      </c>
      <c r="AY5023" s="1" t="s">
        <v>104</v>
      </c>
      <c r="BB5023" s="1" t="str">
        <f>VLOOKUP(E5023,'[1]Agenda Clientes'!$B$2:$P$2416,15,0)</f>
        <v>P17266970</v>
      </c>
    </row>
    <row r="5024" spans="1:54" s="1" customFormat="1" ht="15" customHeight="1" x14ac:dyDescent="0.25">
      <c r="A5024" s="1" t="s">
        <v>20632</v>
      </c>
      <c r="B5024" s="1" t="s">
        <v>20633</v>
      </c>
      <c r="C5024" s="1" t="s">
        <v>54</v>
      </c>
      <c r="D5024" s="1" t="s">
        <v>20634</v>
      </c>
      <c r="E5024" s="1" t="s">
        <v>2034</v>
      </c>
      <c r="F5024" s="1" t="s">
        <v>2034</v>
      </c>
      <c r="G5024" s="1" t="s">
        <v>20350</v>
      </c>
      <c r="H5024" s="1" t="s">
        <v>18603</v>
      </c>
      <c r="I5024" s="1" t="s">
        <v>59</v>
      </c>
      <c r="J5024" s="1" t="s">
        <v>20635</v>
      </c>
      <c r="K5024" s="1" t="s">
        <v>61</v>
      </c>
      <c r="L5024" s="1">
        <v>24829.22</v>
      </c>
      <c r="M5024" s="1">
        <v>24829.22</v>
      </c>
      <c r="N5024" s="1">
        <v>39110</v>
      </c>
      <c r="O5024" s="1">
        <v>0</v>
      </c>
      <c r="P5024" s="1">
        <v>0</v>
      </c>
      <c r="Q5024" s="1">
        <v>15</v>
      </c>
      <c r="R5024" s="1">
        <v>1032.75</v>
      </c>
      <c r="U5024" s="1">
        <v>0</v>
      </c>
      <c r="W5024" s="1">
        <v>0</v>
      </c>
      <c r="X5024" s="1" t="s">
        <v>19058</v>
      </c>
      <c r="Y5024" s="1">
        <v>3232500</v>
      </c>
      <c r="AA5024" s="2">
        <v>45412</v>
      </c>
      <c r="AB5024" s="2">
        <v>45412</v>
      </c>
      <c r="AC5024" s="2">
        <v>45565</v>
      </c>
      <c r="AE5024" s="1" t="s">
        <v>497</v>
      </c>
      <c r="AI5024" s="1" t="s">
        <v>64</v>
      </c>
      <c r="AJ5024" s="1" t="s">
        <v>20354</v>
      </c>
      <c r="AM5024" s="1" t="s">
        <v>2037</v>
      </c>
      <c r="AN5024" s="1" t="s">
        <v>2038</v>
      </c>
      <c r="AU5024" s="1" t="s">
        <v>68</v>
      </c>
      <c r="AX5024" s="1" t="s">
        <v>68</v>
      </c>
      <c r="AY5024" s="1" t="s">
        <v>69</v>
      </c>
      <c r="BB5024" s="1" t="str">
        <f>VLOOKUP(E5024,'[1]Agenda Clientes'!$B$2:$P$2416,15,0)</f>
        <v>P17266500</v>
      </c>
    </row>
    <row r="5025" spans="1:54" s="1" customFormat="1" ht="15" customHeight="1" x14ac:dyDescent="0.25">
      <c r="A5025" s="1" t="s">
        <v>20636</v>
      </c>
      <c r="B5025" s="1" t="s">
        <v>20637</v>
      </c>
      <c r="C5025" s="1" t="s">
        <v>77</v>
      </c>
      <c r="D5025" s="1" t="s">
        <v>20638</v>
      </c>
      <c r="E5025" s="1" t="s">
        <v>20639</v>
      </c>
      <c r="F5025" s="1" t="s">
        <v>20639</v>
      </c>
      <c r="G5025" s="1" t="s">
        <v>20350</v>
      </c>
      <c r="H5025" s="1" t="s">
        <v>18603</v>
      </c>
      <c r="I5025" s="1" t="s">
        <v>59</v>
      </c>
      <c r="J5025" s="1" t="s">
        <v>20640</v>
      </c>
      <c r="K5025" s="1" t="s">
        <v>61</v>
      </c>
      <c r="L5025" s="1">
        <v>67796.28</v>
      </c>
      <c r="M5025" s="1">
        <v>67796.28</v>
      </c>
      <c r="N5025" s="1">
        <v>106790</v>
      </c>
      <c r="O5025" s="1">
        <v>0</v>
      </c>
      <c r="P5025" s="1">
        <v>0</v>
      </c>
      <c r="Q5025" s="1">
        <v>15</v>
      </c>
      <c r="R5025" s="1">
        <v>3604.2</v>
      </c>
      <c r="U5025" s="1">
        <v>0</v>
      </c>
      <c r="W5025" s="1">
        <v>0</v>
      </c>
      <c r="X5025" s="1" t="s">
        <v>19058</v>
      </c>
      <c r="Y5025" s="1">
        <v>1366000</v>
      </c>
      <c r="AA5025" s="2">
        <v>45423</v>
      </c>
      <c r="AB5025" s="2">
        <v>45423</v>
      </c>
      <c r="AC5025" s="2">
        <v>45546</v>
      </c>
      <c r="AE5025" s="1" t="s">
        <v>497</v>
      </c>
      <c r="AF5025" s="1" t="s">
        <v>20641</v>
      </c>
      <c r="AI5025" s="1" t="s">
        <v>64</v>
      </c>
      <c r="AJ5025" s="1" t="s">
        <v>20354</v>
      </c>
      <c r="AN5025" s="1" t="s">
        <v>20642</v>
      </c>
      <c r="AU5025" s="1" t="s">
        <v>68</v>
      </c>
      <c r="AX5025" s="1" t="s">
        <v>68</v>
      </c>
      <c r="AY5025" s="1" t="s">
        <v>85</v>
      </c>
      <c r="BB5025" s="1" t="str">
        <f>VLOOKUP(E5025,'[1]Agenda Clientes'!$B$2:$P$2416,15,0)</f>
        <v>P17266217</v>
      </c>
    </row>
    <row r="5026" spans="1:54" s="1" customFormat="1" ht="15" customHeight="1" x14ac:dyDescent="0.25">
      <c r="A5026" s="1" t="s">
        <v>20643</v>
      </c>
      <c r="B5026" s="1" t="s">
        <v>20644</v>
      </c>
      <c r="C5026" s="1" t="s">
        <v>54</v>
      </c>
      <c r="D5026" s="1" t="s">
        <v>20645</v>
      </c>
      <c r="E5026" s="1" t="s">
        <v>20646</v>
      </c>
      <c r="F5026" s="1" t="s">
        <v>20646</v>
      </c>
      <c r="G5026" s="1" t="s">
        <v>20350</v>
      </c>
      <c r="H5026" s="1" t="s">
        <v>18603</v>
      </c>
      <c r="I5026" s="1" t="s">
        <v>59</v>
      </c>
      <c r="J5026" s="1" t="s">
        <v>20647</v>
      </c>
      <c r="K5026" s="1" t="s">
        <v>61</v>
      </c>
      <c r="L5026" s="1">
        <v>67836.91</v>
      </c>
      <c r="M5026" s="1">
        <v>67836.91</v>
      </c>
      <c r="N5026" s="1">
        <v>106854</v>
      </c>
      <c r="O5026" s="1">
        <v>0</v>
      </c>
      <c r="P5026" s="1">
        <v>0</v>
      </c>
      <c r="Q5026" s="1">
        <v>15</v>
      </c>
      <c r="R5026" s="1">
        <v>2907.3</v>
      </c>
      <c r="U5026" s="1">
        <v>0</v>
      </c>
      <c r="W5026" s="1">
        <v>0</v>
      </c>
      <c r="X5026" s="1" t="s">
        <v>19058</v>
      </c>
      <c r="Y5026" s="1">
        <v>1025500</v>
      </c>
      <c r="AA5026" s="2">
        <v>45418</v>
      </c>
      <c r="AB5026" s="2">
        <v>45418</v>
      </c>
      <c r="AC5026" s="2">
        <v>45571</v>
      </c>
      <c r="AE5026" s="1" t="s">
        <v>497</v>
      </c>
      <c r="AI5026" s="1" t="s">
        <v>64</v>
      </c>
      <c r="AJ5026" s="1" t="s">
        <v>20354</v>
      </c>
      <c r="AM5026" s="1" t="s">
        <v>20648</v>
      </c>
      <c r="AN5026" s="1" t="s">
        <v>20649</v>
      </c>
      <c r="AU5026" s="1" t="s">
        <v>68</v>
      </c>
      <c r="AX5026" s="1" t="s">
        <v>68</v>
      </c>
      <c r="AY5026" s="1" t="s">
        <v>104</v>
      </c>
      <c r="BB5026" s="1" t="str">
        <f>VLOOKUP(E5026,'[1]Agenda Clientes'!$B$2:$P$2416,15,0)</f>
        <v>P17267035</v>
      </c>
    </row>
    <row r="5027" spans="1:54" s="1" customFormat="1" ht="15" customHeight="1" x14ac:dyDescent="0.25">
      <c r="A5027" s="1" t="s">
        <v>20650</v>
      </c>
      <c r="B5027" s="1" t="s">
        <v>20651</v>
      </c>
      <c r="C5027" s="1" t="s">
        <v>54</v>
      </c>
      <c r="D5027" s="1" t="s">
        <v>20652</v>
      </c>
      <c r="E5027" s="1" t="s">
        <v>20653</v>
      </c>
      <c r="F5027" s="1" t="s">
        <v>20653</v>
      </c>
      <c r="G5027" s="1" t="s">
        <v>20350</v>
      </c>
      <c r="H5027" s="1" t="s">
        <v>18603</v>
      </c>
      <c r="I5027" s="1" t="s">
        <v>59</v>
      </c>
      <c r="J5027" s="1" t="s">
        <v>20654</v>
      </c>
      <c r="K5027" s="1" t="s">
        <v>61</v>
      </c>
      <c r="L5027" s="1">
        <v>94917.34</v>
      </c>
      <c r="M5027" s="1">
        <v>94917.34</v>
      </c>
      <c r="N5027" s="1">
        <v>149510</v>
      </c>
      <c r="O5027" s="1">
        <v>0</v>
      </c>
      <c r="P5027" s="1">
        <v>0</v>
      </c>
      <c r="Q5027" s="1">
        <v>15</v>
      </c>
      <c r="R5027" s="1">
        <v>3870</v>
      </c>
      <c r="U5027" s="1">
        <v>0</v>
      </c>
      <c r="W5027" s="1">
        <v>0</v>
      </c>
      <c r="X5027" s="1" t="s">
        <v>19058</v>
      </c>
      <c r="Y5027" s="1">
        <v>1323000</v>
      </c>
      <c r="AA5027" s="2">
        <v>45418</v>
      </c>
      <c r="AB5027" s="2">
        <v>45418</v>
      </c>
      <c r="AC5027" s="2">
        <v>45571</v>
      </c>
      <c r="AE5027" s="1" t="s">
        <v>497</v>
      </c>
      <c r="AI5027" s="1" t="s">
        <v>64</v>
      </c>
      <c r="AJ5027" s="1" t="s">
        <v>20354</v>
      </c>
      <c r="AM5027" s="1" t="s">
        <v>20655</v>
      </c>
      <c r="AN5027" s="1" t="s">
        <v>20656</v>
      </c>
      <c r="AU5027" s="1" t="s">
        <v>68</v>
      </c>
      <c r="AX5027" s="1" t="s">
        <v>68</v>
      </c>
      <c r="AY5027" s="1" t="s">
        <v>104</v>
      </c>
      <c r="BB5027" s="1" t="str">
        <f>VLOOKUP(E5027,'[1]Agenda Clientes'!$B$2:$P$2416,15,0)</f>
        <v>P17267036</v>
      </c>
    </row>
    <row r="5028" spans="1:54" s="1" customFormat="1" ht="15" customHeight="1" x14ac:dyDescent="0.25">
      <c r="A5028" s="1" t="s">
        <v>20657</v>
      </c>
      <c r="B5028" s="1" t="s">
        <v>20658</v>
      </c>
      <c r="C5028" s="1" t="s">
        <v>77</v>
      </c>
      <c r="D5028" s="1" t="s">
        <v>20659</v>
      </c>
      <c r="E5028" s="1" t="s">
        <v>20660</v>
      </c>
      <c r="F5028" s="1" t="s">
        <v>20660</v>
      </c>
      <c r="G5028" s="1" t="s">
        <v>20350</v>
      </c>
      <c r="H5028" s="1" t="s">
        <v>18603</v>
      </c>
      <c r="I5028" s="1" t="s">
        <v>59</v>
      </c>
      <c r="J5028" s="1" t="s">
        <v>20661</v>
      </c>
      <c r="K5028" s="1" t="s">
        <v>61</v>
      </c>
      <c r="L5028" s="1">
        <v>133761.65</v>
      </c>
      <c r="M5028" s="1">
        <v>133761.65</v>
      </c>
      <c r="N5028" s="1">
        <v>210696</v>
      </c>
      <c r="O5028" s="1">
        <v>0</v>
      </c>
      <c r="P5028" s="1">
        <v>0</v>
      </c>
      <c r="Q5028" s="1">
        <v>15</v>
      </c>
      <c r="R5028" s="1">
        <v>5971.2</v>
      </c>
      <c r="U5028" s="1">
        <v>0</v>
      </c>
      <c r="W5028" s="1">
        <v>0</v>
      </c>
      <c r="X5028" s="1" t="s">
        <v>19058</v>
      </c>
      <c r="Y5028" s="1">
        <v>5154000</v>
      </c>
      <c r="AA5028" s="2">
        <v>45440</v>
      </c>
      <c r="AB5028" s="2">
        <v>45440</v>
      </c>
      <c r="AC5028" s="2">
        <v>45563</v>
      </c>
      <c r="AE5028" s="1" t="s">
        <v>497</v>
      </c>
      <c r="AF5028" s="1" t="s">
        <v>20662</v>
      </c>
      <c r="AI5028" s="1" t="s">
        <v>64</v>
      </c>
      <c r="AJ5028" s="1" t="s">
        <v>20354</v>
      </c>
      <c r="AM5028" s="1" t="s">
        <v>20663</v>
      </c>
      <c r="AN5028" s="1" t="s">
        <v>20664</v>
      </c>
      <c r="AU5028" s="1" t="s">
        <v>68</v>
      </c>
      <c r="AX5028" s="1" t="s">
        <v>68</v>
      </c>
      <c r="AY5028" s="1" t="s">
        <v>104</v>
      </c>
      <c r="BB5028" s="1" t="str">
        <f>VLOOKUP(E5028,'[1]Agenda Clientes'!$B$2:$P$2416,15,0)</f>
        <v>P17266756</v>
      </c>
    </row>
    <row r="5029" spans="1:54" s="1" customFormat="1" ht="15" customHeight="1" x14ac:dyDescent="0.25">
      <c r="A5029" s="1" t="s">
        <v>20665</v>
      </c>
      <c r="B5029" s="1" t="s">
        <v>20666</v>
      </c>
      <c r="C5029" s="1" t="s">
        <v>77</v>
      </c>
      <c r="D5029" s="1" t="s">
        <v>20667</v>
      </c>
      <c r="E5029" s="1" t="s">
        <v>20668</v>
      </c>
      <c r="F5029" s="1" t="s">
        <v>20668</v>
      </c>
      <c r="G5029" s="1" t="s">
        <v>20350</v>
      </c>
      <c r="H5029" s="1" t="s">
        <v>495</v>
      </c>
      <c r="I5029" s="1" t="s">
        <v>59</v>
      </c>
      <c r="J5029" s="1" t="s">
        <v>20669</v>
      </c>
      <c r="K5029" s="1" t="s">
        <v>61</v>
      </c>
      <c r="L5029" s="1">
        <v>131592.22</v>
      </c>
      <c r="M5029" s="1">
        <v>131592.22</v>
      </c>
      <c r="N5029" s="1">
        <v>267343</v>
      </c>
      <c r="O5029" s="1">
        <v>0</v>
      </c>
      <c r="P5029" s="1">
        <v>0</v>
      </c>
      <c r="Q5029" s="1">
        <v>15</v>
      </c>
      <c r="R5029" s="1">
        <v>6779.7</v>
      </c>
      <c r="U5029" s="1">
        <v>0</v>
      </c>
      <c r="W5029" s="1">
        <v>0</v>
      </c>
      <c r="X5029" s="1" t="s">
        <v>19058</v>
      </c>
      <c r="Y5029" s="1">
        <v>4986500</v>
      </c>
      <c r="AA5029" s="2">
        <v>45415</v>
      </c>
      <c r="AB5029" s="2">
        <v>45415</v>
      </c>
      <c r="AC5029" s="2">
        <v>45568</v>
      </c>
      <c r="AE5029" s="1" t="s">
        <v>497</v>
      </c>
      <c r="AF5029" s="1" t="s">
        <v>20670</v>
      </c>
      <c r="AI5029" s="1" t="s">
        <v>64</v>
      </c>
      <c r="AJ5029" s="1" t="s">
        <v>20354</v>
      </c>
      <c r="AM5029" s="1" t="s">
        <v>20671</v>
      </c>
      <c r="AN5029" s="1" t="s">
        <v>20672</v>
      </c>
      <c r="AU5029" s="1" t="s">
        <v>68</v>
      </c>
      <c r="AX5029" s="1" t="s">
        <v>68</v>
      </c>
      <c r="AY5029" s="1" t="s">
        <v>104</v>
      </c>
      <c r="BB5029" s="1" t="str">
        <f>VLOOKUP(E5029,'[1]Agenda Clientes'!$B$2:$P$2416,15,0)</f>
        <v>P17266431</v>
      </c>
    </row>
    <row r="5030" spans="1:54" s="1" customFormat="1" ht="15" customHeight="1" x14ac:dyDescent="0.25">
      <c r="A5030" s="1" t="s">
        <v>20673</v>
      </c>
      <c r="B5030" s="1" t="s">
        <v>20674</v>
      </c>
      <c r="C5030" s="1" t="s">
        <v>77</v>
      </c>
      <c r="D5030" s="1" t="s">
        <v>20675</v>
      </c>
      <c r="E5030" s="1" t="s">
        <v>20676</v>
      </c>
      <c r="F5030" s="1" t="s">
        <v>20676</v>
      </c>
      <c r="G5030" s="1" t="s">
        <v>20350</v>
      </c>
      <c r="H5030" s="1" t="s">
        <v>18603</v>
      </c>
      <c r="I5030" s="1" t="s">
        <v>59</v>
      </c>
      <c r="J5030" s="1" t="s">
        <v>20677</v>
      </c>
      <c r="K5030" s="1" t="s">
        <v>61</v>
      </c>
      <c r="L5030" s="1">
        <v>102555.92</v>
      </c>
      <c r="M5030" s="1">
        <v>102555.92</v>
      </c>
      <c r="N5030" s="1">
        <v>180927</v>
      </c>
      <c r="O5030" s="1">
        <v>0</v>
      </c>
      <c r="P5030" s="1">
        <v>0</v>
      </c>
      <c r="Q5030" s="1">
        <v>15</v>
      </c>
      <c r="R5030" s="1">
        <v>12555.45</v>
      </c>
      <c r="U5030" s="1">
        <v>0</v>
      </c>
      <c r="W5030" s="1">
        <v>0</v>
      </c>
      <c r="X5030" s="1" t="s">
        <v>19058</v>
      </c>
      <c r="Y5030" s="1">
        <v>1663500</v>
      </c>
      <c r="AA5030" s="2">
        <v>45442</v>
      </c>
      <c r="AB5030" s="2">
        <v>45442</v>
      </c>
      <c r="AC5030" s="2">
        <v>45626</v>
      </c>
      <c r="AE5030" s="1" t="s">
        <v>497</v>
      </c>
      <c r="AF5030" s="1" t="s">
        <v>20678</v>
      </c>
      <c r="AI5030" s="1" t="s">
        <v>64</v>
      </c>
      <c r="AJ5030" s="1" t="s">
        <v>20354</v>
      </c>
      <c r="AM5030" s="1" t="s">
        <v>20679</v>
      </c>
      <c r="AN5030" s="1" t="s">
        <v>20680</v>
      </c>
      <c r="AU5030" s="1" t="s">
        <v>68</v>
      </c>
      <c r="AX5030" s="1" t="s">
        <v>68</v>
      </c>
      <c r="AY5030" s="1" t="s">
        <v>104</v>
      </c>
      <c r="BB5030" s="1" t="str">
        <f>VLOOKUP(E5030,'[1]Agenda Clientes'!$B$2:$P$2416,15,0)</f>
        <v>P17266759</v>
      </c>
    </row>
    <row r="5031" spans="1:54" s="1" customFormat="1" ht="15" customHeight="1" x14ac:dyDescent="0.25">
      <c r="A5031" s="1" t="s">
        <v>20681</v>
      </c>
      <c r="B5031" s="1" t="s">
        <v>20682</v>
      </c>
      <c r="C5031" s="1" t="s">
        <v>54</v>
      </c>
      <c r="D5031" s="1" t="s">
        <v>20683</v>
      </c>
      <c r="E5031" s="1" t="s">
        <v>20684</v>
      </c>
      <c r="F5031" s="1" t="s">
        <v>20684</v>
      </c>
      <c r="G5031" s="1" t="s">
        <v>20350</v>
      </c>
      <c r="H5031" s="1" t="s">
        <v>18603</v>
      </c>
      <c r="I5031" s="1" t="s">
        <v>59</v>
      </c>
      <c r="J5031" s="1" t="s">
        <v>20685</v>
      </c>
      <c r="K5031" s="1" t="s">
        <v>61</v>
      </c>
      <c r="L5031" s="1">
        <v>83472.259999999995</v>
      </c>
      <c r="M5031" s="1">
        <v>83472.259999999995</v>
      </c>
      <c r="N5031" s="1">
        <v>147260</v>
      </c>
      <c r="O5031" s="1">
        <v>0</v>
      </c>
      <c r="P5031" s="1">
        <v>0</v>
      </c>
      <c r="Q5031" s="1">
        <v>15</v>
      </c>
      <c r="R5031" s="1">
        <v>9783.9</v>
      </c>
      <c r="U5031" s="1">
        <v>0</v>
      </c>
      <c r="W5031" s="1">
        <v>0</v>
      </c>
      <c r="X5031" s="1" t="s">
        <v>19058</v>
      </c>
      <c r="Y5031" s="1">
        <v>2531500</v>
      </c>
      <c r="AA5031" s="2">
        <v>45425</v>
      </c>
      <c r="AB5031" s="2">
        <v>45425</v>
      </c>
      <c r="AC5031" s="2">
        <v>45609</v>
      </c>
      <c r="AE5031" s="1" t="s">
        <v>497</v>
      </c>
      <c r="AI5031" s="1" t="s">
        <v>64</v>
      </c>
      <c r="AJ5031" s="1" t="s">
        <v>20354</v>
      </c>
      <c r="AM5031" s="1" t="s">
        <v>20686</v>
      </c>
      <c r="AN5031" s="1" t="s">
        <v>20687</v>
      </c>
      <c r="AU5031" s="1" t="s">
        <v>68</v>
      </c>
      <c r="AX5031" s="1" t="s">
        <v>68</v>
      </c>
      <c r="AY5031" s="1" t="s">
        <v>104</v>
      </c>
      <c r="BB5031" s="1" t="str">
        <f>VLOOKUP(E5031,'[1]Agenda Clientes'!$B$2:$P$2416,15,0)</f>
        <v>P17267053</v>
      </c>
    </row>
    <row r="5032" spans="1:54" s="1" customFormat="1" ht="15" customHeight="1" x14ac:dyDescent="0.25">
      <c r="A5032" s="1" t="s">
        <v>20688</v>
      </c>
      <c r="B5032" s="1" t="s">
        <v>20689</v>
      </c>
      <c r="C5032" s="1" t="s">
        <v>77</v>
      </c>
      <c r="D5032" s="1" t="s">
        <v>20690</v>
      </c>
      <c r="E5032" s="1" t="s">
        <v>20691</v>
      </c>
      <c r="F5032" s="1" t="s">
        <v>20691</v>
      </c>
      <c r="G5032" s="1" t="s">
        <v>20350</v>
      </c>
      <c r="H5032" s="1" t="s">
        <v>18603</v>
      </c>
      <c r="I5032" s="1" t="s">
        <v>59</v>
      </c>
      <c r="J5032" s="1" t="s">
        <v>20692</v>
      </c>
      <c r="K5032" s="1" t="s">
        <v>61</v>
      </c>
      <c r="L5032" s="1">
        <v>28239.200000000001</v>
      </c>
      <c r="M5032" s="1">
        <v>28239.200000000001</v>
      </c>
      <c r="N5032" s="1">
        <v>49819</v>
      </c>
      <c r="O5032" s="1">
        <v>0</v>
      </c>
      <c r="P5032" s="1">
        <v>0</v>
      </c>
      <c r="Q5032" s="1">
        <v>15</v>
      </c>
      <c r="R5032" s="1">
        <v>3216.3</v>
      </c>
      <c r="U5032" s="1">
        <v>0</v>
      </c>
      <c r="W5032" s="1">
        <v>0</v>
      </c>
      <c r="X5032" s="1" t="s">
        <v>19058</v>
      </c>
      <c r="Y5032" s="1">
        <v>6906000</v>
      </c>
      <c r="AA5032" s="2">
        <v>45446</v>
      </c>
      <c r="AB5032" s="2">
        <v>45446</v>
      </c>
      <c r="AC5032" s="2">
        <v>45629</v>
      </c>
      <c r="AE5032" s="1" t="s">
        <v>497</v>
      </c>
      <c r="AF5032" s="1" t="s">
        <v>20693</v>
      </c>
      <c r="AI5032" s="1" t="s">
        <v>64</v>
      </c>
      <c r="AJ5032" s="1" t="s">
        <v>20354</v>
      </c>
      <c r="AN5032" s="1" t="s">
        <v>20694</v>
      </c>
      <c r="AU5032" s="1" t="s">
        <v>68</v>
      </c>
      <c r="AX5032" s="1" t="s">
        <v>68</v>
      </c>
      <c r="AY5032" s="1" t="s">
        <v>85</v>
      </c>
      <c r="BB5032" s="1" t="str">
        <f>VLOOKUP(E5032,'[1]Agenda Clientes'!$B$2:$P$2416,15,0)</f>
        <v>P17265581</v>
      </c>
    </row>
    <row r="5033" spans="1:54" s="1" customFormat="1" ht="15" customHeight="1" x14ac:dyDescent="0.25">
      <c r="A5033" s="1" t="s">
        <v>20695</v>
      </c>
      <c r="B5033" s="1" t="s">
        <v>20696</v>
      </c>
      <c r="C5033" s="1" t="s">
        <v>77</v>
      </c>
      <c r="D5033" s="1" t="s">
        <v>20697</v>
      </c>
      <c r="E5033" s="1" t="s">
        <v>20698</v>
      </c>
      <c r="F5033" s="1" t="s">
        <v>20698</v>
      </c>
      <c r="G5033" s="1" t="s">
        <v>20350</v>
      </c>
      <c r="H5033" s="1" t="s">
        <v>495</v>
      </c>
      <c r="I5033" s="1" t="s">
        <v>59</v>
      </c>
      <c r="J5033" s="1" t="s">
        <v>20699</v>
      </c>
      <c r="K5033" s="1" t="s">
        <v>61</v>
      </c>
      <c r="L5033" s="1">
        <v>117093.93</v>
      </c>
      <c r="M5033" s="1">
        <v>117093.93</v>
      </c>
      <c r="N5033" s="1">
        <v>261741</v>
      </c>
      <c r="O5033" s="1">
        <v>0</v>
      </c>
      <c r="P5033" s="1">
        <v>0</v>
      </c>
      <c r="Q5033" s="1">
        <v>15</v>
      </c>
      <c r="R5033" s="1">
        <v>17167.95</v>
      </c>
      <c r="U5033" s="1">
        <v>0</v>
      </c>
      <c r="W5033" s="1">
        <v>0</v>
      </c>
      <c r="X5033" s="1" t="s">
        <v>19058</v>
      </c>
      <c r="Y5033" s="1">
        <v>3504500</v>
      </c>
      <c r="AA5033" s="2">
        <v>45444</v>
      </c>
      <c r="AB5033" s="2">
        <v>45444</v>
      </c>
      <c r="AC5033" s="2">
        <v>45627</v>
      </c>
      <c r="AE5033" s="1" t="s">
        <v>497</v>
      </c>
      <c r="AF5033" s="1" t="s">
        <v>20700</v>
      </c>
      <c r="AI5033" s="1" t="s">
        <v>64</v>
      </c>
      <c r="AJ5033" s="1" t="s">
        <v>20354</v>
      </c>
      <c r="AN5033" s="1" t="s">
        <v>20701</v>
      </c>
      <c r="AU5033" s="1" t="s">
        <v>68</v>
      </c>
      <c r="AX5033" s="1" t="s">
        <v>68</v>
      </c>
      <c r="AY5033" s="1" t="s">
        <v>85</v>
      </c>
      <c r="BB5033" s="1" t="str">
        <f>VLOOKUP(E5033,'[1]Agenda Clientes'!$B$2:$P$2416,15,0)</f>
        <v>P17264493</v>
      </c>
    </row>
    <row r="5034" spans="1:54" s="1" customFormat="1" ht="15" customHeight="1" x14ac:dyDescent="0.25">
      <c r="A5034" s="1" t="s">
        <v>20702</v>
      </c>
      <c r="B5034" s="1" t="s">
        <v>20703</v>
      </c>
      <c r="C5034" s="1" t="s">
        <v>54</v>
      </c>
      <c r="D5034" s="1" t="s">
        <v>20704</v>
      </c>
      <c r="E5034" s="1" t="s">
        <v>20705</v>
      </c>
      <c r="F5034" s="1" t="s">
        <v>20705</v>
      </c>
      <c r="G5034" s="1" t="s">
        <v>20350</v>
      </c>
      <c r="H5034" s="1" t="s">
        <v>18603</v>
      </c>
      <c r="I5034" s="1" t="s">
        <v>59</v>
      </c>
      <c r="J5034" s="1" t="s">
        <v>20706</v>
      </c>
      <c r="K5034" s="1" t="s">
        <v>61</v>
      </c>
      <c r="L5034" s="1">
        <v>109199.8</v>
      </c>
      <c r="M5034" s="1">
        <v>109199.8</v>
      </c>
      <c r="N5034" s="1">
        <v>192648</v>
      </c>
      <c r="O5034" s="1">
        <v>0</v>
      </c>
      <c r="P5034" s="1">
        <v>0</v>
      </c>
      <c r="Q5034" s="1">
        <v>15</v>
      </c>
      <c r="R5034" s="1">
        <v>12767.4</v>
      </c>
      <c r="U5034" s="1">
        <v>0</v>
      </c>
      <c r="W5034" s="1">
        <v>0</v>
      </c>
      <c r="X5034" s="1" t="s">
        <v>19058</v>
      </c>
      <c r="Y5034" s="1">
        <v>2404500</v>
      </c>
      <c r="AA5034" s="2">
        <v>45429</v>
      </c>
      <c r="AB5034" s="2">
        <v>45429</v>
      </c>
      <c r="AC5034" s="2">
        <v>45613</v>
      </c>
      <c r="AE5034" s="1" t="s">
        <v>497</v>
      </c>
      <c r="AI5034" s="1" t="s">
        <v>64</v>
      </c>
      <c r="AJ5034" s="1" t="s">
        <v>20354</v>
      </c>
      <c r="AM5034" s="1" t="s">
        <v>20707</v>
      </c>
      <c r="AN5034" s="1" t="s">
        <v>20708</v>
      </c>
      <c r="AU5034" s="1" t="s">
        <v>68</v>
      </c>
      <c r="AX5034" s="1" t="s">
        <v>68</v>
      </c>
      <c r="AY5034" s="1" t="s">
        <v>104</v>
      </c>
      <c r="BB5034" s="1" t="str">
        <f>VLOOKUP(E5034,'[1]Agenda Clientes'!$B$2:$P$2416,15,0)</f>
        <v>P17267055</v>
      </c>
    </row>
    <row r="5035" spans="1:54" s="1" customFormat="1" ht="15" customHeight="1" x14ac:dyDescent="0.25">
      <c r="A5035" s="1" t="s">
        <v>20709</v>
      </c>
      <c r="B5035" s="1" t="s">
        <v>20710</v>
      </c>
      <c r="C5035" s="1" t="s">
        <v>77</v>
      </c>
      <c r="D5035" s="1" t="s">
        <v>20711</v>
      </c>
      <c r="E5035" s="1" t="s">
        <v>20712</v>
      </c>
      <c r="F5035" s="1" t="s">
        <v>20712</v>
      </c>
      <c r="G5035" s="1" t="s">
        <v>20350</v>
      </c>
      <c r="H5035" s="1" t="s">
        <v>495</v>
      </c>
      <c r="I5035" s="1" t="s">
        <v>59</v>
      </c>
      <c r="J5035" s="1" t="s">
        <v>20713</v>
      </c>
      <c r="K5035" s="1" t="s">
        <v>61</v>
      </c>
      <c r="L5035" s="1">
        <v>133365.32999999999</v>
      </c>
      <c r="M5035" s="1">
        <v>133365.32999999999</v>
      </c>
      <c r="N5035" s="1">
        <v>266172</v>
      </c>
      <c r="O5035" s="1">
        <v>0</v>
      </c>
      <c r="P5035" s="1">
        <v>0</v>
      </c>
      <c r="Q5035" s="1">
        <v>15</v>
      </c>
      <c r="R5035" s="1">
        <v>8996.7000000000007</v>
      </c>
      <c r="U5035" s="1">
        <v>0</v>
      </c>
      <c r="W5035" s="1">
        <v>0</v>
      </c>
      <c r="X5035" s="1" t="s">
        <v>19058</v>
      </c>
      <c r="Y5035" s="1">
        <v>12702000</v>
      </c>
      <c r="AA5035" s="2">
        <v>45440</v>
      </c>
      <c r="AB5035" s="2">
        <v>45440</v>
      </c>
      <c r="AC5035" s="2">
        <v>45563</v>
      </c>
      <c r="AE5035" s="1" t="s">
        <v>497</v>
      </c>
      <c r="AF5035" s="1" t="s">
        <v>20714</v>
      </c>
      <c r="AI5035" s="1" t="s">
        <v>64</v>
      </c>
      <c r="AJ5035" s="1" t="s">
        <v>20354</v>
      </c>
      <c r="AM5035" s="1" t="s">
        <v>20715</v>
      </c>
      <c r="AN5035" s="1" t="s">
        <v>20716</v>
      </c>
      <c r="AU5035" s="1" t="s">
        <v>68</v>
      </c>
      <c r="AX5035" s="1" t="s">
        <v>68</v>
      </c>
      <c r="AY5035" s="1" t="s">
        <v>85</v>
      </c>
      <c r="BB5035" s="1" t="str">
        <f>VLOOKUP(E5035,'[1]Agenda Clientes'!$B$2:$P$2416,15,0)</f>
        <v>P17265575</v>
      </c>
    </row>
    <row r="5036" spans="1:54" s="1" customFormat="1" ht="15" customHeight="1" x14ac:dyDescent="0.25">
      <c r="A5036" s="1" t="s">
        <v>20717</v>
      </c>
      <c r="B5036" s="1" t="s">
        <v>20718</v>
      </c>
      <c r="C5036" s="1" t="s">
        <v>54</v>
      </c>
      <c r="D5036" s="1" t="s">
        <v>20719</v>
      </c>
      <c r="E5036" s="1" t="s">
        <v>20720</v>
      </c>
      <c r="F5036" s="1" t="s">
        <v>20720</v>
      </c>
      <c r="G5036" s="1" t="s">
        <v>20350</v>
      </c>
      <c r="H5036" s="1" t="s">
        <v>495</v>
      </c>
      <c r="I5036" s="1" t="s">
        <v>59</v>
      </c>
      <c r="J5036" s="1" t="s">
        <v>20721</v>
      </c>
      <c r="K5036" s="1" t="s">
        <v>61</v>
      </c>
      <c r="L5036" s="1">
        <v>78759.17</v>
      </c>
      <c r="M5036" s="1">
        <v>78759.17</v>
      </c>
      <c r="N5036" s="1">
        <v>176051</v>
      </c>
      <c r="O5036" s="1">
        <v>0</v>
      </c>
      <c r="P5036" s="1">
        <v>0</v>
      </c>
      <c r="Q5036" s="1">
        <v>15</v>
      </c>
      <c r="R5036" s="1">
        <v>11926.8</v>
      </c>
      <c r="U5036" s="1">
        <v>0</v>
      </c>
      <c r="W5036" s="1">
        <v>0</v>
      </c>
      <c r="X5036" s="1" t="s">
        <v>19058</v>
      </c>
      <c r="Y5036" s="1">
        <v>7686000</v>
      </c>
      <c r="AA5036" s="2">
        <v>45434</v>
      </c>
      <c r="AB5036" s="2">
        <v>45434</v>
      </c>
      <c r="AC5036" s="2">
        <v>45618</v>
      </c>
      <c r="AE5036" s="1" t="s">
        <v>497</v>
      </c>
      <c r="AI5036" s="1" t="s">
        <v>64</v>
      </c>
      <c r="AJ5036" s="1" t="s">
        <v>20354</v>
      </c>
      <c r="AN5036" s="1" t="s">
        <v>20722</v>
      </c>
      <c r="AU5036" s="1" t="s">
        <v>68</v>
      </c>
      <c r="AX5036" s="1" t="s">
        <v>68</v>
      </c>
      <c r="AY5036" s="1" t="s">
        <v>69</v>
      </c>
      <c r="BB5036" s="1" t="str">
        <f>VLOOKUP(E5036,'[1]Agenda Clientes'!$B$2:$P$2416,15,0)</f>
        <v>P17265341</v>
      </c>
    </row>
    <row r="5037" spans="1:54" s="1" customFormat="1" ht="15" customHeight="1" x14ac:dyDescent="0.25">
      <c r="A5037" s="1" t="s">
        <v>20723</v>
      </c>
      <c r="B5037" s="1" t="s">
        <v>20724</v>
      </c>
      <c r="C5037" s="1" t="s">
        <v>54</v>
      </c>
      <c r="D5037" s="1" t="s">
        <v>20725</v>
      </c>
      <c r="E5037" s="1" t="s">
        <v>20726</v>
      </c>
      <c r="F5037" s="1" t="s">
        <v>20726</v>
      </c>
      <c r="G5037" s="1" t="s">
        <v>20350</v>
      </c>
      <c r="H5037" s="1" t="s">
        <v>18603</v>
      </c>
      <c r="I5037" s="1" t="s">
        <v>59</v>
      </c>
      <c r="J5037" s="1" t="s">
        <v>20727</v>
      </c>
      <c r="K5037" s="1" t="s">
        <v>61</v>
      </c>
      <c r="L5037" s="1">
        <v>28237.5</v>
      </c>
      <c r="M5037" s="1">
        <v>28237.5</v>
      </c>
      <c r="N5037" s="1">
        <v>49816</v>
      </c>
      <c r="O5037" s="1">
        <v>0</v>
      </c>
      <c r="P5037" s="1">
        <v>0</v>
      </c>
      <c r="Q5037" s="1">
        <v>15</v>
      </c>
      <c r="R5037" s="1">
        <v>3375</v>
      </c>
      <c r="U5037" s="1">
        <v>0</v>
      </c>
      <c r="W5037" s="1">
        <v>0</v>
      </c>
      <c r="X5037" s="1" t="s">
        <v>19058</v>
      </c>
      <c r="Y5037" s="1">
        <v>3405500</v>
      </c>
      <c r="AA5037" s="2">
        <v>45439</v>
      </c>
      <c r="AB5037" s="2">
        <v>45439</v>
      </c>
      <c r="AC5037" s="2">
        <v>45623</v>
      </c>
      <c r="AE5037" s="1" t="s">
        <v>497</v>
      </c>
      <c r="AI5037" s="1" t="s">
        <v>64</v>
      </c>
      <c r="AJ5037" s="1" t="s">
        <v>20354</v>
      </c>
      <c r="AN5037" s="1" t="s">
        <v>20728</v>
      </c>
      <c r="AU5037" s="1" t="s">
        <v>68</v>
      </c>
      <c r="AX5037" s="1" t="s">
        <v>68</v>
      </c>
      <c r="AY5037" s="1" t="s">
        <v>104</v>
      </c>
      <c r="BB5037" s="1" t="str">
        <f>VLOOKUP(E5037,'[1]Agenda Clientes'!$B$2:$P$2416,15,0)</f>
        <v>P17267081</v>
      </c>
    </row>
    <row r="5038" spans="1:54" s="1" customFormat="1" ht="15" customHeight="1" x14ac:dyDescent="0.25">
      <c r="A5038" s="1" t="s">
        <v>20729</v>
      </c>
      <c r="B5038" s="1" t="s">
        <v>20730</v>
      </c>
      <c r="C5038" s="1" t="s">
        <v>54</v>
      </c>
      <c r="D5038" s="1" t="s">
        <v>20731</v>
      </c>
      <c r="E5038" s="1" t="s">
        <v>1565</v>
      </c>
      <c r="F5038" s="1" t="s">
        <v>1565</v>
      </c>
      <c r="G5038" s="1" t="s">
        <v>20350</v>
      </c>
      <c r="H5038" s="1" t="s">
        <v>18603</v>
      </c>
      <c r="I5038" s="1" t="s">
        <v>59</v>
      </c>
      <c r="J5038" s="1" t="s">
        <v>20732</v>
      </c>
      <c r="K5038" s="1" t="s">
        <v>61</v>
      </c>
      <c r="L5038" s="1">
        <v>92569.41</v>
      </c>
      <c r="M5038" s="1">
        <v>92569.41</v>
      </c>
      <c r="N5038" s="1">
        <v>163309</v>
      </c>
      <c r="O5038" s="1">
        <v>0</v>
      </c>
      <c r="P5038" s="1">
        <v>0</v>
      </c>
      <c r="Q5038" s="1">
        <v>15</v>
      </c>
      <c r="R5038" s="1">
        <v>10962</v>
      </c>
      <c r="U5038" s="1">
        <v>0</v>
      </c>
      <c r="W5038" s="1">
        <v>0</v>
      </c>
      <c r="X5038" s="1" t="s">
        <v>19058</v>
      </c>
      <c r="Y5038" s="1">
        <v>4874000</v>
      </c>
      <c r="AA5038" s="2">
        <v>45443</v>
      </c>
      <c r="AB5038" s="2">
        <v>45443</v>
      </c>
      <c r="AC5038" s="2">
        <v>45626</v>
      </c>
      <c r="AE5038" s="1" t="s">
        <v>497</v>
      </c>
      <c r="AI5038" s="1" t="s">
        <v>64</v>
      </c>
      <c r="AJ5038" s="1" t="s">
        <v>20354</v>
      </c>
      <c r="AM5038" s="1" t="s">
        <v>1567</v>
      </c>
      <c r="AN5038" s="1" t="s">
        <v>1568</v>
      </c>
      <c r="AU5038" s="1" t="s">
        <v>68</v>
      </c>
      <c r="AX5038" s="1" t="s">
        <v>68</v>
      </c>
      <c r="AY5038" s="1" t="s">
        <v>69</v>
      </c>
      <c r="BB5038" s="1" t="str">
        <f>VLOOKUP(E5038,'[1]Agenda Clientes'!$B$2:$P$2416,15,0)</f>
        <v>P17266284</v>
      </c>
    </row>
    <row r="5039" spans="1:54" s="1" customFormat="1" ht="15" customHeight="1" x14ac:dyDescent="0.25">
      <c r="A5039" s="1" t="s">
        <v>20733</v>
      </c>
      <c r="B5039" s="1" t="s">
        <v>20734</v>
      </c>
      <c r="C5039" s="1" t="s">
        <v>77</v>
      </c>
      <c r="D5039" s="1" t="s">
        <v>20735</v>
      </c>
      <c r="E5039" s="1" t="s">
        <v>20736</v>
      </c>
      <c r="F5039" s="1" t="s">
        <v>20736</v>
      </c>
      <c r="G5039" s="1" t="s">
        <v>20350</v>
      </c>
      <c r="H5039" s="1" t="s">
        <v>8726</v>
      </c>
      <c r="I5039" s="1" t="s">
        <v>59</v>
      </c>
      <c r="K5039" s="1" t="s">
        <v>61</v>
      </c>
      <c r="L5039" s="1">
        <v>20173.240000000002</v>
      </c>
      <c r="M5039" s="1">
        <v>20173.240000000002</v>
      </c>
      <c r="N5039" s="1">
        <v>32721</v>
      </c>
      <c r="O5039" s="1">
        <v>0</v>
      </c>
      <c r="P5039" s="1">
        <v>0</v>
      </c>
      <c r="Q5039" s="1">
        <v>10</v>
      </c>
      <c r="R5039" s="1">
        <v>3272.1</v>
      </c>
      <c r="U5039" s="1">
        <v>0</v>
      </c>
      <c r="W5039" s="1">
        <v>0</v>
      </c>
      <c r="X5039" s="1" t="s">
        <v>19058</v>
      </c>
      <c r="AA5039" s="2">
        <v>45468</v>
      </c>
      <c r="AB5039" s="2">
        <v>45468</v>
      </c>
      <c r="AC5039" s="2">
        <v>45560</v>
      </c>
      <c r="AE5039" s="1" t="s">
        <v>63</v>
      </c>
      <c r="AF5039" s="1" t="s">
        <v>20737</v>
      </c>
      <c r="AI5039" s="1" t="s">
        <v>64</v>
      </c>
      <c r="AJ5039" s="1" t="s">
        <v>20354</v>
      </c>
      <c r="AM5039" s="1" t="s">
        <v>20738</v>
      </c>
      <c r="AN5039" s="1" t="s">
        <v>20739</v>
      </c>
      <c r="AU5039" s="1" t="s">
        <v>68</v>
      </c>
      <c r="AX5039" s="1" t="s">
        <v>68</v>
      </c>
      <c r="AY5039" s="1" t="s">
        <v>104</v>
      </c>
      <c r="BB5039" s="1" t="str">
        <f>VLOOKUP(E5039,'[1]Agenda Clientes'!$B$2:$P$2416,15,0)</f>
        <v>P17266903</v>
      </c>
    </row>
    <row r="5040" spans="1:54" s="1" customFormat="1" ht="15" customHeight="1" x14ac:dyDescent="0.25">
      <c r="A5040" s="1" t="s">
        <v>20740</v>
      </c>
      <c r="B5040" s="1" t="s">
        <v>20741</v>
      </c>
      <c r="C5040" s="1" t="s">
        <v>77</v>
      </c>
      <c r="D5040" s="1" t="s">
        <v>20742</v>
      </c>
      <c r="E5040" s="1" t="s">
        <v>20743</v>
      </c>
      <c r="F5040" s="1" t="s">
        <v>20743</v>
      </c>
      <c r="G5040" s="1" t="s">
        <v>20350</v>
      </c>
      <c r="H5040" s="1" t="s">
        <v>18603</v>
      </c>
      <c r="I5040" s="1" t="s">
        <v>59</v>
      </c>
      <c r="J5040" s="1" t="s">
        <v>20744</v>
      </c>
      <c r="K5040" s="1" t="s">
        <v>61</v>
      </c>
      <c r="L5040" s="1">
        <v>31057.51</v>
      </c>
      <c r="M5040" s="1">
        <v>31057.51</v>
      </c>
      <c r="N5040" s="1">
        <v>54791</v>
      </c>
      <c r="O5040" s="1">
        <v>0</v>
      </c>
      <c r="P5040" s="1">
        <v>0</v>
      </c>
      <c r="Q5040" s="1">
        <v>15</v>
      </c>
      <c r="R5040" s="1">
        <v>8218.65</v>
      </c>
      <c r="U5040" s="1">
        <v>0</v>
      </c>
      <c r="W5040" s="1">
        <v>0</v>
      </c>
      <c r="X5040" s="1" t="s">
        <v>19058</v>
      </c>
      <c r="Y5040" s="1">
        <v>3586000</v>
      </c>
      <c r="AA5040" s="2">
        <v>45466</v>
      </c>
      <c r="AB5040" s="2">
        <v>45466</v>
      </c>
      <c r="AC5040" s="2">
        <v>45649</v>
      </c>
      <c r="AE5040" s="1" t="s">
        <v>497</v>
      </c>
      <c r="AF5040" s="1" t="s">
        <v>20745</v>
      </c>
      <c r="AI5040" s="1" t="s">
        <v>64</v>
      </c>
      <c r="AJ5040" s="1" t="s">
        <v>20354</v>
      </c>
      <c r="AM5040" s="1" t="s">
        <v>20746</v>
      </c>
      <c r="AN5040" s="1" t="s">
        <v>20747</v>
      </c>
      <c r="AU5040" s="1" t="s">
        <v>68</v>
      </c>
      <c r="AX5040" s="1" t="s">
        <v>68</v>
      </c>
      <c r="AY5040" s="1" t="s">
        <v>85</v>
      </c>
      <c r="BB5040" s="1" t="str">
        <f>VLOOKUP(E5040,'[1]Agenda Clientes'!$B$2:$P$2416,15,0)</f>
        <v>P17264570</v>
      </c>
    </row>
    <row r="5041" spans="1:54" s="1" customFormat="1" ht="15" customHeight="1" x14ac:dyDescent="0.25">
      <c r="A5041" s="1" t="s">
        <v>20748</v>
      </c>
      <c r="B5041" s="1" t="s">
        <v>20749</v>
      </c>
      <c r="C5041" s="1" t="s">
        <v>77</v>
      </c>
      <c r="D5041" s="1" t="s">
        <v>20750</v>
      </c>
      <c r="E5041" s="1" t="s">
        <v>20751</v>
      </c>
      <c r="F5041" s="1" t="s">
        <v>20751</v>
      </c>
      <c r="G5041" s="1" t="s">
        <v>20350</v>
      </c>
      <c r="H5041" s="1" t="s">
        <v>18603</v>
      </c>
      <c r="I5041" s="1" t="s">
        <v>59</v>
      </c>
      <c r="J5041" s="1" t="s">
        <v>20752</v>
      </c>
      <c r="K5041" s="1" t="s">
        <v>61</v>
      </c>
      <c r="L5041" s="1">
        <v>14884.54</v>
      </c>
      <c r="M5041" s="1">
        <v>14884.54</v>
      </c>
      <c r="N5041" s="1">
        <v>26259</v>
      </c>
      <c r="O5041" s="1">
        <v>0</v>
      </c>
      <c r="P5041" s="1">
        <v>0</v>
      </c>
      <c r="Q5041" s="1">
        <v>15</v>
      </c>
      <c r="R5041" s="1">
        <v>3938.85</v>
      </c>
      <c r="U5041" s="1">
        <v>0</v>
      </c>
      <c r="W5041" s="1">
        <v>0</v>
      </c>
      <c r="X5041" s="1" t="s">
        <v>19058</v>
      </c>
      <c r="Y5041" s="1">
        <v>1125500</v>
      </c>
      <c r="AA5041" s="2">
        <v>45465</v>
      </c>
      <c r="AB5041" s="2">
        <v>45465</v>
      </c>
      <c r="AC5041" s="2">
        <v>45648</v>
      </c>
      <c r="AE5041" s="1" t="s">
        <v>497</v>
      </c>
      <c r="AF5041" s="1" t="s">
        <v>20753</v>
      </c>
      <c r="AI5041" s="1" t="s">
        <v>64</v>
      </c>
      <c r="AJ5041" s="1" t="s">
        <v>20354</v>
      </c>
      <c r="AM5041" s="1" t="s">
        <v>12163</v>
      </c>
      <c r="AN5041" s="1" t="s">
        <v>20754</v>
      </c>
      <c r="AU5041" s="1" t="s">
        <v>68</v>
      </c>
      <c r="AX5041" s="1" t="s">
        <v>68</v>
      </c>
      <c r="AY5041" s="1" t="s">
        <v>85</v>
      </c>
      <c r="BB5041" s="1" t="str">
        <f>VLOOKUP(E5041,'[1]Agenda Clientes'!$B$2:$P$2416,15,0)</f>
        <v>P17266364</v>
      </c>
    </row>
    <row r="5042" spans="1:54" s="1" customFormat="1" ht="15" customHeight="1" x14ac:dyDescent="0.25">
      <c r="A5042" s="1" t="s">
        <v>20755</v>
      </c>
      <c r="B5042" s="1" t="s">
        <v>20756</v>
      </c>
      <c r="C5042" s="1" t="s">
        <v>77</v>
      </c>
      <c r="D5042" s="1" t="s">
        <v>20757</v>
      </c>
      <c r="E5042" s="1" t="s">
        <v>20758</v>
      </c>
      <c r="F5042" s="1" t="s">
        <v>20758</v>
      </c>
      <c r="G5042" s="1" t="s">
        <v>20350</v>
      </c>
      <c r="H5042" s="1" t="s">
        <v>495</v>
      </c>
      <c r="I5042" s="1" t="s">
        <v>59</v>
      </c>
      <c r="J5042" s="1" t="s">
        <v>20759</v>
      </c>
      <c r="K5042" s="1" t="s">
        <v>61</v>
      </c>
      <c r="L5042" s="1">
        <v>74790.59</v>
      </c>
      <c r="M5042" s="1">
        <v>74790.59</v>
      </c>
      <c r="N5042" s="1">
        <v>167180</v>
      </c>
      <c r="O5042" s="1">
        <v>0</v>
      </c>
      <c r="P5042" s="1">
        <v>0</v>
      </c>
      <c r="Q5042" s="1">
        <v>15</v>
      </c>
      <c r="R5042" s="1">
        <v>25077</v>
      </c>
      <c r="U5042" s="1">
        <v>0</v>
      </c>
      <c r="W5042" s="1">
        <v>0</v>
      </c>
      <c r="X5042" s="1" t="s">
        <v>19058</v>
      </c>
      <c r="Y5042" s="1">
        <v>4047582</v>
      </c>
      <c r="AA5042" s="2">
        <v>45459</v>
      </c>
      <c r="AB5042" s="2">
        <v>45459</v>
      </c>
      <c r="AC5042" s="2">
        <v>45642</v>
      </c>
      <c r="AE5042" s="1" t="s">
        <v>497</v>
      </c>
      <c r="AF5042" s="1" t="s">
        <v>20760</v>
      </c>
      <c r="AI5042" s="1" t="s">
        <v>64</v>
      </c>
      <c r="AJ5042" s="1" t="s">
        <v>20354</v>
      </c>
      <c r="AN5042" s="1" t="s">
        <v>20761</v>
      </c>
      <c r="AU5042" s="1" t="s">
        <v>68</v>
      </c>
      <c r="AX5042" s="1" t="s">
        <v>68</v>
      </c>
      <c r="AY5042" s="1" t="s">
        <v>85</v>
      </c>
      <c r="BB5042" s="1" t="str">
        <f>VLOOKUP(E5042,'[1]Agenda Clientes'!$B$2:$P$2416,15,0)</f>
        <v>P17265311</v>
      </c>
    </row>
    <row r="5043" spans="1:54" s="1" customFormat="1" ht="15" customHeight="1" x14ac:dyDescent="0.25">
      <c r="A5043" s="1" t="s">
        <v>20762</v>
      </c>
      <c r="B5043" s="1" t="s">
        <v>20763</v>
      </c>
      <c r="C5043" s="1" t="s">
        <v>77</v>
      </c>
      <c r="D5043" s="1" t="s">
        <v>20764</v>
      </c>
      <c r="E5043" s="1" t="s">
        <v>20765</v>
      </c>
      <c r="F5043" s="1" t="s">
        <v>20765</v>
      </c>
      <c r="G5043" s="1" t="s">
        <v>20350</v>
      </c>
      <c r="H5043" s="1" t="s">
        <v>495</v>
      </c>
      <c r="I5043" s="1" t="s">
        <v>59</v>
      </c>
      <c r="J5043" s="1" t="s">
        <v>20766</v>
      </c>
      <c r="K5043" s="1" t="s">
        <v>61</v>
      </c>
      <c r="L5043" s="1">
        <v>119252.92</v>
      </c>
      <c r="M5043" s="1">
        <v>119252.92</v>
      </c>
      <c r="N5043" s="1">
        <v>266567</v>
      </c>
      <c r="O5043" s="1">
        <v>0</v>
      </c>
      <c r="P5043" s="1">
        <v>0</v>
      </c>
      <c r="Q5043" s="1">
        <v>15</v>
      </c>
      <c r="R5043" s="1">
        <v>39985.050000000003</v>
      </c>
      <c r="U5043" s="1">
        <v>0</v>
      </c>
      <c r="W5043" s="1">
        <v>0</v>
      </c>
      <c r="X5043" s="1" t="s">
        <v>19058</v>
      </c>
      <c r="Y5043" s="1">
        <v>13750000</v>
      </c>
      <c r="AA5043" s="2">
        <v>45458</v>
      </c>
      <c r="AB5043" s="2">
        <v>45458</v>
      </c>
      <c r="AC5043" s="2">
        <v>45641</v>
      </c>
      <c r="AE5043" s="1" t="s">
        <v>497</v>
      </c>
      <c r="AF5043" s="1" t="s">
        <v>20767</v>
      </c>
      <c r="AI5043" s="1" t="s">
        <v>64</v>
      </c>
      <c r="AJ5043" s="1" t="s">
        <v>20354</v>
      </c>
      <c r="AN5043" s="1" t="s">
        <v>20768</v>
      </c>
      <c r="AU5043" s="1" t="s">
        <v>68</v>
      </c>
      <c r="AX5043" s="1" t="s">
        <v>68</v>
      </c>
      <c r="AY5043" s="1" t="s">
        <v>85</v>
      </c>
      <c r="BB5043" s="1" t="str">
        <f>VLOOKUP(E5043,'[1]Agenda Clientes'!$B$2:$P$2416,15,0)</f>
        <v>P17266268</v>
      </c>
    </row>
    <row r="5044" spans="1:54" s="1" customFormat="1" ht="15" customHeight="1" x14ac:dyDescent="0.25">
      <c r="A5044" s="1" t="s">
        <v>20769</v>
      </c>
      <c r="B5044" s="1" t="s">
        <v>20770</v>
      </c>
      <c r="C5044" s="1" t="s">
        <v>77</v>
      </c>
      <c r="D5044" s="1" t="s">
        <v>20771</v>
      </c>
      <c r="E5044" s="1" t="s">
        <v>20772</v>
      </c>
      <c r="F5044" s="1" t="s">
        <v>20772</v>
      </c>
      <c r="G5044" s="1" t="s">
        <v>20350</v>
      </c>
      <c r="H5044" s="1" t="s">
        <v>18603</v>
      </c>
      <c r="I5044" s="1" t="s">
        <v>59</v>
      </c>
      <c r="J5044" s="1" t="s">
        <v>20773</v>
      </c>
      <c r="K5044" s="1" t="s">
        <v>61</v>
      </c>
      <c r="L5044" s="1">
        <v>49013.73</v>
      </c>
      <c r="M5044" s="1">
        <v>49013.73</v>
      </c>
      <c r="N5044" s="1">
        <v>86469</v>
      </c>
      <c r="O5044" s="1">
        <v>0</v>
      </c>
      <c r="P5044" s="1">
        <v>0</v>
      </c>
      <c r="Q5044" s="1">
        <v>15</v>
      </c>
      <c r="R5044" s="1">
        <v>12970.35</v>
      </c>
      <c r="U5044" s="1">
        <v>0</v>
      </c>
      <c r="W5044" s="1">
        <v>0</v>
      </c>
      <c r="X5044" s="1" t="s">
        <v>19058</v>
      </c>
      <c r="Y5044" s="1">
        <v>1213892</v>
      </c>
      <c r="AA5044" s="2">
        <v>45457</v>
      </c>
      <c r="AB5044" s="2">
        <v>45457</v>
      </c>
      <c r="AC5044" s="2">
        <v>45640</v>
      </c>
      <c r="AE5044" s="1" t="s">
        <v>497</v>
      </c>
      <c r="AF5044" s="1" t="s">
        <v>20774</v>
      </c>
      <c r="AI5044" s="1" t="s">
        <v>64</v>
      </c>
      <c r="AJ5044" s="1" t="s">
        <v>20354</v>
      </c>
      <c r="AM5044" s="1" t="s">
        <v>20775</v>
      </c>
      <c r="AN5044" s="1" t="s">
        <v>20776</v>
      </c>
      <c r="AU5044" s="1" t="s">
        <v>68</v>
      </c>
      <c r="AX5044" s="1" t="s">
        <v>68</v>
      </c>
      <c r="AY5044" s="1" t="s">
        <v>85</v>
      </c>
      <c r="BB5044" s="1" t="str">
        <f>VLOOKUP(E5044,'[1]Agenda Clientes'!$B$2:$P$2416,15,0)</f>
        <v>P17265208</v>
      </c>
    </row>
    <row r="5045" spans="1:54" s="1" customFormat="1" ht="15" customHeight="1" x14ac:dyDescent="0.25">
      <c r="A5045" s="1" t="s">
        <v>20777</v>
      </c>
      <c r="B5045" s="1" t="s">
        <v>20778</v>
      </c>
      <c r="C5045" s="1" t="s">
        <v>54</v>
      </c>
      <c r="D5045" s="1" t="s">
        <v>20779</v>
      </c>
      <c r="E5045" s="1" t="s">
        <v>6595</v>
      </c>
      <c r="F5045" s="1" t="s">
        <v>6595</v>
      </c>
      <c r="G5045" s="1" t="s">
        <v>20350</v>
      </c>
      <c r="H5045" s="1" t="s">
        <v>18603</v>
      </c>
      <c r="I5045" s="1" t="s">
        <v>59</v>
      </c>
      <c r="J5045" s="1" t="s">
        <v>20780</v>
      </c>
      <c r="K5045" s="1" t="s">
        <v>61</v>
      </c>
      <c r="L5045" s="1">
        <v>139692.18</v>
      </c>
      <c r="M5045" s="1">
        <v>139692.18</v>
      </c>
      <c r="N5045" s="1">
        <v>246442</v>
      </c>
      <c r="O5045" s="1">
        <v>0</v>
      </c>
      <c r="P5045" s="1">
        <v>0</v>
      </c>
      <c r="Q5045" s="1">
        <v>15</v>
      </c>
      <c r="R5045" s="1">
        <v>16411.5</v>
      </c>
      <c r="U5045" s="1">
        <v>0</v>
      </c>
      <c r="W5045" s="1">
        <v>0</v>
      </c>
      <c r="X5045" s="1" t="s">
        <v>19058</v>
      </c>
      <c r="Y5045" s="1">
        <v>6660000</v>
      </c>
      <c r="AA5045" s="2">
        <v>45446</v>
      </c>
      <c r="AB5045" s="2">
        <v>45446</v>
      </c>
      <c r="AC5045" s="2">
        <v>45629</v>
      </c>
      <c r="AE5045" s="1" t="s">
        <v>497</v>
      </c>
      <c r="AI5045" s="1" t="s">
        <v>64</v>
      </c>
      <c r="AJ5045" s="1" t="s">
        <v>20354</v>
      </c>
      <c r="AM5045" s="1" t="s">
        <v>6597</v>
      </c>
      <c r="AN5045" s="1" t="s">
        <v>6598</v>
      </c>
      <c r="AU5045" s="1" t="s">
        <v>68</v>
      </c>
      <c r="AX5045" s="1" t="s">
        <v>68</v>
      </c>
      <c r="AY5045" s="1" t="s">
        <v>104</v>
      </c>
      <c r="BB5045" s="1" t="str">
        <f>VLOOKUP(E5045,'[1]Agenda Clientes'!$B$2:$P$2416,15,0)</f>
        <v>P17267099</v>
      </c>
    </row>
    <row r="5046" spans="1:54" s="1" customFormat="1" ht="15" customHeight="1" x14ac:dyDescent="0.25">
      <c r="A5046" s="1" t="s">
        <v>20781</v>
      </c>
      <c r="B5046" s="1" t="s">
        <v>20782</v>
      </c>
      <c r="C5046" s="1" t="s">
        <v>54</v>
      </c>
      <c r="D5046" s="1" t="s">
        <v>20783</v>
      </c>
      <c r="E5046" s="1" t="s">
        <v>20784</v>
      </c>
      <c r="F5046" s="1" t="s">
        <v>20784</v>
      </c>
      <c r="G5046" s="1" t="s">
        <v>20350</v>
      </c>
      <c r="H5046" s="1" t="s">
        <v>495</v>
      </c>
      <c r="I5046" s="1" t="s">
        <v>59</v>
      </c>
      <c r="J5046" s="1" t="s">
        <v>20785</v>
      </c>
      <c r="K5046" s="1" t="s">
        <v>61</v>
      </c>
      <c r="L5046" s="1">
        <v>46267.91</v>
      </c>
      <c r="M5046" s="1">
        <v>46267.91</v>
      </c>
      <c r="N5046" s="1">
        <v>92342</v>
      </c>
      <c r="O5046" s="1">
        <v>0</v>
      </c>
      <c r="P5046" s="1">
        <v>0</v>
      </c>
      <c r="Q5046" s="1">
        <v>15</v>
      </c>
      <c r="R5046" s="1">
        <v>3151.65</v>
      </c>
      <c r="U5046" s="1">
        <v>0</v>
      </c>
      <c r="W5046" s="1">
        <v>0</v>
      </c>
      <c r="X5046" s="1" t="s">
        <v>19058</v>
      </c>
      <c r="Y5046" s="1">
        <v>0</v>
      </c>
      <c r="AA5046" s="2">
        <v>45448</v>
      </c>
      <c r="AB5046" s="2">
        <v>45448</v>
      </c>
      <c r="AC5046" s="2">
        <v>45570</v>
      </c>
      <c r="AE5046" s="1" t="s">
        <v>497</v>
      </c>
      <c r="AI5046" s="1" t="s">
        <v>64</v>
      </c>
      <c r="AJ5046" s="1" t="s">
        <v>20354</v>
      </c>
      <c r="AM5046" s="1" t="s">
        <v>20786</v>
      </c>
      <c r="AN5046" s="1" t="s">
        <v>20787</v>
      </c>
      <c r="AU5046" s="1" t="s">
        <v>68</v>
      </c>
      <c r="AX5046" s="1" t="s">
        <v>68</v>
      </c>
      <c r="AY5046" s="1" t="s">
        <v>104</v>
      </c>
      <c r="BB5046" s="1" t="str">
        <f>VLOOKUP(E5046,'[1]Agenda Clientes'!$B$2:$P$2416,15,0)</f>
        <v>P17267100</v>
      </c>
    </row>
    <row r="5047" spans="1:54" s="1" customFormat="1" ht="15" customHeight="1" x14ac:dyDescent="0.25">
      <c r="A5047" s="1" t="s">
        <v>20788</v>
      </c>
      <c r="B5047" s="1" t="s">
        <v>20789</v>
      </c>
      <c r="C5047" s="1" t="s">
        <v>77</v>
      </c>
      <c r="D5047" s="1" t="s">
        <v>20790</v>
      </c>
      <c r="E5047" s="1" t="s">
        <v>20791</v>
      </c>
      <c r="F5047" s="1" t="s">
        <v>20791</v>
      </c>
      <c r="G5047" s="1" t="s">
        <v>20350</v>
      </c>
      <c r="H5047" s="1" t="s">
        <v>18603</v>
      </c>
      <c r="I5047" s="1" t="s">
        <v>59</v>
      </c>
      <c r="J5047" s="1" t="s">
        <v>20792</v>
      </c>
      <c r="K5047" s="1" t="s">
        <v>61</v>
      </c>
      <c r="L5047" s="1">
        <v>55338.49</v>
      </c>
      <c r="M5047" s="1">
        <v>55338.49</v>
      </c>
      <c r="N5047" s="1">
        <v>97627</v>
      </c>
      <c r="O5047" s="1">
        <v>0</v>
      </c>
      <c r="P5047" s="1">
        <v>0</v>
      </c>
      <c r="Q5047" s="1">
        <v>15</v>
      </c>
      <c r="R5047" s="1">
        <v>14644.05</v>
      </c>
      <c r="U5047" s="1">
        <v>0</v>
      </c>
      <c r="W5047" s="1">
        <v>0</v>
      </c>
      <c r="X5047" s="1" t="s">
        <v>19058</v>
      </c>
      <c r="Y5047" s="1">
        <v>992000</v>
      </c>
      <c r="AA5047" s="2">
        <v>45473</v>
      </c>
      <c r="AB5047" s="2">
        <v>45473</v>
      </c>
      <c r="AC5047" s="2">
        <v>45656</v>
      </c>
      <c r="AE5047" s="1" t="s">
        <v>497</v>
      </c>
      <c r="AF5047" s="1" t="s">
        <v>20793</v>
      </c>
      <c r="AI5047" s="1" t="s">
        <v>64</v>
      </c>
      <c r="AJ5047" s="1" t="s">
        <v>20354</v>
      </c>
      <c r="AM5047" s="1" t="s">
        <v>20794</v>
      </c>
      <c r="AN5047" s="1" t="s">
        <v>20795</v>
      </c>
      <c r="AU5047" s="1" t="s">
        <v>68</v>
      </c>
      <c r="AX5047" s="1" t="s">
        <v>68</v>
      </c>
      <c r="AY5047" s="1" t="s">
        <v>104</v>
      </c>
      <c r="BB5047" s="1" t="str">
        <f>VLOOKUP(E5047,'[1]Agenda Clientes'!$B$2:$P$2416,15,0)</f>
        <v>P17266582</v>
      </c>
    </row>
    <row r="5048" spans="1:54" s="1" customFormat="1" ht="15" customHeight="1" x14ac:dyDescent="0.25">
      <c r="A5048" s="1" t="s">
        <v>20796</v>
      </c>
      <c r="C5048" s="1" t="s">
        <v>54</v>
      </c>
      <c r="D5048" s="1" t="s">
        <v>20797</v>
      </c>
      <c r="E5048" s="1" t="s">
        <v>20798</v>
      </c>
      <c r="F5048" s="1" t="s">
        <v>20798</v>
      </c>
      <c r="G5048" s="1" t="s">
        <v>20350</v>
      </c>
      <c r="H5048" s="1" t="s">
        <v>495</v>
      </c>
      <c r="I5048" s="1" t="s">
        <v>59</v>
      </c>
      <c r="K5048" s="1" t="s">
        <v>61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15</v>
      </c>
      <c r="R5048" s="1">
        <v>0</v>
      </c>
      <c r="U5048" s="1">
        <v>0</v>
      </c>
      <c r="W5048" s="1">
        <v>0</v>
      </c>
      <c r="Y5048" s="1">
        <v>0</v>
      </c>
      <c r="AB5048" s="2">
        <v>45443</v>
      </c>
      <c r="AC5048" s="2">
        <v>45626</v>
      </c>
      <c r="AE5048" s="1" t="s">
        <v>497</v>
      </c>
      <c r="AI5048" s="1" t="s">
        <v>64</v>
      </c>
      <c r="AJ5048" s="1" t="s">
        <v>20354</v>
      </c>
      <c r="AM5048" s="1" t="s">
        <v>20799</v>
      </c>
      <c r="AN5048" s="1" t="s">
        <v>20800</v>
      </c>
      <c r="AU5048" s="1" t="s">
        <v>68</v>
      </c>
      <c r="AX5048" s="1" t="s">
        <v>68</v>
      </c>
      <c r="BB5048" s="1" t="str">
        <f>VLOOKUP(E5048,'[1]Agenda Clientes'!$B$2:$P$2416,15,0)</f>
        <v>P17267139</v>
      </c>
    </row>
    <row r="5049" spans="1:54" s="1" customFormat="1" ht="15" customHeight="1" x14ac:dyDescent="0.25">
      <c r="A5049" s="1" t="s">
        <v>20801</v>
      </c>
      <c r="B5049" s="1" t="s">
        <v>20802</v>
      </c>
      <c r="C5049" s="1" t="s">
        <v>77</v>
      </c>
      <c r="D5049" s="1" t="s">
        <v>20803</v>
      </c>
      <c r="E5049" s="1" t="s">
        <v>20804</v>
      </c>
      <c r="F5049" s="1" t="s">
        <v>20804</v>
      </c>
      <c r="G5049" s="1" t="s">
        <v>20350</v>
      </c>
      <c r="H5049" s="1" t="s">
        <v>18603</v>
      </c>
      <c r="I5049" s="1" t="s">
        <v>59</v>
      </c>
      <c r="J5049" s="1" t="s">
        <v>20805</v>
      </c>
      <c r="K5049" s="1" t="s">
        <v>61</v>
      </c>
      <c r="L5049" s="1">
        <v>8207.2199999999993</v>
      </c>
      <c r="M5049" s="1">
        <v>8207.2199999999993</v>
      </c>
      <c r="N5049" s="1">
        <v>14479</v>
      </c>
      <c r="O5049" s="1">
        <v>0</v>
      </c>
      <c r="P5049" s="1">
        <v>0</v>
      </c>
      <c r="Q5049" s="1">
        <v>15</v>
      </c>
      <c r="R5049" s="1">
        <v>2171.85</v>
      </c>
      <c r="U5049" s="1">
        <v>0</v>
      </c>
      <c r="W5049" s="1">
        <v>0</v>
      </c>
      <c r="X5049" s="1" t="s">
        <v>19058</v>
      </c>
      <c r="Y5049" s="1">
        <v>741500</v>
      </c>
      <c r="AA5049" s="2">
        <v>45477</v>
      </c>
      <c r="AB5049" s="2">
        <v>45477</v>
      </c>
      <c r="AC5049" s="2">
        <v>45661</v>
      </c>
      <c r="AE5049" s="1" t="s">
        <v>497</v>
      </c>
      <c r="AF5049" s="1" t="s">
        <v>20806</v>
      </c>
      <c r="AI5049" s="1" t="s">
        <v>64</v>
      </c>
      <c r="AJ5049" s="1" t="s">
        <v>20354</v>
      </c>
      <c r="AM5049" s="1" t="s">
        <v>20807</v>
      </c>
      <c r="AN5049" s="1" t="s">
        <v>20808</v>
      </c>
      <c r="AU5049" s="1" t="s">
        <v>68</v>
      </c>
      <c r="AX5049" s="1" t="s">
        <v>68</v>
      </c>
      <c r="AY5049" s="1" t="s">
        <v>85</v>
      </c>
      <c r="BB5049" s="1" t="str">
        <f>VLOOKUP(E5049,'[1]Agenda Clientes'!$B$2:$P$2416,15,0)</f>
        <v>P17265468</v>
      </c>
    </row>
    <row r="5050" spans="1:54" s="1" customFormat="1" ht="15" customHeight="1" x14ac:dyDescent="0.25">
      <c r="A5050" s="1" t="s">
        <v>20809</v>
      </c>
      <c r="B5050" s="1" t="s">
        <v>20810</v>
      </c>
      <c r="C5050" s="1" t="s">
        <v>77</v>
      </c>
      <c r="D5050" s="1" t="s">
        <v>20811</v>
      </c>
      <c r="E5050" s="1" t="s">
        <v>20812</v>
      </c>
      <c r="F5050" s="1" t="s">
        <v>20812</v>
      </c>
      <c r="G5050" s="1" t="s">
        <v>20350</v>
      </c>
      <c r="H5050" s="1" t="s">
        <v>18603</v>
      </c>
      <c r="I5050" s="1" t="s">
        <v>59</v>
      </c>
      <c r="J5050" s="1" t="s">
        <v>20813</v>
      </c>
      <c r="K5050" s="1" t="s">
        <v>61</v>
      </c>
      <c r="L5050" s="1">
        <v>94216.63</v>
      </c>
      <c r="M5050" s="1">
        <v>94216.63</v>
      </c>
      <c r="N5050" s="1">
        <v>166215</v>
      </c>
      <c r="O5050" s="1">
        <v>0</v>
      </c>
      <c r="P5050" s="1">
        <v>0</v>
      </c>
      <c r="Q5050" s="1">
        <v>15</v>
      </c>
      <c r="R5050" s="1">
        <v>24932.25</v>
      </c>
      <c r="U5050" s="1">
        <v>0</v>
      </c>
      <c r="W5050" s="1">
        <v>0</v>
      </c>
      <c r="X5050" s="1" t="s">
        <v>19058</v>
      </c>
      <c r="Y5050" s="1">
        <v>4328000</v>
      </c>
      <c r="AA5050" s="2">
        <v>45483</v>
      </c>
      <c r="AB5050" s="2">
        <v>45483</v>
      </c>
      <c r="AC5050" s="2">
        <v>45667</v>
      </c>
      <c r="AE5050" s="1" t="s">
        <v>497</v>
      </c>
      <c r="AF5050" s="1" t="s">
        <v>20814</v>
      </c>
      <c r="AI5050" s="1" t="s">
        <v>64</v>
      </c>
      <c r="AJ5050" s="1" t="s">
        <v>20354</v>
      </c>
      <c r="AM5050" s="1" t="s">
        <v>20815</v>
      </c>
      <c r="AN5050" s="1" t="s">
        <v>20816</v>
      </c>
      <c r="AU5050" s="1" t="s">
        <v>68</v>
      </c>
      <c r="AX5050" s="1" t="s">
        <v>68</v>
      </c>
      <c r="AY5050" s="1" t="s">
        <v>104</v>
      </c>
      <c r="BB5050" s="1" t="str">
        <f>VLOOKUP(E5050,'[1]Agenda Clientes'!$B$2:$P$2416,15,0)</f>
        <v>P17266804</v>
      </c>
    </row>
    <row r="5051" spans="1:54" s="1" customFormat="1" ht="15" customHeight="1" x14ac:dyDescent="0.25">
      <c r="A5051" s="1" t="s">
        <v>20817</v>
      </c>
      <c r="B5051" s="1" t="s">
        <v>20818</v>
      </c>
      <c r="C5051" s="1" t="s">
        <v>54</v>
      </c>
      <c r="D5051" s="1" t="s">
        <v>20819</v>
      </c>
      <c r="E5051" s="1" t="s">
        <v>20820</v>
      </c>
      <c r="F5051" s="1" t="s">
        <v>20820</v>
      </c>
      <c r="G5051" s="1" t="s">
        <v>20350</v>
      </c>
      <c r="H5051" s="1" t="s">
        <v>18603</v>
      </c>
      <c r="I5051" s="1" t="s">
        <v>59</v>
      </c>
      <c r="J5051" s="1" t="s">
        <v>20821</v>
      </c>
      <c r="K5051" s="1" t="s">
        <v>61</v>
      </c>
      <c r="L5051" s="1">
        <v>46241.34</v>
      </c>
      <c r="M5051" s="1">
        <v>46241.34</v>
      </c>
      <c r="N5051" s="1">
        <v>81578</v>
      </c>
      <c r="O5051" s="1">
        <v>0</v>
      </c>
      <c r="P5051" s="1">
        <v>0</v>
      </c>
      <c r="Q5051" s="1">
        <v>15</v>
      </c>
      <c r="R5051" s="1">
        <v>12236.7</v>
      </c>
      <c r="U5051" s="1">
        <v>0</v>
      </c>
      <c r="W5051" s="1">
        <v>0</v>
      </c>
      <c r="X5051" s="1" t="s">
        <v>19058</v>
      </c>
      <c r="Y5051" s="1">
        <v>1090000</v>
      </c>
      <c r="AA5051" s="2">
        <v>45462</v>
      </c>
      <c r="AB5051" s="2">
        <v>45462</v>
      </c>
      <c r="AC5051" s="2">
        <v>45645</v>
      </c>
      <c r="AE5051" s="1" t="s">
        <v>497</v>
      </c>
      <c r="AI5051" s="1" t="s">
        <v>64</v>
      </c>
      <c r="AJ5051" s="1" t="s">
        <v>20354</v>
      </c>
      <c r="AM5051" s="1" t="s">
        <v>20822</v>
      </c>
      <c r="AN5051" s="1" t="s">
        <v>20823</v>
      </c>
      <c r="AU5051" s="1" t="s">
        <v>68</v>
      </c>
      <c r="AX5051" s="1" t="s">
        <v>68</v>
      </c>
      <c r="AY5051" s="1" t="s">
        <v>104</v>
      </c>
      <c r="BB5051" s="1" t="str">
        <f>VLOOKUP(E5051,'[1]Agenda Clientes'!$B$2:$P$2416,15,0)</f>
        <v>P17267162</v>
      </c>
    </row>
    <row r="5052" spans="1:54" s="1" customFormat="1" ht="15" customHeight="1" x14ac:dyDescent="0.25">
      <c r="A5052" s="1" t="s">
        <v>20824</v>
      </c>
      <c r="B5052" s="1" t="s">
        <v>20825</v>
      </c>
      <c r="C5052" s="1" t="s">
        <v>77</v>
      </c>
      <c r="D5052" s="1" t="s">
        <v>20826</v>
      </c>
      <c r="E5052" s="1" t="s">
        <v>20827</v>
      </c>
      <c r="F5052" s="1" t="s">
        <v>20827</v>
      </c>
      <c r="G5052" s="1" t="s">
        <v>20350</v>
      </c>
      <c r="H5052" s="1" t="s">
        <v>18603</v>
      </c>
      <c r="I5052" s="1" t="s">
        <v>59</v>
      </c>
      <c r="J5052" s="1" t="s">
        <v>20828</v>
      </c>
      <c r="K5052" s="1" t="s">
        <v>61</v>
      </c>
      <c r="L5052" s="1">
        <v>56858.74</v>
      </c>
      <c r="M5052" s="1">
        <v>56858.74</v>
      </c>
      <c r="N5052" s="1">
        <v>100309</v>
      </c>
      <c r="O5052" s="1">
        <v>0</v>
      </c>
      <c r="P5052" s="1">
        <v>0</v>
      </c>
      <c r="Q5052" s="1">
        <v>15</v>
      </c>
      <c r="R5052" s="1">
        <v>15046.35</v>
      </c>
      <c r="U5052" s="1">
        <v>0</v>
      </c>
      <c r="W5052" s="1">
        <v>0</v>
      </c>
      <c r="X5052" s="1" t="s">
        <v>19058</v>
      </c>
      <c r="Y5052" s="1">
        <v>1246500</v>
      </c>
      <c r="AA5052" s="2">
        <v>45466</v>
      </c>
      <c r="AB5052" s="2">
        <v>45466</v>
      </c>
      <c r="AC5052" s="2">
        <v>45649</v>
      </c>
      <c r="AE5052" s="1" t="s">
        <v>497</v>
      </c>
      <c r="AF5052" s="1" t="s">
        <v>20829</v>
      </c>
      <c r="AI5052" s="1" t="s">
        <v>64</v>
      </c>
      <c r="AJ5052" s="1" t="s">
        <v>20354</v>
      </c>
      <c r="AM5052" s="1" t="s">
        <v>20830</v>
      </c>
      <c r="AN5052" s="1" t="s">
        <v>20831</v>
      </c>
      <c r="AU5052" s="1" t="s">
        <v>68</v>
      </c>
      <c r="AX5052" s="1" t="s">
        <v>68</v>
      </c>
      <c r="AY5052" s="1" t="s">
        <v>85</v>
      </c>
      <c r="BB5052" s="1" t="str">
        <f>VLOOKUP(E5052,'[1]Agenda Clientes'!$B$2:$P$2416,15,0)</f>
        <v>P17266289</v>
      </c>
    </row>
    <row r="5053" spans="1:54" s="1" customFormat="1" ht="15" customHeight="1" x14ac:dyDescent="0.25">
      <c r="A5053" s="1" t="s">
        <v>20832</v>
      </c>
      <c r="B5053" s="1" t="s">
        <v>20833</v>
      </c>
      <c r="C5053" s="1" t="s">
        <v>54</v>
      </c>
      <c r="D5053" s="1" t="s">
        <v>20834</v>
      </c>
      <c r="E5053" s="1" t="s">
        <v>20835</v>
      </c>
      <c r="F5053" s="1" t="s">
        <v>20835</v>
      </c>
      <c r="G5053" s="1" t="s">
        <v>20350</v>
      </c>
      <c r="H5053" s="1" t="s">
        <v>18603</v>
      </c>
      <c r="I5053" s="1" t="s">
        <v>59</v>
      </c>
      <c r="J5053" s="1" t="s">
        <v>20836</v>
      </c>
      <c r="K5053" s="1" t="s">
        <v>61</v>
      </c>
      <c r="L5053" s="1">
        <v>49100.46</v>
      </c>
      <c r="M5053" s="1">
        <v>49100.46</v>
      </c>
      <c r="N5053" s="1">
        <v>86622</v>
      </c>
      <c r="O5053" s="1">
        <v>0</v>
      </c>
      <c r="P5053" s="1">
        <v>0</v>
      </c>
      <c r="Q5053" s="1">
        <v>15</v>
      </c>
      <c r="R5053" s="1">
        <v>12993.3</v>
      </c>
      <c r="U5053" s="1">
        <v>0</v>
      </c>
      <c r="W5053" s="1">
        <v>0</v>
      </c>
      <c r="X5053" s="1" t="s">
        <v>19058</v>
      </c>
      <c r="Y5053" s="1">
        <v>3010500</v>
      </c>
      <c r="AA5053" s="2">
        <v>45464</v>
      </c>
      <c r="AB5053" s="2">
        <v>45464</v>
      </c>
      <c r="AC5053" s="2">
        <v>45647</v>
      </c>
      <c r="AE5053" s="1" t="s">
        <v>497</v>
      </c>
      <c r="AI5053" s="1" t="s">
        <v>64</v>
      </c>
      <c r="AJ5053" s="1" t="s">
        <v>20354</v>
      </c>
      <c r="AM5053" s="1" t="s">
        <v>20837</v>
      </c>
      <c r="AN5053" s="1" t="s">
        <v>20838</v>
      </c>
      <c r="AU5053" s="1" t="s">
        <v>68</v>
      </c>
      <c r="AX5053" s="1" t="s">
        <v>68</v>
      </c>
      <c r="AY5053" s="1" t="s">
        <v>69</v>
      </c>
      <c r="BB5053" s="1" t="str">
        <f>VLOOKUP(E5053,'[1]Agenda Clientes'!$B$2:$P$2416,15,0)</f>
        <v>P17265808</v>
      </c>
    </row>
    <row r="5054" spans="1:54" s="1" customFormat="1" ht="15" customHeight="1" x14ac:dyDescent="0.25">
      <c r="A5054" s="1" t="s">
        <v>20839</v>
      </c>
      <c r="B5054" s="1" t="s">
        <v>20840</v>
      </c>
      <c r="C5054" s="1" t="s">
        <v>54</v>
      </c>
      <c r="D5054" s="1" t="s">
        <v>20841</v>
      </c>
      <c r="E5054" s="1" t="s">
        <v>20842</v>
      </c>
      <c r="F5054" s="1" t="s">
        <v>20842</v>
      </c>
      <c r="G5054" s="1" t="s">
        <v>20350</v>
      </c>
      <c r="H5054" s="1" t="s">
        <v>18603</v>
      </c>
      <c r="I5054" s="1" t="s">
        <v>59</v>
      </c>
      <c r="J5054" s="1" t="s">
        <v>20843</v>
      </c>
      <c r="K5054" s="1" t="s">
        <v>61</v>
      </c>
      <c r="L5054" s="1">
        <v>14894.75</v>
      </c>
      <c r="M5054" s="1">
        <v>14894.75</v>
      </c>
      <c r="N5054" s="1">
        <v>26277</v>
      </c>
      <c r="O5054" s="1">
        <v>0</v>
      </c>
      <c r="P5054" s="1">
        <v>0</v>
      </c>
      <c r="Q5054" s="1">
        <v>15</v>
      </c>
      <c r="R5054" s="1">
        <v>3941.55</v>
      </c>
      <c r="U5054" s="1">
        <v>0</v>
      </c>
      <c r="W5054" s="1">
        <v>0</v>
      </c>
      <c r="X5054" s="1" t="s">
        <v>19058</v>
      </c>
      <c r="Y5054" s="1">
        <v>792500</v>
      </c>
      <c r="AA5054" s="2">
        <v>45470</v>
      </c>
      <c r="AB5054" s="2">
        <v>45470</v>
      </c>
      <c r="AC5054" s="2">
        <v>45653</v>
      </c>
      <c r="AE5054" s="1" t="s">
        <v>497</v>
      </c>
      <c r="AI5054" s="1" t="s">
        <v>64</v>
      </c>
      <c r="AJ5054" s="1" t="s">
        <v>20354</v>
      </c>
      <c r="AM5054" s="1" t="s">
        <v>20844</v>
      </c>
      <c r="AN5054" s="1" t="s">
        <v>20845</v>
      </c>
      <c r="AU5054" s="1" t="s">
        <v>68</v>
      </c>
      <c r="AX5054" s="1" t="s">
        <v>68</v>
      </c>
      <c r="AY5054" s="1" t="s">
        <v>104</v>
      </c>
      <c r="BB5054" s="1" t="str">
        <f>VLOOKUP(E5054,'[1]Agenda Clientes'!$B$2:$P$2416,15,0)</f>
        <v>P17267179</v>
      </c>
    </row>
    <row r="5055" spans="1:54" s="1" customFormat="1" ht="15" customHeight="1" x14ac:dyDescent="0.25">
      <c r="A5055" s="1" t="s">
        <v>20846</v>
      </c>
      <c r="B5055" s="1" t="s">
        <v>20847</v>
      </c>
      <c r="C5055" s="1" t="s">
        <v>77</v>
      </c>
      <c r="D5055" s="1" t="s">
        <v>20848</v>
      </c>
      <c r="E5055" s="1" t="s">
        <v>20849</v>
      </c>
      <c r="F5055" s="1" t="s">
        <v>20849</v>
      </c>
      <c r="G5055" s="1" t="s">
        <v>20350</v>
      </c>
      <c r="H5055" s="1" t="s">
        <v>8726</v>
      </c>
      <c r="I5055" s="1" t="s">
        <v>59</v>
      </c>
      <c r="K5055" s="1" t="s">
        <v>61</v>
      </c>
      <c r="L5055" s="1">
        <v>3871.15</v>
      </c>
      <c r="M5055" s="1">
        <v>3871.15</v>
      </c>
      <c r="N5055" s="1">
        <v>6279</v>
      </c>
      <c r="O5055" s="1">
        <v>0</v>
      </c>
      <c r="P5055" s="1">
        <v>0</v>
      </c>
      <c r="Q5055" s="1">
        <v>10</v>
      </c>
      <c r="R5055" s="1">
        <v>627.9</v>
      </c>
      <c r="U5055" s="1">
        <v>0</v>
      </c>
      <c r="W5055" s="1">
        <v>0</v>
      </c>
      <c r="X5055" s="1" t="s">
        <v>19058</v>
      </c>
      <c r="AA5055" s="2">
        <v>45495</v>
      </c>
      <c r="AB5055" s="2">
        <v>45495</v>
      </c>
      <c r="AC5055" s="2">
        <v>45587</v>
      </c>
      <c r="AE5055" s="1" t="s">
        <v>63</v>
      </c>
      <c r="AF5055" s="1" t="s">
        <v>20850</v>
      </c>
      <c r="AI5055" s="1" t="s">
        <v>64</v>
      </c>
      <c r="AJ5055" s="1" t="s">
        <v>20354</v>
      </c>
      <c r="AM5055" s="1" t="s">
        <v>20851</v>
      </c>
      <c r="AN5055" s="1" t="s">
        <v>20852</v>
      </c>
      <c r="AU5055" s="1" t="s">
        <v>68</v>
      </c>
      <c r="AX5055" s="1" t="s">
        <v>68</v>
      </c>
      <c r="AY5055" s="1" t="s">
        <v>85</v>
      </c>
      <c r="BB5055" s="1" t="str">
        <f>VLOOKUP(E5055,'[1]Agenda Clientes'!$B$2:$P$2416,15,0)</f>
        <v>P17265318</v>
      </c>
    </row>
    <row r="5056" spans="1:54" s="1" customFormat="1" ht="15" customHeight="1" x14ac:dyDescent="0.25">
      <c r="A5056" s="1" t="s">
        <v>20853</v>
      </c>
      <c r="B5056" s="1" t="s">
        <v>20854</v>
      </c>
      <c r="C5056" s="1" t="s">
        <v>77</v>
      </c>
      <c r="D5056" s="1" t="s">
        <v>20855</v>
      </c>
      <c r="E5056" s="1" t="s">
        <v>8525</v>
      </c>
      <c r="F5056" s="1" t="s">
        <v>8525</v>
      </c>
      <c r="G5056" s="1" t="s">
        <v>20350</v>
      </c>
      <c r="H5056" s="1" t="s">
        <v>8726</v>
      </c>
      <c r="I5056" s="1" t="s">
        <v>59</v>
      </c>
      <c r="K5056" s="1" t="s">
        <v>61</v>
      </c>
      <c r="L5056" s="1">
        <v>6312.58</v>
      </c>
      <c r="M5056" s="1">
        <v>6312.58</v>
      </c>
      <c r="N5056" s="1">
        <v>10239</v>
      </c>
      <c r="O5056" s="1">
        <v>0</v>
      </c>
      <c r="P5056" s="1">
        <v>0</v>
      </c>
      <c r="Q5056" s="1">
        <v>10</v>
      </c>
      <c r="R5056" s="1">
        <v>1023.9</v>
      </c>
      <c r="U5056" s="1">
        <v>0</v>
      </c>
      <c r="W5056" s="1">
        <v>0</v>
      </c>
      <c r="X5056" s="1" t="s">
        <v>19058</v>
      </c>
      <c r="AA5056" s="2">
        <v>45490</v>
      </c>
      <c r="AB5056" s="2">
        <v>45490</v>
      </c>
      <c r="AC5056" s="2">
        <v>45582</v>
      </c>
      <c r="AE5056" s="1" t="s">
        <v>63</v>
      </c>
      <c r="AF5056" s="1" t="s">
        <v>20856</v>
      </c>
      <c r="AI5056" s="1" t="s">
        <v>64</v>
      </c>
      <c r="AJ5056" s="1" t="s">
        <v>20354</v>
      </c>
      <c r="AM5056" s="1" t="s">
        <v>686</v>
      </c>
      <c r="AN5056" s="1" t="s">
        <v>8528</v>
      </c>
      <c r="AU5056" s="1" t="s">
        <v>68</v>
      </c>
      <c r="AX5056" s="1" t="s">
        <v>68</v>
      </c>
      <c r="AY5056" s="1" t="s">
        <v>85</v>
      </c>
      <c r="BB5056" s="1" t="str">
        <f>VLOOKUP(E5056,'[1]Agenda Clientes'!$B$2:$P$2416,15,0)</f>
        <v>P17265091</v>
      </c>
    </row>
    <row r="5057" spans="1:54" s="1" customFormat="1" ht="15" customHeight="1" x14ac:dyDescent="0.25">
      <c r="A5057" s="1" t="s">
        <v>20857</v>
      </c>
      <c r="B5057" s="1" t="s">
        <v>20858</v>
      </c>
      <c r="C5057" s="1" t="s">
        <v>77</v>
      </c>
      <c r="D5057" s="1" t="s">
        <v>20859</v>
      </c>
      <c r="E5057" s="1" t="s">
        <v>20860</v>
      </c>
      <c r="F5057" s="1" t="s">
        <v>20860</v>
      </c>
      <c r="G5057" s="1" t="s">
        <v>20350</v>
      </c>
      <c r="H5057" s="1" t="s">
        <v>18603</v>
      </c>
      <c r="I5057" s="1" t="s">
        <v>59</v>
      </c>
      <c r="J5057" s="1" t="s">
        <v>20861</v>
      </c>
      <c r="K5057" s="1" t="s">
        <v>61</v>
      </c>
      <c r="L5057" s="1">
        <v>70049.009999999995</v>
      </c>
      <c r="M5057" s="1">
        <v>70049.009999999995</v>
      </c>
      <c r="N5057" s="1">
        <v>123579</v>
      </c>
      <c r="O5057" s="1">
        <v>0</v>
      </c>
      <c r="P5057" s="1">
        <v>0</v>
      </c>
      <c r="Q5057" s="1">
        <v>15</v>
      </c>
      <c r="R5057" s="1">
        <v>18536.849999999999</v>
      </c>
      <c r="U5057" s="1">
        <v>0</v>
      </c>
      <c r="W5057" s="1">
        <v>0</v>
      </c>
      <c r="X5057" s="1" t="s">
        <v>19058</v>
      </c>
      <c r="Y5057" s="1">
        <v>6097500</v>
      </c>
      <c r="AA5057" s="2">
        <v>45486</v>
      </c>
      <c r="AB5057" s="2">
        <v>45486</v>
      </c>
      <c r="AC5057" s="2">
        <v>45670</v>
      </c>
      <c r="AE5057" s="1" t="s">
        <v>497</v>
      </c>
      <c r="AF5057" s="1" t="s">
        <v>20862</v>
      </c>
      <c r="AI5057" s="1" t="s">
        <v>64</v>
      </c>
      <c r="AJ5057" s="1" t="s">
        <v>20354</v>
      </c>
      <c r="AM5057" s="1" t="s">
        <v>20863</v>
      </c>
      <c r="AN5057" s="1" t="s">
        <v>20864</v>
      </c>
      <c r="AU5057" s="1" t="s">
        <v>68</v>
      </c>
      <c r="AX5057" s="1" t="s">
        <v>68</v>
      </c>
      <c r="AY5057" s="1" t="s">
        <v>104</v>
      </c>
      <c r="BB5057" s="1" t="str">
        <f>VLOOKUP(E5057,'[1]Agenda Clientes'!$B$2:$P$2416,15,0)</f>
        <v>P17266806</v>
      </c>
    </row>
    <row r="5058" spans="1:54" s="1" customFormat="1" ht="15" customHeight="1" x14ac:dyDescent="0.25">
      <c r="A5058" s="1" t="s">
        <v>20865</v>
      </c>
      <c r="B5058" s="1" t="s">
        <v>20866</v>
      </c>
      <c r="C5058" s="1" t="s">
        <v>77</v>
      </c>
      <c r="D5058" s="1" t="s">
        <v>20867</v>
      </c>
      <c r="E5058" s="1" t="s">
        <v>20868</v>
      </c>
      <c r="F5058" s="1" t="s">
        <v>20868</v>
      </c>
      <c r="G5058" s="1" t="s">
        <v>20350</v>
      </c>
      <c r="H5058" s="1" t="s">
        <v>18603</v>
      </c>
      <c r="I5058" s="1" t="s">
        <v>59</v>
      </c>
      <c r="J5058" s="1" t="s">
        <v>20869</v>
      </c>
      <c r="K5058" s="1" t="s">
        <v>61</v>
      </c>
      <c r="L5058" s="1">
        <v>13537.18</v>
      </c>
      <c r="M5058" s="1">
        <v>13537.18</v>
      </c>
      <c r="N5058" s="1">
        <v>23882</v>
      </c>
      <c r="O5058" s="1">
        <v>0</v>
      </c>
      <c r="P5058" s="1">
        <v>0</v>
      </c>
      <c r="Q5058" s="1">
        <v>15</v>
      </c>
      <c r="R5058" s="1">
        <v>3582.3</v>
      </c>
      <c r="U5058" s="1">
        <v>0</v>
      </c>
      <c r="W5058" s="1">
        <v>0</v>
      </c>
      <c r="X5058" s="1" t="s">
        <v>19058</v>
      </c>
      <c r="Y5058" s="1">
        <v>2152500</v>
      </c>
      <c r="AA5058" s="2">
        <v>45485</v>
      </c>
      <c r="AB5058" s="2">
        <v>45485</v>
      </c>
      <c r="AC5058" s="2">
        <v>45669</v>
      </c>
      <c r="AE5058" s="1" t="s">
        <v>497</v>
      </c>
      <c r="AF5058" s="1" t="s">
        <v>20870</v>
      </c>
      <c r="AI5058" s="1" t="s">
        <v>64</v>
      </c>
      <c r="AJ5058" s="1" t="s">
        <v>20354</v>
      </c>
      <c r="AM5058" s="1" t="s">
        <v>20871</v>
      </c>
      <c r="AN5058" s="1" t="s">
        <v>20872</v>
      </c>
      <c r="AU5058" s="1" t="s">
        <v>68</v>
      </c>
      <c r="AX5058" s="1" t="s">
        <v>68</v>
      </c>
      <c r="AY5058" s="1" t="s">
        <v>85</v>
      </c>
      <c r="BB5058" s="1" t="str">
        <f>VLOOKUP(E5058,'[1]Agenda Clientes'!$B$2:$P$2416,15,0)</f>
        <v>P17266332</v>
      </c>
    </row>
    <row r="5059" spans="1:54" s="1" customFormat="1" ht="15" customHeight="1" x14ac:dyDescent="0.25">
      <c r="A5059" s="1" t="s">
        <v>20873</v>
      </c>
      <c r="B5059" s="1" t="s">
        <v>20874</v>
      </c>
      <c r="C5059" s="1" t="s">
        <v>77</v>
      </c>
      <c r="D5059" s="1" t="s">
        <v>20875</v>
      </c>
      <c r="E5059" s="1" t="s">
        <v>20876</v>
      </c>
      <c r="F5059" s="1" t="s">
        <v>20876</v>
      </c>
      <c r="G5059" s="1" t="s">
        <v>20350</v>
      </c>
      <c r="H5059" s="1" t="s">
        <v>495</v>
      </c>
      <c r="I5059" s="1" t="s">
        <v>59</v>
      </c>
      <c r="J5059" s="1" t="s">
        <v>20877</v>
      </c>
      <c r="K5059" s="1" t="s">
        <v>61</v>
      </c>
      <c r="L5059" s="1">
        <v>79403.820000000007</v>
      </c>
      <c r="M5059" s="1">
        <v>79403.820000000007</v>
      </c>
      <c r="N5059" s="1">
        <v>177492</v>
      </c>
      <c r="O5059" s="1">
        <v>0</v>
      </c>
      <c r="P5059" s="1">
        <v>0</v>
      </c>
      <c r="Q5059" s="1">
        <v>15</v>
      </c>
      <c r="R5059" s="1">
        <v>26623.8</v>
      </c>
      <c r="U5059" s="1">
        <v>0</v>
      </c>
      <c r="W5059" s="1">
        <v>0</v>
      </c>
      <c r="X5059" s="1" t="s">
        <v>19058</v>
      </c>
      <c r="Y5059" s="1">
        <v>10080000</v>
      </c>
      <c r="AA5059" s="2">
        <v>45485</v>
      </c>
      <c r="AB5059" s="2">
        <v>45485</v>
      </c>
      <c r="AC5059" s="2">
        <v>45669</v>
      </c>
      <c r="AE5059" s="1" t="s">
        <v>497</v>
      </c>
      <c r="AF5059" s="1" t="s">
        <v>20878</v>
      </c>
      <c r="AI5059" s="1" t="s">
        <v>64</v>
      </c>
      <c r="AJ5059" s="1" t="s">
        <v>20354</v>
      </c>
      <c r="AM5059" s="1" t="s">
        <v>20879</v>
      </c>
      <c r="AN5059" s="1" t="s">
        <v>20880</v>
      </c>
      <c r="AU5059" s="1" t="s">
        <v>68</v>
      </c>
      <c r="AX5059" s="1" t="s">
        <v>68</v>
      </c>
      <c r="AY5059" s="1" t="s">
        <v>85</v>
      </c>
      <c r="BB5059" s="1" t="str">
        <f>VLOOKUP(E5059,'[1]Agenda Clientes'!$B$2:$P$2416,15,0)</f>
        <v>P17265732</v>
      </c>
    </row>
    <row r="5060" spans="1:54" s="1" customFormat="1" ht="15" customHeight="1" x14ac:dyDescent="0.25">
      <c r="A5060" s="1" t="s">
        <v>20881</v>
      </c>
      <c r="B5060" s="1" t="s">
        <v>20882</v>
      </c>
      <c r="C5060" s="1" t="s">
        <v>77</v>
      </c>
      <c r="D5060" s="1" t="s">
        <v>20883</v>
      </c>
      <c r="E5060" s="1" t="s">
        <v>20884</v>
      </c>
      <c r="F5060" s="1" t="s">
        <v>20884</v>
      </c>
      <c r="G5060" s="1" t="s">
        <v>20350</v>
      </c>
      <c r="H5060" s="1" t="s">
        <v>18603</v>
      </c>
      <c r="I5060" s="1" t="s">
        <v>59</v>
      </c>
      <c r="J5060" s="1" t="s">
        <v>20885</v>
      </c>
      <c r="K5060" s="1" t="s">
        <v>61</v>
      </c>
      <c r="L5060" s="1">
        <v>15023.99</v>
      </c>
      <c r="M5060" s="1">
        <v>15023.99</v>
      </c>
      <c r="N5060" s="1">
        <v>26505</v>
      </c>
      <c r="O5060" s="1">
        <v>0</v>
      </c>
      <c r="P5060" s="1">
        <v>0</v>
      </c>
      <c r="Q5060" s="1">
        <v>15</v>
      </c>
      <c r="R5060" s="1">
        <v>3975.75</v>
      </c>
      <c r="U5060" s="1">
        <v>0</v>
      </c>
      <c r="W5060" s="1">
        <v>0</v>
      </c>
      <c r="X5060" s="1" t="s">
        <v>19058</v>
      </c>
      <c r="Y5060" s="1">
        <v>2377000</v>
      </c>
      <c r="AA5060" s="2">
        <v>45491</v>
      </c>
      <c r="AB5060" s="2">
        <v>45491</v>
      </c>
      <c r="AC5060" s="2">
        <v>45675</v>
      </c>
      <c r="AE5060" s="1" t="s">
        <v>497</v>
      </c>
      <c r="AF5060" s="1" t="s">
        <v>20886</v>
      </c>
      <c r="AI5060" s="1" t="s">
        <v>64</v>
      </c>
      <c r="AJ5060" s="1" t="s">
        <v>20354</v>
      </c>
      <c r="AM5060" s="1" t="s">
        <v>20887</v>
      </c>
      <c r="AN5060" s="1" t="s">
        <v>20888</v>
      </c>
      <c r="AU5060" s="1" t="s">
        <v>68</v>
      </c>
      <c r="AX5060" s="1" t="s">
        <v>68</v>
      </c>
      <c r="AY5060" s="1" t="s">
        <v>104</v>
      </c>
      <c r="BB5060" s="1" t="str">
        <f>VLOOKUP(E5060,'[1]Agenda Clientes'!$B$2:$P$2416,15,0)</f>
        <v>P17266812</v>
      </c>
    </row>
    <row r="5061" spans="1:54" s="1" customFormat="1" ht="15" customHeight="1" x14ac:dyDescent="0.25">
      <c r="A5061" s="1" t="s">
        <v>20889</v>
      </c>
      <c r="B5061" s="1" t="s">
        <v>20890</v>
      </c>
      <c r="C5061" s="1" t="s">
        <v>77</v>
      </c>
      <c r="D5061" s="1" t="s">
        <v>20891</v>
      </c>
      <c r="E5061" s="1" t="s">
        <v>20892</v>
      </c>
      <c r="F5061" s="1" t="s">
        <v>20892</v>
      </c>
      <c r="G5061" s="1" t="s">
        <v>20350</v>
      </c>
      <c r="H5061" s="1" t="s">
        <v>18603</v>
      </c>
      <c r="I5061" s="1" t="s">
        <v>59</v>
      </c>
      <c r="J5061" s="1" t="s">
        <v>20893</v>
      </c>
      <c r="K5061" s="1" t="s">
        <v>61</v>
      </c>
      <c r="L5061" s="1">
        <v>50637.72</v>
      </c>
      <c r="M5061" s="1">
        <v>50637.72</v>
      </c>
      <c r="N5061" s="1">
        <v>89334</v>
      </c>
      <c r="O5061" s="1">
        <v>0</v>
      </c>
      <c r="P5061" s="1">
        <v>0</v>
      </c>
      <c r="Q5061" s="1">
        <v>15</v>
      </c>
      <c r="R5061" s="1">
        <v>13400.1</v>
      </c>
      <c r="U5061" s="1">
        <v>0</v>
      </c>
      <c r="W5061" s="1">
        <v>0</v>
      </c>
      <c r="X5061" s="1" t="s">
        <v>19058</v>
      </c>
      <c r="Y5061" s="1">
        <v>5005500</v>
      </c>
      <c r="AA5061" s="2">
        <v>45487</v>
      </c>
      <c r="AB5061" s="2">
        <v>45487</v>
      </c>
      <c r="AC5061" s="2">
        <v>45671</v>
      </c>
      <c r="AE5061" s="1" t="s">
        <v>497</v>
      </c>
      <c r="AF5061" s="1" t="s">
        <v>20894</v>
      </c>
      <c r="AI5061" s="1" t="s">
        <v>64</v>
      </c>
      <c r="AJ5061" s="1" t="s">
        <v>20354</v>
      </c>
      <c r="AM5061" s="1" t="s">
        <v>20895</v>
      </c>
      <c r="AN5061" s="1" t="s">
        <v>20896</v>
      </c>
      <c r="AU5061" s="1" t="s">
        <v>68</v>
      </c>
      <c r="AX5061" s="1" t="s">
        <v>68</v>
      </c>
      <c r="AY5061" s="1" t="s">
        <v>104</v>
      </c>
      <c r="BB5061" s="1" t="str">
        <f>VLOOKUP(E5061,'[1]Agenda Clientes'!$B$2:$P$2416,15,0)</f>
        <v>P17266602</v>
      </c>
    </row>
    <row r="5062" spans="1:54" s="1" customFormat="1" ht="15" customHeight="1" x14ac:dyDescent="0.25">
      <c r="A5062" s="1" t="s">
        <v>20897</v>
      </c>
      <c r="B5062" s="1" t="s">
        <v>20898</v>
      </c>
      <c r="C5062" s="1" t="s">
        <v>54</v>
      </c>
      <c r="D5062" s="1" t="s">
        <v>20899</v>
      </c>
      <c r="E5062" s="1" t="s">
        <v>20900</v>
      </c>
      <c r="F5062" s="1" t="s">
        <v>20900</v>
      </c>
      <c r="G5062" s="1" t="s">
        <v>20350</v>
      </c>
      <c r="H5062" s="1" t="s">
        <v>18603</v>
      </c>
      <c r="I5062" s="1" t="s">
        <v>59</v>
      </c>
      <c r="J5062" s="1" t="s">
        <v>20901</v>
      </c>
      <c r="K5062" s="1" t="s">
        <v>61</v>
      </c>
      <c r="L5062" s="1">
        <v>54095.42</v>
      </c>
      <c r="M5062" s="1">
        <v>54095.42</v>
      </c>
      <c r="N5062" s="1">
        <v>95434</v>
      </c>
      <c r="O5062" s="1">
        <v>0</v>
      </c>
      <c r="P5062" s="1">
        <v>0</v>
      </c>
      <c r="Q5062" s="1">
        <v>15</v>
      </c>
      <c r="R5062" s="1">
        <v>14315.1</v>
      </c>
      <c r="U5062" s="1">
        <v>0</v>
      </c>
      <c r="W5062" s="1">
        <v>0</v>
      </c>
      <c r="X5062" s="1" t="s">
        <v>19058</v>
      </c>
      <c r="Y5062" s="1">
        <v>5387500</v>
      </c>
      <c r="AA5062" s="2">
        <v>45481</v>
      </c>
      <c r="AB5062" s="2">
        <v>45481</v>
      </c>
      <c r="AC5062" s="2">
        <v>45665</v>
      </c>
      <c r="AE5062" s="1" t="s">
        <v>497</v>
      </c>
      <c r="AI5062" s="1" t="s">
        <v>64</v>
      </c>
      <c r="AJ5062" s="1" t="s">
        <v>20354</v>
      </c>
      <c r="AM5062" s="1" t="s">
        <v>20902</v>
      </c>
      <c r="AN5062" s="1" t="s">
        <v>20903</v>
      </c>
      <c r="AU5062" s="1" t="s">
        <v>68</v>
      </c>
      <c r="AX5062" s="1" t="s">
        <v>68</v>
      </c>
      <c r="AY5062" s="1" t="s">
        <v>104</v>
      </c>
      <c r="BB5062" s="1" t="str">
        <f>VLOOKUP(E5062,'[1]Agenda Clientes'!$B$2:$P$2416,15,0)</f>
        <v>P17267207</v>
      </c>
    </row>
    <row r="5063" spans="1:54" s="1" customFormat="1" ht="15" customHeight="1" x14ac:dyDescent="0.25">
      <c r="A5063" s="1" t="s">
        <v>20904</v>
      </c>
      <c r="B5063" s="1" t="s">
        <v>20905</v>
      </c>
      <c r="C5063" s="1" t="s">
        <v>77</v>
      </c>
      <c r="D5063" s="1" t="s">
        <v>20906</v>
      </c>
      <c r="E5063" s="1" t="s">
        <v>20907</v>
      </c>
      <c r="F5063" s="1" t="s">
        <v>20907</v>
      </c>
      <c r="G5063" s="1" t="s">
        <v>20350</v>
      </c>
      <c r="H5063" s="1" t="s">
        <v>18603</v>
      </c>
      <c r="I5063" s="1" t="s">
        <v>59</v>
      </c>
      <c r="J5063" s="1" t="s">
        <v>20908</v>
      </c>
      <c r="K5063" s="1" t="s">
        <v>61</v>
      </c>
      <c r="L5063" s="1">
        <v>49370.84</v>
      </c>
      <c r="M5063" s="1">
        <v>49370.84</v>
      </c>
      <c r="N5063" s="1">
        <v>87099</v>
      </c>
      <c r="O5063" s="1">
        <v>0</v>
      </c>
      <c r="P5063" s="1">
        <v>0</v>
      </c>
      <c r="Q5063" s="1">
        <v>15</v>
      </c>
      <c r="R5063" s="1">
        <v>15314.85</v>
      </c>
      <c r="U5063" s="1">
        <v>0</v>
      </c>
      <c r="W5063" s="1">
        <v>0</v>
      </c>
      <c r="X5063" s="1" t="s">
        <v>19058</v>
      </c>
      <c r="Y5063" s="1">
        <v>1142500</v>
      </c>
      <c r="AA5063" s="2">
        <v>45503</v>
      </c>
      <c r="AB5063" s="2">
        <v>45503</v>
      </c>
      <c r="AC5063" s="2">
        <v>45687</v>
      </c>
      <c r="AE5063" s="1" t="s">
        <v>497</v>
      </c>
      <c r="AF5063" s="1" t="s">
        <v>20909</v>
      </c>
      <c r="AI5063" s="1" t="s">
        <v>64</v>
      </c>
      <c r="AJ5063" s="1" t="s">
        <v>20354</v>
      </c>
      <c r="AM5063" s="1" t="s">
        <v>20910</v>
      </c>
      <c r="AN5063" s="1" t="s">
        <v>20911</v>
      </c>
      <c r="AU5063" s="1" t="s">
        <v>68</v>
      </c>
      <c r="AX5063" s="1" t="s">
        <v>68</v>
      </c>
      <c r="AY5063" s="1" t="s">
        <v>104</v>
      </c>
      <c r="BB5063" s="1" t="str">
        <f>VLOOKUP(E5063,'[1]Agenda Clientes'!$B$2:$P$2416,15,0)</f>
        <v>P17266833</v>
      </c>
    </row>
    <row r="5064" spans="1:54" s="1" customFormat="1" ht="15" customHeight="1" x14ac:dyDescent="0.25">
      <c r="A5064" s="1" t="s">
        <v>20912</v>
      </c>
      <c r="B5064" s="1" t="s">
        <v>20913</v>
      </c>
      <c r="C5064" s="1" t="s">
        <v>54</v>
      </c>
      <c r="D5064" s="1" t="s">
        <v>20914</v>
      </c>
      <c r="E5064" s="1" t="s">
        <v>20915</v>
      </c>
      <c r="F5064" s="1" t="s">
        <v>20915</v>
      </c>
      <c r="G5064" s="1" t="s">
        <v>20350</v>
      </c>
      <c r="H5064" s="1" t="s">
        <v>18603</v>
      </c>
      <c r="I5064" s="1" t="s">
        <v>59</v>
      </c>
      <c r="J5064" s="1" t="s">
        <v>20916</v>
      </c>
      <c r="K5064" s="1" t="s">
        <v>61</v>
      </c>
      <c r="L5064" s="1">
        <v>15023.99</v>
      </c>
      <c r="M5064" s="1">
        <v>15023.99</v>
      </c>
      <c r="N5064" s="1">
        <v>26505</v>
      </c>
      <c r="O5064" s="1">
        <v>0</v>
      </c>
      <c r="P5064" s="1">
        <v>0</v>
      </c>
      <c r="Q5064" s="1">
        <v>15</v>
      </c>
      <c r="R5064" s="1">
        <v>3975.75</v>
      </c>
      <c r="U5064" s="1">
        <v>0</v>
      </c>
      <c r="W5064" s="1">
        <v>0</v>
      </c>
      <c r="X5064" s="1" t="s">
        <v>19058</v>
      </c>
      <c r="Y5064" s="1">
        <v>703500</v>
      </c>
      <c r="AA5064" s="2">
        <v>45482</v>
      </c>
      <c r="AB5064" s="2">
        <v>45482</v>
      </c>
      <c r="AC5064" s="2">
        <v>45666</v>
      </c>
      <c r="AE5064" s="1" t="s">
        <v>497</v>
      </c>
      <c r="AI5064" s="1" t="s">
        <v>64</v>
      </c>
      <c r="AJ5064" s="1" t="s">
        <v>20354</v>
      </c>
      <c r="AN5064" s="1" t="s">
        <v>20917</v>
      </c>
      <c r="AU5064" s="1" t="s">
        <v>68</v>
      </c>
      <c r="AX5064" s="1" t="s">
        <v>68</v>
      </c>
      <c r="AY5064" s="1" t="s">
        <v>104</v>
      </c>
      <c r="BB5064" s="1" t="str">
        <f>VLOOKUP(E5064,'[1]Agenda Clientes'!$B$2:$P$2416,15,0)</f>
        <v>P17267208</v>
      </c>
    </row>
    <row r="5065" spans="1:54" s="1" customFormat="1" ht="15" customHeight="1" x14ac:dyDescent="0.25">
      <c r="A5065" s="1" t="s">
        <v>20918</v>
      </c>
      <c r="B5065" s="1" t="s">
        <v>20919</v>
      </c>
      <c r="C5065" s="1" t="s">
        <v>77</v>
      </c>
      <c r="D5065" s="1" t="s">
        <v>20920</v>
      </c>
      <c r="E5065" s="1" t="s">
        <v>20921</v>
      </c>
      <c r="F5065" s="1" t="s">
        <v>20921</v>
      </c>
      <c r="G5065" s="1" t="s">
        <v>20350</v>
      </c>
      <c r="H5065" s="1" t="s">
        <v>495</v>
      </c>
      <c r="I5065" s="1" t="s">
        <v>59</v>
      </c>
      <c r="K5065" s="1" t="s">
        <v>61</v>
      </c>
      <c r="L5065" s="1">
        <v>400692.72</v>
      </c>
      <c r="M5065" s="1">
        <v>400692.72</v>
      </c>
      <c r="N5065" s="1">
        <v>647271</v>
      </c>
      <c r="O5065" s="1">
        <v>0</v>
      </c>
      <c r="P5065" s="1">
        <v>0</v>
      </c>
      <c r="Q5065" s="1">
        <v>15</v>
      </c>
      <c r="R5065" s="1">
        <v>97090.65</v>
      </c>
      <c r="U5065" s="1">
        <v>0</v>
      </c>
      <c r="W5065" s="1">
        <v>0</v>
      </c>
      <c r="X5065" s="1" t="s">
        <v>19058</v>
      </c>
      <c r="Y5065" s="1">
        <v>0</v>
      </c>
      <c r="AA5065" s="2">
        <v>45478</v>
      </c>
      <c r="AB5065" s="2">
        <v>45478</v>
      </c>
      <c r="AC5065" s="2">
        <v>45570</v>
      </c>
      <c r="AE5065" s="1" t="s">
        <v>497</v>
      </c>
      <c r="AF5065" s="1" t="s">
        <v>20922</v>
      </c>
      <c r="AI5065" s="1" t="s">
        <v>64</v>
      </c>
      <c r="AJ5065" s="1" t="s">
        <v>20354</v>
      </c>
      <c r="AN5065" s="1" t="s">
        <v>20923</v>
      </c>
      <c r="AU5065" s="1" t="s">
        <v>68</v>
      </c>
      <c r="AX5065" s="1" t="s">
        <v>68</v>
      </c>
      <c r="AY5065" s="1" t="s">
        <v>104</v>
      </c>
      <c r="BB5065" s="1" t="str">
        <f>VLOOKUP(E5065,'[1]Agenda Clientes'!$B$2:$P$2416,15,0)</f>
        <v>P17266930</v>
      </c>
    </row>
    <row r="5066" spans="1:54" s="1" customFormat="1" ht="15" customHeight="1" x14ac:dyDescent="0.25">
      <c r="A5066" s="1" t="s">
        <v>20924</v>
      </c>
      <c r="B5066" s="1" t="s">
        <v>20925</v>
      </c>
      <c r="C5066" s="1" t="s">
        <v>54</v>
      </c>
      <c r="D5066" s="1" t="s">
        <v>20926</v>
      </c>
      <c r="E5066" s="1" t="s">
        <v>20927</v>
      </c>
      <c r="F5066" s="1" t="s">
        <v>20927</v>
      </c>
      <c r="G5066" s="1" t="s">
        <v>20350</v>
      </c>
      <c r="H5066" s="1" t="s">
        <v>18603</v>
      </c>
      <c r="I5066" s="1" t="s">
        <v>59</v>
      </c>
      <c r="J5066" s="1" t="s">
        <v>20928</v>
      </c>
      <c r="K5066" s="1" t="s">
        <v>61</v>
      </c>
      <c r="L5066" s="1">
        <v>48001.36</v>
      </c>
      <c r="M5066" s="1">
        <v>48001.36</v>
      </c>
      <c r="N5066" s="1">
        <v>84683</v>
      </c>
      <c r="O5066" s="1">
        <v>0</v>
      </c>
      <c r="P5066" s="1">
        <v>0</v>
      </c>
      <c r="Q5066" s="1">
        <v>15</v>
      </c>
      <c r="R5066" s="1">
        <v>12702.45</v>
      </c>
      <c r="U5066" s="1">
        <v>0</v>
      </c>
      <c r="W5066" s="1">
        <v>0</v>
      </c>
      <c r="X5066" s="1" t="s">
        <v>19058</v>
      </c>
      <c r="Y5066" s="1">
        <v>1985500</v>
      </c>
      <c r="AA5066" s="2">
        <v>45484</v>
      </c>
      <c r="AB5066" s="2">
        <v>45484</v>
      </c>
      <c r="AC5066" s="2">
        <v>45668</v>
      </c>
      <c r="AE5066" s="1" t="s">
        <v>497</v>
      </c>
      <c r="AI5066" s="1" t="s">
        <v>64</v>
      </c>
      <c r="AJ5066" s="1" t="s">
        <v>20354</v>
      </c>
      <c r="AM5066" s="1" t="s">
        <v>20929</v>
      </c>
      <c r="AN5066" s="1" t="s">
        <v>20930</v>
      </c>
      <c r="AU5066" s="1" t="s">
        <v>68</v>
      </c>
      <c r="AX5066" s="1" t="s">
        <v>68</v>
      </c>
      <c r="AY5066" s="1" t="s">
        <v>104</v>
      </c>
      <c r="BB5066" s="1" t="str">
        <f>VLOOKUP(E5066,'[1]Agenda Clientes'!$B$2:$P$2416,15,0)</f>
        <v>P17267212</v>
      </c>
    </row>
    <row r="5067" spans="1:54" s="1" customFormat="1" ht="15" customHeight="1" x14ac:dyDescent="0.25">
      <c r="A5067" s="1" t="s">
        <v>20931</v>
      </c>
      <c r="B5067" s="1" t="s">
        <v>20932</v>
      </c>
      <c r="C5067" s="1" t="s">
        <v>77</v>
      </c>
      <c r="D5067" s="1" t="s">
        <v>20933</v>
      </c>
      <c r="E5067" s="1" t="s">
        <v>20934</v>
      </c>
      <c r="F5067" s="1" t="s">
        <v>20934</v>
      </c>
      <c r="G5067" s="1" t="s">
        <v>20350</v>
      </c>
      <c r="H5067" s="1" t="s">
        <v>18603</v>
      </c>
      <c r="I5067" s="1" t="s">
        <v>59</v>
      </c>
      <c r="J5067" s="1" t="s">
        <v>20935</v>
      </c>
      <c r="K5067" s="1" t="s">
        <v>61</v>
      </c>
      <c r="L5067" s="1">
        <v>61866.74</v>
      </c>
      <c r="M5067" s="1">
        <v>61866.74</v>
      </c>
      <c r="N5067" s="1">
        <v>109144</v>
      </c>
      <c r="O5067" s="1">
        <v>0</v>
      </c>
      <c r="P5067" s="1">
        <v>0</v>
      </c>
      <c r="Q5067" s="1">
        <v>15</v>
      </c>
      <c r="R5067" s="1">
        <v>16371.6</v>
      </c>
      <c r="U5067" s="1">
        <v>0</v>
      </c>
      <c r="W5067" s="1">
        <v>0</v>
      </c>
      <c r="X5067" s="1" t="s">
        <v>19058</v>
      </c>
      <c r="Y5067" s="1">
        <v>1311500</v>
      </c>
      <c r="AA5067" s="2">
        <v>45506</v>
      </c>
      <c r="AB5067" s="2">
        <v>45506</v>
      </c>
      <c r="AC5067" s="2">
        <v>45690</v>
      </c>
      <c r="AE5067" s="1" t="s">
        <v>497</v>
      </c>
      <c r="AF5067" s="1" t="s">
        <v>20936</v>
      </c>
      <c r="AI5067" s="1" t="s">
        <v>64</v>
      </c>
      <c r="AJ5067" s="1" t="s">
        <v>20354</v>
      </c>
      <c r="AM5067" s="1" t="s">
        <v>20937</v>
      </c>
      <c r="AN5067" s="1" t="s">
        <v>20938</v>
      </c>
      <c r="AU5067" s="1" t="s">
        <v>68</v>
      </c>
      <c r="AX5067" s="1" t="s">
        <v>68</v>
      </c>
      <c r="AY5067" s="1" t="s">
        <v>104</v>
      </c>
      <c r="BB5067" s="1" t="str">
        <f>VLOOKUP(E5067,'[1]Agenda Clientes'!$B$2:$P$2416,15,0)</f>
        <v>P17266838</v>
      </c>
    </row>
    <row r="5068" spans="1:54" s="1" customFormat="1" ht="15" customHeight="1" x14ac:dyDescent="0.25">
      <c r="A5068" s="1" t="s">
        <v>20939</v>
      </c>
      <c r="B5068" s="1" t="s">
        <v>20940</v>
      </c>
      <c r="C5068" s="1" t="s">
        <v>77</v>
      </c>
      <c r="D5068" s="1" t="s">
        <v>20941</v>
      </c>
      <c r="E5068" s="1" t="s">
        <v>20942</v>
      </c>
      <c r="F5068" s="1" t="s">
        <v>20942</v>
      </c>
      <c r="G5068" s="1" t="s">
        <v>20350</v>
      </c>
      <c r="H5068" s="1" t="s">
        <v>495</v>
      </c>
      <c r="I5068" s="1" t="s">
        <v>59</v>
      </c>
      <c r="J5068" s="1" t="s">
        <v>20943</v>
      </c>
      <c r="K5068" s="1" t="s">
        <v>61</v>
      </c>
      <c r="L5068" s="1">
        <v>43188.68</v>
      </c>
      <c r="M5068" s="1">
        <v>43188.68</v>
      </c>
      <c r="N5068" s="1">
        <v>96540</v>
      </c>
      <c r="O5068" s="1">
        <v>0</v>
      </c>
      <c r="P5068" s="1">
        <v>0</v>
      </c>
      <c r="Q5068" s="1">
        <v>15</v>
      </c>
      <c r="R5068" s="1">
        <v>14481</v>
      </c>
      <c r="U5068" s="1">
        <v>0</v>
      </c>
      <c r="W5068" s="1">
        <v>0</v>
      </c>
      <c r="X5068" s="1" t="s">
        <v>19058</v>
      </c>
      <c r="Y5068" s="1">
        <v>5995500</v>
      </c>
      <c r="AA5068" s="2">
        <v>45506</v>
      </c>
      <c r="AB5068" s="2">
        <v>45506</v>
      </c>
      <c r="AC5068" s="2">
        <v>45690</v>
      </c>
      <c r="AE5068" s="1" t="s">
        <v>497</v>
      </c>
      <c r="AF5068" s="1" t="s">
        <v>20944</v>
      </c>
      <c r="AI5068" s="1" t="s">
        <v>64</v>
      </c>
      <c r="AJ5068" s="1" t="s">
        <v>20354</v>
      </c>
      <c r="AM5068" s="1" t="s">
        <v>20945</v>
      </c>
      <c r="AN5068" s="1" t="s">
        <v>20946</v>
      </c>
      <c r="AU5068" s="1" t="s">
        <v>68</v>
      </c>
      <c r="AX5068" s="1" t="s">
        <v>68</v>
      </c>
      <c r="AY5068" s="1" t="s">
        <v>85</v>
      </c>
      <c r="BB5068" s="1" t="str">
        <f>VLOOKUP(E5068,'[1]Agenda Clientes'!$B$2:$P$2416,15,0)</f>
        <v>P17266175</v>
      </c>
    </row>
    <row r="5069" spans="1:54" s="1" customFormat="1" ht="15" customHeight="1" x14ac:dyDescent="0.25">
      <c r="A5069" s="1" t="s">
        <v>20947</v>
      </c>
      <c r="B5069" s="1" t="s">
        <v>20948</v>
      </c>
      <c r="C5069" s="1" t="s">
        <v>54</v>
      </c>
      <c r="D5069" s="1" t="s">
        <v>20949</v>
      </c>
      <c r="E5069" s="1" t="s">
        <v>20950</v>
      </c>
      <c r="F5069" s="1" t="s">
        <v>20950</v>
      </c>
      <c r="G5069" s="1" t="s">
        <v>20350</v>
      </c>
      <c r="H5069" s="1" t="s">
        <v>18603</v>
      </c>
      <c r="I5069" s="1" t="s">
        <v>59</v>
      </c>
      <c r="J5069" s="1" t="s">
        <v>20951</v>
      </c>
      <c r="K5069" s="1" t="s">
        <v>61</v>
      </c>
      <c r="L5069" s="1">
        <v>15925.25</v>
      </c>
      <c r="M5069" s="1">
        <v>15925.25</v>
      </c>
      <c r="N5069" s="1">
        <v>28095</v>
      </c>
      <c r="O5069" s="1">
        <v>0</v>
      </c>
      <c r="P5069" s="1">
        <v>0</v>
      </c>
      <c r="Q5069" s="1">
        <v>15</v>
      </c>
      <c r="R5069" s="1">
        <v>4214.25</v>
      </c>
      <c r="U5069" s="1">
        <v>0</v>
      </c>
      <c r="W5069" s="1">
        <v>0</v>
      </c>
      <c r="X5069" s="1" t="s">
        <v>19058</v>
      </c>
      <c r="Y5069" s="1">
        <v>1294500</v>
      </c>
      <c r="AA5069" s="2">
        <v>45488</v>
      </c>
      <c r="AB5069" s="2">
        <v>45488</v>
      </c>
      <c r="AC5069" s="2">
        <v>45672</v>
      </c>
      <c r="AE5069" s="1" t="s">
        <v>497</v>
      </c>
      <c r="AI5069" s="1" t="s">
        <v>64</v>
      </c>
      <c r="AJ5069" s="1" t="s">
        <v>20354</v>
      </c>
      <c r="AN5069" s="1" t="s">
        <v>20952</v>
      </c>
      <c r="AU5069" s="1" t="s">
        <v>68</v>
      </c>
      <c r="AX5069" s="1" t="s">
        <v>68</v>
      </c>
      <c r="AY5069" s="1" t="s">
        <v>104</v>
      </c>
      <c r="BB5069" s="1" t="str">
        <f>VLOOKUP(E5069,'[1]Agenda Clientes'!$B$2:$P$2416,15,0)</f>
        <v>P17267215</v>
      </c>
    </row>
    <row r="5070" spans="1:54" s="1" customFormat="1" ht="15" customHeight="1" x14ac:dyDescent="0.25">
      <c r="A5070" s="1" t="s">
        <v>20953</v>
      </c>
      <c r="B5070" s="1" t="s">
        <v>20954</v>
      </c>
      <c r="C5070" s="1" t="s">
        <v>77</v>
      </c>
      <c r="D5070" s="1" t="s">
        <v>20955</v>
      </c>
      <c r="E5070" s="1" t="s">
        <v>7899</v>
      </c>
      <c r="F5070" s="1" t="s">
        <v>7899</v>
      </c>
      <c r="G5070" s="1" t="s">
        <v>20350</v>
      </c>
      <c r="H5070" s="1" t="s">
        <v>18603</v>
      </c>
      <c r="I5070" s="1" t="s">
        <v>59</v>
      </c>
      <c r="J5070" s="1" t="s">
        <v>20956</v>
      </c>
      <c r="K5070" s="1" t="s">
        <v>61</v>
      </c>
      <c r="L5070" s="1">
        <v>40145.589999999997</v>
      </c>
      <c r="M5070" s="1">
        <v>40145.589999999997</v>
      </c>
      <c r="N5070" s="1">
        <v>70824</v>
      </c>
      <c r="O5070" s="1">
        <v>0</v>
      </c>
      <c r="P5070" s="1">
        <v>0</v>
      </c>
      <c r="Q5070" s="1">
        <v>15</v>
      </c>
      <c r="R5070" s="1">
        <v>10623.6</v>
      </c>
      <c r="U5070" s="1">
        <v>0</v>
      </c>
      <c r="W5070" s="1">
        <v>0</v>
      </c>
      <c r="X5070" s="1" t="s">
        <v>19058</v>
      </c>
      <c r="Y5070" s="1">
        <v>1040500</v>
      </c>
      <c r="AA5070" s="2">
        <v>45509</v>
      </c>
      <c r="AB5070" s="2">
        <v>45509</v>
      </c>
      <c r="AC5070" s="2">
        <v>45693</v>
      </c>
      <c r="AE5070" s="1" t="s">
        <v>497</v>
      </c>
      <c r="AF5070" s="1" t="s">
        <v>20957</v>
      </c>
      <c r="AI5070" s="1" t="s">
        <v>64</v>
      </c>
      <c r="AJ5070" s="1" t="s">
        <v>20354</v>
      </c>
      <c r="AM5070" s="1" t="s">
        <v>7902</v>
      </c>
      <c r="AN5070" s="1" t="s">
        <v>7903</v>
      </c>
      <c r="AU5070" s="1" t="s">
        <v>68</v>
      </c>
      <c r="AX5070" s="1" t="s">
        <v>68</v>
      </c>
      <c r="AY5070" s="1" t="s">
        <v>104</v>
      </c>
      <c r="BB5070" s="1" t="str">
        <f>VLOOKUP(E5070,'[1]Agenda Clientes'!$B$2:$P$2416,15,0)</f>
        <v>P17266647</v>
      </c>
    </row>
    <row r="5071" spans="1:54" s="1" customFormat="1" ht="15" customHeight="1" x14ac:dyDescent="0.25">
      <c r="A5071" s="1" t="s">
        <v>20958</v>
      </c>
      <c r="B5071" s="1" t="s">
        <v>20959</v>
      </c>
      <c r="C5071" s="1" t="s">
        <v>77</v>
      </c>
      <c r="D5071" s="1" t="s">
        <v>20960</v>
      </c>
      <c r="E5071" s="1" t="s">
        <v>20961</v>
      </c>
      <c r="F5071" s="1" t="s">
        <v>20961</v>
      </c>
      <c r="G5071" s="1" t="s">
        <v>20350</v>
      </c>
      <c r="H5071" s="1" t="s">
        <v>18603</v>
      </c>
      <c r="I5071" s="1" t="s">
        <v>59</v>
      </c>
      <c r="J5071" s="1" t="s">
        <v>20962</v>
      </c>
      <c r="K5071" s="1" t="s">
        <v>61</v>
      </c>
      <c r="L5071" s="1">
        <v>14668.58</v>
      </c>
      <c r="M5071" s="1">
        <v>14668.58</v>
      </c>
      <c r="N5071" s="1">
        <v>25878</v>
      </c>
      <c r="O5071" s="1">
        <v>0</v>
      </c>
      <c r="P5071" s="1">
        <v>0</v>
      </c>
      <c r="Q5071" s="1">
        <v>15</v>
      </c>
      <c r="R5071" s="1">
        <v>3881.7</v>
      </c>
      <c r="U5071" s="1">
        <v>0</v>
      </c>
      <c r="W5071" s="1">
        <v>0</v>
      </c>
      <c r="X5071" s="1" t="s">
        <v>19058</v>
      </c>
      <c r="Y5071" s="1">
        <v>1034000</v>
      </c>
      <c r="AA5071" s="2">
        <v>45512</v>
      </c>
      <c r="AB5071" s="2">
        <v>45512</v>
      </c>
      <c r="AC5071" s="2">
        <v>45696</v>
      </c>
      <c r="AE5071" s="1" t="s">
        <v>497</v>
      </c>
      <c r="AF5071" s="1" t="s">
        <v>20963</v>
      </c>
      <c r="AI5071" s="1" t="s">
        <v>64</v>
      </c>
      <c r="AJ5071" s="1" t="s">
        <v>20354</v>
      </c>
      <c r="AM5071" s="1" t="s">
        <v>20964</v>
      </c>
      <c r="AN5071" s="1" t="s">
        <v>20965</v>
      </c>
      <c r="AU5071" s="1" t="s">
        <v>68</v>
      </c>
      <c r="AX5071" s="1" t="s">
        <v>68</v>
      </c>
      <c r="AY5071" s="1" t="s">
        <v>104</v>
      </c>
      <c r="BB5071" s="1" t="str">
        <f>VLOOKUP(E5071,'[1]Agenda Clientes'!$B$2:$P$2416,15,0)</f>
        <v>P17266843</v>
      </c>
    </row>
    <row r="5072" spans="1:54" s="1" customFormat="1" ht="15" customHeight="1" x14ac:dyDescent="0.25">
      <c r="A5072" s="1" t="s">
        <v>20966</v>
      </c>
      <c r="B5072" s="1" t="s">
        <v>20967</v>
      </c>
      <c r="C5072" s="1" t="s">
        <v>77</v>
      </c>
      <c r="D5072" s="1" t="s">
        <v>20968</v>
      </c>
      <c r="E5072" s="1" t="s">
        <v>20969</v>
      </c>
      <c r="F5072" s="1" t="s">
        <v>20969</v>
      </c>
      <c r="G5072" s="1" t="s">
        <v>20350</v>
      </c>
      <c r="H5072" s="1" t="s">
        <v>495</v>
      </c>
      <c r="I5072" s="1" t="s">
        <v>59</v>
      </c>
      <c r="J5072" s="1" t="s">
        <v>20970</v>
      </c>
      <c r="K5072" s="1" t="s">
        <v>61</v>
      </c>
      <c r="L5072" s="1">
        <v>139978.03</v>
      </c>
      <c r="M5072" s="1">
        <v>139978.03</v>
      </c>
      <c r="N5072" s="1">
        <v>312894</v>
      </c>
      <c r="O5072" s="1">
        <v>0</v>
      </c>
      <c r="P5072" s="1">
        <v>0</v>
      </c>
      <c r="Q5072" s="1">
        <v>15</v>
      </c>
      <c r="R5072" s="1">
        <v>46934.1</v>
      </c>
      <c r="U5072" s="1">
        <v>0</v>
      </c>
      <c r="W5072" s="1">
        <v>0</v>
      </c>
      <c r="X5072" s="1" t="s">
        <v>19058</v>
      </c>
      <c r="Y5072" s="1">
        <v>32655000</v>
      </c>
      <c r="AA5072" s="2">
        <v>45512</v>
      </c>
      <c r="AB5072" s="2">
        <v>45512</v>
      </c>
      <c r="AC5072" s="2">
        <v>45696</v>
      </c>
      <c r="AE5072" s="1" t="s">
        <v>497</v>
      </c>
      <c r="AF5072" s="1" t="s">
        <v>20971</v>
      </c>
      <c r="AI5072" s="1" t="s">
        <v>64</v>
      </c>
      <c r="AJ5072" s="1" t="s">
        <v>20354</v>
      </c>
      <c r="AM5072" s="1" t="s">
        <v>20972</v>
      </c>
      <c r="AN5072" s="1" t="s">
        <v>20973</v>
      </c>
      <c r="AU5072" s="1" t="s">
        <v>68</v>
      </c>
      <c r="AX5072" s="1" t="s">
        <v>68</v>
      </c>
      <c r="AY5072" s="1" t="s">
        <v>85</v>
      </c>
      <c r="BB5072" s="1" t="str">
        <f>VLOOKUP(E5072,'[1]Agenda Clientes'!$B$2:$P$2416,15,0)</f>
        <v>P17265851</v>
      </c>
    </row>
    <row r="5073" spans="1:54" s="1" customFormat="1" ht="15" customHeight="1" x14ac:dyDescent="0.25">
      <c r="A5073" s="1" t="s">
        <v>20974</v>
      </c>
      <c r="B5073" s="1" t="s">
        <v>20975</v>
      </c>
      <c r="C5073" s="1" t="s">
        <v>54</v>
      </c>
      <c r="D5073" s="1" t="s">
        <v>20976</v>
      </c>
      <c r="E5073" s="1" t="s">
        <v>20977</v>
      </c>
      <c r="F5073" s="1" t="s">
        <v>20977</v>
      </c>
      <c r="G5073" s="1" t="s">
        <v>20350</v>
      </c>
      <c r="H5073" s="1" t="s">
        <v>18603</v>
      </c>
      <c r="I5073" s="1" t="s">
        <v>59</v>
      </c>
      <c r="J5073" s="1" t="s">
        <v>20978</v>
      </c>
      <c r="K5073" s="1" t="s">
        <v>61</v>
      </c>
      <c r="L5073" s="1">
        <v>38828.26</v>
      </c>
      <c r="M5073" s="1">
        <v>38828.26</v>
      </c>
      <c r="N5073" s="1">
        <v>68500</v>
      </c>
      <c r="O5073" s="1">
        <v>0</v>
      </c>
      <c r="P5073" s="1">
        <v>0</v>
      </c>
      <c r="Q5073" s="1">
        <v>15</v>
      </c>
      <c r="R5073" s="1">
        <v>10275</v>
      </c>
      <c r="U5073" s="1">
        <v>0</v>
      </c>
      <c r="W5073" s="1">
        <v>0</v>
      </c>
      <c r="X5073" s="1" t="s">
        <v>19058</v>
      </c>
      <c r="Y5073" s="1">
        <v>857000</v>
      </c>
      <c r="AA5073" s="2">
        <v>45492</v>
      </c>
      <c r="AB5073" s="2">
        <v>45492</v>
      </c>
      <c r="AC5073" s="2">
        <v>45676</v>
      </c>
      <c r="AE5073" s="1" t="s">
        <v>497</v>
      </c>
      <c r="AI5073" s="1" t="s">
        <v>64</v>
      </c>
      <c r="AJ5073" s="1" t="s">
        <v>20354</v>
      </c>
      <c r="AM5073" s="1" t="s">
        <v>20979</v>
      </c>
      <c r="AN5073" s="1" t="s">
        <v>20980</v>
      </c>
      <c r="AU5073" s="1" t="s">
        <v>68</v>
      </c>
      <c r="AX5073" s="1" t="s">
        <v>68</v>
      </c>
      <c r="AY5073" s="1" t="s">
        <v>69</v>
      </c>
      <c r="BB5073" s="1" t="str">
        <f>VLOOKUP(E5073,'[1]Agenda Clientes'!$B$2:$P$2416,15,0)</f>
        <v>P17265572</v>
      </c>
    </row>
    <row r="5074" spans="1:54" s="1" customFormat="1" ht="15" customHeight="1" x14ac:dyDescent="0.25">
      <c r="A5074" s="1" t="s">
        <v>20981</v>
      </c>
      <c r="B5074" s="1" t="s">
        <v>20982</v>
      </c>
      <c r="C5074" s="1" t="s">
        <v>54</v>
      </c>
      <c r="D5074" s="1" t="s">
        <v>20983</v>
      </c>
      <c r="E5074" s="1" t="s">
        <v>20428</v>
      </c>
      <c r="F5074" s="1" t="s">
        <v>20428</v>
      </c>
      <c r="G5074" s="1" t="s">
        <v>20350</v>
      </c>
      <c r="H5074" s="1" t="s">
        <v>18603</v>
      </c>
      <c r="I5074" s="1" t="s">
        <v>59</v>
      </c>
      <c r="J5074" s="1" t="s">
        <v>20984</v>
      </c>
      <c r="K5074" s="1" t="s">
        <v>61</v>
      </c>
      <c r="L5074" s="1">
        <v>44329.97</v>
      </c>
      <c r="M5074" s="1">
        <v>44329.97</v>
      </c>
      <c r="N5074" s="1">
        <v>78206</v>
      </c>
      <c r="O5074" s="1">
        <v>0</v>
      </c>
      <c r="P5074" s="1">
        <v>0</v>
      </c>
      <c r="Q5074" s="1">
        <v>15</v>
      </c>
      <c r="R5074" s="1">
        <v>11730.9</v>
      </c>
      <c r="U5074" s="1">
        <v>0</v>
      </c>
      <c r="W5074" s="1">
        <v>0</v>
      </c>
      <c r="X5074" s="1" t="s">
        <v>19058</v>
      </c>
      <c r="Y5074" s="1">
        <v>1417500</v>
      </c>
      <c r="AA5074" s="2">
        <v>45492</v>
      </c>
      <c r="AB5074" s="2">
        <v>45492</v>
      </c>
      <c r="AC5074" s="2">
        <v>45676</v>
      </c>
      <c r="AE5074" s="1" t="s">
        <v>497</v>
      </c>
      <c r="AI5074" s="1" t="s">
        <v>64</v>
      </c>
      <c r="AJ5074" s="1" t="s">
        <v>20354</v>
      </c>
      <c r="AM5074" s="1" t="s">
        <v>20431</v>
      </c>
      <c r="AN5074" s="1" t="s">
        <v>20432</v>
      </c>
      <c r="AU5074" s="1" t="s">
        <v>68</v>
      </c>
      <c r="AX5074" s="1" t="s">
        <v>68</v>
      </c>
      <c r="AY5074" s="1" t="s">
        <v>104</v>
      </c>
      <c r="BB5074" s="1" t="str">
        <f>VLOOKUP(E5074,'[1]Agenda Clientes'!$B$2:$P$2416,15,0)</f>
        <v>P17266890</v>
      </c>
    </row>
    <row r="5075" spans="1:54" s="1" customFormat="1" ht="15" customHeight="1" x14ac:dyDescent="0.25">
      <c r="A5075" s="1" t="s">
        <v>20985</v>
      </c>
      <c r="B5075" s="1" t="s">
        <v>20986</v>
      </c>
      <c r="C5075" s="1" t="s">
        <v>77</v>
      </c>
      <c r="D5075" s="1" t="s">
        <v>20987</v>
      </c>
      <c r="E5075" s="1" t="s">
        <v>20988</v>
      </c>
      <c r="F5075" s="1" t="s">
        <v>20988</v>
      </c>
      <c r="G5075" s="1" t="s">
        <v>20350</v>
      </c>
      <c r="H5075" s="1" t="s">
        <v>18603</v>
      </c>
      <c r="I5075" s="1" t="s">
        <v>59</v>
      </c>
      <c r="J5075" s="1" t="s">
        <v>20989</v>
      </c>
      <c r="K5075" s="1" t="s">
        <v>61</v>
      </c>
      <c r="L5075" s="1">
        <v>53832.97</v>
      </c>
      <c r="M5075" s="1">
        <v>53832.97</v>
      </c>
      <c r="N5075" s="1">
        <v>94971</v>
      </c>
      <c r="O5075" s="1">
        <v>0</v>
      </c>
      <c r="P5075" s="1">
        <v>0</v>
      </c>
      <c r="Q5075" s="1">
        <v>15</v>
      </c>
      <c r="R5075" s="1">
        <v>16495.650000000001</v>
      </c>
      <c r="U5075" s="1">
        <v>0</v>
      </c>
      <c r="W5075" s="1">
        <v>0</v>
      </c>
      <c r="X5075" s="1" t="s">
        <v>19058</v>
      </c>
      <c r="Y5075" s="1">
        <v>3097500</v>
      </c>
      <c r="AA5075" s="2">
        <v>45514</v>
      </c>
      <c r="AB5075" s="2">
        <v>45514</v>
      </c>
      <c r="AC5075" s="2">
        <v>45698</v>
      </c>
      <c r="AE5075" s="1" t="s">
        <v>497</v>
      </c>
      <c r="AF5075" s="1" t="s">
        <v>20990</v>
      </c>
      <c r="AI5075" s="1" t="s">
        <v>64</v>
      </c>
      <c r="AJ5075" s="1" t="s">
        <v>20354</v>
      </c>
      <c r="AM5075" s="1" t="s">
        <v>20991</v>
      </c>
      <c r="AN5075" s="1" t="s">
        <v>20992</v>
      </c>
      <c r="AU5075" s="1" t="s">
        <v>68</v>
      </c>
      <c r="AX5075" s="1" t="s">
        <v>68</v>
      </c>
      <c r="AY5075" s="1" t="s">
        <v>104</v>
      </c>
      <c r="BB5075" s="1" t="str">
        <f>VLOOKUP(E5075,'[1]Agenda Clientes'!$B$2:$P$2416,15,0)</f>
        <v>P17266850</v>
      </c>
    </row>
    <row r="5076" spans="1:54" s="1" customFormat="1" ht="15" customHeight="1" x14ac:dyDescent="0.25">
      <c r="A5076" s="1" t="s">
        <v>20993</v>
      </c>
      <c r="B5076" s="1" t="s">
        <v>20994</v>
      </c>
      <c r="C5076" s="1" t="s">
        <v>77</v>
      </c>
      <c r="D5076" s="1" t="s">
        <v>20995</v>
      </c>
      <c r="E5076" s="1" t="s">
        <v>20996</v>
      </c>
      <c r="F5076" s="1" t="s">
        <v>20996</v>
      </c>
      <c r="G5076" s="1" t="s">
        <v>20350</v>
      </c>
      <c r="H5076" s="1" t="s">
        <v>18603</v>
      </c>
      <c r="I5076" s="1" t="s">
        <v>59</v>
      </c>
      <c r="J5076" s="1" t="s">
        <v>20997</v>
      </c>
      <c r="K5076" s="1" t="s">
        <v>61</v>
      </c>
      <c r="L5076" s="1">
        <v>51045.84</v>
      </c>
      <c r="M5076" s="1">
        <v>51045.84</v>
      </c>
      <c r="N5076" s="1">
        <v>90054</v>
      </c>
      <c r="O5076" s="1">
        <v>0</v>
      </c>
      <c r="P5076" s="1">
        <v>0</v>
      </c>
      <c r="Q5076" s="1">
        <v>15</v>
      </c>
      <c r="R5076" s="1">
        <v>13508.1</v>
      </c>
      <c r="U5076" s="1">
        <v>0</v>
      </c>
      <c r="W5076" s="1">
        <v>0</v>
      </c>
      <c r="X5076" s="1" t="s">
        <v>19058</v>
      </c>
      <c r="Y5076" s="1">
        <v>956500</v>
      </c>
      <c r="AA5076" s="2">
        <v>45514</v>
      </c>
      <c r="AB5076" s="2">
        <v>45514</v>
      </c>
      <c r="AC5076" s="2">
        <v>45698</v>
      </c>
      <c r="AE5076" s="1" t="s">
        <v>497</v>
      </c>
      <c r="AF5076" s="1" t="s">
        <v>20998</v>
      </c>
      <c r="AI5076" s="1" t="s">
        <v>64</v>
      </c>
      <c r="AJ5076" s="1" t="s">
        <v>20354</v>
      </c>
      <c r="AN5076" s="1" t="s">
        <v>20999</v>
      </c>
      <c r="AU5076" s="1" t="s">
        <v>68</v>
      </c>
      <c r="AX5076" s="1" t="s">
        <v>68</v>
      </c>
      <c r="AY5076" s="1" t="s">
        <v>85</v>
      </c>
      <c r="BB5076" s="1" t="str">
        <f>VLOOKUP(E5076,'[1]Agenda Clientes'!$B$2:$P$2416,15,0)</f>
        <v>P17265361</v>
      </c>
    </row>
    <row r="5077" spans="1:54" s="1" customFormat="1" ht="15" customHeight="1" x14ac:dyDescent="0.25">
      <c r="A5077" s="1" t="s">
        <v>21000</v>
      </c>
      <c r="B5077" s="1" t="s">
        <v>21001</v>
      </c>
      <c r="C5077" s="1" t="s">
        <v>77</v>
      </c>
      <c r="D5077" s="1" t="s">
        <v>21002</v>
      </c>
      <c r="E5077" s="1" t="s">
        <v>21003</v>
      </c>
      <c r="F5077" s="1" t="s">
        <v>21003</v>
      </c>
      <c r="G5077" s="1" t="s">
        <v>20350</v>
      </c>
      <c r="H5077" s="1" t="s">
        <v>495</v>
      </c>
      <c r="I5077" s="1" t="s">
        <v>59</v>
      </c>
      <c r="J5077" s="1" t="s">
        <v>21004</v>
      </c>
      <c r="K5077" s="1" t="s">
        <v>61</v>
      </c>
      <c r="L5077" s="1">
        <v>37131.35</v>
      </c>
      <c r="M5077" s="1">
        <v>37131.35</v>
      </c>
      <c r="N5077" s="1">
        <v>83000</v>
      </c>
      <c r="O5077" s="1">
        <v>0</v>
      </c>
      <c r="P5077" s="1">
        <v>0</v>
      </c>
      <c r="Q5077" s="1">
        <v>15</v>
      </c>
      <c r="R5077" s="1">
        <v>12450</v>
      </c>
      <c r="U5077" s="1">
        <v>0</v>
      </c>
      <c r="W5077" s="1">
        <v>0</v>
      </c>
      <c r="X5077" s="1" t="s">
        <v>19058</v>
      </c>
      <c r="Y5077" s="1">
        <v>6762000</v>
      </c>
      <c r="AA5077" s="2">
        <v>45513</v>
      </c>
      <c r="AB5077" s="2">
        <v>45513</v>
      </c>
      <c r="AC5077" s="2">
        <v>45697</v>
      </c>
      <c r="AE5077" s="1" t="s">
        <v>497</v>
      </c>
      <c r="AF5077" s="1" t="s">
        <v>21005</v>
      </c>
      <c r="AI5077" s="1" t="s">
        <v>64</v>
      </c>
      <c r="AJ5077" s="1" t="s">
        <v>20354</v>
      </c>
      <c r="AM5077" s="1" t="s">
        <v>21006</v>
      </c>
      <c r="AN5077" s="1" t="s">
        <v>21007</v>
      </c>
      <c r="AU5077" s="1" t="s">
        <v>68</v>
      </c>
      <c r="AX5077" s="1" t="s">
        <v>68</v>
      </c>
      <c r="AY5077" s="1" t="s">
        <v>104</v>
      </c>
      <c r="BB5077" s="1" t="str">
        <f>VLOOKUP(E5077,'[1]Agenda Clientes'!$B$2:$P$2416,15,0)</f>
        <v>P17266847</v>
      </c>
    </row>
    <row r="5078" spans="1:54" s="1" customFormat="1" ht="15" customHeight="1" x14ac:dyDescent="0.25">
      <c r="A5078" s="1" t="s">
        <v>21008</v>
      </c>
      <c r="B5078" s="1" t="s">
        <v>21009</v>
      </c>
      <c r="C5078" s="1" t="s">
        <v>77</v>
      </c>
      <c r="D5078" s="1" t="s">
        <v>21010</v>
      </c>
      <c r="E5078" s="1" t="s">
        <v>21011</v>
      </c>
      <c r="F5078" s="1" t="s">
        <v>21011</v>
      </c>
      <c r="G5078" s="1" t="s">
        <v>20350</v>
      </c>
      <c r="H5078" s="1" t="s">
        <v>18603</v>
      </c>
      <c r="I5078" s="1" t="s">
        <v>59</v>
      </c>
      <c r="J5078" s="1" t="s">
        <v>21012</v>
      </c>
      <c r="K5078" s="1" t="s">
        <v>61</v>
      </c>
      <c r="L5078" s="1">
        <v>57821.8</v>
      </c>
      <c r="M5078" s="1">
        <v>57821.8</v>
      </c>
      <c r="N5078" s="1">
        <v>102008</v>
      </c>
      <c r="O5078" s="1">
        <v>0</v>
      </c>
      <c r="P5078" s="1">
        <v>0</v>
      </c>
      <c r="Q5078" s="1">
        <v>15</v>
      </c>
      <c r="R5078" s="1">
        <v>15301.2</v>
      </c>
      <c r="U5078" s="1">
        <v>0</v>
      </c>
      <c r="W5078" s="1">
        <v>0</v>
      </c>
      <c r="X5078" s="1" t="s">
        <v>19058</v>
      </c>
      <c r="Y5078" s="1">
        <v>4267000</v>
      </c>
      <c r="AA5078" s="2">
        <v>45506</v>
      </c>
      <c r="AB5078" s="2">
        <v>45506</v>
      </c>
      <c r="AC5078" s="2">
        <v>45690</v>
      </c>
      <c r="AE5078" s="1" t="s">
        <v>497</v>
      </c>
      <c r="AF5078" s="1" t="s">
        <v>21013</v>
      </c>
      <c r="AI5078" s="1" t="s">
        <v>64</v>
      </c>
      <c r="AJ5078" s="1" t="s">
        <v>20354</v>
      </c>
      <c r="AM5078" s="1" t="s">
        <v>21014</v>
      </c>
      <c r="AN5078" s="1" t="s">
        <v>21015</v>
      </c>
      <c r="AU5078" s="1" t="s">
        <v>68</v>
      </c>
      <c r="AX5078" s="1" t="s">
        <v>68</v>
      </c>
      <c r="AY5078" s="1" t="s">
        <v>85</v>
      </c>
      <c r="BB5078" s="1" t="str">
        <f>VLOOKUP(E5078,'[1]Agenda Clientes'!$B$2:$P$2416,15,0)</f>
        <v>P17265711</v>
      </c>
    </row>
    <row r="5079" spans="1:54" s="1" customFormat="1" ht="15" customHeight="1" x14ac:dyDescent="0.25">
      <c r="A5079" s="1" t="s">
        <v>21016</v>
      </c>
      <c r="B5079" s="1" t="s">
        <v>21017</v>
      </c>
      <c r="C5079" s="1" t="s">
        <v>77</v>
      </c>
      <c r="D5079" s="1" t="s">
        <v>21018</v>
      </c>
      <c r="E5079" s="1" t="s">
        <v>21019</v>
      </c>
      <c r="F5079" s="1" t="s">
        <v>21019</v>
      </c>
      <c r="G5079" s="1" t="s">
        <v>20350</v>
      </c>
      <c r="H5079" s="1" t="s">
        <v>18603</v>
      </c>
      <c r="I5079" s="1" t="s">
        <v>59</v>
      </c>
      <c r="J5079" s="1" t="s">
        <v>21020</v>
      </c>
      <c r="K5079" s="1" t="s">
        <v>61</v>
      </c>
      <c r="L5079" s="1">
        <v>16719.39</v>
      </c>
      <c r="M5079" s="1">
        <v>16719.39</v>
      </c>
      <c r="N5079" s="1">
        <v>29496</v>
      </c>
      <c r="O5079" s="1">
        <v>0</v>
      </c>
      <c r="P5079" s="1">
        <v>0</v>
      </c>
      <c r="Q5079" s="1">
        <v>15</v>
      </c>
      <c r="R5079" s="1">
        <v>4424.3999999999996</v>
      </c>
      <c r="U5079" s="1">
        <v>0</v>
      </c>
      <c r="W5079" s="1">
        <v>0</v>
      </c>
      <c r="X5079" s="1" t="s">
        <v>19058</v>
      </c>
      <c r="Y5079" s="1">
        <v>1924500</v>
      </c>
      <c r="AA5079" s="2">
        <v>45505</v>
      </c>
      <c r="AB5079" s="2">
        <v>45505</v>
      </c>
      <c r="AC5079" s="2">
        <v>45689</v>
      </c>
      <c r="AE5079" s="1" t="s">
        <v>497</v>
      </c>
      <c r="AF5079" s="1" t="s">
        <v>21021</v>
      </c>
      <c r="AI5079" s="1" t="s">
        <v>64</v>
      </c>
      <c r="AJ5079" s="1" t="s">
        <v>20354</v>
      </c>
      <c r="AM5079" s="1" t="s">
        <v>21022</v>
      </c>
      <c r="AN5079" s="1" t="s">
        <v>21023</v>
      </c>
      <c r="AU5079" s="1" t="s">
        <v>68</v>
      </c>
      <c r="AX5079" s="1" t="s">
        <v>68</v>
      </c>
      <c r="AY5079" s="1" t="s">
        <v>104</v>
      </c>
      <c r="BB5079" s="1" t="str">
        <f>VLOOKUP(E5079,'[1]Agenda Clientes'!$B$2:$P$2416,15,0)</f>
        <v>P17266837</v>
      </c>
    </row>
    <row r="5080" spans="1:54" s="1" customFormat="1" ht="15" customHeight="1" x14ac:dyDescent="0.25">
      <c r="A5080" s="1" t="s">
        <v>21024</v>
      </c>
      <c r="B5080" s="1" t="s">
        <v>21025</v>
      </c>
      <c r="C5080" s="1" t="s">
        <v>54</v>
      </c>
      <c r="D5080" s="1" t="s">
        <v>21026</v>
      </c>
      <c r="E5080" s="1" t="s">
        <v>10705</v>
      </c>
      <c r="F5080" s="1" t="s">
        <v>10705</v>
      </c>
      <c r="G5080" s="1" t="s">
        <v>20350</v>
      </c>
      <c r="H5080" s="1" t="s">
        <v>18603</v>
      </c>
      <c r="I5080" s="1" t="s">
        <v>59</v>
      </c>
      <c r="J5080" s="1" t="s">
        <v>18683</v>
      </c>
      <c r="K5080" s="1" t="s">
        <v>61</v>
      </c>
      <c r="L5080" s="1">
        <v>70644.19</v>
      </c>
      <c r="M5080" s="1">
        <v>70644.19</v>
      </c>
      <c r="N5080" s="1">
        <v>124629</v>
      </c>
      <c r="O5080" s="1">
        <v>0</v>
      </c>
      <c r="P5080" s="1">
        <v>0</v>
      </c>
      <c r="Q5080" s="1">
        <v>15</v>
      </c>
      <c r="R5080" s="1">
        <v>18694.349999999999</v>
      </c>
      <c r="U5080" s="1">
        <v>0</v>
      </c>
      <c r="W5080" s="1">
        <v>0</v>
      </c>
      <c r="X5080" s="1" t="s">
        <v>19058</v>
      </c>
      <c r="Y5080" s="1">
        <v>6163500</v>
      </c>
      <c r="AA5080" s="2">
        <v>45497</v>
      </c>
      <c r="AB5080" s="2">
        <v>45497</v>
      </c>
      <c r="AC5080" s="2">
        <v>45681</v>
      </c>
      <c r="AE5080" s="1" t="s">
        <v>497</v>
      </c>
      <c r="AI5080" s="1" t="s">
        <v>64</v>
      </c>
      <c r="AJ5080" s="1" t="s">
        <v>20354</v>
      </c>
      <c r="AM5080" s="1" t="s">
        <v>10707</v>
      </c>
      <c r="AN5080" s="1" t="s">
        <v>10708</v>
      </c>
      <c r="AU5080" s="1" t="s">
        <v>68</v>
      </c>
      <c r="AX5080" s="1" t="s">
        <v>68</v>
      </c>
      <c r="AY5080" s="1" t="s">
        <v>69</v>
      </c>
      <c r="BB5080" s="1" t="str">
        <f>VLOOKUP(E5080,'[1]Agenda Clientes'!$B$2:$P$2416,15,0)</f>
        <v>P17266347</v>
      </c>
    </row>
    <row r="5081" spans="1:54" s="1" customFormat="1" ht="15" customHeight="1" x14ac:dyDescent="0.25">
      <c r="A5081" s="1" t="s">
        <v>21027</v>
      </c>
      <c r="B5081" s="1" t="s">
        <v>21028</v>
      </c>
      <c r="C5081" s="1" t="s">
        <v>77</v>
      </c>
      <c r="D5081" s="1" t="s">
        <v>21029</v>
      </c>
      <c r="E5081" s="1" t="s">
        <v>8525</v>
      </c>
      <c r="F5081" s="1" t="s">
        <v>8525</v>
      </c>
      <c r="G5081" s="1" t="s">
        <v>20350</v>
      </c>
      <c r="H5081" s="1" t="s">
        <v>8726</v>
      </c>
      <c r="I5081" s="1" t="s">
        <v>59</v>
      </c>
      <c r="K5081" s="1" t="s">
        <v>61</v>
      </c>
      <c r="L5081" s="1">
        <v>12018.5</v>
      </c>
      <c r="M5081" s="1">
        <v>12018.5</v>
      </c>
      <c r="N5081" s="1">
        <v>19494</v>
      </c>
      <c r="O5081" s="1">
        <v>0</v>
      </c>
      <c r="P5081" s="1">
        <v>0</v>
      </c>
      <c r="Q5081" s="1">
        <v>10</v>
      </c>
      <c r="R5081" s="1">
        <v>1949.4</v>
      </c>
      <c r="U5081" s="1">
        <v>0</v>
      </c>
      <c r="W5081" s="1">
        <v>0</v>
      </c>
      <c r="X5081" s="1" t="s">
        <v>19058</v>
      </c>
      <c r="AA5081" s="2">
        <v>45525</v>
      </c>
      <c r="AB5081" s="2">
        <v>45525</v>
      </c>
      <c r="AC5081" s="2">
        <v>45617</v>
      </c>
      <c r="AE5081" s="1" t="s">
        <v>63</v>
      </c>
      <c r="AF5081" s="1" t="s">
        <v>21030</v>
      </c>
      <c r="AI5081" s="1" t="s">
        <v>64</v>
      </c>
      <c r="AJ5081" s="1" t="s">
        <v>20354</v>
      </c>
      <c r="AM5081" s="1" t="s">
        <v>686</v>
      </c>
      <c r="AN5081" s="1" t="s">
        <v>8528</v>
      </c>
      <c r="AU5081" s="1" t="s">
        <v>68</v>
      </c>
      <c r="AX5081" s="1" t="s">
        <v>68</v>
      </c>
      <c r="AY5081" s="1" t="s">
        <v>85</v>
      </c>
      <c r="BB5081" s="1" t="str">
        <f>VLOOKUP(E5081,'[1]Agenda Clientes'!$B$2:$P$2416,15,0)</f>
        <v>P17265091</v>
      </c>
    </row>
    <row r="5082" spans="1:54" s="1" customFormat="1" ht="15" customHeight="1" x14ac:dyDescent="0.25">
      <c r="A5082" s="1" t="s">
        <v>21031</v>
      </c>
      <c r="B5082" s="1" t="s">
        <v>21032</v>
      </c>
      <c r="C5082" s="1" t="s">
        <v>77</v>
      </c>
      <c r="D5082" s="1" t="s">
        <v>21033</v>
      </c>
      <c r="E5082" s="1" t="s">
        <v>21034</v>
      </c>
      <c r="F5082" s="1" t="s">
        <v>21034</v>
      </c>
      <c r="G5082" s="1" t="s">
        <v>20350</v>
      </c>
      <c r="H5082" s="1" t="s">
        <v>495</v>
      </c>
      <c r="I5082" s="1" t="s">
        <v>59</v>
      </c>
      <c r="J5082" s="1" t="s">
        <v>21035</v>
      </c>
      <c r="K5082" s="1" t="s">
        <v>61</v>
      </c>
      <c r="L5082" s="1">
        <v>85583.73</v>
      </c>
      <c r="M5082" s="1">
        <v>85583.73</v>
      </c>
      <c r="N5082" s="1">
        <v>191306</v>
      </c>
      <c r="O5082" s="1">
        <v>0</v>
      </c>
      <c r="P5082" s="1">
        <v>0</v>
      </c>
      <c r="Q5082" s="1">
        <v>15</v>
      </c>
      <c r="R5082" s="1">
        <v>28695.9</v>
      </c>
      <c r="U5082" s="1">
        <v>0</v>
      </c>
      <c r="W5082" s="1">
        <v>0</v>
      </c>
      <c r="X5082" s="1" t="s">
        <v>19058</v>
      </c>
      <c r="Y5082" s="1">
        <v>3717000</v>
      </c>
      <c r="AA5082" s="2">
        <v>45522</v>
      </c>
      <c r="AB5082" s="2">
        <v>45522</v>
      </c>
      <c r="AC5082" s="2">
        <v>45706</v>
      </c>
      <c r="AE5082" s="1" t="s">
        <v>497</v>
      </c>
      <c r="AF5082" s="1" t="s">
        <v>21036</v>
      </c>
      <c r="AI5082" s="1" t="s">
        <v>64</v>
      </c>
      <c r="AJ5082" s="1" t="s">
        <v>20354</v>
      </c>
      <c r="AM5082" s="1" t="s">
        <v>21037</v>
      </c>
      <c r="AN5082" s="1" t="s">
        <v>21038</v>
      </c>
      <c r="AU5082" s="1" t="s">
        <v>68</v>
      </c>
      <c r="AX5082" s="1" t="s">
        <v>68</v>
      </c>
      <c r="AY5082" s="1" t="s">
        <v>85</v>
      </c>
      <c r="BB5082" s="1" t="str">
        <f>VLOOKUP(E5082,'[1]Agenda Clientes'!$B$2:$P$2416,15,0)</f>
        <v>P17265069</v>
      </c>
    </row>
    <row r="5083" spans="1:54" s="1" customFormat="1" ht="15" customHeight="1" x14ac:dyDescent="0.25">
      <c r="A5083" s="1" t="s">
        <v>21039</v>
      </c>
      <c r="B5083" s="1" t="s">
        <v>21040</v>
      </c>
      <c r="C5083" s="1" t="s">
        <v>77</v>
      </c>
      <c r="D5083" s="1" t="s">
        <v>21041</v>
      </c>
      <c r="E5083" s="1" t="s">
        <v>21042</v>
      </c>
      <c r="F5083" s="1" t="s">
        <v>21042</v>
      </c>
      <c r="G5083" s="1" t="s">
        <v>20350</v>
      </c>
      <c r="H5083" s="1" t="s">
        <v>8726</v>
      </c>
      <c r="I5083" s="1" t="s">
        <v>59</v>
      </c>
      <c r="K5083" s="1" t="s">
        <v>61</v>
      </c>
      <c r="L5083" s="1">
        <v>25215.17</v>
      </c>
      <c r="M5083" s="1">
        <v>25215.17</v>
      </c>
      <c r="N5083" s="1">
        <v>40899</v>
      </c>
      <c r="O5083" s="1">
        <v>0</v>
      </c>
      <c r="P5083" s="1">
        <v>0</v>
      </c>
      <c r="Q5083" s="1">
        <v>10</v>
      </c>
      <c r="R5083" s="1">
        <v>4089.9</v>
      </c>
      <c r="U5083" s="1">
        <v>0</v>
      </c>
      <c r="W5083" s="1">
        <v>0</v>
      </c>
      <c r="X5083" s="1" t="s">
        <v>19058</v>
      </c>
      <c r="AA5083" s="2">
        <v>45521</v>
      </c>
      <c r="AB5083" s="2">
        <v>45521</v>
      </c>
      <c r="AC5083" s="2">
        <v>45613</v>
      </c>
      <c r="AE5083" s="1" t="s">
        <v>63</v>
      </c>
      <c r="AF5083" s="1" t="s">
        <v>21043</v>
      </c>
      <c r="AI5083" s="1" t="s">
        <v>64</v>
      </c>
      <c r="AJ5083" s="1" t="s">
        <v>20354</v>
      </c>
      <c r="AN5083" s="1" t="s">
        <v>21044</v>
      </c>
      <c r="AU5083" s="1" t="s">
        <v>68</v>
      </c>
      <c r="AX5083" s="1" t="s">
        <v>68</v>
      </c>
      <c r="AY5083" s="1" t="s">
        <v>104</v>
      </c>
      <c r="BB5083" s="1" t="str">
        <f>VLOOKUP(E5083,'[1]Agenda Clientes'!$B$2:$P$2416,15,0)</f>
        <v>P17266957</v>
      </c>
    </row>
    <row r="5084" spans="1:54" s="1" customFormat="1" ht="15" customHeight="1" x14ac:dyDescent="0.25">
      <c r="A5084" s="1" t="s">
        <v>21045</v>
      </c>
      <c r="B5084" s="1" t="s">
        <v>21046</v>
      </c>
      <c r="C5084" s="1" t="s">
        <v>77</v>
      </c>
      <c r="D5084" s="1" t="s">
        <v>21047</v>
      </c>
      <c r="E5084" s="1" t="s">
        <v>21048</v>
      </c>
      <c r="F5084" s="1" t="s">
        <v>21048</v>
      </c>
      <c r="G5084" s="1" t="s">
        <v>20350</v>
      </c>
      <c r="H5084" s="1" t="s">
        <v>18603</v>
      </c>
      <c r="I5084" s="1" t="s">
        <v>59</v>
      </c>
      <c r="J5084" s="1" t="s">
        <v>21049</v>
      </c>
      <c r="K5084" s="1" t="s">
        <v>61</v>
      </c>
      <c r="L5084" s="1">
        <v>39694.949999999997</v>
      </c>
      <c r="M5084" s="1">
        <v>39694.949999999997</v>
      </c>
      <c r="N5084" s="1">
        <v>70029</v>
      </c>
      <c r="O5084" s="1">
        <v>0</v>
      </c>
      <c r="P5084" s="1">
        <v>0</v>
      </c>
      <c r="Q5084" s="1">
        <v>15</v>
      </c>
      <c r="R5084" s="1">
        <v>10504.35</v>
      </c>
      <c r="U5084" s="1">
        <v>0</v>
      </c>
      <c r="W5084" s="1">
        <v>0</v>
      </c>
      <c r="X5084" s="1" t="s">
        <v>19058</v>
      </c>
      <c r="Y5084" s="1">
        <v>1787000</v>
      </c>
      <c r="AA5084" s="2">
        <v>45520</v>
      </c>
      <c r="AB5084" s="2">
        <v>45520</v>
      </c>
      <c r="AC5084" s="2">
        <v>45704</v>
      </c>
      <c r="AE5084" s="1" t="s">
        <v>497</v>
      </c>
      <c r="AF5084" s="1" t="s">
        <v>21050</v>
      </c>
      <c r="AI5084" s="1" t="s">
        <v>64</v>
      </c>
      <c r="AJ5084" s="1" t="s">
        <v>20354</v>
      </c>
      <c r="AM5084" s="1" t="s">
        <v>21051</v>
      </c>
      <c r="AN5084" s="1" t="s">
        <v>21052</v>
      </c>
      <c r="AU5084" s="1" t="s">
        <v>68</v>
      </c>
      <c r="AX5084" s="1" t="s">
        <v>68</v>
      </c>
      <c r="AY5084" s="1" t="s">
        <v>104</v>
      </c>
      <c r="BB5084" s="1" t="str">
        <f>VLOOKUP(E5084,'[1]Agenda Clientes'!$B$2:$P$2416,15,0)</f>
        <v>P17266853</v>
      </c>
    </row>
    <row r="5085" spans="1:54" s="1" customFormat="1" ht="15" customHeight="1" x14ac:dyDescent="0.25">
      <c r="A5085" s="1" t="s">
        <v>21053</v>
      </c>
      <c r="B5085" s="1" t="s">
        <v>21054</v>
      </c>
      <c r="C5085" s="1" t="s">
        <v>77</v>
      </c>
      <c r="D5085" s="1" t="s">
        <v>21055</v>
      </c>
      <c r="E5085" s="1" t="s">
        <v>21056</v>
      </c>
      <c r="F5085" s="1" t="s">
        <v>21056</v>
      </c>
      <c r="G5085" s="1" t="s">
        <v>20350</v>
      </c>
      <c r="H5085" s="1" t="s">
        <v>18603</v>
      </c>
      <c r="I5085" s="1" t="s">
        <v>59</v>
      </c>
      <c r="J5085" s="1" t="s">
        <v>21057</v>
      </c>
      <c r="K5085" s="1" t="s">
        <v>61</v>
      </c>
      <c r="L5085" s="1">
        <v>56462.52</v>
      </c>
      <c r="M5085" s="1">
        <v>56462.52</v>
      </c>
      <c r="N5085" s="1">
        <v>99610</v>
      </c>
      <c r="O5085" s="1">
        <v>0</v>
      </c>
      <c r="P5085" s="1">
        <v>0</v>
      </c>
      <c r="Q5085" s="1">
        <v>15</v>
      </c>
      <c r="R5085" s="1">
        <v>14941.5</v>
      </c>
      <c r="U5085" s="1">
        <v>0</v>
      </c>
      <c r="W5085" s="1">
        <v>0</v>
      </c>
      <c r="X5085" s="1" t="s">
        <v>19058</v>
      </c>
      <c r="Y5085" s="1">
        <v>4189500</v>
      </c>
      <c r="AA5085" s="2">
        <v>45520</v>
      </c>
      <c r="AB5085" s="2">
        <v>45520</v>
      </c>
      <c r="AC5085" s="2">
        <v>45704</v>
      </c>
      <c r="AE5085" s="1" t="s">
        <v>497</v>
      </c>
      <c r="AF5085" s="1" t="s">
        <v>21058</v>
      </c>
      <c r="AI5085" s="1" t="s">
        <v>64</v>
      </c>
      <c r="AJ5085" s="1" t="s">
        <v>20354</v>
      </c>
      <c r="AM5085" s="1" t="s">
        <v>21059</v>
      </c>
      <c r="AN5085" s="1" t="s">
        <v>21060</v>
      </c>
      <c r="AU5085" s="1" t="s">
        <v>68</v>
      </c>
      <c r="AX5085" s="1" t="s">
        <v>68</v>
      </c>
      <c r="AY5085" s="1" t="s">
        <v>85</v>
      </c>
      <c r="BB5085" s="1" t="str">
        <f>VLOOKUP(E5085,'[1]Agenda Clientes'!$B$2:$P$2416,15,0)</f>
        <v>P17265753</v>
      </c>
    </row>
    <row r="5086" spans="1:54" s="1" customFormat="1" ht="15" customHeight="1" x14ac:dyDescent="0.25">
      <c r="A5086" s="1" t="s">
        <v>21061</v>
      </c>
      <c r="B5086" s="1" t="s">
        <v>21062</v>
      </c>
      <c r="C5086" s="1" t="s">
        <v>77</v>
      </c>
      <c r="D5086" s="1" t="s">
        <v>21063</v>
      </c>
      <c r="E5086" s="1" t="s">
        <v>4372</v>
      </c>
      <c r="F5086" s="1" t="s">
        <v>4372</v>
      </c>
      <c r="G5086" s="1" t="s">
        <v>20350</v>
      </c>
      <c r="H5086" s="1" t="s">
        <v>18603</v>
      </c>
      <c r="I5086" s="1" t="s">
        <v>59</v>
      </c>
      <c r="J5086" s="1" t="s">
        <v>21064</v>
      </c>
      <c r="K5086" s="1" t="s">
        <v>61</v>
      </c>
      <c r="L5086" s="1">
        <v>80927.16</v>
      </c>
      <c r="M5086" s="1">
        <v>80927.16</v>
      </c>
      <c r="N5086" s="1">
        <v>142770</v>
      </c>
      <c r="O5086" s="1">
        <v>0</v>
      </c>
      <c r="P5086" s="1">
        <v>0</v>
      </c>
      <c r="Q5086" s="1">
        <v>15</v>
      </c>
      <c r="R5086" s="1">
        <v>21415.5</v>
      </c>
      <c r="U5086" s="1">
        <v>0</v>
      </c>
      <c r="W5086" s="1">
        <v>0</v>
      </c>
      <c r="X5086" s="1" t="s">
        <v>19058</v>
      </c>
      <c r="Y5086" s="1">
        <v>7045500</v>
      </c>
      <c r="AA5086" s="2">
        <v>45518</v>
      </c>
      <c r="AB5086" s="2">
        <v>45518</v>
      </c>
      <c r="AC5086" s="2">
        <v>45702</v>
      </c>
      <c r="AE5086" s="1" t="s">
        <v>497</v>
      </c>
      <c r="AF5086" s="1" t="s">
        <v>21065</v>
      </c>
      <c r="AI5086" s="1" t="s">
        <v>64</v>
      </c>
      <c r="AJ5086" s="1" t="s">
        <v>20354</v>
      </c>
      <c r="AM5086" s="1" t="s">
        <v>4375</v>
      </c>
      <c r="AN5086" s="1" t="s">
        <v>4376</v>
      </c>
      <c r="AU5086" s="1" t="s">
        <v>68</v>
      </c>
      <c r="AX5086" s="1" t="s">
        <v>68</v>
      </c>
      <c r="AY5086" s="1" t="s">
        <v>85</v>
      </c>
      <c r="BB5086" s="1" t="str">
        <f>VLOOKUP(E5086,'[1]Agenda Clientes'!$B$2:$P$2416,15,0)</f>
        <v>P17265710</v>
      </c>
    </row>
    <row r="5087" spans="1:54" s="1" customFormat="1" ht="15" customHeight="1" x14ac:dyDescent="0.25">
      <c r="A5087" s="1" t="s">
        <v>21066</v>
      </c>
      <c r="B5087" s="1" t="s">
        <v>21067</v>
      </c>
      <c r="C5087" s="1" t="s">
        <v>77</v>
      </c>
      <c r="D5087" s="1" t="s">
        <v>21068</v>
      </c>
      <c r="E5087" s="1" t="s">
        <v>20969</v>
      </c>
      <c r="F5087" s="1" t="s">
        <v>20969</v>
      </c>
      <c r="G5087" s="1" t="s">
        <v>20350</v>
      </c>
      <c r="H5087" s="1" t="s">
        <v>495</v>
      </c>
      <c r="I5087" s="1" t="s">
        <v>59</v>
      </c>
      <c r="J5087" s="1" t="s">
        <v>21069</v>
      </c>
      <c r="K5087" s="1" t="s">
        <v>61</v>
      </c>
      <c r="L5087" s="1">
        <v>104566.35</v>
      </c>
      <c r="M5087" s="1">
        <v>104566.35</v>
      </c>
      <c r="N5087" s="1">
        <v>233738</v>
      </c>
      <c r="O5087" s="1">
        <v>0</v>
      </c>
      <c r="P5087" s="1">
        <v>0</v>
      </c>
      <c r="Q5087" s="1">
        <v>15</v>
      </c>
      <c r="R5087" s="1">
        <v>35060.699999999997</v>
      </c>
      <c r="U5087" s="1">
        <v>0</v>
      </c>
      <c r="W5087" s="1">
        <v>0</v>
      </c>
      <c r="X5087" s="1" t="s">
        <v>19058</v>
      </c>
      <c r="Y5087" s="1">
        <v>17565412</v>
      </c>
      <c r="AA5087" s="2">
        <v>45515</v>
      </c>
      <c r="AB5087" s="2">
        <v>45515</v>
      </c>
      <c r="AC5087" s="2">
        <v>45699</v>
      </c>
      <c r="AE5087" s="1" t="s">
        <v>497</v>
      </c>
      <c r="AF5087" s="1" t="s">
        <v>21070</v>
      </c>
      <c r="AI5087" s="1" t="s">
        <v>64</v>
      </c>
      <c r="AJ5087" s="1" t="s">
        <v>20354</v>
      </c>
      <c r="AM5087" s="1" t="s">
        <v>20972</v>
      </c>
      <c r="AN5087" s="1" t="s">
        <v>20973</v>
      </c>
      <c r="AU5087" s="1" t="s">
        <v>68</v>
      </c>
      <c r="AX5087" s="1" t="s">
        <v>68</v>
      </c>
      <c r="AY5087" s="1" t="s">
        <v>85</v>
      </c>
      <c r="BB5087" s="1" t="str">
        <f>VLOOKUP(E5087,'[1]Agenda Clientes'!$B$2:$P$2416,15,0)</f>
        <v>P17265851</v>
      </c>
    </row>
    <row r="5088" spans="1:54" s="1" customFormat="1" ht="15" customHeight="1" x14ac:dyDescent="0.25">
      <c r="A5088" s="1" t="s">
        <v>21071</v>
      </c>
      <c r="B5088" s="1" t="s">
        <v>21072</v>
      </c>
      <c r="C5088" s="1" t="s">
        <v>54</v>
      </c>
      <c r="D5088" s="1" t="s">
        <v>21073</v>
      </c>
      <c r="E5088" s="1" t="s">
        <v>21074</v>
      </c>
      <c r="F5088" s="1" t="s">
        <v>21074</v>
      </c>
      <c r="G5088" s="1" t="s">
        <v>20350</v>
      </c>
      <c r="H5088" s="1" t="s">
        <v>18603</v>
      </c>
      <c r="I5088" s="1" t="s">
        <v>59</v>
      </c>
      <c r="J5088" s="1" t="s">
        <v>21075</v>
      </c>
      <c r="K5088" s="1" t="s">
        <v>61</v>
      </c>
      <c r="L5088" s="1">
        <v>14668.58</v>
      </c>
      <c r="M5088" s="1">
        <v>14668.58</v>
      </c>
      <c r="N5088" s="1">
        <v>25878</v>
      </c>
      <c r="O5088" s="1">
        <v>0</v>
      </c>
      <c r="P5088" s="1">
        <v>0</v>
      </c>
      <c r="Q5088" s="1">
        <v>15</v>
      </c>
      <c r="R5088" s="1">
        <v>3881.7</v>
      </c>
      <c r="U5088" s="1">
        <v>0</v>
      </c>
      <c r="W5088" s="1">
        <v>0</v>
      </c>
      <c r="X5088" s="1" t="s">
        <v>19058</v>
      </c>
      <c r="Y5088" s="1">
        <v>1572500</v>
      </c>
      <c r="AA5088" s="2">
        <v>45509</v>
      </c>
      <c r="AB5088" s="2">
        <v>45509</v>
      </c>
      <c r="AC5088" s="2">
        <v>45693</v>
      </c>
      <c r="AE5088" s="1" t="s">
        <v>497</v>
      </c>
      <c r="AI5088" s="1" t="s">
        <v>64</v>
      </c>
      <c r="AJ5088" s="1" t="s">
        <v>20354</v>
      </c>
      <c r="AM5088" s="1" t="s">
        <v>21076</v>
      </c>
      <c r="AN5088" s="1" t="s">
        <v>21077</v>
      </c>
      <c r="AU5088" s="1" t="s">
        <v>68</v>
      </c>
      <c r="AX5088" s="1" t="s">
        <v>68</v>
      </c>
      <c r="AY5088" s="1" t="s">
        <v>104</v>
      </c>
      <c r="BB5088" s="1" t="str">
        <f>VLOOKUP(E5088,'[1]Agenda Clientes'!$B$2:$P$2416,15,0)</f>
        <v>P17266908</v>
      </c>
    </row>
    <row r="5089" spans="1:54" s="1" customFormat="1" ht="15" customHeight="1" x14ac:dyDescent="0.25">
      <c r="A5089" s="1" t="s">
        <v>21078</v>
      </c>
      <c r="B5089" s="1" t="s">
        <v>21079</v>
      </c>
      <c r="C5089" s="1" t="s">
        <v>77</v>
      </c>
      <c r="D5089" s="1" t="s">
        <v>21080</v>
      </c>
      <c r="E5089" s="1" t="s">
        <v>21081</v>
      </c>
      <c r="F5089" s="1" t="s">
        <v>21081</v>
      </c>
      <c r="G5089" s="1" t="s">
        <v>20350</v>
      </c>
      <c r="H5089" s="1" t="s">
        <v>495</v>
      </c>
      <c r="I5089" s="1" t="s">
        <v>59</v>
      </c>
      <c r="J5089" s="1" t="s">
        <v>21082</v>
      </c>
      <c r="K5089" s="1" t="s">
        <v>61</v>
      </c>
      <c r="L5089" s="1">
        <v>72733.149999999994</v>
      </c>
      <c r="M5089" s="1">
        <v>72733.149999999994</v>
      </c>
      <c r="N5089" s="1">
        <v>162581</v>
      </c>
      <c r="O5089" s="1">
        <v>0</v>
      </c>
      <c r="P5089" s="1">
        <v>0</v>
      </c>
      <c r="Q5089" s="1">
        <v>15</v>
      </c>
      <c r="R5089" s="1">
        <v>24387.15</v>
      </c>
      <c r="U5089" s="1">
        <v>0</v>
      </c>
      <c r="W5089" s="1">
        <v>0</v>
      </c>
      <c r="X5089" s="1" t="s">
        <v>19058</v>
      </c>
      <c r="Y5089" s="1">
        <v>4591500</v>
      </c>
      <c r="AA5089" s="2">
        <v>45529</v>
      </c>
      <c r="AB5089" s="2">
        <v>45529</v>
      </c>
      <c r="AC5089" s="2">
        <v>45713</v>
      </c>
      <c r="AE5089" s="1" t="s">
        <v>497</v>
      </c>
      <c r="AF5089" s="1" t="s">
        <v>21083</v>
      </c>
      <c r="AI5089" s="1" t="s">
        <v>64</v>
      </c>
      <c r="AJ5089" s="1" t="s">
        <v>20354</v>
      </c>
      <c r="AM5089" s="1" t="s">
        <v>21084</v>
      </c>
      <c r="AN5089" s="1" t="s">
        <v>21085</v>
      </c>
      <c r="AU5089" s="1" t="s">
        <v>68</v>
      </c>
      <c r="AX5089" s="1" t="s">
        <v>68</v>
      </c>
      <c r="AY5089" s="1" t="s">
        <v>85</v>
      </c>
      <c r="BB5089" s="1" t="str">
        <f>VLOOKUP(E5089,'[1]Agenda Clientes'!$B$2:$P$2416,15,0)</f>
        <v>P17264507</v>
      </c>
    </row>
    <row r="5090" spans="1:54" s="1" customFormat="1" ht="15" customHeight="1" x14ac:dyDescent="0.25">
      <c r="A5090" s="1" t="s">
        <v>21086</v>
      </c>
      <c r="B5090" s="1" t="s">
        <v>21087</v>
      </c>
      <c r="C5090" s="1" t="s">
        <v>77</v>
      </c>
      <c r="D5090" s="1" t="s">
        <v>21088</v>
      </c>
      <c r="E5090" s="1" t="s">
        <v>21089</v>
      </c>
      <c r="F5090" s="1" t="s">
        <v>21089</v>
      </c>
      <c r="G5090" s="1" t="s">
        <v>20350</v>
      </c>
      <c r="H5090" s="1" t="s">
        <v>495</v>
      </c>
      <c r="I5090" s="1" t="s">
        <v>59</v>
      </c>
      <c r="J5090" s="1" t="s">
        <v>21090</v>
      </c>
      <c r="K5090" s="1" t="s">
        <v>61</v>
      </c>
      <c r="L5090" s="1">
        <v>164621.60999999999</v>
      </c>
      <c r="M5090" s="1">
        <v>164621.60999999999</v>
      </c>
      <c r="N5090" s="1">
        <v>367980</v>
      </c>
      <c r="O5090" s="1">
        <v>0</v>
      </c>
      <c r="P5090" s="1">
        <v>0</v>
      </c>
      <c r="Q5090" s="1">
        <v>15</v>
      </c>
      <c r="R5090" s="1">
        <v>55197</v>
      </c>
      <c r="U5090" s="1">
        <v>0</v>
      </c>
      <c r="W5090" s="1">
        <v>0</v>
      </c>
      <c r="X5090" s="1" t="s">
        <v>19058</v>
      </c>
      <c r="Y5090" s="1">
        <v>21630000</v>
      </c>
      <c r="AA5090" s="2">
        <v>45531</v>
      </c>
      <c r="AB5090" s="2">
        <v>45531</v>
      </c>
      <c r="AC5090" s="2">
        <v>45715</v>
      </c>
      <c r="AE5090" s="1" t="s">
        <v>497</v>
      </c>
      <c r="AF5090" s="1" t="s">
        <v>21091</v>
      </c>
      <c r="AI5090" s="1" t="s">
        <v>64</v>
      </c>
      <c r="AJ5090" s="1" t="s">
        <v>20354</v>
      </c>
      <c r="AM5090" s="1" t="s">
        <v>21092</v>
      </c>
      <c r="AN5090" s="1" t="s">
        <v>21093</v>
      </c>
      <c r="AU5090" s="1" t="s">
        <v>68</v>
      </c>
      <c r="AX5090" s="1" t="s">
        <v>68</v>
      </c>
      <c r="AY5090" s="1" t="s">
        <v>85</v>
      </c>
      <c r="BB5090" s="1" t="str">
        <f>VLOOKUP(E5090,'[1]Agenda Clientes'!$B$2:$P$2416,15,0)</f>
        <v>P17264349</v>
      </c>
    </row>
    <row r="5091" spans="1:54" s="1" customFormat="1" ht="15" customHeight="1" x14ac:dyDescent="0.25">
      <c r="A5091" s="1" t="s">
        <v>21094</v>
      </c>
      <c r="B5091" s="1" t="s">
        <v>21095</v>
      </c>
      <c r="C5091" s="1" t="s">
        <v>77</v>
      </c>
      <c r="D5091" s="1" t="s">
        <v>21096</v>
      </c>
      <c r="E5091" s="1" t="s">
        <v>3782</v>
      </c>
      <c r="F5091" s="1" t="s">
        <v>3782</v>
      </c>
      <c r="G5091" s="1" t="s">
        <v>20350</v>
      </c>
      <c r="H5091" s="1" t="s">
        <v>495</v>
      </c>
      <c r="I5091" s="1" t="s">
        <v>59</v>
      </c>
      <c r="J5091" s="1" t="s">
        <v>21097</v>
      </c>
      <c r="K5091" s="1" t="s">
        <v>61</v>
      </c>
      <c r="L5091" s="1">
        <v>72081.34</v>
      </c>
      <c r="M5091" s="1">
        <v>72081.34</v>
      </c>
      <c r="N5091" s="1">
        <v>161124</v>
      </c>
      <c r="O5091" s="1">
        <v>0</v>
      </c>
      <c r="P5091" s="1">
        <v>0</v>
      </c>
      <c r="Q5091" s="1">
        <v>15</v>
      </c>
      <c r="R5091" s="1">
        <v>24168.6</v>
      </c>
      <c r="U5091" s="1">
        <v>0</v>
      </c>
      <c r="W5091" s="1">
        <v>0</v>
      </c>
      <c r="X5091" s="1" t="s">
        <v>19058</v>
      </c>
      <c r="Y5091" s="1">
        <v>4298934</v>
      </c>
      <c r="AA5091" s="2">
        <v>45532</v>
      </c>
      <c r="AB5091" s="2">
        <v>45532</v>
      </c>
      <c r="AC5091" s="2">
        <v>45716</v>
      </c>
      <c r="AE5091" s="1" t="s">
        <v>497</v>
      </c>
      <c r="AF5091" s="1" t="s">
        <v>21098</v>
      </c>
      <c r="AI5091" s="1" t="s">
        <v>64</v>
      </c>
      <c r="AJ5091" s="1" t="s">
        <v>20354</v>
      </c>
      <c r="AM5091" s="1" t="s">
        <v>3785</v>
      </c>
      <c r="AN5091" s="1" t="s">
        <v>3786</v>
      </c>
      <c r="AU5091" s="1" t="s">
        <v>68</v>
      </c>
      <c r="AX5091" s="1" t="s">
        <v>68</v>
      </c>
      <c r="AY5091" s="1" t="s">
        <v>85</v>
      </c>
      <c r="BB5091" s="1" t="str">
        <f>VLOOKUP(E5091,'[1]Agenda Clientes'!$B$2:$P$2416,15,0)</f>
        <v>P17265363</v>
      </c>
    </row>
    <row r="5092" spans="1:54" s="1" customFormat="1" ht="15" customHeight="1" x14ac:dyDescent="0.25">
      <c r="A5092" s="1" t="s">
        <v>21099</v>
      </c>
      <c r="C5092" s="1" t="s">
        <v>54</v>
      </c>
      <c r="D5092" s="1" t="s">
        <v>21100</v>
      </c>
      <c r="E5092" s="1" t="s">
        <v>21101</v>
      </c>
      <c r="F5092" s="1" t="s">
        <v>21101</v>
      </c>
      <c r="G5092" s="1" t="s">
        <v>19617</v>
      </c>
      <c r="H5092" s="1" t="s">
        <v>9284</v>
      </c>
      <c r="I5092" s="1" t="s">
        <v>9285</v>
      </c>
      <c r="J5092" s="1" t="s">
        <v>19618</v>
      </c>
      <c r="K5092" s="1" t="s">
        <v>61</v>
      </c>
      <c r="L5092" s="1">
        <v>31.5</v>
      </c>
      <c r="M5092" s="1">
        <v>31.5</v>
      </c>
      <c r="N5092" s="1">
        <v>96.95</v>
      </c>
      <c r="O5092" s="1">
        <v>0</v>
      </c>
      <c r="P5092" s="1">
        <v>0</v>
      </c>
      <c r="Q5092" s="1">
        <v>0</v>
      </c>
      <c r="R5092" s="1">
        <v>0</v>
      </c>
      <c r="U5092" s="1">
        <v>0</v>
      </c>
      <c r="W5092" s="1">
        <v>0</v>
      </c>
      <c r="X5092" s="1" t="s">
        <v>62</v>
      </c>
      <c r="Y5092" s="1">
        <v>0</v>
      </c>
      <c r="AA5092" s="2">
        <v>45393</v>
      </c>
      <c r="AB5092" s="2">
        <v>45396</v>
      </c>
      <c r="AC5092" s="2">
        <v>45761</v>
      </c>
      <c r="AE5092" s="1" t="s">
        <v>63</v>
      </c>
      <c r="AH5092" s="1" t="s">
        <v>914</v>
      </c>
      <c r="AI5092" s="1" t="s">
        <v>64</v>
      </c>
      <c r="AJ5092" s="1" t="s">
        <v>19619</v>
      </c>
      <c r="AM5092" s="1" t="s">
        <v>21102</v>
      </c>
      <c r="AN5092" s="1" t="s">
        <v>21103</v>
      </c>
      <c r="AR5092" s="1">
        <v>8</v>
      </c>
      <c r="AT5092" s="1">
        <v>0</v>
      </c>
      <c r="AU5092" s="1" t="s">
        <v>68</v>
      </c>
      <c r="AX5092" s="1" t="s">
        <v>68</v>
      </c>
      <c r="AY5092" s="1" t="s">
        <v>69</v>
      </c>
      <c r="BB5092" s="1" t="str">
        <f>VLOOKUP(E5092,'[1]Agenda Clientes'!$B$2:$P$2416,15,0)</f>
        <v>P17266163</v>
      </c>
    </row>
    <row r="5093" spans="1:54" s="1" customFormat="1" ht="15" customHeight="1" x14ac:dyDescent="0.25">
      <c r="A5093" s="1" t="s">
        <v>21104</v>
      </c>
      <c r="C5093" s="1" t="s">
        <v>54</v>
      </c>
      <c r="D5093" s="1" t="s">
        <v>21105</v>
      </c>
      <c r="E5093" s="1" t="s">
        <v>21106</v>
      </c>
      <c r="F5093" s="1" t="s">
        <v>21106</v>
      </c>
      <c r="G5093" s="1" t="s">
        <v>19617</v>
      </c>
      <c r="H5093" s="1" t="s">
        <v>9284</v>
      </c>
      <c r="I5093" s="1" t="s">
        <v>9285</v>
      </c>
      <c r="J5093" s="1" t="s">
        <v>19618</v>
      </c>
      <c r="K5093" s="1" t="s">
        <v>61</v>
      </c>
      <c r="L5093" s="1">
        <v>31.5</v>
      </c>
      <c r="M5093" s="1">
        <v>31.5</v>
      </c>
      <c r="N5093" s="1">
        <v>96.95</v>
      </c>
      <c r="O5093" s="1">
        <v>0</v>
      </c>
      <c r="P5093" s="1">
        <v>0</v>
      </c>
      <c r="Q5093" s="1">
        <v>0</v>
      </c>
      <c r="R5093" s="1">
        <v>0</v>
      </c>
      <c r="U5093" s="1">
        <v>0</v>
      </c>
      <c r="W5093" s="1">
        <v>0</v>
      </c>
      <c r="X5093" s="1" t="s">
        <v>19058</v>
      </c>
      <c r="Y5093" s="1">
        <v>0</v>
      </c>
      <c r="AA5093" s="2">
        <v>45393</v>
      </c>
      <c r="AB5093" s="2">
        <v>45393</v>
      </c>
      <c r="AC5093" s="2">
        <v>45758</v>
      </c>
      <c r="AE5093" s="1" t="s">
        <v>63</v>
      </c>
      <c r="AH5093" s="1" t="s">
        <v>914</v>
      </c>
      <c r="AI5093" s="1" t="s">
        <v>64</v>
      </c>
      <c r="AJ5093" s="1" t="s">
        <v>19619</v>
      </c>
      <c r="AM5093" s="1" t="s">
        <v>21107</v>
      </c>
      <c r="AN5093" s="1" t="s">
        <v>21108</v>
      </c>
      <c r="AR5093" s="1">
        <v>8</v>
      </c>
      <c r="AT5093" s="1">
        <v>0</v>
      </c>
      <c r="AU5093" s="1" t="s">
        <v>68</v>
      </c>
      <c r="AX5093" s="1" t="s">
        <v>68</v>
      </c>
      <c r="AY5093" s="1" t="s">
        <v>69</v>
      </c>
      <c r="BB5093" s="1" t="str">
        <f>VLOOKUP(E5093,'[1]Agenda Clientes'!$B$2:$P$2416,15,0)</f>
        <v>P17266895</v>
      </c>
    </row>
    <row r="5094" spans="1:54" s="1" customFormat="1" ht="15" customHeight="1" x14ac:dyDescent="0.25">
      <c r="A5094" s="1" t="s">
        <v>21109</v>
      </c>
      <c r="C5094" s="1" t="s">
        <v>54</v>
      </c>
      <c r="D5094" s="1" t="s">
        <v>21110</v>
      </c>
      <c r="E5094" s="1" t="s">
        <v>21111</v>
      </c>
      <c r="F5094" s="1" t="s">
        <v>21111</v>
      </c>
      <c r="G5094" s="1" t="s">
        <v>19617</v>
      </c>
      <c r="H5094" s="1" t="s">
        <v>9284</v>
      </c>
      <c r="I5094" s="1" t="s">
        <v>9285</v>
      </c>
      <c r="J5094" s="1" t="s">
        <v>19618</v>
      </c>
      <c r="K5094" s="1" t="s">
        <v>61</v>
      </c>
      <c r="L5094" s="1">
        <v>31.5</v>
      </c>
      <c r="M5094" s="1">
        <v>31.5</v>
      </c>
      <c r="N5094" s="1">
        <v>96.95</v>
      </c>
      <c r="O5094" s="1">
        <v>0</v>
      </c>
      <c r="P5094" s="1">
        <v>0</v>
      </c>
      <c r="Q5094" s="1">
        <v>0</v>
      </c>
      <c r="R5094" s="1">
        <v>0</v>
      </c>
      <c r="U5094" s="1">
        <v>0</v>
      </c>
      <c r="W5094" s="1">
        <v>0</v>
      </c>
      <c r="X5094" s="1" t="s">
        <v>19058</v>
      </c>
      <c r="Y5094" s="1">
        <v>0</v>
      </c>
      <c r="AA5094" s="2">
        <v>45393</v>
      </c>
      <c r="AB5094" s="2">
        <v>45393</v>
      </c>
      <c r="AC5094" s="2">
        <v>45758</v>
      </c>
      <c r="AE5094" s="1" t="s">
        <v>63</v>
      </c>
      <c r="AH5094" s="1" t="s">
        <v>914</v>
      </c>
      <c r="AI5094" s="1" t="s">
        <v>64</v>
      </c>
      <c r="AJ5094" s="1" t="s">
        <v>19619</v>
      </c>
      <c r="AN5094" s="1" t="s">
        <v>21112</v>
      </c>
      <c r="AR5094" s="1">
        <v>8</v>
      </c>
      <c r="AT5094" s="1">
        <v>0</v>
      </c>
      <c r="AU5094" s="1" t="s">
        <v>68</v>
      </c>
      <c r="AX5094" s="1" t="s">
        <v>68</v>
      </c>
      <c r="BB5094" s="1" t="str">
        <f>VLOOKUP(E5094,'[1]Agenda Clientes'!$B$2:$P$2416,15,0)</f>
        <v>P17279094</v>
      </c>
    </row>
    <row r="5095" spans="1:54" s="1" customFormat="1" ht="15" customHeight="1" x14ac:dyDescent="0.25">
      <c r="A5095" s="1" t="s">
        <v>21113</v>
      </c>
      <c r="C5095" s="1" t="s">
        <v>54</v>
      </c>
      <c r="D5095" s="1" t="s">
        <v>21114</v>
      </c>
      <c r="E5095" s="1" t="s">
        <v>8900</v>
      </c>
      <c r="F5095" s="1" t="s">
        <v>8900</v>
      </c>
      <c r="G5095" s="1" t="s">
        <v>19617</v>
      </c>
      <c r="H5095" s="1" t="s">
        <v>9284</v>
      </c>
      <c r="I5095" s="1" t="s">
        <v>9285</v>
      </c>
      <c r="J5095" s="1" t="s">
        <v>19618</v>
      </c>
      <c r="K5095" s="1" t="s">
        <v>61</v>
      </c>
      <c r="L5095" s="1">
        <v>25.2</v>
      </c>
      <c r="M5095" s="1">
        <v>25.2</v>
      </c>
      <c r="N5095" s="1">
        <v>77.56</v>
      </c>
      <c r="O5095" s="1">
        <v>0</v>
      </c>
      <c r="P5095" s="1">
        <v>0</v>
      </c>
      <c r="Q5095" s="1">
        <v>0</v>
      </c>
      <c r="R5095" s="1">
        <v>0</v>
      </c>
      <c r="U5095" s="1">
        <v>0</v>
      </c>
      <c r="W5095" s="1">
        <v>0</v>
      </c>
      <c r="X5095" s="1" t="s">
        <v>19058</v>
      </c>
      <c r="Y5095" s="1">
        <v>0</v>
      </c>
      <c r="AA5095" s="2">
        <v>45425</v>
      </c>
      <c r="AB5095" s="2">
        <v>45423</v>
      </c>
      <c r="AC5095" s="2">
        <v>45788</v>
      </c>
      <c r="AE5095" s="1" t="s">
        <v>63</v>
      </c>
      <c r="AH5095" s="1" t="s">
        <v>914</v>
      </c>
      <c r="AI5095" s="1" t="s">
        <v>64</v>
      </c>
      <c r="AJ5095" s="1" t="s">
        <v>19619</v>
      </c>
      <c r="AM5095" s="1" t="s">
        <v>8903</v>
      </c>
      <c r="AN5095" s="1" t="s">
        <v>8904</v>
      </c>
      <c r="AR5095" s="1">
        <v>8</v>
      </c>
      <c r="AT5095" s="1">
        <v>0</v>
      </c>
      <c r="AU5095" s="1" t="s">
        <v>68</v>
      </c>
      <c r="AX5095" s="1" t="s">
        <v>68</v>
      </c>
      <c r="AY5095" s="1" t="s">
        <v>69</v>
      </c>
      <c r="BB5095" s="1" t="str">
        <f>VLOOKUP(E5095,'[1]Agenda Clientes'!$B$2:$P$2416,15,0)</f>
        <v>P17264788</v>
      </c>
    </row>
    <row r="5096" spans="1:54" s="1" customFormat="1" ht="15" customHeight="1" x14ac:dyDescent="0.25">
      <c r="A5096" s="1" t="s">
        <v>21115</v>
      </c>
      <c r="C5096" s="1" t="s">
        <v>54</v>
      </c>
      <c r="D5096" s="1" t="s">
        <v>21116</v>
      </c>
      <c r="E5096" s="1" t="s">
        <v>21117</v>
      </c>
      <c r="F5096" s="1" t="s">
        <v>21117</v>
      </c>
      <c r="G5096" s="1" t="s">
        <v>19617</v>
      </c>
      <c r="H5096" s="1" t="s">
        <v>9284</v>
      </c>
      <c r="I5096" s="1" t="s">
        <v>9285</v>
      </c>
      <c r="J5096" s="1" t="s">
        <v>19618</v>
      </c>
      <c r="K5096" s="1" t="s">
        <v>61</v>
      </c>
      <c r="L5096" s="1">
        <v>25.2</v>
      </c>
      <c r="M5096" s="1">
        <v>25.2</v>
      </c>
      <c r="N5096" s="1">
        <v>77.56</v>
      </c>
      <c r="O5096" s="1">
        <v>0</v>
      </c>
      <c r="P5096" s="1">
        <v>0</v>
      </c>
      <c r="Q5096" s="1">
        <v>0</v>
      </c>
      <c r="R5096" s="1">
        <v>0</v>
      </c>
      <c r="U5096" s="1">
        <v>0</v>
      </c>
      <c r="W5096" s="1">
        <v>0</v>
      </c>
      <c r="X5096" s="1" t="s">
        <v>19058</v>
      </c>
      <c r="Y5096" s="1">
        <v>0</v>
      </c>
      <c r="AA5096" s="2">
        <v>45425</v>
      </c>
      <c r="AB5096" s="2">
        <v>45423</v>
      </c>
      <c r="AC5096" s="2">
        <v>45788</v>
      </c>
      <c r="AE5096" s="1" t="s">
        <v>63</v>
      </c>
      <c r="AH5096" s="1" t="s">
        <v>914</v>
      </c>
      <c r="AI5096" s="1" t="s">
        <v>64</v>
      </c>
      <c r="AJ5096" s="1" t="s">
        <v>19619</v>
      </c>
      <c r="AM5096" s="1" t="s">
        <v>612</v>
      </c>
      <c r="AN5096" s="1" t="s">
        <v>21118</v>
      </c>
      <c r="AR5096" s="1">
        <v>8</v>
      </c>
      <c r="AT5096" s="1">
        <v>0</v>
      </c>
      <c r="AU5096" s="1" t="s">
        <v>68</v>
      </c>
      <c r="AX5096" s="1" t="s">
        <v>68</v>
      </c>
      <c r="AY5096" s="1" t="s">
        <v>69</v>
      </c>
      <c r="BB5096" s="1" t="str">
        <f>VLOOKUP(E5096,'[1]Agenda Clientes'!$B$2:$P$2416,15,0)</f>
        <v>P17266823</v>
      </c>
    </row>
    <row r="5097" spans="1:54" s="1" customFormat="1" ht="15" customHeight="1" x14ac:dyDescent="0.25">
      <c r="A5097" s="1" t="s">
        <v>21119</v>
      </c>
      <c r="C5097" s="1" t="s">
        <v>77</v>
      </c>
      <c r="D5097" s="1" t="s">
        <v>21120</v>
      </c>
      <c r="E5097" s="1" t="s">
        <v>21121</v>
      </c>
      <c r="F5097" s="1" t="s">
        <v>21121</v>
      </c>
      <c r="G5097" s="1" t="s">
        <v>19617</v>
      </c>
      <c r="H5097" s="1" t="s">
        <v>495</v>
      </c>
      <c r="I5097" s="1" t="s">
        <v>59</v>
      </c>
      <c r="J5097" s="1" t="s">
        <v>21122</v>
      </c>
      <c r="K5097" s="1" t="s">
        <v>61</v>
      </c>
      <c r="L5097" s="1">
        <v>412526.05</v>
      </c>
      <c r="M5097" s="1">
        <v>412526.05</v>
      </c>
      <c r="N5097" s="1">
        <v>677400.8</v>
      </c>
      <c r="O5097" s="1">
        <v>0</v>
      </c>
      <c r="P5097" s="1">
        <v>0</v>
      </c>
      <c r="Q5097" s="1">
        <v>0</v>
      </c>
      <c r="R5097" s="1">
        <v>0</v>
      </c>
      <c r="U5097" s="1">
        <v>0</v>
      </c>
      <c r="W5097" s="1">
        <v>0</v>
      </c>
      <c r="X5097" s="1" t="s">
        <v>19058</v>
      </c>
      <c r="Y5097" s="1">
        <v>22113000</v>
      </c>
      <c r="AA5097" s="2">
        <v>45198</v>
      </c>
      <c r="AB5097" s="2">
        <v>45209</v>
      </c>
      <c r="AC5097" s="2">
        <v>45575</v>
      </c>
      <c r="AE5097" s="1" t="s">
        <v>497</v>
      </c>
      <c r="AF5097" s="1" t="s">
        <v>21123</v>
      </c>
      <c r="AH5097" s="1" t="s">
        <v>914</v>
      </c>
      <c r="AI5097" s="1" t="s">
        <v>64</v>
      </c>
      <c r="AJ5097" s="1" t="s">
        <v>19619</v>
      </c>
      <c r="AM5097" s="1" t="s">
        <v>21124</v>
      </c>
      <c r="AN5097" s="1" t="s">
        <v>21125</v>
      </c>
      <c r="AR5097" s="1">
        <v>2109.9</v>
      </c>
      <c r="AT5097" s="1">
        <v>278.51</v>
      </c>
      <c r="AU5097" s="1" t="s">
        <v>68</v>
      </c>
      <c r="AX5097" s="1" t="s">
        <v>68</v>
      </c>
      <c r="AY5097" s="1" t="s">
        <v>85</v>
      </c>
      <c r="BB5097" s="1" t="str">
        <f>VLOOKUP(E5097,'[1]Agenda Clientes'!$B$2:$P$2416,15,0)</f>
        <v>P17265264</v>
      </c>
    </row>
    <row r="5098" spans="1:54" s="1" customFormat="1" ht="15" customHeight="1" x14ac:dyDescent="0.25">
      <c r="A5098" s="1" t="s">
        <v>21126</v>
      </c>
      <c r="C5098" s="1" t="s">
        <v>54</v>
      </c>
      <c r="D5098" s="1" t="s">
        <v>21127</v>
      </c>
      <c r="E5098" s="1" t="s">
        <v>21128</v>
      </c>
      <c r="F5098" s="1" t="s">
        <v>21128</v>
      </c>
      <c r="G5098" s="1" t="s">
        <v>19617</v>
      </c>
      <c r="H5098" s="1" t="s">
        <v>495</v>
      </c>
      <c r="I5098" s="1" t="s">
        <v>59</v>
      </c>
      <c r="J5098" s="1" t="s">
        <v>21129</v>
      </c>
      <c r="K5098" s="1" t="s">
        <v>61</v>
      </c>
      <c r="L5098" s="1">
        <v>309368.32000000001</v>
      </c>
      <c r="M5098" s="1">
        <v>309368.32000000001</v>
      </c>
      <c r="N5098" s="1">
        <v>508007.48</v>
      </c>
      <c r="O5098" s="1">
        <v>0</v>
      </c>
      <c r="P5098" s="1">
        <v>0</v>
      </c>
      <c r="Q5098" s="1">
        <v>0</v>
      </c>
      <c r="R5098" s="1">
        <v>0</v>
      </c>
      <c r="U5098" s="1">
        <v>0</v>
      </c>
      <c r="W5098" s="1">
        <v>0</v>
      </c>
      <c r="X5098" s="1" t="s">
        <v>19058</v>
      </c>
      <c r="Y5098" s="1">
        <v>7722000</v>
      </c>
      <c r="AA5098" s="2">
        <v>45209</v>
      </c>
      <c r="AB5098" s="2">
        <v>45209</v>
      </c>
      <c r="AC5098" s="2">
        <v>45575</v>
      </c>
      <c r="AE5098" s="1" t="s">
        <v>497</v>
      </c>
      <c r="AH5098" s="1" t="s">
        <v>914</v>
      </c>
      <c r="AI5098" s="1" t="s">
        <v>64</v>
      </c>
      <c r="AJ5098" s="1" t="s">
        <v>19619</v>
      </c>
      <c r="AN5098" s="1" t="s">
        <v>21130</v>
      </c>
      <c r="AR5098" s="1">
        <v>1532.97</v>
      </c>
      <c r="AT5098" s="1">
        <v>202.35</v>
      </c>
      <c r="AU5098" s="1" t="s">
        <v>68</v>
      </c>
      <c r="AX5098" s="1" t="s">
        <v>68</v>
      </c>
      <c r="BB5098" s="1" t="str">
        <f>VLOOKUP(E5098,'[1]Agenda Clientes'!$B$2:$P$2416,15,0)</f>
        <v>P17279099</v>
      </c>
    </row>
    <row r="5099" spans="1:54" s="1" customFormat="1" ht="15" customHeight="1" x14ac:dyDescent="0.25">
      <c r="A5099" s="1" t="s">
        <v>21131</v>
      </c>
      <c r="C5099" s="1" t="s">
        <v>54</v>
      </c>
      <c r="D5099" s="1" t="s">
        <v>21132</v>
      </c>
      <c r="E5099" s="1" t="s">
        <v>11919</v>
      </c>
      <c r="F5099" s="1" t="s">
        <v>11919</v>
      </c>
      <c r="G5099" s="1" t="s">
        <v>19617</v>
      </c>
      <c r="H5099" s="1" t="s">
        <v>495</v>
      </c>
      <c r="I5099" s="1" t="s">
        <v>59</v>
      </c>
      <c r="J5099" s="1" t="s">
        <v>21133</v>
      </c>
      <c r="K5099" s="1" t="s">
        <v>61</v>
      </c>
      <c r="L5099" s="1">
        <v>241988.71</v>
      </c>
      <c r="M5099" s="1">
        <v>241988.71</v>
      </c>
      <c r="N5099" s="1">
        <v>392849.32</v>
      </c>
      <c r="O5099" s="1">
        <v>0</v>
      </c>
      <c r="P5099" s="1">
        <v>0</v>
      </c>
      <c r="Q5099" s="1">
        <v>0</v>
      </c>
      <c r="R5099" s="1">
        <v>0</v>
      </c>
      <c r="U5099" s="1">
        <v>0</v>
      </c>
      <c r="W5099" s="1">
        <v>0</v>
      </c>
      <c r="X5099" s="1" t="s">
        <v>19058</v>
      </c>
      <c r="Y5099" s="1">
        <v>5323500</v>
      </c>
      <c r="AA5099" s="2">
        <v>45210</v>
      </c>
      <c r="AB5099" s="2">
        <v>45210</v>
      </c>
      <c r="AC5099" s="2">
        <v>45576</v>
      </c>
      <c r="AE5099" s="1" t="s">
        <v>497</v>
      </c>
      <c r="AH5099" s="1" t="s">
        <v>914</v>
      </c>
      <c r="AI5099" s="1" t="s">
        <v>64</v>
      </c>
      <c r="AJ5099" s="1" t="s">
        <v>19619</v>
      </c>
      <c r="AM5099" s="1" t="s">
        <v>2214</v>
      </c>
      <c r="AN5099" s="1" t="s">
        <v>11921</v>
      </c>
      <c r="AR5099" s="1">
        <v>1032.7</v>
      </c>
      <c r="AT5099" s="1">
        <v>154.02000000000001</v>
      </c>
      <c r="AU5099" s="1" t="s">
        <v>68</v>
      </c>
      <c r="AX5099" s="1" t="s">
        <v>68</v>
      </c>
      <c r="AY5099" s="1" t="s">
        <v>104</v>
      </c>
      <c r="BB5099" s="1" t="str">
        <f>VLOOKUP(E5099,'[1]Agenda Clientes'!$B$2:$P$2416,15,0)</f>
        <v>P17267609</v>
      </c>
    </row>
    <row r="5100" spans="1:54" s="1" customFormat="1" ht="15" customHeight="1" x14ac:dyDescent="0.25">
      <c r="A5100" s="1" t="s">
        <v>21134</v>
      </c>
      <c r="C5100" s="1" t="s">
        <v>54</v>
      </c>
      <c r="D5100" s="1" t="s">
        <v>21135</v>
      </c>
      <c r="E5100" s="1" t="s">
        <v>21136</v>
      </c>
      <c r="F5100" s="1" t="s">
        <v>21136</v>
      </c>
      <c r="G5100" s="1" t="s">
        <v>19617</v>
      </c>
      <c r="H5100" s="1" t="s">
        <v>495</v>
      </c>
      <c r="I5100" s="1" t="s">
        <v>59</v>
      </c>
      <c r="J5100" s="1" t="s">
        <v>21137</v>
      </c>
      <c r="K5100" s="1" t="s">
        <v>61</v>
      </c>
      <c r="L5100" s="1">
        <v>224173.07</v>
      </c>
      <c r="M5100" s="1">
        <v>224173.07</v>
      </c>
      <c r="N5100" s="1">
        <v>368110.12</v>
      </c>
      <c r="O5100" s="1">
        <v>0</v>
      </c>
      <c r="P5100" s="1">
        <v>0</v>
      </c>
      <c r="Q5100" s="1">
        <v>0</v>
      </c>
      <c r="R5100" s="1">
        <v>0</v>
      </c>
      <c r="U5100" s="1">
        <v>0</v>
      </c>
      <c r="W5100" s="1">
        <v>0</v>
      </c>
      <c r="X5100" s="1" t="s">
        <v>19058</v>
      </c>
      <c r="Y5100" s="1">
        <v>7137000</v>
      </c>
      <c r="AA5100" s="2">
        <v>45240</v>
      </c>
      <c r="AB5100" s="2">
        <v>45240</v>
      </c>
      <c r="AC5100" s="2">
        <v>45606</v>
      </c>
      <c r="AE5100" s="1" t="s">
        <v>497</v>
      </c>
      <c r="AH5100" s="1" t="s">
        <v>914</v>
      </c>
      <c r="AI5100" s="1" t="s">
        <v>64</v>
      </c>
      <c r="AJ5100" s="1" t="s">
        <v>19619</v>
      </c>
      <c r="AM5100" s="1" t="s">
        <v>21138</v>
      </c>
      <c r="AN5100" s="1" t="s">
        <v>21139</v>
      </c>
      <c r="AR5100" s="1">
        <v>1453.2</v>
      </c>
      <c r="AT5100" s="1">
        <v>191.82</v>
      </c>
      <c r="AU5100" s="1" t="s">
        <v>68</v>
      </c>
      <c r="AX5100" s="1" t="s">
        <v>68</v>
      </c>
      <c r="AY5100" s="1" t="s">
        <v>69</v>
      </c>
      <c r="BB5100" s="1" t="str">
        <f>VLOOKUP(E5100,'[1]Agenda Clientes'!$B$2:$P$2416,15,0)</f>
        <v>P17265887</v>
      </c>
    </row>
    <row r="5101" spans="1:54" s="1" customFormat="1" ht="15" customHeight="1" x14ac:dyDescent="0.25">
      <c r="A5101" s="1" t="s">
        <v>21140</v>
      </c>
      <c r="C5101" s="1" t="s">
        <v>54</v>
      </c>
      <c r="D5101" s="1" t="s">
        <v>21141</v>
      </c>
      <c r="E5101" s="1" t="s">
        <v>21142</v>
      </c>
      <c r="F5101" s="1" t="s">
        <v>21142</v>
      </c>
      <c r="G5101" s="1" t="s">
        <v>19617</v>
      </c>
      <c r="H5101" s="1" t="s">
        <v>495</v>
      </c>
      <c r="I5101" s="1" t="s">
        <v>59</v>
      </c>
      <c r="J5101" s="1" t="s">
        <v>21143</v>
      </c>
      <c r="K5101" s="1" t="s">
        <v>61</v>
      </c>
      <c r="L5101" s="1">
        <v>184887.55</v>
      </c>
      <c r="M5101" s="1">
        <v>184887.55</v>
      </c>
      <c r="N5101" s="1">
        <v>292100.19</v>
      </c>
      <c r="O5101" s="1">
        <v>0</v>
      </c>
      <c r="P5101" s="1">
        <v>0</v>
      </c>
      <c r="Q5101" s="1">
        <v>0</v>
      </c>
      <c r="R5101" s="1">
        <v>0</v>
      </c>
      <c r="U5101" s="1">
        <v>0</v>
      </c>
      <c r="W5101" s="1">
        <v>0</v>
      </c>
      <c r="X5101" s="1" t="s">
        <v>19058</v>
      </c>
      <c r="Y5101" s="1">
        <v>3790800</v>
      </c>
      <c r="AA5101" s="2">
        <v>45272</v>
      </c>
      <c r="AB5101" s="2">
        <v>45272</v>
      </c>
      <c r="AC5101" s="2">
        <v>45638</v>
      </c>
      <c r="AE5101" s="1" t="s">
        <v>497</v>
      </c>
      <c r="AH5101" s="1" t="s">
        <v>914</v>
      </c>
      <c r="AI5101" s="1" t="s">
        <v>64</v>
      </c>
      <c r="AJ5101" s="1" t="s">
        <v>19619</v>
      </c>
      <c r="AM5101" s="1" t="s">
        <v>21144</v>
      </c>
      <c r="AN5101" s="1" t="s">
        <v>21145</v>
      </c>
      <c r="AR5101" s="1">
        <v>1516.08</v>
      </c>
      <c r="AT5101" s="1">
        <v>192.54</v>
      </c>
      <c r="AU5101" s="1" t="s">
        <v>68</v>
      </c>
      <c r="AX5101" s="1" t="s">
        <v>68</v>
      </c>
      <c r="AY5101" s="1" t="s">
        <v>69</v>
      </c>
      <c r="BB5101" s="1" t="str">
        <f>VLOOKUP(E5101,'[1]Agenda Clientes'!$B$2:$P$2416,15,0)</f>
        <v>P17266215</v>
      </c>
    </row>
    <row r="5102" spans="1:54" s="1" customFormat="1" ht="15" customHeight="1" x14ac:dyDescent="0.25">
      <c r="A5102" s="1" t="s">
        <v>21146</v>
      </c>
      <c r="C5102" s="1" t="s">
        <v>54</v>
      </c>
      <c r="D5102" s="1" t="s">
        <v>21147</v>
      </c>
      <c r="E5102" s="1" t="s">
        <v>21148</v>
      </c>
      <c r="F5102" s="1" t="s">
        <v>21148</v>
      </c>
      <c r="G5102" s="1" t="s">
        <v>19617</v>
      </c>
      <c r="H5102" s="1" t="s">
        <v>495</v>
      </c>
      <c r="I5102" s="1" t="s">
        <v>59</v>
      </c>
      <c r="J5102" s="1" t="s">
        <v>21149</v>
      </c>
      <c r="K5102" s="1" t="s">
        <v>61</v>
      </c>
      <c r="L5102" s="1">
        <v>198627.24</v>
      </c>
      <c r="M5102" s="1">
        <v>198627.24</v>
      </c>
      <c r="N5102" s="1">
        <v>326161.81</v>
      </c>
      <c r="O5102" s="1">
        <v>0</v>
      </c>
      <c r="P5102" s="1">
        <v>0</v>
      </c>
      <c r="Q5102" s="1">
        <v>0</v>
      </c>
      <c r="R5102" s="1">
        <v>0</v>
      </c>
      <c r="U5102" s="1">
        <v>0</v>
      </c>
      <c r="W5102" s="1">
        <v>0</v>
      </c>
      <c r="X5102" s="1" t="s">
        <v>19058</v>
      </c>
      <c r="Y5102" s="1">
        <v>5929600</v>
      </c>
      <c r="AA5102" s="2">
        <v>45301</v>
      </c>
      <c r="AB5102" s="2">
        <v>45301</v>
      </c>
      <c r="AC5102" s="2">
        <v>45667</v>
      </c>
      <c r="AE5102" s="1" t="s">
        <v>497</v>
      </c>
      <c r="AH5102" s="1" t="s">
        <v>914</v>
      </c>
      <c r="AI5102" s="1" t="s">
        <v>64</v>
      </c>
      <c r="AJ5102" s="1" t="s">
        <v>19619</v>
      </c>
      <c r="AN5102" s="1" t="s">
        <v>21150</v>
      </c>
      <c r="AR5102" s="1">
        <v>1878.22</v>
      </c>
      <c r="AT5102" s="1">
        <v>247.92</v>
      </c>
      <c r="AU5102" s="1" t="s">
        <v>68</v>
      </c>
      <c r="AX5102" s="1" t="s">
        <v>68</v>
      </c>
      <c r="BB5102" s="1" t="str">
        <f>VLOOKUP(E5102,'[1]Agenda Clientes'!$B$2:$P$2416,15,0)</f>
        <v>P17279100</v>
      </c>
    </row>
    <row r="5103" spans="1:54" s="1" customFormat="1" ht="15" customHeight="1" x14ac:dyDescent="0.25">
      <c r="A5103" s="1" t="s">
        <v>21151</v>
      </c>
      <c r="C5103" s="1" t="s">
        <v>54</v>
      </c>
      <c r="D5103" s="1" t="s">
        <v>21152</v>
      </c>
      <c r="E5103" s="1" t="s">
        <v>21153</v>
      </c>
      <c r="F5103" s="1" t="s">
        <v>21153</v>
      </c>
      <c r="G5103" s="1" t="s">
        <v>19617</v>
      </c>
      <c r="H5103" s="1" t="s">
        <v>495</v>
      </c>
      <c r="I5103" s="1" t="s">
        <v>59</v>
      </c>
      <c r="J5103" s="1" t="s">
        <v>21154</v>
      </c>
      <c r="K5103" s="1" t="s">
        <v>61</v>
      </c>
      <c r="L5103" s="1">
        <v>80339.69</v>
      </c>
      <c r="M5103" s="1">
        <v>80339.69</v>
      </c>
      <c r="N5103" s="1">
        <v>131924.26</v>
      </c>
      <c r="O5103" s="1">
        <v>0</v>
      </c>
      <c r="P5103" s="1">
        <v>0</v>
      </c>
      <c r="Q5103" s="1">
        <v>0</v>
      </c>
      <c r="R5103" s="1">
        <v>0</v>
      </c>
      <c r="U5103" s="1">
        <v>0</v>
      </c>
      <c r="W5103" s="1">
        <v>0</v>
      </c>
      <c r="X5103" s="1" t="s">
        <v>19058</v>
      </c>
      <c r="Y5103" s="1">
        <v>5042700</v>
      </c>
      <c r="AA5103" s="2">
        <v>45301</v>
      </c>
      <c r="AB5103" s="2">
        <v>45301</v>
      </c>
      <c r="AC5103" s="2">
        <v>45667</v>
      </c>
      <c r="AE5103" s="1" t="s">
        <v>497</v>
      </c>
      <c r="AH5103" s="1" t="s">
        <v>914</v>
      </c>
      <c r="AI5103" s="1" t="s">
        <v>64</v>
      </c>
      <c r="AJ5103" s="1" t="s">
        <v>19619</v>
      </c>
      <c r="AN5103" s="1" t="s">
        <v>21155</v>
      </c>
      <c r="AR5103" s="1">
        <v>824.34</v>
      </c>
      <c r="AT5103" s="1">
        <v>108.81</v>
      </c>
      <c r="AU5103" s="1" t="s">
        <v>68</v>
      </c>
      <c r="AX5103" s="1" t="s">
        <v>68</v>
      </c>
      <c r="BB5103" s="1" t="str">
        <f>VLOOKUP(E5103,'[1]Agenda Clientes'!$B$2:$P$2416,15,0)</f>
        <v>P17279102</v>
      </c>
    </row>
    <row r="5104" spans="1:54" s="1" customFormat="1" ht="15" customHeight="1" x14ac:dyDescent="0.25">
      <c r="A5104" s="1" t="s">
        <v>21156</v>
      </c>
      <c r="C5104" s="1" t="s">
        <v>54</v>
      </c>
      <c r="D5104" s="1" t="s">
        <v>21157</v>
      </c>
      <c r="E5104" s="1" t="s">
        <v>21158</v>
      </c>
      <c r="F5104" s="1" t="s">
        <v>21158</v>
      </c>
      <c r="G5104" s="1" t="s">
        <v>19617</v>
      </c>
      <c r="H5104" s="1" t="s">
        <v>495</v>
      </c>
      <c r="I5104" s="1" t="s">
        <v>59</v>
      </c>
      <c r="J5104" s="1" t="s">
        <v>21159</v>
      </c>
      <c r="K5104" s="1" t="s">
        <v>61</v>
      </c>
      <c r="L5104" s="1">
        <v>191332.18</v>
      </c>
      <c r="M5104" s="1">
        <v>191332.18</v>
      </c>
      <c r="N5104" s="1">
        <v>306292.03000000003</v>
      </c>
      <c r="O5104" s="1">
        <v>0</v>
      </c>
      <c r="P5104" s="1">
        <v>0</v>
      </c>
      <c r="Q5104" s="1">
        <v>0</v>
      </c>
      <c r="R5104" s="1">
        <v>0</v>
      </c>
      <c r="U5104" s="1">
        <v>0</v>
      </c>
      <c r="W5104" s="1">
        <v>0</v>
      </c>
      <c r="X5104" s="1" t="s">
        <v>19058</v>
      </c>
      <c r="Y5104" s="1">
        <v>7956000</v>
      </c>
      <c r="AA5104" s="2">
        <v>45302</v>
      </c>
      <c r="AB5104" s="2">
        <v>45302</v>
      </c>
      <c r="AC5104" s="2">
        <v>45668</v>
      </c>
      <c r="AE5104" s="1" t="s">
        <v>497</v>
      </c>
      <c r="AH5104" s="1" t="s">
        <v>914</v>
      </c>
      <c r="AI5104" s="1" t="s">
        <v>64</v>
      </c>
      <c r="AJ5104" s="1" t="s">
        <v>19619</v>
      </c>
      <c r="AN5104" s="1" t="s">
        <v>21160</v>
      </c>
      <c r="AR5104" s="1">
        <v>0</v>
      </c>
      <c r="AT5104" s="1">
        <v>0</v>
      </c>
      <c r="AU5104" s="1" t="s">
        <v>68</v>
      </c>
      <c r="AX5104" s="1" t="s">
        <v>68</v>
      </c>
      <c r="BB5104" s="1" t="str">
        <f>VLOOKUP(E5104,'[1]Agenda Clientes'!$B$2:$P$2416,15,0)</f>
        <v>P17279103</v>
      </c>
    </row>
    <row r="5105" spans="1:54" s="1" customFormat="1" ht="15" customHeight="1" x14ac:dyDescent="0.25">
      <c r="A5105" s="1" t="s">
        <v>21161</v>
      </c>
      <c r="C5105" s="1" t="s">
        <v>77</v>
      </c>
      <c r="D5105" s="1" t="s">
        <v>21162</v>
      </c>
      <c r="E5105" s="1" t="s">
        <v>21163</v>
      </c>
      <c r="F5105" s="1" t="s">
        <v>21163</v>
      </c>
      <c r="G5105" s="1" t="s">
        <v>19617</v>
      </c>
      <c r="H5105" s="1" t="s">
        <v>495</v>
      </c>
      <c r="I5105" s="1" t="s">
        <v>59</v>
      </c>
      <c r="J5105" s="1" t="s">
        <v>21164</v>
      </c>
      <c r="K5105" s="1" t="s">
        <v>61</v>
      </c>
      <c r="L5105" s="1">
        <v>424074.25</v>
      </c>
      <c r="M5105" s="1">
        <v>424074.25</v>
      </c>
      <c r="N5105" s="1">
        <v>688450.62</v>
      </c>
      <c r="O5105" s="1">
        <v>0</v>
      </c>
      <c r="P5105" s="1">
        <v>0</v>
      </c>
      <c r="Q5105" s="1">
        <v>0</v>
      </c>
      <c r="R5105" s="1">
        <v>0</v>
      </c>
      <c r="U5105" s="1">
        <v>0</v>
      </c>
      <c r="W5105" s="1">
        <v>0</v>
      </c>
      <c r="X5105" s="1" t="s">
        <v>19058</v>
      </c>
      <c r="Y5105" s="1">
        <v>16251300</v>
      </c>
      <c r="AA5105" s="2">
        <v>45324</v>
      </c>
      <c r="AB5105" s="2">
        <v>45332</v>
      </c>
      <c r="AC5105" s="2">
        <v>45698</v>
      </c>
      <c r="AE5105" s="1" t="s">
        <v>497</v>
      </c>
      <c r="AF5105" s="1" t="s">
        <v>21165</v>
      </c>
      <c r="AH5105" s="1" t="s">
        <v>914</v>
      </c>
      <c r="AI5105" s="1" t="s">
        <v>64</v>
      </c>
      <c r="AJ5105" s="1" t="s">
        <v>19619</v>
      </c>
      <c r="AN5105" s="1" t="s">
        <v>21166</v>
      </c>
      <c r="AR5105" s="1">
        <v>5179.4799999999996</v>
      </c>
      <c r="AT5105" s="1">
        <v>772.48</v>
      </c>
      <c r="AU5105" s="1" t="s">
        <v>68</v>
      </c>
      <c r="AX5105" s="1" t="s">
        <v>68</v>
      </c>
      <c r="BB5105" s="1" t="str">
        <f>VLOOKUP(E5105,'[1]Agenda Clientes'!$B$2:$P$2416,15,0)</f>
        <v>P17276260</v>
      </c>
    </row>
    <row r="5106" spans="1:54" s="1" customFormat="1" ht="15" customHeight="1" x14ac:dyDescent="0.25">
      <c r="A5106" s="1" t="s">
        <v>21167</v>
      </c>
      <c r="C5106" s="1" t="s">
        <v>77</v>
      </c>
      <c r="D5106" s="1" t="s">
        <v>21168</v>
      </c>
      <c r="E5106" s="1" t="s">
        <v>203</v>
      </c>
      <c r="F5106" s="1" t="s">
        <v>203</v>
      </c>
      <c r="G5106" s="1" t="s">
        <v>19617</v>
      </c>
      <c r="H5106" s="1" t="s">
        <v>495</v>
      </c>
      <c r="I5106" s="1" t="s">
        <v>59</v>
      </c>
      <c r="J5106" s="1" t="s">
        <v>21169</v>
      </c>
      <c r="K5106" s="1" t="s">
        <v>61</v>
      </c>
      <c r="L5106" s="1">
        <v>245903.37</v>
      </c>
      <c r="M5106" s="1">
        <v>245903.37</v>
      </c>
      <c r="N5106" s="1">
        <v>403793</v>
      </c>
      <c r="O5106" s="1">
        <v>0</v>
      </c>
      <c r="P5106" s="1">
        <v>0</v>
      </c>
      <c r="Q5106" s="1">
        <v>0</v>
      </c>
      <c r="R5106" s="1">
        <v>0</v>
      </c>
      <c r="U5106" s="1">
        <v>0</v>
      </c>
      <c r="W5106" s="1">
        <v>0</v>
      </c>
      <c r="X5106" s="1" t="s">
        <v>19058</v>
      </c>
      <c r="Y5106" s="1">
        <v>15678000</v>
      </c>
      <c r="AA5106" s="2">
        <v>45355</v>
      </c>
      <c r="AB5106" s="2">
        <v>45361</v>
      </c>
      <c r="AC5106" s="2">
        <v>45726</v>
      </c>
      <c r="AE5106" s="1" t="s">
        <v>497</v>
      </c>
      <c r="AF5106" s="1" t="s">
        <v>21170</v>
      </c>
      <c r="AH5106" s="1" t="s">
        <v>914</v>
      </c>
      <c r="AI5106" s="1" t="s">
        <v>64</v>
      </c>
      <c r="AJ5106" s="1" t="s">
        <v>19619</v>
      </c>
      <c r="AM5106" s="1" t="s">
        <v>206</v>
      </c>
      <c r="AN5106" s="1" t="s">
        <v>207</v>
      </c>
      <c r="AR5106" s="1">
        <v>3927.85</v>
      </c>
      <c r="AT5106" s="1">
        <v>518.48</v>
      </c>
      <c r="AU5106" s="1" t="s">
        <v>68</v>
      </c>
      <c r="AX5106" s="1" t="s">
        <v>68</v>
      </c>
      <c r="AY5106" s="1" t="s">
        <v>85</v>
      </c>
      <c r="BB5106" s="1" t="str">
        <f>VLOOKUP(E5106,'[1]Agenda Clientes'!$B$2:$P$2416,15,0)</f>
        <v>P17265467</v>
      </c>
    </row>
    <row r="5107" spans="1:54" s="1" customFormat="1" ht="15" customHeight="1" x14ac:dyDescent="0.25">
      <c r="A5107" s="1" t="s">
        <v>21171</v>
      </c>
      <c r="C5107" s="1" t="s">
        <v>54</v>
      </c>
      <c r="D5107" s="1" t="s">
        <v>21172</v>
      </c>
      <c r="E5107" s="1" t="s">
        <v>4490</v>
      </c>
      <c r="F5107" s="1" t="s">
        <v>4490</v>
      </c>
      <c r="G5107" s="1" t="s">
        <v>19617</v>
      </c>
      <c r="H5107" s="1" t="s">
        <v>495</v>
      </c>
      <c r="I5107" s="1" t="s">
        <v>59</v>
      </c>
      <c r="J5107" s="1" t="s">
        <v>21173</v>
      </c>
      <c r="K5107" s="1" t="s">
        <v>61</v>
      </c>
      <c r="L5107" s="1">
        <v>123125.72</v>
      </c>
      <c r="M5107" s="1">
        <v>123125.72</v>
      </c>
      <c r="N5107" s="1">
        <v>194523.84</v>
      </c>
      <c r="O5107" s="1">
        <v>0</v>
      </c>
      <c r="P5107" s="1">
        <v>0</v>
      </c>
      <c r="Q5107" s="1">
        <v>0</v>
      </c>
      <c r="R5107" s="1">
        <v>0</v>
      </c>
      <c r="U5107" s="1">
        <v>0</v>
      </c>
      <c r="W5107" s="1">
        <v>0</v>
      </c>
      <c r="X5107" s="1" t="s">
        <v>62</v>
      </c>
      <c r="Y5107" s="1">
        <v>7593300</v>
      </c>
      <c r="AA5107" s="2">
        <v>45393</v>
      </c>
      <c r="AB5107" s="2">
        <v>45396</v>
      </c>
      <c r="AC5107" s="2">
        <v>45761</v>
      </c>
      <c r="AE5107" s="1" t="s">
        <v>497</v>
      </c>
      <c r="AH5107" s="1" t="s">
        <v>914</v>
      </c>
      <c r="AI5107" s="1" t="s">
        <v>64</v>
      </c>
      <c r="AJ5107" s="1" t="s">
        <v>19619</v>
      </c>
      <c r="AM5107" s="1" t="s">
        <v>1436</v>
      </c>
      <c r="AN5107" s="1" t="s">
        <v>4493</v>
      </c>
      <c r="AR5107" s="1">
        <v>2353.56</v>
      </c>
      <c r="AT5107" s="1">
        <v>298.89999999999998</v>
      </c>
      <c r="AU5107" s="1" t="s">
        <v>68</v>
      </c>
      <c r="AX5107" s="1" t="s">
        <v>68</v>
      </c>
      <c r="AY5107" s="1" t="s">
        <v>69</v>
      </c>
      <c r="BB5107" s="1" t="str">
        <f>VLOOKUP(E5107,'[1]Agenda Clientes'!$B$2:$P$2416,15,0)</f>
        <v>P17264818</v>
      </c>
    </row>
    <row r="5108" spans="1:54" s="1" customFormat="1" ht="15" customHeight="1" x14ac:dyDescent="0.25">
      <c r="A5108" s="1" t="s">
        <v>21174</v>
      </c>
      <c r="C5108" s="1" t="s">
        <v>54</v>
      </c>
      <c r="D5108" s="1" t="s">
        <v>21175</v>
      </c>
      <c r="E5108" s="1" t="s">
        <v>21101</v>
      </c>
      <c r="F5108" s="1" t="s">
        <v>21101</v>
      </c>
      <c r="G5108" s="1" t="s">
        <v>19617</v>
      </c>
      <c r="H5108" s="1" t="s">
        <v>495</v>
      </c>
      <c r="I5108" s="1" t="s">
        <v>59</v>
      </c>
      <c r="J5108" s="1" t="s">
        <v>21176</v>
      </c>
      <c r="K5108" s="1" t="s">
        <v>61</v>
      </c>
      <c r="L5108" s="1">
        <v>217989.21</v>
      </c>
      <c r="M5108" s="1">
        <v>217989.21</v>
      </c>
      <c r="N5108" s="1">
        <v>344396.81</v>
      </c>
      <c r="O5108" s="1">
        <v>0</v>
      </c>
      <c r="P5108" s="1">
        <v>0</v>
      </c>
      <c r="Q5108" s="1">
        <v>0</v>
      </c>
      <c r="R5108" s="1">
        <v>0</v>
      </c>
      <c r="U5108" s="1">
        <v>0</v>
      </c>
      <c r="W5108" s="1">
        <v>0</v>
      </c>
      <c r="X5108" s="1" t="s">
        <v>62</v>
      </c>
      <c r="Y5108" s="1">
        <v>16380000</v>
      </c>
      <c r="AA5108" s="2">
        <v>45393</v>
      </c>
      <c r="AB5108" s="2">
        <v>45396</v>
      </c>
      <c r="AC5108" s="2">
        <v>45761</v>
      </c>
      <c r="AE5108" s="1" t="s">
        <v>497</v>
      </c>
      <c r="AH5108" s="1" t="s">
        <v>914</v>
      </c>
      <c r="AI5108" s="1" t="s">
        <v>64</v>
      </c>
      <c r="AJ5108" s="1" t="s">
        <v>19619</v>
      </c>
      <c r="AM5108" s="1" t="s">
        <v>21102</v>
      </c>
      <c r="AN5108" s="1" t="s">
        <v>21103</v>
      </c>
      <c r="AR5108" s="1">
        <v>4037.98</v>
      </c>
      <c r="AT5108" s="1">
        <v>512.82000000000005</v>
      </c>
      <c r="AU5108" s="1" t="s">
        <v>68</v>
      </c>
      <c r="AX5108" s="1" t="s">
        <v>68</v>
      </c>
      <c r="AY5108" s="1" t="s">
        <v>69</v>
      </c>
      <c r="BB5108" s="1" t="str">
        <f>VLOOKUP(E5108,'[1]Agenda Clientes'!$B$2:$P$2416,15,0)</f>
        <v>P17266163</v>
      </c>
    </row>
    <row r="5109" spans="1:54" s="1" customFormat="1" ht="15" customHeight="1" x14ac:dyDescent="0.25">
      <c r="A5109" s="1" t="s">
        <v>21177</v>
      </c>
      <c r="C5109" s="1" t="s">
        <v>54</v>
      </c>
      <c r="D5109" s="1" t="s">
        <v>21178</v>
      </c>
      <c r="E5109" s="1" t="s">
        <v>21106</v>
      </c>
      <c r="F5109" s="1" t="s">
        <v>21106</v>
      </c>
      <c r="G5109" s="1" t="s">
        <v>19617</v>
      </c>
      <c r="H5109" s="1" t="s">
        <v>495</v>
      </c>
      <c r="I5109" s="1" t="s">
        <v>59</v>
      </c>
      <c r="J5109" s="1" t="s">
        <v>21179</v>
      </c>
      <c r="K5109" s="1" t="s">
        <v>61</v>
      </c>
      <c r="L5109" s="1">
        <v>211439.35999999999</v>
      </c>
      <c r="M5109" s="1">
        <v>211439.35999999999</v>
      </c>
      <c r="N5109" s="1">
        <v>334048.82</v>
      </c>
      <c r="O5109" s="1">
        <v>0</v>
      </c>
      <c r="P5109" s="1">
        <v>0</v>
      </c>
      <c r="Q5109" s="1">
        <v>0</v>
      </c>
      <c r="R5109" s="1">
        <v>0</v>
      </c>
      <c r="U5109" s="1">
        <v>0</v>
      </c>
      <c r="W5109" s="1">
        <v>0</v>
      </c>
      <c r="X5109" s="1" t="s">
        <v>19058</v>
      </c>
      <c r="Y5109" s="1">
        <v>11893000</v>
      </c>
      <c r="AA5109" s="2">
        <v>45393</v>
      </c>
      <c r="AB5109" s="2">
        <v>45393</v>
      </c>
      <c r="AC5109" s="2">
        <v>45758</v>
      </c>
      <c r="AE5109" s="1" t="s">
        <v>497</v>
      </c>
      <c r="AH5109" s="1" t="s">
        <v>914</v>
      </c>
      <c r="AI5109" s="1" t="s">
        <v>64</v>
      </c>
      <c r="AJ5109" s="1" t="s">
        <v>19619</v>
      </c>
      <c r="AM5109" s="1" t="s">
        <v>21107</v>
      </c>
      <c r="AN5109" s="1" t="s">
        <v>21108</v>
      </c>
      <c r="AR5109" s="1">
        <v>4450.8900000000003</v>
      </c>
      <c r="AT5109" s="1">
        <v>565.26</v>
      </c>
      <c r="AU5109" s="1" t="s">
        <v>68</v>
      </c>
      <c r="AX5109" s="1" t="s">
        <v>68</v>
      </c>
      <c r="AY5109" s="1" t="s">
        <v>69</v>
      </c>
      <c r="BB5109" s="1" t="str">
        <f>VLOOKUP(E5109,'[1]Agenda Clientes'!$B$2:$P$2416,15,0)</f>
        <v>P17266895</v>
      </c>
    </row>
    <row r="5110" spans="1:54" s="1" customFormat="1" ht="15" customHeight="1" x14ac:dyDescent="0.25">
      <c r="A5110" s="1" t="s">
        <v>21180</v>
      </c>
      <c r="C5110" s="1" t="s">
        <v>54</v>
      </c>
      <c r="D5110" s="1" t="s">
        <v>21181</v>
      </c>
      <c r="E5110" s="1" t="s">
        <v>21111</v>
      </c>
      <c r="F5110" s="1" t="s">
        <v>21111</v>
      </c>
      <c r="G5110" s="1" t="s">
        <v>19617</v>
      </c>
      <c r="H5110" s="1" t="s">
        <v>495</v>
      </c>
      <c r="I5110" s="1" t="s">
        <v>59</v>
      </c>
      <c r="J5110" s="1" t="s">
        <v>21182</v>
      </c>
      <c r="K5110" s="1" t="s">
        <v>61</v>
      </c>
      <c r="L5110" s="1">
        <v>183603.78</v>
      </c>
      <c r="M5110" s="1">
        <v>183603.78</v>
      </c>
      <c r="N5110" s="1">
        <v>286645.89</v>
      </c>
      <c r="O5110" s="1">
        <v>0</v>
      </c>
      <c r="P5110" s="1">
        <v>0</v>
      </c>
      <c r="Q5110" s="1">
        <v>0</v>
      </c>
      <c r="R5110" s="1">
        <v>0</v>
      </c>
      <c r="U5110" s="1">
        <v>0</v>
      </c>
      <c r="W5110" s="1">
        <v>0</v>
      </c>
      <c r="X5110" s="1" t="s">
        <v>19058</v>
      </c>
      <c r="Y5110" s="1">
        <v>17316000</v>
      </c>
      <c r="AA5110" s="2">
        <v>45393</v>
      </c>
      <c r="AB5110" s="2">
        <v>45393</v>
      </c>
      <c r="AC5110" s="2">
        <v>45758</v>
      </c>
      <c r="AE5110" s="1" t="s">
        <v>497</v>
      </c>
      <c r="AH5110" s="1" t="s">
        <v>914</v>
      </c>
      <c r="AI5110" s="1" t="s">
        <v>64</v>
      </c>
      <c r="AJ5110" s="1" t="s">
        <v>19619</v>
      </c>
      <c r="AN5110" s="1" t="s">
        <v>21112</v>
      </c>
      <c r="AR5110" s="1">
        <v>3112.73</v>
      </c>
      <c r="AT5110" s="1">
        <v>446.45</v>
      </c>
      <c r="AU5110" s="1" t="s">
        <v>68</v>
      </c>
      <c r="AX5110" s="1" t="s">
        <v>68</v>
      </c>
      <c r="BB5110" s="1" t="str">
        <f>VLOOKUP(E5110,'[1]Agenda Clientes'!$B$2:$P$2416,15,0)</f>
        <v>P17279094</v>
      </c>
    </row>
    <row r="5111" spans="1:54" s="1" customFormat="1" ht="15" customHeight="1" x14ac:dyDescent="0.25">
      <c r="A5111" s="1" t="s">
        <v>21183</v>
      </c>
      <c r="C5111" s="1" t="s">
        <v>54</v>
      </c>
      <c r="D5111" s="1" t="s">
        <v>21184</v>
      </c>
      <c r="E5111" s="1" t="s">
        <v>21185</v>
      </c>
      <c r="F5111" s="1" t="s">
        <v>21185</v>
      </c>
      <c r="G5111" s="1" t="s">
        <v>19617</v>
      </c>
      <c r="H5111" s="1" t="s">
        <v>495</v>
      </c>
      <c r="I5111" s="1" t="s">
        <v>59</v>
      </c>
      <c r="J5111" s="1" t="s">
        <v>21186</v>
      </c>
      <c r="K5111" s="1" t="s">
        <v>61</v>
      </c>
      <c r="L5111" s="1">
        <v>128768.01</v>
      </c>
      <c r="M5111" s="1">
        <v>128768.01</v>
      </c>
      <c r="N5111" s="1">
        <v>203438.01</v>
      </c>
      <c r="O5111" s="1">
        <v>0</v>
      </c>
      <c r="P5111" s="1">
        <v>0</v>
      </c>
      <c r="Q5111" s="1">
        <v>0</v>
      </c>
      <c r="R5111" s="1">
        <v>0</v>
      </c>
      <c r="U5111" s="1">
        <v>0</v>
      </c>
      <c r="W5111" s="1">
        <v>0</v>
      </c>
      <c r="X5111" s="1" t="s">
        <v>19058</v>
      </c>
      <c r="Y5111" s="1">
        <v>6645600</v>
      </c>
      <c r="AA5111" s="2">
        <v>45394</v>
      </c>
      <c r="AB5111" s="2">
        <v>45394</v>
      </c>
      <c r="AC5111" s="2">
        <v>45759</v>
      </c>
      <c r="AE5111" s="1" t="s">
        <v>497</v>
      </c>
      <c r="AH5111" s="1" t="s">
        <v>914</v>
      </c>
      <c r="AI5111" s="1" t="s">
        <v>64</v>
      </c>
      <c r="AJ5111" s="1" t="s">
        <v>19619</v>
      </c>
      <c r="AM5111" s="1" t="s">
        <v>3072</v>
      </c>
      <c r="AN5111" s="1" t="s">
        <v>21187</v>
      </c>
      <c r="AR5111" s="1">
        <v>2501.13</v>
      </c>
      <c r="AT5111" s="1">
        <v>317.64</v>
      </c>
      <c r="AU5111" s="1" t="s">
        <v>68</v>
      </c>
      <c r="AX5111" s="1" t="s">
        <v>68</v>
      </c>
      <c r="AY5111" s="1" t="s">
        <v>69</v>
      </c>
      <c r="BB5111" s="1" t="str">
        <f>VLOOKUP(E5111,'[1]Agenda Clientes'!$B$2:$P$2416,15,0)</f>
        <v>P17265821</v>
      </c>
    </row>
    <row r="5112" spans="1:54" s="1" customFormat="1" ht="15" customHeight="1" x14ac:dyDescent="0.25">
      <c r="A5112" s="1" t="s">
        <v>21188</v>
      </c>
      <c r="C5112" s="1" t="s">
        <v>54</v>
      </c>
      <c r="D5112" s="1" t="s">
        <v>21189</v>
      </c>
      <c r="E5112" s="1" t="s">
        <v>8900</v>
      </c>
      <c r="F5112" s="1" t="s">
        <v>8900</v>
      </c>
      <c r="G5112" s="1" t="s">
        <v>19617</v>
      </c>
      <c r="H5112" s="1" t="s">
        <v>495</v>
      </c>
      <c r="I5112" s="1" t="s">
        <v>59</v>
      </c>
      <c r="J5112" s="1" t="s">
        <v>21190</v>
      </c>
      <c r="K5112" s="1" t="s">
        <v>61</v>
      </c>
      <c r="L5112" s="1">
        <v>118270.93</v>
      </c>
      <c r="M5112" s="1">
        <v>118270.93</v>
      </c>
      <c r="N5112" s="1">
        <v>194210.3</v>
      </c>
      <c r="O5112" s="1">
        <v>0</v>
      </c>
      <c r="P5112" s="1">
        <v>0</v>
      </c>
      <c r="Q5112" s="1">
        <v>0</v>
      </c>
      <c r="R5112" s="1">
        <v>0</v>
      </c>
      <c r="U5112" s="1">
        <v>0</v>
      </c>
      <c r="W5112" s="1">
        <v>0</v>
      </c>
      <c r="X5112" s="1" t="s">
        <v>19058</v>
      </c>
      <c r="Y5112" s="1">
        <v>5999800</v>
      </c>
      <c r="AA5112" s="2">
        <v>45425</v>
      </c>
      <c r="AB5112" s="2">
        <v>45423</v>
      </c>
      <c r="AC5112" s="2">
        <v>45788</v>
      </c>
      <c r="AE5112" s="1" t="s">
        <v>497</v>
      </c>
      <c r="AH5112" s="1" t="s">
        <v>914</v>
      </c>
      <c r="AI5112" s="1" t="s">
        <v>64</v>
      </c>
      <c r="AJ5112" s="1" t="s">
        <v>19619</v>
      </c>
      <c r="AM5112" s="1" t="s">
        <v>8903</v>
      </c>
      <c r="AN5112" s="1" t="s">
        <v>8904</v>
      </c>
      <c r="AR5112" s="1">
        <v>3397.78</v>
      </c>
      <c r="AT5112" s="1">
        <v>448.51</v>
      </c>
      <c r="AU5112" s="1" t="s">
        <v>68</v>
      </c>
      <c r="AX5112" s="1" t="s">
        <v>68</v>
      </c>
      <c r="AY5112" s="1" t="s">
        <v>69</v>
      </c>
      <c r="BB5112" s="1" t="str">
        <f>VLOOKUP(E5112,'[1]Agenda Clientes'!$B$2:$P$2416,15,0)</f>
        <v>P17264788</v>
      </c>
    </row>
    <row r="5113" spans="1:54" s="1" customFormat="1" ht="15" customHeight="1" x14ac:dyDescent="0.25">
      <c r="A5113" s="1" t="s">
        <v>21191</v>
      </c>
      <c r="C5113" s="1" t="s">
        <v>54</v>
      </c>
      <c r="D5113" s="1" t="s">
        <v>21192</v>
      </c>
      <c r="E5113" s="1" t="s">
        <v>21117</v>
      </c>
      <c r="F5113" s="1" t="s">
        <v>21117</v>
      </c>
      <c r="G5113" s="1" t="s">
        <v>19617</v>
      </c>
      <c r="H5113" s="1" t="s">
        <v>495</v>
      </c>
      <c r="I5113" s="1" t="s">
        <v>59</v>
      </c>
      <c r="J5113" s="1" t="s">
        <v>21193</v>
      </c>
      <c r="K5113" s="1" t="s">
        <v>61</v>
      </c>
      <c r="L5113" s="1">
        <v>202449.25</v>
      </c>
      <c r="M5113" s="1">
        <v>202449.25</v>
      </c>
      <c r="N5113" s="1">
        <v>319845.52</v>
      </c>
      <c r="O5113" s="1">
        <v>0</v>
      </c>
      <c r="P5113" s="1">
        <v>0</v>
      </c>
      <c r="Q5113" s="1">
        <v>0</v>
      </c>
      <c r="R5113" s="1">
        <v>0</v>
      </c>
      <c r="U5113" s="1">
        <v>0</v>
      </c>
      <c r="W5113" s="1">
        <v>0</v>
      </c>
      <c r="X5113" s="1" t="s">
        <v>19058</v>
      </c>
      <c r="Y5113" s="1">
        <v>14976000</v>
      </c>
      <c r="AA5113" s="2">
        <v>45425</v>
      </c>
      <c r="AB5113" s="2">
        <v>45423</v>
      </c>
      <c r="AC5113" s="2">
        <v>45788</v>
      </c>
      <c r="AE5113" s="1" t="s">
        <v>497</v>
      </c>
      <c r="AH5113" s="1" t="s">
        <v>914</v>
      </c>
      <c r="AI5113" s="1" t="s">
        <v>64</v>
      </c>
      <c r="AJ5113" s="1" t="s">
        <v>19619</v>
      </c>
      <c r="AM5113" s="1" t="s">
        <v>612</v>
      </c>
      <c r="AN5113" s="1" t="s">
        <v>21118</v>
      </c>
      <c r="AR5113" s="1">
        <v>5352.96</v>
      </c>
      <c r="AT5113" s="1">
        <v>679.83</v>
      </c>
      <c r="AU5113" s="1" t="s">
        <v>68</v>
      </c>
      <c r="AX5113" s="1" t="s">
        <v>68</v>
      </c>
      <c r="AY5113" s="1" t="s">
        <v>69</v>
      </c>
      <c r="BB5113" s="1" t="str">
        <f>VLOOKUP(E5113,'[1]Agenda Clientes'!$B$2:$P$2416,15,0)</f>
        <v>P17266823</v>
      </c>
    </row>
    <row r="5114" spans="1:54" s="1" customFormat="1" ht="15" customHeight="1" x14ac:dyDescent="0.25">
      <c r="A5114" s="1" t="s">
        <v>21194</v>
      </c>
      <c r="C5114" s="1" t="s">
        <v>54</v>
      </c>
      <c r="D5114" s="1" t="s">
        <v>21195</v>
      </c>
      <c r="E5114" s="1" t="s">
        <v>21196</v>
      </c>
      <c r="F5114" s="1" t="s">
        <v>21196</v>
      </c>
      <c r="G5114" s="1" t="s">
        <v>19617</v>
      </c>
      <c r="H5114" s="1" t="s">
        <v>495</v>
      </c>
      <c r="I5114" s="1" t="s">
        <v>59</v>
      </c>
      <c r="J5114" s="1" t="s">
        <v>21197</v>
      </c>
      <c r="K5114" s="1" t="s">
        <v>61</v>
      </c>
      <c r="L5114" s="1">
        <v>157160.74</v>
      </c>
      <c r="M5114" s="1">
        <v>157160.74</v>
      </c>
      <c r="N5114" s="1">
        <v>265046.17</v>
      </c>
      <c r="O5114" s="1">
        <v>0</v>
      </c>
      <c r="P5114" s="1">
        <v>0</v>
      </c>
      <c r="Q5114" s="1">
        <v>0</v>
      </c>
      <c r="R5114" s="1">
        <v>0</v>
      </c>
      <c r="U5114" s="1">
        <v>0</v>
      </c>
      <c r="W5114" s="1">
        <v>0</v>
      </c>
      <c r="X5114" s="1" t="s">
        <v>62</v>
      </c>
      <c r="Y5114" s="1">
        <v>9711000</v>
      </c>
      <c r="AA5114" s="2">
        <v>45426</v>
      </c>
      <c r="AB5114" s="2">
        <v>45426</v>
      </c>
      <c r="AC5114" s="2">
        <v>45791</v>
      </c>
      <c r="AE5114" s="1" t="s">
        <v>497</v>
      </c>
      <c r="AH5114" s="1" t="s">
        <v>914</v>
      </c>
      <c r="AI5114" s="1" t="s">
        <v>64</v>
      </c>
      <c r="AJ5114" s="1" t="s">
        <v>19619</v>
      </c>
      <c r="AN5114" s="1" t="s">
        <v>21198</v>
      </c>
      <c r="AR5114" s="1">
        <v>4033.55</v>
      </c>
      <c r="AT5114" s="1">
        <v>237.29</v>
      </c>
      <c r="AU5114" s="1" t="s">
        <v>68</v>
      </c>
      <c r="AX5114" s="1" t="s">
        <v>68</v>
      </c>
      <c r="BB5114" s="1" t="str">
        <f>VLOOKUP(E5114,'[1]Agenda Clientes'!$B$2:$P$2416,15,0)</f>
        <v>P17279104</v>
      </c>
    </row>
    <row r="5115" spans="1:54" s="1" customFormat="1" ht="15" customHeight="1" x14ac:dyDescent="0.25">
      <c r="A5115" s="1" t="s">
        <v>21199</v>
      </c>
      <c r="C5115" s="1" t="s">
        <v>54</v>
      </c>
      <c r="D5115" s="1" t="s">
        <v>21200</v>
      </c>
      <c r="E5115" s="1" t="s">
        <v>21201</v>
      </c>
      <c r="F5115" s="1" t="s">
        <v>21201</v>
      </c>
      <c r="G5115" s="1" t="s">
        <v>19617</v>
      </c>
      <c r="H5115" s="1" t="s">
        <v>495</v>
      </c>
      <c r="I5115" s="1" t="s">
        <v>59</v>
      </c>
      <c r="J5115" s="1" t="s">
        <v>21202</v>
      </c>
      <c r="K5115" s="1" t="s">
        <v>61</v>
      </c>
      <c r="L5115" s="1">
        <v>132624.95999999999</v>
      </c>
      <c r="M5115" s="1">
        <v>132624.95999999999</v>
      </c>
      <c r="N5115" s="1">
        <v>209531.51</v>
      </c>
      <c r="O5115" s="1">
        <v>0</v>
      </c>
      <c r="P5115" s="1">
        <v>0</v>
      </c>
      <c r="Q5115" s="1">
        <v>0</v>
      </c>
      <c r="R5115" s="1">
        <v>0</v>
      </c>
      <c r="U5115" s="1">
        <v>0</v>
      </c>
      <c r="W5115" s="1">
        <v>0</v>
      </c>
      <c r="X5115" s="1" t="s">
        <v>19058</v>
      </c>
      <c r="Y5115" s="1">
        <v>12636000</v>
      </c>
      <c r="AA5115" s="2">
        <v>45453</v>
      </c>
      <c r="AB5115" s="2">
        <v>45453</v>
      </c>
      <c r="AC5115" s="2">
        <v>45818</v>
      </c>
      <c r="AE5115" s="1" t="s">
        <v>497</v>
      </c>
      <c r="AH5115" s="1" t="s">
        <v>914</v>
      </c>
      <c r="AI5115" s="1" t="s">
        <v>64</v>
      </c>
      <c r="AJ5115" s="1" t="s">
        <v>19619</v>
      </c>
      <c r="AN5115" s="1" t="s">
        <v>21203</v>
      </c>
      <c r="AR5115" s="1">
        <v>5060.66</v>
      </c>
      <c r="AT5115" s="1">
        <v>642.70000000000005</v>
      </c>
      <c r="AU5115" s="1" t="s">
        <v>68</v>
      </c>
      <c r="AX5115" s="1" t="s">
        <v>68</v>
      </c>
      <c r="BB5115" s="1" t="str">
        <f>VLOOKUP(E5115,'[1]Agenda Clientes'!$B$2:$P$2416,15,0)</f>
        <v>P17279105</v>
      </c>
    </row>
    <row r="5116" spans="1:54" s="1" customFormat="1" ht="15" customHeight="1" x14ac:dyDescent="0.25">
      <c r="A5116" s="1" t="s">
        <v>21204</v>
      </c>
      <c r="C5116" s="1" t="s">
        <v>54</v>
      </c>
      <c r="D5116" s="1" t="s">
        <v>21205</v>
      </c>
      <c r="E5116" s="1" t="s">
        <v>21206</v>
      </c>
      <c r="F5116" s="1" t="s">
        <v>21206</v>
      </c>
      <c r="G5116" s="1" t="s">
        <v>19617</v>
      </c>
      <c r="H5116" s="1" t="s">
        <v>495</v>
      </c>
      <c r="I5116" s="1" t="s">
        <v>59</v>
      </c>
      <c r="J5116" s="1" t="s">
        <v>21207</v>
      </c>
      <c r="K5116" s="1" t="s">
        <v>61</v>
      </c>
      <c r="L5116" s="1">
        <v>93392.97</v>
      </c>
      <c r="M5116" s="1">
        <v>93392.97</v>
      </c>
      <c r="N5116" s="1">
        <v>151615.98000000001</v>
      </c>
      <c r="O5116" s="1">
        <v>0</v>
      </c>
      <c r="P5116" s="1">
        <v>0</v>
      </c>
      <c r="Q5116" s="1">
        <v>0</v>
      </c>
      <c r="R5116" s="1">
        <v>0</v>
      </c>
      <c r="U5116" s="1">
        <v>0</v>
      </c>
      <c r="W5116" s="1">
        <v>0</v>
      </c>
      <c r="X5116" s="1" t="s">
        <v>19058</v>
      </c>
      <c r="Y5116" s="1">
        <v>15444000</v>
      </c>
      <c r="AA5116" s="2">
        <v>45454</v>
      </c>
      <c r="AB5116" s="2">
        <v>45454</v>
      </c>
      <c r="AC5116" s="2">
        <v>45819</v>
      </c>
      <c r="AE5116" s="1" t="s">
        <v>497</v>
      </c>
      <c r="AH5116" s="1" t="s">
        <v>914</v>
      </c>
      <c r="AI5116" s="1" t="s">
        <v>64</v>
      </c>
      <c r="AJ5116" s="1" t="s">
        <v>19619</v>
      </c>
      <c r="AN5116" s="1" t="s">
        <v>21208</v>
      </c>
      <c r="AR5116" s="1">
        <v>2988.58</v>
      </c>
      <c r="AT5116" s="1">
        <v>445.72</v>
      </c>
      <c r="AU5116" s="1" t="s">
        <v>68</v>
      </c>
      <c r="AX5116" s="1" t="s">
        <v>68</v>
      </c>
      <c r="BB5116" s="1" t="str">
        <f>VLOOKUP(E5116,'[1]Agenda Clientes'!$B$2:$P$2416,15,0)</f>
        <v>P17279106</v>
      </c>
    </row>
    <row r="5117" spans="1:54" s="1" customFormat="1" ht="15" customHeight="1" x14ac:dyDescent="0.25">
      <c r="A5117" s="1" t="s">
        <v>21209</v>
      </c>
      <c r="C5117" s="1" t="s">
        <v>54</v>
      </c>
      <c r="D5117" s="1" t="s">
        <v>21210</v>
      </c>
      <c r="E5117" s="1" t="s">
        <v>21211</v>
      </c>
      <c r="F5117" s="1" t="s">
        <v>21211</v>
      </c>
      <c r="G5117" s="1" t="s">
        <v>19617</v>
      </c>
      <c r="H5117" s="1" t="s">
        <v>495</v>
      </c>
      <c r="I5117" s="1" t="s">
        <v>59</v>
      </c>
      <c r="J5117" s="1" t="s">
        <v>21212</v>
      </c>
      <c r="K5117" s="1" t="s">
        <v>61</v>
      </c>
      <c r="L5117" s="1">
        <v>86902.93</v>
      </c>
      <c r="M5117" s="1">
        <v>86902.93</v>
      </c>
      <c r="N5117" s="1">
        <v>137296.20000000001</v>
      </c>
      <c r="O5117" s="1">
        <v>0</v>
      </c>
      <c r="P5117" s="1">
        <v>0</v>
      </c>
      <c r="Q5117" s="1">
        <v>0</v>
      </c>
      <c r="R5117" s="1">
        <v>0</v>
      </c>
      <c r="U5117" s="1">
        <v>0</v>
      </c>
      <c r="W5117" s="1">
        <v>0</v>
      </c>
      <c r="X5117" s="1" t="s">
        <v>62</v>
      </c>
      <c r="Y5117" s="1">
        <v>10354500</v>
      </c>
      <c r="AA5117" s="2">
        <v>45512</v>
      </c>
      <c r="AB5117" s="2">
        <v>45512</v>
      </c>
      <c r="AC5117" s="2">
        <v>45877</v>
      </c>
      <c r="AE5117" s="1" t="s">
        <v>497</v>
      </c>
      <c r="AH5117" s="1" t="s">
        <v>914</v>
      </c>
      <c r="AI5117" s="1" t="s">
        <v>64</v>
      </c>
      <c r="AJ5117" s="1" t="s">
        <v>19619</v>
      </c>
      <c r="AN5117" s="1" t="s">
        <v>21213</v>
      </c>
      <c r="AR5117" s="1">
        <v>4967.2299999999996</v>
      </c>
      <c r="AT5117" s="1">
        <v>630.84</v>
      </c>
      <c r="AU5117" s="1" t="s">
        <v>68</v>
      </c>
      <c r="AX5117" s="1" t="s">
        <v>68</v>
      </c>
      <c r="BB5117" s="1" t="str">
        <f>VLOOKUP(E5117,'[1]Agenda Clientes'!$B$2:$P$2416,15,0)</f>
        <v>P17279108</v>
      </c>
    </row>
    <row r="5118" spans="1:54" s="1" customFormat="1" ht="15" customHeight="1" x14ac:dyDescent="0.25">
      <c r="A5118" s="1" t="s">
        <v>21214</v>
      </c>
      <c r="C5118" s="1" t="s">
        <v>77</v>
      </c>
      <c r="D5118" s="1" t="s">
        <v>21215</v>
      </c>
      <c r="E5118" s="1" t="s">
        <v>21216</v>
      </c>
      <c r="F5118" s="1" t="s">
        <v>21216</v>
      </c>
      <c r="G5118" s="1" t="s">
        <v>19617</v>
      </c>
      <c r="H5118" s="1" t="s">
        <v>495</v>
      </c>
      <c r="I5118" s="1" t="s">
        <v>59</v>
      </c>
      <c r="J5118" s="1" t="s">
        <v>21217</v>
      </c>
      <c r="K5118" s="1" t="s">
        <v>61</v>
      </c>
      <c r="L5118" s="1">
        <v>321871.82</v>
      </c>
      <c r="M5118" s="1">
        <v>321871.82</v>
      </c>
      <c r="N5118" s="1">
        <v>528539.31999999995</v>
      </c>
      <c r="O5118" s="1">
        <v>0</v>
      </c>
      <c r="P5118" s="1">
        <v>0</v>
      </c>
      <c r="Q5118" s="1">
        <v>0</v>
      </c>
      <c r="R5118" s="1">
        <v>0</v>
      </c>
      <c r="U5118" s="1">
        <v>0</v>
      </c>
      <c r="W5118" s="1">
        <v>0</v>
      </c>
      <c r="X5118" s="1" t="s">
        <v>19058</v>
      </c>
      <c r="Y5118" s="1">
        <v>9255900</v>
      </c>
      <c r="AA5118" s="2">
        <v>45156</v>
      </c>
      <c r="AB5118" s="2">
        <v>45156</v>
      </c>
      <c r="AC5118" s="2">
        <v>45550</v>
      </c>
      <c r="AE5118" s="1" t="s">
        <v>497</v>
      </c>
      <c r="AF5118" s="1" t="s">
        <v>21218</v>
      </c>
      <c r="AH5118" s="1" t="s">
        <v>914</v>
      </c>
      <c r="AI5118" s="1" t="s">
        <v>64</v>
      </c>
      <c r="AJ5118" s="1" t="s">
        <v>19619</v>
      </c>
      <c r="AM5118" s="1" t="s">
        <v>21219</v>
      </c>
      <c r="AN5118" s="1" t="s">
        <v>21220</v>
      </c>
      <c r="AR5118" s="1">
        <v>1950.56</v>
      </c>
      <c r="AT5118" s="1">
        <v>257.47000000000003</v>
      </c>
      <c r="AU5118" s="1" t="s">
        <v>68</v>
      </c>
      <c r="AX5118" s="1" t="s">
        <v>68</v>
      </c>
      <c r="AY5118" s="1" t="s">
        <v>85</v>
      </c>
      <c r="BB5118" s="1" t="str">
        <f>VLOOKUP(E5118,'[1]Agenda Clientes'!$B$2:$P$2416,15,0)</f>
        <v>P17267512</v>
      </c>
    </row>
    <row r="5119" spans="1:54" s="1" customFormat="1" ht="15" customHeight="1" x14ac:dyDescent="0.25">
      <c r="A5119" s="1" t="s">
        <v>21221</v>
      </c>
      <c r="C5119" s="1" t="s">
        <v>54</v>
      </c>
      <c r="D5119" s="1" t="s">
        <v>21222</v>
      </c>
      <c r="E5119" s="1" t="s">
        <v>21223</v>
      </c>
      <c r="F5119" s="1" t="s">
        <v>21223</v>
      </c>
      <c r="G5119" s="1" t="s">
        <v>19617</v>
      </c>
      <c r="H5119" s="1" t="s">
        <v>495</v>
      </c>
      <c r="I5119" s="1" t="s">
        <v>59</v>
      </c>
      <c r="J5119" s="1" t="s">
        <v>21224</v>
      </c>
      <c r="K5119" s="1" t="s">
        <v>61</v>
      </c>
      <c r="L5119" s="1">
        <v>260704.51</v>
      </c>
      <c r="M5119" s="1">
        <v>260704.51</v>
      </c>
      <c r="N5119" s="1">
        <v>411881.88</v>
      </c>
      <c r="O5119" s="1">
        <v>0</v>
      </c>
      <c r="P5119" s="1">
        <v>0</v>
      </c>
      <c r="Q5119" s="1">
        <v>0</v>
      </c>
      <c r="R5119" s="1">
        <v>0</v>
      </c>
      <c r="U5119" s="1">
        <v>0</v>
      </c>
      <c r="W5119" s="1">
        <v>0</v>
      </c>
      <c r="X5119" s="1" t="s">
        <v>19058</v>
      </c>
      <c r="Y5119" s="1">
        <v>5282500</v>
      </c>
      <c r="AA5119" s="2">
        <v>45156</v>
      </c>
      <c r="AB5119" s="2">
        <v>45156</v>
      </c>
      <c r="AC5119" s="2">
        <v>45550</v>
      </c>
      <c r="AE5119" s="1" t="s">
        <v>497</v>
      </c>
      <c r="AH5119" s="1" t="s">
        <v>914</v>
      </c>
      <c r="AI5119" s="1" t="s">
        <v>64</v>
      </c>
      <c r="AJ5119" s="1" t="s">
        <v>19619</v>
      </c>
      <c r="AN5119" s="1" t="s">
        <v>21225</v>
      </c>
      <c r="AR5119" s="1">
        <v>1593.05</v>
      </c>
      <c r="AT5119" s="1">
        <v>202.32</v>
      </c>
      <c r="AU5119" s="1" t="s">
        <v>68</v>
      </c>
      <c r="AX5119" s="1" t="s">
        <v>68</v>
      </c>
      <c r="BB5119" s="1" t="str">
        <f>VLOOKUP(E5119,'[1]Agenda Clientes'!$B$2:$P$2416,15,0)</f>
        <v>P17282944</v>
      </c>
    </row>
    <row r="5120" spans="1:54" s="1" customFormat="1" ht="15" customHeight="1" x14ac:dyDescent="0.25">
      <c r="A5120" s="1" t="s">
        <v>21226</v>
      </c>
      <c r="C5120" s="1" t="s">
        <v>54</v>
      </c>
      <c r="D5120" s="1" t="s">
        <v>21227</v>
      </c>
      <c r="E5120" s="1" t="s">
        <v>6735</v>
      </c>
      <c r="F5120" s="1" t="s">
        <v>6735</v>
      </c>
      <c r="G5120" s="1" t="s">
        <v>19617</v>
      </c>
      <c r="H5120" s="1" t="s">
        <v>495</v>
      </c>
      <c r="I5120" s="1" t="s">
        <v>59</v>
      </c>
      <c r="J5120" s="1" t="s">
        <v>21228</v>
      </c>
      <c r="K5120" s="1" t="s">
        <v>61</v>
      </c>
      <c r="L5120" s="1">
        <v>226323.32</v>
      </c>
      <c r="M5120" s="1">
        <v>226323.32</v>
      </c>
      <c r="N5120" s="1">
        <v>357563.72</v>
      </c>
      <c r="O5120" s="1">
        <v>0</v>
      </c>
      <c r="P5120" s="1">
        <v>0</v>
      </c>
      <c r="Q5120" s="1">
        <v>0</v>
      </c>
      <c r="R5120" s="1">
        <v>0</v>
      </c>
      <c r="U5120" s="1">
        <v>0</v>
      </c>
      <c r="W5120" s="1">
        <v>0</v>
      </c>
      <c r="X5120" s="1" t="s">
        <v>19058</v>
      </c>
      <c r="Y5120" s="1">
        <v>9594000</v>
      </c>
      <c r="AA5120" s="2">
        <v>45156</v>
      </c>
      <c r="AB5120" s="2">
        <v>45156</v>
      </c>
      <c r="AC5120" s="2">
        <v>45549</v>
      </c>
      <c r="AE5120" s="1" t="s">
        <v>497</v>
      </c>
      <c r="AH5120" s="1" t="s">
        <v>914</v>
      </c>
      <c r="AI5120" s="1" t="s">
        <v>64</v>
      </c>
      <c r="AJ5120" s="1" t="s">
        <v>19619</v>
      </c>
      <c r="AM5120" s="1" t="s">
        <v>6738</v>
      </c>
      <c r="AN5120" s="1" t="s">
        <v>6739</v>
      </c>
      <c r="AR5120" s="1">
        <v>1552.19</v>
      </c>
      <c r="AT5120" s="1">
        <v>197.13</v>
      </c>
      <c r="AU5120" s="1" t="s">
        <v>68</v>
      </c>
      <c r="AX5120" s="1" t="s">
        <v>68</v>
      </c>
      <c r="AY5120" s="1" t="s">
        <v>85</v>
      </c>
      <c r="BB5120" s="1" t="str">
        <f>VLOOKUP(E5120,'[1]Agenda Clientes'!$B$2:$P$2416,15,0)</f>
        <v>P17265132</v>
      </c>
    </row>
    <row r="5121" spans="1:54" s="1" customFormat="1" ht="15" customHeight="1" x14ac:dyDescent="0.25">
      <c r="A5121" s="1" t="s">
        <v>21229</v>
      </c>
      <c r="C5121" s="1" t="s">
        <v>54</v>
      </c>
      <c r="D5121" s="1" t="s">
        <v>21230</v>
      </c>
      <c r="E5121" s="1" t="s">
        <v>21231</v>
      </c>
      <c r="F5121" s="1" t="s">
        <v>21231</v>
      </c>
      <c r="G5121" s="1" t="s">
        <v>19617</v>
      </c>
      <c r="H5121" s="1" t="s">
        <v>9284</v>
      </c>
      <c r="I5121" s="1" t="s">
        <v>9285</v>
      </c>
      <c r="J5121" s="1" t="s">
        <v>19618</v>
      </c>
      <c r="K5121" s="1" t="s">
        <v>61</v>
      </c>
      <c r="L5121" s="1">
        <v>50.4</v>
      </c>
      <c r="M5121" s="1">
        <v>50.4</v>
      </c>
      <c r="N5121" s="1">
        <v>155.12</v>
      </c>
      <c r="O5121" s="1">
        <v>0</v>
      </c>
      <c r="P5121" s="1">
        <v>0</v>
      </c>
      <c r="Q5121" s="1">
        <v>0</v>
      </c>
      <c r="R5121" s="1">
        <v>0</v>
      </c>
      <c r="U5121" s="1">
        <v>0</v>
      </c>
      <c r="W5121" s="1">
        <v>0</v>
      </c>
      <c r="X5121" s="1" t="s">
        <v>19058</v>
      </c>
      <c r="Y5121" s="1">
        <v>0</v>
      </c>
      <c r="AA5121" s="2">
        <v>45156</v>
      </c>
      <c r="AB5121" s="2">
        <v>45156</v>
      </c>
      <c r="AC5121" s="2">
        <v>45552</v>
      </c>
      <c r="AE5121" s="1" t="s">
        <v>497</v>
      </c>
      <c r="AH5121" s="1" t="s">
        <v>914</v>
      </c>
      <c r="AI5121" s="1" t="s">
        <v>64</v>
      </c>
      <c r="AJ5121" s="1" t="s">
        <v>19619</v>
      </c>
      <c r="AN5121" s="1" t="s">
        <v>21232</v>
      </c>
      <c r="AR5121" s="1">
        <v>8</v>
      </c>
      <c r="AT5121" s="1">
        <v>0</v>
      </c>
      <c r="AU5121" s="1" t="s">
        <v>68</v>
      </c>
      <c r="AX5121" s="1" t="s">
        <v>68</v>
      </c>
      <c r="BB5121" s="1" t="str">
        <f>VLOOKUP(E5121,'[1]Agenda Clientes'!$B$2:$P$2416,15,0)</f>
        <v>P17282979</v>
      </c>
    </row>
    <row r="5122" spans="1:54" s="1" customFormat="1" ht="15" customHeight="1" x14ac:dyDescent="0.25">
      <c r="A5122" s="1" t="s">
        <v>21233</v>
      </c>
      <c r="C5122" s="1" t="s">
        <v>77</v>
      </c>
      <c r="D5122" s="1" t="s">
        <v>21234</v>
      </c>
      <c r="E5122" s="1" t="s">
        <v>21235</v>
      </c>
      <c r="F5122" s="1" t="s">
        <v>21235</v>
      </c>
      <c r="G5122" s="1" t="s">
        <v>19617</v>
      </c>
      <c r="H5122" s="1" t="s">
        <v>17583</v>
      </c>
      <c r="I5122" s="1" t="s">
        <v>59</v>
      </c>
      <c r="J5122" s="1" t="s">
        <v>21236</v>
      </c>
      <c r="K5122" s="1" t="s">
        <v>61</v>
      </c>
      <c r="L5122" s="1">
        <v>24627.98</v>
      </c>
      <c r="M5122" s="1">
        <v>24627.98</v>
      </c>
      <c r="N5122" s="1">
        <v>40685.040000000001</v>
      </c>
      <c r="O5122" s="1">
        <v>0</v>
      </c>
      <c r="P5122" s="1">
        <v>0</v>
      </c>
      <c r="Q5122" s="1">
        <v>0</v>
      </c>
      <c r="R5122" s="1">
        <v>0</v>
      </c>
      <c r="U5122" s="1">
        <v>0</v>
      </c>
      <c r="W5122" s="1">
        <v>0</v>
      </c>
      <c r="X5122" s="1" t="s">
        <v>19058</v>
      </c>
      <c r="Y5122" s="1">
        <v>0</v>
      </c>
      <c r="AA5122" s="2">
        <v>45156</v>
      </c>
      <c r="AB5122" s="2">
        <v>45156</v>
      </c>
      <c r="AC5122" s="2">
        <v>45549</v>
      </c>
      <c r="AE5122" s="1" t="s">
        <v>497</v>
      </c>
      <c r="AF5122" s="1" t="s">
        <v>21237</v>
      </c>
      <c r="AH5122" s="1" t="s">
        <v>499</v>
      </c>
      <c r="AI5122" s="1" t="s">
        <v>64</v>
      </c>
      <c r="AJ5122" s="1" t="s">
        <v>19619</v>
      </c>
      <c r="AM5122" s="1" t="s">
        <v>21238</v>
      </c>
      <c r="AN5122" s="1" t="s">
        <v>21239</v>
      </c>
      <c r="AR5122" s="1">
        <v>993.39</v>
      </c>
      <c r="AT5122" s="1">
        <v>178.62</v>
      </c>
      <c r="AU5122" s="1" t="s">
        <v>68</v>
      </c>
      <c r="AX5122" s="1" t="s">
        <v>68</v>
      </c>
      <c r="AY5122" s="1" t="s">
        <v>85</v>
      </c>
      <c r="BB5122" s="1" t="str">
        <f>VLOOKUP(E5122,'[1]Agenda Clientes'!$B$2:$P$2416,15,0)</f>
        <v>P17265614</v>
      </c>
    </row>
    <row r="5123" spans="1:54" s="1" customFormat="1" ht="15" customHeight="1" x14ac:dyDescent="0.25">
      <c r="A5123" s="1" t="s">
        <v>21240</v>
      </c>
      <c r="C5123" s="1" t="s">
        <v>54</v>
      </c>
      <c r="D5123" s="1" t="s">
        <v>21241</v>
      </c>
      <c r="E5123" s="1" t="s">
        <v>21231</v>
      </c>
      <c r="F5123" s="1" t="s">
        <v>21231</v>
      </c>
      <c r="G5123" s="1" t="s">
        <v>19617</v>
      </c>
      <c r="H5123" s="1" t="s">
        <v>495</v>
      </c>
      <c r="I5123" s="1" t="s">
        <v>59</v>
      </c>
      <c r="J5123" s="1" t="s">
        <v>21242</v>
      </c>
      <c r="K5123" s="1" t="s">
        <v>61</v>
      </c>
      <c r="L5123" s="1">
        <v>216924.4</v>
      </c>
      <c r="M5123" s="1">
        <v>216924.4</v>
      </c>
      <c r="N5123" s="1">
        <v>342714.5</v>
      </c>
      <c r="O5123" s="1">
        <v>0</v>
      </c>
      <c r="P5123" s="1">
        <v>0</v>
      </c>
      <c r="Q5123" s="1">
        <v>0</v>
      </c>
      <c r="R5123" s="1">
        <v>0</v>
      </c>
      <c r="U5123" s="1">
        <v>0</v>
      </c>
      <c r="W5123" s="1">
        <v>0</v>
      </c>
      <c r="X5123" s="1" t="s">
        <v>19058</v>
      </c>
      <c r="Y5123" s="1">
        <v>8026200</v>
      </c>
      <c r="AA5123" s="2">
        <v>45156</v>
      </c>
      <c r="AB5123" s="2">
        <v>45156</v>
      </c>
      <c r="AC5123" s="2">
        <v>45550</v>
      </c>
      <c r="AE5123" s="1" t="s">
        <v>497</v>
      </c>
      <c r="AH5123" s="1" t="s">
        <v>914</v>
      </c>
      <c r="AI5123" s="1" t="s">
        <v>64</v>
      </c>
      <c r="AJ5123" s="1" t="s">
        <v>19619</v>
      </c>
      <c r="AN5123" s="1" t="s">
        <v>21232</v>
      </c>
      <c r="AR5123" s="1">
        <v>2409.44</v>
      </c>
      <c r="AT5123" s="1">
        <v>306</v>
      </c>
      <c r="AU5123" s="1" t="s">
        <v>68</v>
      </c>
      <c r="AX5123" s="1" t="s">
        <v>68</v>
      </c>
      <c r="BB5123" s="1" t="str">
        <f>VLOOKUP(E5123,'[1]Agenda Clientes'!$B$2:$P$2416,15,0)</f>
        <v>P17282979</v>
      </c>
    </row>
    <row r="5124" spans="1:54" s="1" customFormat="1" ht="15" customHeight="1" x14ac:dyDescent="0.25">
      <c r="A5124" s="1" t="s">
        <v>21243</v>
      </c>
      <c r="C5124" s="1" t="s">
        <v>54</v>
      </c>
      <c r="D5124" s="1" t="s">
        <v>21244</v>
      </c>
      <c r="E5124" s="1" t="s">
        <v>21245</v>
      </c>
      <c r="F5124" s="1" t="s">
        <v>21245</v>
      </c>
      <c r="G5124" s="1" t="s">
        <v>19617</v>
      </c>
      <c r="H5124" s="1" t="s">
        <v>495</v>
      </c>
      <c r="I5124" s="1" t="s">
        <v>59</v>
      </c>
      <c r="J5124" s="1" t="s">
        <v>21246</v>
      </c>
      <c r="K5124" s="1" t="s">
        <v>61</v>
      </c>
      <c r="L5124" s="1">
        <v>101118.64</v>
      </c>
      <c r="M5124" s="1">
        <v>101118.64</v>
      </c>
      <c r="N5124" s="1">
        <v>181694.25</v>
      </c>
      <c r="O5124" s="1">
        <v>0</v>
      </c>
      <c r="P5124" s="1">
        <v>0</v>
      </c>
      <c r="Q5124" s="1">
        <v>0</v>
      </c>
      <c r="R5124" s="1">
        <v>0</v>
      </c>
      <c r="U5124" s="1">
        <v>0</v>
      </c>
      <c r="W5124" s="1">
        <v>0</v>
      </c>
      <c r="X5124" s="1" t="s">
        <v>62</v>
      </c>
      <c r="Y5124" s="1">
        <v>0</v>
      </c>
      <c r="AA5124" s="2">
        <v>45156</v>
      </c>
      <c r="AB5124" s="2">
        <v>45156</v>
      </c>
      <c r="AC5124" s="2">
        <v>45554</v>
      </c>
      <c r="AE5124" s="1" t="s">
        <v>497</v>
      </c>
      <c r="AH5124" s="1" t="s">
        <v>914</v>
      </c>
      <c r="AI5124" s="1" t="s">
        <v>64</v>
      </c>
      <c r="AJ5124" s="1" t="s">
        <v>19619</v>
      </c>
      <c r="AM5124" s="1" t="s">
        <v>612</v>
      </c>
      <c r="AN5124" s="1" t="s">
        <v>21247</v>
      </c>
      <c r="AR5124" s="1">
        <v>2137.11</v>
      </c>
      <c r="AT5124" s="1">
        <v>121.55</v>
      </c>
      <c r="AU5124" s="1" t="s">
        <v>68</v>
      </c>
      <c r="AX5124" s="1" t="s">
        <v>68</v>
      </c>
      <c r="AY5124" s="1" t="s">
        <v>104</v>
      </c>
      <c r="BB5124" s="1" t="str">
        <f>VLOOKUP(E5124,'[1]Agenda Clientes'!$B$2:$P$2416,15,0)</f>
        <v>P17267157</v>
      </c>
    </row>
    <row r="5125" spans="1:54" s="1" customFormat="1" ht="15" customHeight="1" x14ac:dyDescent="0.25">
      <c r="A5125" s="1" t="s">
        <v>21248</v>
      </c>
      <c r="C5125" s="1" t="s">
        <v>54</v>
      </c>
      <c r="D5125" s="1" t="s">
        <v>21249</v>
      </c>
      <c r="E5125" s="1" t="s">
        <v>21250</v>
      </c>
      <c r="F5125" s="1" t="s">
        <v>21250</v>
      </c>
      <c r="G5125" s="1" t="s">
        <v>19617</v>
      </c>
      <c r="H5125" s="1" t="s">
        <v>495</v>
      </c>
      <c r="I5125" s="1" t="s">
        <v>59</v>
      </c>
      <c r="J5125" s="1" t="s">
        <v>21251</v>
      </c>
      <c r="K5125" s="1" t="s">
        <v>61</v>
      </c>
      <c r="L5125" s="1">
        <v>235269.07</v>
      </c>
      <c r="M5125" s="1">
        <v>235269.07</v>
      </c>
      <c r="N5125" s="1">
        <v>371696.92</v>
      </c>
      <c r="O5125" s="1">
        <v>0</v>
      </c>
      <c r="P5125" s="1">
        <v>0</v>
      </c>
      <c r="Q5125" s="1">
        <v>0</v>
      </c>
      <c r="R5125" s="1">
        <v>0</v>
      </c>
      <c r="U5125" s="1">
        <v>0</v>
      </c>
      <c r="W5125" s="1">
        <v>0</v>
      </c>
      <c r="X5125" s="1" t="s">
        <v>62</v>
      </c>
      <c r="Y5125" s="1">
        <v>7324200</v>
      </c>
      <c r="AA5125" s="2">
        <v>45156</v>
      </c>
      <c r="AB5125" s="2">
        <v>45156</v>
      </c>
      <c r="AC5125" s="2">
        <v>45554</v>
      </c>
      <c r="AE5125" s="1" t="s">
        <v>497</v>
      </c>
      <c r="AH5125" s="1" t="s">
        <v>914</v>
      </c>
      <c r="AI5125" s="1" t="s">
        <v>64</v>
      </c>
      <c r="AJ5125" s="1" t="s">
        <v>19619</v>
      </c>
      <c r="AM5125" s="1" t="s">
        <v>612</v>
      </c>
      <c r="AN5125" s="1" t="s">
        <v>21252</v>
      </c>
      <c r="AR5125" s="1">
        <v>2538.41</v>
      </c>
      <c r="AT5125" s="1">
        <v>322.38</v>
      </c>
      <c r="AU5125" s="1" t="s">
        <v>68</v>
      </c>
      <c r="AX5125" s="1" t="s">
        <v>68</v>
      </c>
      <c r="AY5125" s="1" t="s">
        <v>104</v>
      </c>
      <c r="BB5125" s="1" t="str">
        <f>VLOOKUP(E5125,'[1]Agenda Clientes'!$B$2:$P$2416,15,0)</f>
        <v>P17267255</v>
      </c>
    </row>
    <row r="5126" spans="1:54" s="1" customFormat="1" ht="15" customHeight="1" x14ac:dyDescent="0.25">
      <c r="A5126" s="1" t="s">
        <v>21253</v>
      </c>
      <c r="C5126" s="1" t="s">
        <v>54</v>
      </c>
      <c r="D5126" s="1" t="s">
        <v>21254</v>
      </c>
      <c r="E5126" s="1" t="s">
        <v>21255</v>
      </c>
      <c r="F5126" s="1" t="s">
        <v>21255</v>
      </c>
      <c r="G5126" s="1" t="s">
        <v>19617</v>
      </c>
      <c r="H5126" s="1" t="s">
        <v>495</v>
      </c>
      <c r="I5126" s="1" t="s">
        <v>59</v>
      </c>
      <c r="J5126" s="1" t="s">
        <v>21256</v>
      </c>
      <c r="K5126" s="1" t="s">
        <v>61</v>
      </c>
      <c r="L5126" s="1">
        <v>193416.95</v>
      </c>
      <c r="M5126" s="1">
        <v>193416.95</v>
      </c>
      <c r="N5126" s="1">
        <v>305575.56</v>
      </c>
      <c r="O5126" s="1">
        <v>0</v>
      </c>
      <c r="P5126" s="1">
        <v>0</v>
      </c>
      <c r="Q5126" s="1">
        <v>0</v>
      </c>
      <c r="R5126" s="1">
        <v>0</v>
      </c>
      <c r="U5126" s="1">
        <v>0</v>
      </c>
      <c r="W5126" s="1">
        <v>0</v>
      </c>
      <c r="X5126" s="1" t="s">
        <v>19058</v>
      </c>
      <c r="Y5126" s="1">
        <v>8111600</v>
      </c>
      <c r="AA5126" s="2">
        <v>45156</v>
      </c>
      <c r="AB5126" s="2">
        <v>45156</v>
      </c>
      <c r="AC5126" s="2">
        <v>45550</v>
      </c>
      <c r="AE5126" s="1" t="s">
        <v>497</v>
      </c>
      <c r="AH5126" s="1" t="s">
        <v>914</v>
      </c>
      <c r="AI5126" s="1" t="s">
        <v>64</v>
      </c>
      <c r="AJ5126" s="1" t="s">
        <v>19619</v>
      </c>
      <c r="AN5126" s="1" t="s">
        <v>21257</v>
      </c>
      <c r="AR5126" s="1">
        <v>2538.2800000000002</v>
      </c>
      <c r="AT5126" s="1">
        <v>322.36</v>
      </c>
      <c r="AU5126" s="1" t="s">
        <v>68</v>
      </c>
      <c r="AX5126" s="1" t="s">
        <v>68</v>
      </c>
      <c r="BB5126" s="1" t="str">
        <f>VLOOKUP(E5126,'[1]Agenda Clientes'!$B$2:$P$2416,15,0)</f>
        <v>P17282991</v>
      </c>
    </row>
    <row r="5127" spans="1:54" s="1" customFormat="1" ht="15" customHeight="1" x14ac:dyDescent="0.25">
      <c r="A5127" s="1" t="s">
        <v>21258</v>
      </c>
      <c r="C5127" s="1" t="s">
        <v>54</v>
      </c>
      <c r="D5127" s="1" t="s">
        <v>21259</v>
      </c>
      <c r="E5127" s="1" t="s">
        <v>21260</v>
      </c>
      <c r="F5127" s="1" t="s">
        <v>21260</v>
      </c>
      <c r="G5127" s="1" t="s">
        <v>19617</v>
      </c>
      <c r="H5127" s="1" t="s">
        <v>9284</v>
      </c>
      <c r="I5127" s="1" t="s">
        <v>9285</v>
      </c>
      <c r="J5127" s="1" t="s">
        <v>19618</v>
      </c>
      <c r="K5127" s="1" t="s">
        <v>61</v>
      </c>
      <c r="L5127" s="1">
        <v>37.799999999999997</v>
      </c>
      <c r="M5127" s="1">
        <v>37.799999999999997</v>
      </c>
      <c r="N5127" s="1">
        <v>116.34</v>
      </c>
      <c r="O5127" s="1">
        <v>0</v>
      </c>
      <c r="P5127" s="1">
        <v>0</v>
      </c>
      <c r="Q5127" s="1">
        <v>0</v>
      </c>
      <c r="R5127" s="1">
        <v>0</v>
      </c>
      <c r="U5127" s="1">
        <v>0</v>
      </c>
      <c r="W5127" s="1">
        <v>0</v>
      </c>
      <c r="X5127" s="1" t="s">
        <v>19058</v>
      </c>
      <c r="Y5127" s="1">
        <v>0</v>
      </c>
      <c r="AA5127" s="2">
        <v>45156</v>
      </c>
      <c r="AB5127" s="2">
        <v>45156</v>
      </c>
      <c r="AC5127" s="2">
        <v>45553</v>
      </c>
      <c r="AE5127" s="1" t="s">
        <v>497</v>
      </c>
      <c r="AH5127" s="1" t="s">
        <v>914</v>
      </c>
      <c r="AI5127" s="1" t="s">
        <v>64</v>
      </c>
      <c r="AJ5127" s="1" t="s">
        <v>19619</v>
      </c>
      <c r="AM5127" s="1" t="s">
        <v>21261</v>
      </c>
      <c r="AN5127" s="1" t="s">
        <v>21262</v>
      </c>
      <c r="AR5127" s="1">
        <v>8</v>
      </c>
      <c r="AT5127" s="1">
        <v>0</v>
      </c>
      <c r="AU5127" s="1" t="s">
        <v>68</v>
      </c>
      <c r="AX5127" s="1" t="s">
        <v>68</v>
      </c>
      <c r="AY5127" s="1" t="s">
        <v>85</v>
      </c>
      <c r="BB5127" s="1" t="str">
        <f>VLOOKUP(E5127,'[1]Agenda Clientes'!$B$2:$P$2416,15,0)</f>
        <v>P17265843</v>
      </c>
    </row>
    <row r="5128" spans="1:54" s="1" customFormat="1" ht="15" customHeight="1" x14ac:dyDescent="0.25">
      <c r="A5128" s="1" t="s">
        <v>21263</v>
      </c>
      <c r="C5128" s="1" t="s">
        <v>54</v>
      </c>
      <c r="D5128" s="1" t="s">
        <v>21264</v>
      </c>
      <c r="E5128" s="1" t="s">
        <v>21265</v>
      </c>
      <c r="F5128" s="1" t="s">
        <v>21265</v>
      </c>
      <c r="G5128" s="1" t="s">
        <v>19617</v>
      </c>
      <c r="H5128" s="1" t="s">
        <v>9284</v>
      </c>
      <c r="I5128" s="1" t="s">
        <v>9285</v>
      </c>
      <c r="J5128" s="1" t="s">
        <v>19618</v>
      </c>
      <c r="K5128" s="1" t="s">
        <v>61</v>
      </c>
      <c r="L5128" s="1">
        <v>37.799999999999997</v>
      </c>
      <c r="M5128" s="1">
        <v>37.799999999999997</v>
      </c>
      <c r="N5128" s="1">
        <v>116.34</v>
      </c>
      <c r="O5128" s="1">
        <v>0</v>
      </c>
      <c r="P5128" s="1">
        <v>0</v>
      </c>
      <c r="Q5128" s="1">
        <v>0</v>
      </c>
      <c r="R5128" s="1">
        <v>0</v>
      </c>
      <c r="U5128" s="1">
        <v>0</v>
      </c>
      <c r="W5128" s="1">
        <v>0</v>
      </c>
      <c r="X5128" s="1" t="s">
        <v>19058</v>
      </c>
      <c r="Y5128" s="1">
        <v>0</v>
      </c>
      <c r="AA5128" s="2">
        <v>45156</v>
      </c>
      <c r="AB5128" s="2">
        <v>45156</v>
      </c>
      <c r="AC5128" s="2">
        <v>45550</v>
      </c>
      <c r="AE5128" s="1" t="s">
        <v>497</v>
      </c>
      <c r="AH5128" s="1" t="s">
        <v>914</v>
      </c>
      <c r="AI5128" s="1" t="s">
        <v>64</v>
      </c>
      <c r="AJ5128" s="1" t="s">
        <v>19619</v>
      </c>
      <c r="AN5128" s="1" t="s">
        <v>21266</v>
      </c>
      <c r="AR5128" s="1">
        <v>8</v>
      </c>
      <c r="AT5128" s="1">
        <v>0</v>
      </c>
      <c r="AU5128" s="1" t="s">
        <v>68</v>
      </c>
      <c r="AX5128" s="1" t="s">
        <v>68</v>
      </c>
      <c r="BB5128" s="1" t="str">
        <f>VLOOKUP(E5128,'[1]Agenda Clientes'!$B$2:$P$2416,15,0)</f>
        <v>P17282998</v>
      </c>
    </row>
    <row r="5129" spans="1:54" s="1" customFormat="1" ht="15" customHeight="1" x14ac:dyDescent="0.25">
      <c r="A5129" s="1" t="s">
        <v>21267</v>
      </c>
      <c r="C5129" s="1" t="s">
        <v>54</v>
      </c>
      <c r="D5129" s="1" t="s">
        <v>21268</v>
      </c>
      <c r="E5129" s="1" t="s">
        <v>21260</v>
      </c>
      <c r="F5129" s="1" t="s">
        <v>21260</v>
      </c>
      <c r="G5129" s="1" t="s">
        <v>19617</v>
      </c>
      <c r="H5129" s="1" t="s">
        <v>495</v>
      </c>
      <c r="I5129" s="1" t="s">
        <v>59</v>
      </c>
      <c r="J5129" s="1" t="s">
        <v>21269</v>
      </c>
      <c r="K5129" s="1" t="s">
        <v>61</v>
      </c>
      <c r="L5129" s="1">
        <v>336033.43</v>
      </c>
      <c r="M5129" s="1">
        <v>336033.43</v>
      </c>
      <c r="N5129" s="1">
        <v>530892.49</v>
      </c>
      <c r="O5129" s="1">
        <v>0</v>
      </c>
      <c r="P5129" s="1">
        <v>0</v>
      </c>
      <c r="Q5129" s="1">
        <v>0</v>
      </c>
      <c r="R5129" s="1">
        <v>0</v>
      </c>
      <c r="U5129" s="1">
        <v>0</v>
      </c>
      <c r="W5129" s="1">
        <v>0</v>
      </c>
      <c r="X5129" s="1" t="s">
        <v>19058</v>
      </c>
      <c r="Y5129" s="1">
        <v>20709000</v>
      </c>
      <c r="AA5129" s="2">
        <v>45156</v>
      </c>
      <c r="AB5129" s="2">
        <v>45156</v>
      </c>
      <c r="AC5129" s="2">
        <v>45550</v>
      </c>
      <c r="AE5129" s="1" t="s">
        <v>497</v>
      </c>
      <c r="AH5129" s="1" t="s">
        <v>914</v>
      </c>
      <c r="AI5129" s="1" t="s">
        <v>64</v>
      </c>
      <c r="AJ5129" s="1" t="s">
        <v>19619</v>
      </c>
      <c r="AM5129" s="1" t="s">
        <v>21261</v>
      </c>
      <c r="AN5129" s="1" t="s">
        <v>21262</v>
      </c>
      <c r="AR5129" s="1">
        <v>5667.36</v>
      </c>
      <c r="AT5129" s="1">
        <v>719.75</v>
      </c>
      <c r="AU5129" s="1" t="s">
        <v>68</v>
      </c>
      <c r="AX5129" s="1" t="s">
        <v>68</v>
      </c>
      <c r="AY5129" s="1" t="s">
        <v>85</v>
      </c>
      <c r="BB5129" s="1" t="str">
        <f>VLOOKUP(E5129,'[1]Agenda Clientes'!$B$2:$P$2416,15,0)</f>
        <v>P17265843</v>
      </c>
    </row>
    <row r="5130" spans="1:54" s="1" customFormat="1" ht="15" customHeight="1" x14ac:dyDescent="0.25">
      <c r="A5130" s="1" t="s">
        <v>21270</v>
      </c>
      <c r="C5130" s="1" t="s">
        <v>54</v>
      </c>
      <c r="D5130" s="1" t="s">
        <v>21271</v>
      </c>
      <c r="E5130" s="1" t="s">
        <v>21265</v>
      </c>
      <c r="F5130" s="1" t="s">
        <v>21265</v>
      </c>
      <c r="G5130" s="1" t="s">
        <v>19617</v>
      </c>
      <c r="H5130" s="1" t="s">
        <v>495</v>
      </c>
      <c r="I5130" s="1" t="s">
        <v>59</v>
      </c>
      <c r="J5130" s="1" t="s">
        <v>21272</v>
      </c>
      <c r="K5130" s="1" t="s">
        <v>61</v>
      </c>
      <c r="L5130" s="1">
        <v>156268.15</v>
      </c>
      <c r="M5130" s="1">
        <v>156268.15</v>
      </c>
      <c r="N5130" s="1">
        <v>246884.94</v>
      </c>
      <c r="O5130" s="1">
        <v>0</v>
      </c>
      <c r="P5130" s="1">
        <v>0</v>
      </c>
      <c r="Q5130" s="1">
        <v>0</v>
      </c>
      <c r="R5130" s="1">
        <v>0</v>
      </c>
      <c r="U5130" s="1">
        <v>0</v>
      </c>
      <c r="W5130" s="1">
        <v>0</v>
      </c>
      <c r="X5130" s="1" t="s">
        <v>19058</v>
      </c>
      <c r="Y5130" s="1">
        <v>6273500</v>
      </c>
      <c r="AA5130" s="2">
        <v>45156</v>
      </c>
      <c r="AB5130" s="2">
        <v>45156</v>
      </c>
      <c r="AC5130" s="2">
        <v>45550</v>
      </c>
      <c r="AE5130" s="1" t="s">
        <v>497</v>
      </c>
      <c r="AH5130" s="1" t="s">
        <v>914</v>
      </c>
      <c r="AI5130" s="1" t="s">
        <v>64</v>
      </c>
      <c r="AJ5130" s="1" t="s">
        <v>19619</v>
      </c>
      <c r="AN5130" s="1" t="s">
        <v>21266</v>
      </c>
      <c r="AR5130" s="1">
        <v>2500.81</v>
      </c>
      <c r="AT5130" s="1">
        <v>317.60000000000002</v>
      </c>
      <c r="AU5130" s="1" t="s">
        <v>68</v>
      </c>
      <c r="AX5130" s="1" t="s">
        <v>68</v>
      </c>
      <c r="BB5130" s="1" t="str">
        <f>VLOOKUP(E5130,'[1]Agenda Clientes'!$B$2:$P$2416,15,0)</f>
        <v>P17282998</v>
      </c>
    </row>
    <row r="5131" spans="1:54" s="1" customFormat="1" ht="15" customHeight="1" x14ac:dyDescent="0.25">
      <c r="A5131" s="1" t="s">
        <v>21273</v>
      </c>
      <c r="C5131" s="1" t="s">
        <v>54</v>
      </c>
      <c r="D5131" s="1" t="s">
        <v>21274</v>
      </c>
      <c r="E5131" s="1" t="s">
        <v>21275</v>
      </c>
      <c r="F5131" s="1" t="s">
        <v>21275</v>
      </c>
      <c r="G5131" s="1" t="s">
        <v>19617</v>
      </c>
      <c r="H5131" s="1" t="s">
        <v>495</v>
      </c>
      <c r="I5131" s="1" t="s">
        <v>59</v>
      </c>
      <c r="J5131" s="1" t="s">
        <v>21276</v>
      </c>
      <c r="K5131" s="1" t="s">
        <v>61</v>
      </c>
      <c r="L5131" s="1">
        <v>191735.31</v>
      </c>
      <c r="M5131" s="1">
        <v>191735.31</v>
      </c>
      <c r="N5131" s="1">
        <v>314844.75</v>
      </c>
      <c r="O5131" s="1">
        <v>0</v>
      </c>
      <c r="P5131" s="1">
        <v>0</v>
      </c>
      <c r="Q5131" s="1">
        <v>0</v>
      </c>
      <c r="R5131" s="1">
        <v>0</v>
      </c>
      <c r="U5131" s="1">
        <v>0</v>
      </c>
      <c r="W5131" s="1">
        <v>0</v>
      </c>
      <c r="X5131" s="1" t="s">
        <v>62</v>
      </c>
      <c r="Y5131" s="1">
        <v>9629100</v>
      </c>
      <c r="AA5131" s="2">
        <v>45156</v>
      </c>
      <c r="AB5131" s="2">
        <v>45156</v>
      </c>
      <c r="AC5131" s="2">
        <v>45554</v>
      </c>
      <c r="AE5131" s="1" t="s">
        <v>497</v>
      </c>
      <c r="AH5131" s="1" t="s">
        <v>914</v>
      </c>
      <c r="AI5131" s="1" t="s">
        <v>64</v>
      </c>
      <c r="AJ5131" s="1" t="s">
        <v>19619</v>
      </c>
      <c r="AM5131" s="1" t="s">
        <v>21277</v>
      </c>
      <c r="AN5131" s="1" t="s">
        <v>21278</v>
      </c>
      <c r="AR5131" s="1">
        <v>3002.7</v>
      </c>
      <c r="AT5131" s="1">
        <v>396.36</v>
      </c>
      <c r="AU5131" s="1" t="s">
        <v>68</v>
      </c>
      <c r="AX5131" s="1" t="s">
        <v>68</v>
      </c>
      <c r="AY5131" s="1" t="s">
        <v>104</v>
      </c>
      <c r="BB5131" s="1" t="str">
        <f>VLOOKUP(E5131,'[1]Agenda Clientes'!$B$2:$P$2416,15,0)</f>
        <v>P17267320</v>
      </c>
    </row>
    <row r="5132" spans="1:54" s="1" customFormat="1" ht="15" customHeight="1" x14ac:dyDescent="0.25">
      <c r="A5132" s="1" t="s">
        <v>21279</v>
      </c>
      <c r="C5132" s="1" t="s">
        <v>54</v>
      </c>
      <c r="D5132" s="1" t="s">
        <v>21280</v>
      </c>
      <c r="E5132" s="1" t="s">
        <v>21281</v>
      </c>
      <c r="F5132" s="1" t="s">
        <v>21281</v>
      </c>
      <c r="G5132" s="1" t="s">
        <v>19617</v>
      </c>
      <c r="H5132" s="1" t="s">
        <v>9284</v>
      </c>
      <c r="I5132" s="1" t="s">
        <v>9285</v>
      </c>
      <c r="J5132" s="1" t="s">
        <v>19618</v>
      </c>
      <c r="K5132" s="1" t="s">
        <v>61</v>
      </c>
      <c r="L5132" s="1">
        <v>31.5</v>
      </c>
      <c r="M5132" s="1">
        <v>31.5</v>
      </c>
      <c r="N5132" s="1">
        <v>96.95</v>
      </c>
      <c r="O5132" s="1">
        <v>0</v>
      </c>
      <c r="P5132" s="1">
        <v>0</v>
      </c>
      <c r="Q5132" s="1">
        <v>0</v>
      </c>
      <c r="R5132" s="1">
        <v>0</v>
      </c>
      <c r="U5132" s="1">
        <v>0</v>
      </c>
      <c r="W5132" s="1">
        <v>0</v>
      </c>
      <c r="X5132" s="1" t="s">
        <v>19058</v>
      </c>
      <c r="Y5132" s="1">
        <v>0</v>
      </c>
      <c r="AA5132" s="2">
        <v>45156</v>
      </c>
      <c r="AB5132" s="2">
        <v>45156</v>
      </c>
      <c r="AC5132" s="2">
        <v>45550</v>
      </c>
      <c r="AE5132" s="1" t="s">
        <v>497</v>
      </c>
      <c r="AH5132" s="1" t="s">
        <v>914</v>
      </c>
      <c r="AI5132" s="1" t="s">
        <v>64</v>
      </c>
      <c r="AJ5132" s="1" t="s">
        <v>19619</v>
      </c>
      <c r="AM5132" s="1" t="s">
        <v>21282</v>
      </c>
      <c r="AN5132" s="1" t="s">
        <v>21283</v>
      </c>
      <c r="AR5132" s="1">
        <v>8</v>
      </c>
      <c r="AT5132" s="1">
        <v>0</v>
      </c>
      <c r="AU5132" s="1" t="s">
        <v>68</v>
      </c>
      <c r="AX5132" s="1" t="s">
        <v>68</v>
      </c>
      <c r="AY5132" s="1" t="s">
        <v>85</v>
      </c>
      <c r="BB5132" s="1" t="str">
        <f>VLOOKUP(E5132,'[1]Agenda Clientes'!$B$2:$P$2416,15,0)</f>
        <v>P17265114</v>
      </c>
    </row>
    <row r="5133" spans="1:54" s="1" customFormat="1" ht="15" customHeight="1" x14ac:dyDescent="0.25">
      <c r="A5133" s="1" t="s">
        <v>21284</v>
      </c>
      <c r="C5133" s="1" t="s">
        <v>54</v>
      </c>
      <c r="D5133" s="1" t="s">
        <v>21285</v>
      </c>
      <c r="E5133" s="1" t="s">
        <v>21281</v>
      </c>
      <c r="F5133" s="1" t="s">
        <v>21281</v>
      </c>
      <c r="G5133" s="1" t="s">
        <v>19617</v>
      </c>
      <c r="H5133" s="1" t="s">
        <v>495</v>
      </c>
      <c r="I5133" s="1" t="s">
        <v>59</v>
      </c>
      <c r="J5133" s="1" t="s">
        <v>21286</v>
      </c>
      <c r="K5133" s="1" t="s">
        <v>61</v>
      </c>
      <c r="L5133" s="1">
        <v>175097.02</v>
      </c>
      <c r="M5133" s="1">
        <v>175097.02</v>
      </c>
      <c r="N5133" s="1">
        <v>287523.3</v>
      </c>
      <c r="O5133" s="1">
        <v>0</v>
      </c>
      <c r="P5133" s="1">
        <v>0</v>
      </c>
      <c r="Q5133" s="1">
        <v>0</v>
      </c>
      <c r="R5133" s="1">
        <v>0</v>
      </c>
      <c r="U5133" s="1">
        <v>0</v>
      </c>
      <c r="W5133" s="1">
        <v>0</v>
      </c>
      <c r="X5133" s="1" t="s">
        <v>19058</v>
      </c>
      <c r="Y5133" s="1">
        <v>10865800</v>
      </c>
      <c r="AA5133" s="2">
        <v>45156</v>
      </c>
      <c r="AB5133" s="2">
        <v>45156</v>
      </c>
      <c r="AC5133" s="2">
        <v>45550</v>
      </c>
      <c r="AE5133" s="1" t="s">
        <v>497</v>
      </c>
      <c r="AH5133" s="1" t="s">
        <v>914</v>
      </c>
      <c r="AI5133" s="1" t="s">
        <v>64</v>
      </c>
      <c r="AJ5133" s="1" t="s">
        <v>19619</v>
      </c>
      <c r="AM5133" s="1" t="s">
        <v>21282</v>
      </c>
      <c r="AN5133" s="1" t="s">
        <v>21283</v>
      </c>
      <c r="AR5133" s="1">
        <v>3419.72</v>
      </c>
      <c r="AT5133" s="1">
        <v>451.4</v>
      </c>
      <c r="AU5133" s="1" t="s">
        <v>68</v>
      </c>
      <c r="AX5133" s="1" t="s">
        <v>68</v>
      </c>
      <c r="AY5133" s="1" t="s">
        <v>85</v>
      </c>
      <c r="BB5133" s="1" t="str">
        <f>VLOOKUP(E5133,'[1]Agenda Clientes'!$B$2:$P$2416,15,0)</f>
        <v>P17265114</v>
      </c>
    </row>
    <row r="5134" spans="1:54" s="1" customFormat="1" ht="15" customHeight="1" x14ac:dyDescent="0.25">
      <c r="A5134" s="1" t="s">
        <v>21287</v>
      </c>
      <c r="C5134" s="1" t="s">
        <v>54</v>
      </c>
      <c r="D5134" s="1" t="s">
        <v>21288</v>
      </c>
      <c r="E5134" s="1" t="s">
        <v>21289</v>
      </c>
      <c r="F5134" s="1" t="s">
        <v>21289</v>
      </c>
      <c r="G5134" s="1" t="s">
        <v>19617</v>
      </c>
      <c r="H5134" s="1" t="s">
        <v>495</v>
      </c>
      <c r="I5134" s="1" t="s">
        <v>59</v>
      </c>
      <c r="J5134" s="1" t="s">
        <v>21290</v>
      </c>
      <c r="K5134" s="1" t="s">
        <v>61</v>
      </c>
      <c r="L5134" s="1">
        <v>480184.39</v>
      </c>
      <c r="M5134" s="1">
        <v>480184.39</v>
      </c>
      <c r="N5134" s="1">
        <v>840077.79</v>
      </c>
      <c r="O5134" s="1">
        <v>0</v>
      </c>
      <c r="P5134" s="1">
        <v>0</v>
      </c>
      <c r="Q5134" s="1">
        <v>0</v>
      </c>
      <c r="R5134" s="1">
        <v>0</v>
      </c>
      <c r="U5134" s="1">
        <v>0</v>
      </c>
      <c r="W5134" s="1">
        <v>0</v>
      </c>
      <c r="X5134" s="1" t="s">
        <v>62</v>
      </c>
      <c r="Y5134" s="1">
        <v>80496000</v>
      </c>
      <c r="AA5134" s="2">
        <v>45156</v>
      </c>
      <c r="AB5134" s="2">
        <v>45156</v>
      </c>
      <c r="AC5134" s="2">
        <v>45566</v>
      </c>
      <c r="AE5134" s="1" t="s">
        <v>497</v>
      </c>
      <c r="AH5134" s="1" t="s">
        <v>914</v>
      </c>
      <c r="AI5134" s="1" t="s">
        <v>64</v>
      </c>
      <c r="AJ5134" s="1" t="s">
        <v>19619</v>
      </c>
      <c r="AN5134" s="1" t="s">
        <v>21291</v>
      </c>
      <c r="AR5134" s="1">
        <v>17919.8</v>
      </c>
      <c r="AT5134" s="1">
        <v>0</v>
      </c>
      <c r="AU5134" s="1" t="s">
        <v>68</v>
      </c>
      <c r="AX5134" s="1" t="s">
        <v>68</v>
      </c>
      <c r="BB5134" s="1" t="str">
        <f>VLOOKUP(E5134,'[1]Agenda Clientes'!$B$2:$P$2416,15,0)</f>
        <v>P17283027</v>
      </c>
    </row>
    <row r="5135" spans="1:54" s="1" customFormat="1" ht="15" customHeight="1" x14ac:dyDescent="0.25">
      <c r="A5135" s="1" t="s">
        <v>21292</v>
      </c>
      <c r="C5135" s="1" t="s">
        <v>54</v>
      </c>
      <c r="D5135" s="1" t="s">
        <v>21293</v>
      </c>
      <c r="E5135" s="1" t="s">
        <v>21294</v>
      </c>
      <c r="F5135" s="1" t="s">
        <v>21294</v>
      </c>
      <c r="G5135" s="1" t="s">
        <v>19035</v>
      </c>
      <c r="H5135" s="1" t="s">
        <v>495</v>
      </c>
      <c r="I5135" s="1" t="s">
        <v>59</v>
      </c>
      <c r="J5135" s="1" t="s">
        <v>21295</v>
      </c>
      <c r="K5135" s="1" t="s">
        <v>61</v>
      </c>
      <c r="L5135" s="1">
        <v>115142.24</v>
      </c>
      <c r="M5135" s="1">
        <v>115142.24</v>
      </c>
      <c r="N5135" s="1">
        <v>155065</v>
      </c>
      <c r="O5135" s="1">
        <v>18</v>
      </c>
      <c r="P5135" s="1">
        <v>10502.299800000001</v>
      </c>
      <c r="Q5135" s="1">
        <v>0</v>
      </c>
      <c r="R5135" s="1">
        <v>0</v>
      </c>
      <c r="U5135" s="1">
        <v>0</v>
      </c>
      <c r="W5135" s="1">
        <v>0</v>
      </c>
      <c r="X5135" s="1" t="s">
        <v>81</v>
      </c>
      <c r="Y5135" s="1">
        <v>0</v>
      </c>
      <c r="Z5135" s="1">
        <v>5</v>
      </c>
      <c r="AA5135" s="2">
        <v>45512</v>
      </c>
      <c r="AB5135" s="2">
        <v>45512</v>
      </c>
      <c r="AC5135" s="2">
        <v>45877</v>
      </c>
      <c r="AE5135" s="1" t="s">
        <v>497</v>
      </c>
      <c r="AI5135" s="1" t="s">
        <v>64</v>
      </c>
      <c r="AJ5135" s="1" t="s">
        <v>19041</v>
      </c>
      <c r="AM5135" s="1" t="s">
        <v>19059</v>
      </c>
      <c r="AN5135" s="1" t="s">
        <v>21296</v>
      </c>
      <c r="AU5135" s="1" t="s">
        <v>68</v>
      </c>
      <c r="AX5135" s="1" t="s">
        <v>68</v>
      </c>
      <c r="AY5135" s="1" t="s">
        <v>104</v>
      </c>
      <c r="BB5135" s="1" t="str">
        <f>VLOOKUP(E5135,'[1]Agenda Clientes'!$B$2:$P$2416,15,0)</f>
        <v>P17279036</v>
      </c>
    </row>
    <row r="5136" spans="1:54" s="1" customFormat="1" ht="15" customHeight="1" x14ac:dyDescent="0.25">
      <c r="A5136" s="1" t="s">
        <v>21297</v>
      </c>
      <c r="C5136" s="1" t="s">
        <v>54</v>
      </c>
      <c r="D5136" s="1" t="s">
        <v>21298</v>
      </c>
      <c r="E5136" s="1" t="s">
        <v>21299</v>
      </c>
      <c r="F5136" s="1" t="s">
        <v>21299</v>
      </c>
      <c r="G5136" s="1" t="s">
        <v>19035</v>
      </c>
      <c r="H5136" s="1" t="s">
        <v>495</v>
      </c>
      <c r="I5136" s="1" t="s">
        <v>59</v>
      </c>
      <c r="J5136" s="1" t="s">
        <v>21300</v>
      </c>
      <c r="K5136" s="1" t="s">
        <v>61</v>
      </c>
      <c r="L5136" s="1">
        <v>39936.46</v>
      </c>
      <c r="M5136" s="1">
        <v>39936.46</v>
      </c>
      <c r="N5136" s="1">
        <v>57650</v>
      </c>
      <c r="O5136" s="1">
        <v>18</v>
      </c>
      <c r="P5136" s="1">
        <v>7188.5627999999997</v>
      </c>
      <c r="Q5136" s="1">
        <v>0</v>
      </c>
      <c r="R5136" s="1">
        <v>0</v>
      </c>
      <c r="U5136" s="1">
        <v>0</v>
      </c>
      <c r="W5136" s="1">
        <v>0</v>
      </c>
      <c r="X5136" s="1" t="s">
        <v>81</v>
      </c>
      <c r="Y5136" s="1">
        <v>0</v>
      </c>
      <c r="Z5136" s="1">
        <v>5</v>
      </c>
      <c r="AA5136" s="2">
        <v>45513</v>
      </c>
      <c r="AB5136" s="2">
        <v>45513</v>
      </c>
      <c r="AC5136" s="2">
        <v>45878</v>
      </c>
      <c r="AE5136" s="1" t="s">
        <v>497</v>
      </c>
      <c r="AI5136" s="1" t="s">
        <v>64</v>
      </c>
      <c r="AJ5136" s="1" t="s">
        <v>19041</v>
      </c>
      <c r="AM5136" s="1" t="s">
        <v>21301</v>
      </c>
      <c r="AN5136" s="1" t="s">
        <v>21302</v>
      </c>
      <c r="AU5136" s="1" t="s">
        <v>68</v>
      </c>
      <c r="AX5136" s="1" t="s">
        <v>68</v>
      </c>
      <c r="AY5136" s="1" t="s">
        <v>104</v>
      </c>
      <c r="BB5136" s="1" t="str">
        <f>VLOOKUP(E5136,'[1]Agenda Clientes'!$B$2:$P$2416,15,0)</f>
        <v>P17282329</v>
      </c>
    </row>
    <row r="5137" spans="1:54" s="1" customFormat="1" ht="15" customHeight="1" x14ac:dyDescent="0.25">
      <c r="A5137" s="1" t="s">
        <v>21303</v>
      </c>
      <c r="C5137" s="1" t="s">
        <v>77</v>
      </c>
      <c r="D5137" s="1" t="s">
        <v>21304</v>
      </c>
      <c r="E5137" s="1" t="s">
        <v>11906</v>
      </c>
      <c r="F5137" s="1" t="s">
        <v>11906</v>
      </c>
      <c r="G5137" s="1" t="s">
        <v>19617</v>
      </c>
      <c r="H5137" s="1" t="s">
        <v>9284</v>
      </c>
      <c r="I5137" s="1" t="s">
        <v>9285</v>
      </c>
      <c r="J5137" s="1" t="s">
        <v>21305</v>
      </c>
      <c r="K5137" s="1" t="s">
        <v>61</v>
      </c>
      <c r="L5137" s="1">
        <v>328780</v>
      </c>
      <c r="M5137" s="1">
        <v>328780</v>
      </c>
      <c r="N5137" s="1">
        <v>515898.13</v>
      </c>
      <c r="O5137" s="1">
        <v>0</v>
      </c>
      <c r="P5137" s="1">
        <v>0</v>
      </c>
      <c r="Q5137" s="1">
        <v>0</v>
      </c>
      <c r="R5137" s="1">
        <v>0</v>
      </c>
      <c r="U5137" s="1">
        <v>0</v>
      </c>
      <c r="W5137" s="1">
        <v>0</v>
      </c>
      <c r="X5137" s="1" t="s">
        <v>62</v>
      </c>
      <c r="Y5137" s="1">
        <v>0</v>
      </c>
      <c r="AA5137" s="2">
        <v>45463</v>
      </c>
      <c r="AB5137" s="2">
        <v>45468</v>
      </c>
      <c r="AC5137" s="2">
        <v>45833</v>
      </c>
      <c r="AE5137" s="1" t="s">
        <v>497</v>
      </c>
      <c r="AF5137" s="1" t="s">
        <v>21306</v>
      </c>
      <c r="AH5137" s="1" t="s">
        <v>21307</v>
      </c>
      <c r="AI5137" s="1" t="s">
        <v>64</v>
      </c>
      <c r="AJ5137" s="1" t="s">
        <v>19619</v>
      </c>
      <c r="AN5137" s="1" t="s">
        <v>11909</v>
      </c>
      <c r="AR5137" s="1">
        <v>11363.4</v>
      </c>
      <c r="AT5137" s="1">
        <v>4058.99</v>
      </c>
      <c r="AU5137" s="1" t="s">
        <v>68</v>
      </c>
      <c r="AX5137" s="1" t="s">
        <v>68</v>
      </c>
      <c r="AY5137" s="1" t="s">
        <v>85</v>
      </c>
      <c r="BB5137" s="1" t="str">
        <f>VLOOKUP(E5137,'[1]Agenda Clientes'!$B$2:$P$2416,15,0)</f>
        <v>P17267578</v>
      </c>
    </row>
    <row r="5138" spans="1:54" s="1" customFormat="1" ht="15" customHeight="1" x14ac:dyDescent="0.25">
      <c r="A5138" s="1" t="s">
        <v>21308</v>
      </c>
      <c r="C5138" s="1" t="s">
        <v>54</v>
      </c>
      <c r="D5138" s="1" t="s">
        <v>21309</v>
      </c>
      <c r="E5138" s="1" t="s">
        <v>20202</v>
      </c>
      <c r="F5138" s="1" t="s">
        <v>20202</v>
      </c>
      <c r="G5138" s="1" t="s">
        <v>19617</v>
      </c>
      <c r="H5138" s="1" t="s">
        <v>9284</v>
      </c>
      <c r="I5138" s="1" t="s">
        <v>9285</v>
      </c>
      <c r="J5138" s="1" t="s">
        <v>19618</v>
      </c>
      <c r="K5138" s="1" t="s">
        <v>61</v>
      </c>
      <c r="L5138" s="1">
        <v>583.20000000000005</v>
      </c>
      <c r="M5138" s="1">
        <v>583.20000000000005</v>
      </c>
      <c r="N5138" s="1">
        <v>897.45</v>
      </c>
      <c r="O5138" s="1">
        <v>0</v>
      </c>
      <c r="P5138" s="1">
        <v>0</v>
      </c>
      <c r="Q5138" s="1">
        <v>0</v>
      </c>
      <c r="R5138" s="1">
        <v>0</v>
      </c>
      <c r="U5138" s="1">
        <v>0</v>
      </c>
      <c r="W5138" s="1">
        <v>0</v>
      </c>
      <c r="X5138" s="1" t="s">
        <v>19058</v>
      </c>
      <c r="Y5138" s="1">
        <v>0</v>
      </c>
      <c r="AA5138" s="2">
        <v>45468</v>
      </c>
      <c r="AB5138" s="2">
        <v>45471</v>
      </c>
      <c r="AC5138" s="2">
        <v>45836</v>
      </c>
      <c r="AE5138" s="1" t="s">
        <v>63</v>
      </c>
      <c r="AH5138" s="1" t="s">
        <v>914</v>
      </c>
      <c r="AI5138" s="1" t="s">
        <v>64</v>
      </c>
      <c r="AJ5138" s="1" t="s">
        <v>19619</v>
      </c>
      <c r="AN5138" s="1" t="s">
        <v>20205</v>
      </c>
      <c r="AR5138" s="1">
        <v>2</v>
      </c>
      <c r="AT5138" s="1">
        <v>0</v>
      </c>
      <c r="AU5138" s="1" t="s">
        <v>68</v>
      </c>
      <c r="AX5138" s="1" t="s">
        <v>68</v>
      </c>
      <c r="BB5138" s="1" t="str">
        <f>VLOOKUP(E5138,'[1]Agenda Clientes'!$B$2:$P$2416,15,0)</f>
        <v>P17273073</v>
      </c>
    </row>
    <row r="5139" spans="1:54" s="1" customFormat="1" ht="15" customHeight="1" x14ac:dyDescent="0.25">
      <c r="A5139" s="1" t="s">
        <v>21310</v>
      </c>
      <c r="C5139" s="1" t="s">
        <v>77</v>
      </c>
      <c r="D5139" s="1" t="s">
        <v>21311</v>
      </c>
      <c r="E5139" s="1" t="s">
        <v>7080</v>
      </c>
      <c r="F5139" s="1" t="s">
        <v>7080</v>
      </c>
      <c r="G5139" s="1" t="s">
        <v>19617</v>
      </c>
      <c r="H5139" s="1" t="s">
        <v>17583</v>
      </c>
      <c r="I5139" s="1" t="s">
        <v>59</v>
      </c>
      <c r="J5139" s="1" t="s">
        <v>21312</v>
      </c>
      <c r="K5139" s="1" t="s">
        <v>61</v>
      </c>
      <c r="L5139" s="1">
        <v>10708.04</v>
      </c>
      <c r="M5139" s="1">
        <v>10708.04</v>
      </c>
      <c r="N5139" s="1">
        <v>17751.150000000001</v>
      </c>
      <c r="O5139" s="1">
        <v>0</v>
      </c>
      <c r="P5139" s="1">
        <v>0</v>
      </c>
      <c r="Q5139" s="1">
        <v>0</v>
      </c>
      <c r="R5139" s="1">
        <v>0</v>
      </c>
      <c r="U5139" s="1">
        <v>0</v>
      </c>
      <c r="W5139" s="1">
        <v>0</v>
      </c>
      <c r="X5139" s="1" t="s">
        <v>19058</v>
      </c>
      <c r="Y5139" s="1">
        <v>0</v>
      </c>
      <c r="AA5139" s="2">
        <v>45483</v>
      </c>
      <c r="AB5139" s="2">
        <v>45489</v>
      </c>
      <c r="AC5139" s="2">
        <v>45854</v>
      </c>
      <c r="AE5139" s="1" t="s">
        <v>497</v>
      </c>
      <c r="AF5139" s="1" t="s">
        <v>21313</v>
      </c>
      <c r="AH5139" s="1" t="s">
        <v>914</v>
      </c>
      <c r="AI5139" s="1" t="s">
        <v>64</v>
      </c>
      <c r="AJ5139" s="1" t="s">
        <v>19619</v>
      </c>
      <c r="AM5139" s="1" t="s">
        <v>7083</v>
      </c>
      <c r="AN5139" s="1" t="s">
        <v>7084</v>
      </c>
      <c r="AR5139" s="1">
        <v>656.7</v>
      </c>
      <c r="AT5139" s="1">
        <v>84.35</v>
      </c>
      <c r="AU5139" s="1" t="s">
        <v>68</v>
      </c>
      <c r="AX5139" s="1" t="s">
        <v>68</v>
      </c>
      <c r="AY5139" s="1" t="s">
        <v>85</v>
      </c>
      <c r="BB5139" s="1" t="str">
        <f>VLOOKUP(E5139,'[1]Agenda Clientes'!$B$2:$P$2416,15,0)</f>
        <v>P17265034</v>
      </c>
    </row>
    <row r="5140" spans="1:54" s="1" customFormat="1" ht="15" customHeight="1" x14ac:dyDescent="0.25">
      <c r="A5140" s="1" t="s">
        <v>21314</v>
      </c>
      <c r="C5140" s="1" t="s">
        <v>77</v>
      </c>
      <c r="D5140" s="1" t="s">
        <v>21315</v>
      </c>
      <c r="E5140" s="1" t="s">
        <v>21316</v>
      </c>
      <c r="F5140" s="1" t="s">
        <v>21316</v>
      </c>
      <c r="G5140" s="1" t="s">
        <v>19617</v>
      </c>
      <c r="H5140" s="1" t="s">
        <v>495</v>
      </c>
      <c r="I5140" s="1" t="s">
        <v>59</v>
      </c>
      <c r="J5140" s="1" t="s">
        <v>21317</v>
      </c>
      <c r="K5140" s="1" t="s">
        <v>61</v>
      </c>
      <c r="L5140" s="1">
        <v>127766.79</v>
      </c>
      <c r="M5140" s="1">
        <v>127766.79</v>
      </c>
      <c r="N5140" s="1">
        <v>209803.27</v>
      </c>
      <c r="O5140" s="1">
        <v>0</v>
      </c>
      <c r="P5140" s="1">
        <v>0</v>
      </c>
      <c r="Q5140" s="1">
        <v>0</v>
      </c>
      <c r="R5140" s="1">
        <v>0</v>
      </c>
      <c r="U5140" s="1">
        <v>0</v>
      </c>
      <c r="W5140" s="1">
        <v>0</v>
      </c>
      <c r="X5140" s="1" t="s">
        <v>19058</v>
      </c>
      <c r="Y5140" s="1">
        <v>11232000</v>
      </c>
      <c r="AA5140" s="2">
        <v>45463</v>
      </c>
      <c r="AB5140" s="2">
        <v>45468</v>
      </c>
      <c r="AC5140" s="2">
        <v>45833</v>
      </c>
      <c r="AE5140" s="1" t="s">
        <v>497</v>
      </c>
      <c r="AF5140" s="1" t="s">
        <v>21318</v>
      </c>
      <c r="AH5140" s="1" t="s">
        <v>914</v>
      </c>
      <c r="AI5140" s="1" t="s">
        <v>64</v>
      </c>
      <c r="AJ5140" s="1" t="s">
        <v>19619</v>
      </c>
      <c r="AM5140" s="1" t="s">
        <v>21319</v>
      </c>
      <c r="AN5140" s="1" t="s">
        <v>21320</v>
      </c>
      <c r="AR5140" s="1">
        <v>4488.08</v>
      </c>
      <c r="AT5140" s="1">
        <v>592.42999999999995</v>
      </c>
      <c r="AU5140" s="1" t="s">
        <v>68</v>
      </c>
      <c r="AX5140" s="1" t="s">
        <v>68</v>
      </c>
      <c r="AY5140" s="1" t="s">
        <v>85</v>
      </c>
      <c r="BB5140" s="1" t="str">
        <f>VLOOKUP(E5140,'[1]Agenda Clientes'!$B$2:$P$2416,15,0)</f>
        <v>P17264714</v>
      </c>
    </row>
    <row r="5141" spans="1:54" s="1" customFormat="1" ht="15" customHeight="1" x14ac:dyDescent="0.25">
      <c r="A5141" s="1" t="s">
        <v>21321</v>
      </c>
      <c r="C5141" s="1" t="s">
        <v>77</v>
      </c>
      <c r="D5141" s="1" t="s">
        <v>21322</v>
      </c>
      <c r="E5141" s="1" t="s">
        <v>21323</v>
      </c>
      <c r="F5141" s="1" t="s">
        <v>21323</v>
      </c>
      <c r="G5141" s="1" t="s">
        <v>19617</v>
      </c>
      <c r="H5141" s="1" t="s">
        <v>495</v>
      </c>
      <c r="I5141" s="1" t="s">
        <v>59</v>
      </c>
      <c r="J5141" s="1" t="s">
        <v>21324</v>
      </c>
      <c r="K5141" s="1" t="s">
        <v>61</v>
      </c>
      <c r="L5141" s="1">
        <v>142483.62</v>
      </c>
      <c r="M5141" s="1">
        <v>142483.62</v>
      </c>
      <c r="N5141" s="1">
        <v>233969.52</v>
      </c>
      <c r="O5141" s="1">
        <v>0</v>
      </c>
      <c r="P5141" s="1">
        <v>0</v>
      </c>
      <c r="Q5141" s="1">
        <v>0</v>
      </c>
      <c r="R5141" s="1">
        <v>0</v>
      </c>
      <c r="U5141" s="1">
        <v>0</v>
      </c>
      <c r="W5141" s="1">
        <v>0</v>
      </c>
      <c r="X5141" s="1" t="s">
        <v>19058</v>
      </c>
      <c r="Y5141" s="1">
        <v>9711000</v>
      </c>
      <c r="AA5141" s="2">
        <v>45463</v>
      </c>
      <c r="AB5141" s="2">
        <v>45472</v>
      </c>
      <c r="AC5141" s="2">
        <v>45837</v>
      </c>
      <c r="AE5141" s="1" t="s">
        <v>497</v>
      </c>
      <c r="AF5141" s="1" t="s">
        <v>21325</v>
      </c>
      <c r="AH5141" s="1" t="s">
        <v>914</v>
      </c>
      <c r="AI5141" s="1" t="s">
        <v>64</v>
      </c>
      <c r="AJ5141" s="1" t="s">
        <v>19619</v>
      </c>
      <c r="AN5141" s="1" t="s">
        <v>21326</v>
      </c>
      <c r="AR5141" s="1">
        <v>5124.24</v>
      </c>
      <c r="AT5141" s="1">
        <v>676.4</v>
      </c>
      <c r="AU5141" s="1" t="s">
        <v>68</v>
      </c>
      <c r="AX5141" s="1" t="s">
        <v>68</v>
      </c>
      <c r="AY5141" s="1" t="s">
        <v>85</v>
      </c>
      <c r="BB5141" s="1" t="str">
        <f>VLOOKUP(E5141,'[1]Agenda Clientes'!$B$2:$P$2416,15,0)</f>
        <v>P17265605</v>
      </c>
    </row>
    <row r="5142" spans="1:54" s="1" customFormat="1" ht="15" customHeight="1" x14ac:dyDescent="0.25">
      <c r="A5142" s="1" t="s">
        <v>21327</v>
      </c>
      <c r="C5142" s="1" t="s">
        <v>54</v>
      </c>
      <c r="D5142" s="1" t="s">
        <v>21328</v>
      </c>
      <c r="E5142" s="1" t="s">
        <v>21329</v>
      </c>
      <c r="F5142" s="1" t="s">
        <v>21329</v>
      </c>
      <c r="G5142" s="1" t="s">
        <v>19617</v>
      </c>
      <c r="H5142" s="1" t="s">
        <v>495</v>
      </c>
      <c r="I5142" s="1" t="s">
        <v>59</v>
      </c>
      <c r="J5142" s="1" t="s">
        <v>21330</v>
      </c>
      <c r="K5142" s="1" t="s">
        <v>61</v>
      </c>
      <c r="L5142" s="1">
        <v>106933.15</v>
      </c>
      <c r="M5142" s="1">
        <v>106933.15</v>
      </c>
      <c r="N5142" s="1">
        <v>175592.78</v>
      </c>
      <c r="O5142" s="1">
        <v>0</v>
      </c>
      <c r="P5142" s="1">
        <v>0</v>
      </c>
      <c r="Q5142" s="1">
        <v>0</v>
      </c>
      <c r="R5142" s="1">
        <v>0</v>
      </c>
      <c r="U5142" s="1">
        <v>0</v>
      </c>
      <c r="W5142" s="1">
        <v>0</v>
      </c>
      <c r="X5142" s="1" t="s">
        <v>19058</v>
      </c>
      <c r="Y5142" s="1">
        <v>8724700</v>
      </c>
      <c r="AA5142" s="2">
        <v>45466</v>
      </c>
      <c r="AB5142" s="2">
        <v>45462</v>
      </c>
      <c r="AC5142" s="2">
        <v>45827</v>
      </c>
      <c r="AE5142" s="1" t="s">
        <v>497</v>
      </c>
      <c r="AH5142" s="1" t="s">
        <v>914</v>
      </c>
      <c r="AI5142" s="1" t="s">
        <v>64</v>
      </c>
      <c r="AJ5142" s="1" t="s">
        <v>19619</v>
      </c>
      <c r="AN5142" s="1" t="s">
        <v>21331</v>
      </c>
      <c r="AR5142" s="1">
        <v>4033.51</v>
      </c>
      <c r="AT5142" s="1">
        <v>532.41999999999996</v>
      </c>
      <c r="AU5142" s="1" t="s">
        <v>68</v>
      </c>
      <c r="AX5142" s="1" t="s">
        <v>68</v>
      </c>
      <c r="BB5142" s="1" t="str">
        <f>VLOOKUP(E5142,'[1]Agenda Clientes'!$B$2:$P$2416,15,0)</f>
        <v>P17283032</v>
      </c>
    </row>
    <row r="5143" spans="1:54" s="1" customFormat="1" ht="15" customHeight="1" x14ac:dyDescent="0.25">
      <c r="A5143" s="1" t="s">
        <v>21332</v>
      </c>
      <c r="C5143" s="1" t="s">
        <v>54</v>
      </c>
      <c r="D5143" s="1" t="s">
        <v>21333</v>
      </c>
      <c r="E5143" s="1" t="s">
        <v>21334</v>
      </c>
      <c r="F5143" s="1" t="s">
        <v>21334</v>
      </c>
      <c r="G5143" s="1" t="s">
        <v>19617</v>
      </c>
      <c r="H5143" s="1" t="s">
        <v>495</v>
      </c>
      <c r="I5143" s="1" t="s">
        <v>59</v>
      </c>
      <c r="J5143" s="1" t="s">
        <v>21335</v>
      </c>
      <c r="K5143" s="1" t="s">
        <v>61</v>
      </c>
      <c r="L5143" s="1">
        <v>92110.54</v>
      </c>
      <c r="M5143" s="1">
        <v>92110.54</v>
      </c>
      <c r="N5143" s="1">
        <v>151252.88</v>
      </c>
      <c r="O5143" s="1">
        <v>0</v>
      </c>
      <c r="P5143" s="1">
        <v>0</v>
      </c>
      <c r="Q5143" s="1">
        <v>0</v>
      </c>
      <c r="R5143" s="1">
        <v>0</v>
      </c>
      <c r="U5143" s="1">
        <v>0</v>
      </c>
      <c r="W5143" s="1">
        <v>0</v>
      </c>
      <c r="X5143" s="1" t="s">
        <v>19058</v>
      </c>
      <c r="Y5143" s="1">
        <v>6435000</v>
      </c>
      <c r="AA5143" s="2">
        <v>45466</v>
      </c>
      <c r="AB5143" s="2">
        <v>45465</v>
      </c>
      <c r="AC5143" s="2">
        <v>45830</v>
      </c>
      <c r="AE5143" s="1" t="s">
        <v>497</v>
      </c>
      <c r="AH5143" s="1" t="s">
        <v>914</v>
      </c>
      <c r="AI5143" s="1" t="s">
        <v>64</v>
      </c>
      <c r="AJ5143" s="1" t="s">
        <v>19619</v>
      </c>
      <c r="AN5143" s="1" t="s">
        <v>21336</v>
      </c>
      <c r="AR5143" s="1">
        <v>3522.47</v>
      </c>
      <c r="AT5143" s="1">
        <v>464.97</v>
      </c>
      <c r="AU5143" s="1" t="s">
        <v>68</v>
      </c>
      <c r="AX5143" s="1" t="s">
        <v>68</v>
      </c>
      <c r="BB5143" s="1" t="str">
        <f>VLOOKUP(E5143,'[1]Agenda Clientes'!$B$2:$P$2416,15,0)</f>
        <v>P17283033</v>
      </c>
    </row>
    <row r="5144" spans="1:54" s="1" customFormat="1" ht="15" customHeight="1" x14ac:dyDescent="0.25">
      <c r="A5144" s="1" t="s">
        <v>21337</v>
      </c>
      <c r="C5144" s="1" t="s">
        <v>54</v>
      </c>
      <c r="D5144" s="1" t="s">
        <v>21338</v>
      </c>
      <c r="E5144" s="1" t="s">
        <v>21339</v>
      </c>
      <c r="F5144" s="1" t="s">
        <v>21339</v>
      </c>
      <c r="G5144" s="1" t="s">
        <v>19617</v>
      </c>
      <c r="H5144" s="1" t="s">
        <v>495</v>
      </c>
      <c r="I5144" s="1" t="s">
        <v>59</v>
      </c>
      <c r="J5144" s="1" t="s">
        <v>21340</v>
      </c>
      <c r="K5144" s="1" t="s">
        <v>61</v>
      </c>
      <c r="L5144" s="1">
        <v>57059.78</v>
      </c>
      <c r="M5144" s="1">
        <v>57059.78</v>
      </c>
      <c r="N5144" s="1">
        <v>92792.9</v>
      </c>
      <c r="O5144" s="1">
        <v>0</v>
      </c>
      <c r="P5144" s="1">
        <v>0</v>
      </c>
      <c r="Q5144" s="1">
        <v>0</v>
      </c>
      <c r="R5144" s="1">
        <v>0</v>
      </c>
      <c r="U5144" s="1">
        <v>0</v>
      </c>
      <c r="W5144" s="1">
        <v>0</v>
      </c>
      <c r="X5144" s="1" t="s">
        <v>62</v>
      </c>
      <c r="Y5144" s="1">
        <v>10787400</v>
      </c>
      <c r="AA5144" s="2">
        <v>45467</v>
      </c>
      <c r="AB5144" s="2">
        <v>45469</v>
      </c>
      <c r="AC5144" s="2">
        <v>45834</v>
      </c>
      <c r="AE5144" s="1" t="s">
        <v>497</v>
      </c>
      <c r="AH5144" s="1" t="s">
        <v>914</v>
      </c>
      <c r="AI5144" s="1" t="s">
        <v>64</v>
      </c>
      <c r="AJ5144" s="1" t="s">
        <v>19619</v>
      </c>
      <c r="AN5144" s="1" t="s">
        <v>21341</v>
      </c>
      <c r="AR5144" s="1">
        <v>2141.1799999999998</v>
      </c>
      <c r="AT5144" s="1">
        <v>0</v>
      </c>
      <c r="AU5144" s="1" t="s">
        <v>68</v>
      </c>
      <c r="AX5144" s="1" t="s">
        <v>68</v>
      </c>
      <c r="BB5144" s="1" t="str">
        <f>VLOOKUP(E5144,'[1]Agenda Clientes'!$B$2:$P$2416,15,0)</f>
        <v>P17283034</v>
      </c>
    </row>
    <row r="5145" spans="1:54" s="1" customFormat="1" ht="15" customHeight="1" x14ac:dyDescent="0.25">
      <c r="A5145" s="1" t="s">
        <v>21342</v>
      </c>
      <c r="C5145" s="1" t="s">
        <v>54</v>
      </c>
      <c r="D5145" s="1" t="s">
        <v>21343</v>
      </c>
      <c r="E5145" s="1" t="s">
        <v>21344</v>
      </c>
      <c r="F5145" s="1" t="s">
        <v>21344</v>
      </c>
      <c r="G5145" s="1" t="s">
        <v>19617</v>
      </c>
      <c r="H5145" s="1" t="s">
        <v>495</v>
      </c>
      <c r="I5145" s="1" t="s">
        <v>59</v>
      </c>
      <c r="J5145" s="1" t="s">
        <v>21345</v>
      </c>
      <c r="K5145" s="1" t="s">
        <v>61</v>
      </c>
      <c r="L5145" s="1">
        <v>75158.89</v>
      </c>
      <c r="M5145" s="1">
        <v>75158.89</v>
      </c>
      <c r="N5145" s="1">
        <v>123416.89</v>
      </c>
      <c r="O5145" s="1">
        <v>0</v>
      </c>
      <c r="P5145" s="1">
        <v>0</v>
      </c>
      <c r="Q5145" s="1">
        <v>0</v>
      </c>
      <c r="R5145" s="1">
        <v>0</v>
      </c>
      <c r="U5145" s="1">
        <v>0</v>
      </c>
      <c r="W5145" s="1">
        <v>0</v>
      </c>
      <c r="X5145" s="1" t="s">
        <v>19058</v>
      </c>
      <c r="Y5145" s="1">
        <v>4832100</v>
      </c>
      <c r="AA5145" s="2">
        <v>45467</v>
      </c>
      <c r="AB5145" s="2">
        <v>45467</v>
      </c>
      <c r="AC5145" s="2">
        <v>45832</v>
      </c>
      <c r="AE5145" s="1" t="s">
        <v>497</v>
      </c>
      <c r="AH5145" s="1" t="s">
        <v>914</v>
      </c>
      <c r="AI5145" s="1" t="s">
        <v>64</v>
      </c>
      <c r="AJ5145" s="1" t="s">
        <v>19619</v>
      </c>
      <c r="AN5145" s="1" t="s">
        <v>21346</v>
      </c>
      <c r="AR5145" s="1">
        <v>2851.85</v>
      </c>
      <c r="AT5145" s="1">
        <v>376.44</v>
      </c>
      <c r="AU5145" s="1" t="s">
        <v>68</v>
      </c>
      <c r="AX5145" s="1" t="s">
        <v>68</v>
      </c>
      <c r="BB5145" s="1" t="str">
        <f>VLOOKUP(E5145,'[1]Agenda Clientes'!$B$2:$P$2416,15,0)</f>
        <v>P17283035</v>
      </c>
    </row>
    <row r="5146" spans="1:54" s="1" customFormat="1" ht="15" customHeight="1" x14ac:dyDescent="0.25">
      <c r="A5146" s="1" t="s">
        <v>21347</v>
      </c>
      <c r="C5146" s="1" t="s">
        <v>77</v>
      </c>
      <c r="D5146" s="1" t="s">
        <v>21348</v>
      </c>
      <c r="E5146" s="1" t="s">
        <v>21349</v>
      </c>
      <c r="F5146" s="1" t="s">
        <v>21349</v>
      </c>
      <c r="G5146" s="1" t="s">
        <v>19617</v>
      </c>
      <c r="H5146" s="1" t="s">
        <v>495</v>
      </c>
      <c r="I5146" s="1" t="s">
        <v>59</v>
      </c>
      <c r="J5146" s="1" t="s">
        <v>21350</v>
      </c>
      <c r="K5146" s="1" t="s">
        <v>61</v>
      </c>
      <c r="L5146" s="1">
        <v>108910.15</v>
      </c>
      <c r="M5146" s="1">
        <v>108910.15</v>
      </c>
      <c r="N5146" s="1">
        <v>177114.03</v>
      </c>
      <c r="O5146" s="1">
        <v>0</v>
      </c>
      <c r="P5146" s="1">
        <v>0</v>
      </c>
      <c r="Q5146" s="1">
        <v>0</v>
      </c>
      <c r="R5146" s="1">
        <v>0</v>
      </c>
      <c r="U5146" s="1">
        <v>0</v>
      </c>
      <c r="W5146" s="1">
        <v>0</v>
      </c>
      <c r="X5146" s="1" t="s">
        <v>62</v>
      </c>
      <c r="Y5146" s="1">
        <v>8427500</v>
      </c>
      <c r="AA5146" s="2">
        <v>45468</v>
      </c>
      <c r="AB5146" s="2">
        <v>45474</v>
      </c>
      <c r="AC5146" s="2">
        <v>45839</v>
      </c>
      <c r="AE5146" s="1" t="s">
        <v>497</v>
      </c>
      <c r="AF5146" s="1" t="s">
        <v>21351</v>
      </c>
      <c r="AH5146" s="1" t="s">
        <v>914</v>
      </c>
      <c r="AI5146" s="1" t="s">
        <v>64</v>
      </c>
      <c r="AJ5146" s="1" t="s">
        <v>19619</v>
      </c>
      <c r="AN5146" s="1" t="s">
        <v>21352</v>
      </c>
      <c r="AR5146" s="1">
        <v>4058.4</v>
      </c>
      <c r="AT5146" s="1">
        <v>0</v>
      </c>
      <c r="AU5146" s="1" t="s">
        <v>68</v>
      </c>
      <c r="AX5146" s="1" t="s">
        <v>68</v>
      </c>
      <c r="BB5146" s="1" t="str">
        <f>VLOOKUP(E5146,'[1]Agenda Clientes'!$B$2:$P$2416,15,0)</f>
        <v>P17282126</v>
      </c>
    </row>
    <row r="5147" spans="1:54" s="1" customFormat="1" ht="15" customHeight="1" x14ac:dyDescent="0.25">
      <c r="A5147" s="1" t="s">
        <v>21353</v>
      </c>
      <c r="C5147" s="1" t="s">
        <v>54</v>
      </c>
      <c r="D5147" s="1" t="s">
        <v>21354</v>
      </c>
      <c r="E5147" s="1" t="s">
        <v>1610</v>
      </c>
      <c r="F5147" s="1" t="s">
        <v>1610</v>
      </c>
      <c r="G5147" s="1" t="s">
        <v>19617</v>
      </c>
      <c r="H5147" s="1" t="s">
        <v>495</v>
      </c>
      <c r="I5147" s="1" t="s">
        <v>59</v>
      </c>
      <c r="J5147" s="1" t="s">
        <v>1611</v>
      </c>
      <c r="K5147" s="1" t="s">
        <v>61</v>
      </c>
      <c r="L5147" s="1">
        <v>141823.51</v>
      </c>
      <c r="M5147" s="1">
        <v>141823.51</v>
      </c>
      <c r="N5147" s="1">
        <v>232885.56</v>
      </c>
      <c r="O5147" s="1">
        <v>0</v>
      </c>
      <c r="P5147" s="1">
        <v>0</v>
      </c>
      <c r="Q5147" s="1">
        <v>0</v>
      </c>
      <c r="R5147" s="1">
        <v>0</v>
      </c>
      <c r="U5147" s="1">
        <v>0</v>
      </c>
      <c r="W5147" s="1">
        <v>0</v>
      </c>
      <c r="X5147" s="1" t="s">
        <v>19058</v>
      </c>
      <c r="Y5147" s="1">
        <v>12753000</v>
      </c>
      <c r="AA5147" s="2">
        <v>45469</v>
      </c>
      <c r="AB5147" s="2">
        <v>45471</v>
      </c>
      <c r="AC5147" s="2">
        <v>45836</v>
      </c>
      <c r="AE5147" s="1" t="s">
        <v>497</v>
      </c>
      <c r="AH5147" s="1" t="s">
        <v>914</v>
      </c>
      <c r="AI5147" s="1" t="s">
        <v>64</v>
      </c>
      <c r="AJ5147" s="1" t="s">
        <v>19619</v>
      </c>
      <c r="AM5147" s="1" t="s">
        <v>1613</v>
      </c>
      <c r="AN5147" s="1" t="s">
        <v>1614</v>
      </c>
      <c r="AR5147" s="1">
        <v>5233.08</v>
      </c>
      <c r="AT5147" s="1">
        <v>690.77</v>
      </c>
      <c r="AU5147" s="1" t="s">
        <v>68</v>
      </c>
      <c r="AX5147" s="1" t="s">
        <v>68</v>
      </c>
      <c r="AY5147" s="1" t="s">
        <v>69</v>
      </c>
      <c r="BB5147" s="1" t="str">
        <f>VLOOKUP(E5147,'[1]Agenda Clientes'!$B$2:$P$2416,15,0)</f>
        <v>P17266219</v>
      </c>
    </row>
    <row r="5148" spans="1:54" s="1" customFormat="1" ht="15" customHeight="1" x14ac:dyDescent="0.25">
      <c r="A5148" s="1" t="s">
        <v>21355</v>
      </c>
      <c r="C5148" s="1" t="s">
        <v>54</v>
      </c>
      <c r="D5148" s="1" t="s">
        <v>21356</v>
      </c>
      <c r="E5148" s="1" t="s">
        <v>21357</v>
      </c>
      <c r="F5148" s="1" t="s">
        <v>21357</v>
      </c>
      <c r="G5148" s="1" t="s">
        <v>19617</v>
      </c>
      <c r="H5148" s="1" t="s">
        <v>495</v>
      </c>
      <c r="I5148" s="1" t="s">
        <v>59</v>
      </c>
      <c r="J5148" s="1" t="s">
        <v>21358</v>
      </c>
      <c r="K5148" s="1" t="s">
        <v>61</v>
      </c>
      <c r="L5148" s="1">
        <v>56047.91</v>
      </c>
      <c r="M5148" s="1">
        <v>56047.91</v>
      </c>
      <c r="N5148" s="1">
        <v>92035.15</v>
      </c>
      <c r="O5148" s="1">
        <v>0</v>
      </c>
      <c r="P5148" s="1">
        <v>0</v>
      </c>
      <c r="Q5148" s="1">
        <v>0</v>
      </c>
      <c r="R5148" s="1">
        <v>0</v>
      </c>
      <c r="U5148" s="1">
        <v>0</v>
      </c>
      <c r="W5148" s="1">
        <v>0</v>
      </c>
      <c r="X5148" s="1" t="s">
        <v>19058</v>
      </c>
      <c r="Y5148" s="1">
        <v>10062000</v>
      </c>
      <c r="AA5148" s="2">
        <v>45469</v>
      </c>
      <c r="AB5148" s="2">
        <v>45469</v>
      </c>
      <c r="AC5148" s="2">
        <v>45834</v>
      </c>
      <c r="AE5148" s="1" t="s">
        <v>497</v>
      </c>
      <c r="AH5148" s="1" t="s">
        <v>914</v>
      </c>
      <c r="AI5148" s="1" t="s">
        <v>64</v>
      </c>
      <c r="AJ5148" s="1" t="s">
        <v>19619</v>
      </c>
      <c r="AN5148" s="1" t="s">
        <v>21359</v>
      </c>
      <c r="AR5148" s="1">
        <v>2083.9899999999998</v>
      </c>
      <c r="AT5148" s="1">
        <v>275.08999999999997</v>
      </c>
      <c r="AU5148" s="1" t="s">
        <v>68</v>
      </c>
      <c r="AX5148" s="1" t="s">
        <v>68</v>
      </c>
      <c r="BB5148" s="1" t="str">
        <f>VLOOKUP(E5148,'[1]Agenda Clientes'!$B$2:$P$2416,15,0)</f>
        <v>P17283036</v>
      </c>
    </row>
    <row r="5149" spans="1:54" s="1" customFormat="1" ht="15" customHeight="1" x14ac:dyDescent="0.25">
      <c r="A5149" s="1" t="s">
        <v>21360</v>
      </c>
      <c r="C5149" s="1" t="s">
        <v>54</v>
      </c>
      <c r="D5149" s="1" t="s">
        <v>21361</v>
      </c>
      <c r="E5149" s="1" t="s">
        <v>1584</v>
      </c>
      <c r="F5149" s="1" t="s">
        <v>1584</v>
      </c>
      <c r="G5149" s="1" t="s">
        <v>19617</v>
      </c>
      <c r="H5149" s="1" t="s">
        <v>495</v>
      </c>
      <c r="I5149" s="1" t="s">
        <v>59</v>
      </c>
      <c r="J5149" s="1" t="s">
        <v>1585</v>
      </c>
      <c r="K5149" s="1" t="s">
        <v>61</v>
      </c>
      <c r="L5149" s="1">
        <v>128742.04</v>
      </c>
      <c r="M5149" s="1">
        <v>128742.04</v>
      </c>
      <c r="N5149" s="1">
        <v>203396.98</v>
      </c>
      <c r="O5149" s="1">
        <v>0</v>
      </c>
      <c r="P5149" s="1">
        <v>0</v>
      </c>
      <c r="Q5149" s="1">
        <v>0</v>
      </c>
      <c r="R5149" s="1">
        <v>0</v>
      </c>
      <c r="U5149" s="1">
        <v>0</v>
      </c>
      <c r="W5149" s="1">
        <v>0</v>
      </c>
      <c r="X5149" s="1" t="s">
        <v>19058</v>
      </c>
      <c r="Y5149" s="1">
        <v>13198800</v>
      </c>
      <c r="AA5149" s="2">
        <v>45469</v>
      </c>
      <c r="AB5149" s="2">
        <v>45471</v>
      </c>
      <c r="AC5149" s="2">
        <v>45836</v>
      </c>
      <c r="AE5149" s="1" t="s">
        <v>497</v>
      </c>
      <c r="AH5149" s="1" t="s">
        <v>914</v>
      </c>
      <c r="AI5149" s="1" t="s">
        <v>64</v>
      </c>
      <c r="AJ5149" s="1" t="s">
        <v>19619</v>
      </c>
      <c r="AM5149" s="1" t="s">
        <v>1587</v>
      </c>
      <c r="AN5149" s="1" t="s">
        <v>1588</v>
      </c>
      <c r="AR5149" s="1">
        <v>4908.9799999999996</v>
      </c>
      <c r="AT5149" s="1">
        <v>623.44000000000005</v>
      </c>
      <c r="AU5149" s="1" t="s">
        <v>68</v>
      </c>
      <c r="AX5149" s="1" t="s">
        <v>68</v>
      </c>
      <c r="AY5149" s="1" t="s">
        <v>69</v>
      </c>
      <c r="BB5149" s="1" t="str">
        <f>VLOOKUP(E5149,'[1]Agenda Clientes'!$B$2:$P$2416,15,0)</f>
        <v>P17264531</v>
      </c>
    </row>
    <row r="5150" spans="1:54" s="1" customFormat="1" ht="15" customHeight="1" x14ac:dyDescent="0.25">
      <c r="A5150" s="1" t="s">
        <v>21362</v>
      </c>
      <c r="C5150" s="1" t="s">
        <v>54</v>
      </c>
      <c r="D5150" s="1" t="s">
        <v>21363</v>
      </c>
      <c r="E5150" s="1" t="s">
        <v>274</v>
      </c>
      <c r="F5150" s="1" t="s">
        <v>274</v>
      </c>
      <c r="G5150" s="1" t="s">
        <v>19617</v>
      </c>
      <c r="H5150" s="1" t="s">
        <v>495</v>
      </c>
      <c r="I5150" s="1" t="s">
        <v>59</v>
      </c>
      <c r="J5150" s="1" t="s">
        <v>21364</v>
      </c>
      <c r="K5150" s="1" t="s">
        <v>61</v>
      </c>
      <c r="L5150" s="1">
        <v>135323.79999999999</v>
      </c>
      <c r="M5150" s="1">
        <v>135323.79999999999</v>
      </c>
      <c r="N5150" s="1">
        <v>222212.49</v>
      </c>
      <c r="O5150" s="1">
        <v>0</v>
      </c>
      <c r="P5150" s="1">
        <v>0</v>
      </c>
      <c r="Q5150" s="1">
        <v>0</v>
      </c>
      <c r="R5150" s="1">
        <v>0</v>
      </c>
      <c r="U5150" s="1">
        <v>0</v>
      </c>
      <c r="W5150" s="1">
        <v>0</v>
      </c>
      <c r="X5150" s="1" t="s">
        <v>19058</v>
      </c>
      <c r="Y5150" s="1">
        <v>12987000</v>
      </c>
      <c r="AA5150" s="2">
        <v>45471</v>
      </c>
      <c r="AB5150" s="2">
        <v>45471</v>
      </c>
      <c r="AC5150" s="2">
        <v>45836</v>
      </c>
      <c r="AE5150" s="1" t="s">
        <v>497</v>
      </c>
      <c r="AH5150" s="1" t="s">
        <v>914</v>
      </c>
      <c r="AI5150" s="1" t="s">
        <v>64</v>
      </c>
      <c r="AJ5150" s="1" t="s">
        <v>19619</v>
      </c>
      <c r="AM5150" s="1" t="s">
        <v>277</v>
      </c>
      <c r="AN5150" s="1" t="s">
        <v>278</v>
      </c>
      <c r="AR5150" s="1">
        <v>5070.1899999999996</v>
      </c>
      <c r="AT5150" s="1">
        <v>669.26</v>
      </c>
      <c r="AU5150" s="1" t="s">
        <v>68</v>
      </c>
      <c r="AX5150" s="1" t="s">
        <v>68</v>
      </c>
      <c r="AY5150" s="1" t="s">
        <v>69</v>
      </c>
      <c r="BB5150" s="1" t="str">
        <f>VLOOKUP(E5150,'[1]Agenda Clientes'!$B$2:$P$2416,15,0)</f>
        <v>P17265493</v>
      </c>
    </row>
    <row r="5151" spans="1:54" s="1" customFormat="1" ht="15" customHeight="1" x14ac:dyDescent="0.25">
      <c r="A5151" s="1" t="s">
        <v>21365</v>
      </c>
      <c r="C5151" s="1" t="s">
        <v>54</v>
      </c>
      <c r="D5151" s="1" t="s">
        <v>21366</v>
      </c>
      <c r="E5151" s="1" t="s">
        <v>21367</v>
      </c>
      <c r="F5151" s="1" t="s">
        <v>21367</v>
      </c>
      <c r="G5151" s="1" t="s">
        <v>19617</v>
      </c>
      <c r="H5151" s="1" t="s">
        <v>495</v>
      </c>
      <c r="I5151" s="1" t="s">
        <v>59</v>
      </c>
      <c r="J5151" s="1" t="s">
        <v>21368</v>
      </c>
      <c r="K5151" s="1" t="s">
        <v>61</v>
      </c>
      <c r="L5151" s="1">
        <v>73846.84</v>
      </c>
      <c r="M5151" s="1">
        <v>73846.84</v>
      </c>
      <c r="N5151" s="1">
        <v>116669.14</v>
      </c>
      <c r="O5151" s="1">
        <v>0</v>
      </c>
      <c r="P5151" s="1">
        <v>0</v>
      </c>
      <c r="Q5151" s="1">
        <v>0</v>
      </c>
      <c r="R5151" s="1">
        <v>0</v>
      </c>
      <c r="U5151" s="1">
        <v>0</v>
      </c>
      <c r="W5151" s="1">
        <v>0</v>
      </c>
      <c r="X5151" s="1" t="s">
        <v>62</v>
      </c>
      <c r="Y5151" s="1">
        <v>6961500</v>
      </c>
      <c r="AA5151" s="2">
        <v>45472</v>
      </c>
      <c r="AB5151" s="2">
        <v>45472</v>
      </c>
      <c r="AC5151" s="2">
        <v>45837</v>
      </c>
      <c r="AE5151" s="1" t="s">
        <v>497</v>
      </c>
      <c r="AH5151" s="1" t="s">
        <v>914</v>
      </c>
      <c r="AI5151" s="1" t="s">
        <v>64</v>
      </c>
      <c r="AJ5151" s="1" t="s">
        <v>19619</v>
      </c>
      <c r="AM5151" s="1" t="s">
        <v>354</v>
      </c>
      <c r="AN5151" s="1" t="s">
        <v>21369</v>
      </c>
      <c r="AR5151" s="1">
        <v>2835.07</v>
      </c>
      <c r="AT5151" s="1">
        <v>360.05</v>
      </c>
      <c r="AU5151" s="1" t="s">
        <v>68</v>
      </c>
      <c r="AX5151" s="1" t="s">
        <v>68</v>
      </c>
      <c r="AY5151" s="1" t="s">
        <v>69</v>
      </c>
      <c r="BB5151" s="1" t="str">
        <f>VLOOKUP(E5151,'[1]Agenda Clientes'!$B$2:$P$2416,15,0)</f>
        <v>P17266110</v>
      </c>
    </row>
    <row r="5152" spans="1:54" s="1" customFormat="1" ht="15" customHeight="1" x14ac:dyDescent="0.25">
      <c r="A5152" s="1" t="s">
        <v>21370</v>
      </c>
      <c r="C5152" s="1" t="s">
        <v>54</v>
      </c>
      <c r="D5152" s="1" t="s">
        <v>21371</v>
      </c>
      <c r="E5152" s="1" t="s">
        <v>21372</v>
      </c>
      <c r="F5152" s="1" t="s">
        <v>21372</v>
      </c>
      <c r="G5152" s="1" t="s">
        <v>19617</v>
      </c>
      <c r="H5152" s="1" t="s">
        <v>495</v>
      </c>
      <c r="I5152" s="1" t="s">
        <v>59</v>
      </c>
      <c r="J5152" s="1" t="s">
        <v>21373</v>
      </c>
      <c r="K5152" s="1" t="s">
        <v>61</v>
      </c>
      <c r="L5152" s="1">
        <v>131987.57999999999</v>
      </c>
      <c r="M5152" s="1">
        <v>131987.57999999999</v>
      </c>
      <c r="N5152" s="1">
        <v>208524.52</v>
      </c>
      <c r="O5152" s="1">
        <v>0</v>
      </c>
      <c r="P5152" s="1">
        <v>0</v>
      </c>
      <c r="Q5152" s="1">
        <v>0</v>
      </c>
      <c r="R5152" s="1">
        <v>0</v>
      </c>
      <c r="U5152" s="1">
        <v>0</v>
      </c>
      <c r="W5152" s="1">
        <v>0</v>
      </c>
      <c r="X5152" s="1" t="s">
        <v>62</v>
      </c>
      <c r="Y5152" s="1">
        <v>12402000</v>
      </c>
      <c r="AA5152" s="2">
        <v>45475</v>
      </c>
      <c r="AB5152" s="2">
        <v>45475</v>
      </c>
      <c r="AC5152" s="2">
        <v>45840</v>
      </c>
      <c r="AE5152" s="1" t="s">
        <v>497</v>
      </c>
      <c r="AH5152" s="1" t="s">
        <v>914</v>
      </c>
      <c r="AI5152" s="1" t="s">
        <v>64</v>
      </c>
      <c r="AJ5152" s="1" t="s">
        <v>19619</v>
      </c>
      <c r="AN5152" s="1" t="s">
        <v>21374</v>
      </c>
      <c r="AR5152" s="1">
        <v>5040.75</v>
      </c>
      <c r="AT5152" s="1">
        <v>640.17999999999995</v>
      </c>
      <c r="AU5152" s="1" t="s">
        <v>68</v>
      </c>
      <c r="AX5152" s="1" t="s">
        <v>68</v>
      </c>
      <c r="BB5152" s="1" t="str">
        <f>VLOOKUP(E5152,'[1]Agenda Clientes'!$B$2:$P$2416,15,0)</f>
        <v>P17283765</v>
      </c>
    </row>
    <row r="5153" spans="1:54" s="1" customFormat="1" ht="15" customHeight="1" x14ac:dyDescent="0.25">
      <c r="A5153" s="1" t="s">
        <v>21375</v>
      </c>
      <c r="C5153" s="1" t="s">
        <v>77</v>
      </c>
      <c r="D5153" s="1" t="s">
        <v>21376</v>
      </c>
      <c r="E5153" s="1" t="s">
        <v>21377</v>
      </c>
      <c r="F5153" s="1" t="s">
        <v>21377</v>
      </c>
      <c r="G5153" s="1" t="s">
        <v>19617</v>
      </c>
      <c r="H5153" s="1" t="s">
        <v>495</v>
      </c>
      <c r="I5153" s="1" t="s">
        <v>59</v>
      </c>
      <c r="J5153" s="1" t="s">
        <v>21378</v>
      </c>
      <c r="K5153" s="1" t="s">
        <v>61</v>
      </c>
      <c r="L5153" s="1">
        <v>85157.47</v>
      </c>
      <c r="M5153" s="1">
        <v>85157.47</v>
      </c>
      <c r="N5153" s="1">
        <v>139835.39000000001</v>
      </c>
      <c r="O5153" s="1">
        <v>0</v>
      </c>
      <c r="P5153" s="1">
        <v>0</v>
      </c>
      <c r="Q5153" s="1">
        <v>0</v>
      </c>
      <c r="R5153" s="1">
        <v>0</v>
      </c>
      <c r="U5153" s="1">
        <v>0</v>
      </c>
      <c r="W5153" s="1">
        <v>0</v>
      </c>
      <c r="X5153" s="1" t="s">
        <v>62</v>
      </c>
      <c r="Y5153" s="1">
        <v>6142500</v>
      </c>
      <c r="AA5153" s="2">
        <v>45485</v>
      </c>
      <c r="AB5153" s="2">
        <v>45491</v>
      </c>
      <c r="AC5153" s="2">
        <v>45856</v>
      </c>
      <c r="AE5153" s="1" t="s">
        <v>497</v>
      </c>
      <c r="AF5153" s="1" t="s">
        <v>21379</v>
      </c>
      <c r="AH5153" s="1" t="s">
        <v>914</v>
      </c>
      <c r="AI5153" s="1" t="s">
        <v>64</v>
      </c>
      <c r="AJ5153" s="1" t="s">
        <v>19619</v>
      </c>
      <c r="AM5153" s="1" t="s">
        <v>21380</v>
      </c>
      <c r="AN5153" s="1" t="s">
        <v>21381</v>
      </c>
      <c r="AR5153" s="1">
        <v>4859.66</v>
      </c>
      <c r="AT5153" s="1">
        <v>641.48</v>
      </c>
      <c r="AU5153" s="1" t="s">
        <v>68</v>
      </c>
      <c r="AX5153" s="1" t="s">
        <v>68</v>
      </c>
      <c r="AY5153" s="1" t="s">
        <v>85</v>
      </c>
      <c r="BB5153" s="1" t="e">
        <f>VLOOKUP(E5153,'[1]Agenda Clientes'!$B$2:$P$2416,15,0)</f>
        <v>#N/A</v>
      </c>
    </row>
    <row r="5154" spans="1:54" s="1" customFormat="1" ht="15" customHeight="1" x14ac:dyDescent="0.25">
      <c r="A5154" s="1" t="s">
        <v>21382</v>
      </c>
      <c r="C5154" s="1" t="s">
        <v>77</v>
      </c>
      <c r="D5154" s="1" t="s">
        <v>21383</v>
      </c>
      <c r="E5154" s="1" t="s">
        <v>21384</v>
      </c>
      <c r="F5154" s="1" t="s">
        <v>21384</v>
      </c>
      <c r="G5154" s="1" t="s">
        <v>19617</v>
      </c>
      <c r="H5154" s="1" t="s">
        <v>17583</v>
      </c>
      <c r="I5154" s="1" t="s">
        <v>59</v>
      </c>
      <c r="J5154" s="1" t="s">
        <v>21385</v>
      </c>
      <c r="K5154" s="1" t="s">
        <v>61</v>
      </c>
      <c r="L5154" s="1">
        <v>46742.66</v>
      </c>
      <c r="M5154" s="1">
        <v>46742.66</v>
      </c>
      <c r="N5154" s="1">
        <v>80848.92</v>
      </c>
      <c r="O5154" s="1">
        <v>0</v>
      </c>
      <c r="P5154" s="1">
        <v>0</v>
      </c>
      <c r="Q5154" s="1">
        <v>0</v>
      </c>
      <c r="R5154" s="1">
        <v>0</v>
      </c>
      <c r="U5154" s="1">
        <v>0</v>
      </c>
      <c r="W5154" s="1">
        <v>0</v>
      </c>
      <c r="X5154" s="1" t="s">
        <v>19058</v>
      </c>
      <c r="Y5154" s="1">
        <v>0</v>
      </c>
      <c r="AA5154" s="2">
        <v>45495</v>
      </c>
      <c r="AB5154" s="2">
        <v>45501</v>
      </c>
      <c r="AC5154" s="2">
        <v>45866</v>
      </c>
      <c r="AE5154" s="1" t="s">
        <v>497</v>
      </c>
      <c r="AF5154" s="1" t="s">
        <v>21386</v>
      </c>
      <c r="AH5154" s="1" t="s">
        <v>499</v>
      </c>
      <c r="AI5154" s="1" t="s">
        <v>64</v>
      </c>
      <c r="AJ5154" s="1" t="s">
        <v>19619</v>
      </c>
      <c r="AN5154" s="1" t="s">
        <v>21387</v>
      </c>
      <c r="AR5154" s="1">
        <v>2536.6999999999998</v>
      </c>
      <c r="AT5154" s="1">
        <v>786.21</v>
      </c>
      <c r="AU5154" s="1" t="s">
        <v>68</v>
      </c>
      <c r="AX5154" s="1" t="s">
        <v>68</v>
      </c>
      <c r="BB5154" s="1" t="str">
        <f>VLOOKUP(E5154,'[1]Agenda Clientes'!$B$2:$P$2416,15,0)</f>
        <v>P17273032</v>
      </c>
    </row>
    <row r="5155" spans="1:54" s="1" customFormat="1" ht="15" customHeight="1" x14ac:dyDescent="0.25">
      <c r="A5155" s="1" t="s">
        <v>21388</v>
      </c>
      <c r="C5155" s="1" t="s">
        <v>77</v>
      </c>
      <c r="D5155" s="1" t="s">
        <v>21389</v>
      </c>
      <c r="E5155" s="1" t="s">
        <v>8735</v>
      </c>
      <c r="F5155" s="1" t="s">
        <v>8735</v>
      </c>
      <c r="G5155" s="1" t="s">
        <v>19617</v>
      </c>
      <c r="H5155" s="1" t="s">
        <v>495</v>
      </c>
      <c r="I5155" s="1" t="s">
        <v>59</v>
      </c>
      <c r="J5155" s="1" t="s">
        <v>21390</v>
      </c>
      <c r="K5155" s="1" t="s">
        <v>61</v>
      </c>
      <c r="L5155" s="1">
        <v>112759.47</v>
      </c>
      <c r="M5155" s="1">
        <v>112759.47</v>
      </c>
      <c r="N5155" s="1">
        <v>192173.72</v>
      </c>
      <c r="O5155" s="1">
        <v>0</v>
      </c>
      <c r="P5155" s="1">
        <v>0</v>
      </c>
      <c r="Q5155" s="1">
        <v>0</v>
      </c>
      <c r="R5155" s="1">
        <v>0</v>
      </c>
      <c r="U5155" s="1">
        <v>0</v>
      </c>
      <c r="W5155" s="1">
        <v>0</v>
      </c>
      <c r="X5155" s="1" t="s">
        <v>19058</v>
      </c>
      <c r="Y5155" s="1">
        <v>22230000</v>
      </c>
      <c r="AA5155" s="2">
        <v>45488</v>
      </c>
      <c r="AB5155" s="2">
        <v>45494</v>
      </c>
      <c r="AC5155" s="2">
        <v>45859</v>
      </c>
      <c r="AE5155" s="1" t="s">
        <v>497</v>
      </c>
      <c r="AF5155" s="1" t="s">
        <v>21391</v>
      </c>
      <c r="AH5155" s="1" t="s">
        <v>914</v>
      </c>
      <c r="AI5155" s="1" t="s">
        <v>64</v>
      </c>
      <c r="AJ5155" s="1" t="s">
        <v>19619</v>
      </c>
      <c r="AM5155" s="1" t="s">
        <v>8738</v>
      </c>
      <c r="AN5155" s="1" t="s">
        <v>8739</v>
      </c>
      <c r="AR5155" s="1">
        <v>6501.82</v>
      </c>
      <c r="AT5155" s="1">
        <v>890.75</v>
      </c>
      <c r="AU5155" s="1" t="s">
        <v>68</v>
      </c>
      <c r="AX5155" s="1" t="s">
        <v>68</v>
      </c>
      <c r="AY5155" s="1" t="s">
        <v>85</v>
      </c>
      <c r="BB5155" s="1" t="str">
        <f>VLOOKUP(E5155,'[1]Agenda Clientes'!$B$2:$P$2416,15,0)</f>
        <v>P17267407</v>
      </c>
    </row>
    <row r="5156" spans="1:54" s="1" customFormat="1" ht="15" customHeight="1" x14ac:dyDescent="0.25">
      <c r="A5156" s="1" t="s">
        <v>21392</v>
      </c>
      <c r="C5156" s="1" t="s">
        <v>54</v>
      </c>
      <c r="D5156" s="1" t="s">
        <v>21393</v>
      </c>
      <c r="E5156" s="1" t="s">
        <v>1898</v>
      </c>
      <c r="F5156" s="1" t="s">
        <v>1898</v>
      </c>
      <c r="G5156" s="1" t="s">
        <v>19617</v>
      </c>
      <c r="H5156" s="1" t="s">
        <v>495</v>
      </c>
      <c r="I5156" s="1" t="s">
        <v>59</v>
      </c>
      <c r="J5156" s="1" t="s">
        <v>21394</v>
      </c>
      <c r="K5156" s="1" t="s">
        <v>61</v>
      </c>
      <c r="L5156" s="1">
        <v>69123.48</v>
      </c>
      <c r="M5156" s="1">
        <v>69123.48</v>
      </c>
      <c r="N5156" s="1">
        <v>113506.28</v>
      </c>
      <c r="O5156" s="1">
        <v>0</v>
      </c>
      <c r="P5156" s="1">
        <v>0</v>
      </c>
      <c r="Q5156" s="1">
        <v>0</v>
      </c>
      <c r="R5156" s="1">
        <v>0</v>
      </c>
      <c r="U5156" s="1">
        <v>0</v>
      </c>
      <c r="W5156" s="1">
        <v>0</v>
      </c>
      <c r="X5156" s="1" t="s">
        <v>19058</v>
      </c>
      <c r="Y5156" s="1">
        <v>7765300</v>
      </c>
      <c r="AA5156" s="2">
        <v>45489</v>
      </c>
      <c r="AB5156" s="2">
        <v>45489</v>
      </c>
      <c r="AC5156" s="2">
        <v>45854</v>
      </c>
      <c r="AE5156" s="1" t="s">
        <v>497</v>
      </c>
      <c r="AH5156" s="1" t="s">
        <v>914</v>
      </c>
      <c r="AI5156" s="1" t="s">
        <v>64</v>
      </c>
      <c r="AJ5156" s="1" t="s">
        <v>19619</v>
      </c>
      <c r="AM5156" s="1" t="s">
        <v>1900</v>
      </c>
      <c r="AN5156" s="1" t="s">
        <v>1901</v>
      </c>
      <c r="AR5156" s="1">
        <v>4055.66</v>
      </c>
      <c r="AT5156" s="1">
        <v>535.35</v>
      </c>
      <c r="AU5156" s="1" t="s">
        <v>68</v>
      </c>
      <c r="AX5156" s="1" t="s">
        <v>68</v>
      </c>
      <c r="AY5156" s="1" t="s">
        <v>104</v>
      </c>
      <c r="BB5156" s="1" t="str">
        <f>VLOOKUP(E5156,'[1]Agenda Clientes'!$B$2:$P$2416,15,0)</f>
        <v>P17267188</v>
      </c>
    </row>
    <row r="5157" spans="1:54" s="1" customFormat="1" ht="15" customHeight="1" x14ac:dyDescent="0.25">
      <c r="A5157" s="1" t="s">
        <v>21395</v>
      </c>
      <c r="C5157" s="1" t="s">
        <v>54</v>
      </c>
      <c r="D5157" s="1" t="s">
        <v>21396</v>
      </c>
      <c r="E5157" s="1" t="s">
        <v>8437</v>
      </c>
      <c r="F5157" s="1" t="s">
        <v>8437</v>
      </c>
      <c r="G5157" s="1" t="s">
        <v>19617</v>
      </c>
      <c r="H5157" s="1" t="s">
        <v>495</v>
      </c>
      <c r="I5157" s="1" t="s">
        <v>59</v>
      </c>
      <c r="J5157" s="1" t="s">
        <v>21397</v>
      </c>
      <c r="K5157" s="1" t="s">
        <v>61</v>
      </c>
      <c r="L5157" s="1">
        <v>46670.2</v>
      </c>
      <c r="M5157" s="1">
        <v>46670.2</v>
      </c>
      <c r="N5157" s="1">
        <v>75896.97</v>
      </c>
      <c r="O5157" s="1">
        <v>0</v>
      </c>
      <c r="P5157" s="1">
        <v>0</v>
      </c>
      <c r="Q5157" s="1">
        <v>0</v>
      </c>
      <c r="R5157" s="1">
        <v>0</v>
      </c>
      <c r="U5157" s="1">
        <v>0</v>
      </c>
      <c r="W5157" s="1">
        <v>0</v>
      </c>
      <c r="X5157" s="1" t="s">
        <v>62</v>
      </c>
      <c r="Y5157" s="1">
        <v>3919500</v>
      </c>
      <c r="AA5157" s="2">
        <v>45490</v>
      </c>
      <c r="AB5157" s="2">
        <v>45488</v>
      </c>
      <c r="AC5157" s="2">
        <v>45853</v>
      </c>
      <c r="AE5157" s="1" t="s">
        <v>497</v>
      </c>
      <c r="AH5157" s="1" t="s">
        <v>914</v>
      </c>
      <c r="AI5157" s="1" t="s">
        <v>64</v>
      </c>
      <c r="AJ5157" s="1" t="s">
        <v>19619</v>
      </c>
      <c r="AM5157" s="1" t="s">
        <v>1436</v>
      </c>
      <c r="AN5157" s="1" t="s">
        <v>8440</v>
      </c>
      <c r="AR5157" s="1">
        <v>2765.43</v>
      </c>
      <c r="AT5157" s="1">
        <v>0</v>
      </c>
      <c r="AU5157" s="1" t="s">
        <v>68</v>
      </c>
      <c r="AX5157" s="1" t="s">
        <v>68</v>
      </c>
      <c r="AY5157" s="1" t="s">
        <v>69</v>
      </c>
      <c r="BB5157" s="1" t="str">
        <f>VLOOKUP(E5157,'[1]Agenda Clientes'!$B$2:$P$2416,15,0)</f>
        <v>P17264894</v>
      </c>
    </row>
    <row r="5158" spans="1:54" s="1" customFormat="1" ht="15" customHeight="1" x14ac:dyDescent="0.25">
      <c r="A5158" s="1" t="s">
        <v>21398</v>
      </c>
      <c r="C5158" s="1" t="s">
        <v>54</v>
      </c>
      <c r="D5158" s="1" t="s">
        <v>21399</v>
      </c>
      <c r="E5158" s="1" t="s">
        <v>938</v>
      </c>
      <c r="F5158" s="1" t="s">
        <v>938</v>
      </c>
      <c r="G5158" s="1" t="s">
        <v>19617</v>
      </c>
      <c r="H5158" s="1" t="s">
        <v>495</v>
      </c>
      <c r="I5158" s="1" t="s">
        <v>59</v>
      </c>
      <c r="J5158" s="1" t="s">
        <v>21400</v>
      </c>
      <c r="K5158" s="1" t="s">
        <v>61</v>
      </c>
      <c r="L5158" s="1">
        <v>111487.62</v>
      </c>
      <c r="M5158" s="1">
        <v>111487.62</v>
      </c>
      <c r="N5158" s="1">
        <v>174056.7</v>
      </c>
      <c r="O5158" s="1">
        <v>0</v>
      </c>
      <c r="P5158" s="1">
        <v>0</v>
      </c>
      <c r="Q5158" s="1">
        <v>0</v>
      </c>
      <c r="R5158" s="1">
        <v>0</v>
      </c>
      <c r="U5158" s="1">
        <v>0</v>
      </c>
      <c r="W5158" s="1">
        <v>0</v>
      </c>
      <c r="X5158" s="1" t="s">
        <v>19058</v>
      </c>
      <c r="Y5158" s="1">
        <v>37318300</v>
      </c>
      <c r="AA5158" s="2">
        <v>45490</v>
      </c>
      <c r="AB5158" s="2">
        <v>45490</v>
      </c>
      <c r="AC5158" s="2">
        <v>45855</v>
      </c>
      <c r="AE5158" s="1" t="s">
        <v>497</v>
      </c>
      <c r="AH5158" s="1" t="s">
        <v>914</v>
      </c>
      <c r="AI5158" s="1" t="s">
        <v>64</v>
      </c>
      <c r="AJ5158" s="1" t="s">
        <v>19619</v>
      </c>
      <c r="AM5158" s="1" t="s">
        <v>941</v>
      </c>
      <c r="AN5158" s="1" t="s">
        <v>942</v>
      </c>
      <c r="AR5158" s="1">
        <v>5773.45</v>
      </c>
      <c r="AT5158" s="1">
        <v>828.08</v>
      </c>
      <c r="AU5158" s="1" t="s">
        <v>68</v>
      </c>
      <c r="AX5158" s="1" t="s">
        <v>68</v>
      </c>
      <c r="AY5158" s="1" t="s">
        <v>69</v>
      </c>
      <c r="BB5158" s="1" t="str">
        <f>VLOOKUP(E5158,'[1]Agenda Clientes'!$B$2:$P$2416,15,0)</f>
        <v>P17264784</v>
      </c>
    </row>
    <row r="5159" spans="1:54" s="1" customFormat="1" ht="15" customHeight="1" x14ac:dyDescent="0.25">
      <c r="A5159" s="1" t="s">
        <v>21401</v>
      </c>
      <c r="C5159" s="1" t="s">
        <v>77</v>
      </c>
      <c r="D5159" s="1" t="s">
        <v>21402</v>
      </c>
      <c r="E5159" s="1" t="s">
        <v>6380</v>
      </c>
      <c r="F5159" s="1" t="s">
        <v>6380</v>
      </c>
      <c r="G5159" s="1" t="s">
        <v>19617</v>
      </c>
      <c r="H5159" s="1" t="s">
        <v>495</v>
      </c>
      <c r="I5159" s="1" t="s">
        <v>59</v>
      </c>
      <c r="J5159" s="1" t="s">
        <v>21403</v>
      </c>
      <c r="K5159" s="1" t="s">
        <v>61</v>
      </c>
      <c r="L5159" s="1">
        <v>85568.62</v>
      </c>
      <c r="M5159" s="1">
        <v>85568.62</v>
      </c>
      <c r="N5159" s="1">
        <v>145832.9</v>
      </c>
      <c r="O5159" s="1">
        <v>0</v>
      </c>
      <c r="P5159" s="1">
        <v>0</v>
      </c>
      <c r="Q5159" s="1">
        <v>0</v>
      </c>
      <c r="R5159" s="1">
        <v>0</v>
      </c>
      <c r="U5159" s="1">
        <v>0</v>
      </c>
      <c r="W5159" s="1">
        <v>0</v>
      </c>
      <c r="X5159" s="1" t="s">
        <v>19058</v>
      </c>
      <c r="Y5159" s="1">
        <v>8400600</v>
      </c>
      <c r="AA5159" s="2">
        <v>45491</v>
      </c>
      <c r="AB5159" s="2">
        <v>45494</v>
      </c>
      <c r="AC5159" s="2">
        <v>45859</v>
      </c>
      <c r="AE5159" s="1" t="s">
        <v>63</v>
      </c>
      <c r="AF5159" s="1" t="s">
        <v>21404</v>
      </c>
      <c r="AH5159" s="1" t="s">
        <v>914</v>
      </c>
      <c r="AI5159" s="1" t="s">
        <v>64</v>
      </c>
      <c r="AJ5159" s="1" t="s">
        <v>19619</v>
      </c>
      <c r="AM5159" s="1" t="s">
        <v>6383</v>
      </c>
      <c r="AN5159" s="1" t="s">
        <v>6384</v>
      </c>
      <c r="AR5159" s="1">
        <v>5023.1499999999996</v>
      </c>
      <c r="AT5159" s="1">
        <v>688.17</v>
      </c>
      <c r="AU5159" s="1" t="s">
        <v>68</v>
      </c>
      <c r="AX5159" s="1" t="s">
        <v>68</v>
      </c>
      <c r="AY5159" s="1" t="s">
        <v>85</v>
      </c>
      <c r="BB5159" s="1" t="str">
        <f>VLOOKUP(E5159,'[1]Agenda Clientes'!$B$2:$P$2416,15,0)</f>
        <v>P17266111</v>
      </c>
    </row>
    <row r="5160" spans="1:54" s="1" customFormat="1" ht="15" customHeight="1" x14ac:dyDescent="0.25">
      <c r="A5160" s="1" t="s">
        <v>21405</v>
      </c>
      <c r="C5160" s="1" t="s">
        <v>77</v>
      </c>
      <c r="D5160" s="1" t="s">
        <v>21406</v>
      </c>
      <c r="E5160" s="1" t="s">
        <v>19764</v>
      </c>
      <c r="F5160" s="1" t="s">
        <v>19764</v>
      </c>
      <c r="G5160" s="1" t="s">
        <v>19617</v>
      </c>
      <c r="H5160" s="1" t="s">
        <v>495</v>
      </c>
      <c r="I5160" s="1" t="s">
        <v>59</v>
      </c>
      <c r="J5160" s="1" t="s">
        <v>21407</v>
      </c>
      <c r="K5160" s="1" t="s">
        <v>61</v>
      </c>
      <c r="L5160" s="1">
        <v>37824.92</v>
      </c>
      <c r="M5160" s="1">
        <v>37824.92</v>
      </c>
      <c r="N5160" s="1">
        <v>64464.25</v>
      </c>
      <c r="O5160" s="1">
        <v>0</v>
      </c>
      <c r="P5160" s="1">
        <v>0</v>
      </c>
      <c r="Q5160" s="1">
        <v>0</v>
      </c>
      <c r="R5160" s="1">
        <v>0</v>
      </c>
      <c r="U5160" s="1">
        <v>0</v>
      </c>
      <c r="W5160" s="1">
        <v>0</v>
      </c>
      <c r="X5160" s="1" t="s">
        <v>19058</v>
      </c>
      <c r="Y5160" s="1">
        <v>5531800</v>
      </c>
      <c r="AA5160" s="2">
        <v>45491</v>
      </c>
      <c r="AB5160" s="2">
        <v>45521</v>
      </c>
      <c r="AC5160" s="2">
        <v>45886</v>
      </c>
      <c r="AE5160" s="1" t="s">
        <v>63</v>
      </c>
      <c r="AF5160" s="1" t="s">
        <v>21408</v>
      </c>
      <c r="AH5160" s="1" t="s">
        <v>914</v>
      </c>
      <c r="AI5160" s="1" t="s">
        <v>64</v>
      </c>
      <c r="AJ5160" s="1" t="s">
        <v>19619</v>
      </c>
      <c r="AN5160" s="1" t="s">
        <v>19767</v>
      </c>
      <c r="AR5160" s="1">
        <v>4538.99</v>
      </c>
      <c r="AT5160" s="1">
        <v>621.84</v>
      </c>
      <c r="AU5160" s="1" t="s">
        <v>68</v>
      </c>
      <c r="AX5160" s="1" t="s">
        <v>68</v>
      </c>
      <c r="BB5160" s="1" t="str">
        <f>VLOOKUP(E5160,'[1]Agenda Clientes'!$B$2:$P$2416,15,0)</f>
        <v>P17273088</v>
      </c>
    </row>
    <row r="5161" spans="1:54" s="1" customFormat="1" ht="15" customHeight="1" x14ac:dyDescent="0.25">
      <c r="A5161" s="1" t="s">
        <v>21409</v>
      </c>
      <c r="C5161" s="1" t="s">
        <v>77</v>
      </c>
      <c r="D5161" s="1" t="s">
        <v>21410</v>
      </c>
      <c r="E5161" s="1" t="s">
        <v>14295</v>
      </c>
      <c r="F5161" s="1" t="s">
        <v>14295</v>
      </c>
      <c r="G5161" s="1" t="s">
        <v>19617</v>
      </c>
      <c r="H5161" s="1" t="s">
        <v>495</v>
      </c>
      <c r="I5161" s="1" t="s">
        <v>59</v>
      </c>
      <c r="J5161" s="1" t="s">
        <v>21411</v>
      </c>
      <c r="K5161" s="1" t="s">
        <v>61</v>
      </c>
      <c r="L5161" s="1">
        <v>76207.97</v>
      </c>
      <c r="M5161" s="1">
        <v>76207.97</v>
      </c>
      <c r="N5161" s="1">
        <v>125139.58</v>
      </c>
      <c r="O5161" s="1">
        <v>0</v>
      </c>
      <c r="P5161" s="1">
        <v>0</v>
      </c>
      <c r="Q5161" s="1">
        <v>0</v>
      </c>
      <c r="R5161" s="1">
        <v>0</v>
      </c>
      <c r="U5161" s="1">
        <v>0</v>
      </c>
      <c r="W5161" s="1">
        <v>0</v>
      </c>
      <c r="X5161" s="1" t="s">
        <v>19058</v>
      </c>
      <c r="Y5161" s="1">
        <v>7488000</v>
      </c>
      <c r="AA5161" s="2">
        <v>45491</v>
      </c>
      <c r="AB5161" s="2">
        <v>45506</v>
      </c>
      <c r="AC5161" s="2">
        <v>45871</v>
      </c>
      <c r="AE5161" s="1" t="s">
        <v>63</v>
      </c>
      <c r="AF5161" s="1" t="s">
        <v>21412</v>
      </c>
      <c r="AH5161" s="1" t="s">
        <v>914</v>
      </c>
      <c r="AI5161" s="1" t="s">
        <v>64</v>
      </c>
      <c r="AJ5161" s="1" t="s">
        <v>19619</v>
      </c>
      <c r="AM5161" s="1" t="s">
        <v>14297</v>
      </c>
      <c r="AN5161" s="1" t="s">
        <v>14298</v>
      </c>
      <c r="AR5161" s="1">
        <v>4465.43</v>
      </c>
      <c r="AT5161" s="1">
        <v>589.44000000000005</v>
      </c>
      <c r="AU5161" s="1" t="s">
        <v>68</v>
      </c>
      <c r="AX5161" s="1" t="s">
        <v>68</v>
      </c>
      <c r="AY5161" s="1" t="s">
        <v>85</v>
      </c>
      <c r="BB5161" s="1" t="str">
        <f>VLOOKUP(E5161,'[1]Agenda Clientes'!$B$2:$P$2416,15,0)</f>
        <v>P17267665</v>
      </c>
    </row>
    <row r="5162" spans="1:54" s="1" customFormat="1" ht="15" customHeight="1" x14ac:dyDescent="0.25">
      <c r="A5162" s="1" t="s">
        <v>21413</v>
      </c>
      <c r="C5162" s="1" t="s">
        <v>54</v>
      </c>
      <c r="D5162" s="1" t="s">
        <v>21414</v>
      </c>
      <c r="E5162" s="1" t="s">
        <v>3282</v>
      </c>
      <c r="F5162" s="1" t="s">
        <v>3282</v>
      </c>
      <c r="G5162" s="1" t="s">
        <v>19617</v>
      </c>
      <c r="H5162" s="1" t="s">
        <v>495</v>
      </c>
      <c r="I5162" s="1" t="s">
        <v>59</v>
      </c>
      <c r="J5162" s="1" t="s">
        <v>21415</v>
      </c>
      <c r="K5162" s="1" t="s">
        <v>61</v>
      </c>
      <c r="L5162" s="1">
        <v>87621.04</v>
      </c>
      <c r="M5162" s="1">
        <v>87621.04</v>
      </c>
      <c r="N5162" s="1">
        <v>138430.72</v>
      </c>
      <c r="O5162" s="1">
        <v>0</v>
      </c>
      <c r="P5162" s="1">
        <v>0</v>
      </c>
      <c r="Q5162" s="1">
        <v>0</v>
      </c>
      <c r="R5162" s="1">
        <v>0</v>
      </c>
      <c r="U5162" s="1">
        <v>0</v>
      </c>
      <c r="W5162" s="1">
        <v>0</v>
      </c>
      <c r="X5162" s="1" t="s">
        <v>62</v>
      </c>
      <c r="Y5162" s="1">
        <v>13338000</v>
      </c>
      <c r="AA5162" s="2">
        <v>45492</v>
      </c>
      <c r="AB5162" s="2">
        <v>45491</v>
      </c>
      <c r="AC5162" s="2">
        <v>45856</v>
      </c>
      <c r="AE5162" s="1" t="s">
        <v>497</v>
      </c>
      <c r="AH5162" s="1" t="s">
        <v>914</v>
      </c>
      <c r="AI5162" s="1" t="s">
        <v>64</v>
      </c>
      <c r="AJ5162" s="1" t="s">
        <v>19619</v>
      </c>
      <c r="AM5162" s="1" t="s">
        <v>3285</v>
      </c>
      <c r="AN5162" s="1" t="s">
        <v>3286</v>
      </c>
      <c r="AR5162" s="1">
        <v>5091.63</v>
      </c>
      <c r="AT5162" s="1">
        <v>646.64</v>
      </c>
      <c r="AU5162" s="1" t="s">
        <v>68</v>
      </c>
      <c r="AX5162" s="1" t="s">
        <v>68</v>
      </c>
      <c r="AY5162" s="1" t="s">
        <v>69</v>
      </c>
      <c r="BB5162" s="1" t="str">
        <f>VLOOKUP(E5162,'[1]Agenda Clientes'!$B$2:$P$2416,15,0)</f>
        <v>P17266921</v>
      </c>
    </row>
    <row r="5163" spans="1:54" s="1" customFormat="1" ht="15" customHeight="1" x14ac:dyDescent="0.25">
      <c r="A5163" s="1" t="s">
        <v>21416</v>
      </c>
      <c r="C5163" s="1" t="s">
        <v>54</v>
      </c>
      <c r="D5163" s="1" t="s">
        <v>21417</v>
      </c>
      <c r="E5163" s="1" t="s">
        <v>21418</v>
      </c>
      <c r="F5163" s="1" t="s">
        <v>21418</v>
      </c>
      <c r="G5163" s="1" t="s">
        <v>19617</v>
      </c>
      <c r="H5163" s="1" t="s">
        <v>495</v>
      </c>
      <c r="I5163" s="1" t="s">
        <v>59</v>
      </c>
      <c r="J5163" s="1" t="s">
        <v>21419</v>
      </c>
      <c r="K5163" s="1" t="s">
        <v>61</v>
      </c>
      <c r="L5163" s="1">
        <v>18047.54</v>
      </c>
      <c r="M5163" s="1">
        <v>18047.54</v>
      </c>
      <c r="N5163" s="1">
        <v>33845.08</v>
      </c>
      <c r="O5163" s="1">
        <v>0</v>
      </c>
      <c r="P5163" s="1">
        <v>0</v>
      </c>
      <c r="Q5163" s="1">
        <v>0</v>
      </c>
      <c r="R5163" s="1">
        <v>0</v>
      </c>
      <c r="U5163" s="1">
        <v>0</v>
      </c>
      <c r="W5163" s="1">
        <v>0</v>
      </c>
      <c r="X5163" s="1" t="s">
        <v>62</v>
      </c>
      <c r="Y5163" s="1">
        <v>0</v>
      </c>
      <c r="AA5163" s="2">
        <v>45492</v>
      </c>
      <c r="AB5163" s="2">
        <v>45492</v>
      </c>
      <c r="AC5163" s="2">
        <v>45857</v>
      </c>
      <c r="AE5163" s="1" t="s">
        <v>497</v>
      </c>
      <c r="AH5163" s="1" t="s">
        <v>914</v>
      </c>
      <c r="AI5163" s="1" t="s">
        <v>64</v>
      </c>
      <c r="AJ5163" s="1" t="s">
        <v>19619</v>
      </c>
      <c r="AN5163" s="1" t="s">
        <v>21420</v>
      </c>
      <c r="AR5163" s="1">
        <v>2774.81</v>
      </c>
      <c r="AT5163" s="1">
        <v>163.24</v>
      </c>
      <c r="AU5163" s="1" t="s">
        <v>68</v>
      </c>
      <c r="AX5163" s="1" t="s">
        <v>68</v>
      </c>
      <c r="AY5163" s="1" t="s">
        <v>69</v>
      </c>
      <c r="BB5163" s="1" t="str">
        <f>VLOOKUP(E5163,'[1]Agenda Clientes'!$B$2:$P$2416,15,0)</f>
        <v>P17266773</v>
      </c>
    </row>
    <row r="5164" spans="1:54" s="1" customFormat="1" ht="15" customHeight="1" x14ac:dyDescent="0.25">
      <c r="A5164" s="1" t="s">
        <v>21421</v>
      </c>
      <c r="C5164" s="1" t="s">
        <v>54</v>
      </c>
      <c r="D5164" s="1" t="s">
        <v>21422</v>
      </c>
      <c r="E5164" s="1" t="s">
        <v>21423</v>
      </c>
      <c r="F5164" s="1" t="s">
        <v>21423</v>
      </c>
      <c r="G5164" s="1" t="s">
        <v>19617</v>
      </c>
      <c r="H5164" s="1" t="s">
        <v>495</v>
      </c>
      <c r="I5164" s="1" t="s">
        <v>59</v>
      </c>
      <c r="J5164" s="1" t="s">
        <v>21424</v>
      </c>
      <c r="K5164" s="1" t="s">
        <v>61</v>
      </c>
      <c r="L5164" s="1">
        <v>76701.94</v>
      </c>
      <c r="M5164" s="1">
        <v>76701.94</v>
      </c>
      <c r="N5164" s="1">
        <v>121179.87</v>
      </c>
      <c r="O5164" s="1">
        <v>0</v>
      </c>
      <c r="P5164" s="1">
        <v>0</v>
      </c>
      <c r="Q5164" s="1">
        <v>0</v>
      </c>
      <c r="R5164" s="1">
        <v>0</v>
      </c>
      <c r="U5164" s="1">
        <v>0</v>
      </c>
      <c r="W5164" s="1">
        <v>0</v>
      </c>
      <c r="X5164" s="1" t="s">
        <v>62</v>
      </c>
      <c r="Y5164" s="1">
        <v>9711000</v>
      </c>
      <c r="AA5164" s="2">
        <v>45492</v>
      </c>
      <c r="AB5164" s="2">
        <v>45492</v>
      </c>
      <c r="AC5164" s="2">
        <v>45857</v>
      </c>
      <c r="AE5164" s="1" t="s">
        <v>497</v>
      </c>
      <c r="AH5164" s="1" t="s">
        <v>914</v>
      </c>
      <c r="AI5164" s="1" t="s">
        <v>64</v>
      </c>
      <c r="AJ5164" s="1" t="s">
        <v>19619</v>
      </c>
      <c r="AN5164" s="1" t="s">
        <v>21425</v>
      </c>
      <c r="AR5164" s="1">
        <v>4412.6499999999996</v>
      </c>
      <c r="AT5164" s="1">
        <v>560.41</v>
      </c>
      <c r="AU5164" s="1" t="s">
        <v>68</v>
      </c>
      <c r="AX5164" s="1" t="s">
        <v>68</v>
      </c>
      <c r="BB5164" s="1" t="str">
        <f>VLOOKUP(E5164,'[1]Agenda Clientes'!$B$2:$P$2416,15,0)</f>
        <v>P17283886</v>
      </c>
    </row>
    <row r="5165" spans="1:54" s="1" customFormat="1" ht="15" customHeight="1" x14ac:dyDescent="0.25">
      <c r="A5165" s="1" t="s">
        <v>21426</v>
      </c>
      <c r="C5165" s="1" t="s">
        <v>54</v>
      </c>
      <c r="D5165" s="1" t="s">
        <v>21427</v>
      </c>
      <c r="E5165" s="1" t="s">
        <v>21428</v>
      </c>
      <c r="F5165" s="1" t="s">
        <v>21428</v>
      </c>
      <c r="G5165" s="1" t="s">
        <v>19617</v>
      </c>
      <c r="H5165" s="1" t="s">
        <v>495</v>
      </c>
      <c r="I5165" s="1" t="s">
        <v>59</v>
      </c>
      <c r="J5165" s="1" t="s">
        <v>21429</v>
      </c>
      <c r="K5165" s="1" t="s">
        <v>61</v>
      </c>
      <c r="L5165" s="1">
        <v>70783.199999999997</v>
      </c>
      <c r="M5165" s="1">
        <v>70783.199999999997</v>
      </c>
      <c r="N5165" s="1">
        <v>116231.67</v>
      </c>
      <c r="O5165" s="1">
        <v>0</v>
      </c>
      <c r="P5165" s="1">
        <v>0</v>
      </c>
      <c r="Q5165" s="1">
        <v>0</v>
      </c>
      <c r="R5165" s="1">
        <v>0</v>
      </c>
      <c r="U5165" s="1">
        <v>0</v>
      </c>
      <c r="W5165" s="1">
        <v>0</v>
      </c>
      <c r="X5165" s="1" t="s">
        <v>62</v>
      </c>
      <c r="Y5165" s="1">
        <v>7780500</v>
      </c>
      <c r="AA5165" s="2">
        <v>45494</v>
      </c>
      <c r="AB5165" s="2">
        <v>45493</v>
      </c>
      <c r="AC5165" s="2">
        <v>45858</v>
      </c>
      <c r="AE5165" s="1" t="s">
        <v>497</v>
      </c>
      <c r="AH5165" s="1" t="s">
        <v>914</v>
      </c>
      <c r="AI5165" s="1" t="s">
        <v>64</v>
      </c>
      <c r="AJ5165" s="1" t="s">
        <v>19619</v>
      </c>
      <c r="AN5165" s="1" t="s">
        <v>21430</v>
      </c>
      <c r="AR5165" s="1">
        <v>4133.3100000000004</v>
      </c>
      <c r="AT5165" s="1">
        <v>545.6</v>
      </c>
      <c r="AU5165" s="1" t="s">
        <v>68</v>
      </c>
      <c r="AX5165" s="1" t="s">
        <v>68</v>
      </c>
      <c r="BB5165" s="1" t="str">
        <f>VLOOKUP(E5165,'[1]Agenda Clientes'!$B$2:$P$2416,15,0)</f>
        <v>P17283887</v>
      </c>
    </row>
    <row r="5166" spans="1:54" s="1" customFormat="1" ht="15" customHeight="1" x14ac:dyDescent="0.25">
      <c r="A5166" s="1" t="s">
        <v>21431</v>
      </c>
      <c r="C5166" s="1" t="s">
        <v>54</v>
      </c>
      <c r="D5166" s="1" t="s">
        <v>21432</v>
      </c>
      <c r="E5166" s="1" t="s">
        <v>644</v>
      </c>
      <c r="F5166" s="1" t="s">
        <v>644</v>
      </c>
      <c r="G5166" s="1" t="s">
        <v>19617</v>
      </c>
      <c r="H5166" s="1" t="s">
        <v>495</v>
      </c>
      <c r="I5166" s="1" t="s">
        <v>59</v>
      </c>
      <c r="J5166" s="1" t="s">
        <v>8538</v>
      </c>
      <c r="K5166" s="1" t="s">
        <v>61</v>
      </c>
      <c r="L5166" s="1">
        <v>75723.3</v>
      </c>
      <c r="M5166" s="1">
        <v>75723.3</v>
      </c>
      <c r="N5166" s="1">
        <v>124343.73</v>
      </c>
      <c r="O5166" s="1">
        <v>0</v>
      </c>
      <c r="P5166" s="1">
        <v>0</v>
      </c>
      <c r="Q5166" s="1">
        <v>0</v>
      </c>
      <c r="R5166" s="1">
        <v>0</v>
      </c>
      <c r="U5166" s="1">
        <v>0</v>
      </c>
      <c r="W5166" s="1">
        <v>0</v>
      </c>
      <c r="X5166" s="1" t="s">
        <v>62</v>
      </c>
      <c r="Y5166" s="1">
        <v>12636000</v>
      </c>
      <c r="AA5166" s="2">
        <v>45495</v>
      </c>
      <c r="AB5166" s="2">
        <v>45495</v>
      </c>
      <c r="AC5166" s="2">
        <v>45860</v>
      </c>
      <c r="AE5166" s="1" t="s">
        <v>497</v>
      </c>
      <c r="AH5166" s="1" t="s">
        <v>914</v>
      </c>
      <c r="AI5166" s="1" t="s">
        <v>64</v>
      </c>
      <c r="AJ5166" s="1" t="s">
        <v>19619</v>
      </c>
      <c r="AM5166" s="1" t="s">
        <v>646</v>
      </c>
      <c r="AN5166" s="1" t="s">
        <v>647</v>
      </c>
      <c r="AR5166" s="1">
        <v>4327.21</v>
      </c>
      <c r="AT5166" s="1">
        <v>571.19000000000005</v>
      </c>
      <c r="AU5166" s="1" t="s">
        <v>68</v>
      </c>
      <c r="AX5166" s="1" t="s">
        <v>68</v>
      </c>
      <c r="AY5166" s="1" t="s">
        <v>69</v>
      </c>
      <c r="BB5166" s="1" t="str">
        <f>VLOOKUP(E5166,'[1]Agenda Clientes'!$B$2:$P$2416,15,0)</f>
        <v>P17266612</v>
      </c>
    </row>
    <row r="5167" spans="1:54" s="1" customFormat="1" ht="15" customHeight="1" x14ac:dyDescent="0.25">
      <c r="A5167" s="1" t="s">
        <v>21433</v>
      </c>
      <c r="C5167" s="1" t="s">
        <v>54</v>
      </c>
      <c r="D5167" s="1" t="s">
        <v>21434</v>
      </c>
      <c r="E5167" s="1" t="s">
        <v>16530</v>
      </c>
      <c r="F5167" s="1" t="s">
        <v>16530</v>
      </c>
      <c r="G5167" s="1" t="s">
        <v>19617</v>
      </c>
      <c r="H5167" s="1" t="s">
        <v>495</v>
      </c>
      <c r="I5167" s="1" t="s">
        <v>59</v>
      </c>
      <c r="J5167" s="1" t="s">
        <v>21435</v>
      </c>
      <c r="K5167" s="1" t="s">
        <v>61</v>
      </c>
      <c r="L5167" s="1">
        <v>93682.04</v>
      </c>
      <c r="M5167" s="1">
        <v>93682.04</v>
      </c>
      <c r="N5167" s="1">
        <v>146258.26999999999</v>
      </c>
      <c r="O5167" s="1">
        <v>0</v>
      </c>
      <c r="P5167" s="1">
        <v>0</v>
      </c>
      <c r="Q5167" s="1">
        <v>0</v>
      </c>
      <c r="R5167" s="1">
        <v>0</v>
      </c>
      <c r="U5167" s="1">
        <v>0</v>
      </c>
      <c r="W5167" s="1">
        <v>0</v>
      </c>
      <c r="X5167" s="1" t="s">
        <v>19058</v>
      </c>
      <c r="Y5167" s="1">
        <v>20475000</v>
      </c>
      <c r="AA5167" s="2">
        <v>45496</v>
      </c>
      <c r="AB5167" s="2">
        <v>45495</v>
      </c>
      <c r="AC5167" s="2">
        <v>45860</v>
      </c>
      <c r="AE5167" s="1" t="s">
        <v>497</v>
      </c>
      <c r="AH5167" s="1" t="s">
        <v>914</v>
      </c>
      <c r="AI5167" s="1" t="s">
        <v>64</v>
      </c>
      <c r="AJ5167" s="1" t="s">
        <v>19619</v>
      </c>
      <c r="AM5167" s="1" t="s">
        <v>16532</v>
      </c>
      <c r="AN5167" s="1" t="s">
        <v>16533</v>
      </c>
      <c r="AR5167" s="1">
        <v>4488.3599999999997</v>
      </c>
      <c r="AT5167" s="1">
        <v>643.76</v>
      </c>
      <c r="AU5167" s="1" t="s">
        <v>68</v>
      </c>
      <c r="AX5167" s="1" t="s">
        <v>68</v>
      </c>
      <c r="AY5167" s="1" t="s">
        <v>69</v>
      </c>
      <c r="BB5167" s="1" t="str">
        <f>VLOOKUP(E5167,'[1]Agenda Clientes'!$B$2:$P$2416,15,0)</f>
        <v>P17264677</v>
      </c>
    </row>
    <row r="5168" spans="1:54" s="1" customFormat="1" ht="15" customHeight="1" x14ac:dyDescent="0.25">
      <c r="A5168" s="1" t="s">
        <v>21436</v>
      </c>
      <c r="C5168" s="1" t="s">
        <v>77</v>
      </c>
      <c r="D5168" s="1" t="s">
        <v>21437</v>
      </c>
      <c r="E5168" s="1" t="s">
        <v>21438</v>
      </c>
      <c r="F5168" s="1" t="s">
        <v>21438</v>
      </c>
      <c r="G5168" s="1" t="s">
        <v>19617</v>
      </c>
      <c r="H5168" s="1" t="s">
        <v>495</v>
      </c>
      <c r="I5168" s="1" t="s">
        <v>59</v>
      </c>
      <c r="J5168" s="1" t="s">
        <v>21439</v>
      </c>
      <c r="K5168" s="1" t="s">
        <v>61</v>
      </c>
      <c r="L5168" s="1">
        <v>175076.35</v>
      </c>
      <c r="M5168" s="1">
        <v>175076.35</v>
      </c>
      <c r="N5168" s="1">
        <v>273931.45</v>
      </c>
      <c r="O5168" s="1">
        <v>0</v>
      </c>
      <c r="P5168" s="1">
        <v>0</v>
      </c>
      <c r="Q5168" s="1">
        <v>0</v>
      </c>
      <c r="R5168" s="1">
        <v>0</v>
      </c>
      <c r="U5168" s="1">
        <v>0</v>
      </c>
      <c r="W5168" s="1">
        <v>0</v>
      </c>
      <c r="X5168" s="1" t="s">
        <v>19058</v>
      </c>
      <c r="Y5168" s="1">
        <v>27144000</v>
      </c>
      <c r="AA5168" s="2">
        <v>45496</v>
      </c>
      <c r="AB5168" s="2">
        <v>45502</v>
      </c>
      <c r="AC5168" s="2">
        <v>45867</v>
      </c>
      <c r="AE5168" s="1" t="s">
        <v>497</v>
      </c>
      <c r="AF5168" s="1" t="s">
        <v>21440</v>
      </c>
      <c r="AH5168" s="1" t="s">
        <v>914</v>
      </c>
      <c r="AI5168" s="1" t="s">
        <v>64</v>
      </c>
      <c r="AJ5168" s="1" t="s">
        <v>19619</v>
      </c>
      <c r="AM5168" s="1" t="s">
        <v>21441</v>
      </c>
      <c r="AN5168" s="1" t="s">
        <v>21442</v>
      </c>
      <c r="AR5168" s="1">
        <v>9861.9599999999991</v>
      </c>
      <c r="AT5168" s="1">
        <v>0</v>
      </c>
      <c r="AU5168" s="1" t="s">
        <v>68</v>
      </c>
      <c r="AX5168" s="1" t="s">
        <v>68</v>
      </c>
      <c r="AY5168" s="1" t="s">
        <v>85</v>
      </c>
      <c r="BB5168" s="1" t="e">
        <f>VLOOKUP(E5168,'[1]Agenda Clientes'!$B$2:$P$2416,15,0)</f>
        <v>#N/A</v>
      </c>
    </row>
    <row r="5169" spans="1:54" s="1" customFormat="1" ht="15" customHeight="1" x14ac:dyDescent="0.25">
      <c r="A5169" s="1" t="s">
        <v>21443</v>
      </c>
      <c r="C5169" s="1" t="s">
        <v>54</v>
      </c>
      <c r="D5169" s="1" t="s">
        <v>21444</v>
      </c>
      <c r="E5169" s="1" t="s">
        <v>21445</v>
      </c>
      <c r="F5169" s="1" t="s">
        <v>21445</v>
      </c>
      <c r="G5169" s="1" t="s">
        <v>19617</v>
      </c>
      <c r="H5169" s="1" t="s">
        <v>495</v>
      </c>
      <c r="I5169" s="1" t="s">
        <v>59</v>
      </c>
      <c r="J5169" s="1" t="s">
        <v>21446</v>
      </c>
      <c r="K5169" s="1" t="s">
        <v>61</v>
      </c>
      <c r="L5169" s="1">
        <v>74675.78</v>
      </c>
      <c r="M5169" s="1">
        <v>74675.78</v>
      </c>
      <c r="N5169" s="1">
        <v>122623.6</v>
      </c>
      <c r="O5169" s="1">
        <v>0</v>
      </c>
      <c r="P5169" s="1">
        <v>0</v>
      </c>
      <c r="Q5169" s="1">
        <v>0</v>
      </c>
      <c r="R5169" s="1">
        <v>0</v>
      </c>
      <c r="U5169" s="1">
        <v>0</v>
      </c>
      <c r="W5169" s="1">
        <v>0</v>
      </c>
      <c r="X5169" s="1" t="s">
        <v>19058</v>
      </c>
      <c r="Y5169" s="1">
        <v>7879900</v>
      </c>
      <c r="AA5169" s="2">
        <v>45497</v>
      </c>
      <c r="AB5169" s="2">
        <v>45497</v>
      </c>
      <c r="AC5169" s="2">
        <v>45862</v>
      </c>
      <c r="AE5169" s="1" t="s">
        <v>497</v>
      </c>
      <c r="AH5169" s="1" t="s">
        <v>914</v>
      </c>
      <c r="AI5169" s="1" t="s">
        <v>64</v>
      </c>
      <c r="AJ5169" s="1" t="s">
        <v>19619</v>
      </c>
      <c r="AN5169" s="1" t="s">
        <v>21447</v>
      </c>
      <c r="AR5169" s="1">
        <v>4377.22</v>
      </c>
      <c r="AT5169" s="1">
        <v>577.79</v>
      </c>
      <c r="AU5169" s="1" t="s">
        <v>68</v>
      </c>
      <c r="AX5169" s="1" t="s">
        <v>68</v>
      </c>
      <c r="BB5169" s="1" t="str">
        <f>VLOOKUP(E5169,'[1]Agenda Clientes'!$B$2:$P$2416,15,0)</f>
        <v>P17282981</v>
      </c>
    </row>
    <row r="5170" spans="1:54" s="1" customFormat="1" ht="15" customHeight="1" x14ac:dyDescent="0.25">
      <c r="A5170" s="1" t="s">
        <v>21448</v>
      </c>
      <c r="C5170" s="1" t="s">
        <v>54</v>
      </c>
      <c r="D5170" s="1" t="s">
        <v>21449</v>
      </c>
      <c r="E5170" s="1" t="s">
        <v>21450</v>
      </c>
      <c r="F5170" s="1" t="s">
        <v>21450</v>
      </c>
      <c r="G5170" s="1" t="s">
        <v>19617</v>
      </c>
      <c r="H5170" s="1" t="s">
        <v>495</v>
      </c>
      <c r="I5170" s="1" t="s">
        <v>59</v>
      </c>
      <c r="J5170" s="1" t="s">
        <v>21451</v>
      </c>
      <c r="K5170" s="1" t="s">
        <v>61</v>
      </c>
      <c r="L5170" s="1">
        <v>38050.46</v>
      </c>
      <c r="M5170" s="1">
        <v>38050.46</v>
      </c>
      <c r="N5170" s="1">
        <v>61771.89</v>
      </c>
      <c r="O5170" s="1">
        <v>0</v>
      </c>
      <c r="P5170" s="1">
        <v>0</v>
      </c>
      <c r="Q5170" s="1">
        <v>0</v>
      </c>
      <c r="R5170" s="1">
        <v>0</v>
      </c>
      <c r="U5170" s="1">
        <v>0</v>
      </c>
      <c r="W5170" s="1">
        <v>0</v>
      </c>
      <c r="X5170" s="1" t="s">
        <v>19058</v>
      </c>
      <c r="Y5170" s="1">
        <v>3504100</v>
      </c>
      <c r="AA5170" s="2">
        <v>45498</v>
      </c>
      <c r="AB5170" s="2">
        <v>45498</v>
      </c>
      <c r="AC5170" s="2">
        <v>45863</v>
      </c>
      <c r="AE5170" s="1" t="s">
        <v>497</v>
      </c>
      <c r="AH5170" s="1" t="s">
        <v>914</v>
      </c>
      <c r="AI5170" s="1" t="s">
        <v>64</v>
      </c>
      <c r="AJ5170" s="1" t="s">
        <v>19619</v>
      </c>
      <c r="AN5170" s="1" t="s">
        <v>21452</v>
      </c>
      <c r="AR5170" s="1">
        <v>1983.27</v>
      </c>
      <c r="AT5170" s="1">
        <v>295.79000000000002</v>
      </c>
      <c r="AU5170" s="1" t="s">
        <v>68</v>
      </c>
      <c r="AX5170" s="1" t="s">
        <v>68</v>
      </c>
      <c r="BB5170" s="1" t="str">
        <f>VLOOKUP(E5170,'[1]Agenda Clientes'!$B$2:$P$2416,15,0)</f>
        <v>P17283888</v>
      </c>
    </row>
    <row r="5171" spans="1:54" s="1" customFormat="1" ht="15" customHeight="1" x14ac:dyDescent="0.25">
      <c r="A5171" s="1" t="s">
        <v>21453</v>
      </c>
      <c r="C5171" s="1" t="s">
        <v>54</v>
      </c>
      <c r="D5171" s="1" t="s">
        <v>21454</v>
      </c>
      <c r="E5171" s="1" t="s">
        <v>21455</v>
      </c>
      <c r="F5171" s="1" t="s">
        <v>21455</v>
      </c>
      <c r="G5171" s="1" t="s">
        <v>19617</v>
      </c>
      <c r="H5171" s="1" t="s">
        <v>495</v>
      </c>
      <c r="I5171" s="1" t="s">
        <v>59</v>
      </c>
      <c r="J5171" s="1" t="s">
        <v>21456</v>
      </c>
      <c r="K5171" s="1" t="s">
        <v>61</v>
      </c>
      <c r="L5171" s="1">
        <v>42767.9</v>
      </c>
      <c r="M5171" s="1">
        <v>42767.9</v>
      </c>
      <c r="N5171" s="1">
        <v>70228.31</v>
      </c>
      <c r="O5171" s="1">
        <v>0</v>
      </c>
      <c r="P5171" s="1">
        <v>0</v>
      </c>
      <c r="Q5171" s="1">
        <v>0</v>
      </c>
      <c r="R5171" s="1">
        <v>0</v>
      </c>
      <c r="U5171" s="1">
        <v>0</v>
      </c>
      <c r="W5171" s="1">
        <v>0</v>
      </c>
      <c r="X5171" s="1" t="s">
        <v>19058</v>
      </c>
      <c r="Y5171" s="1">
        <v>8938800</v>
      </c>
      <c r="AA5171" s="2">
        <v>45516</v>
      </c>
      <c r="AB5171" s="2">
        <v>45514</v>
      </c>
      <c r="AC5171" s="2">
        <v>45879</v>
      </c>
      <c r="AE5171" s="1" t="s">
        <v>497</v>
      </c>
      <c r="AH5171" s="1" t="s">
        <v>914</v>
      </c>
      <c r="AI5171" s="1" t="s">
        <v>64</v>
      </c>
      <c r="AJ5171" s="1" t="s">
        <v>19619</v>
      </c>
      <c r="AN5171" s="1" t="s">
        <v>21457</v>
      </c>
      <c r="AR5171" s="1">
        <v>5132.1499999999996</v>
      </c>
      <c r="AT5171" s="1">
        <v>677.44</v>
      </c>
      <c r="AU5171" s="1" t="s">
        <v>68</v>
      </c>
      <c r="AX5171" s="1" t="s">
        <v>68</v>
      </c>
      <c r="BB5171" s="1" t="str">
        <f>VLOOKUP(E5171,'[1]Agenda Clientes'!$B$2:$P$2416,15,0)</f>
        <v>P17289944</v>
      </c>
    </row>
    <row r="5172" spans="1:54" s="1" customFormat="1" ht="15" customHeight="1" x14ac:dyDescent="0.25">
      <c r="A5172" s="1" t="s">
        <v>21458</v>
      </c>
      <c r="C5172" s="1" t="s">
        <v>77</v>
      </c>
      <c r="D5172" s="1" t="s">
        <v>21459</v>
      </c>
      <c r="E5172" s="1" t="s">
        <v>21460</v>
      </c>
      <c r="F5172" s="1" t="s">
        <v>21460</v>
      </c>
      <c r="G5172" s="1" t="s">
        <v>19035</v>
      </c>
      <c r="H5172" s="1" t="s">
        <v>495</v>
      </c>
      <c r="I5172" s="1" t="s">
        <v>59</v>
      </c>
      <c r="J5172" s="1" t="s">
        <v>21461</v>
      </c>
      <c r="K5172" s="1" t="s">
        <v>61</v>
      </c>
      <c r="L5172" s="1">
        <v>72665.990000000005</v>
      </c>
      <c r="M5172" s="1">
        <v>72665.990000000005</v>
      </c>
      <c r="N5172" s="1">
        <v>107606</v>
      </c>
      <c r="O5172" s="1">
        <v>18</v>
      </c>
      <c r="P5172" s="1">
        <v>13079.878199999999</v>
      </c>
      <c r="Q5172" s="1">
        <v>0</v>
      </c>
      <c r="R5172" s="1">
        <v>0</v>
      </c>
      <c r="U5172" s="1">
        <v>0</v>
      </c>
      <c r="W5172" s="1">
        <v>0</v>
      </c>
      <c r="X5172" s="1" t="s">
        <v>19058</v>
      </c>
      <c r="Y5172" s="1">
        <v>0</v>
      </c>
      <c r="Z5172" s="1">
        <v>30</v>
      </c>
      <c r="AA5172" s="2">
        <v>45527</v>
      </c>
      <c r="AB5172" s="2">
        <v>45527</v>
      </c>
      <c r="AC5172" s="2">
        <v>45619</v>
      </c>
      <c r="AE5172" s="1" t="s">
        <v>497</v>
      </c>
      <c r="AF5172" s="1" t="s">
        <v>21462</v>
      </c>
      <c r="AI5172" s="1" t="s">
        <v>64</v>
      </c>
      <c r="AJ5172" s="1" t="s">
        <v>19041</v>
      </c>
      <c r="AM5172" s="1" t="s">
        <v>21463</v>
      </c>
      <c r="AN5172" s="1" t="s">
        <v>21464</v>
      </c>
      <c r="AU5172" s="1" t="s">
        <v>68</v>
      </c>
      <c r="AX5172" s="1" t="s">
        <v>68</v>
      </c>
      <c r="AY5172" s="1" t="s">
        <v>85</v>
      </c>
      <c r="BB5172" s="1" t="str">
        <f>VLOOKUP(E5172,'[1]Agenda Clientes'!$B$2:$P$2416,15,0)</f>
        <v>P17273285</v>
      </c>
    </row>
    <row r="5173" spans="1:54" s="1" customFormat="1" ht="15" customHeight="1" x14ac:dyDescent="0.25">
      <c r="A5173" s="1" t="s">
        <v>21465</v>
      </c>
      <c r="C5173" s="1" t="s">
        <v>54</v>
      </c>
      <c r="D5173" s="1" t="s">
        <v>21466</v>
      </c>
      <c r="E5173" s="1" t="s">
        <v>21467</v>
      </c>
      <c r="F5173" s="1" t="s">
        <v>21467</v>
      </c>
      <c r="G5173" s="1" t="s">
        <v>19617</v>
      </c>
      <c r="H5173" s="1" t="s">
        <v>495</v>
      </c>
      <c r="I5173" s="1" t="s">
        <v>59</v>
      </c>
      <c r="J5173" s="1" t="s">
        <v>21468</v>
      </c>
      <c r="K5173" s="1" t="s">
        <v>61</v>
      </c>
      <c r="L5173" s="1">
        <v>35536.68</v>
      </c>
      <c r="M5173" s="1">
        <v>35536.68</v>
      </c>
      <c r="N5173" s="1">
        <v>56143.69</v>
      </c>
      <c r="O5173" s="1">
        <v>0</v>
      </c>
      <c r="P5173" s="1">
        <v>0</v>
      </c>
      <c r="Q5173" s="1">
        <v>0</v>
      </c>
      <c r="R5173" s="1">
        <v>0</v>
      </c>
      <c r="U5173" s="1">
        <v>0</v>
      </c>
      <c r="W5173" s="1">
        <v>0</v>
      </c>
      <c r="X5173" s="1" t="s">
        <v>62</v>
      </c>
      <c r="Y5173" s="1">
        <v>8646300</v>
      </c>
      <c r="AA5173" s="2">
        <v>45517</v>
      </c>
      <c r="AB5173" s="2">
        <v>45517</v>
      </c>
      <c r="AC5173" s="2">
        <v>45882</v>
      </c>
      <c r="AE5173" s="1" t="s">
        <v>497</v>
      </c>
      <c r="AH5173" s="1" t="s">
        <v>914</v>
      </c>
      <c r="AI5173" s="1" t="s">
        <v>64</v>
      </c>
      <c r="AJ5173" s="1" t="s">
        <v>19619</v>
      </c>
      <c r="AN5173" s="1" t="s">
        <v>21469</v>
      </c>
      <c r="AR5173" s="1">
        <v>4264.3999999999996</v>
      </c>
      <c r="AT5173" s="1">
        <v>541.58000000000004</v>
      </c>
      <c r="AU5173" s="1" t="s">
        <v>68</v>
      </c>
      <c r="AX5173" s="1" t="s">
        <v>68</v>
      </c>
      <c r="BB5173" s="1" t="str">
        <f>VLOOKUP(E5173,'[1]Agenda Clientes'!$B$2:$P$2416,15,0)</f>
        <v>P17293736</v>
      </c>
    </row>
    <row r="5174" spans="1:54" s="1" customFormat="1" ht="15" customHeight="1" x14ac:dyDescent="0.25">
      <c r="A5174" s="1" t="s">
        <v>21470</v>
      </c>
      <c r="C5174" s="1" t="s">
        <v>54</v>
      </c>
      <c r="D5174" s="1" t="s">
        <v>21471</v>
      </c>
      <c r="E5174" s="1" t="s">
        <v>14152</v>
      </c>
      <c r="F5174" s="1" t="s">
        <v>14152</v>
      </c>
      <c r="G5174" s="1" t="s">
        <v>19617</v>
      </c>
      <c r="H5174" s="1" t="s">
        <v>495</v>
      </c>
      <c r="I5174" s="1" t="s">
        <v>59</v>
      </c>
      <c r="J5174" s="1" t="s">
        <v>21472</v>
      </c>
      <c r="K5174" s="1" t="s">
        <v>61</v>
      </c>
      <c r="L5174" s="1">
        <v>44912.67</v>
      </c>
      <c r="M5174" s="1">
        <v>44912.67</v>
      </c>
      <c r="N5174" s="1">
        <v>70272.160000000003</v>
      </c>
      <c r="O5174" s="1">
        <v>0</v>
      </c>
      <c r="P5174" s="1">
        <v>0</v>
      </c>
      <c r="Q5174" s="1">
        <v>0</v>
      </c>
      <c r="R5174" s="1">
        <v>0</v>
      </c>
      <c r="U5174" s="1">
        <v>0</v>
      </c>
      <c r="W5174" s="1">
        <v>0</v>
      </c>
      <c r="X5174" s="1" t="s">
        <v>19058</v>
      </c>
      <c r="Y5174" s="1">
        <v>20943000</v>
      </c>
      <c r="AA5174" s="2">
        <v>45517</v>
      </c>
      <c r="AB5174" s="2">
        <v>45517</v>
      </c>
      <c r="AC5174" s="2">
        <v>45882</v>
      </c>
      <c r="AE5174" s="1" t="s">
        <v>497</v>
      </c>
      <c r="AH5174" s="1" t="s">
        <v>914</v>
      </c>
      <c r="AI5174" s="1" t="s">
        <v>64</v>
      </c>
      <c r="AJ5174" s="1" t="s">
        <v>19619</v>
      </c>
      <c r="AM5174" s="1" t="s">
        <v>14154</v>
      </c>
      <c r="AN5174" s="1" t="s">
        <v>14155</v>
      </c>
      <c r="AR5174" s="1">
        <v>5389.52</v>
      </c>
      <c r="AT5174" s="1">
        <v>0</v>
      </c>
      <c r="AU5174" s="1" t="s">
        <v>68</v>
      </c>
      <c r="AX5174" s="1" t="s">
        <v>68</v>
      </c>
      <c r="AY5174" s="1" t="s">
        <v>104</v>
      </c>
      <c r="BB5174" s="1" t="str">
        <f>VLOOKUP(E5174,'[1]Agenda Clientes'!$B$2:$P$2416,15,0)</f>
        <v>P17267189</v>
      </c>
    </row>
    <row r="5175" spans="1:54" s="1" customFormat="1" ht="15" customHeight="1" x14ac:dyDescent="0.25">
      <c r="A5175" s="1" t="s">
        <v>21473</v>
      </c>
      <c r="C5175" s="1" t="s">
        <v>54</v>
      </c>
      <c r="D5175" s="1" t="s">
        <v>21474</v>
      </c>
      <c r="E5175" s="1" t="s">
        <v>21475</v>
      </c>
      <c r="F5175" s="1" t="s">
        <v>21475</v>
      </c>
      <c r="G5175" s="1" t="s">
        <v>19617</v>
      </c>
      <c r="H5175" s="1" t="s">
        <v>495</v>
      </c>
      <c r="I5175" s="1" t="s">
        <v>59</v>
      </c>
      <c r="J5175" s="1" t="s">
        <v>21476</v>
      </c>
      <c r="K5175" s="1" t="s">
        <v>61</v>
      </c>
      <c r="L5175" s="1">
        <v>35267.57</v>
      </c>
      <c r="M5175" s="1">
        <v>35267.57</v>
      </c>
      <c r="N5175" s="1">
        <v>57912.17</v>
      </c>
      <c r="O5175" s="1">
        <v>0</v>
      </c>
      <c r="P5175" s="1">
        <v>0</v>
      </c>
      <c r="Q5175" s="1">
        <v>0</v>
      </c>
      <c r="R5175" s="1">
        <v>0</v>
      </c>
      <c r="U5175" s="1">
        <v>0</v>
      </c>
      <c r="W5175" s="1">
        <v>0</v>
      </c>
      <c r="X5175" s="1" t="s">
        <v>62</v>
      </c>
      <c r="Y5175" s="1">
        <v>10413000</v>
      </c>
      <c r="AA5175" s="2">
        <v>45517</v>
      </c>
      <c r="AB5175" s="2">
        <v>45518</v>
      </c>
      <c r="AC5175" s="2">
        <v>45883</v>
      </c>
      <c r="AE5175" s="1" t="s">
        <v>497</v>
      </c>
      <c r="AH5175" s="1" t="s">
        <v>914</v>
      </c>
      <c r="AI5175" s="1" t="s">
        <v>64</v>
      </c>
      <c r="AJ5175" s="1" t="s">
        <v>19619</v>
      </c>
      <c r="AM5175" s="1" t="s">
        <v>21477</v>
      </c>
      <c r="AN5175" s="1" t="s">
        <v>21478</v>
      </c>
      <c r="AR5175" s="1">
        <v>4232.1099999999997</v>
      </c>
      <c r="AT5175" s="1">
        <v>558.64</v>
      </c>
      <c r="AU5175" s="1" t="s">
        <v>68</v>
      </c>
      <c r="AX5175" s="1" t="s">
        <v>68</v>
      </c>
      <c r="AY5175" s="1" t="s">
        <v>104</v>
      </c>
      <c r="BB5175" s="1" t="str">
        <f>VLOOKUP(E5175,'[1]Agenda Clientes'!$B$2:$P$2416,15,0)</f>
        <v>P17267136</v>
      </c>
    </row>
    <row r="5176" spans="1:54" s="1" customFormat="1" ht="15" customHeight="1" x14ac:dyDescent="0.25">
      <c r="A5176" s="1" t="s">
        <v>21479</v>
      </c>
      <c r="C5176" s="1" t="s">
        <v>77</v>
      </c>
      <c r="D5176" s="1" t="s">
        <v>21480</v>
      </c>
      <c r="E5176" s="1" t="s">
        <v>21481</v>
      </c>
      <c r="F5176" s="1" t="s">
        <v>21481</v>
      </c>
      <c r="G5176" s="1" t="s">
        <v>19617</v>
      </c>
      <c r="H5176" s="1" t="s">
        <v>495</v>
      </c>
      <c r="I5176" s="1" t="s">
        <v>59</v>
      </c>
      <c r="J5176" s="1" t="s">
        <v>21482</v>
      </c>
      <c r="K5176" s="1" t="s">
        <v>61</v>
      </c>
      <c r="L5176" s="1">
        <v>54972.99</v>
      </c>
      <c r="M5176" s="1">
        <v>54972.99</v>
      </c>
      <c r="N5176" s="1">
        <v>90270.04</v>
      </c>
      <c r="O5176" s="1">
        <v>0</v>
      </c>
      <c r="P5176" s="1">
        <v>0</v>
      </c>
      <c r="Q5176" s="1">
        <v>0</v>
      </c>
      <c r="R5176" s="1">
        <v>0</v>
      </c>
      <c r="U5176" s="1">
        <v>0</v>
      </c>
      <c r="W5176" s="1">
        <v>0</v>
      </c>
      <c r="X5176" s="1" t="s">
        <v>19058</v>
      </c>
      <c r="Y5176" s="1">
        <v>18792500</v>
      </c>
      <c r="AA5176" s="2">
        <v>45517</v>
      </c>
      <c r="AB5176" s="2">
        <v>45523</v>
      </c>
      <c r="AC5176" s="2">
        <v>45888</v>
      </c>
      <c r="AE5176" s="1" t="s">
        <v>497</v>
      </c>
      <c r="AF5176" s="1" t="s">
        <v>21483</v>
      </c>
      <c r="AH5176" s="1" t="s">
        <v>914</v>
      </c>
      <c r="AI5176" s="1" t="s">
        <v>64</v>
      </c>
      <c r="AJ5176" s="1" t="s">
        <v>19619</v>
      </c>
      <c r="AN5176" s="1" t="s">
        <v>21484</v>
      </c>
      <c r="AR5176" s="1">
        <v>6596.76</v>
      </c>
      <c r="AT5176" s="1">
        <v>870.77</v>
      </c>
      <c r="AU5176" s="1" t="s">
        <v>68</v>
      </c>
      <c r="AX5176" s="1" t="s">
        <v>68</v>
      </c>
      <c r="BB5176" s="1" t="str">
        <f>VLOOKUP(E5176,'[1]Agenda Clientes'!$B$2:$P$2416,15,0)</f>
        <v>P17273089</v>
      </c>
    </row>
    <row r="5177" spans="1:54" s="1" customFormat="1" ht="15" customHeight="1" x14ac:dyDescent="0.25">
      <c r="A5177" s="1" t="s">
        <v>21485</v>
      </c>
      <c r="C5177" s="1" t="s">
        <v>77</v>
      </c>
      <c r="D5177" s="1" t="s">
        <v>21486</v>
      </c>
      <c r="E5177" s="1" t="s">
        <v>21487</v>
      </c>
      <c r="F5177" s="1" t="s">
        <v>21487</v>
      </c>
      <c r="G5177" s="1" t="s">
        <v>21488</v>
      </c>
      <c r="H5177" s="1" t="s">
        <v>495</v>
      </c>
      <c r="I5177" s="1" t="s">
        <v>59</v>
      </c>
      <c r="J5177" s="1" t="s">
        <v>21489</v>
      </c>
      <c r="K5177" s="1" t="s">
        <v>61</v>
      </c>
      <c r="L5177" s="1">
        <v>84049.21</v>
      </c>
      <c r="M5177" s="1">
        <v>84049.21</v>
      </c>
      <c r="N5177" s="1">
        <v>156119.6</v>
      </c>
      <c r="O5177" s="1">
        <v>0</v>
      </c>
      <c r="P5177" s="1">
        <v>0</v>
      </c>
      <c r="Q5177" s="1">
        <v>0</v>
      </c>
      <c r="R5177" s="1">
        <v>0</v>
      </c>
      <c r="U5177" s="1">
        <v>0</v>
      </c>
      <c r="W5177" s="1">
        <v>0</v>
      </c>
      <c r="X5177" s="1" t="s">
        <v>62</v>
      </c>
      <c r="Y5177" s="1">
        <v>30000</v>
      </c>
      <c r="AA5177" s="2">
        <v>45190</v>
      </c>
      <c r="AB5177" s="2">
        <v>45200</v>
      </c>
      <c r="AC5177" s="2">
        <v>45566</v>
      </c>
      <c r="AE5177" s="1" t="s">
        <v>497</v>
      </c>
      <c r="AF5177" s="1" t="s">
        <v>21490</v>
      </c>
      <c r="AI5177" s="1" t="s">
        <v>64</v>
      </c>
      <c r="AJ5177" s="1" t="s">
        <v>21491</v>
      </c>
      <c r="AM5177" s="1" t="s">
        <v>21492</v>
      </c>
      <c r="AN5177" s="1" t="s">
        <v>21493</v>
      </c>
      <c r="AU5177" s="1" t="s">
        <v>68</v>
      </c>
      <c r="AX5177" s="1" t="s">
        <v>68</v>
      </c>
      <c r="AY5177" s="1" t="s">
        <v>85</v>
      </c>
      <c r="BB5177" s="1" t="str">
        <f>VLOOKUP(E5177,'[1]Agenda Clientes'!$B$2:$P$2416,15,0)</f>
        <v>P17265860</v>
      </c>
    </row>
    <row r="5178" spans="1:54" s="1" customFormat="1" ht="15" customHeight="1" x14ac:dyDescent="0.25">
      <c r="A5178" s="1" t="s">
        <v>21494</v>
      </c>
      <c r="C5178" s="1" t="s">
        <v>77</v>
      </c>
      <c r="D5178" s="1" t="s">
        <v>21495</v>
      </c>
      <c r="E5178" s="1" t="s">
        <v>21496</v>
      </c>
      <c r="F5178" s="1" t="s">
        <v>21496</v>
      </c>
      <c r="G5178" s="1" t="s">
        <v>21488</v>
      </c>
      <c r="H5178" s="1" t="s">
        <v>495</v>
      </c>
      <c r="I5178" s="1" t="s">
        <v>59</v>
      </c>
      <c r="J5178" s="1" t="s">
        <v>21497</v>
      </c>
      <c r="K5178" s="1" t="s">
        <v>61</v>
      </c>
      <c r="L5178" s="1">
        <v>141725.25</v>
      </c>
      <c r="M5178" s="1">
        <v>141725.25</v>
      </c>
      <c r="N5178" s="1">
        <v>246320.1</v>
      </c>
      <c r="O5178" s="1">
        <v>0</v>
      </c>
      <c r="P5178" s="1">
        <v>0</v>
      </c>
      <c r="Q5178" s="1">
        <v>0</v>
      </c>
      <c r="R5178" s="1">
        <v>0</v>
      </c>
      <c r="U5178" s="1">
        <v>0</v>
      </c>
      <c r="W5178" s="1">
        <v>0</v>
      </c>
      <c r="X5178" s="1" t="s">
        <v>62</v>
      </c>
      <c r="Y5178" s="1">
        <v>6150000</v>
      </c>
      <c r="AA5178" s="2">
        <v>45194</v>
      </c>
      <c r="AB5178" s="2">
        <v>45204</v>
      </c>
      <c r="AC5178" s="2">
        <v>45570</v>
      </c>
      <c r="AE5178" s="1" t="s">
        <v>497</v>
      </c>
      <c r="AF5178" s="1" t="s">
        <v>21498</v>
      </c>
      <c r="AI5178" s="1" t="s">
        <v>64</v>
      </c>
      <c r="AJ5178" s="1" t="s">
        <v>21491</v>
      </c>
      <c r="AM5178" s="1" t="s">
        <v>21499</v>
      </c>
      <c r="AN5178" s="1" t="s">
        <v>21500</v>
      </c>
      <c r="AU5178" s="1" t="s">
        <v>68</v>
      </c>
      <c r="AX5178" s="1" t="s">
        <v>68</v>
      </c>
      <c r="BB5178" s="1" t="e">
        <f>VLOOKUP(E5178,'[1]Agenda Clientes'!$B$2:$P$2416,15,0)</f>
        <v>#N/A</v>
      </c>
    </row>
    <row r="5179" spans="1:54" s="1" customFormat="1" ht="15" customHeight="1" x14ac:dyDescent="0.25">
      <c r="A5179" s="1" t="s">
        <v>21501</v>
      </c>
      <c r="C5179" s="1" t="s">
        <v>54</v>
      </c>
      <c r="D5179" s="1" t="s">
        <v>21502</v>
      </c>
      <c r="E5179" s="1" t="s">
        <v>21503</v>
      </c>
      <c r="F5179" s="1" t="s">
        <v>21503</v>
      </c>
      <c r="G5179" s="1" t="s">
        <v>21488</v>
      </c>
      <c r="H5179" s="1" t="s">
        <v>495</v>
      </c>
      <c r="I5179" s="1" t="s">
        <v>59</v>
      </c>
      <c r="J5179" s="1" t="s">
        <v>21504</v>
      </c>
      <c r="K5179" s="1" t="s">
        <v>61</v>
      </c>
      <c r="L5179" s="1">
        <v>100369.9</v>
      </c>
      <c r="M5179" s="1">
        <v>100369.9</v>
      </c>
      <c r="N5179" s="1">
        <v>173639.82</v>
      </c>
      <c r="O5179" s="1">
        <v>0</v>
      </c>
      <c r="P5179" s="1">
        <v>0</v>
      </c>
      <c r="Q5179" s="1">
        <v>0</v>
      </c>
      <c r="R5179" s="1">
        <v>0</v>
      </c>
      <c r="U5179" s="1">
        <v>0</v>
      </c>
      <c r="W5179" s="1">
        <v>0</v>
      </c>
      <c r="Y5179" s="1">
        <v>3730000</v>
      </c>
      <c r="AC5179" s="2">
        <v>45557</v>
      </c>
      <c r="AE5179" s="1" t="s">
        <v>497</v>
      </c>
      <c r="AI5179" s="1" t="s">
        <v>64</v>
      </c>
      <c r="AJ5179" s="1" t="s">
        <v>21491</v>
      </c>
      <c r="AM5179" s="1" t="s">
        <v>354</v>
      </c>
      <c r="AN5179" s="1" t="s">
        <v>21505</v>
      </c>
      <c r="AU5179" s="1" t="s">
        <v>68</v>
      </c>
      <c r="AX5179" s="1" t="s">
        <v>68</v>
      </c>
      <c r="BB5179" s="1" t="str">
        <f>VLOOKUP(E5179,'[1]Agenda Clientes'!$B$2:$P$2416,15,0)</f>
        <v>P17297119</v>
      </c>
    </row>
    <row r="5180" spans="1:54" s="1" customFormat="1" ht="15" customHeight="1" x14ac:dyDescent="0.25">
      <c r="A5180" s="1" t="s">
        <v>21506</v>
      </c>
      <c r="C5180" s="1" t="s">
        <v>77</v>
      </c>
      <c r="D5180" s="1" t="s">
        <v>21507</v>
      </c>
      <c r="E5180" s="1" t="s">
        <v>21508</v>
      </c>
      <c r="F5180" s="1" t="s">
        <v>21508</v>
      </c>
      <c r="G5180" s="1" t="s">
        <v>21488</v>
      </c>
      <c r="H5180" s="1" t="s">
        <v>495</v>
      </c>
      <c r="I5180" s="1" t="s">
        <v>59</v>
      </c>
      <c r="J5180" s="1" t="s">
        <v>21509</v>
      </c>
      <c r="K5180" s="1" t="s">
        <v>61</v>
      </c>
      <c r="L5180" s="1">
        <v>174166.03</v>
      </c>
      <c r="M5180" s="1">
        <v>174166.03</v>
      </c>
      <c r="N5180" s="1">
        <v>300578.42</v>
      </c>
      <c r="O5180" s="1">
        <v>0</v>
      </c>
      <c r="P5180" s="1">
        <v>0</v>
      </c>
      <c r="Q5180" s="1">
        <v>0</v>
      </c>
      <c r="R5180" s="1">
        <v>0</v>
      </c>
      <c r="U5180" s="1">
        <v>0</v>
      </c>
      <c r="W5180" s="1">
        <v>0</v>
      </c>
      <c r="X5180" s="1" t="s">
        <v>62</v>
      </c>
      <c r="Y5180" s="1">
        <v>5040000</v>
      </c>
      <c r="AA5180" s="2">
        <v>45204</v>
      </c>
      <c r="AB5180" s="2">
        <v>45214</v>
      </c>
      <c r="AC5180" s="2">
        <v>45580</v>
      </c>
      <c r="AE5180" s="1" t="s">
        <v>497</v>
      </c>
      <c r="AF5180" s="1" t="s">
        <v>21510</v>
      </c>
      <c r="AI5180" s="1" t="s">
        <v>64</v>
      </c>
      <c r="AJ5180" s="1" t="s">
        <v>21491</v>
      </c>
      <c r="AN5180" s="1" t="s">
        <v>21511</v>
      </c>
      <c r="AU5180" s="1" t="s">
        <v>68</v>
      </c>
      <c r="AX5180" s="1" t="s">
        <v>68</v>
      </c>
      <c r="BB5180" s="1" t="e">
        <f>VLOOKUP(E5180,'[1]Agenda Clientes'!$B$2:$P$2416,15,0)</f>
        <v>#N/A</v>
      </c>
    </row>
    <row r="5181" spans="1:54" s="1" customFormat="1" ht="15" customHeight="1" x14ac:dyDescent="0.25">
      <c r="A5181" s="1" t="s">
        <v>21512</v>
      </c>
      <c r="C5181" s="1" t="s">
        <v>77</v>
      </c>
      <c r="D5181" s="1" t="s">
        <v>21513</v>
      </c>
      <c r="E5181" s="1" t="s">
        <v>21514</v>
      </c>
      <c r="F5181" s="1" t="s">
        <v>21514</v>
      </c>
      <c r="G5181" s="1" t="s">
        <v>21488</v>
      </c>
      <c r="H5181" s="1" t="s">
        <v>495</v>
      </c>
      <c r="I5181" s="1" t="s">
        <v>59</v>
      </c>
      <c r="J5181" s="1" t="s">
        <v>21515</v>
      </c>
      <c r="K5181" s="1" t="s">
        <v>61</v>
      </c>
      <c r="L5181" s="1">
        <v>200222.13</v>
      </c>
      <c r="M5181" s="1">
        <v>200222.13</v>
      </c>
      <c r="N5181" s="1">
        <v>338576.46</v>
      </c>
      <c r="O5181" s="1">
        <v>0</v>
      </c>
      <c r="P5181" s="1">
        <v>0</v>
      </c>
      <c r="Q5181" s="1">
        <v>0</v>
      </c>
      <c r="R5181" s="1">
        <v>0</v>
      </c>
      <c r="U5181" s="1">
        <v>0</v>
      </c>
      <c r="W5181" s="1">
        <v>0</v>
      </c>
      <c r="X5181" s="1" t="s">
        <v>62</v>
      </c>
      <c r="Y5181" s="1">
        <v>7300000</v>
      </c>
      <c r="AA5181" s="2">
        <v>45222</v>
      </c>
      <c r="AB5181" s="2">
        <v>45232</v>
      </c>
      <c r="AC5181" s="2">
        <v>45567</v>
      </c>
      <c r="AE5181" s="1" t="s">
        <v>497</v>
      </c>
      <c r="AF5181" s="1" t="s">
        <v>21516</v>
      </c>
      <c r="AI5181" s="1" t="s">
        <v>64</v>
      </c>
      <c r="AJ5181" s="1" t="s">
        <v>21491</v>
      </c>
      <c r="AM5181" s="1" t="s">
        <v>21517</v>
      </c>
      <c r="AN5181" s="1" t="s">
        <v>21518</v>
      </c>
      <c r="AU5181" s="1" t="s">
        <v>68</v>
      </c>
      <c r="AX5181" s="1" t="s">
        <v>68</v>
      </c>
      <c r="BB5181" s="1" t="str">
        <f>VLOOKUP(E5181,'[1]Agenda Clientes'!$B$2:$P$2416,15,0)</f>
        <v>P17297194</v>
      </c>
    </row>
    <row r="5182" spans="1:54" s="1" customFormat="1" ht="15" customHeight="1" x14ac:dyDescent="0.25">
      <c r="A5182" s="1" t="s">
        <v>21519</v>
      </c>
      <c r="C5182" s="1" t="s">
        <v>54</v>
      </c>
      <c r="D5182" s="1" t="s">
        <v>21520</v>
      </c>
      <c r="E5182" s="1" t="s">
        <v>21521</v>
      </c>
      <c r="F5182" s="1" t="s">
        <v>21521</v>
      </c>
      <c r="G5182" s="1" t="s">
        <v>21488</v>
      </c>
      <c r="H5182" s="1" t="s">
        <v>495</v>
      </c>
      <c r="I5182" s="1" t="s">
        <v>59</v>
      </c>
      <c r="J5182" s="1" t="s">
        <v>21522</v>
      </c>
      <c r="K5182" s="1" t="s">
        <v>61</v>
      </c>
      <c r="L5182" s="1">
        <v>53513.47</v>
      </c>
      <c r="M5182" s="1">
        <v>53513.47</v>
      </c>
      <c r="N5182" s="1">
        <v>96783.94</v>
      </c>
      <c r="O5182" s="1">
        <v>0</v>
      </c>
      <c r="P5182" s="1">
        <v>0</v>
      </c>
      <c r="Q5182" s="1">
        <v>0</v>
      </c>
      <c r="R5182" s="1">
        <v>0</v>
      </c>
      <c r="U5182" s="1">
        <v>0</v>
      </c>
      <c r="W5182" s="1">
        <v>0</v>
      </c>
      <c r="Y5182" s="1">
        <v>0</v>
      </c>
      <c r="AC5182" s="2">
        <v>45589</v>
      </c>
      <c r="AE5182" s="1" t="s">
        <v>497</v>
      </c>
      <c r="AI5182" s="1" t="s">
        <v>64</v>
      </c>
      <c r="AJ5182" s="1" t="s">
        <v>21491</v>
      </c>
      <c r="AM5182" s="1" t="s">
        <v>21523</v>
      </c>
      <c r="AN5182" s="1" t="s">
        <v>21524</v>
      </c>
      <c r="AU5182" s="1" t="s">
        <v>68</v>
      </c>
      <c r="AX5182" s="1" t="s">
        <v>68</v>
      </c>
      <c r="BB5182" s="1" t="e">
        <f>VLOOKUP(E5182,'[1]Agenda Clientes'!$B$2:$P$2416,15,0)</f>
        <v>#N/A</v>
      </c>
    </row>
    <row r="5183" spans="1:54" s="1" customFormat="1" ht="15" customHeight="1" x14ac:dyDescent="0.25">
      <c r="A5183" s="1" t="s">
        <v>21525</v>
      </c>
      <c r="C5183" s="1" t="s">
        <v>77</v>
      </c>
      <c r="D5183" s="1" t="s">
        <v>21526</v>
      </c>
      <c r="E5183" s="1" t="s">
        <v>21527</v>
      </c>
      <c r="F5183" s="1" t="s">
        <v>21527</v>
      </c>
      <c r="G5183" s="1" t="s">
        <v>21488</v>
      </c>
      <c r="H5183" s="1" t="s">
        <v>495</v>
      </c>
      <c r="I5183" s="1" t="s">
        <v>59</v>
      </c>
      <c r="J5183" s="1" t="s">
        <v>21528</v>
      </c>
      <c r="K5183" s="1" t="s">
        <v>61</v>
      </c>
      <c r="L5183" s="1">
        <v>190792.02</v>
      </c>
      <c r="M5183" s="1">
        <v>190792.02</v>
      </c>
      <c r="N5183" s="1">
        <v>327247.06</v>
      </c>
      <c r="O5183" s="1">
        <v>0</v>
      </c>
      <c r="P5183" s="1">
        <v>0</v>
      </c>
      <c r="Q5183" s="1">
        <v>0</v>
      </c>
      <c r="R5183" s="1">
        <v>0</v>
      </c>
      <c r="U5183" s="1">
        <v>0</v>
      </c>
      <c r="W5183" s="1">
        <v>0</v>
      </c>
      <c r="X5183" s="1" t="s">
        <v>62</v>
      </c>
      <c r="Y5183" s="1">
        <v>5623551.0999999996</v>
      </c>
      <c r="AA5183" s="2">
        <v>45234</v>
      </c>
      <c r="AB5183" s="2">
        <v>45244</v>
      </c>
      <c r="AC5183" s="2">
        <v>45579</v>
      </c>
      <c r="AE5183" s="1" t="s">
        <v>497</v>
      </c>
      <c r="AF5183" s="1" t="s">
        <v>21529</v>
      </c>
      <c r="AI5183" s="1" t="s">
        <v>64</v>
      </c>
      <c r="AJ5183" s="1" t="s">
        <v>21491</v>
      </c>
      <c r="AM5183" s="1" t="s">
        <v>21530</v>
      </c>
      <c r="AN5183" s="1" t="s">
        <v>21531</v>
      </c>
      <c r="AU5183" s="1" t="s">
        <v>68</v>
      </c>
      <c r="AX5183" s="1" t="s">
        <v>68</v>
      </c>
      <c r="BB5183" s="1" t="str">
        <f>VLOOKUP(E5183,'[1]Agenda Clientes'!$B$2:$P$2416,15,0)</f>
        <v>P17297218</v>
      </c>
    </row>
    <row r="5184" spans="1:54" s="1" customFormat="1" ht="15" customHeight="1" x14ac:dyDescent="0.25">
      <c r="A5184" s="1" t="s">
        <v>21532</v>
      </c>
      <c r="C5184" s="1" t="s">
        <v>54</v>
      </c>
      <c r="D5184" s="1" t="s">
        <v>21533</v>
      </c>
      <c r="E5184" s="1" t="s">
        <v>21534</v>
      </c>
      <c r="F5184" s="1" t="s">
        <v>21534</v>
      </c>
      <c r="G5184" s="1" t="s">
        <v>21488</v>
      </c>
      <c r="H5184" s="1" t="s">
        <v>495</v>
      </c>
      <c r="I5184" s="1" t="s">
        <v>59</v>
      </c>
      <c r="J5184" s="1" t="s">
        <v>21535</v>
      </c>
      <c r="K5184" s="1" t="s">
        <v>61</v>
      </c>
      <c r="L5184" s="1">
        <v>109222.95</v>
      </c>
      <c r="M5184" s="1">
        <v>109222.95</v>
      </c>
      <c r="N5184" s="1">
        <v>194036.5</v>
      </c>
      <c r="O5184" s="1">
        <v>0</v>
      </c>
      <c r="P5184" s="1">
        <v>0</v>
      </c>
      <c r="Q5184" s="1">
        <v>0</v>
      </c>
      <c r="R5184" s="1">
        <v>0</v>
      </c>
      <c r="U5184" s="1">
        <v>0</v>
      </c>
      <c r="W5184" s="1">
        <v>0</v>
      </c>
      <c r="Y5184" s="1">
        <v>4633182.76</v>
      </c>
      <c r="AC5184" s="2">
        <v>45582</v>
      </c>
      <c r="AE5184" s="1" t="s">
        <v>497</v>
      </c>
      <c r="AI5184" s="1" t="s">
        <v>64</v>
      </c>
      <c r="AJ5184" s="1" t="s">
        <v>21491</v>
      </c>
      <c r="AM5184" s="1" t="s">
        <v>21536</v>
      </c>
      <c r="AN5184" s="1" t="s">
        <v>21537</v>
      </c>
      <c r="AU5184" s="1" t="s">
        <v>68</v>
      </c>
      <c r="AX5184" s="1" t="s">
        <v>68</v>
      </c>
      <c r="BB5184" s="1" t="str">
        <f>VLOOKUP(E5184,'[1]Agenda Clientes'!$B$2:$P$2416,15,0)</f>
        <v>P17297179</v>
      </c>
    </row>
    <row r="5185" spans="1:54" s="1" customFormat="1" ht="15" customHeight="1" x14ac:dyDescent="0.25">
      <c r="A5185" s="1" t="s">
        <v>21538</v>
      </c>
      <c r="C5185" s="1" t="s">
        <v>54</v>
      </c>
      <c r="D5185" s="1" t="s">
        <v>21539</v>
      </c>
      <c r="E5185" s="1" t="s">
        <v>21540</v>
      </c>
      <c r="F5185" s="1" t="s">
        <v>21540</v>
      </c>
      <c r="G5185" s="1" t="s">
        <v>21488</v>
      </c>
      <c r="H5185" s="1" t="s">
        <v>495</v>
      </c>
      <c r="I5185" s="1" t="s">
        <v>59</v>
      </c>
      <c r="J5185" s="1" t="s">
        <v>21541</v>
      </c>
      <c r="K5185" s="1" t="s">
        <v>61</v>
      </c>
      <c r="L5185" s="1">
        <v>169742.02</v>
      </c>
      <c r="M5185" s="1">
        <v>169742.02</v>
      </c>
      <c r="N5185" s="1">
        <v>289085.49</v>
      </c>
      <c r="O5185" s="1">
        <v>0</v>
      </c>
      <c r="P5185" s="1">
        <v>0</v>
      </c>
      <c r="Q5185" s="1">
        <v>0</v>
      </c>
      <c r="R5185" s="1">
        <v>0</v>
      </c>
      <c r="U5185" s="1">
        <v>0</v>
      </c>
      <c r="W5185" s="1">
        <v>0</v>
      </c>
      <c r="Y5185" s="1">
        <v>5260000</v>
      </c>
      <c r="AC5185" s="2">
        <v>45584</v>
      </c>
      <c r="AE5185" s="1" t="s">
        <v>497</v>
      </c>
      <c r="AI5185" s="1" t="s">
        <v>64</v>
      </c>
      <c r="AJ5185" s="1" t="s">
        <v>21491</v>
      </c>
      <c r="AN5185" s="1" t="s">
        <v>21542</v>
      </c>
      <c r="AU5185" s="1" t="s">
        <v>68</v>
      </c>
      <c r="AX5185" s="1" t="s">
        <v>68</v>
      </c>
      <c r="BB5185" s="1" t="str">
        <f>VLOOKUP(E5185,'[1]Agenda Clientes'!$B$2:$P$2416,15,0)</f>
        <v>P17297170</v>
      </c>
    </row>
    <row r="5186" spans="1:54" s="1" customFormat="1" ht="15" customHeight="1" x14ac:dyDescent="0.25">
      <c r="A5186" s="1" t="s">
        <v>21543</v>
      </c>
      <c r="C5186" s="1" t="s">
        <v>54</v>
      </c>
      <c r="D5186" s="1" t="s">
        <v>21544</v>
      </c>
      <c r="E5186" s="1" t="s">
        <v>21545</v>
      </c>
      <c r="F5186" s="1" t="s">
        <v>21545</v>
      </c>
      <c r="G5186" s="1" t="s">
        <v>21488</v>
      </c>
      <c r="H5186" s="1" t="s">
        <v>495</v>
      </c>
      <c r="I5186" s="1" t="s">
        <v>59</v>
      </c>
      <c r="J5186" s="1" t="s">
        <v>21546</v>
      </c>
      <c r="K5186" s="1" t="s">
        <v>61</v>
      </c>
      <c r="L5186" s="1">
        <v>51462.52</v>
      </c>
      <c r="M5186" s="1">
        <v>51462.52</v>
      </c>
      <c r="N5186" s="1">
        <v>92697.13</v>
      </c>
      <c r="O5186" s="1">
        <v>0</v>
      </c>
      <c r="P5186" s="1">
        <v>0</v>
      </c>
      <c r="Q5186" s="1">
        <v>0</v>
      </c>
      <c r="R5186" s="1">
        <v>0</v>
      </c>
      <c r="U5186" s="1">
        <v>0</v>
      </c>
      <c r="W5186" s="1">
        <v>0</v>
      </c>
      <c r="Y5186" s="1">
        <v>0</v>
      </c>
      <c r="AC5186" s="2">
        <v>45589</v>
      </c>
      <c r="AE5186" s="1" t="s">
        <v>497</v>
      </c>
      <c r="AI5186" s="1" t="s">
        <v>64</v>
      </c>
      <c r="AJ5186" s="1" t="s">
        <v>21491</v>
      </c>
      <c r="AM5186" s="1" t="s">
        <v>21547</v>
      </c>
      <c r="AN5186" s="1" t="s">
        <v>21548</v>
      </c>
      <c r="AU5186" s="1" t="s">
        <v>68</v>
      </c>
      <c r="AX5186" s="1" t="s">
        <v>68</v>
      </c>
      <c r="BB5186" s="1" t="str">
        <f>VLOOKUP(E5186,'[1]Agenda Clientes'!$B$2:$P$2416,15,0)</f>
        <v>P17297223</v>
      </c>
    </row>
    <row r="5187" spans="1:54" s="1" customFormat="1" ht="15" customHeight="1" x14ac:dyDescent="0.25">
      <c r="A5187" s="1" t="s">
        <v>21549</v>
      </c>
      <c r="C5187" s="1" t="s">
        <v>77</v>
      </c>
      <c r="D5187" s="1" t="s">
        <v>21550</v>
      </c>
      <c r="E5187" s="1" t="s">
        <v>21551</v>
      </c>
      <c r="F5187" s="1" t="s">
        <v>21551</v>
      </c>
      <c r="G5187" s="1" t="s">
        <v>21488</v>
      </c>
      <c r="H5187" s="1" t="s">
        <v>495</v>
      </c>
      <c r="I5187" s="1" t="s">
        <v>59</v>
      </c>
      <c r="J5187" s="1" t="s">
        <v>21552</v>
      </c>
      <c r="K5187" s="1" t="s">
        <v>61</v>
      </c>
      <c r="L5187" s="1">
        <v>94048.29</v>
      </c>
      <c r="M5187" s="1">
        <v>94048.29</v>
      </c>
      <c r="N5187" s="1">
        <v>166493.72</v>
      </c>
      <c r="O5187" s="1">
        <v>0</v>
      </c>
      <c r="P5187" s="1">
        <v>0</v>
      </c>
      <c r="Q5187" s="1">
        <v>0</v>
      </c>
      <c r="R5187" s="1">
        <v>0</v>
      </c>
      <c r="U5187" s="1">
        <v>0</v>
      </c>
      <c r="W5187" s="1">
        <v>0</v>
      </c>
      <c r="X5187" s="1" t="s">
        <v>62</v>
      </c>
      <c r="Y5187" s="1">
        <v>4160000</v>
      </c>
      <c r="AA5187" s="2">
        <v>45266</v>
      </c>
      <c r="AB5187" s="2">
        <v>45276</v>
      </c>
      <c r="AC5187" s="2">
        <v>45581</v>
      </c>
      <c r="AE5187" s="1" t="s">
        <v>497</v>
      </c>
      <c r="AF5187" s="1" t="s">
        <v>21553</v>
      </c>
      <c r="AI5187" s="1" t="s">
        <v>64</v>
      </c>
      <c r="AJ5187" s="1" t="s">
        <v>21491</v>
      </c>
      <c r="AM5187" s="1" t="s">
        <v>21554</v>
      </c>
      <c r="AN5187" s="1" t="s">
        <v>21555</v>
      </c>
      <c r="AU5187" s="1" t="s">
        <v>68</v>
      </c>
      <c r="AX5187" s="1" t="s">
        <v>68</v>
      </c>
      <c r="BB5187" s="1" t="str">
        <f>VLOOKUP(E5187,'[1]Agenda Clientes'!$B$2:$P$2416,15,0)</f>
        <v>P17297096</v>
      </c>
    </row>
    <row r="5188" spans="1:54" s="1" customFormat="1" ht="15" customHeight="1" x14ac:dyDescent="0.25">
      <c r="A5188" s="1" t="s">
        <v>21556</v>
      </c>
      <c r="C5188" s="1" t="s">
        <v>77</v>
      </c>
      <c r="D5188" s="1" t="s">
        <v>21557</v>
      </c>
      <c r="E5188" s="1" t="s">
        <v>21558</v>
      </c>
      <c r="F5188" s="1" t="s">
        <v>21558</v>
      </c>
      <c r="G5188" s="1" t="s">
        <v>21488</v>
      </c>
      <c r="H5188" s="1" t="s">
        <v>495</v>
      </c>
      <c r="I5188" s="1" t="s">
        <v>59</v>
      </c>
      <c r="J5188" s="1" t="s">
        <v>21559</v>
      </c>
      <c r="K5188" s="1" t="s">
        <v>61</v>
      </c>
      <c r="L5188" s="1">
        <v>31574.71</v>
      </c>
      <c r="M5188" s="1">
        <v>31574.71</v>
      </c>
      <c r="N5188" s="1">
        <v>56626.71</v>
      </c>
      <c r="O5188" s="1">
        <v>0</v>
      </c>
      <c r="P5188" s="1">
        <v>0</v>
      </c>
      <c r="Q5188" s="1">
        <v>0</v>
      </c>
      <c r="R5188" s="1">
        <v>0</v>
      </c>
      <c r="U5188" s="1">
        <v>0</v>
      </c>
      <c r="W5188" s="1">
        <v>0</v>
      </c>
      <c r="X5188" s="1" t="s">
        <v>62</v>
      </c>
      <c r="Y5188" s="1">
        <v>0</v>
      </c>
      <c r="AA5188" s="2">
        <v>45286</v>
      </c>
      <c r="AB5188" s="2">
        <v>45296</v>
      </c>
      <c r="AC5188" s="2">
        <v>45570</v>
      </c>
      <c r="AE5188" s="1" t="s">
        <v>497</v>
      </c>
      <c r="AF5188" s="1" t="s">
        <v>21560</v>
      </c>
      <c r="AI5188" s="1" t="s">
        <v>64</v>
      </c>
      <c r="AJ5188" s="1" t="s">
        <v>21491</v>
      </c>
      <c r="AM5188" s="1" t="s">
        <v>21561</v>
      </c>
      <c r="AN5188" s="1" t="s">
        <v>21562</v>
      </c>
      <c r="AU5188" s="1" t="s">
        <v>68</v>
      </c>
      <c r="AX5188" s="1" t="s">
        <v>68</v>
      </c>
      <c r="BB5188" s="1" t="e">
        <f>VLOOKUP(E5188,'[1]Agenda Clientes'!$B$2:$P$2416,15,0)</f>
        <v>#N/A</v>
      </c>
    </row>
    <row r="5189" spans="1:54" s="1" customFormat="1" ht="15" customHeight="1" x14ac:dyDescent="0.25">
      <c r="A5189" s="1" t="s">
        <v>21563</v>
      </c>
      <c r="C5189" s="1" t="s">
        <v>54</v>
      </c>
      <c r="D5189" s="1" t="s">
        <v>21564</v>
      </c>
      <c r="E5189" s="1" t="s">
        <v>21565</v>
      </c>
      <c r="F5189" s="1" t="s">
        <v>21565</v>
      </c>
      <c r="G5189" s="1" t="s">
        <v>21488</v>
      </c>
      <c r="H5189" s="1" t="s">
        <v>495</v>
      </c>
      <c r="I5189" s="1" t="s">
        <v>59</v>
      </c>
      <c r="J5189" s="1" t="s">
        <v>21566</v>
      </c>
      <c r="K5189" s="1" t="s">
        <v>61</v>
      </c>
      <c r="L5189" s="1">
        <v>184763.66</v>
      </c>
      <c r="M5189" s="1">
        <v>184763.66</v>
      </c>
      <c r="N5189" s="1">
        <v>313061.3</v>
      </c>
      <c r="O5189" s="1">
        <v>0</v>
      </c>
      <c r="P5189" s="1">
        <v>0</v>
      </c>
      <c r="Q5189" s="1">
        <v>0</v>
      </c>
      <c r="R5189" s="1">
        <v>0</v>
      </c>
      <c r="U5189" s="1">
        <v>0</v>
      </c>
      <c r="W5189" s="1">
        <v>0</v>
      </c>
      <c r="Y5189" s="1">
        <v>7095746.5800000001</v>
      </c>
      <c r="AC5189" s="2">
        <v>45568</v>
      </c>
      <c r="AE5189" s="1" t="s">
        <v>497</v>
      </c>
      <c r="AI5189" s="1" t="s">
        <v>64</v>
      </c>
      <c r="AJ5189" s="1" t="s">
        <v>21491</v>
      </c>
      <c r="AM5189" s="1" t="s">
        <v>21567</v>
      </c>
      <c r="AN5189" s="1" t="s">
        <v>21568</v>
      </c>
      <c r="AU5189" s="1" t="s">
        <v>68</v>
      </c>
      <c r="AX5189" s="1" t="s">
        <v>68</v>
      </c>
      <c r="BB5189" s="1" t="str">
        <f>VLOOKUP(E5189,'[1]Agenda Clientes'!$B$2:$P$2416,15,0)</f>
        <v>P17297164</v>
      </c>
    </row>
    <row r="5190" spans="1:54" s="1" customFormat="1" ht="15" customHeight="1" x14ac:dyDescent="0.25">
      <c r="A5190" s="1" t="s">
        <v>21569</v>
      </c>
      <c r="C5190" s="1" t="s">
        <v>54</v>
      </c>
      <c r="D5190" s="1" t="s">
        <v>21570</v>
      </c>
      <c r="E5190" s="1" t="s">
        <v>21571</v>
      </c>
      <c r="F5190" s="1" t="s">
        <v>21571</v>
      </c>
      <c r="G5190" s="1" t="s">
        <v>21488</v>
      </c>
      <c r="H5190" s="1" t="s">
        <v>495</v>
      </c>
      <c r="I5190" s="1" t="s">
        <v>59</v>
      </c>
      <c r="J5190" s="1" t="s">
        <v>21572</v>
      </c>
      <c r="K5190" s="1" t="s">
        <v>61</v>
      </c>
      <c r="L5190" s="1">
        <v>136656.79999999999</v>
      </c>
      <c r="M5190" s="1">
        <v>136656.79999999999</v>
      </c>
      <c r="N5190" s="1">
        <v>233796.45</v>
      </c>
      <c r="O5190" s="1">
        <v>0</v>
      </c>
      <c r="P5190" s="1">
        <v>0</v>
      </c>
      <c r="Q5190" s="1">
        <v>0</v>
      </c>
      <c r="R5190" s="1">
        <v>0</v>
      </c>
      <c r="U5190" s="1">
        <v>0</v>
      </c>
      <c r="W5190" s="1">
        <v>0</v>
      </c>
      <c r="Y5190" s="1">
        <v>5833536.9199999999</v>
      </c>
      <c r="AC5190" s="2">
        <v>45588</v>
      </c>
      <c r="AE5190" s="1" t="s">
        <v>497</v>
      </c>
      <c r="AI5190" s="1" t="s">
        <v>64</v>
      </c>
      <c r="AJ5190" s="1" t="s">
        <v>21491</v>
      </c>
      <c r="AM5190" s="1" t="s">
        <v>21573</v>
      </c>
      <c r="AN5190" s="1" t="s">
        <v>21574</v>
      </c>
      <c r="AU5190" s="1" t="s">
        <v>68</v>
      </c>
      <c r="AX5190" s="1" t="s">
        <v>68</v>
      </c>
      <c r="BB5190" s="1" t="e">
        <f>VLOOKUP(E5190,'[1]Agenda Clientes'!$B$2:$P$2416,15,0)</f>
        <v>#N/A</v>
      </c>
    </row>
    <row r="5191" spans="1:54" s="1" customFormat="1" ht="15" customHeight="1" x14ac:dyDescent="0.25">
      <c r="A5191" s="1" t="s">
        <v>21575</v>
      </c>
      <c r="C5191" s="1" t="s">
        <v>54</v>
      </c>
      <c r="D5191" s="1" t="s">
        <v>21576</v>
      </c>
      <c r="E5191" s="1" t="s">
        <v>21577</v>
      </c>
      <c r="F5191" s="1" t="s">
        <v>21577</v>
      </c>
      <c r="G5191" s="1" t="s">
        <v>21488</v>
      </c>
      <c r="H5191" s="1" t="s">
        <v>495</v>
      </c>
      <c r="I5191" s="1" t="s">
        <v>59</v>
      </c>
      <c r="J5191" s="1" t="s">
        <v>21578</v>
      </c>
      <c r="K5191" s="1" t="s">
        <v>61</v>
      </c>
      <c r="L5191" s="1">
        <v>44436.2</v>
      </c>
      <c r="M5191" s="1">
        <v>44436.2</v>
      </c>
      <c r="N5191" s="1">
        <v>80437.55</v>
      </c>
      <c r="O5191" s="1">
        <v>0</v>
      </c>
      <c r="P5191" s="1">
        <v>0</v>
      </c>
      <c r="Q5191" s="1">
        <v>0</v>
      </c>
      <c r="R5191" s="1">
        <v>0</v>
      </c>
      <c r="U5191" s="1">
        <v>0</v>
      </c>
      <c r="W5191" s="1">
        <v>0</v>
      </c>
      <c r="Y5191" s="1">
        <v>0</v>
      </c>
      <c r="AC5191" s="2">
        <v>45584</v>
      </c>
      <c r="AE5191" s="1" t="s">
        <v>497</v>
      </c>
      <c r="AI5191" s="1" t="s">
        <v>64</v>
      </c>
      <c r="AJ5191" s="1" t="s">
        <v>21491</v>
      </c>
      <c r="AN5191" s="1" t="s">
        <v>21579</v>
      </c>
      <c r="AU5191" s="1" t="s">
        <v>68</v>
      </c>
      <c r="AX5191" s="1" t="s">
        <v>68</v>
      </c>
      <c r="BB5191" s="1" t="str">
        <f>VLOOKUP(E5191,'[1]Agenda Clientes'!$B$2:$P$2416,15,0)</f>
        <v>P17282946</v>
      </c>
    </row>
    <row r="5192" spans="1:54" s="1" customFormat="1" ht="15" customHeight="1" x14ac:dyDescent="0.25">
      <c r="A5192" s="1" t="s">
        <v>21580</v>
      </c>
      <c r="C5192" s="1" t="s">
        <v>54</v>
      </c>
      <c r="D5192" s="1" t="s">
        <v>21581</v>
      </c>
      <c r="E5192" s="1" t="s">
        <v>21582</v>
      </c>
      <c r="F5192" s="1" t="s">
        <v>21582</v>
      </c>
      <c r="G5192" s="1" t="s">
        <v>21488</v>
      </c>
      <c r="H5192" s="1" t="s">
        <v>495</v>
      </c>
      <c r="I5192" s="1" t="s">
        <v>59</v>
      </c>
      <c r="J5192" s="1" t="s">
        <v>21583</v>
      </c>
      <c r="K5192" s="1" t="s">
        <v>61</v>
      </c>
      <c r="L5192" s="1">
        <v>68924.460000000006</v>
      </c>
      <c r="M5192" s="1">
        <v>68924.460000000006</v>
      </c>
      <c r="N5192" s="1">
        <v>125180.17</v>
      </c>
      <c r="O5192" s="1">
        <v>0</v>
      </c>
      <c r="P5192" s="1">
        <v>0</v>
      </c>
      <c r="Q5192" s="1">
        <v>0</v>
      </c>
      <c r="R5192" s="1">
        <v>0</v>
      </c>
      <c r="U5192" s="1">
        <v>0</v>
      </c>
      <c r="W5192" s="1">
        <v>0</v>
      </c>
      <c r="Y5192" s="1">
        <v>0</v>
      </c>
      <c r="AC5192" s="2">
        <v>45583</v>
      </c>
      <c r="AE5192" s="1" t="s">
        <v>497</v>
      </c>
      <c r="AI5192" s="1" t="s">
        <v>64</v>
      </c>
      <c r="AJ5192" s="1" t="s">
        <v>21491</v>
      </c>
      <c r="AM5192" s="1" t="s">
        <v>21584</v>
      </c>
      <c r="AN5192" s="1" t="s">
        <v>21585</v>
      </c>
      <c r="AU5192" s="1" t="s">
        <v>68</v>
      </c>
      <c r="AX5192" s="1" t="s">
        <v>68</v>
      </c>
      <c r="BB5192" s="1" t="str">
        <f>VLOOKUP(E5192,'[1]Agenda Clientes'!$B$2:$P$2416,15,0)</f>
        <v>P17297644</v>
      </c>
    </row>
    <row r="5193" spans="1:54" s="1" customFormat="1" ht="15" customHeight="1" x14ac:dyDescent="0.25">
      <c r="A5193" s="1" t="s">
        <v>21586</v>
      </c>
      <c r="C5193" s="1" t="s">
        <v>54</v>
      </c>
      <c r="D5193" s="1" t="s">
        <v>21587</v>
      </c>
      <c r="E5193" s="1" t="s">
        <v>21588</v>
      </c>
      <c r="F5193" s="1" t="s">
        <v>21588</v>
      </c>
      <c r="G5193" s="1" t="s">
        <v>21488</v>
      </c>
      <c r="H5193" s="1" t="s">
        <v>495</v>
      </c>
      <c r="I5193" s="1" t="s">
        <v>59</v>
      </c>
      <c r="J5193" s="1" t="s">
        <v>21589</v>
      </c>
      <c r="K5193" s="1" t="s">
        <v>61</v>
      </c>
      <c r="L5193" s="1">
        <v>39943.620000000003</v>
      </c>
      <c r="M5193" s="1">
        <v>39943.620000000003</v>
      </c>
      <c r="N5193" s="1">
        <v>82570.080000000002</v>
      </c>
      <c r="O5193" s="1">
        <v>0</v>
      </c>
      <c r="P5193" s="1">
        <v>0</v>
      </c>
      <c r="Q5193" s="1">
        <v>0</v>
      </c>
      <c r="R5193" s="1">
        <v>0</v>
      </c>
      <c r="U5193" s="1">
        <v>0</v>
      </c>
      <c r="W5193" s="1">
        <v>0</v>
      </c>
      <c r="X5193" s="1" t="s">
        <v>62</v>
      </c>
      <c r="Y5193" s="1">
        <v>0</v>
      </c>
      <c r="AA5193" s="2">
        <v>45338</v>
      </c>
      <c r="AB5193" s="2">
        <v>45338</v>
      </c>
      <c r="AC5193" s="2">
        <v>45581</v>
      </c>
      <c r="AE5193" s="1" t="s">
        <v>497</v>
      </c>
      <c r="AI5193" s="1" t="s">
        <v>64</v>
      </c>
      <c r="AJ5193" s="1" t="s">
        <v>21491</v>
      </c>
      <c r="AM5193" s="1" t="s">
        <v>21590</v>
      </c>
      <c r="AN5193" s="1" t="s">
        <v>21591</v>
      </c>
      <c r="AU5193" s="1" t="s">
        <v>68</v>
      </c>
      <c r="AX5193" s="1" t="s">
        <v>68</v>
      </c>
      <c r="BB5193" s="1" t="str">
        <f>VLOOKUP(E5193,'[1]Agenda Clientes'!$B$2:$P$2416,15,0)</f>
        <v>P17297653</v>
      </c>
    </row>
    <row r="5194" spans="1:54" s="1" customFormat="1" ht="15" customHeight="1" x14ac:dyDescent="0.25">
      <c r="A5194" s="1" t="s">
        <v>21592</v>
      </c>
      <c r="C5194" s="1" t="s">
        <v>54</v>
      </c>
      <c r="D5194" s="1" t="s">
        <v>21593</v>
      </c>
      <c r="E5194" s="1" t="s">
        <v>21588</v>
      </c>
      <c r="F5194" s="1" t="s">
        <v>21588</v>
      </c>
      <c r="G5194" s="1" t="s">
        <v>21488</v>
      </c>
      <c r="H5194" s="1" t="s">
        <v>14493</v>
      </c>
      <c r="I5194" s="1" t="s">
        <v>9285</v>
      </c>
      <c r="J5194" s="1" t="s">
        <v>21594</v>
      </c>
      <c r="K5194" s="1" t="s">
        <v>61</v>
      </c>
      <c r="L5194" s="1">
        <v>39385.089999999997</v>
      </c>
      <c r="M5194" s="1">
        <v>39385.089999999997</v>
      </c>
      <c r="N5194" s="1">
        <v>39621.4</v>
      </c>
      <c r="O5194" s="1">
        <v>0</v>
      </c>
      <c r="P5194" s="1">
        <v>0</v>
      </c>
      <c r="Q5194" s="1">
        <v>0</v>
      </c>
      <c r="R5194" s="1">
        <v>0</v>
      </c>
      <c r="U5194" s="1">
        <v>0</v>
      </c>
      <c r="W5194" s="1">
        <v>0</v>
      </c>
      <c r="X5194" s="1" t="s">
        <v>62</v>
      </c>
      <c r="Y5194" s="1">
        <v>500000</v>
      </c>
      <c r="AA5194" s="2">
        <v>45338</v>
      </c>
      <c r="AB5194" s="2">
        <v>45338</v>
      </c>
      <c r="AC5194" s="2">
        <v>45581</v>
      </c>
      <c r="AE5194" s="1" t="s">
        <v>497</v>
      </c>
      <c r="AI5194" s="1" t="s">
        <v>64</v>
      </c>
      <c r="AJ5194" s="1" t="s">
        <v>21491</v>
      </c>
      <c r="AM5194" s="1" t="s">
        <v>21590</v>
      </c>
      <c r="AN5194" s="1" t="s">
        <v>21591</v>
      </c>
      <c r="AU5194" s="1" t="s">
        <v>68</v>
      </c>
      <c r="AX5194" s="1" t="s">
        <v>68</v>
      </c>
      <c r="BB5194" s="1" t="str">
        <f>VLOOKUP(E5194,'[1]Agenda Clientes'!$B$2:$P$2416,15,0)</f>
        <v>P17297653</v>
      </c>
    </row>
    <row r="5195" spans="1:54" s="1" customFormat="1" ht="15" customHeight="1" x14ac:dyDescent="0.25">
      <c r="A5195" s="1" t="s">
        <v>21595</v>
      </c>
      <c r="C5195" s="1" t="s">
        <v>54</v>
      </c>
      <c r="D5195" s="1" t="s">
        <v>21596</v>
      </c>
      <c r="E5195" s="1" t="s">
        <v>21597</v>
      </c>
      <c r="F5195" s="1" t="s">
        <v>21597</v>
      </c>
      <c r="G5195" s="1" t="s">
        <v>21488</v>
      </c>
      <c r="H5195" s="1" t="s">
        <v>495</v>
      </c>
      <c r="I5195" s="1" t="s">
        <v>59</v>
      </c>
      <c r="J5195" s="1" t="s">
        <v>21598</v>
      </c>
      <c r="K5195" s="1" t="s">
        <v>61</v>
      </c>
      <c r="L5195" s="1">
        <v>123063.01</v>
      </c>
      <c r="M5195" s="1">
        <v>123063.01</v>
      </c>
      <c r="N5195" s="1">
        <v>210529.7</v>
      </c>
      <c r="O5195" s="1">
        <v>0</v>
      </c>
      <c r="P5195" s="1">
        <v>0</v>
      </c>
      <c r="Q5195" s="1">
        <v>0</v>
      </c>
      <c r="R5195" s="1">
        <v>0</v>
      </c>
      <c r="U5195" s="1">
        <v>0</v>
      </c>
      <c r="W5195" s="1">
        <v>0</v>
      </c>
      <c r="Y5195" s="1">
        <v>5071457.9800000004</v>
      </c>
      <c r="AC5195" s="2">
        <v>45558</v>
      </c>
      <c r="AE5195" s="1" t="s">
        <v>497</v>
      </c>
      <c r="AI5195" s="1" t="s">
        <v>64</v>
      </c>
      <c r="AJ5195" s="1" t="s">
        <v>21491</v>
      </c>
      <c r="AN5195" s="1" t="s">
        <v>21599</v>
      </c>
      <c r="AU5195" s="1" t="s">
        <v>68</v>
      </c>
      <c r="AX5195" s="1" t="s">
        <v>68</v>
      </c>
      <c r="BB5195" s="1" t="str">
        <f>VLOOKUP(E5195,'[1]Agenda Clientes'!$B$2:$P$2416,15,0)</f>
        <v>P17297097</v>
      </c>
    </row>
    <row r="5196" spans="1:54" s="1" customFormat="1" ht="15" customHeight="1" x14ac:dyDescent="0.25">
      <c r="A5196" s="1" t="s">
        <v>21600</v>
      </c>
      <c r="C5196" s="1" t="s">
        <v>77</v>
      </c>
      <c r="D5196" s="1" t="s">
        <v>21601</v>
      </c>
      <c r="E5196" s="1" t="s">
        <v>21602</v>
      </c>
      <c r="F5196" s="1" t="s">
        <v>21602</v>
      </c>
      <c r="G5196" s="1" t="s">
        <v>21488</v>
      </c>
      <c r="H5196" s="1" t="s">
        <v>495</v>
      </c>
      <c r="I5196" s="1" t="s">
        <v>59</v>
      </c>
      <c r="J5196" s="1" t="s">
        <v>21603</v>
      </c>
      <c r="K5196" s="1" t="s">
        <v>61</v>
      </c>
      <c r="L5196" s="1">
        <v>96254.31</v>
      </c>
      <c r="M5196" s="1">
        <v>96254.31</v>
      </c>
      <c r="N5196" s="1">
        <v>164714.97</v>
      </c>
      <c r="O5196" s="1">
        <v>0</v>
      </c>
      <c r="P5196" s="1">
        <v>0</v>
      </c>
      <c r="Q5196" s="1">
        <v>0</v>
      </c>
      <c r="R5196" s="1">
        <v>0</v>
      </c>
      <c r="U5196" s="1">
        <v>0</v>
      </c>
      <c r="W5196" s="1">
        <v>0</v>
      </c>
      <c r="X5196" s="1" t="s">
        <v>62</v>
      </c>
      <c r="Y5196" s="1">
        <v>5820000</v>
      </c>
      <c r="AA5196" s="2">
        <v>45348</v>
      </c>
      <c r="AB5196" s="2">
        <v>45357</v>
      </c>
      <c r="AC5196" s="2">
        <v>45571</v>
      </c>
      <c r="AE5196" s="1" t="s">
        <v>497</v>
      </c>
      <c r="AF5196" s="1" t="s">
        <v>21604</v>
      </c>
      <c r="AI5196" s="1" t="s">
        <v>64</v>
      </c>
      <c r="AJ5196" s="1" t="s">
        <v>21491</v>
      </c>
      <c r="AM5196" s="1" t="s">
        <v>21605</v>
      </c>
      <c r="AN5196" s="1" t="s">
        <v>21606</v>
      </c>
      <c r="AU5196" s="1" t="s">
        <v>68</v>
      </c>
      <c r="AX5196" s="1" t="s">
        <v>68</v>
      </c>
      <c r="BB5196" s="1" t="str">
        <f>VLOOKUP(E5196,'[1]Agenda Clientes'!$B$2:$P$2416,15,0)</f>
        <v>P17297453</v>
      </c>
    </row>
    <row r="5197" spans="1:54" s="1" customFormat="1" ht="15" customHeight="1" x14ac:dyDescent="0.25">
      <c r="A5197" s="1" t="s">
        <v>21607</v>
      </c>
      <c r="C5197" s="1" t="s">
        <v>54</v>
      </c>
      <c r="D5197" s="1" t="s">
        <v>21608</v>
      </c>
      <c r="E5197" s="1" t="s">
        <v>21609</v>
      </c>
      <c r="F5197" s="1" t="s">
        <v>21609</v>
      </c>
      <c r="G5197" s="1" t="s">
        <v>21488</v>
      </c>
      <c r="H5197" s="1" t="s">
        <v>495</v>
      </c>
      <c r="I5197" s="1" t="s">
        <v>59</v>
      </c>
      <c r="J5197" s="1" t="s">
        <v>21610</v>
      </c>
      <c r="K5197" s="1" t="s">
        <v>61</v>
      </c>
      <c r="L5197" s="1">
        <v>90360.77</v>
      </c>
      <c r="M5197" s="1">
        <v>90360.77</v>
      </c>
      <c r="N5197" s="1">
        <v>156757.26999999999</v>
      </c>
      <c r="O5197" s="1">
        <v>0</v>
      </c>
      <c r="P5197" s="1">
        <v>0</v>
      </c>
      <c r="Q5197" s="1">
        <v>0</v>
      </c>
      <c r="R5197" s="1">
        <v>0</v>
      </c>
      <c r="U5197" s="1">
        <v>0</v>
      </c>
      <c r="W5197" s="1">
        <v>0</v>
      </c>
      <c r="Y5197" s="1">
        <v>4820000</v>
      </c>
      <c r="AC5197" s="2">
        <v>45566</v>
      </c>
      <c r="AE5197" s="1" t="s">
        <v>497</v>
      </c>
      <c r="AI5197" s="1" t="s">
        <v>64</v>
      </c>
      <c r="AJ5197" s="1" t="s">
        <v>21491</v>
      </c>
      <c r="AN5197" s="1" t="s">
        <v>21611</v>
      </c>
      <c r="AU5197" s="1" t="s">
        <v>68</v>
      </c>
      <c r="AX5197" s="1" t="s">
        <v>68</v>
      </c>
      <c r="BB5197" s="1" t="str">
        <f>VLOOKUP(E5197,'[1]Agenda Clientes'!$B$2:$P$2416,15,0)</f>
        <v>P17273173</v>
      </c>
    </row>
    <row r="5198" spans="1:54" s="1" customFormat="1" ht="15" customHeight="1" x14ac:dyDescent="0.25">
      <c r="A5198" s="1" t="s">
        <v>21612</v>
      </c>
      <c r="C5198" s="1" t="s">
        <v>54</v>
      </c>
      <c r="D5198" s="1" t="s">
        <v>21613</v>
      </c>
      <c r="E5198" s="1" t="s">
        <v>21614</v>
      </c>
      <c r="F5198" s="1" t="s">
        <v>21614</v>
      </c>
      <c r="G5198" s="1" t="s">
        <v>21488</v>
      </c>
      <c r="H5198" s="1" t="s">
        <v>495</v>
      </c>
      <c r="I5198" s="1" t="s">
        <v>59</v>
      </c>
      <c r="J5198" s="1" t="s">
        <v>21615</v>
      </c>
      <c r="K5198" s="1" t="s">
        <v>61</v>
      </c>
      <c r="L5198" s="1">
        <v>34034.050000000003</v>
      </c>
      <c r="M5198" s="1">
        <v>34034.050000000003</v>
      </c>
      <c r="N5198" s="1">
        <v>75975.78</v>
      </c>
      <c r="O5198" s="1">
        <v>0</v>
      </c>
      <c r="P5198" s="1">
        <v>0</v>
      </c>
      <c r="Q5198" s="1">
        <v>0</v>
      </c>
      <c r="R5198" s="1">
        <v>0</v>
      </c>
      <c r="U5198" s="1">
        <v>0</v>
      </c>
      <c r="W5198" s="1">
        <v>0</v>
      </c>
      <c r="Y5198" s="1">
        <v>0</v>
      </c>
      <c r="AC5198" s="2">
        <v>45574</v>
      </c>
      <c r="AE5198" s="1" t="s">
        <v>497</v>
      </c>
      <c r="AI5198" s="1" t="s">
        <v>64</v>
      </c>
      <c r="AJ5198" s="1" t="s">
        <v>21491</v>
      </c>
      <c r="AM5198" s="1" t="s">
        <v>21616</v>
      </c>
      <c r="AN5198" s="1" t="s">
        <v>21617</v>
      </c>
      <c r="AU5198" s="1" t="s">
        <v>68</v>
      </c>
      <c r="AX5198" s="1" t="s">
        <v>68</v>
      </c>
      <c r="BB5198" s="1" t="str">
        <f>VLOOKUP(E5198,'[1]Agenda Clientes'!$B$2:$P$2416,15,0)</f>
        <v>P17297660</v>
      </c>
    </row>
    <row r="5199" spans="1:54" s="1" customFormat="1" ht="15" customHeight="1" x14ac:dyDescent="0.25">
      <c r="A5199" s="1" t="s">
        <v>21618</v>
      </c>
      <c r="C5199" s="1" t="s">
        <v>54</v>
      </c>
      <c r="D5199" s="1" t="s">
        <v>21619</v>
      </c>
      <c r="E5199" s="1" t="s">
        <v>21614</v>
      </c>
      <c r="F5199" s="1" t="s">
        <v>21614</v>
      </c>
      <c r="G5199" s="1" t="s">
        <v>21488</v>
      </c>
      <c r="H5199" s="1" t="s">
        <v>14493</v>
      </c>
      <c r="I5199" s="1" t="s">
        <v>9285</v>
      </c>
      <c r="K5199" s="1" t="s">
        <v>61</v>
      </c>
      <c r="L5199" s="1">
        <v>32777.800000000003</v>
      </c>
      <c r="M5199" s="1">
        <v>32777.800000000003</v>
      </c>
      <c r="N5199" s="1">
        <v>35596.69</v>
      </c>
      <c r="O5199" s="1">
        <v>0</v>
      </c>
      <c r="P5199" s="1">
        <v>0</v>
      </c>
      <c r="Q5199" s="1">
        <v>0</v>
      </c>
      <c r="R5199" s="1">
        <v>0</v>
      </c>
      <c r="U5199" s="1">
        <v>0</v>
      </c>
      <c r="W5199" s="1">
        <v>0</v>
      </c>
      <c r="Y5199" s="1">
        <v>500000</v>
      </c>
      <c r="AC5199" s="2">
        <v>45574</v>
      </c>
      <c r="AE5199" s="1" t="s">
        <v>497</v>
      </c>
      <c r="AI5199" s="1" t="s">
        <v>64</v>
      </c>
      <c r="AJ5199" s="1" t="s">
        <v>21491</v>
      </c>
      <c r="AM5199" s="1" t="s">
        <v>21616</v>
      </c>
      <c r="AN5199" s="1" t="s">
        <v>21617</v>
      </c>
      <c r="AU5199" s="1" t="s">
        <v>68</v>
      </c>
      <c r="AX5199" s="1" t="s">
        <v>68</v>
      </c>
      <c r="BB5199" s="1" t="str">
        <f>VLOOKUP(E5199,'[1]Agenda Clientes'!$B$2:$P$2416,15,0)</f>
        <v>P17297660</v>
      </c>
    </row>
    <row r="5200" spans="1:54" s="1" customFormat="1" ht="15" customHeight="1" x14ac:dyDescent="0.25">
      <c r="A5200" s="1" t="s">
        <v>21620</v>
      </c>
      <c r="C5200" s="1" t="s">
        <v>54</v>
      </c>
      <c r="D5200" s="1" t="s">
        <v>21621</v>
      </c>
      <c r="E5200" s="1" t="s">
        <v>8412</v>
      </c>
      <c r="F5200" s="1" t="s">
        <v>8412</v>
      </c>
      <c r="G5200" s="1" t="s">
        <v>21488</v>
      </c>
      <c r="H5200" s="1" t="s">
        <v>14493</v>
      </c>
      <c r="I5200" s="1" t="s">
        <v>9285</v>
      </c>
      <c r="J5200" s="1" t="s">
        <v>21622</v>
      </c>
      <c r="K5200" s="1" t="s">
        <v>61</v>
      </c>
      <c r="L5200" s="1">
        <v>45805.36</v>
      </c>
      <c r="M5200" s="1">
        <v>45805.36</v>
      </c>
      <c r="N5200" s="1">
        <v>46080.2</v>
      </c>
      <c r="O5200" s="1">
        <v>0</v>
      </c>
      <c r="P5200" s="1">
        <v>0</v>
      </c>
      <c r="Q5200" s="1">
        <v>0</v>
      </c>
      <c r="R5200" s="1">
        <v>0</v>
      </c>
      <c r="U5200" s="1">
        <v>0</v>
      </c>
      <c r="W5200" s="1">
        <v>0</v>
      </c>
      <c r="X5200" s="1" t="s">
        <v>62</v>
      </c>
      <c r="Y5200" s="1">
        <v>550000</v>
      </c>
      <c r="AA5200" s="2">
        <v>45354</v>
      </c>
      <c r="AB5200" s="2">
        <v>45354</v>
      </c>
      <c r="AC5200" s="2">
        <v>45568</v>
      </c>
      <c r="AE5200" s="1" t="s">
        <v>497</v>
      </c>
      <c r="AI5200" s="1" t="s">
        <v>64</v>
      </c>
      <c r="AJ5200" s="1" t="s">
        <v>21491</v>
      </c>
      <c r="AM5200" s="1" t="s">
        <v>8415</v>
      </c>
      <c r="AN5200" s="1" t="s">
        <v>8416</v>
      </c>
      <c r="AU5200" s="1" t="s">
        <v>68</v>
      </c>
      <c r="AX5200" s="1" t="s">
        <v>68</v>
      </c>
      <c r="AY5200" s="1" t="s">
        <v>69</v>
      </c>
      <c r="BB5200" s="1" t="str">
        <f>VLOOKUP(E5200,'[1]Agenda Clientes'!$B$2:$P$2416,15,0)</f>
        <v>P17266666</v>
      </c>
    </row>
    <row r="5201" spans="1:54" s="1" customFormat="1" ht="15" customHeight="1" x14ac:dyDescent="0.25">
      <c r="A5201" s="1" t="s">
        <v>21623</v>
      </c>
      <c r="C5201" s="1" t="s">
        <v>54</v>
      </c>
      <c r="D5201" s="1" t="s">
        <v>21624</v>
      </c>
      <c r="E5201" s="1" t="s">
        <v>20705</v>
      </c>
      <c r="F5201" s="1" t="s">
        <v>20705</v>
      </c>
      <c r="G5201" s="1" t="s">
        <v>21488</v>
      </c>
      <c r="H5201" s="1" t="s">
        <v>495</v>
      </c>
      <c r="I5201" s="1" t="s">
        <v>59</v>
      </c>
      <c r="J5201" s="1" t="s">
        <v>21625</v>
      </c>
      <c r="K5201" s="1" t="s">
        <v>61</v>
      </c>
      <c r="L5201" s="1">
        <v>96051.92</v>
      </c>
      <c r="M5201" s="1">
        <v>96051.92</v>
      </c>
      <c r="N5201" s="1">
        <v>165695.59</v>
      </c>
      <c r="O5201" s="1">
        <v>0</v>
      </c>
      <c r="P5201" s="1">
        <v>0</v>
      </c>
      <c r="Q5201" s="1">
        <v>0</v>
      </c>
      <c r="R5201" s="1">
        <v>0</v>
      </c>
      <c r="U5201" s="1">
        <v>0</v>
      </c>
      <c r="W5201" s="1">
        <v>0</v>
      </c>
      <c r="Y5201" s="1">
        <v>5757363.1799999997</v>
      </c>
      <c r="AC5201" s="2">
        <v>45585</v>
      </c>
      <c r="AE5201" s="1" t="s">
        <v>497</v>
      </c>
      <c r="AI5201" s="1" t="s">
        <v>64</v>
      </c>
      <c r="AJ5201" s="1" t="s">
        <v>21491</v>
      </c>
      <c r="AM5201" s="1" t="s">
        <v>20707</v>
      </c>
      <c r="AN5201" s="1" t="s">
        <v>20708</v>
      </c>
      <c r="AU5201" s="1" t="s">
        <v>68</v>
      </c>
      <c r="AX5201" s="1" t="s">
        <v>68</v>
      </c>
      <c r="AY5201" s="1" t="s">
        <v>19053</v>
      </c>
      <c r="BB5201" s="1" t="str">
        <f>VLOOKUP(E5201,'[1]Agenda Clientes'!$B$2:$P$2416,15,0)</f>
        <v>P17267055</v>
      </c>
    </row>
    <row r="5202" spans="1:54" s="1" customFormat="1" ht="15" customHeight="1" x14ac:dyDescent="0.25">
      <c r="A5202" s="1" t="s">
        <v>21626</v>
      </c>
      <c r="C5202" s="1" t="s">
        <v>54</v>
      </c>
      <c r="D5202" s="1" t="s">
        <v>21627</v>
      </c>
      <c r="E5202" s="1" t="s">
        <v>21628</v>
      </c>
      <c r="F5202" s="1" t="s">
        <v>21628</v>
      </c>
      <c r="G5202" s="1" t="s">
        <v>21488</v>
      </c>
      <c r="H5202" s="1" t="s">
        <v>495</v>
      </c>
      <c r="I5202" s="1" t="s">
        <v>59</v>
      </c>
      <c r="J5202" s="1" t="s">
        <v>21629</v>
      </c>
      <c r="K5202" s="1" t="s">
        <v>61</v>
      </c>
      <c r="L5202" s="1">
        <v>20921.68</v>
      </c>
      <c r="M5202" s="1">
        <v>20921.68</v>
      </c>
      <c r="N5202" s="1">
        <v>43902.239999999998</v>
      </c>
      <c r="O5202" s="1">
        <v>0</v>
      </c>
      <c r="P5202" s="1">
        <v>0</v>
      </c>
      <c r="Q5202" s="1">
        <v>0</v>
      </c>
      <c r="R5202" s="1">
        <v>0</v>
      </c>
      <c r="U5202" s="1">
        <v>0</v>
      </c>
      <c r="W5202" s="1">
        <v>0</v>
      </c>
      <c r="Y5202" s="1">
        <v>0</v>
      </c>
      <c r="AC5202" s="2">
        <v>45581</v>
      </c>
      <c r="AE5202" s="1" t="s">
        <v>497</v>
      </c>
      <c r="AI5202" s="1" t="s">
        <v>64</v>
      </c>
      <c r="AJ5202" s="1" t="s">
        <v>21491</v>
      </c>
      <c r="AM5202" s="1" t="s">
        <v>21630</v>
      </c>
      <c r="AN5202" s="1" t="s">
        <v>21631</v>
      </c>
      <c r="AU5202" s="1" t="s">
        <v>68</v>
      </c>
      <c r="AX5202" s="1" t="s">
        <v>68</v>
      </c>
      <c r="BB5202" s="1" t="e">
        <f>VLOOKUP(E5202,'[1]Agenda Clientes'!$B$2:$P$2416,15,0)</f>
        <v>#N/A</v>
      </c>
    </row>
    <row r="5203" spans="1:54" s="1" customFormat="1" ht="15" customHeight="1" x14ac:dyDescent="0.25">
      <c r="A5203" s="1" t="s">
        <v>21632</v>
      </c>
      <c r="C5203" s="1" t="s">
        <v>54</v>
      </c>
      <c r="D5203" s="1" t="s">
        <v>21633</v>
      </c>
      <c r="E5203" s="1" t="s">
        <v>21628</v>
      </c>
      <c r="F5203" s="1" t="s">
        <v>21628</v>
      </c>
      <c r="G5203" s="1" t="s">
        <v>21488</v>
      </c>
      <c r="H5203" s="1" t="s">
        <v>14493</v>
      </c>
      <c r="I5203" s="1" t="s">
        <v>9285</v>
      </c>
      <c r="K5203" s="1" t="s">
        <v>61</v>
      </c>
      <c r="L5203" s="1">
        <v>20865.560000000001</v>
      </c>
      <c r="M5203" s="1">
        <v>20865.560000000001</v>
      </c>
      <c r="N5203" s="1">
        <v>20990.75</v>
      </c>
      <c r="O5203" s="1">
        <v>0</v>
      </c>
      <c r="P5203" s="1">
        <v>0</v>
      </c>
      <c r="Q5203" s="1">
        <v>0</v>
      </c>
      <c r="R5203" s="1">
        <v>0</v>
      </c>
      <c r="U5203" s="1">
        <v>0</v>
      </c>
      <c r="W5203" s="1">
        <v>0</v>
      </c>
      <c r="Y5203" s="1">
        <v>550000</v>
      </c>
      <c r="AC5203" s="2">
        <v>45571</v>
      </c>
      <c r="AE5203" s="1" t="s">
        <v>497</v>
      </c>
      <c r="AI5203" s="1" t="s">
        <v>64</v>
      </c>
      <c r="AJ5203" s="1" t="s">
        <v>21491</v>
      </c>
      <c r="AM5203" s="1" t="s">
        <v>21630</v>
      </c>
      <c r="AN5203" s="1" t="s">
        <v>21631</v>
      </c>
      <c r="AU5203" s="1" t="s">
        <v>68</v>
      </c>
      <c r="AX5203" s="1" t="s">
        <v>68</v>
      </c>
      <c r="BB5203" s="1" t="e">
        <f>VLOOKUP(E5203,'[1]Agenda Clientes'!$B$2:$P$2416,15,0)</f>
        <v>#N/A</v>
      </c>
    </row>
    <row r="5204" spans="1:54" s="1" customFormat="1" ht="15" customHeight="1" x14ac:dyDescent="0.25">
      <c r="A5204" s="1" t="s">
        <v>21634</v>
      </c>
      <c r="C5204" s="1" t="s">
        <v>77</v>
      </c>
      <c r="D5204" s="1" t="s">
        <v>21635</v>
      </c>
      <c r="E5204" s="1" t="s">
        <v>21636</v>
      </c>
      <c r="F5204" s="1" t="s">
        <v>21636</v>
      </c>
      <c r="G5204" s="1" t="s">
        <v>21488</v>
      </c>
      <c r="H5204" s="1" t="s">
        <v>495</v>
      </c>
      <c r="I5204" s="1" t="s">
        <v>59</v>
      </c>
      <c r="J5204" s="1" t="s">
        <v>21637</v>
      </c>
      <c r="K5204" s="1" t="s">
        <v>61</v>
      </c>
      <c r="L5204" s="1">
        <v>69018.45</v>
      </c>
      <c r="M5204" s="1">
        <v>69018.45</v>
      </c>
      <c r="N5204" s="1">
        <v>133563.95000000001</v>
      </c>
      <c r="O5204" s="1">
        <v>0</v>
      </c>
      <c r="P5204" s="1">
        <v>0</v>
      </c>
      <c r="Q5204" s="1">
        <v>0</v>
      </c>
      <c r="R5204" s="1">
        <v>0</v>
      </c>
      <c r="U5204" s="1">
        <v>0</v>
      </c>
      <c r="W5204" s="1">
        <v>0</v>
      </c>
      <c r="X5204" s="1" t="s">
        <v>62</v>
      </c>
      <c r="Y5204" s="1">
        <v>5530000</v>
      </c>
      <c r="AA5204" s="2">
        <v>45392</v>
      </c>
      <c r="AB5204" s="2">
        <v>45402</v>
      </c>
      <c r="AC5204" s="2">
        <v>45585</v>
      </c>
      <c r="AE5204" s="1" t="s">
        <v>497</v>
      </c>
      <c r="AF5204" s="1" t="s">
        <v>21638</v>
      </c>
      <c r="AI5204" s="1" t="s">
        <v>64</v>
      </c>
      <c r="AJ5204" s="1" t="s">
        <v>21491</v>
      </c>
      <c r="AM5204" s="1" t="s">
        <v>21639</v>
      </c>
      <c r="AN5204" s="1" t="s">
        <v>21640</v>
      </c>
      <c r="AU5204" s="1" t="s">
        <v>68</v>
      </c>
      <c r="AX5204" s="1" t="s">
        <v>68</v>
      </c>
      <c r="AY5204" s="1" t="s">
        <v>104</v>
      </c>
      <c r="BB5204" s="1" t="str">
        <f>VLOOKUP(E5204,'[1]Agenda Clientes'!$B$2:$P$2416,15,0)</f>
        <v>P17266751</v>
      </c>
    </row>
    <row r="5205" spans="1:54" s="1" customFormat="1" ht="15" customHeight="1" x14ac:dyDescent="0.25">
      <c r="A5205" s="1" t="s">
        <v>21641</v>
      </c>
      <c r="C5205" s="1" t="s">
        <v>54</v>
      </c>
      <c r="D5205" s="1" t="s">
        <v>21642</v>
      </c>
      <c r="E5205" s="1" t="s">
        <v>21636</v>
      </c>
      <c r="F5205" s="1" t="s">
        <v>21636</v>
      </c>
      <c r="G5205" s="1" t="s">
        <v>21488</v>
      </c>
      <c r="H5205" s="1" t="s">
        <v>14493</v>
      </c>
      <c r="I5205" s="1" t="s">
        <v>9285</v>
      </c>
      <c r="J5205" s="1" t="s">
        <v>21643</v>
      </c>
      <c r="K5205" s="1" t="s">
        <v>61</v>
      </c>
      <c r="L5205" s="1">
        <v>69744.42</v>
      </c>
      <c r="M5205" s="1">
        <v>69744.42</v>
      </c>
      <c r="N5205" s="1">
        <v>70162.89</v>
      </c>
      <c r="O5205" s="1">
        <v>0</v>
      </c>
      <c r="P5205" s="1">
        <v>0</v>
      </c>
      <c r="Q5205" s="1">
        <v>0</v>
      </c>
      <c r="R5205" s="1">
        <v>0</v>
      </c>
      <c r="U5205" s="1">
        <v>0</v>
      </c>
      <c r="W5205" s="1">
        <v>0</v>
      </c>
      <c r="X5205" s="1" t="s">
        <v>62</v>
      </c>
      <c r="Y5205" s="1">
        <v>550000</v>
      </c>
      <c r="AA5205" s="2">
        <v>45392</v>
      </c>
      <c r="AB5205" s="2">
        <v>45402</v>
      </c>
      <c r="AC5205" s="2">
        <v>45585</v>
      </c>
      <c r="AE5205" s="1" t="s">
        <v>497</v>
      </c>
      <c r="AI5205" s="1" t="s">
        <v>64</v>
      </c>
      <c r="AJ5205" s="1" t="s">
        <v>21491</v>
      </c>
      <c r="AM5205" s="1" t="s">
        <v>21639</v>
      </c>
      <c r="AN5205" s="1" t="s">
        <v>21640</v>
      </c>
      <c r="AU5205" s="1" t="s">
        <v>68</v>
      </c>
      <c r="AX5205" s="1" t="s">
        <v>68</v>
      </c>
      <c r="AY5205" s="1" t="s">
        <v>104</v>
      </c>
      <c r="BB5205" s="1" t="str">
        <f>VLOOKUP(E5205,'[1]Agenda Clientes'!$B$2:$P$2416,15,0)</f>
        <v>P17266751</v>
      </c>
    </row>
    <row r="5206" spans="1:54" s="1" customFormat="1" ht="15" customHeight="1" x14ac:dyDescent="0.25">
      <c r="A5206" s="1" t="s">
        <v>21644</v>
      </c>
      <c r="C5206" s="1" t="s">
        <v>54</v>
      </c>
      <c r="D5206" s="1" t="s">
        <v>21645</v>
      </c>
      <c r="E5206" s="1" t="s">
        <v>21646</v>
      </c>
      <c r="F5206" s="1" t="s">
        <v>21646</v>
      </c>
      <c r="G5206" s="1" t="s">
        <v>21488</v>
      </c>
      <c r="H5206" s="1" t="s">
        <v>495</v>
      </c>
      <c r="I5206" s="1" t="s">
        <v>59</v>
      </c>
      <c r="J5206" s="1" t="s">
        <v>21647</v>
      </c>
      <c r="K5206" s="1" t="s">
        <v>61</v>
      </c>
      <c r="L5206" s="1">
        <v>38738.910000000003</v>
      </c>
      <c r="M5206" s="1">
        <v>38738.910000000003</v>
      </c>
      <c r="N5206" s="1">
        <v>81308.710000000006</v>
      </c>
      <c r="O5206" s="1">
        <v>0</v>
      </c>
      <c r="P5206" s="1">
        <v>0</v>
      </c>
      <c r="Q5206" s="1">
        <v>0</v>
      </c>
      <c r="R5206" s="1">
        <v>0</v>
      </c>
      <c r="U5206" s="1">
        <v>0</v>
      </c>
      <c r="W5206" s="1">
        <v>0</v>
      </c>
      <c r="X5206" s="1" t="s">
        <v>62</v>
      </c>
      <c r="Y5206" s="1">
        <v>9000000</v>
      </c>
      <c r="AA5206" s="2">
        <v>45404</v>
      </c>
      <c r="AB5206" s="2">
        <v>45404</v>
      </c>
      <c r="AC5206" s="2">
        <v>45587</v>
      </c>
      <c r="AE5206" s="1" t="s">
        <v>497</v>
      </c>
      <c r="AI5206" s="1" t="s">
        <v>64</v>
      </c>
      <c r="AJ5206" s="1" t="s">
        <v>21491</v>
      </c>
      <c r="AM5206" s="1" t="s">
        <v>612</v>
      </c>
      <c r="AN5206" s="1" t="s">
        <v>21648</v>
      </c>
      <c r="AU5206" s="1" t="s">
        <v>68</v>
      </c>
      <c r="AX5206" s="1" t="s">
        <v>68</v>
      </c>
      <c r="AY5206" s="1" t="s">
        <v>69</v>
      </c>
      <c r="BB5206" s="1" t="str">
        <f>VLOOKUP(E5206,'[1]Agenda Clientes'!$B$2:$P$2416,15,0)</f>
        <v>P17266984</v>
      </c>
    </row>
    <row r="5207" spans="1:54" s="1" customFormat="1" ht="15" customHeight="1" x14ac:dyDescent="0.25">
      <c r="A5207" s="1" t="s">
        <v>21649</v>
      </c>
      <c r="C5207" s="1" t="s">
        <v>54</v>
      </c>
      <c r="D5207" s="1" t="s">
        <v>21650</v>
      </c>
      <c r="E5207" s="1" t="s">
        <v>21646</v>
      </c>
      <c r="F5207" s="1" t="s">
        <v>21646</v>
      </c>
      <c r="G5207" s="1" t="s">
        <v>21488</v>
      </c>
      <c r="H5207" s="1" t="s">
        <v>14493</v>
      </c>
      <c r="I5207" s="1" t="s">
        <v>9285</v>
      </c>
      <c r="J5207" s="1" t="s">
        <v>21651</v>
      </c>
      <c r="K5207" s="1" t="s">
        <v>61</v>
      </c>
      <c r="L5207" s="1">
        <v>39643.25</v>
      </c>
      <c r="M5207" s="1">
        <v>39643.25</v>
      </c>
      <c r="N5207" s="1">
        <v>39881.11</v>
      </c>
      <c r="O5207" s="1">
        <v>0</v>
      </c>
      <c r="P5207" s="1">
        <v>0</v>
      </c>
      <c r="Q5207" s="1">
        <v>0</v>
      </c>
      <c r="R5207" s="1">
        <v>0</v>
      </c>
      <c r="U5207" s="1">
        <v>0</v>
      </c>
      <c r="W5207" s="1">
        <v>0</v>
      </c>
      <c r="X5207" s="1" t="s">
        <v>62</v>
      </c>
      <c r="Y5207" s="1">
        <v>500000</v>
      </c>
      <c r="AA5207" s="2">
        <v>45404</v>
      </c>
      <c r="AB5207" s="2">
        <v>45404</v>
      </c>
      <c r="AC5207" s="2">
        <v>45587</v>
      </c>
      <c r="AE5207" s="1" t="s">
        <v>497</v>
      </c>
      <c r="AI5207" s="1" t="s">
        <v>64</v>
      </c>
      <c r="AJ5207" s="1" t="s">
        <v>21491</v>
      </c>
      <c r="AM5207" s="1" t="s">
        <v>612</v>
      </c>
      <c r="AN5207" s="1" t="s">
        <v>21648</v>
      </c>
      <c r="AU5207" s="1" t="s">
        <v>68</v>
      </c>
      <c r="AX5207" s="1" t="s">
        <v>68</v>
      </c>
      <c r="AY5207" s="1" t="s">
        <v>69</v>
      </c>
      <c r="BB5207" s="1" t="str">
        <f>VLOOKUP(E5207,'[1]Agenda Clientes'!$B$2:$P$2416,15,0)</f>
        <v>P17266984</v>
      </c>
    </row>
    <row r="5208" spans="1:54" s="1" customFormat="1" ht="15" customHeight="1" x14ac:dyDescent="0.25">
      <c r="A5208" s="1" t="s">
        <v>21652</v>
      </c>
      <c r="C5208" s="1" t="s">
        <v>54</v>
      </c>
      <c r="D5208" s="1" t="s">
        <v>21653</v>
      </c>
      <c r="E5208" s="1" t="s">
        <v>21654</v>
      </c>
      <c r="F5208" s="1" t="s">
        <v>21654</v>
      </c>
      <c r="G5208" s="1" t="s">
        <v>21488</v>
      </c>
      <c r="H5208" s="1" t="s">
        <v>495</v>
      </c>
      <c r="I5208" s="1" t="s">
        <v>59</v>
      </c>
      <c r="J5208" s="1" t="s">
        <v>21655</v>
      </c>
      <c r="K5208" s="1" t="s">
        <v>61</v>
      </c>
      <c r="L5208" s="1">
        <v>25270.34</v>
      </c>
      <c r="M5208" s="1">
        <v>25270.34</v>
      </c>
      <c r="N5208" s="1">
        <v>53910.3</v>
      </c>
      <c r="O5208" s="1">
        <v>0</v>
      </c>
      <c r="P5208" s="1">
        <v>0</v>
      </c>
      <c r="Q5208" s="1">
        <v>0</v>
      </c>
      <c r="R5208" s="1">
        <v>0</v>
      </c>
      <c r="U5208" s="1">
        <v>0</v>
      </c>
      <c r="W5208" s="1">
        <v>0</v>
      </c>
      <c r="X5208" s="1" t="s">
        <v>62</v>
      </c>
      <c r="Y5208" s="1">
        <v>7570000</v>
      </c>
      <c r="AA5208" s="2">
        <v>45408</v>
      </c>
      <c r="AB5208" s="2">
        <v>45408</v>
      </c>
      <c r="AC5208" s="2">
        <v>45591</v>
      </c>
      <c r="AE5208" s="1" t="s">
        <v>497</v>
      </c>
      <c r="AI5208" s="1" t="s">
        <v>64</v>
      </c>
      <c r="AJ5208" s="1" t="s">
        <v>21491</v>
      </c>
      <c r="AM5208" s="1" t="s">
        <v>686</v>
      </c>
      <c r="AN5208" s="1" t="s">
        <v>21656</v>
      </c>
      <c r="AU5208" s="1" t="s">
        <v>68</v>
      </c>
      <c r="AX5208" s="1" t="s">
        <v>68</v>
      </c>
      <c r="AY5208" s="1" t="s">
        <v>69</v>
      </c>
      <c r="BB5208" s="1" t="str">
        <f>VLOOKUP(E5208,'[1]Agenda Clientes'!$B$2:$P$2416,15,0)</f>
        <v>P17264326</v>
      </c>
    </row>
    <row r="5209" spans="1:54" s="1" customFormat="1" ht="15" customHeight="1" x14ac:dyDescent="0.25">
      <c r="A5209" s="1" t="s">
        <v>21657</v>
      </c>
      <c r="C5209" s="1" t="s">
        <v>54</v>
      </c>
      <c r="D5209" s="1" t="s">
        <v>21658</v>
      </c>
      <c r="E5209" s="1" t="s">
        <v>21659</v>
      </c>
      <c r="F5209" s="1" t="s">
        <v>21659</v>
      </c>
      <c r="G5209" s="1" t="s">
        <v>21488</v>
      </c>
      <c r="H5209" s="1" t="s">
        <v>495</v>
      </c>
      <c r="I5209" s="1" t="s">
        <v>59</v>
      </c>
      <c r="J5209" s="1" t="s">
        <v>21660</v>
      </c>
      <c r="K5209" s="1" t="s">
        <v>61</v>
      </c>
      <c r="L5209" s="1">
        <v>49332.39</v>
      </c>
      <c r="M5209" s="1">
        <v>49332.39</v>
      </c>
      <c r="N5209" s="1">
        <v>92350.52</v>
      </c>
      <c r="O5209" s="1">
        <v>0</v>
      </c>
      <c r="P5209" s="1">
        <v>0</v>
      </c>
      <c r="Q5209" s="1">
        <v>0</v>
      </c>
      <c r="R5209" s="1">
        <v>0</v>
      </c>
      <c r="U5209" s="1">
        <v>0</v>
      </c>
      <c r="W5209" s="1">
        <v>0</v>
      </c>
      <c r="X5209" s="1" t="s">
        <v>62</v>
      </c>
      <c r="Y5209" s="1">
        <v>7230000</v>
      </c>
      <c r="AA5209" s="2">
        <v>45408</v>
      </c>
      <c r="AB5209" s="2">
        <v>45408</v>
      </c>
      <c r="AC5209" s="2">
        <v>45591</v>
      </c>
      <c r="AE5209" s="1" t="s">
        <v>497</v>
      </c>
      <c r="AI5209" s="1" t="s">
        <v>64</v>
      </c>
      <c r="AJ5209" s="1" t="s">
        <v>21491</v>
      </c>
      <c r="AN5209" s="1" t="s">
        <v>21661</v>
      </c>
      <c r="AU5209" s="1" t="s">
        <v>68</v>
      </c>
      <c r="AX5209" s="1" t="s">
        <v>68</v>
      </c>
      <c r="BB5209" s="1" t="e">
        <f>VLOOKUP(E5209,'[1]Agenda Clientes'!$B$2:$P$2416,15,0)</f>
        <v>#N/A</v>
      </c>
    </row>
    <row r="5210" spans="1:54" s="1" customFormat="1" ht="15" customHeight="1" x14ac:dyDescent="0.25">
      <c r="A5210" s="1" t="s">
        <v>21662</v>
      </c>
      <c r="C5210" s="1" t="s">
        <v>54</v>
      </c>
      <c r="D5210" s="1" t="s">
        <v>21663</v>
      </c>
      <c r="E5210" s="1" t="s">
        <v>21654</v>
      </c>
      <c r="F5210" s="1" t="s">
        <v>21654</v>
      </c>
      <c r="G5210" s="1" t="s">
        <v>21488</v>
      </c>
      <c r="H5210" s="1" t="s">
        <v>14493</v>
      </c>
      <c r="I5210" s="1" t="s">
        <v>9285</v>
      </c>
      <c r="J5210" s="1" t="s">
        <v>21664</v>
      </c>
      <c r="K5210" s="1" t="s">
        <v>61</v>
      </c>
      <c r="L5210" s="1">
        <v>25102.74</v>
      </c>
      <c r="M5210" s="1">
        <v>25102.74</v>
      </c>
      <c r="N5210" s="1">
        <v>25253.37</v>
      </c>
      <c r="O5210" s="1">
        <v>0</v>
      </c>
      <c r="P5210" s="1">
        <v>0</v>
      </c>
      <c r="Q5210" s="1">
        <v>0</v>
      </c>
      <c r="R5210" s="1">
        <v>0</v>
      </c>
      <c r="U5210" s="1">
        <v>0</v>
      </c>
      <c r="W5210" s="1">
        <v>0</v>
      </c>
      <c r="X5210" s="1" t="s">
        <v>62</v>
      </c>
      <c r="Y5210" s="1">
        <v>500000</v>
      </c>
      <c r="AA5210" s="2">
        <v>45408</v>
      </c>
      <c r="AB5210" s="2">
        <v>45408</v>
      </c>
      <c r="AC5210" s="2">
        <v>45591</v>
      </c>
      <c r="AE5210" s="1" t="s">
        <v>497</v>
      </c>
      <c r="AI5210" s="1" t="s">
        <v>64</v>
      </c>
      <c r="AJ5210" s="1" t="s">
        <v>21491</v>
      </c>
      <c r="AM5210" s="1" t="s">
        <v>686</v>
      </c>
      <c r="AN5210" s="1" t="s">
        <v>21656</v>
      </c>
      <c r="AU5210" s="1" t="s">
        <v>68</v>
      </c>
      <c r="AX5210" s="1" t="s">
        <v>68</v>
      </c>
      <c r="AY5210" s="1" t="s">
        <v>69</v>
      </c>
      <c r="BB5210" s="1" t="str">
        <f>VLOOKUP(E5210,'[1]Agenda Clientes'!$B$2:$P$2416,15,0)</f>
        <v>P17264326</v>
      </c>
    </row>
    <row r="5211" spans="1:54" s="1" customFormat="1" ht="15" customHeight="1" x14ac:dyDescent="0.25">
      <c r="A5211" s="1" t="s">
        <v>21665</v>
      </c>
      <c r="C5211" s="1" t="s">
        <v>54</v>
      </c>
      <c r="D5211" s="1" t="s">
        <v>21666</v>
      </c>
      <c r="E5211" s="1" t="s">
        <v>21659</v>
      </c>
      <c r="F5211" s="1" t="s">
        <v>21659</v>
      </c>
      <c r="G5211" s="1" t="s">
        <v>21488</v>
      </c>
      <c r="H5211" s="1" t="s">
        <v>14493</v>
      </c>
      <c r="I5211" s="1" t="s">
        <v>9285</v>
      </c>
      <c r="J5211" s="1" t="s">
        <v>21667</v>
      </c>
      <c r="K5211" s="1" t="s">
        <v>61</v>
      </c>
      <c r="L5211" s="1">
        <v>50914.76</v>
      </c>
      <c r="M5211" s="1">
        <v>50914.76</v>
      </c>
      <c r="N5211" s="1">
        <v>51220.25</v>
      </c>
      <c r="O5211" s="1">
        <v>0</v>
      </c>
      <c r="P5211" s="1">
        <v>0</v>
      </c>
      <c r="Q5211" s="1">
        <v>0</v>
      </c>
      <c r="R5211" s="1">
        <v>0</v>
      </c>
      <c r="U5211" s="1">
        <v>0</v>
      </c>
      <c r="W5211" s="1">
        <v>0</v>
      </c>
      <c r="X5211" s="1" t="s">
        <v>62</v>
      </c>
      <c r="Y5211" s="1">
        <v>500000</v>
      </c>
      <c r="AA5211" s="2">
        <v>45408</v>
      </c>
      <c r="AB5211" s="2">
        <v>45408</v>
      </c>
      <c r="AC5211" s="2">
        <v>45591</v>
      </c>
      <c r="AE5211" s="1" t="s">
        <v>497</v>
      </c>
      <c r="AI5211" s="1" t="s">
        <v>64</v>
      </c>
      <c r="AJ5211" s="1" t="s">
        <v>21491</v>
      </c>
      <c r="AN5211" s="1" t="s">
        <v>21661</v>
      </c>
      <c r="AU5211" s="1" t="s">
        <v>68</v>
      </c>
      <c r="AX5211" s="1" t="s">
        <v>68</v>
      </c>
      <c r="BB5211" s="1" t="e">
        <f>VLOOKUP(E5211,'[1]Agenda Clientes'!$B$2:$P$2416,15,0)</f>
        <v>#N/A</v>
      </c>
    </row>
    <row r="5212" spans="1:54" s="1" customFormat="1" ht="15" customHeight="1" x14ac:dyDescent="0.25">
      <c r="A5212" s="1" t="s">
        <v>21668</v>
      </c>
      <c r="C5212" s="1" t="s">
        <v>77</v>
      </c>
      <c r="D5212" s="1" t="s">
        <v>21669</v>
      </c>
      <c r="E5212" s="1" t="s">
        <v>21670</v>
      </c>
      <c r="F5212" s="1" t="s">
        <v>21670</v>
      </c>
      <c r="G5212" s="1" t="s">
        <v>21488</v>
      </c>
      <c r="H5212" s="1" t="s">
        <v>495</v>
      </c>
      <c r="I5212" s="1" t="s">
        <v>59</v>
      </c>
      <c r="J5212" s="1" t="s">
        <v>21671</v>
      </c>
      <c r="K5212" s="1" t="s">
        <v>61</v>
      </c>
      <c r="L5212" s="1">
        <v>23706.26</v>
      </c>
      <c r="M5212" s="1">
        <v>23706.26</v>
      </c>
      <c r="N5212" s="1">
        <v>53339.75</v>
      </c>
      <c r="O5212" s="1">
        <v>0</v>
      </c>
      <c r="P5212" s="1">
        <v>0</v>
      </c>
      <c r="Q5212" s="1">
        <v>0</v>
      </c>
      <c r="R5212" s="1">
        <v>0</v>
      </c>
      <c r="U5212" s="1">
        <v>0</v>
      </c>
      <c r="W5212" s="1">
        <v>0</v>
      </c>
      <c r="X5212" s="1" t="s">
        <v>62</v>
      </c>
      <c r="Y5212" s="1">
        <v>3300000</v>
      </c>
      <c r="AA5212" s="2">
        <v>45420</v>
      </c>
      <c r="AB5212" s="2">
        <v>45430</v>
      </c>
      <c r="AC5212" s="2">
        <v>45583</v>
      </c>
      <c r="AE5212" s="1" t="s">
        <v>497</v>
      </c>
      <c r="AF5212" s="1" t="s">
        <v>21672</v>
      </c>
      <c r="AI5212" s="1" t="s">
        <v>64</v>
      </c>
      <c r="AJ5212" s="1" t="s">
        <v>21491</v>
      </c>
      <c r="AN5212" s="1" t="s">
        <v>21673</v>
      </c>
      <c r="AU5212" s="1" t="s">
        <v>68</v>
      </c>
      <c r="AX5212" s="1" t="s">
        <v>68</v>
      </c>
      <c r="BB5212" s="1" t="str">
        <f>VLOOKUP(E5212,'[1]Agenda Clientes'!$B$2:$P$2416,15,0)</f>
        <v>P17297105</v>
      </c>
    </row>
    <row r="5213" spans="1:54" s="1" customFormat="1" ht="15" customHeight="1" x14ac:dyDescent="0.25">
      <c r="A5213" s="1" t="s">
        <v>21674</v>
      </c>
      <c r="C5213" s="1" t="s">
        <v>77</v>
      </c>
      <c r="D5213" s="1" t="s">
        <v>21675</v>
      </c>
      <c r="E5213" s="1" t="s">
        <v>21676</v>
      </c>
      <c r="F5213" s="1" t="s">
        <v>21676</v>
      </c>
      <c r="G5213" s="1" t="s">
        <v>21488</v>
      </c>
      <c r="H5213" s="1" t="s">
        <v>495</v>
      </c>
      <c r="I5213" s="1" t="s">
        <v>59</v>
      </c>
      <c r="J5213" s="1" t="s">
        <v>21677</v>
      </c>
      <c r="K5213" s="1" t="s">
        <v>61</v>
      </c>
      <c r="L5213" s="1">
        <v>20202.84</v>
      </c>
      <c r="M5213" s="1">
        <v>20202.84</v>
      </c>
      <c r="N5213" s="1">
        <v>47837.39</v>
      </c>
      <c r="O5213" s="1">
        <v>0</v>
      </c>
      <c r="P5213" s="1">
        <v>0</v>
      </c>
      <c r="Q5213" s="1">
        <v>0</v>
      </c>
      <c r="R5213" s="1">
        <v>0</v>
      </c>
      <c r="U5213" s="1">
        <v>0</v>
      </c>
      <c r="W5213" s="1">
        <v>0</v>
      </c>
      <c r="X5213" s="1" t="s">
        <v>62</v>
      </c>
      <c r="Y5213" s="1">
        <v>4240000</v>
      </c>
      <c r="AA5213" s="2">
        <v>45420</v>
      </c>
      <c r="AB5213" s="2">
        <v>45430</v>
      </c>
      <c r="AC5213" s="2">
        <v>45583</v>
      </c>
      <c r="AE5213" s="1" t="s">
        <v>497</v>
      </c>
      <c r="AF5213" s="1" t="s">
        <v>21678</v>
      </c>
      <c r="AI5213" s="1" t="s">
        <v>64</v>
      </c>
      <c r="AJ5213" s="1" t="s">
        <v>21491</v>
      </c>
      <c r="AN5213" s="1" t="s">
        <v>21679</v>
      </c>
      <c r="AU5213" s="1" t="s">
        <v>68</v>
      </c>
      <c r="AX5213" s="1" t="s">
        <v>68</v>
      </c>
      <c r="BB5213" s="1" t="str">
        <f>VLOOKUP(E5213,'[1]Agenda Clientes'!$B$2:$P$2416,15,0)</f>
        <v>P17297106</v>
      </c>
    </row>
    <row r="5214" spans="1:54" s="1" customFormat="1" ht="15" customHeight="1" x14ac:dyDescent="0.25">
      <c r="A5214" s="1" t="s">
        <v>21680</v>
      </c>
      <c r="C5214" s="1" t="s">
        <v>54</v>
      </c>
      <c r="D5214" s="1" t="s">
        <v>21681</v>
      </c>
      <c r="E5214" s="1" t="s">
        <v>21682</v>
      </c>
      <c r="F5214" s="1" t="s">
        <v>21682</v>
      </c>
      <c r="G5214" s="1" t="s">
        <v>21488</v>
      </c>
      <c r="H5214" s="1" t="s">
        <v>495</v>
      </c>
      <c r="I5214" s="1" t="s">
        <v>59</v>
      </c>
      <c r="J5214" s="1" t="s">
        <v>21683</v>
      </c>
      <c r="K5214" s="1" t="s">
        <v>61</v>
      </c>
      <c r="L5214" s="1">
        <v>40417.5</v>
      </c>
      <c r="M5214" s="1">
        <v>40417.5</v>
      </c>
      <c r="N5214" s="1">
        <v>84285.11</v>
      </c>
      <c r="O5214" s="1">
        <v>0</v>
      </c>
      <c r="P5214" s="1">
        <v>0</v>
      </c>
      <c r="Q5214" s="1">
        <v>0</v>
      </c>
      <c r="R5214" s="1">
        <v>0</v>
      </c>
      <c r="U5214" s="1">
        <v>0</v>
      </c>
      <c r="W5214" s="1">
        <v>0</v>
      </c>
      <c r="X5214" s="1" t="s">
        <v>62</v>
      </c>
      <c r="Y5214" s="1">
        <v>13000000</v>
      </c>
      <c r="AA5214" s="2">
        <v>45420</v>
      </c>
      <c r="AB5214" s="2">
        <v>45420</v>
      </c>
      <c r="AC5214" s="2">
        <v>45573</v>
      </c>
      <c r="AE5214" s="1" t="s">
        <v>497</v>
      </c>
      <c r="AI5214" s="1" t="s">
        <v>64</v>
      </c>
      <c r="AJ5214" s="1" t="s">
        <v>21491</v>
      </c>
      <c r="AM5214" s="1" t="s">
        <v>1793</v>
      </c>
      <c r="AN5214" s="1" t="s">
        <v>21684</v>
      </c>
      <c r="AU5214" s="1" t="s">
        <v>68</v>
      </c>
      <c r="AX5214" s="1" t="s">
        <v>68</v>
      </c>
      <c r="AY5214" s="1" t="s">
        <v>69</v>
      </c>
      <c r="BB5214" s="1" t="str">
        <f>VLOOKUP(E5214,'[1]Agenda Clientes'!$B$2:$P$2416,15,0)</f>
        <v>P17264597</v>
      </c>
    </row>
    <row r="5215" spans="1:54" s="1" customFormat="1" ht="15" customHeight="1" x14ac:dyDescent="0.25">
      <c r="A5215" s="1" t="s">
        <v>21685</v>
      </c>
      <c r="C5215" s="1" t="s">
        <v>54</v>
      </c>
      <c r="D5215" s="1" t="s">
        <v>21686</v>
      </c>
      <c r="E5215" s="1" t="s">
        <v>21687</v>
      </c>
      <c r="F5215" s="1" t="s">
        <v>21687</v>
      </c>
      <c r="G5215" s="1" t="s">
        <v>21488</v>
      </c>
      <c r="H5215" s="1" t="s">
        <v>495</v>
      </c>
      <c r="I5215" s="1" t="s">
        <v>59</v>
      </c>
      <c r="J5215" s="1" t="s">
        <v>21688</v>
      </c>
      <c r="K5215" s="1" t="s">
        <v>61</v>
      </c>
      <c r="L5215" s="1">
        <v>38533.660000000003</v>
      </c>
      <c r="M5215" s="1">
        <v>38533.660000000003</v>
      </c>
      <c r="N5215" s="1">
        <v>81326.42</v>
      </c>
      <c r="O5215" s="1">
        <v>0</v>
      </c>
      <c r="P5215" s="1">
        <v>0</v>
      </c>
      <c r="Q5215" s="1">
        <v>0</v>
      </c>
      <c r="R5215" s="1">
        <v>0</v>
      </c>
      <c r="U5215" s="1">
        <v>0</v>
      </c>
      <c r="W5215" s="1">
        <v>0</v>
      </c>
      <c r="X5215" s="1" t="s">
        <v>62</v>
      </c>
      <c r="Y5215" s="1">
        <v>9593481.0099999998</v>
      </c>
      <c r="AA5215" s="2">
        <v>45420</v>
      </c>
      <c r="AB5215" s="2">
        <v>45420</v>
      </c>
      <c r="AC5215" s="2">
        <v>45573</v>
      </c>
      <c r="AE5215" s="1" t="s">
        <v>497</v>
      </c>
      <c r="AI5215" s="1" t="s">
        <v>64</v>
      </c>
      <c r="AJ5215" s="1" t="s">
        <v>21491</v>
      </c>
      <c r="AM5215" s="1" t="s">
        <v>354</v>
      </c>
      <c r="AN5215" s="1" t="s">
        <v>21689</v>
      </c>
      <c r="AU5215" s="1" t="s">
        <v>68</v>
      </c>
      <c r="AX5215" s="1" t="s">
        <v>68</v>
      </c>
      <c r="AY5215" s="1" t="s">
        <v>69</v>
      </c>
      <c r="BB5215" s="1" t="str">
        <f>VLOOKUP(E5215,'[1]Agenda Clientes'!$B$2:$P$2416,15,0)</f>
        <v>P17264566</v>
      </c>
    </row>
    <row r="5216" spans="1:54" s="1" customFormat="1" ht="15" customHeight="1" x14ac:dyDescent="0.25">
      <c r="A5216" s="1" t="s">
        <v>21690</v>
      </c>
      <c r="C5216" s="1" t="s">
        <v>54</v>
      </c>
      <c r="D5216" s="1" t="s">
        <v>21691</v>
      </c>
      <c r="E5216" s="1" t="s">
        <v>21692</v>
      </c>
      <c r="F5216" s="1" t="s">
        <v>21692</v>
      </c>
      <c r="G5216" s="1" t="s">
        <v>21488</v>
      </c>
      <c r="H5216" s="1" t="s">
        <v>495</v>
      </c>
      <c r="I5216" s="1" t="s">
        <v>59</v>
      </c>
      <c r="J5216" s="1" t="s">
        <v>21693</v>
      </c>
      <c r="K5216" s="1" t="s">
        <v>61</v>
      </c>
      <c r="L5216" s="1">
        <v>52292.800000000003</v>
      </c>
      <c r="M5216" s="1">
        <v>52292.800000000003</v>
      </c>
      <c r="N5216" s="1">
        <v>102936.05</v>
      </c>
      <c r="O5216" s="1">
        <v>0</v>
      </c>
      <c r="P5216" s="1">
        <v>0</v>
      </c>
      <c r="Q5216" s="1">
        <v>0</v>
      </c>
      <c r="R5216" s="1">
        <v>0</v>
      </c>
      <c r="U5216" s="1">
        <v>0</v>
      </c>
      <c r="W5216" s="1">
        <v>0</v>
      </c>
      <c r="X5216" s="1" t="s">
        <v>62</v>
      </c>
      <c r="Y5216" s="1">
        <v>5090000</v>
      </c>
      <c r="AA5216" s="2">
        <v>45420</v>
      </c>
      <c r="AB5216" s="2">
        <v>45420</v>
      </c>
      <c r="AC5216" s="2">
        <v>45573</v>
      </c>
      <c r="AE5216" s="1" t="s">
        <v>497</v>
      </c>
      <c r="AI5216" s="1" t="s">
        <v>64</v>
      </c>
      <c r="AJ5216" s="1" t="s">
        <v>21491</v>
      </c>
      <c r="AM5216" s="1" t="s">
        <v>21694</v>
      </c>
      <c r="AN5216" s="1" t="s">
        <v>21695</v>
      </c>
      <c r="AU5216" s="1" t="s">
        <v>68</v>
      </c>
      <c r="AX5216" s="1" t="s">
        <v>68</v>
      </c>
      <c r="BB5216" s="1" t="str">
        <f>VLOOKUP(E5216,'[1]Agenda Clientes'!$B$2:$P$2416,15,0)</f>
        <v>P17297684</v>
      </c>
    </row>
    <row r="5217" spans="1:54" s="1" customFormat="1" ht="15" customHeight="1" x14ac:dyDescent="0.25">
      <c r="A5217" s="1" t="s">
        <v>21696</v>
      </c>
      <c r="C5217" s="1" t="s">
        <v>54</v>
      </c>
      <c r="D5217" s="1" t="s">
        <v>21697</v>
      </c>
      <c r="E5217" s="1" t="s">
        <v>21670</v>
      </c>
      <c r="F5217" s="1" t="s">
        <v>21670</v>
      </c>
      <c r="G5217" s="1" t="s">
        <v>21488</v>
      </c>
      <c r="H5217" s="1" t="s">
        <v>14493</v>
      </c>
      <c r="I5217" s="1" t="s">
        <v>9285</v>
      </c>
      <c r="J5217" s="1" t="s">
        <v>21698</v>
      </c>
      <c r="K5217" s="1" t="s">
        <v>61</v>
      </c>
      <c r="L5217" s="1">
        <v>23228.98</v>
      </c>
      <c r="M5217" s="1">
        <v>23228.98</v>
      </c>
      <c r="N5217" s="1">
        <v>23368.35</v>
      </c>
      <c r="O5217" s="1">
        <v>0</v>
      </c>
      <c r="P5217" s="1">
        <v>0</v>
      </c>
      <c r="Q5217" s="1">
        <v>0</v>
      </c>
      <c r="R5217" s="1">
        <v>0</v>
      </c>
      <c r="U5217" s="1">
        <v>0</v>
      </c>
      <c r="W5217" s="1">
        <v>0</v>
      </c>
      <c r="X5217" s="1" t="s">
        <v>62</v>
      </c>
      <c r="Y5217" s="1">
        <v>550000</v>
      </c>
      <c r="AA5217" s="2">
        <v>45420</v>
      </c>
      <c r="AB5217" s="2">
        <v>45430</v>
      </c>
      <c r="AC5217" s="2">
        <v>45583</v>
      </c>
      <c r="AE5217" s="1" t="s">
        <v>497</v>
      </c>
      <c r="AI5217" s="1" t="s">
        <v>64</v>
      </c>
      <c r="AJ5217" s="1" t="s">
        <v>21491</v>
      </c>
      <c r="AN5217" s="1" t="s">
        <v>21673</v>
      </c>
      <c r="AU5217" s="1" t="s">
        <v>68</v>
      </c>
      <c r="AX5217" s="1" t="s">
        <v>68</v>
      </c>
      <c r="BB5217" s="1" t="str">
        <f>VLOOKUP(E5217,'[1]Agenda Clientes'!$B$2:$P$2416,15,0)</f>
        <v>P17297105</v>
      </c>
    </row>
    <row r="5218" spans="1:54" s="1" customFormat="1" ht="15" customHeight="1" x14ac:dyDescent="0.25">
      <c r="A5218" s="1" t="s">
        <v>21699</v>
      </c>
      <c r="C5218" s="1" t="s">
        <v>54</v>
      </c>
      <c r="D5218" s="1" t="s">
        <v>21700</v>
      </c>
      <c r="E5218" s="1" t="s">
        <v>21676</v>
      </c>
      <c r="F5218" s="1" t="s">
        <v>21676</v>
      </c>
      <c r="G5218" s="1" t="s">
        <v>21488</v>
      </c>
      <c r="H5218" s="1" t="s">
        <v>14493</v>
      </c>
      <c r="I5218" s="1" t="s">
        <v>9285</v>
      </c>
      <c r="J5218" s="1" t="s">
        <v>21701</v>
      </c>
      <c r="K5218" s="1" t="s">
        <v>61</v>
      </c>
      <c r="L5218" s="1">
        <v>19582.68</v>
      </c>
      <c r="M5218" s="1">
        <v>19582.68</v>
      </c>
      <c r="N5218" s="1">
        <v>19700.169999999998</v>
      </c>
      <c r="O5218" s="1">
        <v>0</v>
      </c>
      <c r="P5218" s="1">
        <v>0</v>
      </c>
      <c r="Q5218" s="1">
        <v>0</v>
      </c>
      <c r="R5218" s="1">
        <v>0</v>
      </c>
      <c r="U5218" s="1">
        <v>0</v>
      </c>
      <c r="W5218" s="1">
        <v>0</v>
      </c>
      <c r="X5218" s="1" t="s">
        <v>62</v>
      </c>
      <c r="Y5218" s="1">
        <v>550000</v>
      </c>
      <c r="AA5218" s="2">
        <v>45420</v>
      </c>
      <c r="AB5218" s="2">
        <v>45430</v>
      </c>
      <c r="AC5218" s="2">
        <v>45583</v>
      </c>
      <c r="AE5218" s="1" t="s">
        <v>497</v>
      </c>
      <c r="AI5218" s="1" t="s">
        <v>64</v>
      </c>
      <c r="AJ5218" s="1" t="s">
        <v>21491</v>
      </c>
      <c r="AN5218" s="1" t="s">
        <v>21679</v>
      </c>
      <c r="AU5218" s="1" t="s">
        <v>68</v>
      </c>
      <c r="AX5218" s="1" t="s">
        <v>68</v>
      </c>
      <c r="BB5218" s="1" t="str">
        <f>VLOOKUP(E5218,'[1]Agenda Clientes'!$B$2:$P$2416,15,0)</f>
        <v>P17297106</v>
      </c>
    </row>
    <row r="5219" spans="1:54" s="1" customFormat="1" ht="15" customHeight="1" x14ac:dyDescent="0.25">
      <c r="A5219" s="1" t="s">
        <v>21702</v>
      </c>
      <c r="C5219" s="1" t="s">
        <v>54</v>
      </c>
      <c r="D5219" s="1" t="s">
        <v>21703</v>
      </c>
      <c r="E5219" s="1" t="s">
        <v>21682</v>
      </c>
      <c r="F5219" s="1" t="s">
        <v>21682</v>
      </c>
      <c r="G5219" s="1" t="s">
        <v>21488</v>
      </c>
      <c r="H5219" s="1" t="s">
        <v>14493</v>
      </c>
      <c r="I5219" s="1" t="s">
        <v>9285</v>
      </c>
      <c r="J5219" s="1" t="s">
        <v>21704</v>
      </c>
      <c r="K5219" s="1" t="s">
        <v>61</v>
      </c>
      <c r="L5219" s="1">
        <v>41605.47</v>
      </c>
      <c r="M5219" s="1">
        <v>41605.47</v>
      </c>
      <c r="N5219" s="1">
        <v>41855.1</v>
      </c>
      <c r="O5219" s="1">
        <v>0</v>
      </c>
      <c r="P5219" s="1">
        <v>0</v>
      </c>
      <c r="Q5219" s="1">
        <v>0</v>
      </c>
      <c r="R5219" s="1">
        <v>0</v>
      </c>
      <c r="U5219" s="1">
        <v>0</v>
      </c>
      <c r="W5219" s="1">
        <v>0</v>
      </c>
      <c r="X5219" s="1" t="s">
        <v>62</v>
      </c>
      <c r="Y5219" s="1">
        <v>500000</v>
      </c>
      <c r="AA5219" s="2">
        <v>45420</v>
      </c>
      <c r="AB5219" s="2">
        <v>45420</v>
      </c>
      <c r="AC5219" s="2">
        <v>45573</v>
      </c>
      <c r="AE5219" s="1" t="s">
        <v>497</v>
      </c>
      <c r="AI5219" s="1" t="s">
        <v>64</v>
      </c>
      <c r="AJ5219" s="1" t="s">
        <v>21491</v>
      </c>
      <c r="AM5219" s="1" t="s">
        <v>1793</v>
      </c>
      <c r="AN5219" s="1" t="s">
        <v>21684</v>
      </c>
      <c r="AU5219" s="1" t="s">
        <v>68</v>
      </c>
      <c r="AX5219" s="1" t="s">
        <v>68</v>
      </c>
      <c r="AY5219" s="1" t="s">
        <v>69</v>
      </c>
      <c r="BB5219" s="1" t="str">
        <f>VLOOKUP(E5219,'[1]Agenda Clientes'!$B$2:$P$2416,15,0)</f>
        <v>P17264597</v>
      </c>
    </row>
    <row r="5220" spans="1:54" s="1" customFormat="1" ht="15" customHeight="1" x14ac:dyDescent="0.25">
      <c r="A5220" s="1" t="s">
        <v>21705</v>
      </c>
      <c r="C5220" s="1" t="s">
        <v>54</v>
      </c>
      <c r="D5220" s="1" t="s">
        <v>21706</v>
      </c>
      <c r="E5220" s="1" t="s">
        <v>21687</v>
      </c>
      <c r="F5220" s="1" t="s">
        <v>21687</v>
      </c>
      <c r="G5220" s="1" t="s">
        <v>21488</v>
      </c>
      <c r="H5220" s="1" t="s">
        <v>14493</v>
      </c>
      <c r="I5220" s="1" t="s">
        <v>9285</v>
      </c>
      <c r="J5220" s="1" t="s">
        <v>21707</v>
      </c>
      <c r="K5220" s="1" t="s">
        <v>61</v>
      </c>
      <c r="L5220" s="1">
        <v>39644.720000000001</v>
      </c>
      <c r="M5220" s="1">
        <v>39644.720000000001</v>
      </c>
      <c r="N5220" s="1">
        <v>39882.589999999997</v>
      </c>
      <c r="O5220" s="1">
        <v>0</v>
      </c>
      <c r="P5220" s="1">
        <v>0</v>
      </c>
      <c r="Q5220" s="1">
        <v>0</v>
      </c>
      <c r="R5220" s="1">
        <v>0</v>
      </c>
      <c r="U5220" s="1">
        <v>0</v>
      </c>
      <c r="W5220" s="1">
        <v>0</v>
      </c>
      <c r="X5220" s="1" t="s">
        <v>62</v>
      </c>
      <c r="Y5220" s="1">
        <v>500000</v>
      </c>
      <c r="AA5220" s="2">
        <v>45420</v>
      </c>
      <c r="AB5220" s="2">
        <v>45420</v>
      </c>
      <c r="AC5220" s="2">
        <v>45573</v>
      </c>
      <c r="AE5220" s="1" t="s">
        <v>497</v>
      </c>
      <c r="AI5220" s="1" t="s">
        <v>64</v>
      </c>
      <c r="AJ5220" s="1" t="s">
        <v>21491</v>
      </c>
      <c r="AM5220" s="1" t="s">
        <v>354</v>
      </c>
      <c r="AN5220" s="1" t="s">
        <v>21689</v>
      </c>
      <c r="AU5220" s="1" t="s">
        <v>68</v>
      </c>
      <c r="AX5220" s="1" t="s">
        <v>68</v>
      </c>
      <c r="AY5220" s="1" t="s">
        <v>69</v>
      </c>
      <c r="BB5220" s="1" t="str">
        <f>VLOOKUP(E5220,'[1]Agenda Clientes'!$B$2:$P$2416,15,0)</f>
        <v>P17264566</v>
      </c>
    </row>
    <row r="5221" spans="1:54" s="1" customFormat="1" ht="15" customHeight="1" x14ac:dyDescent="0.25">
      <c r="A5221" s="1" t="s">
        <v>21708</v>
      </c>
      <c r="C5221" s="1" t="s">
        <v>54</v>
      </c>
      <c r="D5221" s="1" t="s">
        <v>21709</v>
      </c>
      <c r="E5221" s="1" t="s">
        <v>21692</v>
      </c>
      <c r="F5221" s="1" t="s">
        <v>21692</v>
      </c>
      <c r="G5221" s="1" t="s">
        <v>21488</v>
      </c>
      <c r="H5221" s="1" t="s">
        <v>14493</v>
      </c>
      <c r="I5221" s="1" t="s">
        <v>9285</v>
      </c>
      <c r="J5221" s="1" t="s">
        <v>21710</v>
      </c>
      <c r="K5221" s="1" t="s">
        <v>61</v>
      </c>
      <c r="L5221" s="1">
        <v>53965.22</v>
      </c>
      <c r="M5221" s="1">
        <v>53965.22</v>
      </c>
      <c r="N5221" s="1">
        <v>54289.01</v>
      </c>
      <c r="O5221" s="1">
        <v>0</v>
      </c>
      <c r="P5221" s="1">
        <v>0</v>
      </c>
      <c r="Q5221" s="1">
        <v>0</v>
      </c>
      <c r="R5221" s="1">
        <v>0</v>
      </c>
      <c r="U5221" s="1">
        <v>0</v>
      </c>
      <c r="W5221" s="1">
        <v>0</v>
      </c>
      <c r="X5221" s="1" t="s">
        <v>62</v>
      </c>
      <c r="Y5221" s="1">
        <v>500000</v>
      </c>
      <c r="AA5221" s="2">
        <v>45420</v>
      </c>
      <c r="AB5221" s="2">
        <v>45420</v>
      </c>
      <c r="AC5221" s="2">
        <v>45573</v>
      </c>
      <c r="AE5221" s="1" t="s">
        <v>497</v>
      </c>
      <c r="AI5221" s="1" t="s">
        <v>64</v>
      </c>
      <c r="AJ5221" s="1" t="s">
        <v>21491</v>
      </c>
      <c r="AM5221" s="1" t="s">
        <v>21694</v>
      </c>
      <c r="AN5221" s="1" t="s">
        <v>21695</v>
      </c>
      <c r="AU5221" s="1" t="s">
        <v>68</v>
      </c>
      <c r="AX5221" s="1" t="s">
        <v>68</v>
      </c>
      <c r="BB5221" s="1" t="str">
        <f>VLOOKUP(E5221,'[1]Agenda Clientes'!$B$2:$P$2416,15,0)</f>
        <v>P17297684</v>
      </c>
    </row>
    <row r="5222" spans="1:54" s="1" customFormat="1" ht="15" customHeight="1" x14ac:dyDescent="0.25">
      <c r="A5222" s="1" t="s">
        <v>21711</v>
      </c>
      <c r="C5222" s="1" t="s">
        <v>54</v>
      </c>
      <c r="D5222" s="1" t="s">
        <v>21712</v>
      </c>
      <c r="E5222" s="1" t="s">
        <v>21713</v>
      </c>
      <c r="F5222" s="1" t="s">
        <v>21713</v>
      </c>
      <c r="G5222" s="1" t="s">
        <v>21488</v>
      </c>
      <c r="H5222" s="1" t="s">
        <v>495</v>
      </c>
      <c r="I5222" s="1" t="s">
        <v>59</v>
      </c>
      <c r="J5222" s="1" t="s">
        <v>21714</v>
      </c>
      <c r="K5222" s="1" t="s">
        <v>61</v>
      </c>
      <c r="L5222" s="1">
        <v>23888.57</v>
      </c>
      <c r="M5222" s="1">
        <v>23888.57</v>
      </c>
      <c r="N5222" s="1">
        <v>53626.07</v>
      </c>
      <c r="O5222" s="1">
        <v>0</v>
      </c>
      <c r="P5222" s="1">
        <v>0</v>
      </c>
      <c r="Q5222" s="1">
        <v>0</v>
      </c>
      <c r="R5222" s="1">
        <v>0</v>
      </c>
      <c r="U5222" s="1">
        <v>0</v>
      </c>
      <c r="W5222" s="1">
        <v>0</v>
      </c>
      <c r="X5222" s="1" t="s">
        <v>62</v>
      </c>
      <c r="Y5222" s="1">
        <v>4935000</v>
      </c>
      <c r="AA5222" s="2">
        <v>45422</v>
      </c>
      <c r="AB5222" s="2">
        <v>45422</v>
      </c>
      <c r="AC5222" s="2">
        <v>45575</v>
      </c>
      <c r="AE5222" s="1" t="s">
        <v>497</v>
      </c>
      <c r="AI5222" s="1" t="s">
        <v>64</v>
      </c>
      <c r="AJ5222" s="1" t="s">
        <v>21491</v>
      </c>
      <c r="AM5222" s="1" t="s">
        <v>21715</v>
      </c>
      <c r="AN5222" s="1" t="s">
        <v>21716</v>
      </c>
      <c r="AU5222" s="1" t="s">
        <v>68</v>
      </c>
      <c r="AX5222" s="1" t="s">
        <v>68</v>
      </c>
      <c r="BB5222" s="1" t="str">
        <f>VLOOKUP(E5222,'[1]Agenda Clientes'!$B$2:$P$2416,15,0)</f>
        <v>P17297686</v>
      </c>
    </row>
    <row r="5223" spans="1:54" s="1" customFormat="1" ht="15" customHeight="1" x14ac:dyDescent="0.25">
      <c r="A5223" s="1" t="s">
        <v>21717</v>
      </c>
      <c r="C5223" s="1" t="s">
        <v>54</v>
      </c>
      <c r="D5223" s="1" t="s">
        <v>21718</v>
      </c>
      <c r="E5223" s="1" t="s">
        <v>21719</v>
      </c>
      <c r="F5223" s="1" t="s">
        <v>21719</v>
      </c>
      <c r="G5223" s="1" t="s">
        <v>21488</v>
      </c>
      <c r="H5223" s="1" t="s">
        <v>495</v>
      </c>
      <c r="I5223" s="1" t="s">
        <v>59</v>
      </c>
      <c r="J5223" s="1" t="s">
        <v>21720</v>
      </c>
      <c r="K5223" s="1" t="s">
        <v>61</v>
      </c>
      <c r="L5223" s="1">
        <v>19996.509999999998</v>
      </c>
      <c r="M5223" s="1">
        <v>19996.509999999998</v>
      </c>
      <c r="N5223" s="1">
        <v>47513.32</v>
      </c>
      <c r="O5223" s="1">
        <v>0</v>
      </c>
      <c r="P5223" s="1">
        <v>0</v>
      </c>
      <c r="Q5223" s="1">
        <v>0</v>
      </c>
      <c r="R5223" s="1">
        <v>0</v>
      </c>
      <c r="U5223" s="1">
        <v>0</v>
      </c>
      <c r="W5223" s="1">
        <v>0</v>
      </c>
      <c r="X5223" s="1" t="s">
        <v>62</v>
      </c>
      <c r="Y5223" s="1">
        <v>6180000</v>
      </c>
      <c r="AA5223" s="2">
        <v>45422</v>
      </c>
      <c r="AB5223" s="2">
        <v>45422</v>
      </c>
      <c r="AC5223" s="2">
        <v>45575</v>
      </c>
      <c r="AE5223" s="1" t="s">
        <v>497</v>
      </c>
      <c r="AI5223" s="1" t="s">
        <v>64</v>
      </c>
      <c r="AJ5223" s="1" t="s">
        <v>21491</v>
      </c>
      <c r="AM5223" s="1" t="s">
        <v>21721</v>
      </c>
      <c r="AN5223" s="1" t="s">
        <v>21722</v>
      </c>
      <c r="AU5223" s="1" t="s">
        <v>68</v>
      </c>
      <c r="AX5223" s="1" t="s">
        <v>68</v>
      </c>
      <c r="BB5223" s="1" t="str">
        <f>VLOOKUP(E5223,'[1]Agenda Clientes'!$B$2:$P$2416,15,0)</f>
        <v>P17297687</v>
      </c>
    </row>
    <row r="5224" spans="1:54" s="1" customFormat="1" ht="15" customHeight="1" x14ac:dyDescent="0.25">
      <c r="A5224" s="1" t="s">
        <v>21723</v>
      </c>
      <c r="C5224" s="1" t="s">
        <v>54</v>
      </c>
      <c r="D5224" s="1" t="s">
        <v>21724</v>
      </c>
      <c r="E5224" s="1" t="s">
        <v>21725</v>
      </c>
      <c r="F5224" s="1" t="s">
        <v>21725</v>
      </c>
      <c r="G5224" s="1" t="s">
        <v>21488</v>
      </c>
      <c r="H5224" s="1" t="s">
        <v>495</v>
      </c>
      <c r="I5224" s="1" t="s">
        <v>59</v>
      </c>
      <c r="J5224" s="1" t="s">
        <v>21726</v>
      </c>
      <c r="K5224" s="1" t="s">
        <v>61</v>
      </c>
      <c r="L5224" s="1">
        <v>31842.26</v>
      </c>
      <c r="M5224" s="1">
        <v>31842.26</v>
      </c>
      <c r="N5224" s="1">
        <v>60305.52</v>
      </c>
      <c r="O5224" s="1">
        <v>0</v>
      </c>
      <c r="P5224" s="1">
        <v>0</v>
      </c>
      <c r="Q5224" s="1">
        <v>0</v>
      </c>
      <c r="R5224" s="1">
        <v>0</v>
      </c>
      <c r="U5224" s="1">
        <v>0</v>
      </c>
      <c r="W5224" s="1">
        <v>0</v>
      </c>
      <c r="X5224" s="1" t="s">
        <v>62</v>
      </c>
      <c r="Y5224" s="1">
        <v>8221360</v>
      </c>
      <c r="AA5224" s="2">
        <v>45422</v>
      </c>
      <c r="AB5224" s="2">
        <v>45422</v>
      </c>
      <c r="AC5224" s="2">
        <v>45545</v>
      </c>
      <c r="AE5224" s="1" t="s">
        <v>497</v>
      </c>
      <c r="AI5224" s="1" t="s">
        <v>64</v>
      </c>
      <c r="AJ5224" s="1" t="s">
        <v>21491</v>
      </c>
      <c r="AM5224" s="1" t="s">
        <v>21727</v>
      </c>
      <c r="AN5224" s="1" t="s">
        <v>21728</v>
      </c>
      <c r="AU5224" s="1" t="s">
        <v>68</v>
      </c>
      <c r="AX5224" s="1" t="s">
        <v>68</v>
      </c>
      <c r="BB5224" s="1" t="str">
        <f>VLOOKUP(E5224,'[1]Agenda Clientes'!$B$2:$P$2416,15,0)</f>
        <v>P17297688</v>
      </c>
    </row>
    <row r="5225" spans="1:54" s="1" customFormat="1" ht="15" customHeight="1" x14ac:dyDescent="0.25">
      <c r="A5225" s="1" t="s">
        <v>21729</v>
      </c>
      <c r="C5225" s="1" t="s">
        <v>54</v>
      </c>
      <c r="D5225" s="1" t="s">
        <v>21730</v>
      </c>
      <c r="E5225" s="1" t="s">
        <v>21731</v>
      </c>
      <c r="F5225" s="1" t="s">
        <v>21731</v>
      </c>
      <c r="G5225" s="1" t="s">
        <v>21488</v>
      </c>
      <c r="H5225" s="1" t="s">
        <v>495</v>
      </c>
      <c r="I5225" s="1" t="s">
        <v>59</v>
      </c>
      <c r="J5225" s="1" t="s">
        <v>21732</v>
      </c>
      <c r="K5225" s="1" t="s">
        <v>61</v>
      </c>
      <c r="L5225" s="1">
        <v>48182.36</v>
      </c>
      <c r="M5225" s="1">
        <v>48182.36</v>
      </c>
      <c r="N5225" s="1">
        <v>91780.99</v>
      </c>
      <c r="O5225" s="1">
        <v>0</v>
      </c>
      <c r="P5225" s="1">
        <v>0</v>
      </c>
      <c r="Q5225" s="1">
        <v>0</v>
      </c>
      <c r="R5225" s="1">
        <v>0</v>
      </c>
      <c r="U5225" s="1">
        <v>0</v>
      </c>
      <c r="W5225" s="1">
        <v>0</v>
      </c>
      <c r="X5225" s="1" t="s">
        <v>62</v>
      </c>
      <c r="Y5225" s="1">
        <v>9730000</v>
      </c>
      <c r="AA5225" s="2">
        <v>45422</v>
      </c>
      <c r="AB5225" s="2">
        <v>45422</v>
      </c>
      <c r="AC5225" s="2">
        <v>45575</v>
      </c>
      <c r="AE5225" s="1" t="s">
        <v>497</v>
      </c>
      <c r="AI5225" s="1" t="s">
        <v>64</v>
      </c>
      <c r="AJ5225" s="1" t="s">
        <v>21491</v>
      </c>
      <c r="AM5225" s="1" t="s">
        <v>21733</v>
      </c>
      <c r="AN5225" s="1" t="s">
        <v>21734</v>
      </c>
      <c r="AU5225" s="1" t="s">
        <v>68</v>
      </c>
      <c r="AX5225" s="1" t="s">
        <v>68</v>
      </c>
      <c r="BB5225" s="1" t="str">
        <f>VLOOKUP(E5225,'[1]Agenda Clientes'!$B$2:$P$2416,15,0)</f>
        <v>P17297690</v>
      </c>
    </row>
    <row r="5226" spans="1:54" s="1" customFormat="1" ht="15" customHeight="1" x14ac:dyDescent="0.25">
      <c r="A5226" s="1" t="s">
        <v>21735</v>
      </c>
      <c r="C5226" s="1" t="s">
        <v>54</v>
      </c>
      <c r="D5226" s="1" t="s">
        <v>21736</v>
      </c>
      <c r="E5226" s="1" t="s">
        <v>21737</v>
      </c>
      <c r="F5226" s="1" t="s">
        <v>21737</v>
      </c>
      <c r="G5226" s="1" t="s">
        <v>21488</v>
      </c>
      <c r="H5226" s="1" t="s">
        <v>495</v>
      </c>
      <c r="I5226" s="1" t="s">
        <v>59</v>
      </c>
      <c r="J5226" s="1" t="s">
        <v>21738</v>
      </c>
      <c r="K5226" s="1" t="s">
        <v>61</v>
      </c>
      <c r="L5226" s="1">
        <v>75693.88</v>
      </c>
      <c r="M5226" s="1">
        <v>75693.88</v>
      </c>
      <c r="N5226" s="1">
        <v>134989.59</v>
      </c>
      <c r="O5226" s="1">
        <v>0</v>
      </c>
      <c r="P5226" s="1">
        <v>0</v>
      </c>
      <c r="Q5226" s="1">
        <v>0</v>
      </c>
      <c r="R5226" s="1">
        <v>0</v>
      </c>
      <c r="U5226" s="1">
        <v>0</v>
      </c>
      <c r="W5226" s="1">
        <v>0</v>
      </c>
      <c r="X5226" s="1" t="s">
        <v>62</v>
      </c>
      <c r="Y5226" s="1">
        <v>15500000</v>
      </c>
      <c r="AA5226" s="2">
        <v>45422</v>
      </c>
      <c r="AB5226" s="2">
        <v>45422</v>
      </c>
      <c r="AC5226" s="2">
        <v>45575</v>
      </c>
      <c r="AE5226" s="1" t="s">
        <v>497</v>
      </c>
      <c r="AI5226" s="1" t="s">
        <v>64</v>
      </c>
      <c r="AJ5226" s="1" t="s">
        <v>21491</v>
      </c>
      <c r="AM5226" s="1" t="s">
        <v>21739</v>
      </c>
      <c r="AN5226" s="1" t="s">
        <v>21740</v>
      </c>
      <c r="AU5226" s="1" t="s">
        <v>68</v>
      </c>
      <c r="AX5226" s="1" t="s">
        <v>68</v>
      </c>
      <c r="BB5226" s="1" t="str">
        <f>VLOOKUP(E5226,'[1]Agenda Clientes'!$B$2:$P$2416,15,0)</f>
        <v>P17297692</v>
      </c>
    </row>
    <row r="5227" spans="1:54" s="1" customFormat="1" ht="15" customHeight="1" x14ac:dyDescent="0.25">
      <c r="A5227" s="1" t="s">
        <v>21741</v>
      </c>
      <c r="C5227" s="1" t="s">
        <v>54</v>
      </c>
      <c r="D5227" s="1" t="s">
        <v>21742</v>
      </c>
      <c r="E5227" s="1" t="s">
        <v>21713</v>
      </c>
      <c r="F5227" s="1" t="s">
        <v>21713</v>
      </c>
      <c r="G5227" s="1" t="s">
        <v>21488</v>
      </c>
      <c r="H5227" s="1" t="s">
        <v>14493</v>
      </c>
      <c r="I5227" s="1" t="s">
        <v>9285</v>
      </c>
      <c r="J5227" s="1" t="s">
        <v>21743</v>
      </c>
      <c r="K5227" s="1" t="s">
        <v>61</v>
      </c>
      <c r="L5227" s="1">
        <v>24402.17</v>
      </c>
      <c r="M5227" s="1">
        <v>24402.17</v>
      </c>
      <c r="N5227" s="1">
        <v>24548.59</v>
      </c>
      <c r="O5227" s="1">
        <v>0</v>
      </c>
      <c r="P5227" s="1">
        <v>0</v>
      </c>
      <c r="Q5227" s="1">
        <v>0</v>
      </c>
      <c r="R5227" s="1">
        <v>0</v>
      </c>
      <c r="U5227" s="1">
        <v>0</v>
      </c>
      <c r="W5227" s="1">
        <v>0</v>
      </c>
      <c r="X5227" s="1" t="s">
        <v>62</v>
      </c>
      <c r="Y5227" s="1">
        <v>500000</v>
      </c>
      <c r="AA5227" s="2">
        <v>45422</v>
      </c>
      <c r="AB5227" s="2">
        <v>45422</v>
      </c>
      <c r="AC5227" s="2">
        <v>45575</v>
      </c>
      <c r="AE5227" s="1" t="s">
        <v>497</v>
      </c>
      <c r="AI5227" s="1" t="s">
        <v>64</v>
      </c>
      <c r="AJ5227" s="1" t="s">
        <v>21491</v>
      </c>
      <c r="AM5227" s="1" t="s">
        <v>21715</v>
      </c>
      <c r="AN5227" s="1" t="s">
        <v>21716</v>
      </c>
      <c r="AU5227" s="1" t="s">
        <v>68</v>
      </c>
      <c r="AX5227" s="1" t="s">
        <v>68</v>
      </c>
      <c r="BB5227" s="1" t="str">
        <f>VLOOKUP(E5227,'[1]Agenda Clientes'!$B$2:$P$2416,15,0)</f>
        <v>P17297686</v>
      </c>
    </row>
    <row r="5228" spans="1:54" s="1" customFormat="1" ht="15" customHeight="1" x14ac:dyDescent="0.25">
      <c r="A5228" s="1" t="s">
        <v>21744</v>
      </c>
      <c r="C5228" s="1" t="s">
        <v>54</v>
      </c>
      <c r="D5228" s="1" t="s">
        <v>21745</v>
      </c>
      <c r="E5228" s="1" t="s">
        <v>21719</v>
      </c>
      <c r="F5228" s="1" t="s">
        <v>21719</v>
      </c>
      <c r="G5228" s="1" t="s">
        <v>21488</v>
      </c>
      <c r="H5228" s="1" t="s">
        <v>14493</v>
      </c>
      <c r="I5228" s="1" t="s">
        <v>9285</v>
      </c>
      <c r="J5228" s="1" t="s">
        <v>21746</v>
      </c>
      <c r="K5228" s="1" t="s">
        <v>61</v>
      </c>
      <c r="L5228" s="1">
        <v>20351.34</v>
      </c>
      <c r="M5228" s="1">
        <v>20351.34</v>
      </c>
      <c r="N5228" s="1">
        <v>20473.439999999999</v>
      </c>
      <c r="O5228" s="1">
        <v>0</v>
      </c>
      <c r="P5228" s="1">
        <v>0</v>
      </c>
      <c r="Q5228" s="1">
        <v>0</v>
      </c>
      <c r="R5228" s="1">
        <v>0</v>
      </c>
      <c r="U5228" s="1">
        <v>0</v>
      </c>
      <c r="W5228" s="1">
        <v>0</v>
      </c>
      <c r="X5228" s="1" t="s">
        <v>62</v>
      </c>
      <c r="Y5228" s="1">
        <v>500000</v>
      </c>
      <c r="AA5228" s="2">
        <v>45422</v>
      </c>
      <c r="AB5228" s="2">
        <v>45422</v>
      </c>
      <c r="AC5228" s="2">
        <v>45575</v>
      </c>
      <c r="AE5228" s="1" t="s">
        <v>497</v>
      </c>
      <c r="AI5228" s="1" t="s">
        <v>64</v>
      </c>
      <c r="AJ5228" s="1" t="s">
        <v>21491</v>
      </c>
      <c r="AM5228" s="1" t="s">
        <v>21721</v>
      </c>
      <c r="AN5228" s="1" t="s">
        <v>21722</v>
      </c>
      <c r="AU5228" s="1" t="s">
        <v>68</v>
      </c>
      <c r="AX5228" s="1" t="s">
        <v>68</v>
      </c>
      <c r="BB5228" s="1" t="str">
        <f>VLOOKUP(E5228,'[1]Agenda Clientes'!$B$2:$P$2416,15,0)</f>
        <v>P17297687</v>
      </c>
    </row>
    <row r="5229" spans="1:54" s="1" customFormat="1" ht="15" customHeight="1" x14ac:dyDescent="0.25">
      <c r="A5229" s="1" t="s">
        <v>21747</v>
      </c>
      <c r="C5229" s="1" t="s">
        <v>54</v>
      </c>
      <c r="D5229" s="1" t="s">
        <v>21748</v>
      </c>
      <c r="E5229" s="1" t="s">
        <v>21725</v>
      </c>
      <c r="F5229" s="1" t="s">
        <v>21725</v>
      </c>
      <c r="G5229" s="1" t="s">
        <v>21488</v>
      </c>
      <c r="H5229" s="1" t="s">
        <v>14493</v>
      </c>
      <c r="I5229" s="1" t="s">
        <v>9285</v>
      </c>
      <c r="J5229" s="1" t="s">
        <v>21749</v>
      </c>
      <c r="K5229" s="1" t="s">
        <v>61</v>
      </c>
      <c r="L5229" s="1">
        <v>32895.449999999997</v>
      </c>
      <c r="M5229" s="1">
        <v>32895.449999999997</v>
      </c>
      <c r="N5229" s="1">
        <v>33092.83</v>
      </c>
      <c r="O5229" s="1">
        <v>0</v>
      </c>
      <c r="P5229" s="1">
        <v>0</v>
      </c>
      <c r="Q5229" s="1">
        <v>0</v>
      </c>
      <c r="R5229" s="1">
        <v>0</v>
      </c>
      <c r="U5229" s="1">
        <v>0</v>
      </c>
      <c r="W5229" s="1">
        <v>0</v>
      </c>
      <c r="X5229" s="1" t="s">
        <v>62</v>
      </c>
      <c r="Y5229" s="1">
        <v>500000</v>
      </c>
      <c r="AA5229" s="2">
        <v>45422</v>
      </c>
      <c r="AB5229" s="2">
        <v>45422</v>
      </c>
      <c r="AC5229" s="2">
        <v>45545</v>
      </c>
      <c r="AE5229" s="1" t="s">
        <v>497</v>
      </c>
      <c r="AI5229" s="1" t="s">
        <v>64</v>
      </c>
      <c r="AJ5229" s="1" t="s">
        <v>21491</v>
      </c>
      <c r="AM5229" s="1" t="s">
        <v>21727</v>
      </c>
      <c r="AN5229" s="1" t="s">
        <v>21728</v>
      </c>
      <c r="AU5229" s="1" t="s">
        <v>68</v>
      </c>
      <c r="AX5229" s="1" t="s">
        <v>68</v>
      </c>
      <c r="BB5229" s="1" t="str">
        <f>VLOOKUP(E5229,'[1]Agenda Clientes'!$B$2:$P$2416,15,0)</f>
        <v>P17297688</v>
      </c>
    </row>
    <row r="5230" spans="1:54" s="1" customFormat="1" ht="15" customHeight="1" x14ac:dyDescent="0.25">
      <c r="A5230" s="1" t="s">
        <v>21750</v>
      </c>
      <c r="C5230" s="1" t="s">
        <v>54</v>
      </c>
      <c r="D5230" s="1" t="s">
        <v>21751</v>
      </c>
      <c r="E5230" s="1" t="s">
        <v>21731</v>
      </c>
      <c r="F5230" s="1" t="s">
        <v>21731</v>
      </c>
      <c r="G5230" s="1" t="s">
        <v>21488</v>
      </c>
      <c r="H5230" s="1" t="s">
        <v>14493</v>
      </c>
      <c r="I5230" s="1" t="s">
        <v>9285</v>
      </c>
      <c r="J5230" s="1" t="s">
        <v>21752</v>
      </c>
      <c r="K5230" s="1" t="s">
        <v>61</v>
      </c>
      <c r="L5230" s="1">
        <v>49687.12</v>
      </c>
      <c r="M5230" s="1">
        <v>49687.12</v>
      </c>
      <c r="N5230" s="1">
        <v>49985.24</v>
      </c>
      <c r="O5230" s="1">
        <v>0</v>
      </c>
      <c r="P5230" s="1">
        <v>0</v>
      </c>
      <c r="Q5230" s="1">
        <v>0</v>
      </c>
      <c r="R5230" s="1">
        <v>0</v>
      </c>
      <c r="U5230" s="1">
        <v>0</v>
      </c>
      <c r="W5230" s="1">
        <v>0</v>
      </c>
      <c r="X5230" s="1" t="s">
        <v>62</v>
      </c>
      <c r="Y5230" s="1">
        <v>500000</v>
      </c>
      <c r="AA5230" s="2">
        <v>45422</v>
      </c>
      <c r="AB5230" s="2">
        <v>45422</v>
      </c>
      <c r="AC5230" s="2">
        <v>45575</v>
      </c>
      <c r="AE5230" s="1" t="s">
        <v>497</v>
      </c>
      <c r="AI5230" s="1" t="s">
        <v>64</v>
      </c>
      <c r="AJ5230" s="1" t="s">
        <v>21491</v>
      </c>
      <c r="AM5230" s="1" t="s">
        <v>21733</v>
      </c>
      <c r="AN5230" s="1" t="s">
        <v>21734</v>
      </c>
      <c r="AU5230" s="1" t="s">
        <v>68</v>
      </c>
      <c r="AX5230" s="1" t="s">
        <v>68</v>
      </c>
      <c r="BB5230" s="1" t="str">
        <f>VLOOKUP(E5230,'[1]Agenda Clientes'!$B$2:$P$2416,15,0)</f>
        <v>P17297690</v>
      </c>
    </row>
    <row r="5231" spans="1:54" s="1" customFormat="1" ht="15" customHeight="1" x14ac:dyDescent="0.25">
      <c r="A5231" s="1" t="s">
        <v>21753</v>
      </c>
      <c r="C5231" s="1" t="s">
        <v>54</v>
      </c>
      <c r="D5231" s="1" t="s">
        <v>21754</v>
      </c>
      <c r="E5231" s="1" t="s">
        <v>21737</v>
      </c>
      <c r="F5231" s="1" t="s">
        <v>21737</v>
      </c>
      <c r="G5231" s="1" t="s">
        <v>21488</v>
      </c>
      <c r="H5231" s="1" t="s">
        <v>14493</v>
      </c>
      <c r="I5231" s="1" t="s">
        <v>9285</v>
      </c>
      <c r="J5231" s="1" t="s">
        <v>21755</v>
      </c>
      <c r="K5231" s="1" t="s">
        <v>61</v>
      </c>
      <c r="L5231" s="1">
        <v>78321.009999999995</v>
      </c>
      <c r="M5231" s="1">
        <v>78321.009999999995</v>
      </c>
      <c r="N5231" s="1">
        <v>78790.929999999993</v>
      </c>
      <c r="O5231" s="1">
        <v>0</v>
      </c>
      <c r="P5231" s="1">
        <v>0</v>
      </c>
      <c r="Q5231" s="1">
        <v>0</v>
      </c>
      <c r="R5231" s="1">
        <v>0</v>
      </c>
      <c r="U5231" s="1">
        <v>0</v>
      </c>
      <c r="W5231" s="1">
        <v>0</v>
      </c>
      <c r="X5231" s="1" t="s">
        <v>62</v>
      </c>
      <c r="Y5231" s="1">
        <v>500000</v>
      </c>
      <c r="AA5231" s="2">
        <v>45422</v>
      </c>
      <c r="AB5231" s="2">
        <v>45422</v>
      </c>
      <c r="AC5231" s="2">
        <v>45575</v>
      </c>
      <c r="AE5231" s="1" t="s">
        <v>497</v>
      </c>
      <c r="AI5231" s="1" t="s">
        <v>64</v>
      </c>
      <c r="AJ5231" s="1" t="s">
        <v>21491</v>
      </c>
      <c r="AM5231" s="1" t="s">
        <v>21739</v>
      </c>
      <c r="AN5231" s="1" t="s">
        <v>21740</v>
      </c>
      <c r="AU5231" s="1" t="s">
        <v>68</v>
      </c>
      <c r="AX5231" s="1" t="s">
        <v>68</v>
      </c>
      <c r="BB5231" s="1" t="str">
        <f>VLOOKUP(E5231,'[1]Agenda Clientes'!$B$2:$P$2416,15,0)</f>
        <v>P17297692</v>
      </c>
    </row>
    <row r="5232" spans="1:54" s="1" customFormat="1" ht="15" customHeight="1" x14ac:dyDescent="0.25">
      <c r="A5232" s="1" t="s">
        <v>21756</v>
      </c>
      <c r="C5232" s="1" t="s">
        <v>54</v>
      </c>
      <c r="D5232" s="1" t="s">
        <v>21757</v>
      </c>
      <c r="E5232" s="1" t="s">
        <v>21758</v>
      </c>
      <c r="F5232" s="1" t="s">
        <v>21758</v>
      </c>
      <c r="G5232" s="1" t="s">
        <v>21488</v>
      </c>
      <c r="H5232" s="1" t="s">
        <v>495</v>
      </c>
      <c r="I5232" s="1" t="s">
        <v>59</v>
      </c>
      <c r="J5232" s="1" t="s">
        <v>21759</v>
      </c>
      <c r="K5232" s="1" t="s">
        <v>61</v>
      </c>
      <c r="L5232" s="1">
        <v>52350.35</v>
      </c>
      <c r="M5232" s="1">
        <v>52350.35</v>
      </c>
      <c r="N5232" s="1">
        <v>98327.08</v>
      </c>
      <c r="O5232" s="1">
        <v>0</v>
      </c>
      <c r="P5232" s="1">
        <v>0</v>
      </c>
      <c r="Q5232" s="1">
        <v>0</v>
      </c>
      <c r="R5232" s="1">
        <v>0</v>
      </c>
      <c r="U5232" s="1">
        <v>0</v>
      </c>
      <c r="W5232" s="1">
        <v>0</v>
      </c>
      <c r="X5232" s="1" t="s">
        <v>62</v>
      </c>
      <c r="Y5232" s="1">
        <v>9230000</v>
      </c>
      <c r="AA5232" s="2">
        <v>45426</v>
      </c>
      <c r="AB5232" s="2">
        <v>45426</v>
      </c>
      <c r="AC5232" s="2">
        <v>45579</v>
      </c>
      <c r="AE5232" s="1" t="s">
        <v>497</v>
      </c>
      <c r="AI5232" s="1" t="s">
        <v>64</v>
      </c>
      <c r="AJ5232" s="1" t="s">
        <v>21491</v>
      </c>
      <c r="AM5232" s="1" t="s">
        <v>21760</v>
      </c>
      <c r="AN5232" s="1" t="s">
        <v>21761</v>
      </c>
      <c r="AU5232" s="1" t="s">
        <v>68</v>
      </c>
      <c r="AX5232" s="1" t="s">
        <v>68</v>
      </c>
      <c r="BB5232" s="1" t="str">
        <f>VLOOKUP(E5232,'[1]Agenda Clientes'!$B$2:$P$2416,15,0)</f>
        <v>P17297693</v>
      </c>
    </row>
    <row r="5233" spans="1:54" s="1" customFormat="1" ht="15" customHeight="1" x14ac:dyDescent="0.25">
      <c r="A5233" s="1" t="s">
        <v>21762</v>
      </c>
      <c r="C5233" s="1" t="s">
        <v>54</v>
      </c>
      <c r="D5233" s="1" t="s">
        <v>21763</v>
      </c>
      <c r="E5233" s="1" t="s">
        <v>21764</v>
      </c>
      <c r="F5233" s="1" t="s">
        <v>21764</v>
      </c>
      <c r="G5233" s="1" t="s">
        <v>21488</v>
      </c>
      <c r="H5233" s="1" t="s">
        <v>495</v>
      </c>
      <c r="I5233" s="1" t="s">
        <v>59</v>
      </c>
      <c r="J5233" s="1" t="s">
        <v>21765</v>
      </c>
      <c r="K5233" s="1" t="s">
        <v>61</v>
      </c>
      <c r="L5233" s="1">
        <v>28939.3</v>
      </c>
      <c r="M5233" s="1">
        <v>28939.3</v>
      </c>
      <c r="N5233" s="1">
        <v>61558.559999999998</v>
      </c>
      <c r="O5233" s="1">
        <v>0</v>
      </c>
      <c r="P5233" s="1">
        <v>0</v>
      </c>
      <c r="Q5233" s="1">
        <v>0</v>
      </c>
      <c r="R5233" s="1">
        <v>0</v>
      </c>
      <c r="U5233" s="1">
        <v>0</v>
      </c>
      <c r="W5233" s="1">
        <v>0</v>
      </c>
      <c r="X5233" s="1" t="s">
        <v>62</v>
      </c>
      <c r="Y5233" s="1">
        <v>11184698.5</v>
      </c>
      <c r="AA5233" s="2">
        <v>45426</v>
      </c>
      <c r="AB5233" s="2">
        <v>45426</v>
      </c>
      <c r="AC5233" s="2">
        <v>45579</v>
      </c>
      <c r="AE5233" s="1" t="s">
        <v>497</v>
      </c>
      <c r="AI5233" s="1" t="s">
        <v>64</v>
      </c>
      <c r="AJ5233" s="1" t="s">
        <v>21491</v>
      </c>
      <c r="AM5233" s="1" t="s">
        <v>686</v>
      </c>
      <c r="AN5233" s="1" t="s">
        <v>21766</v>
      </c>
      <c r="AU5233" s="1" t="s">
        <v>68</v>
      </c>
      <c r="AX5233" s="1" t="s">
        <v>68</v>
      </c>
      <c r="AY5233" s="1" t="s">
        <v>69</v>
      </c>
      <c r="BB5233" s="1" t="str">
        <f>VLOOKUP(E5233,'[1]Agenda Clientes'!$B$2:$P$2416,15,0)</f>
        <v>P17266469</v>
      </c>
    </row>
    <row r="5234" spans="1:54" s="1" customFormat="1" ht="15" customHeight="1" x14ac:dyDescent="0.25">
      <c r="A5234" s="1" t="s">
        <v>21767</v>
      </c>
      <c r="C5234" s="1" t="s">
        <v>54</v>
      </c>
      <c r="D5234" s="1" t="s">
        <v>21768</v>
      </c>
      <c r="E5234" s="1" t="s">
        <v>21758</v>
      </c>
      <c r="F5234" s="1" t="s">
        <v>21758</v>
      </c>
      <c r="G5234" s="1" t="s">
        <v>21488</v>
      </c>
      <c r="H5234" s="1" t="s">
        <v>14493</v>
      </c>
      <c r="I5234" s="1" t="s">
        <v>9285</v>
      </c>
      <c r="J5234" s="1" t="s">
        <v>21769</v>
      </c>
      <c r="K5234" s="1" t="s">
        <v>61</v>
      </c>
      <c r="L5234" s="1">
        <v>54025.13</v>
      </c>
      <c r="M5234" s="1">
        <v>54025.13</v>
      </c>
      <c r="N5234" s="1">
        <v>54349.279999999999</v>
      </c>
      <c r="O5234" s="1">
        <v>0</v>
      </c>
      <c r="P5234" s="1">
        <v>0</v>
      </c>
      <c r="Q5234" s="1">
        <v>0</v>
      </c>
      <c r="R5234" s="1">
        <v>0</v>
      </c>
      <c r="U5234" s="1">
        <v>0</v>
      </c>
      <c r="W5234" s="1">
        <v>0</v>
      </c>
      <c r="X5234" s="1" t="s">
        <v>62</v>
      </c>
      <c r="Y5234" s="1">
        <v>500000</v>
      </c>
      <c r="AA5234" s="2">
        <v>45426</v>
      </c>
      <c r="AB5234" s="2">
        <v>45426</v>
      </c>
      <c r="AC5234" s="2">
        <v>45579</v>
      </c>
      <c r="AE5234" s="1" t="s">
        <v>497</v>
      </c>
      <c r="AI5234" s="1" t="s">
        <v>64</v>
      </c>
      <c r="AJ5234" s="1" t="s">
        <v>21491</v>
      </c>
      <c r="AM5234" s="1" t="s">
        <v>21760</v>
      </c>
      <c r="AN5234" s="1" t="s">
        <v>21761</v>
      </c>
      <c r="AU5234" s="1" t="s">
        <v>68</v>
      </c>
      <c r="AX5234" s="1" t="s">
        <v>68</v>
      </c>
      <c r="BB5234" s="1" t="str">
        <f>VLOOKUP(E5234,'[1]Agenda Clientes'!$B$2:$P$2416,15,0)</f>
        <v>P17297693</v>
      </c>
    </row>
    <row r="5235" spans="1:54" s="1" customFormat="1" ht="15" customHeight="1" x14ac:dyDescent="0.25">
      <c r="A5235" s="1" t="s">
        <v>21770</v>
      </c>
      <c r="C5235" s="1" t="s">
        <v>54</v>
      </c>
      <c r="D5235" s="1" t="s">
        <v>21771</v>
      </c>
      <c r="E5235" s="1" t="s">
        <v>21764</v>
      </c>
      <c r="F5235" s="1" t="s">
        <v>21764</v>
      </c>
      <c r="G5235" s="1" t="s">
        <v>21488</v>
      </c>
      <c r="H5235" s="1" t="s">
        <v>14493</v>
      </c>
      <c r="I5235" s="1" t="s">
        <v>9285</v>
      </c>
      <c r="J5235" s="1" t="s">
        <v>21772</v>
      </c>
      <c r="K5235" s="1" t="s">
        <v>61</v>
      </c>
      <c r="L5235" s="1">
        <v>29658.95</v>
      </c>
      <c r="M5235" s="1">
        <v>29658.95</v>
      </c>
      <c r="N5235" s="1">
        <v>29836.9</v>
      </c>
      <c r="O5235" s="1">
        <v>0</v>
      </c>
      <c r="P5235" s="1">
        <v>0</v>
      </c>
      <c r="Q5235" s="1">
        <v>0</v>
      </c>
      <c r="R5235" s="1">
        <v>0</v>
      </c>
      <c r="U5235" s="1">
        <v>0</v>
      </c>
      <c r="W5235" s="1">
        <v>0</v>
      </c>
      <c r="X5235" s="1" t="s">
        <v>62</v>
      </c>
      <c r="Y5235" s="1">
        <v>500000</v>
      </c>
      <c r="AA5235" s="2">
        <v>45426</v>
      </c>
      <c r="AB5235" s="2">
        <v>45426</v>
      </c>
      <c r="AC5235" s="2">
        <v>45579</v>
      </c>
      <c r="AE5235" s="1" t="s">
        <v>497</v>
      </c>
      <c r="AI5235" s="1" t="s">
        <v>64</v>
      </c>
      <c r="AJ5235" s="1" t="s">
        <v>21491</v>
      </c>
      <c r="AM5235" s="1" t="s">
        <v>686</v>
      </c>
      <c r="AN5235" s="1" t="s">
        <v>21766</v>
      </c>
      <c r="AU5235" s="1" t="s">
        <v>68</v>
      </c>
      <c r="AX5235" s="1" t="s">
        <v>68</v>
      </c>
      <c r="AY5235" s="1" t="s">
        <v>69</v>
      </c>
      <c r="BB5235" s="1" t="str">
        <f>VLOOKUP(E5235,'[1]Agenda Clientes'!$B$2:$P$2416,15,0)</f>
        <v>P17266469</v>
      </c>
    </row>
    <row r="5236" spans="1:54" s="1" customFormat="1" ht="15" customHeight="1" x14ac:dyDescent="0.25">
      <c r="A5236" s="1" t="s">
        <v>21773</v>
      </c>
      <c r="C5236" s="1" t="s">
        <v>54</v>
      </c>
      <c r="D5236" s="1" t="s">
        <v>21774</v>
      </c>
      <c r="E5236" s="1" t="s">
        <v>21775</v>
      </c>
      <c r="F5236" s="1" t="s">
        <v>21775</v>
      </c>
      <c r="G5236" s="1" t="s">
        <v>21488</v>
      </c>
      <c r="H5236" s="1" t="s">
        <v>495</v>
      </c>
      <c r="I5236" s="1" t="s">
        <v>59</v>
      </c>
      <c r="J5236" s="1" t="s">
        <v>21776</v>
      </c>
      <c r="K5236" s="1" t="s">
        <v>61</v>
      </c>
      <c r="L5236" s="1">
        <v>44177.72</v>
      </c>
      <c r="M5236" s="1">
        <v>44177.72</v>
      </c>
      <c r="N5236" s="1">
        <v>85491.46</v>
      </c>
      <c r="O5236" s="1">
        <v>0</v>
      </c>
      <c r="P5236" s="1">
        <v>0</v>
      </c>
      <c r="Q5236" s="1">
        <v>0</v>
      </c>
      <c r="R5236" s="1">
        <v>0</v>
      </c>
      <c r="U5236" s="1">
        <v>0</v>
      </c>
      <c r="W5236" s="1">
        <v>0</v>
      </c>
      <c r="X5236" s="1" t="s">
        <v>62</v>
      </c>
      <c r="Y5236" s="1">
        <v>13100000</v>
      </c>
      <c r="AA5236" s="2">
        <v>45432</v>
      </c>
      <c r="AB5236" s="2">
        <v>45432</v>
      </c>
      <c r="AC5236" s="2">
        <v>45585</v>
      </c>
      <c r="AE5236" s="1" t="s">
        <v>497</v>
      </c>
      <c r="AI5236" s="1" t="s">
        <v>64</v>
      </c>
      <c r="AJ5236" s="1" t="s">
        <v>21491</v>
      </c>
      <c r="AM5236" s="1" t="s">
        <v>21777</v>
      </c>
      <c r="AN5236" s="1" t="s">
        <v>21778</v>
      </c>
      <c r="AU5236" s="1" t="s">
        <v>68</v>
      </c>
      <c r="AX5236" s="1" t="s">
        <v>68</v>
      </c>
      <c r="AY5236" s="1" t="s">
        <v>69</v>
      </c>
      <c r="BB5236" s="1" t="str">
        <f>VLOOKUP(E5236,'[1]Agenda Clientes'!$B$2:$P$2416,15,0)</f>
        <v>P17266475</v>
      </c>
    </row>
    <row r="5237" spans="1:54" s="1" customFormat="1" ht="15" customHeight="1" x14ac:dyDescent="0.25">
      <c r="A5237" s="1" t="s">
        <v>21779</v>
      </c>
      <c r="C5237" s="1" t="s">
        <v>54</v>
      </c>
      <c r="D5237" s="1" t="s">
        <v>21780</v>
      </c>
      <c r="E5237" s="1" t="s">
        <v>21781</v>
      </c>
      <c r="F5237" s="1" t="s">
        <v>21781</v>
      </c>
      <c r="G5237" s="1" t="s">
        <v>21488</v>
      </c>
      <c r="H5237" s="1" t="s">
        <v>495</v>
      </c>
      <c r="I5237" s="1" t="s">
        <v>59</v>
      </c>
      <c r="J5237" s="1" t="s">
        <v>21782</v>
      </c>
      <c r="K5237" s="1" t="s">
        <v>61</v>
      </c>
      <c r="L5237" s="1">
        <v>24736.6</v>
      </c>
      <c r="M5237" s="1">
        <v>24736.6</v>
      </c>
      <c r="N5237" s="1">
        <v>54957.94</v>
      </c>
      <c r="O5237" s="1">
        <v>0</v>
      </c>
      <c r="P5237" s="1">
        <v>0</v>
      </c>
      <c r="Q5237" s="1">
        <v>0</v>
      </c>
      <c r="R5237" s="1">
        <v>0</v>
      </c>
      <c r="U5237" s="1">
        <v>0</v>
      </c>
      <c r="W5237" s="1">
        <v>0</v>
      </c>
      <c r="X5237" s="1" t="s">
        <v>62</v>
      </c>
      <c r="Y5237" s="1">
        <v>5690000</v>
      </c>
      <c r="AA5237" s="2">
        <v>45432</v>
      </c>
      <c r="AB5237" s="2">
        <v>45432</v>
      </c>
      <c r="AC5237" s="2">
        <v>45585</v>
      </c>
      <c r="AE5237" s="1" t="s">
        <v>497</v>
      </c>
      <c r="AI5237" s="1" t="s">
        <v>64</v>
      </c>
      <c r="AJ5237" s="1" t="s">
        <v>21491</v>
      </c>
      <c r="AM5237" s="1" t="s">
        <v>21783</v>
      </c>
      <c r="AN5237" s="1" t="s">
        <v>21784</v>
      </c>
      <c r="AU5237" s="1" t="s">
        <v>68</v>
      </c>
      <c r="AX5237" s="1" t="s">
        <v>68</v>
      </c>
      <c r="BB5237" s="1" t="str">
        <f>VLOOKUP(E5237,'[1]Agenda Clientes'!$B$2:$P$2416,15,0)</f>
        <v>P17297701</v>
      </c>
    </row>
    <row r="5238" spans="1:54" s="1" customFormat="1" ht="15" customHeight="1" x14ac:dyDescent="0.25">
      <c r="A5238" s="1" t="s">
        <v>21785</v>
      </c>
      <c r="C5238" s="1" t="s">
        <v>54</v>
      </c>
      <c r="D5238" s="1" t="s">
        <v>21786</v>
      </c>
      <c r="E5238" s="1" t="s">
        <v>5314</v>
      </c>
      <c r="F5238" s="1" t="s">
        <v>5314</v>
      </c>
      <c r="G5238" s="1" t="s">
        <v>21488</v>
      </c>
      <c r="H5238" s="1" t="s">
        <v>495</v>
      </c>
      <c r="I5238" s="1" t="s">
        <v>59</v>
      </c>
      <c r="J5238" s="1" t="s">
        <v>21787</v>
      </c>
      <c r="K5238" s="1" t="s">
        <v>61</v>
      </c>
      <c r="L5238" s="1">
        <v>52427.46</v>
      </c>
      <c r="M5238" s="1">
        <v>52427.46</v>
      </c>
      <c r="N5238" s="1">
        <v>98448.18</v>
      </c>
      <c r="O5238" s="1">
        <v>0</v>
      </c>
      <c r="P5238" s="1">
        <v>0</v>
      </c>
      <c r="Q5238" s="1">
        <v>0</v>
      </c>
      <c r="R5238" s="1">
        <v>0</v>
      </c>
      <c r="U5238" s="1">
        <v>0</v>
      </c>
      <c r="W5238" s="1">
        <v>0</v>
      </c>
      <c r="X5238" s="1" t="s">
        <v>62</v>
      </c>
      <c r="Y5238" s="1">
        <v>10047408.880000001</v>
      </c>
      <c r="AA5238" s="2">
        <v>45432</v>
      </c>
      <c r="AB5238" s="2">
        <v>45432</v>
      </c>
      <c r="AC5238" s="2">
        <v>45585</v>
      </c>
      <c r="AE5238" s="1" t="s">
        <v>497</v>
      </c>
      <c r="AI5238" s="1" t="s">
        <v>64</v>
      </c>
      <c r="AJ5238" s="1" t="s">
        <v>21491</v>
      </c>
      <c r="AM5238" s="1" t="s">
        <v>5317</v>
      </c>
      <c r="AN5238" s="1" t="s">
        <v>5318</v>
      </c>
      <c r="AU5238" s="1" t="s">
        <v>68</v>
      </c>
      <c r="AX5238" s="1" t="s">
        <v>68</v>
      </c>
      <c r="AY5238" s="1" t="s">
        <v>69</v>
      </c>
      <c r="BB5238" s="1" t="str">
        <f>VLOOKUP(E5238,'[1]Agenda Clientes'!$B$2:$P$2416,15,0)</f>
        <v>P17264525</v>
      </c>
    </row>
    <row r="5239" spans="1:54" s="1" customFormat="1" ht="15" customHeight="1" x14ac:dyDescent="0.25">
      <c r="A5239" s="1" t="s">
        <v>21788</v>
      </c>
      <c r="C5239" s="1" t="s">
        <v>54</v>
      </c>
      <c r="D5239" s="1" t="s">
        <v>21789</v>
      </c>
      <c r="E5239" s="1" t="s">
        <v>21790</v>
      </c>
      <c r="F5239" s="1" t="s">
        <v>21790</v>
      </c>
      <c r="G5239" s="1" t="s">
        <v>21488</v>
      </c>
      <c r="H5239" s="1" t="s">
        <v>495</v>
      </c>
      <c r="I5239" s="1" t="s">
        <v>59</v>
      </c>
      <c r="J5239" s="1" t="s">
        <v>21791</v>
      </c>
      <c r="K5239" s="1" t="s">
        <v>61</v>
      </c>
      <c r="L5239" s="1">
        <v>33493.31</v>
      </c>
      <c r="M5239" s="1">
        <v>33493.31</v>
      </c>
      <c r="N5239" s="1">
        <v>68710.94</v>
      </c>
      <c r="O5239" s="1">
        <v>0</v>
      </c>
      <c r="P5239" s="1">
        <v>0</v>
      </c>
      <c r="Q5239" s="1">
        <v>0</v>
      </c>
      <c r="R5239" s="1">
        <v>0</v>
      </c>
      <c r="U5239" s="1">
        <v>0</v>
      </c>
      <c r="W5239" s="1">
        <v>0</v>
      </c>
      <c r="X5239" s="1" t="s">
        <v>62</v>
      </c>
      <c r="Y5239" s="1">
        <v>13500000</v>
      </c>
      <c r="AA5239" s="2">
        <v>45432</v>
      </c>
      <c r="AB5239" s="2">
        <v>45434</v>
      </c>
      <c r="AC5239" s="2">
        <v>45587</v>
      </c>
      <c r="AE5239" s="1" t="s">
        <v>497</v>
      </c>
      <c r="AI5239" s="1" t="s">
        <v>64</v>
      </c>
      <c r="AJ5239" s="1" t="s">
        <v>21491</v>
      </c>
      <c r="AM5239" s="1" t="s">
        <v>21792</v>
      </c>
      <c r="AN5239" s="1" t="s">
        <v>21793</v>
      </c>
      <c r="AU5239" s="1" t="s">
        <v>68</v>
      </c>
      <c r="AX5239" s="1" t="s">
        <v>68</v>
      </c>
      <c r="AY5239" s="1" t="s">
        <v>69</v>
      </c>
      <c r="BB5239" s="1" t="str">
        <f>VLOOKUP(E5239,'[1]Agenda Clientes'!$B$2:$P$2416,15,0)</f>
        <v>P17266964</v>
      </c>
    </row>
    <row r="5240" spans="1:54" s="1" customFormat="1" ht="15" customHeight="1" x14ac:dyDescent="0.25">
      <c r="A5240" s="1" t="s">
        <v>21794</v>
      </c>
      <c r="C5240" s="1" t="s">
        <v>54</v>
      </c>
      <c r="D5240" s="1" t="s">
        <v>21795</v>
      </c>
      <c r="E5240" s="1" t="s">
        <v>21775</v>
      </c>
      <c r="F5240" s="1" t="s">
        <v>21775</v>
      </c>
      <c r="G5240" s="1" t="s">
        <v>21488</v>
      </c>
      <c r="H5240" s="1" t="s">
        <v>14493</v>
      </c>
      <c r="I5240" s="1" t="s">
        <v>9285</v>
      </c>
      <c r="J5240" s="1" t="s">
        <v>21796</v>
      </c>
      <c r="K5240" s="1" t="s">
        <v>61</v>
      </c>
      <c r="L5240" s="1">
        <v>45519.08</v>
      </c>
      <c r="M5240" s="1">
        <v>45519.08</v>
      </c>
      <c r="N5240" s="1">
        <v>45792.19</v>
      </c>
      <c r="O5240" s="1">
        <v>0</v>
      </c>
      <c r="P5240" s="1">
        <v>0</v>
      </c>
      <c r="Q5240" s="1">
        <v>0</v>
      </c>
      <c r="R5240" s="1">
        <v>0</v>
      </c>
      <c r="U5240" s="1">
        <v>0</v>
      </c>
      <c r="W5240" s="1">
        <v>0</v>
      </c>
      <c r="X5240" s="1" t="s">
        <v>62</v>
      </c>
      <c r="Y5240" s="1">
        <v>500000</v>
      </c>
      <c r="AA5240" s="2">
        <v>45432</v>
      </c>
      <c r="AB5240" s="2">
        <v>45432</v>
      </c>
      <c r="AC5240" s="2">
        <v>45585</v>
      </c>
      <c r="AE5240" s="1" t="s">
        <v>497</v>
      </c>
      <c r="AI5240" s="1" t="s">
        <v>64</v>
      </c>
      <c r="AJ5240" s="1" t="s">
        <v>21491</v>
      </c>
      <c r="AM5240" s="1" t="s">
        <v>21777</v>
      </c>
      <c r="AN5240" s="1" t="s">
        <v>21778</v>
      </c>
      <c r="AU5240" s="1" t="s">
        <v>68</v>
      </c>
      <c r="AX5240" s="1" t="s">
        <v>68</v>
      </c>
      <c r="AY5240" s="1" t="s">
        <v>69</v>
      </c>
      <c r="BB5240" s="1" t="str">
        <f>VLOOKUP(E5240,'[1]Agenda Clientes'!$B$2:$P$2416,15,0)</f>
        <v>P17266475</v>
      </c>
    </row>
    <row r="5241" spans="1:54" s="1" customFormat="1" ht="15" customHeight="1" x14ac:dyDescent="0.25">
      <c r="A5241" s="1" t="s">
        <v>21797</v>
      </c>
      <c r="C5241" s="1" t="s">
        <v>54</v>
      </c>
      <c r="D5241" s="1" t="s">
        <v>21798</v>
      </c>
      <c r="E5241" s="1" t="s">
        <v>21781</v>
      </c>
      <c r="F5241" s="1" t="s">
        <v>21781</v>
      </c>
      <c r="G5241" s="1" t="s">
        <v>21488</v>
      </c>
      <c r="H5241" s="1" t="s">
        <v>14493</v>
      </c>
      <c r="I5241" s="1" t="s">
        <v>9285</v>
      </c>
      <c r="J5241" s="1" t="s">
        <v>21799</v>
      </c>
      <c r="K5241" s="1" t="s">
        <v>61</v>
      </c>
      <c r="L5241" s="1">
        <v>25284.799999999999</v>
      </c>
      <c r="M5241" s="1">
        <v>25284.799999999999</v>
      </c>
      <c r="N5241" s="1">
        <v>25436.51</v>
      </c>
      <c r="O5241" s="1">
        <v>0</v>
      </c>
      <c r="P5241" s="1">
        <v>0</v>
      </c>
      <c r="Q5241" s="1">
        <v>0</v>
      </c>
      <c r="R5241" s="1">
        <v>0</v>
      </c>
      <c r="U5241" s="1">
        <v>0</v>
      </c>
      <c r="W5241" s="1">
        <v>0</v>
      </c>
      <c r="X5241" s="1" t="s">
        <v>62</v>
      </c>
      <c r="Y5241" s="1">
        <v>500000</v>
      </c>
      <c r="AA5241" s="2">
        <v>45432</v>
      </c>
      <c r="AB5241" s="2">
        <v>45432</v>
      </c>
      <c r="AC5241" s="2">
        <v>45585</v>
      </c>
      <c r="AE5241" s="1" t="s">
        <v>497</v>
      </c>
      <c r="AI5241" s="1" t="s">
        <v>64</v>
      </c>
      <c r="AJ5241" s="1" t="s">
        <v>21491</v>
      </c>
      <c r="AM5241" s="1" t="s">
        <v>21783</v>
      </c>
      <c r="AN5241" s="1" t="s">
        <v>21784</v>
      </c>
      <c r="AU5241" s="1" t="s">
        <v>68</v>
      </c>
      <c r="AX5241" s="1" t="s">
        <v>68</v>
      </c>
      <c r="BB5241" s="1" t="str">
        <f>VLOOKUP(E5241,'[1]Agenda Clientes'!$B$2:$P$2416,15,0)</f>
        <v>P17297701</v>
      </c>
    </row>
    <row r="5242" spans="1:54" s="1" customFormat="1" ht="15" customHeight="1" x14ac:dyDescent="0.25">
      <c r="A5242" s="1" t="s">
        <v>21800</v>
      </c>
      <c r="C5242" s="1" t="s">
        <v>54</v>
      </c>
      <c r="D5242" s="1" t="s">
        <v>21801</v>
      </c>
      <c r="E5242" s="1" t="s">
        <v>5314</v>
      </c>
      <c r="F5242" s="1" t="s">
        <v>5314</v>
      </c>
      <c r="G5242" s="1" t="s">
        <v>21488</v>
      </c>
      <c r="H5242" s="1" t="s">
        <v>14493</v>
      </c>
      <c r="I5242" s="1" t="s">
        <v>9285</v>
      </c>
      <c r="J5242" s="1" t="s">
        <v>21802</v>
      </c>
      <c r="K5242" s="1" t="s">
        <v>61</v>
      </c>
      <c r="L5242" s="1">
        <v>54105.36</v>
      </c>
      <c r="M5242" s="1">
        <v>54105.36</v>
      </c>
      <c r="N5242" s="1">
        <v>54430</v>
      </c>
      <c r="O5242" s="1">
        <v>0</v>
      </c>
      <c r="P5242" s="1">
        <v>0</v>
      </c>
      <c r="Q5242" s="1">
        <v>0</v>
      </c>
      <c r="R5242" s="1">
        <v>0</v>
      </c>
      <c r="U5242" s="1">
        <v>0</v>
      </c>
      <c r="W5242" s="1">
        <v>0</v>
      </c>
      <c r="X5242" s="1" t="s">
        <v>62</v>
      </c>
      <c r="Y5242" s="1">
        <v>500000</v>
      </c>
      <c r="AA5242" s="2">
        <v>45432</v>
      </c>
      <c r="AB5242" s="2">
        <v>45432</v>
      </c>
      <c r="AC5242" s="2">
        <v>45585</v>
      </c>
      <c r="AE5242" s="1" t="s">
        <v>497</v>
      </c>
      <c r="AI5242" s="1" t="s">
        <v>64</v>
      </c>
      <c r="AJ5242" s="1" t="s">
        <v>21491</v>
      </c>
      <c r="AM5242" s="1" t="s">
        <v>5317</v>
      </c>
      <c r="AN5242" s="1" t="s">
        <v>5318</v>
      </c>
      <c r="AU5242" s="1" t="s">
        <v>68</v>
      </c>
      <c r="AX5242" s="1" t="s">
        <v>68</v>
      </c>
      <c r="AY5242" s="1" t="s">
        <v>69</v>
      </c>
      <c r="BB5242" s="1" t="str">
        <f>VLOOKUP(E5242,'[1]Agenda Clientes'!$B$2:$P$2416,15,0)</f>
        <v>P17264525</v>
      </c>
    </row>
    <row r="5243" spans="1:54" s="1" customFormat="1" ht="15" customHeight="1" x14ac:dyDescent="0.25">
      <c r="A5243" s="1" t="s">
        <v>21803</v>
      </c>
      <c r="C5243" s="1" t="s">
        <v>54</v>
      </c>
      <c r="D5243" s="1" t="s">
        <v>21804</v>
      </c>
      <c r="E5243" s="1" t="s">
        <v>21790</v>
      </c>
      <c r="F5243" s="1" t="s">
        <v>21790</v>
      </c>
      <c r="G5243" s="1" t="s">
        <v>21488</v>
      </c>
      <c r="H5243" s="1" t="s">
        <v>14493</v>
      </c>
      <c r="I5243" s="1" t="s">
        <v>9285</v>
      </c>
      <c r="J5243" s="1" t="s">
        <v>21805</v>
      </c>
      <c r="K5243" s="1" t="s">
        <v>61</v>
      </c>
      <c r="L5243" s="1">
        <v>34398.730000000003</v>
      </c>
      <c r="M5243" s="1">
        <v>34398.730000000003</v>
      </c>
      <c r="N5243" s="1">
        <v>34605.129999999997</v>
      </c>
      <c r="O5243" s="1">
        <v>0</v>
      </c>
      <c r="P5243" s="1">
        <v>0</v>
      </c>
      <c r="Q5243" s="1">
        <v>0</v>
      </c>
      <c r="R5243" s="1">
        <v>0</v>
      </c>
      <c r="U5243" s="1">
        <v>0</v>
      </c>
      <c r="W5243" s="1">
        <v>0</v>
      </c>
      <c r="X5243" s="1" t="s">
        <v>62</v>
      </c>
      <c r="Y5243" s="1">
        <v>500000</v>
      </c>
      <c r="AA5243" s="2">
        <v>45432</v>
      </c>
      <c r="AB5243" s="2">
        <v>45434</v>
      </c>
      <c r="AC5243" s="2">
        <v>45587</v>
      </c>
      <c r="AE5243" s="1" t="s">
        <v>497</v>
      </c>
      <c r="AI5243" s="1" t="s">
        <v>64</v>
      </c>
      <c r="AJ5243" s="1" t="s">
        <v>21491</v>
      </c>
      <c r="AM5243" s="1" t="s">
        <v>21792</v>
      </c>
      <c r="AN5243" s="1" t="s">
        <v>21793</v>
      </c>
      <c r="AU5243" s="1" t="s">
        <v>68</v>
      </c>
      <c r="AX5243" s="1" t="s">
        <v>68</v>
      </c>
      <c r="AY5243" s="1" t="s">
        <v>69</v>
      </c>
      <c r="BB5243" s="1" t="str">
        <f>VLOOKUP(E5243,'[1]Agenda Clientes'!$B$2:$P$2416,15,0)</f>
        <v>P17266964</v>
      </c>
    </row>
    <row r="5244" spans="1:54" s="1" customFormat="1" ht="15" customHeight="1" x14ac:dyDescent="0.25">
      <c r="A5244" s="1" t="s">
        <v>21806</v>
      </c>
      <c r="C5244" s="1" t="s">
        <v>54</v>
      </c>
      <c r="D5244" s="1" t="s">
        <v>21807</v>
      </c>
      <c r="E5244" s="1" t="s">
        <v>21808</v>
      </c>
      <c r="F5244" s="1" t="s">
        <v>21808</v>
      </c>
      <c r="G5244" s="1" t="s">
        <v>21488</v>
      </c>
      <c r="H5244" s="1" t="s">
        <v>495</v>
      </c>
      <c r="I5244" s="1" t="s">
        <v>59</v>
      </c>
      <c r="J5244" s="1" t="s">
        <v>21809</v>
      </c>
      <c r="K5244" s="1" t="s">
        <v>61</v>
      </c>
      <c r="L5244" s="1">
        <v>26666.23</v>
      </c>
      <c r="M5244" s="1">
        <v>26666.23</v>
      </c>
      <c r="N5244" s="1">
        <v>57988.55</v>
      </c>
      <c r="O5244" s="1">
        <v>0</v>
      </c>
      <c r="P5244" s="1">
        <v>0</v>
      </c>
      <c r="Q5244" s="1">
        <v>0</v>
      </c>
      <c r="R5244" s="1">
        <v>0</v>
      </c>
      <c r="U5244" s="1">
        <v>0</v>
      </c>
      <c r="W5244" s="1">
        <v>0</v>
      </c>
      <c r="X5244" s="1" t="s">
        <v>62</v>
      </c>
      <c r="Y5244" s="1">
        <v>9841966.8000000007</v>
      </c>
      <c r="AA5244" s="2">
        <v>45436</v>
      </c>
      <c r="AB5244" s="2">
        <v>45436</v>
      </c>
      <c r="AC5244" s="2">
        <v>45589</v>
      </c>
      <c r="AE5244" s="1" t="s">
        <v>497</v>
      </c>
      <c r="AI5244" s="1" t="s">
        <v>64</v>
      </c>
      <c r="AJ5244" s="1" t="s">
        <v>21491</v>
      </c>
      <c r="AM5244" s="1" t="s">
        <v>686</v>
      </c>
      <c r="AN5244" s="1" t="s">
        <v>21810</v>
      </c>
      <c r="AU5244" s="1" t="s">
        <v>68</v>
      </c>
      <c r="AX5244" s="1" t="s">
        <v>68</v>
      </c>
      <c r="AY5244" s="1" t="s">
        <v>69</v>
      </c>
      <c r="BB5244" s="1" t="str">
        <f>VLOOKUP(E5244,'[1]Agenda Clientes'!$B$2:$P$2416,15,0)</f>
        <v>P17266352</v>
      </c>
    </row>
    <row r="5245" spans="1:54" s="1" customFormat="1" ht="15" customHeight="1" x14ac:dyDescent="0.25">
      <c r="A5245" s="1" t="s">
        <v>21811</v>
      </c>
      <c r="C5245" s="1" t="s">
        <v>54</v>
      </c>
      <c r="D5245" s="1" t="s">
        <v>21812</v>
      </c>
      <c r="E5245" s="1" t="s">
        <v>4632</v>
      </c>
      <c r="F5245" s="1" t="s">
        <v>4632</v>
      </c>
      <c r="G5245" s="1" t="s">
        <v>21488</v>
      </c>
      <c r="H5245" s="1" t="s">
        <v>495</v>
      </c>
      <c r="I5245" s="1" t="s">
        <v>59</v>
      </c>
      <c r="J5245" s="1" t="s">
        <v>21813</v>
      </c>
      <c r="K5245" s="1" t="s">
        <v>61</v>
      </c>
      <c r="L5245" s="1">
        <v>27498.94</v>
      </c>
      <c r="M5245" s="1">
        <v>27498.94</v>
      </c>
      <c r="N5245" s="1">
        <v>59296.4</v>
      </c>
      <c r="O5245" s="1">
        <v>0</v>
      </c>
      <c r="P5245" s="1">
        <v>0</v>
      </c>
      <c r="Q5245" s="1">
        <v>0</v>
      </c>
      <c r="R5245" s="1">
        <v>0</v>
      </c>
      <c r="U5245" s="1">
        <v>0</v>
      </c>
      <c r="W5245" s="1">
        <v>0</v>
      </c>
      <c r="X5245" s="1" t="s">
        <v>62</v>
      </c>
      <c r="Y5245" s="1">
        <v>11100000</v>
      </c>
      <c r="AA5245" s="2">
        <v>45436</v>
      </c>
      <c r="AB5245" s="2">
        <v>45436</v>
      </c>
      <c r="AC5245" s="2">
        <v>45589</v>
      </c>
      <c r="AE5245" s="1" t="s">
        <v>497</v>
      </c>
      <c r="AI5245" s="1" t="s">
        <v>64</v>
      </c>
      <c r="AJ5245" s="1" t="s">
        <v>21491</v>
      </c>
      <c r="AM5245" s="1" t="s">
        <v>4634</v>
      </c>
      <c r="AN5245" s="1" t="s">
        <v>4635</v>
      </c>
      <c r="AU5245" s="1" t="s">
        <v>68</v>
      </c>
      <c r="AX5245" s="1" t="s">
        <v>68</v>
      </c>
      <c r="AY5245" s="1" t="s">
        <v>69</v>
      </c>
      <c r="BB5245" s="1" t="str">
        <f>VLOOKUP(E5245,'[1]Agenda Clientes'!$B$2:$P$2416,15,0)</f>
        <v>P17266085</v>
      </c>
    </row>
    <row r="5246" spans="1:54" s="1" customFormat="1" ht="15" customHeight="1" x14ac:dyDescent="0.25">
      <c r="A5246" s="1" t="s">
        <v>21814</v>
      </c>
      <c r="C5246" s="1" t="s">
        <v>54</v>
      </c>
      <c r="D5246" s="1" t="s">
        <v>21815</v>
      </c>
      <c r="E5246" s="1" t="s">
        <v>21808</v>
      </c>
      <c r="F5246" s="1" t="s">
        <v>21808</v>
      </c>
      <c r="G5246" s="1" t="s">
        <v>21488</v>
      </c>
      <c r="H5246" s="1" t="s">
        <v>14493</v>
      </c>
      <c r="I5246" s="1" t="s">
        <v>9285</v>
      </c>
      <c r="J5246" s="1" t="s">
        <v>21816</v>
      </c>
      <c r="K5246" s="1" t="s">
        <v>61</v>
      </c>
      <c r="L5246" s="1">
        <v>27293.18</v>
      </c>
      <c r="M5246" s="1">
        <v>27293.18</v>
      </c>
      <c r="N5246" s="1">
        <v>27456.94</v>
      </c>
      <c r="O5246" s="1">
        <v>0</v>
      </c>
      <c r="P5246" s="1">
        <v>0</v>
      </c>
      <c r="Q5246" s="1">
        <v>0</v>
      </c>
      <c r="R5246" s="1">
        <v>0</v>
      </c>
      <c r="U5246" s="1">
        <v>0</v>
      </c>
      <c r="W5246" s="1">
        <v>0</v>
      </c>
      <c r="X5246" s="1" t="s">
        <v>62</v>
      </c>
      <c r="Y5246" s="1">
        <v>500000</v>
      </c>
      <c r="AA5246" s="2">
        <v>45436</v>
      </c>
      <c r="AB5246" s="2">
        <v>45436</v>
      </c>
      <c r="AC5246" s="2">
        <v>45589</v>
      </c>
      <c r="AE5246" s="1" t="s">
        <v>497</v>
      </c>
      <c r="AI5246" s="1" t="s">
        <v>64</v>
      </c>
      <c r="AJ5246" s="1" t="s">
        <v>21491</v>
      </c>
      <c r="AM5246" s="1" t="s">
        <v>686</v>
      </c>
      <c r="AN5246" s="1" t="s">
        <v>21810</v>
      </c>
      <c r="AU5246" s="1" t="s">
        <v>68</v>
      </c>
      <c r="AX5246" s="1" t="s">
        <v>68</v>
      </c>
      <c r="AY5246" s="1" t="s">
        <v>69</v>
      </c>
      <c r="BB5246" s="1" t="str">
        <f>VLOOKUP(E5246,'[1]Agenda Clientes'!$B$2:$P$2416,15,0)</f>
        <v>P17266352</v>
      </c>
    </row>
    <row r="5247" spans="1:54" s="1" customFormat="1" ht="15" customHeight="1" x14ac:dyDescent="0.25">
      <c r="A5247" s="1" t="s">
        <v>21817</v>
      </c>
      <c r="C5247" s="1" t="s">
        <v>54</v>
      </c>
      <c r="D5247" s="1" t="s">
        <v>21818</v>
      </c>
      <c r="E5247" s="1" t="s">
        <v>4632</v>
      </c>
      <c r="F5247" s="1" t="s">
        <v>4632</v>
      </c>
      <c r="G5247" s="1" t="s">
        <v>21488</v>
      </c>
      <c r="H5247" s="1" t="s">
        <v>14493</v>
      </c>
      <c r="I5247" s="1" t="s">
        <v>9285</v>
      </c>
      <c r="J5247" s="1" t="s">
        <v>21819</v>
      </c>
      <c r="K5247" s="1" t="s">
        <v>61</v>
      </c>
      <c r="L5247" s="1">
        <v>28159.8</v>
      </c>
      <c r="M5247" s="1">
        <v>28159.8</v>
      </c>
      <c r="N5247" s="1">
        <v>28328.77</v>
      </c>
      <c r="O5247" s="1">
        <v>0</v>
      </c>
      <c r="P5247" s="1">
        <v>0</v>
      </c>
      <c r="Q5247" s="1">
        <v>0</v>
      </c>
      <c r="R5247" s="1">
        <v>0</v>
      </c>
      <c r="U5247" s="1">
        <v>0</v>
      </c>
      <c r="W5247" s="1">
        <v>0</v>
      </c>
      <c r="X5247" s="1" t="s">
        <v>62</v>
      </c>
      <c r="Y5247" s="1">
        <v>500000</v>
      </c>
      <c r="AA5247" s="2">
        <v>45436</v>
      </c>
      <c r="AB5247" s="2">
        <v>45436</v>
      </c>
      <c r="AC5247" s="2">
        <v>45589</v>
      </c>
      <c r="AE5247" s="1" t="s">
        <v>497</v>
      </c>
      <c r="AI5247" s="1" t="s">
        <v>64</v>
      </c>
      <c r="AJ5247" s="1" t="s">
        <v>21491</v>
      </c>
      <c r="AM5247" s="1" t="s">
        <v>4634</v>
      </c>
      <c r="AN5247" s="1" t="s">
        <v>4635</v>
      </c>
      <c r="AU5247" s="1" t="s">
        <v>68</v>
      </c>
      <c r="AX5247" s="1" t="s">
        <v>68</v>
      </c>
      <c r="AY5247" s="1" t="s">
        <v>69</v>
      </c>
      <c r="BB5247" s="1" t="str">
        <f>VLOOKUP(E5247,'[1]Agenda Clientes'!$B$2:$P$2416,15,0)</f>
        <v>P17266085</v>
      </c>
    </row>
    <row r="5248" spans="1:54" s="1" customFormat="1" ht="15" customHeight="1" x14ac:dyDescent="0.25">
      <c r="A5248" s="1" t="s">
        <v>21820</v>
      </c>
      <c r="C5248" s="1" t="s">
        <v>54</v>
      </c>
      <c r="D5248" s="1" t="s">
        <v>21821</v>
      </c>
      <c r="E5248" s="1" t="s">
        <v>21822</v>
      </c>
      <c r="F5248" s="1" t="s">
        <v>21822</v>
      </c>
      <c r="G5248" s="1" t="s">
        <v>21488</v>
      </c>
      <c r="H5248" s="1" t="s">
        <v>14493</v>
      </c>
      <c r="I5248" s="1" t="s">
        <v>9285</v>
      </c>
      <c r="J5248" s="1" t="s">
        <v>21823</v>
      </c>
      <c r="K5248" s="1" t="s">
        <v>61</v>
      </c>
      <c r="L5248" s="1">
        <v>41897.79</v>
      </c>
      <c r="M5248" s="1">
        <v>41897.79</v>
      </c>
      <c r="N5248" s="1">
        <v>42149.17</v>
      </c>
      <c r="O5248" s="1">
        <v>0</v>
      </c>
      <c r="P5248" s="1">
        <v>0</v>
      </c>
      <c r="Q5248" s="1">
        <v>0</v>
      </c>
      <c r="R5248" s="1">
        <v>0</v>
      </c>
      <c r="U5248" s="1">
        <v>0</v>
      </c>
      <c r="W5248" s="1">
        <v>0</v>
      </c>
      <c r="X5248" s="1" t="s">
        <v>62</v>
      </c>
      <c r="Y5248" s="1">
        <v>550000</v>
      </c>
      <c r="AA5248" s="2">
        <v>45438</v>
      </c>
      <c r="AB5248" s="2">
        <v>45448</v>
      </c>
      <c r="AC5248" s="2">
        <v>45570</v>
      </c>
      <c r="AE5248" s="1" t="s">
        <v>497</v>
      </c>
      <c r="AI5248" s="1" t="s">
        <v>64</v>
      </c>
      <c r="AJ5248" s="1" t="s">
        <v>21491</v>
      </c>
      <c r="AN5248" s="1" t="s">
        <v>21824</v>
      </c>
      <c r="AU5248" s="1" t="s">
        <v>68</v>
      </c>
      <c r="AX5248" s="1" t="s">
        <v>68</v>
      </c>
      <c r="AY5248" s="1" t="s">
        <v>69</v>
      </c>
      <c r="BB5248" s="1" t="str">
        <f>VLOOKUP(E5248,'[1]Agenda Clientes'!$B$2:$P$2416,15,0)</f>
        <v>P17265584</v>
      </c>
    </row>
    <row r="5249" spans="1:54" s="1" customFormat="1" ht="15" customHeight="1" x14ac:dyDescent="0.25">
      <c r="A5249" s="1" t="s">
        <v>21825</v>
      </c>
      <c r="C5249" s="1" t="s">
        <v>54</v>
      </c>
      <c r="D5249" s="1" t="s">
        <v>21826</v>
      </c>
      <c r="E5249" s="1" t="s">
        <v>21827</v>
      </c>
      <c r="F5249" s="1" t="s">
        <v>21827</v>
      </c>
      <c r="G5249" s="1" t="s">
        <v>21488</v>
      </c>
      <c r="H5249" s="1" t="s">
        <v>495</v>
      </c>
      <c r="I5249" s="1" t="s">
        <v>59</v>
      </c>
      <c r="J5249" s="1" t="s">
        <v>21828</v>
      </c>
      <c r="K5249" s="1" t="s">
        <v>61</v>
      </c>
      <c r="L5249" s="1">
        <v>19308.95</v>
      </c>
      <c r="M5249" s="1">
        <v>19308.95</v>
      </c>
      <c r="N5249" s="1">
        <v>40837.58</v>
      </c>
      <c r="O5249" s="1">
        <v>0</v>
      </c>
      <c r="P5249" s="1">
        <v>0</v>
      </c>
      <c r="Q5249" s="1">
        <v>0</v>
      </c>
      <c r="R5249" s="1">
        <v>0</v>
      </c>
      <c r="U5249" s="1">
        <v>0</v>
      </c>
      <c r="W5249" s="1">
        <v>0</v>
      </c>
      <c r="X5249" s="1" t="s">
        <v>62</v>
      </c>
      <c r="Y5249" s="1">
        <v>10566338.4</v>
      </c>
      <c r="AA5249" s="2">
        <v>45440</v>
      </c>
      <c r="AB5249" s="2">
        <v>45440</v>
      </c>
      <c r="AC5249" s="2">
        <v>45593</v>
      </c>
      <c r="AE5249" s="1" t="s">
        <v>497</v>
      </c>
      <c r="AI5249" s="1" t="s">
        <v>64</v>
      </c>
      <c r="AJ5249" s="1" t="s">
        <v>21491</v>
      </c>
      <c r="AM5249" s="1" t="s">
        <v>21829</v>
      </c>
      <c r="AN5249" s="1" t="s">
        <v>21830</v>
      </c>
      <c r="AU5249" s="1" t="s">
        <v>68</v>
      </c>
      <c r="AX5249" s="1" t="s">
        <v>68</v>
      </c>
      <c r="AY5249" s="1" t="s">
        <v>104</v>
      </c>
      <c r="BB5249" s="1" t="e">
        <f>VLOOKUP(E5249,'[1]Agenda Clientes'!$B$2:$P$2416,15,0)</f>
        <v>#N/A</v>
      </c>
    </row>
    <row r="5250" spans="1:54" s="1" customFormat="1" ht="15" customHeight="1" x14ac:dyDescent="0.25">
      <c r="A5250" s="1" t="s">
        <v>21831</v>
      </c>
      <c r="C5250" s="1" t="s">
        <v>54</v>
      </c>
      <c r="D5250" s="1" t="s">
        <v>21832</v>
      </c>
      <c r="E5250" s="1" t="s">
        <v>21827</v>
      </c>
      <c r="F5250" s="1" t="s">
        <v>21827</v>
      </c>
      <c r="G5250" s="1" t="s">
        <v>21488</v>
      </c>
      <c r="H5250" s="1" t="s">
        <v>14493</v>
      </c>
      <c r="I5250" s="1" t="s">
        <v>9285</v>
      </c>
      <c r="J5250" s="1" t="s">
        <v>21833</v>
      </c>
      <c r="K5250" s="1" t="s">
        <v>61</v>
      </c>
      <c r="L5250" s="1">
        <v>19881.560000000001</v>
      </c>
      <c r="M5250" s="1">
        <v>19881.560000000001</v>
      </c>
      <c r="N5250" s="1">
        <v>20000.849999999999</v>
      </c>
      <c r="O5250" s="1">
        <v>0</v>
      </c>
      <c r="P5250" s="1">
        <v>0</v>
      </c>
      <c r="Q5250" s="1">
        <v>0</v>
      </c>
      <c r="R5250" s="1">
        <v>0</v>
      </c>
      <c r="U5250" s="1">
        <v>0</v>
      </c>
      <c r="W5250" s="1">
        <v>0</v>
      </c>
      <c r="X5250" s="1" t="s">
        <v>62</v>
      </c>
      <c r="Y5250" s="1">
        <v>500000</v>
      </c>
      <c r="AA5250" s="2">
        <v>45440</v>
      </c>
      <c r="AB5250" s="2">
        <v>45440</v>
      </c>
      <c r="AC5250" s="2">
        <v>45593</v>
      </c>
      <c r="AE5250" s="1" t="s">
        <v>497</v>
      </c>
      <c r="AI5250" s="1" t="s">
        <v>64</v>
      </c>
      <c r="AJ5250" s="1" t="s">
        <v>21491</v>
      </c>
      <c r="AM5250" s="1" t="s">
        <v>21829</v>
      </c>
      <c r="AN5250" s="1" t="s">
        <v>21830</v>
      </c>
      <c r="AU5250" s="1" t="s">
        <v>68</v>
      </c>
      <c r="AX5250" s="1" t="s">
        <v>68</v>
      </c>
      <c r="AY5250" s="1" t="s">
        <v>104</v>
      </c>
      <c r="BB5250" s="1" t="e">
        <f>VLOOKUP(E5250,'[1]Agenda Clientes'!$B$2:$P$2416,15,0)</f>
        <v>#N/A</v>
      </c>
    </row>
    <row r="5251" spans="1:54" s="1" customFormat="1" ht="15" customHeight="1" x14ac:dyDescent="0.25">
      <c r="A5251" s="1" t="s">
        <v>21834</v>
      </c>
      <c r="C5251" s="1" t="s">
        <v>54</v>
      </c>
      <c r="D5251" s="1" t="s">
        <v>21835</v>
      </c>
      <c r="E5251" s="1" t="s">
        <v>21836</v>
      </c>
      <c r="F5251" s="1" t="s">
        <v>21836</v>
      </c>
      <c r="G5251" s="1" t="s">
        <v>21488</v>
      </c>
      <c r="H5251" s="1" t="s">
        <v>495</v>
      </c>
      <c r="I5251" s="1" t="s">
        <v>59</v>
      </c>
      <c r="J5251" s="1" t="s">
        <v>21837</v>
      </c>
      <c r="K5251" s="1" t="s">
        <v>61</v>
      </c>
      <c r="L5251" s="1">
        <v>63805.08</v>
      </c>
      <c r="M5251" s="1">
        <v>63805.08</v>
      </c>
      <c r="N5251" s="1">
        <v>115853.69</v>
      </c>
      <c r="O5251" s="1">
        <v>0</v>
      </c>
      <c r="P5251" s="1">
        <v>0</v>
      </c>
      <c r="Q5251" s="1">
        <v>0</v>
      </c>
      <c r="R5251" s="1">
        <v>0</v>
      </c>
      <c r="U5251" s="1">
        <v>0</v>
      </c>
      <c r="W5251" s="1">
        <v>0</v>
      </c>
      <c r="X5251" s="1" t="s">
        <v>62</v>
      </c>
      <c r="Y5251" s="1">
        <v>13800000</v>
      </c>
      <c r="AA5251" s="2">
        <v>45442</v>
      </c>
      <c r="AB5251" s="2">
        <v>45442</v>
      </c>
      <c r="AC5251" s="2">
        <v>45565</v>
      </c>
      <c r="AE5251" s="1" t="s">
        <v>497</v>
      </c>
      <c r="AI5251" s="1" t="s">
        <v>64</v>
      </c>
      <c r="AJ5251" s="1" t="s">
        <v>21491</v>
      </c>
      <c r="AM5251" s="1" t="s">
        <v>21838</v>
      </c>
      <c r="AN5251" s="1" t="s">
        <v>21839</v>
      </c>
      <c r="AU5251" s="1" t="s">
        <v>68</v>
      </c>
      <c r="AX5251" s="1" t="s">
        <v>68</v>
      </c>
      <c r="AY5251" s="1" t="s">
        <v>69</v>
      </c>
      <c r="BB5251" s="1" t="str">
        <f>VLOOKUP(E5251,'[1]Agenda Clientes'!$B$2:$P$2416,15,0)</f>
        <v>P17266392</v>
      </c>
    </row>
    <row r="5252" spans="1:54" s="1" customFormat="1" ht="15" customHeight="1" x14ac:dyDescent="0.25">
      <c r="A5252" s="1" t="s">
        <v>21840</v>
      </c>
      <c r="C5252" s="1" t="s">
        <v>54</v>
      </c>
      <c r="D5252" s="1" t="s">
        <v>21841</v>
      </c>
      <c r="E5252" s="1" t="s">
        <v>905</v>
      </c>
      <c r="F5252" s="1" t="s">
        <v>905</v>
      </c>
      <c r="G5252" s="1" t="s">
        <v>21488</v>
      </c>
      <c r="H5252" s="1" t="s">
        <v>495</v>
      </c>
      <c r="I5252" s="1" t="s">
        <v>59</v>
      </c>
      <c r="J5252" s="1" t="s">
        <v>21842</v>
      </c>
      <c r="K5252" s="1" t="s">
        <v>61</v>
      </c>
      <c r="L5252" s="1">
        <v>66353.039999999994</v>
      </c>
      <c r="M5252" s="1">
        <v>66353.039999999994</v>
      </c>
      <c r="N5252" s="1">
        <v>125667.77</v>
      </c>
      <c r="O5252" s="1">
        <v>0</v>
      </c>
      <c r="P5252" s="1">
        <v>0</v>
      </c>
      <c r="Q5252" s="1">
        <v>0</v>
      </c>
      <c r="R5252" s="1">
        <v>0</v>
      </c>
      <c r="U5252" s="1">
        <v>0</v>
      </c>
      <c r="W5252" s="1">
        <v>0</v>
      </c>
      <c r="X5252" s="1" t="s">
        <v>62</v>
      </c>
      <c r="Y5252" s="1">
        <v>21000000</v>
      </c>
      <c r="AA5252" s="2">
        <v>45442</v>
      </c>
      <c r="AB5252" s="2">
        <v>45442</v>
      </c>
      <c r="AC5252" s="2">
        <v>45595</v>
      </c>
      <c r="AE5252" s="1" t="s">
        <v>497</v>
      </c>
      <c r="AI5252" s="1" t="s">
        <v>64</v>
      </c>
      <c r="AJ5252" s="1" t="s">
        <v>21491</v>
      </c>
      <c r="AM5252" s="1" t="s">
        <v>908</v>
      </c>
      <c r="AN5252" s="1" t="s">
        <v>909</v>
      </c>
      <c r="AU5252" s="1" t="s">
        <v>68</v>
      </c>
      <c r="AX5252" s="1" t="s">
        <v>68</v>
      </c>
      <c r="AY5252" s="1" t="s">
        <v>69</v>
      </c>
      <c r="BB5252" s="1" t="str">
        <f>VLOOKUP(E5252,'[1]Agenda Clientes'!$B$2:$P$2416,15,0)</f>
        <v>P17265243</v>
      </c>
    </row>
    <row r="5253" spans="1:54" s="1" customFormat="1" ht="15" customHeight="1" x14ac:dyDescent="0.25">
      <c r="A5253" s="1" t="s">
        <v>21843</v>
      </c>
      <c r="C5253" s="1" t="s">
        <v>54</v>
      </c>
      <c r="D5253" s="1" t="s">
        <v>21844</v>
      </c>
      <c r="E5253" s="1" t="s">
        <v>21845</v>
      </c>
      <c r="F5253" s="1" t="s">
        <v>21845</v>
      </c>
      <c r="G5253" s="1" t="s">
        <v>21488</v>
      </c>
      <c r="H5253" s="1" t="s">
        <v>14493</v>
      </c>
      <c r="I5253" s="1" t="s">
        <v>9285</v>
      </c>
      <c r="J5253" s="1" t="s">
        <v>21846</v>
      </c>
      <c r="K5253" s="1" t="s">
        <v>61</v>
      </c>
      <c r="L5253" s="1">
        <v>24248.99</v>
      </c>
      <c r="M5253" s="1">
        <v>24248.99</v>
      </c>
      <c r="N5253" s="1">
        <v>24394.49</v>
      </c>
      <c r="O5253" s="1">
        <v>0</v>
      </c>
      <c r="P5253" s="1">
        <v>0</v>
      </c>
      <c r="Q5253" s="1">
        <v>0</v>
      </c>
      <c r="R5253" s="1">
        <v>0</v>
      </c>
      <c r="U5253" s="1">
        <v>0</v>
      </c>
      <c r="W5253" s="1">
        <v>0</v>
      </c>
      <c r="X5253" s="1" t="s">
        <v>62</v>
      </c>
      <c r="Y5253" s="1">
        <v>550000</v>
      </c>
      <c r="AA5253" s="2">
        <v>45442</v>
      </c>
      <c r="AB5253" s="2">
        <v>45452</v>
      </c>
      <c r="AC5253" s="2">
        <v>45574</v>
      </c>
      <c r="AE5253" s="1" t="s">
        <v>497</v>
      </c>
      <c r="AI5253" s="1" t="s">
        <v>64</v>
      </c>
      <c r="AJ5253" s="1" t="s">
        <v>21491</v>
      </c>
      <c r="AM5253" s="1" t="s">
        <v>21847</v>
      </c>
      <c r="AN5253" s="1" t="s">
        <v>21848</v>
      </c>
      <c r="AU5253" s="1" t="s">
        <v>68</v>
      </c>
      <c r="AX5253" s="1" t="s">
        <v>68</v>
      </c>
      <c r="BB5253" s="1" t="str">
        <f>VLOOKUP(E5253,'[1]Agenda Clientes'!$B$2:$P$2416,15,0)</f>
        <v>P17297476</v>
      </c>
    </row>
    <row r="5254" spans="1:54" s="1" customFormat="1" ht="15" customHeight="1" x14ac:dyDescent="0.25">
      <c r="A5254" s="1" t="s">
        <v>21849</v>
      </c>
      <c r="C5254" s="1" t="s">
        <v>54</v>
      </c>
      <c r="D5254" s="1" t="s">
        <v>21850</v>
      </c>
      <c r="E5254" s="1" t="s">
        <v>21836</v>
      </c>
      <c r="F5254" s="1" t="s">
        <v>21836</v>
      </c>
      <c r="G5254" s="1" t="s">
        <v>21488</v>
      </c>
      <c r="H5254" s="1" t="s">
        <v>14493</v>
      </c>
      <c r="I5254" s="1" t="s">
        <v>9285</v>
      </c>
      <c r="J5254" s="1" t="s">
        <v>21851</v>
      </c>
      <c r="K5254" s="1" t="s">
        <v>61</v>
      </c>
      <c r="L5254" s="1">
        <v>65947.199999999997</v>
      </c>
      <c r="M5254" s="1">
        <v>65947.199999999997</v>
      </c>
      <c r="N5254" s="1">
        <v>66342.880000000005</v>
      </c>
      <c r="O5254" s="1">
        <v>0</v>
      </c>
      <c r="P5254" s="1">
        <v>0</v>
      </c>
      <c r="Q5254" s="1">
        <v>0</v>
      </c>
      <c r="R5254" s="1">
        <v>0</v>
      </c>
      <c r="U5254" s="1">
        <v>0</v>
      </c>
      <c r="W5254" s="1">
        <v>0</v>
      </c>
      <c r="X5254" s="1" t="s">
        <v>62</v>
      </c>
      <c r="Y5254" s="1">
        <v>500000</v>
      </c>
      <c r="AA5254" s="2">
        <v>45442</v>
      </c>
      <c r="AB5254" s="2">
        <v>45442</v>
      </c>
      <c r="AC5254" s="2">
        <v>45565</v>
      </c>
      <c r="AE5254" s="1" t="s">
        <v>497</v>
      </c>
      <c r="AI5254" s="1" t="s">
        <v>64</v>
      </c>
      <c r="AJ5254" s="1" t="s">
        <v>21491</v>
      </c>
      <c r="AM5254" s="1" t="s">
        <v>21838</v>
      </c>
      <c r="AN5254" s="1" t="s">
        <v>21839</v>
      </c>
      <c r="AU5254" s="1" t="s">
        <v>68</v>
      </c>
      <c r="AX5254" s="1" t="s">
        <v>68</v>
      </c>
      <c r="AY5254" s="1" t="s">
        <v>69</v>
      </c>
      <c r="BB5254" s="1" t="str">
        <f>VLOOKUP(E5254,'[1]Agenda Clientes'!$B$2:$P$2416,15,0)</f>
        <v>P17266392</v>
      </c>
    </row>
    <row r="5255" spans="1:54" s="1" customFormat="1" ht="15" customHeight="1" x14ac:dyDescent="0.25">
      <c r="A5255" s="1" t="s">
        <v>21852</v>
      </c>
      <c r="C5255" s="1" t="s">
        <v>54</v>
      </c>
      <c r="D5255" s="1" t="s">
        <v>21853</v>
      </c>
      <c r="E5255" s="1" t="s">
        <v>905</v>
      </c>
      <c r="F5255" s="1" t="s">
        <v>905</v>
      </c>
      <c r="G5255" s="1" t="s">
        <v>21488</v>
      </c>
      <c r="H5255" s="1" t="s">
        <v>14493</v>
      </c>
      <c r="I5255" s="1" t="s">
        <v>9285</v>
      </c>
      <c r="J5255" s="1" t="s">
        <v>21854</v>
      </c>
      <c r="K5255" s="1" t="s">
        <v>61</v>
      </c>
      <c r="L5255" s="1">
        <v>68384.009999999995</v>
      </c>
      <c r="M5255" s="1">
        <v>68384.009999999995</v>
      </c>
      <c r="N5255" s="1">
        <v>68794.320000000007</v>
      </c>
      <c r="O5255" s="1">
        <v>0</v>
      </c>
      <c r="P5255" s="1">
        <v>0</v>
      </c>
      <c r="Q5255" s="1">
        <v>0</v>
      </c>
      <c r="R5255" s="1">
        <v>0</v>
      </c>
      <c r="U5255" s="1">
        <v>0</v>
      </c>
      <c r="W5255" s="1">
        <v>0</v>
      </c>
      <c r="X5255" s="1" t="s">
        <v>62</v>
      </c>
      <c r="Y5255" s="1">
        <v>500000</v>
      </c>
      <c r="AA5255" s="2">
        <v>45442</v>
      </c>
      <c r="AB5255" s="2">
        <v>45442</v>
      </c>
      <c r="AC5255" s="2">
        <v>45595</v>
      </c>
      <c r="AE5255" s="1" t="s">
        <v>497</v>
      </c>
      <c r="AI5255" s="1" t="s">
        <v>64</v>
      </c>
      <c r="AJ5255" s="1" t="s">
        <v>21491</v>
      </c>
      <c r="AM5255" s="1" t="s">
        <v>908</v>
      </c>
      <c r="AN5255" s="1" t="s">
        <v>909</v>
      </c>
      <c r="AU5255" s="1" t="s">
        <v>68</v>
      </c>
      <c r="AX5255" s="1" t="s">
        <v>68</v>
      </c>
      <c r="AY5255" s="1" t="s">
        <v>69</v>
      </c>
      <c r="BB5255" s="1" t="str">
        <f>VLOOKUP(E5255,'[1]Agenda Clientes'!$B$2:$P$2416,15,0)</f>
        <v>P17265243</v>
      </c>
    </row>
    <row r="5256" spans="1:54" s="1" customFormat="1" ht="15" customHeight="1" x14ac:dyDescent="0.25">
      <c r="A5256" s="1" t="s">
        <v>21855</v>
      </c>
      <c r="C5256" s="1" t="s">
        <v>54</v>
      </c>
      <c r="D5256" s="1" t="s">
        <v>21856</v>
      </c>
      <c r="E5256" s="1" t="s">
        <v>8412</v>
      </c>
      <c r="F5256" s="1" t="s">
        <v>8412</v>
      </c>
      <c r="G5256" s="1" t="s">
        <v>21488</v>
      </c>
      <c r="H5256" s="1" t="s">
        <v>495</v>
      </c>
      <c r="I5256" s="1" t="s">
        <v>59</v>
      </c>
      <c r="J5256" s="1" t="s">
        <v>21857</v>
      </c>
      <c r="K5256" s="1" t="s">
        <v>61</v>
      </c>
      <c r="L5256" s="1">
        <v>27988.62</v>
      </c>
      <c r="M5256" s="1">
        <v>27988.62</v>
      </c>
      <c r="N5256" s="1">
        <v>54469.53</v>
      </c>
      <c r="O5256" s="1">
        <v>0</v>
      </c>
      <c r="P5256" s="1">
        <v>0</v>
      </c>
      <c r="Q5256" s="1">
        <v>0</v>
      </c>
      <c r="R5256" s="1">
        <v>0</v>
      </c>
      <c r="U5256" s="1">
        <v>0</v>
      </c>
      <c r="W5256" s="1">
        <v>0</v>
      </c>
      <c r="Y5256" s="1">
        <v>5800000</v>
      </c>
      <c r="AC5256" s="2">
        <v>45578</v>
      </c>
      <c r="AE5256" s="1" t="s">
        <v>497</v>
      </c>
      <c r="AI5256" s="1" t="s">
        <v>64</v>
      </c>
      <c r="AJ5256" s="1" t="s">
        <v>21491</v>
      </c>
      <c r="AM5256" s="1" t="s">
        <v>8415</v>
      </c>
      <c r="AN5256" s="1" t="s">
        <v>8416</v>
      </c>
      <c r="AU5256" s="1" t="s">
        <v>68</v>
      </c>
      <c r="AX5256" s="1" t="s">
        <v>68</v>
      </c>
      <c r="AY5256" s="1" t="s">
        <v>19053</v>
      </c>
      <c r="BB5256" s="1" t="str">
        <f>VLOOKUP(E5256,'[1]Agenda Clientes'!$B$2:$P$2416,15,0)</f>
        <v>P17266666</v>
      </c>
    </row>
    <row r="5257" spans="1:54" s="1" customFormat="1" ht="15" customHeight="1" x14ac:dyDescent="0.25">
      <c r="A5257" s="1" t="s">
        <v>21858</v>
      </c>
      <c r="C5257" s="1" t="s">
        <v>54</v>
      </c>
      <c r="D5257" s="1" t="s">
        <v>21859</v>
      </c>
      <c r="E5257" s="1" t="s">
        <v>21860</v>
      </c>
      <c r="F5257" s="1" t="s">
        <v>21860</v>
      </c>
      <c r="G5257" s="1" t="s">
        <v>21488</v>
      </c>
      <c r="H5257" s="1" t="s">
        <v>495</v>
      </c>
      <c r="I5257" s="1" t="s">
        <v>59</v>
      </c>
      <c r="J5257" s="1" t="s">
        <v>21861</v>
      </c>
      <c r="K5257" s="1" t="s">
        <v>61</v>
      </c>
      <c r="L5257" s="1">
        <v>16313.9</v>
      </c>
      <c r="M5257" s="1">
        <v>16313.9</v>
      </c>
      <c r="N5257" s="1">
        <v>36133.65</v>
      </c>
      <c r="O5257" s="1">
        <v>0</v>
      </c>
      <c r="P5257" s="1">
        <v>0</v>
      </c>
      <c r="Q5257" s="1">
        <v>0</v>
      </c>
      <c r="R5257" s="1">
        <v>0</v>
      </c>
      <c r="U5257" s="1">
        <v>0</v>
      </c>
      <c r="W5257" s="1">
        <v>0</v>
      </c>
      <c r="Y5257" s="1">
        <v>3700000</v>
      </c>
      <c r="AC5257" s="2">
        <v>45570</v>
      </c>
      <c r="AE5257" s="1" t="s">
        <v>497</v>
      </c>
      <c r="AI5257" s="1" t="s">
        <v>64</v>
      </c>
      <c r="AJ5257" s="1" t="s">
        <v>21491</v>
      </c>
      <c r="AM5257" s="1" t="s">
        <v>21862</v>
      </c>
      <c r="AN5257" s="1" t="s">
        <v>21863</v>
      </c>
      <c r="AU5257" s="1" t="s">
        <v>68</v>
      </c>
      <c r="AX5257" s="1" t="s">
        <v>68</v>
      </c>
      <c r="BB5257" s="1" t="str">
        <f>VLOOKUP(E5257,'[1]Agenda Clientes'!$B$2:$P$2416,15,0)</f>
        <v>P17297104</v>
      </c>
    </row>
    <row r="5258" spans="1:54" s="1" customFormat="1" ht="15" customHeight="1" x14ac:dyDescent="0.25">
      <c r="A5258" s="1" t="s">
        <v>21864</v>
      </c>
      <c r="C5258" s="1" t="s">
        <v>54</v>
      </c>
      <c r="D5258" s="1" t="s">
        <v>21865</v>
      </c>
      <c r="E5258" s="1" t="s">
        <v>21866</v>
      </c>
      <c r="F5258" s="1" t="s">
        <v>21866</v>
      </c>
      <c r="G5258" s="1" t="s">
        <v>21488</v>
      </c>
      <c r="H5258" s="1" t="s">
        <v>495</v>
      </c>
      <c r="I5258" s="1" t="s">
        <v>59</v>
      </c>
      <c r="J5258" s="1" t="s">
        <v>21867</v>
      </c>
      <c r="K5258" s="1" t="s">
        <v>61</v>
      </c>
      <c r="L5258" s="1">
        <v>17234.75</v>
      </c>
      <c r="M5258" s="1">
        <v>17234.75</v>
      </c>
      <c r="N5258" s="1">
        <v>37579.910000000003</v>
      </c>
      <c r="O5258" s="1">
        <v>0</v>
      </c>
      <c r="P5258" s="1">
        <v>0</v>
      </c>
      <c r="Q5258" s="1">
        <v>0</v>
      </c>
      <c r="R5258" s="1">
        <v>0</v>
      </c>
      <c r="U5258" s="1">
        <v>0</v>
      </c>
      <c r="W5258" s="1">
        <v>0</v>
      </c>
      <c r="Y5258" s="1">
        <v>6310000</v>
      </c>
      <c r="AC5258" s="2">
        <v>45579</v>
      </c>
      <c r="AE5258" s="1" t="s">
        <v>497</v>
      </c>
      <c r="AI5258" s="1" t="s">
        <v>64</v>
      </c>
      <c r="AJ5258" s="1" t="s">
        <v>21491</v>
      </c>
      <c r="AM5258" s="1" t="s">
        <v>21868</v>
      </c>
      <c r="AN5258" s="1" t="s">
        <v>21869</v>
      </c>
      <c r="AU5258" s="1" t="s">
        <v>68</v>
      </c>
      <c r="AX5258" s="1" t="s">
        <v>68</v>
      </c>
      <c r="BB5258" s="1" t="str">
        <f>VLOOKUP(E5258,'[1]Agenda Clientes'!$B$2:$P$2416,15,0)</f>
        <v>P17297720</v>
      </c>
    </row>
    <row r="5259" spans="1:54" s="1" customFormat="1" ht="15" customHeight="1" x14ac:dyDescent="0.25">
      <c r="A5259" s="1" t="s">
        <v>21870</v>
      </c>
      <c r="C5259" s="1" t="s">
        <v>54</v>
      </c>
      <c r="D5259" s="1" t="s">
        <v>21871</v>
      </c>
      <c r="E5259" s="1" t="s">
        <v>21872</v>
      </c>
      <c r="F5259" s="1" t="s">
        <v>21872</v>
      </c>
      <c r="G5259" s="1" t="s">
        <v>21488</v>
      </c>
      <c r="H5259" s="1" t="s">
        <v>495</v>
      </c>
      <c r="I5259" s="1" t="s">
        <v>59</v>
      </c>
      <c r="J5259" s="1" t="s">
        <v>21873</v>
      </c>
      <c r="K5259" s="1" t="s">
        <v>61</v>
      </c>
      <c r="L5259" s="1">
        <v>28751.25</v>
      </c>
      <c r="M5259" s="1">
        <v>28751.25</v>
      </c>
      <c r="N5259" s="1">
        <v>55667.3</v>
      </c>
      <c r="O5259" s="1">
        <v>0</v>
      </c>
      <c r="P5259" s="1">
        <v>0</v>
      </c>
      <c r="Q5259" s="1">
        <v>0</v>
      </c>
      <c r="R5259" s="1">
        <v>0</v>
      </c>
      <c r="U5259" s="1">
        <v>0</v>
      </c>
      <c r="W5259" s="1">
        <v>0</v>
      </c>
      <c r="Y5259" s="1">
        <v>6380000</v>
      </c>
      <c r="AC5259" s="2">
        <v>45568</v>
      </c>
      <c r="AE5259" s="1" t="s">
        <v>497</v>
      </c>
      <c r="AI5259" s="1" t="s">
        <v>64</v>
      </c>
      <c r="AJ5259" s="1" t="s">
        <v>21491</v>
      </c>
      <c r="AM5259" s="1" t="s">
        <v>1436</v>
      </c>
      <c r="AN5259" s="1" t="s">
        <v>21874</v>
      </c>
      <c r="AU5259" s="1" t="s">
        <v>68</v>
      </c>
      <c r="AX5259" s="1" t="s">
        <v>68</v>
      </c>
      <c r="BB5259" s="1" t="str">
        <f>VLOOKUP(E5259,'[1]Agenda Clientes'!$B$2:$P$2416,15,0)</f>
        <v>P17297721</v>
      </c>
    </row>
    <row r="5260" spans="1:54" s="1" customFormat="1" ht="15" customHeight="1" x14ac:dyDescent="0.25">
      <c r="A5260" s="1" t="s">
        <v>21875</v>
      </c>
      <c r="C5260" s="1" t="s">
        <v>77</v>
      </c>
      <c r="D5260" s="1" t="s">
        <v>21876</v>
      </c>
      <c r="E5260" s="1" t="s">
        <v>21877</v>
      </c>
      <c r="F5260" s="1" t="s">
        <v>21877</v>
      </c>
      <c r="G5260" s="1" t="s">
        <v>21488</v>
      </c>
      <c r="H5260" s="1" t="s">
        <v>495</v>
      </c>
      <c r="I5260" s="1" t="s">
        <v>59</v>
      </c>
      <c r="J5260" s="1" t="s">
        <v>21878</v>
      </c>
      <c r="K5260" s="1" t="s">
        <v>61</v>
      </c>
      <c r="L5260" s="1">
        <v>42872.61</v>
      </c>
      <c r="M5260" s="1">
        <v>42872.61</v>
      </c>
      <c r="N5260" s="1">
        <v>83441.7</v>
      </c>
      <c r="O5260" s="1">
        <v>0</v>
      </c>
      <c r="P5260" s="1">
        <v>0</v>
      </c>
      <c r="Q5260" s="1">
        <v>0</v>
      </c>
      <c r="R5260" s="1">
        <v>0</v>
      </c>
      <c r="U5260" s="1">
        <v>0</v>
      </c>
      <c r="W5260" s="1">
        <v>0</v>
      </c>
      <c r="X5260" s="1" t="s">
        <v>62</v>
      </c>
      <c r="Y5260" s="1">
        <v>5840000</v>
      </c>
      <c r="AA5260" s="2">
        <v>45444</v>
      </c>
      <c r="AB5260" s="2">
        <v>45454</v>
      </c>
      <c r="AC5260" s="2">
        <v>45576</v>
      </c>
      <c r="AE5260" s="1" t="s">
        <v>497</v>
      </c>
      <c r="AF5260" s="1" t="s">
        <v>21879</v>
      </c>
      <c r="AI5260" s="1" t="s">
        <v>64</v>
      </c>
      <c r="AJ5260" s="1" t="s">
        <v>21491</v>
      </c>
      <c r="AM5260" s="1" t="s">
        <v>354</v>
      </c>
      <c r="AN5260" s="1" t="s">
        <v>21880</v>
      </c>
      <c r="AU5260" s="1" t="s">
        <v>68</v>
      </c>
      <c r="AX5260" s="1" t="s">
        <v>68</v>
      </c>
      <c r="BB5260" s="1" t="str">
        <f>VLOOKUP(E5260,'[1]Agenda Clientes'!$B$2:$P$2416,15,0)</f>
        <v>P17297504</v>
      </c>
    </row>
    <row r="5261" spans="1:54" s="1" customFormat="1" ht="15" customHeight="1" x14ac:dyDescent="0.25">
      <c r="A5261" s="1" t="s">
        <v>21881</v>
      </c>
      <c r="C5261" s="1" t="s">
        <v>54</v>
      </c>
      <c r="D5261" s="1" t="s">
        <v>21882</v>
      </c>
      <c r="E5261" s="1" t="s">
        <v>21860</v>
      </c>
      <c r="F5261" s="1" t="s">
        <v>21860</v>
      </c>
      <c r="G5261" s="1" t="s">
        <v>21488</v>
      </c>
      <c r="H5261" s="1" t="s">
        <v>14493</v>
      </c>
      <c r="I5261" s="1" t="s">
        <v>9285</v>
      </c>
      <c r="K5261" s="1" t="s">
        <v>61</v>
      </c>
      <c r="L5261" s="1">
        <v>15780.89</v>
      </c>
      <c r="M5261" s="1">
        <v>15780.89</v>
      </c>
      <c r="N5261" s="1">
        <v>15875.58</v>
      </c>
      <c r="O5261" s="1">
        <v>0</v>
      </c>
      <c r="P5261" s="1">
        <v>0</v>
      </c>
      <c r="Q5261" s="1">
        <v>0</v>
      </c>
      <c r="R5261" s="1">
        <v>0</v>
      </c>
      <c r="U5261" s="1">
        <v>0</v>
      </c>
      <c r="W5261" s="1">
        <v>0</v>
      </c>
      <c r="Y5261" s="1">
        <v>550000</v>
      </c>
      <c r="AC5261" s="2">
        <v>45570</v>
      </c>
      <c r="AE5261" s="1" t="s">
        <v>497</v>
      </c>
      <c r="AI5261" s="1" t="s">
        <v>64</v>
      </c>
      <c r="AJ5261" s="1" t="s">
        <v>21491</v>
      </c>
      <c r="AM5261" s="1" t="s">
        <v>21862</v>
      </c>
      <c r="AN5261" s="1" t="s">
        <v>21863</v>
      </c>
      <c r="AU5261" s="1" t="s">
        <v>68</v>
      </c>
      <c r="AX5261" s="1" t="s">
        <v>68</v>
      </c>
      <c r="BB5261" s="1" t="str">
        <f>VLOOKUP(E5261,'[1]Agenda Clientes'!$B$2:$P$2416,15,0)</f>
        <v>P17297104</v>
      </c>
    </row>
    <row r="5262" spans="1:54" s="1" customFormat="1" ht="15" customHeight="1" x14ac:dyDescent="0.25">
      <c r="A5262" s="1" t="s">
        <v>21883</v>
      </c>
      <c r="C5262" s="1" t="s">
        <v>54</v>
      </c>
      <c r="D5262" s="1" t="s">
        <v>21884</v>
      </c>
      <c r="E5262" s="1" t="s">
        <v>21866</v>
      </c>
      <c r="F5262" s="1" t="s">
        <v>21866</v>
      </c>
      <c r="G5262" s="1" t="s">
        <v>21488</v>
      </c>
      <c r="H5262" s="1" t="s">
        <v>14493</v>
      </c>
      <c r="I5262" s="1" t="s">
        <v>9285</v>
      </c>
      <c r="K5262" s="1" t="s">
        <v>61</v>
      </c>
      <c r="L5262" s="1">
        <v>17722.77</v>
      </c>
      <c r="M5262" s="1">
        <v>17722.77</v>
      </c>
      <c r="N5262" s="1">
        <v>17829.11</v>
      </c>
      <c r="O5262" s="1">
        <v>0</v>
      </c>
      <c r="P5262" s="1">
        <v>0</v>
      </c>
      <c r="Q5262" s="1">
        <v>0</v>
      </c>
      <c r="R5262" s="1">
        <v>0</v>
      </c>
      <c r="U5262" s="1">
        <v>0</v>
      </c>
      <c r="W5262" s="1">
        <v>0</v>
      </c>
      <c r="Y5262" s="1">
        <v>500000</v>
      </c>
      <c r="AC5262" s="2">
        <v>45568</v>
      </c>
      <c r="AE5262" s="1" t="s">
        <v>497</v>
      </c>
      <c r="AI5262" s="1" t="s">
        <v>64</v>
      </c>
      <c r="AJ5262" s="1" t="s">
        <v>21491</v>
      </c>
      <c r="AM5262" s="1" t="s">
        <v>21868</v>
      </c>
      <c r="AN5262" s="1" t="s">
        <v>21869</v>
      </c>
      <c r="AU5262" s="1" t="s">
        <v>68</v>
      </c>
      <c r="AX5262" s="1" t="s">
        <v>68</v>
      </c>
      <c r="BB5262" s="1" t="str">
        <f>VLOOKUP(E5262,'[1]Agenda Clientes'!$B$2:$P$2416,15,0)</f>
        <v>P17297720</v>
      </c>
    </row>
    <row r="5263" spans="1:54" s="1" customFormat="1" ht="15" customHeight="1" x14ac:dyDescent="0.25">
      <c r="A5263" s="1" t="s">
        <v>21885</v>
      </c>
      <c r="C5263" s="1" t="s">
        <v>54</v>
      </c>
      <c r="D5263" s="1" t="s">
        <v>21886</v>
      </c>
      <c r="E5263" s="1" t="s">
        <v>21872</v>
      </c>
      <c r="F5263" s="1" t="s">
        <v>21872</v>
      </c>
      <c r="G5263" s="1" t="s">
        <v>21488</v>
      </c>
      <c r="H5263" s="1" t="s">
        <v>14493</v>
      </c>
      <c r="I5263" s="1" t="s">
        <v>9285</v>
      </c>
      <c r="K5263" s="1" t="s">
        <v>61</v>
      </c>
      <c r="L5263" s="1">
        <v>29709.1</v>
      </c>
      <c r="M5263" s="1">
        <v>29709.1</v>
      </c>
      <c r="N5263" s="1">
        <v>29887.35</v>
      </c>
      <c r="O5263" s="1">
        <v>0</v>
      </c>
      <c r="P5263" s="1">
        <v>0</v>
      </c>
      <c r="Q5263" s="1">
        <v>0</v>
      </c>
      <c r="R5263" s="1">
        <v>0</v>
      </c>
      <c r="U5263" s="1">
        <v>0</v>
      </c>
      <c r="W5263" s="1">
        <v>0</v>
      </c>
      <c r="Y5263" s="1">
        <v>500000</v>
      </c>
      <c r="AC5263" s="2">
        <v>45568</v>
      </c>
      <c r="AE5263" s="1" t="s">
        <v>497</v>
      </c>
      <c r="AI5263" s="1" t="s">
        <v>64</v>
      </c>
      <c r="AJ5263" s="1" t="s">
        <v>21491</v>
      </c>
      <c r="AM5263" s="1" t="s">
        <v>1436</v>
      </c>
      <c r="AN5263" s="1" t="s">
        <v>21874</v>
      </c>
      <c r="AU5263" s="1" t="s">
        <v>68</v>
      </c>
      <c r="AX5263" s="1" t="s">
        <v>68</v>
      </c>
      <c r="BB5263" s="1" t="str">
        <f>VLOOKUP(E5263,'[1]Agenda Clientes'!$B$2:$P$2416,15,0)</f>
        <v>P17297721</v>
      </c>
    </row>
    <row r="5264" spans="1:54" s="1" customFormat="1" ht="15" customHeight="1" x14ac:dyDescent="0.25">
      <c r="A5264" s="1" t="s">
        <v>21887</v>
      </c>
      <c r="C5264" s="1" t="s">
        <v>54</v>
      </c>
      <c r="D5264" s="1" t="s">
        <v>21888</v>
      </c>
      <c r="E5264" s="1" t="s">
        <v>21877</v>
      </c>
      <c r="F5264" s="1" t="s">
        <v>21877</v>
      </c>
      <c r="G5264" s="1" t="s">
        <v>21488</v>
      </c>
      <c r="H5264" s="1" t="s">
        <v>14493</v>
      </c>
      <c r="I5264" s="1" t="s">
        <v>9285</v>
      </c>
      <c r="J5264" s="1" t="s">
        <v>21889</v>
      </c>
      <c r="K5264" s="1" t="s">
        <v>61</v>
      </c>
      <c r="L5264" s="1">
        <v>43177.27</v>
      </c>
      <c r="M5264" s="1">
        <v>43177.27</v>
      </c>
      <c r="N5264" s="1">
        <v>43436.34</v>
      </c>
      <c r="O5264" s="1">
        <v>0</v>
      </c>
      <c r="P5264" s="1">
        <v>0</v>
      </c>
      <c r="Q5264" s="1">
        <v>0</v>
      </c>
      <c r="R5264" s="1">
        <v>0</v>
      </c>
      <c r="U5264" s="1">
        <v>0</v>
      </c>
      <c r="W5264" s="1">
        <v>0</v>
      </c>
      <c r="X5264" s="1" t="s">
        <v>62</v>
      </c>
      <c r="Y5264" s="1">
        <v>550000</v>
      </c>
      <c r="AA5264" s="2">
        <v>45444</v>
      </c>
      <c r="AB5264" s="2">
        <v>45454</v>
      </c>
      <c r="AC5264" s="2">
        <v>45576</v>
      </c>
      <c r="AE5264" s="1" t="s">
        <v>497</v>
      </c>
      <c r="AI5264" s="1" t="s">
        <v>64</v>
      </c>
      <c r="AJ5264" s="1" t="s">
        <v>21491</v>
      </c>
      <c r="AM5264" s="1" t="s">
        <v>354</v>
      </c>
      <c r="AN5264" s="1" t="s">
        <v>21880</v>
      </c>
      <c r="AU5264" s="1" t="s">
        <v>68</v>
      </c>
      <c r="AX5264" s="1" t="s">
        <v>68</v>
      </c>
      <c r="BB5264" s="1" t="str">
        <f>VLOOKUP(E5264,'[1]Agenda Clientes'!$B$2:$P$2416,15,0)</f>
        <v>P17297504</v>
      </c>
    </row>
    <row r="5265" spans="1:54" s="1" customFormat="1" ht="15" customHeight="1" x14ac:dyDescent="0.25">
      <c r="A5265" s="1" t="s">
        <v>21890</v>
      </c>
      <c r="C5265" s="1" t="s">
        <v>54</v>
      </c>
      <c r="D5265" s="1" t="s">
        <v>21891</v>
      </c>
      <c r="E5265" s="1" t="s">
        <v>4821</v>
      </c>
      <c r="F5265" s="1" t="s">
        <v>4821</v>
      </c>
      <c r="G5265" s="1" t="s">
        <v>21488</v>
      </c>
      <c r="H5265" s="1" t="s">
        <v>495</v>
      </c>
      <c r="I5265" s="1" t="s">
        <v>59</v>
      </c>
      <c r="J5265" s="1" t="s">
        <v>21892</v>
      </c>
      <c r="K5265" s="1" t="s">
        <v>61</v>
      </c>
      <c r="L5265" s="1">
        <v>44604</v>
      </c>
      <c r="M5265" s="1">
        <v>44604</v>
      </c>
      <c r="N5265" s="1">
        <v>88344.35</v>
      </c>
      <c r="O5265" s="1">
        <v>0</v>
      </c>
      <c r="P5265" s="1">
        <v>0</v>
      </c>
      <c r="Q5265" s="1">
        <v>0</v>
      </c>
      <c r="R5265" s="1">
        <v>0</v>
      </c>
      <c r="U5265" s="1">
        <v>0</v>
      </c>
      <c r="W5265" s="1">
        <v>0</v>
      </c>
      <c r="X5265" s="1" t="s">
        <v>62</v>
      </c>
      <c r="Y5265" s="1">
        <v>9500000</v>
      </c>
      <c r="AA5265" s="2">
        <v>45446</v>
      </c>
      <c r="AB5265" s="2">
        <v>45446</v>
      </c>
      <c r="AC5265" s="2">
        <v>45568</v>
      </c>
      <c r="AE5265" s="1" t="s">
        <v>497</v>
      </c>
      <c r="AI5265" s="1" t="s">
        <v>64</v>
      </c>
      <c r="AJ5265" s="1" t="s">
        <v>21491</v>
      </c>
      <c r="AM5265" s="1" t="s">
        <v>4823</v>
      </c>
      <c r="AN5265" s="1" t="s">
        <v>4824</v>
      </c>
      <c r="AU5265" s="1" t="s">
        <v>68</v>
      </c>
      <c r="AX5265" s="1" t="s">
        <v>68</v>
      </c>
      <c r="AY5265" s="1" t="s">
        <v>69</v>
      </c>
      <c r="BB5265" s="1" t="str">
        <f>VLOOKUP(E5265,'[1]Agenda Clientes'!$B$2:$P$2416,15,0)</f>
        <v>P17266410</v>
      </c>
    </row>
    <row r="5266" spans="1:54" s="1" customFormat="1" ht="15" customHeight="1" x14ac:dyDescent="0.25">
      <c r="A5266" s="1" t="s">
        <v>21893</v>
      </c>
      <c r="C5266" s="1" t="s">
        <v>54</v>
      </c>
      <c r="D5266" s="1" t="s">
        <v>21894</v>
      </c>
      <c r="E5266" s="1" t="s">
        <v>4821</v>
      </c>
      <c r="F5266" s="1" t="s">
        <v>4821</v>
      </c>
      <c r="G5266" s="1" t="s">
        <v>21488</v>
      </c>
      <c r="H5266" s="1" t="s">
        <v>14493</v>
      </c>
      <c r="I5266" s="1" t="s">
        <v>9285</v>
      </c>
      <c r="J5266" s="1" t="s">
        <v>21895</v>
      </c>
      <c r="K5266" s="1" t="s">
        <v>61</v>
      </c>
      <c r="L5266" s="1">
        <v>45754.879999999997</v>
      </c>
      <c r="M5266" s="1">
        <v>45754.879999999997</v>
      </c>
      <c r="N5266" s="1">
        <v>47173.279999999999</v>
      </c>
      <c r="O5266" s="1">
        <v>0</v>
      </c>
      <c r="P5266" s="1">
        <v>0</v>
      </c>
      <c r="Q5266" s="1">
        <v>0</v>
      </c>
      <c r="R5266" s="1">
        <v>0</v>
      </c>
      <c r="U5266" s="1">
        <v>0</v>
      </c>
      <c r="W5266" s="1">
        <v>0</v>
      </c>
      <c r="X5266" s="1" t="s">
        <v>62</v>
      </c>
      <c r="Y5266" s="1">
        <v>500000</v>
      </c>
      <c r="AA5266" s="2">
        <v>45446</v>
      </c>
      <c r="AB5266" s="2">
        <v>45446</v>
      </c>
      <c r="AC5266" s="2">
        <v>45568</v>
      </c>
      <c r="AE5266" s="1" t="s">
        <v>497</v>
      </c>
      <c r="AI5266" s="1" t="s">
        <v>64</v>
      </c>
      <c r="AJ5266" s="1" t="s">
        <v>21491</v>
      </c>
      <c r="AM5266" s="1" t="s">
        <v>4823</v>
      </c>
      <c r="AN5266" s="1" t="s">
        <v>4824</v>
      </c>
      <c r="AU5266" s="1" t="s">
        <v>68</v>
      </c>
      <c r="AX5266" s="1" t="s">
        <v>68</v>
      </c>
      <c r="AY5266" s="1" t="s">
        <v>69</v>
      </c>
      <c r="BB5266" s="1" t="str">
        <f>VLOOKUP(E5266,'[1]Agenda Clientes'!$B$2:$P$2416,15,0)</f>
        <v>P17266410</v>
      </c>
    </row>
    <row r="5267" spans="1:54" s="1" customFormat="1" ht="15" customHeight="1" x14ac:dyDescent="0.25">
      <c r="A5267" s="1" t="s">
        <v>21896</v>
      </c>
      <c r="C5267" s="1" t="s">
        <v>54</v>
      </c>
      <c r="D5267" s="1" t="s">
        <v>21897</v>
      </c>
      <c r="E5267" s="1" t="s">
        <v>21898</v>
      </c>
      <c r="F5267" s="1" t="s">
        <v>21898</v>
      </c>
      <c r="G5267" s="1" t="s">
        <v>21488</v>
      </c>
      <c r="H5267" s="1" t="s">
        <v>495</v>
      </c>
      <c r="I5267" s="1" t="s">
        <v>59</v>
      </c>
      <c r="J5267" s="1" t="s">
        <v>21899</v>
      </c>
      <c r="K5267" s="1" t="s">
        <v>61</v>
      </c>
      <c r="L5267" s="1">
        <v>52913.13</v>
      </c>
      <c r="M5267" s="1">
        <v>52913.13</v>
      </c>
      <c r="N5267" s="1">
        <v>99643.8</v>
      </c>
      <c r="O5267" s="1">
        <v>0</v>
      </c>
      <c r="P5267" s="1">
        <v>0</v>
      </c>
      <c r="Q5267" s="1">
        <v>0</v>
      </c>
      <c r="R5267" s="1">
        <v>0</v>
      </c>
      <c r="U5267" s="1">
        <v>0</v>
      </c>
      <c r="W5267" s="1">
        <v>0</v>
      </c>
      <c r="Y5267" s="1">
        <v>10561854</v>
      </c>
      <c r="AC5267" s="2">
        <v>45594</v>
      </c>
      <c r="AE5267" s="1" t="s">
        <v>497</v>
      </c>
      <c r="AI5267" s="1" t="s">
        <v>64</v>
      </c>
      <c r="AJ5267" s="1" t="s">
        <v>21491</v>
      </c>
      <c r="AM5267" s="1" t="s">
        <v>354</v>
      </c>
      <c r="AN5267" s="1" t="s">
        <v>21900</v>
      </c>
      <c r="AU5267" s="1" t="s">
        <v>68</v>
      </c>
      <c r="AX5267" s="1" t="s">
        <v>68</v>
      </c>
      <c r="BB5267" s="1" t="str">
        <f>VLOOKUP(E5267,'[1]Agenda Clientes'!$B$2:$P$2416,15,0)</f>
        <v>P17297731</v>
      </c>
    </row>
    <row r="5268" spans="1:54" s="1" customFormat="1" ht="15" customHeight="1" x14ac:dyDescent="0.25">
      <c r="A5268" s="1" t="s">
        <v>21901</v>
      </c>
      <c r="C5268" s="1" t="s">
        <v>54</v>
      </c>
      <c r="D5268" s="1" t="s">
        <v>21902</v>
      </c>
      <c r="E5268" s="1" t="s">
        <v>21903</v>
      </c>
      <c r="F5268" s="1" t="s">
        <v>21903</v>
      </c>
      <c r="G5268" s="1" t="s">
        <v>21488</v>
      </c>
      <c r="H5268" s="1" t="s">
        <v>495</v>
      </c>
      <c r="I5268" s="1" t="s">
        <v>59</v>
      </c>
      <c r="J5268" s="1" t="s">
        <v>21904</v>
      </c>
      <c r="K5268" s="1" t="s">
        <v>61</v>
      </c>
      <c r="L5268" s="1">
        <v>42464.05</v>
      </c>
      <c r="M5268" s="1">
        <v>42464.05</v>
      </c>
      <c r="N5268" s="1">
        <v>83232.87</v>
      </c>
      <c r="O5268" s="1">
        <v>0</v>
      </c>
      <c r="P5268" s="1">
        <v>0</v>
      </c>
      <c r="Q5268" s="1">
        <v>0</v>
      </c>
      <c r="R5268" s="1">
        <v>0</v>
      </c>
      <c r="U5268" s="1">
        <v>0</v>
      </c>
      <c r="W5268" s="1">
        <v>0</v>
      </c>
      <c r="X5268" s="1" t="s">
        <v>62</v>
      </c>
      <c r="Y5268" s="1">
        <v>6850000</v>
      </c>
      <c r="AA5268" s="2">
        <v>45448</v>
      </c>
      <c r="AB5268" s="2">
        <v>45448</v>
      </c>
      <c r="AC5268" s="2">
        <v>45570</v>
      </c>
      <c r="AE5268" s="1" t="s">
        <v>497</v>
      </c>
      <c r="AI5268" s="1" t="s">
        <v>64</v>
      </c>
      <c r="AJ5268" s="1" t="s">
        <v>21491</v>
      </c>
      <c r="AM5268" s="1" t="s">
        <v>1436</v>
      </c>
      <c r="AN5268" s="1" t="s">
        <v>21905</v>
      </c>
      <c r="AU5268" s="1" t="s">
        <v>68</v>
      </c>
      <c r="AX5268" s="1" t="s">
        <v>68</v>
      </c>
      <c r="AY5268" s="1" t="s">
        <v>104</v>
      </c>
      <c r="BB5268" s="1" t="str">
        <f>VLOOKUP(E5268,'[1]Agenda Clientes'!$B$2:$P$2416,15,0)</f>
        <v>P17267059</v>
      </c>
    </row>
    <row r="5269" spans="1:54" s="1" customFormat="1" ht="15" customHeight="1" x14ac:dyDescent="0.25">
      <c r="A5269" s="1" t="s">
        <v>21906</v>
      </c>
      <c r="C5269" s="1" t="s">
        <v>54</v>
      </c>
      <c r="D5269" s="1" t="s">
        <v>21907</v>
      </c>
      <c r="E5269" s="1" t="s">
        <v>21908</v>
      </c>
      <c r="F5269" s="1" t="s">
        <v>21908</v>
      </c>
      <c r="G5269" s="1" t="s">
        <v>21488</v>
      </c>
      <c r="H5269" s="1" t="s">
        <v>495</v>
      </c>
      <c r="I5269" s="1" t="s">
        <v>59</v>
      </c>
      <c r="J5269" s="1" t="s">
        <v>21909</v>
      </c>
      <c r="K5269" s="1" t="s">
        <v>61</v>
      </c>
      <c r="L5269" s="1">
        <v>33306.32</v>
      </c>
      <c r="M5269" s="1">
        <v>33306.32</v>
      </c>
      <c r="N5269" s="1">
        <v>68850.080000000002</v>
      </c>
      <c r="O5269" s="1">
        <v>0</v>
      </c>
      <c r="P5269" s="1">
        <v>0</v>
      </c>
      <c r="Q5269" s="1">
        <v>0</v>
      </c>
      <c r="R5269" s="1">
        <v>0</v>
      </c>
      <c r="U5269" s="1">
        <v>0</v>
      </c>
      <c r="W5269" s="1">
        <v>0</v>
      </c>
      <c r="X5269" s="1" t="s">
        <v>62</v>
      </c>
      <c r="Y5269" s="1">
        <v>16530000</v>
      </c>
      <c r="AA5269" s="2">
        <v>45448</v>
      </c>
      <c r="AB5269" s="2">
        <v>45448</v>
      </c>
      <c r="AC5269" s="2">
        <v>45570</v>
      </c>
      <c r="AE5269" s="1" t="s">
        <v>497</v>
      </c>
      <c r="AI5269" s="1" t="s">
        <v>64</v>
      </c>
      <c r="AJ5269" s="1" t="s">
        <v>21491</v>
      </c>
      <c r="AM5269" s="1" t="s">
        <v>21910</v>
      </c>
      <c r="AN5269" s="1" t="s">
        <v>21911</v>
      </c>
      <c r="AU5269" s="1" t="s">
        <v>68</v>
      </c>
      <c r="AX5269" s="1" t="s">
        <v>68</v>
      </c>
      <c r="BB5269" s="1" t="str">
        <f>VLOOKUP(E5269,'[1]Agenda Clientes'!$B$2:$P$2416,15,0)</f>
        <v>P17297732</v>
      </c>
    </row>
    <row r="5270" spans="1:54" s="1" customFormat="1" ht="15" customHeight="1" x14ac:dyDescent="0.25">
      <c r="A5270" s="1" t="s">
        <v>21912</v>
      </c>
      <c r="C5270" s="1" t="s">
        <v>54</v>
      </c>
      <c r="D5270" s="1" t="s">
        <v>21913</v>
      </c>
      <c r="E5270" s="1" t="s">
        <v>21898</v>
      </c>
      <c r="F5270" s="1" t="s">
        <v>21898</v>
      </c>
      <c r="G5270" s="1" t="s">
        <v>21488</v>
      </c>
      <c r="H5270" s="1" t="s">
        <v>14493</v>
      </c>
      <c r="I5270" s="1" t="s">
        <v>9285</v>
      </c>
      <c r="K5270" s="1" t="s">
        <v>61</v>
      </c>
      <c r="L5270" s="1">
        <v>54180.63</v>
      </c>
      <c r="M5270" s="1">
        <v>54180.63</v>
      </c>
      <c r="N5270" s="1">
        <v>54505.71</v>
      </c>
      <c r="O5270" s="1">
        <v>0</v>
      </c>
      <c r="P5270" s="1">
        <v>0</v>
      </c>
      <c r="Q5270" s="1">
        <v>0</v>
      </c>
      <c r="R5270" s="1">
        <v>0</v>
      </c>
      <c r="U5270" s="1">
        <v>0</v>
      </c>
      <c r="W5270" s="1">
        <v>0</v>
      </c>
      <c r="Y5270" s="1">
        <v>500000</v>
      </c>
      <c r="AC5270" s="2">
        <v>45594</v>
      </c>
      <c r="AE5270" s="1" t="s">
        <v>497</v>
      </c>
      <c r="AI5270" s="1" t="s">
        <v>64</v>
      </c>
      <c r="AJ5270" s="1" t="s">
        <v>21491</v>
      </c>
      <c r="AM5270" s="1" t="s">
        <v>354</v>
      </c>
      <c r="AN5270" s="1" t="s">
        <v>21900</v>
      </c>
      <c r="AU5270" s="1" t="s">
        <v>68</v>
      </c>
      <c r="AX5270" s="1" t="s">
        <v>68</v>
      </c>
      <c r="BB5270" s="1" t="str">
        <f>VLOOKUP(E5270,'[1]Agenda Clientes'!$B$2:$P$2416,15,0)</f>
        <v>P17297731</v>
      </c>
    </row>
    <row r="5271" spans="1:54" s="1" customFormat="1" ht="15" customHeight="1" x14ac:dyDescent="0.25">
      <c r="A5271" s="1" t="s">
        <v>21914</v>
      </c>
      <c r="C5271" s="1" t="s">
        <v>54</v>
      </c>
      <c r="D5271" s="1" t="s">
        <v>21915</v>
      </c>
      <c r="E5271" s="1" t="s">
        <v>21903</v>
      </c>
      <c r="F5271" s="1" t="s">
        <v>21903</v>
      </c>
      <c r="G5271" s="1" t="s">
        <v>21488</v>
      </c>
      <c r="H5271" s="1" t="s">
        <v>14493</v>
      </c>
      <c r="I5271" s="1" t="s">
        <v>9285</v>
      </c>
      <c r="J5271" s="1" t="s">
        <v>21916</v>
      </c>
      <c r="K5271" s="1" t="s">
        <v>61</v>
      </c>
      <c r="L5271" s="1">
        <v>43735.51</v>
      </c>
      <c r="M5271" s="1">
        <v>43735.51</v>
      </c>
      <c r="N5271" s="1">
        <v>43997.919999999998</v>
      </c>
      <c r="O5271" s="1">
        <v>0</v>
      </c>
      <c r="P5271" s="1">
        <v>0</v>
      </c>
      <c r="Q5271" s="1">
        <v>0</v>
      </c>
      <c r="R5271" s="1">
        <v>0</v>
      </c>
      <c r="U5271" s="1">
        <v>0</v>
      </c>
      <c r="W5271" s="1">
        <v>0</v>
      </c>
      <c r="X5271" s="1" t="s">
        <v>62</v>
      </c>
      <c r="Y5271" s="1">
        <v>500000</v>
      </c>
      <c r="AA5271" s="2">
        <v>45448</v>
      </c>
      <c r="AB5271" s="2">
        <v>45448</v>
      </c>
      <c r="AC5271" s="2">
        <v>45570</v>
      </c>
      <c r="AE5271" s="1" t="s">
        <v>497</v>
      </c>
      <c r="AI5271" s="1" t="s">
        <v>64</v>
      </c>
      <c r="AJ5271" s="1" t="s">
        <v>21491</v>
      </c>
      <c r="AM5271" s="1" t="s">
        <v>1436</v>
      </c>
      <c r="AN5271" s="1" t="s">
        <v>21905</v>
      </c>
      <c r="AU5271" s="1" t="s">
        <v>68</v>
      </c>
      <c r="AX5271" s="1" t="s">
        <v>68</v>
      </c>
      <c r="AY5271" s="1" t="s">
        <v>104</v>
      </c>
      <c r="BB5271" s="1" t="str">
        <f>VLOOKUP(E5271,'[1]Agenda Clientes'!$B$2:$P$2416,15,0)</f>
        <v>P17267059</v>
      </c>
    </row>
    <row r="5272" spans="1:54" s="1" customFormat="1" ht="15" customHeight="1" x14ac:dyDescent="0.25">
      <c r="A5272" s="1" t="s">
        <v>21917</v>
      </c>
      <c r="C5272" s="1" t="s">
        <v>54</v>
      </c>
      <c r="D5272" s="1" t="s">
        <v>21918</v>
      </c>
      <c r="E5272" s="1" t="s">
        <v>21908</v>
      </c>
      <c r="F5272" s="1" t="s">
        <v>21908</v>
      </c>
      <c r="G5272" s="1" t="s">
        <v>21488</v>
      </c>
      <c r="H5272" s="1" t="s">
        <v>14493</v>
      </c>
      <c r="I5272" s="1" t="s">
        <v>9285</v>
      </c>
      <c r="J5272" s="1" t="s">
        <v>21919</v>
      </c>
      <c r="K5272" s="1" t="s">
        <v>61</v>
      </c>
      <c r="L5272" s="1">
        <v>34204.120000000003</v>
      </c>
      <c r="M5272" s="1">
        <v>34204.120000000003</v>
      </c>
      <c r="N5272" s="1">
        <v>34409.339999999997</v>
      </c>
      <c r="O5272" s="1">
        <v>0</v>
      </c>
      <c r="P5272" s="1">
        <v>0</v>
      </c>
      <c r="Q5272" s="1">
        <v>0</v>
      </c>
      <c r="R5272" s="1">
        <v>0</v>
      </c>
      <c r="U5272" s="1">
        <v>0</v>
      </c>
      <c r="W5272" s="1">
        <v>0</v>
      </c>
      <c r="X5272" s="1" t="s">
        <v>62</v>
      </c>
      <c r="Y5272" s="1">
        <v>500000</v>
      </c>
      <c r="AA5272" s="2">
        <v>45448</v>
      </c>
      <c r="AB5272" s="2">
        <v>45448</v>
      </c>
      <c r="AC5272" s="2">
        <v>45570</v>
      </c>
      <c r="AE5272" s="1" t="s">
        <v>497</v>
      </c>
      <c r="AI5272" s="1" t="s">
        <v>64</v>
      </c>
      <c r="AJ5272" s="1" t="s">
        <v>21491</v>
      </c>
      <c r="AM5272" s="1" t="s">
        <v>21910</v>
      </c>
      <c r="AN5272" s="1" t="s">
        <v>21911</v>
      </c>
      <c r="AU5272" s="1" t="s">
        <v>68</v>
      </c>
      <c r="AX5272" s="1" t="s">
        <v>68</v>
      </c>
      <c r="BB5272" s="1" t="str">
        <f>VLOOKUP(E5272,'[1]Agenda Clientes'!$B$2:$P$2416,15,0)</f>
        <v>P17297732</v>
      </c>
    </row>
    <row r="5273" spans="1:54" s="1" customFormat="1" ht="15" customHeight="1" x14ac:dyDescent="0.25">
      <c r="A5273" s="1" t="s">
        <v>21920</v>
      </c>
      <c r="C5273" s="1" t="s">
        <v>54</v>
      </c>
      <c r="D5273" s="1" t="s">
        <v>21921</v>
      </c>
      <c r="E5273" s="1" t="s">
        <v>20868</v>
      </c>
      <c r="F5273" s="1" t="s">
        <v>20868</v>
      </c>
      <c r="G5273" s="1" t="s">
        <v>21488</v>
      </c>
      <c r="H5273" s="1" t="s">
        <v>495</v>
      </c>
      <c r="I5273" s="1" t="s">
        <v>59</v>
      </c>
      <c r="J5273" s="1" t="s">
        <v>21922</v>
      </c>
      <c r="K5273" s="1" t="s">
        <v>61</v>
      </c>
      <c r="L5273" s="1">
        <v>43018.17</v>
      </c>
      <c r="M5273" s="1">
        <v>43018.17</v>
      </c>
      <c r="N5273" s="1">
        <v>84103.11</v>
      </c>
      <c r="O5273" s="1">
        <v>0</v>
      </c>
      <c r="P5273" s="1">
        <v>0</v>
      </c>
      <c r="Q5273" s="1">
        <v>0</v>
      </c>
      <c r="R5273" s="1">
        <v>0</v>
      </c>
      <c r="U5273" s="1">
        <v>0</v>
      </c>
      <c r="W5273" s="1">
        <v>0</v>
      </c>
      <c r="X5273" s="1" t="s">
        <v>62</v>
      </c>
      <c r="Y5273" s="1">
        <v>6120000</v>
      </c>
      <c r="AA5273" s="2">
        <v>45450</v>
      </c>
      <c r="AB5273" s="2">
        <v>45450</v>
      </c>
      <c r="AC5273" s="2">
        <v>45572</v>
      </c>
      <c r="AE5273" s="1" t="s">
        <v>497</v>
      </c>
      <c r="AI5273" s="1" t="s">
        <v>64</v>
      </c>
      <c r="AJ5273" s="1" t="s">
        <v>21491</v>
      </c>
      <c r="AM5273" s="1" t="s">
        <v>20871</v>
      </c>
      <c r="AN5273" s="1" t="s">
        <v>20872</v>
      </c>
      <c r="AU5273" s="1" t="s">
        <v>68</v>
      </c>
      <c r="AX5273" s="1" t="s">
        <v>68</v>
      </c>
      <c r="AY5273" s="1" t="s">
        <v>69</v>
      </c>
      <c r="BB5273" s="1" t="str">
        <f>VLOOKUP(E5273,'[1]Agenda Clientes'!$B$2:$P$2416,15,0)</f>
        <v>P17266332</v>
      </c>
    </row>
    <row r="5274" spans="1:54" s="1" customFormat="1" ht="15" customHeight="1" x14ac:dyDescent="0.25">
      <c r="A5274" s="1" t="s">
        <v>21923</v>
      </c>
      <c r="C5274" s="1" t="s">
        <v>54</v>
      </c>
      <c r="D5274" s="1" t="s">
        <v>21924</v>
      </c>
      <c r="E5274" s="1" t="s">
        <v>21925</v>
      </c>
      <c r="F5274" s="1" t="s">
        <v>21925</v>
      </c>
      <c r="G5274" s="1" t="s">
        <v>21488</v>
      </c>
      <c r="H5274" s="1" t="s">
        <v>495</v>
      </c>
      <c r="I5274" s="1" t="s">
        <v>59</v>
      </c>
      <c r="J5274" s="1" t="s">
        <v>21926</v>
      </c>
      <c r="K5274" s="1" t="s">
        <v>61</v>
      </c>
      <c r="L5274" s="1">
        <v>41345.19</v>
      </c>
      <c r="M5274" s="1">
        <v>41345.19</v>
      </c>
      <c r="N5274" s="1">
        <v>81475.63</v>
      </c>
      <c r="O5274" s="1">
        <v>0</v>
      </c>
      <c r="P5274" s="1">
        <v>0</v>
      </c>
      <c r="Q5274" s="1">
        <v>0</v>
      </c>
      <c r="R5274" s="1">
        <v>0</v>
      </c>
      <c r="U5274" s="1">
        <v>0</v>
      </c>
      <c r="W5274" s="1">
        <v>0</v>
      </c>
      <c r="X5274" s="1" t="s">
        <v>62</v>
      </c>
      <c r="Y5274" s="1">
        <v>7280000</v>
      </c>
      <c r="AA5274" s="2">
        <v>45450</v>
      </c>
      <c r="AB5274" s="2">
        <v>45450</v>
      </c>
      <c r="AC5274" s="2">
        <v>45572</v>
      </c>
      <c r="AE5274" s="1" t="s">
        <v>497</v>
      </c>
      <c r="AI5274" s="1" t="s">
        <v>64</v>
      </c>
      <c r="AJ5274" s="1" t="s">
        <v>21491</v>
      </c>
      <c r="AM5274" s="1" t="s">
        <v>21927</v>
      </c>
      <c r="AN5274" s="1" t="s">
        <v>21928</v>
      </c>
      <c r="AU5274" s="1" t="s">
        <v>68</v>
      </c>
      <c r="AX5274" s="1" t="s">
        <v>68</v>
      </c>
      <c r="BB5274" s="1" t="str">
        <f>VLOOKUP(E5274,'[1]Agenda Clientes'!$B$2:$P$2416,15,0)</f>
        <v>P17297736</v>
      </c>
    </row>
    <row r="5275" spans="1:54" s="1" customFormat="1" ht="15" customHeight="1" x14ac:dyDescent="0.25">
      <c r="A5275" s="1" t="s">
        <v>21929</v>
      </c>
      <c r="C5275" s="1" t="s">
        <v>54</v>
      </c>
      <c r="D5275" s="1" t="s">
        <v>21930</v>
      </c>
      <c r="E5275" s="1" t="s">
        <v>21931</v>
      </c>
      <c r="F5275" s="1" t="s">
        <v>21931</v>
      </c>
      <c r="G5275" s="1" t="s">
        <v>21488</v>
      </c>
      <c r="H5275" s="1" t="s">
        <v>495</v>
      </c>
      <c r="I5275" s="1" t="s">
        <v>59</v>
      </c>
      <c r="J5275" s="1" t="s">
        <v>21932</v>
      </c>
      <c r="K5275" s="1" t="s">
        <v>61</v>
      </c>
      <c r="L5275" s="1">
        <v>29099.06</v>
      </c>
      <c r="M5275" s="1">
        <v>29099.06</v>
      </c>
      <c r="N5275" s="1">
        <v>62242.29</v>
      </c>
      <c r="O5275" s="1">
        <v>0</v>
      </c>
      <c r="P5275" s="1">
        <v>0</v>
      </c>
      <c r="Q5275" s="1">
        <v>0</v>
      </c>
      <c r="R5275" s="1">
        <v>0</v>
      </c>
      <c r="U5275" s="1">
        <v>0</v>
      </c>
      <c r="W5275" s="1">
        <v>0</v>
      </c>
      <c r="X5275" s="1" t="s">
        <v>62</v>
      </c>
      <c r="Y5275" s="1">
        <v>8900000</v>
      </c>
      <c r="AA5275" s="2">
        <v>45450</v>
      </c>
      <c r="AB5275" s="2">
        <v>45450</v>
      </c>
      <c r="AC5275" s="2">
        <v>45572</v>
      </c>
      <c r="AE5275" s="1" t="s">
        <v>497</v>
      </c>
      <c r="AI5275" s="1" t="s">
        <v>64</v>
      </c>
      <c r="AJ5275" s="1" t="s">
        <v>21491</v>
      </c>
      <c r="AM5275" s="1" t="s">
        <v>686</v>
      </c>
      <c r="AN5275" s="1" t="s">
        <v>21933</v>
      </c>
      <c r="AU5275" s="1" t="s">
        <v>68</v>
      </c>
      <c r="AX5275" s="1" t="s">
        <v>68</v>
      </c>
      <c r="AY5275" s="1" t="s">
        <v>69</v>
      </c>
      <c r="BB5275" s="1" t="str">
        <f>VLOOKUP(E5275,'[1]Agenda Clientes'!$B$2:$P$2416,15,0)</f>
        <v>P17266112</v>
      </c>
    </row>
    <row r="5276" spans="1:54" s="1" customFormat="1" ht="15" customHeight="1" x14ac:dyDescent="0.25">
      <c r="A5276" s="1" t="s">
        <v>21934</v>
      </c>
      <c r="C5276" s="1" t="s">
        <v>54</v>
      </c>
      <c r="D5276" s="1" t="s">
        <v>21935</v>
      </c>
      <c r="E5276" s="1" t="s">
        <v>20868</v>
      </c>
      <c r="F5276" s="1" t="s">
        <v>20868</v>
      </c>
      <c r="G5276" s="1" t="s">
        <v>21488</v>
      </c>
      <c r="H5276" s="1" t="s">
        <v>14493</v>
      </c>
      <c r="I5276" s="1" t="s">
        <v>9285</v>
      </c>
      <c r="J5276" s="1" t="s">
        <v>21936</v>
      </c>
      <c r="K5276" s="1" t="s">
        <v>61</v>
      </c>
      <c r="L5276" s="1">
        <v>44312.22</v>
      </c>
      <c r="M5276" s="1">
        <v>44312.22</v>
      </c>
      <c r="N5276" s="1">
        <v>44578.09</v>
      </c>
      <c r="O5276" s="1">
        <v>0</v>
      </c>
      <c r="P5276" s="1">
        <v>0</v>
      </c>
      <c r="Q5276" s="1">
        <v>0</v>
      </c>
      <c r="R5276" s="1">
        <v>0</v>
      </c>
      <c r="U5276" s="1">
        <v>0</v>
      </c>
      <c r="W5276" s="1">
        <v>0</v>
      </c>
      <c r="X5276" s="1" t="s">
        <v>62</v>
      </c>
      <c r="Y5276" s="1">
        <v>500000</v>
      </c>
      <c r="AA5276" s="2">
        <v>45450</v>
      </c>
      <c r="AB5276" s="2">
        <v>45450</v>
      </c>
      <c r="AC5276" s="2">
        <v>45572</v>
      </c>
      <c r="AE5276" s="1" t="s">
        <v>497</v>
      </c>
      <c r="AI5276" s="1" t="s">
        <v>64</v>
      </c>
      <c r="AJ5276" s="1" t="s">
        <v>21491</v>
      </c>
      <c r="AM5276" s="1" t="s">
        <v>20871</v>
      </c>
      <c r="AN5276" s="1" t="s">
        <v>20872</v>
      </c>
      <c r="AU5276" s="1" t="s">
        <v>68</v>
      </c>
      <c r="AX5276" s="1" t="s">
        <v>68</v>
      </c>
      <c r="AY5276" s="1" t="s">
        <v>69</v>
      </c>
      <c r="BB5276" s="1" t="str">
        <f>VLOOKUP(E5276,'[1]Agenda Clientes'!$B$2:$P$2416,15,0)</f>
        <v>P17266332</v>
      </c>
    </row>
    <row r="5277" spans="1:54" s="1" customFormat="1" ht="15" customHeight="1" x14ac:dyDescent="0.25">
      <c r="A5277" s="1" t="s">
        <v>21937</v>
      </c>
      <c r="C5277" s="1" t="s">
        <v>54</v>
      </c>
      <c r="D5277" s="1" t="s">
        <v>21938</v>
      </c>
      <c r="E5277" s="1" t="s">
        <v>21925</v>
      </c>
      <c r="F5277" s="1" t="s">
        <v>21925</v>
      </c>
      <c r="G5277" s="1" t="s">
        <v>21488</v>
      </c>
      <c r="H5277" s="1" t="s">
        <v>14493</v>
      </c>
      <c r="I5277" s="1" t="s">
        <v>9285</v>
      </c>
      <c r="J5277" s="1" t="s">
        <v>21939</v>
      </c>
      <c r="K5277" s="1" t="s">
        <v>61</v>
      </c>
      <c r="L5277" s="1">
        <v>42570.99</v>
      </c>
      <c r="M5277" s="1">
        <v>42570.99</v>
      </c>
      <c r="N5277" s="1">
        <v>42826.41</v>
      </c>
      <c r="O5277" s="1">
        <v>0</v>
      </c>
      <c r="P5277" s="1">
        <v>0</v>
      </c>
      <c r="Q5277" s="1">
        <v>0</v>
      </c>
      <c r="R5277" s="1">
        <v>0</v>
      </c>
      <c r="U5277" s="1">
        <v>0</v>
      </c>
      <c r="W5277" s="1">
        <v>0</v>
      </c>
      <c r="X5277" s="1" t="s">
        <v>62</v>
      </c>
      <c r="Y5277" s="1">
        <v>500000</v>
      </c>
      <c r="AA5277" s="2">
        <v>45450</v>
      </c>
      <c r="AB5277" s="2">
        <v>45450</v>
      </c>
      <c r="AC5277" s="2">
        <v>45572</v>
      </c>
      <c r="AE5277" s="1" t="s">
        <v>497</v>
      </c>
      <c r="AI5277" s="1" t="s">
        <v>64</v>
      </c>
      <c r="AJ5277" s="1" t="s">
        <v>21491</v>
      </c>
      <c r="AM5277" s="1" t="s">
        <v>21927</v>
      </c>
      <c r="AN5277" s="1" t="s">
        <v>21928</v>
      </c>
      <c r="AU5277" s="1" t="s">
        <v>68</v>
      </c>
      <c r="AX5277" s="1" t="s">
        <v>68</v>
      </c>
      <c r="BB5277" s="1" t="str">
        <f>VLOOKUP(E5277,'[1]Agenda Clientes'!$B$2:$P$2416,15,0)</f>
        <v>P17297736</v>
      </c>
    </row>
    <row r="5278" spans="1:54" s="1" customFormat="1" ht="15" customHeight="1" x14ac:dyDescent="0.25">
      <c r="A5278" s="1" t="s">
        <v>21940</v>
      </c>
      <c r="C5278" s="1" t="s">
        <v>54</v>
      </c>
      <c r="D5278" s="1" t="s">
        <v>21941</v>
      </c>
      <c r="E5278" s="1" t="s">
        <v>21931</v>
      </c>
      <c r="F5278" s="1" t="s">
        <v>21931</v>
      </c>
      <c r="G5278" s="1" t="s">
        <v>21488</v>
      </c>
      <c r="H5278" s="1" t="s">
        <v>14493</v>
      </c>
      <c r="I5278" s="1" t="s">
        <v>9285</v>
      </c>
      <c r="J5278" s="1" t="s">
        <v>21942</v>
      </c>
      <c r="K5278" s="1" t="s">
        <v>61</v>
      </c>
      <c r="L5278" s="1">
        <v>29825.26</v>
      </c>
      <c r="M5278" s="1">
        <v>29825.26</v>
      </c>
      <c r="N5278" s="1">
        <v>30004.21</v>
      </c>
      <c r="O5278" s="1">
        <v>0</v>
      </c>
      <c r="P5278" s="1">
        <v>0</v>
      </c>
      <c r="Q5278" s="1">
        <v>0</v>
      </c>
      <c r="R5278" s="1">
        <v>0</v>
      </c>
      <c r="U5278" s="1">
        <v>0</v>
      </c>
      <c r="W5278" s="1">
        <v>0</v>
      </c>
      <c r="X5278" s="1" t="s">
        <v>62</v>
      </c>
      <c r="Y5278" s="1">
        <v>500000</v>
      </c>
      <c r="AA5278" s="2">
        <v>45450</v>
      </c>
      <c r="AB5278" s="2">
        <v>45450</v>
      </c>
      <c r="AC5278" s="2">
        <v>45572</v>
      </c>
      <c r="AE5278" s="1" t="s">
        <v>497</v>
      </c>
      <c r="AI5278" s="1" t="s">
        <v>64</v>
      </c>
      <c r="AJ5278" s="1" t="s">
        <v>21491</v>
      </c>
      <c r="AM5278" s="1" t="s">
        <v>686</v>
      </c>
      <c r="AN5278" s="1" t="s">
        <v>21933</v>
      </c>
      <c r="AU5278" s="1" t="s">
        <v>68</v>
      </c>
      <c r="AX5278" s="1" t="s">
        <v>68</v>
      </c>
      <c r="AY5278" s="1" t="s">
        <v>69</v>
      </c>
      <c r="BB5278" s="1" t="str">
        <f>VLOOKUP(E5278,'[1]Agenda Clientes'!$B$2:$P$2416,15,0)</f>
        <v>P17266112</v>
      </c>
    </row>
    <row r="5279" spans="1:54" s="1" customFormat="1" ht="15" customHeight="1" x14ac:dyDescent="0.25">
      <c r="A5279" s="1" t="s">
        <v>21943</v>
      </c>
      <c r="C5279" s="1" t="s">
        <v>54</v>
      </c>
      <c r="D5279" s="1" t="s">
        <v>21944</v>
      </c>
      <c r="E5279" s="1" t="s">
        <v>21945</v>
      </c>
      <c r="F5279" s="1" t="s">
        <v>21945</v>
      </c>
      <c r="G5279" s="1" t="s">
        <v>21488</v>
      </c>
      <c r="H5279" s="1" t="s">
        <v>495</v>
      </c>
      <c r="I5279" s="1" t="s">
        <v>59</v>
      </c>
      <c r="J5279" s="1" t="s">
        <v>21946</v>
      </c>
      <c r="K5279" s="1" t="s">
        <v>61</v>
      </c>
      <c r="L5279" s="1">
        <v>71311.360000000001</v>
      </c>
      <c r="M5279" s="1">
        <v>71311.360000000001</v>
      </c>
      <c r="N5279" s="1">
        <v>133887.96</v>
      </c>
      <c r="O5279" s="1">
        <v>0</v>
      </c>
      <c r="P5279" s="1">
        <v>0</v>
      </c>
      <c r="Q5279" s="1">
        <v>0</v>
      </c>
      <c r="R5279" s="1">
        <v>0</v>
      </c>
      <c r="U5279" s="1">
        <v>0</v>
      </c>
      <c r="W5279" s="1">
        <v>0</v>
      </c>
      <c r="X5279" s="1" t="s">
        <v>62</v>
      </c>
      <c r="Y5279" s="1">
        <v>14447129.6</v>
      </c>
      <c r="AA5279" s="2">
        <v>45456</v>
      </c>
      <c r="AB5279" s="2">
        <v>45458</v>
      </c>
      <c r="AC5279" s="2">
        <v>45580</v>
      </c>
      <c r="AE5279" s="1" t="s">
        <v>497</v>
      </c>
      <c r="AI5279" s="1" t="s">
        <v>64</v>
      </c>
      <c r="AJ5279" s="1" t="s">
        <v>21491</v>
      </c>
      <c r="AN5279" s="1" t="s">
        <v>21947</v>
      </c>
      <c r="AU5279" s="1" t="s">
        <v>68</v>
      </c>
      <c r="AX5279" s="1" t="s">
        <v>68</v>
      </c>
      <c r="AY5279" s="1" t="s">
        <v>69</v>
      </c>
      <c r="BB5279" s="1" t="str">
        <f>VLOOKUP(E5279,'[1]Agenda Clientes'!$B$2:$P$2416,15,0)</f>
        <v>P17266497</v>
      </c>
    </row>
    <row r="5280" spans="1:54" s="1" customFormat="1" ht="15" customHeight="1" x14ac:dyDescent="0.25">
      <c r="A5280" s="1" t="s">
        <v>21948</v>
      </c>
      <c r="C5280" s="1" t="s">
        <v>54</v>
      </c>
      <c r="D5280" s="1" t="s">
        <v>21949</v>
      </c>
      <c r="E5280" s="1" t="s">
        <v>5308</v>
      </c>
      <c r="F5280" s="1" t="s">
        <v>5308</v>
      </c>
      <c r="G5280" s="1" t="s">
        <v>21488</v>
      </c>
      <c r="H5280" s="1" t="s">
        <v>495</v>
      </c>
      <c r="I5280" s="1" t="s">
        <v>59</v>
      </c>
      <c r="J5280" s="1" t="s">
        <v>21950</v>
      </c>
      <c r="K5280" s="1" t="s">
        <v>61</v>
      </c>
      <c r="L5280" s="1">
        <v>28951.21</v>
      </c>
      <c r="M5280" s="1">
        <v>28951.21</v>
      </c>
      <c r="N5280" s="1">
        <v>62010.07</v>
      </c>
      <c r="O5280" s="1">
        <v>0</v>
      </c>
      <c r="P5280" s="1">
        <v>0</v>
      </c>
      <c r="Q5280" s="1">
        <v>0</v>
      </c>
      <c r="R5280" s="1">
        <v>0</v>
      </c>
      <c r="U5280" s="1">
        <v>0</v>
      </c>
      <c r="W5280" s="1">
        <v>0</v>
      </c>
      <c r="X5280" s="1" t="s">
        <v>62</v>
      </c>
      <c r="Y5280" s="1">
        <v>12300000</v>
      </c>
      <c r="AA5280" s="2">
        <v>45456</v>
      </c>
      <c r="AB5280" s="2">
        <v>45456</v>
      </c>
      <c r="AC5280" s="2">
        <v>45578</v>
      </c>
      <c r="AE5280" s="1" t="s">
        <v>497</v>
      </c>
      <c r="AI5280" s="1" t="s">
        <v>64</v>
      </c>
      <c r="AJ5280" s="1" t="s">
        <v>21491</v>
      </c>
      <c r="AM5280" s="1" t="s">
        <v>5310</v>
      </c>
      <c r="AN5280" s="1" t="s">
        <v>5311</v>
      </c>
      <c r="AU5280" s="1" t="s">
        <v>68</v>
      </c>
      <c r="AX5280" s="1" t="s">
        <v>68</v>
      </c>
      <c r="AY5280" s="1" t="s">
        <v>104</v>
      </c>
      <c r="BB5280" s="1" t="str">
        <f>VLOOKUP(E5280,'[1]Agenda Clientes'!$B$2:$P$2416,15,0)</f>
        <v>P17267279</v>
      </c>
    </row>
    <row r="5281" spans="1:54" s="1" customFormat="1" ht="15" customHeight="1" x14ac:dyDescent="0.25">
      <c r="A5281" s="1" t="s">
        <v>21951</v>
      </c>
      <c r="C5281" s="1" t="s">
        <v>54</v>
      </c>
      <c r="D5281" s="1" t="s">
        <v>21952</v>
      </c>
      <c r="E5281" s="1" t="s">
        <v>21953</v>
      </c>
      <c r="F5281" s="1" t="s">
        <v>21953</v>
      </c>
      <c r="G5281" s="1" t="s">
        <v>21488</v>
      </c>
      <c r="H5281" s="1" t="s">
        <v>495</v>
      </c>
      <c r="I5281" s="1" t="s">
        <v>59</v>
      </c>
      <c r="J5281" s="1" t="s">
        <v>21954</v>
      </c>
      <c r="K5281" s="1" t="s">
        <v>61</v>
      </c>
      <c r="L5281" s="1">
        <v>43387.73</v>
      </c>
      <c r="M5281" s="1">
        <v>43387.73</v>
      </c>
      <c r="N5281" s="1">
        <v>84683.55</v>
      </c>
      <c r="O5281" s="1">
        <v>0</v>
      </c>
      <c r="P5281" s="1">
        <v>0</v>
      </c>
      <c r="Q5281" s="1">
        <v>0</v>
      </c>
      <c r="R5281" s="1">
        <v>0</v>
      </c>
      <c r="U5281" s="1">
        <v>0</v>
      </c>
      <c r="W5281" s="1">
        <v>0</v>
      </c>
      <c r="X5281" s="1" t="s">
        <v>62</v>
      </c>
      <c r="Y5281" s="1">
        <v>7490000</v>
      </c>
      <c r="AA5281" s="2">
        <v>45456</v>
      </c>
      <c r="AB5281" s="2">
        <v>45456</v>
      </c>
      <c r="AC5281" s="2">
        <v>45578</v>
      </c>
      <c r="AE5281" s="1" t="s">
        <v>497</v>
      </c>
      <c r="AI5281" s="1" t="s">
        <v>64</v>
      </c>
      <c r="AJ5281" s="1" t="s">
        <v>21491</v>
      </c>
      <c r="AM5281" s="1" t="s">
        <v>21955</v>
      </c>
      <c r="AN5281" s="1" t="s">
        <v>21956</v>
      </c>
      <c r="AU5281" s="1" t="s">
        <v>68</v>
      </c>
      <c r="AX5281" s="1" t="s">
        <v>68</v>
      </c>
      <c r="BB5281" s="1" t="str">
        <f>VLOOKUP(E5281,'[1]Agenda Clientes'!$B$2:$P$2416,15,0)</f>
        <v>P17297751</v>
      </c>
    </row>
    <row r="5282" spans="1:54" s="1" customFormat="1" ht="15" customHeight="1" x14ac:dyDescent="0.25">
      <c r="A5282" s="1" t="s">
        <v>21957</v>
      </c>
      <c r="C5282" s="1" t="s">
        <v>54</v>
      </c>
      <c r="D5282" s="1" t="s">
        <v>21958</v>
      </c>
      <c r="E5282" s="1" t="s">
        <v>21959</v>
      </c>
      <c r="F5282" s="1" t="s">
        <v>21959</v>
      </c>
      <c r="G5282" s="1" t="s">
        <v>21488</v>
      </c>
      <c r="H5282" s="1" t="s">
        <v>495</v>
      </c>
      <c r="I5282" s="1" t="s">
        <v>59</v>
      </c>
      <c r="J5282" s="1" t="s">
        <v>21960</v>
      </c>
      <c r="K5282" s="1" t="s">
        <v>61</v>
      </c>
      <c r="L5282" s="1">
        <v>50416.959999999999</v>
      </c>
      <c r="M5282" s="1">
        <v>50416.959999999999</v>
      </c>
      <c r="N5282" s="1">
        <v>95723.39</v>
      </c>
      <c r="O5282" s="1">
        <v>0</v>
      </c>
      <c r="P5282" s="1">
        <v>0</v>
      </c>
      <c r="Q5282" s="1">
        <v>0</v>
      </c>
      <c r="R5282" s="1">
        <v>0</v>
      </c>
      <c r="U5282" s="1">
        <v>0</v>
      </c>
      <c r="W5282" s="1">
        <v>0</v>
      </c>
      <c r="X5282" s="1" t="s">
        <v>62</v>
      </c>
      <c r="Y5282" s="1">
        <v>9200000</v>
      </c>
      <c r="AA5282" s="2">
        <v>45456</v>
      </c>
      <c r="AB5282" s="2">
        <v>45464</v>
      </c>
      <c r="AC5282" s="2">
        <v>45586</v>
      </c>
      <c r="AE5282" s="1" t="s">
        <v>497</v>
      </c>
      <c r="AI5282" s="1" t="s">
        <v>64</v>
      </c>
      <c r="AJ5282" s="1" t="s">
        <v>21491</v>
      </c>
      <c r="AM5282" s="1" t="s">
        <v>21961</v>
      </c>
      <c r="AN5282" s="1" t="s">
        <v>21962</v>
      </c>
      <c r="AU5282" s="1" t="s">
        <v>68</v>
      </c>
      <c r="AX5282" s="1" t="s">
        <v>68</v>
      </c>
      <c r="AY5282" s="1" t="s">
        <v>104</v>
      </c>
      <c r="BB5282" s="1" t="str">
        <f>VLOOKUP(E5282,'[1]Agenda Clientes'!$B$2:$P$2416,15,0)</f>
        <v>P17267071</v>
      </c>
    </row>
    <row r="5283" spans="1:54" s="1" customFormat="1" ht="15" customHeight="1" x14ac:dyDescent="0.25">
      <c r="A5283" s="1" t="s">
        <v>21963</v>
      </c>
      <c r="C5283" s="1" t="s">
        <v>54</v>
      </c>
      <c r="D5283" s="1" t="s">
        <v>21964</v>
      </c>
      <c r="E5283" s="1" t="s">
        <v>21945</v>
      </c>
      <c r="F5283" s="1" t="s">
        <v>21945</v>
      </c>
      <c r="G5283" s="1" t="s">
        <v>21488</v>
      </c>
      <c r="H5283" s="1" t="s">
        <v>14493</v>
      </c>
      <c r="I5283" s="1" t="s">
        <v>9285</v>
      </c>
      <c r="J5283" s="1" t="s">
        <v>21965</v>
      </c>
      <c r="K5283" s="1" t="s">
        <v>61</v>
      </c>
      <c r="L5283" s="1">
        <v>73544.58</v>
      </c>
      <c r="M5283" s="1">
        <v>73544.58</v>
      </c>
      <c r="N5283" s="1">
        <v>73985.850000000006</v>
      </c>
      <c r="O5283" s="1">
        <v>0</v>
      </c>
      <c r="P5283" s="1">
        <v>0</v>
      </c>
      <c r="Q5283" s="1">
        <v>0</v>
      </c>
      <c r="R5283" s="1">
        <v>0</v>
      </c>
      <c r="U5283" s="1">
        <v>0</v>
      </c>
      <c r="W5283" s="1">
        <v>0</v>
      </c>
      <c r="X5283" s="1" t="s">
        <v>62</v>
      </c>
      <c r="Y5283" s="1">
        <v>500000</v>
      </c>
      <c r="AA5283" s="2">
        <v>45456</v>
      </c>
      <c r="AB5283" s="2">
        <v>45458</v>
      </c>
      <c r="AC5283" s="2">
        <v>45580</v>
      </c>
      <c r="AE5283" s="1" t="s">
        <v>497</v>
      </c>
      <c r="AI5283" s="1" t="s">
        <v>64</v>
      </c>
      <c r="AJ5283" s="1" t="s">
        <v>21491</v>
      </c>
      <c r="AN5283" s="1" t="s">
        <v>21947</v>
      </c>
      <c r="AU5283" s="1" t="s">
        <v>68</v>
      </c>
      <c r="AX5283" s="1" t="s">
        <v>68</v>
      </c>
      <c r="AY5283" s="1" t="s">
        <v>69</v>
      </c>
      <c r="BB5283" s="1" t="str">
        <f>VLOOKUP(E5283,'[1]Agenda Clientes'!$B$2:$P$2416,15,0)</f>
        <v>P17266497</v>
      </c>
    </row>
    <row r="5284" spans="1:54" s="1" customFormat="1" ht="15" customHeight="1" x14ac:dyDescent="0.25">
      <c r="A5284" s="1" t="s">
        <v>21966</v>
      </c>
      <c r="C5284" s="1" t="s">
        <v>54</v>
      </c>
      <c r="D5284" s="1" t="s">
        <v>21967</v>
      </c>
      <c r="E5284" s="1" t="s">
        <v>5308</v>
      </c>
      <c r="F5284" s="1" t="s">
        <v>5308</v>
      </c>
      <c r="G5284" s="1" t="s">
        <v>21488</v>
      </c>
      <c r="H5284" s="1" t="s">
        <v>14493</v>
      </c>
      <c r="I5284" s="1" t="s">
        <v>9285</v>
      </c>
      <c r="J5284" s="1" t="s">
        <v>21968</v>
      </c>
      <c r="K5284" s="1" t="s">
        <v>61</v>
      </c>
      <c r="L5284" s="1">
        <v>29671.4</v>
      </c>
      <c r="M5284" s="1">
        <v>29671.4</v>
      </c>
      <c r="N5284" s="1">
        <v>29849.42</v>
      </c>
      <c r="O5284" s="1">
        <v>0</v>
      </c>
      <c r="P5284" s="1">
        <v>0</v>
      </c>
      <c r="Q5284" s="1">
        <v>0</v>
      </c>
      <c r="R5284" s="1">
        <v>0</v>
      </c>
      <c r="U5284" s="1">
        <v>0</v>
      </c>
      <c r="W5284" s="1">
        <v>0</v>
      </c>
      <c r="X5284" s="1" t="s">
        <v>62</v>
      </c>
      <c r="Y5284" s="1">
        <v>500000</v>
      </c>
      <c r="AA5284" s="2">
        <v>45456</v>
      </c>
      <c r="AB5284" s="2">
        <v>45456</v>
      </c>
      <c r="AC5284" s="2">
        <v>45578</v>
      </c>
      <c r="AE5284" s="1" t="s">
        <v>497</v>
      </c>
      <c r="AI5284" s="1" t="s">
        <v>64</v>
      </c>
      <c r="AJ5284" s="1" t="s">
        <v>21491</v>
      </c>
      <c r="AM5284" s="1" t="s">
        <v>5310</v>
      </c>
      <c r="AN5284" s="1" t="s">
        <v>5311</v>
      </c>
      <c r="AU5284" s="1" t="s">
        <v>68</v>
      </c>
      <c r="AX5284" s="1" t="s">
        <v>68</v>
      </c>
      <c r="AY5284" s="1" t="s">
        <v>104</v>
      </c>
      <c r="BB5284" s="1" t="str">
        <f>VLOOKUP(E5284,'[1]Agenda Clientes'!$B$2:$P$2416,15,0)</f>
        <v>P17267279</v>
      </c>
    </row>
    <row r="5285" spans="1:54" s="1" customFormat="1" ht="15" customHeight="1" x14ac:dyDescent="0.25">
      <c r="A5285" s="1" t="s">
        <v>21969</v>
      </c>
      <c r="C5285" s="1" t="s">
        <v>54</v>
      </c>
      <c r="D5285" s="1" t="s">
        <v>21970</v>
      </c>
      <c r="E5285" s="1" t="s">
        <v>21953</v>
      </c>
      <c r="F5285" s="1" t="s">
        <v>21953</v>
      </c>
      <c r="G5285" s="1" t="s">
        <v>21488</v>
      </c>
      <c r="H5285" s="1" t="s">
        <v>14493</v>
      </c>
      <c r="I5285" s="1" t="s">
        <v>9285</v>
      </c>
      <c r="J5285" s="1" t="s">
        <v>21971</v>
      </c>
      <c r="K5285" s="1" t="s">
        <v>61</v>
      </c>
      <c r="L5285" s="1">
        <v>44696.87</v>
      </c>
      <c r="M5285" s="1">
        <v>44696.87</v>
      </c>
      <c r="N5285" s="1">
        <v>44965.05</v>
      </c>
      <c r="O5285" s="1">
        <v>0</v>
      </c>
      <c r="P5285" s="1">
        <v>0</v>
      </c>
      <c r="Q5285" s="1">
        <v>0</v>
      </c>
      <c r="R5285" s="1">
        <v>0</v>
      </c>
      <c r="U5285" s="1">
        <v>0</v>
      </c>
      <c r="W5285" s="1">
        <v>0</v>
      </c>
      <c r="X5285" s="1" t="s">
        <v>62</v>
      </c>
      <c r="Y5285" s="1">
        <v>500000</v>
      </c>
      <c r="AA5285" s="2">
        <v>45456</v>
      </c>
      <c r="AB5285" s="2">
        <v>45456</v>
      </c>
      <c r="AC5285" s="2">
        <v>45578</v>
      </c>
      <c r="AE5285" s="1" t="s">
        <v>497</v>
      </c>
      <c r="AI5285" s="1" t="s">
        <v>64</v>
      </c>
      <c r="AJ5285" s="1" t="s">
        <v>21491</v>
      </c>
      <c r="AM5285" s="1" t="s">
        <v>21955</v>
      </c>
      <c r="AN5285" s="1" t="s">
        <v>21956</v>
      </c>
      <c r="AU5285" s="1" t="s">
        <v>68</v>
      </c>
      <c r="AX5285" s="1" t="s">
        <v>68</v>
      </c>
      <c r="BB5285" s="1" t="str">
        <f>VLOOKUP(E5285,'[1]Agenda Clientes'!$B$2:$P$2416,15,0)</f>
        <v>P17297751</v>
      </c>
    </row>
    <row r="5286" spans="1:54" s="1" customFormat="1" ht="15" customHeight="1" x14ac:dyDescent="0.25">
      <c r="A5286" s="1" t="s">
        <v>21972</v>
      </c>
      <c r="C5286" s="1" t="s">
        <v>54</v>
      </c>
      <c r="D5286" s="1" t="s">
        <v>21973</v>
      </c>
      <c r="E5286" s="1" t="s">
        <v>21959</v>
      </c>
      <c r="F5286" s="1" t="s">
        <v>21959</v>
      </c>
      <c r="G5286" s="1" t="s">
        <v>21488</v>
      </c>
      <c r="H5286" s="1" t="s">
        <v>14493</v>
      </c>
      <c r="I5286" s="1" t="s">
        <v>9285</v>
      </c>
      <c r="J5286" s="1" t="s">
        <v>21974</v>
      </c>
      <c r="K5286" s="1" t="s">
        <v>61</v>
      </c>
      <c r="L5286" s="1">
        <v>52012.86</v>
      </c>
      <c r="M5286" s="1">
        <v>52012.86</v>
      </c>
      <c r="N5286" s="1">
        <v>52324.94</v>
      </c>
      <c r="O5286" s="1">
        <v>0</v>
      </c>
      <c r="P5286" s="1">
        <v>0</v>
      </c>
      <c r="Q5286" s="1">
        <v>0</v>
      </c>
      <c r="R5286" s="1">
        <v>0</v>
      </c>
      <c r="U5286" s="1">
        <v>0</v>
      </c>
      <c r="W5286" s="1">
        <v>0</v>
      </c>
      <c r="X5286" s="1" t="s">
        <v>62</v>
      </c>
      <c r="Y5286" s="1">
        <v>500000</v>
      </c>
      <c r="AA5286" s="2">
        <v>45456</v>
      </c>
      <c r="AB5286" s="2">
        <v>45464</v>
      </c>
      <c r="AC5286" s="2">
        <v>45586</v>
      </c>
      <c r="AE5286" s="1" t="s">
        <v>497</v>
      </c>
      <c r="AI5286" s="1" t="s">
        <v>64</v>
      </c>
      <c r="AJ5286" s="1" t="s">
        <v>21491</v>
      </c>
      <c r="AM5286" s="1" t="s">
        <v>21961</v>
      </c>
      <c r="AN5286" s="1" t="s">
        <v>21962</v>
      </c>
      <c r="AU5286" s="1" t="s">
        <v>68</v>
      </c>
      <c r="AX5286" s="1" t="s">
        <v>68</v>
      </c>
      <c r="AY5286" s="1" t="s">
        <v>104</v>
      </c>
      <c r="BB5286" s="1" t="str">
        <f>VLOOKUP(E5286,'[1]Agenda Clientes'!$B$2:$P$2416,15,0)</f>
        <v>P17267071</v>
      </c>
    </row>
    <row r="5287" spans="1:54" s="1" customFormat="1" ht="15" customHeight="1" x14ac:dyDescent="0.25">
      <c r="A5287" s="1" t="s">
        <v>21975</v>
      </c>
      <c r="C5287" s="1" t="s">
        <v>77</v>
      </c>
      <c r="D5287" s="1" t="s">
        <v>21976</v>
      </c>
      <c r="E5287" s="1" t="s">
        <v>21977</v>
      </c>
      <c r="F5287" s="1" t="s">
        <v>21977</v>
      </c>
      <c r="G5287" s="1" t="s">
        <v>21488</v>
      </c>
      <c r="H5287" s="1" t="s">
        <v>495</v>
      </c>
      <c r="I5287" s="1" t="s">
        <v>59</v>
      </c>
      <c r="J5287" s="1" t="s">
        <v>21978</v>
      </c>
      <c r="K5287" s="1" t="s">
        <v>61</v>
      </c>
      <c r="L5287" s="1">
        <v>30334.28</v>
      </c>
      <c r="M5287" s="1">
        <v>30334.28</v>
      </c>
      <c r="N5287" s="1">
        <v>58586.38</v>
      </c>
      <c r="O5287" s="1">
        <v>0</v>
      </c>
      <c r="P5287" s="1">
        <v>0</v>
      </c>
      <c r="Q5287" s="1">
        <v>0</v>
      </c>
      <c r="R5287" s="1">
        <v>0</v>
      </c>
      <c r="U5287" s="1">
        <v>0</v>
      </c>
      <c r="W5287" s="1">
        <v>0</v>
      </c>
      <c r="X5287" s="1" t="s">
        <v>62</v>
      </c>
      <c r="Y5287" s="1">
        <v>6750000</v>
      </c>
      <c r="AA5287" s="2">
        <v>45466</v>
      </c>
      <c r="AB5287" s="2">
        <v>45476</v>
      </c>
      <c r="AC5287" s="2">
        <v>45568</v>
      </c>
      <c r="AE5287" s="1" t="s">
        <v>497</v>
      </c>
      <c r="AF5287" s="1" t="s">
        <v>21979</v>
      </c>
      <c r="AI5287" s="1" t="s">
        <v>64</v>
      </c>
      <c r="AJ5287" s="1" t="s">
        <v>21491</v>
      </c>
      <c r="AM5287" s="1" t="s">
        <v>21980</v>
      </c>
      <c r="AN5287" s="1" t="s">
        <v>21981</v>
      </c>
      <c r="AU5287" s="1" t="s">
        <v>68</v>
      </c>
      <c r="AX5287" s="1" t="s">
        <v>68</v>
      </c>
      <c r="AY5287" s="1" t="s">
        <v>85</v>
      </c>
      <c r="BB5287" s="1" t="str">
        <f>VLOOKUP(E5287,'[1]Agenda Clientes'!$B$2:$P$2416,15,0)</f>
        <v>P17265610</v>
      </c>
    </row>
    <row r="5288" spans="1:54" s="1" customFormat="1" ht="15" customHeight="1" x14ac:dyDescent="0.25">
      <c r="A5288" s="1" t="s">
        <v>21982</v>
      </c>
      <c r="C5288" s="1" t="s">
        <v>54</v>
      </c>
      <c r="D5288" s="1" t="s">
        <v>21983</v>
      </c>
      <c r="E5288" s="1" t="s">
        <v>21977</v>
      </c>
      <c r="F5288" s="1" t="s">
        <v>21977</v>
      </c>
      <c r="G5288" s="1" t="s">
        <v>21488</v>
      </c>
      <c r="H5288" s="1" t="s">
        <v>14493</v>
      </c>
      <c r="I5288" s="1" t="s">
        <v>9285</v>
      </c>
      <c r="J5288" s="1" t="s">
        <v>21984</v>
      </c>
      <c r="K5288" s="1" t="s">
        <v>61</v>
      </c>
      <c r="L5288" s="1">
        <v>29943.05</v>
      </c>
      <c r="M5288" s="1">
        <v>29943.05</v>
      </c>
      <c r="N5288" s="1">
        <v>30122.7</v>
      </c>
      <c r="O5288" s="1">
        <v>0</v>
      </c>
      <c r="P5288" s="1">
        <v>0</v>
      </c>
      <c r="Q5288" s="1">
        <v>0</v>
      </c>
      <c r="R5288" s="1">
        <v>0</v>
      </c>
      <c r="U5288" s="1">
        <v>0</v>
      </c>
      <c r="W5288" s="1">
        <v>0</v>
      </c>
      <c r="X5288" s="1" t="s">
        <v>62</v>
      </c>
      <c r="Y5288" s="1">
        <v>550000</v>
      </c>
      <c r="AA5288" s="2">
        <v>45466</v>
      </c>
      <c r="AB5288" s="2">
        <v>45476</v>
      </c>
      <c r="AC5288" s="2">
        <v>45568</v>
      </c>
      <c r="AE5288" s="1" t="s">
        <v>497</v>
      </c>
      <c r="AI5288" s="1" t="s">
        <v>64</v>
      </c>
      <c r="AJ5288" s="1" t="s">
        <v>21491</v>
      </c>
      <c r="AM5288" s="1" t="s">
        <v>21980</v>
      </c>
      <c r="AN5288" s="1" t="s">
        <v>21981</v>
      </c>
      <c r="AU5288" s="1" t="s">
        <v>68</v>
      </c>
      <c r="AX5288" s="1" t="s">
        <v>68</v>
      </c>
      <c r="AY5288" s="1" t="s">
        <v>69</v>
      </c>
      <c r="BB5288" s="1" t="str">
        <f>VLOOKUP(E5288,'[1]Agenda Clientes'!$B$2:$P$2416,15,0)</f>
        <v>P17265610</v>
      </c>
    </row>
    <row r="5289" spans="1:54" s="1" customFormat="1" ht="15" customHeight="1" x14ac:dyDescent="0.25">
      <c r="A5289" s="1" t="s">
        <v>21985</v>
      </c>
      <c r="C5289" s="1" t="s">
        <v>54</v>
      </c>
      <c r="D5289" s="1" t="s">
        <v>21986</v>
      </c>
      <c r="E5289" s="1" t="s">
        <v>21987</v>
      </c>
      <c r="F5289" s="1" t="s">
        <v>21987</v>
      </c>
      <c r="G5289" s="1" t="s">
        <v>21488</v>
      </c>
      <c r="H5289" s="1" t="s">
        <v>495</v>
      </c>
      <c r="I5289" s="1" t="s">
        <v>59</v>
      </c>
      <c r="J5289" s="1" t="s">
        <v>21988</v>
      </c>
      <c r="K5289" s="1" t="s">
        <v>61</v>
      </c>
      <c r="L5289" s="1">
        <v>26056.13</v>
      </c>
      <c r="M5289" s="1">
        <v>26056.13</v>
      </c>
      <c r="N5289" s="1">
        <v>57463.17</v>
      </c>
      <c r="O5289" s="1">
        <v>0</v>
      </c>
      <c r="P5289" s="1">
        <v>0</v>
      </c>
      <c r="Q5289" s="1">
        <v>0</v>
      </c>
      <c r="R5289" s="1">
        <v>0</v>
      </c>
      <c r="U5289" s="1">
        <v>0</v>
      </c>
      <c r="W5289" s="1">
        <v>0</v>
      </c>
      <c r="Y5289" s="1">
        <v>6620000</v>
      </c>
      <c r="AC5289" s="2">
        <v>45574</v>
      </c>
      <c r="AE5289" s="1" t="s">
        <v>497</v>
      </c>
      <c r="AI5289" s="1" t="s">
        <v>64</v>
      </c>
      <c r="AJ5289" s="1" t="s">
        <v>21491</v>
      </c>
      <c r="AM5289" s="1" t="s">
        <v>21989</v>
      </c>
      <c r="AN5289" s="1" t="s">
        <v>21990</v>
      </c>
      <c r="AU5289" s="1" t="s">
        <v>68</v>
      </c>
      <c r="AX5289" s="1" t="s">
        <v>68</v>
      </c>
      <c r="BB5289" s="1" t="str">
        <f>VLOOKUP(E5289,'[1]Agenda Clientes'!$B$2:$P$2416,15,0)</f>
        <v>P17297764</v>
      </c>
    </row>
    <row r="5290" spans="1:54" s="1" customFormat="1" ht="15" customHeight="1" x14ac:dyDescent="0.25">
      <c r="A5290" s="1" t="s">
        <v>21991</v>
      </c>
      <c r="C5290" s="1" t="s">
        <v>54</v>
      </c>
      <c r="D5290" s="1" t="s">
        <v>21992</v>
      </c>
      <c r="E5290" s="1" t="s">
        <v>21993</v>
      </c>
      <c r="F5290" s="1" t="s">
        <v>21993</v>
      </c>
      <c r="G5290" s="1" t="s">
        <v>21488</v>
      </c>
      <c r="H5290" s="1" t="s">
        <v>495</v>
      </c>
      <c r="I5290" s="1" t="s">
        <v>59</v>
      </c>
      <c r="J5290" s="1" t="s">
        <v>21994</v>
      </c>
      <c r="K5290" s="1" t="s">
        <v>61</v>
      </c>
      <c r="L5290" s="1">
        <v>16873.72</v>
      </c>
      <c r="M5290" s="1">
        <v>16873.72</v>
      </c>
      <c r="N5290" s="1">
        <v>34947.65</v>
      </c>
      <c r="O5290" s="1">
        <v>0</v>
      </c>
      <c r="P5290" s="1">
        <v>0</v>
      </c>
      <c r="Q5290" s="1">
        <v>0</v>
      </c>
      <c r="R5290" s="1">
        <v>0</v>
      </c>
      <c r="U5290" s="1">
        <v>0</v>
      </c>
      <c r="W5290" s="1">
        <v>0</v>
      </c>
      <c r="X5290" s="1" t="s">
        <v>62</v>
      </c>
      <c r="Y5290" s="1">
        <v>0</v>
      </c>
      <c r="AA5290" s="2">
        <v>45468</v>
      </c>
      <c r="AB5290" s="2">
        <v>45477</v>
      </c>
      <c r="AC5290" s="2">
        <v>45569</v>
      </c>
      <c r="AE5290" s="1" t="s">
        <v>497</v>
      </c>
      <c r="AI5290" s="1" t="s">
        <v>64</v>
      </c>
      <c r="AJ5290" s="1" t="s">
        <v>21491</v>
      </c>
      <c r="AM5290" s="1" t="s">
        <v>21995</v>
      </c>
      <c r="AN5290" s="1" t="s">
        <v>21996</v>
      </c>
      <c r="AU5290" s="1" t="s">
        <v>68</v>
      </c>
      <c r="AX5290" s="1" t="s">
        <v>68</v>
      </c>
      <c r="BB5290" s="1" t="str">
        <f>VLOOKUP(E5290,'[1]Agenda Clientes'!$B$2:$P$2416,15,0)</f>
        <v>P17297525</v>
      </c>
    </row>
    <row r="5291" spans="1:54" s="1" customFormat="1" ht="15" customHeight="1" x14ac:dyDescent="0.25">
      <c r="A5291" s="1" t="s">
        <v>21997</v>
      </c>
      <c r="C5291" s="1" t="s">
        <v>54</v>
      </c>
      <c r="D5291" s="1" t="s">
        <v>21998</v>
      </c>
      <c r="E5291" s="1" t="s">
        <v>21999</v>
      </c>
      <c r="F5291" s="1" t="s">
        <v>21999</v>
      </c>
      <c r="G5291" s="1" t="s">
        <v>21488</v>
      </c>
      <c r="H5291" s="1" t="s">
        <v>495</v>
      </c>
      <c r="I5291" s="1" t="s">
        <v>59</v>
      </c>
      <c r="J5291" s="1" t="s">
        <v>22000</v>
      </c>
      <c r="K5291" s="1" t="s">
        <v>61</v>
      </c>
      <c r="L5291" s="1">
        <v>23719.57</v>
      </c>
      <c r="M5291" s="1">
        <v>23719.57</v>
      </c>
      <c r="N5291" s="1">
        <v>47981.13</v>
      </c>
      <c r="O5291" s="1">
        <v>0</v>
      </c>
      <c r="P5291" s="1">
        <v>0</v>
      </c>
      <c r="Q5291" s="1">
        <v>0</v>
      </c>
      <c r="R5291" s="1">
        <v>0</v>
      </c>
      <c r="U5291" s="1">
        <v>0</v>
      </c>
      <c r="W5291" s="1">
        <v>0</v>
      </c>
      <c r="X5291" s="1" t="s">
        <v>62</v>
      </c>
      <c r="Y5291" s="1">
        <v>14519400</v>
      </c>
      <c r="AA5291" s="2">
        <v>45468</v>
      </c>
      <c r="AB5291" s="2">
        <v>45468</v>
      </c>
      <c r="AC5291" s="2">
        <v>45560</v>
      </c>
      <c r="AE5291" s="1" t="s">
        <v>497</v>
      </c>
      <c r="AI5291" s="1" t="s">
        <v>64</v>
      </c>
      <c r="AJ5291" s="1" t="s">
        <v>21491</v>
      </c>
      <c r="AM5291" s="1" t="s">
        <v>22001</v>
      </c>
      <c r="AN5291" s="1" t="s">
        <v>22002</v>
      </c>
      <c r="AU5291" s="1" t="s">
        <v>68</v>
      </c>
      <c r="AX5291" s="1" t="s">
        <v>68</v>
      </c>
      <c r="BB5291" s="1" t="str">
        <f>VLOOKUP(E5291,'[1]Agenda Clientes'!$B$2:$P$2416,15,0)</f>
        <v>P17297766</v>
      </c>
    </row>
    <row r="5292" spans="1:54" s="1" customFormat="1" ht="15" customHeight="1" x14ac:dyDescent="0.25">
      <c r="A5292" s="1" t="s">
        <v>22003</v>
      </c>
      <c r="C5292" s="1" t="s">
        <v>54</v>
      </c>
      <c r="D5292" s="1" t="s">
        <v>22004</v>
      </c>
      <c r="E5292" s="1" t="s">
        <v>21987</v>
      </c>
      <c r="F5292" s="1" t="s">
        <v>21987</v>
      </c>
      <c r="G5292" s="1" t="s">
        <v>21488</v>
      </c>
      <c r="H5292" s="1" t="s">
        <v>14493</v>
      </c>
      <c r="I5292" s="1" t="s">
        <v>9285</v>
      </c>
      <c r="K5292" s="1" t="s">
        <v>61</v>
      </c>
      <c r="L5292" s="1">
        <v>26227.919999999998</v>
      </c>
      <c r="M5292" s="1">
        <v>26227.919999999998</v>
      </c>
      <c r="N5292" s="1">
        <v>26385.29</v>
      </c>
      <c r="O5292" s="1">
        <v>0</v>
      </c>
      <c r="P5292" s="1">
        <v>0</v>
      </c>
      <c r="Q5292" s="1">
        <v>0</v>
      </c>
      <c r="R5292" s="1">
        <v>0</v>
      </c>
      <c r="U5292" s="1">
        <v>0</v>
      </c>
      <c r="W5292" s="1">
        <v>0</v>
      </c>
      <c r="Y5292" s="1">
        <v>500000</v>
      </c>
      <c r="AC5292" s="2">
        <v>45574</v>
      </c>
      <c r="AE5292" s="1" t="s">
        <v>497</v>
      </c>
      <c r="AI5292" s="1" t="s">
        <v>64</v>
      </c>
      <c r="AJ5292" s="1" t="s">
        <v>21491</v>
      </c>
      <c r="AM5292" s="1" t="s">
        <v>21989</v>
      </c>
      <c r="AN5292" s="1" t="s">
        <v>21990</v>
      </c>
      <c r="AU5292" s="1" t="s">
        <v>68</v>
      </c>
      <c r="AX5292" s="1" t="s">
        <v>68</v>
      </c>
      <c r="BB5292" s="1" t="str">
        <f>VLOOKUP(E5292,'[1]Agenda Clientes'!$B$2:$P$2416,15,0)</f>
        <v>P17297764</v>
      </c>
    </row>
    <row r="5293" spans="1:54" s="1" customFormat="1" ht="15" customHeight="1" x14ac:dyDescent="0.25">
      <c r="A5293" s="1" t="s">
        <v>22005</v>
      </c>
      <c r="C5293" s="1" t="s">
        <v>54</v>
      </c>
      <c r="D5293" s="1" t="s">
        <v>22006</v>
      </c>
      <c r="E5293" s="1" t="s">
        <v>21993</v>
      </c>
      <c r="F5293" s="1" t="s">
        <v>21993</v>
      </c>
      <c r="G5293" s="1" t="s">
        <v>21488</v>
      </c>
      <c r="H5293" s="1" t="s">
        <v>14493</v>
      </c>
      <c r="I5293" s="1" t="s">
        <v>9285</v>
      </c>
      <c r="J5293" s="1" t="s">
        <v>22007</v>
      </c>
      <c r="K5293" s="1" t="s">
        <v>61</v>
      </c>
      <c r="L5293" s="1">
        <v>16345.15</v>
      </c>
      <c r="M5293" s="1">
        <v>16345.15</v>
      </c>
      <c r="N5293" s="1">
        <v>16443.22</v>
      </c>
      <c r="O5293" s="1">
        <v>0</v>
      </c>
      <c r="P5293" s="1">
        <v>0</v>
      </c>
      <c r="Q5293" s="1">
        <v>0</v>
      </c>
      <c r="R5293" s="1">
        <v>0</v>
      </c>
      <c r="U5293" s="1">
        <v>0</v>
      </c>
      <c r="W5293" s="1">
        <v>0</v>
      </c>
      <c r="X5293" s="1" t="s">
        <v>62</v>
      </c>
      <c r="Y5293" s="1">
        <v>550000</v>
      </c>
      <c r="AA5293" s="2">
        <v>45468</v>
      </c>
      <c r="AB5293" s="2">
        <v>45477</v>
      </c>
      <c r="AC5293" s="2">
        <v>45569</v>
      </c>
      <c r="AE5293" s="1" t="s">
        <v>497</v>
      </c>
      <c r="AI5293" s="1" t="s">
        <v>64</v>
      </c>
      <c r="AJ5293" s="1" t="s">
        <v>21491</v>
      </c>
      <c r="AM5293" s="1" t="s">
        <v>21995</v>
      </c>
      <c r="AN5293" s="1" t="s">
        <v>21996</v>
      </c>
      <c r="AU5293" s="1" t="s">
        <v>68</v>
      </c>
      <c r="AX5293" s="1" t="s">
        <v>68</v>
      </c>
      <c r="BB5293" s="1" t="str">
        <f>VLOOKUP(E5293,'[1]Agenda Clientes'!$B$2:$P$2416,15,0)</f>
        <v>P17297525</v>
      </c>
    </row>
    <row r="5294" spans="1:54" s="1" customFormat="1" ht="15" customHeight="1" x14ac:dyDescent="0.25">
      <c r="A5294" s="1" t="s">
        <v>22008</v>
      </c>
      <c r="C5294" s="1" t="s">
        <v>54</v>
      </c>
      <c r="D5294" s="1" t="s">
        <v>22009</v>
      </c>
      <c r="E5294" s="1" t="s">
        <v>21999</v>
      </c>
      <c r="F5294" s="1" t="s">
        <v>21999</v>
      </c>
      <c r="G5294" s="1" t="s">
        <v>21488</v>
      </c>
      <c r="H5294" s="1" t="s">
        <v>14493</v>
      </c>
      <c r="I5294" s="1" t="s">
        <v>9285</v>
      </c>
      <c r="J5294" s="1" t="s">
        <v>22010</v>
      </c>
      <c r="K5294" s="1" t="s">
        <v>61</v>
      </c>
      <c r="L5294" s="1">
        <v>24441.42</v>
      </c>
      <c r="M5294" s="1">
        <v>24441.42</v>
      </c>
      <c r="N5294" s="1">
        <v>24588.07</v>
      </c>
      <c r="O5294" s="1">
        <v>0</v>
      </c>
      <c r="P5294" s="1">
        <v>0</v>
      </c>
      <c r="Q5294" s="1">
        <v>0</v>
      </c>
      <c r="R5294" s="1">
        <v>0</v>
      </c>
      <c r="U5294" s="1">
        <v>0</v>
      </c>
      <c r="W5294" s="1">
        <v>0</v>
      </c>
      <c r="X5294" s="1" t="s">
        <v>62</v>
      </c>
      <c r="Y5294" s="1">
        <v>500000</v>
      </c>
      <c r="AA5294" s="2">
        <v>45468</v>
      </c>
      <c r="AB5294" s="2">
        <v>45468</v>
      </c>
      <c r="AC5294" s="2">
        <v>45560</v>
      </c>
      <c r="AE5294" s="1" t="s">
        <v>497</v>
      </c>
      <c r="AI5294" s="1" t="s">
        <v>64</v>
      </c>
      <c r="AJ5294" s="1" t="s">
        <v>21491</v>
      </c>
      <c r="AM5294" s="1" t="s">
        <v>22001</v>
      </c>
      <c r="AN5294" s="1" t="s">
        <v>22002</v>
      </c>
      <c r="AU5294" s="1" t="s">
        <v>68</v>
      </c>
      <c r="AX5294" s="1" t="s">
        <v>68</v>
      </c>
      <c r="BB5294" s="1" t="str">
        <f>VLOOKUP(E5294,'[1]Agenda Clientes'!$B$2:$P$2416,15,0)</f>
        <v>P17297766</v>
      </c>
    </row>
    <row r="5295" spans="1:54" s="1" customFormat="1" ht="15" customHeight="1" x14ac:dyDescent="0.25">
      <c r="A5295" s="1" t="s">
        <v>22011</v>
      </c>
      <c r="C5295" s="1" t="s">
        <v>77</v>
      </c>
      <c r="D5295" s="1" t="s">
        <v>22012</v>
      </c>
      <c r="E5295" s="1" t="s">
        <v>22013</v>
      </c>
      <c r="F5295" s="1" t="s">
        <v>22013</v>
      </c>
      <c r="G5295" s="1" t="s">
        <v>21488</v>
      </c>
      <c r="H5295" s="1" t="s">
        <v>495</v>
      </c>
      <c r="I5295" s="1" t="s">
        <v>59</v>
      </c>
      <c r="J5295" s="1" t="s">
        <v>22014</v>
      </c>
      <c r="K5295" s="1" t="s">
        <v>61</v>
      </c>
      <c r="L5295" s="1">
        <v>26946.22</v>
      </c>
      <c r="M5295" s="1">
        <v>26946.22</v>
      </c>
      <c r="N5295" s="1">
        <v>53265.23</v>
      </c>
      <c r="O5295" s="1">
        <v>0</v>
      </c>
      <c r="P5295" s="1">
        <v>0</v>
      </c>
      <c r="Q5295" s="1">
        <v>0</v>
      </c>
      <c r="R5295" s="1">
        <v>0</v>
      </c>
      <c r="U5295" s="1">
        <v>0</v>
      </c>
      <c r="W5295" s="1">
        <v>0</v>
      </c>
      <c r="X5295" s="1" t="s">
        <v>62</v>
      </c>
      <c r="Y5295" s="1">
        <v>5090000</v>
      </c>
      <c r="AA5295" s="2">
        <v>45470</v>
      </c>
      <c r="AB5295" s="2">
        <v>45480</v>
      </c>
      <c r="AC5295" s="2">
        <v>45572</v>
      </c>
      <c r="AE5295" s="1" t="s">
        <v>497</v>
      </c>
      <c r="AF5295" s="1" t="s">
        <v>22015</v>
      </c>
      <c r="AI5295" s="1" t="s">
        <v>64</v>
      </c>
      <c r="AJ5295" s="1" t="s">
        <v>21491</v>
      </c>
      <c r="AM5295" s="1" t="s">
        <v>307</v>
      </c>
      <c r="AN5295" s="1" t="s">
        <v>22016</v>
      </c>
      <c r="AU5295" s="1" t="s">
        <v>68</v>
      </c>
      <c r="AX5295" s="1" t="s">
        <v>68</v>
      </c>
      <c r="BB5295" s="1" t="str">
        <f>VLOOKUP(E5295,'[1]Agenda Clientes'!$B$2:$P$2416,15,0)</f>
        <v>P17297522</v>
      </c>
    </row>
    <row r="5296" spans="1:54" s="1" customFormat="1" ht="15" customHeight="1" x14ac:dyDescent="0.25">
      <c r="A5296" s="1" t="s">
        <v>22017</v>
      </c>
      <c r="C5296" s="1" t="s">
        <v>54</v>
      </c>
      <c r="D5296" s="1" t="s">
        <v>22018</v>
      </c>
      <c r="E5296" s="1" t="s">
        <v>22013</v>
      </c>
      <c r="F5296" s="1" t="s">
        <v>22013</v>
      </c>
      <c r="G5296" s="1" t="s">
        <v>21488</v>
      </c>
      <c r="H5296" s="1" t="s">
        <v>14493</v>
      </c>
      <c r="I5296" s="1" t="s">
        <v>9285</v>
      </c>
      <c r="J5296" s="1" t="s">
        <v>22019</v>
      </c>
      <c r="K5296" s="1" t="s">
        <v>61</v>
      </c>
      <c r="L5296" s="1">
        <v>26416.75</v>
      </c>
      <c r="M5296" s="1">
        <v>26416.75</v>
      </c>
      <c r="N5296" s="1">
        <v>26575.25</v>
      </c>
      <c r="O5296" s="1">
        <v>0</v>
      </c>
      <c r="P5296" s="1">
        <v>0</v>
      </c>
      <c r="Q5296" s="1">
        <v>0</v>
      </c>
      <c r="R5296" s="1">
        <v>0</v>
      </c>
      <c r="U5296" s="1">
        <v>0</v>
      </c>
      <c r="W5296" s="1">
        <v>0</v>
      </c>
      <c r="X5296" s="1" t="s">
        <v>62</v>
      </c>
      <c r="Y5296" s="1">
        <v>550000</v>
      </c>
      <c r="AA5296" s="2">
        <v>45470</v>
      </c>
      <c r="AB5296" s="2">
        <v>45480</v>
      </c>
      <c r="AC5296" s="2">
        <v>45572</v>
      </c>
      <c r="AE5296" s="1" t="s">
        <v>497</v>
      </c>
      <c r="AI5296" s="1" t="s">
        <v>64</v>
      </c>
      <c r="AJ5296" s="1" t="s">
        <v>21491</v>
      </c>
      <c r="AM5296" s="1" t="s">
        <v>307</v>
      </c>
      <c r="AN5296" s="1" t="s">
        <v>22016</v>
      </c>
      <c r="AU5296" s="1" t="s">
        <v>68</v>
      </c>
      <c r="AX5296" s="1" t="s">
        <v>68</v>
      </c>
      <c r="BB5296" s="1" t="str">
        <f>VLOOKUP(E5296,'[1]Agenda Clientes'!$B$2:$P$2416,15,0)</f>
        <v>P17297522</v>
      </c>
    </row>
    <row r="5297" spans="1:54" s="1" customFormat="1" ht="15" customHeight="1" x14ac:dyDescent="0.25">
      <c r="A5297" s="1" t="s">
        <v>22020</v>
      </c>
      <c r="C5297" s="1" t="s">
        <v>54</v>
      </c>
      <c r="D5297" s="1" t="s">
        <v>22021</v>
      </c>
      <c r="E5297" s="1" t="s">
        <v>21822</v>
      </c>
      <c r="F5297" s="1" t="s">
        <v>21822</v>
      </c>
      <c r="G5297" s="1" t="s">
        <v>21488</v>
      </c>
      <c r="H5297" s="1" t="s">
        <v>495</v>
      </c>
      <c r="I5297" s="1" t="s">
        <v>59</v>
      </c>
      <c r="J5297" s="1" t="s">
        <v>22022</v>
      </c>
      <c r="K5297" s="1" t="s">
        <v>61</v>
      </c>
      <c r="L5297" s="1">
        <v>29444.81</v>
      </c>
      <c r="M5297" s="1">
        <v>29444.81</v>
      </c>
      <c r="N5297" s="1">
        <v>57189.43</v>
      </c>
      <c r="O5297" s="1">
        <v>0</v>
      </c>
      <c r="P5297" s="1">
        <v>0</v>
      </c>
      <c r="Q5297" s="1">
        <v>0</v>
      </c>
      <c r="R5297" s="1">
        <v>0</v>
      </c>
      <c r="U5297" s="1">
        <v>0</v>
      </c>
      <c r="W5297" s="1">
        <v>0</v>
      </c>
      <c r="Y5297" s="1">
        <v>6036903.29</v>
      </c>
      <c r="AC5297" s="2">
        <v>45570</v>
      </c>
      <c r="AE5297" s="1" t="s">
        <v>497</v>
      </c>
      <c r="AI5297" s="1" t="s">
        <v>64</v>
      </c>
      <c r="AJ5297" s="1" t="s">
        <v>21491</v>
      </c>
      <c r="AN5297" s="1" t="s">
        <v>21824</v>
      </c>
      <c r="AU5297" s="1" t="s">
        <v>68</v>
      </c>
      <c r="AX5297" s="1" t="s">
        <v>68</v>
      </c>
      <c r="AY5297" s="1" t="s">
        <v>19053</v>
      </c>
      <c r="BB5297" s="1" t="str">
        <f>VLOOKUP(E5297,'[1]Agenda Clientes'!$B$2:$P$2416,15,0)</f>
        <v>P17265584</v>
      </c>
    </row>
    <row r="5298" spans="1:54" s="1" customFormat="1" ht="15" customHeight="1" x14ac:dyDescent="0.25">
      <c r="A5298" s="1" t="s">
        <v>22023</v>
      </c>
      <c r="C5298" s="1" t="s">
        <v>54</v>
      </c>
      <c r="D5298" s="1" t="s">
        <v>22024</v>
      </c>
      <c r="E5298" s="1" t="s">
        <v>22025</v>
      </c>
      <c r="F5298" s="1" t="s">
        <v>22025</v>
      </c>
      <c r="G5298" s="1" t="s">
        <v>21488</v>
      </c>
      <c r="H5298" s="1" t="s">
        <v>495</v>
      </c>
      <c r="I5298" s="1" t="s">
        <v>59</v>
      </c>
      <c r="J5298" s="1" t="s">
        <v>22026</v>
      </c>
      <c r="K5298" s="1" t="s">
        <v>61</v>
      </c>
      <c r="L5298" s="1">
        <v>29478.7</v>
      </c>
      <c r="M5298" s="1">
        <v>29478.7</v>
      </c>
      <c r="N5298" s="1">
        <v>57242.61</v>
      </c>
      <c r="O5298" s="1">
        <v>0</v>
      </c>
      <c r="P5298" s="1">
        <v>0</v>
      </c>
      <c r="Q5298" s="1">
        <v>0</v>
      </c>
      <c r="R5298" s="1">
        <v>0</v>
      </c>
      <c r="U5298" s="1">
        <v>0</v>
      </c>
      <c r="W5298" s="1">
        <v>0</v>
      </c>
      <c r="Y5298" s="1">
        <v>6051825.9400000004</v>
      </c>
      <c r="AC5298" s="2">
        <v>45571</v>
      </c>
      <c r="AE5298" s="1" t="s">
        <v>497</v>
      </c>
      <c r="AI5298" s="1" t="s">
        <v>64</v>
      </c>
      <c r="AJ5298" s="1" t="s">
        <v>21491</v>
      </c>
      <c r="AN5298" s="1" t="s">
        <v>22027</v>
      </c>
      <c r="AU5298" s="1" t="s">
        <v>68</v>
      </c>
      <c r="AX5298" s="1" t="s">
        <v>68</v>
      </c>
      <c r="AY5298" s="1" t="s">
        <v>19053</v>
      </c>
      <c r="BB5298" s="1" t="str">
        <f>VLOOKUP(E5298,'[1]Agenda Clientes'!$B$2:$P$2416,15,0)</f>
        <v>P17265579</v>
      </c>
    </row>
    <row r="5299" spans="1:54" s="1" customFormat="1" ht="15" customHeight="1" x14ac:dyDescent="0.25">
      <c r="A5299" s="1" t="s">
        <v>22028</v>
      </c>
      <c r="C5299" s="1" t="s">
        <v>54</v>
      </c>
      <c r="D5299" s="1" t="s">
        <v>22029</v>
      </c>
      <c r="E5299" s="1" t="s">
        <v>22030</v>
      </c>
      <c r="F5299" s="1" t="s">
        <v>22030</v>
      </c>
      <c r="G5299" s="1" t="s">
        <v>21488</v>
      </c>
      <c r="H5299" s="1" t="s">
        <v>495</v>
      </c>
      <c r="I5299" s="1" t="s">
        <v>59</v>
      </c>
      <c r="J5299" s="1" t="s">
        <v>22031</v>
      </c>
      <c r="K5299" s="1" t="s">
        <v>61</v>
      </c>
      <c r="L5299" s="1">
        <v>34442.71</v>
      </c>
      <c r="M5299" s="1">
        <v>34442.71</v>
      </c>
      <c r="N5299" s="1">
        <v>65038.93</v>
      </c>
      <c r="O5299" s="1">
        <v>0</v>
      </c>
      <c r="P5299" s="1">
        <v>0</v>
      </c>
      <c r="Q5299" s="1">
        <v>0</v>
      </c>
      <c r="R5299" s="1">
        <v>0</v>
      </c>
      <c r="U5299" s="1">
        <v>0</v>
      </c>
      <c r="W5299" s="1">
        <v>0</v>
      </c>
      <c r="Y5299" s="1">
        <v>12765385.6</v>
      </c>
      <c r="AC5299" s="2">
        <v>45572</v>
      </c>
      <c r="AE5299" s="1" t="s">
        <v>497</v>
      </c>
      <c r="AI5299" s="1" t="s">
        <v>64</v>
      </c>
      <c r="AJ5299" s="1" t="s">
        <v>21491</v>
      </c>
      <c r="AM5299" s="1" t="s">
        <v>22032</v>
      </c>
      <c r="AN5299" s="1" t="s">
        <v>22033</v>
      </c>
      <c r="AU5299" s="1" t="s">
        <v>68</v>
      </c>
      <c r="AX5299" s="1" t="s">
        <v>68</v>
      </c>
      <c r="AY5299" s="1" t="s">
        <v>19053</v>
      </c>
      <c r="BB5299" s="1" t="str">
        <f>VLOOKUP(E5299,'[1]Agenda Clientes'!$B$2:$P$2416,15,0)</f>
        <v>P17267311</v>
      </c>
    </row>
    <row r="5300" spans="1:54" s="1" customFormat="1" ht="15" customHeight="1" x14ac:dyDescent="0.25">
      <c r="A5300" s="1" t="s">
        <v>22034</v>
      </c>
      <c r="C5300" s="1" t="s">
        <v>54</v>
      </c>
      <c r="D5300" s="1" t="s">
        <v>22035</v>
      </c>
      <c r="E5300" s="1" t="s">
        <v>21845</v>
      </c>
      <c r="F5300" s="1" t="s">
        <v>21845</v>
      </c>
      <c r="G5300" s="1" t="s">
        <v>21488</v>
      </c>
      <c r="H5300" s="1" t="s">
        <v>495</v>
      </c>
      <c r="I5300" s="1" t="s">
        <v>59</v>
      </c>
      <c r="J5300" s="1" t="s">
        <v>22036</v>
      </c>
      <c r="K5300" s="1" t="s">
        <v>61</v>
      </c>
      <c r="L5300" s="1">
        <v>17216.14</v>
      </c>
      <c r="M5300" s="1">
        <v>17216.14</v>
      </c>
      <c r="N5300" s="1">
        <v>35485.43</v>
      </c>
      <c r="O5300" s="1">
        <v>0</v>
      </c>
      <c r="P5300" s="1">
        <v>0</v>
      </c>
      <c r="Q5300" s="1">
        <v>0</v>
      </c>
      <c r="R5300" s="1">
        <v>0</v>
      </c>
      <c r="U5300" s="1">
        <v>0</v>
      </c>
      <c r="W5300" s="1">
        <v>0</v>
      </c>
      <c r="Y5300" s="1">
        <v>0</v>
      </c>
      <c r="AC5300" s="2">
        <v>45574</v>
      </c>
      <c r="AE5300" s="1" t="s">
        <v>497</v>
      </c>
      <c r="AI5300" s="1" t="s">
        <v>64</v>
      </c>
      <c r="AJ5300" s="1" t="s">
        <v>21491</v>
      </c>
      <c r="AM5300" s="1" t="s">
        <v>21847</v>
      </c>
      <c r="AN5300" s="1" t="s">
        <v>21848</v>
      </c>
      <c r="AU5300" s="1" t="s">
        <v>68</v>
      </c>
      <c r="AX5300" s="1" t="s">
        <v>68</v>
      </c>
      <c r="BB5300" s="1" t="str">
        <f>VLOOKUP(E5300,'[1]Agenda Clientes'!$B$2:$P$2416,15,0)</f>
        <v>P17297476</v>
      </c>
    </row>
    <row r="5301" spans="1:54" s="1" customFormat="1" ht="15" customHeight="1" x14ac:dyDescent="0.25">
      <c r="A5301" s="1" t="s">
        <v>22037</v>
      </c>
      <c r="C5301" s="1" t="s">
        <v>54</v>
      </c>
      <c r="D5301" s="1" t="s">
        <v>22038</v>
      </c>
      <c r="E5301" s="1" t="s">
        <v>7684</v>
      </c>
      <c r="F5301" s="1" t="s">
        <v>7684</v>
      </c>
      <c r="G5301" s="1" t="s">
        <v>21488</v>
      </c>
      <c r="H5301" s="1" t="s">
        <v>495</v>
      </c>
      <c r="I5301" s="1" t="s">
        <v>59</v>
      </c>
      <c r="J5301" s="1" t="s">
        <v>22039</v>
      </c>
      <c r="K5301" s="1" t="s">
        <v>61</v>
      </c>
      <c r="L5301" s="1">
        <v>18827.509999999998</v>
      </c>
      <c r="M5301" s="1">
        <v>18827.509999999998</v>
      </c>
      <c r="N5301" s="1">
        <v>40514.25</v>
      </c>
      <c r="O5301" s="1">
        <v>0</v>
      </c>
      <c r="P5301" s="1">
        <v>0</v>
      </c>
      <c r="Q5301" s="1">
        <v>0</v>
      </c>
      <c r="R5301" s="1">
        <v>0</v>
      </c>
      <c r="U5301" s="1">
        <v>0</v>
      </c>
      <c r="W5301" s="1">
        <v>0</v>
      </c>
      <c r="X5301" s="1" t="s">
        <v>62</v>
      </c>
      <c r="Y5301" s="1">
        <v>9750000</v>
      </c>
      <c r="AA5301" s="2">
        <v>45474</v>
      </c>
      <c r="AB5301" s="2">
        <v>45474</v>
      </c>
      <c r="AC5301" s="2">
        <v>45566</v>
      </c>
      <c r="AE5301" s="1" t="s">
        <v>497</v>
      </c>
      <c r="AI5301" s="1" t="s">
        <v>64</v>
      </c>
      <c r="AJ5301" s="1" t="s">
        <v>21491</v>
      </c>
      <c r="AM5301" s="1" t="s">
        <v>7687</v>
      </c>
      <c r="AN5301" s="1" t="s">
        <v>7688</v>
      </c>
      <c r="AU5301" s="1" t="s">
        <v>68</v>
      </c>
      <c r="AX5301" s="1" t="s">
        <v>68</v>
      </c>
      <c r="AY5301" s="1" t="s">
        <v>69</v>
      </c>
      <c r="BB5301" s="1" t="str">
        <f>VLOOKUP(E5301,'[1]Agenda Clientes'!$B$2:$P$2416,15,0)</f>
        <v>P17267082</v>
      </c>
    </row>
    <row r="5302" spans="1:54" s="1" customFormat="1" ht="15" customHeight="1" x14ac:dyDescent="0.25">
      <c r="A5302" s="1" t="s">
        <v>22040</v>
      </c>
      <c r="C5302" s="1" t="s">
        <v>54</v>
      </c>
      <c r="D5302" s="1" t="s">
        <v>22041</v>
      </c>
      <c r="E5302" s="1" t="s">
        <v>22042</v>
      </c>
      <c r="F5302" s="1" t="s">
        <v>22042</v>
      </c>
      <c r="G5302" s="1" t="s">
        <v>21488</v>
      </c>
      <c r="H5302" s="1" t="s">
        <v>495</v>
      </c>
      <c r="I5302" s="1" t="s">
        <v>59</v>
      </c>
      <c r="J5302" s="1" t="s">
        <v>22043</v>
      </c>
      <c r="K5302" s="1" t="s">
        <v>61</v>
      </c>
      <c r="L5302" s="1">
        <v>45159.17</v>
      </c>
      <c r="M5302" s="1">
        <v>45159.17</v>
      </c>
      <c r="N5302" s="1">
        <v>87465.71</v>
      </c>
      <c r="O5302" s="1">
        <v>0</v>
      </c>
      <c r="P5302" s="1">
        <v>0</v>
      </c>
      <c r="Q5302" s="1">
        <v>0</v>
      </c>
      <c r="R5302" s="1">
        <v>0</v>
      </c>
      <c r="U5302" s="1">
        <v>0</v>
      </c>
      <c r="W5302" s="1">
        <v>0</v>
      </c>
      <c r="X5302" s="1" t="s">
        <v>62</v>
      </c>
      <c r="Y5302" s="1">
        <v>9550000</v>
      </c>
      <c r="AA5302" s="2">
        <v>45474</v>
      </c>
      <c r="AB5302" s="2">
        <v>45474</v>
      </c>
      <c r="AC5302" s="2">
        <v>45566</v>
      </c>
      <c r="AE5302" s="1" t="s">
        <v>497</v>
      </c>
      <c r="AI5302" s="1" t="s">
        <v>64</v>
      </c>
      <c r="AJ5302" s="1" t="s">
        <v>21491</v>
      </c>
      <c r="AM5302" s="1" t="s">
        <v>22044</v>
      </c>
      <c r="AN5302" s="1" t="s">
        <v>22045</v>
      </c>
      <c r="AU5302" s="1" t="s">
        <v>68</v>
      </c>
      <c r="AX5302" s="1" t="s">
        <v>68</v>
      </c>
      <c r="BB5302" s="1" t="str">
        <f>VLOOKUP(E5302,'[1]Agenda Clientes'!$B$2:$P$2416,15,0)</f>
        <v>P17297776</v>
      </c>
    </row>
    <row r="5303" spans="1:54" s="1" customFormat="1" ht="15" customHeight="1" x14ac:dyDescent="0.25">
      <c r="A5303" s="1" t="s">
        <v>22046</v>
      </c>
      <c r="C5303" s="1" t="s">
        <v>54</v>
      </c>
      <c r="D5303" s="1" t="s">
        <v>22047</v>
      </c>
      <c r="E5303" s="1" t="s">
        <v>22025</v>
      </c>
      <c r="F5303" s="1" t="s">
        <v>22025</v>
      </c>
      <c r="G5303" s="1" t="s">
        <v>21488</v>
      </c>
      <c r="H5303" s="1" t="s">
        <v>14493</v>
      </c>
      <c r="I5303" s="1" t="s">
        <v>9285</v>
      </c>
      <c r="K5303" s="1" t="s">
        <v>61</v>
      </c>
      <c r="L5303" s="1">
        <v>30035.99</v>
      </c>
      <c r="M5303" s="1">
        <v>30035.99</v>
      </c>
      <c r="N5303" s="1">
        <v>30216.21</v>
      </c>
      <c r="O5303" s="1">
        <v>0</v>
      </c>
      <c r="P5303" s="1">
        <v>0</v>
      </c>
      <c r="Q5303" s="1">
        <v>0</v>
      </c>
      <c r="R5303" s="1">
        <v>0</v>
      </c>
      <c r="U5303" s="1">
        <v>0</v>
      </c>
      <c r="W5303" s="1">
        <v>0</v>
      </c>
      <c r="Y5303" s="1">
        <v>550000</v>
      </c>
      <c r="AC5303" s="2">
        <v>45571</v>
      </c>
      <c r="AE5303" s="1" t="s">
        <v>497</v>
      </c>
      <c r="AI5303" s="1" t="s">
        <v>64</v>
      </c>
      <c r="AJ5303" s="1" t="s">
        <v>21491</v>
      </c>
      <c r="AN5303" s="1" t="s">
        <v>22027</v>
      </c>
      <c r="AU5303" s="1" t="s">
        <v>68</v>
      </c>
      <c r="AX5303" s="1" t="s">
        <v>68</v>
      </c>
      <c r="AY5303" s="1" t="s">
        <v>19053</v>
      </c>
      <c r="BB5303" s="1" t="str">
        <f>VLOOKUP(E5303,'[1]Agenda Clientes'!$B$2:$P$2416,15,0)</f>
        <v>P17265579</v>
      </c>
    </row>
    <row r="5304" spans="1:54" s="1" customFormat="1" ht="15" customHeight="1" x14ac:dyDescent="0.25">
      <c r="A5304" s="1" t="s">
        <v>22048</v>
      </c>
      <c r="C5304" s="1" t="s">
        <v>54</v>
      </c>
      <c r="D5304" s="1" t="s">
        <v>22049</v>
      </c>
      <c r="E5304" s="1" t="s">
        <v>22030</v>
      </c>
      <c r="F5304" s="1" t="s">
        <v>22030</v>
      </c>
      <c r="G5304" s="1" t="s">
        <v>21488</v>
      </c>
      <c r="H5304" s="1" t="s">
        <v>14493</v>
      </c>
      <c r="I5304" s="1" t="s">
        <v>9285</v>
      </c>
      <c r="K5304" s="1" t="s">
        <v>61</v>
      </c>
      <c r="L5304" s="1">
        <v>35202.5</v>
      </c>
      <c r="M5304" s="1">
        <v>35202.5</v>
      </c>
      <c r="N5304" s="1">
        <v>35413.71</v>
      </c>
      <c r="O5304" s="1">
        <v>0</v>
      </c>
      <c r="P5304" s="1">
        <v>0</v>
      </c>
      <c r="Q5304" s="1">
        <v>0</v>
      </c>
      <c r="R5304" s="1">
        <v>0</v>
      </c>
      <c r="U5304" s="1">
        <v>0</v>
      </c>
      <c r="W5304" s="1">
        <v>0</v>
      </c>
      <c r="Y5304" s="1">
        <v>500000</v>
      </c>
      <c r="AC5304" s="2">
        <v>45572</v>
      </c>
      <c r="AE5304" s="1" t="s">
        <v>497</v>
      </c>
      <c r="AI5304" s="1" t="s">
        <v>64</v>
      </c>
      <c r="AJ5304" s="1" t="s">
        <v>21491</v>
      </c>
      <c r="AM5304" s="1" t="s">
        <v>22032</v>
      </c>
      <c r="AN5304" s="1" t="s">
        <v>22033</v>
      </c>
      <c r="AU5304" s="1" t="s">
        <v>68</v>
      </c>
      <c r="AX5304" s="1" t="s">
        <v>68</v>
      </c>
      <c r="AY5304" s="1" t="s">
        <v>19053</v>
      </c>
      <c r="BB5304" s="1" t="str">
        <f>VLOOKUP(E5304,'[1]Agenda Clientes'!$B$2:$P$2416,15,0)</f>
        <v>P17267311</v>
      </c>
    </row>
    <row r="5305" spans="1:54" s="1" customFormat="1" ht="15" customHeight="1" x14ac:dyDescent="0.25">
      <c r="A5305" s="1" t="s">
        <v>22050</v>
      </c>
      <c r="C5305" s="1" t="s">
        <v>54</v>
      </c>
      <c r="D5305" s="1" t="s">
        <v>22051</v>
      </c>
      <c r="E5305" s="1" t="s">
        <v>7684</v>
      </c>
      <c r="F5305" s="1" t="s">
        <v>7684</v>
      </c>
      <c r="G5305" s="1" t="s">
        <v>21488</v>
      </c>
      <c r="H5305" s="1" t="s">
        <v>14493</v>
      </c>
      <c r="I5305" s="1" t="s">
        <v>9285</v>
      </c>
      <c r="J5305" s="1" t="s">
        <v>22052</v>
      </c>
      <c r="K5305" s="1" t="s">
        <v>61</v>
      </c>
      <c r="L5305" s="1">
        <v>19595.64</v>
      </c>
      <c r="M5305" s="1">
        <v>19595.64</v>
      </c>
      <c r="N5305" s="1">
        <v>19713.21</v>
      </c>
      <c r="O5305" s="1">
        <v>0</v>
      </c>
      <c r="P5305" s="1">
        <v>0</v>
      </c>
      <c r="Q5305" s="1">
        <v>0</v>
      </c>
      <c r="R5305" s="1">
        <v>0</v>
      </c>
      <c r="U5305" s="1">
        <v>0</v>
      </c>
      <c r="W5305" s="1">
        <v>0</v>
      </c>
      <c r="X5305" s="1" t="s">
        <v>62</v>
      </c>
      <c r="Y5305" s="1">
        <v>500000</v>
      </c>
      <c r="AA5305" s="2">
        <v>45474</v>
      </c>
      <c r="AB5305" s="2">
        <v>45474</v>
      </c>
      <c r="AC5305" s="2">
        <v>45566</v>
      </c>
      <c r="AE5305" s="1" t="s">
        <v>497</v>
      </c>
      <c r="AI5305" s="1" t="s">
        <v>64</v>
      </c>
      <c r="AJ5305" s="1" t="s">
        <v>21491</v>
      </c>
      <c r="AM5305" s="1" t="s">
        <v>7687</v>
      </c>
      <c r="AN5305" s="1" t="s">
        <v>7688</v>
      </c>
      <c r="AU5305" s="1" t="s">
        <v>68</v>
      </c>
      <c r="AX5305" s="1" t="s">
        <v>68</v>
      </c>
      <c r="AY5305" s="1" t="s">
        <v>69</v>
      </c>
      <c r="BB5305" s="1" t="str">
        <f>VLOOKUP(E5305,'[1]Agenda Clientes'!$B$2:$P$2416,15,0)</f>
        <v>P17267082</v>
      </c>
    </row>
    <row r="5306" spans="1:54" s="1" customFormat="1" ht="15" customHeight="1" x14ac:dyDescent="0.25">
      <c r="A5306" s="1" t="s">
        <v>22053</v>
      </c>
      <c r="C5306" s="1" t="s">
        <v>54</v>
      </c>
      <c r="D5306" s="1" t="s">
        <v>22054</v>
      </c>
      <c r="E5306" s="1" t="s">
        <v>22042</v>
      </c>
      <c r="F5306" s="1" t="s">
        <v>22042</v>
      </c>
      <c r="G5306" s="1" t="s">
        <v>21488</v>
      </c>
      <c r="H5306" s="1" t="s">
        <v>14493</v>
      </c>
      <c r="I5306" s="1" t="s">
        <v>9285</v>
      </c>
      <c r="J5306" s="1" t="s">
        <v>22055</v>
      </c>
      <c r="K5306" s="1" t="s">
        <v>61</v>
      </c>
      <c r="L5306" s="1">
        <v>46540.57</v>
      </c>
      <c r="M5306" s="1">
        <v>46540.57</v>
      </c>
      <c r="N5306" s="1">
        <v>46819.82</v>
      </c>
      <c r="O5306" s="1">
        <v>0</v>
      </c>
      <c r="P5306" s="1">
        <v>0</v>
      </c>
      <c r="Q5306" s="1">
        <v>0</v>
      </c>
      <c r="R5306" s="1">
        <v>0</v>
      </c>
      <c r="U5306" s="1">
        <v>0</v>
      </c>
      <c r="W5306" s="1">
        <v>0</v>
      </c>
      <c r="X5306" s="1" t="s">
        <v>62</v>
      </c>
      <c r="Y5306" s="1">
        <v>500000</v>
      </c>
      <c r="AA5306" s="2">
        <v>45474</v>
      </c>
      <c r="AB5306" s="2">
        <v>45474</v>
      </c>
      <c r="AC5306" s="2">
        <v>45566</v>
      </c>
      <c r="AE5306" s="1" t="s">
        <v>497</v>
      </c>
      <c r="AI5306" s="1" t="s">
        <v>64</v>
      </c>
      <c r="AJ5306" s="1" t="s">
        <v>21491</v>
      </c>
      <c r="AM5306" s="1" t="s">
        <v>22044</v>
      </c>
      <c r="AN5306" s="1" t="s">
        <v>22045</v>
      </c>
      <c r="AU5306" s="1" t="s">
        <v>68</v>
      </c>
      <c r="AX5306" s="1" t="s">
        <v>68</v>
      </c>
      <c r="BB5306" s="1" t="str">
        <f>VLOOKUP(E5306,'[1]Agenda Clientes'!$B$2:$P$2416,15,0)</f>
        <v>P17297776</v>
      </c>
    </row>
    <row r="5307" spans="1:54" s="1" customFormat="1" ht="15" customHeight="1" x14ac:dyDescent="0.25">
      <c r="A5307" s="1" t="s">
        <v>22056</v>
      </c>
      <c r="C5307" s="1" t="s">
        <v>54</v>
      </c>
      <c r="D5307" s="1" t="s">
        <v>22057</v>
      </c>
      <c r="E5307" s="1" t="s">
        <v>22058</v>
      </c>
      <c r="F5307" s="1" t="s">
        <v>22058</v>
      </c>
      <c r="G5307" s="1" t="s">
        <v>21488</v>
      </c>
      <c r="H5307" s="1" t="s">
        <v>495</v>
      </c>
      <c r="I5307" s="1" t="s">
        <v>59</v>
      </c>
      <c r="J5307" s="1" t="s">
        <v>22059</v>
      </c>
      <c r="K5307" s="1" t="s">
        <v>61</v>
      </c>
      <c r="L5307" s="1">
        <v>41195.699999999997</v>
      </c>
      <c r="M5307" s="1">
        <v>41195.699999999997</v>
      </c>
      <c r="N5307" s="1">
        <v>81457.240000000005</v>
      </c>
      <c r="O5307" s="1">
        <v>0</v>
      </c>
      <c r="P5307" s="1">
        <v>0</v>
      </c>
      <c r="Q5307" s="1">
        <v>0</v>
      </c>
      <c r="R5307" s="1">
        <v>0</v>
      </c>
      <c r="U5307" s="1">
        <v>0</v>
      </c>
      <c r="W5307" s="1">
        <v>0</v>
      </c>
      <c r="Y5307" s="1">
        <v>5050000</v>
      </c>
      <c r="AC5307" s="2">
        <v>45576</v>
      </c>
      <c r="AE5307" s="1" t="s">
        <v>497</v>
      </c>
      <c r="AI5307" s="1" t="s">
        <v>64</v>
      </c>
      <c r="AJ5307" s="1" t="s">
        <v>21491</v>
      </c>
      <c r="AM5307" s="1" t="s">
        <v>22060</v>
      </c>
      <c r="AN5307" s="1" t="s">
        <v>22061</v>
      </c>
      <c r="AU5307" s="1" t="s">
        <v>68</v>
      </c>
      <c r="AX5307" s="1" t="s">
        <v>68</v>
      </c>
      <c r="BB5307" s="1" t="str">
        <f>VLOOKUP(E5307,'[1]Agenda Clientes'!$B$2:$P$2416,15,0)</f>
        <v>P17297231</v>
      </c>
    </row>
    <row r="5308" spans="1:54" s="1" customFormat="1" ht="15" customHeight="1" x14ac:dyDescent="0.25">
      <c r="A5308" s="1" t="s">
        <v>22062</v>
      </c>
      <c r="C5308" s="1" t="s">
        <v>54</v>
      </c>
      <c r="D5308" s="1" t="s">
        <v>22063</v>
      </c>
      <c r="E5308" s="1" t="s">
        <v>22064</v>
      </c>
      <c r="F5308" s="1" t="s">
        <v>22064</v>
      </c>
      <c r="G5308" s="1" t="s">
        <v>21488</v>
      </c>
      <c r="H5308" s="1" t="s">
        <v>495</v>
      </c>
      <c r="I5308" s="1" t="s">
        <v>59</v>
      </c>
      <c r="J5308" s="1" t="s">
        <v>22065</v>
      </c>
      <c r="K5308" s="1" t="s">
        <v>61</v>
      </c>
      <c r="L5308" s="1">
        <v>45248.3</v>
      </c>
      <c r="M5308" s="1">
        <v>45248.3</v>
      </c>
      <c r="N5308" s="1">
        <v>87822.14</v>
      </c>
      <c r="O5308" s="1">
        <v>0</v>
      </c>
      <c r="P5308" s="1">
        <v>0</v>
      </c>
      <c r="Q5308" s="1">
        <v>0</v>
      </c>
      <c r="R5308" s="1">
        <v>0</v>
      </c>
      <c r="U5308" s="1">
        <v>0</v>
      </c>
      <c r="W5308" s="1">
        <v>0</v>
      </c>
      <c r="Y5308" s="1">
        <v>9900000</v>
      </c>
      <c r="AC5308" s="2">
        <v>45582</v>
      </c>
      <c r="AE5308" s="1" t="s">
        <v>497</v>
      </c>
      <c r="AI5308" s="1" t="s">
        <v>64</v>
      </c>
      <c r="AJ5308" s="1" t="s">
        <v>21491</v>
      </c>
      <c r="AM5308" s="1" t="s">
        <v>22066</v>
      </c>
      <c r="AN5308" s="1" t="s">
        <v>22067</v>
      </c>
      <c r="AU5308" s="1" t="s">
        <v>68</v>
      </c>
      <c r="AX5308" s="1" t="s">
        <v>68</v>
      </c>
      <c r="AY5308" s="1" t="s">
        <v>19053</v>
      </c>
      <c r="BB5308" s="1" t="str">
        <f>VLOOKUP(E5308,'[1]Agenda Clientes'!$B$2:$P$2416,15,0)</f>
        <v>P17266912</v>
      </c>
    </row>
    <row r="5309" spans="1:54" s="1" customFormat="1" ht="15" customHeight="1" x14ac:dyDescent="0.25">
      <c r="A5309" s="1" t="s">
        <v>22068</v>
      </c>
      <c r="C5309" s="1" t="s">
        <v>54</v>
      </c>
      <c r="D5309" s="1" t="s">
        <v>22069</v>
      </c>
      <c r="E5309" s="1" t="s">
        <v>22070</v>
      </c>
      <c r="F5309" s="1" t="s">
        <v>22070</v>
      </c>
      <c r="G5309" s="1" t="s">
        <v>21488</v>
      </c>
      <c r="H5309" s="1" t="s">
        <v>495</v>
      </c>
      <c r="I5309" s="1" t="s">
        <v>59</v>
      </c>
      <c r="J5309" s="1" t="s">
        <v>22071</v>
      </c>
      <c r="K5309" s="1" t="s">
        <v>61</v>
      </c>
      <c r="L5309" s="1">
        <v>21335.279999999999</v>
      </c>
      <c r="M5309" s="1">
        <v>21335.279999999999</v>
      </c>
      <c r="N5309" s="1">
        <v>50265.21</v>
      </c>
      <c r="O5309" s="1">
        <v>0</v>
      </c>
      <c r="P5309" s="1">
        <v>0</v>
      </c>
      <c r="Q5309" s="1">
        <v>0</v>
      </c>
      <c r="R5309" s="1">
        <v>0</v>
      </c>
      <c r="U5309" s="1">
        <v>0</v>
      </c>
      <c r="W5309" s="1">
        <v>0</v>
      </c>
      <c r="Y5309" s="1">
        <v>4600000</v>
      </c>
      <c r="AC5309" s="2">
        <v>45582</v>
      </c>
      <c r="AE5309" s="1" t="s">
        <v>497</v>
      </c>
      <c r="AI5309" s="1" t="s">
        <v>64</v>
      </c>
      <c r="AJ5309" s="1" t="s">
        <v>21491</v>
      </c>
      <c r="AM5309" s="1" t="s">
        <v>22072</v>
      </c>
      <c r="AN5309" s="1" t="s">
        <v>22073</v>
      </c>
      <c r="AU5309" s="1" t="s">
        <v>68</v>
      </c>
      <c r="AX5309" s="1" t="s">
        <v>68</v>
      </c>
      <c r="BB5309" s="1" t="str">
        <f>VLOOKUP(E5309,'[1]Agenda Clientes'!$B$2:$P$2416,15,0)</f>
        <v>P17297779</v>
      </c>
    </row>
    <row r="5310" spans="1:54" s="1" customFormat="1" ht="15" customHeight="1" x14ac:dyDescent="0.25">
      <c r="A5310" s="1" t="s">
        <v>22074</v>
      </c>
      <c r="C5310" s="1" t="s">
        <v>54</v>
      </c>
      <c r="D5310" s="1" t="s">
        <v>22075</v>
      </c>
      <c r="E5310" s="1" t="s">
        <v>22076</v>
      </c>
      <c r="F5310" s="1" t="s">
        <v>22076</v>
      </c>
      <c r="G5310" s="1" t="s">
        <v>21488</v>
      </c>
      <c r="H5310" s="1" t="s">
        <v>495</v>
      </c>
      <c r="I5310" s="1" t="s">
        <v>59</v>
      </c>
      <c r="J5310" s="1" t="s">
        <v>22077</v>
      </c>
      <c r="K5310" s="1" t="s">
        <v>61</v>
      </c>
      <c r="L5310" s="1">
        <v>44840.08</v>
      </c>
      <c r="M5310" s="1">
        <v>44840.08</v>
      </c>
      <c r="N5310" s="1">
        <v>87180.97</v>
      </c>
      <c r="O5310" s="1">
        <v>0</v>
      </c>
      <c r="P5310" s="1">
        <v>0</v>
      </c>
      <c r="Q5310" s="1">
        <v>0</v>
      </c>
      <c r="R5310" s="1">
        <v>0</v>
      </c>
      <c r="U5310" s="1">
        <v>0</v>
      </c>
      <c r="W5310" s="1">
        <v>0</v>
      </c>
      <c r="Y5310" s="1">
        <v>5800000</v>
      </c>
      <c r="AC5310" s="2">
        <v>45582</v>
      </c>
      <c r="AE5310" s="1" t="s">
        <v>497</v>
      </c>
      <c r="AI5310" s="1" t="s">
        <v>64</v>
      </c>
      <c r="AJ5310" s="1" t="s">
        <v>21491</v>
      </c>
      <c r="AM5310" s="1" t="s">
        <v>22078</v>
      </c>
      <c r="AN5310" s="1" t="s">
        <v>22079</v>
      </c>
      <c r="AU5310" s="1" t="s">
        <v>68</v>
      </c>
      <c r="AX5310" s="1" t="s">
        <v>68</v>
      </c>
      <c r="AY5310" s="1" t="s">
        <v>19053</v>
      </c>
      <c r="BB5310" s="1" t="str">
        <f>VLOOKUP(E5310,'[1]Agenda Clientes'!$B$2:$P$2416,15,0)</f>
        <v>P17265681</v>
      </c>
    </row>
    <row r="5311" spans="1:54" s="1" customFormat="1" ht="15" customHeight="1" x14ac:dyDescent="0.25">
      <c r="A5311" s="1" t="s">
        <v>22080</v>
      </c>
      <c r="C5311" s="1" t="s">
        <v>54</v>
      </c>
      <c r="D5311" s="1" t="s">
        <v>22081</v>
      </c>
      <c r="E5311" s="1" t="s">
        <v>22082</v>
      </c>
      <c r="F5311" s="1" t="s">
        <v>22082</v>
      </c>
      <c r="G5311" s="1" t="s">
        <v>21488</v>
      </c>
      <c r="H5311" s="1" t="s">
        <v>495</v>
      </c>
      <c r="I5311" s="1" t="s">
        <v>59</v>
      </c>
      <c r="J5311" s="1" t="s">
        <v>22083</v>
      </c>
      <c r="K5311" s="1" t="s">
        <v>61</v>
      </c>
      <c r="L5311" s="1">
        <v>21587.78</v>
      </c>
      <c r="M5311" s="1">
        <v>21587.78</v>
      </c>
      <c r="N5311" s="1">
        <v>46834.31</v>
      </c>
      <c r="O5311" s="1">
        <v>0</v>
      </c>
      <c r="P5311" s="1">
        <v>0</v>
      </c>
      <c r="Q5311" s="1">
        <v>0</v>
      </c>
      <c r="R5311" s="1">
        <v>0</v>
      </c>
      <c r="U5311" s="1">
        <v>0</v>
      </c>
      <c r="W5311" s="1">
        <v>0</v>
      </c>
      <c r="Y5311" s="1">
        <v>0</v>
      </c>
      <c r="AC5311" s="2">
        <v>45588</v>
      </c>
      <c r="AE5311" s="1" t="s">
        <v>497</v>
      </c>
      <c r="AI5311" s="1" t="s">
        <v>64</v>
      </c>
      <c r="AJ5311" s="1" t="s">
        <v>21491</v>
      </c>
      <c r="AN5311" s="1" t="s">
        <v>22084</v>
      </c>
      <c r="AU5311" s="1" t="s">
        <v>68</v>
      </c>
      <c r="AX5311" s="1" t="s">
        <v>68</v>
      </c>
      <c r="BB5311" s="1" t="str">
        <f>VLOOKUP(E5311,'[1]Agenda Clientes'!$B$2:$P$2416,15,0)</f>
        <v>P17282969</v>
      </c>
    </row>
    <row r="5312" spans="1:54" s="1" customFormat="1" ht="15" customHeight="1" x14ac:dyDescent="0.25">
      <c r="A5312" s="1" t="s">
        <v>22085</v>
      </c>
      <c r="C5312" s="1" t="s">
        <v>54</v>
      </c>
      <c r="D5312" s="1" t="s">
        <v>22086</v>
      </c>
      <c r="E5312" s="1" t="s">
        <v>22087</v>
      </c>
      <c r="F5312" s="1" t="s">
        <v>22087</v>
      </c>
      <c r="G5312" s="1" t="s">
        <v>21488</v>
      </c>
      <c r="H5312" s="1" t="s">
        <v>495</v>
      </c>
      <c r="I5312" s="1" t="s">
        <v>59</v>
      </c>
      <c r="J5312" s="1" t="s">
        <v>22088</v>
      </c>
      <c r="K5312" s="1" t="s">
        <v>61</v>
      </c>
      <c r="L5312" s="1">
        <v>21587.78</v>
      </c>
      <c r="M5312" s="1">
        <v>21587.78</v>
      </c>
      <c r="N5312" s="1">
        <v>46834.31</v>
      </c>
      <c r="O5312" s="1">
        <v>0</v>
      </c>
      <c r="P5312" s="1">
        <v>0</v>
      </c>
      <c r="Q5312" s="1">
        <v>0</v>
      </c>
      <c r="R5312" s="1">
        <v>0</v>
      </c>
      <c r="U5312" s="1">
        <v>0</v>
      </c>
      <c r="W5312" s="1">
        <v>0</v>
      </c>
      <c r="X5312" s="1" t="s">
        <v>62</v>
      </c>
      <c r="Y5312" s="1">
        <v>0</v>
      </c>
      <c r="AA5312" s="2">
        <v>45476</v>
      </c>
      <c r="AB5312" s="2">
        <v>45476</v>
      </c>
      <c r="AC5312" s="2">
        <v>45568</v>
      </c>
      <c r="AE5312" s="1" t="s">
        <v>497</v>
      </c>
      <c r="AI5312" s="1" t="s">
        <v>64</v>
      </c>
      <c r="AJ5312" s="1" t="s">
        <v>21491</v>
      </c>
      <c r="AM5312" s="1" t="s">
        <v>22089</v>
      </c>
      <c r="AN5312" s="1" t="s">
        <v>22090</v>
      </c>
      <c r="AU5312" s="1" t="s">
        <v>68</v>
      </c>
      <c r="AX5312" s="1" t="s">
        <v>68</v>
      </c>
      <c r="BB5312" s="1" t="str">
        <f>VLOOKUP(E5312,'[1]Agenda Clientes'!$B$2:$P$2416,15,0)</f>
        <v>P17297788</v>
      </c>
    </row>
    <row r="5313" spans="1:54" s="1" customFormat="1" ht="15" customHeight="1" x14ac:dyDescent="0.25">
      <c r="A5313" s="1" t="s">
        <v>22091</v>
      </c>
      <c r="C5313" s="1" t="s">
        <v>54</v>
      </c>
      <c r="D5313" s="1" t="s">
        <v>22092</v>
      </c>
      <c r="E5313" s="1" t="s">
        <v>22058</v>
      </c>
      <c r="F5313" s="1" t="s">
        <v>22058</v>
      </c>
      <c r="G5313" s="1" t="s">
        <v>21488</v>
      </c>
      <c r="H5313" s="1" t="s">
        <v>14493</v>
      </c>
      <c r="I5313" s="1" t="s">
        <v>9285</v>
      </c>
      <c r="K5313" s="1" t="s">
        <v>61</v>
      </c>
      <c r="L5313" s="1">
        <v>42200.29</v>
      </c>
      <c r="M5313" s="1">
        <v>42200.29</v>
      </c>
      <c r="N5313" s="1">
        <v>42453.49</v>
      </c>
      <c r="O5313" s="1">
        <v>0</v>
      </c>
      <c r="P5313" s="1">
        <v>0</v>
      </c>
      <c r="Q5313" s="1">
        <v>0</v>
      </c>
      <c r="R5313" s="1">
        <v>0</v>
      </c>
      <c r="U5313" s="1">
        <v>0</v>
      </c>
      <c r="W5313" s="1">
        <v>0</v>
      </c>
      <c r="Y5313" s="1">
        <v>500000</v>
      </c>
      <c r="AC5313" s="2">
        <v>45576</v>
      </c>
      <c r="AE5313" s="1" t="s">
        <v>497</v>
      </c>
      <c r="AI5313" s="1" t="s">
        <v>64</v>
      </c>
      <c r="AJ5313" s="1" t="s">
        <v>21491</v>
      </c>
      <c r="AM5313" s="1" t="s">
        <v>22060</v>
      </c>
      <c r="AN5313" s="1" t="s">
        <v>22061</v>
      </c>
      <c r="AU5313" s="1" t="s">
        <v>68</v>
      </c>
      <c r="AX5313" s="1" t="s">
        <v>68</v>
      </c>
      <c r="BB5313" s="1" t="str">
        <f>VLOOKUP(E5313,'[1]Agenda Clientes'!$B$2:$P$2416,15,0)</f>
        <v>P17297231</v>
      </c>
    </row>
    <row r="5314" spans="1:54" s="1" customFormat="1" ht="15" customHeight="1" x14ac:dyDescent="0.25">
      <c r="A5314" s="1" t="s">
        <v>22093</v>
      </c>
      <c r="C5314" s="1" t="s">
        <v>54</v>
      </c>
      <c r="D5314" s="1" t="s">
        <v>22094</v>
      </c>
      <c r="E5314" s="1" t="s">
        <v>22064</v>
      </c>
      <c r="F5314" s="1" t="s">
        <v>22064</v>
      </c>
      <c r="G5314" s="1" t="s">
        <v>21488</v>
      </c>
      <c r="H5314" s="1" t="s">
        <v>14493</v>
      </c>
      <c r="I5314" s="1" t="s">
        <v>9285</v>
      </c>
      <c r="K5314" s="1" t="s">
        <v>61</v>
      </c>
      <c r="L5314" s="1">
        <v>46418.18</v>
      </c>
      <c r="M5314" s="1">
        <v>46418.18</v>
      </c>
      <c r="N5314" s="1">
        <v>46696.69</v>
      </c>
      <c r="O5314" s="1">
        <v>0</v>
      </c>
      <c r="P5314" s="1">
        <v>0</v>
      </c>
      <c r="Q5314" s="1">
        <v>0</v>
      </c>
      <c r="R5314" s="1">
        <v>0</v>
      </c>
      <c r="U5314" s="1">
        <v>0</v>
      </c>
      <c r="W5314" s="1">
        <v>0</v>
      </c>
      <c r="Y5314" s="1">
        <v>500000</v>
      </c>
      <c r="AC5314" s="2">
        <v>45582</v>
      </c>
      <c r="AE5314" s="1" t="s">
        <v>497</v>
      </c>
      <c r="AI5314" s="1" t="s">
        <v>64</v>
      </c>
      <c r="AJ5314" s="1" t="s">
        <v>21491</v>
      </c>
      <c r="AM5314" s="1" t="s">
        <v>22066</v>
      </c>
      <c r="AN5314" s="1" t="s">
        <v>22067</v>
      </c>
      <c r="AU5314" s="1" t="s">
        <v>68</v>
      </c>
      <c r="AX5314" s="1" t="s">
        <v>68</v>
      </c>
      <c r="AY5314" s="1" t="s">
        <v>19053</v>
      </c>
      <c r="BB5314" s="1" t="str">
        <f>VLOOKUP(E5314,'[1]Agenda Clientes'!$B$2:$P$2416,15,0)</f>
        <v>P17266912</v>
      </c>
    </row>
    <row r="5315" spans="1:54" s="1" customFormat="1" ht="15" customHeight="1" x14ac:dyDescent="0.25">
      <c r="A5315" s="1" t="s">
        <v>22095</v>
      </c>
      <c r="C5315" s="1" t="s">
        <v>54</v>
      </c>
      <c r="D5315" s="1" t="s">
        <v>22096</v>
      </c>
      <c r="E5315" s="1" t="s">
        <v>22070</v>
      </c>
      <c r="F5315" s="1" t="s">
        <v>22070</v>
      </c>
      <c r="G5315" s="1" t="s">
        <v>21488</v>
      </c>
      <c r="H5315" s="1" t="s">
        <v>14493</v>
      </c>
      <c r="I5315" s="1" t="s">
        <v>9285</v>
      </c>
      <c r="K5315" s="1" t="s">
        <v>61</v>
      </c>
      <c r="L5315" s="1">
        <v>21529.599999999999</v>
      </c>
      <c r="M5315" s="1">
        <v>21529.599999999999</v>
      </c>
      <c r="N5315" s="1">
        <v>21658.78</v>
      </c>
      <c r="O5315" s="1">
        <v>0</v>
      </c>
      <c r="P5315" s="1">
        <v>0</v>
      </c>
      <c r="Q5315" s="1">
        <v>0</v>
      </c>
      <c r="R5315" s="1">
        <v>0</v>
      </c>
      <c r="U5315" s="1">
        <v>0</v>
      </c>
      <c r="W5315" s="1">
        <v>0</v>
      </c>
      <c r="Y5315" s="1">
        <v>500000</v>
      </c>
      <c r="AC5315" s="2">
        <v>45582</v>
      </c>
      <c r="AE5315" s="1" t="s">
        <v>497</v>
      </c>
      <c r="AI5315" s="1" t="s">
        <v>64</v>
      </c>
      <c r="AJ5315" s="1" t="s">
        <v>21491</v>
      </c>
      <c r="AM5315" s="1" t="s">
        <v>22072</v>
      </c>
      <c r="AN5315" s="1" t="s">
        <v>22073</v>
      </c>
      <c r="AU5315" s="1" t="s">
        <v>68</v>
      </c>
      <c r="AX5315" s="1" t="s">
        <v>68</v>
      </c>
      <c r="BB5315" s="1" t="str">
        <f>VLOOKUP(E5315,'[1]Agenda Clientes'!$B$2:$P$2416,15,0)</f>
        <v>P17297779</v>
      </c>
    </row>
    <row r="5316" spans="1:54" s="1" customFormat="1" ht="15" customHeight="1" x14ac:dyDescent="0.25">
      <c r="A5316" s="1" t="s">
        <v>22097</v>
      </c>
      <c r="C5316" s="1" t="s">
        <v>54</v>
      </c>
      <c r="D5316" s="1" t="s">
        <v>22098</v>
      </c>
      <c r="E5316" s="1" t="s">
        <v>22076</v>
      </c>
      <c r="F5316" s="1" t="s">
        <v>22076</v>
      </c>
      <c r="G5316" s="1" t="s">
        <v>21488</v>
      </c>
      <c r="H5316" s="1" t="s">
        <v>14493</v>
      </c>
      <c r="I5316" s="1" t="s">
        <v>9285</v>
      </c>
      <c r="K5316" s="1" t="s">
        <v>61</v>
      </c>
      <c r="L5316" s="1">
        <v>45993.32</v>
      </c>
      <c r="M5316" s="1">
        <v>45993.32</v>
      </c>
      <c r="N5316" s="1">
        <v>46269.279999999999</v>
      </c>
      <c r="O5316" s="1">
        <v>0</v>
      </c>
      <c r="P5316" s="1">
        <v>0</v>
      </c>
      <c r="Q5316" s="1">
        <v>0</v>
      </c>
      <c r="R5316" s="1">
        <v>0</v>
      </c>
      <c r="U5316" s="1">
        <v>0</v>
      </c>
      <c r="W5316" s="1">
        <v>0</v>
      </c>
      <c r="Y5316" s="1">
        <v>500000</v>
      </c>
      <c r="AC5316" s="2">
        <v>45582</v>
      </c>
      <c r="AE5316" s="1" t="s">
        <v>497</v>
      </c>
      <c r="AI5316" s="1" t="s">
        <v>64</v>
      </c>
      <c r="AJ5316" s="1" t="s">
        <v>21491</v>
      </c>
      <c r="AM5316" s="1" t="s">
        <v>22078</v>
      </c>
      <c r="AN5316" s="1" t="s">
        <v>22079</v>
      </c>
      <c r="AU5316" s="1" t="s">
        <v>68</v>
      </c>
      <c r="AX5316" s="1" t="s">
        <v>68</v>
      </c>
      <c r="AY5316" s="1" t="s">
        <v>19053</v>
      </c>
      <c r="BB5316" s="1" t="str">
        <f>VLOOKUP(E5316,'[1]Agenda Clientes'!$B$2:$P$2416,15,0)</f>
        <v>P17265681</v>
      </c>
    </row>
    <row r="5317" spans="1:54" s="1" customFormat="1" ht="15" customHeight="1" x14ac:dyDescent="0.25">
      <c r="A5317" s="1" t="s">
        <v>22099</v>
      </c>
      <c r="C5317" s="1" t="s">
        <v>54</v>
      </c>
      <c r="D5317" s="1" t="s">
        <v>22100</v>
      </c>
      <c r="E5317" s="1" t="s">
        <v>22082</v>
      </c>
      <c r="F5317" s="1" t="s">
        <v>22082</v>
      </c>
      <c r="G5317" s="1" t="s">
        <v>21488</v>
      </c>
      <c r="H5317" s="1" t="s">
        <v>14493</v>
      </c>
      <c r="I5317" s="1" t="s">
        <v>9285</v>
      </c>
      <c r="K5317" s="1" t="s">
        <v>61</v>
      </c>
      <c r="L5317" s="1">
        <v>21939.93</v>
      </c>
      <c r="M5317" s="1">
        <v>21939.93</v>
      </c>
      <c r="N5317" s="1">
        <v>22071.56</v>
      </c>
      <c r="O5317" s="1">
        <v>0</v>
      </c>
      <c r="P5317" s="1">
        <v>0</v>
      </c>
      <c r="Q5317" s="1">
        <v>0</v>
      </c>
      <c r="R5317" s="1">
        <v>0</v>
      </c>
      <c r="U5317" s="1">
        <v>0</v>
      </c>
      <c r="W5317" s="1">
        <v>0</v>
      </c>
      <c r="Y5317" s="1">
        <v>500000</v>
      </c>
      <c r="AC5317" s="2">
        <v>45588</v>
      </c>
      <c r="AE5317" s="1" t="s">
        <v>497</v>
      </c>
      <c r="AI5317" s="1" t="s">
        <v>64</v>
      </c>
      <c r="AJ5317" s="1" t="s">
        <v>21491</v>
      </c>
      <c r="AN5317" s="1" t="s">
        <v>22084</v>
      </c>
      <c r="AU5317" s="1" t="s">
        <v>68</v>
      </c>
      <c r="AX5317" s="1" t="s">
        <v>68</v>
      </c>
      <c r="BB5317" s="1" t="str">
        <f>VLOOKUP(E5317,'[1]Agenda Clientes'!$B$2:$P$2416,15,0)</f>
        <v>P17282969</v>
      </c>
    </row>
    <row r="5318" spans="1:54" s="1" customFormat="1" ht="15" customHeight="1" x14ac:dyDescent="0.25">
      <c r="A5318" s="1" t="s">
        <v>22101</v>
      </c>
      <c r="C5318" s="1" t="s">
        <v>54</v>
      </c>
      <c r="D5318" s="1" t="s">
        <v>22102</v>
      </c>
      <c r="E5318" s="1" t="s">
        <v>22087</v>
      </c>
      <c r="F5318" s="1" t="s">
        <v>22087</v>
      </c>
      <c r="G5318" s="1" t="s">
        <v>21488</v>
      </c>
      <c r="H5318" s="1" t="s">
        <v>14493</v>
      </c>
      <c r="I5318" s="1" t="s">
        <v>9285</v>
      </c>
      <c r="J5318" s="1" t="s">
        <v>22103</v>
      </c>
      <c r="K5318" s="1" t="s">
        <v>61</v>
      </c>
      <c r="L5318" s="1">
        <v>22105.88</v>
      </c>
      <c r="M5318" s="1">
        <v>22105.88</v>
      </c>
      <c r="N5318" s="1">
        <v>22238.51</v>
      </c>
      <c r="O5318" s="1">
        <v>0</v>
      </c>
      <c r="P5318" s="1">
        <v>0</v>
      </c>
      <c r="Q5318" s="1">
        <v>0</v>
      </c>
      <c r="R5318" s="1">
        <v>0</v>
      </c>
      <c r="U5318" s="1">
        <v>0</v>
      </c>
      <c r="W5318" s="1">
        <v>0</v>
      </c>
      <c r="X5318" s="1" t="s">
        <v>62</v>
      </c>
      <c r="Y5318" s="1">
        <v>500000</v>
      </c>
      <c r="AA5318" s="2">
        <v>45476</v>
      </c>
      <c r="AB5318" s="2">
        <v>45476</v>
      </c>
      <c r="AC5318" s="2">
        <v>45568</v>
      </c>
      <c r="AE5318" s="1" t="s">
        <v>497</v>
      </c>
      <c r="AI5318" s="1" t="s">
        <v>64</v>
      </c>
      <c r="AJ5318" s="1" t="s">
        <v>21491</v>
      </c>
      <c r="AM5318" s="1" t="s">
        <v>22089</v>
      </c>
      <c r="AN5318" s="1" t="s">
        <v>22090</v>
      </c>
      <c r="AU5318" s="1" t="s">
        <v>68</v>
      </c>
      <c r="AX5318" s="1" t="s">
        <v>68</v>
      </c>
      <c r="BB5318" s="1" t="str">
        <f>VLOOKUP(E5318,'[1]Agenda Clientes'!$B$2:$P$2416,15,0)</f>
        <v>P17297788</v>
      </c>
    </row>
    <row r="5319" spans="1:54" s="1" customFormat="1" ht="15" customHeight="1" x14ac:dyDescent="0.25">
      <c r="A5319" s="1" t="s">
        <v>22104</v>
      </c>
      <c r="C5319" s="1" t="s">
        <v>54</v>
      </c>
      <c r="D5319" s="1" t="s">
        <v>22105</v>
      </c>
      <c r="E5319" s="1" t="s">
        <v>18877</v>
      </c>
      <c r="F5319" s="1" t="s">
        <v>18877</v>
      </c>
      <c r="G5319" s="1" t="s">
        <v>21488</v>
      </c>
      <c r="H5319" s="1" t="s">
        <v>495</v>
      </c>
      <c r="I5319" s="1" t="s">
        <v>59</v>
      </c>
      <c r="J5319" s="1" t="s">
        <v>22106</v>
      </c>
      <c r="K5319" s="1" t="s">
        <v>61</v>
      </c>
      <c r="L5319" s="1">
        <v>8981.9699999999993</v>
      </c>
      <c r="M5319" s="1">
        <v>8981.9699999999993</v>
      </c>
      <c r="N5319" s="1">
        <v>21530.3</v>
      </c>
      <c r="O5319" s="1">
        <v>0</v>
      </c>
      <c r="P5319" s="1">
        <v>0</v>
      </c>
      <c r="Q5319" s="1">
        <v>0</v>
      </c>
      <c r="R5319" s="1">
        <v>0</v>
      </c>
      <c r="U5319" s="1">
        <v>0</v>
      </c>
      <c r="W5319" s="1">
        <v>0</v>
      </c>
      <c r="X5319" s="1" t="s">
        <v>62</v>
      </c>
      <c r="Y5319" s="1">
        <v>0</v>
      </c>
      <c r="AA5319" s="2">
        <v>45478</v>
      </c>
      <c r="AB5319" s="2">
        <v>45478</v>
      </c>
      <c r="AC5319" s="2">
        <v>45540</v>
      </c>
      <c r="AE5319" s="1" t="s">
        <v>497</v>
      </c>
      <c r="AI5319" s="1" t="s">
        <v>64</v>
      </c>
      <c r="AJ5319" s="1" t="s">
        <v>21491</v>
      </c>
      <c r="AM5319" s="1" t="s">
        <v>354</v>
      </c>
      <c r="AN5319" s="1" t="s">
        <v>18879</v>
      </c>
      <c r="AU5319" s="1" t="s">
        <v>68</v>
      </c>
      <c r="AX5319" s="1" t="s">
        <v>68</v>
      </c>
      <c r="AY5319" s="1" t="s">
        <v>69</v>
      </c>
      <c r="BB5319" s="1" t="str">
        <f>VLOOKUP(E5319,'[1]Agenda Clientes'!$B$2:$P$2416,15,0)</f>
        <v>P17265517</v>
      </c>
    </row>
    <row r="5320" spans="1:54" s="1" customFormat="1" ht="15" customHeight="1" x14ac:dyDescent="0.25">
      <c r="A5320" s="1" t="s">
        <v>22107</v>
      </c>
      <c r="C5320" s="1" t="s">
        <v>54</v>
      </c>
      <c r="D5320" s="1" t="s">
        <v>22108</v>
      </c>
      <c r="E5320" s="1" t="s">
        <v>18877</v>
      </c>
      <c r="F5320" s="1" t="s">
        <v>18877</v>
      </c>
      <c r="G5320" s="1" t="s">
        <v>21488</v>
      </c>
      <c r="H5320" s="1" t="s">
        <v>14493</v>
      </c>
      <c r="I5320" s="1" t="s">
        <v>9285</v>
      </c>
      <c r="J5320" s="1" t="s">
        <v>22109</v>
      </c>
      <c r="K5320" s="1" t="s">
        <v>61</v>
      </c>
      <c r="L5320" s="1">
        <v>8110.56</v>
      </c>
      <c r="M5320" s="1">
        <v>8110.56</v>
      </c>
      <c r="N5320" s="1">
        <v>9159.2199999999993</v>
      </c>
      <c r="O5320" s="1">
        <v>0</v>
      </c>
      <c r="P5320" s="1">
        <v>0</v>
      </c>
      <c r="Q5320" s="1">
        <v>0</v>
      </c>
      <c r="R5320" s="1">
        <v>0</v>
      </c>
      <c r="U5320" s="1">
        <v>0</v>
      </c>
      <c r="W5320" s="1">
        <v>0</v>
      </c>
      <c r="X5320" s="1" t="s">
        <v>62</v>
      </c>
      <c r="Y5320" s="1">
        <v>500000</v>
      </c>
      <c r="AA5320" s="2">
        <v>45478</v>
      </c>
      <c r="AB5320" s="2">
        <v>45478</v>
      </c>
      <c r="AC5320" s="2">
        <v>45540</v>
      </c>
      <c r="AE5320" s="1" t="s">
        <v>497</v>
      </c>
      <c r="AI5320" s="1" t="s">
        <v>64</v>
      </c>
      <c r="AJ5320" s="1" t="s">
        <v>21491</v>
      </c>
      <c r="AM5320" s="1" t="s">
        <v>354</v>
      </c>
      <c r="AN5320" s="1" t="s">
        <v>18879</v>
      </c>
      <c r="AU5320" s="1" t="s">
        <v>68</v>
      </c>
      <c r="AX5320" s="1" t="s">
        <v>68</v>
      </c>
      <c r="AY5320" s="1" t="s">
        <v>69</v>
      </c>
      <c r="BB5320" s="1" t="str">
        <f>VLOOKUP(E5320,'[1]Agenda Clientes'!$B$2:$P$2416,15,0)</f>
        <v>P17265517</v>
      </c>
    </row>
    <row r="5321" spans="1:54" s="1" customFormat="1" ht="15" customHeight="1" x14ac:dyDescent="0.25">
      <c r="A5321" s="1" t="s">
        <v>22110</v>
      </c>
      <c r="C5321" s="1" t="s">
        <v>54</v>
      </c>
      <c r="D5321" s="1" t="s">
        <v>22111</v>
      </c>
      <c r="E5321" s="1" t="s">
        <v>2481</v>
      </c>
      <c r="F5321" s="1" t="s">
        <v>2481</v>
      </c>
      <c r="G5321" s="1" t="s">
        <v>21488</v>
      </c>
      <c r="H5321" s="1" t="s">
        <v>14493</v>
      </c>
      <c r="I5321" s="1" t="s">
        <v>9285</v>
      </c>
      <c r="J5321" s="1" t="s">
        <v>22112</v>
      </c>
      <c r="K5321" s="1" t="s">
        <v>61</v>
      </c>
      <c r="L5321" s="1">
        <v>55123.67</v>
      </c>
      <c r="M5321" s="1">
        <v>55123.67</v>
      </c>
      <c r="N5321" s="1">
        <v>55454.42</v>
      </c>
      <c r="O5321" s="1">
        <v>0</v>
      </c>
      <c r="P5321" s="1">
        <v>0</v>
      </c>
      <c r="Q5321" s="1">
        <v>0</v>
      </c>
      <c r="R5321" s="1">
        <v>0</v>
      </c>
      <c r="U5321" s="1">
        <v>0</v>
      </c>
      <c r="W5321" s="1">
        <v>0</v>
      </c>
      <c r="X5321" s="1" t="s">
        <v>62</v>
      </c>
      <c r="Y5321" s="1">
        <v>550000</v>
      </c>
      <c r="AA5321" s="2">
        <v>45480</v>
      </c>
      <c r="AB5321" s="2">
        <v>45490</v>
      </c>
      <c r="AC5321" s="2">
        <v>45582</v>
      </c>
      <c r="AE5321" s="1" t="s">
        <v>497</v>
      </c>
      <c r="AI5321" s="1" t="s">
        <v>64</v>
      </c>
      <c r="AJ5321" s="1" t="s">
        <v>21491</v>
      </c>
      <c r="AN5321" s="1" t="s">
        <v>2483</v>
      </c>
      <c r="AU5321" s="1" t="s">
        <v>68</v>
      </c>
      <c r="AX5321" s="1" t="s">
        <v>68</v>
      </c>
      <c r="AY5321" s="1" t="s">
        <v>104</v>
      </c>
      <c r="BB5321" s="1" t="str">
        <f>VLOOKUP(E5321,'[1]Agenda Clientes'!$B$2:$P$2416,15,0)</f>
        <v>P17267217</v>
      </c>
    </row>
    <row r="5322" spans="1:54" s="1" customFormat="1" ht="15" customHeight="1" x14ac:dyDescent="0.25">
      <c r="A5322" s="1" t="s">
        <v>22113</v>
      </c>
      <c r="C5322" s="1" t="s">
        <v>54</v>
      </c>
      <c r="D5322" s="1" t="s">
        <v>22114</v>
      </c>
      <c r="E5322" s="1" t="s">
        <v>22115</v>
      </c>
      <c r="F5322" s="1" t="s">
        <v>22115</v>
      </c>
      <c r="G5322" s="1" t="s">
        <v>21488</v>
      </c>
      <c r="H5322" s="1" t="s">
        <v>14493</v>
      </c>
      <c r="I5322" s="1" t="s">
        <v>9285</v>
      </c>
      <c r="J5322" s="1" t="s">
        <v>22116</v>
      </c>
      <c r="K5322" s="1" t="s">
        <v>61</v>
      </c>
      <c r="L5322" s="1">
        <v>22105.88</v>
      </c>
      <c r="M5322" s="1">
        <v>22105.88</v>
      </c>
      <c r="N5322" s="1">
        <v>22238.51</v>
      </c>
      <c r="O5322" s="1">
        <v>0</v>
      </c>
      <c r="P5322" s="1">
        <v>0</v>
      </c>
      <c r="Q5322" s="1">
        <v>0</v>
      </c>
      <c r="R5322" s="1">
        <v>0</v>
      </c>
      <c r="U5322" s="1">
        <v>0</v>
      </c>
      <c r="W5322" s="1">
        <v>0</v>
      </c>
      <c r="X5322" s="1" t="s">
        <v>62</v>
      </c>
      <c r="Y5322" s="1">
        <v>550000</v>
      </c>
      <c r="AA5322" s="2">
        <v>45484</v>
      </c>
      <c r="AB5322" s="2">
        <v>45494</v>
      </c>
      <c r="AC5322" s="2">
        <v>45586</v>
      </c>
      <c r="AE5322" s="1" t="s">
        <v>497</v>
      </c>
      <c r="AI5322" s="1" t="s">
        <v>64</v>
      </c>
      <c r="AJ5322" s="1" t="s">
        <v>21491</v>
      </c>
      <c r="AM5322" s="1" t="s">
        <v>22117</v>
      </c>
      <c r="AN5322" s="1" t="s">
        <v>22118</v>
      </c>
      <c r="AU5322" s="1" t="s">
        <v>68</v>
      </c>
      <c r="AX5322" s="1" t="s">
        <v>68</v>
      </c>
      <c r="BB5322" s="1" t="str">
        <f>VLOOKUP(E5322,'[1]Agenda Clientes'!$B$2:$P$2416,15,0)</f>
        <v>P17297156</v>
      </c>
    </row>
    <row r="5323" spans="1:54" s="1" customFormat="1" ht="15" customHeight="1" x14ac:dyDescent="0.25">
      <c r="A5323" s="1" t="s">
        <v>22119</v>
      </c>
      <c r="C5323" s="1" t="s">
        <v>54</v>
      </c>
      <c r="D5323" s="1" t="s">
        <v>22120</v>
      </c>
      <c r="E5323" s="1" t="s">
        <v>22121</v>
      </c>
      <c r="F5323" s="1" t="s">
        <v>22121</v>
      </c>
      <c r="G5323" s="1" t="s">
        <v>21488</v>
      </c>
      <c r="H5323" s="1" t="s">
        <v>495</v>
      </c>
      <c r="I5323" s="1" t="s">
        <v>59</v>
      </c>
      <c r="J5323" s="1" t="s">
        <v>22122</v>
      </c>
      <c r="K5323" s="1" t="s">
        <v>61</v>
      </c>
      <c r="L5323" s="1">
        <v>17160.240000000002</v>
      </c>
      <c r="M5323" s="1">
        <v>17160.240000000002</v>
      </c>
      <c r="N5323" s="1">
        <v>35391.449999999997</v>
      </c>
      <c r="O5323" s="1">
        <v>0</v>
      </c>
      <c r="P5323" s="1">
        <v>0</v>
      </c>
      <c r="Q5323" s="1">
        <v>0</v>
      </c>
      <c r="R5323" s="1">
        <v>0</v>
      </c>
      <c r="U5323" s="1">
        <v>0</v>
      </c>
      <c r="W5323" s="1">
        <v>0</v>
      </c>
      <c r="X5323" s="1" t="s">
        <v>62</v>
      </c>
      <c r="Y5323" s="1">
        <v>0</v>
      </c>
      <c r="AA5323" s="2">
        <v>45486</v>
      </c>
      <c r="AB5323" s="2">
        <v>45486</v>
      </c>
      <c r="AC5323" s="2">
        <v>45548</v>
      </c>
      <c r="AE5323" s="1" t="s">
        <v>497</v>
      </c>
      <c r="AI5323" s="1" t="s">
        <v>64</v>
      </c>
      <c r="AJ5323" s="1" t="s">
        <v>21491</v>
      </c>
      <c r="AM5323" s="1" t="s">
        <v>612</v>
      </c>
      <c r="AN5323" s="1" t="s">
        <v>22123</v>
      </c>
      <c r="AU5323" s="1" t="s">
        <v>68</v>
      </c>
      <c r="AX5323" s="1" t="s">
        <v>68</v>
      </c>
      <c r="AY5323" s="1" t="s">
        <v>69</v>
      </c>
      <c r="BB5323" s="1" t="str">
        <f>VLOOKUP(E5323,'[1]Agenda Clientes'!$B$2:$P$2416,15,0)</f>
        <v>P17264993</v>
      </c>
    </row>
    <row r="5324" spans="1:54" s="1" customFormat="1" ht="15" customHeight="1" x14ac:dyDescent="0.25">
      <c r="A5324" s="1" t="s">
        <v>22124</v>
      </c>
      <c r="C5324" s="1" t="s">
        <v>54</v>
      </c>
      <c r="D5324" s="1" t="s">
        <v>22125</v>
      </c>
      <c r="E5324" s="1" t="s">
        <v>22126</v>
      </c>
      <c r="F5324" s="1" t="s">
        <v>22126</v>
      </c>
      <c r="G5324" s="1" t="s">
        <v>21488</v>
      </c>
      <c r="H5324" s="1" t="s">
        <v>495</v>
      </c>
      <c r="I5324" s="1" t="s">
        <v>59</v>
      </c>
      <c r="J5324" s="1" t="s">
        <v>22127</v>
      </c>
      <c r="K5324" s="1" t="s">
        <v>61</v>
      </c>
      <c r="L5324" s="1">
        <v>30201.91</v>
      </c>
      <c r="M5324" s="1">
        <v>30201.91</v>
      </c>
      <c r="N5324" s="1">
        <v>64190.82</v>
      </c>
      <c r="O5324" s="1">
        <v>0</v>
      </c>
      <c r="P5324" s="1">
        <v>0</v>
      </c>
      <c r="Q5324" s="1">
        <v>0</v>
      </c>
      <c r="R5324" s="1">
        <v>0</v>
      </c>
      <c r="U5324" s="1">
        <v>0</v>
      </c>
      <c r="W5324" s="1">
        <v>0</v>
      </c>
      <c r="X5324" s="1" t="s">
        <v>62</v>
      </c>
      <c r="Y5324" s="1">
        <v>8430000</v>
      </c>
      <c r="AA5324" s="2">
        <v>45486</v>
      </c>
      <c r="AB5324" s="2">
        <v>45486</v>
      </c>
      <c r="AC5324" s="2">
        <v>45578</v>
      </c>
      <c r="AE5324" s="1" t="s">
        <v>497</v>
      </c>
      <c r="AI5324" s="1" t="s">
        <v>64</v>
      </c>
      <c r="AJ5324" s="1" t="s">
        <v>21491</v>
      </c>
      <c r="AM5324" s="1" t="s">
        <v>22128</v>
      </c>
      <c r="AN5324" s="1" t="s">
        <v>22129</v>
      </c>
      <c r="AU5324" s="1" t="s">
        <v>68</v>
      </c>
      <c r="AX5324" s="1" t="s">
        <v>68</v>
      </c>
      <c r="BB5324" s="1" t="str">
        <f>VLOOKUP(E5324,'[1]Agenda Clientes'!$B$2:$P$2416,15,0)</f>
        <v>P17297809</v>
      </c>
    </row>
    <row r="5325" spans="1:54" s="1" customFormat="1" ht="15" customHeight="1" x14ac:dyDescent="0.25">
      <c r="A5325" s="1" t="s">
        <v>22130</v>
      </c>
      <c r="C5325" s="1" t="s">
        <v>54</v>
      </c>
      <c r="D5325" s="1" t="s">
        <v>22131</v>
      </c>
      <c r="E5325" s="1" t="s">
        <v>22121</v>
      </c>
      <c r="F5325" s="1" t="s">
        <v>22121</v>
      </c>
      <c r="G5325" s="1" t="s">
        <v>21488</v>
      </c>
      <c r="H5325" s="1" t="s">
        <v>14493</v>
      </c>
      <c r="I5325" s="1" t="s">
        <v>9285</v>
      </c>
      <c r="J5325" s="1" t="s">
        <v>22132</v>
      </c>
      <c r="K5325" s="1" t="s">
        <v>61</v>
      </c>
      <c r="L5325" s="1">
        <v>17669.8</v>
      </c>
      <c r="M5325" s="1">
        <v>17669.8</v>
      </c>
      <c r="N5325" s="1">
        <v>17775.82</v>
      </c>
      <c r="O5325" s="1">
        <v>0</v>
      </c>
      <c r="P5325" s="1">
        <v>0</v>
      </c>
      <c r="Q5325" s="1">
        <v>0</v>
      </c>
      <c r="R5325" s="1">
        <v>0</v>
      </c>
      <c r="U5325" s="1">
        <v>0</v>
      </c>
      <c r="W5325" s="1">
        <v>0</v>
      </c>
      <c r="X5325" s="1" t="s">
        <v>62</v>
      </c>
      <c r="Y5325" s="1">
        <v>500000</v>
      </c>
      <c r="AA5325" s="2">
        <v>45486</v>
      </c>
      <c r="AB5325" s="2">
        <v>45486</v>
      </c>
      <c r="AC5325" s="2">
        <v>45548</v>
      </c>
      <c r="AE5325" s="1" t="s">
        <v>497</v>
      </c>
      <c r="AI5325" s="1" t="s">
        <v>64</v>
      </c>
      <c r="AJ5325" s="1" t="s">
        <v>21491</v>
      </c>
      <c r="AM5325" s="1" t="s">
        <v>612</v>
      </c>
      <c r="AN5325" s="1" t="s">
        <v>22123</v>
      </c>
      <c r="AU5325" s="1" t="s">
        <v>68</v>
      </c>
      <c r="AX5325" s="1" t="s">
        <v>68</v>
      </c>
      <c r="AY5325" s="1" t="s">
        <v>69</v>
      </c>
      <c r="BB5325" s="1" t="str">
        <f>VLOOKUP(E5325,'[1]Agenda Clientes'!$B$2:$P$2416,15,0)</f>
        <v>P17264993</v>
      </c>
    </row>
    <row r="5326" spans="1:54" s="1" customFormat="1" ht="15" customHeight="1" x14ac:dyDescent="0.25">
      <c r="A5326" s="1" t="s">
        <v>22133</v>
      </c>
      <c r="C5326" s="1" t="s">
        <v>54</v>
      </c>
      <c r="D5326" s="1" t="s">
        <v>22134</v>
      </c>
      <c r="E5326" s="1" t="s">
        <v>22126</v>
      </c>
      <c r="F5326" s="1" t="s">
        <v>22126</v>
      </c>
      <c r="G5326" s="1" t="s">
        <v>21488</v>
      </c>
      <c r="H5326" s="1" t="s">
        <v>14493</v>
      </c>
      <c r="I5326" s="1" t="s">
        <v>9285</v>
      </c>
      <c r="J5326" s="1" t="s">
        <v>22135</v>
      </c>
      <c r="K5326" s="1" t="s">
        <v>61</v>
      </c>
      <c r="L5326" s="1">
        <v>30973.1</v>
      </c>
      <c r="M5326" s="1">
        <v>30973.1</v>
      </c>
      <c r="N5326" s="1">
        <v>31158.93</v>
      </c>
      <c r="O5326" s="1">
        <v>0</v>
      </c>
      <c r="P5326" s="1">
        <v>0</v>
      </c>
      <c r="Q5326" s="1">
        <v>0</v>
      </c>
      <c r="R5326" s="1">
        <v>0</v>
      </c>
      <c r="U5326" s="1">
        <v>0</v>
      </c>
      <c r="W5326" s="1">
        <v>0</v>
      </c>
      <c r="X5326" s="1" t="s">
        <v>62</v>
      </c>
      <c r="Y5326" s="1">
        <v>500000</v>
      </c>
      <c r="AA5326" s="2">
        <v>45486</v>
      </c>
      <c r="AB5326" s="2">
        <v>45486</v>
      </c>
      <c r="AC5326" s="2">
        <v>45578</v>
      </c>
      <c r="AE5326" s="1" t="s">
        <v>497</v>
      </c>
      <c r="AI5326" s="1" t="s">
        <v>64</v>
      </c>
      <c r="AJ5326" s="1" t="s">
        <v>21491</v>
      </c>
      <c r="AM5326" s="1" t="s">
        <v>22128</v>
      </c>
      <c r="AN5326" s="1" t="s">
        <v>22129</v>
      </c>
      <c r="AU5326" s="1" t="s">
        <v>68</v>
      </c>
      <c r="AX5326" s="1" t="s">
        <v>68</v>
      </c>
      <c r="BB5326" s="1" t="str">
        <f>VLOOKUP(E5326,'[1]Agenda Clientes'!$B$2:$P$2416,15,0)</f>
        <v>P17297809</v>
      </c>
    </row>
    <row r="5327" spans="1:54" s="1" customFormat="1" ht="15" customHeight="1" x14ac:dyDescent="0.25">
      <c r="A5327" s="1" t="s">
        <v>22136</v>
      </c>
      <c r="C5327" s="1" t="s">
        <v>54</v>
      </c>
      <c r="D5327" s="1" t="s">
        <v>22137</v>
      </c>
      <c r="E5327" s="1" t="s">
        <v>22138</v>
      </c>
      <c r="F5327" s="1" t="s">
        <v>22138</v>
      </c>
      <c r="G5327" s="1" t="s">
        <v>21488</v>
      </c>
      <c r="H5327" s="1" t="s">
        <v>495</v>
      </c>
      <c r="I5327" s="1" t="s">
        <v>59</v>
      </c>
      <c r="J5327" s="1" t="s">
        <v>22139</v>
      </c>
      <c r="K5327" s="1" t="s">
        <v>61</v>
      </c>
      <c r="L5327" s="1">
        <v>38269.980000000003</v>
      </c>
      <c r="M5327" s="1">
        <v>38269.980000000003</v>
      </c>
      <c r="N5327" s="1">
        <v>71513.66</v>
      </c>
      <c r="O5327" s="1">
        <v>0</v>
      </c>
      <c r="P5327" s="1">
        <v>0</v>
      </c>
      <c r="Q5327" s="1">
        <v>0</v>
      </c>
      <c r="R5327" s="1">
        <v>0</v>
      </c>
      <c r="U5327" s="1">
        <v>0</v>
      </c>
      <c r="W5327" s="1">
        <v>0</v>
      </c>
      <c r="Y5327" s="1">
        <v>12900000</v>
      </c>
      <c r="AC5327" s="2">
        <v>45574</v>
      </c>
      <c r="AE5327" s="1" t="s">
        <v>497</v>
      </c>
      <c r="AI5327" s="1" t="s">
        <v>64</v>
      </c>
      <c r="AJ5327" s="1" t="s">
        <v>21491</v>
      </c>
      <c r="AM5327" s="1" t="s">
        <v>22140</v>
      </c>
      <c r="AN5327" s="1" t="s">
        <v>22141</v>
      </c>
      <c r="AU5327" s="1" t="s">
        <v>68</v>
      </c>
      <c r="AX5327" s="1" t="s">
        <v>68</v>
      </c>
      <c r="BB5327" s="1" t="str">
        <f>VLOOKUP(E5327,'[1]Agenda Clientes'!$B$2:$P$2416,15,0)</f>
        <v>P17297812</v>
      </c>
    </row>
    <row r="5328" spans="1:54" s="1" customFormat="1" ht="15" customHeight="1" x14ac:dyDescent="0.25">
      <c r="A5328" s="1" t="s">
        <v>22142</v>
      </c>
      <c r="C5328" s="1" t="s">
        <v>54</v>
      </c>
      <c r="D5328" s="1" t="s">
        <v>22143</v>
      </c>
      <c r="E5328" s="1" t="s">
        <v>22144</v>
      </c>
      <c r="F5328" s="1" t="s">
        <v>22144</v>
      </c>
      <c r="G5328" s="1" t="s">
        <v>21488</v>
      </c>
      <c r="H5328" s="1" t="s">
        <v>495</v>
      </c>
      <c r="I5328" s="1" t="s">
        <v>59</v>
      </c>
      <c r="J5328" s="1" t="s">
        <v>22145</v>
      </c>
      <c r="K5328" s="1" t="s">
        <v>61</v>
      </c>
      <c r="L5328" s="1">
        <v>52410.17</v>
      </c>
      <c r="M5328" s="1">
        <v>52410.17</v>
      </c>
      <c r="N5328" s="1">
        <v>99070.29</v>
      </c>
      <c r="O5328" s="1">
        <v>0</v>
      </c>
      <c r="P5328" s="1">
        <v>0</v>
      </c>
      <c r="Q5328" s="1">
        <v>0</v>
      </c>
      <c r="R5328" s="1">
        <v>0</v>
      </c>
      <c r="U5328" s="1">
        <v>0</v>
      </c>
      <c r="W5328" s="1">
        <v>0</v>
      </c>
      <c r="X5328" s="1" t="s">
        <v>62</v>
      </c>
      <c r="Y5328" s="1">
        <v>7175940</v>
      </c>
      <c r="AA5328" s="2">
        <v>45488</v>
      </c>
      <c r="AB5328" s="2">
        <v>45488</v>
      </c>
      <c r="AC5328" s="2">
        <v>45580</v>
      </c>
      <c r="AE5328" s="1" t="s">
        <v>497</v>
      </c>
      <c r="AI5328" s="1" t="s">
        <v>64</v>
      </c>
      <c r="AJ5328" s="1" t="s">
        <v>21491</v>
      </c>
      <c r="AM5328" s="1" t="s">
        <v>22146</v>
      </c>
      <c r="AN5328" s="1" t="s">
        <v>22147</v>
      </c>
      <c r="AU5328" s="1" t="s">
        <v>68</v>
      </c>
      <c r="AX5328" s="1" t="s">
        <v>68</v>
      </c>
      <c r="BB5328" s="1" t="str">
        <f>VLOOKUP(E5328,'[1]Agenda Clientes'!$B$2:$P$2416,15,0)</f>
        <v>P17297814</v>
      </c>
    </row>
    <row r="5329" spans="1:54" s="1" customFormat="1" ht="15" customHeight="1" x14ac:dyDescent="0.25">
      <c r="A5329" s="1" t="s">
        <v>22148</v>
      </c>
      <c r="C5329" s="1" t="s">
        <v>54</v>
      </c>
      <c r="D5329" s="1" t="s">
        <v>22149</v>
      </c>
      <c r="E5329" s="1" t="s">
        <v>3600</v>
      </c>
      <c r="F5329" s="1" t="s">
        <v>3600</v>
      </c>
      <c r="G5329" s="1" t="s">
        <v>21488</v>
      </c>
      <c r="H5329" s="1" t="s">
        <v>495</v>
      </c>
      <c r="I5329" s="1" t="s">
        <v>59</v>
      </c>
      <c r="J5329" s="1" t="s">
        <v>22150</v>
      </c>
      <c r="K5329" s="1" t="s">
        <v>61</v>
      </c>
      <c r="L5329" s="1">
        <v>21587.78</v>
      </c>
      <c r="M5329" s="1">
        <v>21587.78</v>
      </c>
      <c r="N5329" s="1">
        <v>46834.31</v>
      </c>
      <c r="O5329" s="1">
        <v>0</v>
      </c>
      <c r="P5329" s="1">
        <v>0</v>
      </c>
      <c r="Q5329" s="1">
        <v>0</v>
      </c>
      <c r="R5329" s="1">
        <v>0</v>
      </c>
      <c r="U5329" s="1">
        <v>0</v>
      </c>
      <c r="W5329" s="1">
        <v>0</v>
      </c>
      <c r="X5329" s="1" t="s">
        <v>62</v>
      </c>
      <c r="Y5329" s="1">
        <v>0</v>
      </c>
      <c r="AA5329" s="2">
        <v>45488</v>
      </c>
      <c r="AB5329" s="2">
        <v>45488</v>
      </c>
      <c r="AC5329" s="2">
        <v>45580</v>
      </c>
      <c r="AE5329" s="1" t="s">
        <v>497</v>
      </c>
      <c r="AI5329" s="1" t="s">
        <v>64</v>
      </c>
      <c r="AJ5329" s="1" t="s">
        <v>21491</v>
      </c>
      <c r="AM5329" s="1" t="s">
        <v>3602</v>
      </c>
      <c r="AN5329" s="1" t="s">
        <v>3603</v>
      </c>
      <c r="AU5329" s="1" t="s">
        <v>68</v>
      </c>
      <c r="AX5329" s="1" t="s">
        <v>68</v>
      </c>
      <c r="AY5329" s="1" t="s">
        <v>104</v>
      </c>
      <c r="BB5329" s="1" t="str">
        <f>VLOOKUP(E5329,'[1]Agenda Clientes'!$B$2:$P$2416,15,0)</f>
        <v>P17267253</v>
      </c>
    </row>
    <row r="5330" spans="1:54" s="1" customFormat="1" ht="15" customHeight="1" x14ac:dyDescent="0.25">
      <c r="A5330" s="1" t="s">
        <v>22151</v>
      </c>
      <c r="C5330" s="1" t="s">
        <v>54</v>
      </c>
      <c r="D5330" s="1" t="s">
        <v>22152</v>
      </c>
      <c r="E5330" s="1" t="s">
        <v>22144</v>
      </c>
      <c r="F5330" s="1" t="s">
        <v>22144</v>
      </c>
      <c r="G5330" s="1" t="s">
        <v>21488</v>
      </c>
      <c r="H5330" s="1" t="s">
        <v>14493</v>
      </c>
      <c r="I5330" s="1" t="s">
        <v>9285</v>
      </c>
      <c r="J5330" s="1" t="s">
        <v>22153</v>
      </c>
      <c r="K5330" s="1" t="s">
        <v>61</v>
      </c>
      <c r="L5330" s="1">
        <v>54087.360000000001</v>
      </c>
      <c r="M5330" s="1">
        <v>54087.360000000001</v>
      </c>
      <c r="N5330" s="1">
        <v>54411.89</v>
      </c>
      <c r="O5330" s="1">
        <v>0</v>
      </c>
      <c r="P5330" s="1">
        <v>0</v>
      </c>
      <c r="Q5330" s="1">
        <v>0</v>
      </c>
      <c r="R5330" s="1">
        <v>0</v>
      </c>
      <c r="U5330" s="1">
        <v>0</v>
      </c>
      <c r="W5330" s="1">
        <v>0</v>
      </c>
      <c r="X5330" s="1" t="s">
        <v>62</v>
      </c>
      <c r="Y5330" s="1">
        <v>500000</v>
      </c>
      <c r="AA5330" s="2">
        <v>45488</v>
      </c>
      <c r="AB5330" s="2">
        <v>45488</v>
      </c>
      <c r="AC5330" s="2">
        <v>45580</v>
      </c>
      <c r="AE5330" s="1" t="s">
        <v>497</v>
      </c>
      <c r="AI5330" s="1" t="s">
        <v>64</v>
      </c>
      <c r="AJ5330" s="1" t="s">
        <v>21491</v>
      </c>
      <c r="AM5330" s="1" t="s">
        <v>22146</v>
      </c>
      <c r="AN5330" s="1" t="s">
        <v>22147</v>
      </c>
      <c r="AU5330" s="1" t="s">
        <v>68</v>
      </c>
      <c r="AX5330" s="1" t="s">
        <v>68</v>
      </c>
      <c r="BB5330" s="1" t="str">
        <f>VLOOKUP(E5330,'[1]Agenda Clientes'!$B$2:$P$2416,15,0)</f>
        <v>P17297814</v>
      </c>
    </row>
    <row r="5331" spans="1:54" s="1" customFormat="1" ht="15" customHeight="1" x14ac:dyDescent="0.25">
      <c r="A5331" s="1" t="s">
        <v>22154</v>
      </c>
      <c r="C5331" s="1" t="s">
        <v>54</v>
      </c>
      <c r="D5331" s="1" t="s">
        <v>22155</v>
      </c>
      <c r="E5331" s="1" t="s">
        <v>3600</v>
      </c>
      <c r="F5331" s="1" t="s">
        <v>3600</v>
      </c>
      <c r="G5331" s="1" t="s">
        <v>21488</v>
      </c>
      <c r="H5331" s="1" t="s">
        <v>14493</v>
      </c>
      <c r="I5331" s="1" t="s">
        <v>9285</v>
      </c>
      <c r="J5331" s="1" t="s">
        <v>22156</v>
      </c>
      <c r="K5331" s="1" t="s">
        <v>61</v>
      </c>
      <c r="L5331" s="1">
        <v>22105.88</v>
      </c>
      <c r="M5331" s="1">
        <v>22105.88</v>
      </c>
      <c r="N5331" s="1">
        <v>22238.51</v>
      </c>
      <c r="O5331" s="1">
        <v>0</v>
      </c>
      <c r="P5331" s="1">
        <v>0</v>
      </c>
      <c r="Q5331" s="1">
        <v>0</v>
      </c>
      <c r="R5331" s="1">
        <v>0</v>
      </c>
      <c r="U5331" s="1">
        <v>0</v>
      </c>
      <c r="W5331" s="1">
        <v>0</v>
      </c>
      <c r="X5331" s="1" t="s">
        <v>62</v>
      </c>
      <c r="Y5331" s="1">
        <v>500000</v>
      </c>
      <c r="AA5331" s="2">
        <v>45488</v>
      </c>
      <c r="AB5331" s="2">
        <v>45488</v>
      </c>
      <c r="AC5331" s="2">
        <v>45580</v>
      </c>
      <c r="AE5331" s="1" t="s">
        <v>497</v>
      </c>
      <c r="AI5331" s="1" t="s">
        <v>64</v>
      </c>
      <c r="AJ5331" s="1" t="s">
        <v>21491</v>
      </c>
      <c r="AM5331" s="1" t="s">
        <v>3602</v>
      </c>
      <c r="AN5331" s="1" t="s">
        <v>3603</v>
      </c>
      <c r="AU5331" s="1" t="s">
        <v>68</v>
      </c>
      <c r="AX5331" s="1" t="s">
        <v>68</v>
      </c>
      <c r="AY5331" s="1" t="s">
        <v>104</v>
      </c>
      <c r="BB5331" s="1" t="str">
        <f>VLOOKUP(E5331,'[1]Agenda Clientes'!$B$2:$P$2416,15,0)</f>
        <v>P17267253</v>
      </c>
    </row>
    <row r="5332" spans="1:54" s="1" customFormat="1" ht="15" customHeight="1" x14ac:dyDescent="0.25">
      <c r="A5332" s="1" t="s">
        <v>22157</v>
      </c>
      <c r="C5332" s="1" t="s">
        <v>54</v>
      </c>
      <c r="D5332" s="1" t="s">
        <v>22158</v>
      </c>
      <c r="E5332" s="1" t="s">
        <v>8900</v>
      </c>
      <c r="F5332" s="1" t="s">
        <v>8900</v>
      </c>
      <c r="G5332" s="1" t="s">
        <v>21488</v>
      </c>
      <c r="H5332" s="1" t="s">
        <v>495</v>
      </c>
      <c r="I5332" s="1" t="s">
        <v>59</v>
      </c>
      <c r="J5332" s="1" t="s">
        <v>22159</v>
      </c>
      <c r="K5332" s="1" t="s">
        <v>61</v>
      </c>
      <c r="L5332" s="1">
        <v>47809.83</v>
      </c>
      <c r="M5332" s="1">
        <v>47809.83</v>
      </c>
      <c r="N5332" s="1">
        <v>91845.18</v>
      </c>
      <c r="O5332" s="1">
        <v>0</v>
      </c>
      <c r="P5332" s="1">
        <v>0</v>
      </c>
      <c r="Q5332" s="1">
        <v>0</v>
      </c>
      <c r="R5332" s="1">
        <v>0</v>
      </c>
      <c r="U5332" s="1">
        <v>0</v>
      </c>
      <c r="W5332" s="1">
        <v>0</v>
      </c>
      <c r="X5332" s="1" t="s">
        <v>62</v>
      </c>
      <c r="Y5332" s="1">
        <v>8650000</v>
      </c>
      <c r="AA5332" s="2">
        <v>45492</v>
      </c>
      <c r="AB5332" s="2">
        <v>45492</v>
      </c>
      <c r="AC5332" s="2">
        <v>45584</v>
      </c>
      <c r="AE5332" s="1" t="s">
        <v>497</v>
      </c>
      <c r="AI5332" s="1" t="s">
        <v>64</v>
      </c>
      <c r="AJ5332" s="1" t="s">
        <v>21491</v>
      </c>
      <c r="AM5332" s="1" t="s">
        <v>22160</v>
      </c>
      <c r="AN5332" s="1" t="s">
        <v>22161</v>
      </c>
      <c r="AU5332" s="1" t="s">
        <v>68</v>
      </c>
      <c r="AX5332" s="1" t="s">
        <v>68</v>
      </c>
      <c r="AY5332" s="1" t="s">
        <v>69</v>
      </c>
      <c r="BB5332" s="1" t="str">
        <f>VLOOKUP(E5332,'[1]Agenda Clientes'!$B$2:$P$2416,15,0)</f>
        <v>P17264788</v>
      </c>
    </row>
    <row r="5333" spans="1:54" s="1" customFormat="1" ht="15" customHeight="1" x14ac:dyDescent="0.25">
      <c r="A5333" s="1" t="s">
        <v>22162</v>
      </c>
      <c r="C5333" s="1" t="s">
        <v>54</v>
      </c>
      <c r="D5333" s="1" t="s">
        <v>22163</v>
      </c>
      <c r="E5333" s="1" t="s">
        <v>9963</v>
      </c>
      <c r="F5333" s="1" t="s">
        <v>9963</v>
      </c>
      <c r="G5333" s="1" t="s">
        <v>21488</v>
      </c>
      <c r="H5333" s="1" t="s">
        <v>495</v>
      </c>
      <c r="I5333" s="1" t="s">
        <v>59</v>
      </c>
      <c r="J5333" s="1" t="s">
        <v>22164</v>
      </c>
      <c r="K5333" s="1" t="s">
        <v>61</v>
      </c>
      <c r="L5333" s="1">
        <v>19805.05</v>
      </c>
      <c r="M5333" s="1">
        <v>19805.05</v>
      </c>
      <c r="N5333" s="1">
        <v>42049.56</v>
      </c>
      <c r="O5333" s="1">
        <v>0</v>
      </c>
      <c r="P5333" s="1">
        <v>0</v>
      </c>
      <c r="Q5333" s="1">
        <v>0</v>
      </c>
      <c r="R5333" s="1">
        <v>0</v>
      </c>
      <c r="U5333" s="1">
        <v>0</v>
      </c>
      <c r="W5333" s="1">
        <v>0</v>
      </c>
      <c r="X5333" s="1" t="s">
        <v>62</v>
      </c>
      <c r="Y5333" s="1">
        <v>6220000</v>
      </c>
      <c r="AA5333" s="2">
        <v>45492</v>
      </c>
      <c r="AB5333" s="2">
        <v>45492</v>
      </c>
      <c r="AC5333" s="2">
        <v>45554</v>
      </c>
      <c r="AE5333" s="1" t="s">
        <v>497</v>
      </c>
      <c r="AI5333" s="1" t="s">
        <v>64</v>
      </c>
      <c r="AJ5333" s="1" t="s">
        <v>21491</v>
      </c>
      <c r="AM5333" s="1" t="s">
        <v>9965</v>
      </c>
      <c r="AN5333" s="1" t="s">
        <v>9966</v>
      </c>
      <c r="AU5333" s="1" t="s">
        <v>68</v>
      </c>
      <c r="AX5333" s="1" t="s">
        <v>68</v>
      </c>
      <c r="AY5333" s="1" t="s">
        <v>69</v>
      </c>
      <c r="BB5333" s="1" t="str">
        <f>VLOOKUP(E5333,'[1]Agenda Clientes'!$B$2:$P$2416,15,0)</f>
        <v>P17267553</v>
      </c>
    </row>
    <row r="5334" spans="1:54" s="1" customFormat="1" ht="15" customHeight="1" x14ac:dyDescent="0.25">
      <c r="A5334" s="1" t="s">
        <v>22165</v>
      </c>
      <c r="C5334" s="1" t="s">
        <v>54</v>
      </c>
      <c r="D5334" s="1" t="s">
        <v>22166</v>
      </c>
      <c r="E5334" s="1" t="s">
        <v>8900</v>
      </c>
      <c r="F5334" s="1" t="s">
        <v>8900</v>
      </c>
      <c r="G5334" s="1" t="s">
        <v>21488</v>
      </c>
      <c r="H5334" s="1" t="s">
        <v>14493</v>
      </c>
      <c r="I5334" s="1" t="s">
        <v>9285</v>
      </c>
      <c r="J5334" s="1" t="s">
        <v>22167</v>
      </c>
      <c r="K5334" s="1" t="s">
        <v>61</v>
      </c>
      <c r="L5334" s="1">
        <v>49299.35</v>
      </c>
      <c r="M5334" s="1">
        <v>49299.35</v>
      </c>
      <c r="N5334" s="1">
        <v>49595.15</v>
      </c>
      <c r="O5334" s="1">
        <v>0</v>
      </c>
      <c r="P5334" s="1">
        <v>0</v>
      </c>
      <c r="Q5334" s="1">
        <v>0</v>
      </c>
      <c r="R5334" s="1">
        <v>0</v>
      </c>
      <c r="U5334" s="1">
        <v>0</v>
      </c>
      <c r="W5334" s="1">
        <v>0</v>
      </c>
      <c r="X5334" s="1" t="s">
        <v>62</v>
      </c>
      <c r="Y5334" s="1">
        <v>500000</v>
      </c>
      <c r="AA5334" s="2">
        <v>45492</v>
      </c>
      <c r="AB5334" s="2">
        <v>45492</v>
      </c>
      <c r="AC5334" s="2">
        <v>45584</v>
      </c>
      <c r="AE5334" s="1" t="s">
        <v>497</v>
      </c>
      <c r="AI5334" s="1" t="s">
        <v>64</v>
      </c>
      <c r="AJ5334" s="1" t="s">
        <v>21491</v>
      </c>
      <c r="AM5334" s="1" t="s">
        <v>22160</v>
      </c>
      <c r="AN5334" s="1" t="s">
        <v>22161</v>
      </c>
      <c r="AU5334" s="1" t="s">
        <v>68</v>
      </c>
      <c r="AX5334" s="1" t="s">
        <v>68</v>
      </c>
      <c r="AY5334" s="1" t="s">
        <v>69</v>
      </c>
      <c r="BB5334" s="1" t="str">
        <f>VLOOKUP(E5334,'[1]Agenda Clientes'!$B$2:$P$2416,15,0)</f>
        <v>P17264788</v>
      </c>
    </row>
    <row r="5335" spans="1:54" s="1" customFormat="1" ht="15" customHeight="1" x14ac:dyDescent="0.25">
      <c r="A5335" s="1" t="s">
        <v>22168</v>
      </c>
      <c r="C5335" s="1" t="s">
        <v>54</v>
      </c>
      <c r="D5335" s="1" t="s">
        <v>22169</v>
      </c>
      <c r="E5335" s="1" t="s">
        <v>9963</v>
      </c>
      <c r="F5335" s="1" t="s">
        <v>9963</v>
      </c>
      <c r="G5335" s="1" t="s">
        <v>21488</v>
      </c>
      <c r="H5335" s="1" t="s">
        <v>14493</v>
      </c>
      <c r="I5335" s="1" t="s">
        <v>9285</v>
      </c>
      <c r="J5335" s="1" t="s">
        <v>22170</v>
      </c>
      <c r="K5335" s="1" t="s">
        <v>61</v>
      </c>
      <c r="L5335" s="1">
        <v>20367.18</v>
      </c>
      <c r="M5335" s="1">
        <v>20367.18</v>
      </c>
      <c r="N5335" s="1">
        <v>20489.38</v>
      </c>
      <c r="O5335" s="1">
        <v>0</v>
      </c>
      <c r="P5335" s="1">
        <v>0</v>
      </c>
      <c r="Q5335" s="1">
        <v>0</v>
      </c>
      <c r="R5335" s="1">
        <v>0</v>
      </c>
      <c r="U5335" s="1">
        <v>0</v>
      </c>
      <c r="W5335" s="1">
        <v>0</v>
      </c>
      <c r="X5335" s="1" t="s">
        <v>62</v>
      </c>
      <c r="Y5335" s="1">
        <v>500000</v>
      </c>
      <c r="AA5335" s="2">
        <v>45492</v>
      </c>
      <c r="AB5335" s="2">
        <v>45492</v>
      </c>
      <c r="AC5335" s="2">
        <v>45554</v>
      </c>
      <c r="AE5335" s="1" t="s">
        <v>497</v>
      </c>
      <c r="AI5335" s="1" t="s">
        <v>64</v>
      </c>
      <c r="AJ5335" s="1" t="s">
        <v>21491</v>
      </c>
      <c r="AM5335" s="1" t="s">
        <v>9965</v>
      </c>
      <c r="AN5335" s="1" t="s">
        <v>9966</v>
      </c>
      <c r="AU5335" s="1" t="s">
        <v>68</v>
      </c>
      <c r="AX5335" s="1" t="s">
        <v>68</v>
      </c>
      <c r="AY5335" s="1" t="s">
        <v>69</v>
      </c>
      <c r="BB5335" s="1" t="str">
        <f>VLOOKUP(E5335,'[1]Agenda Clientes'!$B$2:$P$2416,15,0)</f>
        <v>P17267553</v>
      </c>
    </row>
    <row r="5336" spans="1:54" s="1" customFormat="1" ht="15" customHeight="1" x14ac:dyDescent="0.25">
      <c r="A5336" s="1" t="s">
        <v>22171</v>
      </c>
      <c r="C5336" s="1" t="s">
        <v>54</v>
      </c>
      <c r="D5336" s="1" t="s">
        <v>22172</v>
      </c>
      <c r="E5336" s="1" t="s">
        <v>22173</v>
      </c>
      <c r="F5336" s="1" t="s">
        <v>22173</v>
      </c>
      <c r="G5336" s="1" t="s">
        <v>21488</v>
      </c>
      <c r="H5336" s="1" t="s">
        <v>495</v>
      </c>
      <c r="I5336" s="1" t="s">
        <v>59</v>
      </c>
      <c r="J5336" s="1" t="s">
        <v>22174</v>
      </c>
      <c r="K5336" s="1" t="s">
        <v>61</v>
      </c>
      <c r="L5336" s="1">
        <v>17744.72</v>
      </c>
      <c r="M5336" s="1">
        <v>17744.72</v>
      </c>
      <c r="N5336" s="1">
        <v>38813.68</v>
      </c>
      <c r="O5336" s="1">
        <v>0</v>
      </c>
      <c r="P5336" s="1">
        <v>0</v>
      </c>
      <c r="Q5336" s="1">
        <v>0</v>
      </c>
      <c r="R5336" s="1">
        <v>0</v>
      </c>
      <c r="U5336" s="1">
        <v>0</v>
      </c>
      <c r="W5336" s="1">
        <v>0</v>
      </c>
      <c r="X5336" s="1" t="s">
        <v>62</v>
      </c>
      <c r="Y5336" s="1">
        <v>8404000</v>
      </c>
      <c r="AA5336" s="2">
        <v>45496</v>
      </c>
      <c r="AB5336" s="2">
        <v>45496</v>
      </c>
      <c r="AC5336" s="2">
        <v>45558</v>
      </c>
      <c r="AE5336" s="1" t="s">
        <v>497</v>
      </c>
      <c r="AI5336" s="1" t="s">
        <v>64</v>
      </c>
      <c r="AJ5336" s="1" t="s">
        <v>21491</v>
      </c>
      <c r="AM5336" s="1" t="s">
        <v>22175</v>
      </c>
      <c r="AN5336" s="1" t="s">
        <v>22176</v>
      </c>
      <c r="AU5336" s="1" t="s">
        <v>68</v>
      </c>
      <c r="AX5336" s="1" t="s">
        <v>68</v>
      </c>
      <c r="BB5336" s="1" t="str">
        <f>VLOOKUP(E5336,'[1]Agenda Clientes'!$B$2:$P$2416,15,0)</f>
        <v>P17297836</v>
      </c>
    </row>
    <row r="5337" spans="1:54" s="1" customFormat="1" ht="15" customHeight="1" x14ac:dyDescent="0.25">
      <c r="A5337" s="1" t="s">
        <v>22177</v>
      </c>
      <c r="C5337" s="1" t="s">
        <v>54</v>
      </c>
      <c r="D5337" s="1" t="s">
        <v>22178</v>
      </c>
      <c r="E5337" s="1" t="s">
        <v>19706</v>
      </c>
      <c r="F5337" s="1" t="s">
        <v>19706</v>
      </c>
      <c r="G5337" s="1" t="s">
        <v>21488</v>
      </c>
      <c r="H5337" s="1" t="s">
        <v>495</v>
      </c>
      <c r="I5337" s="1" t="s">
        <v>59</v>
      </c>
      <c r="J5337" s="1" t="s">
        <v>22179</v>
      </c>
      <c r="K5337" s="1" t="s">
        <v>61</v>
      </c>
      <c r="L5337" s="1">
        <v>15903.92</v>
      </c>
      <c r="M5337" s="1">
        <v>15903.92</v>
      </c>
      <c r="N5337" s="1">
        <v>33418.339999999997</v>
      </c>
      <c r="O5337" s="1">
        <v>0</v>
      </c>
      <c r="P5337" s="1">
        <v>0</v>
      </c>
      <c r="Q5337" s="1">
        <v>0</v>
      </c>
      <c r="R5337" s="1">
        <v>0</v>
      </c>
      <c r="U5337" s="1">
        <v>0</v>
      </c>
      <c r="W5337" s="1">
        <v>0</v>
      </c>
      <c r="X5337" s="1" t="s">
        <v>62</v>
      </c>
      <c r="Y5337" s="1">
        <v>0</v>
      </c>
      <c r="AA5337" s="2">
        <v>45496</v>
      </c>
      <c r="AB5337" s="2">
        <v>45496</v>
      </c>
      <c r="AC5337" s="2">
        <v>45558</v>
      </c>
      <c r="AE5337" s="1" t="s">
        <v>497</v>
      </c>
      <c r="AI5337" s="1" t="s">
        <v>64</v>
      </c>
      <c r="AJ5337" s="1" t="s">
        <v>21491</v>
      </c>
      <c r="AN5337" s="1" t="s">
        <v>19707</v>
      </c>
      <c r="AU5337" s="1" t="s">
        <v>68</v>
      </c>
      <c r="AX5337" s="1" t="s">
        <v>68</v>
      </c>
      <c r="BB5337" s="1" t="str">
        <f>VLOOKUP(E5337,'[1]Agenda Clientes'!$B$2:$P$2416,15,0)</f>
        <v>P17277771</v>
      </c>
    </row>
    <row r="5338" spans="1:54" s="1" customFormat="1" ht="15" customHeight="1" x14ac:dyDescent="0.25">
      <c r="A5338" s="1" t="s">
        <v>22180</v>
      </c>
      <c r="C5338" s="1" t="s">
        <v>54</v>
      </c>
      <c r="D5338" s="1" t="s">
        <v>22181</v>
      </c>
      <c r="E5338" s="1" t="s">
        <v>22173</v>
      </c>
      <c r="F5338" s="1" t="s">
        <v>22173</v>
      </c>
      <c r="G5338" s="1" t="s">
        <v>21488</v>
      </c>
      <c r="H5338" s="1" t="s">
        <v>14493</v>
      </c>
      <c r="I5338" s="1" t="s">
        <v>9285</v>
      </c>
      <c r="J5338" s="1" t="s">
        <v>22182</v>
      </c>
      <c r="K5338" s="1" t="s">
        <v>61</v>
      </c>
      <c r="L5338" s="1">
        <v>18222.78</v>
      </c>
      <c r="M5338" s="1">
        <v>18222.78</v>
      </c>
      <c r="N5338" s="1">
        <v>18332.12</v>
      </c>
      <c r="O5338" s="1">
        <v>0</v>
      </c>
      <c r="P5338" s="1">
        <v>0</v>
      </c>
      <c r="Q5338" s="1">
        <v>0</v>
      </c>
      <c r="R5338" s="1">
        <v>0</v>
      </c>
      <c r="U5338" s="1">
        <v>0</v>
      </c>
      <c r="W5338" s="1">
        <v>0</v>
      </c>
      <c r="X5338" s="1" t="s">
        <v>62</v>
      </c>
      <c r="Y5338" s="1">
        <v>500000</v>
      </c>
      <c r="AA5338" s="2">
        <v>45496</v>
      </c>
      <c r="AB5338" s="2">
        <v>45496</v>
      </c>
      <c r="AC5338" s="2">
        <v>45558</v>
      </c>
      <c r="AE5338" s="1" t="s">
        <v>497</v>
      </c>
      <c r="AI5338" s="1" t="s">
        <v>64</v>
      </c>
      <c r="AJ5338" s="1" t="s">
        <v>21491</v>
      </c>
      <c r="AM5338" s="1" t="s">
        <v>22175</v>
      </c>
      <c r="AN5338" s="1" t="s">
        <v>22176</v>
      </c>
      <c r="AU5338" s="1" t="s">
        <v>68</v>
      </c>
      <c r="AX5338" s="1" t="s">
        <v>68</v>
      </c>
      <c r="BB5338" s="1" t="str">
        <f>VLOOKUP(E5338,'[1]Agenda Clientes'!$B$2:$P$2416,15,0)</f>
        <v>P17297836</v>
      </c>
    </row>
    <row r="5339" spans="1:54" s="1" customFormat="1" ht="15" customHeight="1" x14ac:dyDescent="0.25">
      <c r="A5339" s="1" t="s">
        <v>22183</v>
      </c>
      <c r="C5339" s="1" t="s">
        <v>54</v>
      </c>
      <c r="D5339" s="1" t="s">
        <v>22184</v>
      </c>
      <c r="E5339" s="1" t="s">
        <v>19706</v>
      </c>
      <c r="F5339" s="1" t="s">
        <v>19706</v>
      </c>
      <c r="G5339" s="1" t="s">
        <v>21488</v>
      </c>
      <c r="H5339" s="1" t="s">
        <v>14493</v>
      </c>
      <c r="I5339" s="1" t="s">
        <v>9285</v>
      </c>
      <c r="J5339" s="1" t="s">
        <v>22185</v>
      </c>
      <c r="K5339" s="1" t="s">
        <v>61</v>
      </c>
      <c r="L5339" s="1">
        <v>16362.22</v>
      </c>
      <c r="M5339" s="1">
        <v>16362.22</v>
      </c>
      <c r="N5339" s="1">
        <v>16460.400000000001</v>
      </c>
      <c r="O5339" s="1">
        <v>0</v>
      </c>
      <c r="P5339" s="1">
        <v>0</v>
      </c>
      <c r="Q5339" s="1">
        <v>0</v>
      </c>
      <c r="R5339" s="1">
        <v>0</v>
      </c>
      <c r="U5339" s="1">
        <v>0</v>
      </c>
      <c r="W5339" s="1">
        <v>0</v>
      </c>
      <c r="X5339" s="1" t="s">
        <v>62</v>
      </c>
      <c r="Y5339" s="1">
        <v>500000</v>
      </c>
      <c r="AA5339" s="2">
        <v>45496</v>
      </c>
      <c r="AB5339" s="2">
        <v>45496</v>
      </c>
      <c r="AC5339" s="2">
        <v>45558</v>
      </c>
      <c r="AE5339" s="1" t="s">
        <v>497</v>
      </c>
      <c r="AI5339" s="1" t="s">
        <v>64</v>
      </c>
      <c r="AJ5339" s="1" t="s">
        <v>21491</v>
      </c>
      <c r="AN5339" s="1" t="s">
        <v>19707</v>
      </c>
      <c r="AU5339" s="1" t="s">
        <v>68</v>
      </c>
      <c r="AX5339" s="1" t="s">
        <v>68</v>
      </c>
      <c r="BB5339" s="1" t="str">
        <f>VLOOKUP(E5339,'[1]Agenda Clientes'!$B$2:$P$2416,15,0)</f>
        <v>P17277771</v>
      </c>
    </row>
    <row r="5340" spans="1:54" s="1" customFormat="1" ht="15" customHeight="1" x14ac:dyDescent="0.25">
      <c r="A5340" s="1" t="s">
        <v>22186</v>
      </c>
      <c r="C5340" s="1" t="s">
        <v>54</v>
      </c>
      <c r="D5340" s="1" t="s">
        <v>22187</v>
      </c>
      <c r="E5340" s="1" t="s">
        <v>22188</v>
      </c>
      <c r="F5340" s="1" t="s">
        <v>22188</v>
      </c>
      <c r="G5340" s="1" t="s">
        <v>21488</v>
      </c>
      <c r="H5340" s="1" t="s">
        <v>495</v>
      </c>
      <c r="I5340" s="1" t="s">
        <v>59</v>
      </c>
      <c r="J5340" s="1" t="s">
        <v>22189</v>
      </c>
      <c r="K5340" s="1" t="s">
        <v>61</v>
      </c>
      <c r="L5340" s="1">
        <v>19432.89</v>
      </c>
      <c r="M5340" s="1">
        <v>19432.89</v>
      </c>
      <c r="N5340" s="1">
        <v>41928.81</v>
      </c>
      <c r="O5340" s="1">
        <v>0</v>
      </c>
      <c r="P5340" s="1">
        <v>0</v>
      </c>
      <c r="Q5340" s="1">
        <v>0</v>
      </c>
      <c r="R5340" s="1">
        <v>0</v>
      </c>
      <c r="U5340" s="1">
        <v>0</v>
      </c>
      <c r="W5340" s="1">
        <v>0</v>
      </c>
      <c r="Y5340" s="1">
        <v>6770000</v>
      </c>
      <c r="AC5340" s="2">
        <v>45578</v>
      </c>
      <c r="AE5340" s="1" t="s">
        <v>497</v>
      </c>
      <c r="AI5340" s="1" t="s">
        <v>64</v>
      </c>
      <c r="AJ5340" s="1" t="s">
        <v>21491</v>
      </c>
      <c r="AM5340" s="1" t="s">
        <v>22190</v>
      </c>
      <c r="AN5340" s="1" t="s">
        <v>22191</v>
      </c>
      <c r="AU5340" s="1" t="s">
        <v>68</v>
      </c>
      <c r="AX5340" s="1" t="s">
        <v>68</v>
      </c>
      <c r="BB5340" s="1" t="str">
        <f>VLOOKUP(E5340,'[1]Agenda Clientes'!$B$2:$P$2416,15,0)</f>
        <v>P17297855</v>
      </c>
    </row>
    <row r="5341" spans="1:54" s="1" customFormat="1" ht="15" customHeight="1" x14ac:dyDescent="0.25">
      <c r="A5341" s="1" t="s">
        <v>22192</v>
      </c>
      <c r="C5341" s="1" t="s">
        <v>54</v>
      </c>
      <c r="D5341" s="1" t="s">
        <v>22193</v>
      </c>
      <c r="E5341" s="1" t="s">
        <v>22194</v>
      </c>
      <c r="F5341" s="1" t="s">
        <v>22194</v>
      </c>
      <c r="G5341" s="1" t="s">
        <v>21488</v>
      </c>
      <c r="H5341" s="1" t="s">
        <v>495</v>
      </c>
      <c r="I5341" s="1" t="s">
        <v>59</v>
      </c>
      <c r="J5341" s="1" t="s">
        <v>22195</v>
      </c>
      <c r="K5341" s="1" t="s">
        <v>61</v>
      </c>
      <c r="L5341" s="1">
        <v>17036.7</v>
      </c>
      <c r="M5341" s="1">
        <v>17036.7</v>
      </c>
      <c r="N5341" s="1">
        <v>38165.449999999997</v>
      </c>
      <c r="O5341" s="1">
        <v>0</v>
      </c>
      <c r="P5341" s="1">
        <v>0</v>
      </c>
      <c r="Q5341" s="1">
        <v>0</v>
      </c>
      <c r="R5341" s="1">
        <v>0</v>
      </c>
      <c r="U5341" s="1">
        <v>0</v>
      </c>
      <c r="W5341" s="1">
        <v>0</v>
      </c>
      <c r="Y5341" s="1">
        <v>4900000</v>
      </c>
      <c r="AC5341" s="2">
        <v>45580</v>
      </c>
      <c r="AE5341" s="1" t="s">
        <v>497</v>
      </c>
      <c r="AI5341" s="1" t="s">
        <v>64</v>
      </c>
      <c r="AJ5341" s="1" t="s">
        <v>21491</v>
      </c>
      <c r="AM5341" s="1" t="s">
        <v>22196</v>
      </c>
      <c r="AN5341" s="1" t="s">
        <v>22197</v>
      </c>
      <c r="AU5341" s="1" t="s">
        <v>68</v>
      </c>
      <c r="AX5341" s="1" t="s">
        <v>68</v>
      </c>
      <c r="BB5341" s="1" t="str">
        <f>VLOOKUP(E5341,'[1]Agenda Clientes'!$B$2:$P$2416,15,0)</f>
        <v>P17297860</v>
      </c>
    </row>
    <row r="5342" spans="1:54" s="1" customFormat="1" ht="15" customHeight="1" x14ac:dyDescent="0.25">
      <c r="A5342" s="1" t="s">
        <v>22198</v>
      </c>
      <c r="C5342" s="1" t="s">
        <v>54</v>
      </c>
      <c r="D5342" s="1" t="s">
        <v>22199</v>
      </c>
      <c r="E5342" s="1" t="s">
        <v>22200</v>
      </c>
      <c r="F5342" s="1" t="s">
        <v>22200</v>
      </c>
      <c r="G5342" s="1" t="s">
        <v>21488</v>
      </c>
      <c r="H5342" s="1" t="s">
        <v>495</v>
      </c>
      <c r="I5342" s="1" t="s">
        <v>59</v>
      </c>
      <c r="J5342" s="1" t="s">
        <v>22201</v>
      </c>
      <c r="K5342" s="1" t="s">
        <v>61</v>
      </c>
      <c r="L5342" s="1">
        <v>21714.42</v>
      </c>
      <c r="M5342" s="1">
        <v>21714.42</v>
      </c>
      <c r="N5342" s="1">
        <v>45512.1</v>
      </c>
      <c r="O5342" s="1">
        <v>0</v>
      </c>
      <c r="P5342" s="1">
        <v>0</v>
      </c>
      <c r="Q5342" s="1">
        <v>0</v>
      </c>
      <c r="R5342" s="1">
        <v>0</v>
      </c>
      <c r="U5342" s="1">
        <v>0</v>
      </c>
      <c r="W5342" s="1">
        <v>0</v>
      </c>
      <c r="Y5342" s="1">
        <v>10263933.6</v>
      </c>
      <c r="AC5342" s="2">
        <v>45582</v>
      </c>
      <c r="AE5342" s="1" t="s">
        <v>497</v>
      </c>
      <c r="AI5342" s="1" t="s">
        <v>64</v>
      </c>
      <c r="AJ5342" s="1" t="s">
        <v>21491</v>
      </c>
      <c r="AM5342" s="1" t="s">
        <v>22202</v>
      </c>
      <c r="AN5342" s="1" t="s">
        <v>22203</v>
      </c>
      <c r="AU5342" s="1" t="s">
        <v>68</v>
      </c>
      <c r="AX5342" s="1" t="s">
        <v>68</v>
      </c>
      <c r="AY5342" s="1" t="s">
        <v>19053</v>
      </c>
      <c r="BB5342" s="1" t="str">
        <f>VLOOKUP(E5342,'[1]Agenda Clientes'!$B$2:$P$2416,15,0)</f>
        <v>P17265068</v>
      </c>
    </row>
    <row r="5343" spans="1:54" s="1" customFormat="1" ht="15" customHeight="1" x14ac:dyDescent="0.25">
      <c r="A5343" s="1" t="s">
        <v>22204</v>
      </c>
      <c r="C5343" s="1" t="s">
        <v>54</v>
      </c>
      <c r="D5343" s="1" t="s">
        <v>22205</v>
      </c>
      <c r="E5343" s="1" t="s">
        <v>22200</v>
      </c>
      <c r="F5343" s="1" t="s">
        <v>22200</v>
      </c>
      <c r="G5343" s="1" t="s">
        <v>21488</v>
      </c>
      <c r="H5343" s="1" t="s">
        <v>495</v>
      </c>
      <c r="I5343" s="1" t="s">
        <v>59</v>
      </c>
      <c r="J5343" s="1" t="s">
        <v>22206</v>
      </c>
      <c r="K5343" s="1" t="s">
        <v>61</v>
      </c>
      <c r="L5343" s="1">
        <v>18793.91</v>
      </c>
      <c r="M5343" s="1">
        <v>18793.91</v>
      </c>
      <c r="N5343" s="1">
        <v>40925.24</v>
      </c>
      <c r="O5343" s="1">
        <v>0</v>
      </c>
      <c r="P5343" s="1">
        <v>0</v>
      </c>
      <c r="Q5343" s="1">
        <v>0</v>
      </c>
      <c r="R5343" s="1">
        <v>0</v>
      </c>
      <c r="U5343" s="1">
        <v>0</v>
      </c>
      <c r="W5343" s="1">
        <v>0</v>
      </c>
      <c r="Y5343" s="1">
        <v>9497969.9199999999</v>
      </c>
      <c r="AC5343" s="2">
        <v>45582</v>
      </c>
      <c r="AE5343" s="1" t="s">
        <v>497</v>
      </c>
      <c r="AI5343" s="1" t="s">
        <v>64</v>
      </c>
      <c r="AJ5343" s="1" t="s">
        <v>21491</v>
      </c>
      <c r="AM5343" s="1" t="s">
        <v>22202</v>
      </c>
      <c r="AN5343" s="1" t="s">
        <v>22203</v>
      </c>
      <c r="AU5343" s="1" t="s">
        <v>68</v>
      </c>
      <c r="AX5343" s="1" t="s">
        <v>68</v>
      </c>
      <c r="AY5343" s="1" t="s">
        <v>19053</v>
      </c>
      <c r="BB5343" s="1" t="str">
        <f>VLOOKUP(E5343,'[1]Agenda Clientes'!$B$2:$P$2416,15,0)</f>
        <v>P17265068</v>
      </c>
    </row>
    <row r="5344" spans="1:54" s="1" customFormat="1" ht="15" customHeight="1" x14ac:dyDescent="0.25">
      <c r="A5344" s="1" t="s">
        <v>22207</v>
      </c>
      <c r="C5344" s="1" t="s">
        <v>54</v>
      </c>
      <c r="D5344" s="1" t="s">
        <v>22208</v>
      </c>
      <c r="E5344" s="1" t="s">
        <v>22209</v>
      </c>
      <c r="F5344" s="1" t="s">
        <v>22209</v>
      </c>
      <c r="G5344" s="1" t="s">
        <v>21488</v>
      </c>
      <c r="H5344" s="1" t="s">
        <v>495</v>
      </c>
      <c r="I5344" s="1" t="s">
        <v>59</v>
      </c>
      <c r="J5344" s="1" t="s">
        <v>22210</v>
      </c>
      <c r="K5344" s="1" t="s">
        <v>61</v>
      </c>
      <c r="L5344" s="1">
        <v>29401.59</v>
      </c>
      <c r="M5344" s="1">
        <v>29401.59</v>
      </c>
      <c r="N5344" s="1">
        <v>57585.3</v>
      </c>
      <c r="O5344" s="1">
        <v>0</v>
      </c>
      <c r="P5344" s="1">
        <v>0</v>
      </c>
      <c r="Q5344" s="1">
        <v>0</v>
      </c>
      <c r="R5344" s="1">
        <v>0</v>
      </c>
      <c r="U5344" s="1">
        <v>0</v>
      </c>
      <c r="W5344" s="1">
        <v>0</v>
      </c>
      <c r="Y5344" s="1">
        <v>7230000</v>
      </c>
      <c r="AC5344" s="2">
        <v>45588</v>
      </c>
      <c r="AE5344" s="1" t="s">
        <v>497</v>
      </c>
      <c r="AI5344" s="1" t="s">
        <v>64</v>
      </c>
      <c r="AJ5344" s="1" t="s">
        <v>21491</v>
      </c>
      <c r="AM5344" s="1" t="s">
        <v>22211</v>
      </c>
      <c r="AN5344" s="1" t="s">
        <v>22212</v>
      </c>
      <c r="AU5344" s="1" t="s">
        <v>68</v>
      </c>
      <c r="AX5344" s="1" t="s">
        <v>68</v>
      </c>
      <c r="BB5344" s="1" t="str">
        <f>VLOOKUP(E5344,'[1]Agenda Clientes'!$B$2:$P$2416,15,0)</f>
        <v>P17297866</v>
      </c>
    </row>
    <row r="5345" spans="1:54" s="1" customFormat="1" ht="15" customHeight="1" x14ac:dyDescent="0.25">
      <c r="A5345" s="1" t="s">
        <v>22213</v>
      </c>
      <c r="C5345" s="1" t="s">
        <v>54</v>
      </c>
      <c r="D5345" s="1" t="s">
        <v>22214</v>
      </c>
      <c r="E5345" s="1" t="s">
        <v>4602</v>
      </c>
      <c r="F5345" s="1" t="s">
        <v>4602</v>
      </c>
      <c r="G5345" s="1" t="s">
        <v>21488</v>
      </c>
      <c r="H5345" s="1" t="s">
        <v>495</v>
      </c>
      <c r="I5345" s="1" t="s">
        <v>59</v>
      </c>
      <c r="J5345" s="1" t="s">
        <v>22215</v>
      </c>
      <c r="K5345" s="1" t="s">
        <v>61</v>
      </c>
      <c r="L5345" s="1">
        <v>39558.050000000003</v>
      </c>
      <c r="M5345" s="1">
        <v>39558.050000000003</v>
      </c>
      <c r="N5345" s="1">
        <v>73536.639999999999</v>
      </c>
      <c r="O5345" s="1">
        <v>0</v>
      </c>
      <c r="P5345" s="1">
        <v>0</v>
      </c>
      <c r="Q5345" s="1">
        <v>0</v>
      </c>
      <c r="R5345" s="1">
        <v>0</v>
      </c>
      <c r="U5345" s="1">
        <v>0</v>
      </c>
      <c r="W5345" s="1">
        <v>0</v>
      </c>
      <c r="Y5345" s="1">
        <v>11434410</v>
      </c>
      <c r="AC5345" s="2">
        <v>45569</v>
      </c>
      <c r="AE5345" s="1" t="s">
        <v>497</v>
      </c>
      <c r="AI5345" s="1" t="s">
        <v>64</v>
      </c>
      <c r="AJ5345" s="1" t="s">
        <v>21491</v>
      </c>
      <c r="AM5345" s="1" t="s">
        <v>2214</v>
      </c>
      <c r="AN5345" s="1" t="s">
        <v>4605</v>
      </c>
      <c r="AU5345" s="1" t="s">
        <v>68</v>
      </c>
      <c r="AX5345" s="1" t="s">
        <v>68</v>
      </c>
      <c r="AY5345" s="1" t="s">
        <v>19053</v>
      </c>
      <c r="BB5345" s="1" t="str">
        <f>VLOOKUP(E5345,'[1]Agenda Clientes'!$B$2:$P$2416,15,0)</f>
        <v>P17264485</v>
      </c>
    </row>
    <row r="5346" spans="1:54" s="1" customFormat="1" ht="15" customHeight="1" x14ac:dyDescent="0.25">
      <c r="A5346" s="1" t="s">
        <v>22216</v>
      </c>
      <c r="C5346" s="1" t="s">
        <v>54</v>
      </c>
      <c r="D5346" s="1" t="s">
        <v>22217</v>
      </c>
      <c r="E5346" s="1" t="s">
        <v>22218</v>
      </c>
      <c r="F5346" s="1" t="s">
        <v>22218</v>
      </c>
      <c r="G5346" s="1" t="s">
        <v>21488</v>
      </c>
      <c r="H5346" s="1" t="s">
        <v>495</v>
      </c>
      <c r="I5346" s="1" t="s">
        <v>59</v>
      </c>
      <c r="J5346" s="1" t="s">
        <v>22219</v>
      </c>
      <c r="K5346" s="1" t="s">
        <v>61</v>
      </c>
      <c r="L5346" s="1">
        <v>35571.910000000003</v>
      </c>
      <c r="M5346" s="1">
        <v>35571.910000000003</v>
      </c>
      <c r="N5346" s="1">
        <v>67276.149999999994</v>
      </c>
      <c r="O5346" s="1">
        <v>0</v>
      </c>
      <c r="P5346" s="1">
        <v>0</v>
      </c>
      <c r="Q5346" s="1">
        <v>0</v>
      </c>
      <c r="R5346" s="1">
        <v>0</v>
      </c>
      <c r="U5346" s="1">
        <v>0</v>
      </c>
      <c r="W5346" s="1">
        <v>0</v>
      </c>
      <c r="Y5346" s="1">
        <v>11300000</v>
      </c>
      <c r="AC5346" s="2">
        <v>45569</v>
      </c>
      <c r="AE5346" s="1" t="s">
        <v>497</v>
      </c>
      <c r="AI5346" s="1" t="s">
        <v>64</v>
      </c>
      <c r="AJ5346" s="1" t="s">
        <v>21491</v>
      </c>
      <c r="AM5346" s="1" t="s">
        <v>22220</v>
      </c>
      <c r="AN5346" s="1" t="s">
        <v>22221</v>
      </c>
      <c r="AU5346" s="1" t="s">
        <v>68</v>
      </c>
      <c r="AX5346" s="1" t="s">
        <v>68</v>
      </c>
      <c r="BB5346" s="1" t="str">
        <f>VLOOKUP(E5346,'[1]Agenda Clientes'!$B$2:$P$2416,15,0)</f>
        <v>P17297867</v>
      </c>
    </row>
    <row r="5347" spans="1:54" s="1" customFormat="1" ht="15" customHeight="1" x14ac:dyDescent="0.25">
      <c r="A5347" s="1" t="s">
        <v>22222</v>
      </c>
      <c r="C5347" s="1" t="s">
        <v>54</v>
      </c>
      <c r="D5347" s="1" t="s">
        <v>22223</v>
      </c>
      <c r="E5347" s="1" t="s">
        <v>22224</v>
      </c>
      <c r="F5347" s="1" t="s">
        <v>22224</v>
      </c>
      <c r="G5347" s="1" t="s">
        <v>21488</v>
      </c>
      <c r="H5347" s="1" t="s">
        <v>495</v>
      </c>
      <c r="I5347" s="1" t="s">
        <v>59</v>
      </c>
      <c r="J5347" s="1" t="s">
        <v>22225</v>
      </c>
      <c r="K5347" s="1" t="s">
        <v>61</v>
      </c>
      <c r="L5347" s="1">
        <v>25420.77</v>
      </c>
      <c r="M5347" s="1">
        <v>25420.77</v>
      </c>
      <c r="N5347" s="1">
        <v>51333.13</v>
      </c>
      <c r="O5347" s="1">
        <v>0</v>
      </c>
      <c r="P5347" s="1">
        <v>0</v>
      </c>
      <c r="Q5347" s="1">
        <v>0</v>
      </c>
      <c r="R5347" s="1">
        <v>0</v>
      </c>
      <c r="U5347" s="1">
        <v>0</v>
      </c>
      <c r="W5347" s="1">
        <v>0</v>
      </c>
      <c r="Y5347" s="1">
        <v>18500000</v>
      </c>
      <c r="AC5347" s="2">
        <v>45569</v>
      </c>
      <c r="AE5347" s="1" t="s">
        <v>497</v>
      </c>
      <c r="AI5347" s="1" t="s">
        <v>64</v>
      </c>
      <c r="AJ5347" s="1" t="s">
        <v>21491</v>
      </c>
      <c r="AM5347" s="1" t="s">
        <v>22226</v>
      </c>
      <c r="AN5347" s="1" t="s">
        <v>22227</v>
      </c>
      <c r="AU5347" s="1" t="s">
        <v>68</v>
      </c>
      <c r="AX5347" s="1" t="s">
        <v>68</v>
      </c>
      <c r="AY5347" s="1" t="s">
        <v>19053</v>
      </c>
      <c r="BB5347" s="1" t="str">
        <f>VLOOKUP(E5347,'[1]Agenda Clientes'!$B$2:$P$2416,15,0)</f>
        <v>P17266816</v>
      </c>
    </row>
    <row r="5348" spans="1:54" s="1" customFormat="1" ht="15" customHeight="1" x14ac:dyDescent="0.25">
      <c r="A5348" s="1" t="s">
        <v>22228</v>
      </c>
      <c r="C5348" s="1" t="s">
        <v>54</v>
      </c>
      <c r="D5348" s="1" t="s">
        <v>22229</v>
      </c>
      <c r="E5348" s="1" t="s">
        <v>22230</v>
      </c>
      <c r="F5348" s="1" t="s">
        <v>22230</v>
      </c>
      <c r="G5348" s="1" t="s">
        <v>21488</v>
      </c>
      <c r="H5348" s="1" t="s">
        <v>495</v>
      </c>
      <c r="I5348" s="1" t="s">
        <v>59</v>
      </c>
      <c r="J5348" s="1" t="s">
        <v>22231</v>
      </c>
      <c r="K5348" s="1" t="s">
        <v>61</v>
      </c>
      <c r="L5348" s="1">
        <v>20086.7</v>
      </c>
      <c r="M5348" s="1">
        <v>20086.7</v>
      </c>
      <c r="N5348" s="1">
        <v>42955.65</v>
      </c>
      <c r="O5348" s="1">
        <v>0</v>
      </c>
      <c r="P5348" s="1">
        <v>0</v>
      </c>
      <c r="Q5348" s="1">
        <v>0</v>
      </c>
      <c r="R5348" s="1">
        <v>0</v>
      </c>
      <c r="U5348" s="1">
        <v>0</v>
      </c>
      <c r="W5348" s="1">
        <v>0</v>
      </c>
      <c r="Y5348" s="1">
        <v>8000000</v>
      </c>
      <c r="AC5348" s="2">
        <v>45569</v>
      </c>
      <c r="AE5348" s="1" t="s">
        <v>497</v>
      </c>
      <c r="AI5348" s="1" t="s">
        <v>64</v>
      </c>
      <c r="AJ5348" s="1" t="s">
        <v>21491</v>
      </c>
      <c r="AM5348" s="1" t="s">
        <v>22232</v>
      </c>
      <c r="AN5348" s="1" t="s">
        <v>22233</v>
      </c>
      <c r="AU5348" s="1" t="s">
        <v>68</v>
      </c>
      <c r="AX5348" s="1" t="s">
        <v>68</v>
      </c>
      <c r="BB5348" s="1" t="str">
        <f>VLOOKUP(E5348,'[1]Agenda Clientes'!$B$2:$P$2416,15,0)</f>
        <v>P17297868</v>
      </c>
    </row>
    <row r="5349" spans="1:54" s="1" customFormat="1" ht="15" customHeight="1" x14ac:dyDescent="0.25">
      <c r="A5349" s="1" t="s">
        <v>22234</v>
      </c>
      <c r="C5349" s="1" t="s">
        <v>54</v>
      </c>
      <c r="D5349" s="1" t="s">
        <v>22235</v>
      </c>
      <c r="E5349" s="1" t="s">
        <v>22236</v>
      </c>
      <c r="F5349" s="1" t="s">
        <v>22236</v>
      </c>
      <c r="G5349" s="1" t="s">
        <v>21488</v>
      </c>
      <c r="H5349" s="1" t="s">
        <v>495</v>
      </c>
      <c r="I5349" s="1" t="s">
        <v>59</v>
      </c>
      <c r="J5349" s="1" t="s">
        <v>22237</v>
      </c>
      <c r="K5349" s="1" t="s">
        <v>61</v>
      </c>
      <c r="L5349" s="1">
        <v>18792.23</v>
      </c>
      <c r="M5349" s="1">
        <v>18792.23</v>
      </c>
      <c r="N5349" s="1">
        <v>40922.620000000003</v>
      </c>
      <c r="O5349" s="1">
        <v>0</v>
      </c>
      <c r="P5349" s="1">
        <v>0</v>
      </c>
      <c r="Q5349" s="1">
        <v>0</v>
      </c>
      <c r="R5349" s="1">
        <v>0</v>
      </c>
      <c r="U5349" s="1">
        <v>0</v>
      </c>
      <c r="W5349" s="1">
        <v>0</v>
      </c>
      <c r="Y5349" s="1">
        <v>7000000</v>
      </c>
      <c r="AC5349" s="2">
        <v>45569</v>
      </c>
      <c r="AE5349" s="1" t="s">
        <v>497</v>
      </c>
      <c r="AI5349" s="1" t="s">
        <v>64</v>
      </c>
      <c r="AJ5349" s="1" t="s">
        <v>21491</v>
      </c>
      <c r="AM5349" s="1" t="s">
        <v>22238</v>
      </c>
      <c r="AN5349" s="1" t="s">
        <v>22239</v>
      </c>
      <c r="AU5349" s="1" t="s">
        <v>68</v>
      </c>
      <c r="AX5349" s="1" t="s">
        <v>68</v>
      </c>
      <c r="AY5349" s="1" t="s">
        <v>19053</v>
      </c>
      <c r="BB5349" s="1" t="str">
        <f>VLOOKUP(E5349,'[1]Agenda Clientes'!$B$2:$P$2416,15,0)</f>
        <v>P17264514</v>
      </c>
    </row>
    <row r="5350" spans="1:54" s="1" customFormat="1" ht="15" customHeight="1" x14ac:dyDescent="0.25">
      <c r="A5350" s="1" t="s">
        <v>22240</v>
      </c>
      <c r="C5350" s="1" t="s">
        <v>54</v>
      </c>
      <c r="D5350" s="1" t="s">
        <v>22241</v>
      </c>
      <c r="E5350" s="1" t="s">
        <v>22242</v>
      </c>
      <c r="F5350" s="1" t="s">
        <v>22242</v>
      </c>
      <c r="G5350" s="1" t="s">
        <v>21488</v>
      </c>
      <c r="H5350" s="1" t="s">
        <v>495</v>
      </c>
      <c r="I5350" s="1" t="s">
        <v>59</v>
      </c>
      <c r="J5350" s="1" t="s">
        <v>22243</v>
      </c>
      <c r="K5350" s="1" t="s">
        <v>61</v>
      </c>
      <c r="L5350" s="1">
        <v>21150.04</v>
      </c>
      <c r="M5350" s="1">
        <v>21150.04</v>
      </c>
      <c r="N5350" s="1">
        <v>44625.72</v>
      </c>
      <c r="O5350" s="1">
        <v>0</v>
      </c>
      <c r="P5350" s="1">
        <v>0</v>
      </c>
      <c r="Q5350" s="1">
        <v>0</v>
      </c>
      <c r="R5350" s="1">
        <v>0</v>
      </c>
      <c r="U5350" s="1">
        <v>0</v>
      </c>
      <c r="W5350" s="1">
        <v>0</v>
      </c>
      <c r="Y5350" s="1">
        <v>9422326</v>
      </c>
      <c r="AC5350" s="2">
        <v>45571</v>
      </c>
      <c r="AE5350" s="1" t="s">
        <v>497</v>
      </c>
      <c r="AI5350" s="1" t="s">
        <v>64</v>
      </c>
      <c r="AJ5350" s="1" t="s">
        <v>21491</v>
      </c>
      <c r="AM5350" s="1" t="s">
        <v>2214</v>
      </c>
      <c r="AN5350" s="1" t="s">
        <v>22244</v>
      </c>
      <c r="AU5350" s="1" t="s">
        <v>68</v>
      </c>
      <c r="AX5350" s="1" t="s">
        <v>68</v>
      </c>
      <c r="BB5350" s="1" t="str">
        <f>VLOOKUP(E5350,'[1]Agenda Clientes'!$B$2:$P$2416,15,0)</f>
        <v>P17297870</v>
      </c>
    </row>
    <row r="5351" spans="1:54" s="1" customFormat="1" ht="15" customHeight="1" x14ac:dyDescent="0.25">
      <c r="A5351" s="1" t="s">
        <v>22245</v>
      </c>
      <c r="C5351" s="1" t="s">
        <v>54</v>
      </c>
      <c r="D5351" s="1" t="s">
        <v>22246</v>
      </c>
      <c r="E5351" s="1" t="s">
        <v>4187</v>
      </c>
      <c r="F5351" s="1" t="s">
        <v>4187</v>
      </c>
      <c r="G5351" s="1" t="s">
        <v>21488</v>
      </c>
      <c r="H5351" s="1" t="s">
        <v>495</v>
      </c>
      <c r="I5351" s="1" t="s">
        <v>59</v>
      </c>
      <c r="J5351" s="1" t="s">
        <v>22247</v>
      </c>
      <c r="K5351" s="1" t="s">
        <v>61</v>
      </c>
      <c r="L5351" s="1">
        <v>18842.82</v>
      </c>
      <c r="M5351" s="1">
        <v>18842.82</v>
      </c>
      <c r="N5351" s="1">
        <v>41002.06</v>
      </c>
      <c r="O5351" s="1">
        <v>0</v>
      </c>
      <c r="P5351" s="1">
        <v>0</v>
      </c>
      <c r="Q5351" s="1">
        <v>0</v>
      </c>
      <c r="R5351" s="1">
        <v>0</v>
      </c>
      <c r="U5351" s="1">
        <v>0</v>
      </c>
      <c r="W5351" s="1">
        <v>0</v>
      </c>
      <c r="Y5351" s="1">
        <v>7250000</v>
      </c>
      <c r="AC5351" s="2">
        <v>45571</v>
      </c>
      <c r="AE5351" s="1" t="s">
        <v>497</v>
      </c>
      <c r="AI5351" s="1" t="s">
        <v>64</v>
      </c>
      <c r="AJ5351" s="1" t="s">
        <v>21491</v>
      </c>
      <c r="AM5351" s="1" t="s">
        <v>4189</v>
      </c>
      <c r="AN5351" s="1" t="s">
        <v>4190</v>
      </c>
      <c r="AU5351" s="1" t="s">
        <v>68</v>
      </c>
      <c r="AX5351" s="1" t="s">
        <v>68</v>
      </c>
      <c r="AY5351" s="1" t="s">
        <v>19053</v>
      </c>
      <c r="BB5351" s="1" t="str">
        <f>VLOOKUP(E5351,'[1]Agenda Clientes'!$B$2:$P$2416,15,0)</f>
        <v>P17267277</v>
      </c>
    </row>
    <row r="5352" spans="1:54" s="1" customFormat="1" ht="15" customHeight="1" x14ac:dyDescent="0.25">
      <c r="A5352" s="1" t="s">
        <v>22248</v>
      </c>
      <c r="C5352" s="1" t="s">
        <v>54</v>
      </c>
      <c r="D5352" s="1" t="s">
        <v>22249</v>
      </c>
      <c r="E5352" s="1" t="s">
        <v>4196</v>
      </c>
      <c r="F5352" s="1" t="s">
        <v>4196</v>
      </c>
      <c r="G5352" s="1" t="s">
        <v>21488</v>
      </c>
      <c r="H5352" s="1" t="s">
        <v>495</v>
      </c>
      <c r="I5352" s="1" t="s">
        <v>59</v>
      </c>
      <c r="J5352" s="1" t="s">
        <v>22250</v>
      </c>
      <c r="K5352" s="1" t="s">
        <v>61</v>
      </c>
      <c r="L5352" s="1">
        <v>9528.69</v>
      </c>
      <c r="M5352" s="1">
        <v>9528.69</v>
      </c>
      <c r="N5352" s="1">
        <v>20561.32</v>
      </c>
      <c r="O5352" s="1">
        <v>0</v>
      </c>
      <c r="P5352" s="1">
        <v>0</v>
      </c>
      <c r="Q5352" s="1">
        <v>0</v>
      </c>
      <c r="R5352" s="1">
        <v>0</v>
      </c>
      <c r="U5352" s="1">
        <v>0</v>
      </c>
      <c r="W5352" s="1">
        <v>0</v>
      </c>
      <c r="Y5352" s="1">
        <v>7410000</v>
      </c>
      <c r="AC5352" s="2">
        <v>45548</v>
      </c>
      <c r="AE5352" s="1" t="s">
        <v>497</v>
      </c>
      <c r="AI5352" s="1" t="s">
        <v>64</v>
      </c>
      <c r="AJ5352" s="1" t="s">
        <v>21491</v>
      </c>
      <c r="AM5352" s="1" t="s">
        <v>4198</v>
      </c>
      <c r="AN5352" s="1" t="s">
        <v>4199</v>
      </c>
      <c r="AU5352" s="1" t="s">
        <v>68</v>
      </c>
      <c r="AX5352" s="1" t="s">
        <v>68</v>
      </c>
      <c r="AY5352" s="1" t="s">
        <v>19053</v>
      </c>
      <c r="BB5352" s="1" t="str">
        <f>VLOOKUP(E5352,'[1]Agenda Clientes'!$B$2:$P$2416,15,0)</f>
        <v>P17267278</v>
      </c>
    </row>
    <row r="5353" spans="1:54" s="1" customFormat="1" ht="15" customHeight="1" x14ac:dyDescent="0.25">
      <c r="A5353" s="1" t="s">
        <v>22251</v>
      </c>
      <c r="C5353" s="1" t="s">
        <v>54</v>
      </c>
      <c r="D5353" s="1" t="s">
        <v>22252</v>
      </c>
      <c r="E5353" s="1" t="s">
        <v>1247</v>
      </c>
      <c r="F5353" s="1" t="s">
        <v>1247</v>
      </c>
      <c r="G5353" s="1" t="s">
        <v>21488</v>
      </c>
      <c r="H5353" s="1" t="s">
        <v>495</v>
      </c>
      <c r="I5353" s="1" t="s">
        <v>59</v>
      </c>
      <c r="J5353" s="1" t="s">
        <v>22253</v>
      </c>
      <c r="K5353" s="1" t="s">
        <v>61</v>
      </c>
      <c r="L5353" s="1">
        <v>22416.82</v>
      </c>
      <c r="M5353" s="1">
        <v>22416.82</v>
      </c>
      <c r="N5353" s="1">
        <v>46615.28</v>
      </c>
      <c r="O5353" s="1">
        <v>0</v>
      </c>
      <c r="P5353" s="1">
        <v>0</v>
      </c>
      <c r="Q5353" s="1">
        <v>0</v>
      </c>
      <c r="R5353" s="1">
        <v>0</v>
      </c>
      <c r="U5353" s="1">
        <v>0</v>
      </c>
      <c r="W5353" s="1">
        <v>0</v>
      </c>
      <c r="Y5353" s="1">
        <v>14200000</v>
      </c>
      <c r="AC5353" s="2">
        <v>45575</v>
      </c>
      <c r="AE5353" s="1" t="s">
        <v>497</v>
      </c>
      <c r="AI5353" s="1" t="s">
        <v>64</v>
      </c>
      <c r="AJ5353" s="1" t="s">
        <v>21491</v>
      </c>
      <c r="AM5353" s="1" t="s">
        <v>1249</v>
      </c>
      <c r="AN5353" s="1" t="s">
        <v>1250</v>
      </c>
      <c r="AU5353" s="1" t="s">
        <v>68</v>
      </c>
      <c r="AX5353" s="1" t="s">
        <v>68</v>
      </c>
      <c r="AY5353" s="1" t="s">
        <v>19053</v>
      </c>
      <c r="BB5353" s="1" t="str">
        <f>VLOOKUP(E5353,'[1]Agenda Clientes'!$B$2:$P$2416,15,0)</f>
        <v>P17267167</v>
      </c>
    </row>
    <row r="5354" spans="1:54" s="1" customFormat="1" ht="15" customHeight="1" x14ac:dyDescent="0.25">
      <c r="A5354" s="1" t="s">
        <v>22254</v>
      </c>
      <c r="C5354" s="1" t="s">
        <v>54</v>
      </c>
      <c r="D5354" s="1" t="s">
        <v>22255</v>
      </c>
      <c r="E5354" s="1" t="s">
        <v>3815</v>
      </c>
      <c r="F5354" s="1" t="s">
        <v>3815</v>
      </c>
      <c r="G5354" s="1" t="s">
        <v>21488</v>
      </c>
      <c r="H5354" s="1" t="s">
        <v>495</v>
      </c>
      <c r="I5354" s="1" t="s">
        <v>59</v>
      </c>
      <c r="J5354" s="1" t="s">
        <v>22256</v>
      </c>
      <c r="K5354" s="1" t="s">
        <v>61</v>
      </c>
      <c r="L5354" s="1">
        <v>35638.97</v>
      </c>
      <c r="M5354" s="1">
        <v>35638.97</v>
      </c>
      <c r="N5354" s="1">
        <v>67381.48</v>
      </c>
      <c r="O5354" s="1">
        <v>0</v>
      </c>
      <c r="P5354" s="1">
        <v>0</v>
      </c>
      <c r="Q5354" s="1">
        <v>0</v>
      </c>
      <c r="R5354" s="1">
        <v>0</v>
      </c>
      <c r="U5354" s="1">
        <v>0</v>
      </c>
      <c r="W5354" s="1">
        <v>0</v>
      </c>
      <c r="Y5354" s="1">
        <v>13103268.800000001</v>
      </c>
      <c r="AC5354" s="2">
        <v>45575</v>
      </c>
      <c r="AE5354" s="1" t="s">
        <v>497</v>
      </c>
      <c r="AI5354" s="1" t="s">
        <v>64</v>
      </c>
      <c r="AJ5354" s="1" t="s">
        <v>21491</v>
      </c>
      <c r="AM5354" s="1" t="s">
        <v>3818</v>
      </c>
      <c r="AN5354" s="1" t="s">
        <v>3819</v>
      </c>
      <c r="AU5354" s="1" t="s">
        <v>68</v>
      </c>
      <c r="AX5354" s="1" t="s">
        <v>68</v>
      </c>
      <c r="AY5354" s="1" t="s">
        <v>19053</v>
      </c>
      <c r="BB5354" s="1" t="str">
        <f>VLOOKUP(E5354,'[1]Agenda Clientes'!$B$2:$P$2416,15,0)</f>
        <v>P17266946</v>
      </c>
    </row>
    <row r="5355" spans="1:54" s="1" customFormat="1" ht="15" customHeight="1" x14ac:dyDescent="0.25">
      <c r="A5355" s="1" t="s">
        <v>22257</v>
      </c>
      <c r="C5355" s="1" t="s">
        <v>54</v>
      </c>
      <c r="D5355" s="1" t="s">
        <v>22258</v>
      </c>
      <c r="E5355" s="1" t="s">
        <v>3733</v>
      </c>
      <c r="F5355" s="1" t="s">
        <v>3733</v>
      </c>
      <c r="G5355" s="1" t="s">
        <v>21488</v>
      </c>
      <c r="H5355" s="1" t="s">
        <v>495</v>
      </c>
      <c r="I5355" s="1" t="s">
        <v>59</v>
      </c>
      <c r="J5355" s="1" t="s">
        <v>22259</v>
      </c>
      <c r="K5355" s="1" t="s">
        <v>61</v>
      </c>
      <c r="L5355" s="1">
        <v>41173.699999999997</v>
      </c>
      <c r="M5355" s="1">
        <v>41173.699999999997</v>
      </c>
      <c r="N5355" s="1">
        <v>76074.14</v>
      </c>
      <c r="O5355" s="1">
        <v>0</v>
      </c>
      <c r="P5355" s="1">
        <v>0</v>
      </c>
      <c r="Q5355" s="1">
        <v>0</v>
      </c>
      <c r="R5355" s="1">
        <v>0</v>
      </c>
      <c r="U5355" s="1">
        <v>0</v>
      </c>
      <c r="W5355" s="1">
        <v>0</v>
      </c>
      <c r="Y5355" s="1">
        <v>14200000</v>
      </c>
      <c r="AC5355" s="2">
        <v>45575</v>
      </c>
      <c r="AE5355" s="1" t="s">
        <v>497</v>
      </c>
      <c r="AI5355" s="1" t="s">
        <v>64</v>
      </c>
      <c r="AJ5355" s="1" t="s">
        <v>21491</v>
      </c>
      <c r="AM5355" s="1" t="s">
        <v>354</v>
      </c>
      <c r="AN5355" s="1" t="s">
        <v>3736</v>
      </c>
      <c r="AU5355" s="1" t="s">
        <v>68</v>
      </c>
      <c r="AX5355" s="1" t="s">
        <v>68</v>
      </c>
      <c r="AY5355" s="1" t="s">
        <v>19053</v>
      </c>
      <c r="BB5355" s="1" t="str">
        <f>VLOOKUP(E5355,'[1]Agenda Clientes'!$B$2:$P$2416,15,0)</f>
        <v>P17265675</v>
      </c>
    </row>
    <row r="5356" spans="1:54" s="1" customFormat="1" ht="15" customHeight="1" x14ac:dyDescent="0.25">
      <c r="A5356" s="1" t="s">
        <v>22260</v>
      </c>
      <c r="C5356" s="1" t="s">
        <v>54</v>
      </c>
      <c r="D5356" s="1" t="s">
        <v>22261</v>
      </c>
      <c r="E5356" s="1" t="s">
        <v>22262</v>
      </c>
      <c r="F5356" s="1" t="s">
        <v>22262</v>
      </c>
      <c r="G5356" s="1" t="s">
        <v>21488</v>
      </c>
      <c r="H5356" s="1" t="s">
        <v>495</v>
      </c>
      <c r="I5356" s="1" t="s">
        <v>59</v>
      </c>
      <c r="J5356" s="1" t="s">
        <v>22263</v>
      </c>
      <c r="K5356" s="1" t="s">
        <v>61</v>
      </c>
      <c r="L5356" s="1">
        <v>28992.75</v>
      </c>
      <c r="M5356" s="1">
        <v>28992.75</v>
      </c>
      <c r="N5356" s="1">
        <v>56943.17</v>
      </c>
      <c r="O5356" s="1">
        <v>0</v>
      </c>
      <c r="P5356" s="1">
        <v>0</v>
      </c>
      <c r="Q5356" s="1">
        <v>0</v>
      </c>
      <c r="R5356" s="1">
        <v>0</v>
      </c>
      <c r="U5356" s="1">
        <v>0</v>
      </c>
      <c r="W5356" s="1">
        <v>0</v>
      </c>
      <c r="Y5356" s="1">
        <v>7680880</v>
      </c>
      <c r="AC5356" s="2">
        <v>45575</v>
      </c>
      <c r="AE5356" s="1" t="s">
        <v>497</v>
      </c>
      <c r="AI5356" s="1" t="s">
        <v>64</v>
      </c>
      <c r="AJ5356" s="1" t="s">
        <v>21491</v>
      </c>
      <c r="AM5356" s="1" t="s">
        <v>22264</v>
      </c>
      <c r="AN5356" s="1" t="s">
        <v>22265</v>
      </c>
      <c r="AU5356" s="1" t="s">
        <v>68</v>
      </c>
      <c r="AX5356" s="1" t="s">
        <v>68</v>
      </c>
      <c r="AY5356" s="1" t="s">
        <v>19053</v>
      </c>
      <c r="BB5356" s="1" t="str">
        <f>VLOOKUP(E5356,'[1]Agenda Clientes'!$B$2:$P$2416,15,0)</f>
        <v>P17265551</v>
      </c>
    </row>
    <row r="5357" spans="1:54" s="1" customFormat="1" ht="15" customHeight="1" x14ac:dyDescent="0.25">
      <c r="A5357" s="1" t="s">
        <v>22266</v>
      </c>
      <c r="C5357" s="1" t="s">
        <v>54</v>
      </c>
      <c r="D5357" s="1" t="s">
        <v>22267</v>
      </c>
      <c r="E5357" s="1" t="s">
        <v>22268</v>
      </c>
      <c r="F5357" s="1" t="s">
        <v>22268</v>
      </c>
      <c r="G5357" s="1" t="s">
        <v>21488</v>
      </c>
      <c r="H5357" s="1" t="s">
        <v>495</v>
      </c>
      <c r="I5357" s="1" t="s">
        <v>59</v>
      </c>
      <c r="J5357" s="1" t="s">
        <v>22269</v>
      </c>
      <c r="K5357" s="1" t="s">
        <v>61</v>
      </c>
      <c r="L5357" s="1">
        <v>31177.439999999999</v>
      </c>
      <c r="M5357" s="1">
        <v>31177.439999999999</v>
      </c>
      <c r="N5357" s="1">
        <v>60374.37</v>
      </c>
      <c r="O5357" s="1">
        <v>0</v>
      </c>
      <c r="P5357" s="1">
        <v>0</v>
      </c>
      <c r="Q5357" s="1">
        <v>0</v>
      </c>
      <c r="R5357" s="1">
        <v>0</v>
      </c>
      <c r="U5357" s="1">
        <v>0</v>
      </c>
      <c r="W5357" s="1">
        <v>0</v>
      </c>
      <c r="Y5357" s="1">
        <v>6760000</v>
      </c>
      <c r="AC5357" s="2">
        <v>45587</v>
      </c>
      <c r="AE5357" s="1" t="s">
        <v>497</v>
      </c>
      <c r="AI5357" s="1" t="s">
        <v>64</v>
      </c>
      <c r="AJ5357" s="1" t="s">
        <v>21491</v>
      </c>
      <c r="AN5357" s="1" t="s">
        <v>22270</v>
      </c>
      <c r="AU5357" s="1" t="s">
        <v>68</v>
      </c>
      <c r="AX5357" s="1" t="s">
        <v>68</v>
      </c>
      <c r="AY5357" s="1" t="s">
        <v>19053</v>
      </c>
      <c r="BB5357" s="1" t="str">
        <f>VLOOKUP(E5357,'[1]Agenda Clientes'!$B$2:$P$2416,15,0)</f>
        <v>P17265595</v>
      </c>
    </row>
    <row r="5358" spans="1:54" s="1" customFormat="1" ht="15" customHeight="1" x14ac:dyDescent="0.25">
      <c r="A5358" s="1" t="s">
        <v>22271</v>
      </c>
      <c r="C5358" s="1" t="s">
        <v>54</v>
      </c>
      <c r="D5358" s="1" t="s">
        <v>22272</v>
      </c>
      <c r="E5358" s="1" t="s">
        <v>4351</v>
      </c>
      <c r="F5358" s="1" t="s">
        <v>4351</v>
      </c>
      <c r="G5358" s="1" t="s">
        <v>21488</v>
      </c>
      <c r="H5358" s="1" t="s">
        <v>495</v>
      </c>
      <c r="I5358" s="1" t="s">
        <v>59</v>
      </c>
      <c r="J5358" s="1" t="s">
        <v>22273</v>
      </c>
      <c r="K5358" s="1" t="s">
        <v>61</v>
      </c>
      <c r="L5358" s="1">
        <v>31532.44</v>
      </c>
      <c r="M5358" s="1">
        <v>31532.44</v>
      </c>
      <c r="N5358" s="1">
        <v>60931.91</v>
      </c>
      <c r="O5358" s="1">
        <v>0</v>
      </c>
      <c r="P5358" s="1">
        <v>0</v>
      </c>
      <c r="Q5358" s="1">
        <v>0</v>
      </c>
      <c r="R5358" s="1">
        <v>0</v>
      </c>
      <c r="U5358" s="1">
        <v>0</v>
      </c>
      <c r="W5358" s="1">
        <v>0</v>
      </c>
      <c r="Y5358" s="1">
        <v>13650000</v>
      </c>
      <c r="AC5358" s="2">
        <v>45583</v>
      </c>
      <c r="AE5358" s="1" t="s">
        <v>497</v>
      </c>
      <c r="AI5358" s="1" t="s">
        <v>64</v>
      </c>
      <c r="AJ5358" s="1" t="s">
        <v>21491</v>
      </c>
      <c r="AM5358" s="1" t="s">
        <v>4354</v>
      </c>
      <c r="AN5358" s="1" t="s">
        <v>4355</v>
      </c>
      <c r="AU5358" s="1" t="s">
        <v>68</v>
      </c>
      <c r="AX5358" s="1" t="s">
        <v>68</v>
      </c>
      <c r="AY5358" s="1" t="s">
        <v>19053</v>
      </c>
      <c r="BB5358" s="1" t="str">
        <f>VLOOKUP(E5358,'[1]Agenda Clientes'!$B$2:$P$2416,15,0)</f>
        <v>P17265037</v>
      </c>
    </row>
    <row r="5359" spans="1:54" s="1" customFormat="1" ht="15" customHeight="1" x14ac:dyDescent="0.25">
      <c r="A5359" s="1" t="s">
        <v>22274</v>
      </c>
      <c r="C5359" s="1" t="s">
        <v>54</v>
      </c>
      <c r="D5359" s="1" t="s">
        <v>22275</v>
      </c>
      <c r="E5359" s="1" t="s">
        <v>3517</v>
      </c>
      <c r="F5359" s="1" t="s">
        <v>3517</v>
      </c>
      <c r="G5359" s="1" t="s">
        <v>21488</v>
      </c>
      <c r="H5359" s="1" t="s">
        <v>495</v>
      </c>
      <c r="I5359" s="1" t="s">
        <v>59</v>
      </c>
      <c r="J5359" s="1" t="s">
        <v>22276</v>
      </c>
      <c r="K5359" s="1" t="s">
        <v>61</v>
      </c>
      <c r="L5359" s="1">
        <v>20498.2</v>
      </c>
      <c r="M5359" s="1">
        <v>20498.2</v>
      </c>
      <c r="N5359" s="1">
        <v>43601.96</v>
      </c>
      <c r="O5359" s="1">
        <v>0</v>
      </c>
      <c r="P5359" s="1">
        <v>0</v>
      </c>
      <c r="Q5359" s="1">
        <v>0</v>
      </c>
      <c r="R5359" s="1">
        <v>0</v>
      </c>
      <c r="U5359" s="1">
        <v>0</v>
      </c>
      <c r="W5359" s="1">
        <v>0</v>
      </c>
      <c r="Y5359" s="1">
        <v>9788703</v>
      </c>
      <c r="AC5359" s="2">
        <v>45583</v>
      </c>
      <c r="AE5359" s="1" t="s">
        <v>497</v>
      </c>
      <c r="AI5359" s="1" t="s">
        <v>64</v>
      </c>
      <c r="AJ5359" s="1" t="s">
        <v>21491</v>
      </c>
      <c r="AM5359" s="1" t="s">
        <v>3520</v>
      </c>
      <c r="AN5359" s="1" t="s">
        <v>3521</v>
      </c>
      <c r="AU5359" s="1" t="s">
        <v>68</v>
      </c>
      <c r="AX5359" s="1" t="s">
        <v>68</v>
      </c>
      <c r="AY5359" s="1" t="s">
        <v>19053</v>
      </c>
      <c r="BB5359" s="1" t="str">
        <f>VLOOKUP(E5359,'[1]Agenda Clientes'!$B$2:$P$2416,15,0)</f>
        <v>P17266934</v>
      </c>
    </row>
    <row r="5360" spans="1:54" s="1" customFormat="1" ht="15" customHeight="1" x14ac:dyDescent="0.25">
      <c r="A5360" s="1" t="s">
        <v>22277</v>
      </c>
      <c r="C5360" s="1" t="s">
        <v>54</v>
      </c>
      <c r="D5360" s="1" t="s">
        <v>22278</v>
      </c>
      <c r="E5360" s="1" t="s">
        <v>22279</v>
      </c>
      <c r="F5360" s="1" t="s">
        <v>22279</v>
      </c>
      <c r="G5360" s="1" t="s">
        <v>21488</v>
      </c>
      <c r="H5360" s="1" t="s">
        <v>495</v>
      </c>
      <c r="I5360" s="1" t="s">
        <v>59</v>
      </c>
      <c r="J5360" s="1" t="s">
        <v>22280</v>
      </c>
      <c r="K5360" s="1" t="s">
        <v>61</v>
      </c>
      <c r="L5360" s="1">
        <v>29677.94</v>
      </c>
      <c r="M5360" s="1">
        <v>29677.94</v>
      </c>
      <c r="N5360" s="1">
        <v>58019.31</v>
      </c>
      <c r="O5360" s="1">
        <v>0</v>
      </c>
      <c r="P5360" s="1">
        <v>0</v>
      </c>
      <c r="Q5360" s="1">
        <v>0</v>
      </c>
      <c r="R5360" s="1">
        <v>0</v>
      </c>
      <c r="U5360" s="1">
        <v>0</v>
      </c>
      <c r="W5360" s="1">
        <v>0</v>
      </c>
      <c r="Y5360" s="1">
        <v>5800000</v>
      </c>
      <c r="AC5360" s="2">
        <v>45583</v>
      </c>
      <c r="AE5360" s="1" t="s">
        <v>497</v>
      </c>
      <c r="AI5360" s="1" t="s">
        <v>64</v>
      </c>
      <c r="AJ5360" s="1" t="s">
        <v>21491</v>
      </c>
      <c r="AN5360" s="1" t="s">
        <v>22281</v>
      </c>
      <c r="AU5360" s="1" t="s">
        <v>68</v>
      </c>
      <c r="AX5360" s="1" t="s">
        <v>68</v>
      </c>
      <c r="BB5360" s="1" t="str">
        <f>VLOOKUP(E5360,'[1]Agenda Clientes'!$B$2:$P$2416,15,0)</f>
        <v>P17282982</v>
      </c>
    </row>
    <row r="5361" spans="1:54" s="1" customFormat="1" ht="15" customHeight="1" x14ac:dyDescent="0.25">
      <c r="A5361" s="1" t="s">
        <v>22282</v>
      </c>
      <c r="C5361" s="1" t="s">
        <v>54</v>
      </c>
      <c r="D5361" s="1" t="s">
        <v>22283</v>
      </c>
      <c r="E5361" s="1" t="s">
        <v>22284</v>
      </c>
      <c r="F5361" s="1" t="s">
        <v>22284</v>
      </c>
      <c r="G5361" s="1" t="s">
        <v>21488</v>
      </c>
      <c r="H5361" s="1" t="s">
        <v>495</v>
      </c>
      <c r="I5361" s="1" t="s">
        <v>59</v>
      </c>
      <c r="J5361" s="1" t="s">
        <v>22285</v>
      </c>
      <c r="K5361" s="1" t="s">
        <v>61</v>
      </c>
      <c r="L5361" s="1">
        <v>17645.87</v>
      </c>
      <c r="M5361" s="1">
        <v>17645.87</v>
      </c>
      <c r="N5361" s="1">
        <v>39122.18</v>
      </c>
      <c r="O5361" s="1">
        <v>0</v>
      </c>
      <c r="P5361" s="1">
        <v>0</v>
      </c>
      <c r="Q5361" s="1">
        <v>0</v>
      </c>
      <c r="R5361" s="1">
        <v>0</v>
      </c>
      <c r="U5361" s="1">
        <v>0</v>
      </c>
      <c r="W5361" s="1">
        <v>0</v>
      </c>
      <c r="Y5361" s="1">
        <v>8300000</v>
      </c>
      <c r="AC5361" s="2">
        <v>45583</v>
      </c>
      <c r="AE5361" s="1" t="s">
        <v>497</v>
      </c>
      <c r="AI5361" s="1" t="s">
        <v>64</v>
      </c>
      <c r="AJ5361" s="1" t="s">
        <v>21491</v>
      </c>
      <c r="AM5361" s="1" t="s">
        <v>22286</v>
      </c>
      <c r="AN5361" s="1" t="s">
        <v>22287</v>
      </c>
      <c r="AU5361" s="1" t="s">
        <v>68</v>
      </c>
      <c r="AX5361" s="1" t="s">
        <v>68</v>
      </c>
      <c r="BB5361" s="1" t="str">
        <f>VLOOKUP(E5361,'[1]Agenda Clientes'!$B$2:$P$2416,15,0)</f>
        <v>P17297879</v>
      </c>
    </row>
    <row r="5362" spans="1:54" s="1" customFormat="1" ht="15" customHeight="1" x14ac:dyDescent="0.25">
      <c r="A5362" s="1" t="s">
        <v>22288</v>
      </c>
      <c r="C5362" s="1" t="s">
        <v>54</v>
      </c>
      <c r="D5362" s="1" t="s">
        <v>22289</v>
      </c>
      <c r="E5362" s="1" t="s">
        <v>2920</v>
      </c>
      <c r="F5362" s="1" t="s">
        <v>2920</v>
      </c>
      <c r="G5362" s="1" t="s">
        <v>21488</v>
      </c>
      <c r="H5362" s="1" t="s">
        <v>495</v>
      </c>
      <c r="I5362" s="1" t="s">
        <v>59</v>
      </c>
      <c r="J5362" s="1" t="s">
        <v>22290</v>
      </c>
      <c r="K5362" s="1" t="s">
        <v>61</v>
      </c>
      <c r="L5362" s="1">
        <v>37386.19</v>
      </c>
      <c r="M5362" s="1">
        <v>37386.19</v>
      </c>
      <c r="N5362" s="1">
        <v>70125.61</v>
      </c>
      <c r="O5362" s="1">
        <v>0</v>
      </c>
      <c r="P5362" s="1">
        <v>0</v>
      </c>
      <c r="Q5362" s="1">
        <v>0</v>
      </c>
      <c r="R5362" s="1">
        <v>0</v>
      </c>
      <c r="U5362" s="1">
        <v>0</v>
      </c>
      <c r="W5362" s="1">
        <v>0</v>
      </c>
      <c r="Y5362" s="1">
        <v>14600000</v>
      </c>
      <c r="AC5362" s="2">
        <v>45587</v>
      </c>
      <c r="AE5362" s="1" t="s">
        <v>497</v>
      </c>
      <c r="AI5362" s="1" t="s">
        <v>64</v>
      </c>
      <c r="AJ5362" s="1" t="s">
        <v>21491</v>
      </c>
      <c r="AM5362" s="1" t="s">
        <v>2923</v>
      </c>
      <c r="AN5362" s="1" t="s">
        <v>2924</v>
      </c>
      <c r="AU5362" s="1" t="s">
        <v>68</v>
      </c>
      <c r="AX5362" s="1" t="s">
        <v>68</v>
      </c>
      <c r="AY5362" s="1" t="s">
        <v>19053</v>
      </c>
      <c r="BB5362" s="1" t="str">
        <f>VLOOKUP(E5362,'[1]Agenda Clientes'!$B$2:$P$2416,15,0)</f>
        <v>P17265260</v>
      </c>
    </row>
    <row r="5363" spans="1:54" s="1" customFormat="1" ht="15" customHeight="1" x14ac:dyDescent="0.25">
      <c r="A5363" s="1" t="s">
        <v>22291</v>
      </c>
      <c r="C5363" s="1" t="s">
        <v>54</v>
      </c>
      <c r="D5363" s="1" t="s">
        <v>22292</v>
      </c>
      <c r="E5363" s="1" t="s">
        <v>22293</v>
      </c>
      <c r="F5363" s="1" t="s">
        <v>22293</v>
      </c>
      <c r="G5363" s="1" t="s">
        <v>21488</v>
      </c>
      <c r="H5363" s="1" t="s">
        <v>495</v>
      </c>
      <c r="I5363" s="1" t="s">
        <v>59</v>
      </c>
      <c r="J5363" s="1" t="s">
        <v>22294</v>
      </c>
      <c r="K5363" s="1" t="s">
        <v>61</v>
      </c>
      <c r="L5363" s="1">
        <v>16113.19</v>
      </c>
      <c r="M5363" s="1">
        <v>16113.19</v>
      </c>
      <c r="N5363" s="1">
        <v>34111.83</v>
      </c>
      <c r="O5363" s="1">
        <v>0</v>
      </c>
      <c r="P5363" s="1">
        <v>0</v>
      </c>
      <c r="Q5363" s="1">
        <v>0</v>
      </c>
      <c r="R5363" s="1">
        <v>0</v>
      </c>
      <c r="U5363" s="1">
        <v>0</v>
      </c>
      <c r="W5363" s="1">
        <v>0</v>
      </c>
      <c r="Y5363" s="1">
        <v>0</v>
      </c>
      <c r="AC5363" s="2">
        <v>45587</v>
      </c>
      <c r="AE5363" s="1" t="s">
        <v>497</v>
      </c>
      <c r="AI5363" s="1" t="s">
        <v>64</v>
      </c>
      <c r="AJ5363" s="1" t="s">
        <v>21491</v>
      </c>
      <c r="AM5363" s="1" t="s">
        <v>354</v>
      </c>
      <c r="AN5363" s="1" t="s">
        <v>22295</v>
      </c>
      <c r="AU5363" s="1" t="s">
        <v>68</v>
      </c>
      <c r="AX5363" s="1" t="s">
        <v>68</v>
      </c>
      <c r="BB5363" s="1" t="str">
        <f>VLOOKUP(E5363,'[1]Agenda Clientes'!$B$2:$P$2416,15,0)</f>
        <v>P17297881</v>
      </c>
    </row>
    <row r="5364" spans="1:54" s="1" customFormat="1" ht="15" customHeight="1" x14ac:dyDescent="0.25">
      <c r="A5364" s="1" t="s">
        <v>22296</v>
      </c>
      <c r="C5364" s="1" t="s">
        <v>54</v>
      </c>
      <c r="D5364" s="1" t="s">
        <v>22297</v>
      </c>
      <c r="E5364" s="1" t="s">
        <v>22298</v>
      </c>
      <c r="F5364" s="1" t="s">
        <v>22298</v>
      </c>
      <c r="G5364" s="1" t="s">
        <v>21488</v>
      </c>
      <c r="H5364" s="1" t="s">
        <v>495</v>
      </c>
      <c r="I5364" s="1" t="s">
        <v>59</v>
      </c>
      <c r="J5364" s="1" t="s">
        <v>22299</v>
      </c>
      <c r="K5364" s="1" t="s">
        <v>61</v>
      </c>
      <c r="L5364" s="1">
        <v>34419.519999999997</v>
      </c>
      <c r="M5364" s="1">
        <v>34419.519999999997</v>
      </c>
      <c r="N5364" s="1">
        <v>65466.25</v>
      </c>
      <c r="O5364" s="1">
        <v>0</v>
      </c>
      <c r="P5364" s="1">
        <v>0</v>
      </c>
      <c r="Q5364" s="1">
        <v>0</v>
      </c>
      <c r="R5364" s="1">
        <v>0</v>
      </c>
      <c r="U5364" s="1">
        <v>0</v>
      </c>
      <c r="W5364" s="1">
        <v>0</v>
      </c>
      <c r="Y5364" s="1">
        <v>8210000</v>
      </c>
      <c r="AC5364" s="2">
        <v>45589</v>
      </c>
      <c r="AE5364" s="1" t="s">
        <v>497</v>
      </c>
      <c r="AI5364" s="1" t="s">
        <v>64</v>
      </c>
      <c r="AJ5364" s="1" t="s">
        <v>21491</v>
      </c>
      <c r="AM5364" s="1" t="s">
        <v>22300</v>
      </c>
      <c r="AN5364" s="1" t="s">
        <v>22301</v>
      </c>
      <c r="AU5364" s="1" t="s">
        <v>68</v>
      </c>
      <c r="AX5364" s="1" t="s">
        <v>68</v>
      </c>
      <c r="AY5364" s="1" t="s">
        <v>19053</v>
      </c>
      <c r="BB5364" s="1" t="str">
        <f>VLOOKUP(E5364,'[1]Agenda Clientes'!$B$2:$P$2416,15,0)</f>
        <v>P17265265</v>
      </c>
    </row>
    <row r="5365" spans="1:54" s="1" customFormat="1" ht="15" customHeight="1" x14ac:dyDescent="0.25">
      <c r="A5365" s="1" t="s">
        <v>22302</v>
      </c>
      <c r="C5365" s="1" t="s">
        <v>54</v>
      </c>
      <c r="D5365" s="1" t="s">
        <v>22303</v>
      </c>
      <c r="E5365" s="1" t="s">
        <v>952</v>
      </c>
      <c r="F5365" s="1" t="s">
        <v>952</v>
      </c>
      <c r="G5365" s="1" t="s">
        <v>21488</v>
      </c>
      <c r="H5365" s="1" t="s">
        <v>495</v>
      </c>
      <c r="I5365" s="1" t="s">
        <v>59</v>
      </c>
      <c r="J5365" s="1" t="s">
        <v>22304</v>
      </c>
      <c r="K5365" s="1" t="s">
        <v>61</v>
      </c>
      <c r="L5365" s="1">
        <v>32569.86</v>
      </c>
      <c r="M5365" s="1">
        <v>32569.86</v>
      </c>
      <c r="N5365" s="1">
        <v>62561.25</v>
      </c>
      <c r="O5365" s="1">
        <v>0</v>
      </c>
      <c r="P5365" s="1">
        <v>0</v>
      </c>
      <c r="Q5365" s="1">
        <v>0</v>
      </c>
      <c r="R5365" s="1">
        <v>0</v>
      </c>
      <c r="U5365" s="1">
        <v>0</v>
      </c>
      <c r="W5365" s="1">
        <v>0</v>
      </c>
      <c r="Y5365" s="1">
        <v>9396273.5999999996</v>
      </c>
      <c r="AC5365" s="2">
        <v>45591</v>
      </c>
      <c r="AE5365" s="1" t="s">
        <v>497</v>
      </c>
      <c r="AI5365" s="1" t="s">
        <v>64</v>
      </c>
      <c r="AJ5365" s="1" t="s">
        <v>21491</v>
      </c>
      <c r="AM5365" s="1" t="s">
        <v>955</v>
      </c>
      <c r="AN5365" s="1" t="s">
        <v>956</v>
      </c>
      <c r="AU5365" s="1" t="s">
        <v>68</v>
      </c>
      <c r="AX5365" s="1" t="s">
        <v>68</v>
      </c>
      <c r="AY5365" s="1" t="s">
        <v>19053</v>
      </c>
      <c r="BB5365" s="1" t="str">
        <f>VLOOKUP(E5365,'[1]Agenda Clientes'!$B$2:$P$2416,15,0)</f>
        <v>P17264476</v>
      </c>
    </row>
    <row r="5366" spans="1:54" s="1" customFormat="1" ht="15" customHeight="1" x14ac:dyDescent="0.25">
      <c r="A5366" s="1" t="s">
        <v>22305</v>
      </c>
      <c r="C5366" s="1" t="s">
        <v>54</v>
      </c>
      <c r="D5366" s="1" t="s">
        <v>22306</v>
      </c>
      <c r="E5366" s="1" t="s">
        <v>22307</v>
      </c>
      <c r="F5366" s="1" t="s">
        <v>22307</v>
      </c>
      <c r="G5366" s="1" t="s">
        <v>21488</v>
      </c>
      <c r="H5366" s="1" t="s">
        <v>495</v>
      </c>
      <c r="I5366" s="1" t="s">
        <v>59</v>
      </c>
      <c r="J5366" s="1" t="s">
        <v>22308</v>
      </c>
      <c r="K5366" s="1" t="s">
        <v>61</v>
      </c>
      <c r="L5366" s="1">
        <v>29147.09</v>
      </c>
      <c r="M5366" s="1">
        <v>29147.09</v>
      </c>
      <c r="N5366" s="1">
        <v>57185.58</v>
      </c>
      <c r="O5366" s="1">
        <v>0</v>
      </c>
      <c r="P5366" s="1">
        <v>0</v>
      </c>
      <c r="Q5366" s="1">
        <v>0</v>
      </c>
      <c r="R5366" s="1">
        <v>0</v>
      </c>
      <c r="U5366" s="1">
        <v>0</v>
      </c>
      <c r="W5366" s="1">
        <v>0</v>
      </c>
      <c r="Y5366" s="1">
        <v>5095000</v>
      </c>
      <c r="AC5366" s="2">
        <v>45579</v>
      </c>
      <c r="AE5366" s="1" t="s">
        <v>497</v>
      </c>
      <c r="AI5366" s="1" t="s">
        <v>64</v>
      </c>
      <c r="AJ5366" s="1" t="s">
        <v>21491</v>
      </c>
      <c r="AM5366" s="1" t="s">
        <v>22309</v>
      </c>
      <c r="AN5366" s="1" t="s">
        <v>22310</v>
      </c>
      <c r="AU5366" s="1" t="s">
        <v>68</v>
      </c>
      <c r="AX5366" s="1" t="s">
        <v>68</v>
      </c>
      <c r="BB5366" s="1" t="str">
        <f>VLOOKUP(E5366,'[1]Agenda Clientes'!$B$2:$P$2416,15,0)</f>
        <v>P17297152</v>
      </c>
    </row>
    <row r="5367" spans="1:54" s="1" customFormat="1" ht="15" customHeight="1" x14ac:dyDescent="0.25">
      <c r="A5367" s="1" t="s">
        <v>22311</v>
      </c>
      <c r="C5367" s="1" t="s">
        <v>54</v>
      </c>
      <c r="D5367" s="1" t="s">
        <v>22312</v>
      </c>
      <c r="E5367" s="1" t="s">
        <v>22313</v>
      </c>
      <c r="F5367" s="1" t="s">
        <v>22313</v>
      </c>
      <c r="G5367" s="1" t="s">
        <v>21488</v>
      </c>
      <c r="H5367" s="1" t="s">
        <v>495</v>
      </c>
      <c r="I5367" s="1" t="s">
        <v>59</v>
      </c>
      <c r="J5367" s="1" t="s">
        <v>22314</v>
      </c>
      <c r="K5367" s="1" t="s">
        <v>61</v>
      </c>
      <c r="L5367" s="1">
        <v>37592.18</v>
      </c>
      <c r="M5367" s="1">
        <v>37592.18</v>
      </c>
      <c r="N5367" s="1">
        <v>70449.119999999995</v>
      </c>
      <c r="O5367" s="1">
        <v>0</v>
      </c>
      <c r="P5367" s="1">
        <v>0</v>
      </c>
      <c r="Q5367" s="1">
        <v>0</v>
      </c>
      <c r="R5367" s="1">
        <v>0</v>
      </c>
      <c r="U5367" s="1">
        <v>0</v>
      </c>
      <c r="W5367" s="1">
        <v>0</v>
      </c>
      <c r="Y5367" s="1">
        <v>13696700</v>
      </c>
      <c r="AC5367" s="2">
        <v>45571</v>
      </c>
      <c r="AE5367" s="1" t="s">
        <v>497</v>
      </c>
      <c r="AI5367" s="1" t="s">
        <v>64</v>
      </c>
      <c r="AJ5367" s="1" t="s">
        <v>21491</v>
      </c>
      <c r="AM5367" s="1" t="s">
        <v>22315</v>
      </c>
      <c r="AN5367" s="1" t="s">
        <v>22316</v>
      </c>
      <c r="AU5367" s="1" t="s">
        <v>68</v>
      </c>
      <c r="AX5367" s="1" t="s">
        <v>68</v>
      </c>
      <c r="AY5367" s="1" t="s">
        <v>19053</v>
      </c>
      <c r="BB5367" s="1" t="str">
        <f>VLOOKUP(E5367,'[1]Agenda Clientes'!$B$2:$P$2416,15,0)</f>
        <v>P17266058</v>
      </c>
    </row>
    <row r="5368" spans="1:54" s="1" customFormat="1" ht="15" customHeight="1" x14ac:dyDescent="0.25">
      <c r="A5368" s="1" t="s">
        <v>22317</v>
      </c>
      <c r="C5368" s="1" t="s">
        <v>54</v>
      </c>
      <c r="D5368" s="1" t="s">
        <v>22318</v>
      </c>
      <c r="E5368" s="1" t="s">
        <v>22319</v>
      </c>
      <c r="F5368" s="1" t="s">
        <v>22319</v>
      </c>
      <c r="G5368" s="1" t="s">
        <v>21488</v>
      </c>
      <c r="H5368" s="1" t="s">
        <v>495</v>
      </c>
      <c r="I5368" s="1" t="s">
        <v>59</v>
      </c>
      <c r="J5368" s="1" t="s">
        <v>22320</v>
      </c>
      <c r="K5368" s="1" t="s">
        <v>61</v>
      </c>
      <c r="L5368" s="1">
        <v>14501.88</v>
      </c>
      <c r="M5368" s="1">
        <v>14501.88</v>
      </c>
      <c r="N5368" s="1">
        <v>31581.18</v>
      </c>
      <c r="O5368" s="1">
        <v>0</v>
      </c>
      <c r="P5368" s="1">
        <v>0</v>
      </c>
      <c r="Q5368" s="1">
        <v>0</v>
      </c>
      <c r="R5368" s="1">
        <v>0</v>
      </c>
      <c r="U5368" s="1">
        <v>0</v>
      </c>
      <c r="W5368" s="1">
        <v>0</v>
      </c>
      <c r="Y5368" s="1">
        <v>0</v>
      </c>
      <c r="AC5368" s="2">
        <v>45569</v>
      </c>
      <c r="AE5368" s="1" t="s">
        <v>497</v>
      </c>
      <c r="AI5368" s="1" t="s">
        <v>64</v>
      </c>
      <c r="AJ5368" s="1" t="s">
        <v>21491</v>
      </c>
      <c r="AM5368" s="1" t="s">
        <v>22321</v>
      </c>
      <c r="AN5368" s="1" t="s">
        <v>22322</v>
      </c>
      <c r="AU5368" s="1" t="s">
        <v>68</v>
      </c>
      <c r="AX5368" s="1" t="s">
        <v>68</v>
      </c>
      <c r="BB5368" s="1" t="str">
        <f>VLOOKUP(E5368,'[1]Agenda Clientes'!$B$2:$P$2416,15,0)</f>
        <v>P17297891</v>
      </c>
    </row>
    <row r="5369" spans="1:54" s="1" customFormat="1" ht="15" customHeight="1" x14ac:dyDescent="0.25">
      <c r="A5369" s="1" t="s">
        <v>22323</v>
      </c>
      <c r="C5369" s="1" t="s">
        <v>54</v>
      </c>
      <c r="D5369" s="1" t="s">
        <v>22324</v>
      </c>
      <c r="E5369" s="1" t="s">
        <v>22325</v>
      </c>
      <c r="F5369" s="1" t="s">
        <v>22325</v>
      </c>
      <c r="G5369" s="1" t="s">
        <v>21488</v>
      </c>
      <c r="H5369" s="1" t="s">
        <v>495</v>
      </c>
      <c r="I5369" s="1" t="s">
        <v>59</v>
      </c>
      <c r="J5369" s="1" t="s">
        <v>22326</v>
      </c>
      <c r="K5369" s="1" t="s">
        <v>61</v>
      </c>
      <c r="L5369" s="1">
        <v>22741.84</v>
      </c>
      <c r="M5369" s="1">
        <v>22741.84</v>
      </c>
      <c r="N5369" s="1">
        <v>47125.72</v>
      </c>
      <c r="O5369" s="1">
        <v>0</v>
      </c>
      <c r="P5369" s="1">
        <v>0</v>
      </c>
      <c r="Q5369" s="1">
        <v>0</v>
      </c>
      <c r="R5369" s="1">
        <v>0</v>
      </c>
      <c r="U5369" s="1">
        <v>0</v>
      </c>
      <c r="W5369" s="1">
        <v>0</v>
      </c>
      <c r="Y5369" s="1">
        <v>7150000</v>
      </c>
      <c r="AC5369" s="2">
        <v>45569</v>
      </c>
      <c r="AE5369" s="1" t="s">
        <v>497</v>
      </c>
      <c r="AI5369" s="1" t="s">
        <v>64</v>
      </c>
      <c r="AJ5369" s="1" t="s">
        <v>21491</v>
      </c>
      <c r="AN5369" s="1" t="s">
        <v>22327</v>
      </c>
      <c r="AU5369" s="1" t="s">
        <v>68</v>
      </c>
      <c r="AX5369" s="1" t="s">
        <v>68</v>
      </c>
      <c r="AY5369" s="1" t="s">
        <v>19053</v>
      </c>
      <c r="BB5369" s="1" t="str">
        <f>VLOOKUP(E5369,'[1]Agenda Clientes'!$B$2:$P$2416,15,0)</f>
        <v>P17265469</v>
      </c>
    </row>
    <row r="5370" spans="1:54" s="1" customFormat="1" ht="15" customHeight="1" x14ac:dyDescent="0.25">
      <c r="A5370" s="1" t="s">
        <v>22328</v>
      </c>
      <c r="C5370" s="1" t="s">
        <v>54</v>
      </c>
      <c r="D5370" s="1" t="s">
        <v>22329</v>
      </c>
      <c r="E5370" s="1" t="s">
        <v>22330</v>
      </c>
      <c r="F5370" s="1" t="s">
        <v>22330</v>
      </c>
      <c r="G5370" s="1" t="s">
        <v>21488</v>
      </c>
      <c r="H5370" s="1" t="s">
        <v>495</v>
      </c>
      <c r="I5370" s="1" t="s">
        <v>59</v>
      </c>
      <c r="J5370" s="1" t="s">
        <v>22331</v>
      </c>
      <c r="K5370" s="1" t="s">
        <v>61</v>
      </c>
      <c r="L5370" s="1">
        <v>40491.9</v>
      </c>
      <c r="M5370" s="1">
        <v>40491.9</v>
      </c>
      <c r="N5370" s="1">
        <v>75003.31</v>
      </c>
      <c r="O5370" s="1">
        <v>0</v>
      </c>
      <c r="P5370" s="1">
        <v>0</v>
      </c>
      <c r="Q5370" s="1">
        <v>0</v>
      </c>
      <c r="R5370" s="1">
        <v>0</v>
      </c>
      <c r="U5370" s="1">
        <v>0</v>
      </c>
      <c r="W5370" s="1">
        <v>0</v>
      </c>
      <c r="Y5370" s="1">
        <v>11800000</v>
      </c>
      <c r="AC5370" s="2">
        <v>45571</v>
      </c>
      <c r="AE5370" s="1" t="s">
        <v>497</v>
      </c>
      <c r="AI5370" s="1" t="s">
        <v>64</v>
      </c>
      <c r="AJ5370" s="1" t="s">
        <v>21491</v>
      </c>
      <c r="AM5370" s="1" t="s">
        <v>22332</v>
      </c>
      <c r="AN5370" s="1" t="s">
        <v>22333</v>
      </c>
      <c r="AU5370" s="1" t="s">
        <v>68</v>
      </c>
      <c r="AX5370" s="1" t="s">
        <v>68</v>
      </c>
      <c r="AY5370" s="1" t="s">
        <v>19053</v>
      </c>
      <c r="BB5370" s="1" t="str">
        <f>VLOOKUP(E5370,'[1]Agenda Clientes'!$B$2:$P$2416,15,0)</f>
        <v>P17265718</v>
      </c>
    </row>
    <row r="5371" spans="1:54" s="1" customFormat="1" ht="15" customHeight="1" x14ac:dyDescent="0.25">
      <c r="A5371" s="1" t="s">
        <v>22334</v>
      </c>
      <c r="C5371" s="1" t="s">
        <v>54</v>
      </c>
      <c r="D5371" s="1" t="s">
        <v>22335</v>
      </c>
      <c r="E5371" s="1" t="s">
        <v>2481</v>
      </c>
      <c r="F5371" s="1" t="s">
        <v>2481</v>
      </c>
      <c r="G5371" s="1" t="s">
        <v>21488</v>
      </c>
      <c r="H5371" s="1" t="s">
        <v>495</v>
      </c>
      <c r="I5371" s="1" t="s">
        <v>59</v>
      </c>
      <c r="J5371" s="1" t="s">
        <v>22336</v>
      </c>
      <c r="K5371" s="1" t="s">
        <v>61</v>
      </c>
      <c r="L5371" s="1">
        <v>37662.21</v>
      </c>
      <c r="M5371" s="1">
        <v>37662.21</v>
      </c>
      <c r="N5371" s="1">
        <v>70559.100000000006</v>
      </c>
      <c r="O5371" s="1">
        <v>0</v>
      </c>
      <c r="P5371" s="1">
        <v>0</v>
      </c>
      <c r="Q5371" s="1">
        <v>0</v>
      </c>
      <c r="R5371" s="1">
        <v>0</v>
      </c>
      <c r="U5371" s="1">
        <v>0</v>
      </c>
      <c r="W5371" s="1">
        <v>0</v>
      </c>
      <c r="Y5371" s="1">
        <v>6600000</v>
      </c>
      <c r="AC5371" s="2">
        <v>45582</v>
      </c>
      <c r="AE5371" s="1" t="s">
        <v>497</v>
      </c>
      <c r="AI5371" s="1" t="s">
        <v>64</v>
      </c>
      <c r="AJ5371" s="1" t="s">
        <v>21491</v>
      </c>
      <c r="AN5371" s="1" t="s">
        <v>2483</v>
      </c>
      <c r="AU5371" s="1" t="s">
        <v>68</v>
      </c>
      <c r="AX5371" s="1" t="s">
        <v>68</v>
      </c>
      <c r="AY5371" s="1" t="s">
        <v>19053</v>
      </c>
      <c r="BB5371" s="1" t="str">
        <f>VLOOKUP(E5371,'[1]Agenda Clientes'!$B$2:$P$2416,15,0)</f>
        <v>P17267217</v>
      </c>
    </row>
    <row r="5372" spans="1:54" s="1" customFormat="1" ht="15" customHeight="1" x14ac:dyDescent="0.25">
      <c r="A5372" s="1" t="s">
        <v>22337</v>
      </c>
      <c r="C5372" s="1" t="s">
        <v>54</v>
      </c>
      <c r="D5372" s="1" t="s">
        <v>22338</v>
      </c>
      <c r="E5372" s="1" t="s">
        <v>22339</v>
      </c>
      <c r="F5372" s="1" t="s">
        <v>22339</v>
      </c>
      <c r="G5372" s="1" t="s">
        <v>21488</v>
      </c>
      <c r="H5372" s="1" t="s">
        <v>495</v>
      </c>
      <c r="I5372" s="1" t="s">
        <v>59</v>
      </c>
      <c r="J5372" s="1" t="s">
        <v>22340</v>
      </c>
      <c r="K5372" s="1" t="s">
        <v>61</v>
      </c>
      <c r="L5372" s="1">
        <v>38173.81</v>
      </c>
      <c r="M5372" s="1">
        <v>38173.81</v>
      </c>
      <c r="N5372" s="1">
        <v>71362.61</v>
      </c>
      <c r="O5372" s="1">
        <v>0</v>
      </c>
      <c r="P5372" s="1">
        <v>0</v>
      </c>
      <c r="Q5372" s="1">
        <v>0</v>
      </c>
      <c r="R5372" s="1">
        <v>0</v>
      </c>
      <c r="U5372" s="1">
        <v>0</v>
      </c>
      <c r="W5372" s="1">
        <v>0</v>
      </c>
      <c r="Y5372" s="1">
        <v>12640160</v>
      </c>
      <c r="AC5372" s="2">
        <v>45575</v>
      </c>
      <c r="AE5372" s="1" t="s">
        <v>497</v>
      </c>
      <c r="AI5372" s="1" t="s">
        <v>64</v>
      </c>
      <c r="AJ5372" s="1" t="s">
        <v>21491</v>
      </c>
      <c r="AM5372" s="1" t="s">
        <v>22341</v>
      </c>
      <c r="AN5372" s="1" t="s">
        <v>22342</v>
      </c>
      <c r="AU5372" s="1" t="s">
        <v>68</v>
      </c>
      <c r="AX5372" s="1" t="s">
        <v>68</v>
      </c>
      <c r="BB5372" s="1" t="str">
        <f>VLOOKUP(E5372,'[1]Agenda Clientes'!$B$2:$P$2416,15,0)</f>
        <v>P17297900</v>
      </c>
    </row>
    <row r="5373" spans="1:54" s="1" customFormat="1" ht="15" customHeight="1" x14ac:dyDescent="0.25">
      <c r="A5373" s="1" t="s">
        <v>22343</v>
      </c>
      <c r="C5373" s="1" t="s">
        <v>54</v>
      </c>
      <c r="D5373" s="1" t="s">
        <v>22344</v>
      </c>
      <c r="E5373" s="1" t="s">
        <v>22345</v>
      </c>
      <c r="F5373" s="1" t="s">
        <v>22345</v>
      </c>
      <c r="G5373" s="1" t="s">
        <v>21488</v>
      </c>
      <c r="H5373" s="1" t="s">
        <v>495</v>
      </c>
      <c r="I5373" s="1" t="s">
        <v>59</v>
      </c>
      <c r="J5373" s="1" t="s">
        <v>22346</v>
      </c>
      <c r="K5373" s="1" t="s">
        <v>61</v>
      </c>
      <c r="L5373" s="1">
        <v>31504.62</v>
      </c>
      <c r="M5373" s="1">
        <v>31504.62</v>
      </c>
      <c r="N5373" s="1">
        <v>60888.23</v>
      </c>
      <c r="O5373" s="1">
        <v>0</v>
      </c>
      <c r="P5373" s="1">
        <v>0</v>
      </c>
      <c r="Q5373" s="1">
        <v>0</v>
      </c>
      <c r="R5373" s="1">
        <v>0</v>
      </c>
      <c r="U5373" s="1">
        <v>0</v>
      </c>
      <c r="W5373" s="1">
        <v>0</v>
      </c>
      <c r="Y5373" s="1">
        <v>8013920</v>
      </c>
      <c r="AC5373" s="2">
        <v>45575</v>
      </c>
      <c r="AE5373" s="1" t="s">
        <v>497</v>
      </c>
      <c r="AI5373" s="1" t="s">
        <v>64</v>
      </c>
      <c r="AJ5373" s="1" t="s">
        <v>21491</v>
      </c>
      <c r="AM5373" s="1" t="s">
        <v>22347</v>
      </c>
      <c r="AN5373" s="1" t="s">
        <v>22348</v>
      </c>
      <c r="AU5373" s="1" t="s">
        <v>68</v>
      </c>
      <c r="AX5373" s="1" t="s">
        <v>68</v>
      </c>
      <c r="BB5373" s="1" t="str">
        <f>VLOOKUP(E5373,'[1]Agenda Clientes'!$B$2:$P$2416,15,0)</f>
        <v>P17297903</v>
      </c>
    </row>
    <row r="5374" spans="1:54" s="1" customFormat="1" ht="15" customHeight="1" x14ac:dyDescent="0.25">
      <c r="A5374" s="1" t="s">
        <v>22349</v>
      </c>
      <c r="C5374" s="1" t="s">
        <v>54</v>
      </c>
      <c r="D5374" s="1" t="s">
        <v>22350</v>
      </c>
      <c r="E5374" s="1" t="s">
        <v>22115</v>
      </c>
      <c r="F5374" s="1" t="s">
        <v>22115</v>
      </c>
      <c r="G5374" s="1" t="s">
        <v>21488</v>
      </c>
      <c r="H5374" s="1" t="s">
        <v>495</v>
      </c>
      <c r="I5374" s="1" t="s">
        <v>59</v>
      </c>
      <c r="J5374" s="1" t="s">
        <v>22351</v>
      </c>
      <c r="K5374" s="1" t="s">
        <v>61</v>
      </c>
      <c r="L5374" s="1">
        <v>14501.88</v>
      </c>
      <c r="M5374" s="1">
        <v>14501.88</v>
      </c>
      <c r="N5374" s="1">
        <v>31581.18</v>
      </c>
      <c r="O5374" s="1">
        <v>0</v>
      </c>
      <c r="P5374" s="1">
        <v>0</v>
      </c>
      <c r="Q5374" s="1">
        <v>0</v>
      </c>
      <c r="R5374" s="1">
        <v>0</v>
      </c>
      <c r="U5374" s="1">
        <v>0</v>
      </c>
      <c r="W5374" s="1">
        <v>0</v>
      </c>
      <c r="Y5374" s="1">
        <v>0</v>
      </c>
      <c r="AC5374" s="2">
        <v>45586</v>
      </c>
      <c r="AE5374" s="1" t="s">
        <v>497</v>
      </c>
      <c r="AI5374" s="1" t="s">
        <v>64</v>
      </c>
      <c r="AJ5374" s="1" t="s">
        <v>21491</v>
      </c>
      <c r="AM5374" s="1" t="s">
        <v>22117</v>
      </c>
      <c r="AN5374" s="1" t="s">
        <v>22118</v>
      </c>
      <c r="AU5374" s="1" t="s">
        <v>68</v>
      </c>
      <c r="AX5374" s="1" t="s">
        <v>68</v>
      </c>
      <c r="BB5374" s="1" t="str">
        <f>VLOOKUP(E5374,'[1]Agenda Clientes'!$B$2:$P$2416,15,0)</f>
        <v>P17297156</v>
      </c>
    </row>
    <row r="5375" spans="1:54" s="1" customFormat="1" ht="15" customHeight="1" x14ac:dyDescent="0.25">
      <c r="A5375" s="1" t="s">
        <v>22352</v>
      </c>
      <c r="C5375" s="1" t="s">
        <v>54</v>
      </c>
      <c r="D5375" s="1" t="s">
        <v>22353</v>
      </c>
      <c r="E5375" s="1" t="s">
        <v>22354</v>
      </c>
      <c r="F5375" s="1" t="s">
        <v>22354</v>
      </c>
      <c r="G5375" s="1" t="s">
        <v>21488</v>
      </c>
      <c r="H5375" s="1" t="s">
        <v>495</v>
      </c>
      <c r="I5375" s="1" t="s">
        <v>59</v>
      </c>
      <c r="J5375" s="1" t="s">
        <v>22355</v>
      </c>
      <c r="K5375" s="1" t="s">
        <v>61</v>
      </c>
      <c r="L5375" s="1">
        <v>14501.88</v>
      </c>
      <c r="M5375" s="1">
        <v>14501.88</v>
      </c>
      <c r="N5375" s="1">
        <v>31581.18</v>
      </c>
      <c r="O5375" s="1">
        <v>0</v>
      </c>
      <c r="P5375" s="1">
        <v>0</v>
      </c>
      <c r="Q5375" s="1">
        <v>0</v>
      </c>
      <c r="R5375" s="1">
        <v>0</v>
      </c>
      <c r="U5375" s="1">
        <v>0</v>
      </c>
      <c r="W5375" s="1">
        <v>0</v>
      </c>
      <c r="Y5375" s="1">
        <v>0</v>
      </c>
      <c r="AC5375" s="2">
        <v>45589</v>
      </c>
      <c r="AE5375" s="1" t="s">
        <v>497</v>
      </c>
      <c r="AI5375" s="1" t="s">
        <v>64</v>
      </c>
      <c r="AJ5375" s="1" t="s">
        <v>21491</v>
      </c>
      <c r="AN5375" s="1" t="s">
        <v>22356</v>
      </c>
      <c r="AU5375" s="1" t="s">
        <v>68</v>
      </c>
      <c r="AX5375" s="1" t="s">
        <v>68</v>
      </c>
      <c r="AY5375" s="1" t="s">
        <v>19053</v>
      </c>
      <c r="BB5375" s="1" t="str">
        <f>VLOOKUP(E5375,'[1]Agenda Clientes'!$B$2:$P$2416,15,0)</f>
        <v>P17266351</v>
      </c>
    </row>
    <row r="5376" spans="1:54" s="1" customFormat="1" ht="15" customHeight="1" x14ac:dyDescent="0.25">
      <c r="A5376" s="1" t="s">
        <v>22357</v>
      </c>
      <c r="C5376" s="1" t="s">
        <v>54</v>
      </c>
      <c r="D5376" s="1" t="s">
        <v>22358</v>
      </c>
      <c r="E5376" s="1" t="s">
        <v>5251</v>
      </c>
      <c r="F5376" s="1" t="s">
        <v>5251</v>
      </c>
      <c r="G5376" s="1" t="s">
        <v>21488</v>
      </c>
      <c r="H5376" s="1" t="s">
        <v>495</v>
      </c>
      <c r="I5376" s="1" t="s">
        <v>59</v>
      </c>
      <c r="J5376" s="1" t="s">
        <v>22359</v>
      </c>
      <c r="K5376" s="1" t="s">
        <v>61</v>
      </c>
      <c r="L5376" s="1">
        <v>17898.919999999998</v>
      </c>
      <c r="M5376" s="1">
        <v>17898.919999999998</v>
      </c>
      <c r="N5376" s="1">
        <v>39519.599999999999</v>
      </c>
      <c r="O5376" s="1">
        <v>0</v>
      </c>
      <c r="P5376" s="1">
        <v>0</v>
      </c>
      <c r="Q5376" s="1">
        <v>0</v>
      </c>
      <c r="R5376" s="1">
        <v>0</v>
      </c>
      <c r="U5376" s="1">
        <v>0</v>
      </c>
      <c r="W5376" s="1">
        <v>0</v>
      </c>
      <c r="Y5376" s="1">
        <v>8350000</v>
      </c>
      <c r="AC5376" s="2">
        <v>45579</v>
      </c>
      <c r="AE5376" s="1" t="s">
        <v>497</v>
      </c>
      <c r="AI5376" s="1" t="s">
        <v>64</v>
      </c>
      <c r="AJ5376" s="1" t="s">
        <v>21491</v>
      </c>
      <c r="AM5376" s="1" t="s">
        <v>5253</v>
      </c>
      <c r="AN5376" s="1" t="s">
        <v>5254</v>
      </c>
      <c r="AU5376" s="1" t="s">
        <v>68</v>
      </c>
      <c r="AX5376" s="1" t="s">
        <v>68</v>
      </c>
      <c r="AY5376" s="1" t="s">
        <v>19053</v>
      </c>
      <c r="BB5376" s="1" t="str">
        <f>VLOOKUP(E5376,'[1]Agenda Clientes'!$B$2:$P$2416,15,0)</f>
        <v>P17267314</v>
      </c>
    </row>
    <row r="5377" spans="1:54" s="1" customFormat="1" ht="15" customHeight="1" x14ac:dyDescent="0.25">
      <c r="A5377" s="1" t="s">
        <v>22360</v>
      </c>
      <c r="C5377" s="1" t="s">
        <v>54</v>
      </c>
      <c r="D5377" s="1" t="s">
        <v>22361</v>
      </c>
      <c r="E5377" s="1" t="s">
        <v>2999</v>
      </c>
      <c r="F5377" s="1" t="s">
        <v>2999</v>
      </c>
      <c r="G5377" s="1" t="s">
        <v>21488</v>
      </c>
      <c r="H5377" s="1" t="s">
        <v>495</v>
      </c>
      <c r="I5377" s="1" t="s">
        <v>59</v>
      </c>
      <c r="J5377" s="1" t="s">
        <v>22362</v>
      </c>
      <c r="K5377" s="1" t="s">
        <v>61</v>
      </c>
      <c r="L5377" s="1">
        <v>33640.86</v>
      </c>
      <c r="M5377" s="1">
        <v>33640.86</v>
      </c>
      <c r="N5377" s="1">
        <v>64243.34</v>
      </c>
      <c r="O5377" s="1">
        <v>0</v>
      </c>
      <c r="P5377" s="1">
        <v>0</v>
      </c>
      <c r="Q5377" s="1">
        <v>0</v>
      </c>
      <c r="R5377" s="1">
        <v>0</v>
      </c>
      <c r="U5377" s="1">
        <v>0</v>
      </c>
      <c r="W5377" s="1">
        <v>0</v>
      </c>
      <c r="Y5377" s="1">
        <v>7630000</v>
      </c>
      <c r="AC5377" s="2">
        <v>45581</v>
      </c>
      <c r="AE5377" s="1" t="s">
        <v>497</v>
      </c>
      <c r="AI5377" s="1" t="s">
        <v>64</v>
      </c>
      <c r="AJ5377" s="1" t="s">
        <v>21491</v>
      </c>
      <c r="AM5377" s="1" t="s">
        <v>3001</v>
      </c>
      <c r="AN5377" s="1" t="s">
        <v>3002</v>
      </c>
      <c r="AU5377" s="1" t="s">
        <v>68</v>
      </c>
      <c r="AX5377" s="1" t="s">
        <v>68</v>
      </c>
      <c r="AY5377" s="1" t="s">
        <v>19053</v>
      </c>
      <c r="BB5377" s="1" t="str">
        <f>VLOOKUP(E5377,'[1]Agenda Clientes'!$B$2:$P$2416,15,0)</f>
        <v>P17267236</v>
      </c>
    </row>
    <row r="5378" spans="1:54" s="1" customFormat="1" ht="15" customHeight="1" x14ac:dyDescent="0.25">
      <c r="A5378" s="1" t="s">
        <v>22363</v>
      </c>
      <c r="C5378" s="1" t="s">
        <v>54</v>
      </c>
      <c r="D5378" s="1" t="s">
        <v>22364</v>
      </c>
      <c r="E5378" s="1" t="s">
        <v>22365</v>
      </c>
      <c r="F5378" s="1" t="s">
        <v>22365</v>
      </c>
      <c r="G5378" s="1" t="s">
        <v>21488</v>
      </c>
      <c r="H5378" s="1" t="s">
        <v>495</v>
      </c>
      <c r="I5378" s="1" t="s">
        <v>59</v>
      </c>
      <c r="J5378" s="1" t="s">
        <v>22366</v>
      </c>
      <c r="K5378" s="1" t="s">
        <v>61</v>
      </c>
      <c r="L5378" s="1">
        <v>77224.2</v>
      </c>
      <c r="M5378" s="1">
        <v>77224.2</v>
      </c>
      <c r="N5378" s="1">
        <v>132693.71</v>
      </c>
      <c r="O5378" s="1">
        <v>0</v>
      </c>
      <c r="P5378" s="1">
        <v>0</v>
      </c>
      <c r="Q5378" s="1">
        <v>0</v>
      </c>
      <c r="R5378" s="1">
        <v>0</v>
      </c>
      <c r="U5378" s="1">
        <v>0</v>
      </c>
      <c r="W5378" s="1">
        <v>0</v>
      </c>
      <c r="Y5378" s="1">
        <v>27500000</v>
      </c>
      <c r="AC5378" s="2">
        <v>45581</v>
      </c>
      <c r="AE5378" s="1" t="s">
        <v>497</v>
      </c>
      <c r="AI5378" s="1" t="s">
        <v>64</v>
      </c>
      <c r="AJ5378" s="1" t="s">
        <v>21491</v>
      </c>
      <c r="AM5378" s="1" t="s">
        <v>1436</v>
      </c>
      <c r="AN5378" s="1" t="s">
        <v>22367</v>
      </c>
      <c r="AU5378" s="1" t="s">
        <v>68</v>
      </c>
      <c r="AX5378" s="1" t="s">
        <v>68</v>
      </c>
      <c r="AY5378" s="1" t="s">
        <v>19053</v>
      </c>
      <c r="BB5378" s="1" t="str">
        <f>VLOOKUP(E5378,'[1]Agenda Clientes'!$B$2:$P$2416,15,0)</f>
        <v>P17297910</v>
      </c>
    </row>
    <row r="5379" spans="1:54" s="1" customFormat="1" ht="15" customHeight="1" x14ac:dyDescent="0.25">
      <c r="A5379" s="1" t="s">
        <v>22368</v>
      </c>
      <c r="C5379" s="1" t="s">
        <v>54</v>
      </c>
      <c r="D5379" s="1" t="s">
        <v>22369</v>
      </c>
      <c r="E5379" s="1" t="s">
        <v>22365</v>
      </c>
      <c r="F5379" s="1" t="s">
        <v>22365</v>
      </c>
      <c r="G5379" s="1" t="s">
        <v>21488</v>
      </c>
      <c r="H5379" s="1" t="s">
        <v>495</v>
      </c>
      <c r="I5379" s="1" t="s">
        <v>59</v>
      </c>
      <c r="J5379" s="1" t="s">
        <v>22370</v>
      </c>
      <c r="K5379" s="1" t="s">
        <v>61</v>
      </c>
      <c r="L5379" s="1">
        <v>53860.25</v>
      </c>
      <c r="M5379" s="1">
        <v>53860.25</v>
      </c>
      <c r="N5379" s="1">
        <v>95999.14</v>
      </c>
      <c r="O5379" s="1">
        <v>0</v>
      </c>
      <c r="P5379" s="1">
        <v>0</v>
      </c>
      <c r="Q5379" s="1">
        <v>0</v>
      </c>
      <c r="R5379" s="1">
        <v>0</v>
      </c>
      <c r="U5379" s="1">
        <v>0</v>
      </c>
      <c r="W5379" s="1">
        <v>0</v>
      </c>
      <c r="Y5379" s="1">
        <v>12700000</v>
      </c>
      <c r="AC5379" s="2">
        <v>45581</v>
      </c>
      <c r="AE5379" s="1" t="s">
        <v>497</v>
      </c>
      <c r="AI5379" s="1" t="s">
        <v>64</v>
      </c>
      <c r="AJ5379" s="1" t="s">
        <v>21491</v>
      </c>
      <c r="AM5379" s="1" t="s">
        <v>1436</v>
      </c>
      <c r="AN5379" s="1" t="s">
        <v>22367</v>
      </c>
      <c r="AU5379" s="1" t="s">
        <v>68</v>
      </c>
      <c r="AX5379" s="1" t="s">
        <v>68</v>
      </c>
      <c r="AY5379" s="1" t="s">
        <v>19053</v>
      </c>
      <c r="BB5379" s="1" t="str">
        <f>VLOOKUP(E5379,'[1]Agenda Clientes'!$B$2:$P$2416,15,0)</f>
        <v>P17297910</v>
      </c>
    </row>
    <row r="5380" spans="1:54" s="1" customFormat="1" ht="15" customHeight="1" x14ac:dyDescent="0.25">
      <c r="A5380" s="1" t="s">
        <v>22371</v>
      </c>
      <c r="C5380" s="1" t="s">
        <v>54</v>
      </c>
      <c r="D5380" s="1" t="s">
        <v>22372</v>
      </c>
      <c r="E5380" s="1" t="s">
        <v>22373</v>
      </c>
      <c r="F5380" s="1" t="s">
        <v>22373</v>
      </c>
      <c r="G5380" s="1" t="s">
        <v>21488</v>
      </c>
      <c r="H5380" s="1" t="s">
        <v>495</v>
      </c>
      <c r="I5380" s="1" t="s">
        <v>59</v>
      </c>
      <c r="J5380" s="1" t="s">
        <v>22374</v>
      </c>
      <c r="K5380" s="1" t="s">
        <v>61</v>
      </c>
      <c r="L5380" s="1">
        <v>31770.1</v>
      </c>
      <c r="M5380" s="1">
        <v>31770.1</v>
      </c>
      <c r="N5380" s="1">
        <v>61305.19</v>
      </c>
      <c r="O5380" s="1">
        <v>0</v>
      </c>
      <c r="P5380" s="1">
        <v>0</v>
      </c>
      <c r="Q5380" s="1">
        <v>0</v>
      </c>
      <c r="R5380" s="1">
        <v>0</v>
      </c>
      <c r="U5380" s="1">
        <v>0</v>
      </c>
      <c r="W5380" s="1">
        <v>0</v>
      </c>
      <c r="Y5380" s="1">
        <v>7289300</v>
      </c>
      <c r="AC5380" s="2">
        <v>45581</v>
      </c>
      <c r="AE5380" s="1" t="s">
        <v>497</v>
      </c>
      <c r="AI5380" s="1" t="s">
        <v>64</v>
      </c>
      <c r="AJ5380" s="1" t="s">
        <v>21491</v>
      </c>
      <c r="AM5380" s="1" t="s">
        <v>22375</v>
      </c>
      <c r="AN5380" s="1" t="s">
        <v>22376</v>
      </c>
      <c r="AU5380" s="1" t="s">
        <v>68</v>
      </c>
      <c r="AX5380" s="1" t="s">
        <v>68</v>
      </c>
      <c r="BB5380" s="1" t="str">
        <f>VLOOKUP(E5380,'[1]Agenda Clientes'!$B$2:$P$2416,15,0)</f>
        <v>P17297911</v>
      </c>
    </row>
    <row r="5381" spans="1:54" s="1" customFormat="1" ht="15" customHeight="1" x14ac:dyDescent="0.25">
      <c r="A5381" s="1" t="s">
        <v>22377</v>
      </c>
      <c r="C5381" s="1" t="s">
        <v>54</v>
      </c>
      <c r="D5381" s="1" t="s">
        <v>22378</v>
      </c>
      <c r="E5381" s="1" t="s">
        <v>22379</v>
      </c>
      <c r="F5381" s="1" t="s">
        <v>22379</v>
      </c>
      <c r="G5381" s="1" t="s">
        <v>21488</v>
      </c>
      <c r="H5381" s="1" t="s">
        <v>495</v>
      </c>
      <c r="I5381" s="1" t="s">
        <v>59</v>
      </c>
      <c r="J5381" s="1" t="s">
        <v>22380</v>
      </c>
      <c r="K5381" s="1" t="s">
        <v>61</v>
      </c>
      <c r="L5381" s="1">
        <v>44028.75</v>
      </c>
      <c r="M5381" s="1">
        <v>44028.75</v>
      </c>
      <c r="N5381" s="1">
        <v>80558.16</v>
      </c>
      <c r="O5381" s="1">
        <v>0</v>
      </c>
      <c r="P5381" s="1">
        <v>0</v>
      </c>
      <c r="Q5381" s="1">
        <v>0</v>
      </c>
      <c r="R5381" s="1">
        <v>0</v>
      </c>
      <c r="U5381" s="1">
        <v>0</v>
      </c>
      <c r="W5381" s="1">
        <v>0</v>
      </c>
      <c r="Y5381" s="1">
        <v>12200000</v>
      </c>
      <c r="AC5381" s="2">
        <v>45583</v>
      </c>
      <c r="AE5381" s="1" t="s">
        <v>497</v>
      </c>
      <c r="AI5381" s="1" t="s">
        <v>64</v>
      </c>
      <c r="AJ5381" s="1" t="s">
        <v>21491</v>
      </c>
      <c r="AM5381" s="1" t="s">
        <v>22381</v>
      </c>
      <c r="AN5381" s="1" t="s">
        <v>22382</v>
      </c>
      <c r="AU5381" s="1" t="s">
        <v>68</v>
      </c>
      <c r="AX5381" s="1" t="s">
        <v>68</v>
      </c>
      <c r="BB5381" s="1" t="str">
        <f>VLOOKUP(E5381,'[1]Agenda Clientes'!$B$2:$P$2416,15,0)</f>
        <v>P17297914</v>
      </c>
    </row>
    <row r="5382" spans="1:54" s="1" customFormat="1" ht="15" customHeight="1" x14ac:dyDescent="0.25">
      <c r="A5382" s="1" t="s">
        <v>22383</v>
      </c>
      <c r="C5382" s="1" t="s">
        <v>54</v>
      </c>
      <c r="D5382" s="1" t="s">
        <v>22384</v>
      </c>
      <c r="E5382" s="1" t="s">
        <v>5639</v>
      </c>
      <c r="F5382" s="1" t="s">
        <v>5639</v>
      </c>
      <c r="G5382" s="1" t="s">
        <v>21488</v>
      </c>
      <c r="H5382" s="1" t="s">
        <v>495</v>
      </c>
      <c r="I5382" s="1" t="s">
        <v>59</v>
      </c>
      <c r="J5382" s="1" t="s">
        <v>22385</v>
      </c>
      <c r="K5382" s="1" t="s">
        <v>61</v>
      </c>
      <c r="L5382" s="1">
        <v>19804.919999999998</v>
      </c>
      <c r="M5382" s="1">
        <v>19804.919999999998</v>
      </c>
      <c r="N5382" s="1">
        <v>42513.11</v>
      </c>
      <c r="O5382" s="1">
        <v>0</v>
      </c>
      <c r="P5382" s="1">
        <v>0</v>
      </c>
      <c r="Q5382" s="1">
        <v>0</v>
      </c>
      <c r="R5382" s="1">
        <v>0</v>
      </c>
      <c r="U5382" s="1">
        <v>0</v>
      </c>
      <c r="W5382" s="1">
        <v>0</v>
      </c>
      <c r="Y5382" s="1">
        <v>6899300</v>
      </c>
      <c r="AC5382" s="2">
        <v>45583</v>
      </c>
      <c r="AE5382" s="1" t="s">
        <v>497</v>
      </c>
      <c r="AI5382" s="1" t="s">
        <v>64</v>
      </c>
      <c r="AJ5382" s="1" t="s">
        <v>21491</v>
      </c>
      <c r="AM5382" s="1" t="s">
        <v>5642</v>
      </c>
      <c r="AN5382" s="1" t="s">
        <v>5643</v>
      </c>
      <c r="AU5382" s="1" t="s">
        <v>68</v>
      </c>
      <c r="AX5382" s="1" t="s">
        <v>68</v>
      </c>
      <c r="AY5382" s="1" t="s">
        <v>19053</v>
      </c>
      <c r="BB5382" s="1" t="str">
        <f>VLOOKUP(E5382,'[1]Agenda Clientes'!$B$2:$P$2416,15,0)</f>
        <v>P17264957</v>
      </c>
    </row>
    <row r="5383" spans="1:54" s="1" customFormat="1" ht="15" customHeight="1" x14ac:dyDescent="0.25">
      <c r="A5383" s="1" t="s">
        <v>22386</v>
      </c>
      <c r="C5383" s="1" t="s">
        <v>54</v>
      </c>
      <c r="D5383" s="1" t="s">
        <v>22387</v>
      </c>
      <c r="E5383" s="1" t="s">
        <v>22388</v>
      </c>
      <c r="F5383" s="1" t="s">
        <v>22388</v>
      </c>
      <c r="G5383" s="1" t="s">
        <v>21488</v>
      </c>
      <c r="H5383" s="1" t="s">
        <v>495</v>
      </c>
      <c r="I5383" s="1" t="s">
        <v>59</v>
      </c>
      <c r="J5383" s="1" t="s">
        <v>22389</v>
      </c>
      <c r="K5383" s="1" t="s">
        <v>61</v>
      </c>
      <c r="L5383" s="1">
        <v>23658.89</v>
      </c>
      <c r="M5383" s="1">
        <v>23658.89</v>
      </c>
      <c r="N5383" s="1">
        <v>48566.01</v>
      </c>
      <c r="O5383" s="1">
        <v>0</v>
      </c>
      <c r="P5383" s="1">
        <v>0</v>
      </c>
      <c r="Q5383" s="1">
        <v>0</v>
      </c>
      <c r="R5383" s="1">
        <v>0</v>
      </c>
      <c r="U5383" s="1">
        <v>0</v>
      </c>
      <c r="W5383" s="1">
        <v>0</v>
      </c>
      <c r="Y5383" s="1">
        <v>8530000</v>
      </c>
      <c r="AC5383" s="2">
        <v>45585</v>
      </c>
      <c r="AE5383" s="1" t="s">
        <v>497</v>
      </c>
      <c r="AI5383" s="1" t="s">
        <v>64</v>
      </c>
      <c r="AJ5383" s="1" t="s">
        <v>21491</v>
      </c>
      <c r="AN5383" s="1" t="s">
        <v>22390</v>
      </c>
      <c r="AU5383" s="1" t="s">
        <v>68</v>
      </c>
      <c r="AX5383" s="1" t="s">
        <v>68</v>
      </c>
      <c r="BB5383" s="1" t="str">
        <f>VLOOKUP(E5383,'[1]Agenda Clientes'!$B$2:$P$2416,15,0)</f>
        <v>P17282100</v>
      </c>
    </row>
    <row r="5384" spans="1:54" s="1" customFormat="1" ht="15" customHeight="1" x14ac:dyDescent="0.25">
      <c r="A5384" s="1" t="s">
        <v>22391</v>
      </c>
      <c r="C5384" s="1" t="s">
        <v>54</v>
      </c>
      <c r="D5384" s="1" t="s">
        <v>22392</v>
      </c>
      <c r="E5384" s="1" t="s">
        <v>4727</v>
      </c>
      <c r="F5384" s="1" t="s">
        <v>4727</v>
      </c>
      <c r="G5384" s="1" t="s">
        <v>21488</v>
      </c>
      <c r="H5384" s="1" t="s">
        <v>495</v>
      </c>
      <c r="I5384" s="1" t="s">
        <v>59</v>
      </c>
      <c r="J5384" s="1" t="s">
        <v>22393</v>
      </c>
      <c r="K5384" s="1" t="s">
        <v>61</v>
      </c>
      <c r="L5384" s="1">
        <v>53277.91</v>
      </c>
      <c r="M5384" s="1">
        <v>53277.91</v>
      </c>
      <c r="N5384" s="1">
        <v>95084.55</v>
      </c>
      <c r="O5384" s="1">
        <v>0</v>
      </c>
      <c r="P5384" s="1">
        <v>0</v>
      </c>
      <c r="Q5384" s="1">
        <v>0</v>
      </c>
      <c r="R5384" s="1">
        <v>0</v>
      </c>
      <c r="U5384" s="1">
        <v>0</v>
      </c>
      <c r="W5384" s="1">
        <v>0</v>
      </c>
      <c r="Y5384" s="1">
        <v>16300000</v>
      </c>
      <c r="AC5384" s="2">
        <v>45585</v>
      </c>
      <c r="AE5384" s="1" t="s">
        <v>497</v>
      </c>
      <c r="AI5384" s="1" t="s">
        <v>64</v>
      </c>
      <c r="AJ5384" s="1" t="s">
        <v>21491</v>
      </c>
      <c r="AM5384" s="1" t="s">
        <v>4729</v>
      </c>
      <c r="AN5384" s="1" t="s">
        <v>4730</v>
      </c>
      <c r="AU5384" s="1" t="s">
        <v>68</v>
      </c>
      <c r="AX5384" s="1" t="s">
        <v>68</v>
      </c>
      <c r="AY5384" s="1" t="s">
        <v>19053</v>
      </c>
      <c r="BB5384" s="1" t="str">
        <f>VLOOKUP(E5384,'[1]Agenda Clientes'!$B$2:$P$2416,15,0)</f>
        <v>P17267300</v>
      </c>
    </row>
    <row r="5385" spans="1:54" s="1" customFormat="1" ht="15" customHeight="1" x14ac:dyDescent="0.25">
      <c r="A5385" s="1" t="s">
        <v>22394</v>
      </c>
      <c r="C5385" s="1" t="s">
        <v>54</v>
      </c>
      <c r="D5385" s="1" t="s">
        <v>22395</v>
      </c>
      <c r="E5385" s="1" t="s">
        <v>22396</v>
      </c>
      <c r="F5385" s="1" t="s">
        <v>22396</v>
      </c>
      <c r="G5385" s="1" t="s">
        <v>21488</v>
      </c>
      <c r="H5385" s="1" t="s">
        <v>495</v>
      </c>
      <c r="I5385" s="1" t="s">
        <v>59</v>
      </c>
      <c r="J5385" s="1" t="s">
        <v>22397</v>
      </c>
      <c r="K5385" s="1" t="s">
        <v>61</v>
      </c>
      <c r="L5385" s="1">
        <v>15053.08</v>
      </c>
      <c r="M5385" s="1">
        <v>15053.08</v>
      </c>
      <c r="N5385" s="1">
        <v>35050.03</v>
      </c>
      <c r="O5385" s="1">
        <v>0</v>
      </c>
      <c r="P5385" s="1">
        <v>0</v>
      </c>
      <c r="Q5385" s="1">
        <v>0</v>
      </c>
      <c r="R5385" s="1">
        <v>0</v>
      </c>
      <c r="U5385" s="1">
        <v>0</v>
      </c>
      <c r="W5385" s="1">
        <v>0</v>
      </c>
      <c r="Y5385" s="1">
        <v>3305000</v>
      </c>
      <c r="AC5385" s="2">
        <v>45589</v>
      </c>
      <c r="AE5385" s="1" t="s">
        <v>497</v>
      </c>
      <c r="AI5385" s="1" t="s">
        <v>64</v>
      </c>
      <c r="AJ5385" s="1" t="s">
        <v>21491</v>
      </c>
      <c r="AM5385" s="1" t="s">
        <v>22398</v>
      </c>
      <c r="AN5385" s="1" t="s">
        <v>22399</v>
      </c>
      <c r="AU5385" s="1" t="s">
        <v>68</v>
      </c>
      <c r="AX5385" s="1" t="s">
        <v>68</v>
      </c>
      <c r="BB5385" s="1" t="str">
        <f>VLOOKUP(E5385,'[1]Agenda Clientes'!$B$2:$P$2416,15,0)</f>
        <v>P17297921</v>
      </c>
    </row>
    <row r="5386" spans="1:54" s="1" customFormat="1" ht="15" customHeight="1" x14ac:dyDescent="0.25">
      <c r="A5386" s="1" t="s">
        <v>22400</v>
      </c>
      <c r="C5386" s="1" t="s">
        <v>54</v>
      </c>
      <c r="D5386" s="1" t="s">
        <v>22401</v>
      </c>
      <c r="E5386" s="1" t="s">
        <v>22402</v>
      </c>
      <c r="F5386" s="1" t="s">
        <v>22402</v>
      </c>
      <c r="G5386" s="1" t="s">
        <v>21488</v>
      </c>
      <c r="H5386" s="1" t="s">
        <v>495</v>
      </c>
      <c r="I5386" s="1" t="s">
        <v>59</v>
      </c>
      <c r="J5386" s="1" t="s">
        <v>22403</v>
      </c>
      <c r="K5386" s="1" t="s">
        <v>61</v>
      </c>
      <c r="L5386" s="1">
        <v>19577.02</v>
      </c>
      <c r="M5386" s="1">
        <v>19577.02</v>
      </c>
      <c r="N5386" s="1">
        <v>36342.86</v>
      </c>
      <c r="O5386" s="1">
        <v>0</v>
      </c>
      <c r="P5386" s="1">
        <v>0</v>
      </c>
      <c r="Q5386" s="1">
        <v>0</v>
      </c>
      <c r="R5386" s="1">
        <v>0</v>
      </c>
      <c r="U5386" s="1">
        <v>0</v>
      </c>
      <c r="W5386" s="1">
        <v>0</v>
      </c>
      <c r="Y5386" s="1">
        <v>10240000</v>
      </c>
      <c r="AC5386" s="2">
        <v>45559</v>
      </c>
      <c r="AE5386" s="1" t="s">
        <v>497</v>
      </c>
      <c r="AI5386" s="1" t="s">
        <v>64</v>
      </c>
      <c r="AJ5386" s="1" t="s">
        <v>21491</v>
      </c>
      <c r="AM5386" s="1" t="s">
        <v>22404</v>
      </c>
      <c r="AN5386" s="1" t="s">
        <v>22405</v>
      </c>
      <c r="AU5386" s="1" t="s">
        <v>68</v>
      </c>
      <c r="AX5386" s="1" t="s">
        <v>68</v>
      </c>
      <c r="AY5386" s="1" t="s">
        <v>19053</v>
      </c>
      <c r="BB5386" s="1" t="str">
        <f>VLOOKUP(E5386,'[1]Agenda Clientes'!$B$2:$P$2416,15,0)</f>
        <v>P17265854</v>
      </c>
    </row>
    <row r="5387" spans="1:54" s="1" customFormat="1" ht="15" customHeight="1" x14ac:dyDescent="0.25">
      <c r="A5387" s="1" t="s">
        <v>22406</v>
      </c>
      <c r="C5387" s="1" t="s">
        <v>54</v>
      </c>
      <c r="D5387" s="1" t="s">
        <v>22407</v>
      </c>
      <c r="E5387" s="1" t="s">
        <v>6293</v>
      </c>
      <c r="F5387" s="1" t="s">
        <v>6293</v>
      </c>
      <c r="G5387" s="1" t="s">
        <v>21488</v>
      </c>
      <c r="H5387" s="1" t="s">
        <v>495</v>
      </c>
      <c r="I5387" s="1" t="s">
        <v>59</v>
      </c>
      <c r="J5387" s="1" t="s">
        <v>22408</v>
      </c>
      <c r="K5387" s="1" t="s">
        <v>61</v>
      </c>
      <c r="L5387" s="1">
        <v>23251.17</v>
      </c>
      <c r="M5387" s="1">
        <v>23251.17</v>
      </c>
      <c r="N5387" s="1">
        <v>47925.67</v>
      </c>
      <c r="O5387" s="1">
        <v>0</v>
      </c>
      <c r="P5387" s="1">
        <v>0</v>
      </c>
      <c r="Q5387" s="1">
        <v>0</v>
      </c>
      <c r="R5387" s="1">
        <v>0</v>
      </c>
      <c r="U5387" s="1">
        <v>0</v>
      </c>
      <c r="W5387" s="1">
        <v>0</v>
      </c>
      <c r="Y5387" s="1">
        <v>12836200</v>
      </c>
      <c r="AC5387" s="2">
        <v>45589</v>
      </c>
      <c r="AE5387" s="1" t="s">
        <v>497</v>
      </c>
      <c r="AI5387" s="1" t="s">
        <v>64</v>
      </c>
      <c r="AJ5387" s="1" t="s">
        <v>21491</v>
      </c>
      <c r="AM5387" s="1" t="s">
        <v>6295</v>
      </c>
      <c r="AN5387" s="1" t="s">
        <v>6296</v>
      </c>
      <c r="AU5387" s="1" t="s">
        <v>68</v>
      </c>
      <c r="AX5387" s="1" t="s">
        <v>68</v>
      </c>
      <c r="AY5387" s="1" t="s">
        <v>19053</v>
      </c>
      <c r="BB5387" s="1" t="str">
        <f>VLOOKUP(E5387,'[1]Agenda Clientes'!$B$2:$P$2416,15,0)</f>
        <v>P17267354</v>
      </c>
    </row>
    <row r="5388" spans="1:54" s="1" customFormat="1" ht="15" customHeight="1" x14ac:dyDescent="0.25">
      <c r="A5388" s="1" t="s">
        <v>22409</v>
      </c>
      <c r="C5388" s="1" t="s">
        <v>54</v>
      </c>
      <c r="D5388" s="1" t="s">
        <v>22410</v>
      </c>
      <c r="E5388" s="1" t="s">
        <v>22411</v>
      </c>
      <c r="F5388" s="1" t="s">
        <v>22411</v>
      </c>
      <c r="G5388" s="1" t="s">
        <v>21488</v>
      </c>
      <c r="H5388" s="1" t="s">
        <v>495</v>
      </c>
      <c r="I5388" s="1" t="s">
        <v>59</v>
      </c>
      <c r="J5388" s="1" t="s">
        <v>22412</v>
      </c>
      <c r="K5388" s="1" t="s">
        <v>61</v>
      </c>
      <c r="L5388" s="1">
        <v>18559.16</v>
      </c>
      <c r="M5388" s="1">
        <v>18559.16</v>
      </c>
      <c r="N5388" s="1">
        <v>40556.550000000003</v>
      </c>
      <c r="O5388" s="1">
        <v>0</v>
      </c>
      <c r="P5388" s="1">
        <v>0</v>
      </c>
      <c r="Q5388" s="1">
        <v>0</v>
      </c>
      <c r="R5388" s="1">
        <v>0</v>
      </c>
      <c r="U5388" s="1">
        <v>0</v>
      </c>
      <c r="W5388" s="1">
        <v>0</v>
      </c>
      <c r="X5388" s="1" t="s">
        <v>62</v>
      </c>
      <c r="Y5388" s="1">
        <v>6700000</v>
      </c>
      <c r="AA5388" s="2">
        <v>45506</v>
      </c>
      <c r="AB5388" s="2">
        <v>45506</v>
      </c>
      <c r="AC5388" s="2">
        <v>45567</v>
      </c>
      <c r="AE5388" s="1" t="s">
        <v>497</v>
      </c>
      <c r="AI5388" s="1" t="s">
        <v>64</v>
      </c>
      <c r="AJ5388" s="1" t="s">
        <v>21491</v>
      </c>
      <c r="AN5388" s="1" t="s">
        <v>22413</v>
      </c>
      <c r="AU5388" s="1" t="s">
        <v>68</v>
      </c>
      <c r="AX5388" s="1" t="s">
        <v>68</v>
      </c>
      <c r="BB5388" s="1" t="e">
        <f>VLOOKUP(E5388,'[1]Agenda Clientes'!$B$2:$P$2416,15,0)</f>
        <v>#N/A</v>
      </c>
    </row>
    <row r="5389" spans="1:54" s="1" customFormat="1" ht="15" customHeight="1" x14ac:dyDescent="0.25">
      <c r="A5389" s="1" t="s">
        <v>22414</v>
      </c>
      <c r="C5389" s="1" t="s">
        <v>54</v>
      </c>
      <c r="D5389" s="1" t="s">
        <v>22415</v>
      </c>
      <c r="E5389" s="1" t="s">
        <v>2492</v>
      </c>
      <c r="F5389" s="1" t="s">
        <v>2492</v>
      </c>
      <c r="G5389" s="1" t="s">
        <v>21488</v>
      </c>
      <c r="H5389" s="1" t="s">
        <v>495</v>
      </c>
      <c r="I5389" s="1" t="s">
        <v>59</v>
      </c>
      <c r="J5389" s="1" t="s">
        <v>22416</v>
      </c>
      <c r="K5389" s="1" t="s">
        <v>61</v>
      </c>
      <c r="L5389" s="1">
        <v>21925.57</v>
      </c>
      <c r="M5389" s="1">
        <v>21925.57</v>
      </c>
      <c r="N5389" s="1">
        <v>45843.71</v>
      </c>
      <c r="O5389" s="1">
        <v>0</v>
      </c>
      <c r="P5389" s="1">
        <v>0</v>
      </c>
      <c r="Q5389" s="1">
        <v>0</v>
      </c>
      <c r="R5389" s="1">
        <v>0</v>
      </c>
      <c r="U5389" s="1">
        <v>0</v>
      </c>
      <c r="W5389" s="1">
        <v>0</v>
      </c>
      <c r="X5389" s="1" t="s">
        <v>62</v>
      </c>
      <c r="Y5389" s="1">
        <v>10192000</v>
      </c>
      <c r="AA5389" s="2">
        <v>45506</v>
      </c>
      <c r="AB5389" s="2">
        <v>45514</v>
      </c>
      <c r="AC5389" s="2">
        <v>45575</v>
      </c>
      <c r="AE5389" s="1" t="s">
        <v>497</v>
      </c>
      <c r="AI5389" s="1" t="s">
        <v>64</v>
      </c>
      <c r="AJ5389" s="1" t="s">
        <v>21491</v>
      </c>
      <c r="AM5389" s="1" t="s">
        <v>2495</v>
      </c>
      <c r="AN5389" s="1" t="s">
        <v>2496</v>
      </c>
      <c r="AU5389" s="1" t="s">
        <v>68</v>
      </c>
      <c r="AX5389" s="1" t="s">
        <v>68</v>
      </c>
      <c r="AY5389" s="1" t="s">
        <v>69</v>
      </c>
      <c r="BB5389" s="1" t="str">
        <f>VLOOKUP(E5389,'[1]Agenda Clientes'!$B$2:$P$2416,15,0)</f>
        <v>P17265874</v>
      </c>
    </row>
    <row r="5390" spans="1:54" s="1" customFormat="1" ht="15" customHeight="1" x14ac:dyDescent="0.25">
      <c r="A5390" s="1" t="s">
        <v>22417</v>
      </c>
      <c r="C5390" s="1" t="s">
        <v>54</v>
      </c>
      <c r="D5390" s="1" t="s">
        <v>22418</v>
      </c>
      <c r="E5390" s="1" t="s">
        <v>22419</v>
      </c>
      <c r="F5390" s="1" t="s">
        <v>22419</v>
      </c>
      <c r="G5390" s="1" t="s">
        <v>21488</v>
      </c>
      <c r="H5390" s="1" t="s">
        <v>495</v>
      </c>
      <c r="I5390" s="1" t="s">
        <v>59</v>
      </c>
      <c r="J5390" s="1" t="s">
        <v>22420</v>
      </c>
      <c r="K5390" s="1" t="s">
        <v>61</v>
      </c>
      <c r="L5390" s="1">
        <v>32215.85</v>
      </c>
      <c r="M5390" s="1">
        <v>32215.85</v>
      </c>
      <c r="N5390" s="1">
        <v>62005.23</v>
      </c>
      <c r="O5390" s="1">
        <v>0</v>
      </c>
      <c r="P5390" s="1">
        <v>0</v>
      </c>
      <c r="Q5390" s="1">
        <v>0</v>
      </c>
      <c r="R5390" s="1">
        <v>0</v>
      </c>
      <c r="U5390" s="1">
        <v>0</v>
      </c>
      <c r="W5390" s="1">
        <v>0</v>
      </c>
      <c r="X5390" s="1" t="s">
        <v>62</v>
      </c>
      <c r="Y5390" s="1">
        <v>7135000</v>
      </c>
      <c r="AA5390" s="2">
        <v>45506</v>
      </c>
      <c r="AB5390" s="2">
        <v>45506</v>
      </c>
      <c r="AC5390" s="2">
        <v>45567</v>
      </c>
      <c r="AE5390" s="1" t="s">
        <v>497</v>
      </c>
      <c r="AI5390" s="1" t="s">
        <v>64</v>
      </c>
      <c r="AJ5390" s="1" t="s">
        <v>21491</v>
      </c>
      <c r="AM5390" s="1" t="s">
        <v>22421</v>
      </c>
      <c r="AN5390" s="1" t="s">
        <v>22422</v>
      </c>
      <c r="AU5390" s="1" t="s">
        <v>68</v>
      </c>
      <c r="AX5390" s="1" t="s">
        <v>68</v>
      </c>
      <c r="AY5390" s="1" t="s">
        <v>69</v>
      </c>
      <c r="BB5390" s="1" t="e">
        <f>VLOOKUP(E5390,'[1]Agenda Clientes'!$B$2:$P$2416,15,0)</f>
        <v>#N/A</v>
      </c>
    </row>
    <row r="5391" spans="1:54" s="1" customFormat="1" ht="15" customHeight="1" x14ac:dyDescent="0.25">
      <c r="A5391" s="1" t="s">
        <v>22423</v>
      </c>
      <c r="C5391" s="1" t="s">
        <v>54</v>
      </c>
      <c r="D5391" s="1" t="s">
        <v>22424</v>
      </c>
      <c r="E5391" s="1" t="s">
        <v>3243</v>
      </c>
      <c r="F5391" s="1" t="s">
        <v>3243</v>
      </c>
      <c r="G5391" s="1" t="s">
        <v>21488</v>
      </c>
      <c r="H5391" s="1" t="s">
        <v>495</v>
      </c>
      <c r="I5391" s="1" t="s">
        <v>59</v>
      </c>
      <c r="J5391" s="1" t="s">
        <v>22425</v>
      </c>
      <c r="K5391" s="1" t="s">
        <v>61</v>
      </c>
      <c r="L5391" s="1">
        <v>20840.36</v>
      </c>
      <c r="M5391" s="1">
        <v>20840.36</v>
      </c>
      <c r="N5391" s="1">
        <v>44139.33</v>
      </c>
      <c r="O5391" s="1">
        <v>0</v>
      </c>
      <c r="P5391" s="1">
        <v>0</v>
      </c>
      <c r="Q5391" s="1">
        <v>0</v>
      </c>
      <c r="R5391" s="1">
        <v>0</v>
      </c>
      <c r="U5391" s="1">
        <v>0</v>
      </c>
      <c r="W5391" s="1">
        <v>0</v>
      </c>
      <c r="X5391" s="1" t="s">
        <v>62</v>
      </c>
      <c r="Y5391" s="1">
        <v>12820000</v>
      </c>
      <c r="AA5391" s="2">
        <v>45506</v>
      </c>
      <c r="AB5391" s="2">
        <v>45507</v>
      </c>
      <c r="AC5391" s="2">
        <v>45568</v>
      </c>
      <c r="AE5391" s="1" t="s">
        <v>497</v>
      </c>
      <c r="AI5391" s="1" t="s">
        <v>64</v>
      </c>
      <c r="AJ5391" s="1" t="s">
        <v>21491</v>
      </c>
      <c r="AM5391" s="1" t="s">
        <v>3245</v>
      </c>
      <c r="AN5391" s="1" t="s">
        <v>3246</v>
      </c>
      <c r="AU5391" s="1" t="s">
        <v>68</v>
      </c>
      <c r="AX5391" s="1" t="s">
        <v>68</v>
      </c>
      <c r="AY5391" s="1" t="s">
        <v>104</v>
      </c>
      <c r="BB5391" s="1" t="str">
        <f>VLOOKUP(E5391,'[1]Agenda Clientes'!$B$2:$P$2416,15,0)</f>
        <v>P17267244</v>
      </c>
    </row>
    <row r="5392" spans="1:54" s="1" customFormat="1" ht="15" customHeight="1" x14ac:dyDescent="0.25">
      <c r="A5392" s="1" t="s">
        <v>22426</v>
      </c>
      <c r="C5392" s="1" t="s">
        <v>54</v>
      </c>
      <c r="D5392" s="1" t="s">
        <v>22427</v>
      </c>
      <c r="E5392" s="1" t="s">
        <v>22138</v>
      </c>
      <c r="F5392" s="1" t="s">
        <v>22138</v>
      </c>
      <c r="G5392" s="1" t="s">
        <v>21488</v>
      </c>
      <c r="H5392" s="1" t="s">
        <v>14493</v>
      </c>
      <c r="I5392" s="1" t="s">
        <v>9285</v>
      </c>
      <c r="K5392" s="1" t="s">
        <v>61</v>
      </c>
      <c r="L5392" s="1">
        <v>39370.31</v>
      </c>
      <c r="M5392" s="1">
        <v>39370.31</v>
      </c>
      <c r="N5392" s="1">
        <v>39606.53</v>
      </c>
      <c r="O5392" s="1">
        <v>0</v>
      </c>
      <c r="P5392" s="1">
        <v>0</v>
      </c>
      <c r="Q5392" s="1">
        <v>0</v>
      </c>
      <c r="R5392" s="1">
        <v>0</v>
      </c>
      <c r="U5392" s="1">
        <v>0</v>
      </c>
      <c r="W5392" s="1">
        <v>0</v>
      </c>
      <c r="Y5392" s="1">
        <v>500000</v>
      </c>
      <c r="AC5392" s="2">
        <v>45574</v>
      </c>
      <c r="AE5392" s="1" t="s">
        <v>497</v>
      </c>
      <c r="AI5392" s="1" t="s">
        <v>64</v>
      </c>
      <c r="AJ5392" s="1" t="s">
        <v>21491</v>
      </c>
      <c r="AM5392" s="1" t="s">
        <v>22140</v>
      </c>
      <c r="AN5392" s="1" t="s">
        <v>22141</v>
      </c>
      <c r="AU5392" s="1" t="s">
        <v>68</v>
      </c>
      <c r="AX5392" s="1" t="s">
        <v>68</v>
      </c>
      <c r="BB5392" s="1" t="str">
        <f>VLOOKUP(E5392,'[1]Agenda Clientes'!$B$2:$P$2416,15,0)</f>
        <v>P17297812</v>
      </c>
    </row>
    <row r="5393" spans="1:54" s="1" customFormat="1" ht="15" customHeight="1" x14ac:dyDescent="0.25">
      <c r="A5393" s="1" t="s">
        <v>22428</v>
      </c>
      <c r="C5393" s="1" t="s">
        <v>54</v>
      </c>
      <c r="D5393" s="1" t="s">
        <v>22429</v>
      </c>
      <c r="E5393" s="1" t="s">
        <v>22188</v>
      </c>
      <c r="F5393" s="1" t="s">
        <v>22188</v>
      </c>
      <c r="G5393" s="1" t="s">
        <v>21488</v>
      </c>
      <c r="H5393" s="1" t="s">
        <v>14493</v>
      </c>
      <c r="I5393" s="1" t="s">
        <v>9285</v>
      </c>
      <c r="K5393" s="1" t="s">
        <v>61</v>
      </c>
      <c r="L5393" s="1">
        <v>19764.7</v>
      </c>
      <c r="M5393" s="1">
        <v>19764.7</v>
      </c>
      <c r="N5393" s="1">
        <v>19883.29</v>
      </c>
      <c r="O5393" s="1">
        <v>0</v>
      </c>
      <c r="P5393" s="1">
        <v>0</v>
      </c>
      <c r="Q5393" s="1">
        <v>0</v>
      </c>
      <c r="R5393" s="1">
        <v>0</v>
      </c>
      <c r="U5393" s="1">
        <v>0</v>
      </c>
      <c r="W5393" s="1">
        <v>0</v>
      </c>
      <c r="Y5393" s="1">
        <v>500000</v>
      </c>
      <c r="AC5393" s="2">
        <v>45578</v>
      </c>
      <c r="AE5393" s="1" t="s">
        <v>497</v>
      </c>
      <c r="AI5393" s="1" t="s">
        <v>64</v>
      </c>
      <c r="AJ5393" s="1" t="s">
        <v>21491</v>
      </c>
      <c r="AM5393" s="1" t="s">
        <v>22190</v>
      </c>
      <c r="AN5393" s="1" t="s">
        <v>22191</v>
      </c>
      <c r="AU5393" s="1" t="s">
        <v>68</v>
      </c>
      <c r="AX5393" s="1" t="s">
        <v>68</v>
      </c>
      <c r="BB5393" s="1" t="str">
        <f>VLOOKUP(E5393,'[1]Agenda Clientes'!$B$2:$P$2416,15,0)</f>
        <v>P17297855</v>
      </c>
    </row>
    <row r="5394" spans="1:54" s="1" customFormat="1" ht="15" customHeight="1" x14ac:dyDescent="0.25">
      <c r="A5394" s="1" t="s">
        <v>22430</v>
      </c>
      <c r="C5394" s="1" t="s">
        <v>54</v>
      </c>
      <c r="D5394" s="1" t="s">
        <v>22431</v>
      </c>
      <c r="E5394" s="1" t="s">
        <v>22194</v>
      </c>
      <c r="F5394" s="1" t="s">
        <v>22194</v>
      </c>
      <c r="G5394" s="1" t="s">
        <v>21488</v>
      </c>
      <c r="H5394" s="1" t="s">
        <v>14493</v>
      </c>
      <c r="I5394" s="1" t="s">
        <v>9285</v>
      </c>
      <c r="K5394" s="1" t="s">
        <v>61</v>
      </c>
      <c r="L5394" s="1">
        <v>17270.77</v>
      </c>
      <c r="M5394" s="1">
        <v>17270.77</v>
      </c>
      <c r="N5394" s="1">
        <v>17374.39</v>
      </c>
      <c r="O5394" s="1">
        <v>0</v>
      </c>
      <c r="P5394" s="1">
        <v>0</v>
      </c>
      <c r="Q5394" s="1">
        <v>0</v>
      </c>
      <c r="R5394" s="1">
        <v>0</v>
      </c>
      <c r="U5394" s="1">
        <v>0</v>
      </c>
      <c r="W5394" s="1">
        <v>0</v>
      </c>
      <c r="Y5394" s="1">
        <v>500000</v>
      </c>
      <c r="AC5394" s="2">
        <v>45580</v>
      </c>
      <c r="AE5394" s="1" t="s">
        <v>497</v>
      </c>
      <c r="AI5394" s="1" t="s">
        <v>64</v>
      </c>
      <c r="AJ5394" s="1" t="s">
        <v>21491</v>
      </c>
      <c r="AM5394" s="1" t="s">
        <v>22196</v>
      </c>
      <c r="AN5394" s="1" t="s">
        <v>22197</v>
      </c>
      <c r="AU5394" s="1" t="s">
        <v>68</v>
      </c>
      <c r="AX5394" s="1" t="s">
        <v>68</v>
      </c>
      <c r="BB5394" s="1" t="str">
        <f>VLOOKUP(E5394,'[1]Agenda Clientes'!$B$2:$P$2416,15,0)</f>
        <v>P17297860</v>
      </c>
    </row>
    <row r="5395" spans="1:54" s="1" customFormat="1" ht="15" customHeight="1" x14ac:dyDescent="0.25">
      <c r="A5395" s="1" t="s">
        <v>22432</v>
      </c>
      <c r="C5395" s="1" t="s">
        <v>54</v>
      </c>
      <c r="D5395" s="1" t="s">
        <v>22433</v>
      </c>
      <c r="E5395" s="1" t="s">
        <v>22200</v>
      </c>
      <c r="F5395" s="1" t="s">
        <v>22200</v>
      </c>
      <c r="G5395" s="1" t="s">
        <v>21488</v>
      </c>
      <c r="H5395" s="1" t="s">
        <v>14493</v>
      </c>
      <c r="I5395" s="1" t="s">
        <v>9285</v>
      </c>
      <c r="K5395" s="1" t="s">
        <v>61</v>
      </c>
      <c r="L5395" s="1">
        <v>22139.32</v>
      </c>
      <c r="M5395" s="1">
        <v>22139.32</v>
      </c>
      <c r="N5395" s="1">
        <v>22272.15</v>
      </c>
      <c r="O5395" s="1">
        <v>0</v>
      </c>
      <c r="P5395" s="1">
        <v>0</v>
      </c>
      <c r="Q5395" s="1">
        <v>0</v>
      </c>
      <c r="R5395" s="1">
        <v>0</v>
      </c>
      <c r="U5395" s="1">
        <v>0</v>
      </c>
      <c r="W5395" s="1">
        <v>0</v>
      </c>
      <c r="Y5395" s="1">
        <v>500000</v>
      </c>
      <c r="AC5395" s="2">
        <v>45582</v>
      </c>
      <c r="AE5395" s="1" t="s">
        <v>497</v>
      </c>
      <c r="AI5395" s="1" t="s">
        <v>64</v>
      </c>
      <c r="AJ5395" s="1" t="s">
        <v>21491</v>
      </c>
      <c r="AM5395" s="1" t="s">
        <v>22202</v>
      </c>
      <c r="AN5395" s="1" t="s">
        <v>22203</v>
      </c>
      <c r="AU5395" s="1" t="s">
        <v>68</v>
      </c>
      <c r="AX5395" s="1" t="s">
        <v>68</v>
      </c>
      <c r="AY5395" s="1" t="s">
        <v>19053</v>
      </c>
      <c r="BB5395" s="1" t="str">
        <f>VLOOKUP(E5395,'[1]Agenda Clientes'!$B$2:$P$2416,15,0)</f>
        <v>P17265068</v>
      </c>
    </row>
    <row r="5396" spans="1:54" s="1" customFormat="1" ht="15" customHeight="1" x14ac:dyDescent="0.25">
      <c r="A5396" s="1" t="s">
        <v>22434</v>
      </c>
      <c r="C5396" s="1" t="s">
        <v>54</v>
      </c>
      <c r="D5396" s="1" t="s">
        <v>22435</v>
      </c>
      <c r="E5396" s="1" t="s">
        <v>22200</v>
      </c>
      <c r="F5396" s="1" t="s">
        <v>22200</v>
      </c>
      <c r="G5396" s="1" t="s">
        <v>21488</v>
      </c>
      <c r="H5396" s="1" t="s">
        <v>14493</v>
      </c>
      <c r="I5396" s="1" t="s">
        <v>9285</v>
      </c>
      <c r="K5396" s="1" t="s">
        <v>61</v>
      </c>
      <c r="L5396" s="1">
        <v>19099.68</v>
      </c>
      <c r="M5396" s="1">
        <v>19099.68</v>
      </c>
      <c r="N5396" s="1">
        <v>19214.28</v>
      </c>
      <c r="O5396" s="1">
        <v>0</v>
      </c>
      <c r="P5396" s="1">
        <v>0</v>
      </c>
      <c r="Q5396" s="1">
        <v>0</v>
      </c>
      <c r="R5396" s="1">
        <v>0</v>
      </c>
      <c r="U5396" s="1">
        <v>0</v>
      </c>
      <c r="W5396" s="1">
        <v>0</v>
      </c>
      <c r="Y5396" s="1">
        <v>500000</v>
      </c>
      <c r="AC5396" s="2">
        <v>45582</v>
      </c>
      <c r="AE5396" s="1" t="s">
        <v>497</v>
      </c>
      <c r="AI5396" s="1" t="s">
        <v>64</v>
      </c>
      <c r="AJ5396" s="1" t="s">
        <v>21491</v>
      </c>
      <c r="AM5396" s="1" t="s">
        <v>22202</v>
      </c>
      <c r="AN5396" s="1" t="s">
        <v>22203</v>
      </c>
      <c r="AU5396" s="1" t="s">
        <v>68</v>
      </c>
      <c r="AX5396" s="1" t="s">
        <v>68</v>
      </c>
      <c r="AY5396" s="1" t="s">
        <v>19053</v>
      </c>
      <c r="BB5396" s="1" t="str">
        <f>VLOOKUP(E5396,'[1]Agenda Clientes'!$B$2:$P$2416,15,0)</f>
        <v>P17265068</v>
      </c>
    </row>
    <row r="5397" spans="1:54" s="1" customFormat="1" ht="15" customHeight="1" x14ac:dyDescent="0.25">
      <c r="A5397" s="1" t="s">
        <v>22436</v>
      </c>
      <c r="C5397" s="1" t="s">
        <v>54</v>
      </c>
      <c r="D5397" s="1" t="s">
        <v>22437</v>
      </c>
      <c r="E5397" s="1" t="s">
        <v>22209</v>
      </c>
      <c r="F5397" s="1" t="s">
        <v>22209</v>
      </c>
      <c r="G5397" s="1" t="s">
        <v>21488</v>
      </c>
      <c r="H5397" s="1" t="s">
        <v>14493</v>
      </c>
      <c r="I5397" s="1" t="s">
        <v>9285</v>
      </c>
      <c r="K5397" s="1" t="s">
        <v>61</v>
      </c>
      <c r="L5397" s="1">
        <v>30140.12</v>
      </c>
      <c r="M5397" s="1">
        <v>30140.12</v>
      </c>
      <c r="N5397" s="1">
        <v>30320.959999999999</v>
      </c>
      <c r="O5397" s="1">
        <v>0</v>
      </c>
      <c r="P5397" s="1">
        <v>0</v>
      </c>
      <c r="Q5397" s="1">
        <v>0</v>
      </c>
      <c r="R5397" s="1">
        <v>0</v>
      </c>
      <c r="U5397" s="1">
        <v>0</v>
      </c>
      <c r="W5397" s="1">
        <v>0</v>
      </c>
      <c r="Y5397" s="1">
        <v>500000</v>
      </c>
      <c r="AC5397" s="2">
        <v>45588</v>
      </c>
      <c r="AE5397" s="1" t="s">
        <v>497</v>
      </c>
      <c r="AI5397" s="1" t="s">
        <v>64</v>
      </c>
      <c r="AJ5397" s="1" t="s">
        <v>21491</v>
      </c>
      <c r="AM5397" s="1" t="s">
        <v>22211</v>
      </c>
      <c r="AN5397" s="1" t="s">
        <v>22212</v>
      </c>
      <c r="AU5397" s="1" t="s">
        <v>68</v>
      </c>
      <c r="AX5397" s="1" t="s">
        <v>68</v>
      </c>
      <c r="BB5397" s="1" t="str">
        <f>VLOOKUP(E5397,'[1]Agenda Clientes'!$B$2:$P$2416,15,0)</f>
        <v>P17297866</v>
      </c>
    </row>
    <row r="5398" spans="1:54" s="1" customFormat="1" ht="15" customHeight="1" x14ac:dyDescent="0.25">
      <c r="A5398" s="1" t="s">
        <v>22438</v>
      </c>
      <c r="C5398" s="1" t="s">
        <v>54</v>
      </c>
      <c r="D5398" s="1" t="s">
        <v>22439</v>
      </c>
      <c r="E5398" s="1" t="s">
        <v>4602</v>
      </c>
      <c r="F5398" s="1" t="s">
        <v>4602</v>
      </c>
      <c r="G5398" s="1" t="s">
        <v>21488</v>
      </c>
      <c r="H5398" s="1" t="s">
        <v>14493</v>
      </c>
      <c r="I5398" s="1" t="s">
        <v>9285</v>
      </c>
      <c r="K5398" s="1" t="s">
        <v>61</v>
      </c>
      <c r="L5398" s="1">
        <v>40710.92</v>
      </c>
      <c r="M5398" s="1">
        <v>40710.92</v>
      </c>
      <c r="N5398" s="1">
        <v>40955.19</v>
      </c>
      <c r="O5398" s="1">
        <v>0</v>
      </c>
      <c r="P5398" s="1">
        <v>0</v>
      </c>
      <c r="Q5398" s="1">
        <v>0</v>
      </c>
      <c r="R5398" s="1">
        <v>0</v>
      </c>
      <c r="U5398" s="1">
        <v>0</v>
      </c>
      <c r="W5398" s="1">
        <v>0</v>
      </c>
      <c r="Y5398" s="1">
        <v>500000</v>
      </c>
      <c r="AC5398" s="2">
        <v>45569</v>
      </c>
      <c r="AE5398" s="1" t="s">
        <v>497</v>
      </c>
      <c r="AI5398" s="1" t="s">
        <v>64</v>
      </c>
      <c r="AJ5398" s="1" t="s">
        <v>21491</v>
      </c>
      <c r="AM5398" s="1" t="s">
        <v>2214</v>
      </c>
      <c r="AN5398" s="1" t="s">
        <v>4605</v>
      </c>
      <c r="AU5398" s="1" t="s">
        <v>68</v>
      </c>
      <c r="AX5398" s="1" t="s">
        <v>68</v>
      </c>
      <c r="AY5398" s="1" t="s">
        <v>19053</v>
      </c>
      <c r="BB5398" s="1" t="str">
        <f>VLOOKUP(E5398,'[1]Agenda Clientes'!$B$2:$P$2416,15,0)</f>
        <v>P17264485</v>
      </c>
    </row>
    <row r="5399" spans="1:54" s="1" customFormat="1" ht="15" customHeight="1" x14ac:dyDescent="0.25">
      <c r="A5399" s="1" t="s">
        <v>22440</v>
      </c>
      <c r="C5399" s="1" t="s">
        <v>54</v>
      </c>
      <c r="D5399" s="1" t="s">
        <v>22441</v>
      </c>
      <c r="E5399" s="1" t="s">
        <v>22218</v>
      </c>
      <c r="F5399" s="1" t="s">
        <v>22218</v>
      </c>
      <c r="G5399" s="1" t="s">
        <v>21488</v>
      </c>
      <c r="H5399" s="1" t="s">
        <v>14493</v>
      </c>
      <c r="I5399" s="1" t="s">
        <v>9285</v>
      </c>
      <c r="K5399" s="1" t="s">
        <v>61</v>
      </c>
      <c r="L5399" s="1">
        <v>36562.15</v>
      </c>
      <c r="M5399" s="1">
        <v>36562.15</v>
      </c>
      <c r="N5399" s="1">
        <v>36781.519999999997</v>
      </c>
      <c r="O5399" s="1">
        <v>0</v>
      </c>
      <c r="P5399" s="1">
        <v>0</v>
      </c>
      <c r="Q5399" s="1">
        <v>0</v>
      </c>
      <c r="R5399" s="1">
        <v>0</v>
      </c>
      <c r="U5399" s="1">
        <v>0</v>
      </c>
      <c r="W5399" s="1">
        <v>0</v>
      </c>
      <c r="Y5399" s="1">
        <v>500000</v>
      </c>
      <c r="AC5399" s="2">
        <v>45569</v>
      </c>
      <c r="AE5399" s="1" t="s">
        <v>497</v>
      </c>
      <c r="AI5399" s="1" t="s">
        <v>64</v>
      </c>
      <c r="AJ5399" s="1" t="s">
        <v>21491</v>
      </c>
      <c r="AM5399" s="1" t="s">
        <v>22220</v>
      </c>
      <c r="AN5399" s="1" t="s">
        <v>22221</v>
      </c>
      <c r="AU5399" s="1" t="s">
        <v>68</v>
      </c>
      <c r="AX5399" s="1" t="s">
        <v>68</v>
      </c>
      <c r="BB5399" s="1" t="str">
        <f>VLOOKUP(E5399,'[1]Agenda Clientes'!$B$2:$P$2416,15,0)</f>
        <v>P17297867</v>
      </c>
    </row>
    <row r="5400" spans="1:54" s="1" customFormat="1" ht="15" customHeight="1" x14ac:dyDescent="0.25">
      <c r="A5400" s="1" t="s">
        <v>22442</v>
      </c>
      <c r="C5400" s="1" t="s">
        <v>54</v>
      </c>
      <c r="D5400" s="1" t="s">
        <v>22443</v>
      </c>
      <c r="E5400" s="1" t="s">
        <v>22224</v>
      </c>
      <c r="F5400" s="1" t="s">
        <v>22224</v>
      </c>
      <c r="G5400" s="1" t="s">
        <v>21488</v>
      </c>
      <c r="H5400" s="1" t="s">
        <v>14493</v>
      </c>
      <c r="I5400" s="1" t="s">
        <v>9285</v>
      </c>
      <c r="K5400" s="1" t="s">
        <v>61</v>
      </c>
      <c r="L5400" s="1">
        <v>25996.89</v>
      </c>
      <c r="M5400" s="1">
        <v>25996.89</v>
      </c>
      <c r="N5400" s="1">
        <v>26152.87</v>
      </c>
      <c r="O5400" s="1">
        <v>0</v>
      </c>
      <c r="P5400" s="1">
        <v>0</v>
      </c>
      <c r="Q5400" s="1">
        <v>0</v>
      </c>
      <c r="R5400" s="1">
        <v>0</v>
      </c>
      <c r="U5400" s="1">
        <v>0</v>
      </c>
      <c r="W5400" s="1">
        <v>0</v>
      </c>
      <c r="Y5400" s="1">
        <v>500000</v>
      </c>
      <c r="AC5400" s="2">
        <v>45569</v>
      </c>
      <c r="AE5400" s="1" t="s">
        <v>497</v>
      </c>
      <c r="AI5400" s="1" t="s">
        <v>64</v>
      </c>
      <c r="AJ5400" s="1" t="s">
        <v>21491</v>
      </c>
      <c r="AM5400" s="1" t="s">
        <v>22226</v>
      </c>
      <c r="AN5400" s="1" t="s">
        <v>22227</v>
      </c>
      <c r="AU5400" s="1" t="s">
        <v>68</v>
      </c>
      <c r="AX5400" s="1" t="s">
        <v>68</v>
      </c>
      <c r="AY5400" s="1" t="s">
        <v>19053</v>
      </c>
      <c r="BB5400" s="1" t="str">
        <f>VLOOKUP(E5400,'[1]Agenda Clientes'!$B$2:$P$2416,15,0)</f>
        <v>P17266816</v>
      </c>
    </row>
    <row r="5401" spans="1:54" s="1" customFormat="1" ht="15" customHeight="1" x14ac:dyDescent="0.25">
      <c r="A5401" s="1" t="s">
        <v>22444</v>
      </c>
      <c r="C5401" s="1" t="s">
        <v>54</v>
      </c>
      <c r="D5401" s="1" t="s">
        <v>22445</v>
      </c>
      <c r="E5401" s="1" t="s">
        <v>22230</v>
      </c>
      <c r="F5401" s="1" t="s">
        <v>22230</v>
      </c>
      <c r="G5401" s="1" t="s">
        <v>21488</v>
      </c>
      <c r="H5401" s="1" t="s">
        <v>14493</v>
      </c>
      <c r="I5401" s="1" t="s">
        <v>9285</v>
      </c>
      <c r="K5401" s="1" t="s">
        <v>61</v>
      </c>
      <c r="L5401" s="1">
        <v>20445.189999999999</v>
      </c>
      <c r="M5401" s="1">
        <v>20445.189999999999</v>
      </c>
      <c r="N5401" s="1">
        <v>20567.87</v>
      </c>
      <c r="O5401" s="1">
        <v>0</v>
      </c>
      <c r="P5401" s="1">
        <v>0</v>
      </c>
      <c r="Q5401" s="1">
        <v>0</v>
      </c>
      <c r="R5401" s="1">
        <v>0</v>
      </c>
      <c r="U5401" s="1">
        <v>0</v>
      </c>
      <c r="W5401" s="1">
        <v>0</v>
      </c>
      <c r="Y5401" s="1">
        <v>500000</v>
      </c>
      <c r="AC5401" s="2">
        <v>45569</v>
      </c>
      <c r="AE5401" s="1" t="s">
        <v>497</v>
      </c>
      <c r="AI5401" s="1" t="s">
        <v>64</v>
      </c>
      <c r="AJ5401" s="1" t="s">
        <v>21491</v>
      </c>
      <c r="AM5401" s="1" t="s">
        <v>22232</v>
      </c>
      <c r="AN5401" s="1" t="s">
        <v>22233</v>
      </c>
      <c r="AU5401" s="1" t="s">
        <v>68</v>
      </c>
      <c r="AX5401" s="1" t="s">
        <v>68</v>
      </c>
      <c r="BB5401" s="1" t="str">
        <f>VLOOKUP(E5401,'[1]Agenda Clientes'!$B$2:$P$2416,15,0)</f>
        <v>P17297868</v>
      </c>
    </row>
    <row r="5402" spans="1:54" s="1" customFormat="1" ht="15" customHeight="1" x14ac:dyDescent="0.25">
      <c r="A5402" s="1" t="s">
        <v>22446</v>
      </c>
      <c r="C5402" s="1" t="s">
        <v>54</v>
      </c>
      <c r="D5402" s="1" t="s">
        <v>22447</v>
      </c>
      <c r="E5402" s="1" t="s">
        <v>22236</v>
      </c>
      <c r="F5402" s="1" t="s">
        <v>22236</v>
      </c>
      <c r="G5402" s="1" t="s">
        <v>21488</v>
      </c>
      <c r="H5402" s="1" t="s">
        <v>14493</v>
      </c>
      <c r="I5402" s="1" t="s">
        <v>9285</v>
      </c>
      <c r="K5402" s="1" t="s">
        <v>61</v>
      </c>
      <c r="L5402" s="1">
        <v>19097.900000000001</v>
      </c>
      <c r="M5402" s="1">
        <v>19097.900000000001</v>
      </c>
      <c r="N5402" s="1">
        <v>19212.490000000002</v>
      </c>
      <c r="O5402" s="1">
        <v>0</v>
      </c>
      <c r="P5402" s="1">
        <v>0</v>
      </c>
      <c r="Q5402" s="1">
        <v>0</v>
      </c>
      <c r="R5402" s="1">
        <v>0</v>
      </c>
      <c r="U5402" s="1">
        <v>0</v>
      </c>
      <c r="W5402" s="1">
        <v>0</v>
      </c>
      <c r="Y5402" s="1">
        <v>500000</v>
      </c>
      <c r="AC5402" s="2">
        <v>45569</v>
      </c>
      <c r="AE5402" s="1" t="s">
        <v>497</v>
      </c>
      <c r="AI5402" s="1" t="s">
        <v>64</v>
      </c>
      <c r="AJ5402" s="1" t="s">
        <v>21491</v>
      </c>
      <c r="AM5402" s="1" t="s">
        <v>22238</v>
      </c>
      <c r="AN5402" s="1" t="s">
        <v>22239</v>
      </c>
      <c r="AU5402" s="1" t="s">
        <v>68</v>
      </c>
      <c r="AX5402" s="1" t="s">
        <v>68</v>
      </c>
      <c r="AY5402" s="1" t="s">
        <v>19053</v>
      </c>
      <c r="BB5402" s="1" t="str">
        <f>VLOOKUP(E5402,'[1]Agenda Clientes'!$B$2:$P$2416,15,0)</f>
        <v>P17264514</v>
      </c>
    </row>
    <row r="5403" spans="1:54" s="1" customFormat="1" ht="15" customHeight="1" x14ac:dyDescent="0.25">
      <c r="A5403" s="1" t="s">
        <v>22448</v>
      </c>
      <c r="C5403" s="1" t="s">
        <v>54</v>
      </c>
      <c r="D5403" s="1" t="s">
        <v>22449</v>
      </c>
      <c r="E5403" s="1" t="s">
        <v>22242</v>
      </c>
      <c r="F5403" s="1" t="s">
        <v>22242</v>
      </c>
      <c r="G5403" s="1" t="s">
        <v>21488</v>
      </c>
      <c r="H5403" s="1" t="s">
        <v>14493</v>
      </c>
      <c r="I5403" s="1" t="s">
        <v>9285</v>
      </c>
      <c r="K5403" s="1" t="s">
        <v>61</v>
      </c>
      <c r="L5403" s="1">
        <v>21551.919999999998</v>
      </c>
      <c r="M5403" s="1">
        <v>21551.919999999998</v>
      </c>
      <c r="N5403" s="1">
        <v>21681.23</v>
      </c>
      <c r="O5403" s="1">
        <v>0</v>
      </c>
      <c r="P5403" s="1">
        <v>0</v>
      </c>
      <c r="Q5403" s="1">
        <v>0</v>
      </c>
      <c r="R5403" s="1">
        <v>0</v>
      </c>
      <c r="U5403" s="1">
        <v>0</v>
      </c>
      <c r="W5403" s="1">
        <v>0</v>
      </c>
      <c r="Y5403" s="1">
        <v>500000</v>
      </c>
      <c r="AC5403" s="2">
        <v>45571</v>
      </c>
      <c r="AE5403" s="1" t="s">
        <v>497</v>
      </c>
      <c r="AI5403" s="1" t="s">
        <v>64</v>
      </c>
      <c r="AJ5403" s="1" t="s">
        <v>21491</v>
      </c>
      <c r="AM5403" s="1" t="s">
        <v>2214</v>
      </c>
      <c r="AN5403" s="1" t="s">
        <v>22244</v>
      </c>
      <c r="AU5403" s="1" t="s">
        <v>68</v>
      </c>
      <c r="AX5403" s="1" t="s">
        <v>68</v>
      </c>
      <c r="BB5403" s="1" t="str">
        <f>VLOOKUP(E5403,'[1]Agenda Clientes'!$B$2:$P$2416,15,0)</f>
        <v>P17297870</v>
      </c>
    </row>
    <row r="5404" spans="1:54" s="1" customFormat="1" ht="15" customHeight="1" x14ac:dyDescent="0.25">
      <c r="A5404" s="1" t="s">
        <v>22450</v>
      </c>
      <c r="C5404" s="1" t="s">
        <v>54</v>
      </c>
      <c r="D5404" s="1" t="s">
        <v>22451</v>
      </c>
      <c r="E5404" s="1" t="s">
        <v>4187</v>
      </c>
      <c r="F5404" s="1" t="s">
        <v>4187</v>
      </c>
      <c r="G5404" s="1" t="s">
        <v>21488</v>
      </c>
      <c r="H5404" s="1" t="s">
        <v>14493</v>
      </c>
      <c r="I5404" s="1" t="s">
        <v>9285</v>
      </c>
      <c r="K5404" s="1" t="s">
        <v>61</v>
      </c>
      <c r="L5404" s="1">
        <v>19150.580000000002</v>
      </c>
      <c r="M5404" s="1">
        <v>19150.580000000002</v>
      </c>
      <c r="N5404" s="1">
        <v>19265.48</v>
      </c>
      <c r="O5404" s="1">
        <v>0</v>
      </c>
      <c r="P5404" s="1">
        <v>0</v>
      </c>
      <c r="Q5404" s="1">
        <v>0</v>
      </c>
      <c r="R5404" s="1">
        <v>0</v>
      </c>
      <c r="U5404" s="1">
        <v>0</v>
      </c>
      <c r="W5404" s="1">
        <v>0</v>
      </c>
      <c r="Y5404" s="1">
        <v>500000</v>
      </c>
      <c r="AC5404" s="2">
        <v>45571</v>
      </c>
      <c r="AE5404" s="1" t="s">
        <v>497</v>
      </c>
      <c r="AI5404" s="1" t="s">
        <v>64</v>
      </c>
      <c r="AJ5404" s="1" t="s">
        <v>21491</v>
      </c>
      <c r="AM5404" s="1" t="s">
        <v>4189</v>
      </c>
      <c r="AN5404" s="1" t="s">
        <v>4190</v>
      </c>
      <c r="AU5404" s="1" t="s">
        <v>68</v>
      </c>
      <c r="AX5404" s="1" t="s">
        <v>68</v>
      </c>
      <c r="AY5404" s="1" t="s">
        <v>19053</v>
      </c>
      <c r="BB5404" s="1" t="str">
        <f>VLOOKUP(E5404,'[1]Agenda Clientes'!$B$2:$P$2416,15,0)</f>
        <v>P17267277</v>
      </c>
    </row>
    <row r="5405" spans="1:54" s="1" customFormat="1" ht="15" customHeight="1" x14ac:dyDescent="0.25">
      <c r="A5405" s="1" t="s">
        <v>22452</v>
      </c>
      <c r="C5405" s="1" t="s">
        <v>54</v>
      </c>
      <c r="D5405" s="1" t="s">
        <v>22453</v>
      </c>
      <c r="E5405" s="1" t="s">
        <v>4196</v>
      </c>
      <c r="F5405" s="1" t="s">
        <v>4196</v>
      </c>
      <c r="G5405" s="1" t="s">
        <v>21488</v>
      </c>
      <c r="H5405" s="1" t="s">
        <v>14493</v>
      </c>
      <c r="I5405" s="1" t="s">
        <v>9285</v>
      </c>
      <c r="K5405" s="1" t="s">
        <v>61</v>
      </c>
      <c r="L5405" s="1">
        <v>9671.56</v>
      </c>
      <c r="M5405" s="1">
        <v>9671.56</v>
      </c>
      <c r="N5405" s="1">
        <v>9729.59</v>
      </c>
      <c r="O5405" s="1">
        <v>0</v>
      </c>
      <c r="P5405" s="1">
        <v>0</v>
      </c>
      <c r="Q5405" s="1">
        <v>0</v>
      </c>
      <c r="R5405" s="1">
        <v>0</v>
      </c>
      <c r="U5405" s="1">
        <v>0</v>
      </c>
      <c r="W5405" s="1">
        <v>0</v>
      </c>
      <c r="Y5405" s="1">
        <v>500000</v>
      </c>
      <c r="AC5405" s="2">
        <v>45548</v>
      </c>
      <c r="AE5405" s="1" t="s">
        <v>497</v>
      </c>
      <c r="AI5405" s="1" t="s">
        <v>64</v>
      </c>
      <c r="AJ5405" s="1" t="s">
        <v>21491</v>
      </c>
      <c r="AM5405" s="1" t="s">
        <v>4198</v>
      </c>
      <c r="AN5405" s="1" t="s">
        <v>4199</v>
      </c>
      <c r="AU5405" s="1" t="s">
        <v>68</v>
      </c>
      <c r="AX5405" s="1" t="s">
        <v>68</v>
      </c>
      <c r="AY5405" s="1" t="s">
        <v>19053</v>
      </c>
      <c r="BB5405" s="1" t="str">
        <f>VLOOKUP(E5405,'[1]Agenda Clientes'!$B$2:$P$2416,15,0)</f>
        <v>P17267278</v>
      </c>
    </row>
    <row r="5406" spans="1:54" s="1" customFormat="1" ht="15" customHeight="1" x14ac:dyDescent="0.25">
      <c r="A5406" s="1" t="s">
        <v>22454</v>
      </c>
      <c r="C5406" s="1" t="s">
        <v>54</v>
      </c>
      <c r="D5406" s="1" t="s">
        <v>22455</v>
      </c>
      <c r="E5406" s="1" t="s">
        <v>1247</v>
      </c>
      <c r="F5406" s="1" t="s">
        <v>1247</v>
      </c>
      <c r="G5406" s="1" t="s">
        <v>21488</v>
      </c>
      <c r="H5406" s="1" t="s">
        <v>14493</v>
      </c>
      <c r="I5406" s="1" t="s">
        <v>9285</v>
      </c>
      <c r="K5406" s="1" t="s">
        <v>61</v>
      </c>
      <c r="L5406" s="1">
        <v>22870.38</v>
      </c>
      <c r="M5406" s="1">
        <v>22870.38</v>
      </c>
      <c r="N5406" s="1">
        <v>23007.599999999999</v>
      </c>
      <c r="O5406" s="1">
        <v>0</v>
      </c>
      <c r="P5406" s="1">
        <v>0</v>
      </c>
      <c r="Q5406" s="1">
        <v>0</v>
      </c>
      <c r="R5406" s="1">
        <v>0</v>
      </c>
      <c r="U5406" s="1">
        <v>0</v>
      </c>
      <c r="W5406" s="1">
        <v>0</v>
      </c>
      <c r="Y5406" s="1">
        <v>500000</v>
      </c>
      <c r="AC5406" s="2">
        <v>45575</v>
      </c>
      <c r="AE5406" s="1" t="s">
        <v>497</v>
      </c>
      <c r="AI5406" s="1" t="s">
        <v>64</v>
      </c>
      <c r="AJ5406" s="1" t="s">
        <v>21491</v>
      </c>
      <c r="AM5406" s="1" t="s">
        <v>1249</v>
      </c>
      <c r="AN5406" s="1" t="s">
        <v>1250</v>
      </c>
      <c r="AU5406" s="1" t="s">
        <v>68</v>
      </c>
      <c r="AX5406" s="1" t="s">
        <v>68</v>
      </c>
      <c r="AY5406" s="1" t="s">
        <v>19053</v>
      </c>
      <c r="BB5406" s="1" t="str">
        <f>VLOOKUP(E5406,'[1]Agenda Clientes'!$B$2:$P$2416,15,0)</f>
        <v>P17267167</v>
      </c>
    </row>
    <row r="5407" spans="1:54" s="1" customFormat="1" ht="15" customHeight="1" x14ac:dyDescent="0.25">
      <c r="A5407" s="1" t="s">
        <v>22456</v>
      </c>
      <c r="C5407" s="1" t="s">
        <v>54</v>
      </c>
      <c r="D5407" s="1" t="s">
        <v>22457</v>
      </c>
      <c r="E5407" s="1" t="s">
        <v>3815</v>
      </c>
      <c r="F5407" s="1" t="s">
        <v>3815</v>
      </c>
      <c r="G5407" s="1" t="s">
        <v>21488</v>
      </c>
      <c r="H5407" s="1" t="s">
        <v>14493</v>
      </c>
      <c r="I5407" s="1" t="s">
        <v>9285</v>
      </c>
      <c r="K5407" s="1" t="s">
        <v>61</v>
      </c>
      <c r="L5407" s="1">
        <v>36631.99</v>
      </c>
      <c r="M5407" s="1">
        <v>36631.99</v>
      </c>
      <c r="N5407" s="1">
        <v>36851.78</v>
      </c>
      <c r="O5407" s="1">
        <v>0</v>
      </c>
      <c r="P5407" s="1">
        <v>0</v>
      </c>
      <c r="Q5407" s="1">
        <v>0</v>
      </c>
      <c r="R5407" s="1">
        <v>0</v>
      </c>
      <c r="U5407" s="1">
        <v>0</v>
      </c>
      <c r="W5407" s="1">
        <v>0</v>
      </c>
      <c r="Y5407" s="1">
        <v>500000</v>
      </c>
      <c r="AC5407" s="2">
        <v>45575</v>
      </c>
      <c r="AE5407" s="1" t="s">
        <v>497</v>
      </c>
      <c r="AI5407" s="1" t="s">
        <v>64</v>
      </c>
      <c r="AJ5407" s="1" t="s">
        <v>21491</v>
      </c>
      <c r="AM5407" s="1" t="s">
        <v>3818</v>
      </c>
      <c r="AN5407" s="1" t="s">
        <v>3819</v>
      </c>
      <c r="AU5407" s="1" t="s">
        <v>68</v>
      </c>
      <c r="AX5407" s="1" t="s">
        <v>68</v>
      </c>
      <c r="AY5407" s="1" t="s">
        <v>19053</v>
      </c>
      <c r="BB5407" s="1" t="str">
        <f>VLOOKUP(E5407,'[1]Agenda Clientes'!$B$2:$P$2416,15,0)</f>
        <v>P17266946</v>
      </c>
    </row>
    <row r="5408" spans="1:54" s="1" customFormat="1" ht="15" customHeight="1" x14ac:dyDescent="0.25">
      <c r="A5408" s="1" t="s">
        <v>22458</v>
      </c>
      <c r="C5408" s="1" t="s">
        <v>54</v>
      </c>
      <c r="D5408" s="1" t="s">
        <v>22459</v>
      </c>
      <c r="E5408" s="1" t="s">
        <v>3733</v>
      </c>
      <c r="F5408" s="1" t="s">
        <v>3733</v>
      </c>
      <c r="G5408" s="1" t="s">
        <v>21488</v>
      </c>
      <c r="H5408" s="1" t="s">
        <v>14493</v>
      </c>
      <c r="I5408" s="1" t="s">
        <v>9285</v>
      </c>
      <c r="K5408" s="1" t="s">
        <v>61</v>
      </c>
      <c r="L5408" s="1">
        <v>42392.45</v>
      </c>
      <c r="M5408" s="1">
        <v>42392.45</v>
      </c>
      <c r="N5408" s="1">
        <v>42646.81</v>
      </c>
      <c r="O5408" s="1">
        <v>0</v>
      </c>
      <c r="P5408" s="1">
        <v>0</v>
      </c>
      <c r="Q5408" s="1">
        <v>0</v>
      </c>
      <c r="R5408" s="1">
        <v>0</v>
      </c>
      <c r="U5408" s="1">
        <v>0</v>
      </c>
      <c r="W5408" s="1">
        <v>0</v>
      </c>
      <c r="Y5408" s="1">
        <v>500000</v>
      </c>
      <c r="AC5408" s="2">
        <v>45575</v>
      </c>
      <c r="AE5408" s="1" t="s">
        <v>497</v>
      </c>
      <c r="AI5408" s="1" t="s">
        <v>64</v>
      </c>
      <c r="AJ5408" s="1" t="s">
        <v>21491</v>
      </c>
      <c r="AM5408" s="1" t="s">
        <v>354</v>
      </c>
      <c r="AN5408" s="1" t="s">
        <v>3736</v>
      </c>
      <c r="AU5408" s="1" t="s">
        <v>68</v>
      </c>
      <c r="AX5408" s="1" t="s">
        <v>68</v>
      </c>
      <c r="AY5408" s="1" t="s">
        <v>19053</v>
      </c>
      <c r="BB5408" s="1" t="str">
        <f>VLOOKUP(E5408,'[1]Agenda Clientes'!$B$2:$P$2416,15,0)</f>
        <v>P17265675</v>
      </c>
    </row>
    <row r="5409" spans="1:54" s="1" customFormat="1" ht="15" customHeight="1" x14ac:dyDescent="0.25">
      <c r="A5409" s="1" t="s">
        <v>22460</v>
      </c>
      <c r="C5409" s="1" t="s">
        <v>54</v>
      </c>
      <c r="D5409" s="1" t="s">
        <v>22461</v>
      </c>
      <c r="E5409" s="1" t="s">
        <v>22262</v>
      </c>
      <c r="F5409" s="1" t="s">
        <v>22262</v>
      </c>
      <c r="G5409" s="1" t="s">
        <v>21488</v>
      </c>
      <c r="H5409" s="1" t="s">
        <v>14493</v>
      </c>
      <c r="I5409" s="1" t="s">
        <v>9285</v>
      </c>
      <c r="K5409" s="1" t="s">
        <v>61</v>
      </c>
      <c r="L5409" s="1">
        <v>29714.6</v>
      </c>
      <c r="M5409" s="1">
        <v>29714.6</v>
      </c>
      <c r="N5409" s="1">
        <v>29892.89</v>
      </c>
      <c r="O5409" s="1">
        <v>0</v>
      </c>
      <c r="P5409" s="1">
        <v>0</v>
      </c>
      <c r="Q5409" s="1">
        <v>0</v>
      </c>
      <c r="R5409" s="1">
        <v>0</v>
      </c>
      <c r="U5409" s="1">
        <v>0</v>
      </c>
      <c r="W5409" s="1">
        <v>0</v>
      </c>
      <c r="Y5409" s="1">
        <v>500000</v>
      </c>
      <c r="AC5409" s="2">
        <v>45575</v>
      </c>
      <c r="AE5409" s="1" t="s">
        <v>497</v>
      </c>
      <c r="AI5409" s="1" t="s">
        <v>64</v>
      </c>
      <c r="AJ5409" s="1" t="s">
        <v>21491</v>
      </c>
      <c r="AM5409" s="1" t="s">
        <v>22264</v>
      </c>
      <c r="AN5409" s="1" t="s">
        <v>22265</v>
      </c>
      <c r="AU5409" s="1" t="s">
        <v>68</v>
      </c>
      <c r="AX5409" s="1" t="s">
        <v>68</v>
      </c>
      <c r="AY5409" s="1" t="s">
        <v>19053</v>
      </c>
      <c r="BB5409" s="1" t="str">
        <f>VLOOKUP(E5409,'[1]Agenda Clientes'!$B$2:$P$2416,15,0)</f>
        <v>P17265551</v>
      </c>
    </row>
    <row r="5410" spans="1:54" s="1" customFormat="1" ht="15" customHeight="1" x14ac:dyDescent="0.25">
      <c r="A5410" s="1" t="s">
        <v>22462</v>
      </c>
      <c r="C5410" s="1" t="s">
        <v>54</v>
      </c>
      <c r="D5410" s="1" t="s">
        <v>22463</v>
      </c>
      <c r="E5410" s="1" t="s">
        <v>22268</v>
      </c>
      <c r="F5410" s="1" t="s">
        <v>22268</v>
      </c>
      <c r="G5410" s="1" t="s">
        <v>21488</v>
      </c>
      <c r="H5410" s="1" t="s">
        <v>14493</v>
      </c>
      <c r="I5410" s="1" t="s">
        <v>9285</v>
      </c>
      <c r="K5410" s="1" t="s">
        <v>61</v>
      </c>
      <c r="L5410" s="1">
        <v>31988.400000000001</v>
      </c>
      <c r="M5410" s="1">
        <v>31988.400000000001</v>
      </c>
      <c r="N5410" s="1">
        <v>32180.33</v>
      </c>
      <c r="O5410" s="1">
        <v>0</v>
      </c>
      <c r="P5410" s="1">
        <v>0</v>
      </c>
      <c r="Q5410" s="1">
        <v>0</v>
      </c>
      <c r="R5410" s="1">
        <v>0</v>
      </c>
      <c r="U5410" s="1">
        <v>0</v>
      </c>
      <c r="W5410" s="1">
        <v>0</v>
      </c>
      <c r="Y5410" s="1">
        <v>550000</v>
      </c>
      <c r="AC5410" s="2">
        <v>45587</v>
      </c>
      <c r="AE5410" s="1" t="s">
        <v>497</v>
      </c>
      <c r="AI5410" s="1" t="s">
        <v>64</v>
      </c>
      <c r="AJ5410" s="1" t="s">
        <v>21491</v>
      </c>
      <c r="AN5410" s="1" t="s">
        <v>22270</v>
      </c>
      <c r="AU5410" s="1" t="s">
        <v>68</v>
      </c>
      <c r="AX5410" s="1" t="s">
        <v>68</v>
      </c>
      <c r="AY5410" s="1" t="s">
        <v>19053</v>
      </c>
      <c r="BB5410" s="1" t="str">
        <f>VLOOKUP(E5410,'[1]Agenda Clientes'!$B$2:$P$2416,15,0)</f>
        <v>P17265595</v>
      </c>
    </row>
    <row r="5411" spans="1:54" s="1" customFormat="1" ht="15" customHeight="1" x14ac:dyDescent="0.25">
      <c r="A5411" s="1" t="s">
        <v>22464</v>
      </c>
      <c r="C5411" s="1" t="s">
        <v>54</v>
      </c>
      <c r="D5411" s="1" t="s">
        <v>22465</v>
      </c>
      <c r="E5411" s="1" t="s">
        <v>4351</v>
      </c>
      <c r="F5411" s="1" t="s">
        <v>4351</v>
      </c>
      <c r="G5411" s="1" t="s">
        <v>21488</v>
      </c>
      <c r="H5411" s="1" t="s">
        <v>14493</v>
      </c>
      <c r="I5411" s="1" t="s">
        <v>9285</v>
      </c>
      <c r="K5411" s="1" t="s">
        <v>61</v>
      </c>
      <c r="L5411" s="1">
        <v>32357.93</v>
      </c>
      <c r="M5411" s="1">
        <v>32357.93</v>
      </c>
      <c r="N5411" s="1">
        <v>32552.080000000002</v>
      </c>
      <c r="O5411" s="1">
        <v>0</v>
      </c>
      <c r="P5411" s="1">
        <v>0</v>
      </c>
      <c r="Q5411" s="1">
        <v>0</v>
      </c>
      <c r="R5411" s="1">
        <v>0</v>
      </c>
      <c r="U5411" s="1">
        <v>0</v>
      </c>
      <c r="W5411" s="1">
        <v>0</v>
      </c>
      <c r="Y5411" s="1">
        <v>500000</v>
      </c>
      <c r="AC5411" s="2">
        <v>45583</v>
      </c>
      <c r="AE5411" s="1" t="s">
        <v>497</v>
      </c>
      <c r="AI5411" s="1" t="s">
        <v>64</v>
      </c>
      <c r="AJ5411" s="1" t="s">
        <v>21491</v>
      </c>
      <c r="AM5411" s="1" t="s">
        <v>4354</v>
      </c>
      <c r="AN5411" s="1" t="s">
        <v>4355</v>
      </c>
      <c r="AU5411" s="1" t="s">
        <v>68</v>
      </c>
      <c r="AX5411" s="1" t="s">
        <v>68</v>
      </c>
      <c r="AY5411" s="1" t="s">
        <v>19053</v>
      </c>
      <c r="BB5411" s="1" t="str">
        <f>VLOOKUP(E5411,'[1]Agenda Clientes'!$B$2:$P$2416,15,0)</f>
        <v>P17265037</v>
      </c>
    </row>
    <row r="5412" spans="1:54" s="1" customFormat="1" ht="15" customHeight="1" x14ac:dyDescent="0.25">
      <c r="A5412" s="1" t="s">
        <v>22466</v>
      </c>
      <c r="C5412" s="1" t="s">
        <v>54</v>
      </c>
      <c r="D5412" s="1" t="s">
        <v>22467</v>
      </c>
      <c r="E5412" s="1" t="s">
        <v>3517</v>
      </c>
      <c r="F5412" s="1" t="s">
        <v>3517</v>
      </c>
      <c r="G5412" s="1" t="s">
        <v>21488</v>
      </c>
      <c r="H5412" s="1" t="s">
        <v>14493</v>
      </c>
      <c r="I5412" s="1" t="s">
        <v>9285</v>
      </c>
      <c r="K5412" s="1" t="s">
        <v>61</v>
      </c>
      <c r="L5412" s="1">
        <v>20873.48</v>
      </c>
      <c r="M5412" s="1">
        <v>20873.48</v>
      </c>
      <c r="N5412" s="1">
        <v>20998.720000000001</v>
      </c>
      <c r="O5412" s="1">
        <v>0</v>
      </c>
      <c r="P5412" s="1">
        <v>0</v>
      </c>
      <c r="Q5412" s="1">
        <v>0</v>
      </c>
      <c r="R5412" s="1">
        <v>0</v>
      </c>
      <c r="U5412" s="1">
        <v>0</v>
      </c>
      <c r="W5412" s="1">
        <v>0</v>
      </c>
      <c r="Y5412" s="1">
        <v>500000</v>
      </c>
      <c r="AC5412" s="2">
        <v>45583</v>
      </c>
      <c r="AE5412" s="1" t="s">
        <v>497</v>
      </c>
      <c r="AI5412" s="1" t="s">
        <v>64</v>
      </c>
      <c r="AJ5412" s="1" t="s">
        <v>21491</v>
      </c>
      <c r="AM5412" s="1" t="s">
        <v>3520</v>
      </c>
      <c r="AN5412" s="1" t="s">
        <v>3521</v>
      </c>
      <c r="AU5412" s="1" t="s">
        <v>68</v>
      </c>
      <c r="AX5412" s="1" t="s">
        <v>68</v>
      </c>
      <c r="AY5412" s="1" t="s">
        <v>19053</v>
      </c>
      <c r="BB5412" s="1" t="str">
        <f>VLOOKUP(E5412,'[1]Agenda Clientes'!$B$2:$P$2416,15,0)</f>
        <v>P17266934</v>
      </c>
    </row>
    <row r="5413" spans="1:54" s="1" customFormat="1" ht="15" customHeight="1" x14ac:dyDescent="0.25">
      <c r="A5413" s="1" t="s">
        <v>22468</v>
      </c>
      <c r="C5413" s="1" t="s">
        <v>54</v>
      </c>
      <c r="D5413" s="1" t="s">
        <v>22469</v>
      </c>
      <c r="E5413" s="1" t="s">
        <v>22279</v>
      </c>
      <c r="F5413" s="1" t="s">
        <v>22279</v>
      </c>
      <c r="G5413" s="1" t="s">
        <v>21488</v>
      </c>
      <c r="H5413" s="1" t="s">
        <v>14493</v>
      </c>
      <c r="I5413" s="1" t="s">
        <v>9285</v>
      </c>
      <c r="K5413" s="1" t="s">
        <v>61</v>
      </c>
      <c r="L5413" s="1">
        <v>30427.74</v>
      </c>
      <c r="M5413" s="1">
        <v>30427.74</v>
      </c>
      <c r="N5413" s="1">
        <v>30610.31</v>
      </c>
      <c r="O5413" s="1">
        <v>0</v>
      </c>
      <c r="P5413" s="1">
        <v>0</v>
      </c>
      <c r="Q5413" s="1">
        <v>0</v>
      </c>
      <c r="R5413" s="1">
        <v>0</v>
      </c>
      <c r="U5413" s="1">
        <v>0</v>
      </c>
      <c r="W5413" s="1">
        <v>0</v>
      </c>
      <c r="Y5413" s="1">
        <v>500000</v>
      </c>
      <c r="AC5413" s="2">
        <v>45583</v>
      </c>
      <c r="AE5413" s="1" t="s">
        <v>497</v>
      </c>
      <c r="AI5413" s="1" t="s">
        <v>64</v>
      </c>
      <c r="AJ5413" s="1" t="s">
        <v>21491</v>
      </c>
      <c r="AN5413" s="1" t="s">
        <v>22281</v>
      </c>
      <c r="AU5413" s="1" t="s">
        <v>68</v>
      </c>
      <c r="AX5413" s="1" t="s">
        <v>68</v>
      </c>
      <c r="BB5413" s="1" t="str">
        <f>VLOOKUP(E5413,'[1]Agenda Clientes'!$B$2:$P$2416,15,0)</f>
        <v>P17282982</v>
      </c>
    </row>
    <row r="5414" spans="1:54" s="1" customFormat="1" ht="15" customHeight="1" x14ac:dyDescent="0.25">
      <c r="A5414" s="1" t="s">
        <v>22470</v>
      </c>
      <c r="C5414" s="1" t="s">
        <v>54</v>
      </c>
      <c r="D5414" s="1" t="s">
        <v>22471</v>
      </c>
      <c r="E5414" s="1" t="s">
        <v>22284</v>
      </c>
      <c r="F5414" s="1" t="s">
        <v>22284</v>
      </c>
      <c r="G5414" s="1" t="s">
        <v>21488</v>
      </c>
      <c r="H5414" s="1" t="s">
        <v>14493</v>
      </c>
      <c r="I5414" s="1" t="s">
        <v>9285</v>
      </c>
      <c r="K5414" s="1" t="s">
        <v>61</v>
      </c>
      <c r="L5414" s="1">
        <v>17904.8</v>
      </c>
      <c r="M5414" s="1">
        <v>17904.8</v>
      </c>
      <c r="N5414" s="1">
        <v>18012.23</v>
      </c>
      <c r="O5414" s="1">
        <v>0</v>
      </c>
      <c r="P5414" s="1">
        <v>0</v>
      </c>
      <c r="Q5414" s="1">
        <v>0</v>
      </c>
      <c r="R5414" s="1">
        <v>0</v>
      </c>
      <c r="U5414" s="1">
        <v>0</v>
      </c>
      <c r="W5414" s="1">
        <v>0</v>
      </c>
      <c r="Y5414" s="1">
        <v>500000</v>
      </c>
      <c r="AC5414" s="2">
        <v>45583</v>
      </c>
      <c r="AE5414" s="1" t="s">
        <v>497</v>
      </c>
      <c r="AI5414" s="1" t="s">
        <v>64</v>
      </c>
      <c r="AJ5414" s="1" t="s">
        <v>21491</v>
      </c>
      <c r="AM5414" s="1" t="s">
        <v>22286</v>
      </c>
      <c r="AN5414" s="1" t="s">
        <v>22287</v>
      </c>
      <c r="AU5414" s="1" t="s">
        <v>68</v>
      </c>
      <c r="AX5414" s="1" t="s">
        <v>68</v>
      </c>
      <c r="BB5414" s="1" t="str">
        <f>VLOOKUP(E5414,'[1]Agenda Clientes'!$B$2:$P$2416,15,0)</f>
        <v>P17297879</v>
      </c>
    </row>
    <row r="5415" spans="1:54" s="1" customFormat="1" ht="15" customHeight="1" x14ac:dyDescent="0.25">
      <c r="A5415" s="1" t="s">
        <v>22472</v>
      </c>
      <c r="C5415" s="1" t="s">
        <v>54</v>
      </c>
      <c r="D5415" s="1" t="s">
        <v>22473</v>
      </c>
      <c r="E5415" s="1" t="s">
        <v>2920</v>
      </c>
      <c r="F5415" s="1" t="s">
        <v>2920</v>
      </c>
      <c r="G5415" s="1" t="s">
        <v>21488</v>
      </c>
      <c r="H5415" s="1" t="s">
        <v>14493</v>
      </c>
      <c r="I5415" s="1" t="s">
        <v>9285</v>
      </c>
      <c r="K5415" s="1" t="s">
        <v>61</v>
      </c>
      <c r="L5415" s="1">
        <v>38450.47</v>
      </c>
      <c r="M5415" s="1">
        <v>38450.47</v>
      </c>
      <c r="N5415" s="1">
        <v>38681.18</v>
      </c>
      <c r="O5415" s="1">
        <v>0</v>
      </c>
      <c r="P5415" s="1">
        <v>0</v>
      </c>
      <c r="Q5415" s="1">
        <v>0</v>
      </c>
      <c r="R5415" s="1">
        <v>0</v>
      </c>
      <c r="U5415" s="1">
        <v>0</v>
      </c>
      <c r="W5415" s="1">
        <v>0</v>
      </c>
      <c r="Y5415" s="1">
        <v>500000</v>
      </c>
      <c r="AC5415" s="2">
        <v>45587</v>
      </c>
      <c r="AE5415" s="1" t="s">
        <v>497</v>
      </c>
      <c r="AI5415" s="1" t="s">
        <v>64</v>
      </c>
      <c r="AJ5415" s="1" t="s">
        <v>21491</v>
      </c>
      <c r="AM5415" s="1" t="s">
        <v>2923</v>
      </c>
      <c r="AN5415" s="1" t="s">
        <v>2924</v>
      </c>
      <c r="AU5415" s="1" t="s">
        <v>68</v>
      </c>
      <c r="AX5415" s="1" t="s">
        <v>68</v>
      </c>
      <c r="AY5415" s="1" t="s">
        <v>19053</v>
      </c>
      <c r="BB5415" s="1" t="str">
        <f>VLOOKUP(E5415,'[1]Agenda Clientes'!$B$2:$P$2416,15,0)</f>
        <v>P17265260</v>
      </c>
    </row>
    <row r="5416" spans="1:54" s="1" customFormat="1" ht="15" customHeight="1" x14ac:dyDescent="0.25">
      <c r="A5416" s="1" t="s">
        <v>22474</v>
      </c>
      <c r="C5416" s="1" t="s">
        <v>54</v>
      </c>
      <c r="D5416" s="1" t="s">
        <v>22475</v>
      </c>
      <c r="E5416" s="1" t="s">
        <v>22293</v>
      </c>
      <c r="F5416" s="1" t="s">
        <v>22293</v>
      </c>
      <c r="G5416" s="1" t="s">
        <v>21488</v>
      </c>
      <c r="H5416" s="1" t="s">
        <v>14493</v>
      </c>
      <c r="I5416" s="1" t="s">
        <v>9285</v>
      </c>
      <c r="K5416" s="1" t="s">
        <v>61</v>
      </c>
      <c r="L5416" s="1">
        <v>16407.95</v>
      </c>
      <c r="M5416" s="1">
        <v>16407.95</v>
      </c>
      <c r="N5416" s="1">
        <v>16506.400000000001</v>
      </c>
      <c r="O5416" s="1">
        <v>0</v>
      </c>
      <c r="P5416" s="1">
        <v>0</v>
      </c>
      <c r="Q5416" s="1">
        <v>0</v>
      </c>
      <c r="R5416" s="1">
        <v>0</v>
      </c>
      <c r="U5416" s="1">
        <v>0</v>
      </c>
      <c r="W5416" s="1">
        <v>0</v>
      </c>
      <c r="Y5416" s="1">
        <v>500000</v>
      </c>
      <c r="AC5416" s="2">
        <v>45587</v>
      </c>
      <c r="AE5416" s="1" t="s">
        <v>497</v>
      </c>
      <c r="AI5416" s="1" t="s">
        <v>64</v>
      </c>
      <c r="AJ5416" s="1" t="s">
        <v>21491</v>
      </c>
      <c r="AM5416" s="1" t="s">
        <v>354</v>
      </c>
      <c r="AN5416" s="1" t="s">
        <v>22295</v>
      </c>
      <c r="AU5416" s="1" t="s">
        <v>68</v>
      </c>
      <c r="AX5416" s="1" t="s">
        <v>68</v>
      </c>
      <c r="BB5416" s="1" t="str">
        <f>VLOOKUP(E5416,'[1]Agenda Clientes'!$B$2:$P$2416,15,0)</f>
        <v>P17297881</v>
      </c>
    </row>
    <row r="5417" spans="1:54" s="1" customFormat="1" ht="15" customHeight="1" x14ac:dyDescent="0.25">
      <c r="A5417" s="1" t="s">
        <v>22476</v>
      </c>
      <c r="C5417" s="1" t="s">
        <v>54</v>
      </c>
      <c r="D5417" s="1" t="s">
        <v>22477</v>
      </c>
      <c r="E5417" s="1" t="s">
        <v>22298</v>
      </c>
      <c r="F5417" s="1" t="s">
        <v>22298</v>
      </c>
      <c r="G5417" s="1" t="s">
        <v>21488</v>
      </c>
      <c r="H5417" s="1" t="s">
        <v>14493</v>
      </c>
      <c r="I5417" s="1" t="s">
        <v>9285</v>
      </c>
      <c r="K5417" s="1" t="s">
        <v>61</v>
      </c>
      <c r="L5417" s="1">
        <v>35362.78</v>
      </c>
      <c r="M5417" s="1">
        <v>35362.78</v>
      </c>
      <c r="N5417" s="1">
        <v>35574.959999999999</v>
      </c>
      <c r="O5417" s="1">
        <v>0</v>
      </c>
      <c r="P5417" s="1">
        <v>0</v>
      </c>
      <c r="Q5417" s="1">
        <v>0</v>
      </c>
      <c r="R5417" s="1">
        <v>0</v>
      </c>
      <c r="U5417" s="1">
        <v>0</v>
      </c>
      <c r="W5417" s="1">
        <v>0</v>
      </c>
      <c r="Y5417" s="1">
        <v>500000</v>
      </c>
      <c r="AC5417" s="2">
        <v>45589</v>
      </c>
      <c r="AE5417" s="1" t="s">
        <v>497</v>
      </c>
      <c r="AI5417" s="1" t="s">
        <v>64</v>
      </c>
      <c r="AJ5417" s="1" t="s">
        <v>21491</v>
      </c>
      <c r="AM5417" s="1" t="s">
        <v>22300</v>
      </c>
      <c r="AN5417" s="1" t="s">
        <v>22301</v>
      </c>
      <c r="AU5417" s="1" t="s">
        <v>68</v>
      </c>
      <c r="AX5417" s="1" t="s">
        <v>68</v>
      </c>
      <c r="AY5417" s="1" t="s">
        <v>19053</v>
      </c>
      <c r="BB5417" s="1" t="str">
        <f>VLOOKUP(E5417,'[1]Agenda Clientes'!$B$2:$P$2416,15,0)</f>
        <v>P17265265</v>
      </c>
    </row>
    <row r="5418" spans="1:54" s="1" customFormat="1" ht="15" customHeight="1" x14ac:dyDescent="0.25">
      <c r="A5418" s="1" t="s">
        <v>22478</v>
      </c>
      <c r="C5418" s="1" t="s">
        <v>54</v>
      </c>
      <c r="D5418" s="1" t="s">
        <v>22479</v>
      </c>
      <c r="E5418" s="1" t="s">
        <v>952</v>
      </c>
      <c r="F5418" s="1" t="s">
        <v>952</v>
      </c>
      <c r="G5418" s="1" t="s">
        <v>21488</v>
      </c>
      <c r="H5418" s="1" t="s">
        <v>14493</v>
      </c>
      <c r="I5418" s="1" t="s">
        <v>9285</v>
      </c>
      <c r="K5418" s="1" t="s">
        <v>61</v>
      </c>
      <c r="L5418" s="1">
        <v>33437.629999999997</v>
      </c>
      <c r="M5418" s="1">
        <v>33437.629999999997</v>
      </c>
      <c r="N5418" s="1">
        <v>33638.26</v>
      </c>
      <c r="O5418" s="1">
        <v>0</v>
      </c>
      <c r="P5418" s="1">
        <v>0</v>
      </c>
      <c r="Q5418" s="1">
        <v>0</v>
      </c>
      <c r="R5418" s="1">
        <v>0</v>
      </c>
      <c r="U5418" s="1">
        <v>0</v>
      </c>
      <c r="W5418" s="1">
        <v>0</v>
      </c>
      <c r="Y5418" s="1">
        <v>500000</v>
      </c>
      <c r="AC5418" s="2">
        <v>45591</v>
      </c>
      <c r="AE5418" s="1" t="s">
        <v>497</v>
      </c>
      <c r="AI5418" s="1" t="s">
        <v>64</v>
      </c>
      <c r="AJ5418" s="1" t="s">
        <v>21491</v>
      </c>
      <c r="AM5418" s="1" t="s">
        <v>955</v>
      </c>
      <c r="AN5418" s="1" t="s">
        <v>956</v>
      </c>
      <c r="AU5418" s="1" t="s">
        <v>68</v>
      </c>
      <c r="AX5418" s="1" t="s">
        <v>68</v>
      </c>
      <c r="AY5418" s="1" t="s">
        <v>19053</v>
      </c>
      <c r="BB5418" s="1" t="str">
        <f>VLOOKUP(E5418,'[1]Agenda Clientes'!$B$2:$P$2416,15,0)</f>
        <v>P17264476</v>
      </c>
    </row>
    <row r="5419" spans="1:54" s="1" customFormat="1" ht="15" customHeight="1" x14ac:dyDescent="0.25">
      <c r="A5419" s="1" t="s">
        <v>22480</v>
      </c>
      <c r="C5419" s="1" t="s">
        <v>54</v>
      </c>
      <c r="D5419" s="1" t="s">
        <v>22481</v>
      </c>
      <c r="E5419" s="1" t="s">
        <v>22307</v>
      </c>
      <c r="F5419" s="1" t="s">
        <v>22307</v>
      </c>
      <c r="G5419" s="1" t="s">
        <v>21488</v>
      </c>
      <c r="H5419" s="1" t="s">
        <v>14493</v>
      </c>
      <c r="I5419" s="1" t="s">
        <v>9285</v>
      </c>
      <c r="K5419" s="1" t="s">
        <v>61</v>
      </c>
      <c r="L5419" s="1">
        <v>29875.22</v>
      </c>
      <c r="M5419" s="1">
        <v>29875.22</v>
      </c>
      <c r="N5419" s="1">
        <v>30054.47</v>
      </c>
      <c r="O5419" s="1">
        <v>0</v>
      </c>
      <c r="P5419" s="1">
        <v>0</v>
      </c>
      <c r="Q5419" s="1">
        <v>0</v>
      </c>
      <c r="R5419" s="1">
        <v>0</v>
      </c>
      <c r="U5419" s="1">
        <v>0</v>
      </c>
      <c r="W5419" s="1">
        <v>0</v>
      </c>
      <c r="Y5419" s="1">
        <v>550000</v>
      </c>
      <c r="AC5419" s="2">
        <v>45579</v>
      </c>
      <c r="AE5419" s="1" t="s">
        <v>497</v>
      </c>
      <c r="AI5419" s="1" t="s">
        <v>64</v>
      </c>
      <c r="AJ5419" s="1" t="s">
        <v>21491</v>
      </c>
      <c r="AM5419" s="1" t="s">
        <v>22309</v>
      </c>
      <c r="AN5419" s="1" t="s">
        <v>22310</v>
      </c>
      <c r="AU5419" s="1" t="s">
        <v>68</v>
      </c>
      <c r="AX5419" s="1" t="s">
        <v>68</v>
      </c>
      <c r="BB5419" s="1" t="str">
        <f>VLOOKUP(E5419,'[1]Agenda Clientes'!$B$2:$P$2416,15,0)</f>
        <v>P17297152</v>
      </c>
    </row>
    <row r="5420" spans="1:54" s="1" customFormat="1" ht="15" customHeight="1" x14ac:dyDescent="0.25">
      <c r="A5420" s="1" t="s">
        <v>22482</v>
      </c>
      <c r="C5420" s="1" t="s">
        <v>54</v>
      </c>
      <c r="D5420" s="1" t="s">
        <v>22483</v>
      </c>
      <c r="E5420" s="1" t="s">
        <v>22313</v>
      </c>
      <c r="F5420" s="1" t="s">
        <v>22313</v>
      </c>
      <c r="G5420" s="1" t="s">
        <v>21488</v>
      </c>
      <c r="H5420" s="1" t="s">
        <v>14493</v>
      </c>
      <c r="I5420" s="1" t="s">
        <v>9285</v>
      </c>
      <c r="K5420" s="1" t="s">
        <v>61</v>
      </c>
      <c r="L5420" s="1">
        <v>38664.86</v>
      </c>
      <c r="M5420" s="1">
        <v>38664.86</v>
      </c>
      <c r="N5420" s="1">
        <v>38896.85</v>
      </c>
      <c r="O5420" s="1">
        <v>0</v>
      </c>
      <c r="P5420" s="1">
        <v>0</v>
      </c>
      <c r="Q5420" s="1">
        <v>0</v>
      </c>
      <c r="R5420" s="1">
        <v>0</v>
      </c>
      <c r="U5420" s="1">
        <v>0</v>
      </c>
      <c r="W5420" s="1">
        <v>0</v>
      </c>
      <c r="Y5420" s="1">
        <v>500000</v>
      </c>
      <c r="AC5420" s="2">
        <v>45571</v>
      </c>
      <c r="AE5420" s="1" t="s">
        <v>497</v>
      </c>
      <c r="AI5420" s="1" t="s">
        <v>64</v>
      </c>
      <c r="AJ5420" s="1" t="s">
        <v>21491</v>
      </c>
      <c r="AM5420" s="1" t="s">
        <v>22315</v>
      </c>
      <c r="AN5420" s="1" t="s">
        <v>22316</v>
      </c>
      <c r="AU5420" s="1" t="s">
        <v>68</v>
      </c>
      <c r="AX5420" s="1" t="s">
        <v>68</v>
      </c>
      <c r="AY5420" s="1" t="s">
        <v>19053</v>
      </c>
      <c r="BB5420" s="1" t="str">
        <f>VLOOKUP(E5420,'[1]Agenda Clientes'!$B$2:$P$2416,15,0)</f>
        <v>P17266058</v>
      </c>
    </row>
    <row r="5421" spans="1:54" s="1" customFormat="1" ht="15" customHeight="1" x14ac:dyDescent="0.25">
      <c r="A5421" s="1" t="s">
        <v>22484</v>
      </c>
      <c r="C5421" s="1" t="s">
        <v>54</v>
      </c>
      <c r="D5421" s="1" t="s">
        <v>22485</v>
      </c>
      <c r="E5421" s="1" t="s">
        <v>22319</v>
      </c>
      <c r="F5421" s="1" t="s">
        <v>22319</v>
      </c>
      <c r="G5421" s="1" t="s">
        <v>21488</v>
      </c>
      <c r="H5421" s="1" t="s">
        <v>14493</v>
      </c>
      <c r="I5421" s="1" t="s">
        <v>9285</v>
      </c>
      <c r="K5421" s="1" t="s">
        <v>61</v>
      </c>
      <c r="L5421" s="1">
        <v>14730.88</v>
      </c>
      <c r="M5421" s="1">
        <v>14730.88</v>
      </c>
      <c r="N5421" s="1">
        <v>14819.26</v>
      </c>
      <c r="O5421" s="1">
        <v>0</v>
      </c>
      <c r="P5421" s="1">
        <v>0</v>
      </c>
      <c r="Q5421" s="1">
        <v>0</v>
      </c>
      <c r="R5421" s="1">
        <v>0</v>
      </c>
      <c r="U5421" s="1">
        <v>0</v>
      </c>
      <c r="W5421" s="1">
        <v>0</v>
      </c>
      <c r="Y5421" s="1">
        <v>500000</v>
      </c>
      <c r="AC5421" s="2">
        <v>45569</v>
      </c>
      <c r="AE5421" s="1" t="s">
        <v>497</v>
      </c>
      <c r="AI5421" s="1" t="s">
        <v>64</v>
      </c>
      <c r="AJ5421" s="1" t="s">
        <v>21491</v>
      </c>
      <c r="AM5421" s="1" t="s">
        <v>22321</v>
      </c>
      <c r="AN5421" s="1" t="s">
        <v>22322</v>
      </c>
      <c r="AU5421" s="1" t="s">
        <v>68</v>
      </c>
      <c r="AX5421" s="1" t="s">
        <v>68</v>
      </c>
      <c r="BB5421" s="1" t="str">
        <f>VLOOKUP(E5421,'[1]Agenda Clientes'!$B$2:$P$2416,15,0)</f>
        <v>P17297891</v>
      </c>
    </row>
    <row r="5422" spans="1:54" s="1" customFormat="1" ht="15" customHeight="1" x14ac:dyDescent="0.25">
      <c r="A5422" s="1" t="s">
        <v>22486</v>
      </c>
      <c r="C5422" s="1" t="s">
        <v>54</v>
      </c>
      <c r="D5422" s="1" t="s">
        <v>22487</v>
      </c>
      <c r="E5422" s="1" t="s">
        <v>22325</v>
      </c>
      <c r="F5422" s="1" t="s">
        <v>22325</v>
      </c>
      <c r="G5422" s="1" t="s">
        <v>21488</v>
      </c>
      <c r="H5422" s="1" t="s">
        <v>14493</v>
      </c>
      <c r="I5422" s="1" t="s">
        <v>9285</v>
      </c>
      <c r="K5422" s="1" t="s">
        <v>61</v>
      </c>
      <c r="L5422" s="1">
        <v>23208.69</v>
      </c>
      <c r="M5422" s="1">
        <v>23208.69</v>
      </c>
      <c r="N5422" s="1">
        <v>23347.94</v>
      </c>
      <c r="O5422" s="1">
        <v>0</v>
      </c>
      <c r="P5422" s="1">
        <v>0</v>
      </c>
      <c r="Q5422" s="1">
        <v>0</v>
      </c>
      <c r="R5422" s="1">
        <v>0</v>
      </c>
      <c r="U5422" s="1">
        <v>0</v>
      </c>
      <c r="W5422" s="1">
        <v>0</v>
      </c>
      <c r="Y5422" s="1">
        <v>500000</v>
      </c>
      <c r="AC5422" s="2">
        <v>45569</v>
      </c>
      <c r="AE5422" s="1" t="s">
        <v>497</v>
      </c>
      <c r="AI5422" s="1" t="s">
        <v>64</v>
      </c>
      <c r="AJ5422" s="1" t="s">
        <v>21491</v>
      </c>
      <c r="AN5422" s="1" t="s">
        <v>22327</v>
      </c>
      <c r="AU5422" s="1" t="s">
        <v>68</v>
      </c>
      <c r="AX5422" s="1" t="s">
        <v>68</v>
      </c>
      <c r="AY5422" s="1" t="s">
        <v>19053</v>
      </c>
      <c r="BB5422" s="1" t="str">
        <f>VLOOKUP(E5422,'[1]Agenda Clientes'!$B$2:$P$2416,15,0)</f>
        <v>P17265469</v>
      </c>
    </row>
    <row r="5423" spans="1:54" s="1" customFormat="1" ht="15" customHeight="1" x14ac:dyDescent="0.25">
      <c r="A5423" s="1" t="s">
        <v>22488</v>
      </c>
      <c r="C5423" s="1" t="s">
        <v>54</v>
      </c>
      <c r="D5423" s="1" t="s">
        <v>22489</v>
      </c>
      <c r="E5423" s="1" t="s">
        <v>22330</v>
      </c>
      <c r="F5423" s="1" t="s">
        <v>22330</v>
      </c>
      <c r="G5423" s="1" t="s">
        <v>21488</v>
      </c>
      <c r="H5423" s="1" t="s">
        <v>14493</v>
      </c>
      <c r="I5423" s="1" t="s">
        <v>9285</v>
      </c>
      <c r="K5423" s="1" t="s">
        <v>61</v>
      </c>
      <c r="L5423" s="1">
        <v>41682.9</v>
      </c>
      <c r="M5423" s="1">
        <v>41682.9</v>
      </c>
      <c r="N5423" s="1">
        <v>41933</v>
      </c>
      <c r="O5423" s="1">
        <v>0</v>
      </c>
      <c r="P5423" s="1">
        <v>0</v>
      </c>
      <c r="Q5423" s="1">
        <v>0</v>
      </c>
      <c r="R5423" s="1">
        <v>0</v>
      </c>
      <c r="U5423" s="1">
        <v>0</v>
      </c>
      <c r="W5423" s="1">
        <v>0</v>
      </c>
      <c r="Y5423" s="1">
        <v>500000</v>
      </c>
      <c r="AC5423" s="2">
        <v>45571</v>
      </c>
      <c r="AE5423" s="1" t="s">
        <v>497</v>
      </c>
      <c r="AI5423" s="1" t="s">
        <v>64</v>
      </c>
      <c r="AJ5423" s="1" t="s">
        <v>21491</v>
      </c>
      <c r="AM5423" s="1" t="s">
        <v>22332</v>
      </c>
      <c r="AN5423" s="1" t="s">
        <v>22333</v>
      </c>
      <c r="AU5423" s="1" t="s">
        <v>68</v>
      </c>
      <c r="AX5423" s="1" t="s">
        <v>68</v>
      </c>
      <c r="AY5423" s="1" t="s">
        <v>19053</v>
      </c>
      <c r="BB5423" s="1" t="str">
        <f>VLOOKUP(E5423,'[1]Agenda Clientes'!$B$2:$P$2416,15,0)</f>
        <v>P17265718</v>
      </c>
    </row>
    <row r="5424" spans="1:54" s="1" customFormat="1" ht="15" customHeight="1" x14ac:dyDescent="0.25">
      <c r="A5424" s="1" t="s">
        <v>22490</v>
      </c>
      <c r="C5424" s="1" t="s">
        <v>54</v>
      </c>
      <c r="D5424" s="1" t="s">
        <v>22491</v>
      </c>
      <c r="E5424" s="1" t="s">
        <v>22339</v>
      </c>
      <c r="F5424" s="1" t="s">
        <v>22339</v>
      </c>
      <c r="G5424" s="1" t="s">
        <v>21488</v>
      </c>
      <c r="H5424" s="1" t="s">
        <v>14493</v>
      </c>
      <c r="I5424" s="1" t="s">
        <v>9285</v>
      </c>
      <c r="K5424" s="1" t="s">
        <v>61</v>
      </c>
      <c r="L5424" s="1">
        <v>39270.21</v>
      </c>
      <c r="M5424" s="1">
        <v>39270.21</v>
      </c>
      <c r="N5424" s="1">
        <v>39505.83</v>
      </c>
      <c r="O5424" s="1">
        <v>0</v>
      </c>
      <c r="P5424" s="1">
        <v>0</v>
      </c>
      <c r="Q5424" s="1">
        <v>0</v>
      </c>
      <c r="R5424" s="1">
        <v>0</v>
      </c>
      <c r="U5424" s="1">
        <v>0</v>
      </c>
      <c r="W5424" s="1">
        <v>0</v>
      </c>
      <c r="Y5424" s="1">
        <v>500000</v>
      </c>
      <c r="AC5424" s="2">
        <v>45575</v>
      </c>
      <c r="AE5424" s="1" t="s">
        <v>497</v>
      </c>
      <c r="AI5424" s="1" t="s">
        <v>64</v>
      </c>
      <c r="AJ5424" s="1" t="s">
        <v>21491</v>
      </c>
      <c r="AM5424" s="1" t="s">
        <v>22341</v>
      </c>
      <c r="AN5424" s="1" t="s">
        <v>22342</v>
      </c>
      <c r="AU5424" s="1" t="s">
        <v>68</v>
      </c>
      <c r="AX5424" s="1" t="s">
        <v>68</v>
      </c>
      <c r="BB5424" s="1" t="str">
        <f>VLOOKUP(E5424,'[1]Agenda Clientes'!$B$2:$P$2416,15,0)</f>
        <v>P17297900</v>
      </c>
    </row>
    <row r="5425" spans="1:54" s="1" customFormat="1" ht="15" customHeight="1" x14ac:dyDescent="0.25">
      <c r="A5425" s="1" t="s">
        <v>22492</v>
      </c>
      <c r="C5425" s="1" t="s">
        <v>54</v>
      </c>
      <c r="D5425" s="1" t="s">
        <v>22493</v>
      </c>
      <c r="E5425" s="1" t="s">
        <v>22345</v>
      </c>
      <c r="F5425" s="1" t="s">
        <v>22345</v>
      </c>
      <c r="G5425" s="1" t="s">
        <v>21488</v>
      </c>
      <c r="H5425" s="1" t="s">
        <v>14493</v>
      </c>
      <c r="I5425" s="1" t="s">
        <v>9285</v>
      </c>
      <c r="K5425" s="1" t="s">
        <v>61</v>
      </c>
      <c r="L5425" s="1">
        <v>32328.94</v>
      </c>
      <c r="M5425" s="1">
        <v>32328.94</v>
      </c>
      <c r="N5425" s="1">
        <v>32522.91</v>
      </c>
      <c r="O5425" s="1">
        <v>0</v>
      </c>
      <c r="P5425" s="1">
        <v>0</v>
      </c>
      <c r="Q5425" s="1">
        <v>0</v>
      </c>
      <c r="R5425" s="1">
        <v>0</v>
      </c>
      <c r="U5425" s="1">
        <v>0</v>
      </c>
      <c r="W5425" s="1">
        <v>0</v>
      </c>
      <c r="Y5425" s="1">
        <v>500000</v>
      </c>
      <c r="AC5425" s="2">
        <v>45575</v>
      </c>
      <c r="AE5425" s="1" t="s">
        <v>497</v>
      </c>
      <c r="AI5425" s="1" t="s">
        <v>64</v>
      </c>
      <c r="AJ5425" s="1" t="s">
        <v>21491</v>
      </c>
      <c r="AM5425" s="1" t="s">
        <v>22347</v>
      </c>
      <c r="AN5425" s="1" t="s">
        <v>22348</v>
      </c>
      <c r="AU5425" s="1" t="s">
        <v>68</v>
      </c>
      <c r="AX5425" s="1" t="s">
        <v>68</v>
      </c>
      <c r="BB5425" s="1" t="str">
        <f>VLOOKUP(E5425,'[1]Agenda Clientes'!$B$2:$P$2416,15,0)</f>
        <v>P17297903</v>
      </c>
    </row>
    <row r="5426" spans="1:54" s="1" customFormat="1" ht="15" customHeight="1" x14ac:dyDescent="0.25">
      <c r="A5426" s="1" t="s">
        <v>22494</v>
      </c>
      <c r="C5426" s="1" t="s">
        <v>54</v>
      </c>
      <c r="D5426" s="1" t="s">
        <v>22495</v>
      </c>
      <c r="E5426" s="1" t="s">
        <v>22354</v>
      </c>
      <c r="F5426" s="1" t="s">
        <v>22354</v>
      </c>
      <c r="G5426" s="1" t="s">
        <v>21488</v>
      </c>
      <c r="H5426" s="1" t="s">
        <v>14493</v>
      </c>
      <c r="I5426" s="1" t="s">
        <v>9285</v>
      </c>
      <c r="K5426" s="1" t="s">
        <v>61</v>
      </c>
      <c r="L5426" s="1">
        <v>14730.88</v>
      </c>
      <c r="M5426" s="1">
        <v>14730.88</v>
      </c>
      <c r="N5426" s="1">
        <v>14819.26</v>
      </c>
      <c r="O5426" s="1">
        <v>0</v>
      </c>
      <c r="P5426" s="1">
        <v>0</v>
      </c>
      <c r="Q5426" s="1">
        <v>0</v>
      </c>
      <c r="R5426" s="1">
        <v>0</v>
      </c>
      <c r="U5426" s="1">
        <v>0</v>
      </c>
      <c r="W5426" s="1">
        <v>0</v>
      </c>
      <c r="Y5426" s="1">
        <v>550000</v>
      </c>
      <c r="AC5426" s="2">
        <v>45589</v>
      </c>
      <c r="AE5426" s="1" t="s">
        <v>497</v>
      </c>
      <c r="AI5426" s="1" t="s">
        <v>64</v>
      </c>
      <c r="AJ5426" s="1" t="s">
        <v>21491</v>
      </c>
      <c r="AN5426" s="1" t="s">
        <v>22356</v>
      </c>
      <c r="AU5426" s="1" t="s">
        <v>68</v>
      </c>
      <c r="AX5426" s="1" t="s">
        <v>68</v>
      </c>
      <c r="AY5426" s="1" t="s">
        <v>19053</v>
      </c>
      <c r="BB5426" s="1" t="str">
        <f>VLOOKUP(E5426,'[1]Agenda Clientes'!$B$2:$P$2416,15,0)</f>
        <v>P17266351</v>
      </c>
    </row>
    <row r="5427" spans="1:54" s="1" customFormat="1" ht="15" customHeight="1" x14ac:dyDescent="0.25">
      <c r="A5427" s="1" t="s">
        <v>22496</v>
      </c>
      <c r="C5427" s="1" t="s">
        <v>54</v>
      </c>
      <c r="D5427" s="1" t="s">
        <v>22497</v>
      </c>
      <c r="E5427" s="1" t="s">
        <v>5251</v>
      </c>
      <c r="F5427" s="1" t="s">
        <v>5251</v>
      </c>
      <c r="G5427" s="1" t="s">
        <v>21488</v>
      </c>
      <c r="H5427" s="1" t="s">
        <v>14493</v>
      </c>
      <c r="I5427" s="1" t="s">
        <v>9285</v>
      </c>
      <c r="K5427" s="1" t="s">
        <v>61</v>
      </c>
      <c r="L5427" s="1">
        <v>18168.16</v>
      </c>
      <c r="M5427" s="1">
        <v>18168.16</v>
      </c>
      <c r="N5427" s="1">
        <v>18277.169999999998</v>
      </c>
      <c r="O5427" s="1">
        <v>0</v>
      </c>
      <c r="P5427" s="1">
        <v>0</v>
      </c>
      <c r="Q5427" s="1">
        <v>0</v>
      </c>
      <c r="R5427" s="1">
        <v>0</v>
      </c>
      <c r="U5427" s="1">
        <v>0</v>
      </c>
      <c r="W5427" s="1">
        <v>0</v>
      </c>
      <c r="Y5427" s="1">
        <v>500000</v>
      </c>
      <c r="AC5427" s="2">
        <v>45579</v>
      </c>
      <c r="AE5427" s="1" t="s">
        <v>497</v>
      </c>
      <c r="AI5427" s="1" t="s">
        <v>64</v>
      </c>
      <c r="AJ5427" s="1" t="s">
        <v>21491</v>
      </c>
      <c r="AM5427" s="1" t="s">
        <v>5253</v>
      </c>
      <c r="AN5427" s="1" t="s">
        <v>5254</v>
      </c>
      <c r="AU5427" s="1" t="s">
        <v>68</v>
      </c>
      <c r="AX5427" s="1" t="s">
        <v>68</v>
      </c>
      <c r="AY5427" s="1" t="s">
        <v>19053</v>
      </c>
      <c r="BB5427" s="1" t="str">
        <f>VLOOKUP(E5427,'[1]Agenda Clientes'!$B$2:$P$2416,15,0)</f>
        <v>P17267314</v>
      </c>
    </row>
    <row r="5428" spans="1:54" s="1" customFormat="1" ht="15" customHeight="1" x14ac:dyDescent="0.25">
      <c r="A5428" s="1" t="s">
        <v>22498</v>
      </c>
      <c r="C5428" s="1" t="s">
        <v>54</v>
      </c>
      <c r="D5428" s="1" t="s">
        <v>22499</v>
      </c>
      <c r="E5428" s="1" t="s">
        <v>2999</v>
      </c>
      <c r="F5428" s="1" t="s">
        <v>2999</v>
      </c>
      <c r="G5428" s="1" t="s">
        <v>21488</v>
      </c>
      <c r="H5428" s="1" t="s">
        <v>14493</v>
      </c>
      <c r="I5428" s="1" t="s">
        <v>9285</v>
      </c>
      <c r="K5428" s="1" t="s">
        <v>61</v>
      </c>
      <c r="L5428" s="1">
        <v>34552.33</v>
      </c>
      <c r="M5428" s="1">
        <v>34552.33</v>
      </c>
      <c r="N5428" s="1">
        <v>34759.64</v>
      </c>
      <c r="O5428" s="1">
        <v>0</v>
      </c>
      <c r="P5428" s="1">
        <v>0</v>
      </c>
      <c r="Q5428" s="1">
        <v>0</v>
      </c>
      <c r="R5428" s="1">
        <v>0</v>
      </c>
      <c r="U5428" s="1">
        <v>0</v>
      </c>
      <c r="W5428" s="1">
        <v>0</v>
      </c>
      <c r="Y5428" s="1">
        <v>500000</v>
      </c>
      <c r="AC5428" s="2">
        <v>45581</v>
      </c>
      <c r="AE5428" s="1" t="s">
        <v>497</v>
      </c>
      <c r="AI5428" s="1" t="s">
        <v>64</v>
      </c>
      <c r="AJ5428" s="1" t="s">
        <v>21491</v>
      </c>
      <c r="AM5428" s="1" t="s">
        <v>3001</v>
      </c>
      <c r="AN5428" s="1" t="s">
        <v>3002</v>
      </c>
      <c r="AU5428" s="1" t="s">
        <v>68</v>
      </c>
      <c r="AX5428" s="1" t="s">
        <v>68</v>
      </c>
      <c r="AY5428" s="1" t="s">
        <v>19053</v>
      </c>
      <c r="BB5428" s="1" t="str">
        <f>VLOOKUP(E5428,'[1]Agenda Clientes'!$B$2:$P$2416,15,0)</f>
        <v>P17267236</v>
      </c>
    </row>
    <row r="5429" spans="1:54" s="1" customFormat="1" ht="15" customHeight="1" x14ac:dyDescent="0.25">
      <c r="A5429" s="1" t="s">
        <v>22500</v>
      </c>
      <c r="C5429" s="1" t="s">
        <v>54</v>
      </c>
      <c r="D5429" s="1" t="s">
        <v>22501</v>
      </c>
      <c r="E5429" s="1" t="s">
        <v>22365</v>
      </c>
      <c r="F5429" s="1" t="s">
        <v>22365</v>
      </c>
      <c r="G5429" s="1" t="s">
        <v>21488</v>
      </c>
      <c r="H5429" s="1" t="s">
        <v>14493</v>
      </c>
      <c r="I5429" s="1" t="s">
        <v>9285</v>
      </c>
      <c r="K5429" s="1" t="s">
        <v>61</v>
      </c>
      <c r="L5429" s="1">
        <v>79913.740000000005</v>
      </c>
      <c r="M5429" s="1">
        <v>79913.740000000005</v>
      </c>
      <c r="N5429" s="1">
        <v>80393.23</v>
      </c>
      <c r="O5429" s="1">
        <v>0</v>
      </c>
      <c r="P5429" s="1">
        <v>0</v>
      </c>
      <c r="Q5429" s="1">
        <v>0</v>
      </c>
      <c r="R5429" s="1">
        <v>0</v>
      </c>
      <c r="U5429" s="1">
        <v>0</v>
      </c>
      <c r="W5429" s="1">
        <v>0</v>
      </c>
      <c r="Y5429" s="1">
        <v>500000</v>
      </c>
      <c r="AC5429" s="2">
        <v>45581</v>
      </c>
      <c r="AE5429" s="1" t="s">
        <v>497</v>
      </c>
      <c r="AI5429" s="1" t="s">
        <v>64</v>
      </c>
      <c r="AJ5429" s="1" t="s">
        <v>21491</v>
      </c>
      <c r="AM5429" s="1" t="s">
        <v>1436</v>
      </c>
      <c r="AN5429" s="1" t="s">
        <v>22367</v>
      </c>
      <c r="AU5429" s="1" t="s">
        <v>68</v>
      </c>
      <c r="AX5429" s="1" t="s">
        <v>68</v>
      </c>
      <c r="AY5429" s="1" t="s">
        <v>19053</v>
      </c>
      <c r="BB5429" s="1" t="str">
        <f>VLOOKUP(E5429,'[1]Agenda Clientes'!$B$2:$P$2416,15,0)</f>
        <v>P17297910</v>
      </c>
    </row>
    <row r="5430" spans="1:54" s="1" customFormat="1" ht="15" customHeight="1" x14ac:dyDescent="0.25">
      <c r="A5430" s="1" t="s">
        <v>22502</v>
      </c>
      <c r="C5430" s="1" t="s">
        <v>54</v>
      </c>
      <c r="D5430" s="1" t="s">
        <v>22503</v>
      </c>
      <c r="E5430" s="1" t="s">
        <v>22365</v>
      </c>
      <c r="F5430" s="1" t="s">
        <v>22365</v>
      </c>
      <c r="G5430" s="1" t="s">
        <v>21488</v>
      </c>
      <c r="H5430" s="1" t="s">
        <v>14493</v>
      </c>
      <c r="I5430" s="1" t="s">
        <v>9285</v>
      </c>
      <c r="K5430" s="1" t="s">
        <v>61</v>
      </c>
      <c r="L5430" s="1">
        <v>55596.639999999999</v>
      </c>
      <c r="M5430" s="1">
        <v>55596.639999999999</v>
      </c>
      <c r="N5430" s="1">
        <v>55930.22</v>
      </c>
      <c r="O5430" s="1">
        <v>0</v>
      </c>
      <c r="P5430" s="1">
        <v>0</v>
      </c>
      <c r="Q5430" s="1">
        <v>0</v>
      </c>
      <c r="R5430" s="1">
        <v>0</v>
      </c>
      <c r="U5430" s="1">
        <v>0</v>
      </c>
      <c r="W5430" s="1">
        <v>0</v>
      </c>
      <c r="Y5430" s="1">
        <v>500000</v>
      </c>
      <c r="AC5430" s="2">
        <v>45581</v>
      </c>
      <c r="AE5430" s="1" t="s">
        <v>497</v>
      </c>
      <c r="AI5430" s="1" t="s">
        <v>64</v>
      </c>
      <c r="AJ5430" s="1" t="s">
        <v>21491</v>
      </c>
      <c r="AM5430" s="1" t="s">
        <v>1436</v>
      </c>
      <c r="AN5430" s="1" t="s">
        <v>22367</v>
      </c>
      <c r="AU5430" s="1" t="s">
        <v>68</v>
      </c>
      <c r="AX5430" s="1" t="s">
        <v>68</v>
      </c>
      <c r="AY5430" s="1" t="s">
        <v>19053</v>
      </c>
      <c r="BB5430" s="1" t="str">
        <f>VLOOKUP(E5430,'[1]Agenda Clientes'!$B$2:$P$2416,15,0)</f>
        <v>P17297910</v>
      </c>
    </row>
    <row r="5431" spans="1:54" s="1" customFormat="1" ht="15" customHeight="1" x14ac:dyDescent="0.25">
      <c r="A5431" s="1" t="s">
        <v>22504</v>
      </c>
      <c r="C5431" s="1" t="s">
        <v>54</v>
      </c>
      <c r="D5431" s="1" t="s">
        <v>22505</v>
      </c>
      <c r="E5431" s="1" t="s">
        <v>22373</v>
      </c>
      <c r="F5431" s="1" t="s">
        <v>22373</v>
      </c>
      <c r="G5431" s="1" t="s">
        <v>21488</v>
      </c>
      <c r="H5431" s="1" t="s">
        <v>14493</v>
      </c>
      <c r="I5431" s="1" t="s">
        <v>9285</v>
      </c>
      <c r="K5431" s="1" t="s">
        <v>61</v>
      </c>
      <c r="L5431" s="1">
        <v>32605.279999999999</v>
      </c>
      <c r="M5431" s="1">
        <v>32605.279999999999</v>
      </c>
      <c r="N5431" s="1">
        <v>32800.910000000003</v>
      </c>
      <c r="O5431" s="1">
        <v>0</v>
      </c>
      <c r="P5431" s="1">
        <v>0</v>
      </c>
      <c r="Q5431" s="1">
        <v>0</v>
      </c>
      <c r="R5431" s="1">
        <v>0</v>
      </c>
      <c r="U5431" s="1">
        <v>0</v>
      </c>
      <c r="W5431" s="1">
        <v>0</v>
      </c>
      <c r="Y5431" s="1">
        <v>500000</v>
      </c>
      <c r="AC5431" s="2">
        <v>45581</v>
      </c>
      <c r="AE5431" s="1" t="s">
        <v>497</v>
      </c>
      <c r="AI5431" s="1" t="s">
        <v>64</v>
      </c>
      <c r="AJ5431" s="1" t="s">
        <v>21491</v>
      </c>
      <c r="AM5431" s="1" t="s">
        <v>22375</v>
      </c>
      <c r="AN5431" s="1" t="s">
        <v>22376</v>
      </c>
      <c r="AU5431" s="1" t="s">
        <v>68</v>
      </c>
      <c r="AX5431" s="1" t="s">
        <v>68</v>
      </c>
      <c r="BB5431" s="1" t="str">
        <f>VLOOKUP(E5431,'[1]Agenda Clientes'!$B$2:$P$2416,15,0)</f>
        <v>P17297911</v>
      </c>
    </row>
    <row r="5432" spans="1:54" s="1" customFormat="1" ht="15" customHeight="1" x14ac:dyDescent="0.25">
      <c r="A5432" s="1" t="s">
        <v>22506</v>
      </c>
      <c r="C5432" s="1" t="s">
        <v>54</v>
      </c>
      <c r="D5432" s="1" t="s">
        <v>22507</v>
      </c>
      <c r="E5432" s="1" t="s">
        <v>22379</v>
      </c>
      <c r="F5432" s="1" t="s">
        <v>22379</v>
      </c>
      <c r="G5432" s="1" t="s">
        <v>21488</v>
      </c>
      <c r="H5432" s="1" t="s">
        <v>14493</v>
      </c>
      <c r="I5432" s="1" t="s">
        <v>9285</v>
      </c>
      <c r="K5432" s="1" t="s">
        <v>61</v>
      </c>
      <c r="L5432" s="1">
        <v>45364.04</v>
      </c>
      <c r="M5432" s="1">
        <v>45364.04</v>
      </c>
      <c r="N5432" s="1">
        <v>45636.22</v>
      </c>
      <c r="O5432" s="1">
        <v>0</v>
      </c>
      <c r="P5432" s="1">
        <v>0</v>
      </c>
      <c r="Q5432" s="1">
        <v>0</v>
      </c>
      <c r="R5432" s="1">
        <v>0</v>
      </c>
      <c r="U5432" s="1">
        <v>0</v>
      </c>
      <c r="W5432" s="1">
        <v>0</v>
      </c>
      <c r="Y5432" s="1">
        <v>500000</v>
      </c>
      <c r="AC5432" s="2">
        <v>45583</v>
      </c>
      <c r="AE5432" s="1" t="s">
        <v>497</v>
      </c>
      <c r="AI5432" s="1" t="s">
        <v>64</v>
      </c>
      <c r="AJ5432" s="1" t="s">
        <v>21491</v>
      </c>
      <c r="AM5432" s="1" t="s">
        <v>22381</v>
      </c>
      <c r="AN5432" s="1" t="s">
        <v>22382</v>
      </c>
      <c r="AU5432" s="1" t="s">
        <v>68</v>
      </c>
      <c r="AX5432" s="1" t="s">
        <v>68</v>
      </c>
      <c r="BB5432" s="1" t="str">
        <f>VLOOKUP(E5432,'[1]Agenda Clientes'!$B$2:$P$2416,15,0)</f>
        <v>P17297914</v>
      </c>
    </row>
    <row r="5433" spans="1:54" s="1" customFormat="1" ht="15" customHeight="1" x14ac:dyDescent="0.25">
      <c r="A5433" s="1" t="s">
        <v>22508</v>
      </c>
      <c r="C5433" s="1" t="s">
        <v>54</v>
      </c>
      <c r="D5433" s="1" t="s">
        <v>22509</v>
      </c>
      <c r="E5433" s="1" t="s">
        <v>5639</v>
      </c>
      <c r="F5433" s="1" t="s">
        <v>5639</v>
      </c>
      <c r="G5433" s="1" t="s">
        <v>21488</v>
      </c>
      <c r="H5433" s="1" t="s">
        <v>14493</v>
      </c>
      <c r="I5433" s="1" t="s">
        <v>9285</v>
      </c>
      <c r="K5433" s="1" t="s">
        <v>61</v>
      </c>
      <c r="L5433" s="1">
        <v>20151.939999999999</v>
      </c>
      <c r="M5433" s="1">
        <v>20151.939999999999</v>
      </c>
      <c r="N5433" s="1">
        <v>20272.849999999999</v>
      </c>
      <c r="O5433" s="1">
        <v>0</v>
      </c>
      <c r="P5433" s="1">
        <v>0</v>
      </c>
      <c r="Q5433" s="1">
        <v>0</v>
      </c>
      <c r="R5433" s="1">
        <v>0</v>
      </c>
      <c r="U5433" s="1">
        <v>0</v>
      </c>
      <c r="W5433" s="1">
        <v>0</v>
      </c>
      <c r="Y5433" s="1">
        <v>500000</v>
      </c>
      <c r="AC5433" s="2">
        <v>45583</v>
      </c>
      <c r="AE5433" s="1" t="s">
        <v>497</v>
      </c>
      <c r="AI5433" s="1" t="s">
        <v>64</v>
      </c>
      <c r="AJ5433" s="1" t="s">
        <v>21491</v>
      </c>
      <c r="AM5433" s="1" t="s">
        <v>5642</v>
      </c>
      <c r="AN5433" s="1" t="s">
        <v>5643</v>
      </c>
      <c r="AU5433" s="1" t="s">
        <v>68</v>
      </c>
      <c r="AX5433" s="1" t="s">
        <v>68</v>
      </c>
      <c r="AY5433" s="1" t="s">
        <v>19053</v>
      </c>
      <c r="BB5433" s="1" t="str">
        <f>VLOOKUP(E5433,'[1]Agenda Clientes'!$B$2:$P$2416,15,0)</f>
        <v>P17264957</v>
      </c>
    </row>
    <row r="5434" spans="1:54" s="1" customFormat="1" ht="15" customHeight="1" x14ac:dyDescent="0.25">
      <c r="A5434" s="1" t="s">
        <v>22510</v>
      </c>
      <c r="C5434" s="1" t="s">
        <v>54</v>
      </c>
      <c r="D5434" s="1" t="s">
        <v>22511</v>
      </c>
      <c r="E5434" s="1" t="s">
        <v>22388</v>
      </c>
      <c r="F5434" s="1" t="s">
        <v>22388</v>
      </c>
      <c r="G5434" s="1" t="s">
        <v>21488</v>
      </c>
      <c r="H5434" s="1" t="s">
        <v>14493</v>
      </c>
      <c r="I5434" s="1" t="s">
        <v>9285</v>
      </c>
      <c r="K5434" s="1" t="s">
        <v>61</v>
      </c>
      <c r="L5434" s="1">
        <v>24163.119999999999</v>
      </c>
      <c r="M5434" s="1">
        <v>24163.119999999999</v>
      </c>
      <c r="N5434" s="1">
        <v>24308.1</v>
      </c>
      <c r="O5434" s="1">
        <v>0</v>
      </c>
      <c r="P5434" s="1">
        <v>0</v>
      </c>
      <c r="Q5434" s="1">
        <v>0</v>
      </c>
      <c r="R5434" s="1">
        <v>0</v>
      </c>
      <c r="U5434" s="1">
        <v>0</v>
      </c>
      <c r="W5434" s="1">
        <v>0</v>
      </c>
      <c r="Y5434" s="1">
        <v>500000</v>
      </c>
      <c r="AC5434" s="2">
        <v>45585</v>
      </c>
      <c r="AE5434" s="1" t="s">
        <v>497</v>
      </c>
      <c r="AI5434" s="1" t="s">
        <v>64</v>
      </c>
      <c r="AJ5434" s="1" t="s">
        <v>21491</v>
      </c>
      <c r="AN5434" s="1" t="s">
        <v>22390</v>
      </c>
      <c r="AU5434" s="1" t="s">
        <v>68</v>
      </c>
      <c r="AX5434" s="1" t="s">
        <v>68</v>
      </c>
      <c r="BB5434" s="1" t="str">
        <f>VLOOKUP(E5434,'[1]Agenda Clientes'!$B$2:$P$2416,15,0)</f>
        <v>P17282100</v>
      </c>
    </row>
    <row r="5435" spans="1:54" s="1" customFormat="1" ht="15" customHeight="1" x14ac:dyDescent="0.25">
      <c r="A5435" s="1" t="s">
        <v>22512</v>
      </c>
      <c r="C5435" s="1" t="s">
        <v>54</v>
      </c>
      <c r="D5435" s="1" t="s">
        <v>22513</v>
      </c>
      <c r="E5435" s="1" t="s">
        <v>4727</v>
      </c>
      <c r="F5435" s="1" t="s">
        <v>4727</v>
      </c>
      <c r="G5435" s="1" t="s">
        <v>21488</v>
      </c>
      <c r="H5435" s="1" t="s">
        <v>14493</v>
      </c>
      <c r="I5435" s="1" t="s">
        <v>9285</v>
      </c>
      <c r="K5435" s="1" t="s">
        <v>61</v>
      </c>
      <c r="L5435" s="1">
        <v>54990.55</v>
      </c>
      <c r="M5435" s="1">
        <v>54990.55</v>
      </c>
      <c r="N5435" s="1">
        <v>55320.5</v>
      </c>
      <c r="O5435" s="1">
        <v>0</v>
      </c>
      <c r="P5435" s="1">
        <v>0</v>
      </c>
      <c r="Q5435" s="1">
        <v>0</v>
      </c>
      <c r="R5435" s="1">
        <v>0</v>
      </c>
      <c r="U5435" s="1">
        <v>0</v>
      </c>
      <c r="W5435" s="1">
        <v>0</v>
      </c>
      <c r="Y5435" s="1">
        <v>500000</v>
      </c>
      <c r="AC5435" s="2">
        <v>45585</v>
      </c>
      <c r="AE5435" s="1" t="s">
        <v>497</v>
      </c>
      <c r="AI5435" s="1" t="s">
        <v>64</v>
      </c>
      <c r="AJ5435" s="1" t="s">
        <v>21491</v>
      </c>
      <c r="AM5435" s="1" t="s">
        <v>4729</v>
      </c>
      <c r="AN5435" s="1" t="s">
        <v>4730</v>
      </c>
      <c r="AU5435" s="1" t="s">
        <v>68</v>
      </c>
      <c r="AX5435" s="1" t="s">
        <v>68</v>
      </c>
      <c r="AY5435" s="1" t="s">
        <v>19053</v>
      </c>
      <c r="BB5435" s="1" t="str">
        <f>VLOOKUP(E5435,'[1]Agenda Clientes'!$B$2:$P$2416,15,0)</f>
        <v>P17267300</v>
      </c>
    </row>
    <row r="5436" spans="1:54" s="1" customFormat="1" ht="15" customHeight="1" x14ac:dyDescent="0.25">
      <c r="A5436" s="1" t="s">
        <v>22514</v>
      </c>
      <c r="C5436" s="1" t="s">
        <v>54</v>
      </c>
      <c r="D5436" s="1" t="s">
        <v>22515</v>
      </c>
      <c r="E5436" s="1" t="s">
        <v>22396</v>
      </c>
      <c r="F5436" s="1" t="s">
        <v>22396</v>
      </c>
      <c r="G5436" s="1" t="s">
        <v>21488</v>
      </c>
      <c r="H5436" s="1" t="s">
        <v>14493</v>
      </c>
      <c r="I5436" s="1" t="s">
        <v>9285</v>
      </c>
      <c r="K5436" s="1" t="s">
        <v>61</v>
      </c>
      <c r="L5436" s="1">
        <v>15206.25</v>
      </c>
      <c r="M5436" s="1">
        <v>15206.25</v>
      </c>
      <c r="N5436" s="1">
        <v>15297.49</v>
      </c>
      <c r="O5436" s="1">
        <v>0</v>
      </c>
      <c r="P5436" s="1">
        <v>0</v>
      </c>
      <c r="Q5436" s="1">
        <v>0</v>
      </c>
      <c r="R5436" s="1">
        <v>0</v>
      </c>
      <c r="U5436" s="1">
        <v>0</v>
      </c>
      <c r="W5436" s="1">
        <v>0</v>
      </c>
      <c r="Y5436" s="1">
        <v>500000</v>
      </c>
      <c r="AC5436" s="2">
        <v>45589</v>
      </c>
      <c r="AE5436" s="1" t="s">
        <v>497</v>
      </c>
      <c r="AI5436" s="1" t="s">
        <v>64</v>
      </c>
      <c r="AJ5436" s="1" t="s">
        <v>21491</v>
      </c>
      <c r="AM5436" s="1" t="s">
        <v>22398</v>
      </c>
      <c r="AN5436" s="1" t="s">
        <v>22399</v>
      </c>
      <c r="AU5436" s="1" t="s">
        <v>68</v>
      </c>
      <c r="AX5436" s="1" t="s">
        <v>68</v>
      </c>
      <c r="BB5436" s="1" t="str">
        <f>VLOOKUP(E5436,'[1]Agenda Clientes'!$B$2:$P$2416,15,0)</f>
        <v>P17297921</v>
      </c>
    </row>
    <row r="5437" spans="1:54" s="1" customFormat="1" ht="15" customHeight="1" x14ac:dyDescent="0.25">
      <c r="A5437" s="1" t="s">
        <v>22516</v>
      </c>
      <c r="C5437" s="1" t="s">
        <v>54</v>
      </c>
      <c r="D5437" s="1" t="s">
        <v>22517</v>
      </c>
      <c r="E5437" s="1" t="s">
        <v>22402</v>
      </c>
      <c r="F5437" s="1" t="s">
        <v>22402</v>
      </c>
      <c r="G5437" s="1" t="s">
        <v>21488</v>
      </c>
      <c r="H5437" s="1" t="s">
        <v>14493</v>
      </c>
      <c r="I5437" s="1" t="s">
        <v>9285</v>
      </c>
      <c r="K5437" s="1" t="s">
        <v>61</v>
      </c>
      <c r="L5437" s="1">
        <v>20129.86</v>
      </c>
      <c r="M5437" s="1">
        <v>20129.86</v>
      </c>
      <c r="N5437" s="1">
        <v>20250.64</v>
      </c>
      <c r="O5437" s="1">
        <v>0</v>
      </c>
      <c r="P5437" s="1">
        <v>0</v>
      </c>
      <c r="Q5437" s="1">
        <v>0</v>
      </c>
      <c r="R5437" s="1">
        <v>0</v>
      </c>
      <c r="U5437" s="1">
        <v>0</v>
      </c>
      <c r="W5437" s="1">
        <v>0</v>
      </c>
      <c r="Y5437" s="1">
        <v>500000</v>
      </c>
      <c r="AC5437" s="2">
        <v>45559</v>
      </c>
      <c r="AE5437" s="1" t="s">
        <v>497</v>
      </c>
      <c r="AI5437" s="1" t="s">
        <v>64</v>
      </c>
      <c r="AJ5437" s="1" t="s">
        <v>21491</v>
      </c>
      <c r="AM5437" s="1" t="s">
        <v>22404</v>
      </c>
      <c r="AN5437" s="1" t="s">
        <v>22405</v>
      </c>
      <c r="AU5437" s="1" t="s">
        <v>68</v>
      </c>
      <c r="AX5437" s="1" t="s">
        <v>68</v>
      </c>
      <c r="AY5437" s="1" t="s">
        <v>19053</v>
      </c>
      <c r="BB5437" s="1" t="str">
        <f>VLOOKUP(E5437,'[1]Agenda Clientes'!$B$2:$P$2416,15,0)</f>
        <v>P17265854</v>
      </c>
    </row>
    <row r="5438" spans="1:54" s="1" customFormat="1" ht="15" customHeight="1" x14ac:dyDescent="0.25">
      <c r="A5438" s="1" t="s">
        <v>22518</v>
      </c>
      <c r="C5438" s="1" t="s">
        <v>54</v>
      </c>
      <c r="D5438" s="1" t="s">
        <v>22519</v>
      </c>
      <c r="E5438" s="1" t="s">
        <v>6293</v>
      </c>
      <c r="F5438" s="1" t="s">
        <v>6293</v>
      </c>
      <c r="G5438" s="1" t="s">
        <v>21488</v>
      </c>
      <c r="H5438" s="1" t="s">
        <v>14493</v>
      </c>
      <c r="I5438" s="1" t="s">
        <v>9285</v>
      </c>
      <c r="K5438" s="1" t="s">
        <v>61</v>
      </c>
      <c r="L5438" s="1">
        <v>23738.77</v>
      </c>
      <c r="M5438" s="1">
        <v>23738.77</v>
      </c>
      <c r="N5438" s="1">
        <v>23881.200000000001</v>
      </c>
      <c r="O5438" s="1">
        <v>0</v>
      </c>
      <c r="P5438" s="1">
        <v>0</v>
      </c>
      <c r="Q5438" s="1">
        <v>0</v>
      </c>
      <c r="R5438" s="1">
        <v>0</v>
      </c>
      <c r="U5438" s="1">
        <v>0</v>
      </c>
      <c r="W5438" s="1">
        <v>0</v>
      </c>
      <c r="Y5438" s="1">
        <v>500000</v>
      </c>
      <c r="AC5438" s="2">
        <v>45589</v>
      </c>
      <c r="AE5438" s="1" t="s">
        <v>497</v>
      </c>
      <c r="AI5438" s="1" t="s">
        <v>64</v>
      </c>
      <c r="AJ5438" s="1" t="s">
        <v>21491</v>
      </c>
      <c r="AM5438" s="1" t="s">
        <v>6295</v>
      </c>
      <c r="AN5438" s="1" t="s">
        <v>6296</v>
      </c>
      <c r="AU5438" s="1" t="s">
        <v>68</v>
      </c>
      <c r="AX5438" s="1" t="s">
        <v>68</v>
      </c>
      <c r="AY5438" s="1" t="s">
        <v>19053</v>
      </c>
      <c r="BB5438" s="1" t="str">
        <f>VLOOKUP(E5438,'[1]Agenda Clientes'!$B$2:$P$2416,15,0)</f>
        <v>P17267354</v>
      </c>
    </row>
    <row r="5439" spans="1:54" s="1" customFormat="1" ht="15" customHeight="1" x14ac:dyDescent="0.25">
      <c r="A5439" s="1" t="s">
        <v>22520</v>
      </c>
      <c r="C5439" s="1" t="s">
        <v>54</v>
      </c>
      <c r="D5439" s="1" t="s">
        <v>22521</v>
      </c>
      <c r="E5439" s="1" t="s">
        <v>22411</v>
      </c>
      <c r="F5439" s="1" t="s">
        <v>22411</v>
      </c>
      <c r="G5439" s="1" t="s">
        <v>21488</v>
      </c>
      <c r="H5439" s="1" t="s">
        <v>14493</v>
      </c>
      <c r="I5439" s="1" t="s">
        <v>9285</v>
      </c>
      <c r="J5439" s="1" t="s">
        <v>22522</v>
      </c>
      <c r="K5439" s="1" t="s">
        <v>61</v>
      </c>
      <c r="L5439" s="1">
        <v>19101.2</v>
      </c>
      <c r="M5439" s="1">
        <v>19101.2</v>
      </c>
      <c r="N5439" s="1">
        <v>19215.8</v>
      </c>
      <c r="O5439" s="1">
        <v>0</v>
      </c>
      <c r="P5439" s="1">
        <v>0</v>
      </c>
      <c r="Q5439" s="1">
        <v>0</v>
      </c>
      <c r="R5439" s="1">
        <v>0</v>
      </c>
      <c r="U5439" s="1">
        <v>0</v>
      </c>
      <c r="W5439" s="1">
        <v>0</v>
      </c>
      <c r="X5439" s="1" t="s">
        <v>62</v>
      </c>
      <c r="Y5439" s="1">
        <v>500000</v>
      </c>
      <c r="AA5439" s="2">
        <v>45506</v>
      </c>
      <c r="AB5439" s="2">
        <v>45506</v>
      </c>
      <c r="AC5439" s="2">
        <v>45567</v>
      </c>
      <c r="AE5439" s="1" t="s">
        <v>497</v>
      </c>
      <c r="AI5439" s="1" t="s">
        <v>64</v>
      </c>
      <c r="AJ5439" s="1" t="s">
        <v>21491</v>
      </c>
      <c r="AN5439" s="1" t="s">
        <v>22413</v>
      </c>
      <c r="AU5439" s="1" t="s">
        <v>68</v>
      </c>
      <c r="AX5439" s="1" t="s">
        <v>68</v>
      </c>
      <c r="BB5439" s="1" t="e">
        <f>VLOOKUP(E5439,'[1]Agenda Clientes'!$B$2:$P$2416,15,0)</f>
        <v>#N/A</v>
      </c>
    </row>
    <row r="5440" spans="1:54" s="1" customFormat="1" ht="15" customHeight="1" x14ac:dyDescent="0.25">
      <c r="A5440" s="1" t="s">
        <v>22523</v>
      </c>
      <c r="C5440" s="1" t="s">
        <v>54</v>
      </c>
      <c r="D5440" s="1" t="s">
        <v>22524</v>
      </c>
      <c r="E5440" s="1" t="s">
        <v>2492</v>
      </c>
      <c r="F5440" s="1" t="s">
        <v>2492</v>
      </c>
      <c r="G5440" s="1" t="s">
        <v>21488</v>
      </c>
      <c r="H5440" s="1" t="s">
        <v>14493</v>
      </c>
      <c r="I5440" s="1" t="s">
        <v>9285</v>
      </c>
      <c r="J5440" s="1" t="s">
        <v>22525</v>
      </c>
      <c r="K5440" s="1" t="s">
        <v>61</v>
      </c>
      <c r="L5440" s="1">
        <v>22604.95</v>
      </c>
      <c r="M5440" s="1">
        <v>22604.95</v>
      </c>
      <c r="N5440" s="1">
        <v>22740.58</v>
      </c>
      <c r="O5440" s="1">
        <v>0</v>
      </c>
      <c r="P5440" s="1">
        <v>0</v>
      </c>
      <c r="Q5440" s="1">
        <v>0</v>
      </c>
      <c r="R5440" s="1">
        <v>0</v>
      </c>
      <c r="U5440" s="1">
        <v>0</v>
      </c>
      <c r="W5440" s="1">
        <v>0</v>
      </c>
      <c r="X5440" s="1" t="s">
        <v>62</v>
      </c>
      <c r="Y5440" s="1">
        <v>500000</v>
      </c>
      <c r="AA5440" s="2">
        <v>45506</v>
      </c>
      <c r="AB5440" s="2">
        <v>45514</v>
      </c>
      <c r="AC5440" s="2">
        <v>45575</v>
      </c>
      <c r="AE5440" s="1" t="s">
        <v>497</v>
      </c>
      <c r="AI5440" s="1" t="s">
        <v>64</v>
      </c>
      <c r="AJ5440" s="1" t="s">
        <v>21491</v>
      </c>
      <c r="AM5440" s="1" t="s">
        <v>2495</v>
      </c>
      <c r="AN5440" s="1" t="s">
        <v>2496</v>
      </c>
      <c r="AU5440" s="1" t="s">
        <v>68</v>
      </c>
      <c r="AX5440" s="1" t="s">
        <v>68</v>
      </c>
      <c r="AY5440" s="1" t="s">
        <v>69</v>
      </c>
      <c r="BB5440" s="1" t="str">
        <f>VLOOKUP(E5440,'[1]Agenda Clientes'!$B$2:$P$2416,15,0)</f>
        <v>P17265874</v>
      </c>
    </row>
    <row r="5441" spans="1:54" s="1" customFormat="1" ht="15" customHeight="1" x14ac:dyDescent="0.25">
      <c r="A5441" s="1" t="s">
        <v>22526</v>
      </c>
      <c r="C5441" s="1" t="s">
        <v>54</v>
      </c>
      <c r="D5441" s="1" t="s">
        <v>22527</v>
      </c>
      <c r="E5441" s="1" t="s">
        <v>22419</v>
      </c>
      <c r="F5441" s="1" t="s">
        <v>22419</v>
      </c>
      <c r="G5441" s="1" t="s">
        <v>21488</v>
      </c>
      <c r="H5441" s="1" t="s">
        <v>14493</v>
      </c>
      <c r="I5441" s="1" t="s">
        <v>9285</v>
      </c>
      <c r="J5441" s="1" t="s">
        <v>22528</v>
      </c>
      <c r="K5441" s="1" t="s">
        <v>61</v>
      </c>
      <c r="L5441" s="1">
        <v>33315.07</v>
      </c>
      <c r="M5441" s="1">
        <v>33315.07</v>
      </c>
      <c r="N5441" s="1">
        <v>33514.97</v>
      </c>
      <c r="O5441" s="1">
        <v>0</v>
      </c>
      <c r="P5441" s="1">
        <v>0</v>
      </c>
      <c r="Q5441" s="1">
        <v>0</v>
      </c>
      <c r="R5441" s="1">
        <v>0</v>
      </c>
      <c r="U5441" s="1">
        <v>0</v>
      </c>
      <c r="W5441" s="1">
        <v>0</v>
      </c>
      <c r="X5441" s="1" t="s">
        <v>62</v>
      </c>
      <c r="Y5441" s="1">
        <v>500000</v>
      </c>
      <c r="AA5441" s="2">
        <v>45506</v>
      </c>
      <c r="AB5441" s="2">
        <v>45506</v>
      </c>
      <c r="AC5441" s="2">
        <v>45567</v>
      </c>
      <c r="AE5441" s="1" t="s">
        <v>497</v>
      </c>
      <c r="AI5441" s="1" t="s">
        <v>64</v>
      </c>
      <c r="AJ5441" s="1" t="s">
        <v>21491</v>
      </c>
      <c r="AM5441" s="1" t="s">
        <v>22421</v>
      </c>
      <c r="AN5441" s="1" t="s">
        <v>22422</v>
      </c>
      <c r="AU5441" s="1" t="s">
        <v>68</v>
      </c>
      <c r="AX5441" s="1" t="s">
        <v>68</v>
      </c>
      <c r="AY5441" s="1" t="s">
        <v>69</v>
      </c>
      <c r="BB5441" s="1" t="e">
        <f>VLOOKUP(E5441,'[1]Agenda Clientes'!$B$2:$P$2416,15,0)</f>
        <v>#N/A</v>
      </c>
    </row>
    <row r="5442" spans="1:54" s="1" customFormat="1" ht="15" customHeight="1" x14ac:dyDescent="0.25">
      <c r="A5442" s="1" t="s">
        <v>22529</v>
      </c>
      <c r="C5442" s="1" t="s">
        <v>54</v>
      </c>
      <c r="D5442" s="1" t="s">
        <v>22530</v>
      </c>
      <c r="E5442" s="1" t="s">
        <v>3243</v>
      </c>
      <c r="F5442" s="1" t="s">
        <v>3243</v>
      </c>
      <c r="G5442" s="1" t="s">
        <v>21488</v>
      </c>
      <c r="H5442" s="1" t="s">
        <v>14493</v>
      </c>
      <c r="I5442" s="1" t="s">
        <v>9285</v>
      </c>
      <c r="J5442" s="1" t="s">
        <v>22531</v>
      </c>
      <c r="K5442" s="1" t="s">
        <v>61</v>
      </c>
      <c r="L5442" s="1">
        <v>21475.45</v>
      </c>
      <c r="M5442" s="1">
        <v>21475.45</v>
      </c>
      <c r="N5442" s="1">
        <v>21604.3</v>
      </c>
      <c r="O5442" s="1">
        <v>0</v>
      </c>
      <c r="P5442" s="1">
        <v>0</v>
      </c>
      <c r="Q5442" s="1">
        <v>0</v>
      </c>
      <c r="R5442" s="1">
        <v>0</v>
      </c>
      <c r="U5442" s="1">
        <v>0</v>
      </c>
      <c r="W5442" s="1">
        <v>0</v>
      </c>
      <c r="X5442" s="1" t="s">
        <v>62</v>
      </c>
      <c r="Y5442" s="1">
        <v>500000</v>
      </c>
      <c r="AA5442" s="2">
        <v>45506</v>
      </c>
      <c r="AB5442" s="2">
        <v>45507</v>
      </c>
      <c r="AC5442" s="2">
        <v>45568</v>
      </c>
      <c r="AE5442" s="1" t="s">
        <v>497</v>
      </c>
      <c r="AI5442" s="1" t="s">
        <v>64</v>
      </c>
      <c r="AJ5442" s="1" t="s">
        <v>21491</v>
      </c>
      <c r="AM5442" s="1" t="s">
        <v>3245</v>
      </c>
      <c r="AN5442" s="1" t="s">
        <v>3246</v>
      </c>
      <c r="AU5442" s="1" t="s">
        <v>68</v>
      </c>
      <c r="AX5442" s="1" t="s">
        <v>68</v>
      </c>
      <c r="AY5442" s="1" t="s">
        <v>104</v>
      </c>
      <c r="BB5442" s="1" t="str">
        <f>VLOOKUP(E5442,'[1]Agenda Clientes'!$B$2:$P$2416,15,0)</f>
        <v>P17267244</v>
      </c>
    </row>
    <row r="5443" spans="1:54" s="1" customFormat="1" ht="15" customHeight="1" x14ac:dyDescent="0.25">
      <c r="A5443" s="1" t="s">
        <v>22532</v>
      </c>
      <c r="C5443" s="1" t="s">
        <v>54</v>
      </c>
      <c r="D5443" s="1" t="s">
        <v>22533</v>
      </c>
      <c r="E5443" s="1" t="s">
        <v>22534</v>
      </c>
      <c r="F5443" s="1" t="s">
        <v>22534</v>
      </c>
      <c r="G5443" s="1" t="s">
        <v>21488</v>
      </c>
      <c r="H5443" s="1" t="s">
        <v>495</v>
      </c>
      <c r="I5443" s="1" t="s">
        <v>59</v>
      </c>
      <c r="J5443" s="1" t="s">
        <v>22535</v>
      </c>
      <c r="K5443" s="1" t="s">
        <v>61</v>
      </c>
      <c r="L5443" s="1">
        <v>8293.57</v>
      </c>
      <c r="M5443" s="1">
        <v>8293.57</v>
      </c>
      <c r="N5443" s="1">
        <v>18621.48</v>
      </c>
      <c r="O5443" s="1">
        <v>0</v>
      </c>
      <c r="P5443" s="1">
        <v>0</v>
      </c>
      <c r="Q5443" s="1">
        <v>0</v>
      </c>
      <c r="R5443" s="1">
        <v>0</v>
      </c>
      <c r="U5443" s="1">
        <v>0</v>
      </c>
      <c r="W5443" s="1">
        <v>0</v>
      </c>
      <c r="Y5443" s="1">
        <v>4820000</v>
      </c>
      <c r="AC5443" s="2">
        <v>45565</v>
      </c>
      <c r="AE5443" s="1" t="s">
        <v>497</v>
      </c>
      <c r="AI5443" s="1" t="s">
        <v>64</v>
      </c>
      <c r="AJ5443" s="1" t="s">
        <v>21491</v>
      </c>
      <c r="AN5443" s="1" t="s">
        <v>22536</v>
      </c>
      <c r="AU5443" s="1" t="s">
        <v>68</v>
      </c>
      <c r="AX5443" s="1" t="s">
        <v>68</v>
      </c>
      <c r="BB5443" s="1" t="str">
        <f>VLOOKUP(E5443,'[1]Agenda Clientes'!$B$2:$P$2416,15,0)</f>
        <v>P17277807</v>
      </c>
    </row>
    <row r="5444" spans="1:54" s="1" customFormat="1" ht="15" customHeight="1" x14ac:dyDescent="0.25">
      <c r="A5444" s="1" t="s">
        <v>22537</v>
      </c>
      <c r="C5444" s="1" t="s">
        <v>54</v>
      </c>
      <c r="D5444" s="1" t="s">
        <v>22538</v>
      </c>
      <c r="E5444" s="1" t="s">
        <v>22539</v>
      </c>
      <c r="F5444" s="1" t="s">
        <v>22539</v>
      </c>
      <c r="G5444" s="1" t="s">
        <v>21488</v>
      </c>
      <c r="H5444" s="1" t="s">
        <v>495</v>
      </c>
      <c r="I5444" s="1" t="s">
        <v>59</v>
      </c>
      <c r="J5444" s="1" t="s">
        <v>22540</v>
      </c>
      <c r="K5444" s="1" t="s">
        <v>61</v>
      </c>
      <c r="L5444" s="1">
        <v>14501.88</v>
      </c>
      <c r="M5444" s="1">
        <v>14501.88</v>
      </c>
      <c r="N5444" s="1">
        <v>31581.18</v>
      </c>
      <c r="O5444" s="1">
        <v>0</v>
      </c>
      <c r="P5444" s="1">
        <v>0</v>
      </c>
      <c r="Q5444" s="1">
        <v>0</v>
      </c>
      <c r="R5444" s="1">
        <v>0</v>
      </c>
      <c r="U5444" s="1">
        <v>0</v>
      </c>
      <c r="W5444" s="1">
        <v>0</v>
      </c>
      <c r="X5444" s="1" t="s">
        <v>62</v>
      </c>
      <c r="Y5444" s="1">
        <v>0</v>
      </c>
      <c r="AA5444" s="2">
        <v>45510</v>
      </c>
      <c r="AB5444" s="2">
        <v>45510</v>
      </c>
      <c r="AC5444" s="2">
        <v>45571</v>
      </c>
      <c r="AE5444" s="1" t="s">
        <v>497</v>
      </c>
      <c r="AI5444" s="1" t="s">
        <v>64</v>
      </c>
      <c r="AJ5444" s="1" t="s">
        <v>21491</v>
      </c>
      <c r="AM5444" s="1" t="s">
        <v>22541</v>
      </c>
      <c r="AN5444" s="1" t="s">
        <v>22542</v>
      </c>
      <c r="AU5444" s="1" t="s">
        <v>68</v>
      </c>
      <c r="AX5444" s="1" t="s">
        <v>68</v>
      </c>
      <c r="BB5444" s="1" t="str">
        <f>VLOOKUP(E5444,'[1]Agenda Clientes'!$B$2:$P$2416,15,0)</f>
        <v>P17297935</v>
      </c>
    </row>
    <row r="5445" spans="1:54" s="1" customFormat="1" ht="15" customHeight="1" x14ac:dyDescent="0.25">
      <c r="A5445" s="1" t="s">
        <v>22543</v>
      </c>
      <c r="C5445" s="1" t="s">
        <v>54</v>
      </c>
      <c r="D5445" s="1" t="s">
        <v>22544</v>
      </c>
      <c r="E5445" s="1" t="s">
        <v>22534</v>
      </c>
      <c r="F5445" s="1" t="s">
        <v>22534</v>
      </c>
      <c r="G5445" s="1" t="s">
        <v>21488</v>
      </c>
      <c r="H5445" s="1" t="s">
        <v>14493</v>
      </c>
      <c r="I5445" s="1" t="s">
        <v>9285</v>
      </c>
      <c r="K5445" s="1" t="s">
        <v>61</v>
      </c>
      <c r="L5445" s="1">
        <v>8386.0499999999993</v>
      </c>
      <c r="M5445" s="1">
        <v>8386.0499999999993</v>
      </c>
      <c r="N5445" s="1">
        <v>8436.3700000000008</v>
      </c>
      <c r="O5445" s="1">
        <v>0</v>
      </c>
      <c r="P5445" s="1">
        <v>0</v>
      </c>
      <c r="Q5445" s="1">
        <v>0</v>
      </c>
      <c r="R5445" s="1">
        <v>0</v>
      </c>
      <c r="U5445" s="1">
        <v>0</v>
      </c>
      <c r="W5445" s="1">
        <v>0</v>
      </c>
      <c r="Y5445" s="1">
        <v>500000</v>
      </c>
      <c r="AC5445" s="2">
        <v>45565</v>
      </c>
      <c r="AE5445" s="1" t="s">
        <v>497</v>
      </c>
      <c r="AI5445" s="1" t="s">
        <v>64</v>
      </c>
      <c r="AJ5445" s="1" t="s">
        <v>21491</v>
      </c>
      <c r="AN5445" s="1" t="s">
        <v>22536</v>
      </c>
      <c r="AU5445" s="1" t="s">
        <v>68</v>
      </c>
      <c r="AX5445" s="1" t="s">
        <v>68</v>
      </c>
      <c r="BB5445" s="1" t="str">
        <f>VLOOKUP(E5445,'[1]Agenda Clientes'!$B$2:$P$2416,15,0)</f>
        <v>P17277807</v>
      </c>
    </row>
    <row r="5446" spans="1:54" s="1" customFormat="1" ht="15" customHeight="1" x14ac:dyDescent="0.25">
      <c r="A5446" s="1" t="s">
        <v>22545</v>
      </c>
      <c r="C5446" s="1" t="s">
        <v>54</v>
      </c>
      <c r="D5446" s="1" t="s">
        <v>22546</v>
      </c>
      <c r="E5446" s="1" t="s">
        <v>22539</v>
      </c>
      <c r="F5446" s="1" t="s">
        <v>22539</v>
      </c>
      <c r="G5446" s="1" t="s">
        <v>21488</v>
      </c>
      <c r="H5446" s="1" t="s">
        <v>14493</v>
      </c>
      <c r="I5446" s="1" t="s">
        <v>9285</v>
      </c>
      <c r="J5446" s="1" t="s">
        <v>22547</v>
      </c>
      <c r="K5446" s="1" t="s">
        <v>61</v>
      </c>
      <c r="L5446" s="1">
        <v>14921.42</v>
      </c>
      <c r="M5446" s="1">
        <v>14921.42</v>
      </c>
      <c r="N5446" s="1">
        <v>15010.94</v>
      </c>
      <c r="O5446" s="1">
        <v>0</v>
      </c>
      <c r="P5446" s="1">
        <v>0</v>
      </c>
      <c r="Q5446" s="1">
        <v>0</v>
      </c>
      <c r="R5446" s="1">
        <v>0</v>
      </c>
      <c r="U5446" s="1">
        <v>0</v>
      </c>
      <c r="W5446" s="1">
        <v>0</v>
      </c>
      <c r="X5446" s="1" t="s">
        <v>62</v>
      </c>
      <c r="Y5446" s="1">
        <v>500000</v>
      </c>
      <c r="AA5446" s="2">
        <v>45510</v>
      </c>
      <c r="AB5446" s="2">
        <v>45510</v>
      </c>
      <c r="AC5446" s="2">
        <v>45571</v>
      </c>
      <c r="AE5446" s="1" t="s">
        <v>497</v>
      </c>
      <c r="AI5446" s="1" t="s">
        <v>64</v>
      </c>
      <c r="AJ5446" s="1" t="s">
        <v>21491</v>
      </c>
      <c r="AM5446" s="1" t="s">
        <v>22541</v>
      </c>
      <c r="AN5446" s="1" t="s">
        <v>22542</v>
      </c>
      <c r="AU5446" s="1" t="s">
        <v>68</v>
      </c>
      <c r="AX5446" s="1" t="s">
        <v>68</v>
      </c>
      <c r="BB5446" s="1" t="str">
        <f>VLOOKUP(E5446,'[1]Agenda Clientes'!$B$2:$P$2416,15,0)</f>
        <v>P17297935</v>
      </c>
    </row>
    <row r="5447" spans="1:54" s="1" customFormat="1" ht="15" customHeight="1" x14ac:dyDescent="0.25">
      <c r="A5447" s="1" t="s">
        <v>22548</v>
      </c>
      <c r="C5447" s="1" t="s">
        <v>54</v>
      </c>
      <c r="D5447" s="1" t="s">
        <v>22549</v>
      </c>
      <c r="E5447" s="1" t="s">
        <v>22042</v>
      </c>
      <c r="F5447" s="1" t="s">
        <v>22042</v>
      </c>
      <c r="G5447" s="1" t="s">
        <v>21488</v>
      </c>
      <c r="H5447" s="1" t="s">
        <v>495</v>
      </c>
      <c r="I5447" s="1" t="s">
        <v>59</v>
      </c>
      <c r="J5447" s="1" t="s">
        <v>22550</v>
      </c>
      <c r="K5447" s="1" t="s">
        <v>61</v>
      </c>
      <c r="L5447" s="1">
        <v>27576.09</v>
      </c>
      <c r="M5447" s="1">
        <v>27576.09</v>
      </c>
      <c r="N5447" s="1">
        <v>54718.23</v>
      </c>
      <c r="O5447" s="1">
        <v>0</v>
      </c>
      <c r="P5447" s="1">
        <v>0</v>
      </c>
      <c r="Q5447" s="1">
        <v>0</v>
      </c>
      <c r="R5447" s="1">
        <v>0</v>
      </c>
      <c r="U5447" s="1">
        <v>0</v>
      </c>
      <c r="W5447" s="1">
        <v>0</v>
      </c>
      <c r="X5447" s="1" t="s">
        <v>62</v>
      </c>
      <c r="Y5447" s="1">
        <v>4870000</v>
      </c>
      <c r="AA5447" s="2">
        <v>45512</v>
      </c>
      <c r="AB5447" s="2">
        <v>45512</v>
      </c>
      <c r="AC5447" s="2">
        <v>45573</v>
      </c>
      <c r="AE5447" s="1" t="s">
        <v>497</v>
      </c>
      <c r="AI5447" s="1" t="s">
        <v>64</v>
      </c>
      <c r="AJ5447" s="1" t="s">
        <v>21491</v>
      </c>
      <c r="AM5447" s="1" t="s">
        <v>22044</v>
      </c>
      <c r="AN5447" s="1" t="s">
        <v>22045</v>
      </c>
      <c r="AU5447" s="1" t="s">
        <v>68</v>
      </c>
      <c r="AX5447" s="1" t="s">
        <v>68</v>
      </c>
      <c r="BB5447" s="1" t="str">
        <f>VLOOKUP(E5447,'[1]Agenda Clientes'!$B$2:$P$2416,15,0)</f>
        <v>P17297776</v>
      </c>
    </row>
    <row r="5448" spans="1:54" s="1" customFormat="1" ht="15" customHeight="1" x14ac:dyDescent="0.25">
      <c r="A5448" s="1" t="s">
        <v>22551</v>
      </c>
      <c r="C5448" s="1" t="s">
        <v>54</v>
      </c>
      <c r="D5448" s="1" t="s">
        <v>22552</v>
      </c>
      <c r="E5448" s="1" t="s">
        <v>1001</v>
      </c>
      <c r="F5448" s="1" t="s">
        <v>1001</v>
      </c>
      <c r="G5448" s="1" t="s">
        <v>21488</v>
      </c>
      <c r="H5448" s="1" t="s">
        <v>495</v>
      </c>
      <c r="I5448" s="1" t="s">
        <v>59</v>
      </c>
      <c r="J5448" s="1" t="s">
        <v>22553</v>
      </c>
      <c r="K5448" s="1" t="s">
        <v>61</v>
      </c>
      <c r="L5448" s="1">
        <v>14537.09</v>
      </c>
      <c r="M5448" s="1">
        <v>14537.09</v>
      </c>
      <c r="N5448" s="1">
        <v>34239.67</v>
      </c>
      <c r="O5448" s="1">
        <v>0</v>
      </c>
      <c r="P5448" s="1">
        <v>0</v>
      </c>
      <c r="Q5448" s="1">
        <v>0</v>
      </c>
      <c r="R5448" s="1">
        <v>0</v>
      </c>
      <c r="U5448" s="1">
        <v>0</v>
      </c>
      <c r="W5448" s="1">
        <v>0</v>
      </c>
      <c r="X5448" s="1" t="s">
        <v>62</v>
      </c>
      <c r="Y5448" s="1">
        <v>7360000</v>
      </c>
      <c r="AA5448" s="2">
        <v>45512</v>
      </c>
      <c r="AB5448" s="2">
        <v>45512</v>
      </c>
      <c r="AC5448" s="2">
        <v>45573</v>
      </c>
      <c r="AE5448" s="1" t="s">
        <v>497</v>
      </c>
      <c r="AI5448" s="1" t="s">
        <v>64</v>
      </c>
      <c r="AJ5448" s="1" t="s">
        <v>21491</v>
      </c>
      <c r="AM5448" s="1" t="s">
        <v>1004</v>
      </c>
      <c r="AN5448" s="1" t="s">
        <v>1005</v>
      </c>
      <c r="AU5448" s="1" t="s">
        <v>68</v>
      </c>
      <c r="AX5448" s="1" t="s">
        <v>68</v>
      </c>
      <c r="AY5448" s="1" t="s">
        <v>69</v>
      </c>
      <c r="BB5448" s="1" t="str">
        <f>VLOOKUP(E5448,'[1]Agenda Clientes'!$B$2:$P$2416,15,0)</f>
        <v>P17265963</v>
      </c>
    </row>
    <row r="5449" spans="1:54" s="1" customFormat="1" ht="15" customHeight="1" x14ac:dyDescent="0.25">
      <c r="A5449" s="1" t="s">
        <v>22554</v>
      </c>
      <c r="C5449" s="1" t="s">
        <v>54</v>
      </c>
      <c r="D5449" s="1" t="s">
        <v>22555</v>
      </c>
      <c r="E5449" s="1" t="s">
        <v>22042</v>
      </c>
      <c r="F5449" s="1" t="s">
        <v>22042</v>
      </c>
      <c r="G5449" s="1" t="s">
        <v>21488</v>
      </c>
      <c r="H5449" s="1" t="s">
        <v>14493</v>
      </c>
      <c r="I5449" s="1" t="s">
        <v>9285</v>
      </c>
      <c r="J5449" s="1" t="s">
        <v>22055</v>
      </c>
      <c r="K5449" s="1" t="s">
        <v>61</v>
      </c>
      <c r="L5449" s="1">
        <v>28485.97</v>
      </c>
      <c r="M5449" s="1">
        <v>28485.97</v>
      </c>
      <c r="N5449" s="1">
        <v>28656.89</v>
      </c>
      <c r="O5449" s="1">
        <v>0</v>
      </c>
      <c r="P5449" s="1">
        <v>0</v>
      </c>
      <c r="Q5449" s="1">
        <v>0</v>
      </c>
      <c r="R5449" s="1">
        <v>0</v>
      </c>
      <c r="U5449" s="1">
        <v>0</v>
      </c>
      <c r="W5449" s="1">
        <v>0</v>
      </c>
      <c r="X5449" s="1" t="s">
        <v>62</v>
      </c>
      <c r="Y5449" s="1">
        <v>500000</v>
      </c>
      <c r="AA5449" s="2">
        <v>45512</v>
      </c>
      <c r="AB5449" s="2">
        <v>45512</v>
      </c>
      <c r="AC5449" s="2">
        <v>45573</v>
      </c>
      <c r="AE5449" s="1" t="s">
        <v>497</v>
      </c>
      <c r="AI5449" s="1" t="s">
        <v>64</v>
      </c>
      <c r="AJ5449" s="1" t="s">
        <v>21491</v>
      </c>
      <c r="AM5449" s="1" t="s">
        <v>22044</v>
      </c>
      <c r="AN5449" s="1" t="s">
        <v>22045</v>
      </c>
      <c r="AU5449" s="1" t="s">
        <v>68</v>
      </c>
      <c r="AX5449" s="1" t="s">
        <v>68</v>
      </c>
      <c r="BB5449" s="1" t="str">
        <f>VLOOKUP(E5449,'[1]Agenda Clientes'!$B$2:$P$2416,15,0)</f>
        <v>P17297776</v>
      </c>
    </row>
    <row r="5450" spans="1:54" s="1" customFormat="1" ht="15" customHeight="1" x14ac:dyDescent="0.25">
      <c r="A5450" s="1" t="s">
        <v>22556</v>
      </c>
      <c r="C5450" s="1" t="s">
        <v>54</v>
      </c>
      <c r="D5450" s="1" t="s">
        <v>22557</v>
      </c>
      <c r="E5450" s="1" t="s">
        <v>1001</v>
      </c>
      <c r="F5450" s="1" t="s">
        <v>1001</v>
      </c>
      <c r="G5450" s="1" t="s">
        <v>21488</v>
      </c>
      <c r="H5450" s="1" t="s">
        <v>14493</v>
      </c>
      <c r="I5450" s="1" t="s">
        <v>9285</v>
      </c>
      <c r="J5450" s="1" t="s">
        <v>22558</v>
      </c>
      <c r="K5450" s="1" t="s">
        <v>61</v>
      </c>
      <c r="L5450" s="1">
        <v>14915.01</v>
      </c>
      <c r="M5450" s="1">
        <v>14915.01</v>
      </c>
      <c r="N5450" s="1">
        <v>15004.5</v>
      </c>
      <c r="O5450" s="1">
        <v>0</v>
      </c>
      <c r="P5450" s="1">
        <v>0</v>
      </c>
      <c r="Q5450" s="1">
        <v>0</v>
      </c>
      <c r="R5450" s="1">
        <v>0</v>
      </c>
      <c r="U5450" s="1">
        <v>0</v>
      </c>
      <c r="W5450" s="1">
        <v>0</v>
      </c>
      <c r="X5450" s="1" t="s">
        <v>62</v>
      </c>
      <c r="Y5450" s="1">
        <v>500000</v>
      </c>
      <c r="AA5450" s="2">
        <v>45512</v>
      </c>
      <c r="AB5450" s="2">
        <v>45512</v>
      </c>
      <c r="AC5450" s="2">
        <v>45573</v>
      </c>
      <c r="AE5450" s="1" t="s">
        <v>497</v>
      </c>
      <c r="AI5450" s="1" t="s">
        <v>64</v>
      </c>
      <c r="AJ5450" s="1" t="s">
        <v>21491</v>
      </c>
      <c r="AM5450" s="1" t="s">
        <v>1004</v>
      </c>
      <c r="AN5450" s="1" t="s">
        <v>1005</v>
      </c>
      <c r="AU5450" s="1" t="s">
        <v>68</v>
      </c>
      <c r="AX5450" s="1" t="s">
        <v>68</v>
      </c>
      <c r="AY5450" s="1" t="s">
        <v>69</v>
      </c>
      <c r="BB5450" s="1" t="str">
        <f>VLOOKUP(E5450,'[1]Agenda Clientes'!$B$2:$P$2416,15,0)</f>
        <v>P17265963</v>
      </c>
    </row>
    <row r="5451" spans="1:54" s="1" customFormat="1" ht="15" customHeight="1" x14ac:dyDescent="0.25">
      <c r="A5451" s="1" t="s">
        <v>22559</v>
      </c>
      <c r="C5451" s="1" t="s">
        <v>54</v>
      </c>
      <c r="D5451" s="1" t="s">
        <v>22560</v>
      </c>
      <c r="E5451" s="1" t="s">
        <v>22561</v>
      </c>
      <c r="F5451" s="1" t="s">
        <v>22561</v>
      </c>
      <c r="G5451" s="1" t="s">
        <v>21488</v>
      </c>
      <c r="H5451" s="1" t="s">
        <v>495</v>
      </c>
      <c r="I5451" s="1" t="s">
        <v>59</v>
      </c>
      <c r="J5451" s="1" t="s">
        <v>22562</v>
      </c>
      <c r="K5451" s="1" t="s">
        <v>61</v>
      </c>
      <c r="L5451" s="1">
        <v>23805.78</v>
      </c>
      <c r="M5451" s="1">
        <v>23805.78</v>
      </c>
      <c r="N5451" s="1">
        <v>48796.69</v>
      </c>
      <c r="O5451" s="1">
        <v>0</v>
      </c>
      <c r="P5451" s="1">
        <v>0</v>
      </c>
      <c r="Q5451" s="1">
        <v>0</v>
      </c>
      <c r="R5451" s="1">
        <v>0</v>
      </c>
      <c r="U5451" s="1">
        <v>0</v>
      </c>
      <c r="W5451" s="1">
        <v>0</v>
      </c>
      <c r="X5451" s="1" t="s">
        <v>62</v>
      </c>
      <c r="Y5451" s="1">
        <v>13530000</v>
      </c>
      <c r="AA5451" s="2">
        <v>45516</v>
      </c>
      <c r="AB5451" s="2">
        <v>45516</v>
      </c>
      <c r="AC5451" s="2">
        <v>45577</v>
      </c>
      <c r="AE5451" s="1" t="s">
        <v>497</v>
      </c>
      <c r="AI5451" s="1" t="s">
        <v>64</v>
      </c>
      <c r="AJ5451" s="1" t="s">
        <v>21491</v>
      </c>
      <c r="AM5451" s="1" t="s">
        <v>22563</v>
      </c>
      <c r="AN5451" s="1" t="s">
        <v>22564</v>
      </c>
      <c r="AU5451" s="1" t="s">
        <v>68</v>
      </c>
      <c r="AX5451" s="1" t="s">
        <v>68</v>
      </c>
      <c r="BB5451" s="1" t="str">
        <f>VLOOKUP(E5451,'[1]Agenda Clientes'!$B$2:$P$2416,15,0)</f>
        <v>P17297947</v>
      </c>
    </row>
    <row r="5452" spans="1:54" s="1" customFormat="1" ht="15" customHeight="1" x14ac:dyDescent="0.25">
      <c r="A5452" s="1" t="s">
        <v>22565</v>
      </c>
      <c r="C5452" s="1" t="s">
        <v>54</v>
      </c>
      <c r="D5452" s="1" t="s">
        <v>22566</v>
      </c>
      <c r="E5452" s="1" t="s">
        <v>20194</v>
      </c>
      <c r="F5452" s="1" t="s">
        <v>20194</v>
      </c>
      <c r="G5452" s="1" t="s">
        <v>21488</v>
      </c>
      <c r="H5452" s="1" t="s">
        <v>495</v>
      </c>
      <c r="I5452" s="1" t="s">
        <v>59</v>
      </c>
      <c r="J5452" s="1" t="s">
        <v>22567</v>
      </c>
      <c r="K5452" s="1" t="s">
        <v>61</v>
      </c>
      <c r="L5452" s="1">
        <v>19317.810000000001</v>
      </c>
      <c r="M5452" s="1">
        <v>19317.810000000001</v>
      </c>
      <c r="N5452" s="1">
        <v>39144.9</v>
      </c>
      <c r="O5452" s="1">
        <v>0</v>
      </c>
      <c r="P5452" s="1">
        <v>0</v>
      </c>
      <c r="Q5452" s="1">
        <v>0</v>
      </c>
      <c r="R5452" s="1">
        <v>0</v>
      </c>
      <c r="U5452" s="1">
        <v>0</v>
      </c>
      <c r="W5452" s="1">
        <v>0</v>
      </c>
      <c r="X5452" s="1" t="s">
        <v>62</v>
      </c>
      <c r="Y5452" s="1">
        <v>0</v>
      </c>
      <c r="AA5452" s="2">
        <v>45516</v>
      </c>
      <c r="AB5452" s="2">
        <v>45516</v>
      </c>
      <c r="AC5452" s="2">
        <v>45577</v>
      </c>
      <c r="AE5452" s="1" t="s">
        <v>497</v>
      </c>
      <c r="AI5452" s="1" t="s">
        <v>64</v>
      </c>
      <c r="AJ5452" s="1" t="s">
        <v>21491</v>
      </c>
      <c r="AN5452" s="1" t="s">
        <v>20196</v>
      </c>
      <c r="AU5452" s="1" t="s">
        <v>68</v>
      </c>
      <c r="AX5452" s="1" t="s">
        <v>68</v>
      </c>
      <c r="BB5452" s="1" t="str">
        <f>VLOOKUP(E5452,'[1]Agenda Clientes'!$B$2:$P$2416,15,0)</f>
        <v>P17277816</v>
      </c>
    </row>
    <row r="5453" spans="1:54" s="1" customFormat="1" ht="15" customHeight="1" x14ac:dyDescent="0.25">
      <c r="A5453" s="1" t="s">
        <v>22568</v>
      </c>
      <c r="C5453" s="1" t="s">
        <v>54</v>
      </c>
      <c r="D5453" s="1" t="s">
        <v>22569</v>
      </c>
      <c r="E5453" s="1" t="s">
        <v>22570</v>
      </c>
      <c r="F5453" s="1" t="s">
        <v>22570</v>
      </c>
      <c r="G5453" s="1" t="s">
        <v>21488</v>
      </c>
      <c r="H5453" s="1" t="s">
        <v>495</v>
      </c>
      <c r="I5453" s="1" t="s">
        <v>59</v>
      </c>
      <c r="J5453" s="1" t="s">
        <v>22571</v>
      </c>
      <c r="K5453" s="1" t="s">
        <v>61</v>
      </c>
      <c r="L5453" s="1">
        <v>25808.78</v>
      </c>
      <c r="M5453" s="1">
        <v>25808.78</v>
      </c>
      <c r="N5453" s="1">
        <v>51942.57</v>
      </c>
      <c r="O5453" s="1">
        <v>0</v>
      </c>
      <c r="P5453" s="1">
        <v>0</v>
      </c>
      <c r="Q5453" s="1">
        <v>0</v>
      </c>
      <c r="R5453" s="1">
        <v>0</v>
      </c>
      <c r="U5453" s="1">
        <v>0</v>
      </c>
      <c r="W5453" s="1">
        <v>0</v>
      </c>
      <c r="X5453" s="1" t="s">
        <v>62</v>
      </c>
      <c r="Y5453" s="1">
        <v>6468000</v>
      </c>
      <c r="AA5453" s="2">
        <v>45516</v>
      </c>
      <c r="AB5453" s="2">
        <v>45516</v>
      </c>
      <c r="AC5453" s="2">
        <v>45577</v>
      </c>
      <c r="AE5453" s="1" t="s">
        <v>497</v>
      </c>
      <c r="AI5453" s="1" t="s">
        <v>64</v>
      </c>
      <c r="AJ5453" s="1" t="s">
        <v>21491</v>
      </c>
      <c r="AM5453" s="1" t="s">
        <v>22572</v>
      </c>
      <c r="AN5453" s="1" t="s">
        <v>22573</v>
      </c>
      <c r="AU5453" s="1" t="s">
        <v>68</v>
      </c>
      <c r="AX5453" s="1" t="s">
        <v>68</v>
      </c>
      <c r="BB5453" s="1" t="str">
        <f>VLOOKUP(E5453,'[1]Agenda Clientes'!$B$2:$P$2416,15,0)</f>
        <v>P17297949</v>
      </c>
    </row>
    <row r="5454" spans="1:54" s="1" customFormat="1" ht="15" customHeight="1" x14ac:dyDescent="0.25">
      <c r="A5454" s="1" t="s">
        <v>22574</v>
      </c>
      <c r="C5454" s="1" t="s">
        <v>54</v>
      </c>
      <c r="D5454" s="1" t="s">
        <v>22575</v>
      </c>
      <c r="E5454" s="1" t="s">
        <v>22576</v>
      </c>
      <c r="F5454" s="1" t="s">
        <v>22576</v>
      </c>
      <c r="G5454" s="1" t="s">
        <v>21488</v>
      </c>
      <c r="H5454" s="1" t="s">
        <v>495</v>
      </c>
      <c r="I5454" s="1" t="s">
        <v>59</v>
      </c>
      <c r="J5454" s="1" t="s">
        <v>22577</v>
      </c>
      <c r="K5454" s="1" t="s">
        <v>61</v>
      </c>
      <c r="L5454" s="1">
        <v>14886.58</v>
      </c>
      <c r="M5454" s="1">
        <v>14886.58</v>
      </c>
      <c r="N5454" s="1">
        <v>28976.22</v>
      </c>
      <c r="O5454" s="1">
        <v>0</v>
      </c>
      <c r="P5454" s="1">
        <v>0</v>
      </c>
      <c r="Q5454" s="1">
        <v>0</v>
      </c>
      <c r="R5454" s="1">
        <v>0</v>
      </c>
      <c r="U5454" s="1">
        <v>0</v>
      </c>
      <c r="W5454" s="1">
        <v>0</v>
      </c>
      <c r="X5454" s="1" t="s">
        <v>62</v>
      </c>
      <c r="Y5454" s="1">
        <v>5300000</v>
      </c>
      <c r="AA5454" s="2">
        <v>45516</v>
      </c>
      <c r="AB5454" s="2">
        <v>45516</v>
      </c>
      <c r="AC5454" s="2">
        <v>45547</v>
      </c>
      <c r="AE5454" s="1" t="s">
        <v>497</v>
      </c>
      <c r="AI5454" s="1" t="s">
        <v>64</v>
      </c>
      <c r="AJ5454" s="1" t="s">
        <v>21491</v>
      </c>
      <c r="AM5454" s="1" t="s">
        <v>22578</v>
      </c>
      <c r="AN5454" s="1" t="s">
        <v>22579</v>
      </c>
      <c r="AU5454" s="1" t="s">
        <v>68</v>
      </c>
      <c r="AX5454" s="1" t="s">
        <v>68</v>
      </c>
      <c r="BB5454" s="1" t="str">
        <f>VLOOKUP(E5454,'[1]Agenda Clientes'!$B$2:$P$2416,15,0)</f>
        <v>P17297951</v>
      </c>
    </row>
    <row r="5455" spans="1:54" s="1" customFormat="1" ht="15" customHeight="1" x14ac:dyDescent="0.25">
      <c r="A5455" s="1" t="s">
        <v>22580</v>
      </c>
      <c r="C5455" s="1" t="s">
        <v>54</v>
      </c>
      <c r="D5455" s="1" t="s">
        <v>22581</v>
      </c>
      <c r="E5455" s="1" t="s">
        <v>22582</v>
      </c>
      <c r="F5455" s="1" t="s">
        <v>22582</v>
      </c>
      <c r="G5455" s="1" t="s">
        <v>21488</v>
      </c>
      <c r="H5455" s="1" t="s">
        <v>495</v>
      </c>
      <c r="I5455" s="1" t="s">
        <v>59</v>
      </c>
      <c r="J5455" s="1" t="s">
        <v>22583</v>
      </c>
      <c r="K5455" s="1" t="s">
        <v>61</v>
      </c>
      <c r="L5455" s="1">
        <v>18948.759999999998</v>
      </c>
      <c r="M5455" s="1">
        <v>18948.759999999998</v>
      </c>
      <c r="N5455" s="1">
        <v>41168.449999999997</v>
      </c>
      <c r="O5455" s="1">
        <v>0</v>
      </c>
      <c r="P5455" s="1">
        <v>0</v>
      </c>
      <c r="Q5455" s="1">
        <v>0</v>
      </c>
      <c r="R5455" s="1">
        <v>0</v>
      </c>
      <c r="U5455" s="1">
        <v>0</v>
      </c>
      <c r="W5455" s="1">
        <v>0</v>
      </c>
      <c r="X5455" s="1" t="s">
        <v>62</v>
      </c>
      <c r="Y5455" s="1">
        <v>7514000</v>
      </c>
      <c r="AA5455" s="2">
        <v>45516</v>
      </c>
      <c r="AB5455" s="2">
        <v>45516</v>
      </c>
      <c r="AC5455" s="2">
        <v>45577</v>
      </c>
      <c r="AE5455" s="1" t="s">
        <v>497</v>
      </c>
      <c r="AI5455" s="1" t="s">
        <v>64</v>
      </c>
      <c r="AJ5455" s="1" t="s">
        <v>21491</v>
      </c>
      <c r="AN5455" s="1" t="s">
        <v>22584</v>
      </c>
      <c r="AU5455" s="1" t="s">
        <v>68</v>
      </c>
      <c r="AX5455" s="1" t="s">
        <v>68</v>
      </c>
      <c r="BB5455" s="1" t="str">
        <f>VLOOKUP(E5455,'[1]Agenda Clientes'!$B$2:$P$2416,15,0)</f>
        <v>P17282990</v>
      </c>
    </row>
    <row r="5456" spans="1:54" s="1" customFormat="1" ht="15" customHeight="1" x14ac:dyDescent="0.25">
      <c r="A5456" s="1" t="s">
        <v>22585</v>
      </c>
      <c r="C5456" s="1" t="s">
        <v>54</v>
      </c>
      <c r="D5456" s="1" t="s">
        <v>22586</v>
      </c>
      <c r="E5456" s="1" t="s">
        <v>22561</v>
      </c>
      <c r="F5456" s="1" t="s">
        <v>22561</v>
      </c>
      <c r="G5456" s="1" t="s">
        <v>21488</v>
      </c>
      <c r="H5456" s="1" t="s">
        <v>14493</v>
      </c>
      <c r="I5456" s="1" t="s">
        <v>9285</v>
      </c>
      <c r="J5456" s="1" t="s">
        <v>22587</v>
      </c>
      <c r="K5456" s="1" t="s">
        <v>61</v>
      </c>
      <c r="L5456" s="1">
        <v>24561.88</v>
      </c>
      <c r="M5456" s="1">
        <v>24561.88</v>
      </c>
      <c r="N5456" s="1">
        <v>24709.25</v>
      </c>
      <c r="O5456" s="1">
        <v>0</v>
      </c>
      <c r="P5456" s="1">
        <v>0</v>
      </c>
      <c r="Q5456" s="1">
        <v>0</v>
      </c>
      <c r="R5456" s="1">
        <v>0</v>
      </c>
      <c r="U5456" s="1">
        <v>0</v>
      </c>
      <c r="W5456" s="1">
        <v>0</v>
      </c>
      <c r="X5456" s="1" t="s">
        <v>62</v>
      </c>
      <c r="Y5456" s="1">
        <v>500000</v>
      </c>
      <c r="AA5456" s="2">
        <v>45516</v>
      </c>
      <c r="AB5456" s="2">
        <v>45516</v>
      </c>
      <c r="AC5456" s="2">
        <v>45577</v>
      </c>
      <c r="AE5456" s="1" t="s">
        <v>497</v>
      </c>
      <c r="AI5456" s="1" t="s">
        <v>64</v>
      </c>
      <c r="AJ5456" s="1" t="s">
        <v>21491</v>
      </c>
      <c r="AM5456" s="1" t="s">
        <v>22563</v>
      </c>
      <c r="AN5456" s="1" t="s">
        <v>22564</v>
      </c>
      <c r="AU5456" s="1" t="s">
        <v>68</v>
      </c>
      <c r="AX5456" s="1" t="s">
        <v>68</v>
      </c>
      <c r="BB5456" s="1" t="str">
        <f>VLOOKUP(E5456,'[1]Agenda Clientes'!$B$2:$P$2416,15,0)</f>
        <v>P17297947</v>
      </c>
    </row>
    <row r="5457" spans="1:54" s="1" customFormat="1" ht="15" customHeight="1" x14ac:dyDescent="0.25">
      <c r="A5457" s="1" t="s">
        <v>22588</v>
      </c>
      <c r="C5457" s="1" t="s">
        <v>54</v>
      </c>
      <c r="D5457" s="1" t="s">
        <v>22589</v>
      </c>
      <c r="E5457" s="1" t="s">
        <v>20194</v>
      </c>
      <c r="F5457" s="1" t="s">
        <v>20194</v>
      </c>
      <c r="G5457" s="1" t="s">
        <v>21488</v>
      </c>
      <c r="H5457" s="1" t="s">
        <v>14493</v>
      </c>
      <c r="I5457" s="1" t="s">
        <v>9285</v>
      </c>
      <c r="J5457" s="1" t="s">
        <v>22590</v>
      </c>
      <c r="K5457" s="1" t="s">
        <v>61</v>
      </c>
      <c r="L5457" s="1">
        <v>19933.810000000001</v>
      </c>
      <c r="M5457" s="1">
        <v>19933.810000000001</v>
      </c>
      <c r="N5457" s="1">
        <v>20053.41</v>
      </c>
      <c r="O5457" s="1">
        <v>0</v>
      </c>
      <c r="P5457" s="1">
        <v>0</v>
      </c>
      <c r="Q5457" s="1">
        <v>0</v>
      </c>
      <c r="R5457" s="1">
        <v>0</v>
      </c>
      <c r="U5457" s="1">
        <v>0</v>
      </c>
      <c r="W5457" s="1">
        <v>0</v>
      </c>
      <c r="X5457" s="1" t="s">
        <v>62</v>
      </c>
      <c r="Y5457" s="1">
        <v>500000</v>
      </c>
      <c r="AA5457" s="2">
        <v>45516</v>
      </c>
      <c r="AB5457" s="2">
        <v>45516</v>
      </c>
      <c r="AC5457" s="2">
        <v>45577</v>
      </c>
      <c r="AE5457" s="1" t="s">
        <v>497</v>
      </c>
      <c r="AI5457" s="1" t="s">
        <v>64</v>
      </c>
      <c r="AJ5457" s="1" t="s">
        <v>21491</v>
      </c>
      <c r="AN5457" s="1" t="s">
        <v>20196</v>
      </c>
      <c r="AU5457" s="1" t="s">
        <v>68</v>
      </c>
      <c r="AX5457" s="1" t="s">
        <v>68</v>
      </c>
      <c r="BB5457" s="1" t="str">
        <f>VLOOKUP(E5457,'[1]Agenda Clientes'!$B$2:$P$2416,15,0)</f>
        <v>P17277816</v>
      </c>
    </row>
    <row r="5458" spans="1:54" s="1" customFormat="1" ht="15" customHeight="1" x14ac:dyDescent="0.25">
      <c r="A5458" s="1" t="s">
        <v>22591</v>
      </c>
      <c r="C5458" s="1" t="s">
        <v>54</v>
      </c>
      <c r="D5458" s="1" t="s">
        <v>22592</v>
      </c>
      <c r="E5458" s="1" t="s">
        <v>22570</v>
      </c>
      <c r="F5458" s="1" t="s">
        <v>22570</v>
      </c>
      <c r="G5458" s="1" t="s">
        <v>21488</v>
      </c>
      <c r="H5458" s="1" t="s">
        <v>14493</v>
      </c>
      <c r="I5458" s="1" t="s">
        <v>9285</v>
      </c>
      <c r="J5458" s="1" t="s">
        <v>22593</v>
      </c>
      <c r="K5458" s="1" t="s">
        <v>61</v>
      </c>
      <c r="L5458" s="1">
        <v>26646.57</v>
      </c>
      <c r="M5458" s="1">
        <v>26646.57</v>
      </c>
      <c r="N5458" s="1">
        <v>26806.45</v>
      </c>
      <c r="O5458" s="1">
        <v>0</v>
      </c>
      <c r="P5458" s="1">
        <v>0</v>
      </c>
      <c r="Q5458" s="1">
        <v>0</v>
      </c>
      <c r="R5458" s="1">
        <v>0</v>
      </c>
      <c r="U5458" s="1">
        <v>0</v>
      </c>
      <c r="W5458" s="1">
        <v>0</v>
      </c>
      <c r="X5458" s="1" t="s">
        <v>62</v>
      </c>
      <c r="Y5458" s="1">
        <v>500000</v>
      </c>
      <c r="AA5458" s="2">
        <v>45516</v>
      </c>
      <c r="AB5458" s="2">
        <v>45516</v>
      </c>
      <c r="AC5458" s="2">
        <v>45577</v>
      </c>
      <c r="AE5458" s="1" t="s">
        <v>497</v>
      </c>
      <c r="AI5458" s="1" t="s">
        <v>64</v>
      </c>
      <c r="AJ5458" s="1" t="s">
        <v>21491</v>
      </c>
      <c r="AM5458" s="1" t="s">
        <v>22572</v>
      </c>
      <c r="AN5458" s="1" t="s">
        <v>22573</v>
      </c>
      <c r="AU5458" s="1" t="s">
        <v>68</v>
      </c>
      <c r="AX5458" s="1" t="s">
        <v>68</v>
      </c>
      <c r="BB5458" s="1" t="str">
        <f>VLOOKUP(E5458,'[1]Agenda Clientes'!$B$2:$P$2416,15,0)</f>
        <v>P17297949</v>
      </c>
    </row>
    <row r="5459" spans="1:54" s="1" customFormat="1" ht="15" customHeight="1" x14ac:dyDescent="0.25">
      <c r="A5459" s="1" t="s">
        <v>22594</v>
      </c>
      <c r="C5459" s="1" t="s">
        <v>54</v>
      </c>
      <c r="D5459" s="1" t="s">
        <v>22595</v>
      </c>
      <c r="E5459" s="1" t="s">
        <v>22576</v>
      </c>
      <c r="F5459" s="1" t="s">
        <v>22576</v>
      </c>
      <c r="G5459" s="1" t="s">
        <v>21488</v>
      </c>
      <c r="H5459" s="1" t="s">
        <v>14493</v>
      </c>
      <c r="I5459" s="1" t="s">
        <v>9285</v>
      </c>
      <c r="J5459" s="1" t="s">
        <v>22596</v>
      </c>
      <c r="K5459" s="1" t="s">
        <v>61</v>
      </c>
      <c r="L5459" s="1">
        <v>15493.92</v>
      </c>
      <c r="M5459" s="1">
        <v>15493.92</v>
      </c>
      <c r="N5459" s="1">
        <v>15586.88</v>
      </c>
      <c r="O5459" s="1">
        <v>0</v>
      </c>
      <c r="P5459" s="1">
        <v>0</v>
      </c>
      <c r="Q5459" s="1">
        <v>0</v>
      </c>
      <c r="R5459" s="1">
        <v>0</v>
      </c>
      <c r="U5459" s="1">
        <v>0</v>
      </c>
      <c r="W5459" s="1">
        <v>0</v>
      </c>
      <c r="X5459" s="1" t="s">
        <v>62</v>
      </c>
      <c r="Y5459" s="1">
        <v>500000</v>
      </c>
      <c r="AA5459" s="2">
        <v>45516</v>
      </c>
      <c r="AB5459" s="2">
        <v>45516</v>
      </c>
      <c r="AC5459" s="2">
        <v>45547</v>
      </c>
      <c r="AE5459" s="1" t="s">
        <v>497</v>
      </c>
      <c r="AI5459" s="1" t="s">
        <v>64</v>
      </c>
      <c r="AJ5459" s="1" t="s">
        <v>21491</v>
      </c>
      <c r="AM5459" s="1" t="s">
        <v>22578</v>
      </c>
      <c r="AN5459" s="1" t="s">
        <v>22579</v>
      </c>
      <c r="AU5459" s="1" t="s">
        <v>68</v>
      </c>
      <c r="AX5459" s="1" t="s">
        <v>68</v>
      </c>
      <c r="BB5459" s="1" t="str">
        <f>VLOOKUP(E5459,'[1]Agenda Clientes'!$B$2:$P$2416,15,0)</f>
        <v>P17297951</v>
      </c>
    </row>
    <row r="5460" spans="1:54" s="1" customFormat="1" ht="15" customHeight="1" x14ac:dyDescent="0.25">
      <c r="A5460" s="1" t="s">
        <v>22597</v>
      </c>
      <c r="C5460" s="1" t="s">
        <v>54</v>
      </c>
      <c r="D5460" s="1" t="s">
        <v>22598</v>
      </c>
      <c r="E5460" s="1" t="s">
        <v>22582</v>
      </c>
      <c r="F5460" s="1" t="s">
        <v>22582</v>
      </c>
      <c r="G5460" s="1" t="s">
        <v>21488</v>
      </c>
      <c r="H5460" s="1" t="s">
        <v>14493</v>
      </c>
      <c r="I5460" s="1" t="s">
        <v>9285</v>
      </c>
      <c r="J5460" s="1" t="s">
        <v>22599</v>
      </c>
      <c r="K5460" s="1" t="s">
        <v>61</v>
      </c>
      <c r="L5460" s="1">
        <v>19506.689999999999</v>
      </c>
      <c r="M5460" s="1">
        <v>19506.689999999999</v>
      </c>
      <c r="N5460" s="1">
        <v>19623.73</v>
      </c>
      <c r="O5460" s="1">
        <v>0</v>
      </c>
      <c r="P5460" s="1">
        <v>0</v>
      </c>
      <c r="Q5460" s="1">
        <v>0</v>
      </c>
      <c r="R5460" s="1">
        <v>0</v>
      </c>
      <c r="U5460" s="1">
        <v>0</v>
      </c>
      <c r="W5460" s="1">
        <v>0</v>
      </c>
      <c r="X5460" s="1" t="s">
        <v>62</v>
      </c>
      <c r="Y5460" s="1">
        <v>500000</v>
      </c>
      <c r="AA5460" s="2">
        <v>45516</v>
      </c>
      <c r="AB5460" s="2">
        <v>45516</v>
      </c>
      <c r="AC5460" s="2">
        <v>45577</v>
      </c>
      <c r="AE5460" s="1" t="s">
        <v>497</v>
      </c>
      <c r="AI5460" s="1" t="s">
        <v>64</v>
      </c>
      <c r="AJ5460" s="1" t="s">
        <v>21491</v>
      </c>
      <c r="AN5460" s="1" t="s">
        <v>22584</v>
      </c>
      <c r="AU5460" s="1" t="s">
        <v>68</v>
      </c>
      <c r="AX5460" s="1" t="s">
        <v>68</v>
      </c>
      <c r="BB5460" s="1" t="str">
        <f>VLOOKUP(E5460,'[1]Agenda Clientes'!$B$2:$P$2416,15,0)</f>
        <v>P17282990</v>
      </c>
    </row>
    <row r="5461" spans="1:54" s="1" customFormat="1" ht="15" customHeight="1" x14ac:dyDescent="0.25">
      <c r="A5461" s="1" t="s">
        <v>22600</v>
      </c>
      <c r="C5461" s="1" t="s">
        <v>54</v>
      </c>
      <c r="D5461" s="1" t="s">
        <v>22601</v>
      </c>
      <c r="E5461" s="1" t="s">
        <v>22602</v>
      </c>
      <c r="F5461" s="1" t="s">
        <v>22602</v>
      </c>
      <c r="G5461" s="1" t="s">
        <v>19617</v>
      </c>
      <c r="H5461" s="1" t="s">
        <v>9284</v>
      </c>
      <c r="I5461" s="1" t="s">
        <v>9285</v>
      </c>
      <c r="J5461" s="1" t="s">
        <v>19618</v>
      </c>
      <c r="K5461" s="1" t="s">
        <v>61</v>
      </c>
      <c r="L5461" s="1">
        <v>18.899999999999999</v>
      </c>
      <c r="M5461" s="1">
        <v>18.899999999999999</v>
      </c>
      <c r="N5461" s="1">
        <v>58.17</v>
      </c>
      <c r="O5461" s="1">
        <v>0</v>
      </c>
      <c r="P5461" s="1">
        <v>0</v>
      </c>
      <c r="Q5461" s="1">
        <v>0</v>
      </c>
      <c r="R5461" s="1">
        <v>0</v>
      </c>
      <c r="U5461" s="1">
        <v>0</v>
      </c>
      <c r="W5461" s="1">
        <v>0</v>
      </c>
      <c r="X5461" s="1" t="s">
        <v>19058</v>
      </c>
      <c r="Y5461" s="1">
        <v>0</v>
      </c>
      <c r="AA5461" s="2">
        <v>45188</v>
      </c>
      <c r="AB5461" s="2">
        <v>45188</v>
      </c>
      <c r="AC5461" s="2">
        <v>45554</v>
      </c>
      <c r="AE5461" s="1" t="s">
        <v>497</v>
      </c>
      <c r="AH5461" s="1" t="s">
        <v>914</v>
      </c>
      <c r="AI5461" s="1" t="s">
        <v>64</v>
      </c>
      <c r="AJ5461" s="1" t="s">
        <v>19619</v>
      </c>
      <c r="AM5461" s="1" t="s">
        <v>22603</v>
      </c>
      <c r="AN5461" s="1" t="s">
        <v>22604</v>
      </c>
      <c r="AR5461" s="1">
        <v>8</v>
      </c>
      <c r="AT5461" s="1">
        <v>0</v>
      </c>
      <c r="AU5461" s="1" t="s">
        <v>68</v>
      </c>
      <c r="AX5461" s="1" t="s">
        <v>68</v>
      </c>
      <c r="AY5461" s="1" t="s">
        <v>69</v>
      </c>
      <c r="BB5461" s="1" t="str">
        <f>VLOOKUP(E5461,'[1]Agenda Clientes'!$B$2:$P$2416,15,0)</f>
        <v>P17266118</v>
      </c>
    </row>
    <row r="5462" spans="1:54" s="1" customFormat="1" ht="15" customHeight="1" x14ac:dyDescent="0.25">
      <c r="A5462" s="1" t="s">
        <v>22605</v>
      </c>
      <c r="C5462" s="1" t="s">
        <v>54</v>
      </c>
      <c r="D5462" s="1" t="s">
        <v>22606</v>
      </c>
      <c r="E5462" s="1" t="s">
        <v>22607</v>
      </c>
      <c r="F5462" s="1" t="s">
        <v>22607</v>
      </c>
      <c r="G5462" s="1" t="s">
        <v>19617</v>
      </c>
      <c r="H5462" s="1" t="s">
        <v>9284</v>
      </c>
      <c r="I5462" s="1" t="s">
        <v>9285</v>
      </c>
      <c r="J5462" s="1" t="s">
        <v>19618</v>
      </c>
      <c r="K5462" s="1" t="s">
        <v>61</v>
      </c>
      <c r="L5462" s="1">
        <v>18.899999999999999</v>
      </c>
      <c r="M5462" s="1">
        <v>18.899999999999999</v>
      </c>
      <c r="N5462" s="1">
        <v>58.17</v>
      </c>
      <c r="O5462" s="1">
        <v>0</v>
      </c>
      <c r="P5462" s="1">
        <v>0</v>
      </c>
      <c r="Q5462" s="1">
        <v>0</v>
      </c>
      <c r="R5462" s="1">
        <v>0</v>
      </c>
      <c r="U5462" s="1">
        <v>0</v>
      </c>
      <c r="W5462" s="1">
        <v>0</v>
      </c>
      <c r="X5462" s="1" t="s">
        <v>19058</v>
      </c>
      <c r="Y5462" s="1">
        <v>0</v>
      </c>
      <c r="AA5462" s="2">
        <v>45197</v>
      </c>
      <c r="AB5462" s="2">
        <v>45197</v>
      </c>
      <c r="AC5462" s="2">
        <v>45563</v>
      </c>
      <c r="AE5462" s="1" t="s">
        <v>497</v>
      </c>
      <c r="AH5462" s="1" t="s">
        <v>914</v>
      </c>
      <c r="AI5462" s="1" t="s">
        <v>64</v>
      </c>
      <c r="AJ5462" s="1" t="s">
        <v>19619</v>
      </c>
      <c r="AN5462" s="1" t="s">
        <v>22608</v>
      </c>
      <c r="AR5462" s="1">
        <v>8</v>
      </c>
      <c r="AT5462" s="1">
        <v>0</v>
      </c>
      <c r="AU5462" s="1" t="s">
        <v>68</v>
      </c>
      <c r="AX5462" s="1" t="s">
        <v>68</v>
      </c>
      <c r="BB5462" s="1" t="str">
        <f>VLOOKUP(E5462,'[1]Agenda Clientes'!$B$2:$P$2416,15,0)</f>
        <v>P17282150</v>
      </c>
    </row>
    <row r="5463" spans="1:54" s="1" customFormat="1" ht="15" customHeight="1" x14ac:dyDescent="0.25">
      <c r="A5463" s="1" t="s">
        <v>22609</v>
      </c>
      <c r="C5463" s="1" t="s">
        <v>77</v>
      </c>
      <c r="D5463" s="1" t="s">
        <v>22610</v>
      </c>
      <c r="E5463" s="1" t="s">
        <v>22611</v>
      </c>
      <c r="F5463" s="1" t="s">
        <v>22611</v>
      </c>
      <c r="G5463" s="1" t="s">
        <v>19617</v>
      </c>
      <c r="H5463" s="1" t="s">
        <v>17583</v>
      </c>
      <c r="I5463" s="1" t="s">
        <v>59</v>
      </c>
      <c r="J5463" s="1" t="s">
        <v>22612</v>
      </c>
      <c r="K5463" s="1" t="s">
        <v>61</v>
      </c>
      <c r="L5463" s="1">
        <v>40423.089999999997</v>
      </c>
      <c r="M5463" s="1">
        <v>40423.089999999997</v>
      </c>
      <c r="N5463" s="1">
        <v>81955.11</v>
      </c>
      <c r="O5463" s="1">
        <v>0</v>
      </c>
      <c r="P5463" s="1">
        <v>0</v>
      </c>
      <c r="Q5463" s="1">
        <v>0</v>
      </c>
      <c r="R5463" s="1">
        <v>0</v>
      </c>
      <c r="U5463" s="1">
        <v>0</v>
      </c>
      <c r="W5463" s="1">
        <v>0</v>
      </c>
      <c r="X5463" s="1" t="s">
        <v>62</v>
      </c>
      <c r="Y5463" s="1">
        <v>0</v>
      </c>
      <c r="AA5463" s="2">
        <v>45177</v>
      </c>
      <c r="AB5463" s="2">
        <v>45189</v>
      </c>
      <c r="AC5463" s="2">
        <v>45555</v>
      </c>
      <c r="AE5463" s="1" t="s">
        <v>497</v>
      </c>
      <c r="AF5463" s="1" t="s">
        <v>22613</v>
      </c>
      <c r="AH5463" s="1" t="s">
        <v>21307</v>
      </c>
      <c r="AI5463" s="1" t="s">
        <v>64</v>
      </c>
      <c r="AJ5463" s="1" t="s">
        <v>19619</v>
      </c>
      <c r="AM5463" s="1" t="s">
        <v>22614</v>
      </c>
      <c r="AN5463" s="1" t="s">
        <v>22615</v>
      </c>
      <c r="AR5463" s="1">
        <v>2000</v>
      </c>
      <c r="AT5463" s="1">
        <v>796.97</v>
      </c>
      <c r="AU5463" s="1" t="s">
        <v>68</v>
      </c>
      <c r="AX5463" s="1" t="s">
        <v>68</v>
      </c>
      <c r="AY5463" s="1" t="s">
        <v>85</v>
      </c>
      <c r="BB5463" s="1" t="e">
        <f>VLOOKUP(E5463,'[1]Agenda Clientes'!$B$2:$P$2416,15,0)</f>
        <v>#N/A</v>
      </c>
    </row>
    <row r="5464" spans="1:54" s="1" customFormat="1" ht="15" customHeight="1" x14ac:dyDescent="0.25">
      <c r="A5464" s="1" t="s">
        <v>22616</v>
      </c>
      <c r="C5464" s="1" t="s">
        <v>19032</v>
      </c>
      <c r="D5464" s="1" t="s">
        <v>22617</v>
      </c>
      <c r="E5464" s="1" t="s">
        <v>22618</v>
      </c>
      <c r="F5464" s="1" t="s">
        <v>22618</v>
      </c>
      <c r="G5464" s="1" t="s">
        <v>19617</v>
      </c>
      <c r="H5464" s="1" t="s">
        <v>495</v>
      </c>
      <c r="I5464" s="1" t="s">
        <v>59</v>
      </c>
      <c r="J5464" s="1" t="s">
        <v>22619</v>
      </c>
      <c r="K5464" s="1" t="s">
        <v>61</v>
      </c>
      <c r="L5464" s="1">
        <v>309362.40999999997</v>
      </c>
      <c r="M5464" s="1">
        <v>309362.40999999997</v>
      </c>
      <c r="N5464" s="1">
        <v>527240.22</v>
      </c>
      <c r="O5464" s="1">
        <v>0</v>
      </c>
      <c r="P5464" s="1">
        <v>0</v>
      </c>
      <c r="Q5464" s="1">
        <v>0</v>
      </c>
      <c r="R5464" s="1">
        <v>0</v>
      </c>
      <c r="U5464" s="1">
        <v>0</v>
      </c>
      <c r="W5464" s="1">
        <v>0</v>
      </c>
      <c r="X5464" s="1" t="s">
        <v>19058</v>
      </c>
      <c r="Y5464" s="1">
        <v>8658000</v>
      </c>
      <c r="AA5464" s="2">
        <v>45176</v>
      </c>
      <c r="AB5464" s="2">
        <v>45186</v>
      </c>
      <c r="AC5464" s="2">
        <v>45552</v>
      </c>
      <c r="AE5464" s="1" t="s">
        <v>497</v>
      </c>
      <c r="AF5464" s="1" t="s">
        <v>22620</v>
      </c>
      <c r="AG5464" s="1" t="s">
        <v>22621</v>
      </c>
      <c r="AH5464" s="1" t="s">
        <v>914</v>
      </c>
      <c r="AI5464" s="1" t="s">
        <v>64</v>
      </c>
      <c r="AJ5464" s="1" t="s">
        <v>19619</v>
      </c>
      <c r="AM5464" s="1" t="s">
        <v>22622</v>
      </c>
      <c r="AN5464" s="1" t="s">
        <v>22623</v>
      </c>
      <c r="AR5464" s="1">
        <v>1591.06</v>
      </c>
      <c r="AT5464" s="1">
        <v>217.98</v>
      </c>
      <c r="AU5464" s="1" t="s">
        <v>68</v>
      </c>
      <c r="AX5464" s="1" t="s">
        <v>68</v>
      </c>
      <c r="AY5464" s="1" t="s">
        <v>85</v>
      </c>
      <c r="BB5464" s="1" t="str">
        <f>VLOOKUP(E5464,'[1]Agenda Clientes'!$B$2:$P$2416,15,0)</f>
        <v>P17264923</v>
      </c>
    </row>
    <row r="5465" spans="1:54" s="1" customFormat="1" ht="15" customHeight="1" x14ac:dyDescent="0.25">
      <c r="A5465" s="1" t="s">
        <v>22624</v>
      </c>
      <c r="C5465" s="1" t="s">
        <v>19032</v>
      </c>
      <c r="D5465" s="1" t="s">
        <v>22625</v>
      </c>
      <c r="E5465" s="1" t="s">
        <v>22626</v>
      </c>
      <c r="F5465" s="1" t="s">
        <v>22626</v>
      </c>
      <c r="G5465" s="1" t="s">
        <v>19617</v>
      </c>
      <c r="H5465" s="1" t="s">
        <v>495</v>
      </c>
      <c r="I5465" s="1" t="s">
        <v>59</v>
      </c>
      <c r="J5465" s="1" t="s">
        <v>22627</v>
      </c>
      <c r="K5465" s="1" t="s">
        <v>61</v>
      </c>
      <c r="L5465" s="1">
        <v>342084.37</v>
      </c>
      <c r="M5465" s="1">
        <v>342084.37</v>
      </c>
      <c r="N5465" s="1">
        <v>561729.9</v>
      </c>
      <c r="O5465" s="1">
        <v>0</v>
      </c>
      <c r="P5465" s="1">
        <v>0</v>
      </c>
      <c r="Q5465" s="1">
        <v>0</v>
      </c>
      <c r="R5465" s="1">
        <v>0</v>
      </c>
      <c r="U5465" s="1">
        <v>0</v>
      </c>
      <c r="W5465" s="1">
        <v>0</v>
      </c>
      <c r="X5465" s="1" t="s">
        <v>19058</v>
      </c>
      <c r="Y5465" s="1">
        <v>9418500</v>
      </c>
      <c r="AA5465" s="2">
        <v>45176</v>
      </c>
      <c r="AB5465" s="2">
        <v>45186</v>
      </c>
      <c r="AC5465" s="2">
        <v>45552</v>
      </c>
      <c r="AE5465" s="1" t="s">
        <v>497</v>
      </c>
      <c r="AF5465" s="1" t="s">
        <v>22628</v>
      </c>
      <c r="AG5465" s="1" t="s">
        <v>22629</v>
      </c>
      <c r="AH5465" s="1" t="s">
        <v>914</v>
      </c>
      <c r="AI5465" s="1" t="s">
        <v>64</v>
      </c>
      <c r="AJ5465" s="1" t="s">
        <v>19619</v>
      </c>
      <c r="AM5465" s="1" t="s">
        <v>2214</v>
      </c>
      <c r="AN5465" s="1" t="s">
        <v>22630</v>
      </c>
      <c r="AR5465" s="1">
        <v>1435.3</v>
      </c>
      <c r="AT5465" s="1">
        <v>189.46</v>
      </c>
      <c r="AU5465" s="1" t="s">
        <v>68</v>
      </c>
      <c r="AX5465" s="1" t="s">
        <v>68</v>
      </c>
      <c r="AY5465" s="1" t="s">
        <v>104</v>
      </c>
      <c r="BB5465" s="1" t="e">
        <f>VLOOKUP(E5465,'[1]Agenda Clientes'!$B$2:$P$2416,15,0)</f>
        <v>#N/A</v>
      </c>
    </row>
    <row r="5466" spans="1:54" s="1" customFormat="1" ht="15" customHeight="1" x14ac:dyDescent="0.25">
      <c r="A5466" s="1" t="s">
        <v>22631</v>
      </c>
      <c r="C5466" s="1" t="s">
        <v>19032</v>
      </c>
      <c r="D5466" s="1" t="s">
        <v>22632</v>
      </c>
      <c r="E5466" s="1" t="s">
        <v>22633</v>
      </c>
      <c r="F5466" s="1" t="s">
        <v>22633</v>
      </c>
      <c r="G5466" s="1" t="s">
        <v>19617</v>
      </c>
      <c r="H5466" s="1" t="s">
        <v>495</v>
      </c>
      <c r="I5466" s="1" t="s">
        <v>59</v>
      </c>
      <c r="J5466" s="1" t="s">
        <v>22634</v>
      </c>
      <c r="K5466" s="1" t="s">
        <v>61</v>
      </c>
      <c r="L5466" s="1">
        <v>428203.09</v>
      </c>
      <c r="M5466" s="1">
        <v>428203.09</v>
      </c>
      <c r="N5466" s="1">
        <v>703143.73</v>
      </c>
      <c r="O5466" s="1">
        <v>0</v>
      </c>
      <c r="P5466" s="1">
        <v>0</v>
      </c>
      <c r="Q5466" s="1">
        <v>0</v>
      </c>
      <c r="R5466" s="1">
        <v>0</v>
      </c>
      <c r="U5466" s="1">
        <v>0</v>
      </c>
      <c r="W5466" s="1">
        <v>0</v>
      </c>
      <c r="X5466" s="1" t="s">
        <v>19058</v>
      </c>
      <c r="Y5466" s="1">
        <v>14040000</v>
      </c>
      <c r="AA5466" s="2">
        <v>45176</v>
      </c>
      <c r="AB5466" s="2">
        <v>45186</v>
      </c>
      <c r="AC5466" s="2">
        <v>45552</v>
      </c>
      <c r="AE5466" s="1" t="s">
        <v>497</v>
      </c>
      <c r="AF5466" s="1" t="s">
        <v>22635</v>
      </c>
      <c r="AG5466" s="1" t="s">
        <v>22636</v>
      </c>
      <c r="AH5466" s="1" t="s">
        <v>914</v>
      </c>
      <c r="AI5466" s="1" t="s">
        <v>64</v>
      </c>
      <c r="AJ5466" s="1" t="s">
        <v>19619</v>
      </c>
      <c r="AM5466" s="1" t="s">
        <v>22637</v>
      </c>
      <c r="AN5466" s="1" t="s">
        <v>22638</v>
      </c>
      <c r="AR5466" s="1">
        <v>1499.44</v>
      </c>
      <c r="AT5466" s="1">
        <v>197.93</v>
      </c>
      <c r="AU5466" s="1" t="s">
        <v>68</v>
      </c>
      <c r="AX5466" s="1" t="s">
        <v>68</v>
      </c>
      <c r="AY5466" s="1" t="s">
        <v>85</v>
      </c>
      <c r="BB5466" s="1" t="e">
        <f>VLOOKUP(E5466,'[1]Agenda Clientes'!$B$2:$P$2416,15,0)</f>
        <v>#N/A</v>
      </c>
    </row>
    <row r="5467" spans="1:54" s="1" customFormat="1" ht="15" customHeight="1" x14ac:dyDescent="0.25">
      <c r="A5467" s="1" t="s">
        <v>22639</v>
      </c>
      <c r="C5467" s="1" t="s">
        <v>19032</v>
      </c>
      <c r="D5467" s="1" t="s">
        <v>22640</v>
      </c>
      <c r="E5467" s="1" t="s">
        <v>19776</v>
      </c>
      <c r="F5467" s="1" t="s">
        <v>19776</v>
      </c>
      <c r="G5467" s="1" t="s">
        <v>19617</v>
      </c>
      <c r="H5467" s="1" t="s">
        <v>495</v>
      </c>
      <c r="I5467" s="1" t="s">
        <v>59</v>
      </c>
      <c r="J5467" s="1" t="s">
        <v>22641</v>
      </c>
      <c r="K5467" s="1" t="s">
        <v>61</v>
      </c>
      <c r="L5467" s="1">
        <v>378534.72</v>
      </c>
      <c r="M5467" s="1">
        <v>378534.72</v>
      </c>
      <c r="N5467" s="1">
        <v>645129.21</v>
      </c>
      <c r="O5467" s="1">
        <v>0</v>
      </c>
      <c r="P5467" s="1">
        <v>0</v>
      </c>
      <c r="Q5467" s="1">
        <v>0</v>
      </c>
      <c r="R5467" s="1">
        <v>0</v>
      </c>
      <c r="U5467" s="1">
        <v>0</v>
      </c>
      <c r="W5467" s="1">
        <v>0</v>
      </c>
      <c r="X5467" s="1" t="s">
        <v>19058</v>
      </c>
      <c r="Y5467" s="1">
        <v>14926900</v>
      </c>
      <c r="AA5467" s="2">
        <v>45187</v>
      </c>
      <c r="AB5467" s="2">
        <v>45197</v>
      </c>
      <c r="AC5467" s="2">
        <v>45563</v>
      </c>
      <c r="AE5467" s="1" t="s">
        <v>497</v>
      </c>
      <c r="AF5467" s="1" t="s">
        <v>22642</v>
      </c>
      <c r="AG5467" s="1" t="s">
        <v>22643</v>
      </c>
      <c r="AH5467" s="1" t="s">
        <v>914</v>
      </c>
      <c r="AI5467" s="1" t="s">
        <v>64</v>
      </c>
      <c r="AJ5467" s="1" t="s">
        <v>19619</v>
      </c>
      <c r="AM5467" s="1" t="s">
        <v>19779</v>
      </c>
      <c r="AN5467" s="1" t="s">
        <v>19780</v>
      </c>
      <c r="AR5467" s="1">
        <v>1655.56</v>
      </c>
      <c r="AT5467" s="1">
        <v>226.81</v>
      </c>
      <c r="AU5467" s="1" t="s">
        <v>68</v>
      </c>
      <c r="AX5467" s="1" t="s">
        <v>68</v>
      </c>
      <c r="AY5467" s="1" t="s">
        <v>85</v>
      </c>
      <c r="BB5467" s="1" t="str">
        <f>VLOOKUP(E5467,'[1]Agenda Clientes'!$B$2:$P$2416,15,0)</f>
        <v>P17266664</v>
      </c>
    </row>
    <row r="5468" spans="1:54" s="1" customFormat="1" ht="15" customHeight="1" x14ac:dyDescent="0.25">
      <c r="A5468" s="1" t="s">
        <v>22644</v>
      </c>
      <c r="C5468" s="1" t="s">
        <v>54</v>
      </c>
      <c r="D5468" s="1" t="s">
        <v>22645</v>
      </c>
      <c r="E5468" s="1" t="s">
        <v>22602</v>
      </c>
      <c r="F5468" s="1" t="s">
        <v>22602</v>
      </c>
      <c r="G5468" s="1" t="s">
        <v>19617</v>
      </c>
      <c r="H5468" s="1" t="s">
        <v>495</v>
      </c>
      <c r="I5468" s="1" t="s">
        <v>59</v>
      </c>
      <c r="J5468" s="1" t="s">
        <v>22646</v>
      </c>
      <c r="K5468" s="1" t="s">
        <v>61</v>
      </c>
      <c r="L5468" s="1">
        <v>231303.33</v>
      </c>
      <c r="M5468" s="1">
        <v>231303.33</v>
      </c>
      <c r="N5468" s="1">
        <v>379818.52</v>
      </c>
      <c r="O5468" s="1">
        <v>0</v>
      </c>
      <c r="P5468" s="1">
        <v>0</v>
      </c>
      <c r="Q5468" s="1">
        <v>0</v>
      </c>
      <c r="R5468" s="1">
        <v>0</v>
      </c>
      <c r="U5468" s="1">
        <v>0</v>
      </c>
      <c r="W5468" s="1">
        <v>0</v>
      </c>
      <c r="X5468" s="1" t="s">
        <v>19058</v>
      </c>
      <c r="Y5468" s="1">
        <v>6739200</v>
      </c>
      <c r="AA5468" s="2">
        <v>45188</v>
      </c>
      <c r="AB5468" s="2">
        <v>45188</v>
      </c>
      <c r="AC5468" s="2">
        <v>45554</v>
      </c>
      <c r="AE5468" s="1" t="s">
        <v>497</v>
      </c>
      <c r="AH5468" s="1" t="s">
        <v>914</v>
      </c>
      <c r="AI5468" s="1" t="s">
        <v>64</v>
      </c>
      <c r="AJ5468" s="1" t="s">
        <v>19619</v>
      </c>
      <c r="AM5468" s="1" t="s">
        <v>22603</v>
      </c>
      <c r="AN5468" s="1" t="s">
        <v>22604</v>
      </c>
      <c r="AR5468" s="1">
        <v>1039.3800000000001</v>
      </c>
      <c r="AT5468" s="1">
        <v>137.19999999999999</v>
      </c>
      <c r="AU5468" s="1" t="s">
        <v>68</v>
      </c>
      <c r="AX5468" s="1" t="s">
        <v>68</v>
      </c>
      <c r="AY5468" s="1" t="s">
        <v>69</v>
      </c>
      <c r="BB5468" s="1" t="str">
        <f>VLOOKUP(E5468,'[1]Agenda Clientes'!$B$2:$P$2416,15,0)</f>
        <v>P17266118</v>
      </c>
    </row>
    <row r="5469" spans="1:54" s="1" customFormat="1" ht="15" customHeight="1" x14ac:dyDescent="0.25">
      <c r="A5469" s="1" t="s">
        <v>22647</v>
      </c>
      <c r="C5469" s="1" t="s">
        <v>54</v>
      </c>
      <c r="D5469" s="1" t="s">
        <v>22648</v>
      </c>
      <c r="E5469" s="1" t="s">
        <v>22649</v>
      </c>
      <c r="F5469" s="1" t="s">
        <v>22649</v>
      </c>
      <c r="G5469" s="1" t="s">
        <v>19617</v>
      </c>
      <c r="H5469" s="1" t="s">
        <v>495</v>
      </c>
      <c r="I5469" s="1" t="s">
        <v>59</v>
      </c>
      <c r="J5469" s="1" t="s">
        <v>22650</v>
      </c>
      <c r="K5469" s="1" t="s">
        <v>61</v>
      </c>
      <c r="L5469" s="1">
        <v>369720.91</v>
      </c>
      <c r="M5469" s="1">
        <v>369720.91</v>
      </c>
      <c r="N5469" s="1">
        <v>607111.32999999996</v>
      </c>
      <c r="O5469" s="1">
        <v>0</v>
      </c>
      <c r="P5469" s="1">
        <v>0</v>
      </c>
      <c r="Q5469" s="1">
        <v>0</v>
      </c>
      <c r="R5469" s="1">
        <v>0</v>
      </c>
      <c r="U5469" s="1">
        <v>0</v>
      </c>
      <c r="W5469" s="1">
        <v>0</v>
      </c>
      <c r="X5469" s="1" t="s">
        <v>19058</v>
      </c>
      <c r="Y5469" s="1">
        <v>14976000</v>
      </c>
      <c r="AA5469" s="2">
        <v>45190</v>
      </c>
      <c r="AB5469" s="2">
        <v>45190</v>
      </c>
      <c r="AC5469" s="2">
        <v>45556</v>
      </c>
      <c r="AE5469" s="1" t="s">
        <v>497</v>
      </c>
      <c r="AH5469" s="1" t="s">
        <v>914</v>
      </c>
      <c r="AI5469" s="1" t="s">
        <v>64</v>
      </c>
      <c r="AJ5469" s="1" t="s">
        <v>19619</v>
      </c>
      <c r="AN5469" s="1" t="s">
        <v>22651</v>
      </c>
      <c r="AR5469" s="1">
        <v>1526.76</v>
      </c>
      <c r="AT5469" s="1">
        <v>201.53</v>
      </c>
      <c r="AU5469" s="1" t="s">
        <v>68</v>
      </c>
      <c r="AX5469" s="1" t="s">
        <v>68</v>
      </c>
      <c r="BB5469" s="1" t="str">
        <f>VLOOKUP(E5469,'[1]Agenda Clientes'!$B$2:$P$2416,15,0)</f>
        <v>P17282148</v>
      </c>
    </row>
    <row r="5470" spans="1:54" s="1" customFormat="1" ht="15" customHeight="1" x14ac:dyDescent="0.25">
      <c r="A5470" s="1" t="s">
        <v>22652</v>
      </c>
      <c r="C5470" s="1" t="s">
        <v>54</v>
      </c>
      <c r="D5470" s="1" t="s">
        <v>22653</v>
      </c>
      <c r="E5470" s="1" t="s">
        <v>22654</v>
      </c>
      <c r="F5470" s="1" t="s">
        <v>22654</v>
      </c>
      <c r="G5470" s="1" t="s">
        <v>19617</v>
      </c>
      <c r="H5470" s="1" t="s">
        <v>495</v>
      </c>
      <c r="I5470" s="1" t="s">
        <v>59</v>
      </c>
      <c r="J5470" s="1" t="s">
        <v>22655</v>
      </c>
      <c r="K5470" s="1" t="s">
        <v>61</v>
      </c>
      <c r="L5470" s="1">
        <v>175826.25</v>
      </c>
      <c r="M5470" s="1">
        <v>175826.25</v>
      </c>
      <c r="N5470" s="1">
        <v>288720.78000000003</v>
      </c>
      <c r="O5470" s="1">
        <v>0</v>
      </c>
      <c r="P5470" s="1">
        <v>0</v>
      </c>
      <c r="Q5470" s="1">
        <v>0</v>
      </c>
      <c r="R5470" s="1">
        <v>0</v>
      </c>
      <c r="U5470" s="1">
        <v>0</v>
      </c>
      <c r="W5470" s="1">
        <v>0</v>
      </c>
      <c r="X5470" s="1" t="s">
        <v>19058</v>
      </c>
      <c r="Y5470" s="1">
        <v>3978000</v>
      </c>
      <c r="AA5470" s="2">
        <v>45191</v>
      </c>
      <c r="AB5470" s="2">
        <v>45191</v>
      </c>
      <c r="AC5470" s="2">
        <v>45557</v>
      </c>
      <c r="AE5470" s="1" t="s">
        <v>497</v>
      </c>
      <c r="AH5470" s="1" t="s">
        <v>914</v>
      </c>
      <c r="AI5470" s="1" t="s">
        <v>64</v>
      </c>
      <c r="AJ5470" s="1" t="s">
        <v>19619</v>
      </c>
      <c r="AN5470" s="1" t="s">
        <v>22656</v>
      </c>
      <c r="AR5470" s="1">
        <v>750.14</v>
      </c>
      <c r="AT5470" s="1">
        <v>99.02</v>
      </c>
      <c r="AU5470" s="1" t="s">
        <v>68</v>
      </c>
      <c r="AX5470" s="1" t="s">
        <v>68</v>
      </c>
      <c r="BB5470" s="1" t="str">
        <f>VLOOKUP(E5470,'[1]Agenda Clientes'!$B$2:$P$2416,15,0)</f>
        <v>P17282151</v>
      </c>
    </row>
    <row r="5471" spans="1:54" s="1" customFormat="1" ht="15" customHeight="1" x14ac:dyDescent="0.25">
      <c r="A5471" s="1" t="s">
        <v>22657</v>
      </c>
      <c r="C5471" s="1" t="s">
        <v>54</v>
      </c>
      <c r="D5471" s="1" t="s">
        <v>22658</v>
      </c>
      <c r="E5471" s="1" t="s">
        <v>22659</v>
      </c>
      <c r="F5471" s="1" t="s">
        <v>22659</v>
      </c>
      <c r="G5471" s="1" t="s">
        <v>19617</v>
      </c>
      <c r="H5471" s="1" t="s">
        <v>495</v>
      </c>
      <c r="I5471" s="1" t="s">
        <v>59</v>
      </c>
      <c r="J5471" s="1" t="s">
        <v>22660</v>
      </c>
      <c r="K5471" s="1" t="s">
        <v>61</v>
      </c>
      <c r="L5471" s="1">
        <v>278650.94</v>
      </c>
      <c r="M5471" s="1">
        <v>278650.94</v>
      </c>
      <c r="N5471" s="1">
        <v>457567.11</v>
      </c>
      <c r="O5471" s="1">
        <v>0</v>
      </c>
      <c r="P5471" s="1">
        <v>0</v>
      </c>
      <c r="Q5471" s="1">
        <v>0</v>
      </c>
      <c r="R5471" s="1">
        <v>0</v>
      </c>
      <c r="U5471" s="1">
        <v>0</v>
      </c>
      <c r="W5471" s="1">
        <v>0</v>
      </c>
      <c r="X5471" s="1" t="s">
        <v>19058</v>
      </c>
      <c r="Y5471" s="1">
        <v>7944300</v>
      </c>
      <c r="AA5471" s="2">
        <v>45191</v>
      </c>
      <c r="AB5471" s="2">
        <v>45191</v>
      </c>
      <c r="AC5471" s="2">
        <v>45557</v>
      </c>
      <c r="AE5471" s="1" t="s">
        <v>497</v>
      </c>
      <c r="AH5471" s="1" t="s">
        <v>914</v>
      </c>
      <c r="AI5471" s="1" t="s">
        <v>64</v>
      </c>
      <c r="AJ5471" s="1" t="s">
        <v>19619</v>
      </c>
      <c r="AN5471" s="1" t="s">
        <v>22661</v>
      </c>
      <c r="AR5471" s="1">
        <v>1002.75</v>
      </c>
      <c r="AT5471" s="1">
        <v>132.36000000000001</v>
      </c>
      <c r="AU5471" s="1" t="s">
        <v>68</v>
      </c>
      <c r="AX5471" s="1" t="s">
        <v>68</v>
      </c>
      <c r="BB5471" s="1" t="str">
        <f>VLOOKUP(E5471,'[1]Agenda Clientes'!$B$2:$P$2416,15,0)</f>
        <v>P17282149</v>
      </c>
    </row>
    <row r="5472" spans="1:54" s="1" customFormat="1" ht="15" customHeight="1" x14ac:dyDescent="0.25">
      <c r="A5472" s="1" t="s">
        <v>22662</v>
      </c>
      <c r="C5472" s="1" t="s">
        <v>54</v>
      </c>
      <c r="D5472" s="1" t="s">
        <v>22663</v>
      </c>
      <c r="E5472" s="1" t="s">
        <v>203</v>
      </c>
      <c r="F5472" s="1" t="s">
        <v>203</v>
      </c>
      <c r="G5472" s="1" t="s">
        <v>19617</v>
      </c>
      <c r="H5472" s="1" t="s">
        <v>495</v>
      </c>
      <c r="I5472" s="1" t="s">
        <v>59</v>
      </c>
      <c r="J5472" s="1" t="s">
        <v>22664</v>
      </c>
      <c r="K5472" s="1" t="s">
        <v>61</v>
      </c>
      <c r="L5472" s="1">
        <v>212717.33</v>
      </c>
      <c r="M5472" s="1">
        <v>212717.33</v>
      </c>
      <c r="N5472" s="1">
        <v>349298.86</v>
      </c>
      <c r="O5472" s="1">
        <v>0</v>
      </c>
      <c r="P5472" s="1">
        <v>0</v>
      </c>
      <c r="Q5472" s="1">
        <v>0</v>
      </c>
      <c r="R5472" s="1">
        <v>0</v>
      </c>
      <c r="U5472" s="1">
        <v>0</v>
      </c>
      <c r="W5472" s="1">
        <v>0</v>
      </c>
      <c r="X5472" s="1" t="s">
        <v>19058</v>
      </c>
      <c r="Y5472" s="1">
        <v>7605000</v>
      </c>
      <c r="AA5472" s="2">
        <v>45194</v>
      </c>
      <c r="AB5472" s="2">
        <v>45194</v>
      </c>
      <c r="AC5472" s="2">
        <v>45560</v>
      </c>
      <c r="AE5472" s="1" t="s">
        <v>497</v>
      </c>
      <c r="AH5472" s="1" t="s">
        <v>914</v>
      </c>
      <c r="AI5472" s="1" t="s">
        <v>64</v>
      </c>
      <c r="AJ5472" s="1" t="s">
        <v>19619</v>
      </c>
      <c r="AM5472" s="1" t="s">
        <v>206</v>
      </c>
      <c r="AN5472" s="1" t="s">
        <v>207</v>
      </c>
      <c r="AR5472" s="1">
        <v>921.33</v>
      </c>
      <c r="AT5472" s="1">
        <v>121.62</v>
      </c>
      <c r="AU5472" s="1" t="s">
        <v>68</v>
      </c>
      <c r="AX5472" s="1" t="s">
        <v>68</v>
      </c>
      <c r="AY5472" s="1" t="s">
        <v>69</v>
      </c>
      <c r="BB5472" s="1" t="str">
        <f>VLOOKUP(E5472,'[1]Agenda Clientes'!$B$2:$P$2416,15,0)</f>
        <v>P17265467</v>
      </c>
    </row>
    <row r="5473" spans="1:54" s="1" customFormat="1" ht="15" customHeight="1" x14ac:dyDescent="0.25">
      <c r="A5473" s="1" t="s">
        <v>22665</v>
      </c>
      <c r="C5473" s="1" t="s">
        <v>54</v>
      </c>
      <c r="D5473" s="1" t="s">
        <v>22666</v>
      </c>
      <c r="E5473" s="1" t="s">
        <v>22667</v>
      </c>
      <c r="F5473" s="1" t="s">
        <v>22667</v>
      </c>
      <c r="G5473" s="1" t="s">
        <v>19617</v>
      </c>
      <c r="H5473" s="1" t="s">
        <v>495</v>
      </c>
      <c r="I5473" s="1" t="s">
        <v>59</v>
      </c>
      <c r="J5473" s="1" t="s">
        <v>22668</v>
      </c>
      <c r="K5473" s="1" t="s">
        <v>61</v>
      </c>
      <c r="L5473" s="1">
        <v>393410.01</v>
      </c>
      <c r="M5473" s="1">
        <v>393410.01</v>
      </c>
      <c r="N5473" s="1">
        <v>621540.64</v>
      </c>
      <c r="O5473" s="1">
        <v>0</v>
      </c>
      <c r="P5473" s="1">
        <v>0</v>
      </c>
      <c r="Q5473" s="1">
        <v>0</v>
      </c>
      <c r="R5473" s="1">
        <v>0</v>
      </c>
      <c r="U5473" s="1">
        <v>0</v>
      </c>
      <c r="W5473" s="1">
        <v>0</v>
      </c>
      <c r="X5473" s="1" t="s">
        <v>19058</v>
      </c>
      <c r="Y5473" s="1">
        <v>9617400</v>
      </c>
      <c r="AA5473" s="2">
        <v>45195</v>
      </c>
      <c r="AB5473" s="2">
        <v>45195</v>
      </c>
      <c r="AC5473" s="2">
        <v>45561</v>
      </c>
      <c r="AE5473" s="1" t="s">
        <v>497</v>
      </c>
      <c r="AH5473" s="1" t="s">
        <v>914</v>
      </c>
      <c r="AI5473" s="1" t="s">
        <v>64</v>
      </c>
      <c r="AJ5473" s="1" t="s">
        <v>19619</v>
      </c>
      <c r="AN5473" s="1" t="s">
        <v>22669</v>
      </c>
      <c r="AR5473" s="1">
        <v>1602.29</v>
      </c>
      <c r="AT5473" s="1">
        <v>203.49</v>
      </c>
      <c r="AU5473" s="1" t="s">
        <v>68</v>
      </c>
      <c r="AX5473" s="1" t="s">
        <v>68</v>
      </c>
      <c r="BB5473" s="1" t="str">
        <f>VLOOKUP(E5473,'[1]Agenda Clientes'!$B$2:$P$2416,15,0)</f>
        <v>P17282154</v>
      </c>
    </row>
    <row r="5474" spans="1:54" s="1" customFormat="1" ht="15" customHeight="1" x14ac:dyDescent="0.25">
      <c r="A5474" s="1" t="s">
        <v>22670</v>
      </c>
      <c r="C5474" s="1" t="s">
        <v>54</v>
      </c>
      <c r="D5474" s="1" t="s">
        <v>22671</v>
      </c>
      <c r="E5474" s="1" t="s">
        <v>111</v>
      </c>
      <c r="F5474" s="1" t="s">
        <v>111</v>
      </c>
      <c r="G5474" s="1" t="s">
        <v>19617</v>
      </c>
      <c r="H5474" s="1" t="s">
        <v>495</v>
      </c>
      <c r="I5474" s="1" t="s">
        <v>59</v>
      </c>
      <c r="J5474" s="1" t="s">
        <v>22672</v>
      </c>
      <c r="K5474" s="1" t="s">
        <v>61</v>
      </c>
      <c r="L5474" s="1">
        <v>183400.78</v>
      </c>
      <c r="M5474" s="1">
        <v>183400.78</v>
      </c>
      <c r="N5474" s="1">
        <v>289751.23</v>
      </c>
      <c r="O5474" s="1">
        <v>0</v>
      </c>
      <c r="P5474" s="1">
        <v>0</v>
      </c>
      <c r="Q5474" s="1">
        <v>0</v>
      </c>
      <c r="R5474" s="1">
        <v>0</v>
      </c>
      <c r="U5474" s="1">
        <v>0</v>
      </c>
      <c r="W5474" s="1">
        <v>0</v>
      </c>
      <c r="X5474" s="1" t="s">
        <v>19058</v>
      </c>
      <c r="Y5474" s="1">
        <v>5674500</v>
      </c>
      <c r="AA5474" s="2">
        <v>45195</v>
      </c>
      <c r="AB5474" s="2">
        <v>45195</v>
      </c>
      <c r="AC5474" s="2">
        <v>45561</v>
      </c>
      <c r="AE5474" s="1" t="s">
        <v>497</v>
      </c>
      <c r="AH5474" s="1" t="s">
        <v>914</v>
      </c>
      <c r="AI5474" s="1" t="s">
        <v>64</v>
      </c>
      <c r="AJ5474" s="1" t="s">
        <v>19619</v>
      </c>
      <c r="AM5474" s="1" t="s">
        <v>114</v>
      </c>
      <c r="AN5474" s="1" t="s">
        <v>115</v>
      </c>
      <c r="AR5474" s="1">
        <v>814.11</v>
      </c>
      <c r="AT5474" s="1">
        <v>103.39</v>
      </c>
      <c r="AU5474" s="1" t="s">
        <v>68</v>
      </c>
      <c r="AX5474" s="1" t="s">
        <v>68</v>
      </c>
      <c r="AY5474" s="1" t="s">
        <v>69</v>
      </c>
      <c r="BB5474" s="1" t="str">
        <f>VLOOKUP(E5474,'[1]Agenda Clientes'!$B$2:$P$2416,15,0)</f>
        <v>P17265490</v>
      </c>
    </row>
    <row r="5475" spans="1:54" s="1" customFormat="1" ht="15" customHeight="1" x14ac:dyDescent="0.25">
      <c r="A5475" s="1" t="s">
        <v>22673</v>
      </c>
      <c r="C5475" s="1" t="s">
        <v>54</v>
      </c>
      <c r="D5475" s="1" t="s">
        <v>22674</v>
      </c>
      <c r="E5475" s="1" t="s">
        <v>22675</v>
      </c>
      <c r="F5475" s="1" t="s">
        <v>22675</v>
      </c>
      <c r="G5475" s="1" t="s">
        <v>19617</v>
      </c>
      <c r="H5475" s="1" t="s">
        <v>495</v>
      </c>
      <c r="I5475" s="1" t="s">
        <v>59</v>
      </c>
      <c r="J5475" s="1" t="s">
        <v>22676</v>
      </c>
      <c r="K5475" s="1" t="s">
        <v>61</v>
      </c>
      <c r="L5475" s="1">
        <v>505748.59</v>
      </c>
      <c r="M5475" s="1">
        <v>505748.59</v>
      </c>
      <c r="N5475" s="1">
        <v>830479.68</v>
      </c>
      <c r="O5475" s="1">
        <v>0</v>
      </c>
      <c r="P5475" s="1">
        <v>0</v>
      </c>
      <c r="Q5475" s="1">
        <v>0</v>
      </c>
      <c r="R5475" s="1">
        <v>0</v>
      </c>
      <c r="U5475" s="1">
        <v>0</v>
      </c>
      <c r="W5475" s="1">
        <v>0</v>
      </c>
      <c r="X5475" s="1" t="s">
        <v>19058</v>
      </c>
      <c r="Y5475" s="1">
        <v>12753000</v>
      </c>
      <c r="AA5475" s="2">
        <v>45197</v>
      </c>
      <c r="AB5475" s="2">
        <v>45197</v>
      </c>
      <c r="AC5475" s="2">
        <v>45563</v>
      </c>
      <c r="AE5475" s="1" t="s">
        <v>497</v>
      </c>
      <c r="AH5475" s="1" t="s">
        <v>914</v>
      </c>
      <c r="AI5475" s="1" t="s">
        <v>64</v>
      </c>
      <c r="AJ5475" s="1" t="s">
        <v>19619</v>
      </c>
      <c r="AN5475" s="1" t="s">
        <v>22677</v>
      </c>
      <c r="AR5475" s="1">
        <v>2524.23</v>
      </c>
      <c r="AT5475" s="1">
        <v>333.2</v>
      </c>
      <c r="AU5475" s="1" t="s">
        <v>68</v>
      </c>
      <c r="AX5475" s="1" t="s">
        <v>68</v>
      </c>
      <c r="BB5475" s="1" t="str">
        <f>VLOOKUP(E5475,'[1]Agenda Clientes'!$B$2:$P$2416,15,0)</f>
        <v>P17282155</v>
      </c>
    </row>
    <row r="5476" spans="1:54" s="1" customFormat="1" ht="15" customHeight="1" x14ac:dyDescent="0.25">
      <c r="A5476" s="1" t="s">
        <v>22678</v>
      </c>
      <c r="C5476" s="1" t="s">
        <v>54</v>
      </c>
      <c r="D5476" s="1" t="s">
        <v>22679</v>
      </c>
      <c r="E5476" s="1" t="s">
        <v>22607</v>
      </c>
      <c r="F5476" s="1" t="s">
        <v>22607</v>
      </c>
      <c r="G5476" s="1" t="s">
        <v>19617</v>
      </c>
      <c r="H5476" s="1" t="s">
        <v>495</v>
      </c>
      <c r="I5476" s="1" t="s">
        <v>59</v>
      </c>
      <c r="J5476" s="1" t="s">
        <v>22680</v>
      </c>
      <c r="K5476" s="1" t="s">
        <v>61</v>
      </c>
      <c r="L5476" s="1">
        <v>266837.34999999998</v>
      </c>
      <c r="M5476" s="1">
        <v>266837.34999999998</v>
      </c>
      <c r="N5476" s="1">
        <v>438168.28</v>
      </c>
      <c r="O5476" s="1">
        <v>0</v>
      </c>
      <c r="P5476" s="1">
        <v>0</v>
      </c>
      <c r="Q5476" s="1">
        <v>0</v>
      </c>
      <c r="R5476" s="1">
        <v>0</v>
      </c>
      <c r="U5476" s="1">
        <v>0</v>
      </c>
      <c r="W5476" s="1">
        <v>0</v>
      </c>
      <c r="X5476" s="1" t="s">
        <v>19058</v>
      </c>
      <c r="Y5476" s="1">
        <v>8111600</v>
      </c>
      <c r="AA5476" s="2">
        <v>45197</v>
      </c>
      <c r="AB5476" s="2">
        <v>45197</v>
      </c>
      <c r="AC5476" s="2">
        <v>45563</v>
      </c>
      <c r="AE5476" s="1" t="s">
        <v>497</v>
      </c>
      <c r="AH5476" s="1" t="s">
        <v>914</v>
      </c>
      <c r="AI5476" s="1" t="s">
        <v>64</v>
      </c>
      <c r="AJ5476" s="1" t="s">
        <v>19619</v>
      </c>
      <c r="AN5476" s="1" t="s">
        <v>22608</v>
      </c>
      <c r="AR5476" s="1">
        <v>1164.82</v>
      </c>
      <c r="AT5476" s="1">
        <v>153.76</v>
      </c>
      <c r="AU5476" s="1" t="s">
        <v>68</v>
      </c>
      <c r="AX5476" s="1" t="s">
        <v>68</v>
      </c>
      <c r="BB5476" s="1" t="str">
        <f>VLOOKUP(E5476,'[1]Agenda Clientes'!$B$2:$P$2416,15,0)</f>
        <v>P17282150</v>
      </c>
    </row>
    <row r="5477" spans="1:54" s="1" customFormat="1" ht="15" customHeight="1" x14ac:dyDescent="0.25">
      <c r="A5477" s="1" t="s">
        <v>22681</v>
      </c>
      <c r="C5477" s="1" t="s">
        <v>77</v>
      </c>
      <c r="D5477" s="1" t="s">
        <v>22682</v>
      </c>
      <c r="E5477" s="1" t="s">
        <v>22683</v>
      </c>
      <c r="F5477" s="1" t="s">
        <v>22683</v>
      </c>
      <c r="G5477" s="1" t="s">
        <v>19617</v>
      </c>
      <c r="H5477" s="1" t="s">
        <v>495</v>
      </c>
      <c r="I5477" s="1" t="s">
        <v>59</v>
      </c>
      <c r="J5477" s="1" t="s">
        <v>22684</v>
      </c>
      <c r="K5477" s="1" t="s">
        <v>61</v>
      </c>
      <c r="L5477" s="1">
        <v>302863.05</v>
      </c>
      <c r="M5477" s="1">
        <v>302863.05</v>
      </c>
      <c r="N5477" s="1">
        <v>516163.51</v>
      </c>
      <c r="O5477" s="1">
        <v>0</v>
      </c>
      <c r="P5477" s="1">
        <v>0</v>
      </c>
      <c r="Q5477" s="1">
        <v>0</v>
      </c>
      <c r="R5477" s="1">
        <v>0</v>
      </c>
      <c r="U5477" s="1">
        <v>0</v>
      </c>
      <c r="W5477" s="1">
        <v>0</v>
      </c>
      <c r="X5477" s="1" t="s">
        <v>19058</v>
      </c>
      <c r="Y5477" s="1">
        <v>12870000</v>
      </c>
      <c r="AA5477" s="2">
        <v>45217</v>
      </c>
      <c r="AB5477" s="2">
        <v>45227</v>
      </c>
      <c r="AC5477" s="2">
        <v>45593</v>
      </c>
      <c r="AE5477" s="1" t="s">
        <v>497</v>
      </c>
      <c r="AF5477" s="1" t="s">
        <v>22685</v>
      </c>
      <c r="AH5477" s="1" t="s">
        <v>914</v>
      </c>
      <c r="AI5477" s="1" t="s">
        <v>64</v>
      </c>
      <c r="AJ5477" s="1" t="s">
        <v>19619</v>
      </c>
      <c r="AN5477" s="1" t="s">
        <v>22686</v>
      </c>
      <c r="AR5477" s="1">
        <v>1473.55</v>
      </c>
      <c r="AT5477" s="1">
        <v>201.88</v>
      </c>
      <c r="AU5477" s="1" t="s">
        <v>68</v>
      </c>
      <c r="AX5477" s="1" t="s">
        <v>68</v>
      </c>
      <c r="BB5477" s="1" t="e">
        <f>VLOOKUP(E5477,'[1]Agenda Clientes'!$B$2:$P$2416,15,0)</f>
        <v>#N/A</v>
      </c>
    </row>
    <row r="5478" spans="1:54" s="1" customFormat="1" ht="15" customHeight="1" x14ac:dyDescent="0.25">
      <c r="A5478" s="1" t="s">
        <v>22687</v>
      </c>
      <c r="C5478" s="1" t="s">
        <v>54</v>
      </c>
      <c r="D5478" s="1" t="s">
        <v>22688</v>
      </c>
      <c r="E5478" s="1" t="s">
        <v>22689</v>
      </c>
      <c r="F5478" s="1" t="s">
        <v>22689</v>
      </c>
      <c r="G5478" s="1" t="s">
        <v>19617</v>
      </c>
      <c r="H5478" s="1" t="s">
        <v>495</v>
      </c>
      <c r="I5478" s="1" t="s">
        <v>59</v>
      </c>
      <c r="J5478" s="1" t="s">
        <v>22690</v>
      </c>
      <c r="K5478" s="1" t="s">
        <v>61</v>
      </c>
      <c r="L5478" s="1">
        <v>323199.48</v>
      </c>
      <c r="M5478" s="1">
        <v>323199.48</v>
      </c>
      <c r="N5478" s="1">
        <v>510616.43</v>
      </c>
      <c r="O5478" s="1">
        <v>0</v>
      </c>
      <c r="P5478" s="1">
        <v>0</v>
      </c>
      <c r="Q5478" s="1">
        <v>0</v>
      </c>
      <c r="R5478" s="1">
        <v>0</v>
      </c>
      <c r="U5478" s="1">
        <v>0</v>
      </c>
      <c r="W5478" s="1">
        <v>0</v>
      </c>
      <c r="X5478" s="1" t="s">
        <v>19058</v>
      </c>
      <c r="Y5478" s="1">
        <v>8073000</v>
      </c>
      <c r="AA5478" s="2">
        <v>45219</v>
      </c>
      <c r="AB5478" s="2">
        <v>45219</v>
      </c>
      <c r="AC5478" s="2">
        <v>45585</v>
      </c>
      <c r="AE5478" s="1" t="s">
        <v>497</v>
      </c>
      <c r="AH5478" s="1" t="s">
        <v>914</v>
      </c>
      <c r="AI5478" s="1" t="s">
        <v>64</v>
      </c>
      <c r="AJ5478" s="1" t="s">
        <v>19619</v>
      </c>
      <c r="AN5478" s="1" t="s">
        <v>22691</v>
      </c>
      <c r="AR5478" s="1">
        <v>1713.88</v>
      </c>
      <c r="AT5478" s="1">
        <v>217.66</v>
      </c>
      <c r="AU5478" s="1" t="s">
        <v>68</v>
      </c>
      <c r="AX5478" s="1" t="s">
        <v>68</v>
      </c>
      <c r="BB5478" s="1" t="str">
        <f>VLOOKUP(E5478,'[1]Agenda Clientes'!$B$2:$P$2416,15,0)</f>
        <v>P17282620</v>
      </c>
    </row>
    <row r="5479" spans="1:54" s="1" customFormat="1" ht="15" customHeight="1" x14ac:dyDescent="0.25">
      <c r="A5479" s="1" t="s">
        <v>22692</v>
      </c>
      <c r="C5479" s="1" t="s">
        <v>54</v>
      </c>
      <c r="D5479" s="1" t="s">
        <v>22693</v>
      </c>
      <c r="E5479" s="1" t="s">
        <v>22694</v>
      </c>
      <c r="F5479" s="1" t="s">
        <v>22694</v>
      </c>
      <c r="G5479" s="1" t="s">
        <v>19617</v>
      </c>
      <c r="H5479" s="1" t="s">
        <v>495</v>
      </c>
      <c r="I5479" s="1" t="s">
        <v>59</v>
      </c>
      <c r="J5479" s="1" t="s">
        <v>22695</v>
      </c>
      <c r="K5479" s="1" t="s">
        <v>61</v>
      </c>
      <c r="L5479" s="1">
        <v>258662.06</v>
      </c>
      <c r="M5479" s="1">
        <v>258662.06</v>
      </c>
      <c r="N5479" s="1">
        <v>408655.09</v>
      </c>
      <c r="O5479" s="1">
        <v>0</v>
      </c>
      <c r="P5479" s="1">
        <v>0</v>
      </c>
      <c r="Q5479" s="1">
        <v>0</v>
      </c>
      <c r="R5479" s="1">
        <v>0</v>
      </c>
      <c r="U5479" s="1">
        <v>0</v>
      </c>
      <c r="W5479" s="1">
        <v>0</v>
      </c>
      <c r="X5479" s="1" t="s">
        <v>19058</v>
      </c>
      <c r="Y5479" s="1">
        <v>5971700</v>
      </c>
      <c r="AA5479" s="2">
        <v>45220</v>
      </c>
      <c r="AB5479" s="2">
        <v>45220</v>
      </c>
      <c r="AC5479" s="2">
        <v>45586</v>
      </c>
      <c r="AE5479" s="1" t="s">
        <v>497</v>
      </c>
      <c r="AH5479" s="1" t="s">
        <v>914</v>
      </c>
      <c r="AI5479" s="1" t="s">
        <v>64</v>
      </c>
      <c r="AJ5479" s="1" t="s">
        <v>19619</v>
      </c>
      <c r="AN5479" s="1" t="s">
        <v>22696</v>
      </c>
      <c r="AR5479" s="1">
        <v>1317.21</v>
      </c>
      <c r="AT5479" s="1">
        <v>167.29</v>
      </c>
      <c r="AU5479" s="1" t="s">
        <v>68</v>
      </c>
      <c r="AX5479" s="1" t="s">
        <v>68</v>
      </c>
      <c r="BB5479" s="1" t="str">
        <f>VLOOKUP(E5479,'[1]Agenda Clientes'!$B$2:$P$2416,15,0)</f>
        <v>P17282621</v>
      </c>
    </row>
    <row r="5480" spans="1:54" s="1" customFormat="1" ht="15" customHeight="1" x14ac:dyDescent="0.25">
      <c r="A5480" s="1" t="s">
        <v>22697</v>
      </c>
      <c r="C5480" s="1" t="s">
        <v>54</v>
      </c>
      <c r="D5480" s="1" t="s">
        <v>22698</v>
      </c>
      <c r="E5480" s="1" t="s">
        <v>22699</v>
      </c>
      <c r="F5480" s="1" t="s">
        <v>22699</v>
      </c>
      <c r="G5480" s="1" t="s">
        <v>19617</v>
      </c>
      <c r="H5480" s="1" t="s">
        <v>495</v>
      </c>
      <c r="I5480" s="1" t="s">
        <v>59</v>
      </c>
      <c r="J5480" s="1" t="s">
        <v>22700</v>
      </c>
      <c r="K5480" s="1" t="s">
        <v>61</v>
      </c>
      <c r="L5480" s="1">
        <v>76449.98</v>
      </c>
      <c r="M5480" s="1">
        <v>76449.98</v>
      </c>
      <c r="N5480" s="1">
        <v>139802.57</v>
      </c>
      <c r="O5480" s="1">
        <v>0</v>
      </c>
      <c r="P5480" s="1">
        <v>0</v>
      </c>
      <c r="Q5480" s="1">
        <v>0</v>
      </c>
      <c r="R5480" s="1">
        <v>0</v>
      </c>
      <c r="U5480" s="1">
        <v>0</v>
      </c>
      <c r="W5480" s="1">
        <v>0</v>
      </c>
      <c r="X5480" s="1" t="s">
        <v>19058</v>
      </c>
      <c r="Y5480" s="1">
        <v>0</v>
      </c>
      <c r="AA5480" s="2">
        <v>45223</v>
      </c>
      <c r="AB5480" s="2">
        <v>45223</v>
      </c>
      <c r="AC5480" s="2">
        <v>45589</v>
      </c>
      <c r="AE5480" s="1" t="s">
        <v>497</v>
      </c>
      <c r="AH5480" s="1" t="s">
        <v>914</v>
      </c>
      <c r="AI5480" s="1" t="s">
        <v>64</v>
      </c>
      <c r="AJ5480" s="1" t="s">
        <v>19619</v>
      </c>
      <c r="AM5480" s="1" t="s">
        <v>1436</v>
      </c>
      <c r="AN5480" s="1" t="s">
        <v>22701</v>
      </c>
      <c r="AR5480" s="1">
        <v>855.4</v>
      </c>
      <c r="AT5480" s="1">
        <v>55.89</v>
      </c>
      <c r="AU5480" s="1" t="s">
        <v>68</v>
      </c>
      <c r="AX5480" s="1" t="s">
        <v>68</v>
      </c>
      <c r="AY5480" s="1" t="s">
        <v>104</v>
      </c>
      <c r="BB5480" s="1" t="str">
        <f>VLOOKUP(E5480,'[1]Agenda Clientes'!$B$2:$P$2416,15,0)</f>
        <v>P17267177</v>
      </c>
    </row>
    <row r="5481" spans="1:54" s="1" customFormat="1" ht="15" customHeight="1" x14ac:dyDescent="0.25">
      <c r="A5481" s="1" t="s">
        <v>22702</v>
      </c>
      <c r="C5481" s="1" t="s">
        <v>54</v>
      </c>
      <c r="D5481" s="1" t="s">
        <v>22703</v>
      </c>
      <c r="E5481" s="1" t="s">
        <v>22704</v>
      </c>
      <c r="F5481" s="1" t="s">
        <v>22704</v>
      </c>
      <c r="G5481" s="1" t="s">
        <v>19617</v>
      </c>
      <c r="H5481" s="1" t="s">
        <v>495</v>
      </c>
      <c r="I5481" s="1" t="s">
        <v>59</v>
      </c>
      <c r="J5481" s="1" t="s">
        <v>22705</v>
      </c>
      <c r="K5481" s="1" t="s">
        <v>61</v>
      </c>
      <c r="L5481" s="1">
        <v>210130.49</v>
      </c>
      <c r="M5481" s="1">
        <v>210130.49</v>
      </c>
      <c r="N5481" s="1">
        <v>331980.96999999997</v>
      </c>
      <c r="O5481" s="1">
        <v>0</v>
      </c>
      <c r="P5481" s="1">
        <v>0</v>
      </c>
      <c r="Q5481" s="1">
        <v>0</v>
      </c>
      <c r="R5481" s="1">
        <v>0</v>
      </c>
      <c r="U5481" s="1">
        <v>0</v>
      </c>
      <c r="W5481" s="1">
        <v>0</v>
      </c>
      <c r="X5481" s="1" t="s">
        <v>19058</v>
      </c>
      <c r="Y5481" s="1">
        <v>5183100</v>
      </c>
      <c r="AA5481" s="2">
        <v>45224</v>
      </c>
      <c r="AB5481" s="2">
        <v>45224</v>
      </c>
      <c r="AC5481" s="2">
        <v>45590</v>
      </c>
      <c r="AE5481" s="1" t="s">
        <v>497</v>
      </c>
      <c r="AH5481" s="1" t="s">
        <v>914</v>
      </c>
      <c r="AI5481" s="1" t="s">
        <v>64</v>
      </c>
      <c r="AJ5481" s="1" t="s">
        <v>19619</v>
      </c>
      <c r="AN5481" s="1" t="s">
        <v>22706</v>
      </c>
      <c r="AR5481" s="1">
        <v>1096.5</v>
      </c>
      <c r="AT5481" s="1">
        <v>139.26</v>
      </c>
      <c r="AU5481" s="1" t="s">
        <v>68</v>
      </c>
      <c r="AX5481" s="1" t="s">
        <v>68</v>
      </c>
      <c r="BB5481" s="1" t="str">
        <f>VLOOKUP(E5481,'[1]Agenda Clientes'!$B$2:$P$2416,15,0)</f>
        <v>P17282623</v>
      </c>
    </row>
    <row r="5482" spans="1:54" s="1" customFormat="1" ht="15" customHeight="1" x14ac:dyDescent="0.25">
      <c r="A5482" s="1" t="s">
        <v>22707</v>
      </c>
      <c r="C5482" s="1" t="s">
        <v>54</v>
      </c>
      <c r="D5482" s="1" t="s">
        <v>22708</v>
      </c>
      <c r="E5482" s="1" t="s">
        <v>22709</v>
      </c>
      <c r="F5482" s="1" t="s">
        <v>22709</v>
      </c>
      <c r="G5482" s="1" t="s">
        <v>19617</v>
      </c>
      <c r="H5482" s="1" t="s">
        <v>495</v>
      </c>
      <c r="I5482" s="1" t="s">
        <v>59</v>
      </c>
      <c r="J5482" s="1" t="s">
        <v>22710</v>
      </c>
      <c r="K5482" s="1" t="s">
        <v>61</v>
      </c>
      <c r="L5482" s="1">
        <v>348464.68</v>
      </c>
      <c r="M5482" s="1">
        <v>348464.68</v>
      </c>
      <c r="N5482" s="1">
        <v>550532.35</v>
      </c>
      <c r="O5482" s="1">
        <v>0</v>
      </c>
      <c r="P5482" s="1">
        <v>0</v>
      </c>
      <c r="Q5482" s="1">
        <v>0</v>
      </c>
      <c r="R5482" s="1">
        <v>0</v>
      </c>
      <c r="U5482" s="1">
        <v>0</v>
      </c>
      <c r="W5482" s="1">
        <v>0</v>
      </c>
      <c r="X5482" s="1" t="s">
        <v>19058</v>
      </c>
      <c r="Y5482" s="1">
        <v>9137700</v>
      </c>
      <c r="AA5482" s="2">
        <v>45224</v>
      </c>
      <c r="AB5482" s="2">
        <v>45224</v>
      </c>
      <c r="AC5482" s="2">
        <v>45590</v>
      </c>
      <c r="AE5482" s="1" t="s">
        <v>497</v>
      </c>
      <c r="AH5482" s="1" t="s">
        <v>914</v>
      </c>
      <c r="AI5482" s="1" t="s">
        <v>64</v>
      </c>
      <c r="AJ5482" s="1" t="s">
        <v>19619</v>
      </c>
      <c r="AN5482" s="1" t="s">
        <v>22711</v>
      </c>
      <c r="AR5482" s="1">
        <v>1731</v>
      </c>
      <c r="AT5482" s="1">
        <v>219.84</v>
      </c>
      <c r="AU5482" s="1" t="s">
        <v>68</v>
      </c>
      <c r="AX5482" s="1" t="s">
        <v>68</v>
      </c>
      <c r="BB5482" s="1" t="str">
        <f>VLOOKUP(E5482,'[1]Agenda Clientes'!$B$2:$P$2416,15,0)</f>
        <v>P17282624</v>
      </c>
    </row>
    <row r="5483" spans="1:54" s="1" customFormat="1" ht="15" customHeight="1" x14ac:dyDescent="0.25">
      <c r="A5483" s="1" t="s">
        <v>22712</v>
      </c>
      <c r="C5483" s="1" t="s">
        <v>54</v>
      </c>
      <c r="D5483" s="1" t="s">
        <v>22713</v>
      </c>
      <c r="E5483" s="1" t="s">
        <v>11919</v>
      </c>
      <c r="F5483" s="1" t="s">
        <v>11919</v>
      </c>
      <c r="G5483" s="1" t="s">
        <v>19617</v>
      </c>
      <c r="H5483" s="1" t="s">
        <v>495</v>
      </c>
      <c r="I5483" s="1" t="s">
        <v>59</v>
      </c>
      <c r="J5483" s="1" t="s">
        <v>22714</v>
      </c>
      <c r="K5483" s="1" t="s">
        <v>61</v>
      </c>
      <c r="L5483" s="1">
        <v>163196.14000000001</v>
      </c>
      <c r="M5483" s="1">
        <v>163196.14000000001</v>
      </c>
      <c r="N5483" s="1">
        <v>269273.64</v>
      </c>
      <c r="O5483" s="1">
        <v>0</v>
      </c>
      <c r="P5483" s="1">
        <v>0</v>
      </c>
      <c r="Q5483" s="1">
        <v>0</v>
      </c>
      <c r="R5483" s="1">
        <v>0</v>
      </c>
      <c r="U5483" s="1">
        <v>0</v>
      </c>
      <c r="W5483" s="1">
        <v>0</v>
      </c>
      <c r="X5483" s="1" t="s">
        <v>19058</v>
      </c>
      <c r="Y5483" s="1">
        <v>0</v>
      </c>
      <c r="AA5483" s="2">
        <v>45225</v>
      </c>
      <c r="AB5483" s="2">
        <v>45225</v>
      </c>
      <c r="AC5483" s="2">
        <v>45591</v>
      </c>
      <c r="AE5483" s="1" t="s">
        <v>497</v>
      </c>
      <c r="AH5483" s="1" t="s">
        <v>914</v>
      </c>
      <c r="AI5483" s="1" t="s">
        <v>64</v>
      </c>
      <c r="AJ5483" s="1" t="s">
        <v>19619</v>
      </c>
      <c r="AM5483" s="1" t="s">
        <v>2214</v>
      </c>
      <c r="AN5483" s="1" t="s">
        <v>11921</v>
      </c>
      <c r="AR5483" s="1">
        <v>942.43</v>
      </c>
      <c r="AT5483" s="1">
        <v>135.16999999999999</v>
      </c>
      <c r="AU5483" s="1" t="s">
        <v>68</v>
      </c>
      <c r="AX5483" s="1" t="s">
        <v>68</v>
      </c>
      <c r="AY5483" s="1" t="s">
        <v>104</v>
      </c>
      <c r="BB5483" s="1" t="str">
        <f>VLOOKUP(E5483,'[1]Agenda Clientes'!$B$2:$P$2416,15,0)</f>
        <v>P17267609</v>
      </c>
    </row>
    <row r="5484" spans="1:54" s="1" customFormat="1" ht="15" customHeight="1" x14ac:dyDescent="0.25">
      <c r="A5484" s="1" t="s">
        <v>22715</v>
      </c>
      <c r="C5484" s="1" t="s">
        <v>54</v>
      </c>
      <c r="D5484" s="1" t="s">
        <v>22716</v>
      </c>
      <c r="E5484" s="1" t="s">
        <v>22717</v>
      </c>
      <c r="F5484" s="1" t="s">
        <v>22717</v>
      </c>
      <c r="G5484" s="1" t="s">
        <v>19617</v>
      </c>
      <c r="H5484" s="1" t="s">
        <v>495</v>
      </c>
      <c r="I5484" s="1" t="s">
        <v>59</v>
      </c>
      <c r="J5484" s="1" t="s">
        <v>22718</v>
      </c>
      <c r="K5484" s="1" t="s">
        <v>61</v>
      </c>
      <c r="L5484" s="1">
        <v>348576.37</v>
      </c>
      <c r="M5484" s="1">
        <v>348576.37</v>
      </c>
      <c r="N5484" s="1">
        <v>572390.22</v>
      </c>
      <c r="O5484" s="1">
        <v>0</v>
      </c>
      <c r="P5484" s="1">
        <v>0</v>
      </c>
      <c r="Q5484" s="1">
        <v>0</v>
      </c>
      <c r="R5484" s="1">
        <v>0</v>
      </c>
      <c r="U5484" s="1">
        <v>0</v>
      </c>
      <c r="W5484" s="1">
        <v>0</v>
      </c>
      <c r="X5484" s="1" t="s">
        <v>19058</v>
      </c>
      <c r="Y5484" s="1">
        <v>9002000</v>
      </c>
      <c r="AA5484" s="2">
        <v>45226</v>
      </c>
      <c r="AB5484" s="2">
        <v>45226</v>
      </c>
      <c r="AC5484" s="2">
        <v>45592</v>
      </c>
      <c r="AE5484" s="1" t="s">
        <v>497</v>
      </c>
      <c r="AH5484" s="1" t="s">
        <v>914</v>
      </c>
      <c r="AI5484" s="1" t="s">
        <v>64</v>
      </c>
      <c r="AJ5484" s="1" t="s">
        <v>19619</v>
      </c>
      <c r="AN5484" s="1" t="s">
        <v>22719</v>
      </c>
      <c r="AR5484" s="1">
        <v>1976.15</v>
      </c>
      <c r="AT5484" s="1">
        <v>260.85000000000002</v>
      </c>
      <c r="AU5484" s="1" t="s">
        <v>68</v>
      </c>
      <c r="AX5484" s="1" t="s">
        <v>68</v>
      </c>
      <c r="BB5484" s="1" t="str">
        <f>VLOOKUP(E5484,'[1]Agenda Clientes'!$B$2:$P$2416,15,0)</f>
        <v>P17282625</v>
      </c>
    </row>
    <row r="5485" spans="1:54" s="1" customFormat="1" ht="15" customHeight="1" x14ac:dyDescent="0.25">
      <c r="A5485" s="1" t="s">
        <v>22720</v>
      </c>
      <c r="C5485" s="1" t="s">
        <v>54</v>
      </c>
      <c r="D5485" s="1" t="s">
        <v>22721</v>
      </c>
      <c r="E5485" s="1" t="s">
        <v>22722</v>
      </c>
      <c r="F5485" s="1" t="s">
        <v>22722</v>
      </c>
      <c r="G5485" s="1" t="s">
        <v>19617</v>
      </c>
      <c r="H5485" s="1" t="s">
        <v>495</v>
      </c>
      <c r="I5485" s="1" t="s">
        <v>59</v>
      </c>
      <c r="J5485" s="1" t="s">
        <v>22723</v>
      </c>
      <c r="K5485" s="1" t="s">
        <v>61</v>
      </c>
      <c r="L5485" s="1">
        <v>233109.2</v>
      </c>
      <c r="M5485" s="1">
        <v>233109.2</v>
      </c>
      <c r="N5485" s="1">
        <v>382783.95</v>
      </c>
      <c r="O5485" s="1">
        <v>0</v>
      </c>
      <c r="P5485" s="1">
        <v>0</v>
      </c>
      <c r="Q5485" s="1">
        <v>0</v>
      </c>
      <c r="R5485" s="1">
        <v>0</v>
      </c>
      <c r="U5485" s="1">
        <v>0</v>
      </c>
      <c r="W5485" s="1">
        <v>0</v>
      </c>
      <c r="X5485" s="1" t="s">
        <v>62</v>
      </c>
      <c r="Y5485" s="1">
        <v>6540300</v>
      </c>
      <c r="AA5485" s="2">
        <v>45226</v>
      </c>
      <c r="AB5485" s="2">
        <v>45226</v>
      </c>
      <c r="AC5485" s="2">
        <v>45592</v>
      </c>
      <c r="AE5485" s="1" t="s">
        <v>497</v>
      </c>
      <c r="AH5485" s="1" t="s">
        <v>914</v>
      </c>
      <c r="AI5485" s="1" t="s">
        <v>64</v>
      </c>
      <c r="AJ5485" s="1" t="s">
        <v>19619</v>
      </c>
      <c r="AM5485" s="1" t="s">
        <v>612</v>
      </c>
      <c r="AN5485" s="1" t="s">
        <v>22724</v>
      </c>
      <c r="AR5485" s="1">
        <v>1218.82</v>
      </c>
      <c r="AT5485" s="1">
        <v>160.88</v>
      </c>
      <c r="AU5485" s="1" t="s">
        <v>68</v>
      </c>
      <c r="AX5485" s="1" t="s">
        <v>68</v>
      </c>
      <c r="AY5485" s="1" t="s">
        <v>69</v>
      </c>
      <c r="BB5485" s="1" t="str">
        <f>VLOOKUP(E5485,'[1]Agenda Clientes'!$B$2:$P$2416,15,0)</f>
        <v>P17264670</v>
      </c>
    </row>
    <row r="5486" spans="1:54" s="1" customFormat="1" ht="15" customHeight="1" x14ac:dyDescent="0.25">
      <c r="A5486" s="1" t="s">
        <v>22725</v>
      </c>
      <c r="C5486" s="1" t="s">
        <v>54</v>
      </c>
      <c r="D5486" s="1" t="s">
        <v>22726</v>
      </c>
      <c r="E5486" s="1" t="s">
        <v>22727</v>
      </c>
      <c r="F5486" s="1" t="s">
        <v>22727</v>
      </c>
      <c r="G5486" s="1" t="s">
        <v>19617</v>
      </c>
      <c r="H5486" s="1" t="s">
        <v>9284</v>
      </c>
      <c r="I5486" s="1" t="s">
        <v>9285</v>
      </c>
      <c r="J5486" s="1" t="s">
        <v>19618</v>
      </c>
      <c r="K5486" s="1" t="s">
        <v>61</v>
      </c>
      <c r="L5486" s="1">
        <v>12.6</v>
      </c>
      <c r="M5486" s="1">
        <v>12.6</v>
      </c>
      <c r="N5486" s="1">
        <v>38.78</v>
      </c>
      <c r="O5486" s="1">
        <v>0</v>
      </c>
      <c r="P5486" s="1">
        <v>0</v>
      </c>
      <c r="Q5486" s="1">
        <v>0</v>
      </c>
      <c r="R5486" s="1">
        <v>0</v>
      </c>
      <c r="U5486" s="1">
        <v>0</v>
      </c>
      <c r="W5486" s="1">
        <v>0</v>
      </c>
      <c r="X5486" s="1" t="s">
        <v>19058</v>
      </c>
      <c r="Y5486" s="1">
        <v>0</v>
      </c>
      <c r="AA5486" s="2">
        <v>45233</v>
      </c>
      <c r="AB5486" s="2">
        <v>45233</v>
      </c>
      <c r="AC5486" s="2">
        <v>45599</v>
      </c>
      <c r="AE5486" s="1" t="s">
        <v>497</v>
      </c>
      <c r="AH5486" s="1" t="s">
        <v>914</v>
      </c>
      <c r="AI5486" s="1" t="s">
        <v>64</v>
      </c>
      <c r="AJ5486" s="1" t="s">
        <v>19619</v>
      </c>
      <c r="AN5486" s="1" t="s">
        <v>22728</v>
      </c>
      <c r="AR5486" s="1">
        <v>8</v>
      </c>
      <c r="AT5486" s="1">
        <v>0</v>
      </c>
      <c r="AU5486" s="1" t="s">
        <v>68</v>
      </c>
      <c r="AX5486" s="1" t="s">
        <v>68</v>
      </c>
      <c r="BB5486" s="1" t="str">
        <f>VLOOKUP(E5486,'[1]Agenda Clientes'!$B$2:$P$2416,15,0)</f>
        <v>P17282938</v>
      </c>
    </row>
    <row r="5487" spans="1:54" s="1" customFormat="1" ht="15" customHeight="1" x14ac:dyDescent="0.25">
      <c r="A5487" s="1" t="s">
        <v>22729</v>
      </c>
      <c r="C5487" s="1" t="s">
        <v>54</v>
      </c>
      <c r="D5487" s="1" t="s">
        <v>22730</v>
      </c>
      <c r="E5487" s="1" t="s">
        <v>19865</v>
      </c>
      <c r="F5487" s="1" t="s">
        <v>19865</v>
      </c>
      <c r="G5487" s="1" t="s">
        <v>19617</v>
      </c>
      <c r="H5487" s="1" t="s">
        <v>9284</v>
      </c>
      <c r="I5487" s="1" t="s">
        <v>9285</v>
      </c>
      <c r="J5487" s="1" t="s">
        <v>19618</v>
      </c>
      <c r="K5487" s="1" t="s">
        <v>61</v>
      </c>
      <c r="L5487" s="1">
        <v>12.6</v>
      </c>
      <c r="M5487" s="1">
        <v>12.6</v>
      </c>
      <c r="N5487" s="1">
        <v>38.78</v>
      </c>
      <c r="O5487" s="1">
        <v>0</v>
      </c>
      <c r="P5487" s="1">
        <v>0</v>
      </c>
      <c r="Q5487" s="1">
        <v>0</v>
      </c>
      <c r="R5487" s="1">
        <v>0</v>
      </c>
      <c r="U5487" s="1">
        <v>0</v>
      </c>
      <c r="W5487" s="1">
        <v>0</v>
      </c>
      <c r="X5487" s="1" t="s">
        <v>19058</v>
      </c>
      <c r="Y5487" s="1">
        <v>0</v>
      </c>
      <c r="AA5487" s="2">
        <v>45238</v>
      </c>
      <c r="AB5487" s="2">
        <v>45238</v>
      </c>
      <c r="AC5487" s="2">
        <v>45604</v>
      </c>
      <c r="AE5487" s="1" t="s">
        <v>497</v>
      </c>
      <c r="AH5487" s="1" t="s">
        <v>914</v>
      </c>
      <c r="AI5487" s="1" t="s">
        <v>64</v>
      </c>
      <c r="AJ5487" s="1" t="s">
        <v>19619</v>
      </c>
      <c r="AN5487" s="1" t="s">
        <v>19867</v>
      </c>
      <c r="AR5487" s="1">
        <v>8</v>
      </c>
      <c r="AT5487" s="1">
        <v>0</v>
      </c>
      <c r="AU5487" s="1" t="s">
        <v>68</v>
      </c>
      <c r="AX5487" s="1" t="s">
        <v>68</v>
      </c>
      <c r="BB5487" s="1" t="str">
        <f>VLOOKUP(E5487,'[1]Agenda Clientes'!$B$2:$P$2416,15,0)</f>
        <v>P17277793</v>
      </c>
    </row>
    <row r="5488" spans="1:54" s="1" customFormat="1" ht="15" customHeight="1" x14ac:dyDescent="0.25">
      <c r="A5488" s="1" t="s">
        <v>22731</v>
      </c>
      <c r="C5488" s="1" t="s">
        <v>54</v>
      </c>
      <c r="D5488" s="1" t="s">
        <v>22732</v>
      </c>
      <c r="E5488" s="1" t="s">
        <v>22733</v>
      </c>
      <c r="F5488" s="1" t="s">
        <v>22733</v>
      </c>
      <c r="G5488" s="1" t="s">
        <v>19617</v>
      </c>
      <c r="H5488" s="1" t="s">
        <v>9284</v>
      </c>
      <c r="I5488" s="1" t="s">
        <v>9285</v>
      </c>
      <c r="J5488" s="1" t="s">
        <v>22734</v>
      </c>
      <c r="K5488" s="1" t="s">
        <v>61</v>
      </c>
      <c r="L5488" s="1">
        <v>9711.5400000000009</v>
      </c>
      <c r="M5488" s="1">
        <v>9711.5400000000009</v>
      </c>
      <c r="N5488" s="1">
        <v>16416.580000000002</v>
      </c>
      <c r="O5488" s="1">
        <v>0</v>
      </c>
      <c r="P5488" s="1">
        <v>0</v>
      </c>
      <c r="Q5488" s="1">
        <v>0</v>
      </c>
      <c r="R5488" s="1">
        <v>0</v>
      </c>
      <c r="U5488" s="1">
        <v>0</v>
      </c>
      <c r="W5488" s="1">
        <v>0</v>
      </c>
      <c r="X5488" s="1" t="s">
        <v>62</v>
      </c>
      <c r="Y5488" s="1">
        <v>0</v>
      </c>
      <c r="AA5488" s="2">
        <v>45244</v>
      </c>
      <c r="AB5488" s="2">
        <v>45244</v>
      </c>
      <c r="AC5488" s="2">
        <v>45610</v>
      </c>
      <c r="AE5488" s="1" t="s">
        <v>497</v>
      </c>
      <c r="AH5488" s="1" t="s">
        <v>21307</v>
      </c>
      <c r="AI5488" s="1" t="s">
        <v>64</v>
      </c>
      <c r="AJ5488" s="1" t="s">
        <v>19619</v>
      </c>
      <c r="AN5488" s="1" t="s">
        <v>22735</v>
      </c>
      <c r="AR5488" s="1">
        <v>1791.34</v>
      </c>
      <c r="AT5488" s="1">
        <v>0</v>
      </c>
      <c r="AU5488" s="1" t="s">
        <v>68</v>
      </c>
      <c r="AX5488" s="1" t="s">
        <v>68</v>
      </c>
      <c r="BB5488" s="1" t="str">
        <f>VLOOKUP(E5488,'[1]Agenda Clientes'!$B$2:$P$2416,15,0)</f>
        <v>P17282939</v>
      </c>
    </row>
    <row r="5489" spans="1:54" s="1" customFormat="1" ht="15" customHeight="1" x14ac:dyDescent="0.25">
      <c r="A5489" s="1" t="s">
        <v>22736</v>
      </c>
      <c r="C5489" s="1" t="s">
        <v>54</v>
      </c>
      <c r="D5489" s="1" t="s">
        <v>22737</v>
      </c>
      <c r="E5489" s="1" t="s">
        <v>22727</v>
      </c>
      <c r="F5489" s="1" t="s">
        <v>22727</v>
      </c>
      <c r="G5489" s="1" t="s">
        <v>19617</v>
      </c>
      <c r="H5489" s="1" t="s">
        <v>495</v>
      </c>
      <c r="I5489" s="1" t="s">
        <v>59</v>
      </c>
      <c r="J5489" s="1" t="s">
        <v>22738</v>
      </c>
      <c r="K5489" s="1" t="s">
        <v>61</v>
      </c>
      <c r="L5489" s="1">
        <v>61260.59</v>
      </c>
      <c r="M5489" s="1">
        <v>61260.59</v>
      </c>
      <c r="N5489" s="1">
        <v>99451.64</v>
      </c>
      <c r="O5489" s="1">
        <v>0</v>
      </c>
      <c r="P5489" s="1">
        <v>0</v>
      </c>
      <c r="Q5489" s="1">
        <v>0</v>
      </c>
      <c r="R5489" s="1">
        <v>0</v>
      </c>
      <c r="U5489" s="1">
        <v>0</v>
      </c>
      <c r="W5489" s="1">
        <v>0</v>
      </c>
      <c r="X5489" s="1" t="s">
        <v>19058</v>
      </c>
      <c r="Y5489" s="1">
        <v>5475000</v>
      </c>
      <c r="AA5489" s="2">
        <v>45233</v>
      </c>
      <c r="AB5489" s="2">
        <v>45233</v>
      </c>
      <c r="AC5489" s="2">
        <v>45599</v>
      </c>
      <c r="AE5489" s="1" t="s">
        <v>497</v>
      </c>
      <c r="AH5489" s="1" t="s">
        <v>914</v>
      </c>
      <c r="AI5489" s="1" t="s">
        <v>64</v>
      </c>
      <c r="AJ5489" s="1" t="s">
        <v>19619</v>
      </c>
      <c r="AN5489" s="1" t="s">
        <v>22728</v>
      </c>
      <c r="AR5489" s="1">
        <v>1347.53</v>
      </c>
      <c r="AT5489" s="1">
        <v>200.97</v>
      </c>
      <c r="AU5489" s="1" t="s">
        <v>68</v>
      </c>
      <c r="AX5489" s="1" t="s">
        <v>68</v>
      </c>
      <c r="BB5489" s="1" t="str">
        <f>VLOOKUP(E5489,'[1]Agenda Clientes'!$B$2:$P$2416,15,0)</f>
        <v>P17282938</v>
      </c>
    </row>
    <row r="5490" spans="1:54" s="1" customFormat="1" ht="15" customHeight="1" x14ac:dyDescent="0.25">
      <c r="A5490" s="1" t="s">
        <v>22739</v>
      </c>
      <c r="C5490" s="1" t="s">
        <v>77</v>
      </c>
      <c r="D5490" s="1" t="s">
        <v>22740</v>
      </c>
      <c r="E5490" s="1" t="s">
        <v>539</v>
      </c>
      <c r="F5490" s="1" t="s">
        <v>539</v>
      </c>
      <c r="G5490" s="1" t="s">
        <v>19617</v>
      </c>
      <c r="H5490" s="1" t="s">
        <v>495</v>
      </c>
      <c r="I5490" s="1" t="s">
        <v>59</v>
      </c>
      <c r="J5490" s="1" t="s">
        <v>22741</v>
      </c>
      <c r="K5490" s="1" t="s">
        <v>61</v>
      </c>
      <c r="L5490" s="1">
        <v>166281.4</v>
      </c>
      <c r="M5490" s="1">
        <v>166281.4</v>
      </c>
      <c r="N5490" s="1">
        <v>260170.55</v>
      </c>
      <c r="O5490" s="1">
        <v>0</v>
      </c>
      <c r="P5490" s="1">
        <v>0</v>
      </c>
      <c r="Q5490" s="1">
        <v>0</v>
      </c>
      <c r="R5490" s="1">
        <v>0</v>
      </c>
      <c r="U5490" s="1">
        <v>0</v>
      </c>
      <c r="W5490" s="1">
        <v>0</v>
      </c>
      <c r="X5490" s="1" t="s">
        <v>19058</v>
      </c>
      <c r="Y5490" s="1">
        <v>7483300</v>
      </c>
      <c r="AA5490" s="2">
        <v>45236</v>
      </c>
      <c r="AB5490" s="2">
        <v>45246</v>
      </c>
      <c r="AC5490" s="2">
        <v>45612</v>
      </c>
      <c r="AE5490" s="1" t="s">
        <v>497</v>
      </c>
      <c r="AF5490" s="1" t="s">
        <v>22742</v>
      </c>
      <c r="AH5490" s="1" t="s">
        <v>914</v>
      </c>
      <c r="AI5490" s="1" t="s">
        <v>64</v>
      </c>
      <c r="AJ5490" s="1" t="s">
        <v>19619</v>
      </c>
      <c r="AM5490" s="1" t="s">
        <v>542</v>
      </c>
      <c r="AN5490" s="1" t="s">
        <v>543</v>
      </c>
      <c r="AR5490" s="1">
        <v>1534.08</v>
      </c>
      <c r="AT5490" s="1">
        <v>0</v>
      </c>
      <c r="AU5490" s="1" t="s">
        <v>68</v>
      </c>
      <c r="AX5490" s="1" t="s">
        <v>68</v>
      </c>
      <c r="AY5490" s="1" t="s">
        <v>85</v>
      </c>
      <c r="BB5490" s="1" t="str">
        <f>VLOOKUP(E5490,'[1]Agenda Clientes'!$B$2:$P$2416,15,0)</f>
        <v>P17266841</v>
      </c>
    </row>
    <row r="5491" spans="1:54" s="1" customFormat="1" ht="15" customHeight="1" x14ac:dyDescent="0.25">
      <c r="A5491" s="1" t="s">
        <v>22743</v>
      </c>
      <c r="C5491" s="1" t="s">
        <v>77</v>
      </c>
      <c r="D5491" s="1" t="s">
        <v>22744</v>
      </c>
      <c r="E5491" s="1" t="s">
        <v>22745</v>
      </c>
      <c r="F5491" s="1" t="s">
        <v>22745</v>
      </c>
      <c r="G5491" s="1" t="s">
        <v>19617</v>
      </c>
      <c r="H5491" s="1" t="s">
        <v>495</v>
      </c>
      <c r="I5491" s="1" t="s">
        <v>59</v>
      </c>
      <c r="J5491" s="1" t="s">
        <v>22746</v>
      </c>
      <c r="K5491" s="1" t="s">
        <v>61</v>
      </c>
      <c r="L5491" s="1">
        <v>331916.06</v>
      </c>
      <c r="M5491" s="1">
        <v>331916.06</v>
      </c>
      <c r="N5491" s="1">
        <v>538839.18999999994</v>
      </c>
      <c r="O5491" s="1">
        <v>0</v>
      </c>
      <c r="P5491" s="1">
        <v>0</v>
      </c>
      <c r="Q5491" s="1">
        <v>0</v>
      </c>
      <c r="R5491" s="1">
        <v>0</v>
      </c>
      <c r="U5491" s="1">
        <v>0</v>
      </c>
      <c r="W5491" s="1">
        <v>0</v>
      </c>
      <c r="X5491" s="1" t="s">
        <v>19058</v>
      </c>
      <c r="Y5491" s="1">
        <v>14274000</v>
      </c>
      <c r="AA5491" s="2">
        <v>45243</v>
      </c>
      <c r="AB5491" s="2">
        <v>45253</v>
      </c>
      <c r="AC5491" s="2">
        <v>45619</v>
      </c>
      <c r="AE5491" s="1" t="s">
        <v>497</v>
      </c>
      <c r="AF5491" s="1" t="s">
        <v>22747</v>
      </c>
      <c r="AH5491" s="1" t="s">
        <v>914</v>
      </c>
      <c r="AI5491" s="1" t="s">
        <v>64</v>
      </c>
      <c r="AJ5491" s="1" t="s">
        <v>19619</v>
      </c>
      <c r="AN5491" s="1" t="s">
        <v>22748</v>
      </c>
      <c r="AR5491" s="1">
        <v>1810.28</v>
      </c>
      <c r="AT5491" s="1">
        <v>269.99</v>
      </c>
      <c r="AU5491" s="1" t="s">
        <v>68</v>
      </c>
      <c r="AX5491" s="1" t="s">
        <v>68</v>
      </c>
      <c r="BB5491" s="1" t="e">
        <f>VLOOKUP(E5491,'[1]Agenda Clientes'!$B$2:$P$2416,15,0)</f>
        <v>#N/A</v>
      </c>
    </row>
    <row r="5492" spans="1:54" s="1" customFormat="1" ht="15" customHeight="1" x14ac:dyDescent="0.25">
      <c r="A5492" s="1" t="s">
        <v>22749</v>
      </c>
      <c r="C5492" s="1" t="s">
        <v>54</v>
      </c>
      <c r="D5492" s="1" t="s">
        <v>22750</v>
      </c>
      <c r="E5492" s="1" t="s">
        <v>22751</v>
      </c>
      <c r="F5492" s="1" t="s">
        <v>22751</v>
      </c>
      <c r="G5492" s="1" t="s">
        <v>19617</v>
      </c>
      <c r="H5492" s="1" t="s">
        <v>495</v>
      </c>
      <c r="I5492" s="1" t="s">
        <v>59</v>
      </c>
      <c r="J5492" s="1" t="s">
        <v>22752</v>
      </c>
      <c r="K5492" s="1" t="s">
        <v>61</v>
      </c>
      <c r="L5492" s="1">
        <v>369457.5</v>
      </c>
      <c r="M5492" s="1">
        <v>369457.5</v>
      </c>
      <c r="N5492" s="1">
        <v>583698.52</v>
      </c>
      <c r="O5492" s="1">
        <v>0</v>
      </c>
      <c r="P5492" s="1">
        <v>0</v>
      </c>
      <c r="Q5492" s="1">
        <v>0</v>
      </c>
      <c r="R5492" s="1">
        <v>0</v>
      </c>
      <c r="U5492" s="1">
        <v>0</v>
      </c>
      <c r="W5492" s="1">
        <v>0</v>
      </c>
      <c r="X5492" s="1" t="s">
        <v>19058</v>
      </c>
      <c r="Y5492" s="1">
        <v>9794100</v>
      </c>
      <c r="AA5492" s="2">
        <v>45245</v>
      </c>
      <c r="AB5492" s="2">
        <v>45246</v>
      </c>
      <c r="AC5492" s="2">
        <v>45612</v>
      </c>
      <c r="AE5492" s="1" t="s">
        <v>497</v>
      </c>
      <c r="AH5492" s="1" t="s">
        <v>914</v>
      </c>
      <c r="AI5492" s="1" t="s">
        <v>64</v>
      </c>
      <c r="AJ5492" s="1" t="s">
        <v>19619</v>
      </c>
      <c r="AM5492" s="1" t="s">
        <v>22753</v>
      </c>
      <c r="AN5492" s="1" t="s">
        <v>22754</v>
      </c>
      <c r="AR5492" s="1">
        <v>2356.88</v>
      </c>
      <c r="AT5492" s="1">
        <v>299.32</v>
      </c>
      <c r="AU5492" s="1" t="s">
        <v>68</v>
      </c>
      <c r="AX5492" s="1" t="s">
        <v>68</v>
      </c>
      <c r="AY5492" s="1" t="s">
        <v>69</v>
      </c>
      <c r="BB5492" s="1" t="str">
        <f>VLOOKUP(E5492,'[1]Agenda Clientes'!$B$2:$P$2416,15,0)</f>
        <v>P17265366</v>
      </c>
    </row>
    <row r="5493" spans="1:54" s="1" customFormat="1" ht="15" customHeight="1" x14ac:dyDescent="0.25">
      <c r="A5493" s="1" t="s">
        <v>22755</v>
      </c>
      <c r="C5493" s="1" t="s">
        <v>77</v>
      </c>
      <c r="D5493" s="1" t="s">
        <v>22756</v>
      </c>
      <c r="E5493" s="1" t="s">
        <v>22757</v>
      </c>
      <c r="F5493" s="1" t="s">
        <v>22757</v>
      </c>
      <c r="G5493" s="1" t="s">
        <v>19617</v>
      </c>
      <c r="H5493" s="1" t="s">
        <v>495</v>
      </c>
      <c r="I5493" s="1" t="s">
        <v>59</v>
      </c>
      <c r="J5493" s="1" t="s">
        <v>22758</v>
      </c>
      <c r="K5493" s="1" t="s">
        <v>61</v>
      </c>
      <c r="L5493" s="1">
        <v>284684.32</v>
      </c>
      <c r="M5493" s="1">
        <v>284684.32</v>
      </c>
      <c r="N5493" s="1">
        <v>467474.41</v>
      </c>
      <c r="O5493" s="1">
        <v>0</v>
      </c>
      <c r="P5493" s="1">
        <v>0</v>
      </c>
      <c r="Q5493" s="1">
        <v>0</v>
      </c>
      <c r="R5493" s="1">
        <v>0</v>
      </c>
      <c r="U5493" s="1">
        <v>0</v>
      </c>
      <c r="W5493" s="1">
        <v>0</v>
      </c>
      <c r="X5493" s="1" t="s">
        <v>19058</v>
      </c>
      <c r="Y5493" s="1">
        <v>8482500</v>
      </c>
      <c r="AA5493" s="2">
        <v>45245</v>
      </c>
      <c r="AB5493" s="2">
        <v>45255</v>
      </c>
      <c r="AC5493" s="2">
        <v>45621</v>
      </c>
      <c r="AE5493" s="1" t="s">
        <v>497</v>
      </c>
      <c r="AF5493" s="1" t="s">
        <v>22759</v>
      </c>
      <c r="AH5493" s="1" t="s">
        <v>914</v>
      </c>
      <c r="AI5493" s="1" t="s">
        <v>64</v>
      </c>
      <c r="AJ5493" s="1" t="s">
        <v>19619</v>
      </c>
      <c r="AN5493" s="1" t="s">
        <v>22760</v>
      </c>
      <c r="AR5493" s="1">
        <v>1857.27</v>
      </c>
      <c r="AT5493" s="1">
        <v>245.16</v>
      </c>
      <c r="AU5493" s="1" t="s">
        <v>68</v>
      </c>
      <c r="AX5493" s="1" t="s">
        <v>68</v>
      </c>
      <c r="BB5493" s="1" t="e">
        <f>VLOOKUP(E5493,'[1]Agenda Clientes'!$B$2:$P$2416,15,0)</f>
        <v>#N/A</v>
      </c>
    </row>
    <row r="5494" spans="1:54" s="1" customFormat="1" ht="15" customHeight="1" x14ac:dyDescent="0.25">
      <c r="A5494" s="1" t="s">
        <v>22761</v>
      </c>
      <c r="C5494" s="1" t="s">
        <v>54</v>
      </c>
      <c r="D5494" s="1" t="s">
        <v>22762</v>
      </c>
      <c r="E5494" s="1" t="s">
        <v>22763</v>
      </c>
      <c r="F5494" s="1" t="s">
        <v>22763</v>
      </c>
      <c r="G5494" s="1" t="s">
        <v>19617</v>
      </c>
      <c r="H5494" s="1" t="s">
        <v>495</v>
      </c>
      <c r="I5494" s="1" t="s">
        <v>59</v>
      </c>
      <c r="J5494" s="1" t="s">
        <v>22764</v>
      </c>
      <c r="K5494" s="1" t="s">
        <v>61</v>
      </c>
      <c r="L5494" s="1">
        <v>262555.19</v>
      </c>
      <c r="M5494" s="1">
        <v>262555.19</v>
      </c>
      <c r="N5494" s="1">
        <v>431136.62</v>
      </c>
      <c r="O5494" s="1">
        <v>0</v>
      </c>
      <c r="P5494" s="1">
        <v>0</v>
      </c>
      <c r="Q5494" s="1">
        <v>0</v>
      </c>
      <c r="R5494" s="1">
        <v>0</v>
      </c>
      <c r="U5494" s="1">
        <v>0</v>
      </c>
      <c r="W5494" s="1">
        <v>0</v>
      </c>
      <c r="X5494" s="1" t="s">
        <v>19058</v>
      </c>
      <c r="Y5494" s="1">
        <v>10179000</v>
      </c>
      <c r="AA5494" s="2">
        <v>45246</v>
      </c>
      <c r="AB5494" s="2">
        <v>45246</v>
      </c>
      <c r="AC5494" s="2">
        <v>45612</v>
      </c>
      <c r="AE5494" s="1" t="s">
        <v>497</v>
      </c>
      <c r="AH5494" s="1" t="s">
        <v>914</v>
      </c>
      <c r="AI5494" s="1" t="s">
        <v>64</v>
      </c>
      <c r="AJ5494" s="1" t="s">
        <v>19619</v>
      </c>
      <c r="AM5494" s="1" t="s">
        <v>22765</v>
      </c>
      <c r="AN5494" s="1" t="s">
        <v>22766</v>
      </c>
      <c r="AR5494" s="1">
        <v>1705.22</v>
      </c>
      <c r="AT5494" s="1">
        <v>225.09</v>
      </c>
      <c r="AU5494" s="1" t="s">
        <v>68</v>
      </c>
      <c r="AX5494" s="1" t="s">
        <v>68</v>
      </c>
      <c r="AY5494" s="1" t="s">
        <v>69</v>
      </c>
      <c r="BB5494" s="1" t="str">
        <f>VLOOKUP(E5494,'[1]Agenda Clientes'!$B$2:$P$2416,15,0)</f>
        <v>P17264821</v>
      </c>
    </row>
    <row r="5495" spans="1:54" s="1" customFormat="1" ht="15" customHeight="1" x14ac:dyDescent="0.25">
      <c r="A5495" s="1" t="s">
        <v>22767</v>
      </c>
      <c r="C5495" s="1" t="s">
        <v>77</v>
      </c>
      <c r="D5495" s="1" t="s">
        <v>22768</v>
      </c>
      <c r="E5495" s="1" t="s">
        <v>9071</v>
      </c>
      <c r="F5495" s="1" t="s">
        <v>9071</v>
      </c>
      <c r="G5495" s="1" t="s">
        <v>19617</v>
      </c>
      <c r="H5495" s="1" t="s">
        <v>495</v>
      </c>
      <c r="I5495" s="1" t="s">
        <v>59</v>
      </c>
      <c r="J5495" s="1" t="s">
        <v>22769</v>
      </c>
      <c r="K5495" s="1" t="s">
        <v>61</v>
      </c>
      <c r="L5495" s="1">
        <v>327769.42</v>
      </c>
      <c r="M5495" s="1">
        <v>327769.42</v>
      </c>
      <c r="N5495" s="1">
        <v>558610.92000000004</v>
      </c>
      <c r="O5495" s="1">
        <v>0</v>
      </c>
      <c r="P5495" s="1">
        <v>0</v>
      </c>
      <c r="Q5495" s="1">
        <v>0</v>
      </c>
      <c r="R5495" s="1">
        <v>0</v>
      </c>
      <c r="U5495" s="1">
        <v>0</v>
      </c>
      <c r="W5495" s="1">
        <v>0</v>
      </c>
      <c r="X5495" s="1" t="s">
        <v>19058</v>
      </c>
      <c r="Y5495" s="1">
        <v>13689000</v>
      </c>
      <c r="AA5495" s="2">
        <v>45246</v>
      </c>
      <c r="AB5495" s="2">
        <v>45258</v>
      </c>
      <c r="AC5495" s="2">
        <v>45624</v>
      </c>
      <c r="AE5495" s="1" t="s">
        <v>497</v>
      </c>
      <c r="AF5495" s="1" t="s">
        <v>22770</v>
      </c>
      <c r="AH5495" s="1" t="s">
        <v>914</v>
      </c>
      <c r="AI5495" s="1" t="s">
        <v>64</v>
      </c>
      <c r="AJ5495" s="1" t="s">
        <v>19619</v>
      </c>
      <c r="AM5495" s="1" t="s">
        <v>9074</v>
      </c>
      <c r="AN5495" s="1" t="s">
        <v>9075</v>
      </c>
      <c r="AR5495" s="1">
        <v>1962.84</v>
      </c>
      <c r="AT5495" s="1">
        <v>268.91000000000003</v>
      </c>
      <c r="AU5495" s="1" t="s">
        <v>68</v>
      </c>
      <c r="AX5495" s="1" t="s">
        <v>68</v>
      </c>
      <c r="AY5495" s="1" t="s">
        <v>85</v>
      </c>
      <c r="BB5495" s="1" t="str">
        <f>VLOOKUP(E5495,'[1]Agenda Clientes'!$B$2:$P$2416,15,0)</f>
        <v>P17266393</v>
      </c>
    </row>
    <row r="5496" spans="1:54" s="1" customFormat="1" ht="15" customHeight="1" x14ac:dyDescent="0.25">
      <c r="A5496" s="1" t="s">
        <v>22771</v>
      </c>
      <c r="C5496" s="1" t="s">
        <v>77</v>
      </c>
      <c r="D5496" s="1" t="s">
        <v>22772</v>
      </c>
      <c r="E5496" s="1" t="s">
        <v>22773</v>
      </c>
      <c r="F5496" s="1" t="s">
        <v>22773</v>
      </c>
      <c r="G5496" s="1" t="s">
        <v>19617</v>
      </c>
      <c r="H5496" s="1" t="s">
        <v>9284</v>
      </c>
      <c r="I5496" s="1" t="s">
        <v>9285</v>
      </c>
      <c r="J5496" s="1" t="s">
        <v>22774</v>
      </c>
      <c r="K5496" s="1" t="s">
        <v>61</v>
      </c>
      <c r="L5496" s="1">
        <v>49429.13</v>
      </c>
      <c r="M5496" s="1">
        <v>49429.13</v>
      </c>
      <c r="N5496" s="1">
        <v>76065.649999999994</v>
      </c>
      <c r="O5496" s="1">
        <v>0</v>
      </c>
      <c r="P5496" s="1">
        <v>0</v>
      </c>
      <c r="Q5496" s="1">
        <v>0</v>
      </c>
      <c r="R5496" s="1">
        <v>0</v>
      </c>
      <c r="U5496" s="1">
        <v>0</v>
      </c>
      <c r="W5496" s="1">
        <v>0</v>
      </c>
      <c r="X5496" s="1" t="s">
        <v>62</v>
      </c>
      <c r="Y5496" s="1">
        <v>0</v>
      </c>
      <c r="AA5496" s="2">
        <v>45247</v>
      </c>
      <c r="AB5496" s="2">
        <v>45264</v>
      </c>
      <c r="AC5496" s="2">
        <v>45630</v>
      </c>
      <c r="AE5496" s="1" t="s">
        <v>497</v>
      </c>
      <c r="AF5496" s="1" t="s">
        <v>22775</v>
      </c>
      <c r="AH5496" s="1" t="s">
        <v>21307</v>
      </c>
      <c r="AI5496" s="1" t="s">
        <v>64</v>
      </c>
      <c r="AJ5496" s="1" t="s">
        <v>19619</v>
      </c>
      <c r="AM5496" s="1" t="s">
        <v>22776</v>
      </c>
      <c r="AN5496" s="1" t="s">
        <v>22777</v>
      </c>
      <c r="AR5496" s="1">
        <v>2982.87</v>
      </c>
      <c r="AT5496" s="1">
        <v>0</v>
      </c>
      <c r="AU5496" s="1" t="s">
        <v>68</v>
      </c>
      <c r="AX5496" s="1" t="s">
        <v>68</v>
      </c>
      <c r="AY5496" s="1" t="s">
        <v>104</v>
      </c>
      <c r="BB5496" s="1" t="str">
        <f>VLOOKUP(E5496,'[1]Agenda Clientes'!$B$2:$P$2416,15,0)</f>
        <v>P17267650</v>
      </c>
    </row>
    <row r="5497" spans="1:54" s="1" customFormat="1" ht="15" customHeight="1" x14ac:dyDescent="0.25">
      <c r="A5497" s="1" t="s">
        <v>22778</v>
      </c>
      <c r="C5497" s="1" t="s">
        <v>54</v>
      </c>
      <c r="D5497" s="1" t="s">
        <v>22779</v>
      </c>
      <c r="E5497" s="1" t="s">
        <v>19876</v>
      </c>
      <c r="F5497" s="1" t="s">
        <v>19876</v>
      </c>
      <c r="G5497" s="1" t="s">
        <v>19617</v>
      </c>
      <c r="H5497" s="1" t="s">
        <v>9284</v>
      </c>
      <c r="I5497" s="1" t="s">
        <v>9285</v>
      </c>
      <c r="J5497" s="1" t="s">
        <v>19618</v>
      </c>
      <c r="K5497" s="1" t="s">
        <v>61</v>
      </c>
      <c r="L5497" s="1">
        <v>6.3</v>
      </c>
      <c r="M5497" s="1">
        <v>6.3</v>
      </c>
      <c r="N5497" s="1">
        <v>19.39</v>
      </c>
      <c r="O5497" s="1">
        <v>0</v>
      </c>
      <c r="P5497" s="1">
        <v>0</v>
      </c>
      <c r="Q5497" s="1">
        <v>0</v>
      </c>
      <c r="R5497" s="1">
        <v>0</v>
      </c>
      <c r="U5497" s="1">
        <v>0</v>
      </c>
      <c r="W5497" s="1">
        <v>0</v>
      </c>
      <c r="X5497" s="1" t="s">
        <v>19058</v>
      </c>
      <c r="Y5497" s="1">
        <v>0</v>
      </c>
      <c r="AA5497" s="2">
        <v>45261</v>
      </c>
      <c r="AB5497" s="2">
        <v>45261</v>
      </c>
      <c r="AC5497" s="2">
        <v>45627</v>
      </c>
      <c r="AE5497" s="1" t="s">
        <v>497</v>
      </c>
      <c r="AH5497" s="1" t="s">
        <v>914</v>
      </c>
      <c r="AI5497" s="1" t="s">
        <v>64</v>
      </c>
      <c r="AJ5497" s="1" t="s">
        <v>19619</v>
      </c>
      <c r="AN5497" s="1" t="s">
        <v>19878</v>
      </c>
      <c r="AR5497" s="1">
        <v>8</v>
      </c>
      <c r="AT5497" s="1">
        <v>0</v>
      </c>
      <c r="AU5497" s="1" t="s">
        <v>68</v>
      </c>
      <c r="AX5497" s="1" t="s">
        <v>68</v>
      </c>
      <c r="BB5497" s="1" t="str">
        <f>VLOOKUP(E5497,'[1]Agenda Clientes'!$B$2:$P$2416,15,0)</f>
        <v>P17277794</v>
      </c>
    </row>
    <row r="5498" spans="1:54" s="1" customFormat="1" ht="15" customHeight="1" x14ac:dyDescent="0.25">
      <c r="A5498" s="1" t="s">
        <v>22780</v>
      </c>
      <c r="C5498" s="1" t="s">
        <v>77</v>
      </c>
      <c r="D5498" s="1" t="s">
        <v>22781</v>
      </c>
      <c r="E5498" s="1" t="s">
        <v>6705</v>
      </c>
      <c r="F5498" s="1" t="s">
        <v>6705</v>
      </c>
      <c r="G5498" s="1" t="s">
        <v>19617</v>
      </c>
      <c r="H5498" s="1" t="s">
        <v>9272</v>
      </c>
      <c r="I5498" s="1" t="s">
        <v>59</v>
      </c>
      <c r="J5498" s="1" t="s">
        <v>22782</v>
      </c>
      <c r="K5498" s="1" t="s">
        <v>61</v>
      </c>
      <c r="L5498" s="1">
        <v>79868.22</v>
      </c>
      <c r="M5498" s="1">
        <v>79868.22</v>
      </c>
      <c r="N5498" s="1">
        <v>159987.07999999999</v>
      </c>
      <c r="O5498" s="1">
        <v>0</v>
      </c>
      <c r="P5498" s="1">
        <v>0</v>
      </c>
      <c r="Q5498" s="1">
        <v>0</v>
      </c>
      <c r="R5498" s="1">
        <v>0</v>
      </c>
      <c r="U5498" s="1">
        <v>0</v>
      </c>
      <c r="W5498" s="1">
        <v>0</v>
      </c>
      <c r="X5498" s="1" t="s">
        <v>62</v>
      </c>
      <c r="Y5498" s="1">
        <v>0</v>
      </c>
      <c r="AA5498" s="2">
        <v>45259</v>
      </c>
      <c r="AB5498" s="2">
        <v>45260</v>
      </c>
      <c r="AC5498" s="2">
        <v>45626</v>
      </c>
      <c r="AE5498" s="1" t="s">
        <v>63</v>
      </c>
      <c r="AF5498" s="1" t="s">
        <v>22783</v>
      </c>
      <c r="AI5498" s="1" t="s">
        <v>64</v>
      </c>
      <c r="AJ5498" s="1" t="s">
        <v>19619</v>
      </c>
      <c r="AM5498" s="1" t="s">
        <v>6708</v>
      </c>
      <c r="AN5498" s="1" t="s">
        <v>6709</v>
      </c>
      <c r="AR5498" s="1">
        <v>6048.36</v>
      </c>
      <c r="AT5498" s="1">
        <v>0</v>
      </c>
      <c r="AU5498" s="1" t="s">
        <v>68</v>
      </c>
      <c r="AX5498" s="1" t="s">
        <v>68</v>
      </c>
      <c r="AY5498" s="1" t="s">
        <v>85</v>
      </c>
      <c r="BB5498" s="1" t="str">
        <f>VLOOKUP(E5498,'[1]Agenda Clientes'!$B$2:$P$2416,15,0)</f>
        <v>P17264732</v>
      </c>
    </row>
    <row r="5499" spans="1:54" s="1" customFormat="1" ht="15" customHeight="1" x14ac:dyDescent="0.25">
      <c r="A5499" s="1" t="s">
        <v>22784</v>
      </c>
      <c r="C5499" s="1" t="s">
        <v>54</v>
      </c>
      <c r="D5499" s="1" t="s">
        <v>22785</v>
      </c>
      <c r="E5499" s="1" t="s">
        <v>22786</v>
      </c>
      <c r="F5499" s="1" t="s">
        <v>22786</v>
      </c>
      <c r="G5499" s="1" t="s">
        <v>19617</v>
      </c>
      <c r="H5499" s="1" t="s">
        <v>495</v>
      </c>
      <c r="I5499" s="1" t="s">
        <v>59</v>
      </c>
      <c r="J5499" s="1" t="s">
        <v>22787</v>
      </c>
      <c r="K5499" s="1" t="s">
        <v>61</v>
      </c>
      <c r="L5499" s="1">
        <v>345164.19</v>
      </c>
      <c r="M5499" s="1">
        <v>345164.19</v>
      </c>
      <c r="N5499" s="1">
        <v>560346.4</v>
      </c>
      <c r="O5499" s="1">
        <v>0</v>
      </c>
      <c r="P5499" s="1">
        <v>0</v>
      </c>
      <c r="Q5499" s="1">
        <v>0</v>
      </c>
      <c r="R5499" s="1">
        <v>0</v>
      </c>
      <c r="U5499" s="1">
        <v>0</v>
      </c>
      <c r="W5499" s="1">
        <v>0</v>
      </c>
      <c r="X5499" s="1" t="s">
        <v>19058</v>
      </c>
      <c r="Y5499" s="1">
        <v>10998000</v>
      </c>
      <c r="AA5499" s="2">
        <v>45247</v>
      </c>
      <c r="AB5499" s="2">
        <v>45250</v>
      </c>
      <c r="AC5499" s="2">
        <v>45616</v>
      </c>
      <c r="AE5499" s="1" t="s">
        <v>497</v>
      </c>
      <c r="AH5499" s="1" t="s">
        <v>914</v>
      </c>
      <c r="AI5499" s="1" t="s">
        <v>64</v>
      </c>
      <c r="AJ5499" s="1" t="s">
        <v>19619</v>
      </c>
      <c r="AN5499" s="1" t="s">
        <v>22788</v>
      </c>
      <c r="AR5499" s="1">
        <v>2163.91</v>
      </c>
      <c r="AT5499" s="1">
        <v>322.73</v>
      </c>
      <c r="AU5499" s="1" t="s">
        <v>68</v>
      </c>
      <c r="AX5499" s="1" t="s">
        <v>68</v>
      </c>
      <c r="BB5499" s="1" t="str">
        <f>VLOOKUP(E5499,'[1]Agenda Clientes'!$B$2:$P$2416,15,0)</f>
        <v>P17282945</v>
      </c>
    </row>
    <row r="5500" spans="1:54" s="1" customFormat="1" ht="15" customHeight="1" x14ac:dyDescent="0.25">
      <c r="A5500" s="1" t="s">
        <v>22789</v>
      </c>
      <c r="C5500" s="1" t="s">
        <v>54</v>
      </c>
      <c r="D5500" s="1" t="s">
        <v>22790</v>
      </c>
      <c r="E5500" s="1" t="s">
        <v>21577</v>
      </c>
      <c r="F5500" s="1" t="s">
        <v>21577</v>
      </c>
      <c r="G5500" s="1" t="s">
        <v>19617</v>
      </c>
      <c r="H5500" s="1" t="s">
        <v>495</v>
      </c>
      <c r="I5500" s="1" t="s">
        <v>59</v>
      </c>
      <c r="J5500" s="1" t="s">
        <v>22791</v>
      </c>
      <c r="K5500" s="1" t="s">
        <v>61</v>
      </c>
      <c r="L5500" s="1">
        <v>544131.07999999996</v>
      </c>
      <c r="M5500" s="1">
        <v>544131.07999999996</v>
      </c>
      <c r="N5500" s="1">
        <v>893506.81</v>
      </c>
      <c r="O5500" s="1">
        <v>0</v>
      </c>
      <c r="P5500" s="1">
        <v>0</v>
      </c>
      <c r="Q5500" s="1">
        <v>0</v>
      </c>
      <c r="R5500" s="1">
        <v>0</v>
      </c>
      <c r="U5500" s="1">
        <v>0</v>
      </c>
      <c r="W5500" s="1">
        <v>0</v>
      </c>
      <c r="X5500" s="1" t="s">
        <v>19058</v>
      </c>
      <c r="Y5500" s="1">
        <v>16029000</v>
      </c>
      <c r="AA5500" s="2">
        <v>45247</v>
      </c>
      <c r="AB5500" s="2">
        <v>45247</v>
      </c>
      <c r="AC5500" s="2">
        <v>45613</v>
      </c>
      <c r="AE5500" s="1" t="s">
        <v>497</v>
      </c>
      <c r="AH5500" s="1" t="s">
        <v>914</v>
      </c>
      <c r="AI5500" s="1" t="s">
        <v>64</v>
      </c>
      <c r="AJ5500" s="1" t="s">
        <v>19619</v>
      </c>
      <c r="AN5500" s="1" t="s">
        <v>21579</v>
      </c>
      <c r="AR5500" s="1">
        <v>4443.38</v>
      </c>
      <c r="AT5500" s="1">
        <v>586.53</v>
      </c>
      <c r="AU5500" s="1" t="s">
        <v>68</v>
      </c>
      <c r="AX5500" s="1" t="s">
        <v>68</v>
      </c>
      <c r="BB5500" s="1" t="str">
        <f>VLOOKUP(E5500,'[1]Agenda Clientes'!$B$2:$P$2416,15,0)</f>
        <v>P17282946</v>
      </c>
    </row>
    <row r="5501" spans="1:54" s="1" customFormat="1" ht="15" customHeight="1" x14ac:dyDescent="0.25">
      <c r="A5501" s="1" t="s">
        <v>22792</v>
      </c>
      <c r="C5501" s="1" t="s">
        <v>54</v>
      </c>
      <c r="D5501" s="1" t="s">
        <v>22793</v>
      </c>
      <c r="E5501" s="1" t="s">
        <v>22794</v>
      </c>
      <c r="F5501" s="1" t="s">
        <v>22794</v>
      </c>
      <c r="G5501" s="1" t="s">
        <v>19617</v>
      </c>
      <c r="H5501" s="1" t="s">
        <v>495</v>
      </c>
      <c r="I5501" s="1" t="s">
        <v>59</v>
      </c>
      <c r="J5501" s="1" t="s">
        <v>22795</v>
      </c>
      <c r="K5501" s="1" t="s">
        <v>61</v>
      </c>
      <c r="L5501" s="1">
        <v>275132.40000000002</v>
      </c>
      <c r="M5501" s="1">
        <v>275132.40000000002</v>
      </c>
      <c r="N5501" s="1">
        <v>451789.43</v>
      </c>
      <c r="O5501" s="1">
        <v>0</v>
      </c>
      <c r="P5501" s="1">
        <v>0</v>
      </c>
      <c r="Q5501" s="1">
        <v>0</v>
      </c>
      <c r="R5501" s="1">
        <v>0</v>
      </c>
      <c r="U5501" s="1">
        <v>0</v>
      </c>
      <c r="W5501" s="1">
        <v>0</v>
      </c>
      <c r="X5501" s="1" t="s">
        <v>19058</v>
      </c>
      <c r="Y5501" s="1">
        <v>10732400</v>
      </c>
      <c r="AA5501" s="2">
        <v>45252</v>
      </c>
      <c r="AB5501" s="2">
        <v>45252</v>
      </c>
      <c r="AC5501" s="2">
        <v>45618</v>
      </c>
      <c r="AE5501" s="1" t="s">
        <v>497</v>
      </c>
      <c r="AH5501" s="1" t="s">
        <v>914</v>
      </c>
      <c r="AI5501" s="1" t="s">
        <v>64</v>
      </c>
      <c r="AJ5501" s="1" t="s">
        <v>19619</v>
      </c>
      <c r="AN5501" s="1" t="s">
        <v>22796</v>
      </c>
      <c r="AR5501" s="1">
        <v>1749.59</v>
      </c>
      <c r="AT5501" s="1">
        <v>230.95</v>
      </c>
      <c r="AU5501" s="1" t="s">
        <v>68</v>
      </c>
      <c r="AX5501" s="1" t="s">
        <v>68</v>
      </c>
      <c r="BB5501" s="1" t="str">
        <f>VLOOKUP(E5501,'[1]Agenda Clientes'!$B$2:$P$2416,15,0)</f>
        <v>P17282951</v>
      </c>
    </row>
    <row r="5502" spans="1:54" s="1" customFormat="1" ht="15" customHeight="1" x14ac:dyDescent="0.25">
      <c r="A5502" s="1" t="s">
        <v>22797</v>
      </c>
      <c r="C5502" s="1" t="s">
        <v>54</v>
      </c>
      <c r="D5502" s="1" t="s">
        <v>22798</v>
      </c>
      <c r="E5502" s="1" t="s">
        <v>22799</v>
      </c>
      <c r="F5502" s="1" t="s">
        <v>22799</v>
      </c>
      <c r="G5502" s="1" t="s">
        <v>19617</v>
      </c>
      <c r="H5502" s="1" t="s">
        <v>495</v>
      </c>
      <c r="I5502" s="1" t="s">
        <v>59</v>
      </c>
      <c r="J5502" s="1" t="s">
        <v>22800</v>
      </c>
      <c r="K5502" s="1" t="s">
        <v>61</v>
      </c>
      <c r="L5502" s="1">
        <v>262634.58</v>
      </c>
      <c r="M5502" s="1">
        <v>262634.58</v>
      </c>
      <c r="N5502" s="1">
        <v>431266.95</v>
      </c>
      <c r="O5502" s="1">
        <v>0</v>
      </c>
      <c r="P5502" s="1">
        <v>0</v>
      </c>
      <c r="Q5502" s="1">
        <v>0</v>
      </c>
      <c r="R5502" s="1">
        <v>0</v>
      </c>
      <c r="U5502" s="1">
        <v>0</v>
      </c>
      <c r="W5502" s="1">
        <v>0</v>
      </c>
      <c r="X5502" s="1" t="s">
        <v>19058</v>
      </c>
      <c r="Y5502" s="1">
        <v>9528500</v>
      </c>
      <c r="AA5502" s="2">
        <v>45253</v>
      </c>
      <c r="AB5502" s="2">
        <v>45253</v>
      </c>
      <c r="AC5502" s="2">
        <v>45619</v>
      </c>
      <c r="AE5502" s="1" t="s">
        <v>497</v>
      </c>
      <c r="AH5502" s="1" t="s">
        <v>914</v>
      </c>
      <c r="AI5502" s="1" t="s">
        <v>64</v>
      </c>
      <c r="AJ5502" s="1" t="s">
        <v>19619</v>
      </c>
      <c r="AM5502" s="1" t="s">
        <v>22801</v>
      </c>
      <c r="AN5502" s="1" t="s">
        <v>22802</v>
      </c>
      <c r="AR5502" s="1">
        <v>1848.97</v>
      </c>
      <c r="AT5502" s="1">
        <v>244.06</v>
      </c>
      <c r="AU5502" s="1" t="s">
        <v>68</v>
      </c>
      <c r="AX5502" s="1" t="s">
        <v>68</v>
      </c>
      <c r="AY5502" s="1" t="s">
        <v>104</v>
      </c>
      <c r="BB5502" s="1" t="str">
        <f>VLOOKUP(E5502,'[1]Agenda Clientes'!$B$2:$P$2416,15,0)</f>
        <v>P17267118</v>
      </c>
    </row>
    <row r="5503" spans="1:54" s="1" customFormat="1" ht="15" customHeight="1" x14ac:dyDescent="0.25">
      <c r="A5503" s="1" t="s">
        <v>22803</v>
      </c>
      <c r="C5503" s="1" t="s">
        <v>54</v>
      </c>
      <c r="D5503" s="1" t="s">
        <v>22804</v>
      </c>
      <c r="E5503" s="1" t="s">
        <v>22805</v>
      </c>
      <c r="F5503" s="1" t="s">
        <v>22805</v>
      </c>
      <c r="G5503" s="1" t="s">
        <v>19617</v>
      </c>
      <c r="H5503" s="1" t="s">
        <v>495</v>
      </c>
      <c r="I5503" s="1" t="s">
        <v>59</v>
      </c>
      <c r="J5503" s="1" t="s">
        <v>22806</v>
      </c>
      <c r="K5503" s="1" t="s">
        <v>61</v>
      </c>
      <c r="L5503" s="1">
        <v>234795.21</v>
      </c>
      <c r="M5503" s="1">
        <v>234795.21</v>
      </c>
      <c r="N5503" s="1">
        <v>385552.51</v>
      </c>
      <c r="O5503" s="1">
        <v>0</v>
      </c>
      <c r="P5503" s="1">
        <v>0</v>
      </c>
      <c r="Q5503" s="1">
        <v>0</v>
      </c>
      <c r="R5503" s="1">
        <v>0</v>
      </c>
      <c r="U5503" s="1">
        <v>0</v>
      </c>
      <c r="W5503" s="1">
        <v>0</v>
      </c>
      <c r="X5503" s="1" t="s">
        <v>19058</v>
      </c>
      <c r="Y5503" s="1">
        <v>6598800</v>
      </c>
      <c r="AA5503" s="2">
        <v>45254</v>
      </c>
      <c r="AB5503" s="2">
        <v>45253</v>
      </c>
      <c r="AC5503" s="2">
        <v>45619</v>
      </c>
      <c r="AE5503" s="1" t="s">
        <v>497</v>
      </c>
      <c r="AH5503" s="1" t="s">
        <v>914</v>
      </c>
      <c r="AI5503" s="1" t="s">
        <v>64</v>
      </c>
      <c r="AJ5503" s="1" t="s">
        <v>19619</v>
      </c>
      <c r="AM5503" s="1" t="s">
        <v>22807</v>
      </c>
      <c r="AN5503" s="1" t="s">
        <v>22808</v>
      </c>
      <c r="AR5503" s="1">
        <v>1586.7</v>
      </c>
      <c r="AT5503" s="1">
        <v>209.44</v>
      </c>
      <c r="AU5503" s="1" t="s">
        <v>68</v>
      </c>
      <c r="AX5503" s="1" t="s">
        <v>68</v>
      </c>
      <c r="AY5503" s="1" t="s">
        <v>104</v>
      </c>
      <c r="BB5503" s="1" t="str">
        <f>VLOOKUP(E5503,'[1]Agenda Clientes'!$B$2:$P$2416,15,0)</f>
        <v>P17267593</v>
      </c>
    </row>
    <row r="5504" spans="1:54" s="1" customFormat="1" ht="15" customHeight="1" x14ac:dyDescent="0.25">
      <c r="A5504" s="1" t="s">
        <v>22809</v>
      </c>
      <c r="C5504" s="1" t="s">
        <v>54</v>
      </c>
      <c r="D5504" s="1" t="s">
        <v>22810</v>
      </c>
      <c r="E5504" s="1" t="s">
        <v>22811</v>
      </c>
      <c r="F5504" s="1" t="s">
        <v>22811</v>
      </c>
      <c r="G5504" s="1" t="s">
        <v>19617</v>
      </c>
      <c r="H5504" s="1" t="s">
        <v>495</v>
      </c>
      <c r="I5504" s="1" t="s">
        <v>59</v>
      </c>
      <c r="J5504" s="1" t="s">
        <v>22812</v>
      </c>
      <c r="K5504" s="1" t="s">
        <v>61</v>
      </c>
      <c r="L5504" s="1">
        <v>369092.69</v>
      </c>
      <c r="M5504" s="1">
        <v>369092.69</v>
      </c>
      <c r="N5504" s="1">
        <v>583122.17000000004</v>
      </c>
      <c r="O5504" s="1">
        <v>0</v>
      </c>
      <c r="P5504" s="1">
        <v>0</v>
      </c>
      <c r="Q5504" s="1">
        <v>0</v>
      </c>
      <c r="R5504" s="1">
        <v>0</v>
      </c>
      <c r="U5504" s="1">
        <v>0</v>
      </c>
      <c r="W5504" s="1">
        <v>0</v>
      </c>
      <c r="X5504" s="1" t="s">
        <v>19058</v>
      </c>
      <c r="Y5504" s="1">
        <v>10647000</v>
      </c>
      <c r="AA5504" s="2">
        <v>45257</v>
      </c>
      <c r="AB5504" s="2">
        <v>45257</v>
      </c>
      <c r="AC5504" s="2">
        <v>45623</v>
      </c>
      <c r="AE5504" s="1" t="s">
        <v>497</v>
      </c>
      <c r="AH5504" s="1" t="s">
        <v>914</v>
      </c>
      <c r="AI5504" s="1" t="s">
        <v>64</v>
      </c>
      <c r="AJ5504" s="1" t="s">
        <v>19619</v>
      </c>
      <c r="AM5504" s="1" t="s">
        <v>22813</v>
      </c>
      <c r="AN5504" s="1" t="s">
        <v>22814</v>
      </c>
      <c r="AR5504" s="1">
        <v>2409.17</v>
      </c>
      <c r="AT5504" s="1">
        <v>305.95999999999998</v>
      </c>
      <c r="AU5504" s="1" t="s">
        <v>68</v>
      </c>
      <c r="AX5504" s="1" t="s">
        <v>68</v>
      </c>
      <c r="AY5504" s="1" t="s">
        <v>104</v>
      </c>
      <c r="BB5504" s="1" t="str">
        <f>VLOOKUP(E5504,'[1]Agenda Clientes'!$B$2:$P$2416,15,0)</f>
        <v>P17267581</v>
      </c>
    </row>
    <row r="5505" spans="1:54" s="1" customFormat="1" ht="15" customHeight="1" x14ac:dyDescent="0.25">
      <c r="A5505" s="1" t="s">
        <v>22815</v>
      </c>
      <c r="C5505" s="1" t="s">
        <v>77</v>
      </c>
      <c r="D5505" s="1" t="s">
        <v>22816</v>
      </c>
      <c r="E5505" s="1" t="s">
        <v>22817</v>
      </c>
      <c r="F5505" s="1" t="s">
        <v>22817</v>
      </c>
      <c r="G5505" s="1" t="s">
        <v>19617</v>
      </c>
      <c r="H5505" s="1" t="s">
        <v>495</v>
      </c>
      <c r="I5505" s="1" t="s">
        <v>59</v>
      </c>
      <c r="J5505" s="1" t="s">
        <v>22818</v>
      </c>
      <c r="K5505" s="1" t="s">
        <v>61</v>
      </c>
      <c r="L5505" s="1">
        <v>378791.31</v>
      </c>
      <c r="M5505" s="1">
        <v>378791.31</v>
      </c>
      <c r="N5505" s="1">
        <v>638498.22</v>
      </c>
      <c r="O5505" s="1">
        <v>0</v>
      </c>
      <c r="P5505" s="1">
        <v>0</v>
      </c>
      <c r="Q5505" s="1">
        <v>0</v>
      </c>
      <c r="R5505" s="1">
        <v>0</v>
      </c>
      <c r="U5505" s="1">
        <v>0</v>
      </c>
      <c r="W5505" s="1">
        <v>0</v>
      </c>
      <c r="X5505" s="1" t="s">
        <v>19058</v>
      </c>
      <c r="Y5505" s="1">
        <v>20709000</v>
      </c>
      <c r="AA5505" s="2">
        <v>45261</v>
      </c>
      <c r="AB5505" s="2">
        <v>45273</v>
      </c>
      <c r="AC5505" s="2">
        <v>45639</v>
      </c>
      <c r="AE5505" s="1" t="s">
        <v>497</v>
      </c>
      <c r="AF5505" s="1" t="s">
        <v>22819</v>
      </c>
      <c r="AH5505" s="1" t="s">
        <v>914</v>
      </c>
      <c r="AI5505" s="1" t="s">
        <v>64</v>
      </c>
      <c r="AJ5505" s="1" t="s">
        <v>19619</v>
      </c>
      <c r="AM5505" s="1" t="s">
        <v>22820</v>
      </c>
      <c r="AN5505" s="1" t="s">
        <v>22821</v>
      </c>
      <c r="AR5505" s="1">
        <v>2399.02</v>
      </c>
      <c r="AT5505" s="1">
        <v>371.51</v>
      </c>
      <c r="AU5505" s="1" t="s">
        <v>68</v>
      </c>
      <c r="AX5505" s="1" t="s">
        <v>68</v>
      </c>
      <c r="AY5505" s="1" t="s">
        <v>85</v>
      </c>
      <c r="BB5505" s="1" t="e">
        <f>VLOOKUP(E5505,'[1]Agenda Clientes'!$B$2:$P$2416,15,0)</f>
        <v>#N/A</v>
      </c>
    </row>
    <row r="5506" spans="1:54" s="1" customFormat="1" ht="15" customHeight="1" x14ac:dyDescent="0.25">
      <c r="A5506" s="1" t="s">
        <v>22822</v>
      </c>
      <c r="C5506" s="1" t="s">
        <v>77</v>
      </c>
      <c r="D5506" s="1" t="s">
        <v>22823</v>
      </c>
      <c r="E5506" s="1" t="s">
        <v>10954</v>
      </c>
      <c r="F5506" s="1" t="s">
        <v>10954</v>
      </c>
      <c r="G5506" s="1" t="s">
        <v>19617</v>
      </c>
      <c r="H5506" s="1" t="s">
        <v>495</v>
      </c>
      <c r="I5506" s="1" t="s">
        <v>59</v>
      </c>
      <c r="J5506" s="1" t="s">
        <v>22824</v>
      </c>
      <c r="K5506" s="1" t="s">
        <v>61</v>
      </c>
      <c r="L5506" s="1">
        <v>283199.49</v>
      </c>
      <c r="M5506" s="1">
        <v>283199.49</v>
      </c>
      <c r="N5506" s="1">
        <v>465036.24</v>
      </c>
      <c r="O5506" s="1">
        <v>0</v>
      </c>
      <c r="P5506" s="1">
        <v>0</v>
      </c>
      <c r="Q5506" s="1">
        <v>0</v>
      </c>
      <c r="R5506" s="1">
        <v>0</v>
      </c>
      <c r="U5506" s="1">
        <v>0</v>
      </c>
      <c r="W5506" s="1">
        <v>0</v>
      </c>
      <c r="X5506" s="1" t="s">
        <v>19058</v>
      </c>
      <c r="Y5506" s="1">
        <v>6762600</v>
      </c>
      <c r="AA5506" s="2">
        <v>45261</v>
      </c>
      <c r="AB5506" s="2">
        <v>45273</v>
      </c>
      <c r="AC5506" s="2">
        <v>45639</v>
      </c>
      <c r="AE5506" s="1" t="s">
        <v>497</v>
      </c>
      <c r="AF5506" s="1" t="s">
        <v>22825</v>
      </c>
      <c r="AH5506" s="1" t="s">
        <v>914</v>
      </c>
      <c r="AI5506" s="1" t="s">
        <v>64</v>
      </c>
      <c r="AJ5506" s="1" t="s">
        <v>19619</v>
      </c>
      <c r="AM5506" s="1" t="s">
        <v>10956</v>
      </c>
      <c r="AN5506" s="1" t="s">
        <v>10957</v>
      </c>
      <c r="AR5506" s="1">
        <v>2277.0500000000002</v>
      </c>
      <c r="AT5506" s="1">
        <v>300.57</v>
      </c>
      <c r="AU5506" s="1" t="s">
        <v>68</v>
      </c>
      <c r="AX5506" s="1" t="s">
        <v>68</v>
      </c>
      <c r="AY5506" s="1" t="s">
        <v>104</v>
      </c>
      <c r="BB5506" s="1" t="str">
        <f>VLOOKUP(E5506,'[1]Agenda Clientes'!$B$2:$P$2416,15,0)</f>
        <v>P17267614</v>
      </c>
    </row>
    <row r="5507" spans="1:54" s="1" customFormat="1" ht="15" customHeight="1" x14ac:dyDescent="0.25">
      <c r="A5507" s="1" t="s">
        <v>22826</v>
      </c>
      <c r="C5507" s="1" t="s">
        <v>54</v>
      </c>
      <c r="D5507" s="1" t="s">
        <v>22827</v>
      </c>
      <c r="E5507" s="1" t="s">
        <v>22828</v>
      </c>
      <c r="F5507" s="1" t="s">
        <v>22828</v>
      </c>
      <c r="G5507" s="1" t="s">
        <v>19617</v>
      </c>
      <c r="H5507" s="1" t="s">
        <v>495</v>
      </c>
      <c r="I5507" s="1" t="s">
        <v>59</v>
      </c>
      <c r="J5507" s="1" t="s">
        <v>22829</v>
      </c>
      <c r="K5507" s="1" t="s">
        <v>61</v>
      </c>
      <c r="L5507" s="1">
        <v>45703.86</v>
      </c>
      <c r="M5507" s="1">
        <v>45703.86</v>
      </c>
      <c r="N5507" s="1">
        <v>78591.45</v>
      </c>
      <c r="O5507" s="1">
        <v>0</v>
      </c>
      <c r="P5507" s="1">
        <v>0</v>
      </c>
      <c r="Q5507" s="1">
        <v>0</v>
      </c>
      <c r="R5507" s="1">
        <v>0</v>
      </c>
      <c r="U5507" s="1">
        <v>0</v>
      </c>
      <c r="W5507" s="1">
        <v>0</v>
      </c>
      <c r="X5507" s="1" t="s">
        <v>62</v>
      </c>
      <c r="Y5507" s="1">
        <v>4412500</v>
      </c>
      <c r="AA5507" s="2">
        <v>45264</v>
      </c>
      <c r="AB5507" s="2">
        <v>45265</v>
      </c>
      <c r="AC5507" s="2">
        <v>45631</v>
      </c>
      <c r="AE5507" s="1" t="s">
        <v>497</v>
      </c>
      <c r="AH5507" s="1" t="s">
        <v>914</v>
      </c>
      <c r="AI5507" s="1" t="s">
        <v>64</v>
      </c>
      <c r="AJ5507" s="1" t="s">
        <v>19619</v>
      </c>
      <c r="AM5507" s="1" t="s">
        <v>354</v>
      </c>
      <c r="AN5507" s="1" t="s">
        <v>22830</v>
      </c>
      <c r="AR5507" s="1">
        <v>1018.94</v>
      </c>
      <c r="AT5507" s="1">
        <v>129.4</v>
      </c>
      <c r="AU5507" s="1" t="s">
        <v>68</v>
      </c>
      <c r="AX5507" s="1" t="s">
        <v>68</v>
      </c>
      <c r="AY5507" s="1" t="s">
        <v>69</v>
      </c>
      <c r="BB5507" s="1" t="str">
        <f>VLOOKUP(E5507,'[1]Agenda Clientes'!$B$2:$P$2416,15,0)</f>
        <v>P17264925</v>
      </c>
    </row>
    <row r="5508" spans="1:54" s="1" customFormat="1" ht="15" customHeight="1" x14ac:dyDescent="0.25">
      <c r="A5508" s="1" t="s">
        <v>22831</v>
      </c>
      <c r="C5508" s="1" t="s">
        <v>77</v>
      </c>
      <c r="D5508" s="1" t="s">
        <v>22832</v>
      </c>
      <c r="E5508" s="1" t="s">
        <v>22833</v>
      </c>
      <c r="F5508" s="1" t="s">
        <v>22833</v>
      </c>
      <c r="G5508" s="1" t="s">
        <v>19617</v>
      </c>
      <c r="H5508" s="1" t="s">
        <v>495</v>
      </c>
      <c r="I5508" s="1" t="s">
        <v>59</v>
      </c>
      <c r="J5508" s="1" t="s">
        <v>22834</v>
      </c>
      <c r="K5508" s="1" t="s">
        <v>61</v>
      </c>
      <c r="L5508" s="1">
        <v>341268.4</v>
      </c>
      <c r="M5508" s="1">
        <v>341268.4</v>
      </c>
      <c r="N5508" s="1">
        <v>560389.97</v>
      </c>
      <c r="O5508" s="1">
        <v>0</v>
      </c>
      <c r="P5508" s="1">
        <v>0</v>
      </c>
      <c r="Q5508" s="1">
        <v>0</v>
      </c>
      <c r="R5508" s="1">
        <v>0</v>
      </c>
      <c r="U5508" s="1">
        <v>0</v>
      </c>
      <c r="W5508" s="1">
        <v>0</v>
      </c>
      <c r="X5508" s="1" t="s">
        <v>19058</v>
      </c>
      <c r="Y5508" s="1">
        <v>21996000</v>
      </c>
      <c r="AA5508" s="2">
        <v>45266</v>
      </c>
      <c r="AB5508" s="2">
        <v>45276</v>
      </c>
      <c r="AC5508" s="2">
        <v>45642</v>
      </c>
      <c r="AE5508" s="1" t="s">
        <v>497</v>
      </c>
      <c r="AF5508" s="1" t="s">
        <v>22835</v>
      </c>
      <c r="AH5508" s="1" t="s">
        <v>914</v>
      </c>
      <c r="AI5508" s="1" t="s">
        <v>64</v>
      </c>
      <c r="AJ5508" s="1" t="s">
        <v>19619</v>
      </c>
      <c r="AM5508" s="1" t="s">
        <v>22836</v>
      </c>
      <c r="AN5508" s="1" t="s">
        <v>22837</v>
      </c>
      <c r="AR5508" s="1">
        <v>2583.4</v>
      </c>
      <c r="AT5508" s="1">
        <v>341.01</v>
      </c>
      <c r="AU5508" s="1" t="s">
        <v>68</v>
      </c>
      <c r="AX5508" s="1" t="s">
        <v>68</v>
      </c>
      <c r="AY5508" s="1" t="s">
        <v>85</v>
      </c>
      <c r="BB5508" s="1" t="e">
        <f>VLOOKUP(E5508,'[1]Agenda Clientes'!$B$2:$P$2416,15,0)</f>
        <v>#N/A</v>
      </c>
    </row>
    <row r="5509" spans="1:54" s="1" customFormat="1" ht="15" customHeight="1" x14ac:dyDescent="0.25">
      <c r="A5509" s="1" t="s">
        <v>22838</v>
      </c>
      <c r="C5509" s="1" t="s">
        <v>77</v>
      </c>
      <c r="D5509" s="1" t="s">
        <v>22839</v>
      </c>
      <c r="E5509" s="1" t="s">
        <v>22840</v>
      </c>
      <c r="F5509" s="1" t="s">
        <v>22840</v>
      </c>
      <c r="G5509" s="1" t="s">
        <v>19617</v>
      </c>
      <c r="H5509" s="1" t="s">
        <v>495</v>
      </c>
      <c r="I5509" s="1" t="s">
        <v>59</v>
      </c>
      <c r="J5509" s="1" t="s">
        <v>22841</v>
      </c>
      <c r="K5509" s="1" t="s">
        <v>61</v>
      </c>
      <c r="L5509" s="1">
        <v>287912.53999999998</v>
      </c>
      <c r="M5509" s="1">
        <v>287912.53999999998</v>
      </c>
      <c r="N5509" s="1">
        <v>472775.4</v>
      </c>
      <c r="O5509" s="1">
        <v>0</v>
      </c>
      <c r="P5509" s="1">
        <v>0</v>
      </c>
      <c r="Q5509" s="1">
        <v>0</v>
      </c>
      <c r="R5509" s="1">
        <v>0</v>
      </c>
      <c r="U5509" s="1">
        <v>0</v>
      </c>
      <c r="W5509" s="1">
        <v>0</v>
      </c>
      <c r="X5509" s="1" t="s">
        <v>19058</v>
      </c>
      <c r="Y5509" s="1">
        <v>10085400</v>
      </c>
      <c r="AA5509" s="2">
        <v>45272</v>
      </c>
      <c r="AB5509" s="2">
        <v>45282</v>
      </c>
      <c r="AC5509" s="2">
        <v>45648</v>
      </c>
      <c r="AE5509" s="1" t="s">
        <v>497</v>
      </c>
      <c r="AF5509" s="1" t="s">
        <v>22842</v>
      </c>
      <c r="AH5509" s="1" t="s">
        <v>914</v>
      </c>
      <c r="AI5509" s="1" t="s">
        <v>64</v>
      </c>
      <c r="AJ5509" s="1" t="s">
        <v>19619</v>
      </c>
      <c r="AM5509" s="1" t="s">
        <v>22843</v>
      </c>
      <c r="AN5509" s="1" t="s">
        <v>22844</v>
      </c>
      <c r="AR5509" s="1">
        <v>2348.62</v>
      </c>
      <c r="AT5509" s="1">
        <v>310.02</v>
      </c>
      <c r="AU5509" s="1" t="s">
        <v>68</v>
      </c>
      <c r="AX5509" s="1" t="s">
        <v>68</v>
      </c>
      <c r="AY5509" s="1" t="s">
        <v>85</v>
      </c>
      <c r="BB5509" s="1" t="e">
        <f>VLOOKUP(E5509,'[1]Agenda Clientes'!$B$2:$P$2416,15,0)</f>
        <v>#N/A</v>
      </c>
    </row>
    <row r="5510" spans="1:54" s="1" customFormat="1" ht="15" customHeight="1" x14ac:dyDescent="0.25">
      <c r="A5510" s="1" t="s">
        <v>22845</v>
      </c>
      <c r="C5510" s="1" t="s">
        <v>77</v>
      </c>
      <c r="D5510" s="1" t="s">
        <v>22846</v>
      </c>
      <c r="E5510" s="1" t="s">
        <v>5009</v>
      </c>
      <c r="F5510" s="1" t="s">
        <v>5009</v>
      </c>
      <c r="G5510" s="1" t="s">
        <v>19617</v>
      </c>
      <c r="H5510" s="1" t="s">
        <v>495</v>
      </c>
      <c r="I5510" s="1" t="s">
        <v>59</v>
      </c>
      <c r="J5510" s="1" t="s">
        <v>22847</v>
      </c>
      <c r="K5510" s="1" t="s">
        <v>61</v>
      </c>
      <c r="L5510" s="1">
        <v>105618.82</v>
      </c>
      <c r="M5510" s="1">
        <v>105618.82</v>
      </c>
      <c r="N5510" s="1">
        <v>179779.62</v>
      </c>
      <c r="O5510" s="1">
        <v>0</v>
      </c>
      <c r="P5510" s="1">
        <v>0</v>
      </c>
      <c r="Q5510" s="1">
        <v>0</v>
      </c>
      <c r="R5510" s="1">
        <v>0</v>
      </c>
      <c r="U5510" s="1">
        <v>0</v>
      </c>
      <c r="W5510" s="1">
        <v>0</v>
      </c>
      <c r="X5510" s="1" t="s">
        <v>62</v>
      </c>
      <c r="Y5510" s="1">
        <v>5803200</v>
      </c>
      <c r="AA5510" s="2">
        <v>45275</v>
      </c>
      <c r="AB5510" s="2">
        <v>45287</v>
      </c>
      <c r="AC5510" s="2">
        <v>45653</v>
      </c>
      <c r="AE5510" s="1" t="s">
        <v>497</v>
      </c>
      <c r="AF5510" s="1" t="s">
        <v>22848</v>
      </c>
      <c r="AH5510" s="1" t="s">
        <v>914</v>
      </c>
      <c r="AI5510" s="1" t="s">
        <v>64</v>
      </c>
      <c r="AJ5510" s="1" t="s">
        <v>19619</v>
      </c>
      <c r="AM5510" s="1" t="s">
        <v>5012</v>
      </c>
      <c r="AN5510" s="1" t="s">
        <v>5013</v>
      </c>
      <c r="AR5510" s="1">
        <v>902.92</v>
      </c>
      <c r="AT5510" s="1">
        <v>160.76</v>
      </c>
      <c r="AU5510" s="1" t="s">
        <v>68</v>
      </c>
      <c r="AX5510" s="1" t="s">
        <v>68</v>
      </c>
      <c r="AY5510" s="1" t="s">
        <v>104</v>
      </c>
      <c r="BB5510" s="1" t="str">
        <f>VLOOKUP(E5510,'[1]Agenda Clientes'!$B$2:$P$2416,15,0)</f>
        <v>P17266978</v>
      </c>
    </row>
    <row r="5511" spans="1:54" s="1" customFormat="1" ht="15" customHeight="1" x14ac:dyDescent="0.25">
      <c r="A5511" s="1" t="s">
        <v>22849</v>
      </c>
      <c r="C5511" s="1" t="s">
        <v>54</v>
      </c>
      <c r="D5511" s="1" t="s">
        <v>22850</v>
      </c>
      <c r="E5511" s="1" t="s">
        <v>22851</v>
      </c>
      <c r="F5511" s="1" t="s">
        <v>22851</v>
      </c>
      <c r="G5511" s="1" t="s">
        <v>19617</v>
      </c>
      <c r="H5511" s="1" t="s">
        <v>495</v>
      </c>
      <c r="I5511" s="1" t="s">
        <v>59</v>
      </c>
      <c r="J5511" s="1" t="s">
        <v>22852</v>
      </c>
      <c r="K5511" s="1" t="s">
        <v>61</v>
      </c>
      <c r="L5511" s="1">
        <v>190628.47</v>
      </c>
      <c r="M5511" s="1">
        <v>190628.47</v>
      </c>
      <c r="N5511" s="1">
        <v>297612.96000000002</v>
      </c>
      <c r="O5511" s="1">
        <v>0</v>
      </c>
      <c r="P5511" s="1">
        <v>0</v>
      </c>
      <c r="Q5511" s="1">
        <v>0</v>
      </c>
      <c r="R5511" s="1">
        <v>0</v>
      </c>
      <c r="U5511" s="1">
        <v>0</v>
      </c>
      <c r="W5511" s="1">
        <v>0</v>
      </c>
      <c r="X5511" s="1" t="s">
        <v>19058</v>
      </c>
      <c r="Y5511" s="1">
        <v>8878300</v>
      </c>
      <c r="AA5511" s="2">
        <v>45278</v>
      </c>
      <c r="AB5511" s="2">
        <v>45278</v>
      </c>
      <c r="AC5511" s="2">
        <v>45644</v>
      </c>
      <c r="AE5511" s="1" t="s">
        <v>497</v>
      </c>
      <c r="AH5511" s="1" t="s">
        <v>914</v>
      </c>
      <c r="AI5511" s="1" t="s">
        <v>64</v>
      </c>
      <c r="AJ5511" s="1" t="s">
        <v>19619</v>
      </c>
      <c r="AN5511" s="1" t="s">
        <v>22853</v>
      </c>
      <c r="AR5511" s="1">
        <v>1351.42</v>
      </c>
      <c r="AT5511" s="1">
        <v>193.83</v>
      </c>
      <c r="AU5511" s="1" t="s">
        <v>68</v>
      </c>
      <c r="AX5511" s="1" t="s">
        <v>68</v>
      </c>
      <c r="BB5511" s="1" t="str">
        <f>VLOOKUP(E5511,'[1]Agenda Clientes'!$B$2:$P$2416,15,0)</f>
        <v>P17282970</v>
      </c>
    </row>
    <row r="5512" spans="1:54" s="1" customFormat="1" ht="15" customHeight="1" x14ac:dyDescent="0.25">
      <c r="A5512" s="1" t="s">
        <v>22854</v>
      </c>
      <c r="C5512" s="1" t="s">
        <v>54</v>
      </c>
      <c r="D5512" s="1" t="s">
        <v>22855</v>
      </c>
      <c r="E5512" s="1" t="s">
        <v>22856</v>
      </c>
      <c r="F5512" s="1" t="s">
        <v>22856</v>
      </c>
      <c r="G5512" s="1" t="s">
        <v>19617</v>
      </c>
      <c r="H5512" s="1" t="s">
        <v>9284</v>
      </c>
      <c r="I5512" s="1" t="s">
        <v>9285</v>
      </c>
      <c r="J5512" s="1" t="s">
        <v>19618</v>
      </c>
      <c r="K5512" s="1" t="s">
        <v>61</v>
      </c>
      <c r="L5512" s="1">
        <v>56.7</v>
      </c>
      <c r="M5512" s="1">
        <v>56.7</v>
      </c>
      <c r="N5512" s="1">
        <v>174.51</v>
      </c>
      <c r="O5512" s="1">
        <v>0</v>
      </c>
      <c r="P5512" s="1">
        <v>0</v>
      </c>
      <c r="Q5512" s="1">
        <v>0</v>
      </c>
      <c r="R5512" s="1">
        <v>0</v>
      </c>
      <c r="U5512" s="1">
        <v>0</v>
      </c>
      <c r="W5512" s="1">
        <v>0</v>
      </c>
      <c r="X5512" s="1" t="s">
        <v>19058</v>
      </c>
      <c r="Y5512" s="1">
        <v>0</v>
      </c>
      <c r="AA5512" s="2">
        <v>45279</v>
      </c>
      <c r="AB5512" s="2">
        <v>45279</v>
      </c>
      <c r="AC5512" s="2">
        <v>45645</v>
      </c>
      <c r="AE5512" s="1" t="s">
        <v>497</v>
      </c>
      <c r="AH5512" s="1" t="s">
        <v>914</v>
      </c>
      <c r="AI5512" s="1" t="s">
        <v>64</v>
      </c>
      <c r="AJ5512" s="1" t="s">
        <v>19619</v>
      </c>
      <c r="AM5512" s="1" t="s">
        <v>22857</v>
      </c>
      <c r="AN5512" s="1" t="s">
        <v>22858</v>
      </c>
      <c r="AR5512" s="1">
        <v>8</v>
      </c>
      <c r="AT5512" s="1">
        <v>0</v>
      </c>
      <c r="AU5512" s="1" t="s">
        <v>68</v>
      </c>
      <c r="AX5512" s="1" t="s">
        <v>68</v>
      </c>
      <c r="AY5512" s="1" t="s">
        <v>69</v>
      </c>
      <c r="BB5512" s="1" t="str">
        <f>VLOOKUP(E5512,'[1]Agenda Clientes'!$B$2:$P$2416,15,0)</f>
        <v>P17264771</v>
      </c>
    </row>
    <row r="5513" spans="1:54" s="1" customFormat="1" ht="15" customHeight="1" x14ac:dyDescent="0.25">
      <c r="A5513" s="1" t="s">
        <v>22859</v>
      </c>
      <c r="C5513" s="1" t="s">
        <v>54</v>
      </c>
      <c r="D5513" s="1" t="s">
        <v>22860</v>
      </c>
      <c r="E5513" s="1" t="s">
        <v>22861</v>
      </c>
      <c r="F5513" s="1" t="s">
        <v>22861</v>
      </c>
      <c r="G5513" s="1" t="s">
        <v>19617</v>
      </c>
      <c r="H5513" s="1" t="s">
        <v>9284</v>
      </c>
      <c r="I5513" s="1" t="s">
        <v>9285</v>
      </c>
      <c r="J5513" s="1" t="s">
        <v>19618</v>
      </c>
      <c r="K5513" s="1" t="s">
        <v>61</v>
      </c>
      <c r="L5513" s="1">
        <v>56.7</v>
      </c>
      <c r="M5513" s="1">
        <v>56.7</v>
      </c>
      <c r="N5513" s="1">
        <v>174.51</v>
      </c>
      <c r="O5513" s="1">
        <v>0</v>
      </c>
      <c r="P5513" s="1">
        <v>0</v>
      </c>
      <c r="Q5513" s="1">
        <v>0</v>
      </c>
      <c r="R5513" s="1">
        <v>0</v>
      </c>
      <c r="U5513" s="1">
        <v>0</v>
      </c>
      <c r="W5513" s="1">
        <v>0</v>
      </c>
      <c r="X5513" s="1" t="s">
        <v>19058</v>
      </c>
      <c r="Y5513" s="1">
        <v>0</v>
      </c>
      <c r="AA5513" s="2">
        <v>45280</v>
      </c>
      <c r="AB5513" s="2">
        <v>45280</v>
      </c>
      <c r="AC5513" s="2">
        <v>45646</v>
      </c>
      <c r="AE5513" s="1" t="s">
        <v>497</v>
      </c>
      <c r="AH5513" s="1" t="s">
        <v>914</v>
      </c>
      <c r="AI5513" s="1" t="s">
        <v>64</v>
      </c>
      <c r="AJ5513" s="1" t="s">
        <v>19619</v>
      </c>
      <c r="AN5513" s="1" t="s">
        <v>22862</v>
      </c>
      <c r="AR5513" s="1">
        <v>8</v>
      </c>
      <c r="AT5513" s="1">
        <v>0</v>
      </c>
      <c r="AU5513" s="1" t="s">
        <v>68</v>
      </c>
      <c r="AX5513" s="1" t="s">
        <v>68</v>
      </c>
      <c r="BB5513" s="1" t="str">
        <f>VLOOKUP(E5513,'[1]Agenda Clientes'!$B$2:$P$2416,15,0)</f>
        <v>P17277795</v>
      </c>
    </row>
    <row r="5514" spans="1:54" s="1" customFormat="1" ht="15" customHeight="1" x14ac:dyDescent="0.25">
      <c r="A5514" s="1" t="s">
        <v>22863</v>
      </c>
      <c r="C5514" s="1" t="s">
        <v>54</v>
      </c>
      <c r="D5514" s="1" t="s">
        <v>22864</v>
      </c>
      <c r="E5514" s="1" t="s">
        <v>22865</v>
      </c>
      <c r="F5514" s="1" t="s">
        <v>22865</v>
      </c>
      <c r="G5514" s="1" t="s">
        <v>19617</v>
      </c>
      <c r="H5514" s="1" t="s">
        <v>9284</v>
      </c>
      <c r="I5514" s="1" t="s">
        <v>9285</v>
      </c>
      <c r="J5514" s="1" t="s">
        <v>19618</v>
      </c>
      <c r="K5514" s="1" t="s">
        <v>61</v>
      </c>
      <c r="L5514" s="1">
        <v>56.7</v>
      </c>
      <c r="M5514" s="1">
        <v>56.7</v>
      </c>
      <c r="N5514" s="1">
        <v>174.51</v>
      </c>
      <c r="O5514" s="1">
        <v>0</v>
      </c>
      <c r="P5514" s="1">
        <v>0</v>
      </c>
      <c r="Q5514" s="1">
        <v>0</v>
      </c>
      <c r="R5514" s="1">
        <v>0</v>
      </c>
      <c r="U5514" s="1">
        <v>0</v>
      </c>
      <c r="W5514" s="1">
        <v>0</v>
      </c>
      <c r="X5514" s="1" t="s">
        <v>19058</v>
      </c>
      <c r="Y5514" s="1">
        <v>0</v>
      </c>
      <c r="AA5514" s="2">
        <v>45283</v>
      </c>
      <c r="AB5514" s="2">
        <v>45282</v>
      </c>
      <c r="AC5514" s="2">
        <v>45648</v>
      </c>
      <c r="AE5514" s="1" t="s">
        <v>497</v>
      </c>
      <c r="AH5514" s="1" t="s">
        <v>914</v>
      </c>
      <c r="AI5514" s="1" t="s">
        <v>64</v>
      </c>
      <c r="AJ5514" s="1" t="s">
        <v>19619</v>
      </c>
      <c r="AN5514" s="1" t="s">
        <v>22866</v>
      </c>
      <c r="AR5514" s="1">
        <v>8</v>
      </c>
      <c r="AT5514" s="1">
        <v>0</v>
      </c>
      <c r="AU5514" s="1" t="s">
        <v>68</v>
      </c>
      <c r="AX5514" s="1" t="s">
        <v>68</v>
      </c>
      <c r="BB5514" s="1" t="str">
        <f>VLOOKUP(E5514,'[1]Agenda Clientes'!$B$2:$P$2416,15,0)</f>
        <v>P17282975</v>
      </c>
    </row>
    <row r="5515" spans="1:54" s="1" customFormat="1" ht="15" customHeight="1" x14ac:dyDescent="0.25">
      <c r="A5515" s="1" t="s">
        <v>22867</v>
      </c>
      <c r="C5515" s="1" t="s">
        <v>54</v>
      </c>
      <c r="D5515" s="1" t="s">
        <v>22868</v>
      </c>
      <c r="E5515" s="1" t="s">
        <v>22856</v>
      </c>
      <c r="F5515" s="1" t="s">
        <v>22856</v>
      </c>
      <c r="G5515" s="1" t="s">
        <v>19617</v>
      </c>
      <c r="H5515" s="1" t="s">
        <v>495</v>
      </c>
      <c r="I5515" s="1" t="s">
        <v>59</v>
      </c>
      <c r="J5515" s="1" t="s">
        <v>22869</v>
      </c>
      <c r="K5515" s="1" t="s">
        <v>61</v>
      </c>
      <c r="L5515" s="1">
        <v>274583.92</v>
      </c>
      <c r="M5515" s="1">
        <v>274583.92</v>
      </c>
      <c r="N5515" s="1">
        <v>450888.75</v>
      </c>
      <c r="O5515" s="1">
        <v>0</v>
      </c>
      <c r="P5515" s="1">
        <v>0</v>
      </c>
      <c r="Q5515" s="1">
        <v>0</v>
      </c>
      <c r="R5515" s="1">
        <v>0</v>
      </c>
      <c r="U5515" s="1">
        <v>0</v>
      </c>
      <c r="W5515" s="1">
        <v>0</v>
      </c>
      <c r="X5515" s="1" t="s">
        <v>19058</v>
      </c>
      <c r="Y5515" s="1">
        <v>10062000</v>
      </c>
      <c r="AA5515" s="2">
        <v>45279</v>
      </c>
      <c r="AB5515" s="2">
        <v>45279</v>
      </c>
      <c r="AC5515" s="2">
        <v>45645</v>
      </c>
      <c r="AE5515" s="1" t="s">
        <v>497</v>
      </c>
      <c r="AH5515" s="1" t="s">
        <v>914</v>
      </c>
      <c r="AI5515" s="1" t="s">
        <v>64</v>
      </c>
      <c r="AJ5515" s="1" t="s">
        <v>19619</v>
      </c>
      <c r="AM5515" s="1" t="s">
        <v>22857</v>
      </c>
      <c r="AN5515" s="1" t="s">
        <v>22858</v>
      </c>
      <c r="AR5515" s="1">
        <v>2487.0700000000002</v>
      </c>
      <c r="AT5515" s="1">
        <v>328.29</v>
      </c>
      <c r="AU5515" s="1" t="s">
        <v>68</v>
      </c>
      <c r="AX5515" s="1" t="s">
        <v>68</v>
      </c>
      <c r="AY5515" s="1" t="s">
        <v>69</v>
      </c>
      <c r="BB5515" s="1" t="str">
        <f>VLOOKUP(E5515,'[1]Agenda Clientes'!$B$2:$P$2416,15,0)</f>
        <v>P17264771</v>
      </c>
    </row>
    <row r="5516" spans="1:54" s="1" customFormat="1" ht="15" customHeight="1" x14ac:dyDescent="0.25">
      <c r="A5516" s="1" t="s">
        <v>22870</v>
      </c>
      <c r="C5516" s="1" t="s">
        <v>54</v>
      </c>
      <c r="D5516" s="1" t="s">
        <v>22871</v>
      </c>
      <c r="E5516" s="1" t="s">
        <v>22872</v>
      </c>
      <c r="F5516" s="1" t="s">
        <v>22872</v>
      </c>
      <c r="G5516" s="1" t="s">
        <v>19617</v>
      </c>
      <c r="H5516" s="1" t="s">
        <v>495</v>
      </c>
      <c r="I5516" s="1" t="s">
        <v>59</v>
      </c>
      <c r="J5516" s="1" t="s">
        <v>22873</v>
      </c>
      <c r="K5516" s="1" t="s">
        <v>61</v>
      </c>
      <c r="L5516" s="1">
        <v>246501.48</v>
      </c>
      <c r="M5516" s="1">
        <v>246501.48</v>
      </c>
      <c r="N5516" s="1">
        <v>391854.51</v>
      </c>
      <c r="O5516" s="1">
        <v>0</v>
      </c>
      <c r="P5516" s="1">
        <v>0</v>
      </c>
      <c r="Q5516" s="1">
        <v>0</v>
      </c>
      <c r="R5516" s="1">
        <v>0</v>
      </c>
      <c r="U5516" s="1">
        <v>0</v>
      </c>
      <c r="W5516" s="1">
        <v>0</v>
      </c>
      <c r="X5516" s="1" t="s">
        <v>19058</v>
      </c>
      <c r="Y5516" s="1">
        <v>13244400</v>
      </c>
      <c r="AA5516" s="2">
        <v>45280</v>
      </c>
      <c r="AB5516" s="2">
        <v>45280</v>
      </c>
      <c r="AC5516" s="2">
        <v>45646</v>
      </c>
      <c r="AE5516" s="1" t="s">
        <v>497</v>
      </c>
      <c r="AH5516" s="1" t="s">
        <v>914</v>
      </c>
      <c r="AI5516" s="1" t="s">
        <v>64</v>
      </c>
      <c r="AJ5516" s="1" t="s">
        <v>19619</v>
      </c>
      <c r="AN5516" s="1" t="s">
        <v>22874</v>
      </c>
      <c r="AR5516" s="1">
        <v>0</v>
      </c>
      <c r="AT5516" s="1">
        <v>0</v>
      </c>
      <c r="AU5516" s="1" t="s">
        <v>68</v>
      </c>
      <c r="AX5516" s="1" t="s">
        <v>68</v>
      </c>
      <c r="BB5516" s="1" t="str">
        <f>VLOOKUP(E5516,'[1]Agenda Clientes'!$B$2:$P$2416,15,0)</f>
        <v>P17282971</v>
      </c>
    </row>
    <row r="5517" spans="1:54" s="1" customFormat="1" ht="15" customHeight="1" x14ac:dyDescent="0.25">
      <c r="A5517" s="1" t="s">
        <v>22875</v>
      </c>
      <c r="C5517" s="1" t="s">
        <v>54</v>
      </c>
      <c r="D5517" s="1" t="s">
        <v>22876</v>
      </c>
      <c r="E5517" s="1" t="s">
        <v>22877</v>
      </c>
      <c r="F5517" s="1" t="s">
        <v>22877</v>
      </c>
      <c r="G5517" s="1" t="s">
        <v>19617</v>
      </c>
      <c r="H5517" s="1" t="s">
        <v>495</v>
      </c>
      <c r="I5517" s="1" t="s">
        <v>59</v>
      </c>
      <c r="J5517" s="1" t="s">
        <v>22878</v>
      </c>
      <c r="K5517" s="1" t="s">
        <v>61</v>
      </c>
      <c r="L5517" s="1">
        <v>200161.56</v>
      </c>
      <c r="M5517" s="1">
        <v>200161.56</v>
      </c>
      <c r="N5517" s="1">
        <v>312496.2</v>
      </c>
      <c r="O5517" s="1">
        <v>0</v>
      </c>
      <c r="P5517" s="1">
        <v>0</v>
      </c>
      <c r="Q5517" s="1">
        <v>0</v>
      </c>
      <c r="R5517" s="1">
        <v>0</v>
      </c>
      <c r="U5517" s="1">
        <v>0</v>
      </c>
      <c r="W5517" s="1">
        <v>0</v>
      </c>
      <c r="X5517" s="1" t="s">
        <v>19058</v>
      </c>
      <c r="Y5517" s="1">
        <v>5522400</v>
      </c>
      <c r="AA5517" s="2">
        <v>45280</v>
      </c>
      <c r="AB5517" s="2">
        <v>45280</v>
      </c>
      <c r="AC5517" s="2">
        <v>45646</v>
      </c>
      <c r="AE5517" s="1" t="s">
        <v>497</v>
      </c>
      <c r="AH5517" s="1" t="s">
        <v>914</v>
      </c>
      <c r="AI5517" s="1" t="s">
        <v>64</v>
      </c>
      <c r="AJ5517" s="1" t="s">
        <v>19619</v>
      </c>
      <c r="AN5517" s="1" t="s">
        <v>22879</v>
      </c>
      <c r="AR5517" s="1">
        <v>1441.28</v>
      </c>
      <c r="AT5517" s="1">
        <v>206.72</v>
      </c>
      <c r="AU5517" s="1" t="s">
        <v>68</v>
      </c>
      <c r="AX5517" s="1" t="s">
        <v>68</v>
      </c>
      <c r="BB5517" s="1" t="str">
        <f>VLOOKUP(E5517,'[1]Agenda Clientes'!$B$2:$P$2416,15,0)</f>
        <v>P17282972</v>
      </c>
    </row>
    <row r="5518" spans="1:54" s="1" customFormat="1" ht="15" customHeight="1" x14ac:dyDescent="0.25">
      <c r="A5518" s="1" t="s">
        <v>22880</v>
      </c>
      <c r="C5518" s="1" t="s">
        <v>54</v>
      </c>
      <c r="D5518" s="1" t="s">
        <v>22881</v>
      </c>
      <c r="E5518" s="1" t="s">
        <v>22882</v>
      </c>
      <c r="F5518" s="1" t="s">
        <v>22882</v>
      </c>
      <c r="G5518" s="1" t="s">
        <v>19617</v>
      </c>
      <c r="H5518" s="1" t="s">
        <v>495</v>
      </c>
      <c r="I5518" s="1" t="s">
        <v>59</v>
      </c>
      <c r="J5518" s="1" t="s">
        <v>22883</v>
      </c>
      <c r="K5518" s="1" t="s">
        <v>61</v>
      </c>
      <c r="L5518" s="1">
        <v>201346.67</v>
      </c>
      <c r="M5518" s="1">
        <v>201346.67</v>
      </c>
      <c r="N5518" s="1">
        <v>314346.40999999997</v>
      </c>
      <c r="O5518" s="1">
        <v>0</v>
      </c>
      <c r="P5518" s="1">
        <v>0</v>
      </c>
      <c r="Q5518" s="1">
        <v>0</v>
      </c>
      <c r="R5518" s="1">
        <v>0</v>
      </c>
      <c r="U5518" s="1">
        <v>0</v>
      </c>
      <c r="W5518" s="1">
        <v>0</v>
      </c>
      <c r="X5518" s="1" t="s">
        <v>19058</v>
      </c>
      <c r="Y5518" s="1">
        <v>9500000</v>
      </c>
      <c r="AA5518" s="2">
        <v>45281</v>
      </c>
      <c r="AB5518" s="2">
        <v>45281</v>
      </c>
      <c r="AC5518" s="2">
        <v>45647</v>
      </c>
      <c r="AE5518" s="1" t="s">
        <v>497</v>
      </c>
      <c r="AH5518" s="1" t="s">
        <v>914</v>
      </c>
      <c r="AI5518" s="1" t="s">
        <v>64</v>
      </c>
      <c r="AJ5518" s="1" t="s">
        <v>19619</v>
      </c>
      <c r="AN5518" s="1" t="s">
        <v>22884</v>
      </c>
      <c r="AR5518" s="1">
        <v>1890.33</v>
      </c>
      <c r="AT5518" s="1">
        <v>271.13</v>
      </c>
      <c r="AU5518" s="1" t="s">
        <v>68</v>
      </c>
      <c r="AX5518" s="1" t="s">
        <v>68</v>
      </c>
      <c r="BB5518" s="1" t="str">
        <f>VLOOKUP(E5518,'[1]Agenda Clientes'!$B$2:$P$2416,15,0)</f>
        <v>P17282976</v>
      </c>
    </row>
    <row r="5519" spans="1:54" s="1" customFormat="1" ht="15" customHeight="1" x14ac:dyDescent="0.25">
      <c r="A5519" s="1" t="s">
        <v>22885</v>
      </c>
      <c r="C5519" s="1" t="s">
        <v>54</v>
      </c>
      <c r="D5519" s="1" t="s">
        <v>22886</v>
      </c>
      <c r="E5519" s="1" t="s">
        <v>22865</v>
      </c>
      <c r="F5519" s="1" t="s">
        <v>22865</v>
      </c>
      <c r="G5519" s="1" t="s">
        <v>19617</v>
      </c>
      <c r="H5519" s="1" t="s">
        <v>495</v>
      </c>
      <c r="I5519" s="1" t="s">
        <v>59</v>
      </c>
      <c r="J5519" s="1" t="s">
        <v>22887</v>
      </c>
      <c r="K5519" s="1" t="s">
        <v>61</v>
      </c>
      <c r="L5519" s="1">
        <v>191278.67</v>
      </c>
      <c r="M5519" s="1">
        <v>191278.67</v>
      </c>
      <c r="N5519" s="1">
        <v>311065.01</v>
      </c>
      <c r="O5519" s="1">
        <v>0</v>
      </c>
      <c r="P5519" s="1">
        <v>0</v>
      </c>
      <c r="Q5519" s="1">
        <v>0</v>
      </c>
      <c r="R5519" s="1">
        <v>0</v>
      </c>
      <c r="U5519" s="1">
        <v>0</v>
      </c>
      <c r="W5519" s="1">
        <v>0</v>
      </c>
      <c r="X5519" s="1" t="s">
        <v>19058</v>
      </c>
      <c r="Y5519" s="1">
        <v>8187700</v>
      </c>
      <c r="AA5519" s="2">
        <v>45283</v>
      </c>
      <c r="AB5519" s="2">
        <v>45282</v>
      </c>
      <c r="AC5519" s="2">
        <v>45648</v>
      </c>
      <c r="AE5519" s="1" t="s">
        <v>497</v>
      </c>
      <c r="AH5519" s="1" t="s">
        <v>914</v>
      </c>
      <c r="AI5519" s="1" t="s">
        <v>64</v>
      </c>
      <c r="AJ5519" s="1" t="s">
        <v>19619</v>
      </c>
      <c r="AN5519" s="1" t="s">
        <v>22866</v>
      </c>
      <c r="AR5519" s="1">
        <v>1775.09</v>
      </c>
      <c r="AT5519" s="1">
        <v>0</v>
      </c>
      <c r="AU5519" s="1" t="s">
        <v>68</v>
      </c>
      <c r="AX5519" s="1" t="s">
        <v>68</v>
      </c>
      <c r="BB5519" s="1" t="str">
        <f>VLOOKUP(E5519,'[1]Agenda Clientes'!$B$2:$P$2416,15,0)</f>
        <v>P17282975</v>
      </c>
    </row>
    <row r="5520" spans="1:54" s="1" customFormat="1" ht="15" customHeight="1" x14ac:dyDescent="0.25">
      <c r="A5520" s="1" t="s">
        <v>22888</v>
      </c>
      <c r="C5520" s="1" t="s">
        <v>54</v>
      </c>
      <c r="D5520" s="1" t="s">
        <v>22889</v>
      </c>
      <c r="E5520" s="1" t="s">
        <v>5426</v>
      </c>
      <c r="F5520" s="1" t="s">
        <v>5426</v>
      </c>
      <c r="G5520" s="1" t="s">
        <v>19617</v>
      </c>
      <c r="H5520" s="1" t="s">
        <v>495</v>
      </c>
      <c r="I5520" s="1" t="s">
        <v>59</v>
      </c>
      <c r="J5520" s="1" t="s">
        <v>22890</v>
      </c>
      <c r="K5520" s="1" t="s">
        <v>61</v>
      </c>
      <c r="L5520" s="1">
        <v>166558.01</v>
      </c>
      <c r="M5520" s="1">
        <v>166558.01</v>
      </c>
      <c r="N5520" s="1">
        <v>273501.61</v>
      </c>
      <c r="O5520" s="1">
        <v>0</v>
      </c>
      <c r="P5520" s="1">
        <v>0</v>
      </c>
      <c r="Q5520" s="1">
        <v>0</v>
      </c>
      <c r="R5520" s="1">
        <v>0</v>
      </c>
      <c r="U5520" s="1">
        <v>0</v>
      </c>
      <c r="W5520" s="1">
        <v>0</v>
      </c>
      <c r="X5520" s="1" t="s">
        <v>19058</v>
      </c>
      <c r="Y5520" s="1">
        <v>2936700</v>
      </c>
      <c r="AA5520" s="2">
        <v>45287</v>
      </c>
      <c r="AB5520" s="2">
        <v>45290</v>
      </c>
      <c r="AC5520" s="2">
        <v>45656</v>
      </c>
      <c r="AE5520" s="1" t="s">
        <v>497</v>
      </c>
      <c r="AH5520" s="1" t="s">
        <v>914</v>
      </c>
      <c r="AI5520" s="1" t="s">
        <v>64</v>
      </c>
      <c r="AJ5520" s="1" t="s">
        <v>19619</v>
      </c>
      <c r="AM5520" s="1" t="s">
        <v>5429</v>
      </c>
      <c r="AN5520" s="1" t="s">
        <v>5430</v>
      </c>
      <c r="AR5520" s="1">
        <v>1336.05</v>
      </c>
      <c r="AT5520" s="1">
        <v>176.36</v>
      </c>
      <c r="AU5520" s="1" t="s">
        <v>68</v>
      </c>
      <c r="AX5520" s="1" t="s">
        <v>68</v>
      </c>
      <c r="AY5520" s="1" t="s">
        <v>69</v>
      </c>
      <c r="BB5520" s="1" t="str">
        <f>VLOOKUP(E5520,'[1]Agenda Clientes'!$B$2:$P$2416,15,0)</f>
        <v>P17264444</v>
      </c>
    </row>
    <row r="5521" spans="1:54" s="1" customFormat="1" ht="15" customHeight="1" x14ac:dyDescent="0.25">
      <c r="A5521" s="1" t="s">
        <v>22891</v>
      </c>
      <c r="C5521" s="1" t="s">
        <v>54</v>
      </c>
      <c r="D5521" s="1" t="s">
        <v>22892</v>
      </c>
      <c r="E5521" s="1" t="s">
        <v>22893</v>
      </c>
      <c r="F5521" s="1" t="s">
        <v>22893</v>
      </c>
      <c r="G5521" s="1" t="s">
        <v>19617</v>
      </c>
      <c r="H5521" s="1" t="s">
        <v>495</v>
      </c>
      <c r="I5521" s="1" t="s">
        <v>59</v>
      </c>
      <c r="J5521" s="1" t="s">
        <v>22894</v>
      </c>
      <c r="K5521" s="1" t="s">
        <v>61</v>
      </c>
      <c r="L5521" s="1">
        <v>247573.75</v>
      </c>
      <c r="M5521" s="1">
        <v>247573.75</v>
      </c>
      <c r="N5521" s="1">
        <v>406535.96</v>
      </c>
      <c r="O5521" s="1">
        <v>0</v>
      </c>
      <c r="P5521" s="1">
        <v>0</v>
      </c>
      <c r="Q5521" s="1">
        <v>0</v>
      </c>
      <c r="R5521" s="1">
        <v>0</v>
      </c>
      <c r="U5521" s="1">
        <v>0</v>
      </c>
      <c r="W5521" s="1">
        <v>0</v>
      </c>
      <c r="X5521" s="1" t="s">
        <v>62</v>
      </c>
      <c r="Y5521" s="1">
        <v>5748200</v>
      </c>
      <c r="AA5521" s="2">
        <v>45289</v>
      </c>
      <c r="AB5521" s="2">
        <v>45291</v>
      </c>
      <c r="AC5521" s="2">
        <v>45657</v>
      </c>
      <c r="AE5521" s="1" t="s">
        <v>497</v>
      </c>
      <c r="AH5521" s="1" t="s">
        <v>914</v>
      </c>
      <c r="AI5521" s="1" t="s">
        <v>64</v>
      </c>
      <c r="AJ5521" s="1" t="s">
        <v>19619</v>
      </c>
      <c r="AM5521" s="1" t="s">
        <v>22895</v>
      </c>
      <c r="AN5521" s="1" t="s">
        <v>22896</v>
      </c>
      <c r="AR5521" s="1">
        <v>2078.88</v>
      </c>
      <c r="AT5521" s="1">
        <v>274.41000000000003</v>
      </c>
      <c r="AU5521" s="1" t="s">
        <v>68</v>
      </c>
      <c r="AX5521" s="1" t="s">
        <v>68</v>
      </c>
      <c r="AY5521" s="1" t="s">
        <v>69</v>
      </c>
      <c r="BB5521" s="1" t="str">
        <f>VLOOKUP(E5521,'[1]Agenda Clientes'!$B$2:$P$2416,15,0)</f>
        <v>P17265607</v>
      </c>
    </row>
    <row r="5522" spans="1:54" s="1" customFormat="1" ht="15" customHeight="1" x14ac:dyDescent="0.25">
      <c r="A5522" s="1" t="s">
        <v>22897</v>
      </c>
      <c r="C5522" s="1" t="s">
        <v>54</v>
      </c>
      <c r="D5522" s="1" t="s">
        <v>22898</v>
      </c>
      <c r="E5522" s="1" t="s">
        <v>22899</v>
      </c>
      <c r="F5522" s="1" t="s">
        <v>22899</v>
      </c>
      <c r="G5522" s="1" t="s">
        <v>19617</v>
      </c>
      <c r="H5522" s="1" t="s">
        <v>495</v>
      </c>
      <c r="I5522" s="1" t="s">
        <v>59</v>
      </c>
      <c r="J5522" s="1" t="s">
        <v>22900</v>
      </c>
      <c r="K5522" s="1" t="s">
        <v>61</v>
      </c>
      <c r="L5522" s="1">
        <v>284364.62</v>
      </c>
      <c r="M5522" s="1">
        <v>284364.62</v>
      </c>
      <c r="N5522" s="1">
        <v>466949.48</v>
      </c>
      <c r="O5522" s="1">
        <v>0</v>
      </c>
      <c r="P5522" s="1">
        <v>0</v>
      </c>
      <c r="Q5522" s="1">
        <v>0</v>
      </c>
      <c r="R5522" s="1">
        <v>0</v>
      </c>
      <c r="U5522" s="1">
        <v>0</v>
      </c>
      <c r="W5522" s="1">
        <v>0</v>
      </c>
      <c r="X5522" s="1" t="s">
        <v>19058</v>
      </c>
      <c r="Y5522" s="1">
        <v>8576100</v>
      </c>
      <c r="AA5522" s="2">
        <v>45289</v>
      </c>
      <c r="AB5522" s="2">
        <v>45289</v>
      </c>
      <c r="AC5522" s="2">
        <v>45655</v>
      </c>
      <c r="AE5522" s="1" t="s">
        <v>497</v>
      </c>
      <c r="AH5522" s="1" t="s">
        <v>914</v>
      </c>
      <c r="AI5522" s="1" t="s">
        <v>64</v>
      </c>
      <c r="AJ5522" s="1" t="s">
        <v>19619</v>
      </c>
      <c r="AN5522" s="1" t="s">
        <v>22901</v>
      </c>
      <c r="AR5522" s="1">
        <v>2629.1</v>
      </c>
      <c r="AT5522" s="1">
        <v>347.04</v>
      </c>
      <c r="AU5522" s="1" t="s">
        <v>68</v>
      </c>
      <c r="AX5522" s="1" t="s">
        <v>68</v>
      </c>
      <c r="BB5522" s="1" t="str">
        <f>VLOOKUP(E5522,'[1]Agenda Clientes'!$B$2:$P$2416,15,0)</f>
        <v>P17282977</v>
      </c>
    </row>
    <row r="5523" spans="1:54" s="1" customFormat="1" ht="15" customHeight="1" x14ac:dyDescent="0.25">
      <c r="A5523" s="1" t="s">
        <v>22902</v>
      </c>
      <c r="C5523" s="1" t="s">
        <v>54</v>
      </c>
      <c r="D5523" s="1" t="s">
        <v>22903</v>
      </c>
      <c r="E5523" s="1" t="s">
        <v>22904</v>
      </c>
      <c r="F5523" s="1" t="s">
        <v>22904</v>
      </c>
      <c r="G5523" s="1" t="s">
        <v>19617</v>
      </c>
      <c r="H5523" s="1" t="s">
        <v>495</v>
      </c>
      <c r="I5523" s="1" t="s">
        <v>59</v>
      </c>
      <c r="J5523" s="1" t="s">
        <v>22905</v>
      </c>
      <c r="K5523" s="1" t="s">
        <v>61</v>
      </c>
      <c r="L5523" s="1">
        <v>94733.36</v>
      </c>
      <c r="M5523" s="1">
        <v>94733.36</v>
      </c>
      <c r="N5523" s="1">
        <v>148250.13</v>
      </c>
      <c r="O5523" s="1">
        <v>0</v>
      </c>
      <c r="P5523" s="1">
        <v>0</v>
      </c>
      <c r="Q5523" s="1">
        <v>0</v>
      </c>
      <c r="R5523" s="1">
        <v>0</v>
      </c>
      <c r="U5523" s="1">
        <v>0</v>
      </c>
      <c r="W5523" s="1">
        <v>0</v>
      </c>
      <c r="X5523" s="1" t="s">
        <v>19058</v>
      </c>
      <c r="Y5523" s="1">
        <v>5101200</v>
      </c>
      <c r="AA5523" s="2">
        <v>45293</v>
      </c>
      <c r="AB5523" s="2">
        <v>45287</v>
      </c>
      <c r="AC5523" s="2">
        <v>45653</v>
      </c>
      <c r="AE5523" s="1" t="s">
        <v>497</v>
      </c>
      <c r="AH5523" s="1" t="s">
        <v>914</v>
      </c>
      <c r="AI5523" s="1" t="s">
        <v>64</v>
      </c>
      <c r="AJ5523" s="1" t="s">
        <v>19619</v>
      </c>
      <c r="AN5523" s="1" t="s">
        <v>22906</v>
      </c>
      <c r="AR5523" s="1">
        <v>753.14</v>
      </c>
      <c r="AT5523" s="1">
        <v>86.27</v>
      </c>
      <c r="AU5523" s="1" t="s">
        <v>68</v>
      </c>
      <c r="AX5523" s="1" t="s">
        <v>68</v>
      </c>
      <c r="BB5523" s="1" t="str">
        <f>VLOOKUP(E5523,'[1]Agenda Clientes'!$B$2:$P$2416,15,0)</f>
        <v>P17282978</v>
      </c>
    </row>
    <row r="5524" spans="1:54" s="1" customFormat="1" ht="15" customHeight="1" x14ac:dyDescent="0.25">
      <c r="A5524" s="1" t="s">
        <v>22907</v>
      </c>
      <c r="C5524" s="1" t="s">
        <v>54</v>
      </c>
      <c r="D5524" s="1" t="s">
        <v>22908</v>
      </c>
      <c r="E5524" s="1" t="s">
        <v>22909</v>
      </c>
      <c r="F5524" s="1" t="s">
        <v>22909</v>
      </c>
      <c r="G5524" s="1" t="s">
        <v>19617</v>
      </c>
      <c r="H5524" s="1" t="s">
        <v>9284</v>
      </c>
      <c r="I5524" s="1" t="s">
        <v>9285</v>
      </c>
      <c r="J5524" s="1" t="s">
        <v>19618</v>
      </c>
      <c r="K5524" s="1" t="s">
        <v>61</v>
      </c>
      <c r="L5524" s="1">
        <v>50.4</v>
      </c>
      <c r="M5524" s="1">
        <v>50.4</v>
      </c>
      <c r="N5524" s="1">
        <v>155.12</v>
      </c>
      <c r="O5524" s="1">
        <v>0</v>
      </c>
      <c r="P5524" s="1">
        <v>0</v>
      </c>
      <c r="Q5524" s="1">
        <v>0</v>
      </c>
      <c r="R5524" s="1">
        <v>0</v>
      </c>
      <c r="U5524" s="1">
        <v>0</v>
      </c>
      <c r="W5524" s="1">
        <v>0</v>
      </c>
      <c r="X5524" s="1" t="s">
        <v>19058</v>
      </c>
      <c r="Y5524" s="1">
        <v>0</v>
      </c>
      <c r="AA5524" s="2">
        <v>45310</v>
      </c>
      <c r="AB5524" s="2">
        <v>45310</v>
      </c>
      <c r="AC5524" s="2">
        <v>45676</v>
      </c>
      <c r="AE5524" s="1" t="s">
        <v>497</v>
      </c>
      <c r="AH5524" s="1" t="s">
        <v>914</v>
      </c>
      <c r="AI5524" s="1" t="s">
        <v>64</v>
      </c>
      <c r="AJ5524" s="1" t="s">
        <v>19619</v>
      </c>
      <c r="AN5524" s="1" t="s">
        <v>22910</v>
      </c>
      <c r="AR5524" s="1">
        <v>8</v>
      </c>
      <c r="AT5524" s="1">
        <v>0</v>
      </c>
      <c r="AU5524" s="1" t="s">
        <v>68</v>
      </c>
      <c r="AX5524" s="1" t="s">
        <v>68</v>
      </c>
      <c r="BB5524" s="1" t="str">
        <f>VLOOKUP(E5524,'[1]Agenda Clientes'!$B$2:$P$2416,15,0)</f>
        <v>P17282980</v>
      </c>
    </row>
    <row r="5525" spans="1:54" s="1" customFormat="1" ht="15" customHeight="1" x14ac:dyDescent="0.25">
      <c r="A5525" s="1" t="s">
        <v>22911</v>
      </c>
      <c r="C5525" s="1" t="s">
        <v>54</v>
      </c>
      <c r="D5525" s="1" t="s">
        <v>22912</v>
      </c>
      <c r="E5525" s="1" t="s">
        <v>22913</v>
      </c>
      <c r="F5525" s="1" t="s">
        <v>22913</v>
      </c>
      <c r="G5525" s="1" t="s">
        <v>19617</v>
      </c>
      <c r="H5525" s="1" t="s">
        <v>495</v>
      </c>
      <c r="I5525" s="1" t="s">
        <v>59</v>
      </c>
      <c r="J5525" s="1" t="s">
        <v>22914</v>
      </c>
      <c r="K5525" s="1" t="s">
        <v>61</v>
      </c>
      <c r="L5525" s="1">
        <v>42746.96</v>
      </c>
      <c r="M5525" s="1">
        <v>42746.96</v>
      </c>
      <c r="N5525" s="1">
        <v>67535.070000000007</v>
      </c>
      <c r="O5525" s="1">
        <v>0</v>
      </c>
      <c r="P5525" s="1">
        <v>0</v>
      </c>
      <c r="Q5525" s="1">
        <v>0</v>
      </c>
      <c r="R5525" s="1">
        <v>0</v>
      </c>
      <c r="U5525" s="1">
        <v>0</v>
      </c>
      <c r="W5525" s="1">
        <v>0</v>
      </c>
      <c r="X5525" s="1" t="s">
        <v>62</v>
      </c>
      <c r="Y5525" s="1">
        <v>11625000</v>
      </c>
      <c r="AA5525" s="2">
        <v>45300</v>
      </c>
      <c r="AB5525" s="2">
        <v>45300</v>
      </c>
      <c r="AC5525" s="2">
        <v>45666</v>
      </c>
      <c r="AE5525" s="1" t="s">
        <v>497</v>
      </c>
      <c r="AH5525" s="1" t="s">
        <v>914</v>
      </c>
      <c r="AI5525" s="1" t="s">
        <v>64</v>
      </c>
      <c r="AJ5525" s="1" t="s">
        <v>19619</v>
      </c>
      <c r="AM5525" s="1" t="s">
        <v>22915</v>
      </c>
      <c r="AN5525" s="1" t="s">
        <v>22916</v>
      </c>
      <c r="AR5525" s="1">
        <v>2397.65</v>
      </c>
      <c r="AT5525" s="1">
        <v>304.5</v>
      </c>
      <c r="AU5525" s="1" t="s">
        <v>68</v>
      </c>
      <c r="AX5525" s="1" t="s">
        <v>68</v>
      </c>
      <c r="AY5525" s="1" t="s">
        <v>69</v>
      </c>
      <c r="BB5525" s="1" t="str">
        <f>VLOOKUP(E5525,'[1]Agenda Clientes'!$B$2:$P$2416,15,0)</f>
        <v>P17264944</v>
      </c>
    </row>
    <row r="5526" spans="1:54" s="1" customFormat="1" ht="15" customHeight="1" x14ac:dyDescent="0.25">
      <c r="A5526" s="1" t="s">
        <v>22917</v>
      </c>
      <c r="C5526" s="1" t="s">
        <v>54</v>
      </c>
      <c r="D5526" s="1" t="s">
        <v>22918</v>
      </c>
      <c r="E5526" s="1" t="s">
        <v>5685</v>
      </c>
      <c r="F5526" s="1" t="s">
        <v>5685</v>
      </c>
      <c r="G5526" s="1" t="s">
        <v>19617</v>
      </c>
      <c r="H5526" s="1" t="s">
        <v>495</v>
      </c>
      <c r="I5526" s="1" t="s">
        <v>59</v>
      </c>
      <c r="J5526" s="1" t="s">
        <v>22919</v>
      </c>
      <c r="K5526" s="1" t="s">
        <v>61</v>
      </c>
      <c r="L5526" s="1">
        <v>197085.16</v>
      </c>
      <c r="M5526" s="1">
        <v>197085.16</v>
      </c>
      <c r="N5526" s="1">
        <v>323629.59000000003</v>
      </c>
      <c r="O5526" s="1">
        <v>0</v>
      </c>
      <c r="P5526" s="1">
        <v>0</v>
      </c>
      <c r="Q5526" s="1">
        <v>0</v>
      </c>
      <c r="R5526" s="1">
        <v>0</v>
      </c>
      <c r="U5526" s="1">
        <v>0</v>
      </c>
      <c r="W5526" s="1">
        <v>0</v>
      </c>
      <c r="X5526" s="1" t="s">
        <v>62</v>
      </c>
      <c r="Y5526" s="1">
        <v>5545800</v>
      </c>
      <c r="AA5526" s="2">
        <v>45307</v>
      </c>
      <c r="AB5526" s="2">
        <v>45307</v>
      </c>
      <c r="AC5526" s="2">
        <v>45673</v>
      </c>
      <c r="AE5526" s="1" t="s">
        <v>497</v>
      </c>
      <c r="AH5526" s="1" t="s">
        <v>914</v>
      </c>
      <c r="AI5526" s="1" t="s">
        <v>64</v>
      </c>
      <c r="AJ5526" s="1" t="s">
        <v>19619</v>
      </c>
      <c r="AM5526" s="1" t="s">
        <v>686</v>
      </c>
      <c r="AN5526" s="1" t="s">
        <v>5688</v>
      </c>
      <c r="AR5526" s="1">
        <v>2113.23</v>
      </c>
      <c r="AT5526" s="1">
        <v>278.95</v>
      </c>
      <c r="AU5526" s="1" t="s">
        <v>68</v>
      </c>
      <c r="AX5526" s="1" t="s">
        <v>68</v>
      </c>
      <c r="AY5526" s="1" t="s">
        <v>69</v>
      </c>
      <c r="BB5526" s="1" t="str">
        <f>VLOOKUP(E5526,'[1]Agenda Clientes'!$B$2:$P$2416,15,0)</f>
        <v>P17266610</v>
      </c>
    </row>
    <row r="5527" spans="1:54" s="1" customFormat="1" ht="15" customHeight="1" x14ac:dyDescent="0.25">
      <c r="A5527" s="1" t="s">
        <v>22920</v>
      </c>
      <c r="C5527" s="1" t="s">
        <v>54</v>
      </c>
      <c r="D5527" s="1" t="s">
        <v>22921</v>
      </c>
      <c r="E5527" s="1" t="s">
        <v>22909</v>
      </c>
      <c r="F5527" s="1" t="s">
        <v>22909</v>
      </c>
      <c r="G5527" s="1" t="s">
        <v>19617</v>
      </c>
      <c r="H5527" s="1" t="s">
        <v>495</v>
      </c>
      <c r="I5527" s="1" t="s">
        <v>59</v>
      </c>
      <c r="J5527" s="1" t="s">
        <v>22922</v>
      </c>
      <c r="K5527" s="1" t="s">
        <v>61</v>
      </c>
      <c r="L5527" s="1">
        <v>437806.45</v>
      </c>
      <c r="M5527" s="1">
        <v>437806.45</v>
      </c>
      <c r="N5527" s="1">
        <v>711978.39</v>
      </c>
      <c r="O5527" s="1">
        <v>0</v>
      </c>
      <c r="P5527" s="1">
        <v>0</v>
      </c>
      <c r="Q5527" s="1">
        <v>0</v>
      </c>
      <c r="R5527" s="1">
        <v>0</v>
      </c>
      <c r="U5527" s="1">
        <v>0</v>
      </c>
      <c r="W5527" s="1">
        <v>0</v>
      </c>
      <c r="X5527" s="1" t="s">
        <v>19058</v>
      </c>
      <c r="Y5527" s="1">
        <v>25389000</v>
      </c>
      <c r="AA5527" s="2">
        <v>45310</v>
      </c>
      <c r="AB5527" s="2">
        <v>45310</v>
      </c>
      <c r="AC5527" s="2">
        <v>45676</v>
      </c>
      <c r="AE5527" s="1" t="s">
        <v>497</v>
      </c>
      <c r="AH5527" s="1" t="s">
        <v>914</v>
      </c>
      <c r="AI5527" s="1" t="s">
        <v>64</v>
      </c>
      <c r="AJ5527" s="1" t="s">
        <v>19619</v>
      </c>
      <c r="AN5527" s="1" t="s">
        <v>22910</v>
      </c>
      <c r="AR5527" s="1">
        <v>4466.47</v>
      </c>
      <c r="AT5527" s="1">
        <v>0</v>
      </c>
      <c r="AU5527" s="1" t="s">
        <v>68</v>
      </c>
      <c r="AX5527" s="1" t="s">
        <v>68</v>
      </c>
      <c r="BB5527" s="1" t="str">
        <f>VLOOKUP(E5527,'[1]Agenda Clientes'!$B$2:$P$2416,15,0)</f>
        <v>P17282980</v>
      </c>
    </row>
    <row r="5528" spans="1:54" s="1" customFormat="1" ht="15" customHeight="1" x14ac:dyDescent="0.25">
      <c r="A5528" s="1" t="s">
        <v>22923</v>
      </c>
      <c r="C5528" s="1" t="s">
        <v>77</v>
      </c>
      <c r="D5528" s="1" t="s">
        <v>22924</v>
      </c>
      <c r="E5528" s="1" t="s">
        <v>22925</v>
      </c>
      <c r="F5528" s="1" t="s">
        <v>22925</v>
      </c>
      <c r="G5528" s="1" t="s">
        <v>19617</v>
      </c>
      <c r="H5528" s="1" t="s">
        <v>495</v>
      </c>
      <c r="I5528" s="1" t="s">
        <v>59</v>
      </c>
      <c r="J5528" s="1" t="s">
        <v>22926</v>
      </c>
      <c r="K5528" s="1" t="s">
        <v>61</v>
      </c>
      <c r="L5528" s="1">
        <v>292495.51</v>
      </c>
      <c r="M5528" s="1">
        <v>292495.51</v>
      </c>
      <c r="N5528" s="1">
        <v>498494.3</v>
      </c>
      <c r="O5528" s="1">
        <v>0</v>
      </c>
      <c r="P5528" s="1">
        <v>0</v>
      </c>
      <c r="Q5528" s="1">
        <v>0</v>
      </c>
      <c r="R5528" s="1">
        <v>0</v>
      </c>
      <c r="U5528" s="1">
        <v>0</v>
      </c>
      <c r="W5528" s="1">
        <v>0</v>
      </c>
      <c r="X5528" s="1" t="s">
        <v>19058</v>
      </c>
      <c r="Y5528" s="1">
        <v>14274000</v>
      </c>
      <c r="AA5528" s="2">
        <v>45310</v>
      </c>
      <c r="AB5528" s="2">
        <v>45316</v>
      </c>
      <c r="AC5528" s="2">
        <v>45682</v>
      </c>
      <c r="AE5528" s="1" t="s">
        <v>497</v>
      </c>
      <c r="AF5528" s="1" t="s">
        <v>22927</v>
      </c>
      <c r="AH5528" s="1" t="s">
        <v>914</v>
      </c>
      <c r="AI5528" s="1" t="s">
        <v>64</v>
      </c>
      <c r="AJ5528" s="1" t="s">
        <v>19619</v>
      </c>
      <c r="AN5528" s="1" t="s">
        <v>22928</v>
      </c>
      <c r="AR5528" s="1">
        <v>2854.08</v>
      </c>
      <c r="AT5528" s="1">
        <v>391.01</v>
      </c>
      <c r="AU5528" s="1" t="s">
        <v>68</v>
      </c>
      <c r="AX5528" s="1" t="s">
        <v>68</v>
      </c>
      <c r="BB5528" s="1" t="e">
        <f>VLOOKUP(E5528,'[1]Agenda Clientes'!$B$2:$P$2416,15,0)</f>
        <v>#N/A</v>
      </c>
    </row>
    <row r="5529" spans="1:54" s="1" customFormat="1" ht="15" customHeight="1" x14ac:dyDescent="0.25">
      <c r="A5529" s="1" t="s">
        <v>22929</v>
      </c>
      <c r="C5529" s="1" t="s">
        <v>54</v>
      </c>
      <c r="D5529" s="1" t="s">
        <v>22930</v>
      </c>
      <c r="E5529" s="1" t="s">
        <v>22931</v>
      </c>
      <c r="F5529" s="1" t="s">
        <v>22931</v>
      </c>
      <c r="G5529" s="1" t="s">
        <v>19617</v>
      </c>
      <c r="H5529" s="1" t="s">
        <v>9284</v>
      </c>
      <c r="I5529" s="1" t="s">
        <v>9285</v>
      </c>
      <c r="J5529" s="1" t="s">
        <v>19618</v>
      </c>
      <c r="K5529" s="1" t="s">
        <v>61</v>
      </c>
      <c r="L5529" s="1">
        <v>50.4</v>
      </c>
      <c r="M5529" s="1">
        <v>50.4</v>
      </c>
      <c r="N5529" s="1">
        <v>155.12</v>
      </c>
      <c r="O5529" s="1">
        <v>0</v>
      </c>
      <c r="P5529" s="1">
        <v>0</v>
      </c>
      <c r="Q5529" s="1">
        <v>0</v>
      </c>
      <c r="R5529" s="1">
        <v>0</v>
      </c>
      <c r="U5529" s="1">
        <v>0</v>
      </c>
      <c r="W5529" s="1">
        <v>0</v>
      </c>
      <c r="X5529" s="1" t="s">
        <v>19058</v>
      </c>
      <c r="Y5529" s="1">
        <v>0</v>
      </c>
      <c r="AA5529" s="2">
        <v>45311</v>
      </c>
      <c r="AB5529" s="2">
        <v>45311</v>
      </c>
      <c r="AC5529" s="2">
        <v>45677</v>
      </c>
      <c r="AE5529" s="1" t="s">
        <v>497</v>
      </c>
      <c r="AH5529" s="1" t="s">
        <v>914</v>
      </c>
      <c r="AI5529" s="1" t="s">
        <v>64</v>
      </c>
      <c r="AJ5529" s="1" t="s">
        <v>19619</v>
      </c>
      <c r="AM5529" s="1" t="s">
        <v>22932</v>
      </c>
      <c r="AN5529" s="1" t="s">
        <v>22933</v>
      </c>
      <c r="AR5529" s="1">
        <v>8</v>
      </c>
      <c r="AT5529" s="1">
        <v>0</v>
      </c>
      <c r="AU5529" s="1" t="s">
        <v>68</v>
      </c>
      <c r="AX5529" s="1" t="s">
        <v>68</v>
      </c>
      <c r="AY5529" s="1" t="s">
        <v>69</v>
      </c>
      <c r="BB5529" s="1" t="str">
        <f>VLOOKUP(E5529,'[1]Agenda Clientes'!$B$2:$P$2416,15,0)</f>
        <v>P17265961</v>
      </c>
    </row>
    <row r="5530" spans="1:54" s="1" customFormat="1" ht="15" customHeight="1" x14ac:dyDescent="0.25">
      <c r="A5530" s="1" t="s">
        <v>22934</v>
      </c>
      <c r="C5530" s="1" t="s">
        <v>54</v>
      </c>
      <c r="D5530" s="1" t="s">
        <v>22935</v>
      </c>
      <c r="E5530" s="1" t="s">
        <v>22936</v>
      </c>
      <c r="F5530" s="1" t="s">
        <v>22936</v>
      </c>
      <c r="G5530" s="1" t="s">
        <v>19617</v>
      </c>
      <c r="H5530" s="1" t="s">
        <v>9284</v>
      </c>
      <c r="I5530" s="1" t="s">
        <v>9285</v>
      </c>
      <c r="J5530" s="1" t="s">
        <v>19618</v>
      </c>
      <c r="K5530" s="1" t="s">
        <v>61</v>
      </c>
      <c r="L5530" s="1">
        <v>50.4</v>
      </c>
      <c r="M5530" s="1">
        <v>50.4</v>
      </c>
      <c r="N5530" s="1">
        <v>155.12</v>
      </c>
      <c r="O5530" s="1">
        <v>0</v>
      </c>
      <c r="P5530" s="1">
        <v>0</v>
      </c>
      <c r="Q5530" s="1">
        <v>0</v>
      </c>
      <c r="R5530" s="1">
        <v>0</v>
      </c>
      <c r="U5530" s="1">
        <v>0</v>
      </c>
      <c r="W5530" s="1">
        <v>0</v>
      </c>
      <c r="X5530" s="1" t="s">
        <v>19058</v>
      </c>
      <c r="Y5530" s="1">
        <v>0</v>
      </c>
      <c r="AA5530" s="2">
        <v>45314</v>
      </c>
      <c r="AB5530" s="2">
        <v>45313</v>
      </c>
      <c r="AC5530" s="2">
        <v>45679</v>
      </c>
      <c r="AE5530" s="1" t="s">
        <v>497</v>
      </c>
      <c r="AH5530" s="1" t="s">
        <v>914</v>
      </c>
      <c r="AI5530" s="1" t="s">
        <v>64</v>
      </c>
      <c r="AJ5530" s="1" t="s">
        <v>19619</v>
      </c>
      <c r="AN5530" s="1" t="s">
        <v>22937</v>
      </c>
      <c r="AR5530" s="1">
        <v>8</v>
      </c>
      <c r="AT5530" s="1">
        <v>0</v>
      </c>
      <c r="AU5530" s="1" t="s">
        <v>68</v>
      </c>
      <c r="AX5530" s="1" t="s">
        <v>68</v>
      </c>
      <c r="BB5530" s="1" t="str">
        <f>VLOOKUP(E5530,'[1]Agenda Clientes'!$B$2:$P$2416,15,0)</f>
        <v>P17282986</v>
      </c>
    </row>
    <row r="5531" spans="1:54" s="1" customFormat="1" ht="15" customHeight="1" x14ac:dyDescent="0.25">
      <c r="A5531" s="1" t="s">
        <v>22938</v>
      </c>
      <c r="C5531" s="1" t="s">
        <v>54</v>
      </c>
      <c r="D5531" s="1" t="s">
        <v>22939</v>
      </c>
      <c r="E5531" s="1" t="s">
        <v>22940</v>
      </c>
      <c r="F5531" s="1" t="s">
        <v>22940</v>
      </c>
      <c r="G5531" s="1" t="s">
        <v>19617</v>
      </c>
      <c r="H5531" s="1" t="s">
        <v>9284</v>
      </c>
      <c r="I5531" s="1" t="s">
        <v>9285</v>
      </c>
      <c r="J5531" s="1" t="s">
        <v>19618</v>
      </c>
      <c r="K5531" s="1" t="s">
        <v>61</v>
      </c>
      <c r="L5531" s="1">
        <v>50.4</v>
      </c>
      <c r="M5531" s="1">
        <v>50.4</v>
      </c>
      <c r="N5531" s="1">
        <v>155.12</v>
      </c>
      <c r="O5531" s="1">
        <v>0</v>
      </c>
      <c r="P5531" s="1">
        <v>0</v>
      </c>
      <c r="Q5531" s="1">
        <v>0</v>
      </c>
      <c r="R5531" s="1">
        <v>0</v>
      </c>
      <c r="U5531" s="1">
        <v>0</v>
      </c>
      <c r="W5531" s="1">
        <v>0</v>
      </c>
      <c r="X5531" s="1" t="s">
        <v>19058</v>
      </c>
      <c r="Y5531" s="1">
        <v>0</v>
      </c>
      <c r="AA5531" s="2">
        <v>45320</v>
      </c>
      <c r="AB5531" s="2">
        <v>45320</v>
      </c>
      <c r="AC5531" s="2">
        <v>45686</v>
      </c>
      <c r="AE5531" s="1" t="s">
        <v>497</v>
      </c>
      <c r="AH5531" s="1" t="s">
        <v>914</v>
      </c>
      <c r="AI5531" s="1" t="s">
        <v>64</v>
      </c>
      <c r="AJ5531" s="1" t="s">
        <v>19619</v>
      </c>
      <c r="AM5531" s="1" t="s">
        <v>22941</v>
      </c>
      <c r="AN5531" s="1" t="s">
        <v>22942</v>
      </c>
      <c r="AR5531" s="1">
        <v>8</v>
      </c>
      <c r="AT5531" s="1">
        <v>0</v>
      </c>
      <c r="AU5531" s="1" t="s">
        <v>68</v>
      </c>
      <c r="AX5531" s="1" t="s">
        <v>68</v>
      </c>
      <c r="AY5531" s="1" t="s">
        <v>69</v>
      </c>
      <c r="BB5531" s="1" t="str">
        <f>VLOOKUP(E5531,'[1]Agenda Clientes'!$B$2:$P$2416,15,0)</f>
        <v>P17264644</v>
      </c>
    </row>
    <row r="5532" spans="1:54" s="1" customFormat="1" ht="15" customHeight="1" x14ac:dyDescent="0.25">
      <c r="A5532" s="1" t="s">
        <v>22943</v>
      </c>
      <c r="C5532" s="1" t="s">
        <v>54</v>
      </c>
      <c r="D5532" s="1" t="s">
        <v>22944</v>
      </c>
      <c r="E5532" s="1" t="s">
        <v>22945</v>
      </c>
      <c r="F5532" s="1" t="s">
        <v>22945</v>
      </c>
      <c r="G5532" s="1" t="s">
        <v>19617</v>
      </c>
      <c r="H5532" s="1" t="s">
        <v>9284</v>
      </c>
      <c r="I5532" s="1" t="s">
        <v>9285</v>
      </c>
      <c r="J5532" s="1" t="s">
        <v>19618</v>
      </c>
      <c r="K5532" s="1" t="s">
        <v>61</v>
      </c>
      <c r="L5532" s="1">
        <v>50.4</v>
      </c>
      <c r="M5532" s="1">
        <v>50.4</v>
      </c>
      <c r="N5532" s="1">
        <v>155.12</v>
      </c>
      <c r="O5532" s="1">
        <v>0</v>
      </c>
      <c r="P5532" s="1">
        <v>0</v>
      </c>
      <c r="Q5532" s="1">
        <v>0</v>
      </c>
      <c r="R5532" s="1">
        <v>0</v>
      </c>
      <c r="U5532" s="1">
        <v>0</v>
      </c>
      <c r="W5532" s="1">
        <v>0</v>
      </c>
      <c r="X5532" s="1" t="s">
        <v>19058</v>
      </c>
      <c r="Y5532" s="1">
        <v>0</v>
      </c>
      <c r="AA5532" s="2">
        <v>45321</v>
      </c>
      <c r="AB5532" s="2">
        <v>45321</v>
      </c>
      <c r="AC5532" s="2">
        <v>45687</v>
      </c>
      <c r="AE5532" s="1" t="s">
        <v>497</v>
      </c>
      <c r="AH5532" s="1" t="s">
        <v>914</v>
      </c>
      <c r="AI5532" s="1" t="s">
        <v>64</v>
      </c>
      <c r="AJ5532" s="1" t="s">
        <v>19619</v>
      </c>
      <c r="AM5532" s="1" t="s">
        <v>22946</v>
      </c>
      <c r="AN5532" s="1" t="s">
        <v>22947</v>
      </c>
      <c r="AR5532" s="1">
        <v>8</v>
      </c>
      <c r="AT5532" s="1">
        <v>0</v>
      </c>
      <c r="AU5532" s="1" t="s">
        <v>68</v>
      </c>
      <c r="AX5532" s="1" t="s">
        <v>68</v>
      </c>
      <c r="AY5532" s="1" t="s">
        <v>69</v>
      </c>
      <c r="BB5532" s="1" t="str">
        <f>VLOOKUP(E5532,'[1]Agenda Clientes'!$B$2:$P$2416,15,0)</f>
        <v>P17264964</v>
      </c>
    </row>
    <row r="5533" spans="1:54" s="1" customFormat="1" ht="15" customHeight="1" x14ac:dyDescent="0.25">
      <c r="A5533" s="1" t="s">
        <v>22948</v>
      </c>
      <c r="C5533" s="1" t="s">
        <v>77</v>
      </c>
      <c r="D5533" s="1" t="s">
        <v>22949</v>
      </c>
      <c r="E5533" s="1" t="s">
        <v>22950</v>
      </c>
      <c r="F5533" s="1" t="s">
        <v>22950</v>
      </c>
      <c r="G5533" s="1" t="s">
        <v>19617</v>
      </c>
      <c r="H5533" s="1" t="s">
        <v>18106</v>
      </c>
      <c r="I5533" s="1" t="s">
        <v>59</v>
      </c>
      <c r="J5533" s="1" t="s">
        <v>22951</v>
      </c>
      <c r="K5533" s="1" t="s">
        <v>61</v>
      </c>
      <c r="L5533" s="1">
        <v>366825.92</v>
      </c>
      <c r="M5533" s="1">
        <v>366825.92</v>
      </c>
      <c r="N5533" s="1">
        <v>696467.28</v>
      </c>
      <c r="O5533" s="1">
        <v>0</v>
      </c>
      <c r="P5533" s="1">
        <v>0</v>
      </c>
      <c r="Q5533" s="1">
        <v>0</v>
      </c>
      <c r="R5533" s="1">
        <v>0</v>
      </c>
      <c r="U5533" s="1">
        <v>0</v>
      </c>
      <c r="W5533" s="1">
        <v>0</v>
      </c>
      <c r="X5533" s="1" t="s">
        <v>19058</v>
      </c>
      <c r="Y5533" s="1">
        <v>0</v>
      </c>
      <c r="AA5533" s="2">
        <v>45313</v>
      </c>
      <c r="AB5533" s="2">
        <v>45321</v>
      </c>
      <c r="AC5533" s="2">
        <v>45687</v>
      </c>
      <c r="AE5533" s="1" t="s">
        <v>497</v>
      </c>
      <c r="AF5533" s="1" t="s">
        <v>22952</v>
      </c>
      <c r="AH5533" s="1" t="s">
        <v>499</v>
      </c>
      <c r="AI5533" s="1" t="s">
        <v>64</v>
      </c>
      <c r="AJ5533" s="1" t="s">
        <v>19619</v>
      </c>
      <c r="AM5533" s="1" t="s">
        <v>22953</v>
      </c>
      <c r="AN5533" s="1" t="s">
        <v>22954</v>
      </c>
      <c r="AR5533" s="1">
        <v>5935.32</v>
      </c>
      <c r="AT5533" s="1">
        <v>2538.1999999999998</v>
      </c>
      <c r="AU5533" s="1" t="s">
        <v>68</v>
      </c>
      <c r="AX5533" s="1" t="s">
        <v>68</v>
      </c>
      <c r="AY5533" s="1" t="s">
        <v>104</v>
      </c>
      <c r="BB5533" s="1" t="e">
        <f>VLOOKUP(E5533,'[1]Agenda Clientes'!$B$2:$P$2416,15,0)</f>
        <v>#N/A</v>
      </c>
    </row>
    <row r="5534" spans="1:54" s="1" customFormat="1" ht="15" customHeight="1" x14ac:dyDescent="0.25">
      <c r="A5534" s="1" t="s">
        <v>22955</v>
      </c>
      <c r="C5534" s="1" t="s">
        <v>54</v>
      </c>
      <c r="D5534" s="1" t="s">
        <v>22956</v>
      </c>
      <c r="E5534" s="1" t="s">
        <v>22931</v>
      </c>
      <c r="F5534" s="1" t="s">
        <v>22931</v>
      </c>
      <c r="G5534" s="1" t="s">
        <v>19617</v>
      </c>
      <c r="H5534" s="1" t="s">
        <v>495</v>
      </c>
      <c r="I5534" s="1" t="s">
        <v>59</v>
      </c>
      <c r="J5534" s="1" t="s">
        <v>22957</v>
      </c>
      <c r="K5534" s="1" t="s">
        <v>61</v>
      </c>
      <c r="L5534" s="1">
        <v>322268.78000000003</v>
      </c>
      <c r="M5534" s="1">
        <v>322268.78000000003</v>
      </c>
      <c r="N5534" s="1">
        <v>509145.98</v>
      </c>
      <c r="O5534" s="1">
        <v>0</v>
      </c>
      <c r="P5534" s="1">
        <v>0</v>
      </c>
      <c r="Q5534" s="1">
        <v>0</v>
      </c>
      <c r="R5534" s="1">
        <v>0</v>
      </c>
      <c r="U5534" s="1">
        <v>0</v>
      </c>
      <c r="W5534" s="1">
        <v>0</v>
      </c>
      <c r="X5534" s="1" t="s">
        <v>19058</v>
      </c>
      <c r="Y5534" s="1">
        <v>14976000</v>
      </c>
      <c r="AA5534" s="2">
        <v>45311</v>
      </c>
      <c r="AB5534" s="2">
        <v>45311</v>
      </c>
      <c r="AC5534" s="2">
        <v>45677</v>
      </c>
      <c r="AE5534" s="1" t="s">
        <v>497</v>
      </c>
      <c r="AH5534" s="1" t="s">
        <v>914</v>
      </c>
      <c r="AI5534" s="1" t="s">
        <v>64</v>
      </c>
      <c r="AJ5534" s="1" t="s">
        <v>19619</v>
      </c>
      <c r="AM5534" s="1" t="s">
        <v>22932</v>
      </c>
      <c r="AN5534" s="1" t="s">
        <v>22933</v>
      </c>
      <c r="AR5534" s="1">
        <v>3705.96</v>
      </c>
      <c r="AT5534" s="1">
        <v>470.66</v>
      </c>
      <c r="AU5534" s="1" t="s">
        <v>68</v>
      </c>
      <c r="AX5534" s="1" t="s">
        <v>68</v>
      </c>
      <c r="AY5534" s="1" t="s">
        <v>69</v>
      </c>
      <c r="BB5534" s="1" t="str">
        <f>VLOOKUP(E5534,'[1]Agenda Clientes'!$B$2:$P$2416,15,0)</f>
        <v>P17265961</v>
      </c>
    </row>
    <row r="5535" spans="1:54" s="1" customFormat="1" ht="15" customHeight="1" x14ac:dyDescent="0.25">
      <c r="A5535" s="1" t="s">
        <v>22958</v>
      </c>
      <c r="C5535" s="1" t="s">
        <v>77</v>
      </c>
      <c r="D5535" s="1" t="s">
        <v>22959</v>
      </c>
      <c r="E5535" s="1" t="s">
        <v>18068</v>
      </c>
      <c r="F5535" s="1" t="s">
        <v>18068</v>
      </c>
      <c r="G5535" s="1" t="s">
        <v>19617</v>
      </c>
      <c r="H5535" s="1" t="s">
        <v>495</v>
      </c>
      <c r="I5535" s="1" t="s">
        <v>59</v>
      </c>
      <c r="J5535" s="1" t="s">
        <v>22960</v>
      </c>
      <c r="K5535" s="1" t="s">
        <v>61</v>
      </c>
      <c r="L5535" s="1">
        <v>321670.92</v>
      </c>
      <c r="M5535" s="1">
        <v>321670.92</v>
      </c>
      <c r="N5535" s="1">
        <v>508201.49</v>
      </c>
      <c r="O5535" s="1">
        <v>0</v>
      </c>
      <c r="P5535" s="1">
        <v>0</v>
      </c>
      <c r="Q5535" s="1">
        <v>0</v>
      </c>
      <c r="R5535" s="1">
        <v>0</v>
      </c>
      <c r="U5535" s="1">
        <v>0</v>
      </c>
      <c r="W5535" s="1">
        <v>0</v>
      </c>
      <c r="X5535" s="1" t="s">
        <v>19058</v>
      </c>
      <c r="Y5535" s="1">
        <v>18135000</v>
      </c>
      <c r="AA5535" s="2">
        <v>45313</v>
      </c>
      <c r="AB5535" s="2">
        <v>45319</v>
      </c>
      <c r="AC5535" s="2">
        <v>45685</v>
      </c>
      <c r="AE5535" s="1" t="s">
        <v>497</v>
      </c>
      <c r="AF5535" s="1" t="s">
        <v>22961</v>
      </c>
      <c r="AH5535" s="1" t="s">
        <v>914</v>
      </c>
      <c r="AI5535" s="1" t="s">
        <v>64</v>
      </c>
      <c r="AJ5535" s="1" t="s">
        <v>19619</v>
      </c>
      <c r="AM5535" s="1" t="s">
        <v>18071</v>
      </c>
      <c r="AN5535" s="1" t="s">
        <v>18072</v>
      </c>
      <c r="AR5535" s="1">
        <v>3522.13</v>
      </c>
      <c r="AT5535" s="1">
        <v>447.31</v>
      </c>
      <c r="AU5535" s="1" t="s">
        <v>68</v>
      </c>
      <c r="AX5535" s="1" t="s">
        <v>68</v>
      </c>
      <c r="AY5535" s="1" t="s">
        <v>104</v>
      </c>
      <c r="BB5535" s="1" t="str">
        <f>VLOOKUP(E5535,'[1]Agenda Clientes'!$B$2:$P$2416,15,0)</f>
        <v>P17266940</v>
      </c>
    </row>
    <row r="5536" spans="1:54" s="1" customFormat="1" ht="15" customHeight="1" x14ac:dyDescent="0.25">
      <c r="A5536" s="1" t="s">
        <v>22962</v>
      </c>
      <c r="C5536" s="1" t="s">
        <v>54</v>
      </c>
      <c r="D5536" s="1" t="s">
        <v>22963</v>
      </c>
      <c r="E5536" s="1" t="s">
        <v>6003</v>
      </c>
      <c r="F5536" s="1" t="s">
        <v>6003</v>
      </c>
      <c r="G5536" s="1" t="s">
        <v>19617</v>
      </c>
      <c r="H5536" s="1" t="s">
        <v>495</v>
      </c>
      <c r="I5536" s="1" t="s">
        <v>59</v>
      </c>
      <c r="J5536" s="1" t="s">
        <v>22964</v>
      </c>
      <c r="K5536" s="1" t="s">
        <v>61</v>
      </c>
      <c r="L5536" s="1">
        <v>230549.78</v>
      </c>
      <c r="M5536" s="1">
        <v>230549.78</v>
      </c>
      <c r="N5536" s="1">
        <v>364241.01</v>
      </c>
      <c r="O5536" s="1">
        <v>0</v>
      </c>
      <c r="P5536" s="1">
        <v>0</v>
      </c>
      <c r="Q5536" s="1">
        <v>0</v>
      </c>
      <c r="R5536" s="1">
        <v>0</v>
      </c>
      <c r="U5536" s="1">
        <v>0</v>
      </c>
      <c r="W5536" s="1">
        <v>0</v>
      </c>
      <c r="X5536" s="1" t="s">
        <v>62</v>
      </c>
      <c r="Y5536" s="1">
        <v>8587800</v>
      </c>
      <c r="AA5536" s="2">
        <v>45315</v>
      </c>
      <c r="AB5536" s="2">
        <v>45315</v>
      </c>
      <c r="AC5536" s="2">
        <v>45681</v>
      </c>
      <c r="AE5536" s="1" t="s">
        <v>497</v>
      </c>
      <c r="AH5536" s="1" t="s">
        <v>914</v>
      </c>
      <c r="AI5536" s="1" t="s">
        <v>64</v>
      </c>
      <c r="AJ5536" s="1" t="s">
        <v>19619</v>
      </c>
      <c r="AM5536" s="1" t="s">
        <v>6006</v>
      </c>
      <c r="AN5536" s="1" t="s">
        <v>6007</v>
      </c>
      <c r="AR5536" s="1">
        <v>2538.61</v>
      </c>
      <c r="AT5536" s="1">
        <v>322.39999999999998</v>
      </c>
      <c r="AU5536" s="1" t="s">
        <v>68</v>
      </c>
      <c r="AX5536" s="1" t="s">
        <v>68</v>
      </c>
      <c r="AY5536" s="1" t="s">
        <v>69</v>
      </c>
      <c r="BB5536" s="1" t="str">
        <f>VLOOKUP(E5536,'[1]Agenda Clientes'!$B$2:$P$2416,15,0)</f>
        <v>P17264950</v>
      </c>
    </row>
    <row r="5537" spans="1:54" s="1" customFormat="1" ht="15" customHeight="1" x14ac:dyDescent="0.25">
      <c r="A5537" s="1" t="s">
        <v>22965</v>
      </c>
      <c r="C5537" s="1" t="s">
        <v>54</v>
      </c>
      <c r="D5537" s="1" t="s">
        <v>22966</v>
      </c>
      <c r="E5537" s="1" t="s">
        <v>22967</v>
      </c>
      <c r="F5537" s="1" t="s">
        <v>22967</v>
      </c>
      <c r="G5537" s="1" t="s">
        <v>19617</v>
      </c>
      <c r="H5537" s="1" t="s">
        <v>495</v>
      </c>
      <c r="I5537" s="1" t="s">
        <v>59</v>
      </c>
      <c r="J5537" s="1" t="s">
        <v>22968</v>
      </c>
      <c r="K5537" s="1" t="s">
        <v>61</v>
      </c>
      <c r="L5537" s="1">
        <v>286615.65000000002</v>
      </c>
      <c r="M5537" s="1">
        <v>286615.65000000002</v>
      </c>
      <c r="N5537" s="1">
        <v>452818.37</v>
      </c>
      <c r="O5537" s="1">
        <v>0</v>
      </c>
      <c r="P5537" s="1">
        <v>0</v>
      </c>
      <c r="Q5537" s="1">
        <v>0</v>
      </c>
      <c r="R5537" s="1">
        <v>0</v>
      </c>
      <c r="U5537" s="1">
        <v>0</v>
      </c>
      <c r="W5537" s="1">
        <v>0</v>
      </c>
      <c r="X5537" s="1" t="s">
        <v>19058</v>
      </c>
      <c r="Y5537" s="1">
        <v>14508000</v>
      </c>
      <c r="AA5537" s="2">
        <v>45317</v>
      </c>
      <c r="AB5537" s="2">
        <v>45317</v>
      </c>
      <c r="AC5537" s="2">
        <v>45683</v>
      </c>
      <c r="AE5537" s="1" t="s">
        <v>497</v>
      </c>
      <c r="AH5537" s="1" t="s">
        <v>914</v>
      </c>
      <c r="AI5537" s="1" t="s">
        <v>64</v>
      </c>
      <c r="AJ5537" s="1" t="s">
        <v>19619</v>
      </c>
      <c r="AN5537" s="1" t="s">
        <v>22969</v>
      </c>
      <c r="AR5537" s="1">
        <v>3209.92</v>
      </c>
      <c r="AT5537" s="1">
        <v>407.66</v>
      </c>
      <c r="AU5537" s="1" t="s">
        <v>68</v>
      </c>
      <c r="AX5537" s="1" t="s">
        <v>68</v>
      </c>
      <c r="BB5537" s="1" t="str">
        <f>VLOOKUP(E5537,'[1]Agenda Clientes'!$B$2:$P$2416,15,0)</f>
        <v>P17282987</v>
      </c>
    </row>
    <row r="5538" spans="1:54" s="1" customFormat="1" ht="15" customHeight="1" x14ac:dyDescent="0.25">
      <c r="A5538" s="1" t="s">
        <v>22970</v>
      </c>
      <c r="C5538" s="1" t="s">
        <v>54</v>
      </c>
      <c r="D5538" s="1" t="s">
        <v>22971</v>
      </c>
      <c r="E5538" s="1" t="s">
        <v>22940</v>
      </c>
      <c r="F5538" s="1" t="s">
        <v>22940</v>
      </c>
      <c r="G5538" s="1" t="s">
        <v>19617</v>
      </c>
      <c r="H5538" s="1" t="s">
        <v>495</v>
      </c>
      <c r="I5538" s="1" t="s">
        <v>59</v>
      </c>
      <c r="J5538" s="1" t="s">
        <v>22972</v>
      </c>
      <c r="K5538" s="1" t="s">
        <v>61</v>
      </c>
      <c r="L5538" s="1">
        <v>245920.21</v>
      </c>
      <c r="M5538" s="1">
        <v>245920.21</v>
      </c>
      <c r="N5538" s="1">
        <v>388524.42</v>
      </c>
      <c r="O5538" s="1">
        <v>0</v>
      </c>
      <c r="P5538" s="1">
        <v>0</v>
      </c>
      <c r="Q5538" s="1">
        <v>0</v>
      </c>
      <c r="R5538" s="1">
        <v>0</v>
      </c>
      <c r="U5538" s="1">
        <v>0</v>
      </c>
      <c r="W5538" s="1">
        <v>0</v>
      </c>
      <c r="X5538" s="1" t="s">
        <v>19058</v>
      </c>
      <c r="Y5538" s="1">
        <v>9395100</v>
      </c>
      <c r="AA5538" s="2">
        <v>45320</v>
      </c>
      <c r="AB5538" s="2">
        <v>45320</v>
      </c>
      <c r="AC5538" s="2">
        <v>45686</v>
      </c>
      <c r="AE5538" s="1" t="s">
        <v>497</v>
      </c>
      <c r="AH5538" s="1" t="s">
        <v>914</v>
      </c>
      <c r="AI5538" s="1" t="s">
        <v>64</v>
      </c>
      <c r="AJ5538" s="1" t="s">
        <v>19619</v>
      </c>
      <c r="AM5538" s="1" t="s">
        <v>22941</v>
      </c>
      <c r="AN5538" s="1" t="s">
        <v>22942</v>
      </c>
      <c r="AR5538" s="1">
        <v>2883.03</v>
      </c>
      <c r="AT5538" s="1">
        <v>366.14</v>
      </c>
      <c r="AU5538" s="1" t="s">
        <v>68</v>
      </c>
      <c r="AX5538" s="1" t="s">
        <v>68</v>
      </c>
      <c r="AY5538" s="1" t="s">
        <v>69</v>
      </c>
      <c r="BB5538" s="1" t="str">
        <f>VLOOKUP(E5538,'[1]Agenda Clientes'!$B$2:$P$2416,15,0)</f>
        <v>P17264644</v>
      </c>
    </row>
    <row r="5539" spans="1:54" s="1" customFormat="1" ht="15" customHeight="1" x14ac:dyDescent="0.25">
      <c r="A5539" s="1" t="s">
        <v>22973</v>
      </c>
      <c r="C5539" s="1" t="s">
        <v>54</v>
      </c>
      <c r="D5539" s="1" t="s">
        <v>22974</v>
      </c>
      <c r="E5539" s="1" t="s">
        <v>22975</v>
      </c>
      <c r="F5539" s="1" t="s">
        <v>22975</v>
      </c>
      <c r="G5539" s="1" t="s">
        <v>19617</v>
      </c>
      <c r="H5539" s="1" t="s">
        <v>495</v>
      </c>
      <c r="I5539" s="1" t="s">
        <v>59</v>
      </c>
      <c r="J5539" s="1" t="s">
        <v>22976</v>
      </c>
      <c r="K5539" s="1" t="s">
        <v>61</v>
      </c>
      <c r="L5539" s="1">
        <v>178629.16</v>
      </c>
      <c r="M5539" s="1">
        <v>178629.16</v>
      </c>
      <c r="N5539" s="1">
        <v>289990.17</v>
      </c>
      <c r="O5539" s="1">
        <v>0</v>
      </c>
      <c r="P5539" s="1">
        <v>0</v>
      </c>
      <c r="Q5539" s="1">
        <v>0</v>
      </c>
      <c r="R5539" s="1">
        <v>0</v>
      </c>
      <c r="U5539" s="1">
        <v>0</v>
      </c>
      <c r="W5539" s="1">
        <v>0</v>
      </c>
      <c r="X5539" s="1" t="s">
        <v>19058</v>
      </c>
      <c r="Y5539" s="1">
        <v>7651800</v>
      </c>
      <c r="AA5539" s="2">
        <v>45321</v>
      </c>
      <c r="AB5539" s="2">
        <v>45321</v>
      </c>
      <c r="AC5539" s="2">
        <v>45687</v>
      </c>
      <c r="AE5539" s="1" t="s">
        <v>497</v>
      </c>
      <c r="AH5539" s="1" t="s">
        <v>914</v>
      </c>
      <c r="AI5539" s="1" t="s">
        <v>64</v>
      </c>
      <c r="AJ5539" s="1" t="s">
        <v>19619</v>
      </c>
      <c r="AN5539" s="1" t="s">
        <v>22977</v>
      </c>
      <c r="AR5539" s="1">
        <v>1695.11</v>
      </c>
      <c r="AT5539" s="1">
        <v>252.81</v>
      </c>
      <c r="AU5539" s="1" t="s">
        <v>68</v>
      </c>
      <c r="AX5539" s="1" t="s">
        <v>68</v>
      </c>
      <c r="BB5539" s="1" t="str">
        <f>VLOOKUP(E5539,'[1]Agenda Clientes'!$B$2:$P$2416,15,0)</f>
        <v>P17282988</v>
      </c>
    </row>
    <row r="5540" spans="1:54" s="1" customFormat="1" ht="15" customHeight="1" x14ac:dyDescent="0.25">
      <c r="A5540" s="1" t="s">
        <v>22978</v>
      </c>
      <c r="C5540" s="1" t="s">
        <v>54</v>
      </c>
      <c r="D5540" s="1" t="s">
        <v>22979</v>
      </c>
      <c r="E5540" s="1" t="s">
        <v>22945</v>
      </c>
      <c r="F5540" s="1" t="s">
        <v>22945</v>
      </c>
      <c r="G5540" s="1" t="s">
        <v>19617</v>
      </c>
      <c r="H5540" s="1" t="s">
        <v>495</v>
      </c>
      <c r="I5540" s="1" t="s">
        <v>59</v>
      </c>
      <c r="J5540" s="1" t="s">
        <v>22980</v>
      </c>
      <c r="K5540" s="1" t="s">
        <v>61</v>
      </c>
      <c r="L5540" s="1">
        <v>359169.98</v>
      </c>
      <c r="M5540" s="1">
        <v>359169.98</v>
      </c>
      <c r="N5540" s="1">
        <v>567445.49</v>
      </c>
      <c r="O5540" s="1">
        <v>0</v>
      </c>
      <c r="P5540" s="1">
        <v>0</v>
      </c>
      <c r="Q5540" s="1">
        <v>0</v>
      </c>
      <c r="R5540" s="1">
        <v>0</v>
      </c>
      <c r="U5540" s="1">
        <v>0</v>
      </c>
      <c r="W5540" s="1">
        <v>0</v>
      </c>
      <c r="X5540" s="1" t="s">
        <v>19058</v>
      </c>
      <c r="Y5540" s="1">
        <v>19539000</v>
      </c>
      <c r="AA5540" s="2">
        <v>45321</v>
      </c>
      <c r="AB5540" s="2">
        <v>45321</v>
      </c>
      <c r="AC5540" s="2">
        <v>45687</v>
      </c>
      <c r="AE5540" s="1" t="s">
        <v>497</v>
      </c>
      <c r="AH5540" s="1" t="s">
        <v>914</v>
      </c>
      <c r="AI5540" s="1" t="s">
        <v>64</v>
      </c>
      <c r="AJ5540" s="1" t="s">
        <v>19619</v>
      </c>
      <c r="AM5540" s="1" t="s">
        <v>22946</v>
      </c>
      <c r="AN5540" s="1" t="s">
        <v>22947</v>
      </c>
      <c r="AR5540" s="1">
        <v>4360.1000000000004</v>
      </c>
      <c r="AT5540" s="1">
        <v>553.73</v>
      </c>
      <c r="AU5540" s="1" t="s">
        <v>68</v>
      </c>
      <c r="AX5540" s="1" t="s">
        <v>68</v>
      </c>
      <c r="AY5540" s="1" t="s">
        <v>69</v>
      </c>
      <c r="BB5540" s="1" t="str">
        <f>VLOOKUP(E5540,'[1]Agenda Clientes'!$B$2:$P$2416,15,0)</f>
        <v>P17264964</v>
      </c>
    </row>
    <row r="5541" spans="1:54" s="1" customFormat="1" ht="15" customHeight="1" x14ac:dyDescent="0.25">
      <c r="A5541" s="1" t="s">
        <v>22981</v>
      </c>
      <c r="C5541" s="1" t="s">
        <v>77</v>
      </c>
      <c r="D5541" s="1" t="s">
        <v>22982</v>
      </c>
      <c r="E5541" s="1" t="s">
        <v>487</v>
      </c>
      <c r="F5541" s="1" t="s">
        <v>487</v>
      </c>
      <c r="G5541" s="1" t="s">
        <v>19617</v>
      </c>
      <c r="H5541" s="1" t="s">
        <v>495</v>
      </c>
      <c r="I5541" s="1" t="s">
        <v>59</v>
      </c>
      <c r="J5541" s="1" t="s">
        <v>22983</v>
      </c>
      <c r="K5541" s="1" t="s">
        <v>61</v>
      </c>
      <c r="L5541" s="1">
        <v>3322940.29</v>
      </c>
      <c r="M5541" s="1">
        <v>3322940.29</v>
      </c>
      <c r="N5541" s="1">
        <v>6573940.7599999998</v>
      </c>
      <c r="O5541" s="1">
        <v>0</v>
      </c>
      <c r="P5541" s="1">
        <v>0</v>
      </c>
      <c r="Q5541" s="1">
        <v>0</v>
      </c>
      <c r="R5541" s="1">
        <v>0</v>
      </c>
      <c r="U5541" s="1">
        <v>0</v>
      </c>
      <c r="W5541" s="1">
        <v>0</v>
      </c>
      <c r="X5541" s="1" t="s">
        <v>19058</v>
      </c>
      <c r="Y5541" s="1">
        <v>220669000</v>
      </c>
      <c r="AA5541" s="2">
        <v>45324</v>
      </c>
      <c r="AB5541" s="2">
        <v>45353</v>
      </c>
      <c r="AC5541" s="2">
        <v>45718</v>
      </c>
      <c r="AE5541" s="1" t="s">
        <v>497</v>
      </c>
      <c r="AF5541" s="1" t="s">
        <v>22984</v>
      </c>
      <c r="AH5541" s="1" t="s">
        <v>499</v>
      </c>
      <c r="AI5541" s="1" t="s">
        <v>64</v>
      </c>
      <c r="AJ5541" s="1" t="s">
        <v>19619</v>
      </c>
      <c r="AM5541" s="1" t="s">
        <v>490</v>
      </c>
      <c r="AN5541" s="1" t="s">
        <v>491</v>
      </c>
      <c r="AR5541" s="1">
        <v>183019.34</v>
      </c>
      <c r="AT5541" s="1">
        <v>22981.13</v>
      </c>
      <c r="AU5541" s="1" t="s">
        <v>68</v>
      </c>
      <c r="AX5541" s="1" t="s">
        <v>68</v>
      </c>
      <c r="AY5541" s="1" t="s">
        <v>85</v>
      </c>
      <c r="BB5541" s="1" t="str">
        <f>VLOOKUP(E5541,'[1]Agenda Clientes'!$B$2:$P$2416,15,0)</f>
        <v>P17264319</v>
      </c>
    </row>
    <row r="5542" spans="1:54" s="1" customFormat="1" ht="15" customHeight="1" x14ac:dyDescent="0.25">
      <c r="A5542" s="1" t="s">
        <v>22985</v>
      </c>
      <c r="C5542" s="1" t="s">
        <v>54</v>
      </c>
      <c r="D5542" s="1" t="s">
        <v>22986</v>
      </c>
      <c r="E5542" s="1" t="s">
        <v>22987</v>
      </c>
      <c r="F5542" s="1" t="s">
        <v>22987</v>
      </c>
      <c r="G5542" s="1" t="s">
        <v>19617</v>
      </c>
      <c r="H5542" s="1" t="s">
        <v>495</v>
      </c>
      <c r="I5542" s="1" t="s">
        <v>59</v>
      </c>
      <c r="J5542" s="1" t="s">
        <v>22988</v>
      </c>
      <c r="K5542" s="1" t="s">
        <v>61</v>
      </c>
      <c r="L5542" s="1">
        <v>174520.5</v>
      </c>
      <c r="M5542" s="1">
        <v>174520.5</v>
      </c>
      <c r="N5542" s="1">
        <v>275721.49</v>
      </c>
      <c r="O5542" s="1">
        <v>0</v>
      </c>
      <c r="P5542" s="1">
        <v>0</v>
      </c>
      <c r="Q5542" s="1">
        <v>0</v>
      </c>
      <c r="R5542" s="1">
        <v>0</v>
      </c>
      <c r="U5542" s="1">
        <v>0</v>
      </c>
      <c r="W5542" s="1">
        <v>0</v>
      </c>
      <c r="X5542" s="1" t="s">
        <v>19058</v>
      </c>
      <c r="Y5542" s="1">
        <v>6908800</v>
      </c>
      <c r="AA5542" s="2">
        <v>45324</v>
      </c>
      <c r="AB5542" s="2">
        <v>45324</v>
      </c>
      <c r="AC5542" s="2">
        <v>45690</v>
      </c>
      <c r="AE5542" s="1" t="s">
        <v>497</v>
      </c>
      <c r="AH5542" s="1" t="s">
        <v>914</v>
      </c>
      <c r="AI5542" s="1" t="s">
        <v>64</v>
      </c>
      <c r="AJ5542" s="1" t="s">
        <v>19619</v>
      </c>
      <c r="AN5542" s="1" t="s">
        <v>22989</v>
      </c>
      <c r="AR5542" s="1">
        <v>1877.91</v>
      </c>
      <c r="AT5542" s="1">
        <v>238.49</v>
      </c>
      <c r="AU5542" s="1" t="s">
        <v>68</v>
      </c>
      <c r="AX5542" s="1" t="s">
        <v>68</v>
      </c>
      <c r="AY5542" s="1" t="s">
        <v>69</v>
      </c>
      <c r="BB5542" s="1" t="str">
        <f>VLOOKUP(E5542,'[1]Agenda Clientes'!$B$2:$P$2416,15,0)</f>
        <v>P17265429</v>
      </c>
    </row>
    <row r="5543" spans="1:54" s="1" customFormat="1" ht="15" customHeight="1" x14ac:dyDescent="0.25">
      <c r="A5543" s="1" t="s">
        <v>22990</v>
      </c>
      <c r="C5543" s="1" t="s">
        <v>54</v>
      </c>
      <c r="D5543" s="1" t="s">
        <v>22991</v>
      </c>
      <c r="E5543" s="1" t="s">
        <v>22992</v>
      </c>
      <c r="F5543" s="1" t="s">
        <v>22992</v>
      </c>
      <c r="G5543" s="1" t="s">
        <v>19617</v>
      </c>
      <c r="H5543" s="1" t="s">
        <v>9284</v>
      </c>
      <c r="I5543" s="1" t="s">
        <v>9285</v>
      </c>
      <c r="J5543" s="1" t="s">
        <v>19618</v>
      </c>
      <c r="K5543" s="1" t="s">
        <v>61</v>
      </c>
      <c r="L5543" s="1">
        <v>12.6</v>
      </c>
      <c r="M5543" s="1">
        <v>12.6</v>
      </c>
      <c r="N5543" s="1">
        <v>38.78</v>
      </c>
      <c r="O5543" s="1">
        <v>0</v>
      </c>
      <c r="P5543" s="1">
        <v>0</v>
      </c>
      <c r="Q5543" s="1">
        <v>0</v>
      </c>
      <c r="R5543" s="1">
        <v>0</v>
      </c>
      <c r="U5543" s="1">
        <v>0</v>
      </c>
      <c r="W5543" s="1">
        <v>0</v>
      </c>
      <c r="X5543" s="1" t="s">
        <v>62</v>
      </c>
      <c r="Y5543" s="1">
        <v>0</v>
      </c>
      <c r="AA5543" s="2">
        <v>45327</v>
      </c>
      <c r="AB5543" s="2">
        <v>45327</v>
      </c>
      <c r="AC5543" s="2">
        <v>45693</v>
      </c>
      <c r="AE5543" s="1" t="s">
        <v>497</v>
      </c>
      <c r="AH5543" s="1" t="s">
        <v>914</v>
      </c>
      <c r="AI5543" s="1" t="s">
        <v>64</v>
      </c>
      <c r="AJ5543" s="1" t="s">
        <v>19619</v>
      </c>
      <c r="AM5543" s="1" t="s">
        <v>22993</v>
      </c>
      <c r="AN5543" s="1" t="s">
        <v>22994</v>
      </c>
      <c r="AR5543" s="1">
        <v>8</v>
      </c>
      <c r="AT5543" s="1">
        <v>0</v>
      </c>
      <c r="AU5543" s="1" t="s">
        <v>68</v>
      </c>
      <c r="AX5543" s="1" t="s">
        <v>68</v>
      </c>
      <c r="AY5543" s="1" t="s">
        <v>69</v>
      </c>
      <c r="BB5543" s="1" t="str">
        <f>VLOOKUP(E5543,'[1]Agenda Clientes'!$B$2:$P$2416,15,0)</f>
        <v>P17265085</v>
      </c>
    </row>
    <row r="5544" spans="1:54" s="1" customFormat="1" ht="15" customHeight="1" x14ac:dyDescent="0.25">
      <c r="A5544" s="1" t="s">
        <v>22995</v>
      </c>
      <c r="C5544" s="1" t="s">
        <v>54</v>
      </c>
      <c r="D5544" s="1" t="s">
        <v>22996</v>
      </c>
      <c r="E5544" s="1" t="s">
        <v>6256</v>
      </c>
      <c r="F5544" s="1" t="s">
        <v>6256</v>
      </c>
      <c r="G5544" s="1" t="s">
        <v>19617</v>
      </c>
      <c r="H5544" s="1" t="s">
        <v>9284</v>
      </c>
      <c r="I5544" s="1" t="s">
        <v>9285</v>
      </c>
      <c r="J5544" s="1" t="s">
        <v>19618</v>
      </c>
      <c r="K5544" s="1" t="s">
        <v>61</v>
      </c>
      <c r="L5544" s="1">
        <v>44.1</v>
      </c>
      <c r="M5544" s="1">
        <v>44.1</v>
      </c>
      <c r="N5544" s="1">
        <v>135.72999999999999</v>
      </c>
      <c r="O5544" s="1">
        <v>0</v>
      </c>
      <c r="P5544" s="1">
        <v>0</v>
      </c>
      <c r="Q5544" s="1">
        <v>0</v>
      </c>
      <c r="R5544" s="1">
        <v>0</v>
      </c>
      <c r="U5544" s="1">
        <v>0</v>
      </c>
      <c r="W5544" s="1">
        <v>0</v>
      </c>
      <c r="X5544" s="1" t="s">
        <v>19058</v>
      </c>
      <c r="Y5544" s="1">
        <v>0</v>
      </c>
      <c r="AA5544" s="2">
        <v>45338</v>
      </c>
      <c r="AB5544" s="2">
        <v>45338</v>
      </c>
      <c r="AC5544" s="2">
        <v>45704</v>
      </c>
      <c r="AE5544" s="1" t="s">
        <v>497</v>
      </c>
      <c r="AH5544" s="1" t="s">
        <v>914</v>
      </c>
      <c r="AI5544" s="1" t="s">
        <v>64</v>
      </c>
      <c r="AJ5544" s="1" t="s">
        <v>19619</v>
      </c>
      <c r="AM5544" s="1" t="s">
        <v>6258</v>
      </c>
      <c r="AN5544" s="1" t="s">
        <v>6259</v>
      </c>
      <c r="AR5544" s="1">
        <v>8</v>
      </c>
      <c r="AT5544" s="1">
        <v>0</v>
      </c>
      <c r="AU5544" s="1" t="s">
        <v>68</v>
      </c>
      <c r="AX5544" s="1" t="s">
        <v>68</v>
      </c>
      <c r="AY5544" s="1" t="s">
        <v>104</v>
      </c>
      <c r="BB5544" s="1" t="str">
        <f>VLOOKUP(E5544,'[1]Agenda Clientes'!$B$2:$P$2416,15,0)</f>
        <v>P17267353</v>
      </c>
    </row>
    <row r="5545" spans="1:54" s="1" customFormat="1" ht="15" customHeight="1" x14ac:dyDescent="0.25">
      <c r="A5545" s="1" t="s">
        <v>22997</v>
      </c>
      <c r="C5545" s="1" t="s">
        <v>54</v>
      </c>
      <c r="D5545" s="1" t="s">
        <v>22998</v>
      </c>
      <c r="E5545" s="1" t="s">
        <v>11939</v>
      </c>
      <c r="F5545" s="1" t="s">
        <v>11939</v>
      </c>
      <c r="G5545" s="1" t="s">
        <v>19617</v>
      </c>
      <c r="H5545" s="1" t="s">
        <v>9284</v>
      </c>
      <c r="I5545" s="1" t="s">
        <v>9285</v>
      </c>
      <c r="J5545" s="1" t="s">
        <v>19618</v>
      </c>
      <c r="K5545" s="1" t="s">
        <v>61</v>
      </c>
      <c r="L5545" s="1">
        <v>44.1</v>
      </c>
      <c r="M5545" s="1">
        <v>44.1</v>
      </c>
      <c r="N5545" s="1">
        <v>135.72999999999999</v>
      </c>
      <c r="O5545" s="1">
        <v>0</v>
      </c>
      <c r="P5545" s="1">
        <v>0</v>
      </c>
      <c r="Q5545" s="1">
        <v>0</v>
      </c>
      <c r="R5545" s="1">
        <v>0</v>
      </c>
      <c r="U5545" s="1">
        <v>0</v>
      </c>
      <c r="W5545" s="1">
        <v>0</v>
      </c>
      <c r="X5545" s="1" t="s">
        <v>62</v>
      </c>
      <c r="Y5545" s="1">
        <v>0</v>
      </c>
      <c r="AA5545" s="2">
        <v>45341</v>
      </c>
      <c r="AB5545" s="2">
        <v>45341</v>
      </c>
      <c r="AC5545" s="2">
        <v>45707</v>
      </c>
      <c r="AE5545" s="1" t="s">
        <v>497</v>
      </c>
      <c r="AH5545" s="1" t="s">
        <v>914</v>
      </c>
      <c r="AI5545" s="1" t="s">
        <v>64</v>
      </c>
      <c r="AJ5545" s="1" t="s">
        <v>19619</v>
      </c>
      <c r="AM5545" s="1" t="s">
        <v>11941</v>
      </c>
      <c r="AN5545" s="1" t="s">
        <v>11942</v>
      </c>
      <c r="AR5545" s="1">
        <v>8</v>
      </c>
      <c r="AT5545" s="1">
        <v>0</v>
      </c>
      <c r="AU5545" s="1" t="s">
        <v>68</v>
      </c>
      <c r="AX5545" s="1" t="s">
        <v>68</v>
      </c>
      <c r="AY5545" s="1" t="s">
        <v>104</v>
      </c>
      <c r="BB5545" s="1" t="str">
        <f>VLOOKUP(E5545,'[1]Agenda Clientes'!$B$2:$P$2416,15,0)</f>
        <v>P17267633</v>
      </c>
    </row>
    <row r="5546" spans="1:54" s="1" customFormat="1" ht="15" customHeight="1" x14ac:dyDescent="0.25">
      <c r="A5546" s="1" t="s">
        <v>22999</v>
      </c>
      <c r="C5546" s="1" t="s">
        <v>54</v>
      </c>
      <c r="D5546" s="1" t="s">
        <v>23000</v>
      </c>
      <c r="E5546" s="1" t="s">
        <v>22992</v>
      </c>
      <c r="F5546" s="1" t="s">
        <v>22992</v>
      </c>
      <c r="G5546" s="1" t="s">
        <v>19617</v>
      </c>
      <c r="H5546" s="1" t="s">
        <v>495</v>
      </c>
      <c r="I5546" s="1" t="s">
        <v>59</v>
      </c>
      <c r="J5546" s="1" t="s">
        <v>23001</v>
      </c>
      <c r="K5546" s="1" t="s">
        <v>61</v>
      </c>
      <c r="L5546" s="1">
        <v>42745.96</v>
      </c>
      <c r="M5546" s="1">
        <v>42745.96</v>
      </c>
      <c r="N5546" s="1">
        <v>67533.47</v>
      </c>
      <c r="O5546" s="1">
        <v>0</v>
      </c>
      <c r="P5546" s="1">
        <v>0</v>
      </c>
      <c r="Q5546" s="1">
        <v>0</v>
      </c>
      <c r="R5546" s="1">
        <v>0</v>
      </c>
      <c r="U5546" s="1">
        <v>0</v>
      </c>
      <c r="W5546" s="1">
        <v>0</v>
      </c>
      <c r="X5546" s="1" t="s">
        <v>62</v>
      </c>
      <c r="Y5546" s="1">
        <v>5087500</v>
      </c>
      <c r="AA5546" s="2">
        <v>45327</v>
      </c>
      <c r="AB5546" s="2">
        <v>45327</v>
      </c>
      <c r="AC5546" s="2">
        <v>45693</v>
      </c>
      <c r="AE5546" s="1" t="s">
        <v>497</v>
      </c>
      <c r="AH5546" s="1" t="s">
        <v>914</v>
      </c>
      <c r="AI5546" s="1" t="s">
        <v>64</v>
      </c>
      <c r="AJ5546" s="1" t="s">
        <v>19619</v>
      </c>
      <c r="AM5546" s="1" t="s">
        <v>22993</v>
      </c>
      <c r="AN5546" s="1" t="s">
        <v>22994</v>
      </c>
      <c r="AR5546" s="1">
        <v>2465.86</v>
      </c>
      <c r="AT5546" s="1">
        <v>313.16000000000003</v>
      </c>
      <c r="AU5546" s="1" t="s">
        <v>68</v>
      </c>
      <c r="AX5546" s="1" t="s">
        <v>68</v>
      </c>
      <c r="AY5546" s="1" t="s">
        <v>69</v>
      </c>
      <c r="BB5546" s="1" t="str">
        <f>VLOOKUP(E5546,'[1]Agenda Clientes'!$B$2:$P$2416,15,0)</f>
        <v>P17265085</v>
      </c>
    </row>
    <row r="5547" spans="1:54" s="1" customFormat="1" ht="15" customHeight="1" x14ac:dyDescent="0.25">
      <c r="A5547" s="1" t="s">
        <v>23002</v>
      </c>
      <c r="C5547" s="1" t="s">
        <v>77</v>
      </c>
      <c r="D5547" s="1" t="s">
        <v>23003</v>
      </c>
      <c r="E5547" s="1" t="s">
        <v>23004</v>
      </c>
      <c r="F5547" s="1" t="s">
        <v>23004</v>
      </c>
      <c r="G5547" s="1" t="s">
        <v>19617</v>
      </c>
      <c r="H5547" s="1" t="s">
        <v>495</v>
      </c>
      <c r="I5547" s="1" t="s">
        <v>59</v>
      </c>
      <c r="J5547" s="1" t="s">
        <v>23005</v>
      </c>
      <c r="K5547" s="1" t="s">
        <v>61</v>
      </c>
      <c r="L5547" s="1">
        <v>175573.41</v>
      </c>
      <c r="M5547" s="1">
        <v>175573.41</v>
      </c>
      <c r="N5547" s="1">
        <v>295950.03999999998</v>
      </c>
      <c r="O5547" s="1">
        <v>0</v>
      </c>
      <c r="P5547" s="1">
        <v>0</v>
      </c>
      <c r="Q5547" s="1">
        <v>0</v>
      </c>
      <c r="R5547" s="1">
        <v>0</v>
      </c>
      <c r="U5547" s="1">
        <v>0</v>
      </c>
      <c r="W5547" s="1">
        <v>0</v>
      </c>
      <c r="X5547" s="1" t="s">
        <v>19058</v>
      </c>
      <c r="Y5547" s="1">
        <v>14238900</v>
      </c>
      <c r="AA5547" s="2">
        <v>45329</v>
      </c>
      <c r="AB5547" s="2">
        <v>45335</v>
      </c>
      <c r="AC5547" s="2">
        <v>45701</v>
      </c>
      <c r="AE5547" s="1" t="s">
        <v>497</v>
      </c>
      <c r="AF5547" s="1" t="s">
        <v>23006</v>
      </c>
      <c r="AH5547" s="1" t="s">
        <v>914</v>
      </c>
      <c r="AI5547" s="1" t="s">
        <v>64</v>
      </c>
      <c r="AJ5547" s="1" t="s">
        <v>19619</v>
      </c>
      <c r="AN5547" s="1" t="s">
        <v>23007</v>
      </c>
      <c r="AR5547" s="1">
        <v>1942.75</v>
      </c>
      <c r="AT5547" s="1">
        <v>300.85000000000002</v>
      </c>
      <c r="AU5547" s="1" t="s">
        <v>68</v>
      </c>
      <c r="AX5547" s="1" t="s">
        <v>68</v>
      </c>
      <c r="BB5547" s="1" t="e">
        <f>VLOOKUP(E5547,'[1]Agenda Clientes'!$B$2:$P$2416,15,0)</f>
        <v>#N/A</v>
      </c>
    </row>
    <row r="5548" spans="1:54" s="1" customFormat="1" ht="15" customHeight="1" x14ac:dyDescent="0.25">
      <c r="A5548" s="1" t="s">
        <v>23008</v>
      </c>
      <c r="C5548" s="1" t="s">
        <v>77</v>
      </c>
      <c r="D5548" s="1" t="s">
        <v>23009</v>
      </c>
      <c r="E5548" s="1" t="s">
        <v>324</v>
      </c>
      <c r="F5548" s="1" t="s">
        <v>324</v>
      </c>
      <c r="G5548" s="1" t="s">
        <v>19617</v>
      </c>
      <c r="H5548" s="1" t="s">
        <v>495</v>
      </c>
      <c r="I5548" s="1" t="s">
        <v>59</v>
      </c>
      <c r="J5548" s="1" t="s">
        <v>23010</v>
      </c>
      <c r="K5548" s="1" t="s">
        <v>61</v>
      </c>
      <c r="L5548" s="1">
        <v>270068.59999999998</v>
      </c>
      <c r="M5548" s="1">
        <v>270068.59999999998</v>
      </c>
      <c r="N5548" s="1">
        <v>426676</v>
      </c>
      <c r="O5548" s="1">
        <v>0</v>
      </c>
      <c r="P5548" s="1">
        <v>0</v>
      </c>
      <c r="Q5548" s="1">
        <v>0</v>
      </c>
      <c r="R5548" s="1">
        <v>0</v>
      </c>
      <c r="U5548" s="1">
        <v>0</v>
      </c>
      <c r="W5548" s="1">
        <v>0</v>
      </c>
      <c r="X5548" s="1" t="s">
        <v>19058</v>
      </c>
      <c r="Y5548" s="1">
        <v>17667000</v>
      </c>
      <c r="AA5548" s="2">
        <v>45331</v>
      </c>
      <c r="AB5548" s="2">
        <v>45340</v>
      </c>
      <c r="AC5548" s="2">
        <v>45706</v>
      </c>
      <c r="AE5548" s="1" t="s">
        <v>497</v>
      </c>
      <c r="AF5548" s="1" t="s">
        <v>23011</v>
      </c>
      <c r="AH5548" s="1" t="s">
        <v>914</v>
      </c>
      <c r="AI5548" s="1" t="s">
        <v>64</v>
      </c>
      <c r="AJ5548" s="1" t="s">
        <v>19619</v>
      </c>
      <c r="AM5548" s="1" t="s">
        <v>327</v>
      </c>
      <c r="AN5548" s="1" t="s">
        <v>328</v>
      </c>
      <c r="AR5548" s="1">
        <v>4205.72</v>
      </c>
      <c r="AT5548" s="1">
        <v>534.13</v>
      </c>
      <c r="AU5548" s="1" t="s">
        <v>68</v>
      </c>
      <c r="AX5548" s="1" t="s">
        <v>68</v>
      </c>
      <c r="AY5548" s="1" t="s">
        <v>85</v>
      </c>
      <c r="BB5548" s="1" t="str">
        <f>VLOOKUP(E5548,'[1]Agenda Clientes'!$B$2:$P$2416,15,0)</f>
        <v>P17264747</v>
      </c>
    </row>
    <row r="5549" spans="1:54" s="1" customFormat="1" ht="15" customHeight="1" x14ac:dyDescent="0.25">
      <c r="A5549" s="1" t="s">
        <v>23012</v>
      </c>
      <c r="C5549" s="1" t="s">
        <v>54</v>
      </c>
      <c r="D5549" s="1" t="s">
        <v>23013</v>
      </c>
      <c r="E5549" s="1" t="s">
        <v>6256</v>
      </c>
      <c r="F5549" s="1" t="s">
        <v>6256</v>
      </c>
      <c r="G5549" s="1" t="s">
        <v>19617</v>
      </c>
      <c r="H5549" s="1" t="s">
        <v>495</v>
      </c>
      <c r="I5549" s="1" t="s">
        <v>59</v>
      </c>
      <c r="J5549" s="1" t="s">
        <v>23014</v>
      </c>
      <c r="K5549" s="1" t="s">
        <v>61</v>
      </c>
      <c r="L5549" s="1">
        <v>164385.64000000001</v>
      </c>
      <c r="M5549" s="1">
        <v>164385.64000000001</v>
      </c>
      <c r="N5549" s="1">
        <v>259709.57</v>
      </c>
      <c r="O5549" s="1">
        <v>0</v>
      </c>
      <c r="P5549" s="1">
        <v>0</v>
      </c>
      <c r="Q5549" s="1">
        <v>0</v>
      </c>
      <c r="R5549" s="1">
        <v>0</v>
      </c>
      <c r="U5549" s="1">
        <v>0</v>
      </c>
      <c r="W5549" s="1">
        <v>0</v>
      </c>
      <c r="X5549" s="1" t="s">
        <v>19058</v>
      </c>
      <c r="Y5549" s="1">
        <v>5399500</v>
      </c>
      <c r="AA5549" s="2">
        <v>45338</v>
      </c>
      <c r="AB5549" s="2">
        <v>45338</v>
      </c>
      <c r="AC5549" s="2">
        <v>45704</v>
      </c>
      <c r="AE5549" s="1" t="s">
        <v>497</v>
      </c>
      <c r="AH5549" s="1" t="s">
        <v>914</v>
      </c>
      <c r="AI5549" s="1" t="s">
        <v>64</v>
      </c>
      <c r="AJ5549" s="1" t="s">
        <v>19619</v>
      </c>
      <c r="AM5549" s="1" t="s">
        <v>6258</v>
      </c>
      <c r="AN5549" s="1" t="s">
        <v>6259</v>
      </c>
      <c r="AR5549" s="1">
        <v>1994.64</v>
      </c>
      <c r="AT5549" s="1">
        <v>253.32</v>
      </c>
      <c r="AU5549" s="1" t="s">
        <v>68</v>
      </c>
      <c r="AX5549" s="1" t="s">
        <v>68</v>
      </c>
      <c r="AY5549" s="1" t="s">
        <v>104</v>
      </c>
      <c r="BB5549" s="1" t="str">
        <f>VLOOKUP(E5549,'[1]Agenda Clientes'!$B$2:$P$2416,15,0)</f>
        <v>P17267353</v>
      </c>
    </row>
    <row r="5550" spans="1:54" s="1" customFormat="1" ht="15" customHeight="1" x14ac:dyDescent="0.25">
      <c r="A5550" s="1" t="s">
        <v>23015</v>
      </c>
      <c r="C5550" s="1" t="s">
        <v>54</v>
      </c>
      <c r="D5550" s="1" t="s">
        <v>23016</v>
      </c>
      <c r="E5550" s="1" t="s">
        <v>11939</v>
      </c>
      <c r="F5550" s="1" t="s">
        <v>11939</v>
      </c>
      <c r="G5550" s="1" t="s">
        <v>19617</v>
      </c>
      <c r="H5550" s="1" t="s">
        <v>495</v>
      </c>
      <c r="I5550" s="1" t="s">
        <v>59</v>
      </c>
      <c r="J5550" s="1" t="s">
        <v>23017</v>
      </c>
      <c r="K5550" s="1" t="s">
        <v>61</v>
      </c>
      <c r="L5550" s="1">
        <v>277920.53000000003</v>
      </c>
      <c r="M5550" s="1">
        <v>277920.53000000003</v>
      </c>
      <c r="N5550" s="1">
        <v>439081.09</v>
      </c>
      <c r="O5550" s="1">
        <v>0</v>
      </c>
      <c r="P5550" s="1">
        <v>0</v>
      </c>
      <c r="Q5550" s="1">
        <v>0</v>
      </c>
      <c r="R5550" s="1">
        <v>0</v>
      </c>
      <c r="U5550" s="1">
        <v>0</v>
      </c>
      <c r="W5550" s="1">
        <v>0</v>
      </c>
      <c r="X5550" s="1" t="s">
        <v>62</v>
      </c>
      <c r="Y5550" s="1">
        <v>11466000</v>
      </c>
      <c r="AA5550" s="2">
        <v>45341</v>
      </c>
      <c r="AB5550" s="2">
        <v>45341</v>
      </c>
      <c r="AC5550" s="2">
        <v>45707</v>
      </c>
      <c r="AE5550" s="1" t="s">
        <v>497</v>
      </c>
      <c r="AH5550" s="1" t="s">
        <v>914</v>
      </c>
      <c r="AI5550" s="1" t="s">
        <v>64</v>
      </c>
      <c r="AJ5550" s="1" t="s">
        <v>19619</v>
      </c>
      <c r="AM5550" s="1" t="s">
        <v>11941</v>
      </c>
      <c r="AN5550" s="1" t="s">
        <v>11942</v>
      </c>
      <c r="AR5550" s="1">
        <v>4108.4399999999996</v>
      </c>
      <c r="AT5550" s="1">
        <v>521.77</v>
      </c>
      <c r="AU5550" s="1" t="s">
        <v>68</v>
      </c>
      <c r="AX5550" s="1" t="s">
        <v>68</v>
      </c>
      <c r="AY5550" s="1" t="s">
        <v>104</v>
      </c>
      <c r="BB5550" s="1" t="str">
        <f>VLOOKUP(E5550,'[1]Agenda Clientes'!$B$2:$P$2416,15,0)</f>
        <v>P17267633</v>
      </c>
    </row>
    <row r="5551" spans="1:54" s="1" customFormat="1" ht="15" customHeight="1" x14ac:dyDescent="0.25">
      <c r="A5551" s="1" t="s">
        <v>23018</v>
      </c>
      <c r="C5551" s="1" t="s">
        <v>54</v>
      </c>
      <c r="D5551" s="1" t="s">
        <v>23019</v>
      </c>
      <c r="E5551" s="1" t="s">
        <v>23020</v>
      </c>
      <c r="F5551" s="1" t="s">
        <v>23020</v>
      </c>
      <c r="G5551" s="1" t="s">
        <v>19617</v>
      </c>
      <c r="H5551" s="1" t="s">
        <v>9284</v>
      </c>
      <c r="I5551" s="1" t="s">
        <v>9285</v>
      </c>
      <c r="J5551" s="1" t="s">
        <v>19618</v>
      </c>
      <c r="K5551" s="1" t="s">
        <v>61</v>
      </c>
      <c r="L5551" s="1">
        <v>44.1</v>
      </c>
      <c r="M5551" s="1">
        <v>44.1</v>
      </c>
      <c r="N5551" s="1">
        <v>135.72999999999999</v>
      </c>
      <c r="O5551" s="1">
        <v>0</v>
      </c>
      <c r="P5551" s="1">
        <v>0</v>
      </c>
      <c r="Q5551" s="1">
        <v>0</v>
      </c>
      <c r="R5551" s="1">
        <v>0</v>
      </c>
      <c r="U5551" s="1">
        <v>0</v>
      </c>
      <c r="W5551" s="1">
        <v>0</v>
      </c>
      <c r="X5551" s="1" t="s">
        <v>19058</v>
      </c>
      <c r="Y5551" s="1">
        <v>0</v>
      </c>
      <c r="AA5551" s="2">
        <v>45347</v>
      </c>
      <c r="AB5551" s="2">
        <v>45346</v>
      </c>
      <c r="AC5551" s="2">
        <v>45712</v>
      </c>
      <c r="AE5551" s="1" t="s">
        <v>497</v>
      </c>
      <c r="AH5551" s="1" t="s">
        <v>914</v>
      </c>
      <c r="AI5551" s="1" t="s">
        <v>64</v>
      </c>
      <c r="AJ5551" s="1" t="s">
        <v>19619</v>
      </c>
      <c r="AM5551" s="1" t="s">
        <v>2214</v>
      </c>
      <c r="AN5551" s="1" t="s">
        <v>23021</v>
      </c>
      <c r="AR5551" s="1">
        <v>8</v>
      </c>
      <c r="AT5551" s="1">
        <v>0</v>
      </c>
      <c r="AU5551" s="1" t="s">
        <v>68</v>
      </c>
      <c r="AX5551" s="1" t="s">
        <v>68</v>
      </c>
      <c r="AY5551" s="1" t="s">
        <v>69</v>
      </c>
      <c r="BB5551" s="1" t="str">
        <f>VLOOKUP(E5551,'[1]Agenda Clientes'!$B$2:$P$2416,15,0)</f>
        <v>P17264775</v>
      </c>
    </row>
    <row r="5552" spans="1:54" s="1" customFormat="1" ht="15" customHeight="1" x14ac:dyDescent="0.25">
      <c r="A5552" s="1" t="s">
        <v>23022</v>
      </c>
      <c r="C5552" s="1" t="s">
        <v>77</v>
      </c>
      <c r="D5552" s="1" t="s">
        <v>23023</v>
      </c>
      <c r="E5552" s="1" t="s">
        <v>6577</v>
      </c>
      <c r="F5552" s="1" t="s">
        <v>6577</v>
      </c>
      <c r="G5552" s="1" t="s">
        <v>19617</v>
      </c>
      <c r="H5552" s="1" t="s">
        <v>17583</v>
      </c>
      <c r="I5552" s="1" t="s">
        <v>59</v>
      </c>
      <c r="J5552" s="1" t="s">
        <v>23024</v>
      </c>
      <c r="K5552" s="1" t="s">
        <v>61</v>
      </c>
      <c r="L5552" s="1">
        <v>52958.64</v>
      </c>
      <c r="M5552" s="1">
        <v>52958.64</v>
      </c>
      <c r="N5552" s="1">
        <v>115204.93</v>
      </c>
      <c r="O5552" s="1">
        <v>0</v>
      </c>
      <c r="P5552" s="1">
        <v>0</v>
      </c>
      <c r="Q5552" s="1">
        <v>0</v>
      </c>
      <c r="R5552" s="1">
        <v>0</v>
      </c>
      <c r="U5552" s="1">
        <v>0</v>
      </c>
      <c r="W5552" s="1">
        <v>0</v>
      </c>
      <c r="X5552" s="1" t="s">
        <v>62</v>
      </c>
      <c r="Y5552" s="1">
        <v>0</v>
      </c>
      <c r="AA5552" s="2">
        <v>45352</v>
      </c>
      <c r="AB5552" s="2">
        <v>45358</v>
      </c>
      <c r="AC5552" s="2">
        <v>45723</v>
      </c>
      <c r="AE5552" s="1" t="s">
        <v>497</v>
      </c>
      <c r="AF5552" s="1" t="s">
        <v>23025</v>
      </c>
      <c r="AH5552" s="1" t="s">
        <v>21307</v>
      </c>
      <c r="AI5552" s="1" t="s">
        <v>64</v>
      </c>
      <c r="AJ5552" s="1" t="s">
        <v>19619</v>
      </c>
      <c r="AM5552" s="1" t="s">
        <v>6579</v>
      </c>
      <c r="AN5552" s="1" t="s">
        <v>6580</v>
      </c>
      <c r="AR5552" s="1">
        <v>3588.75</v>
      </c>
      <c r="AT5552" s="1">
        <v>1120.31</v>
      </c>
      <c r="AU5552" s="1" t="s">
        <v>68</v>
      </c>
      <c r="AX5552" s="1" t="s">
        <v>68</v>
      </c>
      <c r="AY5552" s="1" t="s">
        <v>85</v>
      </c>
      <c r="BB5552" s="1" t="str">
        <f>VLOOKUP(E5552,'[1]Agenda Clientes'!$B$2:$P$2416,15,0)</f>
        <v>P17265596</v>
      </c>
    </row>
    <row r="5553" spans="1:54" s="1" customFormat="1" ht="15" customHeight="1" x14ac:dyDescent="0.25">
      <c r="A5553" s="1" t="s">
        <v>23026</v>
      </c>
      <c r="C5553" s="1" t="s">
        <v>54</v>
      </c>
      <c r="D5553" s="1" t="s">
        <v>23027</v>
      </c>
      <c r="E5553" s="1" t="s">
        <v>23028</v>
      </c>
      <c r="F5553" s="1" t="s">
        <v>23028</v>
      </c>
      <c r="G5553" s="1" t="s">
        <v>19617</v>
      </c>
      <c r="H5553" s="1" t="s">
        <v>495</v>
      </c>
      <c r="I5553" s="1" t="s">
        <v>59</v>
      </c>
      <c r="J5553" s="1" t="s">
        <v>23029</v>
      </c>
      <c r="K5553" s="1" t="s">
        <v>61</v>
      </c>
      <c r="L5553" s="1">
        <v>132682.44</v>
      </c>
      <c r="M5553" s="1">
        <v>132682.44</v>
      </c>
      <c r="N5553" s="1">
        <v>209622.33</v>
      </c>
      <c r="O5553" s="1">
        <v>0</v>
      </c>
      <c r="P5553" s="1">
        <v>0</v>
      </c>
      <c r="Q5553" s="1">
        <v>0</v>
      </c>
      <c r="R5553" s="1">
        <v>0</v>
      </c>
      <c r="U5553" s="1">
        <v>0</v>
      </c>
      <c r="W5553" s="1">
        <v>0</v>
      </c>
      <c r="X5553" s="1" t="s">
        <v>19058</v>
      </c>
      <c r="Y5553" s="1">
        <v>4375800</v>
      </c>
      <c r="AA5553" s="2">
        <v>45344</v>
      </c>
      <c r="AB5553" s="2">
        <v>45344</v>
      </c>
      <c r="AC5553" s="2">
        <v>45710</v>
      </c>
      <c r="AE5553" s="1" t="s">
        <v>497</v>
      </c>
      <c r="AH5553" s="1" t="s">
        <v>914</v>
      </c>
      <c r="AI5553" s="1" t="s">
        <v>64</v>
      </c>
      <c r="AJ5553" s="1" t="s">
        <v>19619</v>
      </c>
      <c r="AN5553" s="1" t="s">
        <v>23030</v>
      </c>
      <c r="AR5553" s="1">
        <v>1713.77</v>
      </c>
      <c r="AT5553" s="1">
        <v>217.65</v>
      </c>
      <c r="AU5553" s="1" t="s">
        <v>68</v>
      </c>
      <c r="AX5553" s="1" t="s">
        <v>68</v>
      </c>
      <c r="BB5553" s="1" t="str">
        <f>VLOOKUP(E5553,'[1]Agenda Clientes'!$B$2:$P$2416,15,0)</f>
        <v>P17282993</v>
      </c>
    </row>
    <row r="5554" spans="1:54" s="1" customFormat="1" ht="15" customHeight="1" x14ac:dyDescent="0.25">
      <c r="A5554" s="1" t="s">
        <v>23031</v>
      </c>
      <c r="C5554" s="1" t="s">
        <v>54</v>
      </c>
      <c r="D5554" s="1" t="s">
        <v>23032</v>
      </c>
      <c r="E5554" s="1" t="s">
        <v>23033</v>
      </c>
      <c r="F5554" s="1" t="s">
        <v>23033</v>
      </c>
      <c r="G5554" s="1" t="s">
        <v>19617</v>
      </c>
      <c r="H5554" s="1" t="s">
        <v>495</v>
      </c>
      <c r="I5554" s="1" t="s">
        <v>59</v>
      </c>
      <c r="J5554" s="1" t="s">
        <v>23034</v>
      </c>
      <c r="K5554" s="1" t="s">
        <v>61</v>
      </c>
      <c r="L5554" s="1">
        <v>159325.75</v>
      </c>
      <c r="M5554" s="1">
        <v>159325.75</v>
      </c>
      <c r="N5554" s="1">
        <v>261625.64</v>
      </c>
      <c r="O5554" s="1">
        <v>0</v>
      </c>
      <c r="P5554" s="1">
        <v>0</v>
      </c>
      <c r="Q5554" s="1">
        <v>0</v>
      </c>
      <c r="R5554" s="1">
        <v>0</v>
      </c>
      <c r="U5554" s="1">
        <v>0</v>
      </c>
      <c r="W5554" s="1">
        <v>0</v>
      </c>
      <c r="X5554" s="1" t="s">
        <v>19058</v>
      </c>
      <c r="Y5554" s="1">
        <v>4457700</v>
      </c>
      <c r="AA5554" s="2">
        <v>45346</v>
      </c>
      <c r="AB5554" s="2">
        <v>45346</v>
      </c>
      <c r="AC5554" s="2">
        <v>45712</v>
      </c>
      <c r="AE5554" s="1" t="s">
        <v>497</v>
      </c>
      <c r="AH5554" s="1" t="s">
        <v>914</v>
      </c>
      <c r="AI5554" s="1" t="s">
        <v>64</v>
      </c>
      <c r="AJ5554" s="1" t="s">
        <v>19619</v>
      </c>
      <c r="AN5554" s="1" t="s">
        <v>23035</v>
      </c>
      <c r="AR5554" s="1">
        <v>2087.83</v>
      </c>
      <c r="AT5554" s="1">
        <v>275.58999999999997</v>
      </c>
      <c r="AU5554" s="1" t="s">
        <v>68</v>
      </c>
      <c r="AX5554" s="1" t="s">
        <v>68</v>
      </c>
      <c r="BB5554" s="1" t="str">
        <f>VLOOKUP(E5554,'[1]Agenda Clientes'!$B$2:$P$2416,15,0)</f>
        <v>P17282995</v>
      </c>
    </row>
    <row r="5555" spans="1:54" s="1" customFormat="1" ht="15" customHeight="1" x14ac:dyDescent="0.25">
      <c r="A5555" s="1" t="s">
        <v>23036</v>
      </c>
      <c r="C5555" s="1" t="s">
        <v>54</v>
      </c>
      <c r="D5555" s="1" t="s">
        <v>23037</v>
      </c>
      <c r="E5555" s="1" t="s">
        <v>23020</v>
      </c>
      <c r="F5555" s="1" t="s">
        <v>23020</v>
      </c>
      <c r="G5555" s="1" t="s">
        <v>19617</v>
      </c>
      <c r="H5555" s="1" t="s">
        <v>495</v>
      </c>
      <c r="I5555" s="1" t="s">
        <v>59</v>
      </c>
      <c r="J5555" s="1" t="s">
        <v>23038</v>
      </c>
      <c r="K5555" s="1" t="s">
        <v>61</v>
      </c>
      <c r="L5555" s="1">
        <v>230714.8</v>
      </c>
      <c r="M5555" s="1">
        <v>230714.8</v>
      </c>
      <c r="N5555" s="1">
        <v>364501.73</v>
      </c>
      <c r="O5555" s="1">
        <v>0</v>
      </c>
      <c r="P5555" s="1">
        <v>0</v>
      </c>
      <c r="Q5555" s="1">
        <v>0</v>
      </c>
      <c r="R5555" s="1">
        <v>0</v>
      </c>
      <c r="U5555" s="1">
        <v>0</v>
      </c>
      <c r="W5555" s="1">
        <v>0</v>
      </c>
      <c r="X5555" s="1" t="s">
        <v>19058</v>
      </c>
      <c r="Y5555" s="1">
        <v>9009000</v>
      </c>
      <c r="AA5555" s="2">
        <v>45347</v>
      </c>
      <c r="AB5555" s="2">
        <v>45346</v>
      </c>
      <c r="AC5555" s="2">
        <v>45712</v>
      </c>
      <c r="AE5555" s="1" t="s">
        <v>497</v>
      </c>
      <c r="AH5555" s="1" t="s">
        <v>914</v>
      </c>
      <c r="AI5555" s="1" t="s">
        <v>64</v>
      </c>
      <c r="AJ5555" s="1" t="s">
        <v>19619</v>
      </c>
      <c r="AM5555" s="1" t="s">
        <v>2214</v>
      </c>
      <c r="AN5555" s="1" t="s">
        <v>23021</v>
      </c>
      <c r="AR5555" s="1">
        <v>3244.89</v>
      </c>
      <c r="AT5555" s="1">
        <v>412.1</v>
      </c>
      <c r="AU5555" s="1" t="s">
        <v>68</v>
      </c>
      <c r="AX5555" s="1" t="s">
        <v>68</v>
      </c>
      <c r="AY5555" s="1" t="s">
        <v>69</v>
      </c>
      <c r="BB5555" s="1" t="str">
        <f>VLOOKUP(E5555,'[1]Agenda Clientes'!$B$2:$P$2416,15,0)</f>
        <v>P17264775</v>
      </c>
    </row>
    <row r="5556" spans="1:54" s="1" customFormat="1" ht="15" customHeight="1" x14ac:dyDescent="0.25">
      <c r="A5556" s="1" t="s">
        <v>23039</v>
      </c>
      <c r="C5556" s="1" t="s">
        <v>54</v>
      </c>
      <c r="D5556" s="1" t="s">
        <v>23040</v>
      </c>
      <c r="E5556" s="1" t="s">
        <v>23041</v>
      </c>
      <c r="F5556" s="1" t="s">
        <v>23041</v>
      </c>
      <c r="G5556" s="1" t="s">
        <v>19617</v>
      </c>
      <c r="H5556" s="1" t="s">
        <v>495</v>
      </c>
      <c r="I5556" s="1" t="s">
        <v>59</v>
      </c>
      <c r="J5556" s="1" t="s">
        <v>23042</v>
      </c>
      <c r="K5556" s="1" t="s">
        <v>61</v>
      </c>
      <c r="L5556" s="1">
        <v>152932.32999999999</v>
      </c>
      <c r="M5556" s="1">
        <v>152932.32999999999</v>
      </c>
      <c r="N5556" s="1">
        <v>241614.73</v>
      </c>
      <c r="O5556" s="1">
        <v>0</v>
      </c>
      <c r="P5556" s="1">
        <v>0</v>
      </c>
      <c r="Q5556" s="1">
        <v>0</v>
      </c>
      <c r="R5556" s="1">
        <v>0</v>
      </c>
      <c r="U5556" s="1">
        <v>0</v>
      </c>
      <c r="W5556" s="1">
        <v>0</v>
      </c>
      <c r="X5556" s="1" t="s">
        <v>19058</v>
      </c>
      <c r="Y5556" s="1">
        <v>5177200</v>
      </c>
      <c r="AA5556" s="2">
        <v>45348</v>
      </c>
      <c r="AB5556" s="2">
        <v>45348</v>
      </c>
      <c r="AC5556" s="2">
        <v>45714</v>
      </c>
      <c r="AE5556" s="1" t="s">
        <v>497</v>
      </c>
      <c r="AH5556" s="1" t="s">
        <v>914</v>
      </c>
      <c r="AI5556" s="1" t="s">
        <v>64</v>
      </c>
      <c r="AJ5556" s="1" t="s">
        <v>19619</v>
      </c>
      <c r="AN5556" s="1" t="s">
        <v>23043</v>
      </c>
      <c r="AR5556" s="1">
        <v>2025.16</v>
      </c>
      <c r="AT5556" s="1">
        <v>257.2</v>
      </c>
      <c r="AU5556" s="1" t="s">
        <v>68</v>
      </c>
      <c r="AX5556" s="1" t="s">
        <v>68</v>
      </c>
      <c r="BB5556" s="1" t="str">
        <f>VLOOKUP(E5556,'[1]Agenda Clientes'!$B$2:$P$2416,15,0)</f>
        <v>P17282996</v>
      </c>
    </row>
    <row r="5557" spans="1:54" s="1" customFormat="1" ht="15" customHeight="1" x14ac:dyDescent="0.25">
      <c r="A5557" s="1" t="s">
        <v>23044</v>
      </c>
      <c r="C5557" s="1" t="s">
        <v>54</v>
      </c>
      <c r="D5557" s="1" t="s">
        <v>23045</v>
      </c>
      <c r="E5557" s="1" t="s">
        <v>23046</v>
      </c>
      <c r="F5557" s="1" t="s">
        <v>23046</v>
      </c>
      <c r="G5557" s="1" t="s">
        <v>19617</v>
      </c>
      <c r="H5557" s="1" t="s">
        <v>495</v>
      </c>
      <c r="I5557" s="1" t="s">
        <v>59</v>
      </c>
      <c r="J5557" s="1" t="s">
        <v>23047</v>
      </c>
      <c r="K5557" s="1" t="s">
        <v>61</v>
      </c>
      <c r="L5557" s="1">
        <v>276206.51</v>
      </c>
      <c r="M5557" s="1">
        <v>276206.51</v>
      </c>
      <c r="N5557" s="1">
        <v>453553.19</v>
      </c>
      <c r="O5557" s="1">
        <v>0</v>
      </c>
      <c r="P5557" s="1">
        <v>0</v>
      </c>
      <c r="Q5557" s="1">
        <v>0</v>
      </c>
      <c r="R5557" s="1">
        <v>0</v>
      </c>
      <c r="U5557" s="1">
        <v>0</v>
      </c>
      <c r="W5557" s="1">
        <v>0</v>
      </c>
      <c r="X5557" s="1" t="s">
        <v>19058</v>
      </c>
      <c r="Y5557" s="1">
        <v>8786700</v>
      </c>
      <c r="AA5557" s="2">
        <v>45348</v>
      </c>
      <c r="AB5557" s="2">
        <v>45351</v>
      </c>
      <c r="AC5557" s="2">
        <v>45716</v>
      </c>
      <c r="AE5557" s="1" t="s">
        <v>497</v>
      </c>
      <c r="AH5557" s="1" t="s">
        <v>914</v>
      </c>
      <c r="AI5557" s="1" t="s">
        <v>64</v>
      </c>
      <c r="AJ5557" s="1" t="s">
        <v>19619</v>
      </c>
      <c r="AN5557" s="1" t="s">
        <v>23048</v>
      </c>
      <c r="AR5557" s="1">
        <v>3993.51</v>
      </c>
      <c r="AT5557" s="1">
        <v>527.14</v>
      </c>
      <c r="AU5557" s="1" t="s">
        <v>68</v>
      </c>
      <c r="AX5557" s="1" t="s">
        <v>68</v>
      </c>
      <c r="BB5557" s="1" t="str">
        <f>VLOOKUP(E5557,'[1]Agenda Clientes'!$B$2:$P$2416,15,0)</f>
        <v>P17282997</v>
      </c>
    </row>
    <row r="5558" spans="1:54" s="1" customFormat="1" ht="15" customHeight="1" x14ac:dyDescent="0.25">
      <c r="A5558" s="1" t="s">
        <v>23049</v>
      </c>
      <c r="C5558" s="1" t="s">
        <v>54</v>
      </c>
      <c r="D5558" s="1" t="s">
        <v>23050</v>
      </c>
      <c r="E5558" s="1" t="s">
        <v>1889</v>
      </c>
      <c r="F5558" s="1" t="s">
        <v>1889</v>
      </c>
      <c r="G5558" s="1" t="s">
        <v>19617</v>
      </c>
      <c r="H5558" s="1" t="s">
        <v>9284</v>
      </c>
      <c r="I5558" s="1" t="s">
        <v>9285</v>
      </c>
      <c r="J5558" s="1" t="s">
        <v>19618</v>
      </c>
      <c r="K5558" s="1" t="s">
        <v>61</v>
      </c>
      <c r="L5558" s="1">
        <v>37.799999999999997</v>
      </c>
      <c r="M5558" s="1">
        <v>37.799999999999997</v>
      </c>
      <c r="N5558" s="1">
        <v>116.34</v>
      </c>
      <c r="O5558" s="1">
        <v>0</v>
      </c>
      <c r="P5558" s="1">
        <v>0</v>
      </c>
      <c r="Q5558" s="1">
        <v>0</v>
      </c>
      <c r="R5558" s="1">
        <v>0</v>
      </c>
      <c r="U5558" s="1">
        <v>0</v>
      </c>
      <c r="W5558" s="1">
        <v>0</v>
      </c>
      <c r="X5558" s="1" t="s">
        <v>62</v>
      </c>
      <c r="Y5558" s="1">
        <v>0</v>
      </c>
      <c r="AA5558" s="2">
        <v>45364</v>
      </c>
      <c r="AB5558" s="2">
        <v>45364</v>
      </c>
      <c r="AC5558" s="2">
        <v>45729</v>
      </c>
      <c r="AE5558" s="1" t="s">
        <v>497</v>
      </c>
      <c r="AH5558" s="1" t="s">
        <v>914</v>
      </c>
      <c r="AI5558" s="1" t="s">
        <v>64</v>
      </c>
      <c r="AJ5558" s="1" t="s">
        <v>19619</v>
      </c>
      <c r="AN5558" s="1" t="s">
        <v>1892</v>
      </c>
      <c r="AR5558" s="1">
        <v>8</v>
      </c>
      <c r="AT5558" s="1">
        <v>0</v>
      </c>
      <c r="AU5558" s="1" t="s">
        <v>68</v>
      </c>
      <c r="AX5558" s="1" t="s">
        <v>68</v>
      </c>
      <c r="AY5558" s="1" t="s">
        <v>69</v>
      </c>
      <c r="BB5558" s="1" t="str">
        <f>VLOOKUP(E5558,'[1]Agenda Clientes'!$B$2:$P$2416,15,0)</f>
        <v>P17265244</v>
      </c>
    </row>
    <row r="5559" spans="1:54" s="1" customFormat="1" ht="15" customHeight="1" x14ac:dyDescent="0.25">
      <c r="A5559" s="1" t="s">
        <v>23051</v>
      </c>
      <c r="C5559" s="1" t="s">
        <v>54</v>
      </c>
      <c r="D5559" s="1" t="s">
        <v>23052</v>
      </c>
      <c r="E5559" s="1" t="s">
        <v>23053</v>
      </c>
      <c r="F5559" s="1" t="s">
        <v>23053</v>
      </c>
      <c r="G5559" s="1" t="s">
        <v>19617</v>
      </c>
      <c r="H5559" s="1" t="s">
        <v>9284</v>
      </c>
      <c r="I5559" s="1" t="s">
        <v>9285</v>
      </c>
      <c r="J5559" s="1" t="s">
        <v>19618</v>
      </c>
      <c r="K5559" s="1" t="s">
        <v>61</v>
      </c>
      <c r="L5559" s="1">
        <v>37.799999999999997</v>
      </c>
      <c r="M5559" s="1">
        <v>37.799999999999997</v>
      </c>
      <c r="N5559" s="1">
        <v>116.34</v>
      </c>
      <c r="O5559" s="1">
        <v>0</v>
      </c>
      <c r="P5559" s="1">
        <v>0</v>
      </c>
      <c r="Q5559" s="1">
        <v>0</v>
      </c>
      <c r="R5559" s="1">
        <v>0</v>
      </c>
      <c r="U5559" s="1">
        <v>0</v>
      </c>
      <c r="W5559" s="1">
        <v>0</v>
      </c>
      <c r="X5559" s="1" t="s">
        <v>19058</v>
      </c>
      <c r="Y5559" s="1">
        <v>0</v>
      </c>
      <c r="AA5559" s="2">
        <v>45372</v>
      </c>
      <c r="AB5559" s="2">
        <v>45372</v>
      </c>
      <c r="AC5559" s="2">
        <v>45737</v>
      </c>
      <c r="AE5559" s="1" t="s">
        <v>497</v>
      </c>
      <c r="AH5559" s="1" t="s">
        <v>914</v>
      </c>
      <c r="AI5559" s="1" t="s">
        <v>64</v>
      </c>
      <c r="AJ5559" s="1" t="s">
        <v>19619</v>
      </c>
      <c r="AN5559" s="1" t="s">
        <v>23054</v>
      </c>
      <c r="AR5559" s="1">
        <v>8</v>
      </c>
      <c r="AT5559" s="1">
        <v>0</v>
      </c>
      <c r="AU5559" s="1" t="s">
        <v>68</v>
      </c>
      <c r="AX5559" s="1" t="s">
        <v>68</v>
      </c>
      <c r="BB5559" s="1" t="str">
        <f>VLOOKUP(E5559,'[1]Agenda Clientes'!$B$2:$P$2416,15,0)</f>
        <v>P17282999</v>
      </c>
    </row>
    <row r="5560" spans="1:54" s="1" customFormat="1" ht="15" customHeight="1" x14ac:dyDescent="0.25">
      <c r="A5560" s="1" t="s">
        <v>23055</v>
      </c>
      <c r="C5560" s="1" t="s">
        <v>54</v>
      </c>
      <c r="D5560" s="1" t="s">
        <v>23056</v>
      </c>
      <c r="E5560" s="1" t="s">
        <v>1889</v>
      </c>
      <c r="F5560" s="1" t="s">
        <v>1889</v>
      </c>
      <c r="G5560" s="1" t="s">
        <v>19617</v>
      </c>
      <c r="H5560" s="1" t="s">
        <v>495</v>
      </c>
      <c r="I5560" s="1" t="s">
        <v>59</v>
      </c>
      <c r="J5560" s="1" t="s">
        <v>23057</v>
      </c>
      <c r="K5560" s="1" t="s">
        <v>61</v>
      </c>
      <c r="L5560" s="1">
        <v>165676.48000000001</v>
      </c>
      <c r="M5560" s="1">
        <v>165676.48000000001</v>
      </c>
      <c r="N5560" s="1">
        <v>261748.96</v>
      </c>
      <c r="O5560" s="1">
        <v>0</v>
      </c>
      <c r="P5560" s="1">
        <v>0</v>
      </c>
      <c r="Q5560" s="1">
        <v>0</v>
      </c>
      <c r="R5560" s="1">
        <v>0</v>
      </c>
      <c r="U5560" s="1">
        <v>0</v>
      </c>
      <c r="W5560" s="1">
        <v>0</v>
      </c>
      <c r="X5560" s="1" t="s">
        <v>19058</v>
      </c>
      <c r="Y5560" s="1">
        <v>7137000</v>
      </c>
      <c r="AA5560" s="2">
        <v>45364</v>
      </c>
      <c r="AB5560" s="2">
        <v>45364</v>
      </c>
      <c r="AC5560" s="2">
        <v>45729</v>
      </c>
      <c r="AE5560" s="1" t="s">
        <v>497</v>
      </c>
      <c r="AH5560" s="1" t="s">
        <v>914</v>
      </c>
      <c r="AI5560" s="1" t="s">
        <v>64</v>
      </c>
      <c r="AJ5560" s="1" t="s">
        <v>19619</v>
      </c>
      <c r="AN5560" s="1" t="s">
        <v>1892</v>
      </c>
      <c r="AR5560" s="1">
        <v>2730.3</v>
      </c>
      <c r="AT5560" s="1">
        <v>346.75</v>
      </c>
      <c r="AU5560" s="1" t="s">
        <v>68</v>
      </c>
      <c r="AX5560" s="1" t="s">
        <v>68</v>
      </c>
      <c r="AY5560" s="1" t="s">
        <v>69</v>
      </c>
      <c r="BB5560" s="1" t="str">
        <f>VLOOKUP(E5560,'[1]Agenda Clientes'!$B$2:$P$2416,15,0)</f>
        <v>P17265244</v>
      </c>
    </row>
    <row r="5561" spans="1:54" s="1" customFormat="1" ht="15" customHeight="1" x14ac:dyDescent="0.25">
      <c r="A5561" s="1" t="s">
        <v>23058</v>
      </c>
      <c r="C5561" s="1" t="s">
        <v>77</v>
      </c>
      <c r="D5561" s="1" t="s">
        <v>23059</v>
      </c>
      <c r="E5561" s="1" t="s">
        <v>23060</v>
      </c>
      <c r="F5561" s="1" t="s">
        <v>23060</v>
      </c>
      <c r="G5561" s="1" t="s">
        <v>19617</v>
      </c>
      <c r="H5561" s="1" t="s">
        <v>495</v>
      </c>
      <c r="I5561" s="1" t="s">
        <v>59</v>
      </c>
      <c r="J5561" s="1" t="s">
        <v>23061</v>
      </c>
      <c r="K5561" s="1" t="s">
        <v>61</v>
      </c>
      <c r="L5561" s="1">
        <v>261919.49</v>
      </c>
      <c r="M5561" s="1">
        <v>261919.49</v>
      </c>
      <c r="N5561" s="1">
        <v>446384.18</v>
      </c>
      <c r="O5561" s="1">
        <v>0</v>
      </c>
      <c r="P5561" s="1">
        <v>0</v>
      </c>
      <c r="Q5561" s="1">
        <v>0</v>
      </c>
      <c r="R5561" s="1">
        <v>0</v>
      </c>
      <c r="U5561" s="1">
        <v>0</v>
      </c>
      <c r="W5561" s="1">
        <v>0</v>
      </c>
      <c r="X5561" s="1" t="s">
        <v>19058</v>
      </c>
      <c r="Y5561" s="1">
        <v>15054400</v>
      </c>
      <c r="AA5561" s="2">
        <v>45366</v>
      </c>
      <c r="AB5561" s="2">
        <v>45372</v>
      </c>
      <c r="AC5561" s="2">
        <v>45737</v>
      </c>
      <c r="AE5561" s="1" t="s">
        <v>497</v>
      </c>
      <c r="AF5561" s="1" t="s">
        <v>23062</v>
      </c>
      <c r="AH5561" s="1" t="s">
        <v>914</v>
      </c>
      <c r="AI5561" s="1" t="s">
        <v>64</v>
      </c>
      <c r="AJ5561" s="1" t="s">
        <v>19619</v>
      </c>
      <c r="AN5561" s="1" t="s">
        <v>23063</v>
      </c>
      <c r="AR5561" s="1">
        <v>4342.22</v>
      </c>
      <c r="AT5561" s="1">
        <v>594.88</v>
      </c>
      <c r="AU5561" s="1" t="s">
        <v>68</v>
      </c>
      <c r="AX5561" s="1" t="s">
        <v>68</v>
      </c>
      <c r="BB5561" s="1" t="str">
        <f>VLOOKUP(E5561,'[1]Agenda Clientes'!$B$2:$P$2416,15,0)</f>
        <v>P17276111</v>
      </c>
    </row>
    <row r="5562" spans="1:54" s="1" customFormat="1" ht="15" customHeight="1" x14ac:dyDescent="0.25">
      <c r="A5562" s="1" t="s">
        <v>23064</v>
      </c>
      <c r="C5562" s="1" t="s">
        <v>77</v>
      </c>
      <c r="D5562" s="1" t="s">
        <v>23065</v>
      </c>
      <c r="E5562" s="1" t="s">
        <v>23066</v>
      </c>
      <c r="F5562" s="1" t="s">
        <v>23066</v>
      </c>
      <c r="G5562" s="1" t="s">
        <v>19617</v>
      </c>
      <c r="H5562" s="1" t="s">
        <v>495</v>
      </c>
      <c r="I5562" s="1" t="s">
        <v>59</v>
      </c>
      <c r="J5562" s="1" t="s">
        <v>23067</v>
      </c>
      <c r="K5562" s="1" t="s">
        <v>61</v>
      </c>
      <c r="L5562" s="1">
        <v>258612.58</v>
      </c>
      <c r="M5562" s="1">
        <v>258612.58</v>
      </c>
      <c r="N5562" s="1">
        <v>424662.51</v>
      </c>
      <c r="O5562" s="1">
        <v>0</v>
      </c>
      <c r="P5562" s="1">
        <v>0</v>
      </c>
      <c r="Q5562" s="1">
        <v>0</v>
      </c>
      <c r="R5562" s="1">
        <v>0</v>
      </c>
      <c r="U5562" s="1">
        <v>0</v>
      </c>
      <c r="W5562" s="1">
        <v>0</v>
      </c>
      <c r="X5562" s="1" t="s">
        <v>19058</v>
      </c>
      <c r="Y5562" s="1">
        <v>14976000</v>
      </c>
      <c r="AA5562" s="2">
        <v>45366</v>
      </c>
      <c r="AB5562" s="2">
        <v>45373</v>
      </c>
      <c r="AC5562" s="2">
        <v>45738</v>
      </c>
      <c r="AE5562" s="1" t="s">
        <v>497</v>
      </c>
      <c r="AF5562" s="1" t="s">
        <v>23068</v>
      </c>
      <c r="AH5562" s="1" t="s">
        <v>914</v>
      </c>
      <c r="AI5562" s="1" t="s">
        <v>64</v>
      </c>
      <c r="AJ5562" s="1" t="s">
        <v>19619</v>
      </c>
      <c r="AN5562" s="1" t="s">
        <v>23069</v>
      </c>
      <c r="AR5562" s="1">
        <v>4495.32</v>
      </c>
      <c r="AT5562" s="1">
        <v>593.38</v>
      </c>
      <c r="AU5562" s="1" t="s">
        <v>68</v>
      </c>
      <c r="AX5562" s="1" t="s">
        <v>68</v>
      </c>
      <c r="BB5562" s="1" t="str">
        <f>VLOOKUP(E5562,'[1]Agenda Clientes'!$B$2:$P$2416,15,0)</f>
        <v>P17276112</v>
      </c>
    </row>
    <row r="5563" spans="1:54" s="1" customFormat="1" ht="15" customHeight="1" x14ac:dyDescent="0.25">
      <c r="A5563" s="1" t="s">
        <v>23070</v>
      </c>
      <c r="C5563" s="1" t="s">
        <v>77</v>
      </c>
      <c r="D5563" s="1" t="s">
        <v>23071</v>
      </c>
      <c r="E5563" s="1" t="s">
        <v>23072</v>
      </c>
      <c r="F5563" s="1" t="s">
        <v>23072</v>
      </c>
      <c r="G5563" s="1" t="s">
        <v>19617</v>
      </c>
      <c r="H5563" s="1" t="s">
        <v>495</v>
      </c>
      <c r="I5563" s="1" t="s">
        <v>59</v>
      </c>
      <c r="J5563" s="1" t="s">
        <v>23073</v>
      </c>
      <c r="K5563" s="1" t="s">
        <v>61</v>
      </c>
      <c r="L5563" s="1">
        <v>177509.31</v>
      </c>
      <c r="M5563" s="1">
        <v>177509.31</v>
      </c>
      <c r="N5563" s="1">
        <v>288172.14</v>
      </c>
      <c r="O5563" s="1">
        <v>0</v>
      </c>
      <c r="P5563" s="1">
        <v>0</v>
      </c>
      <c r="Q5563" s="1">
        <v>0</v>
      </c>
      <c r="R5563" s="1">
        <v>0</v>
      </c>
      <c r="U5563" s="1">
        <v>0</v>
      </c>
      <c r="W5563" s="1">
        <v>0</v>
      </c>
      <c r="X5563" s="1" t="s">
        <v>62</v>
      </c>
      <c r="Y5563" s="1">
        <v>13045500</v>
      </c>
      <c r="AA5563" s="2">
        <v>45366</v>
      </c>
      <c r="AB5563" s="2">
        <v>45374</v>
      </c>
      <c r="AC5563" s="2">
        <v>45739</v>
      </c>
      <c r="AE5563" s="1" t="s">
        <v>497</v>
      </c>
      <c r="AF5563" s="1" t="s">
        <v>23074</v>
      </c>
      <c r="AH5563" s="1" t="s">
        <v>914</v>
      </c>
      <c r="AI5563" s="1" t="s">
        <v>64</v>
      </c>
      <c r="AJ5563" s="1" t="s">
        <v>19619</v>
      </c>
      <c r="AM5563" s="1" t="s">
        <v>23075</v>
      </c>
      <c r="AN5563" s="1" t="s">
        <v>23076</v>
      </c>
      <c r="AR5563" s="1">
        <v>3236.95</v>
      </c>
      <c r="AT5563" s="1">
        <v>482.77</v>
      </c>
      <c r="AU5563" s="1" t="s">
        <v>68</v>
      </c>
      <c r="AX5563" s="1" t="s">
        <v>68</v>
      </c>
      <c r="AY5563" s="1" t="s">
        <v>85</v>
      </c>
      <c r="BB5563" s="1" t="str">
        <f>VLOOKUP(E5563,'[1]Agenda Clientes'!$B$2:$P$2416,15,0)</f>
        <v>P17266101</v>
      </c>
    </row>
    <row r="5564" spans="1:54" s="1" customFormat="1" ht="15" customHeight="1" x14ac:dyDescent="0.25">
      <c r="A5564" s="1" t="s">
        <v>23077</v>
      </c>
      <c r="C5564" s="1" t="s">
        <v>54</v>
      </c>
      <c r="D5564" s="1" t="s">
        <v>23078</v>
      </c>
      <c r="E5564" s="1" t="s">
        <v>23079</v>
      </c>
      <c r="F5564" s="1" t="s">
        <v>23079</v>
      </c>
      <c r="G5564" s="1" t="s">
        <v>19617</v>
      </c>
      <c r="H5564" s="1" t="s">
        <v>495</v>
      </c>
      <c r="I5564" s="1" t="s">
        <v>59</v>
      </c>
      <c r="J5564" s="1" t="s">
        <v>23080</v>
      </c>
      <c r="K5564" s="1" t="s">
        <v>61</v>
      </c>
      <c r="L5564" s="1">
        <v>168188.34</v>
      </c>
      <c r="M5564" s="1">
        <v>168188.34</v>
      </c>
      <c r="N5564" s="1">
        <v>265717.39</v>
      </c>
      <c r="O5564" s="1">
        <v>0</v>
      </c>
      <c r="P5564" s="1">
        <v>0</v>
      </c>
      <c r="Q5564" s="1">
        <v>0</v>
      </c>
      <c r="R5564" s="1">
        <v>0</v>
      </c>
      <c r="U5564" s="1">
        <v>0</v>
      </c>
      <c r="W5564" s="1">
        <v>0</v>
      </c>
      <c r="X5564" s="1" t="s">
        <v>62</v>
      </c>
      <c r="Y5564" s="1">
        <v>6914700</v>
      </c>
      <c r="AA5564" s="2">
        <v>45368</v>
      </c>
      <c r="AB5564" s="2">
        <v>45367</v>
      </c>
      <c r="AC5564" s="2">
        <v>45732</v>
      </c>
      <c r="AE5564" s="1" t="s">
        <v>497</v>
      </c>
      <c r="AH5564" s="1" t="s">
        <v>914</v>
      </c>
      <c r="AI5564" s="1" t="s">
        <v>64</v>
      </c>
      <c r="AJ5564" s="1" t="s">
        <v>19619</v>
      </c>
      <c r="AM5564" s="1" t="s">
        <v>23081</v>
      </c>
      <c r="AN5564" s="1" t="s">
        <v>23082</v>
      </c>
      <c r="AR5564" s="1">
        <v>2778.4</v>
      </c>
      <c r="AT5564" s="1">
        <v>352.86</v>
      </c>
      <c r="AU5564" s="1" t="s">
        <v>68</v>
      </c>
      <c r="AX5564" s="1" t="s">
        <v>68</v>
      </c>
      <c r="AY5564" s="1" t="s">
        <v>69</v>
      </c>
      <c r="BB5564" s="1" t="str">
        <f>VLOOKUP(E5564,'[1]Agenda Clientes'!$B$2:$P$2416,15,0)</f>
        <v>P17266325</v>
      </c>
    </row>
    <row r="5565" spans="1:54" s="1" customFormat="1" ht="15" customHeight="1" x14ac:dyDescent="0.25">
      <c r="A5565" s="1" t="s">
        <v>23083</v>
      </c>
      <c r="C5565" s="1" t="s">
        <v>54</v>
      </c>
      <c r="D5565" s="1" t="s">
        <v>23084</v>
      </c>
      <c r="E5565" s="1" t="s">
        <v>23085</v>
      </c>
      <c r="F5565" s="1" t="s">
        <v>23085</v>
      </c>
      <c r="G5565" s="1" t="s">
        <v>19617</v>
      </c>
      <c r="H5565" s="1" t="s">
        <v>495</v>
      </c>
      <c r="I5565" s="1" t="s">
        <v>59</v>
      </c>
      <c r="J5565" s="1" t="s">
        <v>23086</v>
      </c>
      <c r="K5565" s="1" t="s">
        <v>61</v>
      </c>
      <c r="L5565" s="1">
        <v>209819.12</v>
      </c>
      <c r="M5565" s="1">
        <v>209819.12</v>
      </c>
      <c r="N5565" s="1">
        <v>331489.05</v>
      </c>
      <c r="O5565" s="1">
        <v>0</v>
      </c>
      <c r="P5565" s="1">
        <v>0</v>
      </c>
      <c r="Q5565" s="1">
        <v>0</v>
      </c>
      <c r="R5565" s="1">
        <v>0</v>
      </c>
      <c r="U5565" s="1">
        <v>0</v>
      </c>
      <c r="W5565" s="1">
        <v>0</v>
      </c>
      <c r="X5565" s="1" t="s">
        <v>19058</v>
      </c>
      <c r="Y5565" s="1">
        <v>10764000</v>
      </c>
      <c r="AA5565" s="2">
        <v>45370</v>
      </c>
      <c r="AB5565" s="2">
        <v>45375</v>
      </c>
      <c r="AC5565" s="2">
        <v>45740</v>
      </c>
      <c r="AE5565" s="1" t="s">
        <v>497</v>
      </c>
      <c r="AH5565" s="1" t="s">
        <v>914</v>
      </c>
      <c r="AI5565" s="1" t="s">
        <v>64</v>
      </c>
      <c r="AJ5565" s="1" t="s">
        <v>19619</v>
      </c>
      <c r="AN5565" s="1" t="s">
        <v>23087</v>
      </c>
      <c r="AR5565" s="1">
        <v>3599.54</v>
      </c>
      <c r="AT5565" s="1">
        <v>457.14</v>
      </c>
      <c r="AU5565" s="1" t="s">
        <v>68</v>
      </c>
      <c r="AX5565" s="1" t="s">
        <v>68</v>
      </c>
      <c r="BB5565" s="1" t="str">
        <f>VLOOKUP(E5565,'[1]Agenda Clientes'!$B$2:$P$2416,15,0)</f>
        <v>P17283002</v>
      </c>
    </row>
    <row r="5566" spans="1:54" s="1" customFormat="1" ht="15" customHeight="1" x14ac:dyDescent="0.25">
      <c r="A5566" s="1" t="s">
        <v>23088</v>
      </c>
      <c r="C5566" s="1" t="s">
        <v>77</v>
      </c>
      <c r="D5566" s="1" t="s">
        <v>23089</v>
      </c>
      <c r="E5566" s="1" t="s">
        <v>8123</v>
      </c>
      <c r="F5566" s="1" t="s">
        <v>8123</v>
      </c>
      <c r="G5566" s="1" t="s">
        <v>19617</v>
      </c>
      <c r="H5566" s="1" t="s">
        <v>495</v>
      </c>
      <c r="I5566" s="1" t="s">
        <v>59</v>
      </c>
      <c r="J5566" s="1" t="s">
        <v>23090</v>
      </c>
      <c r="K5566" s="1" t="s">
        <v>61</v>
      </c>
      <c r="L5566" s="1">
        <v>386989.51</v>
      </c>
      <c r="M5566" s="1">
        <v>386989.51</v>
      </c>
      <c r="N5566" s="1">
        <v>659538.52</v>
      </c>
      <c r="O5566" s="1">
        <v>0</v>
      </c>
      <c r="P5566" s="1">
        <v>0</v>
      </c>
      <c r="Q5566" s="1">
        <v>0</v>
      </c>
      <c r="R5566" s="1">
        <v>0</v>
      </c>
      <c r="U5566" s="1">
        <v>0</v>
      </c>
      <c r="W5566" s="1">
        <v>0</v>
      </c>
      <c r="X5566" s="1" t="s">
        <v>19058</v>
      </c>
      <c r="Y5566" s="1">
        <v>22698000</v>
      </c>
      <c r="AA5566" s="2">
        <v>45371</v>
      </c>
      <c r="AB5566" s="2">
        <v>45377</v>
      </c>
      <c r="AC5566" s="2">
        <v>45742</v>
      </c>
      <c r="AE5566" s="1" t="s">
        <v>497</v>
      </c>
      <c r="AF5566" s="1" t="s">
        <v>23091</v>
      </c>
      <c r="AH5566" s="1" t="s">
        <v>914</v>
      </c>
      <c r="AI5566" s="1" t="s">
        <v>64</v>
      </c>
      <c r="AJ5566" s="1" t="s">
        <v>19619</v>
      </c>
      <c r="AM5566" s="1" t="s">
        <v>8126</v>
      </c>
      <c r="AN5566" s="1" t="s">
        <v>8127</v>
      </c>
      <c r="AR5566" s="1">
        <v>7047.45</v>
      </c>
      <c r="AT5566" s="1">
        <v>965.5</v>
      </c>
      <c r="AU5566" s="1" t="s">
        <v>68</v>
      </c>
      <c r="AX5566" s="1" t="s">
        <v>68</v>
      </c>
      <c r="AY5566" s="1" t="s">
        <v>85</v>
      </c>
      <c r="BB5566" s="1" t="str">
        <f>VLOOKUP(E5566,'[1]Agenda Clientes'!$B$2:$P$2416,15,0)</f>
        <v>P17264338</v>
      </c>
    </row>
    <row r="5567" spans="1:54" s="1" customFormat="1" ht="15" customHeight="1" x14ac:dyDescent="0.25">
      <c r="A5567" s="1" t="s">
        <v>23092</v>
      </c>
      <c r="C5567" s="1" t="s">
        <v>77</v>
      </c>
      <c r="D5567" s="1" t="s">
        <v>23093</v>
      </c>
      <c r="E5567" s="1" t="s">
        <v>7080</v>
      </c>
      <c r="F5567" s="1" t="s">
        <v>7080</v>
      </c>
      <c r="G5567" s="1" t="s">
        <v>19617</v>
      </c>
      <c r="H5567" s="1" t="s">
        <v>495</v>
      </c>
      <c r="I5567" s="1" t="s">
        <v>59</v>
      </c>
      <c r="J5567" s="1" t="s">
        <v>23094</v>
      </c>
      <c r="K5567" s="1" t="s">
        <v>61</v>
      </c>
      <c r="L5567" s="1">
        <v>215586.53</v>
      </c>
      <c r="M5567" s="1">
        <v>215586.53</v>
      </c>
      <c r="N5567" s="1">
        <v>363396.97</v>
      </c>
      <c r="O5567" s="1">
        <v>0</v>
      </c>
      <c r="P5567" s="1">
        <v>0</v>
      </c>
      <c r="Q5567" s="1">
        <v>0</v>
      </c>
      <c r="R5567" s="1">
        <v>0</v>
      </c>
      <c r="U5567" s="1">
        <v>0</v>
      </c>
      <c r="W5567" s="1">
        <v>0</v>
      </c>
      <c r="X5567" s="1" t="s">
        <v>19058</v>
      </c>
      <c r="Y5567" s="1">
        <v>9336600</v>
      </c>
      <c r="AA5567" s="2">
        <v>45371</v>
      </c>
      <c r="AB5567" s="2">
        <v>45377</v>
      </c>
      <c r="AC5567" s="2">
        <v>45742</v>
      </c>
      <c r="AE5567" s="1" t="s">
        <v>497</v>
      </c>
      <c r="AF5567" s="1" t="s">
        <v>23095</v>
      </c>
      <c r="AH5567" s="1" t="s">
        <v>914</v>
      </c>
      <c r="AI5567" s="1" t="s">
        <v>64</v>
      </c>
      <c r="AJ5567" s="1" t="s">
        <v>19619</v>
      </c>
      <c r="AM5567" s="1" t="s">
        <v>7083</v>
      </c>
      <c r="AN5567" s="1" t="s">
        <v>7084</v>
      </c>
      <c r="AR5567" s="1">
        <v>3163.52</v>
      </c>
      <c r="AT5567" s="1">
        <v>489.89</v>
      </c>
      <c r="AU5567" s="1" t="s">
        <v>68</v>
      </c>
      <c r="AX5567" s="1" t="s">
        <v>68</v>
      </c>
      <c r="AY5567" s="1" t="s">
        <v>85</v>
      </c>
      <c r="BB5567" s="1" t="str">
        <f>VLOOKUP(E5567,'[1]Agenda Clientes'!$B$2:$P$2416,15,0)</f>
        <v>P17265034</v>
      </c>
    </row>
    <row r="5568" spans="1:54" s="1" customFormat="1" ht="15" customHeight="1" x14ac:dyDescent="0.25">
      <c r="A5568" s="1" t="s">
        <v>23096</v>
      </c>
      <c r="C5568" s="1" t="s">
        <v>77</v>
      </c>
      <c r="D5568" s="1" t="s">
        <v>23097</v>
      </c>
      <c r="E5568" s="1" t="s">
        <v>23098</v>
      </c>
      <c r="F5568" s="1" t="s">
        <v>23098</v>
      </c>
      <c r="G5568" s="1" t="s">
        <v>19617</v>
      </c>
      <c r="H5568" s="1" t="s">
        <v>495</v>
      </c>
      <c r="I5568" s="1" t="s">
        <v>59</v>
      </c>
      <c r="J5568" s="1" t="s">
        <v>23099</v>
      </c>
      <c r="K5568" s="1" t="s">
        <v>61</v>
      </c>
      <c r="L5568" s="1">
        <v>257932.88</v>
      </c>
      <c r="M5568" s="1">
        <v>257932.88</v>
      </c>
      <c r="N5568" s="1">
        <v>439589.88</v>
      </c>
      <c r="O5568" s="1">
        <v>0</v>
      </c>
      <c r="P5568" s="1">
        <v>0</v>
      </c>
      <c r="Q5568" s="1">
        <v>0</v>
      </c>
      <c r="R5568" s="1">
        <v>0</v>
      </c>
      <c r="U5568" s="1">
        <v>0</v>
      </c>
      <c r="W5568" s="1">
        <v>0</v>
      </c>
      <c r="X5568" s="1" t="s">
        <v>19058</v>
      </c>
      <c r="Y5568" s="1">
        <v>11538500</v>
      </c>
      <c r="AA5568" s="2">
        <v>45371</v>
      </c>
      <c r="AB5568" s="2">
        <v>45377</v>
      </c>
      <c r="AC5568" s="2">
        <v>45742</v>
      </c>
      <c r="AE5568" s="1" t="s">
        <v>497</v>
      </c>
      <c r="AF5568" s="1" t="s">
        <v>23100</v>
      </c>
      <c r="AH5568" s="1" t="s">
        <v>914</v>
      </c>
      <c r="AI5568" s="1" t="s">
        <v>64</v>
      </c>
      <c r="AJ5568" s="1" t="s">
        <v>19619</v>
      </c>
      <c r="AN5568" s="1" t="s">
        <v>23101</v>
      </c>
      <c r="AR5568" s="1">
        <v>4160.97</v>
      </c>
      <c r="AT5568" s="1">
        <v>570.04999999999995</v>
      </c>
      <c r="AU5568" s="1" t="s">
        <v>68</v>
      </c>
      <c r="AX5568" s="1" t="s">
        <v>68</v>
      </c>
      <c r="BB5568" s="1" t="str">
        <f>VLOOKUP(E5568,'[1]Agenda Clientes'!$B$2:$P$2416,15,0)</f>
        <v>P17273041</v>
      </c>
    </row>
    <row r="5569" spans="1:54" s="1" customFormat="1" ht="15" customHeight="1" x14ac:dyDescent="0.25">
      <c r="A5569" s="1" t="s">
        <v>23102</v>
      </c>
      <c r="C5569" s="1" t="s">
        <v>54</v>
      </c>
      <c r="D5569" s="1" t="s">
        <v>23103</v>
      </c>
      <c r="E5569" s="1" t="s">
        <v>23053</v>
      </c>
      <c r="F5569" s="1" t="s">
        <v>23053</v>
      </c>
      <c r="G5569" s="1" t="s">
        <v>19617</v>
      </c>
      <c r="H5569" s="1" t="s">
        <v>495</v>
      </c>
      <c r="I5569" s="1" t="s">
        <v>59</v>
      </c>
      <c r="J5569" s="1" t="s">
        <v>23104</v>
      </c>
      <c r="K5569" s="1" t="s">
        <v>61</v>
      </c>
      <c r="L5569" s="1">
        <v>187659.45</v>
      </c>
      <c r="M5569" s="1">
        <v>187659.45</v>
      </c>
      <c r="N5569" s="1">
        <v>296479.38</v>
      </c>
      <c r="O5569" s="1">
        <v>0</v>
      </c>
      <c r="P5569" s="1">
        <v>0</v>
      </c>
      <c r="Q5569" s="1">
        <v>0</v>
      </c>
      <c r="R5569" s="1">
        <v>0</v>
      </c>
      <c r="U5569" s="1">
        <v>0</v>
      </c>
      <c r="W5569" s="1">
        <v>0</v>
      </c>
      <c r="X5569" s="1" t="s">
        <v>19058</v>
      </c>
      <c r="Y5569" s="1">
        <v>8716500</v>
      </c>
      <c r="AA5569" s="2">
        <v>45372</v>
      </c>
      <c r="AB5569" s="2">
        <v>45372</v>
      </c>
      <c r="AC5569" s="2">
        <v>45737</v>
      </c>
      <c r="AE5569" s="1" t="s">
        <v>497</v>
      </c>
      <c r="AH5569" s="1" t="s">
        <v>914</v>
      </c>
      <c r="AI5569" s="1" t="s">
        <v>64</v>
      </c>
      <c r="AJ5569" s="1" t="s">
        <v>19619</v>
      </c>
      <c r="AN5569" s="1" t="s">
        <v>23054</v>
      </c>
      <c r="AR5569" s="1">
        <v>3026.79</v>
      </c>
      <c r="AT5569" s="1">
        <v>384.4</v>
      </c>
      <c r="AU5569" s="1" t="s">
        <v>68</v>
      </c>
      <c r="AX5569" s="1" t="s">
        <v>68</v>
      </c>
      <c r="BB5569" s="1" t="str">
        <f>VLOOKUP(E5569,'[1]Agenda Clientes'!$B$2:$P$2416,15,0)</f>
        <v>P17282999</v>
      </c>
    </row>
    <row r="5570" spans="1:54" s="1" customFormat="1" ht="15" customHeight="1" x14ac:dyDescent="0.25">
      <c r="A5570" s="1" t="s">
        <v>23105</v>
      </c>
      <c r="C5570" s="1" t="s">
        <v>77</v>
      </c>
      <c r="D5570" s="1" t="s">
        <v>23106</v>
      </c>
      <c r="E5570" s="1" t="s">
        <v>12414</v>
      </c>
      <c r="F5570" s="1" t="s">
        <v>12414</v>
      </c>
      <c r="G5570" s="1" t="s">
        <v>19617</v>
      </c>
      <c r="H5570" s="1" t="s">
        <v>495</v>
      </c>
      <c r="I5570" s="1" t="s">
        <v>59</v>
      </c>
      <c r="J5570" s="1" t="s">
        <v>23107</v>
      </c>
      <c r="K5570" s="1" t="s">
        <v>61</v>
      </c>
      <c r="L5570" s="1">
        <v>330569.37</v>
      </c>
      <c r="M5570" s="1">
        <v>330569.37</v>
      </c>
      <c r="N5570" s="1">
        <v>557214.36</v>
      </c>
      <c r="O5570" s="1">
        <v>0</v>
      </c>
      <c r="P5570" s="1">
        <v>0</v>
      </c>
      <c r="Q5570" s="1">
        <v>0</v>
      </c>
      <c r="R5570" s="1">
        <v>0</v>
      </c>
      <c r="U5570" s="1">
        <v>0</v>
      </c>
      <c r="W5570" s="1">
        <v>0</v>
      </c>
      <c r="X5570" s="1" t="s">
        <v>19058</v>
      </c>
      <c r="Y5570" s="1">
        <v>16146000</v>
      </c>
      <c r="AA5570" s="2">
        <v>45372</v>
      </c>
      <c r="AB5570" s="2">
        <v>45378</v>
      </c>
      <c r="AC5570" s="2">
        <v>45743</v>
      </c>
      <c r="AE5570" s="1" t="s">
        <v>497</v>
      </c>
      <c r="AF5570" s="1" t="s">
        <v>23108</v>
      </c>
      <c r="AH5570" s="1" t="s">
        <v>914</v>
      </c>
      <c r="AI5570" s="1" t="s">
        <v>64</v>
      </c>
      <c r="AJ5570" s="1" t="s">
        <v>19619</v>
      </c>
      <c r="AM5570" s="1" t="s">
        <v>12416</v>
      </c>
      <c r="AN5570" s="1" t="s">
        <v>12417</v>
      </c>
      <c r="AR5570" s="1">
        <v>4773.34</v>
      </c>
      <c r="AT5570" s="1">
        <v>739.19</v>
      </c>
      <c r="AU5570" s="1" t="s">
        <v>68</v>
      </c>
      <c r="AX5570" s="1" t="s">
        <v>68</v>
      </c>
      <c r="AY5570" s="1" t="s">
        <v>85</v>
      </c>
      <c r="BB5570" s="1" t="str">
        <f>VLOOKUP(E5570,'[1]Agenda Clientes'!$B$2:$P$2416,15,0)</f>
        <v>P17265698</v>
      </c>
    </row>
    <row r="5571" spans="1:54" s="1" customFormat="1" ht="15" customHeight="1" x14ac:dyDescent="0.25">
      <c r="A5571" s="1" t="s">
        <v>23109</v>
      </c>
      <c r="C5571" s="1" t="s">
        <v>54</v>
      </c>
      <c r="D5571" s="1" t="s">
        <v>23110</v>
      </c>
      <c r="E5571" s="1" t="s">
        <v>21654</v>
      </c>
      <c r="F5571" s="1" t="s">
        <v>21654</v>
      </c>
      <c r="G5571" s="1" t="s">
        <v>19617</v>
      </c>
      <c r="H5571" s="1" t="s">
        <v>495</v>
      </c>
      <c r="I5571" s="1" t="s">
        <v>59</v>
      </c>
      <c r="J5571" s="1" t="s">
        <v>23111</v>
      </c>
      <c r="K5571" s="1" t="s">
        <v>61</v>
      </c>
      <c r="L5571" s="1">
        <v>171240.55</v>
      </c>
      <c r="M5571" s="1">
        <v>171240.55</v>
      </c>
      <c r="N5571" s="1">
        <v>281190.68</v>
      </c>
      <c r="O5571" s="1">
        <v>0</v>
      </c>
      <c r="P5571" s="1">
        <v>0</v>
      </c>
      <c r="Q5571" s="1">
        <v>0</v>
      </c>
      <c r="R5571" s="1">
        <v>0</v>
      </c>
      <c r="U5571" s="1">
        <v>0</v>
      </c>
      <c r="W5571" s="1">
        <v>0</v>
      </c>
      <c r="X5571" s="1" t="s">
        <v>62</v>
      </c>
      <c r="Y5571" s="1">
        <v>7335900</v>
      </c>
      <c r="AA5571" s="2">
        <v>45373</v>
      </c>
      <c r="AB5571" s="2">
        <v>45373</v>
      </c>
      <c r="AC5571" s="2">
        <v>45738</v>
      </c>
      <c r="AE5571" s="1" t="s">
        <v>497</v>
      </c>
      <c r="AH5571" s="1" t="s">
        <v>914</v>
      </c>
      <c r="AI5571" s="1" t="s">
        <v>64</v>
      </c>
      <c r="AJ5571" s="1" t="s">
        <v>19619</v>
      </c>
      <c r="AM5571" s="1" t="s">
        <v>686</v>
      </c>
      <c r="AN5571" s="1" t="s">
        <v>21656</v>
      </c>
      <c r="AR5571" s="1">
        <v>2763.24</v>
      </c>
      <c r="AT5571" s="1">
        <v>364.75</v>
      </c>
      <c r="AU5571" s="1" t="s">
        <v>68</v>
      </c>
      <c r="AX5571" s="1" t="s">
        <v>68</v>
      </c>
      <c r="AY5571" s="1" t="s">
        <v>69</v>
      </c>
      <c r="BB5571" s="1" t="str">
        <f>VLOOKUP(E5571,'[1]Agenda Clientes'!$B$2:$P$2416,15,0)</f>
        <v>P17264326</v>
      </c>
    </row>
    <row r="5572" spans="1:54" s="1" customFormat="1" ht="15" customHeight="1" x14ac:dyDescent="0.25">
      <c r="A5572" s="1" t="s">
        <v>23112</v>
      </c>
      <c r="C5572" s="1" t="s">
        <v>77</v>
      </c>
      <c r="D5572" s="1" t="s">
        <v>23113</v>
      </c>
      <c r="E5572" s="1" t="s">
        <v>8820</v>
      </c>
      <c r="F5572" s="1" t="s">
        <v>8820</v>
      </c>
      <c r="G5572" s="1" t="s">
        <v>19617</v>
      </c>
      <c r="H5572" s="1" t="s">
        <v>495</v>
      </c>
      <c r="I5572" s="1" t="s">
        <v>59</v>
      </c>
      <c r="J5572" s="1" t="s">
        <v>23114</v>
      </c>
      <c r="K5572" s="1" t="s">
        <v>61</v>
      </c>
      <c r="L5572" s="1">
        <v>285810.51</v>
      </c>
      <c r="M5572" s="1">
        <v>285810.51</v>
      </c>
      <c r="N5572" s="1">
        <v>487101.15</v>
      </c>
      <c r="O5572" s="1">
        <v>0</v>
      </c>
      <c r="P5572" s="1">
        <v>0</v>
      </c>
      <c r="Q5572" s="1">
        <v>0</v>
      </c>
      <c r="R5572" s="1">
        <v>0</v>
      </c>
      <c r="U5572" s="1">
        <v>0</v>
      </c>
      <c r="W5572" s="1">
        <v>0</v>
      </c>
      <c r="X5572" s="1" t="s">
        <v>19058</v>
      </c>
      <c r="Y5572" s="1">
        <v>14976000</v>
      </c>
      <c r="AA5572" s="2">
        <v>45373</v>
      </c>
      <c r="AB5572" s="2">
        <v>45379</v>
      </c>
      <c r="AC5572" s="2">
        <v>45744</v>
      </c>
      <c r="AE5572" s="1" t="s">
        <v>497</v>
      </c>
      <c r="AF5572" s="1" t="s">
        <v>23115</v>
      </c>
      <c r="AH5572" s="1" t="s">
        <v>914</v>
      </c>
      <c r="AI5572" s="1" t="s">
        <v>64</v>
      </c>
      <c r="AJ5572" s="1" t="s">
        <v>19619</v>
      </c>
      <c r="AM5572" s="1" t="s">
        <v>8823</v>
      </c>
      <c r="AN5572" s="1" t="s">
        <v>8824</v>
      </c>
      <c r="AR5572" s="1">
        <v>4771.25</v>
      </c>
      <c r="AT5572" s="1">
        <v>653.66</v>
      </c>
      <c r="AU5572" s="1" t="s">
        <v>68</v>
      </c>
      <c r="AX5572" s="1" t="s">
        <v>68</v>
      </c>
      <c r="AY5572" s="1" t="s">
        <v>85</v>
      </c>
      <c r="BB5572" s="1" t="str">
        <f>VLOOKUP(E5572,'[1]Agenda Clientes'!$B$2:$P$2416,15,0)</f>
        <v>P17264627</v>
      </c>
    </row>
    <row r="5573" spans="1:54" s="1" customFormat="1" ht="15" customHeight="1" x14ac:dyDescent="0.25">
      <c r="A5573" s="1" t="s">
        <v>23116</v>
      </c>
      <c r="C5573" s="1" t="s">
        <v>77</v>
      </c>
      <c r="D5573" s="1" t="s">
        <v>23117</v>
      </c>
      <c r="E5573" s="1" t="s">
        <v>23118</v>
      </c>
      <c r="F5573" s="1" t="s">
        <v>23118</v>
      </c>
      <c r="G5573" s="1" t="s">
        <v>19617</v>
      </c>
      <c r="H5573" s="1" t="s">
        <v>495</v>
      </c>
      <c r="I5573" s="1" t="s">
        <v>59</v>
      </c>
      <c r="J5573" s="1" t="s">
        <v>23119</v>
      </c>
      <c r="K5573" s="1" t="s">
        <v>61</v>
      </c>
      <c r="L5573" s="1">
        <v>336596.67</v>
      </c>
      <c r="M5573" s="1">
        <v>336596.67</v>
      </c>
      <c r="N5573" s="1">
        <v>552718.68000000005</v>
      </c>
      <c r="O5573" s="1">
        <v>0</v>
      </c>
      <c r="P5573" s="1">
        <v>0</v>
      </c>
      <c r="Q5573" s="1">
        <v>0</v>
      </c>
      <c r="R5573" s="1">
        <v>0</v>
      </c>
      <c r="U5573" s="1">
        <v>0</v>
      </c>
      <c r="W5573" s="1">
        <v>0</v>
      </c>
      <c r="X5573" s="1" t="s">
        <v>19058</v>
      </c>
      <c r="Y5573" s="1">
        <v>28899000</v>
      </c>
      <c r="AA5573" s="2">
        <v>45373</v>
      </c>
      <c r="AB5573" s="2">
        <v>45379</v>
      </c>
      <c r="AC5573" s="2">
        <v>45744</v>
      </c>
      <c r="AE5573" s="1" t="s">
        <v>497</v>
      </c>
      <c r="AF5573" s="1" t="s">
        <v>23120</v>
      </c>
      <c r="AH5573" s="1" t="s">
        <v>914</v>
      </c>
      <c r="AI5573" s="1" t="s">
        <v>64</v>
      </c>
      <c r="AJ5573" s="1" t="s">
        <v>19619</v>
      </c>
      <c r="AM5573" s="1" t="s">
        <v>23121</v>
      </c>
      <c r="AN5573" s="1" t="s">
        <v>23122</v>
      </c>
      <c r="AR5573" s="1">
        <v>5960.17</v>
      </c>
      <c r="AT5573" s="1">
        <v>786.74</v>
      </c>
      <c r="AU5573" s="1" t="s">
        <v>68</v>
      </c>
      <c r="AX5573" s="1" t="s">
        <v>68</v>
      </c>
      <c r="AY5573" s="1" t="s">
        <v>85</v>
      </c>
      <c r="BB5573" s="1" t="e">
        <f>VLOOKUP(E5573,'[1]Agenda Clientes'!$B$2:$P$2416,15,0)</f>
        <v>#N/A</v>
      </c>
    </row>
    <row r="5574" spans="1:54" s="1" customFormat="1" ht="15" customHeight="1" x14ac:dyDescent="0.25">
      <c r="A5574" s="1" t="s">
        <v>23123</v>
      </c>
      <c r="C5574" s="1" t="s">
        <v>77</v>
      </c>
      <c r="D5574" s="1" t="s">
        <v>23124</v>
      </c>
      <c r="E5574" s="1" t="s">
        <v>23125</v>
      </c>
      <c r="F5574" s="1" t="s">
        <v>23125</v>
      </c>
      <c r="G5574" s="1" t="s">
        <v>19617</v>
      </c>
      <c r="H5574" s="1" t="s">
        <v>495</v>
      </c>
      <c r="I5574" s="1" t="s">
        <v>59</v>
      </c>
      <c r="J5574" s="1" t="s">
        <v>23126</v>
      </c>
      <c r="K5574" s="1" t="s">
        <v>61</v>
      </c>
      <c r="L5574" s="1">
        <v>268939.46000000002</v>
      </c>
      <c r="M5574" s="1">
        <v>268939.46000000002</v>
      </c>
      <c r="N5574" s="1">
        <v>424892.06</v>
      </c>
      <c r="O5574" s="1">
        <v>0</v>
      </c>
      <c r="P5574" s="1">
        <v>0</v>
      </c>
      <c r="Q5574" s="1">
        <v>0</v>
      </c>
      <c r="R5574" s="1">
        <v>0</v>
      </c>
      <c r="U5574" s="1">
        <v>0</v>
      </c>
      <c r="W5574" s="1">
        <v>0</v>
      </c>
      <c r="X5574" s="1" t="s">
        <v>19058</v>
      </c>
      <c r="Y5574" s="1">
        <v>14508000</v>
      </c>
      <c r="AA5574" s="2">
        <v>45373</v>
      </c>
      <c r="AB5574" s="2">
        <v>45379</v>
      </c>
      <c r="AC5574" s="2">
        <v>45744</v>
      </c>
      <c r="AE5574" s="1" t="s">
        <v>497</v>
      </c>
      <c r="AF5574" s="1" t="s">
        <v>23127</v>
      </c>
      <c r="AH5574" s="1" t="s">
        <v>914</v>
      </c>
      <c r="AI5574" s="1" t="s">
        <v>64</v>
      </c>
      <c r="AJ5574" s="1" t="s">
        <v>19619</v>
      </c>
      <c r="AM5574" s="1" t="s">
        <v>23128</v>
      </c>
      <c r="AN5574" s="1" t="s">
        <v>23129</v>
      </c>
      <c r="AR5574" s="1">
        <v>5039.8599999999997</v>
      </c>
      <c r="AT5574" s="1">
        <v>640.05999999999995</v>
      </c>
      <c r="AU5574" s="1" t="s">
        <v>68</v>
      </c>
      <c r="AX5574" s="1" t="s">
        <v>68</v>
      </c>
      <c r="AY5574" s="1" t="s">
        <v>85</v>
      </c>
      <c r="BB5574" s="1" t="e">
        <f>VLOOKUP(E5574,'[1]Agenda Clientes'!$B$2:$P$2416,15,0)</f>
        <v>#N/A</v>
      </c>
    </row>
    <row r="5575" spans="1:54" s="1" customFormat="1" ht="15" customHeight="1" x14ac:dyDescent="0.25">
      <c r="A5575" s="1" t="s">
        <v>23130</v>
      </c>
      <c r="C5575" s="1" t="s">
        <v>77</v>
      </c>
      <c r="D5575" s="1" t="s">
        <v>23131</v>
      </c>
      <c r="E5575" s="1" t="s">
        <v>23132</v>
      </c>
      <c r="F5575" s="1" t="s">
        <v>23132</v>
      </c>
      <c r="G5575" s="1" t="s">
        <v>19617</v>
      </c>
      <c r="H5575" s="1" t="s">
        <v>495</v>
      </c>
      <c r="I5575" s="1" t="s">
        <v>59</v>
      </c>
      <c r="J5575" s="1" t="s">
        <v>23133</v>
      </c>
      <c r="K5575" s="1" t="s">
        <v>61</v>
      </c>
      <c r="L5575" s="1">
        <v>284010.09999999998</v>
      </c>
      <c r="M5575" s="1">
        <v>284010.09999999998</v>
      </c>
      <c r="N5575" s="1">
        <v>466367.31</v>
      </c>
      <c r="O5575" s="1">
        <v>0</v>
      </c>
      <c r="P5575" s="1">
        <v>0</v>
      </c>
      <c r="Q5575" s="1">
        <v>0</v>
      </c>
      <c r="R5575" s="1">
        <v>0</v>
      </c>
      <c r="U5575" s="1">
        <v>0</v>
      </c>
      <c r="W5575" s="1">
        <v>0</v>
      </c>
      <c r="X5575" s="1" t="s">
        <v>19058</v>
      </c>
      <c r="Y5575" s="1">
        <v>18096400</v>
      </c>
      <c r="AA5575" s="2">
        <v>45373</v>
      </c>
      <c r="AB5575" s="2">
        <v>45379</v>
      </c>
      <c r="AC5575" s="2">
        <v>45744</v>
      </c>
      <c r="AE5575" s="1" t="s">
        <v>497</v>
      </c>
      <c r="AF5575" s="1" t="s">
        <v>23134</v>
      </c>
      <c r="AH5575" s="1" t="s">
        <v>914</v>
      </c>
      <c r="AI5575" s="1" t="s">
        <v>64</v>
      </c>
      <c r="AJ5575" s="1" t="s">
        <v>19619</v>
      </c>
      <c r="AN5575" s="1" t="s">
        <v>23135</v>
      </c>
      <c r="AR5575" s="1">
        <v>4634.6899999999996</v>
      </c>
      <c r="AT5575" s="1">
        <v>611.78</v>
      </c>
      <c r="AU5575" s="1" t="s">
        <v>68</v>
      </c>
      <c r="AX5575" s="1" t="s">
        <v>68</v>
      </c>
      <c r="BB5575" s="1" t="str">
        <f>VLOOKUP(E5575,'[1]Agenda Clientes'!$B$2:$P$2416,15,0)</f>
        <v>P17273047</v>
      </c>
    </row>
    <row r="5576" spans="1:54" s="1" customFormat="1" ht="15" customHeight="1" x14ac:dyDescent="0.25">
      <c r="A5576" s="1" t="s">
        <v>23136</v>
      </c>
      <c r="C5576" s="1" t="s">
        <v>77</v>
      </c>
      <c r="D5576" s="1" t="s">
        <v>23137</v>
      </c>
      <c r="E5576" s="1" t="s">
        <v>23138</v>
      </c>
      <c r="F5576" s="1" t="s">
        <v>23138</v>
      </c>
      <c r="G5576" s="1" t="s">
        <v>19617</v>
      </c>
      <c r="H5576" s="1" t="s">
        <v>495</v>
      </c>
      <c r="I5576" s="1" t="s">
        <v>59</v>
      </c>
      <c r="J5576" s="1" t="s">
        <v>23139</v>
      </c>
      <c r="K5576" s="1" t="s">
        <v>61</v>
      </c>
      <c r="L5576" s="1">
        <v>183125.97</v>
      </c>
      <c r="M5576" s="1">
        <v>183125.97</v>
      </c>
      <c r="N5576" s="1">
        <v>297290.34000000003</v>
      </c>
      <c r="O5576" s="1">
        <v>0</v>
      </c>
      <c r="P5576" s="1">
        <v>0</v>
      </c>
      <c r="Q5576" s="1">
        <v>0</v>
      </c>
      <c r="R5576" s="1">
        <v>0</v>
      </c>
      <c r="U5576" s="1">
        <v>0</v>
      </c>
      <c r="W5576" s="1">
        <v>0</v>
      </c>
      <c r="X5576" s="1" t="s">
        <v>19058</v>
      </c>
      <c r="Y5576" s="1">
        <v>9009000</v>
      </c>
      <c r="AA5576" s="2">
        <v>45373</v>
      </c>
      <c r="AB5576" s="2">
        <v>45380</v>
      </c>
      <c r="AC5576" s="2">
        <v>45745</v>
      </c>
      <c r="AE5576" s="1" t="s">
        <v>497</v>
      </c>
      <c r="AF5576" s="1" t="s">
        <v>23140</v>
      </c>
      <c r="AH5576" s="1" t="s">
        <v>914</v>
      </c>
      <c r="AI5576" s="1" t="s">
        <v>64</v>
      </c>
      <c r="AJ5576" s="1" t="s">
        <v>19619</v>
      </c>
      <c r="AN5576" s="1" t="s">
        <v>23141</v>
      </c>
      <c r="AR5576" s="1">
        <v>2810.67</v>
      </c>
      <c r="AT5576" s="1">
        <v>419.19</v>
      </c>
      <c r="AU5576" s="1" t="s">
        <v>68</v>
      </c>
      <c r="AX5576" s="1" t="s">
        <v>68</v>
      </c>
      <c r="BB5576" s="1" t="str">
        <f>VLOOKUP(E5576,'[1]Agenda Clientes'!$B$2:$P$2416,15,0)</f>
        <v>P17276114</v>
      </c>
    </row>
    <row r="5577" spans="1:54" s="1" customFormat="1" ht="15" customHeight="1" x14ac:dyDescent="0.25">
      <c r="A5577" s="1" t="s">
        <v>23142</v>
      </c>
      <c r="C5577" s="1" t="s">
        <v>54</v>
      </c>
      <c r="D5577" s="1" t="s">
        <v>23143</v>
      </c>
      <c r="E5577" s="1" t="s">
        <v>23144</v>
      </c>
      <c r="F5577" s="1" t="s">
        <v>23144</v>
      </c>
      <c r="G5577" s="1" t="s">
        <v>19617</v>
      </c>
      <c r="H5577" s="1" t="s">
        <v>9284</v>
      </c>
      <c r="I5577" s="1" t="s">
        <v>9285</v>
      </c>
      <c r="J5577" s="1" t="s">
        <v>19618</v>
      </c>
      <c r="K5577" s="1" t="s">
        <v>61</v>
      </c>
      <c r="L5577" s="1">
        <v>37.799999999999997</v>
      </c>
      <c r="M5577" s="1">
        <v>37.799999999999997</v>
      </c>
      <c r="N5577" s="1">
        <v>116.34</v>
      </c>
      <c r="O5577" s="1">
        <v>0</v>
      </c>
      <c r="P5577" s="1">
        <v>0</v>
      </c>
      <c r="Q5577" s="1">
        <v>0</v>
      </c>
      <c r="R5577" s="1">
        <v>0</v>
      </c>
      <c r="U5577" s="1">
        <v>0</v>
      </c>
      <c r="W5577" s="1">
        <v>0</v>
      </c>
      <c r="X5577" s="1" t="s">
        <v>19058</v>
      </c>
      <c r="Y5577" s="1">
        <v>0</v>
      </c>
      <c r="AA5577" s="2">
        <v>45375</v>
      </c>
      <c r="AB5577" s="2">
        <v>45373</v>
      </c>
      <c r="AC5577" s="2">
        <v>45738</v>
      </c>
      <c r="AE5577" s="1" t="s">
        <v>497</v>
      </c>
      <c r="AH5577" s="1" t="s">
        <v>914</v>
      </c>
      <c r="AI5577" s="1" t="s">
        <v>64</v>
      </c>
      <c r="AJ5577" s="1" t="s">
        <v>19619</v>
      </c>
      <c r="AN5577" s="1" t="s">
        <v>23145</v>
      </c>
      <c r="AR5577" s="1">
        <v>8</v>
      </c>
      <c r="AT5577" s="1">
        <v>0</v>
      </c>
      <c r="AU5577" s="1" t="s">
        <v>68</v>
      </c>
      <c r="AX5577" s="1" t="s">
        <v>68</v>
      </c>
      <c r="BB5577" s="1" t="str">
        <f>VLOOKUP(E5577,'[1]Agenda Clientes'!$B$2:$P$2416,15,0)</f>
        <v>P17283001</v>
      </c>
    </row>
    <row r="5578" spans="1:54" s="1" customFormat="1" ht="15" customHeight="1" x14ac:dyDescent="0.25">
      <c r="A5578" s="1" t="s">
        <v>23146</v>
      </c>
      <c r="C5578" s="1" t="s">
        <v>54</v>
      </c>
      <c r="D5578" s="1" t="s">
        <v>23147</v>
      </c>
      <c r="E5578" s="1" t="s">
        <v>23148</v>
      </c>
      <c r="F5578" s="1" t="s">
        <v>23148</v>
      </c>
      <c r="G5578" s="1" t="s">
        <v>19617</v>
      </c>
      <c r="H5578" s="1" t="s">
        <v>9284</v>
      </c>
      <c r="I5578" s="1" t="s">
        <v>9285</v>
      </c>
      <c r="J5578" s="1" t="s">
        <v>19618</v>
      </c>
      <c r="K5578" s="1" t="s">
        <v>61</v>
      </c>
      <c r="L5578" s="1">
        <v>37.799999999999997</v>
      </c>
      <c r="M5578" s="1">
        <v>37.799999999999997</v>
      </c>
      <c r="N5578" s="1">
        <v>116.34</v>
      </c>
      <c r="O5578" s="1">
        <v>0</v>
      </c>
      <c r="P5578" s="1">
        <v>0</v>
      </c>
      <c r="Q5578" s="1">
        <v>0</v>
      </c>
      <c r="R5578" s="1">
        <v>0</v>
      </c>
      <c r="U5578" s="1">
        <v>0</v>
      </c>
      <c r="W5578" s="1">
        <v>0</v>
      </c>
      <c r="X5578" s="1" t="s">
        <v>19058</v>
      </c>
      <c r="Y5578" s="1">
        <v>0</v>
      </c>
      <c r="AA5578" s="2">
        <v>45377</v>
      </c>
      <c r="AB5578" s="2">
        <v>45377</v>
      </c>
      <c r="AC5578" s="2">
        <v>45742</v>
      </c>
      <c r="AE5578" s="1" t="s">
        <v>497</v>
      </c>
      <c r="AH5578" s="1" t="s">
        <v>914</v>
      </c>
      <c r="AI5578" s="1" t="s">
        <v>64</v>
      </c>
      <c r="AJ5578" s="1" t="s">
        <v>19619</v>
      </c>
      <c r="AM5578" s="1" t="s">
        <v>23149</v>
      </c>
      <c r="AN5578" s="1" t="s">
        <v>23150</v>
      </c>
      <c r="AR5578" s="1">
        <v>8</v>
      </c>
      <c r="AT5578" s="1">
        <v>0</v>
      </c>
      <c r="AU5578" s="1" t="s">
        <v>68</v>
      </c>
      <c r="AX5578" s="1" t="s">
        <v>68</v>
      </c>
      <c r="AY5578" s="1" t="s">
        <v>69</v>
      </c>
      <c r="BB5578" s="1" t="str">
        <f>VLOOKUP(E5578,'[1]Agenda Clientes'!$B$2:$P$2416,15,0)</f>
        <v>P17266339</v>
      </c>
    </row>
    <row r="5579" spans="1:54" s="1" customFormat="1" ht="15" customHeight="1" x14ac:dyDescent="0.25">
      <c r="A5579" s="1" t="s">
        <v>23151</v>
      </c>
      <c r="C5579" s="1" t="s">
        <v>77</v>
      </c>
      <c r="D5579" s="1" t="s">
        <v>23152</v>
      </c>
      <c r="E5579" s="1" t="s">
        <v>4684</v>
      </c>
      <c r="F5579" s="1" t="s">
        <v>4684</v>
      </c>
      <c r="G5579" s="1" t="s">
        <v>19617</v>
      </c>
      <c r="H5579" s="1" t="s">
        <v>17583</v>
      </c>
      <c r="I5579" s="1" t="s">
        <v>59</v>
      </c>
      <c r="J5579" s="1" t="s">
        <v>23153</v>
      </c>
      <c r="K5579" s="1" t="s">
        <v>61</v>
      </c>
      <c r="L5579" s="1">
        <v>67315.570000000007</v>
      </c>
      <c r="M5579" s="1">
        <v>67315.570000000007</v>
      </c>
      <c r="N5579" s="1">
        <v>144350.07999999999</v>
      </c>
      <c r="O5579" s="1">
        <v>0</v>
      </c>
      <c r="P5579" s="1">
        <v>0</v>
      </c>
      <c r="Q5579" s="1">
        <v>0</v>
      </c>
      <c r="R5579" s="1">
        <v>0</v>
      </c>
      <c r="U5579" s="1">
        <v>0</v>
      </c>
      <c r="W5579" s="1">
        <v>0</v>
      </c>
      <c r="X5579" s="1" t="s">
        <v>62</v>
      </c>
      <c r="Y5579" s="1">
        <v>0</v>
      </c>
      <c r="AA5579" s="2">
        <v>45376</v>
      </c>
      <c r="AB5579" s="2">
        <v>45382</v>
      </c>
      <c r="AC5579" s="2">
        <v>45747</v>
      </c>
      <c r="AE5579" s="1" t="s">
        <v>497</v>
      </c>
      <c r="AF5579" s="1" t="s">
        <v>23154</v>
      </c>
      <c r="AH5579" s="1" t="s">
        <v>21307</v>
      </c>
      <c r="AI5579" s="1" t="s">
        <v>64</v>
      </c>
      <c r="AJ5579" s="1" t="s">
        <v>19619</v>
      </c>
      <c r="AM5579" s="1" t="s">
        <v>4686</v>
      </c>
      <c r="AN5579" s="1" t="s">
        <v>4687</v>
      </c>
      <c r="AR5579" s="1">
        <v>4019.46</v>
      </c>
      <c r="AT5579" s="1">
        <v>0</v>
      </c>
      <c r="AU5579" s="1" t="s">
        <v>68</v>
      </c>
      <c r="AX5579" s="1" t="s">
        <v>68</v>
      </c>
      <c r="AY5579" s="1" t="s">
        <v>85</v>
      </c>
      <c r="BB5579" s="1" t="str">
        <f>VLOOKUP(E5579,'[1]Agenda Clientes'!$B$2:$P$2416,15,0)</f>
        <v>P17265445</v>
      </c>
    </row>
    <row r="5580" spans="1:54" s="1" customFormat="1" ht="15" customHeight="1" x14ac:dyDescent="0.25">
      <c r="A5580" s="1" t="s">
        <v>23155</v>
      </c>
      <c r="C5580" s="1" t="s">
        <v>54</v>
      </c>
      <c r="D5580" s="1" t="s">
        <v>23156</v>
      </c>
      <c r="E5580" s="1" t="s">
        <v>23144</v>
      </c>
      <c r="F5580" s="1" t="s">
        <v>23144</v>
      </c>
      <c r="G5580" s="1" t="s">
        <v>19617</v>
      </c>
      <c r="H5580" s="1" t="s">
        <v>495</v>
      </c>
      <c r="I5580" s="1" t="s">
        <v>59</v>
      </c>
      <c r="J5580" s="1" t="s">
        <v>23157</v>
      </c>
      <c r="K5580" s="1" t="s">
        <v>61</v>
      </c>
      <c r="L5580" s="1">
        <v>150791.42000000001</v>
      </c>
      <c r="M5580" s="1">
        <v>150791.42000000001</v>
      </c>
      <c r="N5580" s="1">
        <v>247611.54</v>
      </c>
      <c r="O5580" s="1">
        <v>0</v>
      </c>
      <c r="P5580" s="1">
        <v>0</v>
      </c>
      <c r="Q5580" s="1">
        <v>0</v>
      </c>
      <c r="R5580" s="1">
        <v>0</v>
      </c>
      <c r="U5580" s="1">
        <v>0</v>
      </c>
      <c r="W5580" s="1">
        <v>0</v>
      </c>
      <c r="X5580" s="1" t="s">
        <v>19058</v>
      </c>
      <c r="Y5580" s="1">
        <v>5126900</v>
      </c>
      <c r="AA5580" s="2">
        <v>45375</v>
      </c>
      <c r="AB5580" s="2">
        <v>45373</v>
      </c>
      <c r="AC5580" s="2">
        <v>45738</v>
      </c>
      <c r="AE5580" s="1" t="s">
        <v>497</v>
      </c>
      <c r="AH5580" s="1" t="s">
        <v>914</v>
      </c>
      <c r="AI5580" s="1" t="s">
        <v>64</v>
      </c>
      <c r="AJ5580" s="1" t="s">
        <v>19619</v>
      </c>
      <c r="AN5580" s="1" t="s">
        <v>23145</v>
      </c>
      <c r="AR5580" s="1">
        <v>2258.5300000000002</v>
      </c>
      <c r="AT5580" s="1">
        <v>298.13</v>
      </c>
      <c r="AU5580" s="1" t="s">
        <v>68</v>
      </c>
      <c r="AX5580" s="1" t="s">
        <v>68</v>
      </c>
      <c r="BB5580" s="1" t="str">
        <f>VLOOKUP(E5580,'[1]Agenda Clientes'!$B$2:$P$2416,15,0)</f>
        <v>P17283001</v>
      </c>
    </row>
    <row r="5581" spans="1:54" s="1" customFormat="1" ht="15" customHeight="1" x14ac:dyDescent="0.25">
      <c r="A5581" s="1" t="s">
        <v>23158</v>
      </c>
      <c r="C5581" s="1" t="s">
        <v>54</v>
      </c>
      <c r="D5581" s="1" t="s">
        <v>23159</v>
      </c>
      <c r="E5581" s="1" t="s">
        <v>23160</v>
      </c>
      <c r="F5581" s="1" t="s">
        <v>23160</v>
      </c>
      <c r="G5581" s="1" t="s">
        <v>19617</v>
      </c>
      <c r="H5581" s="1" t="s">
        <v>495</v>
      </c>
      <c r="I5581" s="1" t="s">
        <v>59</v>
      </c>
      <c r="J5581" s="1" t="s">
        <v>23161</v>
      </c>
      <c r="K5581" s="1" t="s">
        <v>61</v>
      </c>
      <c r="L5581" s="1">
        <v>166001.23000000001</v>
      </c>
      <c r="M5581" s="1">
        <v>166001.23000000001</v>
      </c>
      <c r="N5581" s="1">
        <v>272587.25</v>
      </c>
      <c r="O5581" s="1">
        <v>0</v>
      </c>
      <c r="P5581" s="1">
        <v>0</v>
      </c>
      <c r="Q5581" s="1">
        <v>0</v>
      </c>
      <c r="R5581" s="1">
        <v>0</v>
      </c>
      <c r="U5581" s="1">
        <v>0</v>
      </c>
      <c r="W5581" s="1">
        <v>0</v>
      </c>
      <c r="X5581" s="1" t="s">
        <v>19058</v>
      </c>
      <c r="Y5581" s="1">
        <v>6908800</v>
      </c>
      <c r="AA5581" s="2">
        <v>45376</v>
      </c>
      <c r="AB5581" s="2">
        <v>45376</v>
      </c>
      <c r="AC5581" s="2">
        <v>45741</v>
      </c>
      <c r="AE5581" s="1" t="s">
        <v>497</v>
      </c>
      <c r="AH5581" s="1" t="s">
        <v>914</v>
      </c>
      <c r="AI5581" s="1" t="s">
        <v>64</v>
      </c>
      <c r="AJ5581" s="1" t="s">
        <v>19619</v>
      </c>
      <c r="AN5581" s="1" t="s">
        <v>23162</v>
      </c>
      <c r="AR5581" s="1">
        <v>2734.43</v>
      </c>
      <c r="AT5581" s="1">
        <v>360.94</v>
      </c>
      <c r="AU5581" s="1" t="s">
        <v>68</v>
      </c>
      <c r="AX5581" s="1" t="s">
        <v>68</v>
      </c>
      <c r="BB5581" s="1" t="str">
        <f>VLOOKUP(E5581,'[1]Agenda Clientes'!$B$2:$P$2416,15,0)</f>
        <v>P17283003</v>
      </c>
    </row>
    <row r="5582" spans="1:54" s="1" customFormat="1" ht="15" customHeight="1" x14ac:dyDescent="0.25">
      <c r="A5582" s="1" t="s">
        <v>23163</v>
      </c>
      <c r="C5582" s="1" t="s">
        <v>54</v>
      </c>
      <c r="D5582" s="1" t="s">
        <v>23164</v>
      </c>
      <c r="E5582" s="1" t="s">
        <v>23148</v>
      </c>
      <c r="F5582" s="1" t="s">
        <v>23148</v>
      </c>
      <c r="G5582" s="1" t="s">
        <v>19617</v>
      </c>
      <c r="H5582" s="1" t="s">
        <v>495</v>
      </c>
      <c r="I5582" s="1" t="s">
        <v>59</v>
      </c>
      <c r="J5582" s="1" t="s">
        <v>23165</v>
      </c>
      <c r="K5582" s="1" t="s">
        <v>61</v>
      </c>
      <c r="L5582" s="1">
        <v>198168.69</v>
      </c>
      <c r="M5582" s="1">
        <v>198168.69</v>
      </c>
      <c r="N5582" s="1">
        <v>313082.75</v>
      </c>
      <c r="O5582" s="1">
        <v>0</v>
      </c>
      <c r="P5582" s="1">
        <v>0</v>
      </c>
      <c r="Q5582" s="1">
        <v>0</v>
      </c>
      <c r="R5582" s="1">
        <v>0</v>
      </c>
      <c r="U5582" s="1">
        <v>0</v>
      </c>
      <c r="W5582" s="1">
        <v>0</v>
      </c>
      <c r="X5582" s="1" t="s">
        <v>19058</v>
      </c>
      <c r="Y5582" s="1">
        <v>12753000</v>
      </c>
      <c r="AA5582" s="2">
        <v>45377</v>
      </c>
      <c r="AB5582" s="2">
        <v>45377</v>
      </c>
      <c r="AC5582" s="2">
        <v>45742</v>
      </c>
      <c r="AE5582" s="1" t="s">
        <v>497</v>
      </c>
      <c r="AH5582" s="1" t="s">
        <v>914</v>
      </c>
      <c r="AI5582" s="1" t="s">
        <v>64</v>
      </c>
      <c r="AJ5582" s="1" t="s">
        <v>19619</v>
      </c>
      <c r="AM5582" s="1" t="s">
        <v>23149</v>
      </c>
      <c r="AN5582" s="1" t="s">
        <v>23150</v>
      </c>
      <c r="AR5582" s="1">
        <v>3365.19</v>
      </c>
      <c r="AT5582" s="1">
        <v>427.38</v>
      </c>
      <c r="AU5582" s="1" t="s">
        <v>68</v>
      </c>
      <c r="AX5582" s="1" t="s">
        <v>68</v>
      </c>
      <c r="AY5582" s="1" t="s">
        <v>69</v>
      </c>
      <c r="BB5582" s="1" t="str">
        <f>VLOOKUP(E5582,'[1]Agenda Clientes'!$B$2:$P$2416,15,0)</f>
        <v>P17266339</v>
      </c>
    </row>
    <row r="5583" spans="1:54" s="1" customFormat="1" ht="15" customHeight="1" x14ac:dyDescent="0.25">
      <c r="A5583" s="1" t="s">
        <v>23166</v>
      </c>
      <c r="C5583" s="1" t="s">
        <v>54</v>
      </c>
      <c r="D5583" s="1" t="s">
        <v>23167</v>
      </c>
      <c r="E5583" s="1" t="s">
        <v>23168</v>
      </c>
      <c r="F5583" s="1" t="s">
        <v>23168</v>
      </c>
      <c r="G5583" s="1" t="s">
        <v>19617</v>
      </c>
      <c r="H5583" s="1" t="s">
        <v>495</v>
      </c>
      <c r="I5583" s="1" t="s">
        <v>59</v>
      </c>
      <c r="J5583" s="1" t="s">
        <v>23169</v>
      </c>
      <c r="K5583" s="1" t="s">
        <v>61</v>
      </c>
      <c r="L5583" s="1">
        <v>166134.10999999999</v>
      </c>
      <c r="M5583" s="1">
        <v>166134.10999999999</v>
      </c>
      <c r="N5583" s="1">
        <v>262471.92</v>
      </c>
      <c r="O5583" s="1">
        <v>0</v>
      </c>
      <c r="P5583" s="1">
        <v>0</v>
      </c>
      <c r="Q5583" s="1">
        <v>0</v>
      </c>
      <c r="R5583" s="1">
        <v>0</v>
      </c>
      <c r="U5583" s="1">
        <v>0</v>
      </c>
      <c r="W5583" s="1">
        <v>0</v>
      </c>
      <c r="X5583" s="1" t="s">
        <v>62</v>
      </c>
      <c r="Y5583" s="1">
        <v>6669000</v>
      </c>
      <c r="AA5583" s="2">
        <v>45378</v>
      </c>
      <c r="AB5583" s="2">
        <v>45378</v>
      </c>
      <c r="AC5583" s="2">
        <v>45743</v>
      </c>
      <c r="AE5583" s="1" t="s">
        <v>497</v>
      </c>
      <c r="AH5583" s="1" t="s">
        <v>914</v>
      </c>
      <c r="AI5583" s="1" t="s">
        <v>64</v>
      </c>
      <c r="AJ5583" s="1" t="s">
        <v>19619</v>
      </c>
      <c r="AN5583" s="1" t="s">
        <v>23170</v>
      </c>
      <c r="AR5583" s="1">
        <v>2631.53</v>
      </c>
      <c r="AT5583" s="1">
        <v>334.2</v>
      </c>
      <c r="AU5583" s="1" t="s">
        <v>68</v>
      </c>
      <c r="AX5583" s="1" t="s">
        <v>68</v>
      </c>
      <c r="BB5583" s="1" t="str">
        <f>VLOOKUP(E5583,'[1]Agenda Clientes'!$B$2:$P$2416,15,0)</f>
        <v>P17283005</v>
      </c>
    </row>
    <row r="5584" spans="1:54" s="1" customFormat="1" ht="15" customHeight="1" x14ac:dyDescent="0.25">
      <c r="A5584" s="1" t="s">
        <v>23171</v>
      </c>
      <c r="C5584" s="1" t="s">
        <v>54</v>
      </c>
      <c r="D5584" s="1" t="s">
        <v>23172</v>
      </c>
      <c r="E5584" s="1" t="s">
        <v>23173</v>
      </c>
      <c r="F5584" s="1" t="s">
        <v>23173</v>
      </c>
      <c r="G5584" s="1" t="s">
        <v>19617</v>
      </c>
      <c r="H5584" s="1" t="s">
        <v>495</v>
      </c>
      <c r="I5584" s="1" t="s">
        <v>59</v>
      </c>
      <c r="J5584" s="1" t="s">
        <v>23174</v>
      </c>
      <c r="K5584" s="1" t="s">
        <v>61</v>
      </c>
      <c r="L5584" s="1">
        <v>176443.91</v>
      </c>
      <c r="M5584" s="1">
        <v>176443.91</v>
      </c>
      <c r="N5584" s="1">
        <v>278760.19</v>
      </c>
      <c r="O5584" s="1">
        <v>0</v>
      </c>
      <c r="P5584" s="1">
        <v>0</v>
      </c>
      <c r="Q5584" s="1">
        <v>0</v>
      </c>
      <c r="R5584" s="1">
        <v>0</v>
      </c>
      <c r="U5584" s="1">
        <v>0</v>
      </c>
      <c r="W5584" s="1">
        <v>0</v>
      </c>
      <c r="X5584" s="1" t="s">
        <v>19058</v>
      </c>
      <c r="Y5584" s="1">
        <v>6445500</v>
      </c>
      <c r="AA5584" s="2">
        <v>45378</v>
      </c>
      <c r="AB5584" s="2">
        <v>45378</v>
      </c>
      <c r="AC5584" s="2">
        <v>45743</v>
      </c>
      <c r="AE5584" s="1" t="s">
        <v>497</v>
      </c>
      <c r="AH5584" s="1" t="s">
        <v>914</v>
      </c>
      <c r="AI5584" s="1" t="s">
        <v>64</v>
      </c>
      <c r="AJ5584" s="1" t="s">
        <v>19619</v>
      </c>
      <c r="AN5584" s="1" t="s">
        <v>23175</v>
      </c>
      <c r="AR5584" s="1">
        <v>2815.03</v>
      </c>
      <c r="AT5584" s="1">
        <v>357.51</v>
      </c>
      <c r="AU5584" s="1" t="s">
        <v>68</v>
      </c>
      <c r="AX5584" s="1" t="s">
        <v>68</v>
      </c>
      <c r="BB5584" s="1" t="str">
        <f>VLOOKUP(E5584,'[1]Agenda Clientes'!$B$2:$P$2416,15,0)</f>
        <v>P17283006</v>
      </c>
    </row>
    <row r="5585" spans="1:54" s="1" customFormat="1" ht="15" customHeight="1" x14ac:dyDescent="0.25">
      <c r="A5585" s="1" t="s">
        <v>23176</v>
      </c>
      <c r="C5585" s="1" t="s">
        <v>54</v>
      </c>
      <c r="D5585" s="1" t="s">
        <v>23177</v>
      </c>
      <c r="E5585" s="1" t="s">
        <v>23178</v>
      </c>
      <c r="F5585" s="1" t="s">
        <v>23178</v>
      </c>
      <c r="G5585" s="1" t="s">
        <v>19617</v>
      </c>
      <c r="H5585" s="1" t="s">
        <v>495</v>
      </c>
      <c r="I5585" s="1" t="s">
        <v>59</v>
      </c>
      <c r="J5585" s="1" t="s">
        <v>23179</v>
      </c>
      <c r="K5585" s="1" t="s">
        <v>61</v>
      </c>
      <c r="L5585" s="1">
        <v>206929.29</v>
      </c>
      <c r="M5585" s="1">
        <v>206929.29</v>
      </c>
      <c r="N5585" s="1">
        <v>326923.44</v>
      </c>
      <c r="O5585" s="1">
        <v>0</v>
      </c>
      <c r="P5585" s="1">
        <v>0</v>
      </c>
      <c r="Q5585" s="1">
        <v>0</v>
      </c>
      <c r="R5585" s="1">
        <v>0</v>
      </c>
      <c r="U5585" s="1">
        <v>0</v>
      </c>
      <c r="W5585" s="1">
        <v>0</v>
      </c>
      <c r="X5585" s="1" t="s">
        <v>19058</v>
      </c>
      <c r="Y5585" s="1">
        <v>10764000</v>
      </c>
      <c r="AA5585" s="2">
        <v>45378</v>
      </c>
      <c r="AB5585" s="2">
        <v>45378</v>
      </c>
      <c r="AC5585" s="2">
        <v>45743</v>
      </c>
      <c r="AE5585" s="1" t="s">
        <v>497</v>
      </c>
      <c r="AH5585" s="1" t="s">
        <v>914</v>
      </c>
      <c r="AI5585" s="1" t="s">
        <v>64</v>
      </c>
      <c r="AJ5585" s="1" t="s">
        <v>19619</v>
      </c>
      <c r="AN5585" s="1" t="s">
        <v>23180</v>
      </c>
      <c r="AR5585" s="1">
        <v>3588.74</v>
      </c>
      <c r="AT5585" s="1">
        <v>455.77</v>
      </c>
      <c r="AU5585" s="1" t="s">
        <v>68</v>
      </c>
      <c r="AX5585" s="1" t="s">
        <v>68</v>
      </c>
      <c r="BB5585" s="1" t="str">
        <f>VLOOKUP(E5585,'[1]Agenda Clientes'!$B$2:$P$2416,15,0)</f>
        <v>P17283007</v>
      </c>
    </row>
    <row r="5586" spans="1:54" s="1" customFormat="1" ht="15" customHeight="1" x14ac:dyDescent="0.25">
      <c r="A5586" s="1" t="s">
        <v>23181</v>
      </c>
      <c r="C5586" s="1" t="s">
        <v>54</v>
      </c>
      <c r="D5586" s="1" t="s">
        <v>23182</v>
      </c>
      <c r="E5586" s="1" t="s">
        <v>23183</v>
      </c>
      <c r="F5586" s="1" t="s">
        <v>23183</v>
      </c>
      <c r="G5586" s="1" t="s">
        <v>19617</v>
      </c>
      <c r="H5586" s="1" t="s">
        <v>495</v>
      </c>
      <c r="I5586" s="1" t="s">
        <v>59</v>
      </c>
      <c r="J5586" s="1" t="s">
        <v>23184</v>
      </c>
      <c r="K5586" s="1" t="s">
        <v>61</v>
      </c>
      <c r="L5586" s="1">
        <v>127205.92</v>
      </c>
      <c r="M5586" s="1">
        <v>127205.92</v>
      </c>
      <c r="N5586" s="1">
        <v>200947.09</v>
      </c>
      <c r="O5586" s="1">
        <v>0</v>
      </c>
      <c r="P5586" s="1">
        <v>0</v>
      </c>
      <c r="Q5586" s="1">
        <v>0</v>
      </c>
      <c r="R5586" s="1">
        <v>0</v>
      </c>
      <c r="U5586" s="1">
        <v>0</v>
      </c>
      <c r="W5586" s="1">
        <v>0</v>
      </c>
      <c r="X5586" s="1" t="s">
        <v>62</v>
      </c>
      <c r="Y5586" s="1">
        <v>3366200</v>
      </c>
      <c r="AA5586" s="2">
        <v>45378</v>
      </c>
      <c r="AB5586" s="2">
        <v>45378</v>
      </c>
      <c r="AC5586" s="2">
        <v>45743</v>
      </c>
      <c r="AE5586" s="1" t="s">
        <v>497</v>
      </c>
      <c r="AH5586" s="1" t="s">
        <v>914</v>
      </c>
      <c r="AI5586" s="1" t="s">
        <v>64</v>
      </c>
      <c r="AJ5586" s="1" t="s">
        <v>19619</v>
      </c>
      <c r="AN5586" s="1" t="s">
        <v>23185</v>
      </c>
      <c r="AR5586" s="1">
        <v>2042.96</v>
      </c>
      <c r="AT5586" s="1">
        <v>259.45999999999998</v>
      </c>
      <c r="AU5586" s="1" t="s">
        <v>68</v>
      </c>
      <c r="AX5586" s="1" t="s">
        <v>68</v>
      </c>
      <c r="BB5586" s="1" t="str">
        <f>VLOOKUP(E5586,'[1]Agenda Clientes'!$B$2:$P$2416,15,0)</f>
        <v>P17283008</v>
      </c>
    </row>
    <row r="5587" spans="1:54" s="1" customFormat="1" ht="15" customHeight="1" x14ac:dyDescent="0.25">
      <c r="A5587" s="1" t="s">
        <v>23186</v>
      </c>
      <c r="C5587" s="1" t="s">
        <v>54</v>
      </c>
      <c r="D5587" s="1" t="s">
        <v>23187</v>
      </c>
      <c r="E5587" s="1" t="s">
        <v>23188</v>
      </c>
      <c r="F5587" s="1" t="s">
        <v>23188</v>
      </c>
      <c r="G5587" s="1" t="s">
        <v>19617</v>
      </c>
      <c r="H5587" s="1" t="s">
        <v>495</v>
      </c>
      <c r="I5587" s="1" t="s">
        <v>59</v>
      </c>
      <c r="J5587" s="1" t="s">
        <v>23189</v>
      </c>
      <c r="K5587" s="1" t="s">
        <v>61</v>
      </c>
      <c r="L5587" s="1">
        <v>117629.33</v>
      </c>
      <c r="M5587" s="1">
        <v>117629.33</v>
      </c>
      <c r="N5587" s="1">
        <v>185840.24</v>
      </c>
      <c r="O5587" s="1">
        <v>0</v>
      </c>
      <c r="P5587" s="1">
        <v>0</v>
      </c>
      <c r="Q5587" s="1">
        <v>0</v>
      </c>
      <c r="R5587" s="1">
        <v>0</v>
      </c>
      <c r="U5587" s="1">
        <v>0</v>
      </c>
      <c r="W5587" s="1">
        <v>0</v>
      </c>
      <c r="X5587" s="1" t="s">
        <v>19058</v>
      </c>
      <c r="Y5587" s="1">
        <v>3837600</v>
      </c>
      <c r="AA5587" s="2">
        <v>45379</v>
      </c>
      <c r="AB5587" s="2">
        <v>45379</v>
      </c>
      <c r="AC5587" s="2">
        <v>45744</v>
      </c>
      <c r="AE5587" s="1" t="s">
        <v>497</v>
      </c>
      <c r="AH5587" s="1" t="s">
        <v>914</v>
      </c>
      <c r="AI5587" s="1" t="s">
        <v>64</v>
      </c>
      <c r="AJ5587" s="1" t="s">
        <v>19619</v>
      </c>
      <c r="AN5587" s="1" t="s">
        <v>23190</v>
      </c>
      <c r="AR5587" s="1">
        <v>1946.6</v>
      </c>
      <c r="AT5587" s="1">
        <v>247.22</v>
      </c>
      <c r="AU5587" s="1" t="s">
        <v>68</v>
      </c>
      <c r="AX5587" s="1" t="s">
        <v>68</v>
      </c>
      <c r="BB5587" s="1" t="str">
        <f>VLOOKUP(E5587,'[1]Agenda Clientes'!$B$2:$P$2416,15,0)</f>
        <v>P17283009</v>
      </c>
    </row>
    <row r="5588" spans="1:54" s="1" customFormat="1" ht="15" customHeight="1" x14ac:dyDescent="0.25">
      <c r="A5588" s="1" t="s">
        <v>23191</v>
      </c>
      <c r="C5588" s="1" t="s">
        <v>77</v>
      </c>
      <c r="D5588" s="1" t="s">
        <v>23192</v>
      </c>
      <c r="E5588" s="1" t="s">
        <v>23193</v>
      </c>
      <c r="F5588" s="1" t="s">
        <v>23193</v>
      </c>
      <c r="G5588" s="1" t="s">
        <v>19617</v>
      </c>
      <c r="H5588" s="1" t="s">
        <v>495</v>
      </c>
      <c r="I5588" s="1" t="s">
        <v>59</v>
      </c>
      <c r="J5588" s="1" t="s">
        <v>23194</v>
      </c>
      <c r="K5588" s="1" t="s">
        <v>61</v>
      </c>
      <c r="L5588" s="1">
        <v>259696.96</v>
      </c>
      <c r="M5588" s="1">
        <v>259696.96</v>
      </c>
      <c r="N5588" s="1">
        <v>405444.07</v>
      </c>
      <c r="O5588" s="1">
        <v>0</v>
      </c>
      <c r="P5588" s="1">
        <v>0</v>
      </c>
      <c r="Q5588" s="1">
        <v>0</v>
      </c>
      <c r="R5588" s="1">
        <v>0</v>
      </c>
      <c r="U5588" s="1">
        <v>0</v>
      </c>
      <c r="W5588" s="1">
        <v>0</v>
      </c>
      <c r="X5588" s="1" t="s">
        <v>19058</v>
      </c>
      <c r="Y5588" s="1">
        <v>17374500</v>
      </c>
      <c r="AA5588" s="2">
        <v>45387</v>
      </c>
      <c r="AB5588" s="2">
        <v>45395</v>
      </c>
      <c r="AC5588" s="2">
        <v>45760</v>
      </c>
      <c r="AE5588" s="1" t="s">
        <v>497</v>
      </c>
      <c r="AF5588" s="1" t="s">
        <v>23195</v>
      </c>
      <c r="AH5588" s="1" t="s">
        <v>914</v>
      </c>
      <c r="AI5588" s="1" t="s">
        <v>64</v>
      </c>
      <c r="AJ5588" s="1" t="s">
        <v>19619</v>
      </c>
      <c r="AM5588" s="1" t="s">
        <v>23196</v>
      </c>
      <c r="AN5588" s="1" t="s">
        <v>23197</v>
      </c>
      <c r="AR5588" s="1">
        <v>4539.91</v>
      </c>
      <c r="AT5588" s="1">
        <v>651.15</v>
      </c>
      <c r="AU5588" s="1" t="s">
        <v>68</v>
      </c>
      <c r="AX5588" s="1" t="s">
        <v>68</v>
      </c>
      <c r="AY5588" s="1" t="s">
        <v>85</v>
      </c>
      <c r="BB5588" s="1" t="str">
        <f>VLOOKUP(E5588,'[1]Agenda Clientes'!$B$2:$P$2416,15,0)</f>
        <v>P17264713</v>
      </c>
    </row>
    <row r="5589" spans="1:54" s="1" customFormat="1" ht="15" customHeight="1" x14ac:dyDescent="0.25">
      <c r="A5589" s="1" t="s">
        <v>23198</v>
      </c>
      <c r="C5589" s="1" t="s">
        <v>54</v>
      </c>
      <c r="D5589" s="1" t="s">
        <v>23199</v>
      </c>
      <c r="E5589" s="1" t="s">
        <v>19694</v>
      </c>
      <c r="F5589" s="1" t="s">
        <v>19694</v>
      </c>
      <c r="G5589" s="1" t="s">
        <v>19617</v>
      </c>
      <c r="H5589" s="1" t="s">
        <v>495</v>
      </c>
      <c r="I5589" s="1" t="s">
        <v>59</v>
      </c>
      <c r="J5589" s="1" t="s">
        <v>23200</v>
      </c>
      <c r="K5589" s="1" t="s">
        <v>61</v>
      </c>
      <c r="L5589" s="1">
        <v>127288.32000000001</v>
      </c>
      <c r="M5589" s="1">
        <v>127288.32000000001</v>
      </c>
      <c r="N5589" s="1">
        <v>201100.26</v>
      </c>
      <c r="O5589" s="1">
        <v>0</v>
      </c>
      <c r="P5589" s="1">
        <v>0</v>
      </c>
      <c r="Q5589" s="1">
        <v>0</v>
      </c>
      <c r="R5589" s="1">
        <v>0</v>
      </c>
      <c r="U5589" s="1">
        <v>0</v>
      </c>
      <c r="W5589" s="1">
        <v>0</v>
      </c>
      <c r="X5589" s="1" t="s">
        <v>19058</v>
      </c>
      <c r="Y5589" s="1">
        <v>9184500</v>
      </c>
      <c r="AA5589" s="2">
        <v>45390</v>
      </c>
      <c r="AB5589" s="2">
        <v>45390</v>
      </c>
      <c r="AC5589" s="2">
        <v>45755</v>
      </c>
      <c r="AE5589" s="1" t="s">
        <v>497</v>
      </c>
      <c r="AH5589" s="1" t="s">
        <v>914</v>
      </c>
      <c r="AI5589" s="1" t="s">
        <v>64</v>
      </c>
      <c r="AJ5589" s="1" t="s">
        <v>19619</v>
      </c>
      <c r="AN5589" s="1" t="s">
        <v>19695</v>
      </c>
      <c r="AR5589" s="1">
        <v>3374.79</v>
      </c>
      <c r="AT5589" s="1">
        <v>428.6</v>
      </c>
      <c r="AU5589" s="1" t="s">
        <v>68</v>
      </c>
      <c r="AX5589" s="1" t="s">
        <v>68</v>
      </c>
      <c r="BB5589" s="1" t="str">
        <f>VLOOKUP(E5589,'[1]Agenda Clientes'!$B$2:$P$2416,15,0)</f>
        <v>P17277763</v>
      </c>
    </row>
    <row r="5590" spans="1:54" s="1" customFormat="1" ht="15" customHeight="1" x14ac:dyDescent="0.25">
      <c r="A5590" s="1" t="s">
        <v>23201</v>
      </c>
      <c r="C5590" s="1" t="s">
        <v>54</v>
      </c>
      <c r="D5590" s="1" t="s">
        <v>23202</v>
      </c>
      <c r="E5590" s="1" t="s">
        <v>21418</v>
      </c>
      <c r="F5590" s="1" t="s">
        <v>21418</v>
      </c>
      <c r="G5590" s="1" t="s">
        <v>19617</v>
      </c>
      <c r="H5590" s="1" t="s">
        <v>9284</v>
      </c>
      <c r="I5590" s="1" t="s">
        <v>9285</v>
      </c>
      <c r="J5590" s="1" t="s">
        <v>19618</v>
      </c>
      <c r="K5590" s="1" t="s">
        <v>61</v>
      </c>
      <c r="L5590" s="1">
        <v>31.5</v>
      </c>
      <c r="M5590" s="1">
        <v>31.5</v>
      </c>
      <c r="N5590" s="1">
        <v>96.95</v>
      </c>
      <c r="O5590" s="1">
        <v>0</v>
      </c>
      <c r="P5590" s="1">
        <v>0</v>
      </c>
      <c r="Q5590" s="1">
        <v>0</v>
      </c>
      <c r="R5590" s="1">
        <v>0</v>
      </c>
      <c r="U5590" s="1">
        <v>0</v>
      </c>
      <c r="W5590" s="1">
        <v>0</v>
      </c>
      <c r="X5590" s="1" t="s">
        <v>19058</v>
      </c>
      <c r="Y5590" s="1">
        <v>0</v>
      </c>
      <c r="AA5590" s="2">
        <v>45399</v>
      </c>
      <c r="AB5590" s="2">
        <v>45398</v>
      </c>
      <c r="AC5590" s="2">
        <v>45763</v>
      </c>
      <c r="AE5590" s="1" t="s">
        <v>497</v>
      </c>
      <c r="AH5590" s="1" t="s">
        <v>914</v>
      </c>
      <c r="AI5590" s="1" t="s">
        <v>64</v>
      </c>
      <c r="AJ5590" s="1" t="s">
        <v>19619</v>
      </c>
      <c r="AN5590" s="1" t="s">
        <v>21420</v>
      </c>
      <c r="AR5590" s="1">
        <v>8</v>
      </c>
      <c r="AT5590" s="1">
        <v>0</v>
      </c>
      <c r="AU5590" s="1" t="s">
        <v>68</v>
      </c>
      <c r="AX5590" s="1" t="s">
        <v>68</v>
      </c>
      <c r="AY5590" s="1" t="s">
        <v>69</v>
      </c>
      <c r="BB5590" s="1" t="str">
        <f>VLOOKUP(E5590,'[1]Agenda Clientes'!$B$2:$P$2416,15,0)</f>
        <v>P17266773</v>
      </c>
    </row>
    <row r="5591" spans="1:54" s="1" customFormat="1" ht="15" customHeight="1" x14ac:dyDescent="0.25">
      <c r="A5591" s="1" t="s">
        <v>23203</v>
      </c>
      <c r="C5591" s="1" t="s">
        <v>54</v>
      </c>
      <c r="D5591" s="1" t="s">
        <v>23204</v>
      </c>
      <c r="E5591" s="1" t="s">
        <v>23205</v>
      </c>
      <c r="F5591" s="1" t="s">
        <v>23205</v>
      </c>
      <c r="G5591" s="1" t="s">
        <v>19617</v>
      </c>
      <c r="H5591" s="1" t="s">
        <v>17583</v>
      </c>
      <c r="I5591" s="1" t="s">
        <v>59</v>
      </c>
      <c r="J5591" s="1" t="s">
        <v>23206</v>
      </c>
      <c r="K5591" s="1" t="s">
        <v>61</v>
      </c>
      <c r="L5591" s="1">
        <v>143341.5</v>
      </c>
      <c r="M5591" s="1">
        <v>143341.5</v>
      </c>
      <c r="N5591" s="1">
        <v>232857.75</v>
      </c>
      <c r="O5591" s="1">
        <v>0</v>
      </c>
      <c r="P5591" s="1">
        <v>0</v>
      </c>
      <c r="Q5591" s="1">
        <v>0</v>
      </c>
      <c r="R5591" s="1">
        <v>0</v>
      </c>
      <c r="U5591" s="1">
        <v>0</v>
      </c>
      <c r="W5591" s="1">
        <v>0</v>
      </c>
      <c r="X5591" s="1" t="s">
        <v>62</v>
      </c>
      <c r="Y5591" s="1">
        <v>0</v>
      </c>
      <c r="AA5591" s="2">
        <v>45404</v>
      </c>
      <c r="AB5591" s="2">
        <v>45402</v>
      </c>
      <c r="AC5591" s="2">
        <v>45767</v>
      </c>
      <c r="AE5591" s="1" t="s">
        <v>497</v>
      </c>
      <c r="AH5591" s="1" t="s">
        <v>499</v>
      </c>
      <c r="AI5591" s="1" t="s">
        <v>64</v>
      </c>
      <c r="AJ5591" s="1" t="s">
        <v>19619</v>
      </c>
      <c r="AM5591" s="1" t="s">
        <v>612</v>
      </c>
      <c r="AN5591" s="1" t="s">
        <v>23207</v>
      </c>
      <c r="AR5591" s="1">
        <v>2521.25</v>
      </c>
      <c r="AT5591" s="1">
        <v>977.26</v>
      </c>
      <c r="AU5591" s="1" t="s">
        <v>68</v>
      </c>
      <c r="AX5591" s="1" t="s">
        <v>68</v>
      </c>
      <c r="AY5591" s="1" t="s">
        <v>104</v>
      </c>
      <c r="BB5591" s="1" t="str">
        <f>VLOOKUP(E5591,'[1]Agenda Clientes'!$B$2:$P$2416,15,0)</f>
        <v>P17267410</v>
      </c>
    </row>
    <row r="5592" spans="1:54" s="1" customFormat="1" ht="15" customHeight="1" x14ac:dyDescent="0.25">
      <c r="A5592" s="1" t="s">
        <v>23208</v>
      </c>
      <c r="C5592" s="1" t="s">
        <v>77</v>
      </c>
      <c r="D5592" s="1" t="s">
        <v>23209</v>
      </c>
      <c r="E5592" s="1" t="s">
        <v>23210</v>
      </c>
      <c r="F5592" s="1" t="s">
        <v>23210</v>
      </c>
      <c r="G5592" s="1" t="s">
        <v>19617</v>
      </c>
      <c r="H5592" s="1" t="s">
        <v>495</v>
      </c>
      <c r="I5592" s="1" t="s">
        <v>59</v>
      </c>
      <c r="J5592" s="1" t="s">
        <v>23211</v>
      </c>
      <c r="K5592" s="1" t="s">
        <v>61</v>
      </c>
      <c r="L5592" s="1">
        <v>268730.87</v>
      </c>
      <c r="M5592" s="1">
        <v>268730.87</v>
      </c>
      <c r="N5592" s="1">
        <v>424562.49</v>
      </c>
      <c r="O5592" s="1">
        <v>0</v>
      </c>
      <c r="P5592" s="1">
        <v>0</v>
      </c>
      <c r="Q5592" s="1">
        <v>0</v>
      </c>
      <c r="R5592" s="1">
        <v>0</v>
      </c>
      <c r="U5592" s="1">
        <v>0</v>
      </c>
      <c r="W5592" s="1">
        <v>0</v>
      </c>
      <c r="X5592" s="1" t="s">
        <v>19058</v>
      </c>
      <c r="Y5592" s="1">
        <v>17550000</v>
      </c>
      <c r="AA5592" s="2">
        <v>45392</v>
      </c>
      <c r="AB5592" s="2">
        <v>45398</v>
      </c>
      <c r="AC5592" s="2">
        <v>45763</v>
      </c>
      <c r="AE5592" s="1" t="s">
        <v>497</v>
      </c>
      <c r="AF5592" s="1" t="s">
        <v>23212</v>
      </c>
      <c r="AH5592" s="1" t="s">
        <v>914</v>
      </c>
      <c r="AI5592" s="1" t="s">
        <v>64</v>
      </c>
      <c r="AJ5592" s="1" t="s">
        <v>19619</v>
      </c>
      <c r="AM5592" s="1" t="s">
        <v>23213</v>
      </c>
      <c r="AN5592" s="1" t="s">
        <v>23214</v>
      </c>
      <c r="AR5592" s="1">
        <v>5345.38</v>
      </c>
      <c r="AT5592" s="1">
        <v>678.86</v>
      </c>
      <c r="AU5592" s="1" t="s">
        <v>68</v>
      </c>
      <c r="AX5592" s="1" t="s">
        <v>68</v>
      </c>
      <c r="AY5592" s="1" t="s">
        <v>85</v>
      </c>
      <c r="BB5592" s="1" t="str">
        <f>VLOOKUP(E5592,'[1]Agenda Clientes'!$B$2:$P$2416,15,0)</f>
        <v>P17265758</v>
      </c>
    </row>
    <row r="5593" spans="1:54" s="1" customFormat="1" ht="15" customHeight="1" x14ac:dyDescent="0.25">
      <c r="A5593" s="1" t="s">
        <v>23215</v>
      </c>
      <c r="C5593" s="1" t="s">
        <v>54</v>
      </c>
      <c r="D5593" s="1" t="s">
        <v>23216</v>
      </c>
      <c r="E5593" s="1" t="s">
        <v>3822</v>
      </c>
      <c r="F5593" s="1" t="s">
        <v>3822</v>
      </c>
      <c r="G5593" s="1" t="s">
        <v>19617</v>
      </c>
      <c r="H5593" s="1" t="s">
        <v>495</v>
      </c>
      <c r="I5593" s="1" t="s">
        <v>59</v>
      </c>
      <c r="J5593" s="1" t="s">
        <v>23217</v>
      </c>
      <c r="K5593" s="1" t="s">
        <v>61</v>
      </c>
      <c r="L5593" s="1">
        <v>118109.31</v>
      </c>
      <c r="M5593" s="1">
        <v>118109.31</v>
      </c>
      <c r="N5593" s="1">
        <v>193944.94</v>
      </c>
      <c r="O5593" s="1">
        <v>0</v>
      </c>
      <c r="P5593" s="1">
        <v>0</v>
      </c>
      <c r="Q5593" s="1">
        <v>0</v>
      </c>
      <c r="R5593" s="1">
        <v>0</v>
      </c>
      <c r="U5593" s="1">
        <v>0</v>
      </c>
      <c r="W5593" s="1">
        <v>0</v>
      </c>
      <c r="X5593" s="1" t="s">
        <v>62</v>
      </c>
      <c r="Y5593" s="1">
        <v>6756700</v>
      </c>
      <c r="AA5593" s="2">
        <v>45393</v>
      </c>
      <c r="AB5593" s="2">
        <v>45399</v>
      </c>
      <c r="AC5593" s="2">
        <v>45764</v>
      </c>
      <c r="AE5593" s="1" t="s">
        <v>497</v>
      </c>
      <c r="AH5593" s="1" t="s">
        <v>914</v>
      </c>
      <c r="AI5593" s="1" t="s">
        <v>64</v>
      </c>
      <c r="AJ5593" s="1" t="s">
        <v>19619</v>
      </c>
      <c r="AM5593" s="1" t="s">
        <v>3824</v>
      </c>
      <c r="AN5593" s="1" t="s">
        <v>3825</v>
      </c>
      <c r="AR5593" s="1">
        <v>2266.66</v>
      </c>
      <c r="AT5593" s="1">
        <v>299.2</v>
      </c>
      <c r="AU5593" s="1" t="s">
        <v>68</v>
      </c>
      <c r="AX5593" s="1" t="s">
        <v>68</v>
      </c>
      <c r="AY5593" s="1" t="s">
        <v>69</v>
      </c>
      <c r="BB5593" s="1" t="str">
        <f>VLOOKUP(E5593,'[1]Agenda Clientes'!$B$2:$P$2416,15,0)</f>
        <v>P17264958</v>
      </c>
    </row>
    <row r="5594" spans="1:54" s="1" customFormat="1" ht="15" customHeight="1" x14ac:dyDescent="0.25">
      <c r="A5594" s="1" t="s">
        <v>23218</v>
      </c>
      <c r="C5594" s="1" t="s">
        <v>77</v>
      </c>
      <c r="D5594" s="1" t="s">
        <v>23219</v>
      </c>
      <c r="E5594" s="1" t="s">
        <v>23220</v>
      </c>
      <c r="F5594" s="1" t="s">
        <v>23220</v>
      </c>
      <c r="G5594" s="1" t="s">
        <v>19617</v>
      </c>
      <c r="H5594" s="1" t="s">
        <v>495</v>
      </c>
      <c r="I5594" s="1" t="s">
        <v>59</v>
      </c>
      <c r="J5594" s="1" t="s">
        <v>23221</v>
      </c>
      <c r="K5594" s="1" t="s">
        <v>61</v>
      </c>
      <c r="L5594" s="1">
        <v>236797.19</v>
      </c>
      <c r="M5594" s="1">
        <v>236797.19</v>
      </c>
      <c r="N5594" s="1">
        <v>388839.94</v>
      </c>
      <c r="O5594" s="1">
        <v>0</v>
      </c>
      <c r="P5594" s="1">
        <v>0</v>
      </c>
      <c r="Q5594" s="1">
        <v>0</v>
      </c>
      <c r="R5594" s="1">
        <v>0</v>
      </c>
      <c r="U5594" s="1">
        <v>0</v>
      </c>
      <c r="W5594" s="1">
        <v>0</v>
      </c>
      <c r="X5594" s="1" t="s">
        <v>19058</v>
      </c>
      <c r="Y5594" s="1">
        <v>13455000</v>
      </c>
      <c r="AA5594" s="2">
        <v>45394</v>
      </c>
      <c r="AB5594" s="2">
        <v>45401</v>
      </c>
      <c r="AC5594" s="2">
        <v>45766</v>
      </c>
      <c r="AE5594" s="1" t="s">
        <v>497</v>
      </c>
      <c r="AF5594" s="1" t="s">
        <v>23222</v>
      </c>
      <c r="AH5594" s="1" t="s">
        <v>914</v>
      </c>
      <c r="AI5594" s="1" t="s">
        <v>64</v>
      </c>
      <c r="AJ5594" s="1" t="s">
        <v>19619</v>
      </c>
      <c r="AN5594" s="1" t="s">
        <v>23223</v>
      </c>
      <c r="AR5594" s="1">
        <v>4680.93</v>
      </c>
      <c r="AT5594" s="1">
        <v>617.88</v>
      </c>
      <c r="AU5594" s="1" t="s">
        <v>68</v>
      </c>
      <c r="AX5594" s="1" t="s">
        <v>68</v>
      </c>
      <c r="BB5594" s="1" t="str">
        <f>VLOOKUP(E5594,'[1]Agenda Clientes'!$B$2:$P$2416,15,0)</f>
        <v>P17273043</v>
      </c>
    </row>
    <row r="5595" spans="1:54" s="1" customFormat="1" ht="15" customHeight="1" x14ac:dyDescent="0.25">
      <c r="A5595" s="1" t="s">
        <v>23224</v>
      </c>
      <c r="C5595" s="1" t="s">
        <v>77</v>
      </c>
      <c r="D5595" s="1" t="s">
        <v>23225</v>
      </c>
      <c r="E5595" s="1" t="s">
        <v>23226</v>
      </c>
      <c r="F5595" s="1" t="s">
        <v>23226</v>
      </c>
      <c r="G5595" s="1" t="s">
        <v>19617</v>
      </c>
      <c r="H5595" s="1" t="s">
        <v>495</v>
      </c>
      <c r="I5595" s="1" t="s">
        <v>59</v>
      </c>
      <c r="J5595" s="1" t="s">
        <v>23227</v>
      </c>
      <c r="K5595" s="1" t="s">
        <v>61</v>
      </c>
      <c r="L5595" s="1">
        <v>205931.23</v>
      </c>
      <c r="M5595" s="1">
        <v>205931.23</v>
      </c>
      <c r="N5595" s="1">
        <v>325346.65999999997</v>
      </c>
      <c r="O5595" s="1">
        <v>0</v>
      </c>
      <c r="P5595" s="1">
        <v>0</v>
      </c>
      <c r="Q5595" s="1">
        <v>0</v>
      </c>
      <c r="R5595" s="1">
        <v>0</v>
      </c>
      <c r="U5595" s="1">
        <v>0</v>
      </c>
      <c r="W5595" s="1">
        <v>0</v>
      </c>
      <c r="X5595" s="1" t="s">
        <v>19058</v>
      </c>
      <c r="Y5595" s="1">
        <v>8716500</v>
      </c>
      <c r="AA5595" s="2">
        <v>45394</v>
      </c>
      <c r="AB5595" s="2">
        <v>45402</v>
      </c>
      <c r="AC5595" s="2">
        <v>45767</v>
      </c>
      <c r="AE5595" s="1" t="s">
        <v>497</v>
      </c>
      <c r="AF5595" s="1" t="s">
        <v>23228</v>
      </c>
      <c r="AH5595" s="1" t="s">
        <v>914</v>
      </c>
      <c r="AI5595" s="1" t="s">
        <v>64</v>
      </c>
      <c r="AJ5595" s="1" t="s">
        <v>19619</v>
      </c>
      <c r="AN5595" s="1" t="s">
        <v>23229</v>
      </c>
      <c r="AR5595" s="1">
        <v>4405.49</v>
      </c>
      <c r="AT5595" s="1">
        <v>559.5</v>
      </c>
      <c r="AU5595" s="1" t="s">
        <v>68</v>
      </c>
      <c r="AX5595" s="1" t="s">
        <v>68</v>
      </c>
      <c r="BB5595" s="1" t="str">
        <f>VLOOKUP(E5595,'[1]Agenda Clientes'!$B$2:$P$2416,15,0)</f>
        <v>P17273052</v>
      </c>
    </row>
    <row r="5596" spans="1:54" s="1" customFormat="1" ht="15" customHeight="1" x14ac:dyDescent="0.25">
      <c r="A5596" s="1" t="s">
        <v>23230</v>
      </c>
      <c r="C5596" s="1" t="s">
        <v>54</v>
      </c>
      <c r="D5596" s="1" t="s">
        <v>23231</v>
      </c>
      <c r="E5596" s="1" t="s">
        <v>21418</v>
      </c>
      <c r="F5596" s="1" t="s">
        <v>21418</v>
      </c>
      <c r="G5596" s="1" t="s">
        <v>19617</v>
      </c>
      <c r="H5596" s="1" t="s">
        <v>495</v>
      </c>
      <c r="I5596" s="1" t="s">
        <v>59</v>
      </c>
      <c r="J5596" s="1" t="s">
        <v>23232</v>
      </c>
      <c r="K5596" s="1" t="s">
        <v>61</v>
      </c>
      <c r="L5596" s="1">
        <v>332367.63</v>
      </c>
      <c r="M5596" s="1">
        <v>332367.63</v>
      </c>
      <c r="N5596" s="1">
        <v>545774.24</v>
      </c>
      <c r="O5596" s="1">
        <v>0</v>
      </c>
      <c r="P5596" s="1">
        <v>0</v>
      </c>
      <c r="Q5596" s="1">
        <v>0</v>
      </c>
      <c r="R5596" s="1">
        <v>0</v>
      </c>
      <c r="U5596" s="1">
        <v>0</v>
      </c>
      <c r="W5596" s="1">
        <v>0</v>
      </c>
      <c r="X5596" s="1" t="s">
        <v>19058</v>
      </c>
      <c r="Y5596" s="1">
        <v>26208000</v>
      </c>
      <c r="AA5596" s="2">
        <v>45399</v>
      </c>
      <c r="AB5596" s="2">
        <v>45398</v>
      </c>
      <c r="AC5596" s="2">
        <v>45763</v>
      </c>
      <c r="AE5596" s="1" t="s">
        <v>497</v>
      </c>
      <c r="AH5596" s="1" t="s">
        <v>914</v>
      </c>
      <c r="AI5596" s="1" t="s">
        <v>64</v>
      </c>
      <c r="AJ5596" s="1" t="s">
        <v>19619</v>
      </c>
      <c r="AN5596" s="1" t="s">
        <v>21420</v>
      </c>
      <c r="AR5596" s="1">
        <v>6717.73</v>
      </c>
      <c r="AT5596" s="1">
        <v>886.74</v>
      </c>
      <c r="AU5596" s="1" t="s">
        <v>68</v>
      </c>
      <c r="AX5596" s="1" t="s">
        <v>68</v>
      </c>
      <c r="AY5596" s="1" t="s">
        <v>69</v>
      </c>
      <c r="BB5596" s="1" t="str">
        <f>VLOOKUP(E5596,'[1]Agenda Clientes'!$B$2:$P$2416,15,0)</f>
        <v>P17266773</v>
      </c>
    </row>
    <row r="5597" spans="1:54" s="1" customFormat="1" ht="15" customHeight="1" x14ac:dyDescent="0.25">
      <c r="A5597" s="1" t="s">
        <v>23233</v>
      </c>
      <c r="C5597" s="1" t="s">
        <v>54</v>
      </c>
      <c r="D5597" s="1" t="s">
        <v>23234</v>
      </c>
      <c r="E5597" s="1" t="s">
        <v>23235</v>
      </c>
      <c r="F5597" s="1" t="s">
        <v>23235</v>
      </c>
      <c r="G5597" s="1" t="s">
        <v>19617</v>
      </c>
      <c r="H5597" s="1" t="s">
        <v>495</v>
      </c>
      <c r="I5597" s="1" t="s">
        <v>59</v>
      </c>
      <c r="J5597" s="1" t="s">
        <v>23236</v>
      </c>
      <c r="K5597" s="1" t="s">
        <v>61</v>
      </c>
      <c r="L5597" s="1">
        <v>168912.68</v>
      </c>
      <c r="M5597" s="1">
        <v>168912.68</v>
      </c>
      <c r="N5597" s="1">
        <v>266861.74</v>
      </c>
      <c r="O5597" s="1">
        <v>0</v>
      </c>
      <c r="P5597" s="1">
        <v>0</v>
      </c>
      <c r="Q5597" s="1">
        <v>0</v>
      </c>
      <c r="R5597" s="1">
        <v>0</v>
      </c>
      <c r="U5597" s="1">
        <v>0</v>
      </c>
      <c r="W5597" s="1">
        <v>0</v>
      </c>
      <c r="X5597" s="1" t="s">
        <v>62</v>
      </c>
      <c r="Y5597" s="1">
        <v>10757000</v>
      </c>
      <c r="AA5597" s="2">
        <v>45399</v>
      </c>
      <c r="AB5597" s="2">
        <v>45399</v>
      </c>
      <c r="AC5597" s="2">
        <v>45764</v>
      </c>
      <c r="AE5597" s="1" t="s">
        <v>497</v>
      </c>
      <c r="AH5597" s="1" t="s">
        <v>914</v>
      </c>
      <c r="AI5597" s="1" t="s">
        <v>64</v>
      </c>
      <c r="AJ5597" s="1" t="s">
        <v>19619</v>
      </c>
      <c r="AM5597" s="1" t="s">
        <v>23237</v>
      </c>
      <c r="AN5597" s="1" t="s">
        <v>23238</v>
      </c>
      <c r="AR5597" s="1">
        <v>3384.82</v>
      </c>
      <c r="AT5597" s="1">
        <v>429.87</v>
      </c>
      <c r="AU5597" s="1" t="s">
        <v>68</v>
      </c>
      <c r="AX5597" s="1" t="s">
        <v>68</v>
      </c>
      <c r="AY5597" s="1" t="s">
        <v>69</v>
      </c>
      <c r="BB5597" s="1" t="str">
        <f>VLOOKUP(E5597,'[1]Agenda Clientes'!$B$2:$P$2416,15,0)</f>
        <v>P17266439</v>
      </c>
    </row>
    <row r="5598" spans="1:54" s="1" customFormat="1" ht="15" customHeight="1" x14ac:dyDescent="0.25">
      <c r="A5598" s="1" t="s">
        <v>23239</v>
      </c>
      <c r="C5598" s="1" t="s">
        <v>54</v>
      </c>
      <c r="D5598" s="1" t="s">
        <v>23240</v>
      </c>
      <c r="E5598" s="1" t="s">
        <v>1818</v>
      </c>
      <c r="F5598" s="1" t="s">
        <v>1818</v>
      </c>
      <c r="G5598" s="1" t="s">
        <v>19617</v>
      </c>
      <c r="H5598" s="1" t="s">
        <v>495</v>
      </c>
      <c r="I5598" s="1" t="s">
        <v>59</v>
      </c>
      <c r="J5598" s="1" t="s">
        <v>23241</v>
      </c>
      <c r="K5598" s="1" t="s">
        <v>61</v>
      </c>
      <c r="L5598" s="1">
        <v>145328.93</v>
      </c>
      <c r="M5598" s="1">
        <v>145328.93</v>
      </c>
      <c r="N5598" s="1">
        <v>229602.28</v>
      </c>
      <c r="O5598" s="1">
        <v>0</v>
      </c>
      <c r="P5598" s="1">
        <v>0</v>
      </c>
      <c r="Q5598" s="1">
        <v>0</v>
      </c>
      <c r="R5598" s="1">
        <v>0</v>
      </c>
      <c r="U5598" s="1">
        <v>0</v>
      </c>
      <c r="W5598" s="1">
        <v>0</v>
      </c>
      <c r="X5598" s="1" t="s">
        <v>19058</v>
      </c>
      <c r="Y5598" s="1">
        <v>8248500</v>
      </c>
      <c r="AA5598" s="2">
        <v>45399</v>
      </c>
      <c r="AB5598" s="2">
        <v>45399</v>
      </c>
      <c r="AC5598" s="2">
        <v>45764</v>
      </c>
      <c r="AE5598" s="1" t="s">
        <v>497</v>
      </c>
      <c r="AH5598" s="1" t="s">
        <v>914</v>
      </c>
      <c r="AI5598" s="1" t="s">
        <v>64</v>
      </c>
      <c r="AJ5598" s="1" t="s">
        <v>19619</v>
      </c>
      <c r="AM5598" s="1" t="s">
        <v>1436</v>
      </c>
      <c r="AN5598" s="1" t="s">
        <v>1821</v>
      </c>
      <c r="AR5598" s="1">
        <v>2684.54</v>
      </c>
      <c r="AT5598" s="1">
        <v>340.94</v>
      </c>
      <c r="AU5598" s="1" t="s">
        <v>68</v>
      </c>
      <c r="AX5598" s="1" t="s">
        <v>68</v>
      </c>
      <c r="AY5598" s="1" t="s">
        <v>69</v>
      </c>
      <c r="BB5598" s="1" t="str">
        <f>VLOOKUP(E5598,'[1]Agenda Clientes'!$B$2:$P$2416,15,0)</f>
        <v>P17266865</v>
      </c>
    </row>
    <row r="5599" spans="1:54" s="1" customFormat="1" ht="15" customHeight="1" x14ac:dyDescent="0.25">
      <c r="A5599" s="1" t="s">
        <v>23242</v>
      </c>
      <c r="C5599" s="1" t="s">
        <v>54</v>
      </c>
      <c r="D5599" s="1" t="s">
        <v>23243</v>
      </c>
      <c r="E5599" s="1" t="s">
        <v>88</v>
      </c>
      <c r="F5599" s="1" t="s">
        <v>88</v>
      </c>
      <c r="G5599" s="1" t="s">
        <v>19617</v>
      </c>
      <c r="H5599" s="1" t="s">
        <v>495</v>
      </c>
      <c r="I5599" s="1" t="s">
        <v>59</v>
      </c>
      <c r="J5599" s="1" t="s">
        <v>23244</v>
      </c>
      <c r="K5599" s="1" t="s">
        <v>61</v>
      </c>
      <c r="L5599" s="1">
        <v>170159.4</v>
      </c>
      <c r="M5599" s="1">
        <v>170159.4</v>
      </c>
      <c r="N5599" s="1">
        <v>268831.42</v>
      </c>
      <c r="O5599" s="1">
        <v>0</v>
      </c>
      <c r="P5599" s="1">
        <v>0</v>
      </c>
      <c r="Q5599" s="1">
        <v>0</v>
      </c>
      <c r="R5599" s="1">
        <v>0</v>
      </c>
      <c r="U5599" s="1">
        <v>0</v>
      </c>
      <c r="W5599" s="1">
        <v>0</v>
      </c>
      <c r="X5599" s="1" t="s">
        <v>62</v>
      </c>
      <c r="Y5599" s="1">
        <v>9658300</v>
      </c>
      <c r="AA5599" s="2">
        <v>45399</v>
      </c>
      <c r="AB5599" s="2">
        <v>45402</v>
      </c>
      <c r="AC5599" s="2">
        <v>45767</v>
      </c>
      <c r="AE5599" s="1" t="s">
        <v>497</v>
      </c>
      <c r="AH5599" s="1" t="s">
        <v>914</v>
      </c>
      <c r="AI5599" s="1" t="s">
        <v>64</v>
      </c>
      <c r="AJ5599" s="1" t="s">
        <v>19619</v>
      </c>
      <c r="AM5599" s="1" t="s">
        <v>91</v>
      </c>
      <c r="AN5599" s="1" t="s">
        <v>92</v>
      </c>
      <c r="AR5599" s="1">
        <v>3355.43</v>
      </c>
      <c r="AT5599" s="1">
        <v>426.14</v>
      </c>
      <c r="AU5599" s="1" t="s">
        <v>68</v>
      </c>
      <c r="AX5599" s="1" t="s">
        <v>68</v>
      </c>
      <c r="AY5599" s="1" t="s">
        <v>69</v>
      </c>
      <c r="BB5599" s="1" t="str">
        <f>VLOOKUP(E5599,'[1]Agenda Clientes'!$B$2:$P$2416,15,0)</f>
        <v>P17265415</v>
      </c>
    </row>
    <row r="5600" spans="1:54" s="1" customFormat="1" ht="15" customHeight="1" x14ac:dyDescent="0.25">
      <c r="A5600" s="1" t="s">
        <v>23245</v>
      </c>
      <c r="C5600" s="1" t="s">
        <v>54</v>
      </c>
      <c r="D5600" s="1" t="s">
        <v>23246</v>
      </c>
      <c r="E5600" s="1" t="s">
        <v>88</v>
      </c>
      <c r="F5600" s="1" t="s">
        <v>88</v>
      </c>
      <c r="G5600" s="1" t="s">
        <v>19617</v>
      </c>
      <c r="H5600" s="1" t="s">
        <v>495</v>
      </c>
      <c r="I5600" s="1" t="s">
        <v>59</v>
      </c>
      <c r="J5600" s="1" t="s">
        <v>23247</v>
      </c>
      <c r="K5600" s="1" t="s">
        <v>61</v>
      </c>
      <c r="L5600" s="1">
        <v>173313.74</v>
      </c>
      <c r="M5600" s="1">
        <v>173313.74</v>
      </c>
      <c r="N5600" s="1">
        <v>273814.92</v>
      </c>
      <c r="O5600" s="1">
        <v>0</v>
      </c>
      <c r="P5600" s="1">
        <v>0</v>
      </c>
      <c r="Q5600" s="1">
        <v>0</v>
      </c>
      <c r="R5600" s="1">
        <v>0</v>
      </c>
      <c r="U5600" s="1">
        <v>0</v>
      </c>
      <c r="W5600" s="1">
        <v>0</v>
      </c>
      <c r="X5600" s="1" t="s">
        <v>62</v>
      </c>
      <c r="Y5600" s="1">
        <v>10530000</v>
      </c>
      <c r="AA5600" s="2">
        <v>45399</v>
      </c>
      <c r="AB5600" s="2">
        <v>45402</v>
      </c>
      <c r="AC5600" s="2">
        <v>45767</v>
      </c>
      <c r="AE5600" s="1" t="s">
        <v>497</v>
      </c>
      <c r="AH5600" s="1" t="s">
        <v>914</v>
      </c>
      <c r="AI5600" s="1" t="s">
        <v>64</v>
      </c>
      <c r="AJ5600" s="1" t="s">
        <v>19619</v>
      </c>
      <c r="AM5600" s="1" t="s">
        <v>91</v>
      </c>
      <c r="AN5600" s="1" t="s">
        <v>92</v>
      </c>
      <c r="AR5600" s="1">
        <v>3238.14</v>
      </c>
      <c r="AT5600" s="1">
        <v>411.24</v>
      </c>
      <c r="AU5600" s="1" t="s">
        <v>68</v>
      </c>
      <c r="AX5600" s="1" t="s">
        <v>68</v>
      </c>
      <c r="AY5600" s="1" t="s">
        <v>69</v>
      </c>
      <c r="BB5600" s="1" t="str">
        <f>VLOOKUP(E5600,'[1]Agenda Clientes'!$B$2:$P$2416,15,0)</f>
        <v>P17265415</v>
      </c>
    </row>
    <row r="5601" spans="1:54" s="1" customFormat="1" ht="15" customHeight="1" x14ac:dyDescent="0.25">
      <c r="A5601" s="1" t="s">
        <v>23248</v>
      </c>
      <c r="C5601" s="1" t="s">
        <v>77</v>
      </c>
      <c r="D5601" s="1" t="s">
        <v>23249</v>
      </c>
      <c r="E5601" s="1" t="s">
        <v>23250</v>
      </c>
      <c r="F5601" s="1" t="s">
        <v>23250</v>
      </c>
      <c r="G5601" s="1" t="s">
        <v>19617</v>
      </c>
      <c r="H5601" s="1" t="s">
        <v>495</v>
      </c>
      <c r="I5601" s="1" t="s">
        <v>59</v>
      </c>
      <c r="J5601" s="1" t="s">
        <v>23251</v>
      </c>
      <c r="K5601" s="1" t="s">
        <v>61</v>
      </c>
      <c r="L5601" s="1">
        <v>242495</v>
      </c>
      <c r="M5601" s="1">
        <v>242495</v>
      </c>
      <c r="N5601" s="1">
        <v>413279.35</v>
      </c>
      <c r="O5601" s="1">
        <v>0</v>
      </c>
      <c r="P5601" s="1">
        <v>0</v>
      </c>
      <c r="Q5601" s="1">
        <v>0</v>
      </c>
      <c r="R5601" s="1">
        <v>0</v>
      </c>
      <c r="U5601" s="1">
        <v>0</v>
      </c>
      <c r="W5601" s="1">
        <v>0</v>
      </c>
      <c r="X5601" s="1" t="s">
        <v>19058</v>
      </c>
      <c r="Y5601" s="1">
        <v>14625000</v>
      </c>
      <c r="AA5601" s="2">
        <v>45401</v>
      </c>
      <c r="AB5601" s="2">
        <v>45408</v>
      </c>
      <c r="AC5601" s="2">
        <v>45773</v>
      </c>
      <c r="AE5601" s="1" t="s">
        <v>497</v>
      </c>
      <c r="AF5601" s="1" t="s">
        <v>23252</v>
      </c>
      <c r="AH5601" s="1" t="s">
        <v>914</v>
      </c>
      <c r="AI5601" s="1" t="s">
        <v>64</v>
      </c>
      <c r="AJ5601" s="1" t="s">
        <v>19619</v>
      </c>
      <c r="AM5601" s="1" t="s">
        <v>23253</v>
      </c>
      <c r="AN5601" s="1" t="s">
        <v>23254</v>
      </c>
      <c r="AR5601" s="1">
        <v>4724.7299999999996</v>
      </c>
      <c r="AT5601" s="1">
        <v>647.29</v>
      </c>
      <c r="AU5601" s="1" t="s">
        <v>68</v>
      </c>
      <c r="AX5601" s="1" t="s">
        <v>68</v>
      </c>
      <c r="AY5601" s="1" t="s">
        <v>85</v>
      </c>
      <c r="BB5601" s="1" t="str">
        <f>VLOOKUP(E5601,'[1]Agenda Clientes'!$B$2:$P$2416,15,0)</f>
        <v>P17264936</v>
      </c>
    </row>
    <row r="5602" spans="1:54" s="1" customFormat="1" ht="15" customHeight="1" x14ac:dyDescent="0.25">
      <c r="A5602" s="1" t="s">
        <v>23255</v>
      </c>
      <c r="C5602" s="1" t="s">
        <v>54</v>
      </c>
      <c r="D5602" s="1" t="s">
        <v>23256</v>
      </c>
      <c r="E5602" s="1" t="s">
        <v>23257</v>
      </c>
      <c r="F5602" s="1" t="s">
        <v>23257</v>
      </c>
      <c r="G5602" s="1" t="s">
        <v>19617</v>
      </c>
      <c r="H5602" s="1" t="s">
        <v>495</v>
      </c>
      <c r="I5602" s="1" t="s">
        <v>59</v>
      </c>
      <c r="J5602" s="1" t="s">
        <v>23258</v>
      </c>
      <c r="K5602" s="1" t="s">
        <v>61</v>
      </c>
      <c r="L5602" s="1">
        <v>126127.09</v>
      </c>
      <c r="M5602" s="1">
        <v>126127.09</v>
      </c>
      <c r="N5602" s="1">
        <v>199265.67</v>
      </c>
      <c r="O5602" s="1">
        <v>0</v>
      </c>
      <c r="P5602" s="1">
        <v>0</v>
      </c>
      <c r="Q5602" s="1">
        <v>0</v>
      </c>
      <c r="R5602" s="1">
        <v>0</v>
      </c>
      <c r="U5602" s="1">
        <v>0</v>
      </c>
      <c r="W5602" s="1">
        <v>0</v>
      </c>
      <c r="X5602" s="1" t="s">
        <v>62</v>
      </c>
      <c r="Y5602" s="1">
        <v>9009000</v>
      </c>
      <c r="AA5602" s="2">
        <v>45404</v>
      </c>
      <c r="AB5602" s="2">
        <v>45404</v>
      </c>
      <c r="AC5602" s="2">
        <v>45769</v>
      </c>
      <c r="AE5602" s="1" t="s">
        <v>497</v>
      </c>
      <c r="AH5602" s="1" t="s">
        <v>914</v>
      </c>
      <c r="AI5602" s="1" t="s">
        <v>64</v>
      </c>
      <c r="AJ5602" s="1" t="s">
        <v>19619</v>
      </c>
      <c r="AM5602" s="1" t="s">
        <v>23259</v>
      </c>
      <c r="AN5602" s="1" t="s">
        <v>23260</v>
      </c>
      <c r="AR5602" s="1">
        <v>2404.66</v>
      </c>
      <c r="AT5602" s="1">
        <v>305.39</v>
      </c>
      <c r="AU5602" s="1" t="s">
        <v>68</v>
      </c>
      <c r="AX5602" s="1" t="s">
        <v>68</v>
      </c>
      <c r="AY5602" s="1" t="s">
        <v>69</v>
      </c>
      <c r="BB5602" s="1" t="str">
        <f>VLOOKUP(E5602,'[1]Agenda Clientes'!$B$2:$P$2416,15,0)</f>
        <v>P17266090</v>
      </c>
    </row>
    <row r="5603" spans="1:54" s="1" customFormat="1" ht="15" customHeight="1" x14ac:dyDescent="0.25">
      <c r="A5603" s="1" t="s">
        <v>23261</v>
      </c>
      <c r="C5603" s="1" t="s">
        <v>54</v>
      </c>
      <c r="D5603" s="1" t="s">
        <v>23262</v>
      </c>
      <c r="E5603" s="1" t="s">
        <v>23263</v>
      </c>
      <c r="F5603" s="1" t="s">
        <v>23263</v>
      </c>
      <c r="G5603" s="1" t="s">
        <v>19617</v>
      </c>
      <c r="H5603" s="1" t="s">
        <v>495</v>
      </c>
      <c r="I5603" s="1" t="s">
        <v>59</v>
      </c>
      <c r="J5603" s="1" t="s">
        <v>23264</v>
      </c>
      <c r="K5603" s="1" t="s">
        <v>61</v>
      </c>
      <c r="L5603" s="1">
        <v>122743.4</v>
      </c>
      <c r="M5603" s="1">
        <v>122743.4</v>
      </c>
      <c r="N5603" s="1">
        <v>201554.48</v>
      </c>
      <c r="O5603" s="1">
        <v>0</v>
      </c>
      <c r="P5603" s="1">
        <v>0</v>
      </c>
      <c r="Q5603" s="1">
        <v>0</v>
      </c>
      <c r="R5603" s="1">
        <v>0</v>
      </c>
      <c r="U5603" s="1">
        <v>0</v>
      </c>
      <c r="W5603" s="1">
        <v>0</v>
      </c>
      <c r="X5603" s="1" t="s">
        <v>62</v>
      </c>
      <c r="Y5603" s="1">
        <v>5300100</v>
      </c>
      <c r="AA5603" s="2">
        <v>45404</v>
      </c>
      <c r="AB5603" s="2">
        <v>45404</v>
      </c>
      <c r="AC5603" s="2">
        <v>45769</v>
      </c>
      <c r="AE5603" s="1" t="s">
        <v>497</v>
      </c>
      <c r="AH5603" s="1" t="s">
        <v>914</v>
      </c>
      <c r="AI5603" s="1" t="s">
        <v>64</v>
      </c>
      <c r="AJ5603" s="1" t="s">
        <v>19619</v>
      </c>
      <c r="AN5603" s="1" t="s">
        <v>23265</v>
      </c>
      <c r="AR5603" s="1">
        <v>2309.2800000000002</v>
      </c>
      <c r="AT5603" s="1">
        <v>304.83</v>
      </c>
      <c r="AU5603" s="1" t="s">
        <v>68</v>
      </c>
      <c r="AX5603" s="1" t="s">
        <v>68</v>
      </c>
      <c r="BB5603" s="1" t="str">
        <f>VLOOKUP(E5603,'[1]Agenda Clientes'!$B$2:$P$2416,15,0)</f>
        <v>P17283010</v>
      </c>
    </row>
    <row r="5604" spans="1:54" s="1" customFormat="1" ht="15" customHeight="1" x14ac:dyDescent="0.25">
      <c r="A5604" s="1" t="s">
        <v>23266</v>
      </c>
      <c r="C5604" s="1" t="s">
        <v>77</v>
      </c>
      <c r="D5604" s="1" t="s">
        <v>23267</v>
      </c>
      <c r="E5604" s="1" t="s">
        <v>23268</v>
      </c>
      <c r="F5604" s="1" t="s">
        <v>23268</v>
      </c>
      <c r="G5604" s="1" t="s">
        <v>19617</v>
      </c>
      <c r="H5604" s="1" t="s">
        <v>495</v>
      </c>
      <c r="I5604" s="1" t="s">
        <v>59</v>
      </c>
      <c r="J5604" s="1" t="s">
        <v>23269</v>
      </c>
      <c r="K5604" s="1" t="s">
        <v>61</v>
      </c>
      <c r="L5604" s="1">
        <v>243875.52</v>
      </c>
      <c r="M5604" s="1">
        <v>243875.52</v>
      </c>
      <c r="N5604" s="1">
        <v>400463.13</v>
      </c>
      <c r="O5604" s="1">
        <v>0</v>
      </c>
      <c r="P5604" s="1">
        <v>0</v>
      </c>
      <c r="Q5604" s="1">
        <v>0</v>
      </c>
      <c r="R5604" s="1">
        <v>0</v>
      </c>
      <c r="U5604" s="1">
        <v>0</v>
      </c>
      <c r="W5604" s="1">
        <v>0</v>
      </c>
      <c r="X5604" s="1" t="s">
        <v>19058</v>
      </c>
      <c r="Y5604" s="1">
        <v>16497000</v>
      </c>
      <c r="AA5604" s="2">
        <v>45404</v>
      </c>
      <c r="AB5604" s="2">
        <v>45410</v>
      </c>
      <c r="AC5604" s="2">
        <v>45775</v>
      </c>
      <c r="AE5604" s="1" t="s">
        <v>497</v>
      </c>
      <c r="AF5604" s="1" t="s">
        <v>23270</v>
      </c>
      <c r="AH5604" s="1" t="s">
        <v>914</v>
      </c>
      <c r="AI5604" s="1" t="s">
        <v>64</v>
      </c>
      <c r="AJ5604" s="1" t="s">
        <v>19619</v>
      </c>
      <c r="AN5604" s="1" t="s">
        <v>23271</v>
      </c>
      <c r="AR5604" s="1">
        <v>4844.78</v>
      </c>
      <c r="AT5604" s="1">
        <v>639.51</v>
      </c>
      <c r="AU5604" s="1" t="s">
        <v>68</v>
      </c>
      <c r="AX5604" s="1" t="s">
        <v>68</v>
      </c>
      <c r="BB5604" s="1" t="str">
        <f>VLOOKUP(E5604,'[1]Agenda Clientes'!$B$2:$P$2416,15,0)</f>
        <v>P17273058</v>
      </c>
    </row>
    <row r="5605" spans="1:54" s="1" customFormat="1" ht="15" customHeight="1" x14ac:dyDescent="0.25">
      <c r="A5605" s="1" t="s">
        <v>23272</v>
      </c>
      <c r="C5605" s="1" t="s">
        <v>54</v>
      </c>
      <c r="D5605" s="1" t="s">
        <v>23273</v>
      </c>
      <c r="E5605" s="1" t="s">
        <v>23274</v>
      </c>
      <c r="F5605" s="1" t="s">
        <v>23274</v>
      </c>
      <c r="G5605" s="1" t="s">
        <v>19617</v>
      </c>
      <c r="H5605" s="1" t="s">
        <v>495</v>
      </c>
      <c r="I5605" s="1" t="s">
        <v>59</v>
      </c>
      <c r="J5605" s="1" t="s">
        <v>23275</v>
      </c>
      <c r="K5605" s="1" t="s">
        <v>61</v>
      </c>
      <c r="L5605" s="1">
        <v>158235.46</v>
      </c>
      <c r="M5605" s="1">
        <v>158235.46</v>
      </c>
      <c r="N5605" s="1">
        <v>249993.02</v>
      </c>
      <c r="O5605" s="1">
        <v>0</v>
      </c>
      <c r="P5605" s="1">
        <v>0</v>
      </c>
      <c r="Q5605" s="1">
        <v>0</v>
      </c>
      <c r="R5605" s="1">
        <v>0</v>
      </c>
      <c r="U5605" s="1">
        <v>0</v>
      </c>
      <c r="W5605" s="1">
        <v>0</v>
      </c>
      <c r="X5605" s="1" t="s">
        <v>62</v>
      </c>
      <c r="Y5605" s="1">
        <v>11934000</v>
      </c>
      <c r="AA5605" s="2">
        <v>45405</v>
      </c>
      <c r="AB5605" s="2">
        <v>45405</v>
      </c>
      <c r="AC5605" s="2">
        <v>45770</v>
      </c>
      <c r="AE5605" s="1" t="s">
        <v>497</v>
      </c>
      <c r="AH5605" s="1" t="s">
        <v>914</v>
      </c>
      <c r="AI5605" s="1" t="s">
        <v>64</v>
      </c>
      <c r="AJ5605" s="1" t="s">
        <v>19619</v>
      </c>
      <c r="AN5605" s="1" t="s">
        <v>23276</v>
      </c>
      <c r="AR5605" s="1">
        <v>2950</v>
      </c>
      <c r="AT5605" s="1">
        <v>374.65</v>
      </c>
      <c r="AU5605" s="1" t="s">
        <v>68</v>
      </c>
      <c r="AX5605" s="1" t="s">
        <v>68</v>
      </c>
      <c r="BB5605" s="1" t="str">
        <f>VLOOKUP(E5605,'[1]Agenda Clientes'!$B$2:$P$2416,15,0)</f>
        <v>P17283016</v>
      </c>
    </row>
    <row r="5606" spans="1:54" s="1" customFormat="1" ht="15" customHeight="1" x14ac:dyDescent="0.25">
      <c r="A5606" s="1" t="s">
        <v>23277</v>
      </c>
      <c r="C5606" s="1" t="s">
        <v>54</v>
      </c>
      <c r="D5606" s="1" t="s">
        <v>23278</v>
      </c>
      <c r="E5606" s="1" t="s">
        <v>23279</v>
      </c>
      <c r="F5606" s="1" t="s">
        <v>23279</v>
      </c>
      <c r="G5606" s="1" t="s">
        <v>19617</v>
      </c>
      <c r="H5606" s="1" t="s">
        <v>9284</v>
      </c>
      <c r="I5606" s="1" t="s">
        <v>9285</v>
      </c>
      <c r="J5606" s="1" t="s">
        <v>19618</v>
      </c>
      <c r="K5606" s="1" t="s">
        <v>61</v>
      </c>
      <c r="L5606" s="1">
        <v>31.5</v>
      </c>
      <c r="M5606" s="1">
        <v>31.5</v>
      </c>
      <c r="N5606" s="1">
        <v>96.95</v>
      </c>
      <c r="O5606" s="1">
        <v>0</v>
      </c>
      <c r="P5606" s="1">
        <v>0</v>
      </c>
      <c r="Q5606" s="1">
        <v>0</v>
      </c>
      <c r="R5606" s="1">
        <v>0</v>
      </c>
      <c r="U5606" s="1">
        <v>0</v>
      </c>
      <c r="W5606" s="1">
        <v>0</v>
      </c>
      <c r="X5606" s="1" t="s">
        <v>19058</v>
      </c>
      <c r="Y5606" s="1">
        <v>0</v>
      </c>
      <c r="AA5606" s="2">
        <v>45411</v>
      </c>
      <c r="AB5606" s="2">
        <v>45411</v>
      </c>
      <c r="AC5606" s="2">
        <v>45776</v>
      </c>
      <c r="AE5606" s="1" t="s">
        <v>497</v>
      </c>
      <c r="AH5606" s="1" t="s">
        <v>914</v>
      </c>
      <c r="AI5606" s="1" t="s">
        <v>64</v>
      </c>
      <c r="AJ5606" s="1" t="s">
        <v>19619</v>
      </c>
      <c r="AM5606" s="1" t="s">
        <v>1436</v>
      </c>
      <c r="AN5606" s="1" t="s">
        <v>23280</v>
      </c>
      <c r="AR5606" s="1">
        <v>8</v>
      </c>
      <c r="AT5606" s="1">
        <v>0</v>
      </c>
      <c r="AU5606" s="1" t="s">
        <v>68</v>
      </c>
      <c r="AX5606" s="1" t="s">
        <v>68</v>
      </c>
      <c r="AY5606" s="1" t="s">
        <v>69</v>
      </c>
      <c r="BB5606" s="1" t="str">
        <f>VLOOKUP(E5606,'[1]Agenda Clientes'!$B$2:$P$2416,15,0)</f>
        <v>P17264731</v>
      </c>
    </row>
    <row r="5607" spans="1:54" s="1" customFormat="1" ht="15" customHeight="1" x14ac:dyDescent="0.25">
      <c r="A5607" s="1" t="s">
        <v>23281</v>
      </c>
      <c r="C5607" s="1" t="s">
        <v>77</v>
      </c>
      <c r="D5607" s="1" t="s">
        <v>23282</v>
      </c>
      <c r="E5607" s="1" t="s">
        <v>23283</v>
      </c>
      <c r="F5607" s="1" t="s">
        <v>23283</v>
      </c>
      <c r="G5607" s="1" t="s">
        <v>19617</v>
      </c>
      <c r="H5607" s="1" t="s">
        <v>9284</v>
      </c>
      <c r="I5607" s="1" t="s">
        <v>9285</v>
      </c>
      <c r="J5607" s="1" t="s">
        <v>23284</v>
      </c>
      <c r="K5607" s="1" t="s">
        <v>61</v>
      </c>
      <c r="L5607" s="1">
        <v>5345</v>
      </c>
      <c r="M5607" s="1">
        <v>5345</v>
      </c>
      <c r="N5607" s="1">
        <v>9858.7800000000007</v>
      </c>
      <c r="O5607" s="1">
        <v>0</v>
      </c>
      <c r="P5607" s="1">
        <v>0</v>
      </c>
      <c r="Q5607" s="1">
        <v>0</v>
      </c>
      <c r="R5607" s="1">
        <v>0</v>
      </c>
      <c r="U5607" s="1">
        <v>0</v>
      </c>
      <c r="W5607" s="1">
        <v>0</v>
      </c>
      <c r="X5607" s="1" t="s">
        <v>62</v>
      </c>
      <c r="Y5607" s="1">
        <v>0</v>
      </c>
      <c r="AA5607" s="2">
        <v>45414</v>
      </c>
      <c r="AB5607" s="2">
        <v>45420</v>
      </c>
      <c r="AC5607" s="2">
        <v>45785</v>
      </c>
      <c r="AE5607" s="1" t="s">
        <v>497</v>
      </c>
      <c r="AF5607" s="1" t="s">
        <v>23285</v>
      </c>
      <c r="AH5607" s="1" t="s">
        <v>21307</v>
      </c>
      <c r="AI5607" s="1" t="s">
        <v>64</v>
      </c>
      <c r="AJ5607" s="1" t="s">
        <v>19619</v>
      </c>
      <c r="AN5607" s="1" t="s">
        <v>23286</v>
      </c>
      <c r="AR5607" s="1">
        <v>1660.35</v>
      </c>
      <c r="AT5607" s="1">
        <v>0</v>
      </c>
      <c r="AU5607" s="1" t="s">
        <v>68</v>
      </c>
      <c r="AX5607" s="1" t="s">
        <v>68</v>
      </c>
      <c r="BB5607" s="1" t="str">
        <f>VLOOKUP(E5607,'[1]Agenda Clientes'!$B$2:$P$2416,15,0)</f>
        <v>P17282098</v>
      </c>
    </row>
    <row r="5608" spans="1:54" s="1" customFormat="1" ht="15" customHeight="1" x14ac:dyDescent="0.25">
      <c r="A5608" s="1" t="s">
        <v>23287</v>
      </c>
      <c r="C5608" s="1" t="s">
        <v>54</v>
      </c>
      <c r="D5608" s="1" t="s">
        <v>23288</v>
      </c>
      <c r="E5608" s="1" t="s">
        <v>23289</v>
      </c>
      <c r="F5608" s="1" t="s">
        <v>23289</v>
      </c>
      <c r="G5608" s="1" t="s">
        <v>19617</v>
      </c>
      <c r="H5608" s="1" t="s">
        <v>9284</v>
      </c>
      <c r="I5608" s="1" t="s">
        <v>9285</v>
      </c>
      <c r="J5608" s="1" t="s">
        <v>19618</v>
      </c>
      <c r="K5608" s="1" t="s">
        <v>61</v>
      </c>
      <c r="L5608" s="1">
        <v>25.2</v>
      </c>
      <c r="M5608" s="1">
        <v>25.2</v>
      </c>
      <c r="N5608" s="1">
        <v>77.56</v>
      </c>
      <c r="O5608" s="1">
        <v>0</v>
      </c>
      <c r="P5608" s="1">
        <v>0</v>
      </c>
      <c r="Q5608" s="1">
        <v>0</v>
      </c>
      <c r="R5608" s="1">
        <v>0</v>
      </c>
      <c r="U5608" s="1">
        <v>0</v>
      </c>
      <c r="W5608" s="1">
        <v>0</v>
      </c>
      <c r="X5608" s="1" t="s">
        <v>62</v>
      </c>
      <c r="Y5608" s="1">
        <v>0</v>
      </c>
      <c r="AA5608" s="2">
        <v>45415</v>
      </c>
      <c r="AB5608" s="2">
        <v>45415</v>
      </c>
      <c r="AC5608" s="2">
        <v>45780</v>
      </c>
      <c r="AE5608" s="1" t="s">
        <v>497</v>
      </c>
      <c r="AH5608" s="1" t="s">
        <v>914</v>
      </c>
      <c r="AI5608" s="1" t="s">
        <v>64</v>
      </c>
      <c r="AJ5608" s="1" t="s">
        <v>19619</v>
      </c>
      <c r="AN5608" s="1" t="s">
        <v>23290</v>
      </c>
      <c r="AR5608" s="1">
        <v>8</v>
      </c>
      <c r="AT5608" s="1">
        <v>0</v>
      </c>
      <c r="AU5608" s="1" t="s">
        <v>68</v>
      </c>
      <c r="AX5608" s="1" t="s">
        <v>68</v>
      </c>
      <c r="AY5608" s="1" t="s">
        <v>104</v>
      </c>
      <c r="BB5608" s="1" t="str">
        <f>VLOOKUP(E5608,'[1]Agenda Clientes'!$B$2:$P$2416,15,0)</f>
        <v>P17283017</v>
      </c>
    </row>
    <row r="5609" spans="1:54" s="1" customFormat="1" ht="15" customHeight="1" x14ac:dyDescent="0.25">
      <c r="A5609" s="1" t="s">
        <v>23291</v>
      </c>
      <c r="C5609" s="1" t="s">
        <v>77</v>
      </c>
      <c r="D5609" s="1" t="s">
        <v>23292</v>
      </c>
      <c r="E5609" s="1" t="s">
        <v>23293</v>
      </c>
      <c r="F5609" s="1" t="s">
        <v>23293</v>
      </c>
      <c r="G5609" s="1" t="s">
        <v>19617</v>
      </c>
      <c r="H5609" s="1" t="s">
        <v>9284</v>
      </c>
      <c r="I5609" s="1" t="s">
        <v>9285</v>
      </c>
      <c r="J5609" s="1" t="s">
        <v>23294</v>
      </c>
      <c r="K5609" s="1" t="s">
        <v>61</v>
      </c>
      <c r="L5609" s="1">
        <v>5055.72</v>
      </c>
      <c r="M5609" s="1">
        <v>5055.72</v>
      </c>
      <c r="N5609" s="1">
        <v>9319.9500000000007</v>
      </c>
      <c r="O5609" s="1">
        <v>0</v>
      </c>
      <c r="P5609" s="1">
        <v>0</v>
      </c>
      <c r="Q5609" s="1">
        <v>0</v>
      </c>
      <c r="R5609" s="1">
        <v>0</v>
      </c>
      <c r="U5609" s="1">
        <v>0</v>
      </c>
      <c r="W5609" s="1">
        <v>0</v>
      </c>
      <c r="X5609" s="1" t="s">
        <v>19058</v>
      </c>
      <c r="Y5609" s="1">
        <v>0</v>
      </c>
      <c r="AA5609" s="2">
        <v>45418</v>
      </c>
      <c r="AB5609" s="2">
        <v>45424</v>
      </c>
      <c r="AC5609" s="2">
        <v>45789</v>
      </c>
      <c r="AE5609" s="1" t="s">
        <v>497</v>
      </c>
      <c r="AF5609" s="1" t="s">
        <v>23295</v>
      </c>
      <c r="AH5609" s="1" t="s">
        <v>21307</v>
      </c>
      <c r="AI5609" s="1" t="s">
        <v>64</v>
      </c>
      <c r="AJ5609" s="1" t="s">
        <v>19619</v>
      </c>
      <c r="AN5609" s="1" t="s">
        <v>23296</v>
      </c>
      <c r="AR5609" s="1">
        <v>1818.97</v>
      </c>
      <c r="AT5609" s="1">
        <v>0</v>
      </c>
      <c r="AU5609" s="1" t="s">
        <v>68</v>
      </c>
      <c r="AX5609" s="1" t="s">
        <v>68</v>
      </c>
      <c r="BB5609" s="1" t="e">
        <f>VLOOKUP(E5609,'[1]Agenda Clientes'!$B$2:$P$2416,15,0)</f>
        <v>#N/A</v>
      </c>
    </row>
    <row r="5610" spans="1:54" s="1" customFormat="1" ht="15" customHeight="1" x14ac:dyDescent="0.25">
      <c r="A5610" s="1" t="s">
        <v>23297</v>
      </c>
      <c r="C5610" s="1" t="s">
        <v>77</v>
      </c>
      <c r="D5610" s="1" t="s">
        <v>23298</v>
      </c>
      <c r="E5610" s="1" t="s">
        <v>23283</v>
      </c>
      <c r="F5610" s="1" t="s">
        <v>23283</v>
      </c>
      <c r="G5610" s="1" t="s">
        <v>19617</v>
      </c>
      <c r="H5610" s="1" t="s">
        <v>8965</v>
      </c>
      <c r="I5610" s="1" t="s">
        <v>59</v>
      </c>
      <c r="J5610" s="1" t="s">
        <v>23299</v>
      </c>
      <c r="K5610" s="1" t="s">
        <v>61</v>
      </c>
      <c r="L5610" s="1">
        <v>2246.0100000000002</v>
      </c>
      <c r="M5610" s="1">
        <v>2246.0100000000002</v>
      </c>
      <c r="N5610" s="1">
        <v>4876.51</v>
      </c>
      <c r="O5610" s="1">
        <v>0</v>
      </c>
      <c r="P5610" s="1">
        <v>0</v>
      </c>
      <c r="Q5610" s="1">
        <v>0</v>
      </c>
      <c r="R5610" s="1">
        <v>0</v>
      </c>
      <c r="U5610" s="1">
        <v>0</v>
      </c>
      <c r="W5610" s="1">
        <v>0</v>
      </c>
      <c r="X5610" s="1" t="s">
        <v>62</v>
      </c>
      <c r="Y5610" s="1">
        <v>0</v>
      </c>
      <c r="AA5610" s="2">
        <v>45421</v>
      </c>
      <c r="AB5610" s="2">
        <v>45427</v>
      </c>
      <c r="AC5610" s="2">
        <v>45792</v>
      </c>
      <c r="AE5610" s="1" t="s">
        <v>497</v>
      </c>
      <c r="AF5610" s="1" t="s">
        <v>23300</v>
      </c>
      <c r="AH5610" s="1" t="s">
        <v>499</v>
      </c>
      <c r="AI5610" s="1" t="s">
        <v>64</v>
      </c>
      <c r="AJ5610" s="1" t="s">
        <v>19619</v>
      </c>
      <c r="AN5610" s="1" t="s">
        <v>23286</v>
      </c>
      <c r="AR5610" s="1">
        <v>734.38</v>
      </c>
      <c r="AT5610" s="1">
        <v>47.42</v>
      </c>
      <c r="AU5610" s="1" t="s">
        <v>68</v>
      </c>
      <c r="AX5610" s="1" t="s">
        <v>68</v>
      </c>
      <c r="BB5610" s="1" t="str">
        <f>VLOOKUP(E5610,'[1]Agenda Clientes'!$B$2:$P$2416,15,0)</f>
        <v>P17282098</v>
      </c>
    </row>
    <row r="5611" spans="1:54" s="1" customFormat="1" ht="15" customHeight="1" x14ac:dyDescent="0.25">
      <c r="A5611" s="1" t="s">
        <v>23301</v>
      </c>
      <c r="C5611" s="1" t="s">
        <v>54</v>
      </c>
      <c r="D5611" s="1" t="s">
        <v>23302</v>
      </c>
      <c r="E5611" s="1" t="s">
        <v>23303</v>
      </c>
      <c r="F5611" s="1" t="s">
        <v>23303</v>
      </c>
      <c r="G5611" s="1" t="s">
        <v>19617</v>
      </c>
      <c r="H5611" s="1" t="s">
        <v>495</v>
      </c>
      <c r="I5611" s="1" t="s">
        <v>59</v>
      </c>
      <c r="J5611" s="1" t="s">
        <v>23304</v>
      </c>
      <c r="K5611" s="1" t="s">
        <v>61</v>
      </c>
      <c r="L5611" s="1">
        <v>120551.45</v>
      </c>
      <c r="M5611" s="1">
        <v>120551.45</v>
      </c>
      <c r="N5611" s="1">
        <v>197955.12</v>
      </c>
      <c r="O5611" s="1">
        <v>0</v>
      </c>
      <c r="P5611" s="1">
        <v>0</v>
      </c>
      <c r="Q5611" s="1">
        <v>0</v>
      </c>
      <c r="R5611" s="1">
        <v>0</v>
      </c>
      <c r="U5611" s="1">
        <v>0</v>
      </c>
      <c r="W5611" s="1">
        <v>0</v>
      </c>
      <c r="X5611" s="1" t="s">
        <v>62</v>
      </c>
      <c r="Y5611" s="1">
        <v>8365500</v>
      </c>
      <c r="AA5611" s="2">
        <v>45408</v>
      </c>
      <c r="AB5611" s="2">
        <v>45410</v>
      </c>
      <c r="AC5611" s="2">
        <v>45775</v>
      </c>
      <c r="AE5611" s="1" t="s">
        <v>497</v>
      </c>
      <c r="AH5611" s="1" t="s">
        <v>914</v>
      </c>
      <c r="AI5611" s="1" t="s">
        <v>64</v>
      </c>
      <c r="AJ5611" s="1" t="s">
        <v>19619</v>
      </c>
      <c r="AM5611" s="1" t="s">
        <v>5942</v>
      </c>
      <c r="AN5611" s="1" t="s">
        <v>23305</v>
      </c>
      <c r="AR5611" s="1">
        <v>2427.11</v>
      </c>
      <c r="AT5611" s="1">
        <v>320.38</v>
      </c>
      <c r="AU5611" s="1" t="s">
        <v>68</v>
      </c>
      <c r="AX5611" s="1" t="s">
        <v>68</v>
      </c>
      <c r="AY5611" s="1" t="s">
        <v>69</v>
      </c>
      <c r="BB5611" s="1" t="str">
        <f>VLOOKUP(E5611,'[1]Agenda Clientes'!$B$2:$P$2416,15,0)</f>
        <v>P17265576</v>
      </c>
    </row>
    <row r="5612" spans="1:54" s="1" customFormat="1" ht="15" customHeight="1" x14ac:dyDescent="0.25">
      <c r="A5612" s="1" t="s">
        <v>23306</v>
      </c>
      <c r="C5612" s="1" t="s">
        <v>54</v>
      </c>
      <c r="D5612" s="1" t="s">
        <v>23307</v>
      </c>
      <c r="E5612" s="1" t="s">
        <v>23308</v>
      </c>
      <c r="F5612" s="1" t="s">
        <v>23308</v>
      </c>
      <c r="G5612" s="1" t="s">
        <v>19617</v>
      </c>
      <c r="H5612" s="1" t="s">
        <v>495</v>
      </c>
      <c r="I5612" s="1" t="s">
        <v>59</v>
      </c>
      <c r="J5612" s="1" t="s">
        <v>23309</v>
      </c>
      <c r="K5612" s="1" t="s">
        <v>61</v>
      </c>
      <c r="L5612" s="1">
        <v>155666.16</v>
      </c>
      <c r="M5612" s="1">
        <v>155666.16</v>
      </c>
      <c r="N5612" s="1">
        <v>255616.3</v>
      </c>
      <c r="O5612" s="1">
        <v>0</v>
      </c>
      <c r="P5612" s="1">
        <v>0</v>
      </c>
      <c r="Q5612" s="1">
        <v>0</v>
      </c>
      <c r="R5612" s="1">
        <v>0</v>
      </c>
      <c r="U5612" s="1">
        <v>0</v>
      </c>
      <c r="W5612" s="1">
        <v>0</v>
      </c>
      <c r="X5612" s="1" t="s">
        <v>19058</v>
      </c>
      <c r="Y5612" s="1">
        <v>5210000</v>
      </c>
      <c r="AA5612" s="2">
        <v>45409</v>
      </c>
      <c r="AB5612" s="2">
        <v>45412</v>
      </c>
      <c r="AC5612" s="2">
        <v>45777</v>
      </c>
      <c r="AE5612" s="1" t="s">
        <v>497</v>
      </c>
      <c r="AH5612" s="1" t="s">
        <v>914</v>
      </c>
      <c r="AI5612" s="1" t="s">
        <v>64</v>
      </c>
      <c r="AJ5612" s="1" t="s">
        <v>19619</v>
      </c>
      <c r="AN5612" s="1" t="s">
        <v>23310</v>
      </c>
      <c r="AR5612" s="1">
        <v>3181.18</v>
      </c>
      <c r="AT5612" s="1">
        <v>419.92</v>
      </c>
      <c r="AU5612" s="1" t="s">
        <v>68</v>
      </c>
      <c r="AX5612" s="1" t="s">
        <v>68</v>
      </c>
      <c r="BB5612" s="1" t="str">
        <f>VLOOKUP(E5612,'[1]Agenda Clientes'!$B$2:$P$2416,15,0)</f>
        <v>P17283018</v>
      </c>
    </row>
    <row r="5613" spans="1:54" s="1" customFormat="1" ht="15" customHeight="1" x14ac:dyDescent="0.25">
      <c r="A5613" s="1" t="s">
        <v>23311</v>
      </c>
      <c r="C5613" s="1" t="s">
        <v>54</v>
      </c>
      <c r="D5613" s="1" t="s">
        <v>23312</v>
      </c>
      <c r="E5613" s="1" t="s">
        <v>23313</v>
      </c>
      <c r="F5613" s="1" t="s">
        <v>23313</v>
      </c>
      <c r="G5613" s="1" t="s">
        <v>19617</v>
      </c>
      <c r="H5613" s="1" t="s">
        <v>495</v>
      </c>
      <c r="I5613" s="1" t="s">
        <v>59</v>
      </c>
      <c r="J5613" s="1" t="s">
        <v>23314</v>
      </c>
      <c r="K5613" s="1" t="s">
        <v>61</v>
      </c>
      <c r="L5613" s="1">
        <v>167246.17000000001</v>
      </c>
      <c r="M5613" s="1">
        <v>167246.17000000001</v>
      </c>
      <c r="N5613" s="1">
        <v>274631.59000000003</v>
      </c>
      <c r="O5613" s="1">
        <v>0</v>
      </c>
      <c r="P5613" s="1">
        <v>0</v>
      </c>
      <c r="Q5613" s="1">
        <v>0</v>
      </c>
      <c r="R5613" s="1">
        <v>0</v>
      </c>
      <c r="U5613" s="1">
        <v>0</v>
      </c>
      <c r="W5613" s="1">
        <v>0</v>
      </c>
      <c r="X5613" s="1" t="s">
        <v>62</v>
      </c>
      <c r="Y5613" s="1">
        <v>8260200</v>
      </c>
      <c r="AA5613" s="2">
        <v>45411</v>
      </c>
      <c r="AB5613" s="2">
        <v>45409</v>
      </c>
      <c r="AC5613" s="2">
        <v>45774</v>
      </c>
      <c r="AE5613" s="1" t="s">
        <v>497</v>
      </c>
      <c r="AH5613" s="1" t="s">
        <v>914</v>
      </c>
      <c r="AI5613" s="1" t="s">
        <v>64</v>
      </c>
      <c r="AJ5613" s="1" t="s">
        <v>19619</v>
      </c>
      <c r="AN5613" s="1" t="s">
        <v>23315</v>
      </c>
      <c r="AR5613" s="1">
        <v>3350.86</v>
      </c>
      <c r="AT5613" s="1">
        <v>442.31</v>
      </c>
      <c r="AU5613" s="1" t="s">
        <v>68</v>
      </c>
      <c r="AX5613" s="1" t="s">
        <v>68</v>
      </c>
      <c r="BB5613" s="1" t="str">
        <f>VLOOKUP(E5613,'[1]Agenda Clientes'!$B$2:$P$2416,15,0)</f>
        <v>P17277766</v>
      </c>
    </row>
    <row r="5614" spans="1:54" s="1" customFormat="1" ht="15" customHeight="1" x14ac:dyDescent="0.25">
      <c r="A5614" s="1" t="s">
        <v>23316</v>
      </c>
      <c r="C5614" s="1" t="s">
        <v>54</v>
      </c>
      <c r="D5614" s="1" t="s">
        <v>23317</v>
      </c>
      <c r="E5614" s="1" t="s">
        <v>23279</v>
      </c>
      <c r="F5614" s="1" t="s">
        <v>23279</v>
      </c>
      <c r="G5614" s="1" t="s">
        <v>19617</v>
      </c>
      <c r="H5614" s="1" t="s">
        <v>495</v>
      </c>
      <c r="I5614" s="1" t="s">
        <v>59</v>
      </c>
      <c r="J5614" s="1" t="s">
        <v>23318</v>
      </c>
      <c r="K5614" s="1" t="s">
        <v>61</v>
      </c>
      <c r="L5614" s="1">
        <v>187601.85</v>
      </c>
      <c r="M5614" s="1">
        <v>187601.85</v>
      </c>
      <c r="N5614" s="1">
        <v>296388.43</v>
      </c>
      <c r="O5614" s="1">
        <v>0</v>
      </c>
      <c r="P5614" s="1">
        <v>0</v>
      </c>
      <c r="Q5614" s="1">
        <v>0</v>
      </c>
      <c r="R5614" s="1">
        <v>0</v>
      </c>
      <c r="U5614" s="1">
        <v>0</v>
      </c>
      <c r="W5614" s="1">
        <v>0</v>
      </c>
      <c r="X5614" s="1" t="s">
        <v>19058</v>
      </c>
      <c r="Y5614" s="1">
        <v>8213400</v>
      </c>
      <c r="AA5614" s="2">
        <v>45411</v>
      </c>
      <c r="AB5614" s="2">
        <v>45411</v>
      </c>
      <c r="AC5614" s="2">
        <v>45776</v>
      </c>
      <c r="AE5614" s="1" t="s">
        <v>497</v>
      </c>
      <c r="AH5614" s="1" t="s">
        <v>914</v>
      </c>
      <c r="AI5614" s="1" t="s">
        <v>64</v>
      </c>
      <c r="AJ5614" s="1" t="s">
        <v>19619</v>
      </c>
      <c r="AM5614" s="1" t="s">
        <v>1436</v>
      </c>
      <c r="AN5614" s="1" t="s">
        <v>23280</v>
      </c>
      <c r="AR5614" s="1">
        <v>3718.36</v>
      </c>
      <c r="AT5614" s="1">
        <v>472.23</v>
      </c>
      <c r="AU5614" s="1" t="s">
        <v>68</v>
      </c>
      <c r="AX5614" s="1" t="s">
        <v>68</v>
      </c>
      <c r="AY5614" s="1" t="s">
        <v>69</v>
      </c>
      <c r="BB5614" s="1" t="str">
        <f>VLOOKUP(E5614,'[1]Agenda Clientes'!$B$2:$P$2416,15,0)</f>
        <v>P17264731</v>
      </c>
    </row>
    <row r="5615" spans="1:54" s="1" customFormat="1" ht="15" customHeight="1" x14ac:dyDescent="0.25">
      <c r="A5615" s="1" t="s">
        <v>23319</v>
      </c>
      <c r="C5615" s="1" t="s">
        <v>54</v>
      </c>
      <c r="D5615" s="1" t="s">
        <v>23320</v>
      </c>
      <c r="E5615" s="1" t="s">
        <v>23321</v>
      </c>
      <c r="F5615" s="1" t="s">
        <v>23321</v>
      </c>
      <c r="G5615" s="1" t="s">
        <v>19617</v>
      </c>
      <c r="H5615" s="1" t="s">
        <v>495</v>
      </c>
      <c r="I5615" s="1" t="s">
        <v>59</v>
      </c>
      <c r="J5615" s="1" t="s">
        <v>23322</v>
      </c>
      <c r="K5615" s="1" t="s">
        <v>61</v>
      </c>
      <c r="L5615" s="1">
        <v>157008.12</v>
      </c>
      <c r="M5615" s="1">
        <v>157008.12</v>
      </c>
      <c r="N5615" s="1">
        <v>248053.98</v>
      </c>
      <c r="O5615" s="1">
        <v>0</v>
      </c>
      <c r="P5615" s="1">
        <v>0</v>
      </c>
      <c r="Q5615" s="1">
        <v>0</v>
      </c>
      <c r="R5615" s="1">
        <v>0</v>
      </c>
      <c r="U5615" s="1">
        <v>0</v>
      </c>
      <c r="W5615" s="1">
        <v>0</v>
      </c>
      <c r="X5615" s="1" t="s">
        <v>62</v>
      </c>
      <c r="Y5615" s="1">
        <v>8108100</v>
      </c>
      <c r="AA5615" s="2">
        <v>45413</v>
      </c>
      <c r="AB5615" s="2">
        <v>45412</v>
      </c>
      <c r="AC5615" s="2">
        <v>45777</v>
      </c>
      <c r="AE5615" s="1" t="s">
        <v>497</v>
      </c>
      <c r="AH5615" s="1" t="s">
        <v>914</v>
      </c>
      <c r="AI5615" s="1" t="s">
        <v>64</v>
      </c>
      <c r="AJ5615" s="1" t="s">
        <v>19619</v>
      </c>
      <c r="AN5615" s="1" t="s">
        <v>23323</v>
      </c>
      <c r="AR5615" s="1">
        <v>3265.81</v>
      </c>
      <c r="AT5615" s="1">
        <v>414.76</v>
      </c>
      <c r="AU5615" s="1" t="s">
        <v>68</v>
      </c>
      <c r="AX5615" s="1" t="s">
        <v>68</v>
      </c>
      <c r="BB5615" s="1" t="str">
        <f>VLOOKUP(E5615,'[1]Agenda Clientes'!$B$2:$P$2416,15,0)</f>
        <v>P17277768</v>
      </c>
    </row>
    <row r="5616" spans="1:54" s="1" customFormat="1" ht="15" customHeight="1" x14ac:dyDescent="0.25">
      <c r="A5616" s="1" t="s">
        <v>23324</v>
      </c>
      <c r="C5616" s="1" t="s">
        <v>54</v>
      </c>
      <c r="D5616" s="1" t="s">
        <v>23325</v>
      </c>
      <c r="E5616" s="1" t="s">
        <v>23326</v>
      </c>
      <c r="F5616" s="1" t="s">
        <v>23326</v>
      </c>
      <c r="G5616" s="1" t="s">
        <v>19617</v>
      </c>
      <c r="H5616" s="1" t="s">
        <v>9284</v>
      </c>
      <c r="I5616" s="1" t="s">
        <v>9285</v>
      </c>
      <c r="J5616" s="1" t="s">
        <v>19618</v>
      </c>
      <c r="K5616" s="1" t="s">
        <v>61</v>
      </c>
      <c r="L5616" s="1">
        <v>25.2</v>
      </c>
      <c r="M5616" s="1">
        <v>25.2</v>
      </c>
      <c r="N5616" s="1">
        <v>77.56</v>
      </c>
      <c r="O5616" s="1">
        <v>0</v>
      </c>
      <c r="P5616" s="1">
        <v>0</v>
      </c>
      <c r="Q5616" s="1">
        <v>0</v>
      </c>
      <c r="R5616" s="1">
        <v>0</v>
      </c>
      <c r="U5616" s="1">
        <v>0</v>
      </c>
      <c r="W5616" s="1">
        <v>0</v>
      </c>
      <c r="X5616" s="1" t="s">
        <v>19058</v>
      </c>
      <c r="Y5616" s="1">
        <v>0</v>
      </c>
      <c r="AA5616" s="2">
        <v>45425</v>
      </c>
      <c r="AB5616" s="2">
        <v>45425</v>
      </c>
      <c r="AC5616" s="2">
        <v>45790</v>
      </c>
      <c r="AE5616" s="1" t="s">
        <v>497</v>
      </c>
      <c r="AH5616" s="1" t="s">
        <v>914</v>
      </c>
      <c r="AI5616" s="1" t="s">
        <v>64</v>
      </c>
      <c r="AJ5616" s="1" t="s">
        <v>19619</v>
      </c>
      <c r="AN5616" s="1" t="s">
        <v>23327</v>
      </c>
      <c r="AR5616" s="1">
        <v>8</v>
      </c>
      <c r="AT5616" s="1">
        <v>0</v>
      </c>
      <c r="AU5616" s="1" t="s">
        <v>68</v>
      </c>
      <c r="AX5616" s="1" t="s">
        <v>68</v>
      </c>
      <c r="BB5616" s="1" t="str">
        <f>VLOOKUP(E5616,'[1]Agenda Clientes'!$B$2:$P$2416,15,0)</f>
        <v>P17283019</v>
      </c>
    </row>
    <row r="5617" spans="1:54" s="1" customFormat="1" ht="15" customHeight="1" x14ac:dyDescent="0.25">
      <c r="A5617" s="1" t="s">
        <v>23328</v>
      </c>
      <c r="C5617" s="1" t="s">
        <v>54</v>
      </c>
      <c r="D5617" s="1" t="s">
        <v>23329</v>
      </c>
      <c r="E5617" s="1" t="s">
        <v>23330</v>
      </c>
      <c r="F5617" s="1" t="s">
        <v>23330</v>
      </c>
      <c r="G5617" s="1" t="s">
        <v>19617</v>
      </c>
      <c r="H5617" s="1" t="s">
        <v>9284</v>
      </c>
      <c r="I5617" s="1" t="s">
        <v>9285</v>
      </c>
      <c r="J5617" s="1" t="s">
        <v>19618</v>
      </c>
      <c r="K5617" s="1" t="s">
        <v>61</v>
      </c>
      <c r="L5617" s="1">
        <v>25.2</v>
      </c>
      <c r="M5617" s="1">
        <v>25.2</v>
      </c>
      <c r="N5617" s="1">
        <v>77.56</v>
      </c>
      <c r="O5617" s="1">
        <v>0</v>
      </c>
      <c r="P5617" s="1">
        <v>0</v>
      </c>
      <c r="Q5617" s="1">
        <v>0</v>
      </c>
      <c r="R5617" s="1">
        <v>0</v>
      </c>
      <c r="U5617" s="1">
        <v>0</v>
      </c>
      <c r="W5617" s="1">
        <v>0</v>
      </c>
      <c r="X5617" s="1" t="s">
        <v>19058</v>
      </c>
      <c r="Y5617" s="1">
        <v>0</v>
      </c>
      <c r="AA5617" s="2">
        <v>45428</v>
      </c>
      <c r="AB5617" s="2">
        <v>45428</v>
      </c>
      <c r="AC5617" s="2">
        <v>45793</v>
      </c>
      <c r="AE5617" s="1" t="s">
        <v>497</v>
      </c>
      <c r="AH5617" s="1" t="s">
        <v>914</v>
      </c>
      <c r="AI5617" s="1" t="s">
        <v>64</v>
      </c>
      <c r="AJ5617" s="1" t="s">
        <v>19619</v>
      </c>
      <c r="AN5617" s="1" t="s">
        <v>23331</v>
      </c>
      <c r="AR5617" s="1">
        <v>8</v>
      </c>
      <c r="AT5617" s="1">
        <v>0</v>
      </c>
      <c r="AU5617" s="1" t="s">
        <v>68</v>
      </c>
      <c r="AX5617" s="1" t="s">
        <v>68</v>
      </c>
      <c r="BB5617" s="1" t="str">
        <f>VLOOKUP(E5617,'[1]Agenda Clientes'!$B$2:$P$2416,15,0)</f>
        <v>P17283020</v>
      </c>
    </row>
    <row r="5618" spans="1:54" s="1" customFormat="1" ht="15" customHeight="1" x14ac:dyDescent="0.25">
      <c r="A5618" s="1" t="s">
        <v>23332</v>
      </c>
      <c r="C5618" s="1" t="s">
        <v>54</v>
      </c>
      <c r="D5618" s="1" t="s">
        <v>23333</v>
      </c>
      <c r="E5618" s="1" t="s">
        <v>23334</v>
      </c>
      <c r="F5618" s="1" t="s">
        <v>23334</v>
      </c>
      <c r="G5618" s="1" t="s">
        <v>19617</v>
      </c>
      <c r="H5618" s="1" t="s">
        <v>9284</v>
      </c>
      <c r="I5618" s="1" t="s">
        <v>9285</v>
      </c>
      <c r="J5618" s="1" t="s">
        <v>19618</v>
      </c>
      <c r="K5618" s="1" t="s">
        <v>61</v>
      </c>
      <c r="L5618" s="1">
        <v>25.2</v>
      </c>
      <c r="M5618" s="1">
        <v>25.2</v>
      </c>
      <c r="N5618" s="1">
        <v>77.56</v>
      </c>
      <c r="O5618" s="1">
        <v>0</v>
      </c>
      <c r="P5618" s="1">
        <v>0</v>
      </c>
      <c r="Q5618" s="1">
        <v>0</v>
      </c>
      <c r="R5618" s="1">
        <v>0</v>
      </c>
      <c r="U5618" s="1">
        <v>0</v>
      </c>
      <c r="W5618" s="1">
        <v>0</v>
      </c>
      <c r="X5618" s="1" t="s">
        <v>19058</v>
      </c>
      <c r="Y5618" s="1">
        <v>0</v>
      </c>
      <c r="AA5618" s="2">
        <v>45433</v>
      </c>
      <c r="AB5618" s="2">
        <v>45433</v>
      </c>
      <c r="AC5618" s="2">
        <v>45798</v>
      </c>
      <c r="AE5618" s="1" t="s">
        <v>497</v>
      </c>
      <c r="AH5618" s="1" t="s">
        <v>914</v>
      </c>
      <c r="AI5618" s="1" t="s">
        <v>64</v>
      </c>
      <c r="AJ5618" s="1" t="s">
        <v>19619</v>
      </c>
      <c r="AN5618" s="1" t="s">
        <v>23335</v>
      </c>
      <c r="AR5618" s="1">
        <v>8</v>
      </c>
      <c r="AT5618" s="1">
        <v>0</v>
      </c>
      <c r="AU5618" s="1" t="s">
        <v>68</v>
      </c>
      <c r="AX5618" s="1" t="s">
        <v>68</v>
      </c>
      <c r="BB5618" s="1" t="str">
        <f>VLOOKUP(E5618,'[1]Agenda Clientes'!$B$2:$P$2416,15,0)</f>
        <v>P17283021</v>
      </c>
    </row>
    <row r="5619" spans="1:54" s="1" customFormat="1" ht="15" customHeight="1" x14ac:dyDescent="0.25">
      <c r="A5619" s="1" t="s">
        <v>23336</v>
      </c>
      <c r="C5619" s="1" t="s">
        <v>77</v>
      </c>
      <c r="D5619" s="1" t="s">
        <v>23337</v>
      </c>
      <c r="E5619" s="1" t="s">
        <v>2573</v>
      </c>
      <c r="F5619" s="1" t="s">
        <v>2573</v>
      </c>
      <c r="G5619" s="1" t="s">
        <v>19617</v>
      </c>
      <c r="H5619" s="1" t="s">
        <v>9284</v>
      </c>
      <c r="I5619" s="1" t="s">
        <v>9285</v>
      </c>
      <c r="J5619" s="1" t="s">
        <v>23338</v>
      </c>
      <c r="K5619" s="1" t="s">
        <v>61</v>
      </c>
      <c r="L5619" s="1">
        <v>18808.2</v>
      </c>
      <c r="M5619" s="1">
        <v>18808.2</v>
      </c>
      <c r="N5619" s="1">
        <v>27781.73</v>
      </c>
      <c r="O5619" s="1">
        <v>0</v>
      </c>
      <c r="P5619" s="1">
        <v>0</v>
      </c>
      <c r="Q5619" s="1">
        <v>0</v>
      </c>
      <c r="R5619" s="1">
        <v>0</v>
      </c>
      <c r="U5619" s="1">
        <v>0</v>
      </c>
      <c r="W5619" s="1">
        <v>0</v>
      </c>
      <c r="X5619" s="1" t="s">
        <v>19058</v>
      </c>
      <c r="Y5619" s="1">
        <v>0</v>
      </c>
      <c r="AA5619" s="2">
        <v>45434</v>
      </c>
      <c r="AB5619" s="2">
        <v>45440</v>
      </c>
      <c r="AC5619" s="2">
        <v>45805</v>
      </c>
      <c r="AE5619" s="1" t="s">
        <v>497</v>
      </c>
      <c r="AF5619" s="1" t="s">
        <v>23339</v>
      </c>
      <c r="AH5619" s="1" t="s">
        <v>21307</v>
      </c>
      <c r="AI5619" s="1" t="s">
        <v>64</v>
      </c>
      <c r="AJ5619" s="1" t="s">
        <v>19619</v>
      </c>
      <c r="AM5619" s="1" t="s">
        <v>2576</v>
      </c>
      <c r="AN5619" s="1" t="s">
        <v>2577</v>
      </c>
      <c r="AR5619" s="1">
        <v>2064.2399999999998</v>
      </c>
      <c r="AT5619" s="1">
        <v>0</v>
      </c>
      <c r="AU5619" s="1" t="s">
        <v>68</v>
      </c>
      <c r="AX5619" s="1" t="s">
        <v>68</v>
      </c>
      <c r="AY5619" s="1" t="s">
        <v>85</v>
      </c>
      <c r="BB5619" s="1" t="str">
        <f>VLOOKUP(E5619,'[1]Agenda Clientes'!$B$2:$P$2416,15,0)</f>
        <v>P17265973</v>
      </c>
    </row>
    <row r="5620" spans="1:54" s="1" customFormat="1" ht="15" customHeight="1" x14ac:dyDescent="0.25">
      <c r="A5620" s="1" t="s">
        <v>23340</v>
      </c>
      <c r="C5620" s="1" t="s">
        <v>77</v>
      </c>
      <c r="D5620" s="1" t="s">
        <v>23341</v>
      </c>
      <c r="E5620" s="1" t="s">
        <v>23342</v>
      </c>
      <c r="F5620" s="1" t="s">
        <v>23342</v>
      </c>
      <c r="G5620" s="1" t="s">
        <v>19617</v>
      </c>
      <c r="H5620" s="1" t="s">
        <v>17583</v>
      </c>
      <c r="I5620" s="1" t="s">
        <v>59</v>
      </c>
      <c r="J5620" s="1" t="s">
        <v>23343</v>
      </c>
      <c r="K5620" s="1" t="s">
        <v>61</v>
      </c>
      <c r="L5620" s="1">
        <v>8811.9500000000007</v>
      </c>
      <c r="M5620" s="1">
        <v>8811.9500000000007</v>
      </c>
      <c r="N5620" s="1">
        <v>16060.43</v>
      </c>
      <c r="O5620" s="1">
        <v>0</v>
      </c>
      <c r="P5620" s="1">
        <v>0</v>
      </c>
      <c r="Q5620" s="1">
        <v>0</v>
      </c>
      <c r="R5620" s="1">
        <v>0</v>
      </c>
      <c r="U5620" s="1">
        <v>0</v>
      </c>
      <c r="W5620" s="1">
        <v>0</v>
      </c>
      <c r="X5620" s="1" t="s">
        <v>62</v>
      </c>
      <c r="Y5620" s="1">
        <v>0</v>
      </c>
      <c r="AA5620" s="2">
        <v>45426</v>
      </c>
      <c r="AB5620" s="2">
        <v>45432</v>
      </c>
      <c r="AC5620" s="2">
        <v>45797</v>
      </c>
      <c r="AE5620" s="1" t="s">
        <v>497</v>
      </c>
      <c r="AF5620" s="1" t="s">
        <v>23344</v>
      </c>
      <c r="AH5620" s="1" t="s">
        <v>914</v>
      </c>
      <c r="AI5620" s="1" t="s">
        <v>64</v>
      </c>
      <c r="AJ5620" s="1" t="s">
        <v>19619</v>
      </c>
      <c r="AN5620" s="1" t="s">
        <v>23345</v>
      </c>
      <c r="AR5620" s="1">
        <v>561.33000000000004</v>
      </c>
      <c r="AT5620" s="1">
        <v>36.67</v>
      </c>
      <c r="AU5620" s="1" t="s">
        <v>68</v>
      </c>
      <c r="AX5620" s="1" t="s">
        <v>68</v>
      </c>
      <c r="BB5620" s="1" t="str">
        <f>VLOOKUP(E5620,'[1]Agenda Clientes'!$B$2:$P$2416,15,0)</f>
        <v>P17273213</v>
      </c>
    </row>
    <row r="5621" spans="1:54" s="1" customFormat="1" ht="15" customHeight="1" x14ac:dyDescent="0.25">
      <c r="A5621" s="1" t="s">
        <v>23346</v>
      </c>
      <c r="C5621" s="1" t="s">
        <v>54</v>
      </c>
      <c r="D5621" s="1" t="s">
        <v>23347</v>
      </c>
      <c r="E5621" s="1" t="s">
        <v>23326</v>
      </c>
      <c r="F5621" s="1" t="s">
        <v>23326</v>
      </c>
      <c r="G5621" s="1" t="s">
        <v>19617</v>
      </c>
      <c r="H5621" s="1" t="s">
        <v>495</v>
      </c>
      <c r="I5621" s="1" t="s">
        <v>59</v>
      </c>
      <c r="J5621" s="1" t="s">
        <v>23348</v>
      </c>
      <c r="K5621" s="1" t="s">
        <v>61</v>
      </c>
      <c r="L5621" s="1">
        <v>187979.99</v>
      </c>
      <c r="M5621" s="1">
        <v>187979.99</v>
      </c>
      <c r="N5621" s="1">
        <v>308678.21000000002</v>
      </c>
      <c r="O5621" s="1">
        <v>0</v>
      </c>
      <c r="P5621" s="1">
        <v>0</v>
      </c>
      <c r="Q5621" s="1">
        <v>0</v>
      </c>
      <c r="R5621" s="1">
        <v>0</v>
      </c>
      <c r="U5621" s="1">
        <v>0</v>
      </c>
      <c r="W5621" s="1">
        <v>0</v>
      </c>
      <c r="X5621" s="1" t="s">
        <v>19058</v>
      </c>
      <c r="Y5621" s="1">
        <v>18110400</v>
      </c>
      <c r="AA5621" s="2">
        <v>45425</v>
      </c>
      <c r="AB5621" s="2">
        <v>45425</v>
      </c>
      <c r="AC5621" s="2">
        <v>45790</v>
      </c>
      <c r="AE5621" s="1" t="s">
        <v>497</v>
      </c>
      <c r="AH5621" s="1" t="s">
        <v>914</v>
      </c>
      <c r="AI5621" s="1" t="s">
        <v>64</v>
      </c>
      <c r="AJ5621" s="1" t="s">
        <v>19619</v>
      </c>
      <c r="AN5621" s="1" t="s">
        <v>23327</v>
      </c>
      <c r="AR5621" s="1">
        <v>5313.72</v>
      </c>
      <c r="AT5621" s="1">
        <v>701.41</v>
      </c>
      <c r="AU5621" s="1" t="s">
        <v>68</v>
      </c>
      <c r="AX5621" s="1" t="s">
        <v>68</v>
      </c>
      <c r="BB5621" s="1" t="str">
        <f>VLOOKUP(E5621,'[1]Agenda Clientes'!$B$2:$P$2416,15,0)</f>
        <v>P17283019</v>
      </c>
    </row>
    <row r="5622" spans="1:54" s="1" customFormat="1" ht="15" customHeight="1" x14ac:dyDescent="0.25">
      <c r="A5622" s="1" t="s">
        <v>23349</v>
      </c>
      <c r="C5622" s="1" t="s">
        <v>54</v>
      </c>
      <c r="D5622" s="1" t="s">
        <v>23350</v>
      </c>
      <c r="E5622" s="1" t="s">
        <v>23330</v>
      </c>
      <c r="F5622" s="1" t="s">
        <v>23330</v>
      </c>
      <c r="G5622" s="1" t="s">
        <v>19617</v>
      </c>
      <c r="H5622" s="1" t="s">
        <v>495</v>
      </c>
      <c r="I5622" s="1" t="s">
        <v>59</v>
      </c>
      <c r="J5622" s="1" t="s">
        <v>23351</v>
      </c>
      <c r="K5622" s="1" t="s">
        <v>61</v>
      </c>
      <c r="L5622" s="1">
        <v>144621.01</v>
      </c>
      <c r="M5622" s="1">
        <v>144621.01</v>
      </c>
      <c r="N5622" s="1">
        <v>226279.83</v>
      </c>
      <c r="O5622" s="1">
        <v>0</v>
      </c>
      <c r="P5622" s="1">
        <v>0</v>
      </c>
      <c r="Q5622" s="1">
        <v>0</v>
      </c>
      <c r="R5622" s="1">
        <v>0</v>
      </c>
      <c r="U5622" s="1">
        <v>0</v>
      </c>
      <c r="W5622" s="1">
        <v>0</v>
      </c>
      <c r="X5622" s="1" t="s">
        <v>19058</v>
      </c>
      <c r="Y5622" s="1">
        <v>10062000</v>
      </c>
      <c r="AA5622" s="2">
        <v>45428</v>
      </c>
      <c r="AB5622" s="2">
        <v>45428</v>
      </c>
      <c r="AC5622" s="2">
        <v>45793</v>
      </c>
      <c r="AE5622" s="1" t="s">
        <v>497</v>
      </c>
      <c r="AH5622" s="1" t="s">
        <v>914</v>
      </c>
      <c r="AI5622" s="1" t="s">
        <v>64</v>
      </c>
      <c r="AJ5622" s="1" t="s">
        <v>19619</v>
      </c>
      <c r="AN5622" s="1" t="s">
        <v>23331</v>
      </c>
      <c r="AR5622" s="1">
        <v>4071.45</v>
      </c>
      <c r="AT5622" s="1">
        <v>0</v>
      </c>
      <c r="AU5622" s="1" t="s">
        <v>68</v>
      </c>
      <c r="AX5622" s="1" t="s">
        <v>68</v>
      </c>
      <c r="BB5622" s="1" t="str">
        <f>VLOOKUP(E5622,'[1]Agenda Clientes'!$B$2:$P$2416,15,0)</f>
        <v>P17283020</v>
      </c>
    </row>
    <row r="5623" spans="1:54" s="1" customFormat="1" ht="15" customHeight="1" x14ac:dyDescent="0.25">
      <c r="A5623" s="1" t="s">
        <v>23352</v>
      </c>
      <c r="C5623" s="1" t="s">
        <v>77</v>
      </c>
      <c r="D5623" s="1" t="s">
        <v>23353</v>
      </c>
      <c r="E5623" s="1" t="s">
        <v>23354</v>
      </c>
      <c r="F5623" s="1" t="s">
        <v>23354</v>
      </c>
      <c r="G5623" s="1" t="s">
        <v>19617</v>
      </c>
      <c r="H5623" s="1" t="s">
        <v>495</v>
      </c>
      <c r="I5623" s="1" t="s">
        <v>59</v>
      </c>
      <c r="J5623" s="1" t="s">
        <v>23355</v>
      </c>
      <c r="K5623" s="1" t="s">
        <v>61</v>
      </c>
      <c r="L5623" s="1">
        <v>213912.91</v>
      </c>
      <c r="M5623" s="1">
        <v>213912.91</v>
      </c>
      <c r="N5623" s="1">
        <v>364567.5</v>
      </c>
      <c r="O5623" s="1">
        <v>0</v>
      </c>
      <c r="P5623" s="1">
        <v>0</v>
      </c>
      <c r="Q5623" s="1">
        <v>0</v>
      </c>
      <c r="R5623" s="1">
        <v>0</v>
      </c>
      <c r="U5623" s="1">
        <v>0</v>
      </c>
      <c r="W5623" s="1">
        <v>0</v>
      </c>
      <c r="X5623" s="1" t="s">
        <v>19058</v>
      </c>
      <c r="Y5623" s="1">
        <v>16497000</v>
      </c>
      <c r="AA5623" s="2">
        <v>45432</v>
      </c>
      <c r="AB5623" s="2">
        <v>45438</v>
      </c>
      <c r="AC5623" s="2">
        <v>45803</v>
      </c>
      <c r="AE5623" s="1" t="s">
        <v>497</v>
      </c>
      <c r="AF5623" s="1" t="s">
        <v>23356</v>
      </c>
      <c r="AH5623" s="1" t="s">
        <v>914</v>
      </c>
      <c r="AI5623" s="1" t="s">
        <v>64</v>
      </c>
      <c r="AJ5623" s="1" t="s">
        <v>19619</v>
      </c>
      <c r="AM5623" s="1" t="s">
        <v>23357</v>
      </c>
      <c r="AN5623" s="1" t="s">
        <v>23358</v>
      </c>
      <c r="AR5623" s="1">
        <v>5646.51</v>
      </c>
      <c r="AT5623" s="1">
        <v>773.57</v>
      </c>
      <c r="AU5623" s="1" t="s">
        <v>68</v>
      </c>
      <c r="AX5623" s="1" t="s">
        <v>68</v>
      </c>
      <c r="AY5623" s="1" t="s">
        <v>85</v>
      </c>
      <c r="BB5623" s="1" t="e">
        <f>VLOOKUP(E5623,'[1]Agenda Clientes'!$B$2:$P$2416,15,0)</f>
        <v>#N/A</v>
      </c>
    </row>
    <row r="5624" spans="1:54" s="1" customFormat="1" ht="15" customHeight="1" x14ac:dyDescent="0.25">
      <c r="A5624" s="1" t="s">
        <v>23359</v>
      </c>
      <c r="C5624" s="1" t="s">
        <v>54</v>
      </c>
      <c r="D5624" s="1" t="s">
        <v>23360</v>
      </c>
      <c r="E5624" s="1" t="s">
        <v>23334</v>
      </c>
      <c r="F5624" s="1" t="s">
        <v>23334</v>
      </c>
      <c r="G5624" s="1" t="s">
        <v>19617</v>
      </c>
      <c r="H5624" s="1" t="s">
        <v>495</v>
      </c>
      <c r="I5624" s="1" t="s">
        <v>59</v>
      </c>
      <c r="J5624" s="1" t="s">
        <v>23361</v>
      </c>
      <c r="K5624" s="1" t="s">
        <v>61</v>
      </c>
      <c r="L5624" s="1">
        <v>116350.89</v>
      </c>
      <c r="M5624" s="1">
        <v>116350.89</v>
      </c>
      <c r="N5624" s="1">
        <v>181649.35</v>
      </c>
      <c r="O5624" s="1">
        <v>0</v>
      </c>
      <c r="P5624" s="1">
        <v>0</v>
      </c>
      <c r="Q5624" s="1">
        <v>0</v>
      </c>
      <c r="R5624" s="1">
        <v>0</v>
      </c>
      <c r="U5624" s="1">
        <v>0</v>
      </c>
      <c r="W5624" s="1">
        <v>0</v>
      </c>
      <c r="X5624" s="1" t="s">
        <v>19058</v>
      </c>
      <c r="Y5624" s="1">
        <v>5651100</v>
      </c>
      <c r="AA5624" s="2">
        <v>45433</v>
      </c>
      <c r="AB5624" s="2">
        <v>45433</v>
      </c>
      <c r="AC5624" s="2">
        <v>45798</v>
      </c>
      <c r="AE5624" s="1" t="s">
        <v>497</v>
      </c>
      <c r="AH5624" s="1" t="s">
        <v>914</v>
      </c>
      <c r="AI5624" s="1" t="s">
        <v>64</v>
      </c>
      <c r="AJ5624" s="1" t="s">
        <v>19619</v>
      </c>
      <c r="AN5624" s="1" t="s">
        <v>23335</v>
      </c>
      <c r="AR5624" s="1">
        <v>2798.75</v>
      </c>
      <c r="AT5624" s="1">
        <v>401.42</v>
      </c>
      <c r="AU5624" s="1" t="s">
        <v>68</v>
      </c>
      <c r="AX5624" s="1" t="s">
        <v>68</v>
      </c>
      <c r="BB5624" s="1" t="str">
        <f>VLOOKUP(E5624,'[1]Agenda Clientes'!$B$2:$P$2416,15,0)</f>
        <v>P17283021</v>
      </c>
    </row>
    <row r="5625" spans="1:54" s="1" customFormat="1" ht="15" customHeight="1" x14ac:dyDescent="0.25">
      <c r="A5625" s="1" t="s">
        <v>23362</v>
      </c>
      <c r="C5625" s="1" t="s">
        <v>54</v>
      </c>
      <c r="D5625" s="1" t="s">
        <v>23363</v>
      </c>
      <c r="E5625" s="1" t="s">
        <v>23364</v>
      </c>
      <c r="F5625" s="1" t="s">
        <v>23364</v>
      </c>
      <c r="G5625" s="1" t="s">
        <v>19617</v>
      </c>
      <c r="H5625" s="1" t="s">
        <v>495</v>
      </c>
      <c r="I5625" s="1" t="s">
        <v>59</v>
      </c>
      <c r="J5625" s="1" t="s">
        <v>23365</v>
      </c>
      <c r="K5625" s="1" t="s">
        <v>61</v>
      </c>
      <c r="L5625" s="1">
        <v>217716.6</v>
      </c>
      <c r="M5625" s="1">
        <v>217716.6</v>
      </c>
      <c r="N5625" s="1">
        <v>357508.09</v>
      </c>
      <c r="O5625" s="1">
        <v>0</v>
      </c>
      <c r="P5625" s="1">
        <v>0</v>
      </c>
      <c r="Q5625" s="1">
        <v>0</v>
      </c>
      <c r="R5625" s="1">
        <v>0</v>
      </c>
      <c r="U5625" s="1">
        <v>0</v>
      </c>
      <c r="W5625" s="1">
        <v>0</v>
      </c>
      <c r="X5625" s="1" t="s">
        <v>19058</v>
      </c>
      <c r="Y5625" s="1">
        <v>34142900</v>
      </c>
      <c r="AA5625" s="2">
        <v>45433</v>
      </c>
      <c r="AB5625" s="2">
        <v>45435</v>
      </c>
      <c r="AC5625" s="2">
        <v>45800</v>
      </c>
      <c r="AE5625" s="1" t="s">
        <v>497</v>
      </c>
      <c r="AH5625" s="1" t="s">
        <v>914</v>
      </c>
      <c r="AI5625" s="1" t="s">
        <v>64</v>
      </c>
      <c r="AJ5625" s="1" t="s">
        <v>19619</v>
      </c>
      <c r="AN5625" s="1" t="s">
        <v>23366</v>
      </c>
      <c r="AR5625" s="1">
        <v>6450.29</v>
      </c>
      <c r="AT5625" s="1">
        <v>851.44</v>
      </c>
      <c r="AU5625" s="1" t="s">
        <v>68</v>
      </c>
      <c r="AX5625" s="1" t="s">
        <v>68</v>
      </c>
      <c r="BB5625" s="1" t="str">
        <f>VLOOKUP(E5625,'[1]Agenda Clientes'!$B$2:$P$2416,15,0)</f>
        <v>P17283022</v>
      </c>
    </row>
    <row r="5626" spans="1:54" s="1" customFormat="1" ht="15" customHeight="1" x14ac:dyDescent="0.25">
      <c r="A5626" s="1" t="s">
        <v>23367</v>
      </c>
      <c r="C5626" s="1" t="s">
        <v>77</v>
      </c>
      <c r="D5626" s="1" t="s">
        <v>23368</v>
      </c>
      <c r="E5626" s="1" t="s">
        <v>23369</v>
      </c>
      <c r="F5626" s="1" t="s">
        <v>23369</v>
      </c>
      <c r="G5626" s="1" t="s">
        <v>19617</v>
      </c>
      <c r="H5626" s="1" t="s">
        <v>495</v>
      </c>
      <c r="I5626" s="1" t="s">
        <v>59</v>
      </c>
      <c r="J5626" s="1" t="s">
        <v>23370</v>
      </c>
      <c r="K5626" s="1" t="s">
        <v>61</v>
      </c>
      <c r="L5626" s="1">
        <v>190492.49</v>
      </c>
      <c r="M5626" s="1">
        <v>190492.49</v>
      </c>
      <c r="N5626" s="1">
        <v>324652.56</v>
      </c>
      <c r="O5626" s="1">
        <v>0</v>
      </c>
      <c r="P5626" s="1">
        <v>0</v>
      </c>
      <c r="Q5626" s="1">
        <v>0</v>
      </c>
      <c r="R5626" s="1">
        <v>0</v>
      </c>
      <c r="U5626" s="1">
        <v>0</v>
      </c>
      <c r="W5626" s="1">
        <v>0</v>
      </c>
      <c r="X5626" s="1" t="s">
        <v>19058</v>
      </c>
      <c r="Y5626" s="1">
        <v>14976000</v>
      </c>
      <c r="AA5626" s="2">
        <v>45433</v>
      </c>
      <c r="AB5626" s="2">
        <v>45439</v>
      </c>
      <c r="AC5626" s="2">
        <v>45804</v>
      </c>
      <c r="AE5626" s="1" t="s">
        <v>497</v>
      </c>
      <c r="AF5626" s="1" t="s">
        <v>23371</v>
      </c>
      <c r="AH5626" s="1" t="s">
        <v>914</v>
      </c>
      <c r="AI5626" s="1" t="s">
        <v>64</v>
      </c>
      <c r="AJ5626" s="1" t="s">
        <v>19619</v>
      </c>
      <c r="AM5626" s="1" t="s">
        <v>23372</v>
      </c>
      <c r="AN5626" s="1" t="s">
        <v>23373</v>
      </c>
      <c r="AR5626" s="1">
        <v>5070</v>
      </c>
      <c r="AT5626" s="1">
        <v>694.59</v>
      </c>
      <c r="AU5626" s="1" t="s">
        <v>68</v>
      </c>
      <c r="AX5626" s="1" t="s">
        <v>68</v>
      </c>
      <c r="AY5626" s="1" t="s">
        <v>85</v>
      </c>
      <c r="BB5626" s="1" t="str">
        <f>VLOOKUP(E5626,'[1]Agenda Clientes'!$B$2:$P$2416,15,0)</f>
        <v>P17264692</v>
      </c>
    </row>
    <row r="5627" spans="1:54" s="1" customFormat="1" ht="15" customHeight="1" x14ac:dyDescent="0.25">
      <c r="A5627" s="1" t="s">
        <v>23374</v>
      </c>
      <c r="C5627" s="1" t="s">
        <v>77</v>
      </c>
      <c r="D5627" s="1" t="s">
        <v>23375</v>
      </c>
      <c r="E5627" s="1" t="s">
        <v>23376</v>
      </c>
      <c r="F5627" s="1" t="s">
        <v>23376</v>
      </c>
      <c r="G5627" s="1" t="s">
        <v>19617</v>
      </c>
      <c r="H5627" s="1" t="s">
        <v>495</v>
      </c>
      <c r="I5627" s="1" t="s">
        <v>59</v>
      </c>
      <c r="J5627" s="1" t="s">
        <v>23377</v>
      </c>
      <c r="K5627" s="1" t="s">
        <v>61</v>
      </c>
      <c r="L5627" s="1">
        <v>234269.38</v>
      </c>
      <c r="M5627" s="1">
        <v>234269.38</v>
      </c>
      <c r="N5627" s="1">
        <v>384689.08</v>
      </c>
      <c r="O5627" s="1">
        <v>0</v>
      </c>
      <c r="P5627" s="1">
        <v>0</v>
      </c>
      <c r="Q5627" s="1">
        <v>0</v>
      </c>
      <c r="R5627" s="1">
        <v>0</v>
      </c>
      <c r="U5627" s="1">
        <v>0</v>
      </c>
      <c r="W5627" s="1">
        <v>0</v>
      </c>
      <c r="X5627" s="1" t="s">
        <v>19058</v>
      </c>
      <c r="Y5627" s="1">
        <v>18954000</v>
      </c>
      <c r="AA5627" s="2">
        <v>45433</v>
      </c>
      <c r="AB5627" s="2">
        <v>45439</v>
      </c>
      <c r="AC5627" s="2">
        <v>45804</v>
      </c>
      <c r="AE5627" s="1" t="s">
        <v>497</v>
      </c>
      <c r="AF5627" s="1" t="s">
        <v>23378</v>
      </c>
      <c r="AH5627" s="1" t="s">
        <v>914</v>
      </c>
      <c r="AI5627" s="1" t="s">
        <v>64</v>
      </c>
      <c r="AJ5627" s="1" t="s">
        <v>19619</v>
      </c>
      <c r="AN5627" s="1" t="s">
        <v>23379</v>
      </c>
      <c r="AR5627" s="1">
        <v>6246.4</v>
      </c>
      <c r="AT5627" s="1">
        <v>824.53</v>
      </c>
      <c r="AU5627" s="1" t="s">
        <v>68</v>
      </c>
      <c r="AX5627" s="1" t="s">
        <v>68</v>
      </c>
      <c r="BB5627" s="1" t="str">
        <f>VLOOKUP(E5627,'[1]Agenda Clientes'!$B$2:$P$2416,15,0)</f>
        <v>P17273065</v>
      </c>
    </row>
    <row r="5628" spans="1:54" s="1" customFormat="1" ht="15" customHeight="1" x14ac:dyDescent="0.25">
      <c r="A5628" s="1" t="s">
        <v>23380</v>
      </c>
      <c r="C5628" s="1" t="s">
        <v>54</v>
      </c>
      <c r="D5628" s="1" t="s">
        <v>23381</v>
      </c>
      <c r="E5628" s="1" t="s">
        <v>23382</v>
      </c>
      <c r="F5628" s="1" t="s">
        <v>23382</v>
      </c>
      <c r="G5628" s="1" t="s">
        <v>19617</v>
      </c>
      <c r="H5628" s="1" t="s">
        <v>495</v>
      </c>
      <c r="I5628" s="1" t="s">
        <v>59</v>
      </c>
      <c r="J5628" s="1" t="s">
        <v>23383</v>
      </c>
      <c r="K5628" s="1" t="s">
        <v>61</v>
      </c>
      <c r="L5628" s="1">
        <v>58148.639999999999</v>
      </c>
      <c r="M5628" s="1">
        <v>58148.639999999999</v>
      </c>
      <c r="N5628" s="1">
        <v>105431.03999999999</v>
      </c>
      <c r="O5628" s="1">
        <v>0</v>
      </c>
      <c r="P5628" s="1">
        <v>0</v>
      </c>
      <c r="Q5628" s="1">
        <v>0</v>
      </c>
      <c r="R5628" s="1">
        <v>0</v>
      </c>
      <c r="U5628" s="1">
        <v>0</v>
      </c>
      <c r="W5628" s="1">
        <v>0</v>
      </c>
      <c r="X5628" s="1" t="s">
        <v>19058</v>
      </c>
      <c r="Y5628" s="1">
        <v>0</v>
      </c>
      <c r="AA5628" s="2">
        <v>45434</v>
      </c>
      <c r="AB5628" s="2">
        <v>45434</v>
      </c>
      <c r="AC5628" s="2">
        <v>45799</v>
      </c>
      <c r="AE5628" s="1" t="s">
        <v>497</v>
      </c>
      <c r="AH5628" s="1" t="s">
        <v>914</v>
      </c>
      <c r="AI5628" s="1" t="s">
        <v>64</v>
      </c>
      <c r="AJ5628" s="1" t="s">
        <v>19619</v>
      </c>
      <c r="AN5628" s="1" t="s">
        <v>23384</v>
      </c>
      <c r="AR5628" s="1">
        <v>4369.67</v>
      </c>
      <c r="AT5628" s="1">
        <v>248.54</v>
      </c>
      <c r="AU5628" s="1" t="s">
        <v>68</v>
      </c>
      <c r="AX5628" s="1" t="s">
        <v>68</v>
      </c>
      <c r="BB5628" s="1" t="str">
        <f>VLOOKUP(E5628,'[1]Agenda Clientes'!$B$2:$P$2416,15,0)</f>
        <v>P17283023</v>
      </c>
    </row>
    <row r="5629" spans="1:54" s="1" customFormat="1" ht="15" customHeight="1" x14ac:dyDescent="0.25">
      <c r="A5629" s="1" t="s">
        <v>23385</v>
      </c>
      <c r="C5629" s="1" t="s">
        <v>77</v>
      </c>
      <c r="D5629" s="1" t="s">
        <v>23386</v>
      </c>
      <c r="E5629" s="1" t="s">
        <v>23387</v>
      </c>
      <c r="F5629" s="1" t="s">
        <v>23387</v>
      </c>
      <c r="G5629" s="1" t="s">
        <v>19617</v>
      </c>
      <c r="H5629" s="1" t="s">
        <v>495</v>
      </c>
      <c r="I5629" s="1" t="s">
        <v>59</v>
      </c>
      <c r="J5629" s="1" t="s">
        <v>23388</v>
      </c>
      <c r="K5629" s="1" t="s">
        <v>61</v>
      </c>
      <c r="L5629" s="1">
        <v>197906.9</v>
      </c>
      <c r="M5629" s="1">
        <v>197906.9</v>
      </c>
      <c r="N5629" s="1">
        <v>321844.13</v>
      </c>
      <c r="O5629" s="1">
        <v>0</v>
      </c>
      <c r="P5629" s="1">
        <v>0</v>
      </c>
      <c r="Q5629" s="1">
        <v>0</v>
      </c>
      <c r="R5629" s="1">
        <v>0</v>
      </c>
      <c r="U5629" s="1">
        <v>0</v>
      </c>
      <c r="W5629" s="1">
        <v>0</v>
      </c>
      <c r="X5629" s="1" t="s">
        <v>19058</v>
      </c>
      <c r="Y5629" s="1">
        <v>16731000</v>
      </c>
      <c r="AA5629" s="2">
        <v>45434</v>
      </c>
      <c r="AB5629" s="2">
        <v>45440</v>
      </c>
      <c r="AC5629" s="2">
        <v>45805</v>
      </c>
      <c r="AE5629" s="1" t="s">
        <v>497</v>
      </c>
      <c r="AF5629" s="1" t="s">
        <v>23389</v>
      </c>
      <c r="AH5629" s="1" t="s">
        <v>914</v>
      </c>
      <c r="AI5629" s="1" t="s">
        <v>64</v>
      </c>
      <c r="AJ5629" s="1" t="s">
        <v>19619</v>
      </c>
      <c r="AN5629" s="1" t="s">
        <v>23390</v>
      </c>
      <c r="AR5629" s="1">
        <v>5106.62</v>
      </c>
      <c r="AT5629" s="1">
        <v>0</v>
      </c>
      <c r="AU5629" s="1" t="s">
        <v>68</v>
      </c>
      <c r="AX5629" s="1" t="s">
        <v>68</v>
      </c>
      <c r="BB5629" s="1" t="str">
        <f>VLOOKUP(E5629,'[1]Agenda Clientes'!$B$2:$P$2416,15,0)</f>
        <v>P17273063</v>
      </c>
    </row>
    <row r="5630" spans="1:54" s="1" customFormat="1" ht="15" customHeight="1" x14ac:dyDescent="0.25">
      <c r="A5630" s="1" t="s">
        <v>23391</v>
      </c>
      <c r="C5630" s="1" t="s">
        <v>54</v>
      </c>
      <c r="D5630" s="1" t="s">
        <v>23392</v>
      </c>
      <c r="E5630" s="1" t="s">
        <v>23393</v>
      </c>
      <c r="F5630" s="1" t="s">
        <v>23393</v>
      </c>
      <c r="G5630" s="1" t="s">
        <v>19617</v>
      </c>
      <c r="H5630" s="1" t="s">
        <v>495</v>
      </c>
      <c r="I5630" s="1" t="s">
        <v>59</v>
      </c>
      <c r="J5630" s="1" t="s">
        <v>23394</v>
      </c>
      <c r="K5630" s="1" t="s">
        <v>61</v>
      </c>
      <c r="L5630" s="1">
        <v>129738.8</v>
      </c>
      <c r="M5630" s="1">
        <v>129738.8</v>
      </c>
      <c r="N5630" s="1">
        <v>213041.49</v>
      </c>
      <c r="O5630" s="1">
        <v>0</v>
      </c>
      <c r="P5630" s="1">
        <v>0</v>
      </c>
      <c r="Q5630" s="1">
        <v>0</v>
      </c>
      <c r="R5630" s="1">
        <v>0</v>
      </c>
      <c r="U5630" s="1">
        <v>0</v>
      </c>
      <c r="W5630" s="1">
        <v>0</v>
      </c>
      <c r="X5630" s="1" t="s">
        <v>62</v>
      </c>
      <c r="Y5630" s="1">
        <v>7195500</v>
      </c>
      <c r="AA5630" s="2">
        <v>45435</v>
      </c>
      <c r="AB5630" s="2">
        <v>45437</v>
      </c>
      <c r="AC5630" s="2">
        <v>45802</v>
      </c>
      <c r="AE5630" s="1" t="s">
        <v>497</v>
      </c>
      <c r="AH5630" s="1" t="s">
        <v>914</v>
      </c>
      <c r="AI5630" s="1" t="s">
        <v>64</v>
      </c>
      <c r="AJ5630" s="1" t="s">
        <v>19619</v>
      </c>
      <c r="AM5630" s="1" t="s">
        <v>23395</v>
      </c>
      <c r="AN5630" s="1" t="s">
        <v>23396</v>
      </c>
      <c r="AR5630" s="1">
        <v>3716.55</v>
      </c>
      <c r="AT5630" s="1">
        <v>490.58</v>
      </c>
      <c r="AU5630" s="1" t="s">
        <v>68</v>
      </c>
      <c r="AX5630" s="1" t="s">
        <v>68</v>
      </c>
      <c r="AY5630" s="1" t="s">
        <v>69</v>
      </c>
      <c r="BB5630" s="1" t="str">
        <f>VLOOKUP(E5630,'[1]Agenda Clientes'!$B$2:$P$2416,15,0)</f>
        <v>P17266458</v>
      </c>
    </row>
    <row r="5631" spans="1:54" s="1" customFormat="1" ht="15" customHeight="1" x14ac:dyDescent="0.25">
      <c r="A5631" s="1" t="s">
        <v>23397</v>
      </c>
      <c r="C5631" s="1" t="s">
        <v>77</v>
      </c>
      <c r="D5631" s="1" t="s">
        <v>23398</v>
      </c>
      <c r="E5631" s="1" t="s">
        <v>23399</v>
      </c>
      <c r="F5631" s="1" t="s">
        <v>23399</v>
      </c>
      <c r="G5631" s="1" t="s">
        <v>19617</v>
      </c>
      <c r="H5631" s="1" t="s">
        <v>495</v>
      </c>
      <c r="I5631" s="1" t="s">
        <v>59</v>
      </c>
      <c r="J5631" s="1" t="s">
        <v>23400</v>
      </c>
      <c r="K5631" s="1" t="s">
        <v>61</v>
      </c>
      <c r="L5631" s="1">
        <v>184849.83</v>
      </c>
      <c r="M5631" s="1">
        <v>184849.83</v>
      </c>
      <c r="N5631" s="1">
        <v>292040.55</v>
      </c>
      <c r="O5631" s="1">
        <v>0</v>
      </c>
      <c r="P5631" s="1">
        <v>0</v>
      </c>
      <c r="Q5631" s="1">
        <v>0</v>
      </c>
      <c r="R5631" s="1">
        <v>0</v>
      </c>
      <c r="U5631" s="1">
        <v>0</v>
      </c>
      <c r="W5631" s="1">
        <v>0</v>
      </c>
      <c r="X5631" s="1" t="s">
        <v>62</v>
      </c>
      <c r="Y5631" s="1">
        <v>12870000</v>
      </c>
      <c r="AA5631" s="2">
        <v>45435</v>
      </c>
      <c r="AB5631" s="2">
        <v>45441</v>
      </c>
      <c r="AC5631" s="2">
        <v>45806</v>
      </c>
      <c r="AE5631" s="1" t="s">
        <v>497</v>
      </c>
      <c r="AF5631" s="1" t="s">
        <v>23401</v>
      </c>
      <c r="AH5631" s="1" t="s">
        <v>914</v>
      </c>
      <c r="AI5631" s="1" t="s">
        <v>64</v>
      </c>
      <c r="AJ5631" s="1" t="s">
        <v>19619</v>
      </c>
      <c r="AN5631" s="1" t="s">
        <v>23402</v>
      </c>
      <c r="AR5631" s="1">
        <v>5197.99</v>
      </c>
      <c r="AT5631" s="1">
        <v>660.14</v>
      </c>
      <c r="AU5631" s="1" t="s">
        <v>68</v>
      </c>
      <c r="AX5631" s="1" t="s">
        <v>68</v>
      </c>
      <c r="BB5631" s="1" t="e">
        <f>VLOOKUP(E5631,'[1]Agenda Clientes'!$B$2:$P$2416,15,0)</f>
        <v>#N/A</v>
      </c>
    </row>
    <row r="5632" spans="1:54" s="1" customFormat="1" ht="15" customHeight="1" x14ac:dyDescent="0.25">
      <c r="A5632" s="1" t="s">
        <v>23403</v>
      </c>
      <c r="C5632" s="1" t="s">
        <v>54</v>
      </c>
      <c r="D5632" s="1" t="s">
        <v>23404</v>
      </c>
      <c r="E5632" s="1" t="s">
        <v>23405</v>
      </c>
      <c r="F5632" s="1" t="s">
        <v>23405</v>
      </c>
      <c r="G5632" s="1" t="s">
        <v>19617</v>
      </c>
      <c r="H5632" s="1" t="s">
        <v>495</v>
      </c>
      <c r="I5632" s="1" t="s">
        <v>59</v>
      </c>
      <c r="J5632" s="1" t="s">
        <v>23406</v>
      </c>
      <c r="K5632" s="1" t="s">
        <v>61</v>
      </c>
      <c r="L5632" s="1">
        <v>133404.13</v>
      </c>
      <c r="M5632" s="1">
        <v>133404.13</v>
      </c>
      <c r="N5632" s="1">
        <v>219060.26</v>
      </c>
      <c r="O5632" s="1">
        <v>0</v>
      </c>
      <c r="P5632" s="1">
        <v>0</v>
      </c>
      <c r="Q5632" s="1">
        <v>0</v>
      </c>
      <c r="R5632" s="1">
        <v>0</v>
      </c>
      <c r="U5632" s="1">
        <v>0</v>
      </c>
      <c r="W5632" s="1">
        <v>0</v>
      </c>
      <c r="X5632" s="1" t="s">
        <v>62</v>
      </c>
      <c r="Y5632" s="1">
        <v>7697400</v>
      </c>
      <c r="AA5632" s="2">
        <v>45436</v>
      </c>
      <c r="AB5632" s="2">
        <v>45436</v>
      </c>
      <c r="AC5632" s="2">
        <v>45801</v>
      </c>
      <c r="AE5632" s="1" t="s">
        <v>497</v>
      </c>
      <c r="AH5632" s="1" t="s">
        <v>914</v>
      </c>
      <c r="AI5632" s="1" t="s">
        <v>64</v>
      </c>
      <c r="AJ5632" s="1" t="s">
        <v>19619</v>
      </c>
      <c r="AM5632" s="1" t="s">
        <v>23407</v>
      </c>
      <c r="AN5632" s="1" t="s">
        <v>23408</v>
      </c>
      <c r="AR5632" s="1">
        <v>3803.74</v>
      </c>
      <c r="AT5632" s="1">
        <v>502.09</v>
      </c>
      <c r="AU5632" s="1" t="s">
        <v>68</v>
      </c>
      <c r="AX5632" s="1" t="s">
        <v>68</v>
      </c>
      <c r="AY5632" s="1" t="s">
        <v>104</v>
      </c>
      <c r="BB5632" s="1" t="str">
        <f>VLOOKUP(E5632,'[1]Agenda Clientes'!$B$2:$P$2416,15,0)</f>
        <v>P17267057</v>
      </c>
    </row>
    <row r="5633" spans="1:54" s="1" customFormat="1" ht="15" customHeight="1" x14ac:dyDescent="0.25">
      <c r="A5633" s="1" t="s">
        <v>23409</v>
      </c>
      <c r="C5633" s="1" t="s">
        <v>77</v>
      </c>
      <c r="D5633" s="1" t="s">
        <v>23410</v>
      </c>
      <c r="E5633" s="1" t="s">
        <v>23411</v>
      </c>
      <c r="F5633" s="1" t="s">
        <v>23411</v>
      </c>
      <c r="G5633" s="1" t="s">
        <v>19617</v>
      </c>
      <c r="H5633" s="1" t="s">
        <v>18106</v>
      </c>
      <c r="I5633" s="1" t="s">
        <v>59</v>
      </c>
      <c r="J5633" s="1" t="s">
        <v>23412</v>
      </c>
      <c r="K5633" s="1" t="s">
        <v>61</v>
      </c>
      <c r="L5633" s="1">
        <v>97182.51</v>
      </c>
      <c r="M5633" s="1">
        <v>97182.51</v>
      </c>
      <c r="N5633" s="1">
        <v>175933.49</v>
      </c>
      <c r="O5633" s="1">
        <v>0</v>
      </c>
      <c r="P5633" s="1">
        <v>0</v>
      </c>
      <c r="Q5633" s="1">
        <v>0</v>
      </c>
      <c r="R5633" s="1">
        <v>0</v>
      </c>
      <c r="U5633" s="1">
        <v>0</v>
      </c>
      <c r="W5633" s="1">
        <v>0</v>
      </c>
      <c r="X5633" s="1" t="s">
        <v>19058</v>
      </c>
      <c r="Y5633" s="1">
        <v>0</v>
      </c>
      <c r="AA5633" s="2">
        <v>45440</v>
      </c>
      <c r="AB5633" s="2">
        <v>45462</v>
      </c>
      <c r="AC5633" s="2">
        <v>45827</v>
      </c>
      <c r="AE5633" s="1" t="s">
        <v>497</v>
      </c>
      <c r="AF5633" s="1" t="s">
        <v>23413</v>
      </c>
      <c r="AH5633" s="1" t="s">
        <v>914</v>
      </c>
      <c r="AI5633" s="1" t="s">
        <v>64</v>
      </c>
      <c r="AJ5633" s="1" t="s">
        <v>19619</v>
      </c>
      <c r="AN5633" s="1" t="s">
        <v>23414</v>
      </c>
      <c r="AR5633" s="1">
        <v>1425.1</v>
      </c>
      <c r="AT5633" s="1">
        <v>524.05999999999995</v>
      </c>
      <c r="AU5633" s="1" t="s">
        <v>68</v>
      </c>
      <c r="AX5633" s="1" t="s">
        <v>68</v>
      </c>
      <c r="BB5633" s="1" t="str">
        <f>VLOOKUP(E5633,'[1]Agenda Clientes'!$B$2:$P$2416,15,0)</f>
        <v>P17281947</v>
      </c>
    </row>
    <row r="5634" spans="1:54" s="1" customFormat="1" ht="15" customHeight="1" x14ac:dyDescent="0.25">
      <c r="A5634" s="1" t="s">
        <v>23415</v>
      </c>
      <c r="C5634" s="1" t="s">
        <v>77</v>
      </c>
      <c r="D5634" s="1" t="s">
        <v>23416</v>
      </c>
      <c r="E5634" s="1" t="s">
        <v>23417</v>
      </c>
      <c r="F5634" s="1" t="s">
        <v>23417</v>
      </c>
      <c r="G5634" s="1" t="s">
        <v>19617</v>
      </c>
      <c r="H5634" s="1" t="s">
        <v>495</v>
      </c>
      <c r="I5634" s="1" t="s">
        <v>59</v>
      </c>
      <c r="J5634" s="1" t="s">
        <v>23418</v>
      </c>
      <c r="K5634" s="1" t="s">
        <v>61</v>
      </c>
      <c r="L5634" s="1">
        <v>105460.13</v>
      </c>
      <c r="M5634" s="1">
        <v>105460.13</v>
      </c>
      <c r="N5634" s="1">
        <v>177765.7</v>
      </c>
      <c r="O5634" s="1">
        <v>0</v>
      </c>
      <c r="P5634" s="1">
        <v>0</v>
      </c>
      <c r="Q5634" s="1">
        <v>0</v>
      </c>
      <c r="R5634" s="1">
        <v>0</v>
      </c>
      <c r="U5634" s="1">
        <v>0</v>
      </c>
      <c r="W5634" s="1">
        <v>0</v>
      </c>
      <c r="X5634" s="1" t="s">
        <v>19058</v>
      </c>
      <c r="Y5634" s="1">
        <v>10530000</v>
      </c>
      <c r="AA5634" s="2">
        <v>45453</v>
      </c>
      <c r="AB5634" s="2">
        <v>45459</v>
      </c>
      <c r="AC5634" s="2">
        <v>45824</v>
      </c>
      <c r="AE5634" s="1" t="s">
        <v>63</v>
      </c>
      <c r="AF5634" s="1" t="s">
        <v>23419</v>
      </c>
      <c r="AH5634" s="1" t="s">
        <v>914</v>
      </c>
      <c r="AI5634" s="1" t="s">
        <v>64</v>
      </c>
      <c r="AJ5634" s="1" t="s">
        <v>19619</v>
      </c>
      <c r="AM5634" s="1" t="s">
        <v>23420</v>
      </c>
      <c r="AN5634" s="1" t="s">
        <v>23421</v>
      </c>
      <c r="AR5634" s="1">
        <v>3319.02</v>
      </c>
      <c r="AT5634" s="1">
        <v>513.97</v>
      </c>
      <c r="AU5634" s="1" t="s">
        <v>68</v>
      </c>
      <c r="AX5634" s="1" t="s">
        <v>68</v>
      </c>
      <c r="AY5634" s="1" t="s">
        <v>85</v>
      </c>
      <c r="BB5634" s="1" t="e">
        <f>VLOOKUP(E5634,'[1]Agenda Clientes'!$B$2:$P$2416,15,0)</f>
        <v>#N/A</v>
      </c>
    </row>
    <row r="5635" spans="1:54" s="1" customFormat="1" ht="15" customHeight="1" x14ac:dyDescent="0.25">
      <c r="A5635" s="1" t="s">
        <v>23422</v>
      </c>
      <c r="C5635" s="1" t="s">
        <v>77</v>
      </c>
      <c r="D5635" s="1" t="s">
        <v>23423</v>
      </c>
      <c r="E5635" s="1" t="s">
        <v>23424</v>
      </c>
      <c r="F5635" s="1" t="s">
        <v>23424</v>
      </c>
      <c r="G5635" s="1" t="s">
        <v>19617</v>
      </c>
      <c r="H5635" s="1" t="s">
        <v>495</v>
      </c>
      <c r="I5635" s="1" t="s">
        <v>59</v>
      </c>
      <c r="J5635" s="1" t="s">
        <v>23425</v>
      </c>
      <c r="K5635" s="1" t="s">
        <v>61</v>
      </c>
      <c r="L5635" s="1">
        <v>96689.82</v>
      </c>
      <c r="M5635" s="1">
        <v>96689.82</v>
      </c>
      <c r="N5635" s="1">
        <v>162982.32999999999</v>
      </c>
      <c r="O5635" s="1">
        <v>0</v>
      </c>
      <c r="P5635" s="1">
        <v>0</v>
      </c>
      <c r="Q5635" s="1">
        <v>0</v>
      </c>
      <c r="R5635" s="1">
        <v>0</v>
      </c>
      <c r="U5635" s="1">
        <v>0</v>
      </c>
      <c r="W5635" s="1">
        <v>0</v>
      </c>
      <c r="X5635" s="1" t="s">
        <v>19058</v>
      </c>
      <c r="Y5635" s="1">
        <v>14625000</v>
      </c>
      <c r="AA5635" s="2">
        <v>45454</v>
      </c>
      <c r="AB5635" s="2">
        <v>45460</v>
      </c>
      <c r="AC5635" s="2">
        <v>45825</v>
      </c>
      <c r="AE5635" s="1" t="s">
        <v>63</v>
      </c>
      <c r="AF5635" s="1" t="s">
        <v>23426</v>
      </c>
      <c r="AH5635" s="1" t="s">
        <v>914</v>
      </c>
      <c r="AI5635" s="1" t="s">
        <v>64</v>
      </c>
      <c r="AJ5635" s="1" t="s">
        <v>19619</v>
      </c>
      <c r="AM5635" s="1" t="s">
        <v>23427</v>
      </c>
      <c r="AN5635" s="1" t="s">
        <v>23428</v>
      </c>
      <c r="AR5635" s="1">
        <v>3001.22</v>
      </c>
      <c r="AT5635" s="1">
        <v>464.76</v>
      </c>
      <c r="AU5635" s="1" t="s">
        <v>68</v>
      </c>
      <c r="AX5635" s="1" t="s">
        <v>68</v>
      </c>
      <c r="AY5635" s="1" t="s">
        <v>85</v>
      </c>
      <c r="BB5635" s="1" t="str">
        <f>VLOOKUP(E5635,'[1]Agenda Clientes'!$B$2:$P$2416,15,0)</f>
        <v>P17264327</v>
      </c>
    </row>
    <row r="5636" spans="1:54" s="1" customFormat="1" ht="15" customHeight="1" x14ac:dyDescent="0.25">
      <c r="A5636" s="1" t="s">
        <v>23429</v>
      </c>
      <c r="C5636" s="1" t="s">
        <v>77</v>
      </c>
      <c r="D5636" s="1" t="s">
        <v>23430</v>
      </c>
      <c r="E5636" s="1" t="s">
        <v>23431</v>
      </c>
      <c r="F5636" s="1" t="s">
        <v>23431</v>
      </c>
      <c r="G5636" s="1" t="s">
        <v>19617</v>
      </c>
      <c r="H5636" s="1" t="s">
        <v>495</v>
      </c>
      <c r="I5636" s="1" t="s">
        <v>59</v>
      </c>
      <c r="J5636" s="1" t="s">
        <v>23432</v>
      </c>
      <c r="K5636" s="1" t="s">
        <v>61</v>
      </c>
      <c r="L5636" s="1">
        <v>123215.07</v>
      </c>
      <c r="M5636" s="1">
        <v>123215.07</v>
      </c>
      <c r="N5636" s="1">
        <v>200377.28</v>
      </c>
      <c r="O5636" s="1">
        <v>0</v>
      </c>
      <c r="P5636" s="1">
        <v>0</v>
      </c>
      <c r="Q5636" s="1">
        <v>0</v>
      </c>
      <c r="R5636" s="1">
        <v>0</v>
      </c>
      <c r="U5636" s="1">
        <v>0</v>
      </c>
      <c r="W5636" s="1">
        <v>0</v>
      </c>
      <c r="X5636" s="1" t="s">
        <v>19058</v>
      </c>
      <c r="Y5636" s="1">
        <v>10406000</v>
      </c>
      <c r="AA5636" s="2">
        <v>45456</v>
      </c>
      <c r="AB5636" s="2">
        <v>45462</v>
      </c>
      <c r="AC5636" s="2">
        <v>45827</v>
      </c>
      <c r="AE5636" s="1" t="s">
        <v>497</v>
      </c>
      <c r="AF5636" s="1" t="s">
        <v>23433</v>
      </c>
      <c r="AH5636" s="1" t="s">
        <v>914</v>
      </c>
      <c r="AI5636" s="1" t="s">
        <v>64</v>
      </c>
      <c r="AJ5636" s="1" t="s">
        <v>19619</v>
      </c>
      <c r="AN5636" s="1" t="s">
        <v>23434</v>
      </c>
      <c r="AR5636" s="1">
        <v>4523.1000000000004</v>
      </c>
      <c r="AT5636" s="1">
        <v>0</v>
      </c>
      <c r="AU5636" s="1" t="s">
        <v>68</v>
      </c>
      <c r="AX5636" s="1" t="s">
        <v>68</v>
      </c>
      <c r="BB5636" s="1" t="e">
        <f>VLOOKUP(E5636,'[1]Agenda Clientes'!$B$2:$P$2416,15,0)</f>
        <v>#N/A</v>
      </c>
    </row>
    <row r="5637" spans="1:54" s="1" customFormat="1" ht="15" customHeight="1" x14ac:dyDescent="0.25">
      <c r="A5637" s="1" t="s">
        <v>23435</v>
      </c>
      <c r="C5637" s="1" t="s">
        <v>77</v>
      </c>
      <c r="D5637" s="1" t="s">
        <v>23436</v>
      </c>
      <c r="E5637" s="1" t="s">
        <v>23437</v>
      </c>
      <c r="F5637" s="1" t="s">
        <v>23437</v>
      </c>
      <c r="G5637" s="1" t="s">
        <v>19617</v>
      </c>
      <c r="H5637" s="1" t="s">
        <v>495</v>
      </c>
      <c r="I5637" s="1" t="s">
        <v>59</v>
      </c>
      <c r="J5637" s="1" t="s">
        <v>23438</v>
      </c>
      <c r="K5637" s="1" t="s">
        <v>61</v>
      </c>
      <c r="L5637" s="1">
        <v>108194.4</v>
      </c>
      <c r="M5637" s="1">
        <v>108194.4</v>
      </c>
      <c r="N5637" s="1">
        <v>177663.86</v>
      </c>
      <c r="O5637" s="1">
        <v>0</v>
      </c>
      <c r="P5637" s="1">
        <v>0</v>
      </c>
      <c r="Q5637" s="1">
        <v>0</v>
      </c>
      <c r="R5637" s="1">
        <v>0</v>
      </c>
      <c r="U5637" s="1">
        <v>0</v>
      </c>
      <c r="W5637" s="1">
        <v>0</v>
      </c>
      <c r="X5637" s="1" t="s">
        <v>19058</v>
      </c>
      <c r="Y5637" s="1">
        <v>5556300</v>
      </c>
      <c r="AA5637" s="2">
        <v>45457</v>
      </c>
      <c r="AB5637" s="2">
        <v>45466</v>
      </c>
      <c r="AC5637" s="2">
        <v>45831</v>
      </c>
      <c r="AE5637" s="1" t="s">
        <v>497</v>
      </c>
      <c r="AF5637" s="1" t="s">
        <v>23439</v>
      </c>
      <c r="AH5637" s="1" t="s">
        <v>914</v>
      </c>
      <c r="AI5637" s="1" t="s">
        <v>64</v>
      </c>
      <c r="AJ5637" s="1" t="s">
        <v>19619</v>
      </c>
      <c r="AN5637" s="1" t="s">
        <v>23440</v>
      </c>
      <c r="AR5637" s="1">
        <v>4044.92</v>
      </c>
      <c r="AT5637" s="1">
        <v>533.92999999999995</v>
      </c>
      <c r="AU5637" s="1" t="s">
        <v>68</v>
      </c>
      <c r="AX5637" s="1" t="s">
        <v>68</v>
      </c>
      <c r="BB5637" s="1" t="e">
        <f>VLOOKUP(E5637,'[1]Agenda Clientes'!$B$2:$P$2416,15,0)</f>
        <v>#N/A</v>
      </c>
    </row>
    <row r="5638" spans="1:54" s="1" customFormat="1" ht="15" customHeight="1" x14ac:dyDescent="0.25">
      <c r="A5638" s="1" t="s">
        <v>23441</v>
      </c>
      <c r="C5638" s="1" t="s">
        <v>54</v>
      </c>
      <c r="D5638" s="1" t="s">
        <v>23442</v>
      </c>
      <c r="E5638" s="1" t="s">
        <v>23443</v>
      </c>
      <c r="F5638" s="1" t="s">
        <v>23443</v>
      </c>
      <c r="G5638" s="1" t="s">
        <v>19617</v>
      </c>
      <c r="H5638" s="1" t="s">
        <v>495</v>
      </c>
      <c r="I5638" s="1" t="s">
        <v>59</v>
      </c>
      <c r="J5638" s="1" t="s">
        <v>23444</v>
      </c>
      <c r="K5638" s="1" t="s">
        <v>61</v>
      </c>
      <c r="L5638" s="1">
        <v>80711.960000000006</v>
      </c>
      <c r="M5638" s="1">
        <v>80711.960000000006</v>
      </c>
      <c r="N5638" s="1">
        <v>127515.22</v>
      </c>
      <c r="O5638" s="1">
        <v>0</v>
      </c>
      <c r="P5638" s="1">
        <v>0</v>
      </c>
      <c r="Q5638" s="1">
        <v>0</v>
      </c>
      <c r="R5638" s="1">
        <v>0</v>
      </c>
      <c r="U5638" s="1">
        <v>0</v>
      </c>
      <c r="W5638" s="1">
        <v>0</v>
      </c>
      <c r="X5638" s="1" t="s">
        <v>19058</v>
      </c>
      <c r="Y5638" s="1">
        <v>5238100</v>
      </c>
      <c r="AA5638" s="2">
        <v>45461</v>
      </c>
      <c r="AB5638" s="2">
        <v>45461</v>
      </c>
      <c r="AC5638" s="2">
        <v>45826</v>
      </c>
      <c r="AE5638" s="1" t="s">
        <v>497</v>
      </c>
      <c r="AH5638" s="1" t="s">
        <v>914</v>
      </c>
      <c r="AI5638" s="1" t="s">
        <v>64</v>
      </c>
      <c r="AJ5638" s="1" t="s">
        <v>19619</v>
      </c>
      <c r="AN5638" s="1" t="s">
        <v>23445</v>
      </c>
      <c r="AR5638" s="1">
        <v>3086.58</v>
      </c>
      <c r="AT5638" s="1">
        <v>392</v>
      </c>
      <c r="AU5638" s="1" t="s">
        <v>68</v>
      </c>
      <c r="AX5638" s="1" t="s">
        <v>68</v>
      </c>
      <c r="BB5638" s="1" t="str">
        <f>VLOOKUP(E5638,'[1]Agenda Clientes'!$B$2:$P$2416,15,0)</f>
        <v>P17283029</v>
      </c>
    </row>
    <row r="5639" spans="1:54" s="1" customFormat="1" ht="15" customHeight="1" x14ac:dyDescent="0.25">
      <c r="A5639" s="1" t="s">
        <v>23446</v>
      </c>
      <c r="C5639" s="1" t="s">
        <v>54</v>
      </c>
      <c r="D5639" s="1" t="s">
        <v>23447</v>
      </c>
      <c r="E5639" s="1" t="s">
        <v>23448</v>
      </c>
      <c r="F5639" s="1" t="s">
        <v>23448</v>
      </c>
      <c r="G5639" s="1" t="s">
        <v>19617</v>
      </c>
      <c r="H5639" s="1" t="s">
        <v>495</v>
      </c>
      <c r="I5639" s="1" t="s">
        <v>59</v>
      </c>
      <c r="J5639" s="1" t="s">
        <v>23449</v>
      </c>
      <c r="K5639" s="1" t="s">
        <v>61</v>
      </c>
      <c r="L5639" s="1">
        <v>107501.77</v>
      </c>
      <c r="M5639" s="1">
        <v>107501.77</v>
      </c>
      <c r="N5639" s="1">
        <v>169839.89</v>
      </c>
      <c r="O5639" s="1">
        <v>0</v>
      </c>
      <c r="P5639" s="1">
        <v>0</v>
      </c>
      <c r="Q5639" s="1">
        <v>0</v>
      </c>
      <c r="R5639" s="1">
        <v>0</v>
      </c>
      <c r="U5639" s="1">
        <v>0</v>
      </c>
      <c r="W5639" s="1">
        <v>0</v>
      </c>
      <c r="X5639" s="1" t="s">
        <v>19058</v>
      </c>
      <c r="Y5639" s="1">
        <v>11604100</v>
      </c>
      <c r="AA5639" s="2">
        <v>45461</v>
      </c>
      <c r="AB5639" s="2">
        <v>45461</v>
      </c>
      <c r="AC5639" s="2">
        <v>45826</v>
      </c>
      <c r="AE5639" s="1" t="s">
        <v>497</v>
      </c>
      <c r="AH5639" s="1" t="s">
        <v>914</v>
      </c>
      <c r="AI5639" s="1" t="s">
        <v>64</v>
      </c>
      <c r="AJ5639" s="1" t="s">
        <v>19619</v>
      </c>
      <c r="AN5639" s="1" t="s">
        <v>23450</v>
      </c>
      <c r="AR5639" s="1">
        <v>4087.07</v>
      </c>
      <c r="AT5639" s="1">
        <v>519.05999999999995</v>
      </c>
      <c r="AU5639" s="1" t="s">
        <v>68</v>
      </c>
      <c r="AX5639" s="1" t="s">
        <v>68</v>
      </c>
      <c r="BB5639" s="1" t="str">
        <f>VLOOKUP(E5639,'[1]Agenda Clientes'!$B$2:$P$2416,15,0)</f>
        <v>P17283030</v>
      </c>
    </row>
    <row r="5640" spans="1:54" s="1" customFormat="1" ht="15" customHeight="1" x14ac:dyDescent="0.25">
      <c r="A5640" s="1" t="s">
        <v>23451</v>
      </c>
      <c r="C5640" s="1" t="s">
        <v>54</v>
      </c>
      <c r="D5640" s="1" t="s">
        <v>23452</v>
      </c>
      <c r="E5640" s="1" t="s">
        <v>23453</v>
      </c>
      <c r="F5640" s="1" t="s">
        <v>23453</v>
      </c>
      <c r="G5640" s="1" t="s">
        <v>19617</v>
      </c>
      <c r="H5640" s="1" t="s">
        <v>495</v>
      </c>
      <c r="I5640" s="1" t="s">
        <v>59</v>
      </c>
      <c r="J5640" s="1" t="s">
        <v>23454</v>
      </c>
      <c r="K5640" s="1" t="s">
        <v>61</v>
      </c>
      <c r="L5640" s="1">
        <v>107555.85</v>
      </c>
      <c r="M5640" s="1">
        <v>107555.85</v>
      </c>
      <c r="N5640" s="1">
        <v>174608.32</v>
      </c>
      <c r="O5640" s="1">
        <v>0</v>
      </c>
      <c r="P5640" s="1">
        <v>0</v>
      </c>
      <c r="Q5640" s="1">
        <v>0</v>
      </c>
      <c r="R5640" s="1">
        <v>0</v>
      </c>
      <c r="U5640" s="1">
        <v>0</v>
      </c>
      <c r="W5640" s="1">
        <v>0</v>
      </c>
      <c r="X5640" s="1" t="s">
        <v>19058</v>
      </c>
      <c r="Y5640" s="1">
        <v>8108100</v>
      </c>
      <c r="AA5640" s="2">
        <v>45461</v>
      </c>
      <c r="AB5640" s="2">
        <v>45461</v>
      </c>
      <c r="AC5640" s="2">
        <v>45826</v>
      </c>
      <c r="AE5640" s="1" t="s">
        <v>497</v>
      </c>
      <c r="AH5640" s="1" t="s">
        <v>914</v>
      </c>
      <c r="AI5640" s="1" t="s">
        <v>64</v>
      </c>
      <c r="AJ5640" s="1" t="s">
        <v>19619</v>
      </c>
      <c r="AN5640" s="1" t="s">
        <v>23455</v>
      </c>
      <c r="AR5640" s="1">
        <v>3616.15</v>
      </c>
      <c r="AT5640" s="1">
        <v>539.32000000000005</v>
      </c>
      <c r="AU5640" s="1" t="s">
        <v>68</v>
      </c>
      <c r="AX5640" s="1" t="s">
        <v>68</v>
      </c>
      <c r="BB5640" s="1" t="str">
        <f>VLOOKUP(E5640,'[1]Agenda Clientes'!$B$2:$P$2416,15,0)</f>
        <v>P17283031</v>
      </c>
    </row>
    <row r="5641" spans="1:54" s="1" customFormat="1" ht="15" customHeight="1" x14ac:dyDescent="0.25">
      <c r="A5641" s="1" t="s">
        <v>23456</v>
      </c>
      <c r="C5641" s="1" t="s">
        <v>77</v>
      </c>
      <c r="D5641" s="1" t="s">
        <v>23457</v>
      </c>
      <c r="E5641" s="1" t="s">
        <v>23458</v>
      </c>
      <c r="F5641" s="1" t="s">
        <v>23458</v>
      </c>
      <c r="G5641" s="1" t="s">
        <v>19617</v>
      </c>
      <c r="H5641" s="1" t="s">
        <v>495</v>
      </c>
      <c r="I5641" s="1" t="s">
        <v>59</v>
      </c>
      <c r="J5641" s="1" t="s">
        <v>23459</v>
      </c>
      <c r="K5641" s="1" t="s">
        <v>61</v>
      </c>
      <c r="L5641" s="1">
        <v>127858.22</v>
      </c>
      <c r="M5641" s="1">
        <v>127858.22</v>
      </c>
      <c r="N5641" s="1">
        <v>202000.64000000001</v>
      </c>
      <c r="O5641" s="1">
        <v>0</v>
      </c>
      <c r="P5641" s="1">
        <v>0</v>
      </c>
      <c r="Q5641" s="1">
        <v>0</v>
      </c>
      <c r="R5641" s="1">
        <v>0</v>
      </c>
      <c r="U5641" s="1">
        <v>0</v>
      </c>
      <c r="W5641" s="1">
        <v>0</v>
      </c>
      <c r="X5641" s="1" t="s">
        <v>19058</v>
      </c>
      <c r="Y5641" s="1">
        <v>14274000</v>
      </c>
      <c r="AA5641" s="2">
        <v>45461</v>
      </c>
      <c r="AB5641" s="2">
        <v>45467</v>
      </c>
      <c r="AC5641" s="2">
        <v>45832</v>
      </c>
      <c r="AE5641" s="1" t="s">
        <v>497</v>
      </c>
      <c r="AF5641" s="1" t="s">
        <v>23460</v>
      </c>
      <c r="AH5641" s="1" t="s">
        <v>914</v>
      </c>
      <c r="AI5641" s="1" t="s">
        <v>64</v>
      </c>
      <c r="AJ5641" s="1" t="s">
        <v>19619</v>
      </c>
      <c r="AM5641" s="1" t="s">
        <v>686</v>
      </c>
      <c r="AN5641" s="1" t="s">
        <v>23461</v>
      </c>
      <c r="AR5641" s="1">
        <v>4837</v>
      </c>
      <c r="AT5641" s="1">
        <v>614.29999999999995</v>
      </c>
      <c r="AU5641" s="1" t="s">
        <v>68</v>
      </c>
      <c r="AX5641" s="1" t="s">
        <v>68</v>
      </c>
      <c r="AY5641" s="1" t="s">
        <v>85</v>
      </c>
      <c r="BB5641" s="1" t="e">
        <f>VLOOKUP(E5641,'[1]Agenda Clientes'!$B$2:$P$2416,15,0)</f>
        <v>#N/A</v>
      </c>
    </row>
    <row r="5642" spans="1:54" s="1" customFormat="1" ht="15" customHeight="1" x14ac:dyDescent="0.25">
      <c r="A5642" s="1" t="s">
        <v>23462</v>
      </c>
      <c r="C5642" s="1" t="s">
        <v>54</v>
      </c>
      <c r="D5642" s="1" t="s">
        <v>23463</v>
      </c>
      <c r="E5642" s="1" t="s">
        <v>3822</v>
      </c>
      <c r="F5642" s="1" t="s">
        <v>3822</v>
      </c>
      <c r="G5642" s="1" t="s">
        <v>21488</v>
      </c>
      <c r="H5642" s="1" t="s">
        <v>495</v>
      </c>
      <c r="I5642" s="1" t="s">
        <v>59</v>
      </c>
      <c r="J5642" s="1" t="s">
        <v>23464</v>
      </c>
      <c r="K5642" s="1" t="s">
        <v>61</v>
      </c>
      <c r="L5642" s="1">
        <v>20017.169999999998</v>
      </c>
      <c r="M5642" s="1">
        <v>20017.169999999998</v>
      </c>
      <c r="N5642" s="1">
        <v>42846.44</v>
      </c>
      <c r="O5642" s="1">
        <v>0</v>
      </c>
      <c r="P5642" s="1">
        <v>0</v>
      </c>
      <c r="Q5642" s="1">
        <v>0</v>
      </c>
      <c r="R5642" s="1">
        <v>0</v>
      </c>
      <c r="U5642" s="1">
        <v>0</v>
      </c>
      <c r="W5642" s="1">
        <v>0</v>
      </c>
      <c r="X5642" s="1" t="s">
        <v>62</v>
      </c>
      <c r="Y5642" s="1">
        <v>6405000</v>
      </c>
      <c r="AA5642" s="2">
        <v>45517</v>
      </c>
      <c r="AB5642" s="2">
        <v>45522</v>
      </c>
      <c r="AC5642" s="2">
        <v>45583</v>
      </c>
      <c r="AE5642" s="1" t="s">
        <v>497</v>
      </c>
      <c r="AI5642" s="1" t="s">
        <v>64</v>
      </c>
      <c r="AJ5642" s="1" t="s">
        <v>21491</v>
      </c>
      <c r="AM5642" s="1" t="s">
        <v>3824</v>
      </c>
      <c r="AN5642" s="1" t="s">
        <v>3825</v>
      </c>
      <c r="AU5642" s="1" t="s">
        <v>68</v>
      </c>
      <c r="AX5642" s="1" t="s">
        <v>68</v>
      </c>
      <c r="AY5642" s="1" t="s">
        <v>69</v>
      </c>
      <c r="BB5642" s="1" t="str">
        <f>VLOOKUP(E5642,'[1]Agenda Clientes'!$B$2:$P$2416,15,0)</f>
        <v>P17264958</v>
      </c>
    </row>
    <row r="5643" spans="1:54" s="1" customFormat="1" ht="15" customHeight="1" x14ac:dyDescent="0.25">
      <c r="A5643" s="1" t="s">
        <v>23465</v>
      </c>
      <c r="C5643" s="1" t="s">
        <v>54</v>
      </c>
      <c r="D5643" s="1" t="s">
        <v>23466</v>
      </c>
      <c r="E5643" s="1" t="s">
        <v>3822</v>
      </c>
      <c r="F5643" s="1" t="s">
        <v>3822</v>
      </c>
      <c r="G5643" s="1" t="s">
        <v>21488</v>
      </c>
      <c r="H5643" s="1" t="s">
        <v>14493</v>
      </c>
      <c r="I5643" s="1" t="s">
        <v>9285</v>
      </c>
      <c r="J5643" s="1" t="s">
        <v>23467</v>
      </c>
      <c r="K5643" s="1" t="s">
        <v>61</v>
      </c>
      <c r="L5643" s="1">
        <v>20618.71</v>
      </c>
      <c r="M5643" s="1">
        <v>20618.71</v>
      </c>
      <c r="N5643" s="1">
        <v>20742.419999999998</v>
      </c>
      <c r="O5643" s="1">
        <v>0</v>
      </c>
      <c r="P5643" s="1">
        <v>0</v>
      </c>
      <c r="Q5643" s="1">
        <v>0</v>
      </c>
      <c r="R5643" s="1">
        <v>0</v>
      </c>
      <c r="U5643" s="1">
        <v>0</v>
      </c>
      <c r="W5643" s="1">
        <v>0</v>
      </c>
      <c r="X5643" s="1" t="s">
        <v>62</v>
      </c>
      <c r="Y5643" s="1">
        <v>500000</v>
      </c>
      <c r="AA5643" s="2">
        <v>45517</v>
      </c>
      <c r="AB5643" s="2">
        <v>45522</v>
      </c>
      <c r="AC5643" s="2">
        <v>45583</v>
      </c>
      <c r="AE5643" s="1" t="s">
        <v>497</v>
      </c>
      <c r="AI5643" s="1" t="s">
        <v>64</v>
      </c>
      <c r="AJ5643" s="1" t="s">
        <v>21491</v>
      </c>
      <c r="AM5643" s="1" t="s">
        <v>3824</v>
      </c>
      <c r="AN5643" s="1" t="s">
        <v>3825</v>
      </c>
      <c r="AU5643" s="1" t="s">
        <v>68</v>
      </c>
      <c r="AX5643" s="1" t="s">
        <v>68</v>
      </c>
      <c r="AY5643" s="1" t="s">
        <v>69</v>
      </c>
      <c r="BB5643" s="1" t="str">
        <f>VLOOKUP(E5643,'[1]Agenda Clientes'!$B$2:$P$2416,15,0)</f>
        <v>P17264958</v>
      </c>
    </row>
    <row r="5644" spans="1:54" s="1" customFormat="1" ht="15" customHeight="1" x14ac:dyDescent="0.25">
      <c r="A5644" s="1" t="s">
        <v>23468</v>
      </c>
      <c r="C5644" s="1" t="s">
        <v>77</v>
      </c>
      <c r="D5644" s="1" t="s">
        <v>23469</v>
      </c>
      <c r="E5644" s="1" t="s">
        <v>23470</v>
      </c>
      <c r="F5644" s="1" t="s">
        <v>23470</v>
      </c>
      <c r="G5644" s="1" t="s">
        <v>19035</v>
      </c>
      <c r="H5644" s="1" t="s">
        <v>495</v>
      </c>
      <c r="I5644" s="1" t="s">
        <v>59</v>
      </c>
      <c r="J5644" s="1" t="s">
        <v>23471</v>
      </c>
      <c r="K5644" s="1" t="s">
        <v>61</v>
      </c>
      <c r="L5644" s="1">
        <v>32755.54</v>
      </c>
      <c r="M5644" s="1">
        <v>32755.54</v>
      </c>
      <c r="N5644" s="1">
        <v>48506</v>
      </c>
      <c r="O5644" s="1">
        <v>18</v>
      </c>
      <c r="P5644" s="1">
        <v>5895.9971999999998</v>
      </c>
      <c r="Q5644" s="1">
        <v>0</v>
      </c>
      <c r="R5644" s="1">
        <v>0</v>
      </c>
      <c r="U5644" s="1">
        <v>0</v>
      </c>
      <c r="W5644" s="1">
        <v>0</v>
      </c>
      <c r="X5644" s="1" t="s">
        <v>62</v>
      </c>
      <c r="Y5644" s="1">
        <v>0</v>
      </c>
      <c r="Z5644" s="1">
        <v>30</v>
      </c>
      <c r="AA5644" s="2">
        <v>45528</v>
      </c>
      <c r="AB5644" s="2">
        <v>45528</v>
      </c>
      <c r="AC5644" s="2">
        <v>45620</v>
      </c>
      <c r="AE5644" s="1" t="s">
        <v>497</v>
      </c>
      <c r="AF5644" s="1" t="s">
        <v>23472</v>
      </c>
      <c r="AI5644" s="1" t="s">
        <v>64</v>
      </c>
      <c r="AJ5644" s="1" t="s">
        <v>19041</v>
      </c>
      <c r="AM5644" s="1" t="s">
        <v>19050</v>
      </c>
      <c r="AN5644" s="1" t="s">
        <v>23473</v>
      </c>
      <c r="AU5644" s="1" t="s">
        <v>68</v>
      </c>
      <c r="AX5644" s="1" t="s">
        <v>68</v>
      </c>
      <c r="AY5644" s="1" t="s">
        <v>85</v>
      </c>
      <c r="BB5644" s="1" t="str">
        <f>VLOOKUP(E5644,'[1]Agenda Clientes'!$B$2:$P$2416,15,0)</f>
        <v>P17272991</v>
      </c>
    </row>
    <row r="5645" spans="1:54" s="1" customFormat="1" ht="15" customHeight="1" x14ac:dyDescent="0.25">
      <c r="A5645" s="1" t="s">
        <v>23474</v>
      </c>
      <c r="C5645" s="1" t="s">
        <v>54</v>
      </c>
      <c r="D5645" s="1" t="s">
        <v>23475</v>
      </c>
      <c r="E5645" s="1" t="s">
        <v>23476</v>
      </c>
      <c r="F5645" s="1" t="s">
        <v>23476</v>
      </c>
      <c r="G5645" s="1" t="s">
        <v>19035</v>
      </c>
      <c r="H5645" s="1" t="s">
        <v>495</v>
      </c>
      <c r="I5645" s="1" t="s">
        <v>59</v>
      </c>
      <c r="J5645" s="1" t="s">
        <v>23477</v>
      </c>
      <c r="K5645" s="1" t="s">
        <v>61</v>
      </c>
      <c r="L5645" s="1">
        <v>50518.9</v>
      </c>
      <c r="M5645" s="1">
        <v>50518.9</v>
      </c>
      <c r="N5645" s="1">
        <v>74810</v>
      </c>
      <c r="O5645" s="1">
        <v>18</v>
      </c>
      <c r="P5645" s="1">
        <v>9093.402</v>
      </c>
      <c r="Q5645" s="1">
        <v>0</v>
      </c>
      <c r="R5645" s="1">
        <v>0</v>
      </c>
      <c r="U5645" s="1">
        <v>0</v>
      </c>
      <c r="W5645" s="1">
        <v>0</v>
      </c>
      <c r="X5645" s="1" t="s">
        <v>62</v>
      </c>
      <c r="Y5645" s="1">
        <v>0</v>
      </c>
      <c r="Z5645" s="1">
        <v>20</v>
      </c>
      <c r="AA5645" s="2">
        <v>45518</v>
      </c>
      <c r="AB5645" s="2">
        <v>45518</v>
      </c>
      <c r="AC5645" s="2">
        <v>45610</v>
      </c>
      <c r="AE5645" s="1" t="s">
        <v>497</v>
      </c>
      <c r="AI5645" s="1" t="s">
        <v>64</v>
      </c>
      <c r="AJ5645" s="1" t="s">
        <v>19041</v>
      </c>
      <c r="AM5645" s="1" t="s">
        <v>19050</v>
      </c>
      <c r="AN5645" s="1" t="s">
        <v>23478</v>
      </c>
      <c r="AU5645" s="1" t="s">
        <v>68</v>
      </c>
      <c r="AX5645" s="1" t="s">
        <v>68</v>
      </c>
      <c r="AY5645" s="1" t="s">
        <v>104</v>
      </c>
      <c r="BB5645" s="1" t="str">
        <f>VLOOKUP(E5645,'[1]Agenda Clientes'!$B$2:$P$2416,15,0)</f>
        <v>P17298138</v>
      </c>
    </row>
    <row r="5646" spans="1:54" s="1" customFormat="1" ht="15" customHeight="1" x14ac:dyDescent="0.25">
      <c r="A5646" s="1" t="s">
        <v>23479</v>
      </c>
      <c r="C5646" s="1" t="s">
        <v>54</v>
      </c>
      <c r="D5646" s="1" t="s">
        <v>23480</v>
      </c>
      <c r="E5646" s="1" t="s">
        <v>23481</v>
      </c>
      <c r="F5646" s="1" t="s">
        <v>23481</v>
      </c>
      <c r="G5646" s="1" t="s">
        <v>19035</v>
      </c>
      <c r="H5646" s="1" t="s">
        <v>495</v>
      </c>
      <c r="I5646" s="1" t="s">
        <v>59</v>
      </c>
      <c r="J5646" s="1" t="s">
        <v>23482</v>
      </c>
      <c r="K5646" s="1" t="s">
        <v>61</v>
      </c>
      <c r="L5646" s="1">
        <v>33501.29</v>
      </c>
      <c r="M5646" s="1">
        <v>33501.29</v>
      </c>
      <c r="N5646" s="1">
        <v>45117</v>
      </c>
      <c r="O5646" s="1">
        <v>18</v>
      </c>
      <c r="P5646" s="1">
        <v>6030.2322000000004</v>
      </c>
      <c r="Q5646" s="1">
        <v>0</v>
      </c>
      <c r="R5646" s="1">
        <v>0</v>
      </c>
      <c r="U5646" s="1">
        <v>0</v>
      </c>
      <c r="W5646" s="1">
        <v>0</v>
      </c>
      <c r="X5646" s="1" t="s">
        <v>62</v>
      </c>
      <c r="Y5646" s="1">
        <v>0</v>
      </c>
      <c r="Z5646" s="1">
        <v>5</v>
      </c>
      <c r="AA5646" s="2">
        <v>45518</v>
      </c>
      <c r="AB5646" s="2">
        <v>45518</v>
      </c>
      <c r="AC5646" s="2">
        <v>45883</v>
      </c>
      <c r="AE5646" s="1" t="s">
        <v>497</v>
      </c>
      <c r="AI5646" s="1" t="s">
        <v>64</v>
      </c>
      <c r="AJ5646" s="1" t="s">
        <v>19041</v>
      </c>
      <c r="AM5646" s="1" t="s">
        <v>19050</v>
      </c>
      <c r="AN5646" s="1" t="s">
        <v>23483</v>
      </c>
      <c r="AU5646" s="1" t="s">
        <v>68</v>
      </c>
      <c r="AX5646" s="1" t="s">
        <v>68</v>
      </c>
      <c r="AY5646" s="1" t="s">
        <v>104</v>
      </c>
      <c r="BB5646" s="1" t="e">
        <f>VLOOKUP(E5646,'[1]Agenda Clientes'!$B$2:$P$2416,15,0)</f>
        <v>#N/A</v>
      </c>
    </row>
    <row r="5647" spans="1:54" s="1" customFormat="1" ht="15" customHeight="1" x14ac:dyDescent="0.25">
      <c r="A5647" s="1" t="s">
        <v>23484</v>
      </c>
      <c r="C5647" s="1" t="s">
        <v>54</v>
      </c>
      <c r="D5647" s="1" t="s">
        <v>23485</v>
      </c>
      <c r="E5647" s="1" t="s">
        <v>7453</v>
      </c>
      <c r="F5647" s="1" t="s">
        <v>7453</v>
      </c>
      <c r="G5647" s="1" t="s">
        <v>19617</v>
      </c>
      <c r="H5647" s="1" t="s">
        <v>495</v>
      </c>
      <c r="I5647" s="1" t="s">
        <v>59</v>
      </c>
      <c r="J5647" s="1" t="s">
        <v>23486</v>
      </c>
      <c r="K5647" s="1" t="s">
        <v>61</v>
      </c>
      <c r="L5647" s="1">
        <v>48147.33</v>
      </c>
      <c r="M5647" s="1">
        <v>48147.33</v>
      </c>
      <c r="N5647" s="1">
        <v>79061.759999999995</v>
      </c>
      <c r="O5647" s="1">
        <v>0</v>
      </c>
      <c r="P5647" s="1">
        <v>0</v>
      </c>
      <c r="Q5647" s="1">
        <v>0</v>
      </c>
      <c r="R5647" s="1">
        <v>0</v>
      </c>
      <c r="U5647" s="1">
        <v>0</v>
      </c>
      <c r="W5647" s="1">
        <v>0</v>
      </c>
      <c r="X5647" s="1" t="s">
        <v>19058</v>
      </c>
      <c r="Y5647" s="1">
        <v>18486000</v>
      </c>
      <c r="AA5647" s="2">
        <v>45518</v>
      </c>
      <c r="AB5647" s="2">
        <v>45518</v>
      </c>
      <c r="AC5647" s="2">
        <v>45883</v>
      </c>
      <c r="AE5647" s="1" t="s">
        <v>497</v>
      </c>
      <c r="AH5647" s="1" t="s">
        <v>914</v>
      </c>
      <c r="AI5647" s="1" t="s">
        <v>64</v>
      </c>
      <c r="AJ5647" s="1" t="s">
        <v>19619</v>
      </c>
      <c r="AM5647" s="1" t="s">
        <v>7455</v>
      </c>
      <c r="AN5647" s="1" t="s">
        <v>7456</v>
      </c>
      <c r="AR5647" s="1">
        <v>5777.68</v>
      </c>
      <c r="AT5647" s="1">
        <v>762.65</v>
      </c>
      <c r="AU5647" s="1" t="s">
        <v>68</v>
      </c>
      <c r="AX5647" s="1" t="s">
        <v>68</v>
      </c>
      <c r="AY5647" s="1" t="s">
        <v>69</v>
      </c>
      <c r="BB5647" s="1" t="str">
        <f>VLOOKUP(E5647,'[1]Agenda Clientes'!$B$2:$P$2416,15,0)</f>
        <v>P17267131</v>
      </c>
    </row>
    <row r="5648" spans="1:54" s="1" customFormat="1" ht="15" customHeight="1" x14ac:dyDescent="0.25">
      <c r="A5648" s="1" t="s">
        <v>23487</v>
      </c>
      <c r="B5648" s="1" t="s">
        <v>23488</v>
      </c>
      <c r="C5648" s="1" t="s">
        <v>77</v>
      </c>
      <c r="D5648" s="1" t="s">
        <v>23489</v>
      </c>
      <c r="E5648" s="1" t="s">
        <v>23490</v>
      </c>
      <c r="F5648" s="1" t="s">
        <v>23490</v>
      </c>
      <c r="G5648" s="1" t="s">
        <v>20350</v>
      </c>
      <c r="H5648" s="1" t="s">
        <v>18603</v>
      </c>
      <c r="I5648" s="1" t="s">
        <v>59</v>
      </c>
      <c r="J5648" s="1" t="s">
        <v>23491</v>
      </c>
      <c r="K5648" s="1" t="s">
        <v>61</v>
      </c>
      <c r="L5648" s="1">
        <v>13589.89</v>
      </c>
      <c r="M5648" s="1">
        <v>13589.89</v>
      </c>
      <c r="N5648" s="1">
        <v>23975</v>
      </c>
      <c r="O5648" s="1">
        <v>0</v>
      </c>
      <c r="P5648" s="1">
        <v>0</v>
      </c>
      <c r="Q5648" s="1">
        <v>15</v>
      </c>
      <c r="R5648" s="1">
        <v>3596.25</v>
      </c>
      <c r="U5648" s="1">
        <v>0</v>
      </c>
      <c r="W5648" s="1">
        <v>0</v>
      </c>
      <c r="X5648" s="1" t="s">
        <v>19058</v>
      </c>
      <c r="Y5648" s="1">
        <v>742000</v>
      </c>
      <c r="AA5648" s="2">
        <v>45539</v>
      </c>
      <c r="AB5648" s="2">
        <v>45539</v>
      </c>
      <c r="AC5648" s="2">
        <v>45720</v>
      </c>
      <c r="AE5648" s="1" t="s">
        <v>497</v>
      </c>
      <c r="AF5648" s="1" t="s">
        <v>23492</v>
      </c>
      <c r="AI5648" s="1" t="s">
        <v>64</v>
      </c>
      <c r="AJ5648" s="1" t="s">
        <v>20354</v>
      </c>
      <c r="AM5648" s="1" t="s">
        <v>23493</v>
      </c>
      <c r="AN5648" s="1" t="s">
        <v>23494</v>
      </c>
      <c r="AU5648" s="1" t="s">
        <v>68</v>
      </c>
      <c r="AX5648" s="1" t="s">
        <v>68</v>
      </c>
      <c r="AY5648" s="1" t="s">
        <v>104</v>
      </c>
      <c r="BB5648" s="1" t="str">
        <f>VLOOKUP(E5648,'[1]Agenda Clientes'!$B$2:$P$2416,15,0)</f>
        <v>P17266870</v>
      </c>
    </row>
    <row r="5649" spans="1:54" s="1" customFormat="1" ht="15" customHeight="1" x14ac:dyDescent="0.25">
      <c r="A5649" s="1" t="s">
        <v>23495</v>
      </c>
      <c r="B5649" s="1" t="s">
        <v>23496</v>
      </c>
      <c r="C5649" s="1" t="s">
        <v>77</v>
      </c>
      <c r="D5649" s="1" t="s">
        <v>23497</v>
      </c>
      <c r="E5649" s="1" t="s">
        <v>23498</v>
      </c>
      <c r="F5649" s="1" t="s">
        <v>23498</v>
      </c>
      <c r="G5649" s="1" t="s">
        <v>20350</v>
      </c>
      <c r="H5649" s="1" t="s">
        <v>495</v>
      </c>
      <c r="I5649" s="1" t="s">
        <v>59</v>
      </c>
      <c r="J5649" s="1" t="s">
        <v>23499</v>
      </c>
      <c r="K5649" s="1" t="s">
        <v>61</v>
      </c>
      <c r="L5649" s="1">
        <v>71606.69</v>
      </c>
      <c r="M5649" s="1">
        <v>71606.69</v>
      </c>
      <c r="N5649" s="1">
        <v>160063</v>
      </c>
      <c r="O5649" s="1">
        <v>0</v>
      </c>
      <c r="P5649" s="1">
        <v>0</v>
      </c>
      <c r="Q5649" s="1">
        <v>15</v>
      </c>
      <c r="R5649" s="1">
        <v>24009.45</v>
      </c>
      <c r="U5649" s="1">
        <v>0</v>
      </c>
      <c r="W5649" s="1">
        <v>0</v>
      </c>
      <c r="X5649" s="1" t="s">
        <v>19058</v>
      </c>
      <c r="Y5649" s="1">
        <v>3144500</v>
      </c>
      <c r="AA5649" s="2">
        <v>45539</v>
      </c>
      <c r="AB5649" s="2">
        <v>45539</v>
      </c>
      <c r="AC5649" s="2">
        <v>45720</v>
      </c>
      <c r="AE5649" s="1" t="s">
        <v>497</v>
      </c>
      <c r="AF5649" s="1" t="s">
        <v>23500</v>
      </c>
      <c r="AI5649" s="1" t="s">
        <v>64</v>
      </c>
      <c r="AJ5649" s="1" t="s">
        <v>20354</v>
      </c>
      <c r="AM5649" s="1" t="s">
        <v>5942</v>
      </c>
      <c r="AN5649" s="1" t="s">
        <v>23501</v>
      </c>
      <c r="AU5649" s="1" t="s">
        <v>68</v>
      </c>
      <c r="AX5649" s="1" t="s">
        <v>68</v>
      </c>
      <c r="AY5649" s="1" t="s">
        <v>85</v>
      </c>
      <c r="BB5649" s="1" t="str">
        <f>VLOOKUP(E5649,'[1]Agenda Clientes'!$B$2:$P$2416,15,0)</f>
        <v>P17265387</v>
      </c>
    </row>
    <row r="5650" spans="1:54" s="1" customFormat="1" ht="15" customHeight="1" x14ac:dyDescent="0.25">
      <c r="A5650" s="1" t="s">
        <v>23502</v>
      </c>
      <c r="C5650" s="1" t="s">
        <v>77</v>
      </c>
      <c r="D5650" s="1" t="s">
        <v>23503</v>
      </c>
      <c r="E5650" s="1" t="s">
        <v>23504</v>
      </c>
      <c r="F5650" s="1" t="s">
        <v>23504</v>
      </c>
      <c r="G5650" s="1" t="s">
        <v>21488</v>
      </c>
      <c r="H5650" s="1" t="s">
        <v>495</v>
      </c>
      <c r="I5650" s="1" t="s">
        <v>59</v>
      </c>
      <c r="J5650" s="1" t="s">
        <v>23505</v>
      </c>
      <c r="K5650" s="1" t="s">
        <v>61</v>
      </c>
      <c r="L5650" s="1">
        <v>8096.64</v>
      </c>
      <c r="M5650" s="1">
        <v>8096.64</v>
      </c>
      <c r="N5650" s="1">
        <v>18312.189999999999</v>
      </c>
      <c r="O5650" s="1">
        <v>0</v>
      </c>
      <c r="P5650" s="1">
        <v>0</v>
      </c>
      <c r="Q5650" s="1">
        <v>0</v>
      </c>
      <c r="R5650" s="1">
        <v>0</v>
      </c>
      <c r="U5650" s="1">
        <v>0</v>
      </c>
      <c r="W5650" s="1">
        <v>0</v>
      </c>
      <c r="X5650" s="1" t="s">
        <v>62</v>
      </c>
      <c r="Y5650" s="1">
        <v>3825000</v>
      </c>
      <c r="AA5650" s="2">
        <v>45519</v>
      </c>
      <c r="AB5650" s="2">
        <v>45529</v>
      </c>
      <c r="AC5650" s="2">
        <v>45560</v>
      </c>
      <c r="AE5650" s="1" t="s">
        <v>497</v>
      </c>
      <c r="AF5650" s="1" t="s">
        <v>23506</v>
      </c>
      <c r="AI5650" s="1" t="s">
        <v>64</v>
      </c>
      <c r="AJ5650" s="1" t="s">
        <v>21491</v>
      </c>
      <c r="AM5650" s="1" t="s">
        <v>23507</v>
      </c>
      <c r="AN5650" s="1" t="s">
        <v>23508</v>
      </c>
      <c r="AU5650" s="1" t="s">
        <v>68</v>
      </c>
      <c r="AX5650" s="1" t="s">
        <v>68</v>
      </c>
      <c r="BB5650" s="1" t="str">
        <f>VLOOKUP(E5650,'[1]Agenda Clientes'!$B$2:$P$2416,15,0)</f>
        <v>P17297076</v>
      </c>
    </row>
    <row r="5651" spans="1:54" s="1" customFormat="1" ht="15" customHeight="1" x14ac:dyDescent="0.25">
      <c r="A5651" s="1" t="s">
        <v>23509</v>
      </c>
      <c r="C5651" s="1" t="s">
        <v>54</v>
      </c>
      <c r="D5651" s="1" t="s">
        <v>23510</v>
      </c>
      <c r="E5651" s="1" t="s">
        <v>2913</v>
      </c>
      <c r="F5651" s="1" t="s">
        <v>2913</v>
      </c>
      <c r="G5651" s="1" t="s">
        <v>21488</v>
      </c>
      <c r="H5651" s="1" t="s">
        <v>495</v>
      </c>
      <c r="I5651" s="1" t="s">
        <v>59</v>
      </c>
      <c r="J5651" s="1" t="s">
        <v>23511</v>
      </c>
      <c r="K5651" s="1" t="s">
        <v>61</v>
      </c>
      <c r="L5651" s="1">
        <v>28487.61</v>
      </c>
      <c r="M5651" s="1">
        <v>28487.61</v>
      </c>
      <c r="N5651" s="1">
        <v>56149.83</v>
      </c>
      <c r="O5651" s="1">
        <v>0</v>
      </c>
      <c r="P5651" s="1">
        <v>0</v>
      </c>
      <c r="Q5651" s="1">
        <v>0</v>
      </c>
      <c r="R5651" s="1">
        <v>0</v>
      </c>
      <c r="U5651" s="1">
        <v>0</v>
      </c>
      <c r="W5651" s="1">
        <v>0</v>
      </c>
      <c r="X5651" s="1" t="s">
        <v>62</v>
      </c>
      <c r="Y5651" s="1">
        <v>17900000</v>
      </c>
      <c r="AA5651" s="2">
        <v>45519</v>
      </c>
      <c r="AB5651" s="2">
        <v>45530</v>
      </c>
      <c r="AC5651" s="2">
        <v>45591</v>
      </c>
      <c r="AE5651" s="1" t="s">
        <v>497</v>
      </c>
      <c r="AI5651" s="1" t="s">
        <v>64</v>
      </c>
      <c r="AJ5651" s="1" t="s">
        <v>21491</v>
      </c>
      <c r="AM5651" s="1" t="s">
        <v>2916</v>
      </c>
      <c r="AN5651" s="1" t="s">
        <v>2917</v>
      </c>
      <c r="AU5651" s="1" t="s">
        <v>68</v>
      </c>
      <c r="AX5651" s="1" t="s">
        <v>68</v>
      </c>
      <c r="AY5651" s="1" t="s">
        <v>69</v>
      </c>
      <c r="BB5651" s="1" t="str">
        <f>VLOOKUP(E5651,'[1]Agenda Clientes'!$B$2:$P$2416,15,0)</f>
        <v>P17265678</v>
      </c>
    </row>
    <row r="5652" spans="1:54" s="1" customFormat="1" ht="15" customHeight="1" x14ac:dyDescent="0.25">
      <c r="A5652" s="1" t="s">
        <v>23512</v>
      </c>
      <c r="C5652" s="1" t="s">
        <v>54</v>
      </c>
      <c r="D5652" s="1" t="s">
        <v>23513</v>
      </c>
      <c r="E5652" s="1" t="s">
        <v>23504</v>
      </c>
      <c r="F5652" s="1" t="s">
        <v>23504</v>
      </c>
      <c r="G5652" s="1" t="s">
        <v>21488</v>
      </c>
      <c r="H5652" s="1" t="s">
        <v>14493</v>
      </c>
      <c r="I5652" s="1" t="s">
        <v>9285</v>
      </c>
      <c r="J5652" s="1" t="s">
        <v>23514</v>
      </c>
      <c r="K5652" s="1" t="s">
        <v>61</v>
      </c>
      <c r="L5652" s="1">
        <v>8426.9599999999991</v>
      </c>
      <c r="M5652" s="1">
        <v>8426.9599999999991</v>
      </c>
      <c r="N5652" s="1">
        <v>8477.52</v>
      </c>
      <c r="O5652" s="1">
        <v>0</v>
      </c>
      <c r="P5652" s="1">
        <v>0</v>
      </c>
      <c r="Q5652" s="1">
        <v>0</v>
      </c>
      <c r="R5652" s="1">
        <v>0</v>
      </c>
      <c r="U5652" s="1">
        <v>0</v>
      </c>
      <c r="W5652" s="1">
        <v>0</v>
      </c>
      <c r="X5652" s="1" t="s">
        <v>62</v>
      </c>
      <c r="Y5652" s="1">
        <v>550000</v>
      </c>
      <c r="AA5652" s="2">
        <v>45519</v>
      </c>
      <c r="AB5652" s="2">
        <v>45529</v>
      </c>
      <c r="AC5652" s="2">
        <v>45560</v>
      </c>
      <c r="AE5652" s="1" t="s">
        <v>497</v>
      </c>
      <c r="AI5652" s="1" t="s">
        <v>64</v>
      </c>
      <c r="AJ5652" s="1" t="s">
        <v>21491</v>
      </c>
      <c r="AM5652" s="1" t="s">
        <v>23507</v>
      </c>
      <c r="AN5652" s="1" t="s">
        <v>23508</v>
      </c>
      <c r="AU5652" s="1" t="s">
        <v>68</v>
      </c>
      <c r="AX5652" s="1" t="s">
        <v>68</v>
      </c>
      <c r="BB5652" s="1" t="str">
        <f>VLOOKUP(E5652,'[1]Agenda Clientes'!$B$2:$P$2416,15,0)</f>
        <v>P17297076</v>
      </c>
    </row>
    <row r="5653" spans="1:54" s="1" customFormat="1" ht="15" customHeight="1" x14ac:dyDescent="0.25">
      <c r="A5653" s="1" t="s">
        <v>23515</v>
      </c>
      <c r="C5653" s="1" t="s">
        <v>54</v>
      </c>
      <c r="D5653" s="1" t="s">
        <v>23516</v>
      </c>
      <c r="E5653" s="1" t="s">
        <v>2913</v>
      </c>
      <c r="F5653" s="1" t="s">
        <v>2913</v>
      </c>
      <c r="G5653" s="1" t="s">
        <v>21488</v>
      </c>
      <c r="H5653" s="1" t="s">
        <v>14493</v>
      </c>
      <c r="I5653" s="1" t="s">
        <v>9285</v>
      </c>
      <c r="J5653" s="1" t="s">
        <v>23517</v>
      </c>
      <c r="K5653" s="1" t="s">
        <v>61</v>
      </c>
      <c r="L5653" s="1">
        <v>29434.69</v>
      </c>
      <c r="M5653" s="1">
        <v>29434.69</v>
      </c>
      <c r="N5653" s="1">
        <v>29611.3</v>
      </c>
      <c r="O5653" s="1">
        <v>0</v>
      </c>
      <c r="P5653" s="1">
        <v>0</v>
      </c>
      <c r="Q5653" s="1">
        <v>0</v>
      </c>
      <c r="R5653" s="1">
        <v>0</v>
      </c>
      <c r="U5653" s="1">
        <v>0</v>
      </c>
      <c r="W5653" s="1">
        <v>0</v>
      </c>
      <c r="X5653" s="1" t="s">
        <v>62</v>
      </c>
      <c r="Y5653" s="1">
        <v>500000</v>
      </c>
      <c r="AA5653" s="2">
        <v>45519</v>
      </c>
      <c r="AB5653" s="2">
        <v>45530</v>
      </c>
      <c r="AC5653" s="2">
        <v>45591</v>
      </c>
      <c r="AE5653" s="1" t="s">
        <v>497</v>
      </c>
      <c r="AI5653" s="1" t="s">
        <v>64</v>
      </c>
      <c r="AJ5653" s="1" t="s">
        <v>21491</v>
      </c>
      <c r="AM5653" s="1" t="s">
        <v>2916</v>
      </c>
      <c r="AN5653" s="1" t="s">
        <v>2917</v>
      </c>
      <c r="AU5653" s="1" t="s">
        <v>68</v>
      </c>
      <c r="AX5653" s="1" t="s">
        <v>68</v>
      </c>
      <c r="AY5653" s="1" t="s">
        <v>69</v>
      </c>
      <c r="BB5653" s="1" t="str">
        <f>VLOOKUP(E5653,'[1]Agenda Clientes'!$B$2:$P$2416,15,0)</f>
        <v>P17265678</v>
      </c>
    </row>
    <row r="5654" spans="1:54" s="1" customFormat="1" ht="15" customHeight="1" x14ac:dyDescent="0.25">
      <c r="A5654" s="1" t="s">
        <v>23518</v>
      </c>
      <c r="C5654" s="1" t="s">
        <v>77</v>
      </c>
      <c r="D5654" s="1" t="s">
        <v>23519</v>
      </c>
      <c r="E5654" s="1" t="s">
        <v>23520</v>
      </c>
      <c r="F5654" s="1" t="s">
        <v>23520</v>
      </c>
      <c r="G5654" s="1" t="s">
        <v>19035</v>
      </c>
      <c r="H5654" s="1" t="s">
        <v>495</v>
      </c>
      <c r="I5654" s="1" t="s">
        <v>59</v>
      </c>
      <c r="J5654" s="1" t="s">
        <v>23521</v>
      </c>
      <c r="K5654" s="1" t="s">
        <v>61</v>
      </c>
      <c r="L5654" s="1">
        <v>76537.83</v>
      </c>
      <c r="M5654" s="1">
        <v>76537.83</v>
      </c>
      <c r="N5654" s="1">
        <v>113340</v>
      </c>
      <c r="O5654" s="1">
        <v>18</v>
      </c>
      <c r="P5654" s="1">
        <v>13776.8094</v>
      </c>
      <c r="Q5654" s="1">
        <v>0</v>
      </c>
      <c r="R5654" s="1">
        <v>0</v>
      </c>
      <c r="U5654" s="1">
        <v>0</v>
      </c>
      <c r="W5654" s="1">
        <v>0</v>
      </c>
      <c r="X5654" s="1" t="s">
        <v>62</v>
      </c>
      <c r="Y5654" s="1">
        <v>0</v>
      </c>
      <c r="Z5654" s="1">
        <v>30</v>
      </c>
      <c r="AA5654" s="2">
        <v>45529</v>
      </c>
      <c r="AB5654" s="2">
        <v>45529</v>
      </c>
      <c r="AC5654" s="2">
        <v>45621</v>
      </c>
      <c r="AE5654" s="1" t="s">
        <v>497</v>
      </c>
      <c r="AF5654" s="1" t="s">
        <v>23522</v>
      </c>
      <c r="AI5654" s="1" t="s">
        <v>64</v>
      </c>
      <c r="AJ5654" s="1" t="s">
        <v>19041</v>
      </c>
      <c r="AM5654" s="1" t="s">
        <v>23523</v>
      </c>
      <c r="AN5654" s="1" t="s">
        <v>23524</v>
      </c>
      <c r="AU5654" s="1" t="s">
        <v>68</v>
      </c>
      <c r="AX5654" s="1" t="s">
        <v>68</v>
      </c>
      <c r="AY5654" s="1" t="s">
        <v>85</v>
      </c>
      <c r="BB5654" s="1" t="str">
        <f>VLOOKUP(E5654,'[1]Agenda Clientes'!$B$2:$P$2416,15,0)</f>
        <v>P17273220</v>
      </c>
    </row>
    <row r="5655" spans="1:54" s="1" customFormat="1" ht="15" customHeight="1" x14ac:dyDescent="0.25">
      <c r="A5655" s="1" t="s">
        <v>23525</v>
      </c>
      <c r="C5655" s="1" t="s">
        <v>77</v>
      </c>
      <c r="D5655" s="1" t="s">
        <v>23526</v>
      </c>
      <c r="E5655" s="1" t="s">
        <v>23527</v>
      </c>
      <c r="F5655" s="1" t="s">
        <v>23527</v>
      </c>
      <c r="G5655" s="1" t="s">
        <v>19035</v>
      </c>
      <c r="H5655" s="1" t="s">
        <v>495</v>
      </c>
      <c r="I5655" s="1" t="s">
        <v>59</v>
      </c>
      <c r="J5655" s="1" t="s">
        <v>23528</v>
      </c>
      <c r="K5655" s="1" t="s">
        <v>61</v>
      </c>
      <c r="L5655" s="1">
        <v>79291.570000000007</v>
      </c>
      <c r="M5655" s="1">
        <v>79291.570000000007</v>
      </c>
      <c r="N5655" s="1">
        <v>117418</v>
      </c>
      <c r="O5655" s="1">
        <v>18</v>
      </c>
      <c r="P5655" s="1">
        <v>14272.482599999999</v>
      </c>
      <c r="Q5655" s="1">
        <v>0</v>
      </c>
      <c r="R5655" s="1">
        <v>0</v>
      </c>
      <c r="U5655" s="1">
        <v>0</v>
      </c>
      <c r="W5655" s="1">
        <v>0</v>
      </c>
      <c r="X5655" s="1" t="s">
        <v>62</v>
      </c>
      <c r="Y5655" s="1">
        <v>0</v>
      </c>
      <c r="Z5655" s="1">
        <v>30</v>
      </c>
      <c r="AA5655" s="2">
        <v>45529</v>
      </c>
      <c r="AB5655" s="2">
        <v>45529</v>
      </c>
      <c r="AC5655" s="2">
        <v>45621</v>
      </c>
      <c r="AE5655" s="1" t="s">
        <v>497</v>
      </c>
      <c r="AF5655" s="1" t="s">
        <v>23529</v>
      </c>
      <c r="AI5655" s="1" t="s">
        <v>64</v>
      </c>
      <c r="AJ5655" s="1" t="s">
        <v>19041</v>
      </c>
      <c r="AM5655" s="1" t="s">
        <v>23530</v>
      </c>
      <c r="AN5655" s="1" t="s">
        <v>23531</v>
      </c>
      <c r="AU5655" s="1" t="s">
        <v>68</v>
      </c>
      <c r="AX5655" s="1" t="s">
        <v>68</v>
      </c>
      <c r="AY5655" s="1" t="s">
        <v>85</v>
      </c>
      <c r="BB5655" s="1" t="str">
        <f>VLOOKUP(E5655,'[1]Agenda Clientes'!$B$2:$P$2416,15,0)</f>
        <v>P17273027</v>
      </c>
    </row>
    <row r="5656" spans="1:54" s="1" customFormat="1" ht="15" customHeight="1" x14ac:dyDescent="0.25">
      <c r="A5656" s="1" t="s">
        <v>23532</v>
      </c>
      <c r="C5656" s="1" t="s">
        <v>54</v>
      </c>
      <c r="D5656" s="1" t="s">
        <v>23533</v>
      </c>
      <c r="E5656" s="1" t="s">
        <v>23534</v>
      </c>
      <c r="F5656" s="1" t="s">
        <v>23534</v>
      </c>
      <c r="G5656" s="1" t="s">
        <v>19035</v>
      </c>
      <c r="H5656" s="1" t="s">
        <v>495</v>
      </c>
      <c r="I5656" s="1" t="s">
        <v>59</v>
      </c>
      <c r="J5656" s="1" t="s">
        <v>23535</v>
      </c>
      <c r="K5656" s="1" t="s">
        <v>61</v>
      </c>
      <c r="L5656" s="1">
        <v>25606.01</v>
      </c>
      <c r="M5656" s="1">
        <v>25606.01</v>
      </c>
      <c r="N5656" s="1">
        <v>34485</v>
      </c>
      <c r="O5656" s="1">
        <v>18</v>
      </c>
      <c r="P5656" s="1">
        <v>4609.0817999999999</v>
      </c>
      <c r="Q5656" s="1">
        <v>0</v>
      </c>
      <c r="R5656" s="1">
        <v>0</v>
      </c>
      <c r="U5656" s="1">
        <v>0</v>
      </c>
      <c r="W5656" s="1">
        <v>0</v>
      </c>
      <c r="X5656" s="1" t="s">
        <v>62</v>
      </c>
      <c r="Y5656" s="1">
        <v>0</v>
      </c>
      <c r="Z5656" s="1">
        <v>5</v>
      </c>
      <c r="AA5656" s="2">
        <v>45519</v>
      </c>
      <c r="AB5656" s="2">
        <v>45519</v>
      </c>
      <c r="AC5656" s="2">
        <v>45884</v>
      </c>
      <c r="AE5656" s="1" t="s">
        <v>497</v>
      </c>
      <c r="AI5656" s="1" t="s">
        <v>64</v>
      </c>
      <c r="AJ5656" s="1" t="s">
        <v>19041</v>
      </c>
      <c r="AM5656" s="1" t="s">
        <v>23536</v>
      </c>
      <c r="AN5656" s="1" t="s">
        <v>23537</v>
      </c>
      <c r="AU5656" s="1" t="s">
        <v>68</v>
      </c>
      <c r="AX5656" s="1" t="s">
        <v>68</v>
      </c>
      <c r="AY5656" s="1" t="s">
        <v>104</v>
      </c>
      <c r="BB5656" s="1" t="str">
        <f>VLOOKUP(E5656,'[1]Agenda Clientes'!$B$2:$P$2416,15,0)</f>
        <v>P17300455</v>
      </c>
    </row>
    <row r="5657" spans="1:54" s="1" customFormat="1" ht="15" customHeight="1" x14ac:dyDescent="0.25">
      <c r="A5657" s="1" t="s">
        <v>23538</v>
      </c>
      <c r="C5657" s="1" t="s">
        <v>54</v>
      </c>
      <c r="D5657" s="1" t="s">
        <v>23539</v>
      </c>
      <c r="E5657" s="1" t="s">
        <v>23540</v>
      </c>
      <c r="F5657" s="1" t="s">
        <v>23540</v>
      </c>
      <c r="G5657" s="1" t="s">
        <v>19617</v>
      </c>
      <c r="H5657" s="1" t="s">
        <v>495</v>
      </c>
      <c r="I5657" s="1" t="s">
        <v>59</v>
      </c>
      <c r="J5657" s="1" t="s">
        <v>23541</v>
      </c>
      <c r="K5657" s="1" t="s">
        <v>61</v>
      </c>
      <c r="L5657" s="1">
        <v>34521.81</v>
      </c>
      <c r="M5657" s="1">
        <v>34521.81</v>
      </c>
      <c r="N5657" s="1">
        <v>56687.58</v>
      </c>
      <c r="O5657" s="1">
        <v>0</v>
      </c>
      <c r="P5657" s="1">
        <v>0</v>
      </c>
      <c r="Q5657" s="1">
        <v>0</v>
      </c>
      <c r="R5657" s="1">
        <v>0</v>
      </c>
      <c r="U5657" s="1">
        <v>0</v>
      </c>
      <c r="W5657" s="1">
        <v>0</v>
      </c>
      <c r="X5657" s="1" t="s">
        <v>62</v>
      </c>
      <c r="Y5657" s="1">
        <v>8973900</v>
      </c>
      <c r="AA5657" s="2">
        <v>45520</v>
      </c>
      <c r="AB5657" s="2">
        <v>45520</v>
      </c>
      <c r="AC5657" s="2">
        <v>45885</v>
      </c>
      <c r="AE5657" s="1" t="s">
        <v>497</v>
      </c>
      <c r="AH5657" s="1" t="s">
        <v>914</v>
      </c>
      <c r="AI5657" s="1" t="s">
        <v>64</v>
      </c>
      <c r="AJ5657" s="1" t="s">
        <v>19619</v>
      </c>
      <c r="AN5657" s="1" t="s">
        <v>23542</v>
      </c>
      <c r="AR5657" s="1">
        <v>4142.62</v>
      </c>
      <c r="AT5657" s="1">
        <v>546.83000000000004</v>
      </c>
      <c r="AU5657" s="1" t="s">
        <v>68</v>
      </c>
      <c r="AX5657" s="1" t="s">
        <v>68</v>
      </c>
      <c r="BB5657" s="1" t="str">
        <f>VLOOKUP(E5657,'[1]Agenda Clientes'!$B$2:$P$2416,15,0)</f>
        <v>P17306515</v>
      </c>
    </row>
    <row r="5658" spans="1:54" s="1" customFormat="1" ht="15" customHeight="1" x14ac:dyDescent="0.25">
      <c r="A5658" s="1" t="s">
        <v>23543</v>
      </c>
      <c r="C5658" s="1" t="s">
        <v>77</v>
      </c>
      <c r="D5658" s="1" t="s">
        <v>23544</v>
      </c>
      <c r="E5658" s="1" t="s">
        <v>23545</v>
      </c>
      <c r="F5658" s="1" t="s">
        <v>23545</v>
      </c>
      <c r="G5658" s="1" t="s">
        <v>19617</v>
      </c>
      <c r="H5658" s="1" t="s">
        <v>495</v>
      </c>
      <c r="I5658" s="1" t="s">
        <v>59</v>
      </c>
      <c r="J5658" s="1" t="s">
        <v>23546</v>
      </c>
      <c r="K5658" s="1" t="s">
        <v>61</v>
      </c>
      <c r="L5658" s="1">
        <v>50888.02</v>
      </c>
      <c r="M5658" s="1">
        <v>50888.02</v>
      </c>
      <c r="N5658" s="1">
        <v>86727.44</v>
      </c>
      <c r="O5658" s="1">
        <v>0</v>
      </c>
      <c r="P5658" s="1">
        <v>0</v>
      </c>
      <c r="Q5658" s="1">
        <v>0</v>
      </c>
      <c r="R5658" s="1">
        <v>0</v>
      </c>
      <c r="U5658" s="1">
        <v>0</v>
      </c>
      <c r="W5658" s="1">
        <v>0</v>
      </c>
      <c r="X5658" s="1" t="s">
        <v>19058</v>
      </c>
      <c r="Y5658" s="1">
        <v>14976000</v>
      </c>
      <c r="AA5658" s="2">
        <v>45520</v>
      </c>
      <c r="AB5658" s="2">
        <v>45528</v>
      </c>
      <c r="AC5658" s="2">
        <v>45893</v>
      </c>
      <c r="AE5658" s="1" t="s">
        <v>497</v>
      </c>
      <c r="AF5658" s="1" t="s">
        <v>23547</v>
      </c>
      <c r="AH5658" s="1" t="s">
        <v>914</v>
      </c>
      <c r="AI5658" s="1" t="s">
        <v>64</v>
      </c>
      <c r="AJ5658" s="1" t="s">
        <v>19619</v>
      </c>
      <c r="AM5658" s="1" t="s">
        <v>23548</v>
      </c>
      <c r="AN5658" s="1" t="s">
        <v>23549</v>
      </c>
      <c r="AR5658" s="1">
        <v>6106.56</v>
      </c>
      <c r="AT5658" s="1">
        <v>836.6</v>
      </c>
      <c r="AU5658" s="1" t="s">
        <v>68</v>
      </c>
      <c r="AX5658" s="1" t="s">
        <v>68</v>
      </c>
      <c r="BB5658" s="1" t="str">
        <f>VLOOKUP(E5658,'[1]Agenda Clientes'!$B$2:$P$2416,15,0)</f>
        <v>P17266677</v>
      </c>
    </row>
    <row r="5659" spans="1:54" s="1" customFormat="1" ht="15" customHeight="1" x14ac:dyDescent="0.25">
      <c r="A5659" s="1" t="s">
        <v>23550</v>
      </c>
      <c r="C5659" s="1" t="s">
        <v>54</v>
      </c>
      <c r="D5659" s="1" t="s">
        <v>23551</v>
      </c>
      <c r="E5659" s="1" t="s">
        <v>23552</v>
      </c>
      <c r="F5659" s="1" t="s">
        <v>23552</v>
      </c>
      <c r="G5659" s="1" t="s">
        <v>21488</v>
      </c>
      <c r="H5659" s="1" t="s">
        <v>495</v>
      </c>
      <c r="I5659" s="1" t="s">
        <v>59</v>
      </c>
      <c r="J5659" s="1" t="s">
        <v>23553</v>
      </c>
      <c r="K5659" s="1" t="s">
        <v>61</v>
      </c>
      <c r="L5659" s="1">
        <v>34091.78</v>
      </c>
      <c r="M5659" s="1">
        <v>34091.78</v>
      </c>
      <c r="N5659" s="1">
        <v>64951.53</v>
      </c>
      <c r="O5659" s="1">
        <v>0</v>
      </c>
      <c r="P5659" s="1">
        <v>0</v>
      </c>
      <c r="Q5659" s="1">
        <v>0</v>
      </c>
      <c r="R5659" s="1">
        <v>0</v>
      </c>
      <c r="U5659" s="1">
        <v>0</v>
      </c>
      <c r="W5659" s="1">
        <v>0</v>
      </c>
      <c r="X5659" s="1" t="s">
        <v>62</v>
      </c>
      <c r="Y5659" s="1">
        <v>6400000</v>
      </c>
      <c r="AA5659" s="2">
        <v>45520</v>
      </c>
      <c r="AB5659" s="2">
        <v>45520</v>
      </c>
      <c r="AC5659" s="2">
        <v>45581</v>
      </c>
      <c r="AE5659" s="1" t="s">
        <v>497</v>
      </c>
      <c r="AI5659" s="1" t="s">
        <v>64</v>
      </c>
      <c r="AJ5659" s="1" t="s">
        <v>21491</v>
      </c>
      <c r="AM5659" s="1" t="s">
        <v>23554</v>
      </c>
      <c r="AN5659" s="1" t="s">
        <v>23555</v>
      </c>
      <c r="AU5659" s="1" t="s">
        <v>68</v>
      </c>
      <c r="AX5659" s="1" t="s">
        <v>68</v>
      </c>
      <c r="AY5659" s="1" t="s">
        <v>69</v>
      </c>
      <c r="BB5659" s="1" t="str">
        <f>VLOOKUP(E5659,'[1]Agenda Clientes'!$B$2:$P$2416,15,0)</f>
        <v>P17265867</v>
      </c>
    </row>
    <row r="5660" spans="1:54" s="1" customFormat="1" ht="15" customHeight="1" x14ac:dyDescent="0.25">
      <c r="A5660" s="1" t="s">
        <v>23556</v>
      </c>
      <c r="C5660" s="1" t="s">
        <v>54</v>
      </c>
      <c r="D5660" s="1" t="s">
        <v>23557</v>
      </c>
      <c r="E5660" s="1" t="s">
        <v>2230</v>
      </c>
      <c r="F5660" s="1" t="s">
        <v>2230</v>
      </c>
      <c r="G5660" s="1" t="s">
        <v>21488</v>
      </c>
      <c r="H5660" s="1" t="s">
        <v>495</v>
      </c>
      <c r="I5660" s="1" t="s">
        <v>59</v>
      </c>
      <c r="J5660" s="1" t="s">
        <v>23558</v>
      </c>
      <c r="K5660" s="1" t="s">
        <v>61</v>
      </c>
      <c r="L5660" s="1">
        <v>21151.62</v>
      </c>
      <c r="M5660" s="1">
        <v>21151.62</v>
      </c>
      <c r="N5660" s="1">
        <v>44628.18</v>
      </c>
      <c r="O5660" s="1">
        <v>0</v>
      </c>
      <c r="P5660" s="1">
        <v>0</v>
      </c>
      <c r="Q5660" s="1">
        <v>0</v>
      </c>
      <c r="R5660" s="1">
        <v>0</v>
      </c>
      <c r="U5660" s="1">
        <v>0</v>
      </c>
      <c r="W5660" s="1">
        <v>0</v>
      </c>
      <c r="X5660" s="1" t="s">
        <v>62</v>
      </c>
      <c r="Y5660" s="1">
        <v>11250000</v>
      </c>
      <c r="AA5660" s="2">
        <v>45520</v>
      </c>
      <c r="AB5660" s="2">
        <v>45520</v>
      </c>
      <c r="AC5660" s="2">
        <v>45581</v>
      </c>
      <c r="AE5660" s="1" t="s">
        <v>497</v>
      </c>
      <c r="AI5660" s="1" t="s">
        <v>64</v>
      </c>
      <c r="AJ5660" s="1" t="s">
        <v>21491</v>
      </c>
      <c r="AM5660" s="1" t="s">
        <v>2232</v>
      </c>
      <c r="AN5660" s="1" t="s">
        <v>2233</v>
      </c>
      <c r="AU5660" s="1" t="s">
        <v>68</v>
      </c>
      <c r="AX5660" s="1" t="s">
        <v>68</v>
      </c>
      <c r="AY5660" s="1" t="s">
        <v>104</v>
      </c>
      <c r="BB5660" s="1" t="str">
        <f>VLOOKUP(E5660,'[1]Agenda Clientes'!$B$2:$P$2416,15,0)</f>
        <v>P17267211</v>
      </c>
    </row>
    <row r="5661" spans="1:54" s="1" customFormat="1" ht="15" customHeight="1" x14ac:dyDescent="0.25">
      <c r="A5661" s="1" t="s">
        <v>23559</v>
      </c>
      <c r="C5661" s="1" t="s">
        <v>54</v>
      </c>
      <c r="D5661" s="1" t="s">
        <v>23560</v>
      </c>
      <c r="E5661" s="1" t="s">
        <v>23552</v>
      </c>
      <c r="F5661" s="1" t="s">
        <v>23552</v>
      </c>
      <c r="G5661" s="1" t="s">
        <v>21488</v>
      </c>
      <c r="H5661" s="1" t="s">
        <v>14493</v>
      </c>
      <c r="I5661" s="1" t="s">
        <v>9285</v>
      </c>
      <c r="J5661" s="1" t="s">
        <v>23561</v>
      </c>
      <c r="K5661" s="1" t="s">
        <v>61</v>
      </c>
      <c r="L5661" s="1">
        <v>35267.49</v>
      </c>
      <c r="M5661" s="1">
        <v>35267.49</v>
      </c>
      <c r="N5661" s="1">
        <v>35479.1</v>
      </c>
      <c r="O5661" s="1">
        <v>0</v>
      </c>
      <c r="P5661" s="1">
        <v>0</v>
      </c>
      <c r="Q5661" s="1">
        <v>0</v>
      </c>
      <c r="R5661" s="1">
        <v>0</v>
      </c>
      <c r="U5661" s="1">
        <v>0</v>
      </c>
      <c r="W5661" s="1">
        <v>0</v>
      </c>
      <c r="X5661" s="1" t="s">
        <v>62</v>
      </c>
      <c r="Y5661" s="1">
        <v>500000</v>
      </c>
      <c r="AA5661" s="2">
        <v>45520</v>
      </c>
      <c r="AB5661" s="2">
        <v>45520</v>
      </c>
      <c r="AC5661" s="2">
        <v>45581</v>
      </c>
      <c r="AE5661" s="1" t="s">
        <v>497</v>
      </c>
      <c r="AI5661" s="1" t="s">
        <v>64</v>
      </c>
      <c r="AJ5661" s="1" t="s">
        <v>21491</v>
      </c>
      <c r="AM5661" s="1" t="s">
        <v>23554</v>
      </c>
      <c r="AN5661" s="1" t="s">
        <v>23555</v>
      </c>
      <c r="AU5661" s="1" t="s">
        <v>68</v>
      </c>
      <c r="AX5661" s="1" t="s">
        <v>68</v>
      </c>
      <c r="AY5661" s="1" t="s">
        <v>69</v>
      </c>
      <c r="BB5661" s="1" t="str">
        <f>VLOOKUP(E5661,'[1]Agenda Clientes'!$B$2:$P$2416,15,0)</f>
        <v>P17265867</v>
      </c>
    </row>
    <row r="5662" spans="1:54" s="1" customFormat="1" ht="15" customHeight="1" x14ac:dyDescent="0.25">
      <c r="A5662" s="1" t="s">
        <v>23562</v>
      </c>
      <c r="C5662" s="1" t="s">
        <v>54</v>
      </c>
      <c r="D5662" s="1" t="s">
        <v>23563</v>
      </c>
      <c r="E5662" s="1" t="s">
        <v>2230</v>
      </c>
      <c r="F5662" s="1" t="s">
        <v>2230</v>
      </c>
      <c r="G5662" s="1" t="s">
        <v>21488</v>
      </c>
      <c r="H5662" s="1" t="s">
        <v>14493</v>
      </c>
      <c r="I5662" s="1" t="s">
        <v>9285</v>
      </c>
      <c r="J5662" s="1" t="s">
        <v>23564</v>
      </c>
      <c r="K5662" s="1" t="s">
        <v>61</v>
      </c>
      <c r="L5662" s="1">
        <v>21799.43</v>
      </c>
      <c r="M5662" s="1">
        <v>21799.43</v>
      </c>
      <c r="N5662" s="1">
        <v>21930.22</v>
      </c>
      <c r="O5662" s="1">
        <v>0</v>
      </c>
      <c r="P5662" s="1">
        <v>0</v>
      </c>
      <c r="Q5662" s="1">
        <v>0</v>
      </c>
      <c r="R5662" s="1">
        <v>0</v>
      </c>
      <c r="U5662" s="1">
        <v>0</v>
      </c>
      <c r="W5662" s="1">
        <v>0</v>
      </c>
      <c r="X5662" s="1" t="s">
        <v>62</v>
      </c>
      <c r="Y5662" s="1">
        <v>500000</v>
      </c>
      <c r="AA5662" s="2">
        <v>45520</v>
      </c>
      <c r="AB5662" s="2">
        <v>45520</v>
      </c>
      <c r="AC5662" s="2">
        <v>45581</v>
      </c>
      <c r="AE5662" s="1" t="s">
        <v>497</v>
      </c>
      <c r="AI5662" s="1" t="s">
        <v>64</v>
      </c>
      <c r="AJ5662" s="1" t="s">
        <v>21491</v>
      </c>
      <c r="AM5662" s="1" t="s">
        <v>2232</v>
      </c>
      <c r="AN5662" s="1" t="s">
        <v>2233</v>
      </c>
      <c r="AU5662" s="1" t="s">
        <v>68</v>
      </c>
      <c r="AX5662" s="1" t="s">
        <v>68</v>
      </c>
      <c r="AY5662" s="1" t="s">
        <v>104</v>
      </c>
      <c r="BB5662" s="1" t="str">
        <f>VLOOKUP(E5662,'[1]Agenda Clientes'!$B$2:$P$2416,15,0)</f>
        <v>P17267211</v>
      </c>
    </row>
    <row r="5663" spans="1:54" s="1" customFormat="1" ht="15" customHeight="1" x14ac:dyDescent="0.25">
      <c r="A5663" s="1" t="s">
        <v>23565</v>
      </c>
      <c r="B5663" s="1" t="s">
        <v>23566</v>
      </c>
      <c r="C5663" s="1" t="s">
        <v>54</v>
      </c>
      <c r="D5663" s="1" t="s">
        <v>23567</v>
      </c>
      <c r="E5663" s="1" t="s">
        <v>20977</v>
      </c>
      <c r="F5663" s="1" t="s">
        <v>20977</v>
      </c>
      <c r="G5663" s="1" t="s">
        <v>20350</v>
      </c>
      <c r="H5663" s="1" t="s">
        <v>18603</v>
      </c>
      <c r="I5663" s="1" t="s">
        <v>59</v>
      </c>
      <c r="J5663" s="1" t="s">
        <v>23568</v>
      </c>
      <c r="K5663" s="1" t="s">
        <v>61</v>
      </c>
      <c r="L5663" s="1">
        <v>60376.53</v>
      </c>
      <c r="M5663" s="1">
        <v>60376.53</v>
      </c>
      <c r="N5663" s="1">
        <v>106515</v>
      </c>
      <c r="O5663" s="1">
        <v>0</v>
      </c>
      <c r="P5663" s="1">
        <v>0</v>
      </c>
      <c r="Q5663" s="1">
        <v>15</v>
      </c>
      <c r="R5663" s="1">
        <v>15977.25</v>
      </c>
      <c r="U5663" s="1">
        <v>0</v>
      </c>
      <c r="W5663" s="1">
        <v>0</v>
      </c>
      <c r="X5663" s="1" t="s">
        <v>19058</v>
      </c>
      <c r="Y5663" s="1">
        <v>1881000</v>
      </c>
      <c r="AA5663" s="2">
        <v>45520</v>
      </c>
      <c r="AB5663" s="2">
        <v>45520</v>
      </c>
      <c r="AC5663" s="2">
        <v>45704</v>
      </c>
      <c r="AE5663" s="1" t="s">
        <v>497</v>
      </c>
      <c r="AI5663" s="1" t="s">
        <v>64</v>
      </c>
      <c r="AJ5663" s="1" t="s">
        <v>20354</v>
      </c>
      <c r="AM5663" s="1" t="s">
        <v>20979</v>
      </c>
      <c r="AN5663" s="1" t="s">
        <v>20980</v>
      </c>
      <c r="AU5663" s="1" t="s">
        <v>68</v>
      </c>
      <c r="AX5663" s="1" t="s">
        <v>68</v>
      </c>
      <c r="AY5663" s="1" t="s">
        <v>69</v>
      </c>
      <c r="BB5663" s="1" t="str">
        <f>VLOOKUP(E5663,'[1]Agenda Clientes'!$B$2:$P$2416,15,0)</f>
        <v>P17265572</v>
      </c>
    </row>
    <row r="5664" spans="1:54" s="1" customFormat="1" ht="15" customHeight="1" x14ac:dyDescent="0.25">
      <c r="A5664" s="1" t="s">
        <v>23569</v>
      </c>
      <c r="B5664" s="1" t="s">
        <v>23570</v>
      </c>
      <c r="C5664" s="1" t="s">
        <v>77</v>
      </c>
      <c r="D5664" s="1" t="s">
        <v>23571</v>
      </c>
      <c r="E5664" s="1" t="s">
        <v>23572</v>
      </c>
      <c r="F5664" s="1" t="s">
        <v>23572</v>
      </c>
      <c r="G5664" s="1" t="s">
        <v>20350</v>
      </c>
      <c r="H5664" s="1" t="s">
        <v>18603</v>
      </c>
      <c r="I5664" s="1" t="s">
        <v>59</v>
      </c>
      <c r="J5664" s="1" t="s">
        <v>23573</v>
      </c>
      <c r="K5664" s="1" t="s">
        <v>61</v>
      </c>
      <c r="L5664" s="1">
        <v>39678.51</v>
      </c>
      <c r="M5664" s="1">
        <v>39678.51</v>
      </c>
      <c r="N5664" s="1">
        <v>70000</v>
      </c>
      <c r="O5664" s="1">
        <v>0</v>
      </c>
      <c r="P5664" s="1">
        <v>0</v>
      </c>
      <c r="Q5664" s="1">
        <v>15</v>
      </c>
      <c r="R5664" s="1">
        <v>12221.55</v>
      </c>
      <c r="U5664" s="1">
        <v>0</v>
      </c>
      <c r="W5664" s="1">
        <v>0</v>
      </c>
      <c r="X5664" s="1" t="s">
        <v>19058</v>
      </c>
      <c r="Y5664" s="1">
        <v>5154000</v>
      </c>
      <c r="AA5664" s="2">
        <v>45536</v>
      </c>
      <c r="AB5664" s="2">
        <v>45536</v>
      </c>
      <c r="AC5664" s="2">
        <v>45717</v>
      </c>
      <c r="AE5664" s="1" t="s">
        <v>497</v>
      </c>
      <c r="AF5664" s="1" t="s">
        <v>23574</v>
      </c>
      <c r="AI5664" s="1" t="s">
        <v>64</v>
      </c>
      <c r="AJ5664" s="1" t="s">
        <v>20354</v>
      </c>
      <c r="AM5664" s="1" t="s">
        <v>23575</v>
      </c>
      <c r="AN5664" s="1" t="s">
        <v>23576</v>
      </c>
      <c r="AU5664" s="1" t="s">
        <v>68</v>
      </c>
      <c r="AX5664" s="1" t="s">
        <v>68</v>
      </c>
      <c r="AY5664" s="1" t="s">
        <v>104</v>
      </c>
      <c r="BB5664" s="1" t="str">
        <f>VLOOKUP(E5664,'[1]Agenda Clientes'!$B$2:$P$2416,15,0)</f>
        <v>P17266744</v>
      </c>
    </row>
    <row r="5665" spans="1:54" s="1" customFormat="1" ht="15" customHeight="1" x14ac:dyDescent="0.25">
      <c r="A5665" s="1" t="s">
        <v>23577</v>
      </c>
      <c r="C5665" s="1" t="s">
        <v>77</v>
      </c>
      <c r="D5665" s="1" t="s">
        <v>23578</v>
      </c>
      <c r="E5665" s="1" t="s">
        <v>23579</v>
      </c>
      <c r="F5665" s="1" t="s">
        <v>23579</v>
      </c>
      <c r="G5665" s="1" t="s">
        <v>19035</v>
      </c>
      <c r="H5665" s="1" t="s">
        <v>495</v>
      </c>
      <c r="I5665" s="1" t="s">
        <v>59</v>
      </c>
      <c r="J5665" s="1" t="s">
        <v>23580</v>
      </c>
      <c r="K5665" s="1" t="s">
        <v>61</v>
      </c>
      <c r="L5665" s="1">
        <v>73527.17</v>
      </c>
      <c r="M5665" s="1">
        <v>73527.17</v>
      </c>
      <c r="N5665" s="1">
        <v>108882</v>
      </c>
      <c r="O5665" s="1">
        <v>18</v>
      </c>
      <c r="P5665" s="1">
        <v>13234.890600000001</v>
      </c>
      <c r="Q5665" s="1">
        <v>0</v>
      </c>
      <c r="R5665" s="1">
        <v>0</v>
      </c>
      <c r="U5665" s="1">
        <v>0</v>
      </c>
      <c r="W5665" s="1">
        <v>0</v>
      </c>
      <c r="X5665" s="1" t="s">
        <v>81</v>
      </c>
      <c r="Y5665" s="1">
        <v>0</v>
      </c>
      <c r="Z5665" s="1">
        <v>30</v>
      </c>
      <c r="AA5665" s="2">
        <v>45532</v>
      </c>
      <c r="AB5665" s="2">
        <v>45532</v>
      </c>
      <c r="AC5665" s="2">
        <v>45624</v>
      </c>
      <c r="AE5665" s="1" t="s">
        <v>497</v>
      </c>
      <c r="AF5665" s="1" t="s">
        <v>23581</v>
      </c>
      <c r="AI5665" s="1" t="s">
        <v>64</v>
      </c>
      <c r="AJ5665" s="1" t="s">
        <v>19041</v>
      </c>
      <c r="AM5665" s="1" t="s">
        <v>23582</v>
      </c>
      <c r="AN5665" s="1" t="s">
        <v>23583</v>
      </c>
      <c r="AU5665" s="1" t="s">
        <v>68</v>
      </c>
      <c r="AX5665" s="1" t="s">
        <v>68</v>
      </c>
      <c r="AY5665" s="1" t="s">
        <v>85</v>
      </c>
      <c r="BB5665" s="1" t="str">
        <f>VLOOKUP(E5665,'[1]Agenda Clientes'!$B$2:$P$2416,15,0)</f>
        <v>P17273221</v>
      </c>
    </row>
    <row r="5666" spans="1:54" s="1" customFormat="1" ht="15" customHeight="1" x14ac:dyDescent="0.25">
      <c r="A5666" s="1" t="s">
        <v>23584</v>
      </c>
      <c r="C5666" s="1" t="s">
        <v>54</v>
      </c>
      <c r="D5666" s="1" t="s">
        <v>23585</v>
      </c>
      <c r="E5666" s="1" t="s">
        <v>4861</v>
      </c>
      <c r="F5666" s="1" t="s">
        <v>4861</v>
      </c>
      <c r="G5666" s="1" t="s">
        <v>19617</v>
      </c>
      <c r="H5666" s="1" t="s">
        <v>495</v>
      </c>
      <c r="I5666" s="1" t="s">
        <v>59</v>
      </c>
      <c r="J5666" s="1" t="s">
        <v>23586</v>
      </c>
      <c r="K5666" s="1" t="s">
        <v>61</v>
      </c>
      <c r="L5666" s="1">
        <v>35252.629999999997</v>
      </c>
      <c r="M5666" s="1">
        <v>35252.629999999997</v>
      </c>
      <c r="N5666" s="1">
        <v>55694.93</v>
      </c>
      <c r="O5666" s="1">
        <v>0</v>
      </c>
      <c r="P5666" s="1">
        <v>0</v>
      </c>
      <c r="Q5666" s="1">
        <v>0</v>
      </c>
      <c r="R5666" s="1">
        <v>0</v>
      </c>
      <c r="U5666" s="1">
        <v>0</v>
      </c>
      <c r="W5666" s="1">
        <v>0</v>
      </c>
      <c r="X5666" s="1" t="s">
        <v>19058</v>
      </c>
      <c r="Y5666" s="1">
        <v>8131500</v>
      </c>
      <c r="AA5666" s="2">
        <v>45523</v>
      </c>
      <c r="AB5666" s="2">
        <v>45523</v>
      </c>
      <c r="AC5666" s="2">
        <v>45888</v>
      </c>
      <c r="AE5666" s="1" t="s">
        <v>497</v>
      </c>
      <c r="AH5666" s="1" t="s">
        <v>914</v>
      </c>
      <c r="AI5666" s="1" t="s">
        <v>64</v>
      </c>
      <c r="AJ5666" s="1" t="s">
        <v>19619</v>
      </c>
      <c r="AM5666" s="1" t="s">
        <v>4863</v>
      </c>
      <c r="AN5666" s="1" t="s">
        <v>4864</v>
      </c>
      <c r="AR5666" s="1">
        <v>4230.32</v>
      </c>
      <c r="AT5666" s="1">
        <v>537.25</v>
      </c>
      <c r="AU5666" s="1" t="s">
        <v>68</v>
      </c>
      <c r="AX5666" s="1" t="s">
        <v>68</v>
      </c>
      <c r="AY5666" s="1" t="s">
        <v>104</v>
      </c>
      <c r="BB5666" s="1" t="str">
        <f>VLOOKUP(E5666,'[1]Agenda Clientes'!$B$2:$P$2416,15,0)</f>
        <v>P17267304</v>
      </c>
    </row>
    <row r="5667" spans="1:54" s="1" customFormat="1" ht="15" customHeight="1" x14ac:dyDescent="0.25">
      <c r="A5667" s="1" t="s">
        <v>23587</v>
      </c>
      <c r="C5667" s="1" t="s">
        <v>54</v>
      </c>
      <c r="D5667" s="1" t="s">
        <v>23588</v>
      </c>
      <c r="E5667" s="1" t="s">
        <v>23589</v>
      </c>
      <c r="F5667" s="1" t="s">
        <v>23589</v>
      </c>
      <c r="G5667" s="1" t="s">
        <v>21488</v>
      </c>
      <c r="H5667" s="1" t="s">
        <v>495</v>
      </c>
      <c r="I5667" s="1" t="s">
        <v>59</v>
      </c>
      <c r="J5667" s="1" t="s">
        <v>23590</v>
      </c>
      <c r="K5667" s="1" t="s">
        <v>61</v>
      </c>
      <c r="L5667" s="1">
        <v>35223.58</v>
      </c>
      <c r="M5667" s="1">
        <v>35223.58</v>
      </c>
      <c r="N5667" s="1">
        <v>66729.070000000007</v>
      </c>
      <c r="O5667" s="1">
        <v>0</v>
      </c>
      <c r="P5667" s="1">
        <v>0</v>
      </c>
      <c r="Q5667" s="1">
        <v>0</v>
      </c>
      <c r="R5667" s="1">
        <v>0</v>
      </c>
      <c r="U5667" s="1">
        <v>0</v>
      </c>
      <c r="W5667" s="1">
        <v>0</v>
      </c>
      <c r="X5667" s="1" t="s">
        <v>62</v>
      </c>
      <c r="Y5667" s="1">
        <v>11100000</v>
      </c>
      <c r="AA5667" s="2">
        <v>45523</v>
      </c>
      <c r="AB5667" s="2">
        <v>45523</v>
      </c>
      <c r="AC5667" s="2">
        <v>45584</v>
      </c>
      <c r="AE5667" s="1" t="s">
        <v>497</v>
      </c>
      <c r="AI5667" s="1" t="s">
        <v>64</v>
      </c>
      <c r="AJ5667" s="1" t="s">
        <v>21491</v>
      </c>
      <c r="AM5667" s="1" t="s">
        <v>23591</v>
      </c>
      <c r="AN5667" s="1" t="s">
        <v>23592</v>
      </c>
      <c r="AU5667" s="1" t="s">
        <v>68</v>
      </c>
      <c r="AX5667" s="1" t="s">
        <v>68</v>
      </c>
      <c r="AY5667" s="1" t="s">
        <v>69</v>
      </c>
      <c r="BB5667" s="1" t="str">
        <f>VLOOKUP(E5667,'[1]Agenda Clientes'!$B$2:$P$2416,15,0)</f>
        <v>P17266443</v>
      </c>
    </row>
    <row r="5668" spans="1:54" s="1" customFormat="1" ht="15" customHeight="1" x14ac:dyDescent="0.25">
      <c r="A5668" s="1" t="s">
        <v>23593</v>
      </c>
      <c r="C5668" s="1" t="s">
        <v>54</v>
      </c>
      <c r="D5668" s="1" t="s">
        <v>23594</v>
      </c>
      <c r="E5668" s="1" t="s">
        <v>23589</v>
      </c>
      <c r="F5668" s="1" t="s">
        <v>23589</v>
      </c>
      <c r="G5668" s="1" t="s">
        <v>21488</v>
      </c>
      <c r="H5668" s="1" t="s">
        <v>14493</v>
      </c>
      <c r="I5668" s="1" t="s">
        <v>9285</v>
      </c>
      <c r="J5668" s="1" t="s">
        <v>23595</v>
      </c>
      <c r="K5668" s="1" t="s">
        <v>61</v>
      </c>
      <c r="L5668" s="1">
        <v>36445.5</v>
      </c>
      <c r="M5668" s="1">
        <v>36445.5</v>
      </c>
      <c r="N5668" s="1">
        <v>36664.17</v>
      </c>
      <c r="O5668" s="1">
        <v>0</v>
      </c>
      <c r="P5668" s="1">
        <v>0</v>
      </c>
      <c r="Q5668" s="1">
        <v>0</v>
      </c>
      <c r="R5668" s="1">
        <v>0</v>
      </c>
      <c r="U5668" s="1">
        <v>0</v>
      </c>
      <c r="W5668" s="1">
        <v>0</v>
      </c>
      <c r="X5668" s="1" t="s">
        <v>62</v>
      </c>
      <c r="Y5668" s="1">
        <v>500000</v>
      </c>
      <c r="AA5668" s="2">
        <v>45523</v>
      </c>
      <c r="AB5668" s="2">
        <v>45523</v>
      </c>
      <c r="AC5668" s="2">
        <v>45584</v>
      </c>
      <c r="AE5668" s="1" t="s">
        <v>497</v>
      </c>
      <c r="AI5668" s="1" t="s">
        <v>64</v>
      </c>
      <c r="AJ5668" s="1" t="s">
        <v>21491</v>
      </c>
      <c r="AM5668" s="1" t="s">
        <v>23591</v>
      </c>
      <c r="AN5668" s="1" t="s">
        <v>23592</v>
      </c>
      <c r="AU5668" s="1" t="s">
        <v>68</v>
      </c>
      <c r="AX5668" s="1" t="s">
        <v>68</v>
      </c>
      <c r="AY5668" s="1" t="s">
        <v>69</v>
      </c>
      <c r="BB5668" s="1" t="str">
        <f>VLOOKUP(E5668,'[1]Agenda Clientes'!$B$2:$P$2416,15,0)</f>
        <v>P17266443</v>
      </c>
    </row>
    <row r="5669" spans="1:54" s="1" customFormat="1" ht="15" customHeight="1" x14ac:dyDescent="0.25">
      <c r="A5669" s="1" t="s">
        <v>23596</v>
      </c>
      <c r="C5669" s="1" t="s">
        <v>77</v>
      </c>
      <c r="D5669" s="1" t="s">
        <v>23597</v>
      </c>
      <c r="E5669" s="1" t="s">
        <v>23598</v>
      </c>
      <c r="F5669" s="1" t="s">
        <v>23598</v>
      </c>
      <c r="G5669" s="1" t="s">
        <v>19035</v>
      </c>
      <c r="H5669" s="1" t="s">
        <v>495</v>
      </c>
      <c r="I5669" s="1" t="s">
        <v>59</v>
      </c>
      <c r="J5669" s="1" t="s">
        <v>23599</v>
      </c>
      <c r="K5669" s="1" t="s">
        <v>61</v>
      </c>
      <c r="L5669" s="1">
        <v>33583.32</v>
      </c>
      <c r="M5669" s="1">
        <v>33583.32</v>
      </c>
      <c r="N5669" s="1">
        <v>50861</v>
      </c>
      <c r="O5669" s="1">
        <v>18</v>
      </c>
      <c r="P5669" s="1">
        <v>6044.9975999999997</v>
      </c>
      <c r="Q5669" s="1">
        <v>0</v>
      </c>
      <c r="R5669" s="1">
        <v>0</v>
      </c>
      <c r="U5669" s="1">
        <v>0</v>
      </c>
      <c r="W5669" s="1">
        <v>0</v>
      </c>
      <c r="X5669" s="1" t="s">
        <v>62</v>
      </c>
      <c r="Y5669" s="1">
        <v>0</v>
      </c>
      <c r="AA5669" s="2">
        <v>45533</v>
      </c>
      <c r="AB5669" s="2">
        <v>45533</v>
      </c>
      <c r="AC5669" s="2">
        <v>45625</v>
      </c>
      <c r="AE5669" s="1" t="s">
        <v>497</v>
      </c>
      <c r="AF5669" s="1" t="s">
        <v>23600</v>
      </c>
      <c r="AI5669" s="1" t="s">
        <v>64</v>
      </c>
      <c r="AJ5669" s="1" t="s">
        <v>19041</v>
      </c>
      <c r="AM5669" s="1" t="s">
        <v>19050</v>
      </c>
      <c r="AN5669" s="1" t="s">
        <v>23601</v>
      </c>
      <c r="AU5669" s="1" t="s">
        <v>68</v>
      </c>
      <c r="AX5669" s="1" t="s">
        <v>68</v>
      </c>
      <c r="AY5669" s="1" t="s">
        <v>85</v>
      </c>
      <c r="BB5669" s="1" t="str">
        <f>VLOOKUP(E5669,'[1]Agenda Clientes'!$B$2:$P$2416,15,0)</f>
        <v>P17272997</v>
      </c>
    </row>
    <row r="5670" spans="1:54" s="1" customFormat="1" ht="15" customHeight="1" x14ac:dyDescent="0.25">
      <c r="A5670" s="1" t="s">
        <v>23602</v>
      </c>
      <c r="B5670" s="1" t="s">
        <v>23603</v>
      </c>
      <c r="C5670" s="1" t="s">
        <v>77</v>
      </c>
      <c r="D5670" s="1" t="s">
        <v>23604</v>
      </c>
      <c r="E5670" s="1" t="s">
        <v>23605</v>
      </c>
      <c r="F5670" s="1" t="s">
        <v>23605</v>
      </c>
      <c r="G5670" s="1" t="s">
        <v>20350</v>
      </c>
      <c r="H5670" s="1" t="s">
        <v>18603</v>
      </c>
      <c r="I5670" s="1" t="s">
        <v>59</v>
      </c>
      <c r="J5670" s="1" t="s">
        <v>23606</v>
      </c>
      <c r="K5670" s="1" t="s">
        <v>61</v>
      </c>
      <c r="L5670" s="1">
        <v>59832.93</v>
      </c>
      <c r="M5670" s="1">
        <v>59832.93</v>
      </c>
      <c r="N5670" s="1">
        <v>105556</v>
      </c>
      <c r="O5670" s="1">
        <v>0</v>
      </c>
      <c r="P5670" s="1">
        <v>0</v>
      </c>
      <c r="Q5670" s="1">
        <v>15</v>
      </c>
      <c r="R5670" s="1">
        <v>15833.4</v>
      </c>
      <c r="U5670" s="1">
        <v>0</v>
      </c>
      <c r="W5670" s="1">
        <v>0</v>
      </c>
      <c r="X5670" s="1" t="s">
        <v>19058</v>
      </c>
      <c r="Y5670" s="1">
        <v>1143500</v>
      </c>
      <c r="AA5670" s="2">
        <v>45532</v>
      </c>
      <c r="AB5670" s="2">
        <v>45532</v>
      </c>
      <c r="AC5670" s="2">
        <v>45716</v>
      </c>
      <c r="AE5670" s="1" t="s">
        <v>497</v>
      </c>
      <c r="AF5670" s="1" t="s">
        <v>23607</v>
      </c>
      <c r="AI5670" s="1" t="s">
        <v>64</v>
      </c>
      <c r="AJ5670" s="1" t="s">
        <v>20354</v>
      </c>
      <c r="AM5670" s="1" t="s">
        <v>23608</v>
      </c>
      <c r="AN5670" s="1" t="s">
        <v>23609</v>
      </c>
      <c r="AU5670" s="1" t="s">
        <v>68</v>
      </c>
      <c r="AX5670" s="1" t="s">
        <v>68</v>
      </c>
      <c r="AY5670" s="1" t="s">
        <v>85</v>
      </c>
      <c r="BB5670" s="1" t="str">
        <f>VLOOKUP(E5670,'[1]Agenda Clientes'!$B$2:$P$2416,15,0)</f>
        <v>P17266394</v>
      </c>
    </row>
    <row r="5671" spans="1:54" s="1" customFormat="1" ht="15" customHeight="1" x14ac:dyDescent="0.25">
      <c r="A5671" s="1" t="s">
        <v>23610</v>
      </c>
      <c r="B5671" s="1" t="s">
        <v>23611</v>
      </c>
      <c r="C5671" s="1" t="s">
        <v>77</v>
      </c>
      <c r="D5671" s="1" t="s">
        <v>23612</v>
      </c>
      <c r="E5671" s="1" t="s">
        <v>23613</v>
      </c>
      <c r="F5671" s="1" t="s">
        <v>23613</v>
      </c>
      <c r="G5671" s="1" t="s">
        <v>20350</v>
      </c>
      <c r="H5671" s="1" t="s">
        <v>495</v>
      </c>
      <c r="I5671" s="1" t="s">
        <v>59</v>
      </c>
      <c r="J5671" s="1" t="s">
        <v>23614</v>
      </c>
      <c r="K5671" s="1" t="s">
        <v>61</v>
      </c>
      <c r="L5671" s="1">
        <v>43188.68</v>
      </c>
      <c r="M5671" s="1">
        <v>43188.68</v>
      </c>
      <c r="N5671" s="1">
        <v>96540</v>
      </c>
      <c r="O5671" s="1">
        <v>0</v>
      </c>
      <c r="P5671" s="1">
        <v>0</v>
      </c>
      <c r="Q5671" s="1">
        <v>15</v>
      </c>
      <c r="R5671" s="1">
        <v>14481</v>
      </c>
      <c r="U5671" s="1">
        <v>0</v>
      </c>
      <c r="W5671" s="1">
        <v>0</v>
      </c>
      <c r="X5671" s="1" t="s">
        <v>19058</v>
      </c>
      <c r="Y5671" s="1">
        <v>13020000</v>
      </c>
      <c r="AA5671" s="2">
        <v>45528</v>
      </c>
      <c r="AB5671" s="2">
        <v>45528</v>
      </c>
      <c r="AC5671" s="2">
        <v>45712</v>
      </c>
      <c r="AE5671" s="1" t="s">
        <v>497</v>
      </c>
      <c r="AF5671" s="1" t="s">
        <v>23615</v>
      </c>
      <c r="AI5671" s="1" t="s">
        <v>64</v>
      </c>
      <c r="AJ5671" s="1" t="s">
        <v>20354</v>
      </c>
      <c r="AM5671" s="1" t="s">
        <v>23616</v>
      </c>
      <c r="AN5671" s="1" t="s">
        <v>23617</v>
      </c>
      <c r="AU5671" s="1" t="s">
        <v>68</v>
      </c>
      <c r="AX5671" s="1" t="s">
        <v>68</v>
      </c>
      <c r="AY5671" s="1" t="s">
        <v>104</v>
      </c>
      <c r="BB5671" s="1" t="str">
        <f>VLOOKUP(E5671,'[1]Agenda Clientes'!$B$2:$P$2416,15,0)</f>
        <v>P17266859</v>
      </c>
    </row>
    <row r="5672" spans="1:54" s="1" customFormat="1" ht="15" customHeight="1" x14ac:dyDescent="0.25">
      <c r="A5672" s="1" t="s">
        <v>23618</v>
      </c>
      <c r="B5672" s="1" t="s">
        <v>23619</v>
      </c>
      <c r="C5672" s="1" t="s">
        <v>54</v>
      </c>
      <c r="D5672" s="1" t="s">
        <v>23620</v>
      </c>
      <c r="E5672" s="1" t="s">
        <v>23621</v>
      </c>
      <c r="F5672" s="1" t="s">
        <v>23621</v>
      </c>
      <c r="G5672" s="1" t="s">
        <v>23622</v>
      </c>
      <c r="H5672" s="1" t="s">
        <v>495</v>
      </c>
      <c r="I5672" s="1" t="s">
        <v>59</v>
      </c>
      <c r="J5672" s="1" t="s">
        <v>23623</v>
      </c>
      <c r="K5672" s="1" t="s">
        <v>61</v>
      </c>
      <c r="L5672" s="1">
        <v>475055.5</v>
      </c>
      <c r="M5672" s="1">
        <v>475055.5</v>
      </c>
      <c r="N5672" s="1">
        <v>592292</v>
      </c>
      <c r="O5672" s="1">
        <v>25</v>
      </c>
      <c r="P5672" s="1">
        <v>5338.4975000000004</v>
      </c>
      <c r="Q5672" s="1">
        <v>0</v>
      </c>
      <c r="R5672" s="1">
        <v>0</v>
      </c>
      <c r="U5672" s="1">
        <v>0</v>
      </c>
      <c r="W5672" s="1">
        <v>0</v>
      </c>
      <c r="X5672" s="1" t="s">
        <v>19058</v>
      </c>
      <c r="Y5672" s="1">
        <v>10185000</v>
      </c>
      <c r="AA5672" s="2">
        <v>45184</v>
      </c>
      <c r="AB5672" s="2">
        <v>45184</v>
      </c>
      <c r="AC5672" s="2">
        <v>45550</v>
      </c>
      <c r="AE5672" s="1" t="s">
        <v>497</v>
      </c>
      <c r="AI5672" s="1" t="s">
        <v>64</v>
      </c>
      <c r="AJ5672" s="1" t="s">
        <v>23624</v>
      </c>
      <c r="AM5672" s="1" t="s">
        <v>354</v>
      </c>
      <c r="AN5672" s="1" t="s">
        <v>23625</v>
      </c>
      <c r="AR5672" s="1">
        <v>0</v>
      </c>
      <c r="AS5672" s="1">
        <v>5269.8</v>
      </c>
      <c r="AU5672" s="1" t="s">
        <v>68</v>
      </c>
      <c r="AX5672" s="1" t="s">
        <v>68</v>
      </c>
      <c r="AY5672" s="1" t="s">
        <v>104</v>
      </c>
      <c r="BB5672" s="1" t="str">
        <f>VLOOKUP(E5672,'[1]Agenda Clientes'!$B$2:$P$2416,15,0)</f>
        <v>P17310856</v>
      </c>
    </row>
    <row r="5673" spans="1:54" s="1" customFormat="1" ht="15" customHeight="1" x14ac:dyDescent="0.25">
      <c r="A5673" s="1" t="s">
        <v>23626</v>
      </c>
      <c r="C5673" s="1" t="s">
        <v>54</v>
      </c>
      <c r="D5673" s="1" t="s">
        <v>23627</v>
      </c>
      <c r="E5673" s="1" t="s">
        <v>23628</v>
      </c>
      <c r="F5673" s="1" t="s">
        <v>23628</v>
      </c>
      <c r="G5673" s="1" t="s">
        <v>23622</v>
      </c>
      <c r="H5673" s="1" t="s">
        <v>495</v>
      </c>
      <c r="I5673" s="1" t="s">
        <v>59</v>
      </c>
      <c r="J5673" s="1" t="s">
        <v>23629</v>
      </c>
      <c r="K5673" s="1" t="s">
        <v>61</v>
      </c>
      <c r="L5673" s="1">
        <v>400161.9</v>
      </c>
      <c r="M5673" s="1">
        <v>400161.9</v>
      </c>
      <c r="N5673" s="1">
        <v>498915</v>
      </c>
      <c r="O5673" s="1">
        <v>25</v>
      </c>
      <c r="P5673" s="1">
        <v>0</v>
      </c>
      <c r="Q5673" s="1">
        <v>0</v>
      </c>
      <c r="R5673" s="1">
        <v>0</v>
      </c>
      <c r="U5673" s="1">
        <v>0</v>
      </c>
      <c r="W5673" s="1">
        <v>0</v>
      </c>
      <c r="Y5673" s="1">
        <v>12180000</v>
      </c>
      <c r="AB5673" s="2">
        <v>45215</v>
      </c>
      <c r="AC5673" s="2">
        <v>45551</v>
      </c>
      <c r="AE5673" s="1" t="s">
        <v>497</v>
      </c>
      <c r="AI5673" s="1" t="s">
        <v>64</v>
      </c>
      <c r="AJ5673" s="1" t="s">
        <v>23624</v>
      </c>
      <c r="AM5673" s="1" t="s">
        <v>354</v>
      </c>
      <c r="AN5673" s="1" t="s">
        <v>23630</v>
      </c>
      <c r="AU5673" s="1" t="s">
        <v>68</v>
      </c>
      <c r="AX5673" s="1" t="s">
        <v>68</v>
      </c>
      <c r="AY5673" s="1" t="s">
        <v>104</v>
      </c>
      <c r="BB5673" s="1" t="str">
        <f>VLOOKUP(E5673,'[1]Agenda Clientes'!$B$2:$P$2416,15,0)</f>
        <v>P17310857</v>
      </c>
    </row>
    <row r="5674" spans="1:54" s="1" customFormat="1" ht="15" customHeight="1" x14ac:dyDescent="0.25">
      <c r="A5674" s="1" t="s">
        <v>23631</v>
      </c>
      <c r="C5674" s="1" t="s">
        <v>54</v>
      </c>
      <c r="D5674" s="1" t="s">
        <v>23632</v>
      </c>
      <c r="E5674" s="1" t="s">
        <v>23633</v>
      </c>
      <c r="F5674" s="1" t="s">
        <v>23633</v>
      </c>
      <c r="G5674" s="1" t="s">
        <v>23622</v>
      </c>
      <c r="H5674" s="1" t="s">
        <v>495</v>
      </c>
      <c r="I5674" s="1" t="s">
        <v>59</v>
      </c>
      <c r="J5674" s="1" t="s">
        <v>23634</v>
      </c>
      <c r="K5674" s="1" t="s">
        <v>61</v>
      </c>
      <c r="L5674" s="1">
        <v>572570.9</v>
      </c>
      <c r="M5674" s="1">
        <v>572570.9</v>
      </c>
      <c r="N5674" s="1">
        <v>713873</v>
      </c>
      <c r="O5674" s="1">
        <v>25</v>
      </c>
      <c r="P5674" s="1">
        <v>0</v>
      </c>
      <c r="Q5674" s="1">
        <v>0</v>
      </c>
      <c r="R5674" s="1">
        <v>0</v>
      </c>
      <c r="U5674" s="1">
        <v>0</v>
      </c>
      <c r="W5674" s="1">
        <v>0</v>
      </c>
      <c r="Y5674" s="1">
        <v>17010000</v>
      </c>
      <c r="AB5674" s="2">
        <v>45230</v>
      </c>
      <c r="AC5674" s="2">
        <v>45565</v>
      </c>
      <c r="AE5674" s="1" t="s">
        <v>497</v>
      </c>
      <c r="AI5674" s="1" t="s">
        <v>64</v>
      </c>
      <c r="AJ5674" s="1" t="s">
        <v>23624</v>
      </c>
      <c r="AM5674" s="1" t="s">
        <v>23635</v>
      </c>
      <c r="AN5674" s="1" t="s">
        <v>23636</v>
      </c>
      <c r="AU5674" s="1" t="s">
        <v>68</v>
      </c>
      <c r="AX5674" s="1" t="s">
        <v>68</v>
      </c>
      <c r="AY5674" s="1" t="s">
        <v>69</v>
      </c>
      <c r="BB5674" s="1" t="str">
        <f>VLOOKUP(E5674,'[1]Agenda Clientes'!$B$2:$P$2416,15,0)</f>
        <v>P17265748</v>
      </c>
    </row>
    <row r="5675" spans="1:54" s="1" customFormat="1" ht="15" customHeight="1" x14ac:dyDescent="0.25">
      <c r="A5675" s="1" t="s">
        <v>23637</v>
      </c>
      <c r="B5675" s="1" t="s">
        <v>23638</v>
      </c>
      <c r="C5675" s="1" t="s">
        <v>54</v>
      </c>
      <c r="D5675" s="1" t="s">
        <v>23639</v>
      </c>
      <c r="E5675" s="1" t="s">
        <v>18896</v>
      </c>
      <c r="F5675" s="1" t="s">
        <v>18896</v>
      </c>
      <c r="G5675" s="1" t="s">
        <v>23622</v>
      </c>
      <c r="H5675" s="1" t="s">
        <v>495</v>
      </c>
      <c r="I5675" s="1" t="s">
        <v>59</v>
      </c>
      <c r="J5675" s="1" t="s">
        <v>23640</v>
      </c>
      <c r="K5675" s="1" t="s">
        <v>61</v>
      </c>
      <c r="L5675" s="1">
        <v>744608.42</v>
      </c>
      <c r="M5675" s="1">
        <v>744608.42</v>
      </c>
      <c r="N5675" s="1">
        <v>928366</v>
      </c>
      <c r="O5675" s="1">
        <v>28</v>
      </c>
      <c r="P5675" s="1">
        <v>7074.3288000000002</v>
      </c>
      <c r="Q5675" s="1">
        <v>0</v>
      </c>
      <c r="R5675" s="1">
        <v>0</v>
      </c>
      <c r="U5675" s="1">
        <v>0</v>
      </c>
      <c r="W5675" s="1">
        <v>0</v>
      </c>
      <c r="X5675" s="1" t="s">
        <v>19058</v>
      </c>
      <c r="Y5675" s="1">
        <v>19005000</v>
      </c>
      <c r="AA5675" s="2">
        <v>45202</v>
      </c>
      <c r="AB5675" s="2">
        <v>45202</v>
      </c>
      <c r="AC5675" s="2">
        <v>45568</v>
      </c>
      <c r="AE5675" s="1" t="s">
        <v>497</v>
      </c>
      <c r="AI5675" s="1" t="s">
        <v>64</v>
      </c>
      <c r="AJ5675" s="1" t="s">
        <v>23624</v>
      </c>
      <c r="AM5675" s="1" t="s">
        <v>8967</v>
      </c>
      <c r="AN5675" s="1" t="s">
        <v>18897</v>
      </c>
      <c r="AR5675" s="1">
        <v>0</v>
      </c>
      <c r="AS5675" s="1">
        <v>6235.12</v>
      </c>
      <c r="AU5675" s="1" t="s">
        <v>68</v>
      </c>
      <c r="AX5675" s="1" t="s">
        <v>68</v>
      </c>
      <c r="AY5675" s="1" t="s">
        <v>104</v>
      </c>
      <c r="BB5675" s="1" t="str">
        <f>VLOOKUP(E5675,'[1]Agenda Clientes'!$B$2:$P$2416,15,0)</f>
        <v>P17267656</v>
      </c>
    </row>
    <row r="5676" spans="1:54" s="1" customFormat="1" ht="15" customHeight="1" x14ac:dyDescent="0.25">
      <c r="A5676" s="1" t="s">
        <v>23641</v>
      </c>
      <c r="C5676" s="1" t="s">
        <v>54</v>
      </c>
      <c r="D5676" s="1" t="s">
        <v>23642</v>
      </c>
      <c r="E5676" s="1" t="s">
        <v>10069</v>
      </c>
      <c r="F5676" s="1" t="s">
        <v>10069</v>
      </c>
      <c r="G5676" s="1" t="s">
        <v>23622</v>
      </c>
      <c r="H5676" s="1" t="s">
        <v>495</v>
      </c>
      <c r="I5676" s="1" t="s">
        <v>59</v>
      </c>
      <c r="J5676" s="1" t="s">
        <v>23643</v>
      </c>
      <c r="K5676" s="1" t="s">
        <v>61</v>
      </c>
      <c r="L5676" s="1">
        <v>960051</v>
      </c>
      <c r="M5676" s="1">
        <v>960051</v>
      </c>
      <c r="N5676" s="1">
        <v>1196976</v>
      </c>
      <c r="O5676" s="1">
        <v>28</v>
      </c>
      <c r="P5676" s="1">
        <v>0</v>
      </c>
      <c r="Q5676" s="1">
        <v>0</v>
      </c>
      <c r="R5676" s="1">
        <v>0</v>
      </c>
      <c r="U5676" s="1">
        <v>0</v>
      </c>
      <c r="W5676" s="1">
        <v>0</v>
      </c>
      <c r="Y5676" s="1">
        <v>30975000</v>
      </c>
      <c r="AB5676" s="2">
        <v>45286</v>
      </c>
      <c r="AC5676" s="2">
        <v>45591</v>
      </c>
      <c r="AE5676" s="1" t="s">
        <v>497</v>
      </c>
      <c r="AI5676" s="1" t="s">
        <v>64</v>
      </c>
      <c r="AJ5676" s="1" t="s">
        <v>23624</v>
      </c>
      <c r="AM5676" s="1" t="s">
        <v>10072</v>
      </c>
      <c r="AN5676" s="1" t="s">
        <v>10073</v>
      </c>
      <c r="AU5676" s="1" t="s">
        <v>68</v>
      </c>
      <c r="AX5676" s="1" t="s">
        <v>68</v>
      </c>
      <c r="AY5676" s="1" t="s">
        <v>69</v>
      </c>
      <c r="BB5676" s="1" t="str">
        <f>VLOOKUP(E5676,'[1]Agenda Clientes'!$B$2:$P$2416,15,0)</f>
        <v>P17264541</v>
      </c>
    </row>
    <row r="5677" spans="1:54" s="1" customFormat="1" ht="15" customHeight="1" x14ac:dyDescent="0.25">
      <c r="A5677" s="1" t="s">
        <v>23644</v>
      </c>
      <c r="C5677" s="1" t="s">
        <v>54</v>
      </c>
      <c r="D5677" s="1" t="s">
        <v>23645</v>
      </c>
      <c r="E5677" s="1" t="s">
        <v>23646</v>
      </c>
      <c r="F5677" s="1" t="s">
        <v>23646</v>
      </c>
      <c r="G5677" s="1" t="s">
        <v>23622</v>
      </c>
      <c r="H5677" s="1" t="s">
        <v>495</v>
      </c>
      <c r="I5677" s="1" t="s">
        <v>59</v>
      </c>
      <c r="J5677" s="1" t="s">
        <v>23647</v>
      </c>
      <c r="K5677" s="1" t="s">
        <v>61</v>
      </c>
      <c r="L5677" s="1">
        <v>580017.94999999995</v>
      </c>
      <c r="M5677" s="1">
        <v>580017.94999999995</v>
      </c>
      <c r="N5677" s="1">
        <v>723157</v>
      </c>
      <c r="O5677" s="1">
        <v>28</v>
      </c>
      <c r="P5677" s="1">
        <v>0</v>
      </c>
      <c r="Q5677" s="1">
        <v>0</v>
      </c>
      <c r="R5677" s="1">
        <v>0</v>
      </c>
      <c r="U5677" s="1">
        <v>0</v>
      </c>
      <c r="W5677" s="1">
        <v>0</v>
      </c>
      <c r="Y5677" s="1">
        <v>24360000</v>
      </c>
      <c r="AB5677" s="2">
        <v>45267</v>
      </c>
      <c r="AC5677" s="2">
        <v>45572</v>
      </c>
      <c r="AE5677" s="1" t="s">
        <v>497</v>
      </c>
      <c r="AI5677" s="1" t="s">
        <v>64</v>
      </c>
      <c r="AJ5677" s="1" t="s">
        <v>23624</v>
      </c>
      <c r="AM5677" s="1" t="s">
        <v>354</v>
      </c>
      <c r="AN5677" s="1" t="s">
        <v>23648</v>
      </c>
      <c r="AU5677" s="1" t="s">
        <v>68</v>
      </c>
      <c r="AX5677" s="1" t="s">
        <v>68</v>
      </c>
      <c r="AY5677" s="1" t="s">
        <v>104</v>
      </c>
      <c r="BB5677" s="1" t="str">
        <f>VLOOKUP(E5677,'[1]Agenda Clientes'!$B$2:$P$2416,15,0)</f>
        <v>P17310853</v>
      </c>
    </row>
    <row r="5678" spans="1:54" s="1" customFormat="1" ht="15" customHeight="1" x14ac:dyDescent="0.25">
      <c r="A5678" s="1" t="s">
        <v>23649</v>
      </c>
      <c r="C5678" s="1" t="s">
        <v>54</v>
      </c>
      <c r="D5678" s="1" t="s">
        <v>23650</v>
      </c>
      <c r="E5678" s="1" t="s">
        <v>23651</v>
      </c>
      <c r="F5678" s="1" t="s">
        <v>23651</v>
      </c>
      <c r="G5678" s="1" t="s">
        <v>23622</v>
      </c>
      <c r="H5678" s="1" t="s">
        <v>495</v>
      </c>
      <c r="I5678" s="1" t="s">
        <v>59</v>
      </c>
      <c r="J5678" s="1" t="s">
        <v>23652</v>
      </c>
      <c r="K5678" s="1" t="s">
        <v>61</v>
      </c>
      <c r="L5678" s="1">
        <v>663116.49</v>
      </c>
      <c r="M5678" s="1">
        <v>663116.49</v>
      </c>
      <c r="N5678" s="1">
        <v>826764</v>
      </c>
      <c r="O5678" s="1">
        <v>28</v>
      </c>
      <c r="P5678" s="1">
        <v>0</v>
      </c>
      <c r="Q5678" s="1">
        <v>0</v>
      </c>
      <c r="R5678" s="1">
        <v>0</v>
      </c>
      <c r="U5678" s="1">
        <v>0</v>
      </c>
      <c r="W5678" s="1">
        <v>0</v>
      </c>
      <c r="Y5678" s="1">
        <v>27300000</v>
      </c>
      <c r="AB5678" s="2">
        <v>45317</v>
      </c>
      <c r="AC5678" s="2">
        <v>45591</v>
      </c>
      <c r="AE5678" s="1" t="s">
        <v>497</v>
      </c>
      <c r="AI5678" s="1" t="s">
        <v>64</v>
      </c>
      <c r="AJ5678" s="1" t="s">
        <v>23624</v>
      </c>
      <c r="AM5678" s="1" t="s">
        <v>23653</v>
      </c>
      <c r="AN5678" s="1" t="s">
        <v>23654</v>
      </c>
      <c r="AU5678" s="1" t="s">
        <v>68</v>
      </c>
      <c r="AX5678" s="1" t="s">
        <v>68</v>
      </c>
      <c r="AY5678" s="1" t="s">
        <v>69</v>
      </c>
      <c r="BB5678" s="1" t="str">
        <f>VLOOKUP(E5678,'[1]Agenda Clientes'!$B$2:$P$2416,15,0)</f>
        <v>P17264452</v>
      </c>
    </row>
    <row r="5679" spans="1:54" s="1" customFormat="1" ht="15" customHeight="1" x14ac:dyDescent="0.25">
      <c r="A5679" s="1" t="s">
        <v>23655</v>
      </c>
      <c r="B5679" s="1" t="s">
        <v>23656</v>
      </c>
      <c r="C5679" s="1" t="s">
        <v>54</v>
      </c>
      <c r="D5679" s="1" t="s">
        <v>23657</v>
      </c>
      <c r="E5679" s="1" t="s">
        <v>21418</v>
      </c>
      <c r="F5679" s="1" t="s">
        <v>21418</v>
      </c>
      <c r="G5679" s="1" t="s">
        <v>23622</v>
      </c>
      <c r="H5679" s="1" t="s">
        <v>495</v>
      </c>
      <c r="I5679" s="1" t="s">
        <v>59</v>
      </c>
      <c r="J5679" s="1" t="s">
        <v>23658</v>
      </c>
      <c r="K5679" s="1" t="s">
        <v>61</v>
      </c>
      <c r="L5679" s="1">
        <v>114470.34</v>
      </c>
      <c r="M5679" s="1">
        <v>114470.34</v>
      </c>
      <c r="N5679" s="1">
        <v>142722</v>
      </c>
      <c r="O5679" s="1">
        <v>28</v>
      </c>
      <c r="P5679" s="1">
        <v>1454.0427999999999</v>
      </c>
      <c r="Q5679" s="1">
        <v>0</v>
      </c>
      <c r="R5679" s="1">
        <v>0</v>
      </c>
      <c r="U5679" s="1">
        <v>0</v>
      </c>
      <c r="W5679" s="1">
        <v>0</v>
      </c>
      <c r="X5679" s="1" t="s">
        <v>19058</v>
      </c>
      <c r="Y5679" s="1">
        <v>0</v>
      </c>
      <c r="AA5679" s="2">
        <v>45281</v>
      </c>
      <c r="AB5679" s="2">
        <v>45281</v>
      </c>
      <c r="AC5679" s="2">
        <v>45586</v>
      </c>
      <c r="AE5679" s="1" t="s">
        <v>497</v>
      </c>
      <c r="AI5679" s="1" t="s">
        <v>64</v>
      </c>
      <c r="AJ5679" s="1" t="s">
        <v>23624</v>
      </c>
      <c r="AN5679" s="1" t="s">
        <v>21420</v>
      </c>
      <c r="AR5679" s="1">
        <v>0</v>
      </c>
      <c r="AS5679" s="1">
        <v>1281.57</v>
      </c>
      <c r="AU5679" s="1" t="s">
        <v>68</v>
      </c>
      <c r="AX5679" s="1" t="s">
        <v>68</v>
      </c>
      <c r="AY5679" s="1" t="s">
        <v>69</v>
      </c>
      <c r="BB5679" s="1" t="str">
        <f>VLOOKUP(E5679,'[1]Agenda Clientes'!$B$2:$P$2416,15,0)</f>
        <v>P17266773</v>
      </c>
    </row>
    <row r="5680" spans="1:54" s="1" customFormat="1" ht="15" customHeight="1" x14ac:dyDescent="0.25">
      <c r="A5680" s="1" t="s">
        <v>23659</v>
      </c>
      <c r="B5680" s="1" t="s">
        <v>23660</v>
      </c>
      <c r="C5680" s="1" t="s">
        <v>54</v>
      </c>
      <c r="D5680" s="1" t="s">
        <v>23661</v>
      </c>
      <c r="E5680" s="1" t="s">
        <v>23662</v>
      </c>
      <c r="F5680" s="1" t="s">
        <v>23662</v>
      </c>
      <c r="G5680" s="1" t="s">
        <v>23622</v>
      </c>
      <c r="H5680" s="1" t="s">
        <v>495</v>
      </c>
      <c r="I5680" s="1" t="s">
        <v>59</v>
      </c>
      <c r="J5680" s="1" t="s">
        <v>23663</v>
      </c>
      <c r="K5680" s="1" t="s">
        <v>61</v>
      </c>
      <c r="L5680" s="1">
        <v>283368.98</v>
      </c>
      <c r="M5680" s="1">
        <v>283368.98</v>
      </c>
      <c r="N5680" s="1">
        <v>353301</v>
      </c>
      <c r="O5680" s="1">
        <v>18</v>
      </c>
      <c r="P5680" s="1">
        <v>4097.7918</v>
      </c>
      <c r="Q5680" s="1">
        <v>0</v>
      </c>
      <c r="R5680" s="1">
        <v>0</v>
      </c>
      <c r="U5680" s="1">
        <v>0</v>
      </c>
      <c r="W5680" s="1">
        <v>0</v>
      </c>
      <c r="X5680" s="1" t="s">
        <v>19058</v>
      </c>
      <c r="Y5680" s="1">
        <v>9975000</v>
      </c>
      <c r="AA5680" s="2">
        <v>45293</v>
      </c>
      <c r="AB5680" s="2">
        <v>45293</v>
      </c>
      <c r="AC5680" s="2">
        <v>45567</v>
      </c>
      <c r="AE5680" s="1" t="s">
        <v>497</v>
      </c>
      <c r="AI5680" s="1" t="s">
        <v>64</v>
      </c>
      <c r="AJ5680" s="1" t="s">
        <v>23624</v>
      </c>
      <c r="AM5680" s="1" t="s">
        <v>23664</v>
      </c>
      <c r="AN5680" s="1" t="s">
        <v>23665</v>
      </c>
      <c r="AR5680" s="1">
        <v>0</v>
      </c>
      <c r="AS5680" s="1">
        <v>5618.27</v>
      </c>
      <c r="AU5680" s="1" t="s">
        <v>68</v>
      </c>
      <c r="AX5680" s="1" t="s">
        <v>68</v>
      </c>
      <c r="AY5680" s="1" t="s">
        <v>104</v>
      </c>
      <c r="BB5680" s="1" t="str">
        <f>VLOOKUP(E5680,'[1]Agenda Clientes'!$B$2:$P$2416,15,0)</f>
        <v>P17310863</v>
      </c>
    </row>
    <row r="5681" spans="1:54" s="1" customFormat="1" ht="15" customHeight="1" x14ac:dyDescent="0.25">
      <c r="A5681" s="1" t="s">
        <v>23666</v>
      </c>
      <c r="C5681" s="1" t="s">
        <v>54</v>
      </c>
      <c r="D5681" s="1" t="s">
        <v>23667</v>
      </c>
      <c r="E5681" s="1" t="s">
        <v>23668</v>
      </c>
      <c r="F5681" s="1" t="s">
        <v>23668</v>
      </c>
      <c r="G5681" s="1" t="s">
        <v>23622</v>
      </c>
      <c r="H5681" s="1" t="s">
        <v>495</v>
      </c>
      <c r="I5681" s="1" t="s">
        <v>59</v>
      </c>
      <c r="J5681" s="1" t="s">
        <v>23669</v>
      </c>
      <c r="K5681" s="1" t="s">
        <v>61</v>
      </c>
      <c r="L5681" s="1">
        <v>371265.34</v>
      </c>
      <c r="M5681" s="1">
        <v>371265.34</v>
      </c>
      <c r="N5681" s="1">
        <v>462887</v>
      </c>
      <c r="O5681" s="1">
        <v>28</v>
      </c>
      <c r="P5681" s="1">
        <v>0</v>
      </c>
      <c r="Q5681" s="1">
        <v>0</v>
      </c>
      <c r="R5681" s="1">
        <v>0</v>
      </c>
      <c r="U5681" s="1">
        <v>0</v>
      </c>
      <c r="W5681" s="1">
        <v>0</v>
      </c>
      <c r="Y5681" s="1">
        <v>34650000</v>
      </c>
      <c r="AB5681" s="2">
        <v>45310</v>
      </c>
      <c r="AC5681" s="2">
        <v>45584</v>
      </c>
      <c r="AE5681" s="1" t="s">
        <v>497</v>
      </c>
      <c r="AI5681" s="1" t="s">
        <v>64</v>
      </c>
      <c r="AJ5681" s="1" t="s">
        <v>23624</v>
      </c>
      <c r="AM5681" s="1" t="s">
        <v>23670</v>
      </c>
      <c r="AN5681" s="1" t="s">
        <v>23671</v>
      </c>
      <c r="AU5681" s="1" t="s">
        <v>68</v>
      </c>
      <c r="AX5681" s="1" t="s">
        <v>68</v>
      </c>
      <c r="AY5681" s="1" t="s">
        <v>69</v>
      </c>
      <c r="BB5681" s="1" t="str">
        <f>VLOOKUP(E5681,'[1]Agenda Clientes'!$B$2:$P$2416,15,0)</f>
        <v>P17264641</v>
      </c>
    </row>
    <row r="5682" spans="1:54" s="1" customFormat="1" ht="15" customHeight="1" x14ac:dyDescent="0.25">
      <c r="A5682" s="1" t="s">
        <v>23672</v>
      </c>
      <c r="B5682" s="1" t="s">
        <v>23673</v>
      </c>
      <c r="C5682" s="1" t="s">
        <v>54</v>
      </c>
      <c r="D5682" s="1" t="s">
        <v>23674</v>
      </c>
      <c r="E5682" s="1" t="s">
        <v>23675</v>
      </c>
      <c r="F5682" s="1" t="s">
        <v>23675</v>
      </c>
      <c r="G5682" s="1" t="s">
        <v>23622</v>
      </c>
      <c r="H5682" s="1" t="s">
        <v>495</v>
      </c>
      <c r="I5682" s="1" t="s">
        <v>59</v>
      </c>
      <c r="J5682" s="1" t="s">
        <v>23676</v>
      </c>
      <c r="K5682" s="1" t="s">
        <v>61</v>
      </c>
      <c r="L5682" s="1">
        <v>233545.93</v>
      </c>
      <c r="M5682" s="1">
        <v>233545.93</v>
      </c>
      <c r="N5682" s="1">
        <v>291181</v>
      </c>
      <c r="O5682" s="1">
        <v>28</v>
      </c>
      <c r="P5682" s="1">
        <v>7229.9639999999999</v>
      </c>
      <c r="Q5682" s="1">
        <v>0</v>
      </c>
      <c r="R5682" s="1">
        <v>0</v>
      </c>
      <c r="U5682" s="1">
        <v>0</v>
      </c>
      <c r="W5682" s="1">
        <v>0</v>
      </c>
      <c r="X5682" s="1" t="s">
        <v>19058</v>
      </c>
      <c r="Y5682" s="1">
        <v>7056000</v>
      </c>
      <c r="AA5682" s="2">
        <v>45323</v>
      </c>
      <c r="AB5682" s="2">
        <v>45323</v>
      </c>
      <c r="AC5682" s="2">
        <v>45566</v>
      </c>
      <c r="AE5682" s="1" t="s">
        <v>497</v>
      </c>
      <c r="AI5682" s="1" t="s">
        <v>64</v>
      </c>
      <c r="AJ5682" s="1" t="s">
        <v>23624</v>
      </c>
      <c r="AN5682" s="1" t="s">
        <v>23677</v>
      </c>
      <c r="AR5682" s="1">
        <v>0</v>
      </c>
      <c r="AS5682" s="1">
        <v>6372.24</v>
      </c>
      <c r="AU5682" s="1" t="s">
        <v>68</v>
      </c>
      <c r="AX5682" s="1" t="s">
        <v>68</v>
      </c>
      <c r="AY5682" s="1" t="s">
        <v>104</v>
      </c>
      <c r="BB5682" s="1" t="str">
        <f>VLOOKUP(E5682,'[1]Agenda Clientes'!$B$2:$P$2416,15,0)</f>
        <v>P17276110</v>
      </c>
    </row>
    <row r="5683" spans="1:54" s="1" customFormat="1" ht="15" customHeight="1" x14ac:dyDescent="0.25">
      <c r="A5683" s="1" t="s">
        <v>23678</v>
      </c>
      <c r="B5683" s="1" t="s">
        <v>23679</v>
      </c>
      <c r="C5683" s="1" t="s">
        <v>54</v>
      </c>
      <c r="D5683" s="1" t="s">
        <v>23680</v>
      </c>
      <c r="E5683" s="1" t="s">
        <v>23681</v>
      </c>
      <c r="F5683" s="1" t="s">
        <v>23681</v>
      </c>
      <c r="G5683" s="1" t="s">
        <v>23622</v>
      </c>
      <c r="H5683" s="1" t="s">
        <v>495</v>
      </c>
      <c r="I5683" s="1" t="s">
        <v>59</v>
      </c>
      <c r="J5683" s="1" t="s">
        <v>23682</v>
      </c>
      <c r="K5683" s="1" t="s">
        <v>61</v>
      </c>
      <c r="L5683" s="1">
        <v>188387.24</v>
      </c>
      <c r="M5683" s="1">
        <v>188387.24</v>
      </c>
      <c r="N5683" s="1">
        <v>234879</v>
      </c>
      <c r="O5683" s="1">
        <v>23</v>
      </c>
      <c r="P5683" s="1">
        <v>5655.8288000000002</v>
      </c>
      <c r="Q5683" s="1">
        <v>0</v>
      </c>
      <c r="R5683" s="1">
        <v>0</v>
      </c>
      <c r="U5683" s="1">
        <v>0</v>
      </c>
      <c r="W5683" s="1">
        <v>0</v>
      </c>
      <c r="X5683" s="1" t="s">
        <v>19058</v>
      </c>
      <c r="Y5683" s="1">
        <v>6300000</v>
      </c>
      <c r="AA5683" s="2">
        <v>45354</v>
      </c>
      <c r="AB5683" s="2">
        <v>45354</v>
      </c>
      <c r="AC5683" s="2">
        <v>45568</v>
      </c>
      <c r="AE5683" s="1" t="s">
        <v>497</v>
      </c>
      <c r="AI5683" s="1" t="s">
        <v>64</v>
      </c>
      <c r="AJ5683" s="1" t="s">
        <v>23624</v>
      </c>
      <c r="AM5683" s="1" t="s">
        <v>23683</v>
      </c>
      <c r="AN5683" s="1" t="s">
        <v>23684</v>
      </c>
      <c r="AR5683" s="1">
        <v>0</v>
      </c>
      <c r="AS5683" s="1">
        <v>6068.55</v>
      </c>
      <c r="AU5683" s="1" t="s">
        <v>68</v>
      </c>
      <c r="AX5683" s="1" t="s">
        <v>68</v>
      </c>
      <c r="AY5683" s="1" t="s">
        <v>104</v>
      </c>
      <c r="BB5683" s="1" t="str">
        <f>VLOOKUP(E5683,'[1]Agenda Clientes'!$B$2:$P$2416,15,0)</f>
        <v>P17310866</v>
      </c>
    </row>
    <row r="5684" spans="1:54" s="1" customFormat="1" ht="15" customHeight="1" x14ac:dyDescent="0.25">
      <c r="A5684" s="1" t="s">
        <v>23685</v>
      </c>
      <c r="B5684" s="1" t="s">
        <v>23686</v>
      </c>
      <c r="C5684" s="1" t="s">
        <v>54</v>
      </c>
      <c r="D5684" s="1" t="s">
        <v>23687</v>
      </c>
      <c r="E5684" s="1" t="s">
        <v>23688</v>
      </c>
      <c r="F5684" s="1" t="s">
        <v>23688</v>
      </c>
      <c r="G5684" s="1" t="s">
        <v>23622</v>
      </c>
      <c r="H5684" s="1" t="s">
        <v>495</v>
      </c>
      <c r="I5684" s="1" t="s">
        <v>59</v>
      </c>
      <c r="J5684" s="1" t="s">
        <v>23689</v>
      </c>
      <c r="K5684" s="1" t="s">
        <v>61</v>
      </c>
      <c r="L5684" s="1">
        <v>167767.09</v>
      </c>
      <c r="M5684" s="1">
        <v>167767.09</v>
      </c>
      <c r="N5684" s="1">
        <v>209169</v>
      </c>
      <c r="O5684" s="1">
        <v>15</v>
      </c>
      <c r="P5684" s="1">
        <v>2951.4524999999999</v>
      </c>
      <c r="Q5684" s="1">
        <v>0</v>
      </c>
      <c r="R5684" s="1">
        <v>0</v>
      </c>
      <c r="U5684" s="1">
        <v>0</v>
      </c>
      <c r="W5684" s="1">
        <v>0</v>
      </c>
      <c r="X5684" s="1" t="s">
        <v>19058</v>
      </c>
      <c r="Y5684" s="1">
        <v>6615000</v>
      </c>
      <c r="AA5684" s="2">
        <v>45363</v>
      </c>
      <c r="AB5684" s="2">
        <v>45363</v>
      </c>
      <c r="AC5684" s="2">
        <v>45577</v>
      </c>
      <c r="AE5684" s="1" t="s">
        <v>497</v>
      </c>
      <c r="AI5684" s="1" t="s">
        <v>64</v>
      </c>
      <c r="AJ5684" s="1" t="s">
        <v>23624</v>
      </c>
      <c r="AM5684" s="1" t="s">
        <v>23690</v>
      </c>
      <c r="AN5684" s="1" t="s">
        <v>23691</v>
      </c>
      <c r="AR5684" s="1">
        <v>0</v>
      </c>
      <c r="AS5684" s="1">
        <v>4855.8999999999996</v>
      </c>
      <c r="AU5684" s="1" t="s">
        <v>68</v>
      </c>
      <c r="AX5684" s="1" t="s">
        <v>68</v>
      </c>
      <c r="AY5684" s="1" t="s">
        <v>104</v>
      </c>
      <c r="BB5684" s="1" t="str">
        <f>VLOOKUP(E5684,'[1]Agenda Clientes'!$B$2:$P$2416,15,0)</f>
        <v>P17310867</v>
      </c>
    </row>
    <row r="5685" spans="1:54" s="1" customFormat="1" ht="15" customHeight="1" x14ac:dyDescent="0.25">
      <c r="A5685" s="1" t="s">
        <v>23692</v>
      </c>
      <c r="B5685" s="1" t="s">
        <v>23693</v>
      </c>
      <c r="C5685" s="1" t="s">
        <v>54</v>
      </c>
      <c r="D5685" s="1" t="s">
        <v>23694</v>
      </c>
      <c r="E5685" s="1" t="s">
        <v>23695</v>
      </c>
      <c r="F5685" s="1" t="s">
        <v>23695</v>
      </c>
      <c r="G5685" s="1" t="s">
        <v>23622</v>
      </c>
      <c r="H5685" s="1" t="s">
        <v>495</v>
      </c>
      <c r="I5685" s="1" t="s">
        <v>59</v>
      </c>
      <c r="J5685" s="1" t="s">
        <v>23696</v>
      </c>
      <c r="K5685" s="1" t="s">
        <v>61</v>
      </c>
      <c r="L5685" s="1">
        <v>298933.03999999998</v>
      </c>
      <c r="M5685" s="1">
        <v>298933.03999999998</v>
      </c>
      <c r="N5685" s="1">
        <v>372705</v>
      </c>
      <c r="O5685" s="1">
        <v>28</v>
      </c>
      <c r="P5685" s="1">
        <v>11069.24</v>
      </c>
      <c r="Q5685" s="1">
        <v>0</v>
      </c>
      <c r="R5685" s="1">
        <v>0</v>
      </c>
      <c r="U5685" s="1">
        <v>0</v>
      </c>
      <c r="W5685" s="1">
        <v>0</v>
      </c>
      <c r="X5685" s="1" t="s">
        <v>19058</v>
      </c>
      <c r="Y5685" s="1">
        <v>17640000</v>
      </c>
      <c r="AA5685" s="2">
        <v>45387</v>
      </c>
      <c r="AB5685" s="2">
        <v>45387</v>
      </c>
      <c r="AC5685" s="2">
        <v>45570</v>
      </c>
      <c r="AE5685" s="1" t="s">
        <v>497</v>
      </c>
      <c r="AI5685" s="1" t="s">
        <v>64</v>
      </c>
      <c r="AJ5685" s="1" t="s">
        <v>23624</v>
      </c>
      <c r="AM5685" s="1" t="s">
        <v>23697</v>
      </c>
      <c r="AN5685" s="1" t="s">
        <v>23698</v>
      </c>
      <c r="AR5685" s="1">
        <v>0</v>
      </c>
      <c r="AS5685" s="1">
        <v>9756.06</v>
      </c>
      <c r="AU5685" s="1" t="s">
        <v>68</v>
      </c>
      <c r="AX5685" s="1" t="s">
        <v>68</v>
      </c>
      <c r="AY5685" s="1" t="s">
        <v>69</v>
      </c>
      <c r="BB5685" s="1" t="str">
        <f>VLOOKUP(E5685,'[1]Agenda Clientes'!$B$2:$P$2416,15,0)</f>
        <v>P17266372</v>
      </c>
    </row>
    <row r="5686" spans="1:54" s="1" customFormat="1" ht="15" customHeight="1" x14ac:dyDescent="0.25">
      <c r="A5686" s="1" t="s">
        <v>23699</v>
      </c>
      <c r="B5686" s="1" t="s">
        <v>23700</v>
      </c>
      <c r="C5686" s="1" t="s">
        <v>54</v>
      </c>
      <c r="D5686" s="1" t="s">
        <v>23701</v>
      </c>
      <c r="E5686" s="1" t="s">
        <v>23702</v>
      </c>
      <c r="F5686" s="1" t="s">
        <v>23702</v>
      </c>
      <c r="G5686" s="1" t="s">
        <v>23622</v>
      </c>
      <c r="H5686" s="1" t="s">
        <v>495</v>
      </c>
      <c r="I5686" s="1" t="s">
        <v>59</v>
      </c>
      <c r="J5686" s="1" t="s">
        <v>23703</v>
      </c>
      <c r="K5686" s="1" t="s">
        <v>61</v>
      </c>
      <c r="L5686" s="1">
        <v>273946.98</v>
      </c>
      <c r="M5686" s="1">
        <v>273946.98</v>
      </c>
      <c r="N5686" s="1">
        <v>341554</v>
      </c>
      <c r="O5686" s="1">
        <v>28</v>
      </c>
      <c r="P5686" s="1">
        <v>9653.5740000000005</v>
      </c>
      <c r="Q5686" s="1">
        <v>0</v>
      </c>
      <c r="R5686" s="1">
        <v>0</v>
      </c>
      <c r="U5686" s="1">
        <v>0</v>
      </c>
      <c r="W5686" s="1">
        <v>0</v>
      </c>
      <c r="X5686" s="1" t="s">
        <v>19058</v>
      </c>
      <c r="Y5686" s="1">
        <v>5247000</v>
      </c>
      <c r="AA5686" s="2">
        <v>45391</v>
      </c>
      <c r="AB5686" s="2">
        <v>45391</v>
      </c>
      <c r="AC5686" s="2">
        <v>45574</v>
      </c>
      <c r="AE5686" s="1" t="s">
        <v>497</v>
      </c>
      <c r="AI5686" s="1" t="s">
        <v>64</v>
      </c>
      <c r="AJ5686" s="1" t="s">
        <v>23624</v>
      </c>
      <c r="AM5686" s="1" t="s">
        <v>23704</v>
      </c>
      <c r="AN5686" s="1" t="s">
        <v>23705</v>
      </c>
      <c r="AR5686" s="1">
        <v>0</v>
      </c>
      <c r="AS5686" s="1">
        <v>8508.51</v>
      </c>
      <c r="AU5686" s="1" t="s">
        <v>68</v>
      </c>
      <c r="AX5686" s="1" t="s">
        <v>68</v>
      </c>
      <c r="AY5686" s="1" t="s">
        <v>69</v>
      </c>
      <c r="BB5686" s="1" t="str">
        <f>VLOOKUP(E5686,'[1]Agenda Clientes'!$B$2:$P$2416,15,0)</f>
        <v>P17265519</v>
      </c>
    </row>
    <row r="5687" spans="1:54" s="1" customFormat="1" ht="15" customHeight="1" x14ac:dyDescent="0.25">
      <c r="A5687" s="1" t="s">
        <v>23706</v>
      </c>
      <c r="B5687" s="1" t="s">
        <v>23707</v>
      </c>
      <c r="C5687" s="1" t="s">
        <v>54</v>
      </c>
      <c r="D5687" s="1" t="s">
        <v>23708</v>
      </c>
      <c r="E5687" s="1" t="s">
        <v>23709</v>
      </c>
      <c r="F5687" s="1" t="s">
        <v>23709</v>
      </c>
      <c r="G5687" s="1" t="s">
        <v>23622</v>
      </c>
      <c r="H5687" s="1" t="s">
        <v>495</v>
      </c>
      <c r="I5687" s="1" t="s">
        <v>59</v>
      </c>
      <c r="J5687" s="1" t="s">
        <v>23710</v>
      </c>
      <c r="K5687" s="1" t="s">
        <v>61</v>
      </c>
      <c r="L5687" s="1">
        <v>157112.68</v>
      </c>
      <c r="M5687" s="1">
        <v>157112.68</v>
      </c>
      <c r="N5687" s="1">
        <v>195885</v>
      </c>
      <c r="O5687" s="1">
        <v>28</v>
      </c>
      <c r="P5687" s="1">
        <v>10896.0124</v>
      </c>
      <c r="Q5687" s="1">
        <v>0</v>
      </c>
      <c r="R5687" s="1">
        <v>0</v>
      </c>
      <c r="U5687" s="1">
        <v>0</v>
      </c>
      <c r="W5687" s="1">
        <v>0</v>
      </c>
      <c r="X5687" s="1" t="s">
        <v>19058</v>
      </c>
      <c r="Y5687" s="1">
        <v>10920000</v>
      </c>
      <c r="AA5687" s="2">
        <v>45401</v>
      </c>
      <c r="AB5687" s="2">
        <v>45404</v>
      </c>
      <c r="AC5687" s="2">
        <v>45557</v>
      </c>
      <c r="AE5687" s="1" t="s">
        <v>497</v>
      </c>
      <c r="AI5687" s="1" t="s">
        <v>64</v>
      </c>
      <c r="AJ5687" s="1" t="s">
        <v>23624</v>
      </c>
      <c r="AM5687" s="1" t="s">
        <v>23711</v>
      </c>
      <c r="AN5687" s="1" t="s">
        <v>23712</v>
      </c>
      <c r="AR5687" s="1">
        <v>0</v>
      </c>
      <c r="AS5687" s="1">
        <v>9603.41</v>
      </c>
      <c r="AU5687" s="1" t="s">
        <v>68</v>
      </c>
      <c r="AX5687" s="1" t="s">
        <v>68</v>
      </c>
      <c r="AY5687" s="1" t="s">
        <v>104</v>
      </c>
      <c r="BB5687" s="1" t="str">
        <f>VLOOKUP(E5687,'[1]Agenda Clientes'!$B$2:$P$2416,15,0)</f>
        <v>P17310870</v>
      </c>
    </row>
    <row r="5688" spans="1:54" s="1" customFormat="1" ht="15" customHeight="1" x14ac:dyDescent="0.25">
      <c r="A5688" s="1" t="s">
        <v>23713</v>
      </c>
      <c r="B5688" s="1" t="s">
        <v>23714</v>
      </c>
      <c r="C5688" s="1" t="s">
        <v>54</v>
      </c>
      <c r="D5688" s="1" t="s">
        <v>23715</v>
      </c>
      <c r="E5688" s="1" t="s">
        <v>23716</v>
      </c>
      <c r="F5688" s="1" t="s">
        <v>23716</v>
      </c>
      <c r="G5688" s="1" t="s">
        <v>23622</v>
      </c>
      <c r="H5688" s="1" t="s">
        <v>495</v>
      </c>
      <c r="I5688" s="1" t="s">
        <v>59</v>
      </c>
      <c r="J5688" s="1" t="s">
        <v>23717</v>
      </c>
      <c r="K5688" s="1" t="s">
        <v>61</v>
      </c>
      <c r="L5688" s="1">
        <v>279647.75</v>
      </c>
      <c r="M5688" s="1">
        <v>279647.75</v>
      </c>
      <c r="N5688" s="1">
        <v>348660</v>
      </c>
      <c r="O5688" s="1">
        <v>28</v>
      </c>
      <c r="P5688" s="1">
        <v>13276.451999999999</v>
      </c>
      <c r="Q5688" s="1">
        <v>0</v>
      </c>
      <c r="R5688" s="1">
        <v>0</v>
      </c>
      <c r="U5688" s="1">
        <v>0</v>
      </c>
      <c r="W5688" s="1">
        <v>0</v>
      </c>
      <c r="X5688" s="1" t="s">
        <v>19058</v>
      </c>
      <c r="Y5688" s="1">
        <v>25410000</v>
      </c>
      <c r="AA5688" s="2">
        <v>45411</v>
      </c>
      <c r="AB5688" s="2">
        <v>45411</v>
      </c>
      <c r="AC5688" s="2">
        <v>45594</v>
      </c>
      <c r="AE5688" s="1" t="s">
        <v>497</v>
      </c>
      <c r="AI5688" s="1" t="s">
        <v>64</v>
      </c>
      <c r="AJ5688" s="1" t="s">
        <v>23624</v>
      </c>
      <c r="AM5688" s="1" t="s">
        <v>23718</v>
      </c>
      <c r="AN5688" s="1" t="s">
        <v>23719</v>
      </c>
      <c r="AR5688" s="1">
        <v>0</v>
      </c>
      <c r="AS5688" s="1">
        <v>11701.5</v>
      </c>
      <c r="AU5688" s="1" t="s">
        <v>68</v>
      </c>
      <c r="AX5688" s="1" t="s">
        <v>68</v>
      </c>
      <c r="AY5688" s="1" t="s">
        <v>104</v>
      </c>
      <c r="BB5688" s="1" t="str">
        <f>VLOOKUP(E5688,'[1]Agenda Clientes'!$B$2:$P$2416,15,0)</f>
        <v>P17310871</v>
      </c>
    </row>
    <row r="5689" spans="1:54" s="1" customFormat="1" ht="15" customHeight="1" x14ac:dyDescent="0.25">
      <c r="A5689" s="1" t="s">
        <v>23720</v>
      </c>
      <c r="B5689" s="1" t="s">
        <v>23721</v>
      </c>
      <c r="C5689" s="1" t="s">
        <v>54</v>
      </c>
      <c r="D5689" s="1" t="s">
        <v>23722</v>
      </c>
      <c r="E5689" s="1" t="s">
        <v>18965</v>
      </c>
      <c r="F5689" s="1" t="s">
        <v>18965</v>
      </c>
      <c r="G5689" s="1" t="s">
        <v>23622</v>
      </c>
      <c r="H5689" s="1" t="s">
        <v>495</v>
      </c>
      <c r="I5689" s="1" t="s">
        <v>59</v>
      </c>
      <c r="J5689" s="1" t="s">
        <v>23723</v>
      </c>
      <c r="K5689" s="1" t="s">
        <v>61</v>
      </c>
      <c r="L5689" s="1">
        <v>346394.3</v>
      </c>
      <c r="M5689" s="1">
        <v>346394.3</v>
      </c>
      <c r="N5689" s="1">
        <v>442395</v>
      </c>
      <c r="O5689" s="1">
        <v>28</v>
      </c>
      <c r="P5689" s="1">
        <v>18382.254799999999</v>
      </c>
      <c r="Q5689" s="1">
        <v>0</v>
      </c>
      <c r="R5689" s="1">
        <v>0</v>
      </c>
      <c r="U5689" s="1">
        <v>0</v>
      </c>
      <c r="W5689" s="1">
        <v>0</v>
      </c>
      <c r="X5689" s="1" t="s">
        <v>19058</v>
      </c>
      <c r="Y5689" s="1">
        <v>43575000</v>
      </c>
      <c r="AA5689" s="2">
        <v>45422</v>
      </c>
      <c r="AB5689" s="2">
        <v>45422</v>
      </c>
      <c r="AC5689" s="2">
        <v>45575</v>
      </c>
      <c r="AE5689" s="1" t="s">
        <v>497</v>
      </c>
      <c r="AI5689" s="1" t="s">
        <v>64</v>
      </c>
      <c r="AJ5689" s="1" t="s">
        <v>23624</v>
      </c>
      <c r="AM5689" s="1" t="s">
        <v>18966</v>
      </c>
      <c r="AN5689" s="1" t="s">
        <v>18967</v>
      </c>
      <c r="AR5689" s="1">
        <v>0</v>
      </c>
      <c r="AS5689" s="1">
        <v>18194.82</v>
      </c>
      <c r="AU5689" s="1" t="s">
        <v>68</v>
      </c>
      <c r="AX5689" s="1" t="s">
        <v>68</v>
      </c>
      <c r="AY5689" s="1" t="s">
        <v>69</v>
      </c>
      <c r="BB5689" s="1" t="str">
        <f>VLOOKUP(E5689,'[1]Agenda Clientes'!$B$2:$P$2416,15,0)</f>
        <v>P17267027</v>
      </c>
    </row>
    <row r="5690" spans="1:54" s="1" customFormat="1" ht="15" customHeight="1" x14ac:dyDescent="0.25">
      <c r="A5690" s="1" t="s">
        <v>23724</v>
      </c>
      <c r="C5690" s="1" t="s">
        <v>54</v>
      </c>
      <c r="D5690" s="1" t="s">
        <v>23725</v>
      </c>
      <c r="E5690" s="1" t="s">
        <v>23726</v>
      </c>
      <c r="F5690" s="1" t="s">
        <v>23726</v>
      </c>
      <c r="G5690" s="1" t="s">
        <v>23622</v>
      </c>
      <c r="H5690" s="1" t="s">
        <v>495</v>
      </c>
      <c r="I5690" s="1" t="s">
        <v>59</v>
      </c>
      <c r="J5690" s="1" t="s">
        <v>23727</v>
      </c>
      <c r="K5690" s="1" t="s">
        <v>61</v>
      </c>
      <c r="L5690" s="1">
        <v>369296.49</v>
      </c>
      <c r="M5690" s="1">
        <v>369296.49</v>
      </c>
      <c r="N5690" s="1">
        <v>460433</v>
      </c>
      <c r="O5690" s="1">
        <v>28</v>
      </c>
      <c r="P5690" s="1">
        <v>0</v>
      </c>
      <c r="Q5690" s="1">
        <v>0</v>
      </c>
      <c r="R5690" s="1">
        <v>0</v>
      </c>
      <c r="U5690" s="1">
        <v>0</v>
      </c>
      <c r="W5690" s="1">
        <v>0</v>
      </c>
      <c r="Y5690" s="1">
        <v>33495000</v>
      </c>
      <c r="AB5690" s="2">
        <v>45465</v>
      </c>
      <c r="AC5690" s="2">
        <v>45587</v>
      </c>
      <c r="AE5690" s="1" t="s">
        <v>497</v>
      </c>
      <c r="AI5690" s="1" t="s">
        <v>64</v>
      </c>
      <c r="AJ5690" s="1" t="s">
        <v>23624</v>
      </c>
      <c r="AM5690" s="1" t="s">
        <v>23728</v>
      </c>
      <c r="AN5690" s="1" t="s">
        <v>23729</v>
      </c>
      <c r="AU5690" s="1" t="s">
        <v>68</v>
      </c>
      <c r="AX5690" s="1" t="s">
        <v>68</v>
      </c>
      <c r="AY5690" s="1" t="s">
        <v>104</v>
      </c>
      <c r="BB5690" s="1" t="str">
        <f>VLOOKUP(E5690,'[1]Agenda Clientes'!$B$2:$P$2416,15,0)</f>
        <v>P17310859</v>
      </c>
    </row>
    <row r="5691" spans="1:54" s="1" customFormat="1" ht="15" customHeight="1" x14ac:dyDescent="0.25">
      <c r="A5691" s="1" t="s">
        <v>23730</v>
      </c>
      <c r="B5691" s="1" t="s">
        <v>23731</v>
      </c>
      <c r="C5691" s="1" t="s">
        <v>77</v>
      </c>
      <c r="D5691" s="1" t="s">
        <v>23732</v>
      </c>
      <c r="E5691" s="1" t="s">
        <v>23733</v>
      </c>
      <c r="F5691" s="1" t="s">
        <v>23733</v>
      </c>
      <c r="G5691" s="1" t="s">
        <v>23622</v>
      </c>
      <c r="H5691" s="1" t="s">
        <v>495</v>
      </c>
      <c r="I5691" s="1" t="s">
        <v>59</v>
      </c>
      <c r="J5691" s="1" t="s">
        <v>23734</v>
      </c>
      <c r="K5691" s="1" t="s">
        <v>61</v>
      </c>
      <c r="L5691" s="1">
        <v>216143.78</v>
      </c>
      <c r="M5691" s="1">
        <v>216143.78</v>
      </c>
      <c r="N5691" s="1">
        <v>269485</v>
      </c>
      <c r="O5691" s="1">
        <v>28</v>
      </c>
      <c r="P5691" s="1">
        <v>25266.5504</v>
      </c>
      <c r="Q5691" s="1">
        <v>0</v>
      </c>
      <c r="R5691" s="1">
        <v>0</v>
      </c>
      <c r="U5691" s="1">
        <v>0</v>
      </c>
      <c r="W5691" s="1">
        <v>0</v>
      </c>
      <c r="X5691" s="1" t="s">
        <v>19058</v>
      </c>
      <c r="Y5691" s="1">
        <v>18900000</v>
      </c>
      <c r="AA5691" s="2">
        <v>45424</v>
      </c>
      <c r="AB5691" s="2">
        <v>45473</v>
      </c>
      <c r="AC5691" s="2">
        <v>45596</v>
      </c>
      <c r="AE5691" s="1" t="s">
        <v>497</v>
      </c>
      <c r="AF5691" s="1" t="s">
        <v>23735</v>
      </c>
      <c r="AI5691" s="1" t="s">
        <v>64</v>
      </c>
      <c r="AJ5691" s="1" t="s">
        <v>23624</v>
      </c>
      <c r="AM5691" s="1" t="s">
        <v>23736</v>
      </c>
      <c r="AN5691" s="1" t="s">
        <v>23737</v>
      </c>
      <c r="AR5691" s="1">
        <v>0</v>
      </c>
      <c r="AS5691" s="1">
        <v>22269.17</v>
      </c>
      <c r="AU5691" s="1" t="s">
        <v>68</v>
      </c>
      <c r="AX5691" s="1" t="s">
        <v>68</v>
      </c>
      <c r="AY5691" s="1" t="s">
        <v>104</v>
      </c>
      <c r="BB5691" s="1" t="str">
        <f>VLOOKUP(E5691,'[1]Agenda Clientes'!$B$2:$P$2416,15,0)</f>
        <v>P17310855</v>
      </c>
    </row>
    <row r="5692" spans="1:54" s="1" customFormat="1" ht="15" customHeight="1" x14ac:dyDescent="0.25">
      <c r="A5692" s="1" t="s">
        <v>23738</v>
      </c>
      <c r="B5692" s="1" t="s">
        <v>23739</v>
      </c>
      <c r="C5692" s="1" t="s">
        <v>54</v>
      </c>
      <c r="D5692" s="1" t="s">
        <v>23740</v>
      </c>
      <c r="E5692" s="1" t="s">
        <v>23741</v>
      </c>
      <c r="F5692" s="1" t="s">
        <v>23741</v>
      </c>
      <c r="G5692" s="1" t="s">
        <v>23622</v>
      </c>
      <c r="H5692" s="1" t="s">
        <v>495</v>
      </c>
      <c r="I5692" s="1" t="s">
        <v>59</v>
      </c>
      <c r="J5692" s="1" t="s">
        <v>23742</v>
      </c>
      <c r="K5692" s="1" t="s">
        <v>61</v>
      </c>
      <c r="L5692" s="1">
        <v>135936.54999999999</v>
      </c>
      <c r="M5692" s="1">
        <v>135936.54999999999</v>
      </c>
      <c r="N5692" s="1">
        <v>169484</v>
      </c>
      <c r="O5692" s="1">
        <v>28</v>
      </c>
      <c r="P5692" s="1">
        <v>8864.5648000000001</v>
      </c>
      <c r="Q5692" s="1">
        <v>0</v>
      </c>
      <c r="R5692" s="1">
        <v>0</v>
      </c>
      <c r="U5692" s="1">
        <v>0</v>
      </c>
      <c r="W5692" s="1">
        <v>0</v>
      </c>
      <c r="X5692" s="1" t="s">
        <v>19058</v>
      </c>
      <c r="Y5692" s="1">
        <v>6158000</v>
      </c>
      <c r="AA5692" s="2">
        <v>45441</v>
      </c>
      <c r="AB5692" s="2">
        <v>45441</v>
      </c>
      <c r="AC5692" s="2">
        <v>45594</v>
      </c>
      <c r="AE5692" s="1" t="s">
        <v>497</v>
      </c>
      <c r="AI5692" s="1" t="s">
        <v>64</v>
      </c>
      <c r="AJ5692" s="1" t="s">
        <v>23624</v>
      </c>
      <c r="AN5692" s="1" t="s">
        <v>23743</v>
      </c>
      <c r="AR5692" s="1">
        <v>0</v>
      </c>
      <c r="AS5692" s="1">
        <v>7813.05</v>
      </c>
      <c r="AU5692" s="1" t="s">
        <v>68</v>
      </c>
      <c r="AX5692" s="1" t="s">
        <v>68</v>
      </c>
      <c r="AY5692" s="1" t="s">
        <v>69</v>
      </c>
      <c r="BB5692" s="1" t="str">
        <f>VLOOKUP(E5692,'[1]Agenda Clientes'!$B$2:$P$2416,15,0)</f>
        <v>P17265430</v>
      </c>
    </row>
    <row r="5693" spans="1:54" s="1" customFormat="1" ht="15" customHeight="1" x14ac:dyDescent="0.25">
      <c r="A5693" s="1" t="s">
        <v>23744</v>
      </c>
      <c r="C5693" s="1" t="s">
        <v>54</v>
      </c>
      <c r="D5693" s="1" t="s">
        <v>23745</v>
      </c>
      <c r="E5693" s="1" t="s">
        <v>23746</v>
      </c>
      <c r="F5693" s="1" t="s">
        <v>23746</v>
      </c>
      <c r="G5693" s="1" t="s">
        <v>23622</v>
      </c>
      <c r="H5693" s="1" t="s">
        <v>495</v>
      </c>
      <c r="I5693" s="1" t="s">
        <v>59</v>
      </c>
      <c r="J5693" s="1" t="s">
        <v>23747</v>
      </c>
      <c r="K5693" s="1" t="s">
        <v>61</v>
      </c>
      <c r="L5693" s="1">
        <v>50721.19</v>
      </c>
      <c r="M5693" s="1">
        <v>50721.19</v>
      </c>
      <c r="N5693" s="1">
        <v>63238</v>
      </c>
      <c r="O5693" s="1">
        <v>28</v>
      </c>
      <c r="P5693" s="1">
        <v>0</v>
      </c>
      <c r="Q5693" s="1">
        <v>0</v>
      </c>
      <c r="R5693" s="1">
        <v>0</v>
      </c>
      <c r="U5693" s="1">
        <v>0</v>
      </c>
      <c r="W5693" s="1">
        <v>0</v>
      </c>
      <c r="Y5693" s="1">
        <v>5376000</v>
      </c>
      <c r="AB5693" s="2">
        <v>45565</v>
      </c>
      <c r="AC5693" s="2">
        <v>45596</v>
      </c>
      <c r="AE5693" s="1" t="s">
        <v>497</v>
      </c>
      <c r="AI5693" s="1" t="s">
        <v>64</v>
      </c>
      <c r="AJ5693" s="1" t="s">
        <v>23624</v>
      </c>
      <c r="AM5693" s="1" t="s">
        <v>23748</v>
      </c>
      <c r="AN5693" s="1" t="s">
        <v>23749</v>
      </c>
      <c r="AU5693" s="1" t="s">
        <v>68</v>
      </c>
      <c r="AX5693" s="1" t="s">
        <v>68</v>
      </c>
      <c r="AY5693" s="1" t="s">
        <v>69</v>
      </c>
      <c r="BB5693" s="1" t="str">
        <f>VLOOKUP(E5693,'[1]Agenda Clientes'!$B$2:$P$2416,15,0)</f>
        <v>P17310852</v>
      </c>
    </row>
    <row r="5694" spans="1:54" s="1" customFormat="1" ht="15" customHeight="1" x14ac:dyDescent="0.25">
      <c r="A5694" s="1" t="s">
        <v>23750</v>
      </c>
      <c r="C5694" s="1" t="s">
        <v>54</v>
      </c>
      <c r="D5694" s="1" t="s">
        <v>23751</v>
      </c>
      <c r="E5694" s="1" t="s">
        <v>23752</v>
      </c>
      <c r="F5694" s="1" t="s">
        <v>23752</v>
      </c>
      <c r="G5694" s="1" t="s">
        <v>23622</v>
      </c>
      <c r="H5694" s="1" t="s">
        <v>495</v>
      </c>
      <c r="I5694" s="1" t="s">
        <v>59</v>
      </c>
      <c r="J5694" s="1" t="s">
        <v>23753</v>
      </c>
      <c r="K5694" s="1" t="s">
        <v>61</v>
      </c>
      <c r="L5694" s="1">
        <v>86702.18</v>
      </c>
      <c r="M5694" s="1">
        <v>86702.18</v>
      </c>
      <c r="N5694" s="1">
        <v>108099</v>
      </c>
      <c r="O5694" s="1">
        <v>28</v>
      </c>
      <c r="P5694" s="1">
        <v>0</v>
      </c>
      <c r="Q5694" s="1">
        <v>0</v>
      </c>
      <c r="R5694" s="1">
        <v>0</v>
      </c>
      <c r="U5694" s="1">
        <v>0</v>
      </c>
      <c r="W5694" s="1">
        <v>0</v>
      </c>
      <c r="Y5694" s="1">
        <v>12863000</v>
      </c>
      <c r="AB5694" s="2">
        <v>45544</v>
      </c>
      <c r="AC5694" s="2">
        <v>45574</v>
      </c>
      <c r="AE5694" s="1" t="s">
        <v>497</v>
      </c>
      <c r="AI5694" s="1" t="s">
        <v>64</v>
      </c>
      <c r="AJ5694" s="1" t="s">
        <v>23624</v>
      </c>
      <c r="AM5694" s="1" t="s">
        <v>23754</v>
      </c>
      <c r="AN5694" s="1" t="s">
        <v>23755</v>
      </c>
      <c r="AU5694" s="1" t="s">
        <v>68</v>
      </c>
      <c r="AX5694" s="1" t="s">
        <v>68</v>
      </c>
      <c r="AY5694" s="1" t="s">
        <v>69</v>
      </c>
      <c r="BB5694" s="1" t="str">
        <f>VLOOKUP(E5694,'[1]Agenda Clientes'!$B$2:$P$2416,15,0)</f>
        <v>P17297158</v>
      </c>
    </row>
    <row r="5695" spans="1:54" s="1" customFormat="1" ht="15" customHeight="1" x14ac:dyDescent="0.25">
      <c r="A5695" s="1" t="s">
        <v>23756</v>
      </c>
      <c r="C5695" s="1" t="s">
        <v>54</v>
      </c>
      <c r="D5695" s="1" t="s">
        <v>23757</v>
      </c>
      <c r="E5695" s="1" t="s">
        <v>17680</v>
      </c>
      <c r="F5695" s="1" t="s">
        <v>17680</v>
      </c>
      <c r="G5695" s="1" t="s">
        <v>23622</v>
      </c>
      <c r="H5695" s="1" t="s">
        <v>495</v>
      </c>
      <c r="I5695" s="1" t="s">
        <v>59</v>
      </c>
      <c r="J5695" s="1" t="s">
        <v>23758</v>
      </c>
      <c r="K5695" s="1" t="s">
        <v>61</v>
      </c>
      <c r="L5695" s="1">
        <v>67758.720000000001</v>
      </c>
      <c r="M5695" s="1">
        <v>67758.720000000001</v>
      </c>
      <c r="N5695" s="1">
        <v>84481</v>
      </c>
      <c r="O5695" s="1">
        <v>28</v>
      </c>
      <c r="P5695" s="1">
        <v>0</v>
      </c>
      <c r="Q5695" s="1">
        <v>0</v>
      </c>
      <c r="R5695" s="1">
        <v>0</v>
      </c>
      <c r="U5695" s="1">
        <v>0</v>
      </c>
      <c r="W5695" s="1">
        <v>0</v>
      </c>
      <c r="Y5695" s="1">
        <v>7350000</v>
      </c>
      <c r="AB5695" s="2">
        <v>45540</v>
      </c>
      <c r="AC5695" s="2">
        <v>45570</v>
      </c>
      <c r="AE5695" s="1" t="s">
        <v>497</v>
      </c>
      <c r="AI5695" s="1" t="s">
        <v>64</v>
      </c>
      <c r="AJ5695" s="1" t="s">
        <v>23624</v>
      </c>
      <c r="AM5695" s="1" t="s">
        <v>17683</v>
      </c>
      <c r="AN5695" s="1" t="s">
        <v>17684</v>
      </c>
      <c r="AU5695" s="1" t="s">
        <v>68</v>
      </c>
      <c r="AX5695" s="1" t="s">
        <v>68</v>
      </c>
      <c r="AY5695" s="1" t="s">
        <v>69</v>
      </c>
      <c r="BB5695" s="1" t="str">
        <f>VLOOKUP(E5695,'[1]Agenda Clientes'!$B$2:$P$2416,15,0)</f>
        <v>P17264391</v>
      </c>
    </row>
    <row r="5696" spans="1:54" s="1" customFormat="1" ht="15" customHeight="1" x14ac:dyDescent="0.25">
      <c r="A5696" s="1" t="s">
        <v>23759</v>
      </c>
      <c r="C5696" s="1" t="s">
        <v>54</v>
      </c>
      <c r="D5696" s="1" t="s">
        <v>23760</v>
      </c>
      <c r="E5696" s="1" t="s">
        <v>23761</v>
      </c>
      <c r="F5696" s="1" t="s">
        <v>23761</v>
      </c>
      <c r="G5696" s="1" t="s">
        <v>21488</v>
      </c>
      <c r="H5696" s="1" t="s">
        <v>495</v>
      </c>
      <c r="I5696" s="1" t="s">
        <v>59</v>
      </c>
      <c r="J5696" s="1" t="s">
        <v>23762</v>
      </c>
      <c r="K5696" s="1" t="s">
        <v>61</v>
      </c>
      <c r="L5696" s="1">
        <v>15620.87</v>
      </c>
      <c r="M5696" s="1">
        <v>15620.87</v>
      </c>
      <c r="N5696" s="1">
        <v>30129.47</v>
      </c>
      <c r="O5696" s="1">
        <v>0</v>
      </c>
      <c r="P5696" s="1">
        <v>0</v>
      </c>
      <c r="Q5696" s="1">
        <v>0</v>
      </c>
      <c r="R5696" s="1">
        <v>0</v>
      </c>
      <c r="U5696" s="1">
        <v>0</v>
      </c>
      <c r="W5696" s="1">
        <v>0</v>
      </c>
      <c r="Y5696" s="1">
        <v>6300000</v>
      </c>
      <c r="AC5696" s="2">
        <v>45564</v>
      </c>
      <c r="AE5696" s="1" t="s">
        <v>497</v>
      </c>
      <c r="AI5696" s="1" t="s">
        <v>64</v>
      </c>
      <c r="AJ5696" s="1" t="s">
        <v>23763</v>
      </c>
      <c r="AM5696" s="1" t="s">
        <v>23764</v>
      </c>
      <c r="AN5696" s="1" t="s">
        <v>23765</v>
      </c>
      <c r="AU5696" s="1" t="s">
        <v>68</v>
      </c>
      <c r="AX5696" s="1" t="s">
        <v>68</v>
      </c>
      <c r="BB5696" s="1" t="str">
        <f>VLOOKUP(E5696,'[1]Agenda Clientes'!$B$2:$P$2416,15,0)</f>
        <v>P17297847</v>
      </c>
    </row>
    <row r="5697" spans="1:54" s="1" customFormat="1" ht="15" customHeight="1" x14ac:dyDescent="0.25">
      <c r="A5697" s="1" t="s">
        <v>23766</v>
      </c>
      <c r="C5697" s="1" t="s">
        <v>54</v>
      </c>
      <c r="D5697" s="1" t="s">
        <v>23767</v>
      </c>
      <c r="E5697" s="1" t="s">
        <v>23768</v>
      </c>
      <c r="F5697" s="1" t="s">
        <v>23768</v>
      </c>
      <c r="G5697" s="1" t="s">
        <v>21488</v>
      </c>
      <c r="H5697" s="1" t="s">
        <v>495</v>
      </c>
      <c r="I5697" s="1" t="s">
        <v>59</v>
      </c>
      <c r="J5697" s="1" t="s">
        <v>23769</v>
      </c>
      <c r="K5697" s="1" t="s">
        <v>61</v>
      </c>
      <c r="L5697" s="1">
        <v>16957.88</v>
      </c>
      <c r="M5697" s="1">
        <v>16957.88</v>
      </c>
      <c r="N5697" s="1">
        <v>32445.75</v>
      </c>
      <c r="O5697" s="1">
        <v>0</v>
      </c>
      <c r="P5697" s="1">
        <v>0</v>
      </c>
      <c r="Q5697" s="1">
        <v>0</v>
      </c>
      <c r="R5697" s="1">
        <v>0</v>
      </c>
      <c r="U5697" s="1">
        <v>0</v>
      </c>
      <c r="W5697" s="1">
        <v>0</v>
      </c>
      <c r="Y5697" s="1">
        <v>7750000</v>
      </c>
      <c r="AC5697" s="2">
        <v>45585</v>
      </c>
      <c r="AE5697" s="1" t="s">
        <v>497</v>
      </c>
      <c r="AI5697" s="1" t="s">
        <v>64</v>
      </c>
      <c r="AJ5697" s="1" t="s">
        <v>23770</v>
      </c>
      <c r="AM5697" s="1" t="s">
        <v>23771</v>
      </c>
      <c r="AN5697" s="1" t="s">
        <v>23772</v>
      </c>
      <c r="AU5697" s="1" t="s">
        <v>68</v>
      </c>
      <c r="AX5697" s="1" t="s">
        <v>68</v>
      </c>
      <c r="BB5697" s="1" t="str">
        <f>VLOOKUP(E5697,'[1]Agenda Clientes'!$B$2:$P$2416,15,0)</f>
        <v>P17310082</v>
      </c>
    </row>
    <row r="5698" spans="1:54" s="1" customFormat="1" ht="15" customHeight="1" x14ac:dyDescent="0.25">
      <c r="A5698" s="1" t="s">
        <v>23773</v>
      </c>
      <c r="C5698" s="1" t="s">
        <v>54</v>
      </c>
      <c r="D5698" s="1" t="s">
        <v>23774</v>
      </c>
      <c r="E5698" s="1" t="s">
        <v>23775</v>
      </c>
      <c r="F5698" s="1" t="s">
        <v>23775</v>
      </c>
      <c r="G5698" s="1" t="s">
        <v>21488</v>
      </c>
      <c r="H5698" s="1" t="s">
        <v>495</v>
      </c>
      <c r="I5698" s="1" t="s">
        <v>59</v>
      </c>
      <c r="J5698" s="1" t="s">
        <v>23776</v>
      </c>
      <c r="K5698" s="1" t="s">
        <v>61</v>
      </c>
      <c r="L5698" s="1">
        <v>35965.24</v>
      </c>
      <c r="M5698" s="1">
        <v>35965.24</v>
      </c>
      <c r="N5698" s="1">
        <v>67893.89</v>
      </c>
      <c r="O5698" s="1">
        <v>0</v>
      </c>
      <c r="P5698" s="1">
        <v>0</v>
      </c>
      <c r="Q5698" s="1">
        <v>0</v>
      </c>
      <c r="R5698" s="1">
        <v>0</v>
      </c>
      <c r="U5698" s="1">
        <v>0</v>
      </c>
      <c r="W5698" s="1">
        <v>0</v>
      </c>
      <c r="X5698" s="1" t="s">
        <v>62</v>
      </c>
      <c r="Y5698" s="1">
        <v>8959000</v>
      </c>
      <c r="AA5698" s="2">
        <v>45525</v>
      </c>
      <c r="AB5698" s="2">
        <v>45525</v>
      </c>
      <c r="AC5698" s="2">
        <v>45586</v>
      </c>
      <c r="AE5698" s="1" t="s">
        <v>497</v>
      </c>
      <c r="AI5698" s="1" t="s">
        <v>64</v>
      </c>
      <c r="AJ5698" s="1" t="s">
        <v>21491</v>
      </c>
      <c r="AN5698" s="1" t="s">
        <v>23777</v>
      </c>
      <c r="AU5698" s="1" t="s">
        <v>68</v>
      </c>
      <c r="AX5698" s="1" t="s">
        <v>68</v>
      </c>
      <c r="BB5698" s="1" t="str">
        <f>VLOOKUP(E5698,'[1]Agenda Clientes'!$B$2:$P$2416,15,0)</f>
        <v>P17283015</v>
      </c>
    </row>
    <row r="5699" spans="1:54" s="1" customFormat="1" ht="15" customHeight="1" x14ac:dyDescent="0.25">
      <c r="A5699" s="1" t="s">
        <v>23778</v>
      </c>
      <c r="C5699" s="1" t="s">
        <v>19032</v>
      </c>
      <c r="D5699" s="1" t="s">
        <v>23779</v>
      </c>
      <c r="E5699" s="1" t="s">
        <v>23780</v>
      </c>
      <c r="F5699" s="1" t="s">
        <v>23780</v>
      </c>
      <c r="G5699" s="1" t="s">
        <v>21488</v>
      </c>
      <c r="H5699" s="1" t="s">
        <v>495</v>
      </c>
      <c r="I5699" s="1" t="s">
        <v>59</v>
      </c>
      <c r="J5699" s="1" t="s">
        <v>23781</v>
      </c>
      <c r="K5699" s="1" t="s">
        <v>61</v>
      </c>
      <c r="O5699" s="1">
        <v>0</v>
      </c>
      <c r="P5699" s="1">
        <v>0</v>
      </c>
      <c r="Q5699" s="1">
        <v>0</v>
      </c>
      <c r="R5699" s="1">
        <v>0</v>
      </c>
      <c r="U5699" s="1">
        <v>0</v>
      </c>
      <c r="W5699" s="1">
        <v>0</v>
      </c>
      <c r="AC5699" s="2">
        <v>45540</v>
      </c>
      <c r="AE5699" s="1" t="s">
        <v>497</v>
      </c>
      <c r="AG5699" s="1" t="s">
        <v>23782</v>
      </c>
      <c r="AI5699" s="1" t="s">
        <v>64</v>
      </c>
      <c r="AJ5699" s="1" t="s">
        <v>21491</v>
      </c>
      <c r="AN5699" s="1" t="s">
        <v>23783</v>
      </c>
      <c r="AU5699" s="1" t="s">
        <v>68</v>
      </c>
      <c r="AX5699" s="1" t="s">
        <v>68</v>
      </c>
      <c r="BB5699" s="1" t="str">
        <f>VLOOKUP(E5699,'[1]Agenda Clientes'!$B$2:$P$2416,15,0)</f>
        <v>P17297160</v>
      </c>
    </row>
    <row r="5700" spans="1:54" s="1" customFormat="1" ht="15" customHeight="1" x14ac:dyDescent="0.25">
      <c r="A5700" s="1" t="s">
        <v>23784</v>
      </c>
      <c r="C5700" s="1" t="s">
        <v>54</v>
      </c>
      <c r="D5700" s="1" t="s">
        <v>23785</v>
      </c>
      <c r="E5700" s="1" t="s">
        <v>23786</v>
      </c>
      <c r="F5700" s="1" t="s">
        <v>23786</v>
      </c>
      <c r="G5700" s="1" t="s">
        <v>21488</v>
      </c>
      <c r="H5700" s="1" t="s">
        <v>495</v>
      </c>
      <c r="I5700" s="1" t="s">
        <v>59</v>
      </c>
      <c r="J5700" s="1" t="s">
        <v>23787</v>
      </c>
      <c r="K5700" s="1" t="s">
        <v>61</v>
      </c>
      <c r="L5700" s="1">
        <v>19609.599999999999</v>
      </c>
      <c r="M5700" s="1">
        <v>19609.599999999999</v>
      </c>
      <c r="N5700" s="1">
        <v>42206.35</v>
      </c>
      <c r="O5700" s="1">
        <v>0</v>
      </c>
      <c r="P5700" s="1">
        <v>0</v>
      </c>
      <c r="Q5700" s="1">
        <v>0</v>
      </c>
      <c r="R5700" s="1">
        <v>0</v>
      </c>
      <c r="U5700" s="1">
        <v>0</v>
      </c>
      <c r="W5700" s="1">
        <v>0</v>
      </c>
      <c r="X5700" s="1" t="s">
        <v>62</v>
      </c>
      <c r="Y5700" s="1">
        <v>10230000</v>
      </c>
      <c r="AA5700" s="2">
        <v>45525</v>
      </c>
      <c r="AB5700" s="2">
        <v>45525</v>
      </c>
      <c r="AC5700" s="2">
        <v>45586</v>
      </c>
      <c r="AE5700" s="1" t="s">
        <v>497</v>
      </c>
      <c r="AI5700" s="1" t="s">
        <v>64</v>
      </c>
      <c r="AJ5700" s="1" t="s">
        <v>21491</v>
      </c>
      <c r="AM5700" s="1" t="s">
        <v>23788</v>
      </c>
      <c r="AN5700" s="1" t="s">
        <v>23789</v>
      </c>
      <c r="AU5700" s="1" t="s">
        <v>68</v>
      </c>
      <c r="AX5700" s="1" t="s">
        <v>68</v>
      </c>
      <c r="AY5700" s="1" t="s">
        <v>69</v>
      </c>
      <c r="BB5700" s="1" t="str">
        <f>VLOOKUP(E5700,'[1]Agenda Clientes'!$B$2:$P$2416,15,0)</f>
        <v>P17264833</v>
      </c>
    </row>
    <row r="5701" spans="1:54" s="1" customFormat="1" ht="15" customHeight="1" x14ac:dyDescent="0.25">
      <c r="A5701" s="1" t="s">
        <v>23790</v>
      </c>
      <c r="C5701" s="1" t="s">
        <v>54</v>
      </c>
      <c r="D5701" s="1" t="s">
        <v>23791</v>
      </c>
      <c r="E5701" s="1" t="s">
        <v>23761</v>
      </c>
      <c r="F5701" s="1" t="s">
        <v>23761</v>
      </c>
      <c r="G5701" s="1" t="s">
        <v>21488</v>
      </c>
      <c r="H5701" s="1" t="s">
        <v>14493</v>
      </c>
      <c r="I5701" s="1" t="s">
        <v>9285</v>
      </c>
      <c r="K5701" s="1" t="s">
        <v>61</v>
      </c>
      <c r="L5701" s="1">
        <v>16012.31</v>
      </c>
      <c r="M5701" s="1">
        <v>16012.31</v>
      </c>
      <c r="N5701" s="1">
        <v>16108.38</v>
      </c>
      <c r="O5701" s="1">
        <v>0</v>
      </c>
      <c r="P5701" s="1">
        <v>0</v>
      </c>
      <c r="Q5701" s="1">
        <v>0</v>
      </c>
      <c r="R5701" s="1">
        <v>0</v>
      </c>
      <c r="U5701" s="1">
        <v>0</v>
      </c>
      <c r="W5701" s="1">
        <v>0</v>
      </c>
      <c r="Y5701" s="1">
        <v>500000</v>
      </c>
      <c r="AC5701" s="2">
        <v>45564</v>
      </c>
      <c r="AE5701" s="1" t="s">
        <v>497</v>
      </c>
      <c r="AI5701" s="1" t="s">
        <v>64</v>
      </c>
      <c r="AJ5701" s="1" t="s">
        <v>23763</v>
      </c>
      <c r="AM5701" s="1" t="s">
        <v>23764</v>
      </c>
      <c r="AN5701" s="1" t="s">
        <v>23765</v>
      </c>
      <c r="AU5701" s="1" t="s">
        <v>68</v>
      </c>
      <c r="AX5701" s="1" t="s">
        <v>68</v>
      </c>
      <c r="BB5701" s="1" t="str">
        <f>VLOOKUP(E5701,'[1]Agenda Clientes'!$B$2:$P$2416,15,0)</f>
        <v>P17297847</v>
      </c>
    </row>
    <row r="5702" spans="1:54" s="1" customFormat="1" ht="15" customHeight="1" x14ac:dyDescent="0.25">
      <c r="A5702" s="1" t="s">
        <v>23792</v>
      </c>
      <c r="C5702" s="1" t="s">
        <v>54</v>
      </c>
      <c r="D5702" s="1" t="s">
        <v>23793</v>
      </c>
      <c r="E5702" s="1" t="s">
        <v>23775</v>
      </c>
      <c r="F5702" s="1" t="s">
        <v>23775</v>
      </c>
      <c r="G5702" s="1" t="s">
        <v>21488</v>
      </c>
      <c r="H5702" s="1" t="s">
        <v>14493</v>
      </c>
      <c r="I5702" s="1" t="s">
        <v>9285</v>
      </c>
      <c r="J5702" s="1" t="s">
        <v>23794</v>
      </c>
      <c r="K5702" s="1" t="s">
        <v>61</v>
      </c>
      <c r="L5702" s="1">
        <v>37217.42</v>
      </c>
      <c r="M5702" s="1">
        <v>37217.42</v>
      </c>
      <c r="N5702" s="1">
        <v>37440.730000000003</v>
      </c>
      <c r="O5702" s="1">
        <v>0</v>
      </c>
      <c r="P5702" s="1">
        <v>0</v>
      </c>
      <c r="Q5702" s="1">
        <v>0</v>
      </c>
      <c r="R5702" s="1">
        <v>0</v>
      </c>
      <c r="U5702" s="1">
        <v>0</v>
      </c>
      <c r="W5702" s="1">
        <v>0</v>
      </c>
      <c r="X5702" s="1" t="s">
        <v>62</v>
      </c>
      <c r="Y5702" s="1">
        <v>500000</v>
      </c>
      <c r="AA5702" s="2">
        <v>45525</v>
      </c>
      <c r="AB5702" s="2">
        <v>45525</v>
      </c>
      <c r="AC5702" s="2">
        <v>45586</v>
      </c>
      <c r="AE5702" s="1" t="s">
        <v>497</v>
      </c>
      <c r="AI5702" s="1" t="s">
        <v>64</v>
      </c>
      <c r="AJ5702" s="1" t="s">
        <v>21491</v>
      </c>
      <c r="AN5702" s="1" t="s">
        <v>23777</v>
      </c>
      <c r="AU5702" s="1" t="s">
        <v>68</v>
      </c>
      <c r="AX5702" s="1" t="s">
        <v>68</v>
      </c>
      <c r="BB5702" s="1" t="str">
        <f>VLOOKUP(E5702,'[1]Agenda Clientes'!$B$2:$P$2416,15,0)</f>
        <v>P17283015</v>
      </c>
    </row>
    <row r="5703" spans="1:54" s="1" customFormat="1" ht="15" customHeight="1" x14ac:dyDescent="0.25">
      <c r="A5703" s="1" t="s">
        <v>23795</v>
      </c>
      <c r="C5703" s="1" t="s">
        <v>54</v>
      </c>
      <c r="D5703" s="1" t="s">
        <v>23796</v>
      </c>
      <c r="E5703" s="1" t="s">
        <v>23780</v>
      </c>
      <c r="F5703" s="1" t="s">
        <v>23780</v>
      </c>
      <c r="G5703" s="1" t="s">
        <v>21488</v>
      </c>
      <c r="H5703" s="1" t="s">
        <v>14493</v>
      </c>
      <c r="I5703" s="1" t="s">
        <v>9285</v>
      </c>
      <c r="J5703" s="1" t="s">
        <v>23797</v>
      </c>
      <c r="K5703" s="1" t="s">
        <v>61</v>
      </c>
      <c r="L5703" s="1">
        <v>15373.68</v>
      </c>
      <c r="M5703" s="1">
        <v>15373.68</v>
      </c>
      <c r="N5703" s="1">
        <v>15465.92</v>
      </c>
      <c r="O5703" s="1">
        <v>0</v>
      </c>
      <c r="P5703" s="1">
        <v>0</v>
      </c>
      <c r="Q5703" s="1">
        <v>0</v>
      </c>
      <c r="R5703" s="1">
        <v>0</v>
      </c>
      <c r="U5703" s="1">
        <v>0</v>
      </c>
      <c r="W5703" s="1">
        <v>0</v>
      </c>
      <c r="X5703" s="1" t="s">
        <v>62</v>
      </c>
      <c r="Y5703" s="1">
        <v>550000</v>
      </c>
      <c r="AA5703" s="2">
        <v>45525</v>
      </c>
      <c r="AB5703" s="2">
        <v>45540</v>
      </c>
      <c r="AC5703" s="2">
        <v>45570</v>
      </c>
      <c r="AE5703" s="1" t="s">
        <v>497</v>
      </c>
      <c r="AI5703" s="1" t="s">
        <v>64</v>
      </c>
      <c r="AJ5703" s="1" t="s">
        <v>21491</v>
      </c>
      <c r="AN5703" s="1" t="s">
        <v>23783</v>
      </c>
      <c r="AU5703" s="1" t="s">
        <v>68</v>
      </c>
      <c r="AX5703" s="1" t="s">
        <v>68</v>
      </c>
      <c r="BB5703" s="1" t="str">
        <f>VLOOKUP(E5703,'[1]Agenda Clientes'!$B$2:$P$2416,15,0)</f>
        <v>P17297160</v>
      </c>
    </row>
    <row r="5704" spans="1:54" s="1" customFormat="1" ht="15" customHeight="1" x14ac:dyDescent="0.25">
      <c r="A5704" s="1" t="s">
        <v>23798</v>
      </c>
      <c r="C5704" s="1" t="s">
        <v>54</v>
      </c>
      <c r="D5704" s="1" t="s">
        <v>23799</v>
      </c>
      <c r="E5704" s="1" t="s">
        <v>23786</v>
      </c>
      <c r="F5704" s="1" t="s">
        <v>23786</v>
      </c>
      <c r="G5704" s="1" t="s">
        <v>21488</v>
      </c>
      <c r="H5704" s="1" t="s">
        <v>14493</v>
      </c>
      <c r="I5704" s="1" t="s">
        <v>9285</v>
      </c>
      <c r="J5704" s="1" t="s">
        <v>23800</v>
      </c>
      <c r="K5704" s="1" t="s">
        <v>61</v>
      </c>
      <c r="L5704" s="1">
        <v>20194.53</v>
      </c>
      <c r="M5704" s="1">
        <v>20194.53</v>
      </c>
      <c r="N5704" s="1">
        <v>20315.689999999999</v>
      </c>
      <c r="O5704" s="1">
        <v>0</v>
      </c>
      <c r="P5704" s="1">
        <v>0</v>
      </c>
      <c r="Q5704" s="1">
        <v>0</v>
      </c>
      <c r="R5704" s="1">
        <v>0</v>
      </c>
      <c r="U5704" s="1">
        <v>0</v>
      </c>
      <c r="W5704" s="1">
        <v>0</v>
      </c>
      <c r="X5704" s="1" t="s">
        <v>62</v>
      </c>
      <c r="Y5704" s="1">
        <v>500000</v>
      </c>
      <c r="AA5704" s="2">
        <v>45525</v>
      </c>
      <c r="AB5704" s="2">
        <v>45525</v>
      </c>
      <c r="AC5704" s="2">
        <v>45586</v>
      </c>
      <c r="AE5704" s="1" t="s">
        <v>497</v>
      </c>
      <c r="AI5704" s="1" t="s">
        <v>64</v>
      </c>
      <c r="AJ5704" s="1" t="s">
        <v>21491</v>
      </c>
      <c r="AM5704" s="1" t="s">
        <v>23788</v>
      </c>
      <c r="AN5704" s="1" t="s">
        <v>23789</v>
      </c>
      <c r="AU5704" s="1" t="s">
        <v>68</v>
      </c>
      <c r="AX5704" s="1" t="s">
        <v>68</v>
      </c>
      <c r="AY5704" s="1" t="s">
        <v>69</v>
      </c>
      <c r="BB5704" s="1" t="str">
        <f>VLOOKUP(E5704,'[1]Agenda Clientes'!$B$2:$P$2416,15,0)</f>
        <v>P17264833</v>
      </c>
    </row>
    <row r="5705" spans="1:54" s="1" customFormat="1" ht="15" customHeight="1" x14ac:dyDescent="0.25">
      <c r="A5705" s="1" t="s">
        <v>23801</v>
      </c>
      <c r="C5705" s="1" t="s">
        <v>54</v>
      </c>
      <c r="D5705" s="1" t="s">
        <v>23802</v>
      </c>
      <c r="E5705" s="1" t="s">
        <v>23803</v>
      </c>
      <c r="F5705" s="1" t="s">
        <v>23803</v>
      </c>
      <c r="G5705" s="1" t="s">
        <v>19617</v>
      </c>
      <c r="H5705" s="1" t="s">
        <v>495</v>
      </c>
      <c r="I5705" s="1" t="s">
        <v>59</v>
      </c>
      <c r="J5705" s="1" t="s">
        <v>23804</v>
      </c>
      <c r="K5705" s="1" t="s">
        <v>61</v>
      </c>
      <c r="L5705" s="1">
        <v>44477.19</v>
      </c>
      <c r="M5705" s="1">
        <v>44477.19</v>
      </c>
      <c r="N5705" s="1">
        <v>70268.63</v>
      </c>
      <c r="O5705" s="1">
        <v>0</v>
      </c>
      <c r="P5705" s="1">
        <v>0</v>
      </c>
      <c r="Q5705" s="1">
        <v>0</v>
      </c>
      <c r="R5705" s="1">
        <v>0</v>
      </c>
      <c r="U5705" s="1">
        <v>0</v>
      </c>
      <c r="W5705" s="1">
        <v>0</v>
      </c>
      <c r="X5705" s="1" t="s">
        <v>62</v>
      </c>
      <c r="Y5705" s="1">
        <v>14236600</v>
      </c>
      <c r="AA5705" s="2">
        <v>45526</v>
      </c>
      <c r="AB5705" s="2">
        <v>45526</v>
      </c>
      <c r="AC5705" s="2">
        <v>45891</v>
      </c>
      <c r="AE5705" s="1" t="s">
        <v>497</v>
      </c>
      <c r="AH5705" s="1" t="s">
        <v>914</v>
      </c>
      <c r="AI5705" s="1" t="s">
        <v>64</v>
      </c>
      <c r="AJ5705" s="1" t="s">
        <v>19619</v>
      </c>
      <c r="AN5705" s="1" t="s">
        <v>23805</v>
      </c>
      <c r="AR5705" s="1">
        <v>5337.26</v>
      </c>
      <c r="AT5705" s="1">
        <v>677.83</v>
      </c>
      <c r="AU5705" s="1" t="s">
        <v>68</v>
      </c>
      <c r="AX5705" s="1" t="s">
        <v>68</v>
      </c>
      <c r="BB5705" s="1" t="str">
        <f>VLOOKUP(E5705,'[1]Agenda Clientes'!$B$2:$P$2416,15,0)</f>
        <v>P17313964</v>
      </c>
    </row>
    <row r="5706" spans="1:54" s="1" customFormat="1" ht="15" customHeight="1" x14ac:dyDescent="0.25">
      <c r="A5706" s="1" t="s">
        <v>23806</v>
      </c>
      <c r="C5706" s="1" t="s">
        <v>77</v>
      </c>
      <c r="D5706" s="1" t="s">
        <v>23807</v>
      </c>
      <c r="E5706" s="1" t="s">
        <v>23808</v>
      </c>
      <c r="F5706" s="1" t="s">
        <v>23808</v>
      </c>
      <c r="G5706" s="1" t="s">
        <v>19617</v>
      </c>
      <c r="H5706" s="1" t="s">
        <v>495</v>
      </c>
      <c r="I5706" s="1" t="s">
        <v>59</v>
      </c>
      <c r="J5706" s="1" t="s">
        <v>23809</v>
      </c>
      <c r="K5706" s="1" t="s">
        <v>61</v>
      </c>
      <c r="L5706" s="1">
        <v>45993.51</v>
      </c>
      <c r="M5706" s="1">
        <v>45993.51</v>
      </c>
      <c r="N5706" s="1">
        <v>78385.820000000007</v>
      </c>
      <c r="O5706" s="1">
        <v>0</v>
      </c>
      <c r="P5706" s="1">
        <v>0</v>
      </c>
      <c r="Q5706" s="1">
        <v>0</v>
      </c>
      <c r="R5706" s="1">
        <v>0</v>
      </c>
      <c r="U5706" s="1">
        <v>0</v>
      </c>
      <c r="W5706" s="1">
        <v>0</v>
      </c>
      <c r="X5706" s="1" t="s">
        <v>19058</v>
      </c>
      <c r="Y5706" s="1">
        <v>12519000</v>
      </c>
      <c r="AA5706" s="2">
        <v>45526</v>
      </c>
      <c r="AB5706" s="2">
        <v>45532</v>
      </c>
      <c r="AC5706" s="2">
        <v>45897</v>
      </c>
      <c r="AE5706" s="1" t="s">
        <v>497</v>
      </c>
      <c r="AF5706" s="1" t="s">
        <v>23810</v>
      </c>
      <c r="AH5706" s="1" t="s">
        <v>914</v>
      </c>
      <c r="AI5706" s="1" t="s">
        <v>64</v>
      </c>
      <c r="AJ5706" s="1" t="s">
        <v>19619</v>
      </c>
      <c r="AN5706" s="1" t="s">
        <v>23811</v>
      </c>
      <c r="AR5706" s="1">
        <v>5519.22</v>
      </c>
      <c r="AT5706" s="1">
        <v>756.13</v>
      </c>
      <c r="AU5706" s="1" t="s">
        <v>68</v>
      </c>
      <c r="AX5706" s="1" t="s">
        <v>68</v>
      </c>
      <c r="BB5706" s="1" t="str">
        <f>VLOOKUP(E5706,'[1]Agenda Clientes'!$B$2:$P$2416,15,0)</f>
        <v>P17273108</v>
      </c>
    </row>
    <row r="5707" spans="1:54" s="1" customFormat="1" ht="15" customHeight="1" x14ac:dyDescent="0.25">
      <c r="A5707" s="1" t="s">
        <v>23812</v>
      </c>
      <c r="C5707" s="1" t="s">
        <v>77</v>
      </c>
      <c r="D5707" s="1" t="s">
        <v>23813</v>
      </c>
      <c r="E5707" s="1" t="s">
        <v>23814</v>
      </c>
      <c r="F5707" s="1" t="s">
        <v>23814</v>
      </c>
      <c r="G5707" s="1" t="s">
        <v>21488</v>
      </c>
      <c r="H5707" s="1" t="s">
        <v>495</v>
      </c>
      <c r="I5707" s="1" t="s">
        <v>59</v>
      </c>
      <c r="J5707" s="1" t="s">
        <v>23815</v>
      </c>
      <c r="K5707" s="1" t="s">
        <v>61</v>
      </c>
      <c r="L5707" s="1">
        <v>8343.51</v>
      </c>
      <c r="M5707" s="1">
        <v>8343.51</v>
      </c>
      <c r="N5707" s="1">
        <v>18699.919999999998</v>
      </c>
      <c r="O5707" s="1">
        <v>0</v>
      </c>
      <c r="P5707" s="1">
        <v>0</v>
      </c>
      <c r="Q5707" s="1">
        <v>0</v>
      </c>
      <c r="R5707" s="1">
        <v>0</v>
      </c>
      <c r="U5707" s="1">
        <v>0</v>
      </c>
      <c r="W5707" s="1">
        <v>0</v>
      </c>
      <c r="X5707" s="1" t="s">
        <v>62</v>
      </c>
      <c r="Y5707" s="1">
        <v>4573913.72</v>
      </c>
      <c r="AA5707" s="2">
        <v>45526</v>
      </c>
      <c r="AB5707" s="2">
        <v>45536</v>
      </c>
      <c r="AC5707" s="2">
        <v>45566</v>
      </c>
      <c r="AE5707" s="1" t="s">
        <v>497</v>
      </c>
      <c r="AF5707" s="1" t="s">
        <v>23816</v>
      </c>
      <c r="AI5707" s="1" t="s">
        <v>64</v>
      </c>
      <c r="AJ5707" s="1" t="s">
        <v>21491</v>
      </c>
      <c r="AM5707" s="1" t="s">
        <v>23817</v>
      </c>
      <c r="AN5707" s="1" t="s">
        <v>23818</v>
      </c>
      <c r="AU5707" s="1" t="s">
        <v>68</v>
      </c>
      <c r="AX5707" s="1" t="s">
        <v>68</v>
      </c>
      <c r="BB5707" s="1" t="str">
        <f>VLOOKUP(E5707,'[1]Agenda Clientes'!$B$2:$P$2416,15,0)</f>
        <v>P17297579</v>
      </c>
    </row>
    <row r="5708" spans="1:54" s="1" customFormat="1" ht="15" customHeight="1" x14ac:dyDescent="0.25">
      <c r="A5708" s="1" t="s">
        <v>23819</v>
      </c>
      <c r="C5708" s="1" t="s">
        <v>54</v>
      </c>
      <c r="D5708" s="1" t="s">
        <v>23820</v>
      </c>
      <c r="E5708" s="1" t="s">
        <v>23821</v>
      </c>
      <c r="F5708" s="1" t="s">
        <v>23821</v>
      </c>
      <c r="G5708" s="1" t="s">
        <v>21488</v>
      </c>
      <c r="H5708" s="1" t="s">
        <v>495</v>
      </c>
      <c r="I5708" s="1" t="s">
        <v>59</v>
      </c>
      <c r="J5708" s="1" t="s">
        <v>23822</v>
      </c>
      <c r="K5708" s="1" t="s">
        <v>61</v>
      </c>
      <c r="L5708" s="1">
        <v>33515.78</v>
      </c>
      <c r="M5708" s="1">
        <v>33515.78</v>
      </c>
      <c r="N5708" s="1">
        <v>64046.87</v>
      </c>
      <c r="O5708" s="1">
        <v>0</v>
      </c>
      <c r="P5708" s="1">
        <v>0</v>
      </c>
      <c r="Q5708" s="1">
        <v>0</v>
      </c>
      <c r="R5708" s="1">
        <v>0</v>
      </c>
      <c r="U5708" s="1">
        <v>0</v>
      </c>
      <c r="W5708" s="1">
        <v>0</v>
      </c>
      <c r="X5708" s="1" t="s">
        <v>62</v>
      </c>
      <c r="Y5708" s="1">
        <v>9300000</v>
      </c>
      <c r="AA5708" s="2">
        <v>45526</v>
      </c>
      <c r="AB5708" s="2">
        <v>45526</v>
      </c>
      <c r="AC5708" s="2">
        <v>45587</v>
      </c>
      <c r="AE5708" s="1" t="s">
        <v>497</v>
      </c>
      <c r="AI5708" s="1" t="s">
        <v>64</v>
      </c>
      <c r="AJ5708" s="1" t="s">
        <v>23823</v>
      </c>
      <c r="AM5708" s="1" t="s">
        <v>23824</v>
      </c>
      <c r="AN5708" s="1" t="s">
        <v>23825</v>
      </c>
      <c r="AU5708" s="1" t="s">
        <v>68</v>
      </c>
      <c r="AX5708" s="1" t="s">
        <v>68</v>
      </c>
      <c r="BB5708" s="1" t="str">
        <f>VLOOKUP(E5708,'[1]Agenda Clientes'!$B$2:$P$2416,15,0)</f>
        <v>P17314048</v>
      </c>
    </row>
    <row r="5709" spans="1:54" s="1" customFormat="1" ht="15" customHeight="1" x14ac:dyDescent="0.25">
      <c r="A5709" s="1" t="s">
        <v>23826</v>
      </c>
      <c r="C5709" s="1" t="s">
        <v>54</v>
      </c>
      <c r="D5709" s="1" t="s">
        <v>23827</v>
      </c>
      <c r="E5709" s="1" t="s">
        <v>23828</v>
      </c>
      <c r="F5709" s="1" t="s">
        <v>23828</v>
      </c>
      <c r="G5709" s="1" t="s">
        <v>21488</v>
      </c>
      <c r="H5709" s="1" t="s">
        <v>495</v>
      </c>
      <c r="I5709" s="1" t="s">
        <v>59</v>
      </c>
      <c r="J5709" s="1" t="s">
        <v>23829</v>
      </c>
      <c r="K5709" s="1" t="s">
        <v>61</v>
      </c>
      <c r="L5709" s="1">
        <v>35023.17</v>
      </c>
      <c r="M5709" s="1">
        <v>35023.17</v>
      </c>
      <c r="N5709" s="1">
        <v>66414.320000000007</v>
      </c>
      <c r="O5709" s="1">
        <v>0</v>
      </c>
      <c r="P5709" s="1">
        <v>0</v>
      </c>
      <c r="Q5709" s="1">
        <v>0</v>
      </c>
      <c r="R5709" s="1">
        <v>0</v>
      </c>
      <c r="U5709" s="1">
        <v>0</v>
      </c>
      <c r="W5709" s="1">
        <v>0</v>
      </c>
      <c r="X5709" s="1" t="s">
        <v>62</v>
      </c>
      <c r="Y5709" s="1">
        <v>8290000</v>
      </c>
      <c r="AA5709" s="2">
        <v>45526</v>
      </c>
      <c r="AB5709" s="2">
        <v>45526</v>
      </c>
      <c r="AC5709" s="2">
        <v>45587</v>
      </c>
      <c r="AE5709" s="1" t="s">
        <v>497</v>
      </c>
      <c r="AI5709" s="1" t="s">
        <v>64</v>
      </c>
      <c r="AJ5709" s="1" t="s">
        <v>23830</v>
      </c>
      <c r="AM5709" s="1" t="s">
        <v>23831</v>
      </c>
      <c r="AN5709" s="1" t="s">
        <v>23832</v>
      </c>
      <c r="AU5709" s="1" t="s">
        <v>68</v>
      </c>
      <c r="AX5709" s="1" t="s">
        <v>68</v>
      </c>
      <c r="BB5709" s="1" t="str">
        <f>VLOOKUP(E5709,'[1]Agenda Clientes'!$B$2:$P$2416,15,0)</f>
        <v>P17314049</v>
      </c>
    </row>
    <row r="5710" spans="1:54" s="1" customFormat="1" ht="15" customHeight="1" x14ac:dyDescent="0.25">
      <c r="A5710" s="1" t="s">
        <v>23833</v>
      </c>
      <c r="C5710" s="1" t="s">
        <v>54</v>
      </c>
      <c r="D5710" s="1" t="s">
        <v>23834</v>
      </c>
      <c r="E5710" s="1" t="s">
        <v>23835</v>
      </c>
      <c r="F5710" s="1" t="s">
        <v>23835</v>
      </c>
      <c r="G5710" s="1" t="s">
        <v>21488</v>
      </c>
      <c r="H5710" s="1" t="s">
        <v>495</v>
      </c>
      <c r="I5710" s="1" t="s">
        <v>59</v>
      </c>
      <c r="J5710" s="1" t="s">
        <v>23836</v>
      </c>
      <c r="K5710" s="1" t="s">
        <v>61</v>
      </c>
      <c r="L5710" s="1">
        <v>31322.93</v>
      </c>
      <c r="M5710" s="1">
        <v>31322.93</v>
      </c>
      <c r="N5710" s="1">
        <v>60602.87</v>
      </c>
      <c r="O5710" s="1">
        <v>0</v>
      </c>
      <c r="P5710" s="1">
        <v>0</v>
      </c>
      <c r="Q5710" s="1">
        <v>0</v>
      </c>
      <c r="R5710" s="1">
        <v>0</v>
      </c>
      <c r="U5710" s="1">
        <v>0</v>
      </c>
      <c r="W5710" s="1">
        <v>0</v>
      </c>
      <c r="X5710" s="1" t="s">
        <v>62</v>
      </c>
      <c r="Y5710" s="1">
        <v>6674000</v>
      </c>
      <c r="AA5710" s="2">
        <v>45526</v>
      </c>
      <c r="AB5710" s="2">
        <v>45526</v>
      </c>
      <c r="AC5710" s="2">
        <v>45587</v>
      </c>
      <c r="AE5710" s="1" t="s">
        <v>497</v>
      </c>
      <c r="AI5710" s="1" t="s">
        <v>64</v>
      </c>
      <c r="AJ5710" s="1" t="s">
        <v>23823</v>
      </c>
      <c r="AM5710" s="1" t="s">
        <v>23837</v>
      </c>
      <c r="AN5710" s="1" t="s">
        <v>23838</v>
      </c>
      <c r="AU5710" s="1" t="s">
        <v>68</v>
      </c>
      <c r="AX5710" s="1" t="s">
        <v>68</v>
      </c>
      <c r="BB5710" s="1" t="str">
        <f>VLOOKUP(E5710,'[1]Agenda Clientes'!$B$2:$P$2416,15,0)</f>
        <v>P17314050</v>
      </c>
    </row>
    <row r="5711" spans="1:54" s="1" customFormat="1" ht="15" customHeight="1" x14ac:dyDescent="0.25">
      <c r="A5711" s="1" t="s">
        <v>23839</v>
      </c>
      <c r="C5711" s="1" t="s">
        <v>54</v>
      </c>
      <c r="D5711" s="1" t="s">
        <v>23840</v>
      </c>
      <c r="E5711" s="1" t="s">
        <v>23814</v>
      </c>
      <c r="F5711" s="1" t="s">
        <v>23814</v>
      </c>
      <c r="G5711" s="1" t="s">
        <v>21488</v>
      </c>
      <c r="H5711" s="1" t="s">
        <v>14493</v>
      </c>
      <c r="I5711" s="1" t="s">
        <v>9285</v>
      </c>
      <c r="J5711" s="1" t="s">
        <v>23841</v>
      </c>
      <c r="K5711" s="1" t="s">
        <v>61</v>
      </c>
      <c r="L5711" s="1">
        <v>8683.91</v>
      </c>
      <c r="M5711" s="1">
        <v>8683.91</v>
      </c>
      <c r="N5711" s="1">
        <v>8736.01</v>
      </c>
      <c r="O5711" s="1">
        <v>0</v>
      </c>
      <c r="P5711" s="1">
        <v>0</v>
      </c>
      <c r="Q5711" s="1">
        <v>0</v>
      </c>
      <c r="R5711" s="1">
        <v>0</v>
      </c>
      <c r="U5711" s="1">
        <v>0</v>
      </c>
      <c r="W5711" s="1">
        <v>0</v>
      </c>
      <c r="X5711" s="1" t="s">
        <v>62</v>
      </c>
      <c r="Y5711" s="1">
        <v>550000</v>
      </c>
      <c r="AA5711" s="2">
        <v>45526</v>
      </c>
      <c r="AB5711" s="2">
        <v>45536</v>
      </c>
      <c r="AC5711" s="2">
        <v>45566</v>
      </c>
      <c r="AE5711" s="1" t="s">
        <v>497</v>
      </c>
      <c r="AI5711" s="1" t="s">
        <v>64</v>
      </c>
      <c r="AJ5711" s="1" t="s">
        <v>21491</v>
      </c>
      <c r="AM5711" s="1" t="s">
        <v>23817</v>
      </c>
      <c r="AN5711" s="1" t="s">
        <v>23818</v>
      </c>
      <c r="AU5711" s="1" t="s">
        <v>68</v>
      </c>
      <c r="AX5711" s="1" t="s">
        <v>68</v>
      </c>
      <c r="BB5711" s="1" t="str">
        <f>VLOOKUP(E5711,'[1]Agenda Clientes'!$B$2:$P$2416,15,0)</f>
        <v>P17297579</v>
      </c>
    </row>
    <row r="5712" spans="1:54" s="1" customFormat="1" ht="15" customHeight="1" x14ac:dyDescent="0.25">
      <c r="A5712" s="1" t="s">
        <v>23842</v>
      </c>
      <c r="C5712" s="1" t="s">
        <v>54</v>
      </c>
      <c r="D5712" s="1" t="s">
        <v>23843</v>
      </c>
      <c r="E5712" s="1" t="s">
        <v>23821</v>
      </c>
      <c r="F5712" s="1" t="s">
        <v>23821</v>
      </c>
      <c r="G5712" s="1" t="s">
        <v>21488</v>
      </c>
      <c r="H5712" s="1" t="s">
        <v>14493</v>
      </c>
      <c r="I5712" s="1" t="s">
        <v>9285</v>
      </c>
      <c r="J5712" s="1" t="s">
        <v>23844</v>
      </c>
      <c r="K5712" s="1" t="s">
        <v>61</v>
      </c>
      <c r="L5712" s="1">
        <v>37801.339999999997</v>
      </c>
      <c r="M5712" s="1">
        <v>37801.339999999997</v>
      </c>
      <c r="N5712" s="1">
        <v>38028.15</v>
      </c>
      <c r="O5712" s="1">
        <v>0</v>
      </c>
      <c r="P5712" s="1">
        <v>0</v>
      </c>
      <c r="Q5712" s="1">
        <v>0</v>
      </c>
      <c r="R5712" s="1">
        <v>0</v>
      </c>
      <c r="U5712" s="1">
        <v>0</v>
      </c>
      <c r="W5712" s="1">
        <v>0</v>
      </c>
      <c r="X5712" s="1" t="s">
        <v>62</v>
      </c>
      <c r="Y5712" s="1">
        <v>500000</v>
      </c>
      <c r="AA5712" s="2">
        <v>45526</v>
      </c>
      <c r="AB5712" s="2">
        <v>45526</v>
      </c>
      <c r="AC5712" s="2">
        <v>45587</v>
      </c>
      <c r="AE5712" s="1" t="s">
        <v>497</v>
      </c>
      <c r="AI5712" s="1" t="s">
        <v>64</v>
      </c>
      <c r="AJ5712" s="1" t="s">
        <v>23823</v>
      </c>
      <c r="AM5712" s="1" t="s">
        <v>23824</v>
      </c>
      <c r="AN5712" s="1" t="s">
        <v>23825</v>
      </c>
      <c r="AU5712" s="1" t="s">
        <v>68</v>
      </c>
      <c r="AX5712" s="1" t="s">
        <v>68</v>
      </c>
      <c r="BB5712" s="1" t="str">
        <f>VLOOKUP(E5712,'[1]Agenda Clientes'!$B$2:$P$2416,15,0)</f>
        <v>P17314048</v>
      </c>
    </row>
    <row r="5713" spans="1:54" s="1" customFormat="1" ht="15" customHeight="1" x14ac:dyDescent="0.25">
      <c r="A5713" s="1" t="s">
        <v>23845</v>
      </c>
      <c r="C5713" s="1" t="s">
        <v>54</v>
      </c>
      <c r="D5713" s="1" t="s">
        <v>23846</v>
      </c>
      <c r="E5713" s="1" t="s">
        <v>23828</v>
      </c>
      <c r="F5713" s="1" t="s">
        <v>23828</v>
      </c>
      <c r="G5713" s="1" t="s">
        <v>21488</v>
      </c>
      <c r="H5713" s="1" t="s">
        <v>14493</v>
      </c>
      <c r="I5713" s="1" t="s">
        <v>9285</v>
      </c>
      <c r="J5713" s="1" t="s">
        <v>23847</v>
      </c>
      <c r="K5713" s="1" t="s">
        <v>61</v>
      </c>
      <c r="L5713" s="1">
        <v>36236.910000000003</v>
      </c>
      <c r="M5713" s="1">
        <v>36236.910000000003</v>
      </c>
      <c r="N5713" s="1">
        <v>36454.33</v>
      </c>
      <c r="O5713" s="1">
        <v>0</v>
      </c>
      <c r="P5713" s="1">
        <v>0</v>
      </c>
      <c r="Q5713" s="1">
        <v>0</v>
      </c>
      <c r="R5713" s="1">
        <v>0</v>
      </c>
      <c r="U5713" s="1">
        <v>0</v>
      </c>
      <c r="W5713" s="1">
        <v>0</v>
      </c>
      <c r="X5713" s="1" t="s">
        <v>62</v>
      </c>
      <c r="Y5713" s="1">
        <v>500000</v>
      </c>
      <c r="AA5713" s="2">
        <v>45526</v>
      </c>
      <c r="AB5713" s="2">
        <v>45526</v>
      </c>
      <c r="AC5713" s="2">
        <v>45587</v>
      </c>
      <c r="AE5713" s="1" t="s">
        <v>497</v>
      </c>
      <c r="AI5713" s="1" t="s">
        <v>64</v>
      </c>
      <c r="AJ5713" s="1" t="s">
        <v>23830</v>
      </c>
      <c r="AM5713" s="1" t="s">
        <v>23831</v>
      </c>
      <c r="AN5713" s="1" t="s">
        <v>23832</v>
      </c>
      <c r="AU5713" s="1" t="s">
        <v>68</v>
      </c>
      <c r="AX5713" s="1" t="s">
        <v>68</v>
      </c>
      <c r="BB5713" s="1" t="str">
        <f>VLOOKUP(E5713,'[1]Agenda Clientes'!$B$2:$P$2416,15,0)</f>
        <v>P17314049</v>
      </c>
    </row>
    <row r="5714" spans="1:54" s="1" customFormat="1" ht="15" customHeight="1" x14ac:dyDescent="0.25">
      <c r="A5714" s="1" t="s">
        <v>23848</v>
      </c>
      <c r="C5714" s="1" t="s">
        <v>54</v>
      </c>
      <c r="D5714" s="1" t="s">
        <v>23849</v>
      </c>
      <c r="E5714" s="1" t="s">
        <v>23835</v>
      </c>
      <c r="F5714" s="1" t="s">
        <v>23835</v>
      </c>
      <c r="G5714" s="1" t="s">
        <v>21488</v>
      </c>
      <c r="H5714" s="1" t="s">
        <v>14493</v>
      </c>
      <c r="I5714" s="1" t="s">
        <v>9285</v>
      </c>
      <c r="J5714" s="1" t="s">
        <v>23850</v>
      </c>
      <c r="K5714" s="1" t="s">
        <v>61</v>
      </c>
      <c r="L5714" s="1">
        <v>32385.7</v>
      </c>
      <c r="M5714" s="1">
        <v>32385.7</v>
      </c>
      <c r="N5714" s="1">
        <v>32580.02</v>
      </c>
      <c r="O5714" s="1">
        <v>0</v>
      </c>
      <c r="P5714" s="1">
        <v>0</v>
      </c>
      <c r="Q5714" s="1">
        <v>0</v>
      </c>
      <c r="R5714" s="1">
        <v>0</v>
      </c>
      <c r="U5714" s="1">
        <v>0</v>
      </c>
      <c r="W5714" s="1">
        <v>0</v>
      </c>
      <c r="X5714" s="1" t="s">
        <v>62</v>
      </c>
      <c r="Y5714" s="1">
        <v>500000</v>
      </c>
      <c r="AA5714" s="2">
        <v>45526</v>
      </c>
      <c r="AB5714" s="2">
        <v>45526</v>
      </c>
      <c r="AC5714" s="2">
        <v>45587</v>
      </c>
      <c r="AE5714" s="1" t="s">
        <v>497</v>
      </c>
      <c r="AI5714" s="1" t="s">
        <v>64</v>
      </c>
      <c r="AJ5714" s="1" t="s">
        <v>23823</v>
      </c>
      <c r="AM5714" s="1" t="s">
        <v>23837</v>
      </c>
      <c r="AN5714" s="1" t="s">
        <v>23838</v>
      </c>
      <c r="AU5714" s="1" t="s">
        <v>68</v>
      </c>
      <c r="AX5714" s="1" t="s">
        <v>68</v>
      </c>
      <c r="BB5714" s="1" t="str">
        <f>VLOOKUP(E5714,'[1]Agenda Clientes'!$B$2:$P$2416,15,0)</f>
        <v>P17314050</v>
      </c>
    </row>
    <row r="5715" spans="1:54" s="1" customFormat="1" ht="15" customHeight="1" x14ac:dyDescent="0.25">
      <c r="A5715" s="1" t="s">
        <v>23851</v>
      </c>
      <c r="C5715" s="1" t="s">
        <v>77</v>
      </c>
      <c r="D5715" s="1" t="s">
        <v>23852</v>
      </c>
      <c r="E5715" s="1" t="s">
        <v>23853</v>
      </c>
      <c r="F5715" s="1" t="s">
        <v>23853</v>
      </c>
      <c r="G5715" s="1" t="s">
        <v>19035</v>
      </c>
      <c r="H5715" s="1" t="s">
        <v>495</v>
      </c>
      <c r="I5715" s="1" t="s">
        <v>59</v>
      </c>
      <c r="J5715" s="1" t="s">
        <v>23854</v>
      </c>
      <c r="K5715" s="1" t="s">
        <v>61</v>
      </c>
      <c r="L5715" s="1">
        <v>107632.75</v>
      </c>
      <c r="M5715" s="1">
        <v>107632.75</v>
      </c>
      <c r="N5715" s="1">
        <v>159386</v>
      </c>
      <c r="O5715" s="1">
        <v>18</v>
      </c>
      <c r="P5715" s="1">
        <v>19373.895</v>
      </c>
      <c r="Q5715" s="1">
        <v>0</v>
      </c>
      <c r="R5715" s="1">
        <v>0</v>
      </c>
      <c r="U5715" s="1">
        <v>0</v>
      </c>
      <c r="W5715" s="1">
        <v>0</v>
      </c>
      <c r="X5715" s="1" t="s">
        <v>19058</v>
      </c>
      <c r="Y5715" s="1">
        <v>0</v>
      </c>
      <c r="Z5715" s="1">
        <v>30</v>
      </c>
      <c r="AA5715" s="2">
        <v>45536</v>
      </c>
      <c r="AB5715" s="2">
        <v>45536</v>
      </c>
      <c r="AC5715" s="2">
        <v>45627</v>
      </c>
      <c r="AE5715" s="1" t="s">
        <v>497</v>
      </c>
      <c r="AF5715" s="1" t="s">
        <v>23855</v>
      </c>
      <c r="AI5715" s="1" t="s">
        <v>64</v>
      </c>
      <c r="AJ5715" s="1" t="s">
        <v>19041</v>
      </c>
      <c r="AM5715" s="1" t="s">
        <v>23856</v>
      </c>
      <c r="AN5715" s="1" t="s">
        <v>23857</v>
      </c>
      <c r="AU5715" s="1" t="s">
        <v>68</v>
      </c>
      <c r="AX5715" s="1" t="s">
        <v>68</v>
      </c>
      <c r="AY5715" s="1" t="s">
        <v>85</v>
      </c>
      <c r="BB5715" s="1" t="str">
        <f>VLOOKUP(E5715,'[1]Agenda Clientes'!$B$2:$P$2416,15,0)</f>
        <v>P17272901</v>
      </c>
    </row>
    <row r="5716" spans="1:54" s="1" customFormat="1" ht="15" customHeight="1" x14ac:dyDescent="0.25">
      <c r="A5716" s="1" t="s">
        <v>23858</v>
      </c>
      <c r="B5716" s="1" t="s">
        <v>23859</v>
      </c>
      <c r="C5716" s="1" t="s">
        <v>77</v>
      </c>
      <c r="D5716" s="1" t="s">
        <v>23860</v>
      </c>
      <c r="E5716" s="1" t="s">
        <v>4365</v>
      </c>
      <c r="F5716" s="1" t="s">
        <v>4365</v>
      </c>
      <c r="G5716" s="1" t="s">
        <v>20350</v>
      </c>
      <c r="H5716" s="1" t="s">
        <v>18603</v>
      </c>
      <c r="I5716" s="1" t="s">
        <v>59</v>
      </c>
      <c r="J5716" s="1" t="s">
        <v>23861</v>
      </c>
      <c r="K5716" s="1" t="s">
        <v>61</v>
      </c>
      <c r="L5716" s="1">
        <v>4698.57</v>
      </c>
      <c r="M5716" s="1">
        <v>4698.57</v>
      </c>
      <c r="N5716" s="1">
        <v>7401</v>
      </c>
      <c r="O5716" s="1">
        <v>0</v>
      </c>
      <c r="P5716" s="1">
        <v>0</v>
      </c>
      <c r="Q5716" s="1">
        <v>15</v>
      </c>
      <c r="R5716" s="1">
        <v>1110.1500000000001</v>
      </c>
      <c r="U5716" s="1">
        <v>0</v>
      </c>
      <c r="W5716" s="1">
        <v>0</v>
      </c>
      <c r="X5716" s="1" t="s">
        <v>19058</v>
      </c>
      <c r="Y5716" s="1">
        <v>5504500</v>
      </c>
      <c r="AA5716" s="2">
        <v>45527</v>
      </c>
      <c r="AB5716" s="2">
        <v>45527</v>
      </c>
      <c r="AC5716" s="2">
        <v>45711</v>
      </c>
      <c r="AE5716" s="1" t="s">
        <v>497</v>
      </c>
      <c r="AF5716" s="1" t="s">
        <v>23862</v>
      </c>
      <c r="AI5716" s="1" t="s">
        <v>64</v>
      </c>
      <c r="AJ5716" s="1" t="s">
        <v>20354</v>
      </c>
      <c r="AM5716" s="1" t="s">
        <v>4368</v>
      </c>
      <c r="AN5716" s="1" t="s">
        <v>4369</v>
      </c>
      <c r="AU5716" s="1" t="s">
        <v>68</v>
      </c>
      <c r="AX5716" s="1" t="s">
        <v>68</v>
      </c>
      <c r="AY5716" s="1" t="s">
        <v>85</v>
      </c>
      <c r="BB5716" s="1" t="str">
        <f>VLOOKUP(E5716,'[1]Agenda Clientes'!$B$2:$P$2416,15,0)</f>
        <v>P17266060</v>
      </c>
    </row>
    <row r="5717" spans="1:54" s="1" customFormat="1" ht="15" customHeight="1" x14ac:dyDescent="0.25">
      <c r="A5717" s="1" t="s">
        <v>23863</v>
      </c>
      <c r="C5717" s="1" t="s">
        <v>54</v>
      </c>
      <c r="D5717" s="1" t="s">
        <v>23864</v>
      </c>
      <c r="E5717" s="1" t="s">
        <v>23865</v>
      </c>
      <c r="F5717" s="1" t="s">
        <v>23865</v>
      </c>
      <c r="G5717" s="1" t="s">
        <v>21488</v>
      </c>
      <c r="H5717" s="1" t="s">
        <v>495</v>
      </c>
      <c r="I5717" s="1" t="s">
        <v>59</v>
      </c>
      <c r="J5717" s="1" t="s">
        <v>23866</v>
      </c>
      <c r="K5717" s="1" t="s">
        <v>61</v>
      </c>
      <c r="L5717" s="1">
        <v>19586.849999999999</v>
      </c>
      <c r="M5717" s="1">
        <v>19586.849999999999</v>
      </c>
      <c r="N5717" s="1">
        <v>36358.29</v>
      </c>
      <c r="O5717" s="1">
        <v>0</v>
      </c>
      <c r="P5717" s="1">
        <v>0</v>
      </c>
      <c r="Q5717" s="1">
        <v>0</v>
      </c>
      <c r="R5717" s="1">
        <v>0</v>
      </c>
      <c r="U5717" s="1">
        <v>0</v>
      </c>
      <c r="W5717" s="1">
        <v>0</v>
      </c>
      <c r="Y5717" s="1">
        <v>11573000</v>
      </c>
      <c r="AC5717" s="2">
        <v>45548</v>
      </c>
      <c r="AE5717" s="1" t="s">
        <v>497</v>
      </c>
      <c r="AI5717" s="1" t="s">
        <v>64</v>
      </c>
      <c r="AJ5717" s="1" t="s">
        <v>23867</v>
      </c>
      <c r="AM5717" s="1" t="s">
        <v>23868</v>
      </c>
      <c r="AN5717" s="1" t="s">
        <v>23869</v>
      </c>
      <c r="AU5717" s="1" t="s">
        <v>68</v>
      </c>
      <c r="AX5717" s="1" t="s">
        <v>68</v>
      </c>
      <c r="BB5717" s="1" t="str">
        <f>VLOOKUP(E5717,'[1]Agenda Clientes'!$B$2:$P$2416,15,0)</f>
        <v>P17297752</v>
      </c>
    </row>
    <row r="5718" spans="1:54" s="1" customFormat="1" ht="15" customHeight="1" x14ac:dyDescent="0.25">
      <c r="A5718" s="1" t="s">
        <v>23870</v>
      </c>
      <c r="C5718" s="1" t="s">
        <v>54</v>
      </c>
      <c r="D5718" s="1" t="s">
        <v>23871</v>
      </c>
      <c r="E5718" s="1" t="s">
        <v>23872</v>
      </c>
      <c r="F5718" s="1" t="s">
        <v>23872</v>
      </c>
      <c r="G5718" s="1" t="s">
        <v>21488</v>
      </c>
      <c r="H5718" s="1" t="s">
        <v>495</v>
      </c>
      <c r="I5718" s="1" t="s">
        <v>59</v>
      </c>
      <c r="J5718" s="1" t="s">
        <v>23873</v>
      </c>
      <c r="K5718" s="1" t="s">
        <v>61</v>
      </c>
      <c r="L5718" s="1">
        <v>19183.330000000002</v>
      </c>
      <c r="M5718" s="1">
        <v>19183.330000000002</v>
      </c>
      <c r="N5718" s="1">
        <v>35724.54</v>
      </c>
      <c r="O5718" s="1">
        <v>0</v>
      </c>
      <c r="P5718" s="1">
        <v>0</v>
      </c>
      <c r="Q5718" s="1">
        <v>0</v>
      </c>
      <c r="R5718" s="1">
        <v>0</v>
      </c>
      <c r="U5718" s="1">
        <v>0</v>
      </c>
      <c r="W5718" s="1">
        <v>0</v>
      </c>
      <c r="X5718" s="1" t="s">
        <v>62</v>
      </c>
      <c r="Y5718" s="1">
        <v>9600000</v>
      </c>
      <c r="AA5718" s="2">
        <v>45527</v>
      </c>
      <c r="AB5718" s="2">
        <v>45527</v>
      </c>
      <c r="AC5718" s="2">
        <v>45558</v>
      </c>
      <c r="AE5718" s="1" t="s">
        <v>497</v>
      </c>
      <c r="AI5718" s="1" t="s">
        <v>64</v>
      </c>
      <c r="AJ5718" s="1" t="s">
        <v>23874</v>
      </c>
      <c r="AM5718" s="1" t="s">
        <v>23875</v>
      </c>
      <c r="AN5718" s="1" t="s">
        <v>23876</v>
      </c>
      <c r="AU5718" s="1" t="s">
        <v>68</v>
      </c>
      <c r="AX5718" s="1" t="s">
        <v>68</v>
      </c>
      <c r="BB5718" s="1" t="str">
        <f>VLOOKUP(E5718,'[1]Agenda Clientes'!$B$2:$P$2416,15,0)</f>
        <v>P17315181</v>
      </c>
    </row>
    <row r="5719" spans="1:54" s="1" customFormat="1" ht="15" customHeight="1" x14ac:dyDescent="0.25">
      <c r="A5719" s="1" t="s">
        <v>23877</v>
      </c>
      <c r="C5719" s="1" t="s">
        <v>54</v>
      </c>
      <c r="D5719" s="1" t="s">
        <v>23878</v>
      </c>
      <c r="E5719" s="1" t="s">
        <v>23879</v>
      </c>
      <c r="F5719" s="1" t="s">
        <v>23879</v>
      </c>
      <c r="G5719" s="1" t="s">
        <v>21488</v>
      </c>
      <c r="H5719" s="1" t="s">
        <v>495</v>
      </c>
      <c r="I5719" s="1" t="s">
        <v>59</v>
      </c>
      <c r="J5719" s="1" t="s">
        <v>23880</v>
      </c>
      <c r="K5719" s="1" t="s">
        <v>61</v>
      </c>
      <c r="L5719" s="1">
        <v>14501.88</v>
      </c>
      <c r="M5719" s="1">
        <v>14501.88</v>
      </c>
      <c r="N5719" s="1">
        <v>31581.18</v>
      </c>
      <c r="O5719" s="1">
        <v>0</v>
      </c>
      <c r="P5719" s="1">
        <v>0</v>
      </c>
      <c r="Q5719" s="1">
        <v>0</v>
      </c>
      <c r="R5719" s="1">
        <v>0</v>
      </c>
      <c r="U5719" s="1">
        <v>0</v>
      </c>
      <c r="W5719" s="1">
        <v>0</v>
      </c>
      <c r="X5719" s="1" t="s">
        <v>62</v>
      </c>
      <c r="Y5719" s="1">
        <v>0</v>
      </c>
      <c r="AA5719" s="2">
        <v>45527</v>
      </c>
      <c r="AB5719" s="2">
        <v>45527</v>
      </c>
      <c r="AC5719" s="2">
        <v>45588</v>
      </c>
      <c r="AE5719" s="1" t="s">
        <v>497</v>
      </c>
      <c r="AI5719" s="1" t="s">
        <v>64</v>
      </c>
      <c r="AJ5719" s="1" t="s">
        <v>23823</v>
      </c>
      <c r="AM5719" s="1" t="s">
        <v>23881</v>
      </c>
      <c r="AN5719" s="1" t="s">
        <v>23882</v>
      </c>
      <c r="AU5719" s="1" t="s">
        <v>68</v>
      </c>
      <c r="AX5719" s="1" t="s">
        <v>68</v>
      </c>
      <c r="BB5719" s="1" t="str">
        <f>VLOOKUP(E5719,'[1]Agenda Clientes'!$B$2:$P$2416,15,0)</f>
        <v>P17315182</v>
      </c>
    </row>
    <row r="5720" spans="1:54" s="1" customFormat="1" ht="15" customHeight="1" x14ac:dyDescent="0.25">
      <c r="A5720" s="1" t="s">
        <v>23883</v>
      </c>
      <c r="C5720" s="1" t="s">
        <v>54</v>
      </c>
      <c r="D5720" s="1" t="s">
        <v>23884</v>
      </c>
      <c r="E5720" s="1" t="s">
        <v>23885</v>
      </c>
      <c r="F5720" s="1" t="s">
        <v>23885</v>
      </c>
      <c r="G5720" s="1" t="s">
        <v>21488</v>
      </c>
      <c r="H5720" s="1" t="s">
        <v>495</v>
      </c>
      <c r="I5720" s="1" t="s">
        <v>59</v>
      </c>
      <c r="J5720" s="1" t="s">
        <v>23886</v>
      </c>
      <c r="K5720" s="1" t="s">
        <v>61</v>
      </c>
      <c r="L5720" s="1">
        <v>29371.75</v>
      </c>
      <c r="M5720" s="1">
        <v>29371.75</v>
      </c>
      <c r="N5720" s="1">
        <v>57538.43</v>
      </c>
      <c r="O5720" s="1">
        <v>0</v>
      </c>
      <c r="P5720" s="1">
        <v>0</v>
      </c>
      <c r="Q5720" s="1">
        <v>0</v>
      </c>
      <c r="R5720" s="1">
        <v>0</v>
      </c>
      <c r="U5720" s="1">
        <v>0</v>
      </c>
      <c r="W5720" s="1">
        <v>0</v>
      </c>
      <c r="X5720" s="1" t="s">
        <v>62</v>
      </c>
      <c r="Y5720" s="1">
        <v>7740000</v>
      </c>
      <c r="AA5720" s="2">
        <v>45527</v>
      </c>
      <c r="AB5720" s="2">
        <v>45527</v>
      </c>
      <c r="AC5720" s="2">
        <v>45588</v>
      </c>
      <c r="AE5720" s="1" t="s">
        <v>497</v>
      </c>
      <c r="AI5720" s="1" t="s">
        <v>64</v>
      </c>
      <c r="AJ5720" s="1" t="s">
        <v>23830</v>
      </c>
      <c r="AM5720" s="1" t="s">
        <v>23831</v>
      </c>
      <c r="AN5720" s="1" t="s">
        <v>23887</v>
      </c>
      <c r="AU5720" s="1" t="s">
        <v>68</v>
      </c>
      <c r="AX5720" s="1" t="s">
        <v>68</v>
      </c>
      <c r="BB5720" s="1" t="str">
        <f>VLOOKUP(E5720,'[1]Agenda Clientes'!$B$2:$P$2416,15,0)</f>
        <v>P17315183</v>
      </c>
    </row>
    <row r="5721" spans="1:54" s="1" customFormat="1" ht="15" customHeight="1" x14ac:dyDescent="0.25">
      <c r="A5721" s="1" t="s">
        <v>23888</v>
      </c>
      <c r="C5721" s="1" t="s">
        <v>54</v>
      </c>
      <c r="D5721" s="1" t="s">
        <v>23889</v>
      </c>
      <c r="E5721" s="1" t="s">
        <v>23890</v>
      </c>
      <c r="F5721" s="1" t="s">
        <v>23890</v>
      </c>
      <c r="G5721" s="1" t="s">
        <v>21488</v>
      </c>
      <c r="H5721" s="1" t="s">
        <v>495</v>
      </c>
      <c r="I5721" s="1" t="s">
        <v>59</v>
      </c>
      <c r="J5721" s="1" t="s">
        <v>23891</v>
      </c>
      <c r="K5721" s="1" t="s">
        <v>61</v>
      </c>
      <c r="L5721" s="1">
        <v>34274.120000000003</v>
      </c>
      <c r="M5721" s="1">
        <v>34274.120000000003</v>
      </c>
      <c r="N5721" s="1">
        <v>65237.91</v>
      </c>
      <c r="O5721" s="1">
        <v>0</v>
      </c>
      <c r="P5721" s="1">
        <v>0</v>
      </c>
      <c r="Q5721" s="1">
        <v>0</v>
      </c>
      <c r="R5721" s="1">
        <v>0</v>
      </c>
      <c r="U5721" s="1">
        <v>0</v>
      </c>
      <c r="W5721" s="1">
        <v>0</v>
      </c>
      <c r="X5721" s="1" t="s">
        <v>62</v>
      </c>
      <c r="Y5721" s="1">
        <v>11900000</v>
      </c>
      <c r="AA5721" s="2">
        <v>45527</v>
      </c>
      <c r="AB5721" s="2">
        <v>45527</v>
      </c>
      <c r="AC5721" s="2">
        <v>45588</v>
      </c>
      <c r="AE5721" s="1" t="s">
        <v>497</v>
      </c>
      <c r="AI5721" s="1" t="s">
        <v>64</v>
      </c>
      <c r="AJ5721" s="1" t="s">
        <v>23892</v>
      </c>
      <c r="AM5721" s="1" t="s">
        <v>23893</v>
      </c>
      <c r="AN5721" s="1" t="s">
        <v>23894</v>
      </c>
      <c r="AU5721" s="1" t="s">
        <v>68</v>
      </c>
      <c r="AX5721" s="1" t="s">
        <v>68</v>
      </c>
      <c r="BB5721" s="1" t="str">
        <f>VLOOKUP(E5721,'[1]Agenda Clientes'!$B$2:$P$2416,15,0)</f>
        <v>P17315185</v>
      </c>
    </row>
    <row r="5722" spans="1:54" s="1" customFormat="1" ht="15" customHeight="1" x14ac:dyDescent="0.25">
      <c r="A5722" s="1" t="s">
        <v>23895</v>
      </c>
      <c r="C5722" s="1" t="s">
        <v>54</v>
      </c>
      <c r="D5722" s="1" t="s">
        <v>23896</v>
      </c>
      <c r="E5722" s="1" t="s">
        <v>23897</v>
      </c>
      <c r="F5722" s="1" t="s">
        <v>23897</v>
      </c>
      <c r="G5722" s="1" t="s">
        <v>21488</v>
      </c>
      <c r="H5722" s="1" t="s">
        <v>495</v>
      </c>
      <c r="I5722" s="1" t="s">
        <v>59</v>
      </c>
      <c r="J5722" s="1" t="s">
        <v>23898</v>
      </c>
      <c r="K5722" s="1" t="s">
        <v>61</v>
      </c>
      <c r="L5722" s="1">
        <v>46782.16</v>
      </c>
      <c r="M5722" s="1">
        <v>46782.16</v>
      </c>
      <c r="N5722" s="1">
        <v>84882.58</v>
      </c>
      <c r="O5722" s="1">
        <v>0</v>
      </c>
      <c r="P5722" s="1">
        <v>0</v>
      </c>
      <c r="Q5722" s="1">
        <v>0</v>
      </c>
      <c r="R5722" s="1">
        <v>0</v>
      </c>
      <c r="U5722" s="1">
        <v>0</v>
      </c>
      <c r="W5722" s="1">
        <v>0</v>
      </c>
      <c r="X5722" s="1" t="s">
        <v>62</v>
      </c>
      <c r="Y5722" s="1">
        <v>15962000</v>
      </c>
      <c r="AA5722" s="2">
        <v>45527</v>
      </c>
      <c r="AB5722" s="2">
        <v>45527</v>
      </c>
      <c r="AC5722" s="2">
        <v>45588</v>
      </c>
      <c r="AE5722" s="1" t="s">
        <v>497</v>
      </c>
      <c r="AI5722" s="1" t="s">
        <v>64</v>
      </c>
      <c r="AJ5722" s="1" t="s">
        <v>23763</v>
      </c>
      <c r="AM5722" s="1" t="s">
        <v>23899</v>
      </c>
      <c r="AN5722" s="1" t="s">
        <v>23900</v>
      </c>
      <c r="AU5722" s="1" t="s">
        <v>68</v>
      </c>
      <c r="AX5722" s="1" t="s">
        <v>68</v>
      </c>
      <c r="BB5722" s="1" t="str">
        <f>VLOOKUP(E5722,'[1]Agenda Clientes'!$B$2:$P$2416,15,0)</f>
        <v>P17315186</v>
      </c>
    </row>
    <row r="5723" spans="1:54" s="1" customFormat="1" ht="15" customHeight="1" x14ac:dyDescent="0.25">
      <c r="A5723" s="1" t="s">
        <v>23901</v>
      </c>
      <c r="C5723" s="1" t="s">
        <v>54</v>
      </c>
      <c r="D5723" s="1" t="s">
        <v>23902</v>
      </c>
      <c r="E5723" s="1" t="s">
        <v>23903</v>
      </c>
      <c r="F5723" s="1" t="s">
        <v>23903</v>
      </c>
      <c r="G5723" s="1" t="s">
        <v>21488</v>
      </c>
      <c r="H5723" s="1" t="s">
        <v>495</v>
      </c>
      <c r="I5723" s="1" t="s">
        <v>59</v>
      </c>
      <c r="J5723" s="1" t="s">
        <v>23904</v>
      </c>
      <c r="K5723" s="1" t="s">
        <v>61</v>
      </c>
      <c r="L5723" s="1">
        <v>14501.88</v>
      </c>
      <c r="M5723" s="1">
        <v>14501.88</v>
      </c>
      <c r="N5723" s="1">
        <v>31581.18</v>
      </c>
      <c r="O5723" s="1">
        <v>0</v>
      </c>
      <c r="P5723" s="1">
        <v>0</v>
      </c>
      <c r="Q5723" s="1">
        <v>0</v>
      </c>
      <c r="R5723" s="1">
        <v>0</v>
      </c>
      <c r="U5723" s="1">
        <v>0</v>
      </c>
      <c r="W5723" s="1">
        <v>0</v>
      </c>
      <c r="X5723" s="1" t="s">
        <v>62</v>
      </c>
      <c r="Y5723" s="1">
        <v>0</v>
      </c>
      <c r="AA5723" s="2">
        <v>45527</v>
      </c>
      <c r="AB5723" s="2">
        <v>45527</v>
      </c>
      <c r="AC5723" s="2">
        <v>45588</v>
      </c>
      <c r="AE5723" s="1" t="s">
        <v>497</v>
      </c>
      <c r="AI5723" s="1" t="s">
        <v>64</v>
      </c>
      <c r="AJ5723" s="1" t="s">
        <v>23830</v>
      </c>
      <c r="AM5723" s="1" t="s">
        <v>23831</v>
      </c>
      <c r="AN5723" s="1" t="s">
        <v>23905</v>
      </c>
      <c r="AU5723" s="1" t="s">
        <v>68</v>
      </c>
      <c r="AX5723" s="1" t="s">
        <v>68</v>
      </c>
      <c r="BB5723" s="1" t="str">
        <f>VLOOKUP(E5723,'[1]Agenda Clientes'!$B$2:$P$2416,15,0)</f>
        <v>P17315188</v>
      </c>
    </row>
    <row r="5724" spans="1:54" s="1" customFormat="1" ht="15" customHeight="1" x14ac:dyDescent="0.25">
      <c r="A5724" s="1" t="s">
        <v>23906</v>
      </c>
      <c r="C5724" s="1" t="s">
        <v>54</v>
      </c>
      <c r="D5724" s="1" t="s">
        <v>23907</v>
      </c>
      <c r="E5724" s="1" t="s">
        <v>23908</v>
      </c>
      <c r="F5724" s="1" t="s">
        <v>23908</v>
      </c>
      <c r="G5724" s="1" t="s">
        <v>21488</v>
      </c>
      <c r="H5724" s="1" t="s">
        <v>495</v>
      </c>
      <c r="I5724" s="1" t="s">
        <v>59</v>
      </c>
      <c r="J5724" s="1" t="s">
        <v>23909</v>
      </c>
      <c r="K5724" s="1" t="s">
        <v>61</v>
      </c>
      <c r="L5724" s="1">
        <v>19414.150000000001</v>
      </c>
      <c r="M5724" s="1">
        <v>19414.150000000001</v>
      </c>
      <c r="N5724" s="1">
        <v>36087.050000000003</v>
      </c>
      <c r="O5724" s="1">
        <v>0</v>
      </c>
      <c r="P5724" s="1">
        <v>0</v>
      </c>
      <c r="Q5724" s="1">
        <v>0</v>
      </c>
      <c r="R5724" s="1">
        <v>0</v>
      </c>
      <c r="U5724" s="1">
        <v>0</v>
      </c>
      <c r="W5724" s="1">
        <v>0</v>
      </c>
      <c r="X5724" s="1" t="s">
        <v>62</v>
      </c>
      <c r="Y5724" s="1">
        <v>11400000</v>
      </c>
      <c r="AA5724" s="2">
        <v>45527</v>
      </c>
      <c r="AB5724" s="2">
        <v>45527</v>
      </c>
      <c r="AC5724" s="2">
        <v>45558</v>
      </c>
      <c r="AE5724" s="1" t="s">
        <v>497</v>
      </c>
      <c r="AI5724" s="1" t="s">
        <v>64</v>
      </c>
      <c r="AJ5724" s="1" t="s">
        <v>23910</v>
      </c>
      <c r="AM5724" s="1" t="s">
        <v>23911</v>
      </c>
      <c r="AN5724" s="1" t="s">
        <v>23912</v>
      </c>
      <c r="AU5724" s="1" t="s">
        <v>68</v>
      </c>
      <c r="AX5724" s="1" t="s">
        <v>68</v>
      </c>
      <c r="BB5724" s="1" t="str">
        <f>VLOOKUP(E5724,'[1]Agenda Clientes'!$B$2:$P$2416,15,0)</f>
        <v>P17315187</v>
      </c>
    </row>
    <row r="5725" spans="1:54" s="1" customFormat="1" ht="15" customHeight="1" x14ac:dyDescent="0.25">
      <c r="A5725" s="1" t="s">
        <v>23913</v>
      </c>
      <c r="C5725" s="1" t="s">
        <v>54</v>
      </c>
      <c r="D5725" s="1" t="s">
        <v>23914</v>
      </c>
      <c r="E5725" s="1" t="s">
        <v>23915</v>
      </c>
      <c r="F5725" s="1" t="s">
        <v>23915</v>
      </c>
      <c r="G5725" s="1" t="s">
        <v>21488</v>
      </c>
      <c r="H5725" s="1" t="s">
        <v>495</v>
      </c>
      <c r="I5725" s="1" t="s">
        <v>59</v>
      </c>
      <c r="J5725" s="1" t="s">
        <v>23916</v>
      </c>
      <c r="K5725" s="1" t="s">
        <v>61</v>
      </c>
      <c r="L5725" s="1">
        <v>28211.27</v>
      </c>
      <c r="M5725" s="1">
        <v>28211.27</v>
      </c>
      <c r="N5725" s="1">
        <v>55715.82</v>
      </c>
      <c r="O5725" s="1">
        <v>0</v>
      </c>
      <c r="P5725" s="1">
        <v>0</v>
      </c>
      <c r="Q5725" s="1">
        <v>0</v>
      </c>
      <c r="R5725" s="1">
        <v>0</v>
      </c>
      <c r="U5725" s="1">
        <v>0</v>
      </c>
      <c r="W5725" s="1">
        <v>0</v>
      </c>
      <c r="X5725" s="1" t="s">
        <v>62</v>
      </c>
      <c r="Y5725" s="1">
        <v>11500000</v>
      </c>
      <c r="AA5725" s="2">
        <v>45527</v>
      </c>
      <c r="AB5725" s="2">
        <v>45527</v>
      </c>
      <c r="AC5725" s="2">
        <v>45588</v>
      </c>
      <c r="AE5725" s="1" t="s">
        <v>497</v>
      </c>
      <c r="AI5725" s="1" t="s">
        <v>64</v>
      </c>
      <c r="AJ5725" s="1" t="s">
        <v>23917</v>
      </c>
      <c r="AM5725" s="1" t="s">
        <v>23918</v>
      </c>
      <c r="AN5725" s="1" t="s">
        <v>23919</v>
      </c>
      <c r="AU5725" s="1" t="s">
        <v>68</v>
      </c>
      <c r="AX5725" s="1" t="s">
        <v>68</v>
      </c>
      <c r="BB5725" s="1" t="str">
        <f>VLOOKUP(E5725,'[1]Agenda Clientes'!$B$2:$P$2416,15,0)</f>
        <v>P17315189</v>
      </c>
    </row>
    <row r="5726" spans="1:54" s="1" customFormat="1" ht="15" customHeight="1" x14ac:dyDescent="0.25">
      <c r="A5726" s="1" t="s">
        <v>23920</v>
      </c>
      <c r="C5726" s="1" t="s">
        <v>54</v>
      </c>
      <c r="D5726" s="1" t="s">
        <v>23921</v>
      </c>
      <c r="E5726" s="1" t="s">
        <v>23865</v>
      </c>
      <c r="F5726" s="1" t="s">
        <v>23865</v>
      </c>
      <c r="G5726" s="1" t="s">
        <v>21488</v>
      </c>
      <c r="H5726" s="1" t="s">
        <v>14493</v>
      </c>
      <c r="I5726" s="1" t="s">
        <v>9285</v>
      </c>
      <c r="K5726" s="1" t="s">
        <v>61</v>
      </c>
      <c r="L5726" s="1">
        <v>20140.07</v>
      </c>
      <c r="M5726" s="1">
        <v>20140.07</v>
      </c>
      <c r="N5726" s="1">
        <v>20260.91</v>
      </c>
      <c r="O5726" s="1">
        <v>0</v>
      </c>
      <c r="P5726" s="1">
        <v>0</v>
      </c>
      <c r="Q5726" s="1">
        <v>0</v>
      </c>
      <c r="R5726" s="1">
        <v>0</v>
      </c>
      <c r="U5726" s="1">
        <v>0</v>
      </c>
      <c r="W5726" s="1">
        <v>0</v>
      </c>
      <c r="Y5726" s="1">
        <v>500000</v>
      </c>
      <c r="AC5726" s="2">
        <v>45548</v>
      </c>
      <c r="AE5726" s="1" t="s">
        <v>497</v>
      </c>
      <c r="AI5726" s="1" t="s">
        <v>64</v>
      </c>
      <c r="AJ5726" s="1" t="s">
        <v>23867</v>
      </c>
      <c r="AM5726" s="1" t="s">
        <v>23868</v>
      </c>
      <c r="AN5726" s="1" t="s">
        <v>23869</v>
      </c>
      <c r="AU5726" s="1" t="s">
        <v>68</v>
      </c>
      <c r="AX5726" s="1" t="s">
        <v>68</v>
      </c>
      <c r="BB5726" s="1" t="str">
        <f>VLOOKUP(E5726,'[1]Agenda Clientes'!$B$2:$P$2416,15,0)</f>
        <v>P17297752</v>
      </c>
    </row>
    <row r="5727" spans="1:54" s="1" customFormat="1" ht="15" customHeight="1" x14ac:dyDescent="0.25">
      <c r="A5727" s="1" t="s">
        <v>23922</v>
      </c>
      <c r="C5727" s="1" t="s">
        <v>54</v>
      </c>
      <c r="D5727" s="1" t="s">
        <v>23923</v>
      </c>
      <c r="E5727" s="1" t="s">
        <v>23872</v>
      </c>
      <c r="F5727" s="1" t="s">
        <v>23872</v>
      </c>
      <c r="G5727" s="1" t="s">
        <v>21488</v>
      </c>
      <c r="H5727" s="1" t="s">
        <v>14493</v>
      </c>
      <c r="I5727" s="1" t="s">
        <v>9285</v>
      </c>
      <c r="J5727" s="1" t="s">
        <v>23924</v>
      </c>
      <c r="K5727" s="1" t="s">
        <v>61</v>
      </c>
      <c r="L5727" s="1">
        <v>23554.799999999999</v>
      </c>
      <c r="M5727" s="1">
        <v>23554.799999999999</v>
      </c>
      <c r="N5727" s="1">
        <v>23696.13</v>
      </c>
      <c r="O5727" s="1">
        <v>0</v>
      </c>
      <c r="P5727" s="1">
        <v>0</v>
      </c>
      <c r="Q5727" s="1">
        <v>0</v>
      </c>
      <c r="R5727" s="1">
        <v>0</v>
      </c>
      <c r="U5727" s="1">
        <v>0</v>
      </c>
      <c r="W5727" s="1">
        <v>0</v>
      </c>
      <c r="X5727" s="1" t="s">
        <v>62</v>
      </c>
      <c r="Y5727" s="1">
        <v>500000</v>
      </c>
      <c r="AA5727" s="2">
        <v>45527</v>
      </c>
      <c r="AB5727" s="2">
        <v>45527</v>
      </c>
      <c r="AC5727" s="2">
        <v>45558</v>
      </c>
      <c r="AE5727" s="1" t="s">
        <v>497</v>
      </c>
      <c r="AI5727" s="1" t="s">
        <v>64</v>
      </c>
      <c r="AJ5727" s="1" t="s">
        <v>23874</v>
      </c>
      <c r="AM5727" s="1" t="s">
        <v>23875</v>
      </c>
      <c r="AN5727" s="1" t="s">
        <v>23876</v>
      </c>
      <c r="AU5727" s="1" t="s">
        <v>68</v>
      </c>
      <c r="AX5727" s="1" t="s">
        <v>68</v>
      </c>
      <c r="BB5727" s="1" t="str">
        <f>VLOOKUP(E5727,'[1]Agenda Clientes'!$B$2:$P$2416,15,0)</f>
        <v>P17315181</v>
      </c>
    </row>
    <row r="5728" spans="1:54" s="1" customFormat="1" ht="15" customHeight="1" x14ac:dyDescent="0.25">
      <c r="A5728" s="1" t="s">
        <v>23925</v>
      </c>
      <c r="C5728" s="1" t="s">
        <v>54</v>
      </c>
      <c r="D5728" s="1" t="s">
        <v>23926</v>
      </c>
      <c r="E5728" s="1" t="s">
        <v>23879</v>
      </c>
      <c r="F5728" s="1" t="s">
        <v>23879</v>
      </c>
      <c r="G5728" s="1" t="s">
        <v>21488</v>
      </c>
      <c r="H5728" s="1" t="s">
        <v>14493</v>
      </c>
      <c r="I5728" s="1" t="s">
        <v>9285</v>
      </c>
      <c r="J5728" s="1" t="s">
        <v>23927</v>
      </c>
      <c r="K5728" s="1" t="s">
        <v>61</v>
      </c>
      <c r="L5728" s="1">
        <v>14921.42</v>
      </c>
      <c r="M5728" s="1">
        <v>14921.42</v>
      </c>
      <c r="N5728" s="1">
        <v>15010.94</v>
      </c>
      <c r="O5728" s="1">
        <v>0</v>
      </c>
      <c r="P5728" s="1">
        <v>0</v>
      </c>
      <c r="Q5728" s="1">
        <v>0</v>
      </c>
      <c r="R5728" s="1">
        <v>0</v>
      </c>
      <c r="U5728" s="1">
        <v>0</v>
      </c>
      <c r="W5728" s="1">
        <v>0</v>
      </c>
      <c r="X5728" s="1" t="s">
        <v>62</v>
      </c>
      <c r="Y5728" s="1">
        <v>500000</v>
      </c>
      <c r="AA5728" s="2">
        <v>45527</v>
      </c>
      <c r="AB5728" s="2">
        <v>45527</v>
      </c>
      <c r="AC5728" s="2">
        <v>45588</v>
      </c>
      <c r="AE5728" s="1" t="s">
        <v>497</v>
      </c>
      <c r="AI5728" s="1" t="s">
        <v>64</v>
      </c>
      <c r="AJ5728" s="1" t="s">
        <v>23823</v>
      </c>
      <c r="AM5728" s="1" t="s">
        <v>23881</v>
      </c>
      <c r="AN5728" s="1" t="s">
        <v>23882</v>
      </c>
      <c r="AU5728" s="1" t="s">
        <v>68</v>
      </c>
      <c r="AX5728" s="1" t="s">
        <v>68</v>
      </c>
      <c r="BB5728" s="1" t="str">
        <f>VLOOKUP(E5728,'[1]Agenda Clientes'!$B$2:$P$2416,15,0)</f>
        <v>P17315182</v>
      </c>
    </row>
    <row r="5729" spans="1:54" s="1" customFormat="1" ht="15" customHeight="1" x14ac:dyDescent="0.25">
      <c r="A5729" s="1" t="s">
        <v>23928</v>
      </c>
      <c r="C5729" s="1" t="s">
        <v>54</v>
      </c>
      <c r="D5729" s="1" t="s">
        <v>23929</v>
      </c>
      <c r="E5729" s="1" t="s">
        <v>23885</v>
      </c>
      <c r="F5729" s="1" t="s">
        <v>23885</v>
      </c>
      <c r="G5729" s="1" t="s">
        <v>21488</v>
      </c>
      <c r="H5729" s="1" t="s">
        <v>14493</v>
      </c>
      <c r="I5729" s="1" t="s">
        <v>9285</v>
      </c>
      <c r="J5729" s="1" t="s">
        <v>23930</v>
      </c>
      <c r="K5729" s="1" t="s">
        <v>61</v>
      </c>
      <c r="L5729" s="1">
        <v>30354.93</v>
      </c>
      <c r="M5729" s="1">
        <v>30354.93</v>
      </c>
      <c r="N5729" s="1">
        <v>30537.06</v>
      </c>
      <c r="O5729" s="1">
        <v>0</v>
      </c>
      <c r="P5729" s="1">
        <v>0</v>
      </c>
      <c r="Q5729" s="1">
        <v>0</v>
      </c>
      <c r="R5729" s="1">
        <v>0</v>
      </c>
      <c r="U5729" s="1">
        <v>0</v>
      </c>
      <c r="W5729" s="1">
        <v>0</v>
      </c>
      <c r="X5729" s="1" t="s">
        <v>62</v>
      </c>
      <c r="Y5729" s="1">
        <v>500000</v>
      </c>
      <c r="AA5729" s="2">
        <v>45527</v>
      </c>
      <c r="AB5729" s="2">
        <v>45527</v>
      </c>
      <c r="AC5729" s="2">
        <v>45588</v>
      </c>
      <c r="AE5729" s="1" t="s">
        <v>497</v>
      </c>
      <c r="AI5729" s="1" t="s">
        <v>64</v>
      </c>
      <c r="AJ5729" s="1" t="s">
        <v>23830</v>
      </c>
      <c r="AM5729" s="1" t="s">
        <v>23831</v>
      </c>
      <c r="AN5729" s="1" t="s">
        <v>23887</v>
      </c>
      <c r="AU5729" s="1" t="s">
        <v>68</v>
      </c>
      <c r="AX5729" s="1" t="s">
        <v>68</v>
      </c>
      <c r="BB5729" s="1" t="str">
        <f>VLOOKUP(E5729,'[1]Agenda Clientes'!$B$2:$P$2416,15,0)</f>
        <v>P17315183</v>
      </c>
    </row>
    <row r="5730" spans="1:54" s="1" customFormat="1" ht="15" customHeight="1" x14ac:dyDescent="0.25">
      <c r="A5730" s="1" t="s">
        <v>23931</v>
      </c>
      <c r="C5730" s="1" t="s">
        <v>54</v>
      </c>
      <c r="D5730" s="1" t="s">
        <v>23932</v>
      </c>
      <c r="E5730" s="1" t="s">
        <v>23890</v>
      </c>
      <c r="F5730" s="1" t="s">
        <v>23890</v>
      </c>
      <c r="G5730" s="1" t="s">
        <v>21488</v>
      </c>
      <c r="H5730" s="1" t="s">
        <v>14493</v>
      </c>
      <c r="I5730" s="1" t="s">
        <v>9285</v>
      </c>
      <c r="J5730" s="1" t="s">
        <v>23933</v>
      </c>
      <c r="K5730" s="1" t="s">
        <v>61</v>
      </c>
      <c r="L5730" s="1">
        <v>38665.14</v>
      </c>
      <c r="M5730" s="1">
        <v>38665.14</v>
      </c>
      <c r="N5730" s="1">
        <v>38897.129999999997</v>
      </c>
      <c r="O5730" s="1">
        <v>0</v>
      </c>
      <c r="P5730" s="1">
        <v>0</v>
      </c>
      <c r="Q5730" s="1">
        <v>0</v>
      </c>
      <c r="R5730" s="1">
        <v>0</v>
      </c>
      <c r="U5730" s="1">
        <v>0</v>
      </c>
      <c r="W5730" s="1">
        <v>0</v>
      </c>
      <c r="X5730" s="1" t="s">
        <v>62</v>
      </c>
      <c r="Y5730" s="1">
        <v>500000</v>
      </c>
      <c r="AA5730" s="2">
        <v>45527</v>
      </c>
      <c r="AB5730" s="2">
        <v>45527</v>
      </c>
      <c r="AC5730" s="2">
        <v>45588</v>
      </c>
      <c r="AE5730" s="1" t="s">
        <v>497</v>
      </c>
      <c r="AI5730" s="1" t="s">
        <v>64</v>
      </c>
      <c r="AJ5730" s="1" t="s">
        <v>23892</v>
      </c>
      <c r="AM5730" s="1" t="s">
        <v>23893</v>
      </c>
      <c r="AN5730" s="1" t="s">
        <v>23894</v>
      </c>
      <c r="AU5730" s="1" t="s">
        <v>68</v>
      </c>
      <c r="AX5730" s="1" t="s">
        <v>68</v>
      </c>
      <c r="BB5730" s="1" t="str">
        <f>VLOOKUP(E5730,'[1]Agenda Clientes'!$B$2:$P$2416,15,0)</f>
        <v>P17315185</v>
      </c>
    </row>
    <row r="5731" spans="1:54" s="1" customFormat="1" ht="15" customHeight="1" x14ac:dyDescent="0.25">
      <c r="A5731" s="1" t="s">
        <v>23934</v>
      </c>
      <c r="C5731" s="1" t="s">
        <v>54</v>
      </c>
      <c r="D5731" s="1" t="s">
        <v>23935</v>
      </c>
      <c r="E5731" s="1" t="s">
        <v>23897</v>
      </c>
      <c r="F5731" s="1" t="s">
        <v>23897</v>
      </c>
      <c r="G5731" s="1" t="s">
        <v>21488</v>
      </c>
      <c r="H5731" s="1" t="s">
        <v>14493</v>
      </c>
      <c r="I5731" s="1" t="s">
        <v>9285</v>
      </c>
      <c r="J5731" s="1" t="s">
        <v>23936</v>
      </c>
      <c r="K5731" s="1" t="s">
        <v>61</v>
      </c>
      <c r="L5731" s="1">
        <v>48475.62</v>
      </c>
      <c r="M5731" s="1">
        <v>48475.62</v>
      </c>
      <c r="N5731" s="1">
        <v>48766.47</v>
      </c>
      <c r="O5731" s="1">
        <v>0</v>
      </c>
      <c r="P5731" s="1">
        <v>0</v>
      </c>
      <c r="Q5731" s="1">
        <v>0</v>
      </c>
      <c r="R5731" s="1">
        <v>0</v>
      </c>
      <c r="U5731" s="1">
        <v>0</v>
      </c>
      <c r="W5731" s="1">
        <v>0</v>
      </c>
      <c r="X5731" s="1" t="s">
        <v>62</v>
      </c>
      <c r="Y5731" s="1">
        <v>500000</v>
      </c>
      <c r="AA5731" s="2">
        <v>45527</v>
      </c>
      <c r="AB5731" s="2">
        <v>45527</v>
      </c>
      <c r="AC5731" s="2">
        <v>45588</v>
      </c>
      <c r="AE5731" s="1" t="s">
        <v>497</v>
      </c>
      <c r="AI5731" s="1" t="s">
        <v>64</v>
      </c>
      <c r="AJ5731" s="1" t="s">
        <v>23763</v>
      </c>
      <c r="AM5731" s="1" t="s">
        <v>23899</v>
      </c>
      <c r="AN5731" s="1" t="s">
        <v>23900</v>
      </c>
      <c r="AU5731" s="1" t="s">
        <v>68</v>
      </c>
      <c r="AX5731" s="1" t="s">
        <v>68</v>
      </c>
      <c r="BB5731" s="1" t="str">
        <f>VLOOKUP(E5731,'[1]Agenda Clientes'!$B$2:$P$2416,15,0)</f>
        <v>P17315186</v>
      </c>
    </row>
    <row r="5732" spans="1:54" s="1" customFormat="1" ht="15" customHeight="1" x14ac:dyDescent="0.25">
      <c r="A5732" s="1" t="s">
        <v>23937</v>
      </c>
      <c r="C5732" s="1" t="s">
        <v>54</v>
      </c>
      <c r="D5732" s="1" t="s">
        <v>23938</v>
      </c>
      <c r="E5732" s="1" t="s">
        <v>23903</v>
      </c>
      <c r="F5732" s="1" t="s">
        <v>23903</v>
      </c>
      <c r="G5732" s="1" t="s">
        <v>21488</v>
      </c>
      <c r="H5732" s="1" t="s">
        <v>14493</v>
      </c>
      <c r="I5732" s="1" t="s">
        <v>9285</v>
      </c>
      <c r="J5732" s="1" t="s">
        <v>23939</v>
      </c>
      <c r="K5732" s="1" t="s">
        <v>61</v>
      </c>
      <c r="L5732" s="1">
        <v>14921.42</v>
      </c>
      <c r="M5732" s="1">
        <v>14921.42</v>
      </c>
      <c r="N5732" s="1">
        <v>15010.94</v>
      </c>
      <c r="O5732" s="1">
        <v>0</v>
      </c>
      <c r="P5732" s="1">
        <v>0</v>
      </c>
      <c r="Q5732" s="1">
        <v>0</v>
      </c>
      <c r="R5732" s="1">
        <v>0</v>
      </c>
      <c r="U5732" s="1">
        <v>0</v>
      </c>
      <c r="W5732" s="1">
        <v>0</v>
      </c>
      <c r="X5732" s="1" t="s">
        <v>62</v>
      </c>
      <c r="Y5732" s="1">
        <v>500000</v>
      </c>
      <c r="AA5732" s="2">
        <v>45527</v>
      </c>
      <c r="AB5732" s="2">
        <v>45527</v>
      </c>
      <c r="AC5732" s="2">
        <v>45588</v>
      </c>
      <c r="AE5732" s="1" t="s">
        <v>497</v>
      </c>
      <c r="AI5732" s="1" t="s">
        <v>64</v>
      </c>
      <c r="AJ5732" s="1" t="s">
        <v>23830</v>
      </c>
      <c r="AM5732" s="1" t="s">
        <v>23831</v>
      </c>
      <c r="AN5732" s="1" t="s">
        <v>23905</v>
      </c>
      <c r="AU5732" s="1" t="s">
        <v>68</v>
      </c>
      <c r="AX5732" s="1" t="s">
        <v>68</v>
      </c>
      <c r="BB5732" s="1" t="str">
        <f>VLOOKUP(E5732,'[1]Agenda Clientes'!$B$2:$P$2416,15,0)</f>
        <v>P17315188</v>
      </c>
    </row>
    <row r="5733" spans="1:54" s="1" customFormat="1" ht="15" customHeight="1" x14ac:dyDescent="0.25">
      <c r="A5733" s="1" t="s">
        <v>23940</v>
      </c>
      <c r="C5733" s="1" t="s">
        <v>54</v>
      </c>
      <c r="D5733" s="1" t="s">
        <v>23941</v>
      </c>
      <c r="E5733" s="1" t="s">
        <v>23908</v>
      </c>
      <c r="F5733" s="1" t="s">
        <v>23908</v>
      </c>
      <c r="G5733" s="1" t="s">
        <v>21488</v>
      </c>
      <c r="H5733" s="1" t="s">
        <v>14493</v>
      </c>
      <c r="I5733" s="1" t="s">
        <v>9285</v>
      </c>
      <c r="J5733" s="1" t="s">
        <v>23942</v>
      </c>
      <c r="K5733" s="1" t="s">
        <v>61</v>
      </c>
      <c r="L5733" s="1">
        <v>20206.2</v>
      </c>
      <c r="M5733" s="1">
        <v>20206.2</v>
      </c>
      <c r="N5733" s="1">
        <v>20327.439999999999</v>
      </c>
      <c r="O5733" s="1">
        <v>0</v>
      </c>
      <c r="P5733" s="1">
        <v>0</v>
      </c>
      <c r="Q5733" s="1">
        <v>0</v>
      </c>
      <c r="R5733" s="1">
        <v>0</v>
      </c>
      <c r="U5733" s="1">
        <v>0</v>
      </c>
      <c r="W5733" s="1">
        <v>0</v>
      </c>
      <c r="X5733" s="1" t="s">
        <v>62</v>
      </c>
      <c r="Y5733" s="1">
        <v>500000</v>
      </c>
      <c r="AA5733" s="2">
        <v>45527</v>
      </c>
      <c r="AB5733" s="2">
        <v>45527</v>
      </c>
      <c r="AC5733" s="2">
        <v>45558</v>
      </c>
      <c r="AE5733" s="1" t="s">
        <v>497</v>
      </c>
      <c r="AI5733" s="1" t="s">
        <v>64</v>
      </c>
      <c r="AJ5733" s="1" t="s">
        <v>23910</v>
      </c>
      <c r="AM5733" s="1" t="s">
        <v>23911</v>
      </c>
      <c r="AN5733" s="1" t="s">
        <v>23912</v>
      </c>
      <c r="AU5733" s="1" t="s">
        <v>68</v>
      </c>
      <c r="AX5733" s="1" t="s">
        <v>68</v>
      </c>
      <c r="BB5733" s="1" t="str">
        <f>VLOOKUP(E5733,'[1]Agenda Clientes'!$B$2:$P$2416,15,0)</f>
        <v>P17315187</v>
      </c>
    </row>
    <row r="5734" spans="1:54" s="1" customFormat="1" ht="15" customHeight="1" x14ac:dyDescent="0.25">
      <c r="A5734" s="1" t="s">
        <v>23943</v>
      </c>
      <c r="C5734" s="1" t="s">
        <v>54</v>
      </c>
      <c r="D5734" s="1" t="s">
        <v>23944</v>
      </c>
      <c r="E5734" s="1" t="s">
        <v>23915</v>
      </c>
      <c r="F5734" s="1" t="s">
        <v>23915</v>
      </c>
      <c r="G5734" s="1" t="s">
        <v>21488</v>
      </c>
      <c r="H5734" s="1" t="s">
        <v>14493</v>
      </c>
      <c r="I5734" s="1" t="s">
        <v>9285</v>
      </c>
      <c r="J5734" s="1" t="s">
        <v>23945</v>
      </c>
      <c r="K5734" s="1" t="s">
        <v>61</v>
      </c>
      <c r="L5734" s="1">
        <v>29147.06</v>
      </c>
      <c r="M5734" s="1">
        <v>29147.06</v>
      </c>
      <c r="N5734" s="1">
        <v>29321.95</v>
      </c>
      <c r="O5734" s="1">
        <v>0</v>
      </c>
      <c r="P5734" s="1">
        <v>0</v>
      </c>
      <c r="Q5734" s="1">
        <v>0</v>
      </c>
      <c r="R5734" s="1">
        <v>0</v>
      </c>
      <c r="U5734" s="1">
        <v>0</v>
      </c>
      <c r="W5734" s="1">
        <v>0</v>
      </c>
      <c r="X5734" s="1" t="s">
        <v>62</v>
      </c>
      <c r="Y5734" s="1">
        <v>500000</v>
      </c>
      <c r="AA5734" s="2">
        <v>45527</v>
      </c>
      <c r="AB5734" s="2">
        <v>45527</v>
      </c>
      <c r="AC5734" s="2">
        <v>45588</v>
      </c>
      <c r="AE5734" s="1" t="s">
        <v>497</v>
      </c>
      <c r="AI5734" s="1" t="s">
        <v>64</v>
      </c>
      <c r="AJ5734" s="1" t="s">
        <v>23917</v>
      </c>
      <c r="AM5734" s="1" t="s">
        <v>23918</v>
      </c>
      <c r="AN5734" s="1" t="s">
        <v>23919</v>
      </c>
      <c r="AU5734" s="1" t="s">
        <v>68</v>
      </c>
      <c r="AX5734" s="1" t="s">
        <v>68</v>
      </c>
      <c r="BB5734" s="1" t="str">
        <f>VLOOKUP(E5734,'[1]Agenda Clientes'!$B$2:$P$2416,15,0)</f>
        <v>P17315189</v>
      </c>
    </row>
    <row r="5735" spans="1:54" s="1" customFormat="1" ht="15" customHeight="1" x14ac:dyDescent="0.25">
      <c r="A5735" s="1" t="s">
        <v>23946</v>
      </c>
      <c r="C5735" s="1" t="s">
        <v>77</v>
      </c>
      <c r="D5735" s="1" t="s">
        <v>23947</v>
      </c>
      <c r="E5735" s="1" t="s">
        <v>23948</v>
      </c>
      <c r="F5735" s="1" t="s">
        <v>23948</v>
      </c>
      <c r="G5735" s="1" t="s">
        <v>19035</v>
      </c>
      <c r="H5735" s="1" t="s">
        <v>495</v>
      </c>
      <c r="I5735" s="1" t="s">
        <v>59</v>
      </c>
      <c r="J5735" s="1" t="s">
        <v>23949</v>
      </c>
      <c r="K5735" s="1" t="s">
        <v>61</v>
      </c>
      <c r="L5735" s="1">
        <v>155114.95000000001</v>
      </c>
      <c r="M5735" s="1">
        <v>155114.95000000001</v>
      </c>
      <c r="N5735" s="1">
        <v>234917</v>
      </c>
      <c r="O5735" s="1">
        <v>18</v>
      </c>
      <c r="P5735" s="1">
        <v>27920.690999999999</v>
      </c>
      <c r="Q5735" s="1">
        <v>0</v>
      </c>
      <c r="R5735" s="1">
        <v>0</v>
      </c>
      <c r="U5735" s="1">
        <v>0</v>
      </c>
      <c r="W5735" s="1">
        <v>0</v>
      </c>
      <c r="X5735" s="1" t="s">
        <v>81</v>
      </c>
      <c r="Y5735" s="1">
        <v>0</v>
      </c>
      <c r="Z5735" s="1">
        <v>30</v>
      </c>
      <c r="AA5735" s="2">
        <v>45537</v>
      </c>
      <c r="AB5735" s="2">
        <v>45537</v>
      </c>
      <c r="AC5735" s="2">
        <v>45628</v>
      </c>
      <c r="AE5735" s="1" t="s">
        <v>497</v>
      </c>
      <c r="AF5735" s="1" t="s">
        <v>23950</v>
      </c>
      <c r="AI5735" s="1" t="s">
        <v>64</v>
      </c>
      <c r="AJ5735" s="1" t="s">
        <v>19041</v>
      </c>
      <c r="AM5735" s="1" t="s">
        <v>19059</v>
      </c>
      <c r="AN5735" s="1" t="s">
        <v>23951</v>
      </c>
      <c r="AU5735" s="1" t="s">
        <v>68</v>
      </c>
      <c r="AX5735" s="1" t="s">
        <v>68</v>
      </c>
      <c r="AY5735" s="1" t="s">
        <v>85</v>
      </c>
      <c r="BB5735" s="1" t="str">
        <f>VLOOKUP(E5735,'[1]Agenda Clientes'!$B$2:$P$2416,15,0)</f>
        <v>P17273340</v>
      </c>
    </row>
    <row r="5736" spans="1:54" s="1" customFormat="1" ht="15" customHeight="1" x14ac:dyDescent="0.25">
      <c r="A5736" s="1" t="s">
        <v>23952</v>
      </c>
      <c r="C5736" s="1" t="s">
        <v>77</v>
      </c>
      <c r="D5736" s="1" t="s">
        <v>23953</v>
      </c>
      <c r="E5736" s="1" t="s">
        <v>23954</v>
      </c>
      <c r="F5736" s="1" t="s">
        <v>23954</v>
      </c>
      <c r="G5736" s="1" t="s">
        <v>19035</v>
      </c>
      <c r="H5736" s="1" t="s">
        <v>495</v>
      </c>
      <c r="I5736" s="1" t="s">
        <v>59</v>
      </c>
      <c r="J5736" s="1" t="s">
        <v>23955</v>
      </c>
      <c r="K5736" s="1" t="s">
        <v>61</v>
      </c>
      <c r="L5736" s="1">
        <v>53865.49</v>
      </c>
      <c r="M5736" s="1">
        <v>53865.49</v>
      </c>
      <c r="N5736" s="1">
        <v>79766</v>
      </c>
      <c r="O5736" s="1">
        <v>18</v>
      </c>
      <c r="P5736" s="1">
        <v>9695.7882000000009</v>
      </c>
      <c r="Q5736" s="1">
        <v>0</v>
      </c>
      <c r="R5736" s="1">
        <v>0</v>
      </c>
      <c r="U5736" s="1">
        <v>0</v>
      </c>
      <c r="W5736" s="1">
        <v>0</v>
      </c>
      <c r="X5736" s="1" t="s">
        <v>81</v>
      </c>
      <c r="Y5736" s="1">
        <v>0</v>
      </c>
      <c r="Z5736" s="1">
        <v>30</v>
      </c>
      <c r="AA5736" s="2">
        <v>45537</v>
      </c>
      <c r="AB5736" s="2">
        <v>45537</v>
      </c>
      <c r="AC5736" s="2">
        <v>45628</v>
      </c>
      <c r="AE5736" s="1" t="s">
        <v>497</v>
      </c>
      <c r="AF5736" s="1" t="s">
        <v>23956</v>
      </c>
      <c r="AI5736" s="1" t="s">
        <v>64</v>
      </c>
      <c r="AJ5736" s="1" t="s">
        <v>19041</v>
      </c>
      <c r="AM5736" s="1" t="s">
        <v>23957</v>
      </c>
      <c r="AN5736" s="1" t="s">
        <v>23958</v>
      </c>
      <c r="AU5736" s="1" t="s">
        <v>68</v>
      </c>
      <c r="AX5736" s="1" t="s">
        <v>68</v>
      </c>
      <c r="AY5736" s="1" t="s">
        <v>85</v>
      </c>
      <c r="BB5736" s="1" t="str">
        <f>VLOOKUP(E5736,'[1]Agenda Clientes'!$B$2:$P$2416,15,0)</f>
        <v>P17273229</v>
      </c>
    </row>
    <row r="5737" spans="1:54" s="1" customFormat="1" ht="15" customHeight="1" x14ac:dyDescent="0.25">
      <c r="A5737" s="1" t="s">
        <v>23959</v>
      </c>
      <c r="C5737" s="1" t="s">
        <v>77</v>
      </c>
      <c r="D5737" s="1" t="s">
        <v>23960</v>
      </c>
      <c r="E5737" s="1" t="s">
        <v>23961</v>
      </c>
      <c r="F5737" s="1" t="s">
        <v>23961</v>
      </c>
      <c r="G5737" s="1" t="s">
        <v>19035</v>
      </c>
      <c r="H5737" s="1" t="s">
        <v>495</v>
      </c>
      <c r="I5737" s="1" t="s">
        <v>59</v>
      </c>
      <c r="J5737" s="1" t="s">
        <v>23962</v>
      </c>
      <c r="K5737" s="1" t="s">
        <v>61</v>
      </c>
      <c r="L5737" s="1">
        <v>110200.9</v>
      </c>
      <c r="M5737" s="1">
        <v>110200.9</v>
      </c>
      <c r="N5737" s="1">
        <v>163189</v>
      </c>
      <c r="O5737" s="1">
        <v>18</v>
      </c>
      <c r="P5737" s="1">
        <v>19836.162</v>
      </c>
      <c r="Q5737" s="1">
        <v>0</v>
      </c>
      <c r="R5737" s="1">
        <v>0</v>
      </c>
      <c r="U5737" s="1">
        <v>0</v>
      </c>
      <c r="W5737" s="1">
        <v>0</v>
      </c>
      <c r="X5737" s="1" t="s">
        <v>62</v>
      </c>
      <c r="Y5737" s="1">
        <v>0</v>
      </c>
      <c r="Z5737" s="1">
        <v>30</v>
      </c>
      <c r="AA5737" s="2">
        <v>45537</v>
      </c>
      <c r="AB5737" s="2">
        <v>45537</v>
      </c>
      <c r="AC5737" s="2">
        <v>45628</v>
      </c>
      <c r="AE5737" s="1" t="s">
        <v>497</v>
      </c>
      <c r="AF5737" s="1" t="s">
        <v>23963</v>
      </c>
      <c r="AI5737" s="1" t="s">
        <v>64</v>
      </c>
      <c r="AJ5737" s="1" t="s">
        <v>19041</v>
      </c>
      <c r="AM5737" s="1" t="s">
        <v>19050</v>
      </c>
      <c r="AN5737" s="1" t="s">
        <v>23964</v>
      </c>
      <c r="AU5737" s="1" t="s">
        <v>68</v>
      </c>
      <c r="AX5737" s="1" t="s">
        <v>68</v>
      </c>
      <c r="AY5737" s="1" t="s">
        <v>85</v>
      </c>
      <c r="BB5737" s="1" t="str">
        <f>VLOOKUP(E5737,'[1]Agenda Clientes'!$B$2:$P$2416,15,0)</f>
        <v>P17273228</v>
      </c>
    </row>
    <row r="5738" spans="1:54" s="1" customFormat="1" ht="15" customHeight="1" x14ac:dyDescent="0.25">
      <c r="A5738" s="1" t="s">
        <v>23965</v>
      </c>
      <c r="C5738" s="1" t="s">
        <v>54</v>
      </c>
      <c r="D5738" s="1" t="s">
        <v>23966</v>
      </c>
      <c r="E5738" s="1" t="s">
        <v>23967</v>
      </c>
      <c r="F5738" s="1" t="s">
        <v>23967</v>
      </c>
      <c r="G5738" s="1" t="s">
        <v>21488</v>
      </c>
      <c r="H5738" s="1" t="s">
        <v>495</v>
      </c>
      <c r="I5738" s="1" t="s">
        <v>59</v>
      </c>
      <c r="J5738" s="1" t="s">
        <v>23968</v>
      </c>
      <c r="K5738" s="1" t="s">
        <v>61</v>
      </c>
      <c r="L5738" s="1">
        <v>15059.51</v>
      </c>
      <c r="M5738" s="1">
        <v>15059.51</v>
      </c>
      <c r="N5738" s="1">
        <v>29247.81</v>
      </c>
      <c r="O5738" s="1">
        <v>0</v>
      </c>
      <c r="P5738" s="1">
        <v>0</v>
      </c>
      <c r="Q5738" s="1">
        <v>0</v>
      </c>
      <c r="R5738" s="1">
        <v>0</v>
      </c>
      <c r="U5738" s="1">
        <v>0</v>
      </c>
      <c r="W5738" s="1">
        <v>0</v>
      </c>
      <c r="Y5738" s="1">
        <v>5780000</v>
      </c>
      <c r="AC5738" s="2">
        <v>45563</v>
      </c>
      <c r="AE5738" s="1" t="s">
        <v>497</v>
      </c>
      <c r="AI5738" s="1" t="s">
        <v>64</v>
      </c>
      <c r="AJ5738" s="1" t="s">
        <v>23874</v>
      </c>
      <c r="AM5738" s="1" t="s">
        <v>23969</v>
      </c>
      <c r="AN5738" s="1" t="s">
        <v>23970</v>
      </c>
      <c r="AU5738" s="1" t="s">
        <v>68</v>
      </c>
      <c r="AX5738" s="1" t="s">
        <v>68</v>
      </c>
      <c r="BB5738" s="1" t="str">
        <f>VLOOKUP(E5738,'[1]Agenda Clientes'!$B$2:$P$2416,15,0)</f>
        <v>P17297711</v>
      </c>
    </row>
    <row r="5739" spans="1:54" s="1" customFormat="1" ht="15" customHeight="1" x14ac:dyDescent="0.25">
      <c r="A5739" s="1" t="s">
        <v>23971</v>
      </c>
      <c r="C5739" s="1" t="s">
        <v>54</v>
      </c>
      <c r="D5739" s="1" t="s">
        <v>23972</v>
      </c>
      <c r="E5739" s="1" t="s">
        <v>23973</v>
      </c>
      <c r="F5739" s="1" t="s">
        <v>23973</v>
      </c>
      <c r="G5739" s="1" t="s">
        <v>21488</v>
      </c>
      <c r="H5739" s="1" t="s">
        <v>495</v>
      </c>
      <c r="I5739" s="1" t="s">
        <v>59</v>
      </c>
      <c r="J5739" s="1" t="s">
        <v>23974</v>
      </c>
      <c r="K5739" s="1" t="s">
        <v>61</v>
      </c>
      <c r="L5739" s="1">
        <v>18494.580000000002</v>
      </c>
      <c r="M5739" s="1">
        <v>18494.580000000002</v>
      </c>
      <c r="N5739" s="1">
        <v>40455.120000000003</v>
      </c>
      <c r="O5739" s="1">
        <v>0</v>
      </c>
      <c r="P5739" s="1">
        <v>0</v>
      </c>
      <c r="Q5739" s="1">
        <v>0</v>
      </c>
      <c r="R5739" s="1">
        <v>0</v>
      </c>
      <c r="U5739" s="1">
        <v>0</v>
      </c>
      <c r="W5739" s="1">
        <v>0</v>
      </c>
      <c r="X5739" s="1" t="s">
        <v>62</v>
      </c>
      <c r="Y5739" s="1">
        <v>6150000</v>
      </c>
      <c r="AA5739" s="2">
        <v>45528</v>
      </c>
      <c r="AB5739" s="2">
        <v>45528</v>
      </c>
      <c r="AC5739" s="2">
        <v>45589</v>
      </c>
      <c r="AE5739" s="1" t="s">
        <v>497</v>
      </c>
      <c r="AI5739" s="1" t="s">
        <v>64</v>
      </c>
      <c r="AJ5739" s="1" t="s">
        <v>23975</v>
      </c>
      <c r="AM5739" s="1" t="s">
        <v>23976</v>
      </c>
      <c r="AN5739" s="1" t="s">
        <v>23977</v>
      </c>
      <c r="AU5739" s="1" t="s">
        <v>68</v>
      </c>
      <c r="AX5739" s="1" t="s">
        <v>68</v>
      </c>
      <c r="BB5739" s="1" t="str">
        <f>VLOOKUP(E5739,'[1]Agenda Clientes'!$B$2:$P$2416,15,0)</f>
        <v>P17316280</v>
      </c>
    </row>
    <row r="5740" spans="1:54" s="1" customFormat="1" ht="15" customHeight="1" x14ac:dyDescent="0.25">
      <c r="A5740" s="1" t="s">
        <v>23978</v>
      </c>
      <c r="C5740" s="1" t="s">
        <v>54</v>
      </c>
      <c r="D5740" s="1" t="s">
        <v>23979</v>
      </c>
      <c r="E5740" s="1" t="s">
        <v>23980</v>
      </c>
      <c r="F5740" s="1" t="s">
        <v>23980</v>
      </c>
      <c r="G5740" s="1" t="s">
        <v>21488</v>
      </c>
      <c r="H5740" s="1" t="s">
        <v>495</v>
      </c>
      <c r="I5740" s="1" t="s">
        <v>59</v>
      </c>
      <c r="J5740" s="1" t="s">
        <v>23981</v>
      </c>
      <c r="K5740" s="1" t="s">
        <v>61</v>
      </c>
      <c r="L5740" s="1">
        <v>14501.88</v>
      </c>
      <c r="M5740" s="1">
        <v>14501.88</v>
      </c>
      <c r="N5740" s="1">
        <v>31581.18</v>
      </c>
      <c r="O5740" s="1">
        <v>0</v>
      </c>
      <c r="P5740" s="1">
        <v>0</v>
      </c>
      <c r="Q5740" s="1">
        <v>0</v>
      </c>
      <c r="R5740" s="1">
        <v>0</v>
      </c>
      <c r="U5740" s="1">
        <v>0</v>
      </c>
      <c r="W5740" s="1">
        <v>0</v>
      </c>
      <c r="X5740" s="1" t="s">
        <v>62</v>
      </c>
      <c r="Y5740" s="1">
        <v>0</v>
      </c>
      <c r="AA5740" s="2">
        <v>45528</v>
      </c>
      <c r="AB5740" s="2">
        <v>45528</v>
      </c>
      <c r="AC5740" s="2">
        <v>45589</v>
      </c>
      <c r="AE5740" s="1" t="s">
        <v>497</v>
      </c>
      <c r="AI5740" s="1" t="s">
        <v>64</v>
      </c>
      <c r="AJ5740" s="1" t="s">
        <v>23892</v>
      </c>
      <c r="AM5740" s="1" t="s">
        <v>23893</v>
      </c>
      <c r="AN5740" s="1" t="s">
        <v>23982</v>
      </c>
      <c r="AU5740" s="1" t="s">
        <v>68</v>
      </c>
      <c r="AX5740" s="1" t="s">
        <v>68</v>
      </c>
      <c r="BB5740" s="1" t="str">
        <f>VLOOKUP(E5740,'[1]Agenda Clientes'!$B$2:$P$2416,15,0)</f>
        <v>P17316281</v>
      </c>
    </row>
    <row r="5741" spans="1:54" s="1" customFormat="1" ht="15" customHeight="1" x14ac:dyDescent="0.25">
      <c r="A5741" s="1" t="s">
        <v>23983</v>
      </c>
      <c r="C5741" s="1" t="s">
        <v>54</v>
      </c>
      <c r="D5741" s="1" t="s">
        <v>23984</v>
      </c>
      <c r="E5741" s="1" t="s">
        <v>23985</v>
      </c>
      <c r="F5741" s="1" t="s">
        <v>23985</v>
      </c>
      <c r="G5741" s="1" t="s">
        <v>21488</v>
      </c>
      <c r="H5741" s="1" t="s">
        <v>495</v>
      </c>
      <c r="I5741" s="1" t="s">
        <v>59</v>
      </c>
      <c r="J5741" s="1" t="s">
        <v>23986</v>
      </c>
      <c r="K5741" s="1" t="s">
        <v>61</v>
      </c>
      <c r="L5741" s="1">
        <v>7227.62</v>
      </c>
      <c r="M5741" s="1">
        <v>7227.62</v>
      </c>
      <c r="N5741" s="1">
        <v>15667.4</v>
      </c>
      <c r="O5741" s="1">
        <v>0</v>
      </c>
      <c r="P5741" s="1">
        <v>0</v>
      </c>
      <c r="Q5741" s="1">
        <v>0</v>
      </c>
      <c r="R5741" s="1">
        <v>0</v>
      </c>
      <c r="U5741" s="1">
        <v>0</v>
      </c>
      <c r="W5741" s="1">
        <v>0</v>
      </c>
      <c r="X5741" s="1" t="s">
        <v>62</v>
      </c>
      <c r="Y5741" s="1">
        <v>0</v>
      </c>
      <c r="AA5741" s="2">
        <v>45528</v>
      </c>
      <c r="AB5741" s="2">
        <v>45528</v>
      </c>
      <c r="AC5741" s="2">
        <v>45559</v>
      </c>
      <c r="AE5741" s="1" t="s">
        <v>497</v>
      </c>
      <c r="AI5741" s="1" t="s">
        <v>64</v>
      </c>
      <c r="AJ5741" s="1" t="s">
        <v>23892</v>
      </c>
      <c r="AM5741" s="1" t="s">
        <v>23893</v>
      </c>
      <c r="AN5741" s="1" t="s">
        <v>23987</v>
      </c>
      <c r="AU5741" s="1" t="s">
        <v>68</v>
      </c>
      <c r="AX5741" s="1" t="s">
        <v>68</v>
      </c>
      <c r="BB5741" s="1" t="str">
        <f>VLOOKUP(E5741,'[1]Agenda Clientes'!$B$2:$P$2416,15,0)</f>
        <v>P17316282</v>
      </c>
    </row>
    <row r="5742" spans="1:54" s="1" customFormat="1" ht="15" customHeight="1" x14ac:dyDescent="0.25">
      <c r="A5742" s="1" t="s">
        <v>23988</v>
      </c>
      <c r="C5742" s="1" t="s">
        <v>54</v>
      </c>
      <c r="D5742" s="1" t="s">
        <v>23989</v>
      </c>
      <c r="E5742" s="1" t="s">
        <v>23985</v>
      </c>
      <c r="F5742" s="1" t="s">
        <v>23985</v>
      </c>
      <c r="G5742" s="1" t="s">
        <v>21488</v>
      </c>
      <c r="H5742" s="1" t="s">
        <v>495</v>
      </c>
      <c r="I5742" s="1" t="s">
        <v>59</v>
      </c>
      <c r="J5742" s="1" t="s">
        <v>23990</v>
      </c>
      <c r="K5742" s="1" t="s">
        <v>61</v>
      </c>
      <c r="L5742" s="1">
        <v>14501.88</v>
      </c>
      <c r="M5742" s="1">
        <v>14501.88</v>
      </c>
      <c r="N5742" s="1">
        <v>31581.18</v>
      </c>
      <c r="O5742" s="1">
        <v>0</v>
      </c>
      <c r="P5742" s="1">
        <v>0</v>
      </c>
      <c r="Q5742" s="1">
        <v>0</v>
      </c>
      <c r="R5742" s="1">
        <v>0</v>
      </c>
      <c r="U5742" s="1">
        <v>0</v>
      </c>
      <c r="W5742" s="1">
        <v>0</v>
      </c>
      <c r="X5742" s="1" t="s">
        <v>62</v>
      </c>
      <c r="Y5742" s="1">
        <v>0</v>
      </c>
      <c r="AA5742" s="2">
        <v>45528</v>
      </c>
      <c r="AB5742" s="2">
        <v>45528</v>
      </c>
      <c r="AC5742" s="2">
        <v>45589</v>
      </c>
      <c r="AE5742" s="1" t="s">
        <v>497</v>
      </c>
      <c r="AI5742" s="1" t="s">
        <v>64</v>
      </c>
      <c r="AJ5742" s="1" t="s">
        <v>23892</v>
      </c>
      <c r="AM5742" s="1" t="s">
        <v>23893</v>
      </c>
      <c r="AN5742" s="1" t="s">
        <v>23987</v>
      </c>
      <c r="AU5742" s="1" t="s">
        <v>68</v>
      </c>
      <c r="AX5742" s="1" t="s">
        <v>68</v>
      </c>
      <c r="BB5742" s="1" t="str">
        <f>VLOOKUP(E5742,'[1]Agenda Clientes'!$B$2:$P$2416,15,0)</f>
        <v>P17316282</v>
      </c>
    </row>
    <row r="5743" spans="1:54" s="1" customFormat="1" ht="15" customHeight="1" x14ac:dyDescent="0.25">
      <c r="A5743" s="1" t="s">
        <v>23991</v>
      </c>
      <c r="C5743" s="1" t="s">
        <v>54</v>
      </c>
      <c r="D5743" s="1" t="s">
        <v>23992</v>
      </c>
      <c r="E5743" s="1" t="s">
        <v>23993</v>
      </c>
      <c r="F5743" s="1" t="s">
        <v>23993</v>
      </c>
      <c r="G5743" s="1" t="s">
        <v>21488</v>
      </c>
      <c r="H5743" s="1" t="s">
        <v>495</v>
      </c>
      <c r="I5743" s="1" t="s">
        <v>59</v>
      </c>
      <c r="J5743" s="1" t="s">
        <v>23994</v>
      </c>
      <c r="K5743" s="1" t="s">
        <v>61</v>
      </c>
      <c r="L5743" s="1">
        <v>15340.19</v>
      </c>
      <c r="M5743" s="1">
        <v>15340.19</v>
      </c>
      <c r="N5743" s="1">
        <v>29688.65</v>
      </c>
      <c r="O5743" s="1">
        <v>0</v>
      </c>
      <c r="P5743" s="1">
        <v>0</v>
      </c>
      <c r="Q5743" s="1">
        <v>0</v>
      </c>
      <c r="R5743" s="1">
        <v>0</v>
      </c>
      <c r="U5743" s="1">
        <v>0</v>
      </c>
      <c r="W5743" s="1">
        <v>0</v>
      </c>
      <c r="X5743" s="1" t="s">
        <v>62</v>
      </c>
      <c r="Y5743" s="1">
        <v>6040000</v>
      </c>
      <c r="AA5743" s="2">
        <v>45528</v>
      </c>
      <c r="AB5743" s="2">
        <v>45528</v>
      </c>
      <c r="AC5743" s="2">
        <v>45559</v>
      </c>
      <c r="AE5743" s="1" t="s">
        <v>497</v>
      </c>
      <c r="AI5743" s="1" t="s">
        <v>64</v>
      </c>
      <c r="AJ5743" s="1" t="s">
        <v>23763</v>
      </c>
      <c r="AM5743" s="1" t="s">
        <v>23995</v>
      </c>
      <c r="AN5743" s="1" t="s">
        <v>23996</v>
      </c>
      <c r="AU5743" s="1" t="s">
        <v>68</v>
      </c>
      <c r="AX5743" s="1" t="s">
        <v>68</v>
      </c>
      <c r="BB5743" s="1" t="str">
        <f>VLOOKUP(E5743,'[1]Agenda Clientes'!$B$2:$P$2416,15,0)</f>
        <v>P17316284</v>
      </c>
    </row>
    <row r="5744" spans="1:54" s="1" customFormat="1" ht="15" customHeight="1" x14ac:dyDescent="0.25">
      <c r="A5744" s="1" t="s">
        <v>23997</v>
      </c>
      <c r="C5744" s="1" t="s">
        <v>54</v>
      </c>
      <c r="D5744" s="1" t="s">
        <v>23998</v>
      </c>
      <c r="E5744" s="1" t="s">
        <v>23999</v>
      </c>
      <c r="F5744" s="1" t="s">
        <v>23999</v>
      </c>
      <c r="G5744" s="1" t="s">
        <v>21488</v>
      </c>
      <c r="H5744" s="1" t="s">
        <v>495</v>
      </c>
      <c r="I5744" s="1" t="s">
        <v>59</v>
      </c>
      <c r="J5744" s="1" t="s">
        <v>24000</v>
      </c>
      <c r="K5744" s="1" t="s">
        <v>61</v>
      </c>
      <c r="L5744" s="1">
        <v>39204.120000000003</v>
      </c>
      <c r="M5744" s="1">
        <v>39204.120000000003</v>
      </c>
      <c r="N5744" s="1">
        <v>72980.759999999995</v>
      </c>
      <c r="O5744" s="1">
        <v>0</v>
      </c>
      <c r="P5744" s="1">
        <v>0</v>
      </c>
      <c r="Q5744" s="1">
        <v>0</v>
      </c>
      <c r="R5744" s="1">
        <v>0</v>
      </c>
      <c r="U5744" s="1">
        <v>0</v>
      </c>
      <c r="W5744" s="1">
        <v>0</v>
      </c>
      <c r="X5744" s="1" t="s">
        <v>62</v>
      </c>
      <c r="Y5744" s="1">
        <v>15338000</v>
      </c>
      <c r="AA5744" s="2">
        <v>45528</v>
      </c>
      <c r="AB5744" s="2">
        <v>45528</v>
      </c>
      <c r="AC5744" s="2">
        <v>45589</v>
      </c>
      <c r="AE5744" s="1" t="s">
        <v>497</v>
      </c>
      <c r="AI5744" s="1" t="s">
        <v>64</v>
      </c>
      <c r="AJ5744" s="1" t="s">
        <v>23892</v>
      </c>
      <c r="AM5744" s="1" t="s">
        <v>23893</v>
      </c>
      <c r="AN5744" s="1" t="s">
        <v>24001</v>
      </c>
      <c r="AU5744" s="1" t="s">
        <v>68</v>
      </c>
      <c r="AX5744" s="1" t="s">
        <v>68</v>
      </c>
      <c r="BB5744" s="1" t="str">
        <f>VLOOKUP(E5744,'[1]Agenda Clientes'!$B$2:$P$2416,15,0)</f>
        <v>P17316285</v>
      </c>
    </row>
    <row r="5745" spans="1:54" s="1" customFormat="1" ht="15" customHeight="1" x14ac:dyDescent="0.25">
      <c r="A5745" s="1" t="s">
        <v>24002</v>
      </c>
      <c r="C5745" s="1" t="s">
        <v>54</v>
      </c>
      <c r="D5745" s="1" t="s">
        <v>24003</v>
      </c>
      <c r="E5745" s="1" t="s">
        <v>24004</v>
      </c>
      <c r="F5745" s="1" t="s">
        <v>24004</v>
      </c>
      <c r="G5745" s="1" t="s">
        <v>21488</v>
      </c>
      <c r="H5745" s="1" t="s">
        <v>495</v>
      </c>
      <c r="I5745" s="1" t="s">
        <v>59</v>
      </c>
      <c r="J5745" s="1" t="s">
        <v>24005</v>
      </c>
      <c r="K5745" s="1" t="s">
        <v>61</v>
      </c>
      <c r="L5745" s="1">
        <v>30577.439999999999</v>
      </c>
      <c r="M5745" s="1">
        <v>30577.439999999999</v>
      </c>
      <c r="N5745" s="1">
        <v>59432.02</v>
      </c>
      <c r="O5745" s="1">
        <v>0</v>
      </c>
      <c r="P5745" s="1">
        <v>0</v>
      </c>
      <c r="Q5745" s="1">
        <v>0</v>
      </c>
      <c r="R5745" s="1">
        <v>0</v>
      </c>
      <c r="U5745" s="1">
        <v>0</v>
      </c>
      <c r="W5745" s="1">
        <v>0</v>
      </c>
      <c r="X5745" s="1" t="s">
        <v>62</v>
      </c>
      <c r="Y5745" s="1">
        <v>6630000</v>
      </c>
      <c r="AA5745" s="2">
        <v>45528</v>
      </c>
      <c r="AB5745" s="2">
        <v>45528</v>
      </c>
      <c r="AC5745" s="2">
        <v>45589</v>
      </c>
      <c r="AE5745" s="1" t="s">
        <v>497</v>
      </c>
      <c r="AI5745" s="1" t="s">
        <v>64</v>
      </c>
      <c r="AJ5745" s="1" t="s">
        <v>24006</v>
      </c>
      <c r="AM5745" s="1" t="s">
        <v>24007</v>
      </c>
      <c r="AN5745" s="1" t="s">
        <v>24008</v>
      </c>
      <c r="AU5745" s="1" t="s">
        <v>68</v>
      </c>
      <c r="AX5745" s="1" t="s">
        <v>68</v>
      </c>
      <c r="BB5745" s="1" t="str">
        <f>VLOOKUP(E5745,'[1]Agenda Clientes'!$B$2:$P$2416,15,0)</f>
        <v>P17316286</v>
      </c>
    </row>
    <row r="5746" spans="1:54" s="1" customFormat="1" ht="15" customHeight="1" x14ac:dyDescent="0.25">
      <c r="A5746" s="1" t="s">
        <v>24009</v>
      </c>
      <c r="C5746" s="1" t="s">
        <v>54</v>
      </c>
      <c r="D5746" s="1" t="s">
        <v>24010</v>
      </c>
      <c r="E5746" s="1" t="s">
        <v>23967</v>
      </c>
      <c r="F5746" s="1" t="s">
        <v>23967</v>
      </c>
      <c r="G5746" s="1" t="s">
        <v>21488</v>
      </c>
      <c r="H5746" s="1" t="s">
        <v>14493</v>
      </c>
      <c r="I5746" s="1" t="s">
        <v>9285</v>
      </c>
      <c r="K5746" s="1" t="s">
        <v>61</v>
      </c>
      <c r="L5746" s="1">
        <v>15673.9</v>
      </c>
      <c r="M5746" s="1">
        <v>15673.9</v>
      </c>
      <c r="N5746" s="1">
        <v>15767.94</v>
      </c>
      <c r="O5746" s="1">
        <v>0</v>
      </c>
      <c r="P5746" s="1">
        <v>0</v>
      </c>
      <c r="Q5746" s="1">
        <v>0</v>
      </c>
      <c r="R5746" s="1">
        <v>0</v>
      </c>
      <c r="U5746" s="1">
        <v>0</v>
      </c>
      <c r="W5746" s="1">
        <v>0</v>
      </c>
      <c r="Y5746" s="1">
        <v>500000</v>
      </c>
      <c r="AC5746" s="2">
        <v>45563</v>
      </c>
      <c r="AE5746" s="1" t="s">
        <v>497</v>
      </c>
      <c r="AI5746" s="1" t="s">
        <v>64</v>
      </c>
      <c r="AJ5746" s="1" t="s">
        <v>23874</v>
      </c>
      <c r="AM5746" s="1" t="s">
        <v>23969</v>
      </c>
      <c r="AN5746" s="1" t="s">
        <v>23970</v>
      </c>
      <c r="AU5746" s="1" t="s">
        <v>68</v>
      </c>
      <c r="AX5746" s="1" t="s">
        <v>68</v>
      </c>
      <c r="BB5746" s="1" t="str">
        <f>VLOOKUP(E5746,'[1]Agenda Clientes'!$B$2:$P$2416,15,0)</f>
        <v>P17297711</v>
      </c>
    </row>
    <row r="5747" spans="1:54" s="1" customFormat="1" ht="15" customHeight="1" x14ac:dyDescent="0.25">
      <c r="A5747" s="1" t="s">
        <v>24011</v>
      </c>
      <c r="C5747" s="1" t="s">
        <v>54</v>
      </c>
      <c r="D5747" s="1" t="s">
        <v>24012</v>
      </c>
      <c r="E5747" s="1" t="s">
        <v>23973</v>
      </c>
      <c r="F5747" s="1" t="s">
        <v>23973</v>
      </c>
      <c r="G5747" s="1" t="s">
        <v>21488</v>
      </c>
      <c r="H5747" s="1" t="s">
        <v>14493</v>
      </c>
      <c r="I5747" s="1" t="s">
        <v>9285</v>
      </c>
      <c r="J5747" s="1" t="s">
        <v>24013</v>
      </c>
      <c r="K5747" s="1" t="s">
        <v>61</v>
      </c>
      <c r="L5747" s="1">
        <v>19034</v>
      </c>
      <c r="M5747" s="1">
        <v>19034</v>
      </c>
      <c r="N5747" s="1">
        <v>19148.2</v>
      </c>
      <c r="O5747" s="1">
        <v>0</v>
      </c>
      <c r="P5747" s="1">
        <v>0</v>
      </c>
      <c r="Q5747" s="1">
        <v>0</v>
      </c>
      <c r="R5747" s="1">
        <v>0</v>
      </c>
      <c r="U5747" s="1">
        <v>0</v>
      </c>
      <c r="W5747" s="1">
        <v>0</v>
      </c>
      <c r="X5747" s="1" t="s">
        <v>62</v>
      </c>
      <c r="Y5747" s="1">
        <v>500000</v>
      </c>
      <c r="AA5747" s="2">
        <v>45528</v>
      </c>
      <c r="AB5747" s="2">
        <v>45528</v>
      </c>
      <c r="AC5747" s="2">
        <v>45589</v>
      </c>
      <c r="AE5747" s="1" t="s">
        <v>497</v>
      </c>
      <c r="AI5747" s="1" t="s">
        <v>64</v>
      </c>
      <c r="AJ5747" s="1" t="s">
        <v>23975</v>
      </c>
      <c r="AM5747" s="1" t="s">
        <v>23976</v>
      </c>
      <c r="AN5747" s="1" t="s">
        <v>23977</v>
      </c>
      <c r="AU5747" s="1" t="s">
        <v>68</v>
      </c>
      <c r="AX5747" s="1" t="s">
        <v>68</v>
      </c>
      <c r="BB5747" s="1" t="str">
        <f>VLOOKUP(E5747,'[1]Agenda Clientes'!$B$2:$P$2416,15,0)</f>
        <v>P17316280</v>
      </c>
    </row>
    <row r="5748" spans="1:54" s="1" customFormat="1" ht="15" customHeight="1" x14ac:dyDescent="0.25">
      <c r="A5748" s="1" t="s">
        <v>24014</v>
      </c>
      <c r="C5748" s="1" t="s">
        <v>54</v>
      </c>
      <c r="D5748" s="1" t="s">
        <v>24015</v>
      </c>
      <c r="E5748" s="1" t="s">
        <v>23980</v>
      </c>
      <c r="F5748" s="1" t="s">
        <v>23980</v>
      </c>
      <c r="G5748" s="1" t="s">
        <v>21488</v>
      </c>
      <c r="H5748" s="1" t="s">
        <v>14493</v>
      </c>
      <c r="I5748" s="1" t="s">
        <v>9285</v>
      </c>
      <c r="J5748" s="1" t="s">
        <v>24016</v>
      </c>
      <c r="K5748" s="1" t="s">
        <v>61</v>
      </c>
      <c r="L5748" s="1">
        <v>14921.42</v>
      </c>
      <c r="M5748" s="1">
        <v>14921.42</v>
      </c>
      <c r="N5748" s="1">
        <v>15010.94</v>
      </c>
      <c r="O5748" s="1">
        <v>0</v>
      </c>
      <c r="P5748" s="1">
        <v>0</v>
      </c>
      <c r="Q5748" s="1">
        <v>0</v>
      </c>
      <c r="R5748" s="1">
        <v>0</v>
      </c>
      <c r="U5748" s="1">
        <v>0</v>
      </c>
      <c r="W5748" s="1">
        <v>0</v>
      </c>
      <c r="X5748" s="1" t="s">
        <v>62</v>
      </c>
      <c r="Y5748" s="1">
        <v>500000</v>
      </c>
      <c r="AA5748" s="2">
        <v>45528</v>
      </c>
      <c r="AB5748" s="2">
        <v>45528</v>
      </c>
      <c r="AC5748" s="2">
        <v>45589</v>
      </c>
      <c r="AE5748" s="1" t="s">
        <v>497</v>
      </c>
      <c r="AI5748" s="1" t="s">
        <v>64</v>
      </c>
      <c r="AJ5748" s="1" t="s">
        <v>23892</v>
      </c>
      <c r="AM5748" s="1" t="s">
        <v>23893</v>
      </c>
      <c r="AN5748" s="1" t="s">
        <v>23982</v>
      </c>
      <c r="AU5748" s="1" t="s">
        <v>68</v>
      </c>
      <c r="AX5748" s="1" t="s">
        <v>68</v>
      </c>
      <c r="BB5748" s="1" t="str">
        <f>VLOOKUP(E5748,'[1]Agenda Clientes'!$B$2:$P$2416,15,0)</f>
        <v>P17316281</v>
      </c>
    </row>
    <row r="5749" spans="1:54" s="1" customFormat="1" ht="15" customHeight="1" x14ac:dyDescent="0.25">
      <c r="A5749" s="1" t="s">
        <v>24017</v>
      </c>
      <c r="C5749" s="1" t="s">
        <v>54</v>
      </c>
      <c r="D5749" s="1" t="s">
        <v>24018</v>
      </c>
      <c r="E5749" s="1" t="s">
        <v>23985</v>
      </c>
      <c r="F5749" s="1" t="s">
        <v>23985</v>
      </c>
      <c r="G5749" s="1" t="s">
        <v>21488</v>
      </c>
      <c r="H5749" s="1" t="s">
        <v>14493</v>
      </c>
      <c r="I5749" s="1" t="s">
        <v>9285</v>
      </c>
      <c r="J5749" s="1" t="s">
        <v>24019</v>
      </c>
      <c r="K5749" s="1" t="s">
        <v>61</v>
      </c>
      <c r="L5749" s="1">
        <v>7522.49</v>
      </c>
      <c r="M5749" s="1">
        <v>7522.49</v>
      </c>
      <c r="N5749" s="1">
        <v>7567.62</v>
      </c>
      <c r="O5749" s="1">
        <v>0</v>
      </c>
      <c r="P5749" s="1">
        <v>0</v>
      </c>
      <c r="Q5749" s="1">
        <v>0</v>
      </c>
      <c r="R5749" s="1">
        <v>0</v>
      </c>
      <c r="U5749" s="1">
        <v>0</v>
      </c>
      <c r="W5749" s="1">
        <v>0</v>
      </c>
      <c r="X5749" s="1" t="s">
        <v>62</v>
      </c>
      <c r="Y5749" s="1">
        <v>500000</v>
      </c>
      <c r="AA5749" s="2">
        <v>45528</v>
      </c>
      <c r="AB5749" s="2">
        <v>45528</v>
      </c>
      <c r="AC5749" s="2">
        <v>45559</v>
      </c>
      <c r="AE5749" s="1" t="s">
        <v>497</v>
      </c>
      <c r="AI5749" s="1" t="s">
        <v>64</v>
      </c>
      <c r="AJ5749" s="1" t="s">
        <v>23892</v>
      </c>
      <c r="AM5749" s="1" t="s">
        <v>23893</v>
      </c>
      <c r="AN5749" s="1" t="s">
        <v>23987</v>
      </c>
      <c r="AU5749" s="1" t="s">
        <v>68</v>
      </c>
      <c r="AX5749" s="1" t="s">
        <v>68</v>
      </c>
      <c r="BB5749" s="1" t="str">
        <f>VLOOKUP(E5749,'[1]Agenda Clientes'!$B$2:$P$2416,15,0)</f>
        <v>P17316282</v>
      </c>
    </row>
    <row r="5750" spans="1:54" s="1" customFormat="1" ht="15" customHeight="1" x14ac:dyDescent="0.25">
      <c r="A5750" s="1" t="s">
        <v>24020</v>
      </c>
      <c r="C5750" s="1" t="s">
        <v>54</v>
      </c>
      <c r="D5750" s="1" t="s">
        <v>24021</v>
      </c>
      <c r="E5750" s="1" t="s">
        <v>23985</v>
      </c>
      <c r="F5750" s="1" t="s">
        <v>23985</v>
      </c>
      <c r="G5750" s="1" t="s">
        <v>21488</v>
      </c>
      <c r="H5750" s="1" t="s">
        <v>14493</v>
      </c>
      <c r="I5750" s="1" t="s">
        <v>9285</v>
      </c>
      <c r="J5750" s="1" t="s">
        <v>24019</v>
      </c>
      <c r="K5750" s="1" t="s">
        <v>61</v>
      </c>
      <c r="L5750" s="1">
        <v>14921.42</v>
      </c>
      <c r="M5750" s="1">
        <v>14921.42</v>
      </c>
      <c r="N5750" s="1">
        <v>15010.94</v>
      </c>
      <c r="O5750" s="1">
        <v>0</v>
      </c>
      <c r="P5750" s="1">
        <v>0</v>
      </c>
      <c r="Q5750" s="1">
        <v>0</v>
      </c>
      <c r="R5750" s="1">
        <v>0</v>
      </c>
      <c r="U5750" s="1">
        <v>0</v>
      </c>
      <c r="W5750" s="1">
        <v>0</v>
      </c>
      <c r="X5750" s="1" t="s">
        <v>62</v>
      </c>
      <c r="Y5750" s="1">
        <v>500000</v>
      </c>
      <c r="AA5750" s="2">
        <v>45528</v>
      </c>
      <c r="AB5750" s="2">
        <v>45528</v>
      </c>
      <c r="AC5750" s="2">
        <v>45589</v>
      </c>
      <c r="AE5750" s="1" t="s">
        <v>497</v>
      </c>
      <c r="AI5750" s="1" t="s">
        <v>64</v>
      </c>
      <c r="AJ5750" s="1" t="s">
        <v>23892</v>
      </c>
      <c r="AM5750" s="1" t="s">
        <v>23893</v>
      </c>
      <c r="AN5750" s="1" t="s">
        <v>23987</v>
      </c>
      <c r="AU5750" s="1" t="s">
        <v>68</v>
      </c>
      <c r="AX5750" s="1" t="s">
        <v>68</v>
      </c>
      <c r="BB5750" s="1" t="str">
        <f>VLOOKUP(E5750,'[1]Agenda Clientes'!$B$2:$P$2416,15,0)</f>
        <v>P17316282</v>
      </c>
    </row>
    <row r="5751" spans="1:54" s="1" customFormat="1" ht="15" customHeight="1" x14ac:dyDescent="0.25">
      <c r="A5751" s="1" t="s">
        <v>24022</v>
      </c>
      <c r="C5751" s="1" t="s">
        <v>54</v>
      </c>
      <c r="D5751" s="1" t="s">
        <v>24023</v>
      </c>
      <c r="E5751" s="1" t="s">
        <v>23993</v>
      </c>
      <c r="F5751" s="1" t="s">
        <v>23993</v>
      </c>
      <c r="G5751" s="1" t="s">
        <v>21488</v>
      </c>
      <c r="H5751" s="1" t="s">
        <v>14493</v>
      </c>
      <c r="I5751" s="1" t="s">
        <v>9285</v>
      </c>
      <c r="J5751" s="1" t="s">
        <v>24024</v>
      </c>
      <c r="K5751" s="1" t="s">
        <v>61</v>
      </c>
      <c r="L5751" s="1">
        <v>15966.02</v>
      </c>
      <c r="M5751" s="1">
        <v>15966.02</v>
      </c>
      <c r="N5751" s="1">
        <v>16061.82</v>
      </c>
      <c r="O5751" s="1">
        <v>0</v>
      </c>
      <c r="P5751" s="1">
        <v>0</v>
      </c>
      <c r="Q5751" s="1">
        <v>0</v>
      </c>
      <c r="R5751" s="1">
        <v>0</v>
      </c>
      <c r="U5751" s="1">
        <v>0</v>
      </c>
      <c r="W5751" s="1">
        <v>0</v>
      </c>
      <c r="X5751" s="1" t="s">
        <v>62</v>
      </c>
      <c r="Y5751" s="1">
        <v>500000</v>
      </c>
      <c r="AA5751" s="2">
        <v>45528</v>
      </c>
      <c r="AB5751" s="2">
        <v>45528</v>
      </c>
      <c r="AC5751" s="2">
        <v>45559</v>
      </c>
      <c r="AE5751" s="1" t="s">
        <v>497</v>
      </c>
      <c r="AI5751" s="1" t="s">
        <v>64</v>
      </c>
      <c r="AJ5751" s="1" t="s">
        <v>23763</v>
      </c>
      <c r="AM5751" s="1" t="s">
        <v>23995</v>
      </c>
      <c r="AN5751" s="1" t="s">
        <v>23996</v>
      </c>
      <c r="AU5751" s="1" t="s">
        <v>68</v>
      </c>
      <c r="AX5751" s="1" t="s">
        <v>68</v>
      </c>
      <c r="BB5751" s="1" t="str">
        <f>VLOOKUP(E5751,'[1]Agenda Clientes'!$B$2:$P$2416,15,0)</f>
        <v>P17316284</v>
      </c>
    </row>
    <row r="5752" spans="1:54" s="1" customFormat="1" ht="15" customHeight="1" x14ac:dyDescent="0.25">
      <c r="A5752" s="1" t="s">
        <v>24025</v>
      </c>
      <c r="C5752" s="1" t="s">
        <v>54</v>
      </c>
      <c r="D5752" s="1" t="s">
        <v>24026</v>
      </c>
      <c r="E5752" s="1" t="s">
        <v>23999</v>
      </c>
      <c r="F5752" s="1" t="s">
        <v>23999</v>
      </c>
      <c r="G5752" s="1" t="s">
        <v>21488</v>
      </c>
      <c r="H5752" s="1" t="s">
        <v>14493</v>
      </c>
      <c r="I5752" s="1" t="s">
        <v>9285</v>
      </c>
      <c r="J5752" s="1" t="s">
        <v>24027</v>
      </c>
      <c r="K5752" s="1" t="s">
        <v>61</v>
      </c>
      <c r="L5752" s="1">
        <v>44175.49</v>
      </c>
      <c r="M5752" s="1">
        <v>44175.49</v>
      </c>
      <c r="N5752" s="1">
        <v>44440.54</v>
      </c>
      <c r="O5752" s="1">
        <v>0</v>
      </c>
      <c r="P5752" s="1">
        <v>0</v>
      </c>
      <c r="Q5752" s="1">
        <v>0</v>
      </c>
      <c r="R5752" s="1">
        <v>0</v>
      </c>
      <c r="U5752" s="1">
        <v>0</v>
      </c>
      <c r="W5752" s="1">
        <v>0</v>
      </c>
      <c r="X5752" s="1" t="s">
        <v>62</v>
      </c>
      <c r="Y5752" s="1">
        <v>500000</v>
      </c>
      <c r="AA5752" s="2">
        <v>45528</v>
      </c>
      <c r="AB5752" s="2">
        <v>45528</v>
      </c>
      <c r="AC5752" s="2">
        <v>45589</v>
      </c>
      <c r="AE5752" s="1" t="s">
        <v>497</v>
      </c>
      <c r="AI5752" s="1" t="s">
        <v>64</v>
      </c>
      <c r="AJ5752" s="1" t="s">
        <v>23892</v>
      </c>
      <c r="AM5752" s="1" t="s">
        <v>23893</v>
      </c>
      <c r="AN5752" s="1" t="s">
        <v>24001</v>
      </c>
      <c r="AU5752" s="1" t="s">
        <v>68</v>
      </c>
      <c r="AX5752" s="1" t="s">
        <v>68</v>
      </c>
      <c r="BB5752" s="1" t="str">
        <f>VLOOKUP(E5752,'[1]Agenda Clientes'!$B$2:$P$2416,15,0)</f>
        <v>P17316285</v>
      </c>
    </row>
    <row r="5753" spans="1:54" s="1" customFormat="1" ht="15" customHeight="1" x14ac:dyDescent="0.25">
      <c r="A5753" s="1" t="s">
        <v>24028</v>
      </c>
      <c r="C5753" s="1" t="s">
        <v>54</v>
      </c>
      <c r="D5753" s="1" t="s">
        <v>24029</v>
      </c>
      <c r="E5753" s="1" t="s">
        <v>24004</v>
      </c>
      <c r="F5753" s="1" t="s">
        <v>24004</v>
      </c>
      <c r="G5753" s="1" t="s">
        <v>21488</v>
      </c>
      <c r="H5753" s="1" t="s">
        <v>14493</v>
      </c>
      <c r="I5753" s="1" t="s">
        <v>9285</v>
      </c>
      <c r="J5753" s="1" t="s">
        <v>24030</v>
      </c>
      <c r="K5753" s="1" t="s">
        <v>61</v>
      </c>
      <c r="L5753" s="1">
        <v>34459.08</v>
      </c>
      <c r="M5753" s="1">
        <v>34459.08</v>
      </c>
      <c r="N5753" s="1">
        <v>34665.83</v>
      </c>
      <c r="O5753" s="1">
        <v>0</v>
      </c>
      <c r="P5753" s="1">
        <v>0</v>
      </c>
      <c r="Q5753" s="1">
        <v>0</v>
      </c>
      <c r="R5753" s="1">
        <v>0</v>
      </c>
      <c r="U5753" s="1">
        <v>0</v>
      </c>
      <c r="W5753" s="1">
        <v>0</v>
      </c>
      <c r="X5753" s="1" t="s">
        <v>62</v>
      </c>
      <c r="Y5753" s="1">
        <v>500000</v>
      </c>
      <c r="AA5753" s="2">
        <v>45528</v>
      </c>
      <c r="AB5753" s="2">
        <v>45528</v>
      </c>
      <c r="AC5753" s="2">
        <v>45589</v>
      </c>
      <c r="AE5753" s="1" t="s">
        <v>497</v>
      </c>
      <c r="AI5753" s="1" t="s">
        <v>64</v>
      </c>
      <c r="AJ5753" s="1" t="s">
        <v>24006</v>
      </c>
      <c r="AM5753" s="1" t="s">
        <v>24007</v>
      </c>
      <c r="AN5753" s="1" t="s">
        <v>24008</v>
      </c>
      <c r="AU5753" s="1" t="s">
        <v>68</v>
      </c>
      <c r="AX5753" s="1" t="s">
        <v>68</v>
      </c>
      <c r="BB5753" s="1" t="str">
        <f>VLOOKUP(E5753,'[1]Agenda Clientes'!$B$2:$P$2416,15,0)</f>
        <v>P17316286</v>
      </c>
    </row>
    <row r="5754" spans="1:54" s="1" customFormat="1" ht="15" customHeight="1" x14ac:dyDescent="0.25">
      <c r="A5754" s="1" t="s">
        <v>24031</v>
      </c>
      <c r="C5754" s="1" t="s">
        <v>54</v>
      </c>
      <c r="D5754" s="1" t="s">
        <v>24032</v>
      </c>
      <c r="E5754" s="1" t="s">
        <v>24033</v>
      </c>
      <c r="F5754" s="1" t="s">
        <v>24033</v>
      </c>
      <c r="G5754" s="1" t="s">
        <v>21488</v>
      </c>
      <c r="H5754" s="1" t="s">
        <v>8846</v>
      </c>
      <c r="I5754" s="1" t="s">
        <v>59</v>
      </c>
      <c r="K5754" s="1" t="s">
        <v>61</v>
      </c>
      <c r="L5754" s="1">
        <v>4751.92</v>
      </c>
      <c r="M5754" s="1">
        <v>4751.92</v>
      </c>
      <c r="N5754" s="1">
        <v>7552.88</v>
      </c>
      <c r="O5754" s="1">
        <v>0</v>
      </c>
      <c r="P5754" s="1">
        <v>0</v>
      </c>
      <c r="Q5754" s="1">
        <v>0</v>
      </c>
      <c r="R5754" s="1">
        <v>0</v>
      </c>
      <c r="U5754" s="1">
        <v>0</v>
      </c>
      <c r="W5754" s="1">
        <v>0</v>
      </c>
      <c r="X5754" s="1" t="s">
        <v>62</v>
      </c>
      <c r="Y5754" s="1">
        <v>500000</v>
      </c>
      <c r="AA5754" s="2">
        <v>45529</v>
      </c>
      <c r="AB5754" s="2">
        <v>45529</v>
      </c>
      <c r="AC5754" s="2">
        <v>45560</v>
      </c>
      <c r="AE5754" s="1" t="s">
        <v>63</v>
      </c>
      <c r="AI5754" s="1" t="s">
        <v>64</v>
      </c>
      <c r="AJ5754" s="1" t="s">
        <v>24034</v>
      </c>
      <c r="AM5754" s="1" t="s">
        <v>24035</v>
      </c>
      <c r="AN5754" s="1" t="s">
        <v>24036</v>
      </c>
      <c r="AU5754" s="1" t="s">
        <v>68</v>
      </c>
      <c r="AX5754" s="1" t="s">
        <v>68</v>
      </c>
      <c r="BB5754" s="1" t="str">
        <f>VLOOKUP(E5754,'[1]Agenda Clientes'!$B$2:$P$2416,15,0)</f>
        <v>P17317228</v>
      </c>
    </row>
    <row r="5755" spans="1:54" s="1" customFormat="1" ht="15" customHeight="1" x14ac:dyDescent="0.25">
      <c r="A5755" s="1" t="s">
        <v>24037</v>
      </c>
      <c r="C5755" s="1" t="s">
        <v>54</v>
      </c>
      <c r="D5755" s="1" t="s">
        <v>24038</v>
      </c>
      <c r="E5755" s="1" t="s">
        <v>24039</v>
      </c>
      <c r="F5755" s="1" t="s">
        <v>24039</v>
      </c>
      <c r="G5755" s="1" t="s">
        <v>21488</v>
      </c>
      <c r="H5755" s="1" t="s">
        <v>495</v>
      </c>
      <c r="I5755" s="1" t="s">
        <v>59</v>
      </c>
      <c r="J5755" s="1" t="s">
        <v>24040</v>
      </c>
      <c r="K5755" s="1" t="s">
        <v>61</v>
      </c>
      <c r="L5755" s="1">
        <v>18422.21</v>
      </c>
      <c r="M5755" s="1">
        <v>18422.21</v>
      </c>
      <c r="N5755" s="1">
        <v>34529.160000000003</v>
      </c>
      <c r="O5755" s="1">
        <v>0</v>
      </c>
      <c r="P5755" s="1">
        <v>0</v>
      </c>
      <c r="Q5755" s="1">
        <v>0</v>
      </c>
      <c r="R5755" s="1">
        <v>0</v>
      </c>
      <c r="U5755" s="1">
        <v>0</v>
      </c>
      <c r="W5755" s="1">
        <v>0</v>
      </c>
      <c r="X5755" s="1" t="s">
        <v>62</v>
      </c>
      <c r="Y5755" s="1">
        <v>13500000</v>
      </c>
      <c r="AA5755" s="2">
        <v>45529</v>
      </c>
      <c r="AB5755" s="2">
        <v>45529</v>
      </c>
      <c r="AC5755" s="2">
        <v>45560</v>
      </c>
      <c r="AE5755" s="1" t="s">
        <v>497</v>
      </c>
      <c r="AI5755" s="1" t="s">
        <v>64</v>
      </c>
      <c r="AJ5755" s="1" t="s">
        <v>24034</v>
      </c>
      <c r="AM5755" s="1" t="s">
        <v>24035</v>
      </c>
      <c r="AN5755" s="1" t="s">
        <v>24041</v>
      </c>
      <c r="AU5755" s="1" t="s">
        <v>68</v>
      </c>
      <c r="AX5755" s="1" t="s">
        <v>68</v>
      </c>
      <c r="BB5755" s="1" t="str">
        <f>VLOOKUP(E5755,'[1]Agenda Clientes'!$B$2:$P$2416,15,0)</f>
        <v>P17317229</v>
      </c>
    </row>
    <row r="5756" spans="1:54" s="1" customFormat="1" ht="15" customHeight="1" x14ac:dyDescent="0.25">
      <c r="A5756" s="1" t="s">
        <v>24042</v>
      </c>
      <c r="C5756" s="1" t="s">
        <v>54</v>
      </c>
      <c r="D5756" s="1" t="s">
        <v>24043</v>
      </c>
      <c r="E5756" s="1" t="s">
        <v>24039</v>
      </c>
      <c r="F5756" s="1" t="s">
        <v>24039</v>
      </c>
      <c r="G5756" s="1" t="s">
        <v>21488</v>
      </c>
      <c r="H5756" s="1" t="s">
        <v>14493</v>
      </c>
      <c r="I5756" s="1" t="s">
        <v>9285</v>
      </c>
      <c r="J5756" s="1" t="s">
        <v>24044</v>
      </c>
      <c r="K5756" s="1" t="s">
        <v>61</v>
      </c>
      <c r="L5756" s="1">
        <v>19173.79</v>
      </c>
      <c r="M5756" s="1">
        <v>19173.79</v>
      </c>
      <c r="N5756" s="1">
        <v>19288.830000000002</v>
      </c>
      <c r="O5756" s="1">
        <v>0</v>
      </c>
      <c r="P5756" s="1">
        <v>0</v>
      </c>
      <c r="Q5756" s="1">
        <v>0</v>
      </c>
      <c r="R5756" s="1">
        <v>0</v>
      </c>
      <c r="U5756" s="1">
        <v>0</v>
      </c>
      <c r="W5756" s="1">
        <v>0</v>
      </c>
      <c r="X5756" s="1" t="s">
        <v>62</v>
      </c>
      <c r="Y5756" s="1">
        <v>500000</v>
      </c>
      <c r="AA5756" s="2">
        <v>45529</v>
      </c>
      <c r="AB5756" s="2">
        <v>45529</v>
      </c>
      <c r="AC5756" s="2">
        <v>45560</v>
      </c>
      <c r="AE5756" s="1" t="s">
        <v>497</v>
      </c>
      <c r="AI5756" s="1" t="s">
        <v>64</v>
      </c>
      <c r="AJ5756" s="1" t="s">
        <v>24034</v>
      </c>
      <c r="AM5756" s="1" t="s">
        <v>24035</v>
      </c>
      <c r="AN5756" s="1" t="s">
        <v>24041</v>
      </c>
      <c r="AU5756" s="1" t="s">
        <v>68</v>
      </c>
      <c r="AX5756" s="1" t="s">
        <v>68</v>
      </c>
      <c r="BB5756" s="1" t="str">
        <f>VLOOKUP(E5756,'[1]Agenda Clientes'!$B$2:$P$2416,15,0)</f>
        <v>P17317229</v>
      </c>
    </row>
    <row r="5757" spans="1:54" s="1" customFormat="1" ht="15" customHeight="1" x14ac:dyDescent="0.25">
      <c r="A5757" s="1" t="s">
        <v>24045</v>
      </c>
      <c r="B5757" s="1" t="s">
        <v>24046</v>
      </c>
      <c r="C5757" s="1" t="s">
        <v>54</v>
      </c>
      <c r="D5757" s="1" t="s">
        <v>24047</v>
      </c>
      <c r="E5757" s="1" t="s">
        <v>24048</v>
      </c>
      <c r="F5757" s="1" t="s">
        <v>24048</v>
      </c>
      <c r="G5757" s="1" t="s">
        <v>20350</v>
      </c>
      <c r="H5757" s="1" t="s">
        <v>18603</v>
      </c>
      <c r="I5757" s="1" t="s">
        <v>59</v>
      </c>
      <c r="J5757" s="1" t="s">
        <v>24049</v>
      </c>
      <c r="K5757" s="1" t="s">
        <v>61</v>
      </c>
      <c r="L5757" s="1">
        <v>47809.77</v>
      </c>
      <c r="M5757" s="1">
        <v>47809.77</v>
      </c>
      <c r="N5757" s="1">
        <v>84345</v>
      </c>
      <c r="O5757" s="1">
        <v>0</v>
      </c>
      <c r="P5757" s="1">
        <v>0</v>
      </c>
      <c r="Q5757" s="1">
        <v>15</v>
      </c>
      <c r="R5757" s="1">
        <v>12651.75</v>
      </c>
      <c r="U5757" s="1">
        <v>0</v>
      </c>
      <c r="W5757" s="1">
        <v>0</v>
      </c>
      <c r="X5757" s="1" t="s">
        <v>19058</v>
      </c>
      <c r="Y5757" s="1">
        <v>957000</v>
      </c>
      <c r="AA5757" s="2">
        <v>45530</v>
      </c>
      <c r="AB5757" s="2">
        <v>45530</v>
      </c>
      <c r="AC5757" s="2">
        <v>45714</v>
      </c>
      <c r="AE5757" s="1" t="s">
        <v>497</v>
      </c>
      <c r="AI5757" s="1" t="s">
        <v>64</v>
      </c>
      <c r="AJ5757" s="1" t="s">
        <v>20354</v>
      </c>
      <c r="AM5757" s="1" t="s">
        <v>24050</v>
      </c>
      <c r="AN5757" s="1" t="s">
        <v>24051</v>
      </c>
      <c r="AU5757" s="1" t="s">
        <v>68</v>
      </c>
      <c r="AX5757" s="1" t="s">
        <v>68</v>
      </c>
      <c r="AY5757" s="1" t="s">
        <v>104</v>
      </c>
      <c r="BB5757" s="1" t="str">
        <f>VLOOKUP(E5757,'[1]Agenda Clientes'!$B$2:$P$2416,15,0)</f>
        <v>P17318877</v>
      </c>
    </row>
    <row r="5758" spans="1:54" s="1" customFormat="1" ht="15" customHeight="1" x14ac:dyDescent="0.25">
      <c r="A5758" s="1" t="s">
        <v>24052</v>
      </c>
      <c r="C5758" s="1" t="s">
        <v>54</v>
      </c>
      <c r="D5758" s="1" t="s">
        <v>24053</v>
      </c>
      <c r="E5758" s="1" t="s">
        <v>24054</v>
      </c>
      <c r="F5758" s="1" t="s">
        <v>24054</v>
      </c>
      <c r="G5758" s="1" t="s">
        <v>21488</v>
      </c>
      <c r="H5758" s="1" t="s">
        <v>495</v>
      </c>
      <c r="I5758" s="1" t="s">
        <v>59</v>
      </c>
      <c r="J5758" s="1" t="s">
        <v>24055</v>
      </c>
      <c r="K5758" s="1" t="s">
        <v>61</v>
      </c>
      <c r="L5758" s="1">
        <v>32031.360000000001</v>
      </c>
      <c r="M5758" s="1">
        <v>32031.360000000001</v>
      </c>
      <c r="N5758" s="1">
        <v>61715.53</v>
      </c>
      <c r="O5758" s="1">
        <v>0</v>
      </c>
      <c r="P5758" s="1">
        <v>0</v>
      </c>
      <c r="Q5758" s="1">
        <v>0</v>
      </c>
      <c r="R5758" s="1">
        <v>0</v>
      </c>
      <c r="U5758" s="1">
        <v>0</v>
      </c>
      <c r="W5758" s="1">
        <v>0</v>
      </c>
      <c r="X5758" s="1" t="s">
        <v>62</v>
      </c>
      <c r="Y5758" s="1">
        <v>11100000</v>
      </c>
      <c r="AA5758" s="2">
        <v>45530</v>
      </c>
      <c r="AB5758" s="2">
        <v>45530</v>
      </c>
      <c r="AC5758" s="2">
        <v>45591</v>
      </c>
      <c r="AE5758" s="1" t="s">
        <v>497</v>
      </c>
      <c r="AI5758" s="1" t="s">
        <v>64</v>
      </c>
      <c r="AJ5758" s="1" t="s">
        <v>23874</v>
      </c>
      <c r="AM5758" s="1" t="s">
        <v>24056</v>
      </c>
      <c r="AN5758" s="1" t="s">
        <v>24057</v>
      </c>
      <c r="AU5758" s="1" t="s">
        <v>68</v>
      </c>
      <c r="AX5758" s="1" t="s">
        <v>68</v>
      </c>
      <c r="BB5758" s="1" t="str">
        <f>VLOOKUP(E5758,'[1]Agenda Clientes'!$B$2:$P$2416,15,0)</f>
        <v>P17319311</v>
      </c>
    </row>
    <row r="5759" spans="1:54" s="1" customFormat="1" ht="15" customHeight="1" x14ac:dyDescent="0.25">
      <c r="A5759" s="1" t="s">
        <v>24058</v>
      </c>
      <c r="C5759" s="1" t="s">
        <v>54</v>
      </c>
      <c r="D5759" s="1" t="s">
        <v>24059</v>
      </c>
      <c r="E5759" s="1" t="s">
        <v>24060</v>
      </c>
      <c r="F5759" s="1" t="s">
        <v>24060</v>
      </c>
      <c r="G5759" s="1" t="s">
        <v>21488</v>
      </c>
      <c r="H5759" s="1" t="s">
        <v>495</v>
      </c>
      <c r="I5759" s="1" t="s">
        <v>59</v>
      </c>
      <c r="J5759" s="1" t="s">
        <v>24061</v>
      </c>
      <c r="K5759" s="1" t="s">
        <v>61</v>
      </c>
      <c r="L5759" s="1">
        <v>21325.02</v>
      </c>
      <c r="M5759" s="1">
        <v>21325.02</v>
      </c>
      <c r="N5759" s="1">
        <v>44900.51</v>
      </c>
      <c r="O5759" s="1">
        <v>0</v>
      </c>
      <c r="P5759" s="1">
        <v>0</v>
      </c>
      <c r="Q5759" s="1">
        <v>0</v>
      </c>
      <c r="R5759" s="1">
        <v>0</v>
      </c>
      <c r="U5759" s="1">
        <v>0</v>
      </c>
      <c r="W5759" s="1">
        <v>0</v>
      </c>
      <c r="X5759" s="1" t="s">
        <v>62</v>
      </c>
      <c r="Y5759" s="1">
        <v>13500000</v>
      </c>
      <c r="AA5759" s="2">
        <v>45530</v>
      </c>
      <c r="AB5759" s="2">
        <v>45530</v>
      </c>
      <c r="AC5759" s="2">
        <v>45591</v>
      </c>
      <c r="AE5759" s="1" t="s">
        <v>497</v>
      </c>
      <c r="AI5759" s="1" t="s">
        <v>64</v>
      </c>
      <c r="AJ5759" s="1" t="s">
        <v>24006</v>
      </c>
      <c r="AM5759" s="1" t="s">
        <v>24062</v>
      </c>
      <c r="AN5759" s="1" t="s">
        <v>24063</v>
      </c>
      <c r="AU5759" s="1" t="s">
        <v>68</v>
      </c>
      <c r="AX5759" s="1" t="s">
        <v>68</v>
      </c>
      <c r="BB5759" s="1" t="str">
        <f>VLOOKUP(E5759,'[1]Agenda Clientes'!$B$2:$P$2416,15,0)</f>
        <v>P17319313</v>
      </c>
    </row>
    <row r="5760" spans="1:54" s="1" customFormat="1" ht="15" customHeight="1" x14ac:dyDescent="0.25">
      <c r="A5760" s="1" t="s">
        <v>24064</v>
      </c>
      <c r="C5760" s="1" t="s">
        <v>54</v>
      </c>
      <c r="D5760" s="1" t="s">
        <v>24065</v>
      </c>
      <c r="E5760" s="1" t="s">
        <v>24066</v>
      </c>
      <c r="F5760" s="1" t="s">
        <v>24066</v>
      </c>
      <c r="G5760" s="1" t="s">
        <v>21488</v>
      </c>
      <c r="H5760" s="1" t="s">
        <v>495</v>
      </c>
      <c r="I5760" s="1" t="s">
        <v>59</v>
      </c>
      <c r="J5760" s="1" t="s">
        <v>24067</v>
      </c>
      <c r="K5760" s="1" t="s">
        <v>61</v>
      </c>
      <c r="L5760" s="1">
        <v>34725.46</v>
      </c>
      <c r="M5760" s="1">
        <v>34725.46</v>
      </c>
      <c r="N5760" s="1">
        <v>65946.77</v>
      </c>
      <c r="O5760" s="1">
        <v>0</v>
      </c>
      <c r="P5760" s="1">
        <v>0</v>
      </c>
      <c r="Q5760" s="1">
        <v>0</v>
      </c>
      <c r="R5760" s="1">
        <v>0</v>
      </c>
      <c r="U5760" s="1">
        <v>0</v>
      </c>
      <c r="W5760" s="1">
        <v>0</v>
      </c>
      <c r="X5760" s="1" t="s">
        <v>62</v>
      </c>
      <c r="Y5760" s="1">
        <v>7115000</v>
      </c>
      <c r="AA5760" s="2">
        <v>45530</v>
      </c>
      <c r="AB5760" s="2">
        <v>45528</v>
      </c>
      <c r="AC5760" s="2">
        <v>45589</v>
      </c>
      <c r="AE5760" s="1" t="s">
        <v>497</v>
      </c>
      <c r="AI5760" s="1" t="s">
        <v>64</v>
      </c>
      <c r="AJ5760" s="1" t="s">
        <v>24068</v>
      </c>
      <c r="AM5760" s="1" t="s">
        <v>24069</v>
      </c>
      <c r="AN5760" s="1" t="s">
        <v>24070</v>
      </c>
      <c r="AU5760" s="1" t="s">
        <v>68</v>
      </c>
      <c r="AX5760" s="1" t="s">
        <v>68</v>
      </c>
      <c r="BB5760" s="1" t="str">
        <f>VLOOKUP(E5760,'[1]Agenda Clientes'!$B$2:$P$2416,15,0)</f>
        <v>P17316283</v>
      </c>
    </row>
    <row r="5761" spans="1:54" s="1" customFormat="1" ht="15" customHeight="1" x14ac:dyDescent="0.25">
      <c r="A5761" s="1" t="s">
        <v>24071</v>
      </c>
      <c r="C5761" s="1" t="s">
        <v>54</v>
      </c>
      <c r="D5761" s="1" t="s">
        <v>24072</v>
      </c>
      <c r="E5761" s="1" t="s">
        <v>2880</v>
      </c>
      <c r="F5761" s="1" t="s">
        <v>2880</v>
      </c>
      <c r="G5761" s="1" t="s">
        <v>21488</v>
      </c>
      <c r="H5761" s="1" t="s">
        <v>495</v>
      </c>
      <c r="I5761" s="1" t="s">
        <v>59</v>
      </c>
      <c r="J5761" s="1" t="s">
        <v>24073</v>
      </c>
      <c r="K5761" s="1" t="s">
        <v>61</v>
      </c>
      <c r="L5761" s="1">
        <v>26083.08</v>
      </c>
      <c r="M5761" s="1">
        <v>26083.08</v>
      </c>
      <c r="N5761" s="1">
        <v>52373.35</v>
      </c>
      <c r="O5761" s="1">
        <v>0</v>
      </c>
      <c r="P5761" s="1">
        <v>0</v>
      </c>
      <c r="Q5761" s="1">
        <v>0</v>
      </c>
      <c r="R5761" s="1">
        <v>0</v>
      </c>
      <c r="U5761" s="1">
        <v>0</v>
      </c>
      <c r="W5761" s="1">
        <v>0</v>
      </c>
      <c r="X5761" s="1" t="s">
        <v>62</v>
      </c>
      <c r="Y5761" s="1">
        <v>23024000</v>
      </c>
      <c r="AA5761" s="2">
        <v>45530</v>
      </c>
      <c r="AB5761" s="2">
        <v>45530</v>
      </c>
      <c r="AC5761" s="2">
        <v>45591</v>
      </c>
      <c r="AE5761" s="1" t="s">
        <v>497</v>
      </c>
      <c r="AI5761" s="1" t="s">
        <v>64</v>
      </c>
      <c r="AJ5761" s="1" t="s">
        <v>21491</v>
      </c>
      <c r="AM5761" s="1" t="s">
        <v>2882</v>
      </c>
      <c r="AN5761" s="1" t="s">
        <v>2883</v>
      </c>
      <c r="AU5761" s="1" t="s">
        <v>68</v>
      </c>
      <c r="AX5761" s="1" t="s">
        <v>68</v>
      </c>
      <c r="AY5761" s="1" t="s">
        <v>69</v>
      </c>
      <c r="BB5761" s="1" t="str">
        <f>VLOOKUP(E5761,'[1]Agenda Clientes'!$B$2:$P$2416,15,0)</f>
        <v>P17266730</v>
      </c>
    </row>
    <row r="5762" spans="1:54" s="1" customFormat="1" ht="15" customHeight="1" x14ac:dyDescent="0.25">
      <c r="A5762" s="1" t="s">
        <v>24074</v>
      </c>
      <c r="C5762" s="1" t="s">
        <v>54</v>
      </c>
      <c r="D5762" s="1" t="s">
        <v>24075</v>
      </c>
      <c r="E5762" s="1" t="s">
        <v>24076</v>
      </c>
      <c r="F5762" s="1" t="s">
        <v>24076</v>
      </c>
      <c r="G5762" s="1" t="s">
        <v>21488</v>
      </c>
      <c r="H5762" s="1" t="s">
        <v>495</v>
      </c>
      <c r="I5762" s="1" t="s">
        <v>59</v>
      </c>
      <c r="J5762" s="1" t="s">
        <v>24077</v>
      </c>
      <c r="K5762" s="1" t="s">
        <v>61</v>
      </c>
      <c r="L5762" s="1">
        <v>25276.84</v>
      </c>
      <c r="M5762" s="1">
        <v>25276.84</v>
      </c>
      <c r="N5762" s="1">
        <v>44757.68</v>
      </c>
      <c r="O5762" s="1">
        <v>0</v>
      </c>
      <c r="P5762" s="1">
        <v>0</v>
      </c>
      <c r="Q5762" s="1">
        <v>0</v>
      </c>
      <c r="R5762" s="1">
        <v>0</v>
      </c>
      <c r="U5762" s="1">
        <v>0</v>
      </c>
      <c r="W5762" s="1">
        <v>0</v>
      </c>
      <c r="X5762" s="1" t="s">
        <v>62</v>
      </c>
      <c r="Y5762" s="1">
        <v>19000000</v>
      </c>
      <c r="AA5762" s="2">
        <v>45530</v>
      </c>
      <c r="AB5762" s="2">
        <v>45530</v>
      </c>
      <c r="AC5762" s="2">
        <v>45561</v>
      </c>
      <c r="AE5762" s="1" t="s">
        <v>497</v>
      </c>
      <c r="AI5762" s="1" t="s">
        <v>64</v>
      </c>
      <c r="AJ5762" s="1" t="s">
        <v>24078</v>
      </c>
      <c r="AM5762" s="1" t="s">
        <v>24079</v>
      </c>
      <c r="AN5762" s="1" t="s">
        <v>24080</v>
      </c>
      <c r="AU5762" s="1" t="s">
        <v>68</v>
      </c>
      <c r="AX5762" s="1" t="s">
        <v>68</v>
      </c>
      <c r="BB5762" s="1" t="str">
        <f>VLOOKUP(E5762,'[1]Agenda Clientes'!$B$2:$P$2416,15,0)</f>
        <v>P17319316</v>
      </c>
    </row>
    <row r="5763" spans="1:54" s="1" customFormat="1" ht="15" customHeight="1" x14ac:dyDescent="0.25">
      <c r="A5763" s="1" t="s">
        <v>24081</v>
      </c>
      <c r="C5763" s="1" t="s">
        <v>54</v>
      </c>
      <c r="D5763" s="1" t="s">
        <v>24082</v>
      </c>
      <c r="E5763" s="1" t="s">
        <v>24054</v>
      </c>
      <c r="F5763" s="1" t="s">
        <v>24054</v>
      </c>
      <c r="G5763" s="1" t="s">
        <v>21488</v>
      </c>
      <c r="H5763" s="1" t="s">
        <v>14493</v>
      </c>
      <c r="I5763" s="1" t="s">
        <v>9285</v>
      </c>
      <c r="J5763" s="1" t="s">
        <v>24083</v>
      </c>
      <c r="K5763" s="1" t="s">
        <v>61</v>
      </c>
      <c r="L5763" s="1">
        <v>36141.120000000003</v>
      </c>
      <c r="M5763" s="1">
        <v>36141.120000000003</v>
      </c>
      <c r="N5763" s="1">
        <v>36357.97</v>
      </c>
      <c r="O5763" s="1">
        <v>0</v>
      </c>
      <c r="P5763" s="1">
        <v>0</v>
      </c>
      <c r="Q5763" s="1">
        <v>0</v>
      </c>
      <c r="R5763" s="1">
        <v>0</v>
      </c>
      <c r="U5763" s="1">
        <v>0</v>
      </c>
      <c r="W5763" s="1">
        <v>0</v>
      </c>
      <c r="X5763" s="1" t="s">
        <v>62</v>
      </c>
      <c r="Y5763" s="1">
        <v>500000</v>
      </c>
      <c r="AA5763" s="2">
        <v>45530</v>
      </c>
      <c r="AB5763" s="2">
        <v>45530</v>
      </c>
      <c r="AC5763" s="2">
        <v>45591</v>
      </c>
      <c r="AE5763" s="1" t="s">
        <v>497</v>
      </c>
      <c r="AI5763" s="1" t="s">
        <v>64</v>
      </c>
      <c r="AJ5763" s="1" t="s">
        <v>23874</v>
      </c>
      <c r="AM5763" s="1" t="s">
        <v>24056</v>
      </c>
      <c r="AN5763" s="1" t="s">
        <v>24057</v>
      </c>
      <c r="AU5763" s="1" t="s">
        <v>68</v>
      </c>
      <c r="AX5763" s="1" t="s">
        <v>68</v>
      </c>
      <c r="BB5763" s="1" t="str">
        <f>VLOOKUP(E5763,'[1]Agenda Clientes'!$B$2:$P$2416,15,0)</f>
        <v>P17319311</v>
      </c>
    </row>
    <row r="5764" spans="1:54" s="1" customFormat="1" ht="15" customHeight="1" x14ac:dyDescent="0.25">
      <c r="A5764" s="1" t="s">
        <v>24084</v>
      </c>
      <c r="C5764" s="1" t="s">
        <v>54</v>
      </c>
      <c r="D5764" s="1" t="s">
        <v>24085</v>
      </c>
      <c r="E5764" s="1" t="s">
        <v>24060</v>
      </c>
      <c r="F5764" s="1" t="s">
        <v>24060</v>
      </c>
      <c r="G5764" s="1" t="s">
        <v>21488</v>
      </c>
      <c r="H5764" s="1" t="s">
        <v>14493</v>
      </c>
      <c r="I5764" s="1" t="s">
        <v>9285</v>
      </c>
      <c r="J5764" s="1" t="s">
        <v>24086</v>
      </c>
      <c r="K5764" s="1" t="s">
        <v>61</v>
      </c>
      <c r="L5764" s="1">
        <v>21979.91</v>
      </c>
      <c r="M5764" s="1">
        <v>21979.91</v>
      </c>
      <c r="N5764" s="1">
        <v>22111.79</v>
      </c>
      <c r="O5764" s="1">
        <v>0</v>
      </c>
      <c r="P5764" s="1">
        <v>0</v>
      </c>
      <c r="Q5764" s="1">
        <v>0</v>
      </c>
      <c r="R5764" s="1">
        <v>0</v>
      </c>
      <c r="U5764" s="1">
        <v>0</v>
      </c>
      <c r="W5764" s="1">
        <v>0</v>
      </c>
      <c r="X5764" s="1" t="s">
        <v>62</v>
      </c>
      <c r="Y5764" s="1">
        <v>500000</v>
      </c>
      <c r="AA5764" s="2">
        <v>45530</v>
      </c>
      <c r="AB5764" s="2">
        <v>45530</v>
      </c>
      <c r="AC5764" s="2">
        <v>45591</v>
      </c>
      <c r="AE5764" s="1" t="s">
        <v>497</v>
      </c>
      <c r="AI5764" s="1" t="s">
        <v>64</v>
      </c>
      <c r="AJ5764" s="1" t="s">
        <v>24006</v>
      </c>
      <c r="AM5764" s="1" t="s">
        <v>24062</v>
      </c>
      <c r="AN5764" s="1" t="s">
        <v>24063</v>
      </c>
      <c r="AU5764" s="1" t="s">
        <v>68</v>
      </c>
      <c r="AX5764" s="1" t="s">
        <v>68</v>
      </c>
      <c r="BB5764" s="1" t="str">
        <f>VLOOKUP(E5764,'[1]Agenda Clientes'!$B$2:$P$2416,15,0)</f>
        <v>P17319313</v>
      </c>
    </row>
    <row r="5765" spans="1:54" s="1" customFormat="1" ht="15" customHeight="1" x14ac:dyDescent="0.25">
      <c r="A5765" s="1" t="s">
        <v>24087</v>
      </c>
      <c r="C5765" s="1" t="s">
        <v>54</v>
      </c>
      <c r="D5765" s="1" t="s">
        <v>24088</v>
      </c>
      <c r="E5765" s="1" t="s">
        <v>24066</v>
      </c>
      <c r="F5765" s="1" t="s">
        <v>24066</v>
      </c>
      <c r="G5765" s="1" t="s">
        <v>21488</v>
      </c>
      <c r="H5765" s="1" t="s">
        <v>14493</v>
      </c>
      <c r="I5765" s="1" t="s">
        <v>9285</v>
      </c>
      <c r="J5765" s="1" t="s">
        <v>24089</v>
      </c>
      <c r="K5765" s="1" t="s">
        <v>61</v>
      </c>
      <c r="L5765" s="1">
        <v>35927.03</v>
      </c>
      <c r="M5765" s="1">
        <v>35927.03</v>
      </c>
      <c r="N5765" s="1">
        <v>36142.6</v>
      </c>
      <c r="O5765" s="1">
        <v>0</v>
      </c>
      <c r="P5765" s="1">
        <v>0</v>
      </c>
      <c r="Q5765" s="1">
        <v>0</v>
      </c>
      <c r="R5765" s="1">
        <v>0</v>
      </c>
      <c r="U5765" s="1">
        <v>0</v>
      </c>
      <c r="W5765" s="1">
        <v>0</v>
      </c>
      <c r="X5765" s="1" t="s">
        <v>62</v>
      </c>
      <c r="Y5765" s="1">
        <v>500000</v>
      </c>
      <c r="AA5765" s="2">
        <v>45530</v>
      </c>
      <c r="AB5765" s="2">
        <v>45528</v>
      </c>
      <c r="AC5765" s="2">
        <v>45589</v>
      </c>
      <c r="AE5765" s="1" t="s">
        <v>497</v>
      </c>
      <c r="AI5765" s="1" t="s">
        <v>64</v>
      </c>
      <c r="AJ5765" s="1" t="s">
        <v>24068</v>
      </c>
      <c r="AM5765" s="1" t="s">
        <v>24069</v>
      </c>
      <c r="AN5765" s="1" t="s">
        <v>24070</v>
      </c>
      <c r="AU5765" s="1" t="s">
        <v>68</v>
      </c>
      <c r="AX5765" s="1" t="s">
        <v>68</v>
      </c>
      <c r="BB5765" s="1" t="str">
        <f>VLOOKUP(E5765,'[1]Agenda Clientes'!$B$2:$P$2416,15,0)</f>
        <v>P17316283</v>
      </c>
    </row>
    <row r="5766" spans="1:54" s="1" customFormat="1" ht="15" customHeight="1" x14ac:dyDescent="0.25">
      <c r="A5766" s="1" t="s">
        <v>24090</v>
      </c>
      <c r="C5766" s="1" t="s">
        <v>54</v>
      </c>
      <c r="D5766" s="1" t="s">
        <v>24091</v>
      </c>
      <c r="E5766" s="1" t="s">
        <v>2880</v>
      </c>
      <c r="F5766" s="1" t="s">
        <v>2880</v>
      </c>
      <c r="G5766" s="1" t="s">
        <v>21488</v>
      </c>
      <c r="H5766" s="1" t="s">
        <v>14493</v>
      </c>
      <c r="I5766" s="1" t="s">
        <v>9285</v>
      </c>
      <c r="J5766" s="1" t="s">
        <v>24092</v>
      </c>
      <c r="K5766" s="1" t="s">
        <v>61</v>
      </c>
      <c r="L5766" s="1">
        <v>26932.07</v>
      </c>
      <c r="M5766" s="1">
        <v>26932.07</v>
      </c>
      <c r="N5766" s="1">
        <v>27093.66</v>
      </c>
      <c r="O5766" s="1">
        <v>0</v>
      </c>
      <c r="P5766" s="1">
        <v>0</v>
      </c>
      <c r="Q5766" s="1">
        <v>0</v>
      </c>
      <c r="R5766" s="1">
        <v>0</v>
      </c>
      <c r="U5766" s="1">
        <v>0</v>
      </c>
      <c r="W5766" s="1">
        <v>0</v>
      </c>
      <c r="X5766" s="1" t="s">
        <v>62</v>
      </c>
      <c r="Y5766" s="1">
        <v>500000</v>
      </c>
      <c r="AA5766" s="2">
        <v>45530</v>
      </c>
      <c r="AB5766" s="2">
        <v>45530</v>
      </c>
      <c r="AC5766" s="2">
        <v>45591</v>
      </c>
      <c r="AE5766" s="1" t="s">
        <v>497</v>
      </c>
      <c r="AI5766" s="1" t="s">
        <v>64</v>
      </c>
      <c r="AJ5766" s="1" t="s">
        <v>21491</v>
      </c>
      <c r="AM5766" s="1" t="s">
        <v>2882</v>
      </c>
      <c r="AN5766" s="1" t="s">
        <v>2883</v>
      </c>
      <c r="AU5766" s="1" t="s">
        <v>68</v>
      </c>
      <c r="AX5766" s="1" t="s">
        <v>68</v>
      </c>
      <c r="AY5766" s="1" t="s">
        <v>69</v>
      </c>
      <c r="BB5766" s="1" t="str">
        <f>VLOOKUP(E5766,'[1]Agenda Clientes'!$B$2:$P$2416,15,0)</f>
        <v>P17266730</v>
      </c>
    </row>
    <row r="5767" spans="1:54" s="1" customFormat="1" ht="15" customHeight="1" x14ac:dyDescent="0.25">
      <c r="A5767" s="1" t="s">
        <v>24093</v>
      </c>
      <c r="C5767" s="1" t="s">
        <v>54</v>
      </c>
      <c r="D5767" s="1" t="s">
        <v>24094</v>
      </c>
      <c r="E5767" s="1" t="s">
        <v>24076</v>
      </c>
      <c r="F5767" s="1" t="s">
        <v>24076</v>
      </c>
      <c r="G5767" s="1" t="s">
        <v>21488</v>
      </c>
      <c r="H5767" s="1" t="s">
        <v>14493</v>
      </c>
      <c r="I5767" s="1" t="s">
        <v>9285</v>
      </c>
      <c r="J5767" s="1" t="s">
        <v>24095</v>
      </c>
      <c r="K5767" s="1" t="s">
        <v>61</v>
      </c>
      <c r="L5767" s="1">
        <v>25996.12</v>
      </c>
      <c r="M5767" s="1">
        <v>25996.12</v>
      </c>
      <c r="N5767" s="1">
        <v>26152.1</v>
      </c>
      <c r="O5767" s="1">
        <v>0</v>
      </c>
      <c r="P5767" s="1">
        <v>0</v>
      </c>
      <c r="Q5767" s="1">
        <v>0</v>
      </c>
      <c r="R5767" s="1">
        <v>0</v>
      </c>
      <c r="U5767" s="1">
        <v>0</v>
      </c>
      <c r="W5767" s="1">
        <v>0</v>
      </c>
      <c r="X5767" s="1" t="s">
        <v>62</v>
      </c>
      <c r="Y5767" s="1">
        <v>500000</v>
      </c>
      <c r="AA5767" s="2">
        <v>45530</v>
      </c>
      <c r="AB5767" s="2">
        <v>45530</v>
      </c>
      <c r="AC5767" s="2">
        <v>45561</v>
      </c>
      <c r="AE5767" s="1" t="s">
        <v>497</v>
      </c>
      <c r="AI5767" s="1" t="s">
        <v>64</v>
      </c>
      <c r="AJ5767" s="1" t="s">
        <v>24078</v>
      </c>
      <c r="AM5767" s="1" t="s">
        <v>24079</v>
      </c>
      <c r="AN5767" s="1" t="s">
        <v>24080</v>
      </c>
      <c r="AU5767" s="1" t="s">
        <v>68</v>
      </c>
      <c r="AX5767" s="1" t="s">
        <v>68</v>
      </c>
      <c r="BB5767" s="1" t="str">
        <f>VLOOKUP(E5767,'[1]Agenda Clientes'!$B$2:$P$2416,15,0)</f>
        <v>P17319316</v>
      </c>
    </row>
    <row r="5768" spans="1:54" s="1" customFormat="1" ht="15" customHeight="1" x14ac:dyDescent="0.25">
      <c r="A5768" s="1" t="s">
        <v>24096</v>
      </c>
      <c r="C5768" s="1" t="s">
        <v>77</v>
      </c>
      <c r="D5768" s="1" t="s">
        <v>24097</v>
      </c>
      <c r="E5768" s="1" t="s">
        <v>938</v>
      </c>
      <c r="F5768" s="1" t="s">
        <v>938</v>
      </c>
      <c r="G5768" s="1" t="s">
        <v>19617</v>
      </c>
      <c r="H5768" s="1" t="s">
        <v>17583</v>
      </c>
      <c r="I5768" s="1" t="s">
        <v>59</v>
      </c>
      <c r="J5768" s="1" t="s">
        <v>24098</v>
      </c>
      <c r="K5768" s="1" t="s">
        <v>61</v>
      </c>
      <c r="L5768" s="1">
        <v>203188.05</v>
      </c>
      <c r="M5768" s="1">
        <v>203188.05</v>
      </c>
      <c r="N5768" s="1">
        <v>447270.22</v>
      </c>
      <c r="O5768" s="1">
        <v>0</v>
      </c>
      <c r="P5768" s="1">
        <v>0</v>
      </c>
      <c r="Q5768" s="1">
        <v>0</v>
      </c>
      <c r="R5768" s="1">
        <v>0</v>
      </c>
      <c r="U5768" s="1">
        <v>0</v>
      </c>
      <c r="W5768" s="1">
        <v>0</v>
      </c>
      <c r="X5768" s="1" t="s">
        <v>19058</v>
      </c>
      <c r="Y5768" s="1">
        <v>0</v>
      </c>
      <c r="AA5768" s="2">
        <v>45531</v>
      </c>
      <c r="AB5768" s="2">
        <v>45537</v>
      </c>
      <c r="AC5768" s="2">
        <v>45902</v>
      </c>
      <c r="AE5768" s="1" t="s">
        <v>497</v>
      </c>
      <c r="AF5768" s="1" t="s">
        <v>24099</v>
      </c>
      <c r="AH5768" s="1" t="s">
        <v>21307</v>
      </c>
      <c r="AI5768" s="1" t="s">
        <v>64</v>
      </c>
      <c r="AJ5768" s="1" t="s">
        <v>19619</v>
      </c>
      <c r="AM5768" s="1" t="s">
        <v>941</v>
      </c>
      <c r="AN5768" s="1" t="s">
        <v>942</v>
      </c>
      <c r="AR5768" s="1">
        <v>10127.52</v>
      </c>
      <c r="AT5768" s="1">
        <v>4349.47</v>
      </c>
      <c r="AU5768" s="1" t="s">
        <v>68</v>
      </c>
      <c r="AX5768" s="1" t="s">
        <v>68</v>
      </c>
      <c r="AY5768" s="1" t="s">
        <v>85</v>
      </c>
      <c r="BB5768" s="1" t="str">
        <f>VLOOKUP(E5768,'[1]Agenda Clientes'!$B$2:$P$2416,15,0)</f>
        <v>P17264784</v>
      </c>
    </row>
    <row r="5769" spans="1:54" s="1" customFormat="1" ht="15" customHeight="1" x14ac:dyDescent="0.25">
      <c r="A5769" s="1" t="s">
        <v>24100</v>
      </c>
      <c r="C5769" s="1" t="s">
        <v>54</v>
      </c>
      <c r="D5769" s="1" t="s">
        <v>24101</v>
      </c>
      <c r="E5769" s="1" t="s">
        <v>24102</v>
      </c>
      <c r="F5769" s="1" t="s">
        <v>24102</v>
      </c>
      <c r="G5769" s="1" t="s">
        <v>19617</v>
      </c>
      <c r="H5769" s="1" t="s">
        <v>495</v>
      </c>
      <c r="I5769" s="1" t="s">
        <v>59</v>
      </c>
      <c r="J5769" s="1" t="s">
        <v>24103</v>
      </c>
      <c r="K5769" s="1" t="s">
        <v>61</v>
      </c>
      <c r="L5769" s="1">
        <v>31990.36</v>
      </c>
      <c r="M5769" s="1">
        <v>31990.36</v>
      </c>
      <c r="N5769" s="1">
        <v>49943.99</v>
      </c>
      <c r="O5769" s="1">
        <v>0</v>
      </c>
      <c r="P5769" s="1">
        <v>0</v>
      </c>
      <c r="Q5769" s="1">
        <v>0</v>
      </c>
      <c r="R5769" s="1">
        <v>0</v>
      </c>
      <c r="U5769" s="1">
        <v>0</v>
      </c>
      <c r="W5769" s="1">
        <v>0</v>
      </c>
      <c r="X5769" s="1" t="s">
        <v>62</v>
      </c>
      <c r="Y5769" s="1">
        <v>16731000</v>
      </c>
      <c r="AA5769" s="2">
        <v>45531</v>
      </c>
      <c r="AB5769" s="2">
        <v>45531</v>
      </c>
      <c r="AC5769" s="2">
        <v>45896</v>
      </c>
      <c r="AE5769" s="1" t="s">
        <v>497</v>
      </c>
      <c r="AH5769" s="1" t="s">
        <v>914</v>
      </c>
      <c r="AI5769" s="1" t="s">
        <v>64</v>
      </c>
      <c r="AJ5769" s="1" t="s">
        <v>19619</v>
      </c>
      <c r="AN5769" s="1" t="s">
        <v>24104</v>
      </c>
      <c r="AR5769" s="1">
        <v>3358.99</v>
      </c>
      <c r="AT5769" s="1">
        <v>481.77</v>
      </c>
      <c r="AU5769" s="1" t="s">
        <v>68</v>
      </c>
      <c r="AX5769" s="1" t="s">
        <v>68</v>
      </c>
      <c r="BB5769" s="1" t="str">
        <f>VLOOKUP(E5769,'[1]Agenda Clientes'!$B$2:$P$2416,15,0)</f>
        <v>P17320463</v>
      </c>
    </row>
    <row r="5770" spans="1:54" s="1" customFormat="1" ht="15" customHeight="1" x14ac:dyDescent="0.25">
      <c r="A5770" s="1" t="s">
        <v>24105</v>
      </c>
      <c r="B5770" s="1" t="s">
        <v>24106</v>
      </c>
      <c r="C5770" s="1" t="s">
        <v>77</v>
      </c>
      <c r="D5770" s="1" t="s">
        <v>24107</v>
      </c>
      <c r="E5770" s="1" t="s">
        <v>24108</v>
      </c>
      <c r="F5770" s="1" t="s">
        <v>24108</v>
      </c>
      <c r="G5770" s="1" t="s">
        <v>20350</v>
      </c>
      <c r="H5770" s="1" t="s">
        <v>18603</v>
      </c>
      <c r="I5770" s="1" t="s">
        <v>59</v>
      </c>
      <c r="J5770" s="1" t="s">
        <v>24109</v>
      </c>
      <c r="K5770" s="1" t="s">
        <v>61</v>
      </c>
      <c r="L5770" s="1">
        <v>16377.59</v>
      </c>
      <c r="M5770" s="1">
        <v>16377.59</v>
      </c>
      <c r="N5770" s="1">
        <v>28893</v>
      </c>
      <c r="O5770" s="1">
        <v>0</v>
      </c>
      <c r="P5770" s="1">
        <v>0</v>
      </c>
      <c r="Q5770" s="1">
        <v>15</v>
      </c>
      <c r="R5770" s="1">
        <v>4333.95</v>
      </c>
      <c r="U5770" s="1">
        <v>0</v>
      </c>
      <c r="W5770" s="1">
        <v>0</v>
      </c>
      <c r="X5770" s="1" t="s">
        <v>19058</v>
      </c>
      <c r="Y5770" s="1">
        <v>2608500</v>
      </c>
      <c r="AA5770" s="2">
        <v>45527</v>
      </c>
      <c r="AB5770" s="2">
        <v>45527</v>
      </c>
      <c r="AC5770" s="2">
        <v>45711</v>
      </c>
      <c r="AE5770" s="1" t="s">
        <v>497</v>
      </c>
      <c r="AF5770" s="1" t="s">
        <v>24110</v>
      </c>
      <c r="AI5770" s="1" t="s">
        <v>64</v>
      </c>
      <c r="AJ5770" s="1" t="s">
        <v>20354</v>
      </c>
      <c r="AM5770" s="1" t="s">
        <v>24111</v>
      </c>
      <c r="AN5770" s="1" t="s">
        <v>24112</v>
      </c>
      <c r="AU5770" s="1" t="s">
        <v>68</v>
      </c>
      <c r="AX5770" s="1" t="s">
        <v>68</v>
      </c>
      <c r="AY5770" s="1" t="s">
        <v>104</v>
      </c>
      <c r="BB5770" s="1" t="str">
        <f>VLOOKUP(E5770,'[1]Agenda Clientes'!$B$2:$P$2416,15,0)</f>
        <v>P17266858</v>
      </c>
    </row>
    <row r="5771" spans="1:54" s="1" customFormat="1" ht="15" customHeight="1" x14ac:dyDescent="0.25">
      <c r="A5771" s="1" t="s">
        <v>24113</v>
      </c>
      <c r="C5771" s="1" t="s">
        <v>54</v>
      </c>
      <c r="D5771" s="1" t="s">
        <v>24114</v>
      </c>
      <c r="E5771" s="1" t="s">
        <v>24115</v>
      </c>
      <c r="F5771" s="1" t="s">
        <v>24115</v>
      </c>
      <c r="G5771" s="1" t="s">
        <v>21488</v>
      </c>
      <c r="H5771" s="1" t="s">
        <v>495</v>
      </c>
      <c r="I5771" s="1" t="s">
        <v>59</v>
      </c>
      <c r="J5771" s="1" t="s">
        <v>24116</v>
      </c>
      <c r="K5771" s="1" t="s">
        <v>61</v>
      </c>
      <c r="L5771" s="1">
        <v>35387.160000000003</v>
      </c>
      <c r="M5771" s="1">
        <v>35387.160000000003</v>
      </c>
      <c r="N5771" s="1">
        <v>66986</v>
      </c>
      <c r="O5771" s="1">
        <v>0</v>
      </c>
      <c r="P5771" s="1">
        <v>0</v>
      </c>
      <c r="Q5771" s="1">
        <v>0</v>
      </c>
      <c r="R5771" s="1">
        <v>0</v>
      </c>
      <c r="U5771" s="1">
        <v>0</v>
      </c>
      <c r="W5771" s="1">
        <v>0</v>
      </c>
      <c r="Y5771" s="1">
        <v>7470000</v>
      </c>
      <c r="AC5771" s="2">
        <v>45587</v>
      </c>
      <c r="AE5771" s="1" t="s">
        <v>497</v>
      </c>
      <c r="AI5771" s="1" t="s">
        <v>64</v>
      </c>
      <c r="AJ5771" s="1" t="s">
        <v>21491</v>
      </c>
      <c r="AM5771" s="1" t="s">
        <v>24117</v>
      </c>
      <c r="AN5771" s="1" t="s">
        <v>24118</v>
      </c>
      <c r="AU5771" s="1" t="s">
        <v>68</v>
      </c>
      <c r="AX5771" s="1" t="s">
        <v>68</v>
      </c>
      <c r="BB5771" s="1" t="str">
        <f>VLOOKUP(E5771,'[1]Agenda Clientes'!$B$2:$P$2416,15,0)</f>
        <v>P17297598</v>
      </c>
    </row>
    <row r="5772" spans="1:54" s="1" customFormat="1" ht="15" customHeight="1" x14ac:dyDescent="0.25">
      <c r="A5772" s="1" t="s">
        <v>24119</v>
      </c>
      <c r="C5772" s="1" t="s">
        <v>54</v>
      </c>
      <c r="D5772" s="1" t="s">
        <v>24120</v>
      </c>
      <c r="E5772" s="1" t="s">
        <v>24121</v>
      </c>
      <c r="F5772" s="1" t="s">
        <v>24121</v>
      </c>
      <c r="G5772" s="1" t="s">
        <v>21488</v>
      </c>
      <c r="H5772" s="1" t="s">
        <v>495</v>
      </c>
      <c r="I5772" s="1" t="s">
        <v>59</v>
      </c>
      <c r="J5772" s="1" t="s">
        <v>24122</v>
      </c>
      <c r="K5772" s="1" t="s">
        <v>61</v>
      </c>
      <c r="L5772" s="1">
        <v>17863.53</v>
      </c>
      <c r="M5772" s="1">
        <v>17863.53</v>
      </c>
      <c r="N5772" s="1">
        <v>39464.019999999997</v>
      </c>
      <c r="O5772" s="1">
        <v>0</v>
      </c>
      <c r="P5772" s="1">
        <v>0</v>
      </c>
      <c r="Q5772" s="1">
        <v>0</v>
      </c>
      <c r="R5772" s="1">
        <v>0</v>
      </c>
      <c r="U5772" s="1">
        <v>0</v>
      </c>
      <c r="W5772" s="1">
        <v>0</v>
      </c>
      <c r="X5772" s="1" t="s">
        <v>62</v>
      </c>
      <c r="Y5772" s="1">
        <v>5370000</v>
      </c>
      <c r="AA5772" s="2">
        <v>45531</v>
      </c>
      <c r="AB5772" s="2">
        <v>45531</v>
      </c>
      <c r="AC5772" s="2">
        <v>45592</v>
      </c>
      <c r="AE5772" s="1" t="s">
        <v>497</v>
      </c>
      <c r="AI5772" s="1" t="s">
        <v>64</v>
      </c>
      <c r="AJ5772" s="1" t="s">
        <v>23763</v>
      </c>
      <c r="AM5772" s="1" t="s">
        <v>23764</v>
      </c>
      <c r="AN5772" s="1" t="s">
        <v>24123</v>
      </c>
      <c r="AU5772" s="1" t="s">
        <v>68</v>
      </c>
      <c r="AX5772" s="1" t="s">
        <v>68</v>
      </c>
      <c r="BB5772" s="1" t="str">
        <f>VLOOKUP(E5772,'[1]Agenda Clientes'!$B$2:$P$2416,15,0)</f>
        <v>P17320588</v>
      </c>
    </row>
    <row r="5773" spans="1:54" s="1" customFormat="1" ht="15" customHeight="1" x14ac:dyDescent="0.25">
      <c r="A5773" s="1" t="s">
        <v>24124</v>
      </c>
      <c r="C5773" s="1" t="s">
        <v>54</v>
      </c>
      <c r="D5773" s="1" t="s">
        <v>24125</v>
      </c>
      <c r="E5773" s="1" t="s">
        <v>24126</v>
      </c>
      <c r="F5773" s="1" t="s">
        <v>24126</v>
      </c>
      <c r="G5773" s="1" t="s">
        <v>21488</v>
      </c>
      <c r="H5773" s="1" t="s">
        <v>495</v>
      </c>
      <c r="I5773" s="1" t="s">
        <v>59</v>
      </c>
      <c r="J5773" s="1" t="s">
        <v>24127</v>
      </c>
      <c r="K5773" s="1" t="s">
        <v>61</v>
      </c>
      <c r="L5773" s="1">
        <v>32655.7</v>
      </c>
      <c r="M5773" s="1">
        <v>32655.7</v>
      </c>
      <c r="N5773" s="1">
        <v>56883.74</v>
      </c>
      <c r="O5773" s="1">
        <v>0</v>
      </c>
      <c r="P5773" s="1">
        <v>0</v>
      </c>
      <c r="Q5773" s="1">
        <v>0</v>
      </c>
      <c r="R5773" s="1">
        <v>0</v>
      </c>
      <c r="U5773" s="1">
        <v>0</v>
      </c>
      <c r="W5773" s="1">
        <v>0</v>
      </c>
      <c r="X5773" s="1" t="s">
        <v>62</v>
      </c>
      <c r="Y5773" s="1">
        <v>18200000</v>
      </c>
      <c r="AA5773" s="2">
        <v>45531</v>
      </c>
      <c r="AB5773" s="2">
        <v>45531</v>
      </c>
      <c r="AC5773" s="2">
        <v>45562</v>
      </c>
      <c r="AE5773" s="1" t="s">
        <v>497</v>
      </c>
      <c r="AI5773" s="1" t="s">
        <v>64</v>
      </c>
      <c r="AJ5773" s="1" t="s">
        <v>23830</v>
      </c>
      <c r="AM5773" s="1" t="s">
        <v>23831</v>
      </c>
      <c r="AN5773" s="1" t="s">
        <v>24128</v>
      </c>
      <c r="AU5773" s="1" t="s">
        <v>68</v>
      </c>
      <c r="AX5773" s="1" t="s">
        <v>68</v>
      </c>
      <c r="BB5773" s="1" t="str">
        <f>VLOOKUP(E5773,'[1]Agenda Clientes'!$B$2:$P$2416,15,0)</f>
        <v>P17320589</v>
      </c>
    </row>
    <row r="5774" spans="1:54" s="1" customFormat="1" ht="15" customHeight="1" x14ac:dyDescent="0.25">
      <c r="A5774" s="1" t="s">
        <v>24129</v>
      </c>
      <c r="C5774" s="1" t="s">
        <v>54</v>
      </c>
      <c r="D5774" s="1" t="s">
        <v>24130</v>
      </c>
      <c r="E5774" s="1" t="s">
        <v>24131</v>
      </c>
      <c r="F5774" s="1" t="s">
        <v>24131</v>
      </c>
      <c r="G5774" s="1" t="s">
        <v>21488</v>
      </c>
      <c r="H5774" s="1" t="s">
        <v>495</v>
      </c>
      <c r="I5774" s="1" t="s">
        <v>59</v>
      </c>
      <c r="J5774" s="1" t="s">
        <v>24132</v>
      </c>
      <c r="K5774" s="1" t="s">
        <v>61</v>
      </c>
      <c r="L5774" s="1">
        <v>17937.240000000002</v>
      </c>
      <c r="M5774" s="1">
        <v>17937.240000000002</v>
      </c>
      <c r="N5774" s="1">
        <v>39579.79</v>
      </c>
      <c r="O5774" s="1">
        <v>0</v>
      </c>
      <c r="P5774" s="1">
        <v>0</v>
      </c>
      <c r="Q5774" s="1">
        <v>0</v>
      </c>
      <c r="R5774" s="1">
        <v>0</v>
      </c>
      <c r="U5774" s="1">
        <v>0</v>
      </c>
      <c r="W5774" s="1">
        <v>0</v>
      </c>
      <c r="X5774" s="1" t="s">
        <v>62</v>
      </c>
      <c r="Y5774" s="1">
        <v>5705000</v>
      </c>
      <c r="AA5774" s="2">
        <v>45531</v>
      </c>
      <c r="AB5774" s="2">
        <v>45531</v>
      </c>
      <c r="AC5774" s="2">
        <v>45592</v>
      </c>
      <c r="AE5774" s="1" t="s">
        <v>497</v>
      </c>
      <c r="AI5774" s="1" t="s">
        <v>64</v>
      </c>
      <c r="AJ5774" s="1" t="s">
        <v>23910</v>
      </c>
      <c r="AM5774" s="1" t="s">
        <v>24133</v>
      </c>
      <c r="AN5774" s="1" t="s">
        <v>24134</v>
      </c>
      <c r="AU5774" s="1" t="s">
        <v>68</v>
      </c>
      <c r="AX5774" s="1" t="s">
        <v>68</v>
      </c>
      <c r="BB5774" s="1" t="str">
        <f>VLOOKUP(E5774,'[1]Agenda Clientes'!$B$2:$P$2416,15,0)</f>
        <v>P17297375</v>
      </c>
    </row>
    <row r="5775" spans="1:54" s="1" customFormat="1" ht="15" customHeight="1" x14ac:dyDescent="0.25">
      <c r="A5775" s="1" t="s">
        <v>24135</v>
      </c>
      <c r="C5775" s="1" t="s">
        <v>54</v>
      </c>
      <c r="D5775" s="1" t="s">
        <v>24136</v>
      </c>
      <c r="E5775" s="1" t="s">
        <v>24137</v>
      </c>
      <c r="F5775" s="1" t="s">
        <v>24137</v>
      </c>
      <c r="G5775" s="1" t="s">
        <v>21488</v>
      </c>
      <c r="H5775" s="1" t="s">
        <v>495</v>
      </c>
      <c r="I5775" s="1" t="s">
        <v>59</v>
      </c>
      <c r="J5775" s="1" t="s">
        <v>24138</v>
      </c>
      <c r="K5775" s="1" t="s">
        <v>61</v>
      </c>
      <c r="L5775" s="1">
        <v>8149.21</v>
      </c>
      <c r="M5775" s="1">
        <v>8149.21</v>
      </c>
      <c r="N5775" s="1">
        <v>18394.759999999998</v>
      </c>
      <c r="O5775" s="1">
        <v>0</v>
      </c>
      <c r="P5775" s="1">
        <v>0</v>
      </c>
      <c r="Q5775" s="1">
        <v>0</v>
      </c>
      <c r="R5775" s="1">
        <v>0</v>
      </c>
      <c r="U5775" s="1">
        <v>0</v>
      </c>
      <c r="W5775" s="1">
        <v>0</v>
      </c>
      <c r="X5775" s="1" t="s">
        <v>62</v>
      </c>
      <c r="Y5775" s="1">
        <v>4050000</v>
      </c>
      <c r="AA5775" s="2">
        <v>45531</v>
      </c>
      <c r="AB5775" s="2">
        <v>45531</v>
      </c>
      <c r="AC5775" s="2">
        <v>45562</v>
      </c>
      <c r="AE5775" s="1" t="s">
        <v>497</v>
      </c>
      <c r="AI5775" s="1" t="s">
        <v>64</v>
      </c>
      <c r="AJ5775" s="1" t="s">
        <v>24139</v>
      </c>
      <c r="AM5775" s="1" t="s">
        <v>24140</v>
      </c>
      <c r="AN5775" s="1" t="s">
        <v>24141</v>
      </c>
      <c r="AU5775" s="1" t="s">
        <v>68</v>
      </c>
      <c r="AX5775" s="1" t="s">
        <v>68</v>
      </c>
      <c r="BB5775" s="1" t="str">
        <f>VLOOKUP(E5775,'[1]Agenda Clientes'!$B$2:$P$2416,15,0)</f>
        <v>P17320590</v>
      </c>
    </row>
    <row r="5776" spans="1:54" s="1" customFormat="1" ht="15" customHeight="1" x14ac:dyDescent="0.25">
      <c r="A5776" s="1" t="s">
        <v>24142</v>
      </c>
      <c r="C5776" s="1" t="s">
        <v>54</v>
      </c>
      <c r="D5776" s="1" t="s">
        <v>24143</v>
      </c>
      <c r="E5776" s="1" t="s">
        <v>24144</v>
      </c>
      <c r="F5776" s="1" t="s">
        <v>24144</v>
      </c>
      <c r="G5776" s="1" t="s">
        <v>21488</v>
      </c>
      <c r="H5776" s="1" t="s">
        <v>495</v>
      </c>
      <c r="I5776" s="1" t="s">
        <v>59</v>
      </c>
      <c r="J5776" s="1" t="s">
        <v>24145</v>
      </c>
      <c r="K5776" s="1" t="s">
        <v>61</v>
      </c>
      <c r="L5776" s="1">
        <v>15411</v>
      </c>
      <c r="M5776" s="1">
        <v>15411</v>
      </c>
      <c r="N5776" s="1">
        <v>29799.85</v>
      </c>
      <c r="O5776" s="1">
        <v>0</v>
      </c>
      <c r="P5776" s="1">
        <v>0</v>
      </c>
      <c r="Q5776" s="1">
        <v>0</v>
      </c>
      <c r="R5776" s="1">
        <v>0</v>
      </c>
      <c r="U5776" s="1">
        <v>0</v>
      </c>
      <c r="W5776" s="1">
        <v>0</v>
      </c>
      <c r="X5776" s="1" t="s">
        <v>62</v>
      </c>
      <c r="Y5776" s="1">
        <v>7390000</v>
      </c>
      <c r="AA5776" s="2">
        <v>45531</v>
      </c>
      <c r="AB5776" s="2">
        <v>45531</v>
      </c>
      <c r="AC5776" s="2">
        <v>45562</v>
      </c>
      <c r="AE5776" s="1" t="s">
        <v>497</v>
      </c>
      <c r="AI5776" s="1" t="s">
        <v>64</v>
      </c>
      <c r="AJ5776" s="1" t="s">
        <v>23867</v>
      </c>
      <c r="AM5776" s="1" t="s">
        <v>24146</v>
      </c>
      <c r="AN5776" s="1" t="s">
        <v>24147</v>
      </c>
      <c r="AU5776" s="1" t="s">
        <v>68</v>
      </c>
      <c r="AX5776" s="1" t="s">
        <v>68</v>
      </c>
      <c r="BB5776" s="1" t="str">
        <f>VLOOKUP(E5776,'[1]Agenda Clientes'!$B$2:$P$2416,15,0)</f>
        <v>P17320591</v>
      </c>
    </row>
    <row r="5777" spans="1:54" s="1" customFormat="1" ht="15" customHeight="1" x14ac:dyDescent="0.25">
      <c r="A5777" s="1" t="s">
        <v>24148</v>
      </c>
      <c r="C5777" s="1" t="s">
        <v>54</v>
      </c>
      <c r="D5777" s="1" t="s">
        <v>24149</v>
      </c>
      <c r="E5777" s="1" t="s">
        <v>24115</v>
      </c>
      <c r="F5777" s="1" t="s">
        <v>24115</v>
      </c>
      <c r="G5777" s="1" t="s">
        <v>21488</v>
      </c>
      <c r="H5777" s="1" t="s">
        <v>14493</v>
      </c>
      <c r="I5777" s="1" t="s">
        <v>9285</v>
      </c>
      <c r="K5777" s="1" t="s">
        <v>61</v>
      </c>
      <c r="L5777" s="1">
        <v>36369.879999999997</v>
      </c>
      <c r="M5777" s="1">
        <v>36369.879999999997</v>
      </c>
      <c r="N5777" s="1">
        <v>36588.1</v>
      </c>
      <c r="O5777" s="1">
        <v>0</v>
      </c>
      <c r="P5777" s="1">
        <v>0</v>
      </c>
      <c r="Q5777" s="1">
        <v>0</v>
      </c>
      <c r="R5777" s="1">
        <v>0</v>
      </c>
      <c r="U5777" s="1">
        <v>0</v>
      </c>
      <c r="W5777" s="1">
        <v>0</v>
      </c>
      <c r="Y5777" s="1">
        <v>550000</v>
      </c>
      <c r="AC5777" s="2">
        <v>45587</v>
      </c>
      <c r="AE5777" s="1" t="s">
        <v>497</v>
      </c>
      <c r="AI5777" s="1" t="s">
        <v>64</v>
      </c>
      <c r="AJ5777" s="1" t="s">
        <v>21491</v>
      </c>
      <c r="AM5777" s="1" t="s">
        <v>24117</v>
      </c>
      <c r="AN5777" s="1" t="s">
        <v>24118</v>
      </c>
      <c r="AU5777" s="1" t="s">
        <v>68</v>
      </c>
      <c r="AX5777" s="1" t="s">
        <v>68</v>
      </c>
      <c r="BB5777" s="1" t="str">
        <f>VLOOKUP(E5777,'[1]Agenda Clientes'!$B$2:$P$2416,15,0)</f>
        <v>P17297598</v>
      </c>
    </row>
    <row r="5778" spans="1:54" s="1" customFormat="1" ht="15" customHeight="1" x14ac:dyDescent="0.25">
      <c r="A5778" s="1" t="s">
        <v>24150</v>
      </c>
      <c r="C5778" s="1" t="s">
        <v>54</v>
      </c>
      <c r="D5778" s="1" t="s">
        <v>24151</v>
      </c>
      <c r="E5778" s="1" t="s">
        <v>24121</v>
      </c>
      <c r="F5778" s="1" t="s">
        <v>24121</v>
      </c>
      <c r="G5778" s="1" t="s">
        <v>21488</v>
      </c>
      <c r="H5778" s="1" t="s">
        <v>14493</v>
      </c>
      <c r="I5778" s="1" t="s">
        <v>9285</v>
      </c>
      <c r="J5778" s="1" t="s">
        <v>24152</v>
      </c>
      <c r="K5778" s="1" t="s">
        <v>61</v>
      </c>
      <c r="L5778" s="1">
        <v>18377.2</v>
      </c>
      <c r="M5778" s="1">
        <v>18377.2</v>
      </c>
      <c r="N5778" s="1">
        <v>18487.46</v>
      </c>
      <c r="O5778" s="1">
        <v>0</v>
      </c>
      <c r="P5778" s="1">
        <v>0</v>
      </c>
      <c r="Q5778" s="1">
        <v>0</v>
      </c>
      <c r="R5778" s="1">
        <v>0</v>
      </c>
      <c r="U5778" s="1">
        <v>0</v>
      </c>
      <c r="W5778" s="1">
        <v>0</v>
      </c>
      <c r="X5778" s="1" t="s">
        <v>62</v>
      </c>
      <c r="Y5778" s="1">
        <v>500000</v>
      </c>
      <c r="AA5778" s="2">
        <v>45531</v>
      </c>
      <c r="AB5778" s="2">
        <v>45531</v>
      </c>
      <c r="AC5778" s="2">
        <v>45592</v>
      </c>
      <c r="AE5778" s="1" t="s">
        <v>497</v>
      </c>
      <c r="AI5778" s="1" t="s">
        <v>64</v>
      </c>
      <c r="AJ5778" s="1" t="s">
        <v>23763</v>
      </c>
      <c r="AM5778" s="1" t="s">
        <v>23764</v>
      </c>
      <c r="AN5778" s="1" t="s">
        <v>24123</v>
      </c>
      <c r="AU5778" s="1" t="s">
        <v>68</v>
      </c>
      <c r="AX5778" s="1" t="s">
        <v>68</v>
      </c>
      <c r="BB5778" s="1" t="str">
        <f>VLOOKUP(E5778,'[1]Agenda Clientes'!$B$2:$P$2416,15,0)</f>
        <v>P17320588</v>
      </c>
    </row>
    <row r="5779" spans="1:54" s="1" customFormat="1" ht="15" customHeight="1" x14ac:dyDescent="0.25">
      <c r="A5779" s="1" t="s">
        <v>24153</v>
      </c>
      <c r="C5779" s="1" t="s">
        <v>54</v>
      </c>
      <c r="D5779" s="1" t="s">
        <v>24154</v>
      </c>
      <c r="E5779" s="1" t="s">
        <v>24126</v>
      </c>
      <c r="F5779" s="1" t="s">
        <v>24126</v>
      </c>
      <c r="G5779" s="1" t="s">
        <v>21488</v>
      </c>
      <c r="H5779" s="1" t="s">
        <v>14493</v>
      </c>
      <c r="I5779" s="1" t="s">
        <v>9285</v>
      </c>
      <c r="J5779" s="1" t="s">
        <v>24155</v>
      </c>
      <c r="K5779" s="1" t="s">
        <v>61</v>
      </c>
      <c r="L5779" s="1">
        <v>33987.97</v>
      </c>
      <c r="M5779" s="1">
        <v>33987.97</v>
      </c>
      <c r="N5779" s="1">
        <v>34191.9</v>
      </c>
      <c r="O5779" s="1">
        <v>0</v>
      </c>
      <c r="P5779" s="1">
        <v>0</v>
      </c>
      <c r="Q5779" s="1">
        <v>0</v>
      </c>
      <c r="R5779" s="1">
        <v>0</v>
      </c>
      <c r="U5779" s="1">
        <v>0</v>
      </c>
      <c r="W5779" s="1">
        <v>0</v>
      </c>
      <c r="X5779" s="1" t="s">
        <v>62</v>
      </c>
      <c r="Y5779" s="1">
        <v>500000</v>
      </c>
      <c r="AA5779" s="2">
        <v>45531</v>
      </c>
      <c r="AB5779" s="2">
        <v>45531</v>
      </c>
      <c r="AC5779" s="2">
        <v>45562</v>
      </c>
      <c r="AE5779" s="1" t="s">
        <v>497</v>
      </c>
      <c r="AI5779" s="1" t="s">
        <v>64</v>
      </c>
      <c r="AJ5779" s="1" t="s">
        <v>23830</v>
      </c>
      <c r="AM5779" s="1" t="s">
        <v>23831</v>
      </c>
      <c r="AN5779" s="1" t="s">
        <v>24128</v>
      </c>
      <c r="AU5779" s="1" t="s">
        <v>68</v>
      </c>
      <c r="AX5779" s="1" t="s">
        <v>68</v>
      </c>
      <c r="BB5779" s="1" t="str">
        <f>VLOOKUP(E5779,'[1]Agenda Clientes'!$B$2:$P$2416,15,0)</f>
        <v>P17320589</v>
      </c>
    </row>
    <row r="5780" spans="1:54" s="1" customFormat="1" ht="15" customHeight="1" x14ac:dyDescent="0.25">
      <c r="A5780" s="1" t="s">
        <v>24156</v>
      </c>
      <c r="C5780" s="1" t="s">
        <v>54</v>
      </c>
      <c r="D5780" s="1" t="s">
        <v>24157</v>
      </c>
      <c r="E5780" s="1" t="s">
        <v>24131</v>
      </c>
      <c r="F5780" s="1" t="s">
        <v>24131</v>
      </c>
      <c r="G5780" s="1" t="s">
        <v>21488</v>
      </c>
      <c r="H5780" s="1" t="s">
        <v>14493</v>
      </c>
      <c r="I5780" s="1" t="s">
        <v>9285</v>
      </c>
      <c r="J5780" s="1" t="s">
        <v>24158</v>
      </c>
      <c r="K5780" s="1" t="s">
        <v>61</v>
      </c>
      <c r="L5780" s="1">
        <v>18453.919999999998</v>
      </c>
      <c r="M5780" s="1">
        <v>18453.919999999998</v>
      </c>
      <c r="N5780" s="1">
        <v>18564.650000000001</v>
      </c>
      <c r="O5780" s="1">
        <v>0</v>
      </c>
      <c r="P5780" s="1">
        <v>0</v>
      </c>
      <c r="Q5780" s="1">
        <v>0</v>
      </c>
      <c r="R5780" s="1">
        <v>0</v>
      </c>
      <c r="U5780" s="1">
        <v>0</v>
      </c>
      <c r="W5780" s="1">
        <v>0</v>
      </c>
      <c r="X5780" s="1" t="s">
        <v>62</v>
      </c>
      <c r="Y5780" s="1">
        <v>500000</v>
      </c>
      <c r="AA5780" s="2">
        <v>45531</v>
      </c>
      <c r="AB5780" s="2">
        <v>45531</v>
      </c>
      <c r="AC5780" s="2">
        <v>45592</v>
      </c>
      <c r="AE5780" s="1" t="s">
        <v>497</v>
      </c>
      <c r="AI5780" s="1" t="s">
        <v>64</v>
      </c>
      <c r="AJ5780" s="1" t="s">
        <v>23910</v>
      </c>
      <c r="AM5780" s="1" t="s">
        <v>24133</v>
      </c>
      <c r="AN5780" s="1" t="s">
        <v>24134</v>
      </c>
      <c r="AU5780" s="1" t="s">
        <v>68</v>
      </c>
      <c r="AX5780" s="1" t="s">
        <v>68</v>
      </c>
      <c r="BB5780" s="1" t="str">
        <f>VLOOKUP(E5780,'[1]Agenda Clientes'!$B$2:$P$2416,15,0)</f>
        <v>P17297375</v>
      </c>
    </row>
    <row r="5781" spans="1:54" s="1" customFormat="1" ht="15" customHeight="1" x14ac:dyDescent="0.25">
      <c r="A5781" s="1" t="s">
        <v>24159</v>
      </c>
      <c r="C5781" s="1" t="s">
        <v>54</v>
      </c>
      <c r="D5781" s="1" t="s">
        <v>24160</v>
      </c>
      <c r="E5781" s="1" t="s">
        <v>24137</v>
      </c>
      <c r="F5781" s="1" t="s">
        <v>24137</v>
      </c>
      <c r="G5781" s="1" t="s">
        <v>21488</v>
      </c>
      <c r="H5781" s="1" t="s">
        <v>14493</v>
      </c>
      <c r="I5781" s="1" t="s">
        <v>9285</v>
      </c>
      <c r="J5781" s="1" t="s">
        <v>24161</v>
      </c>
      <c r="K5781" s="1" t="s">
        <v>61</v>
      </c>
      <c r="L5781" s="1">
        <v>10213.23</v>
      </c>
      <c r="M5781" s="1">
        <v>10213.23</v>
      </c>
      <c r="N5781" s="1">
        <v>10274.51</v>
      </c>
      <c r="O5781" s="1">
        <v>0</v>
      </c>
      <c r="P5781" s="1">
        <v>0</v>
      </c>
      <c r="Q5781" s="1">
        <v>0</v>
      </c>
      <c r="R5781" s="1">
        <v>0</v>
      </c>
      <c r="U5781" s="1">
        <v>0</v>
      </c>
      <c r="W5781" s="1">
        <v>0</v>
      </c>
      <c r="X5781" s="1" t="s">
        <v>62</v>
      </c>
      <c r="Y5781" s="1">
        <v>500000</v>
      </c>
      <c r="AA5781" s="2">
        <v>45531</v>
      </c>
      <c r="AB5781" s="2">
        <v>45531</v>
      </c>
      <c r="AC5781" s="2">
        <v>45562</v>
      </c>
      <c r="AE5781" s="1" t="s">
        <v>497</v>
      </c>
      <c r="AI5781" s="1" t="s">
        <v>64</v>
      </c>
      <c r="AJ5781" s="1" t="s">
        <v>24139</v>
      </c>
      <c r="AM5781" s="1" t="s">
        <v>24140</v>
      </c>
      <c r="AN5781" s="1" t="s">
        <v>24141</v>
      </c>
      <c r="AU5781" s="1" t="s">
        <v>68</v>
      </c>
      <c r="AX5781" s="1" t="s">
        <v>68</v>
      </c>
      <c r="BB5781" s="1" t="str">
        <f>VLOOKUP(E5781,'[1]Agenda Clientes'!$B$2:$P$2416,15,0)</f>
        <v>P17320590</v>
      </c>
    </row>
    <row r="5782" spans="1:54" s="1" customFormat="1" ht="15" customHeight="1" x14ac:dyDescent="0.25">
      <c r="A5782" s="1" t="s">
        <v>24162</v>
      </c>
      <c r="C5782" s="1" t="s">
        <v>54</v>
      </c>
      <c r="D5782" s="1" t="s">
        <v>24163</v>
      </c>
      <c r="E5782" s="1" t="s">
        <v>24144</v>
      </c>
      <c r="F5782" s="1" t="s">
        <v>24144</v>
      </c>
      <c r="G5782" s="1" t="s">
        <v>21488</v>
      </c>
      <c r="H5782" s="1" t="s">
        <v>14493</v>
      </c>
      <c r="I5782" s="1" t="s">
        <v>9285</v>
      </c>
      <c r="J5782" s="1" t="s">
        <v>24164</v>
      </c>
      <c r="K5782" s="1" t="s">
        <v>61</v>
      </c>
      <c r="L5782" s="1">
        <v>18993.599999999999</v>
      </c>
      <c r="M5782" s="1">
        <v>18993.599999999999</v>
      </c>
      <c r="N5782" s="1">
        <v>19107.560000000001</v>
      </c>
      <c r="O5782" s="1">
        <v>0</v>
      </c>
      <c r="P5782" s="1">
        <v>0</v>
      </c>
      <c r="Q5782" s="1">
        <v>0</v>
      </c>
      <c r="R5782" s="1">
        <v>0</v>
      </c>
      <c r="U5782" s="1">
        <v>0</v>
      </c>
      <c r="W5782" s="1">
        <v>0</v>
      </c>
      <c r="X5782" s="1" t="s">
        <v>62</v>
      </c>
      <c r="Y5782" s="1">
        <v>500000</v>
      </c>
      <c r="AA5782" s="2">
        <v>45531</v>
      </c>
      <c r="AB5782" s="2">
        <v>45531</v>
      </c>
      <c r="AC5782" s="2">
        <v>45562</v>
      </c>
      <c r="AE5782" s="1" t="s">
        <v>497</v>
      </c>
      <c r="AI5782" s="1" t="s">
        <v>64</v>
      </c>
      <c r="AJ5782" s="1" t="s">
        <v>23867</v>
      </c>
      <c r="AM5782" s="1" t="s">
        <v>24146</v>
      </c>
      <c r="AN5782" s="1" t="s">
        <v>24147</v>
      </c>
      <c r="AU5782" s="1" t="s">
        <v>68</v>
      </c>
      <c r="AX5782" s="1" t="s">
        <v>68</v>
      </c>
      <c r="BB5782" s="1" t="str">
        <f>VLOOKUP(E5782,'[1]Agenda Clientes'!$B$2:$P$2416,15,0)</f>
        <v>P17320591</v>
      </c>
    </row>
    <row r="5783" spans="1:54" s="1" customFormat="1" ht="15" customHeight="1" x14ac:dyDescent="0.25">
      <c r="A5783" s="1" t="s">
        <v>24165</v>
      </c>
      <c r="C5783" s="1" t="s">
        <v>54</v>
      </c>
      <c r="D5783" s="1" t="s">
        <v>24166</v>
      </c>
      <c r="E5783" s="1" t="s">
        <v>24167</v>
      </c>
      <c r="F5783" s="1" t="s">
        <v>24167</v>
      </c>
      <c r="G5783" s="1" t="s">
        <v>19035</v>
      </c>
      <c r="H5783" s="1" t="s">
        <v>495</v>
      </c>
      <c r="I5783" s="1" t="s">
        <v>59</v>
      </c>
      <c r="J5783" s="1" t="s">
        <v>24168</v>
      </c>
      <c r="K5783" s="1" t="s">
        <v>61</v>
      </c>
      <c r="L5783" s="1">
        <v>17213.669999999998</v>
      </c>
      <c r="M5783" s="1">
        <v>17213.669999999998</v>
      </c>
      <c r="N5783" s="1">
        <v>23183</v>
      </c>
      <c r="O5783" s="1">
        <v>18</v>
      </c>
      <c r="P5783" s="1">
        <v>3098.4605999999999</v>
      </c>
      <c r="Q5783" s="1">
        <v>0</v>
      </c>
      <c r="R5783" s="1">
        <v>0</v>
      </c>
      <c r="U5783" s="1">
        <v>0</v>
      </c>
      <c r="W5783" s="1">
        <v>0</v>
      </c>
      <c r="X5783" s="1" t="s">
        <v>62</v>
      </c>
      <c r="Y5783" s="1">
        <v>0</v>
      </c>
      <c r="Z5783" s="1">
        <v>5</v>
      </c>
      <c r="AA5783" s="2">
        <v>45531</v>
      </c>
      <c r="AB5783" s="2">
        <v>45531</v>
      </c>
      <c r="AC5783" s="2">
        <v>45896</v>
      </c>
      <c r="AE5783" s="1" t="s">
        <v>497</v>
      </c>
      <c r="AI5783" s="1" t="s">
        <v>64</v>
      </c>
      <c r="AJ5783" s="1" t="s">
        <v>19041</v>
      </c>
      <c r="AM5783" s="1" t="s">
        <v>24169</v>
      </c>
      <c r="AN5783" s="1" t="s">
        <v>24170</v>
      </c>
      <c r="AU5783" s="1" t="s">
        <v>68</v>
      </c>
      <c r="AX5783" s="1" t="s">
        <v>68</v>
      </c>
      <c r="AY5783" s="1" t="s">
        <v>104</v>
      </c>
      <c r="BB5783" s="1" t="str">
        <f>VLOOKUP(E5783,'[1]Agenda Clientes'!$B$2:$P$2416,15,0)</f>
        <v>P17310323</v>
      </c>
    </row>
    <row r="5784" spans="1:54" s="1" customFormat="1" ht="15" customHeight="1" x14ac:dyDescent="0.25">
      <c r="A5784" s="1" t="s">
        <v>24171</v>
      </c>
      <c r="C5784" s="1" t="s">
        <v>54</v>
      </c>
      <c r="D5784" s="1" t="s">
        <v>24172</v>
      </c>
      <c r="E5784" s="1" t="s">
        <v>24173</v>
      </c>
      <c r="F5784" s="1" t="s">
        <v>24173</v>
      </c>
      <c r="G5784" s="1" t="s">
        <v>19035</v>
      </c>
      <c r="H5784" s="1" t="s">
        <v>495</v>
      </c>
      <c r="I5784" s="1" t="s">
        <v>59</v>
      </c>
      <c r="J5784" s="1" t="s">
        <v>24174</v>
      </c>
      <c r="K5784" s="1" t="s">
        <v>61</v>
      </c>
      <c r="L5784" s="1">
        <v>16160.23</v>
      </c>
      <c r="M5784" s="1">
        <v>16160.23</v>
      </c>
      <c r="N5784" s="1">
        <v>21764</v>
      </c>
      <c r="O5784" s="1">
        <v>18</v>
      </c>
      <c r="P5784" s="1">
        <v>2908.8413999999998</v>
      </c>
      <c r="Q5784" s="1">
        <v>0</v>
      </c>
      <c r="R5784" s="1">
        <v>0</v>
      </c>
      <c r="U5784" s="1">
        <v>0</v>
      </c>
      <c r="W5784" s="1">
        <v>0</v>
      </c>
      <c r="X5784" s="1" t="s">
        <v>19058</v>
      </c>
      <c r="Y5784" s="1">
        <v>0</v>
      </c>
      <c r="Z5784" s="1">
        <v>5</v>
      </c>
      <c r="AA5784" s="2">
        <v>45531</v>
      </c>
      <c r="AB5784" s="2">
        <v>45531</v>
      </c>
      <c r="AC5784" s="2">
        <v>45896</v>
      </c>
      <c r="AE5784" s="1" t="s">
        <v>497</v>
      </c>
      <c r="AI5784" s="1" t="s">
        <v>64</v>
      </c>
      <c r="AJ5784" s="1" t="s">
        <v>19041</v>
      </c>
      <c r="AM5784" s="1" t="s">
        <v>24175</v>
      </c>
      <c r="AN5784" s="1" t="s">
        <v>24176</v>
      </c>
      <c r="AU5784" s="1" t="s">
        <v>68</v>
      </c>
      <c r="AX5784" s="1" t="s">
        <v>68</v>
      </c>
      <c r="AY5784" s="1" t="s">
        <v>69</v>
      </c>
      <c r="BB5784" s="1" t="str">
        <f>VLOOKUP(E5784,'[1]Agenda Clientes'!$B$2:$P$2416,15,0)</f>
        <v>P17272992</v>
      </c>
    </row>
    <row r="5785" spans="1:54" s="1" customFormat="1" ht="15" customHeight="1" x14ac:dyDescent="0.25">
      <c r="A5785" s="1" t="s">
        <v>24177</v>
      </c>
      <c r="C5785" s="1" t="s">
        <v>54</v>
      </c>
      <c r="D5785" s="1" t="s">
        <v>24178</v>
      </c>
      <c r="E5785" s="1" t="s">
        <v>24179</v>
      </c>
      <c r="F5785" s="1" t="s">
        <v>24179</v>
      </c>
      <c r="G5785" s="1" t="s">
        <v>21488</v>
      </c>
      <c r="H5785" s="1" t="s">
        <v>495</v>
      </c>
      <c r="I5785" s="1" t="s">
        <v>59</v>
      </c>
      <c r="J5785" s="1" t="s">
        <v>24180</v>
      </c>
      <c r="K5785" s="1" t="s">
        <v>61</v>
      </c>
      <c r="L5785" s="1">
        <v>7227.62</v>
      </c>
      <c r="M5785" s="1">
        <v>7227.62</v>
      </c>
      <c r="N5785" s="1">
        <v>15667.4</v>
      </c>
      <c r="O5785" s="1">
        <v>0</v>
      </c>
      <c r="P5785" s="1">
        <v>0</v>
      </c>
      <c r="Q5785" s="1">
        <v>0</v>
      </c>
      <c r="R5785" s="1">
        <v>0</v>
      </c>
      <c r="U5785" s="1">
        <v>0</v>
      </c>
      <c r="W5785" s="1">
        <v>0</v>
      </c>
      <c r="Y5785" s="1">
        <v>0</v>
      </c>
      <c r="AC5785" s="2">
        <v>45559</v>
      </c>
      <c r="AE5785" s="1" t="s">
        <v>497</v>
      </c>
      <c r="AI5785" s="1" t="s">
        <v>64</v>
      </c>
      <c r="AJ5785" s="1" t="s">
        <v>23830</v>
      </c>
      <c r="AM5785" s="1" t="s">
        <v>23831</v>
      </c>
      <c r="AN5785" s="1" t="s">
        <v>24181</v>
      </c>
      <c r="AU5785" s="1" t="s">
        <v>68</v>
      </c>
      <c r="AX5785" s="1" t="s">
        <v>68</v>
      </c>
      <c r="BB5785" s="1" t="str">
        <f>VLOOKUP(E5785,'[1]Agenda Clientes'!$B$2:$P$2416,15,0)</f>
        <v>P17325157</v>
      </c>
    </row>
    <row r="5786" spans="1:54" s="1" customFormat="1" ht="15" customHeight="1" x14ac:dyDescent="0.25">
      <c r="A5786" s="1" t="s">
        <v>24182</v>
      </c>
      <c r="C5786" s="1" t="s">
        <v>54</v>
      </c>
      <c r="D5786" s="1" t="s">
        <v>24183</v>
      </c>
      <c r="E5786" s="1" t="s">
        <v>24184</v>
      </c>
      <c r="F5786" s="1" t="s">
        <v>24184</v>
      </c>
      <c r="G5786" s="1" t="s">
        <v>21488</v>
      </c>
      <c r="H5786" s="1" t="s">
        <v>495</v>
      </c>
      <c r="I5786" s="1" t="s">
        <v>59</v>
      </c>
      <c r="J5786" s="1" t="s">
        <v>24185</v>
      </c>
      <c r="K5786" s="1" t="s">
        <v>61</v>
      </c>
      <c r="L5786" s="1">
        <v>10033.870000000001</v>
      </c>
      <c r="M5786" s="1">
        <v>10033.870000000001</v>
      </c>
      <c r="N5786" s="1">
        <v>19641.95</v>
      </c>
      <c r="O5786" s="1">
        <v>0</v>
      </c>
      <c r="P5786" s="1">
        <v>0</v>
      </c>
      <c r="Q5786" s="1">
        <v>0</v>
      </c>
      <c r="R5786" s="1">
        <v>0</v>
      </c>
      <c r="U5786" s="1">
        <v>0</v>
      </c>
      <c r="W5786" s="1">
        <v>0</v>
      </c>
      <c r="X5786" s="1" t="s">
        <v>62</v>
      </c>
      <c r="Y5786" s="1">
        <v>10620000</v>
      </c>
      <c r="AA5786" s="2">
        <v>45532</v>
      </c>
      <c r="AB5786" s="2">
        <v>45536</v>
      </c>
      <c r="AC5786" s="2">
        <v>45566</v>
      </c>
      <c r="AE5786" s="1" t="s">
        <v>497</v>
      </c>
      <c r="AI5786" s="1" t="s">
        <v>64</v>
      </c>
      <c r="AJ5786" s="1" t="s">
        <v>24186</v>
      </c>
      <c r="AM5786" s="1" t="s">
        <v>24187</v>
      </c>
      <c r="AN5786" s="1" t="s">
        <v>24188</v>
      </c>
      <c r="AU5786" s="1" t="s">
        <v>68</v>
      </c>
      <c r="AX5786" s="1" t="s">
        <v>68</v>
      </c>
      <c r="BB5786" s="1" t="str">
        <f>VLOOKUP(E5786,'[1]Agenda Clientes'!$B$2:$P$2416,15,0)</f>
        <v>P17325158</v>
      </c>
    </row>
    <row r="5787" spans="1:54" s="1" customFormat="1" ht="15" customHeight="1" x14ac:dyDescent="0.25">
      <c r="A5787" s="1" t="s">
        <v>24189</v>
      </c>
      <c r="C5787" s="1" t="s">
        <v>54</v>
      </c>
      <c r="D5787" s="1" t="s">
        <v>24190</v>
      </c>
      <c r="E5787" s="1" t="s">
        <v>24191</v>
      </c>
      <c r="F5787" s="1" t="s">
        <v>24191</v>
      </c>
      <c r="G5787" s="1" t="s">
        <v>21488</v>
      </c>
      <c r="H5787" s="1" t="s">
        <v>495</v>
      </c>
      <c r="I5787" s="1" t="s">
        <v>59</v>
      </c>
      <c r="J5787" s="1" t="s">
        <v>24192</v>
      </c>
      <c r="K5787" s="1" t="s">
        <v>61</v>
      </c>
      <c r="L5787" s="1">
        <v>15902.64</v>
      </c>
      <c r="M5787" s="1">
        <v>15902.64</v>
      </c>
      <c r="N5787" s="1">
        <v>36384.33</v>
      </c>
      <c r="O5787" s="1">
        <v>0</v>
      </c>
      <c r="P5787" s="1">
        <v>0</v>
      </c>
      <c r="Q5787" s="1">
        <v>0</v>
      </c>
      <c r="R5787" s="1">
        <v>0</v>
      </c>
      <c r="U5787" s="1">
        <v>0</v>
      </c>
      <c r="W5787" s="1">
        <v>0</v>
      </c>
      <c r="X5787" s="1" t="s">
        <v>62</v>
      </c>
      <c r="Y5787" s="1">
        <v>3970000</v>
      </c>
      <c r="AA5787" s="2">
        <v>45532</v>
      </c>
      <c r="AB5787" s="2">
        <v>45532</v>
      </c>
      <c r="AC5787" s="2">
        <v>45593</v>
      </c>
      <c r="AE5787" s="1" t="s">
        <v>497</v>
      </c>
      <c r="AI5787" s="1" t="s">
        <v>64</v>
      </c>
      <c r="AJ5787" s="1" t="s">
        <v>23830</v>
      </c>
      <c r="AM5787" s="1" t="s">
        <v>24193</v>
      </c>
      <c r="AN5787" s="1" t="s">
        <v>24194</v>
      </c>
      <c r="AU5787" s="1" t="s">
        <v>68</v>
      </c>
      <c r="AX5787" s="1" t="s">
        <v>68</v>
      </c>
      <c r="BB5787" s="1" t="str">
        <f>VLOOKUP(E5787,'[1]Agenda Clientes'!$B$2:$P$2416,15,0)</f>
        <v>P17297314</v>
      </c>
    </row>
    <row r="5788" spans="1:54" s="1" customFormat="1" ht="15" customHeight="1" x14ac:dyDescent="0.25">
      <c r="A5788" s="1" t="s">
        <v>24195</v>
      </c>
      <c r="C5788" s="1" t="s">
        <v>54</v>
      </c>
      <c r="D5788" s="1" t="s">
        <v>24196</v>
      </c>
      <c r="E5788" s="1" t="s">
        <v>24197</v>
      </c>
      <c r="F5788" s="1" t="s">
        <v>24197</v>
      </c>
      <c r="G5788" s="1" t="s">
        <v>21488</v>
      </c>
      <c r="H5788" s="1" t="s">
        <v>495</v>
      </c>
      <c r="I5788" s="1" t="s">
        <v>59</v>
      </c>
      <c r="J5788" s="1" t="s">
        <v>24198</v>
      </c>
      <c r="K5788" s="1" t="s">
        <v>61</v>
      </c>
      <c r="L5788" s="1">
        <v>7816.15</v>
      </c>
      <c r="M5788" s="1">
        <v>7816.15</v>
      </c>
      <c r="N5788" s="1">
        <v>15967.28</v>
      </c>
      <c r="O5788" s="1">
        <v>0</v>
      </c>
      <c r="P5788" s="1">
        <v>0</v>
      </c>
      <c r="Q5788" s="1">
        <v>0</v>
      </c>
      <c r="R5788" s="1">
        <v>0</v>
      </c>
      <c r="U5788" s="1">
        <v>0</v>
      </c>
      <c r="W5788" s="1">
        <v>0</v>
      </c>
      <c r="X5788" s="1" t="s">
        <v>62</v>
      </c>
      <c r="Y5788" s="1">
        <v>6250000</v>
      </c>
      <c r="AA5788" s="2">
        <v>45532</v>
      </c>
      <c r="AB5788" s="2">
        <v>45532</v>
      </c>
      <c r="AC5788" s="2">
        <v>45563</v>
      </c>
      <c r="AE5788" s="1" t="s">
        <v>497</v>
      </c>
      <c r="AI5788" s="1" t="s">
        <v>64</v>
      </c>
      <c r="AJ5788" s="1" t="s">
        <v>23763</v>
      </c>
      <c r="AM5788" s="1" t="s">
        <v>24199</v>
      </c>
      <c r="AN5788" s="1" t="s">
        <v>24200</v>
      </c>
      <c r="AU5788" s="1" t="s">
        <v>68</v>
      </c>
      <c r="AX5788" s="1" t="s">
        <v>68</v>
      </c>
      <c r="BB5788" s="1" t="str">
        <f>VLOOKUP(E5788,'[1]Agenda Clientes'!$B$2:$P$2416,15,0)</f>
        <v>P17325159</v>
      </c>
    </row>
    <row r="5789" spans="1:54" s="1" customFormat="1" ht="15" customHeight="1" x14ac:dyDescent="0.25">
      <c r="A5789" s="1" t="s">
        <v>24201</v>
      </c>
      <c r="C5789" s="1" t="s">
        <v>54</v>
      </c>
      <c r="D5789" s="1" t="s">
        <v>24202</v>
      </c>
      <c r="E5789" s="1" t="s">
        <v>24203</v>
      </c>
      <c r="F5789" s="1" t="s">
        <v>24203</v>
      </c>
      <c r="G5789" s="1" t="s">
        <v>21488</v>
      </c>
      <c r="H5789" s="1" t="s">
        <v>495</v>
      </c>
      <c r="I5789" s="1" t="s">
        <v>59</v>
      </c>
      <c r="J5789" s="1" t="s">
        <v>24204</v>
      </c>
      <c r="K5789" s="1" t="s">
        <v>61</v>
      </c>
      <c r="L5789" s="1">
        <v>15944.72</v>
      </c>
      <c r="M5789" s="1">
        <v>15944.72</v>
      </c>
      <c r="N5789" s="1">
        <v>30638.1</v>
      </c>
      <c r="O5789" s="1">
        <v>0</v>
      </c>
      <c r="P5789" s="1">
        <v>0</v>
      </c>
      <c r="Q5789" s="1">
        <v>0</v>
      </c>
      <c r="R5789" s="1">
        <v>0</v>
      </c>
      <c r="U5789" s="1">
        <v>0</v>
      </c>
      <c r="W5789" s="1">
        <v>0</v>
      </c>
      <c r="X5789" s="1" t="s">
        <v>62</v>
      </c>
      <c r="Y5789" s="1">
        <v>6600000</v>
      </c>
      <c r="AA5789" s="2">
        <v>45532</v>
      </c>
      <c r="AB5789" s="2">
        <v>45532</v>
      </c>
      <c r="AC5789" s="2">
        <v>45563</v>
      </c>
      <c r="AE5789" s="1" t="s">
        <v>497</v>
      </c>
      <c r="AI5789" s="1" t="s">
        <v>64</v>
      </c>
      <c r="AJ5789" s="1" t="s">
        <v>23823</v>
      </c>
      <c r="AM5789" s="1" t="s">
        <v>24205</v>
      </c>
      <c r="AN5789" s="1" t="s">
        <v>24206</v>
      </c>
      <c r="AU5789" s="1" t="s">
        <v>68</v>
      </c>
      <c r="AX5789" s="1" t="s">
        <v>68</v>
      </c>
      <c r="BB5789" s="1" t="str">
        <f>VLOOKUP(E5789,'[1]Agenda Clientes'!$B$2:$P$2416,15,0)</f>
        <v>P17325160</v>
      </c>
    </row>
    <row r="5790" spans="1:54" s="1" customFormat="1" ht="15" customHeight="1" x14ac:dyDescent="0.25">
      <c r="A5790" s="1" t="s">
        <v>24207</v>
      </c>
      <c r="C5790" s="1" t="s">
        <v>54</v>
      </c>
      <c r="D5790" s="1" t="s">
        <v>24208</v>
      </c>
      <c r="E5790" s="1" t="s">
        <v>24179</v>
      </c>
      <c r="F5790" s="1" t="s">
        <v>24179</v>
      </c>
      <c r="G5790" s="1" t="s">
        <v>21488</v>
      </c>
      <c r="H5790" s="1" t="s">
        <v>14493</v>
      </c>
      <c r="I5790" s="1" t="s">
        <v>9285</v>
      </c>
      <c r="K5790" s="1" t="s">
        <v>61</v>
      </c>
      <c r="L5790" s="1">
        <v>7331.95</v>
      </c>
      <c r="M5790" s="1">
        <v>7331.95</v>
      </c>
      <c r="N5790" s="1">
        <v>7375.94</v>
      </c>
      <c r="O5790" s="1">
        <v>0</v>
      </c>
      <c r="P5790" s="1">
        <v>0</v>
      </c>
      <c r="Q5790" s="1">
        <v>0</v>
      </c>
      <c r="R5790" s="1">
        <v>0</v>
      </c>
      <c r="U5790" s="1">
        <v>0</v>
      </c>
      <c r="W5790" s="1">
        <v>0</v>
      </c>
      <c r="Y5790" s="1">
        <v>500000</v>
      </c>
      <c r="AC5790" s="2">
        <v>45559</v>
      </c>
      <c r="AE5790" s="1" t="s">
        <v>497</v>
      </c>
      <c r="AI5790" s="1" t="s">
        <v>64</v>
      </c>
      <c r="AJ5790" s="1" t="s">
        <v>23830</v>
      </c>
      <c r="AM5790" s="1" t="s">
        <v>23831</v>
      </c>
      <c r="AN5790" s="1" t="s">
        <v>24181</v>
      </c>
      <c r="AU5790" s="1" t="s">
        <v>68</v>
      </c>
      <c r="AX5790" s="1" t="s">
        <v>68</v>
      </c>
      <c r="BB5790" s="1" t="str">
        <f>VLOOKUP(E5790,'[1]Agenda Clientes'!$B$2:$P$2416,15,0)</f>
        <v>P17325157</v>
      </c>
    </row>
    <row r="5791" spans="1:54" s="1" customFormat="1" ht="15" customHeight="1" x14ac:dyDescent="0.25">
      <c r="A5791" s="1" t="s">
        <v>24209</v>
      </c>
      <c r="C5791" s="1" t="s">
        <v>54</v>
      </c>
      <c r="D5791" s="1" t="s">
        <v>24210</v>
      </c>
      <c r="E5791" s="1" t="s">
        <v>24184</v>
      </c>
      <c r="F5791" s="1" t="s">
        <v>24184</v>
      </c>
      <c r="G5791" s="1" t="s">
        <v>21488</v>
      </c>
      <c r="H5791" s="1" t="s">
        <v>14493</v>
      </c>
      <c r="I5791" s="1" t="s">
        <v>9285</v>
      </c>
      <c r="J5791" s="1" t="s">
        <v>24211</v>
      </c>
      <c r="K5791" s="1" t="s">
        <v>61</v>
      </c>
      <c r="L5791" s="1">
        <v>10443.209999999999</v>
      </c>
      <c r="M5791" s="1">
        <v>10443.209999999999</v>
      </c>
      <c r="N5791" s="1">
        <v>10505.87</v>
      </c>
      <c r="O5791" s="1">
        <v>0</v>
      </c>
      <c r="P5791" s="1">
        <v>0</v>
      </c>
      <c r="Q5791" s="1">
        <v>0</v>
      </c>
      <c r="R5791" s="1">
        <v>0</v>
      </c>
      <c r="U5791" s="1">
        <v>0</v>
      </c>
      <c r="W5791" s="1">
        <v>0</v>
      </c>
      <c r="X5791" s="1" t="s">
        <v>62</v>
      </c>
      <c r="Y5791" s="1">
        <v>500000</v>
      </c>
      <c r="AA5791" s="2">
        <v>45532</v>
      </c>
      <c r="AB5791" s="2">
        <v>45536</v>
      </c>
      <c r="AC5791" s="2">
        <v>45566</v>
      </c>
      <c r="AE5791" s="1" t="s">
        <v>497</v>
      </c>
      <c r="AI5791" s="1" t="s">
        <v>64</v>
      </c>
      <c r="AJ5791" s="1" t="s">
        <v>24186</v>
      </c>
      <c r="AM5791" s="1" t="s">
        <v>24187</v>
      </c>
      <c r="AN5791" s="1" t="s">
        <v>24188</v>
      </c>
      <c r="AU5791" s="1" t="s">
        <v>68</v>
      </c>
      <c r="AX5791" s="1" t="s">
        <v>68</v>
      </c>
      <c r="BB5791" s="1" t="str">
        <f>VLOOKUP(E5791,'[1]Agenda Clientes'!$B$2:$P$2416,15,0)</f>
        <v>P17325158</v>
      </c>
    </row>
    <row r="5792" spans="1:54" s="1" customFormat="1" ht="15" customHeight="1" x14ac:dyDescent="0.25">
      <c r="A5792" s="1" t="s">
        <v>24212</v>
      </c>
      <c r="C5792" s="1" t="s">
        <v>54</v>
      </c>
      <c r="D5792" s="1" t="s">
        <v>24213</v>
      </c>
      <c r="E5792" s="1" t="s">
        <v>24191</v>
      </c>
      <c r="F5792" s="1" t="s">
        <v>24191</v>
      </c>
      <c r="G5792" s="1" t="s">
        <v>21488</v>
      </c>
      <c r="H5792" s="1" t="s">
        <v>14493</v>
      </c>
      <c r="I5792" s="1" t="s">
        <v>9285</v>
      </c>
      <c r="J5792" s="1" t="s">
        <v>24214</v>
      </c>
      <c r="K5792" s="1" t="s">
        <v>61</v>
      </c>
      <c r="L5792" s="1">
        <v>16336.28</v>
      </c>
      <c r="M5792" s="1">
        <v>16336.28</v>
      </c>
      <c r="N5792" s="1">
        <v>16434.3</v>
      </c>
      <c r="O5792" s="1">
        <v>0</v>
      </c>
      <c r="P5792" s="1">
        <v>0</v>
      </c>
      <c r="Q5792" s="1">
        <v>0</v>
      </c>
      <c r="R5792" s="1">
        <v>0</v>
      </c>
      <c r="U5792" s="1">
        <v>0</v>
      </c>
      <c r="W5792" s="1">
        <v>0</v>
      </c>
      <c r="X5792" s="1" t="s">
        <v>62</v>
      </c>
      <c r="Y5792" s="1">
        <v>500000</v>
      </c>
      <c r="AA5792" s="2">
        <v>45532</v>
      </c>
      <c r="AB5792" s="2">
        <v>45532</v>
      </c>
      <c r="AC5792" s="2">
        <v>45593</v>
      </c>
      <c r="AE5792" s="1" t="s">
        <v>497</v>
      </c>
      <c r="AI5792" s="1" t="s">
        <v>64</v>
      </c>
      <c r="AJ5792" s="1" t="s">
        <v>23830</v>
      </c>
      <c r="AM5792" s="1" t="s">
        <v>24193</v>
      </c>
      <c r="AN5792" s="1" t="s">
        <v>24194</v>
      </c>
      <c r="AU5792" s="1" t="s">
        <v>68</v>
      </c>
      <c r="AX5792" s="1" t="s">
        <v>68</v>
      </c>
      <c r="BB5792" s="1" t="str">
        <f>VLOOKUP(E5792,'[1]Agenda Clientes'!$B$2:$P$2416,15,0)</f>
        <v>P17297314</v>
      </c>
    </row>
    <row r="5793" spans="1:54" s="1" customFormat="1" ht="15" customHeight="1" x14ac:dyDescent="0.25">
      <c r="A5793" s="1" t="s">
        <v>24215</v>
      </c>
      <c r="C5793" s="1" t="s">
        <v>54</v>
      </c>
      <c r="D5793" s="1" t="s">
        <v>24216</v>
      </c>
      <c r="E5793" s="1" t="s">
        <v>24197</v>
      </c>
      <c r="F5793" s="1" t="s">
        <v>24197</v>
      </c>
      <c r="G5793" s="1" t="s">
        <v>21488</v>
      </c>
      <c r="H5793" s="1" t="s">
        <v>14493</v>
      </c>
      <c r="I5793" s="1" t="s">
        <v>9285</v>
      </c>
      <c r="J5793" s="1" t="s">
        <v>24217</v>
      </c>
      <c r="K5793" s="1" t="s">
        <v>61</v>
      </c>
      <c r="L5793" s="1">
        <v>8038.56</v>
      </c>
      <c r="M5793" s="1">
        <v>8038.56</v>
      </c>
      <c r="N5793" s="1">
        <v>8086.79</v>
      </c>
      <c r="O5793" s="1">
        <v>0</v>
      </c>
      <c r="P5793" s="1">
        <v>0</v>
      </c>
      <c r="Q5793" s="1">
        <v>0</v>
      </c>
      <c r="R5793" s="1">
        <v>0</v>
      </c>
      <c r="U5793" s="1">
        <v>0</v>
      </c>
      <c r="W5793" s="1">
        <v>0</v>
      </c>
      <c r="X5793" s="1" t="s">
        <v>62</v>
      </c>
      <c r="Y5793" s="1">
        <v>500000</v>
      </c>
      <c r="AA5793" s="2">
        <v>45532</v>
      </c>
      <c r="AB5793" s="2">
        <v>45532</v>
      </c>
      <c r="AC5793" s="2">
        <v>45563</v>
      </c>
      <c r="AE5793" s="1" t="s">
        <v>497</v>
      </c>
      <c r="AI5793" s="1" t="s">
        <v>64</v>
      </c>
      <c r="AJ5793" s="1" t="s">
        <v>23763</v>
      </c>
      <c r="AM5793" s="1" t="s">
        <v>24199</v>
      </c>
      <c r="AN5793" s="1" t="s">
        <v>24200</v>
      </c>
      <c r="AU5793" s="1" t="s">
        <v>68</v>
      </c>
      <c r="AX5793" s="1" t="s">
        <v>68</v>
      </c>
      <c r="BB5793" s="1" t="str">
        <f>VLOOKUP(E5793,'[1]Agenda Clientes'!$B$2:$P$2416,15,0)</f>
        <v>P17325159</v>
      </c>
    </row>
    <row r="5794" spans="1:54" s="1" customFormat="1" ht="15" customHeight="1" x14ac:dyDescent="0.25">
      <c r="A5794" s="1" t="s">
        <v>24218</v>
      </c>
      <c r="C5794" s="1" t="s">
        <v>54</v>
      </c>
      <c r="D5794" s="1" t="s">
        <v>24219</v>
      </c>
      <c r="E5794" s="1" t="s">
        <v>24203</v>
      </c>
      <c r="F5794" s="1" t="s">
        <v>24203</v>
      </c>
      <c r="G5794" s="1" t="s">
        <v>21488</v>
      </c>
      <c r="H5794" s="1" t="s">
        <v>14493</v>
      </c>
      <c r="I5794" s="1" t="s">
        <v>9285</v>
      </c>
      <c r="J5794" s="1" t="s">
        <v>24220</v>
      </c>
      <c r="K5794" s="1" t="s">
        <v>61</v>
      </c>
      <c r="L5794" s="1">
        <v>16595.23</v>
      </c>
      <c r="M5794" s="1">
        <v>16595.23</v>
      </c>
      <c r="N5794" s="1">
        <v>16694.8</v>
      </c>
      <c r="O5794" s="1">
        <v>0</v>
      </c>
      <c r="P5794" s="1">
        <v>0</v>
      </c>
      <c r="Q5794" s="1">
        <v>0</v>
      </c>
      <c r="R5794" s="1">
        <v>0</v>
      </c>
      <c r="U5794" s="1">
        <v>0</v>
      </c>
      <c r="W5794" s="1">
        <v>0</v>
      </c>
      <c r="X5794" s="1" t="s">
        <v>62</v>
      </c>
      <c r="Y5794" s="1">
        <v>500000</v>
      </c>
      <c r="AA5794" s="2">
        <v>45532</v>
      </c>
      <c r="AB5794" s="2">
        <v>45532</v>
      </c>
      <c r="AC5794" s="2">
        <v>45563</v>
      </c>
      <c r="AE5794" s="1" t="s">
        <v>497</v>
      </c>
      <c r="AI5794" s="1" t="s">
        <v>64</v>
      </c>
      <c r="AJ5794" s="1" t="s">
        <v>23823</v>
      </c>
      <c r="AM5794" s="1" t="s">
        <v>24205</v>
      </c>
      <c r="AN5794" s="1" t="s">
        <v>24206</v>
      </c>
      <c r="AU5794" s="1" t="s">
        <v>68</v>
      </c>
      <c r="AX5794" s="1" t="s">
        <v>68</v>
      </c>
      <c r="BB5794" s="1" t="str">
        <f>VLOOKUP(E5794,'[1]Agenda Clientes'!$B$2:$P$2416,15,0)</f>
        <v>P17325160</v>
      </c>
    </row>
    <row r="5795" spans="1:54" s="1" customFormat="1" ht="15" customHeight="1" x14ac:dyDescent="0.25">
      <c r="A5795" s="1" t="s">
        <v>24221</v>
      </c>
      <c r="C5795" s="1" t="s">
        <v>77</v>
      </c>
      <c r="D5795" s="1" t="s">
        <v>24222</v>
      </c>
      <c r="E5795" s="1" t="s">
        <v>24223</v>
      </c>
      <c r="F5795" s="1" t="s">
        <v>24223</v>
      </c>
      <c r="G5795" s="1" t="s">
        <v>19617</v>
      </c>
      <c r="H5795" s="1" t="s">
        <v>495</v>
      </c>
      <c r="I5795" s="1" t="s">
        <v>59</v>
      </c>
      <c r="J5795" s="1" t="s">
        <v>24224</v>
      </c>
      <c r="K5795" s="1" t="s">
        <v>61</v>
      </c>
      <c r="L5795" s="1">
        <v>39136.379999999997</v>
      </c>
      <c r="M5795" s="1">
        <v>39136.379999999997</v>
      </c>
      <c r="N5795" s="1">
        <v>61100.5</v>
      </c>
      <c r="O5795" s="1">
        <v>0</v>
      </c>
      <c r="P5795" s="1">
        <v>0</v>
      </c>
      <c r="Q5795" s="1">
        <v>0</v>
      </c>
      <c r="R5795" s="1">
        <v>0</v>
      </c>
      <c r="U5795" s="1">
        <v>0</v>
      </c>
      <c r="W5795" s="1">
        <v>0</v>
      </c>
      <c r="X5795" s="1" t="s">
        <v>19058</v>
      </c>
      <c r="Y5795" s="1">
        <v>9243000</v>
      </c>
      <c r="AA5795" s="2">
        <v>45533</v>
      </c>
      <c r="AB5795" s="2">
        <v>45539</v>
      </c>
      <c r="AC5795" s="2">
        <v>45904</v>
      </c>
      <c r="AE5795" s="1" t="s">
        <v>497</v>
      </c>
      <c r="AF5795" s="1" t="s">
        <v>24225</v>
      </c>
      <c r="AH5795" s="1" t="s">
        <v>914</v>
      </c>
      <c r="AI5795" s="1" t="s">
        <v>64</v>
      </c>
      <c r="AJ5795" s="1" t="s">
        <v>19619</v>
      </c>
      <c r="AM5795" s="1" t="s">
        <v>24226</v>
      </c>
      <c r="AN5795" s="1" t="s">
        <v>24227</v>
      </c>
      <c r="AR5795" s="1">
        <v>4109.32</v>
      </c>
      <c r="AT5795" s="1">
        <v>589.39</v>
      </c>
      <c r="AU5795" s="1" t="s">
        <v>68</v>
      </c>
      <c r="AX5795" s="1" t="s">
        <v>68</v>
      </c>
      <c r="AY5795" s="1" t="s">
        <v>85</v>
      </c>
      <c r="BB5795" s="1" t="str">
        <f>VLOOKUP(E5795,'[1]Agenda Clientes'!$B$2:$P$2416,15,0)</f>
        <v>P17267148</v>
      </c>
    </row>
    <row r="5796" spans="1:54" s="1" customFormat="1" ht="15" customHeight="1" x14ac:dyDescent="0.25">
      <c r="A5796" s="1" t="s">
        <v>24228</v>
      </c>
      <c r="B5796" s="1" t="s">
        <v>24229</v>
      </c>
      <c r="C5796" s="1" t="s">
        <v>54</v>
      </c>
      <c r="D5796" s="1" t="s">
        <v>24230</v>
      </c>
      <c r="E5796" s="1" t="s">
        <v>24231</v>
      </c>
      <c r="F5796" s="1" t="s">
        <v>24231</v>
      </c>
      <c r="G5796" s="1" t="s">
        <v>20350</v>
      </c>
      <c r="H5796" s="1" t="s">
        <v>495</v>
      </c>
      <c r="I5796" s="1" t="s">
        <v>59</v>
      </c>
      <c r="J5796" s="1" t="s">
        <v>24232</v>
      </c>
      <c r="K5796" s="1" t="s">
        <v>61</v>
      </c>
      <c r="L5796" s="1">
        <v>43188.68</v>
      </c>
      <c r="M5796" s="1">
        <v>43188.68</v>
      </c>
      <c r="N5796" s="1">
        <v>96540</v>
      </c>
      <c r="O5796" s="1">
        <v>0</v>
      </c>
      <c r="P5796" s="1">
        <v>0</v>
      </c>
      <c r="Q5796" s="1">
        <v>15</v>
      </c>
      <c r="R5796" s="1">
        <v>14481</v>
      </c>
      <c r="U5796" s="1">
        <v>0</v>
      </c>
      <c r="W5796" s="1">
        <v>0</v>
      </c>
      <c r="X5796" s="1" t="s">
        <v>19058</v>
      </c>
      <c r="Y5796" s="1">
        <v>9302000</v>
      </c>
      <c r="AA5796" s="2">
        <v>45533</v>
      </c>
      <c r="AB5796" s="2">
        <v>45533</v>
      </c>
      <c r="AC5796" s="2">
        <v>45716</v>
      </c>
      <c r="AE5796" s="1" t="s">
        <v>497</v>
      </c>
      <c r="AI5796" s="1" t="s">
        <v>64</v>
      </c>
      <c r="AJ5796" s="1" t="s">
        <v>20354</v>
      </c>
      <c r="AN5796" s="1" t="s">
        <v>24233</v>
      </c>
      <c r="AU5796" s="1" t="s">
        <v>68</v>
      </c>
      <c r="AX5796" s="1" t="s">
        <v>68</v>
      </c>
      <c r="AY5796" s="1" t="s">
        <v>104</v>
      </c>
      <c r="BB5796" s="1" t="str">
        <f>VLOOKUP(E5796,'[1]Agenda Clientes'!$B$2:$P$2416,15,0)</f>
        <v>P17327224</v>
      </c>
    </row>
    <row r="5797" spans="1:54" s="1" customFormat="1" ht="15" customHeight="1" x14ac:dyDescent="0.25">
      <c r="A5797" s="1" t="s">
        <v>24234</v>
      </c>
      <c r="C5797" s="1" t="s">
        <v>54</v>
      </c>
      <c r="D5797" s="1" t="s">
        <v>24235</v>
      </c>
      <c r="E5797" s="1" t="s">
        <v>24236</v>
      </c>
      <c r="F5797" s="1" t="s">
        <v>24236</v>
      </c>
      <c r="G5797" s="1" t="s">
        <v>21488</v>
      </c>
      <c r="H5797" s="1" t="s">
        <v>495</v>
      </c>
      <c r="I5797" s="1" t="s">
        <v>59</v>
      </c>
      <c r="J5797" s="1" t="s">
        <v>24237</v>
      </c>
      <c r="K5797" s="1" t="s">
        <v>61</v>
      </c>
      <c r="L5797" s="1">
        <v>9383.83</v>
      </c>
      <c r="M5797" s="1">
        <v>9383.83</v>
      </c>
      <c r="N5797" s="1">
        <v>19053.86</v>
      </c>
      <c r="O5797" s="1">
        <v>0</v>
      </c>
      <c r="P5797" s="1">
        <v>0</v>
      </c>
      <c r="Q5797" s="1">
        <v>0</v>
      </c>
      <c r="R5797" s="1">
        <v>0</v>
      </c>
      <c r="U5797" s="1">
        <v>0</v>
      </c>
      <c r="W5797" s="1">
        <v>0</v>
      </c>
      <c r="Y5797" s="1">
        <v>0</v>
      </c>
      <c r="AC5797" s="2">
        <v>45564</v>
      </c>
      <c r="AE5797" s="1" t="s">
        <v>497</v>
      </c>
      <c r="AI5797" s="1" t="s">
        <v>64</v>
      </c>
      <c r="AJ5797" s="1" t="s">
        <v>24238</v>
      </c>
      <c r="AM5797" s="1" t="s">
        <v>24239</v>
      </c>
      <c r="AN5797" s="1" t="s">
        <v>24240</v>
      </c>
      <c r="AU5797" s="1" t="s">
        <v>68</v>
      </c>
      <c r="AX5797" s="1" t="s">
        <v>68</v>
      </c>
      <c r="BB5797" s="1" t="str">
        <f>VLOOKUP(E5797,'[1]Agenda Clientes'!$B$2:$P$2416,15,0)</f>
        <v>P17297849</v>
      </c>
    </row>
    <row r="5798" spans="1:54" s="1" customFormat="1" ht="15" customHeight="1" x14ac:dyDescent="0.25">
      <c r="A5798" s="1" t="s">
        <v>24241</v>
      </c>
      <c r="C5798" s="1" t="s">
        <v>54</v>
      </c>
      <c r="D5798" s="1" t="s">
        <v>24242</v>
      </c>
      <c r="E5798" s="1" t="s">
        <v>24243</v>
      </c>
      <c r="F5798" s="1" t="s">
        <v>24243</v>
      </c>
      <c r="G5798" s="1" t="s">
        <v>21488</v>
      </c>
      <c r="H5798" s="1" t="s">
        <v>495</v>
      </c>
      <c r="I5798" s="1" t="s">
        <v>59</v>
      </c>
      <c r="J5798" s="1" t="s">
        <v>24244</v>
      </c>
      <c r="K5798" s="1" t="s">
        <v>61</v>
      </c>
      <c r="L5798" s="1">
        <v>14501.88</v>
      </c>
      <c r="M5798" s="1">
        <v>14501.88</v>
      </c>
      <c r="N5798" s="1">
        <v>31581.18</v>
      </c>
      <c r="O5798" s="1">
        <v>0</v>
      </c>
      <c r="P5798" s="1">
        <v>0</v>
      </c>
      <c r="Q5798" s="1">
        <v>0</v>
      </c>
      <c r="R5798" s="1">
        <v>0</v>
      </c>
      <c r="U5798" s="1">
        <v>0</v>
      </c>
      <c r="W5798" s="1">
        <v>0</v>
      </c>
      <c r="X5798" s="1" t="s">
        <v>62</v>
      </c>
      <c r="Y5798" s="1">
        <v>0</v>
      </c>
      <c r="AA5798" s="2">
        <v>45533</v>
      </c>
      <c r="AB5798" s="2">
        <v>45533</v>
      </c>
      <c r="AC5798" s="2">
        <v>45594</v>
      </c>
      <c r="AE5798" s="1" t="s">
        <v>497</v>
      </c>
      <c r="AI5798" s="1" t="s">
        <v>64</v>
      </c>
      <c r="AJ5798" s="1" t="s">
        <v>23917</v>
      </c>
      <c r="AM5798" s="1" t="s">
        <v>24245</v>
      </c>
      <c r="AN5798" s="1" t="s">
        <v>24246</v>
      </c>
      <c r="AU5798" s="1" t="s">
        <v>68</v>
      </c>
      <c r="AX5798" s="1" t="s">
        <v>68</v>
      </c>
      <c r="BB5798" s="1" t="str">
        <f>VLOOKUP(E5798,'[1]Agenda Clientes'!$B$2:$P$2416,15,0)</f>
        <v>P17327311</v>
      </c>
    </row>
    <row r="5799" spans="1:54" s="1" customFormat="1" ht="15" customHeight="1" x14ac:dyDescent="0.25">
      <c r="A5799" s="1" t="s">
        <v>24247</v>
      </c>
      <c r="C5799" s="1" t="s">
        <v>54</v>
      </c>
      <c r="D5799" s="1" t="s">
        <v>24248</v>
      </c>
      <c r="E5799" s="1" t="s">
        <v>24249</v>
      </c>
      <c r="F5799" s="1" t="s">
        <v>24249</v>
      </c>
      <c r="G5799" s="1" t="s">
        <v>21488</v>
      </c>
      <c r="H5799" s="1" t="s">
        <v>495</v>
      </c>
      <c r="I5799" s="1" t="s">
        <v>59</v>
      </c>
      <c r="J5799" s="1" t="s">
        <v>24250</v>
      </c>
      <c r="K5799" s="1" t="s">
        <v>61</v>
      </c>
      <c r="L5799" s="1">
        <v>33142.93</v>
      </c>
      <c r="M5799" s="1">
        <v>33142.93</v>
      </c>
      <c r="N5799" s="1">
        <v>63461.3</v>
      </c>
      <c r="O5799" s="1">
        <v>0</v>
      </c>
      <c r="P5799" s="1">
        <v>0</v>
      </c>
      <c r="Q5799" s="1">
        <v>0</v>
      </c>
      <c r="R5799" s="1">
        <v>0</v>
      </c>
      <c r="U5799" s="1">
        <v>0</v>
      </c>
      <c r="W5799" s="1">
        <v>0</v>
      </c>
      <c r="X5799" s="1" t="s">
        <v>62</v>
      </c>
      <c r="Y5799" s="1">
        <v>8850000</v>
      </c>
      <c r="AA5799" s="2">
        <v>45533</v>
      </c>
      <c r="AB5799" s="2">
        <v>45533</v>
      </c>
      <c r="AC5799" s="2">
        <v>45594</v>
      </c>
      <c r="AE5799" s="1" t="s">
        <v>497</v>
      </c>
      <c r="AI5799" s="1" t="s">
        <v>64</v>
      </c>
      <c r="AJ5799" s="1" t="s">
        <v>24139</v>
      </c>
      <c r="AM5799" s="1" t="s">
        <v>24251</v>
      </c>
      <c r="AN5799" s="1" t="s">
        <v>24252</v>
      </c>
      <c r="AU5799" s="1" t="s">
        <v>68</v>
      </c>
      <c r="AX5799" s="1" t="s">
        <v>68</v>
      </c>
      <c r="BB5799" s="1" t="str">
        <f>VLOOKUP(E5799,'[1]Agenda Clientes'!$B$2:$P$2416,15,0)</f>
        <v>P17327312</v>
      </c>
    </row>
    <row r="5800" spans="1:54" s="1" customFormat="1" ht="15" customHeight="1" x14ac:dyDescent="0.25">
      <c r="A5800" s="1" t="s">
        <v>24253</v>
      </c>
      <c r="C5800" s="1" t="s">
        <v>54</v>
      </c>
      <c r="D5800" s="1" t="s">
        <v>24254</v>
      </c>
      <c r="E5800" s="1" t="s">
        <v>24236</v>
      </c>
      <c r="F5800" s="1" t="s">
        <v>24236</v>
      </c>
      <c r="G5800" s="1" t="s">
        <v>21488</v>
      </c>
      <c r="H5800" s="1" t="s">
        <v>14493</v>
      </c>
      <c r="I5800" s="1" t="s">
        <v>9285</v>
      </c>
      <c r="K5800" s="1" t="s">
        <v>61</v>
      </c>
      <c r="L5800" s="1">
        <v>9576.11</v>
      </c>
      <c r="M5800" s="1">
        <v>9576.11</v>
      </c>
      <c r="N5800" s="1">
        <v>9633.57</v>
      </c>
      <c r="O5800" s="1">
        <v>0</v>
      </c>
      <c r="P5800" s="1">
        <v>0</v>
      </c>
      <c r="Q5800" s="1">
        <v>0</v>
      </c>
      <c r="R5800" s="1">
        <v>0</v>
      </c>
      <c r="U5800" s="1">
        <v>0</v>
      </c>
      <c r="W5800" s="1">
        <v>0</v>
      </c>
      <c r="Y5800" s="1">
        <v>500000</v>
      </c>
      <c r="AC5800" s="2">
        <v>45564</v>
      </c>
      <c r="AE5800" s="1" t="s">
        <v>497</v>
      </c>
      <c r="AI5800" s="1" t="s">
        <v>64</v>
      </c>
      <c r="AJ5800" s="1" t="s">
        <v>24238</v>
      </c>
      <c r="AM5800" s="1" t="s">
        <v>24239</v>
      </c>
      <c r="AN5800" s="1" t="s">
        <v>24240</v>
      </c>
      <c r="AU5800" s="1" t="s">
        <v>68</v>
      </c>
      <c r="AX5800" s="1" t="s">
        <v>68</v>
      </c>
      <c r="BB5800" s="1" t="str">
        <f>VLOOKUP(E5800,'[1]Agenda Clientes'!$B$2:$P$2416,15,0)</f>
        <v>P17297849</v>
      </c>
    </row>
    <row r="5801" spans="1:54" s="1" customFormat="1" ht="15" customHeight="1" x14ac:dyDescent="0.25">
      <c r="A5801" s="1" t="s">
        <v>24255</v>
      </c>
      <c r="C5801" s="1" t="s">
        <v>54</v>
      </c>
      <c r="D5801" s="1" t="s">
        <v>24256</v>
      </c>
      <c r="E5801" s="1" t="s">
        <v>24243</v>
      </c>
      <c r="F5801" s="1" t="s">
        <v>24243</v>
      </c>
      <c r="G5801" s="1" t="s">
        <v>21488</v>
      </c>
      <c r="H5801" s="1" t="s">
        <v>14493</v>
      </c>
      <c r="I5801" s="1" t="s">
        <v>9285</v>
      </c>
      <c r="J5801" s="1" t="s">
        <v>24257</v>
      </c>
      <c r="K5801" s="1" t="s">
        <v>61</v>
      </c>
      <c r="L5801" s="1">
        <v>14921.42</v>
      </c>
      <c r="M5801" s="1">
        <v>14921.42</v>
      </c>
      <c r="N5801" s="1">
        <v>15010.94</v>
      </c>
      <c r="O5801" s="1">
        <v>0</v>
      </c>
      <c r="P5801" s="1">
        <v>0</v>
      </c>
      <c r="Q5801" s="1">
        <v>0</v>
      </c>
      <c r="R5801" s="1">
        <v>0</v>
      </c>
      <c r="U5801" s="1">
        <v>0</v>
      </c>
      <c r="W5801" s="1">
        <v>0</v>
      </c>
      <c r="X5801" s="1" t="s">
        <v>62</v>
      </c>
      <c r="Y5801" s="1">
        <v>500000</v>
      </c>
      <c r="AA5801" s="2">
        <v>45533</v>
      </c>
      <c r="AB5801" s="2">
        <v>45533</v>
      </c>
      <c r="AC5801" s="2">
        <v>45594</v>
      </c>
      <c r="AE5801" s="1" t="s">
        <v>497</v>
      </c>
      <c r="AI5801" s="1" t="s">
        <v>64</v>
      </c>
      <c r="AJ5801" s="1" t="s">
        <v>23917</v>
      </c>
      <c r="AM5801" s="1" t="s">
        <v>24245</v>
      </c>
      <c r="AN5801" s="1" t="s">
        <v>24246</v>
      </c>
      <c r="AU5801" s="1" t="s">
        <v>68</v>
      </c>
      <c r="AX5801" s="1" t="s">
        <v>68</v>
      </c>
      <c r="BB5801" s="1" t="str">
        <f>VLOOKUP(E5801,'[1]Agenda Clientes'!$B$2:$P$2416,15,0)</f>
        <v>P17327311</v>
      </c>
    </row>
    <row r="5802" spans="1:54" s="1" customFormat="1" ht="15" customHeight="1" x14ac:dyDescent="0.25">
      <c r="A5802" s="1" t="s">
        <v>24258</v>
      </c>
      <c r="C5802" s="1" t="s">
        <v>54</v>
      </c>
      <c r="D5802" s="1" t="s">
        <v>24259</v>
      </c>
      <c r="E5802" s="1" t="s">
        <v>24249</v>
      </c>
      <c r="F5802" s="1" t="s">
        <v>24249</v>
      </c>
      <c r="G5802" s="1" t="s">
        <v>21488</v>
      </c>
      <c r="H5802" s="1" t="s">
        <v>14493</v>
      </c>
      <c r="I5802" s="1" t="s">
        <v>9285</v>
      </c>
      <c r="J5802" s="1" t="s">
        <v>24260</v>
      </c>
      <c r="K5802" s="1" t="s">
        <v>61</v>
      </c>
      <c r="L5802" s="1">
        <v>34279.96</v>
      </c>
      <c r="M5802" s="1">
        <v>34279.96</v>
      </c>
      <c r="N5802" s="1">
        <v>34485.64</v>
      </c>
      <c r="O5802" s="1">
        <v>0</v>
      </c>
      <c r="P5802" s="1">
        <v>0</v>
      </c>
      <c r="Q5802" s="1">
        <v>0</v>
      </c>
      <c r="R5802" s="1">
        <v>0</v>
      </c>
      <c r="U5802" s="1">
        <v>0</v>
      </c>
      <c r="W5802" s="1">
        <v>0</v>
      </c>
      <c r="X5802" s="1" t="s">
        <v>62</v>
      </c>
      <c r="Y5802" s="1">
        <v>500000</v>
      </c>
      <c r="AA5802" s="2">
        <v>45533</v>
      </c>
      <c r="AB5802" s="2">
        <v>45533</v>
      </c>
      <c r="AC5802" s="2">
        <v>45594</v>
      </c>
      <c r="AE5802" s="1" t="s">
        <v>497</v>
      </c>
      <c r="AI5802" s="1" t="s">
        <v>64</v>
      </c>
      <c r="AJ5802" s="1" t="s">
        <v>24139</v>
      </c>
      <c r="AM5802" s="1" t="s">
        <v>24251</v>
      </c>
      <c r="AN5802" s="1" t="s">
        <v>24252</v>
      </c>
      <c r="AU5802" s="1" t="s">
        <v>68</v>
      </c>
      <c r="AX5802" s="1" t="s">
        <v>68</v>
      </c>
      <c r="BB5802" s="1" t="str">
        <f>VLOOKUP(E5802,'[1]Agenda Clientes'!$B$2:$P$2416,15,0)</f>
        <v>P17327312</v>
      </c>
    </row>
    <row r="5803" spans="1:54" s="1" customFormat="1" ht="15" customHeight="1" x14ac:dyDescent="0.25">
      <c r="A5803" s="1" t="s">
        <v>24261</v>
      </c>
      <c r="C5803" s="1" t="s">
        <v>54</v>
      </c>
      <c r="D5803" s="1" t="s">
        <v>24262</v>
      </c>
      <c r="E5803" s="1" t="s">
        <v>24263</v>
      </c>
      <c r="F5803" s="1" t="s">
        <v>24263</v>
      </c>
      <c r="G5803" s="1" t="s">
        <v>24264</v>
      </c>
      <c r="H5803" s="1" t="s">
        <v>495</v>
      </c>
      <c r="I5803" s="1" t="s">
        <v>59</v>
      </c>
      <c r="J5803" s="1" t="s">
        <v>24265</v>
      </c>
      <c r="K5803" s="1" t="s">
        <v>61</v>
      </c>
      <c r="L5803" s="1">
        <v>229537.48</v>
      </c>
      <c r="M5803" s="1">
        <v>229537.48</v>
      </c>
      <c r="N5803" s="1">
        <v>404478.87</v>
      </c>
      <c r="O5803" s="1">
        <v>20</v>
      </c>
      <c r="P5803" s="1">
        <v>0</v>
      </c>
      <c r="Q5803" s="1">
        <v>0</v>
      </c>
      <c r="R5803" s="1">
        <v>0</v>
      </c>
      <c r="U5803" s="1">
        <v>0</v>
      </c>
      <c r="W5803" s="1">
        <v>0</v>
      </c>
      <c r="Y5803" s="1">
        <v>21010000</v>
      </c>
      <c r="AC5803" s="2">
        <v>45603</v>
      </c>
      <c r="AE5803" s="1" t="s">
        <v>497</v>
      </c>
      <c r="AI5803" s="1" t="s">
        <v>64</v>
      </c>
      <c r="AJ5803" s="1" t="s">
        <v>24266</v>
      </c>
      <c r="AM5803" s="1" t="s">
        <v>24267</v>
      </c>
      <c r="AN5803" s="1" t="s">
        <v>24268</v>
      </c>
      <c r="AU5803" s="1" t="s">
        <v>68</v>
      </c>
      <c r="AX5803" s="1" t="s">
        <v>68</v>
      </c>
      <c r="BB5803" s="1" t="str">
        <f>VLOOKUP(E5803,'[1]Agenda Clientes'!$B$2:$P$2416,15,0)</f>
        <v>P17336376</v>
      </c>
    </row>
    <row r="5804" spans="1:54" s="1" customFormat="1" ht="15" customHeight="1" x14ac:dyDescent="0.25">
      <c r="A5804" s="1" t="s">
        <v>24269</v>
      </c>
      <c r="B5804" s="1" t="s">
        <v>24270</v>
      </c>
      <c r="C5804" s="1" t="s">
        <v>54</v>
      </c>
      <c r="D5804" s="1" t="s">
        <v>24271</v>
      </c>
      <c r="E5804" s="1" t="s">
        <v>24272</v>
      </c>
      <c r="F5804" s="1" t="s">
        <v>24272</v>
      </c>
      <c r="G5804" s="1" t="s">
        <v>24264</v>
      </c>
      <c r="H5804" s="1" t="s">
        <v>495</v>
      </c>
      <c r="I5804" s="1" t="s">
        <v>59</v>
      </c>
      <c r="J5804" s="1" t="s">
        <v>24273</v>
      </c>
      <c r="K5804" s="1" t="s">
        <v>61</v>
      </c>
      <c r="L5804" s="1">
        <v>26610.05</v>
      </c>
      <c r="M5804" s="1">
        <v>26610.05</v>
      </c>
      <c r="N5804" s="1">
        <v>52375.35</v>
      </c>
      <c r="O5804" s="1">
        <v>15</v>
      </c>
      <c r="P5804" s="1">
        <v>2007.729</v>
      </c>
      <c r="Q5804" s="1">
        <v>0</v>
      </c>
      <c r="R5804" s="1">
        <v>0</v>
      </c>
      <c r="U5804" s="1">
        <v>0</v>
      </c>
      <c r="W5804" s="1">
        <v>0</v>
      </c>
      <c r="X5804" s="1" t="s">
        <v>62</v>
      </c>
      <c r="Y5804" s="1">
        <v>4193100</v>
      </c>
      <c r="AA5804" s="2">
        <v>45503</v>
      </c>
      <c r="AB5804" s="2">
        <v>45503</v>
      </c>
      <c r="AC5804" s="2">
        <v>45565</v>
      </c>
      <c r="AE5804" s="1" t="s">
        <v>497</v>
      </c>
      <c r="AI5804" s="1" t="s">
        <v>64</v>
      </c>
      <c r="AJ5804" s="1" t="s">
        <v>24266</v>
      </c>
      <c r="AN5804" s="1" t="s">
        <v>24274</v>
      </c>
      <c r="AQ5804" s="1">
        <v>4538.84</v>
      </c>
      <c r="AR5804" s="1">
        <v>5303.33</v>
      </c>
      <c r="AS5804" s="1">
        <v>345.82</v>
      </c>
      <c r="AT5804" s="1">
        <v>216.14</v>
      </c>
      <c r="AU5804" s="1" t="s">
        <v>68</v>
      </c>
      <c r="AX5804" s="1" t="s">
        <v>68</v>
      </c>
      <c r="AY5804" s="1" t="s">
        <v>104</v>
      </c>
      <c r="BB5804" s="1" t="str">
        <f>VLOOKUP(E5804,'[1]Agenda Clientes'!$B$2:$P$2416,15,0)</f>
        <v>P17297150</v>
      </c>
    </row>
    <row r="5805" spans="1:54" s="1" customFormat="1" ht="15" customHeight="1" x14ac:dyDescent="0.25">
      <c r="A5805" s="1" t="s">
        <v>24275</v>
      </c>
      <c r="B5805" s="1" t="s">
        <v>24276</v>
      </c>
      <c r="C5805" s="1" t="s">
        <v>54</v>
      </c>
      <c r="D5805" s="1" t="s">
        <v>24277</v>
      </c>
      <c r="E5805" s="1" t="s">
        <v>3987</v>
      </c>
      <c r="F5805" s="1" t="s">
        <v>3987</v>
      </c>
      <c r="G5805" s="1" t="s">
        <v>24264</v>
      </c>
      <c r="H5805" s="1" t="s">
        <v>495</v>
      </c>
      <c r="I5805" s="1" t="s">
        <v>59</v>
      </c>
      <c r="J5805" s="1" t="s">
        <v>24278</v>
      </c>
      <c r="K5805" s="1" t="s">
        <v>61</v>
      </c>
      <c r="L5805" s="1">
        <v>49701.07</v>
      </c>
      <c r="M5805" s="1">
        <v>49701.07</v>
      </c>
      <c r="N5805" s="1">
        <v>95832.26</v>
      </c>
      <c r="O5805" s="1">
        <v>20</v>
      </c>
      <c r="P5805" s="1">
        <v>4614.6099999999997</v>
      </c>
      <c r="Q5805" s="1">
        <v>0</v>
      </c>
      <c r="R5805" s="1">
        <v>0</v>
      </c>
      <c r="U5805" s="1">
        <v>0</v>
      </c>
      <c r="W5805" s="1">
        <v>0</v>
      </c>
      <c r="X5805" s="1" t="s">
        <v>81</v>
      </c>
      <c r="Y5805" s="1">
        <v>12540000</v>
      </c>
      <c r="AA5805" s="2">
        <v>45503</v>
      </c>
      <c r="AB5805" s="2">
        <v>45505</v>
      </c>
      <c r="AC5805" s="2">
        <v>45566</v>
      </c>
      <c r="AE5805" s="1" t="s">
        <v>497</v>
      </c>
      <c r="AI5805" s="1" t="s">
        <v>64</v>
      </c>
      <c r="AJ5805" s="1" t="s">
        <v>24266</v>
      </c>
      <c r="AM5805" s="1" t="s">
        <v>3989</v>
      </c>
      <c r="AN5805" s="1" t="s">
        <v>3990</v>
      </c>
      <c r="AQ5805" s="1">
        <v>7815.22</v>
      </c>
      <c r="AR5805" s="1">
        <v>7948.52</v>
      </c>
      <c r="AS5805" s="1">
        <v>595.44000000000005</v>
      </c>
      <c r="AT5805" s="1">
        <v>550.19000000000005</v>
      </c>
      <c r="AU5805" s="1" t="s">
        <v>68</v>
      </c>
      <c r="AX5805" s="1" t="s">
        <v>68</v>
      </c>
      <c r="AY5805" s="1" t="s">
        <v>104</v>
      </c>
      <c r="BB5805" s="1" t="str">
        <f>VLOOKUP(E5805,'[1]Agenda Clientes'!$B$2:$P$2416,15,0)</f>
        <v>P17267269</v>
      </c>
    </row>
    <row r="5806" spans="1:54" s="1" customFormat="1" ht="15" customHeight="1" x14ac:dyDescent="0.25">
      <c r="A5806" s="1" t="s">
        <v>24279</v>
      </c>
      <c r="C5806" s="1" t="s">
        <v>54</v>
      </c>
      <c r="D5806" s="1" t="s">
        <v>24280</v>
      </c>
      <c r="E5806" s="1" t="s">
        <v>24281</v>
      </c>
      <c r="F5806" s="1" t="s">
        <v>24281</v>
      </c>
      <c r="G5806" s="1" t="s">
        <v>24264</v>
      </c>
      <c r="H5806" s="1" t="s">
        <v>495</v>
      </c>
      <c r="I5806" s="1" t="s">
        <v>59</v>
      </c>
      <c r="J5806" s="1" t="s">
        <v>24282</v>
      </c>
      <c r="K5806" s="1" t="s">
        <v>61</v>
      </c>
      <c r="L5806" s="1">
        <v>49993.74</v>
      </c>
      <c r="M5806" s="1">
        <v>49993.74</v>
      </c>
      <c r="N5806" s="1">
        <v>96397.94</v>
      </c>
      <c r="O5806" s="1">
        <v>20</v>
      </c>
      <c r="P5806" s="1">
        <v>0</v>
      </c>
      <c r="Q5806" s="1">
        <v>0</v>
      </c>
      <c r="R5806" s="1">
        <v>0</v>
      </c>
      <c r="U5806" s="1">
        <v>0</v>
      </c>
      <c r="W5806" s="1">
        <v>0</v>
      </c>
      <c r="Y5806" s="1">
        <v>7256000</v>
      </c>
      <c r="AC5806" s="2">
        <v>45574</v>
      </c>
      <c r="AE5806" s="1" t="s">
        <v>497</v>
      </c>
      <c r="AI5806" s="1" t="s">
        <v>64</v>
      </c>
      <c r="AJ5806" s="1" t="s">
        <v>24266</v>
      </c>
      <c r="AM5806" s="1" t="s">
        <v>24283</v>
      </c>
      <c r="AN5806" s="1" t="s">
        <v>24284</v>
      </c>
      <c r="AU5806" s="1" t="s">
        <v>68</v>
      </c>
      <c r="AX5806" s="1" t="s">
        <v>68</v>
      </c>
      <c r="BB5806" s="1" t="str">
        <f>VLOOKUP(E5806,'[1]Agenda Clientes'!$B$2:$P$2416,15,0)</f>
        <v>P17336377</v>
      </c>
    </row>
    <row r="5807" spans="1:54" s="1" customFormat="1" ht="15" customHeight="1" x14ac:dyDescent="0.25">
      <c r="A5807" s="1" t="s">
        <v>24285</v>
      </c>
      <c r="B5807" s="1" t="s">
        <v>24286</v>
      </c>
      <c r="C5807" s="1" t="s">
        <v>54</v>
      </c>
      <c r="D5807" s="1" t="s">
        <v>24287</v>
      </c>
      <c r="E5807" s="1" t="s">
        <v>24288</v>
      </c>
      <c r="F5807" s="1" t="s">
        <v>24288</v>
      </c>
      <c r="G5807" s="1" t="s">
        <v>24264</v>
      </c>
      <c r="H5807" s="1" t="s">
        <v>495</v>
      </c>
      <c r="I5807" s="1" t="s">
        <v>59</v>
      </c>
      <c r="J5807" s="1" t="s">
        <v>24289</v>
      </c>
      <c r="K5807" s="1" t="s">
        <v>61</v>
      </c>
      <c r="L5807" s="1">
        <v>194407.9</v>
      </c>
      <c r="M5807" s="1">
        <v>194407.9</v>
      </c>
      <c r="N5807" s="1">
        <v>304475.69</v>
      </c>
      <c r="O5807" s="1">
        <v>20</v>
      </c>
      <c r="P5807" s="1">
        <v>18693.232</v>
      </c>
      <c r="Q5807" s="1">
        <v>0</v>
      </c>
      <c r="R5807" s="1">
        <v>0</v>
      </c>
      <c r="U5807" s="1">
        <v>0</v>
      </c>
      <c r="W5807" s="1">
        <v>0</v>
      </c>
      <c r="X5807" s="1" t="s">
        <v>24290</v>
      </c>
      <c r="Y5807" s="1">
        <v>57240000</v>
      </c>
      <c r="AA5807" s="2">
        <v>45506</v>
      </c>
      <c r="AB5807" s="2">
        <v>45506</v>
      </c>
      <c r="AC5807" s="2">
        <v>45567</v>
      </c>
      <c r="AE5807" s="1" t="s">
        <v>497</v>
      </c>
      <c r="AI5807" s="1" t="s">
        <v>64</v>
      </c>
      <c r="AJ5807" s="1" t="s">
        <v>24266</v>
      </c>
      <c r="AM5807" s="1" t="s">
        <v>24291</v>
      </c>
      <c r="AN5807" s="1" t="s">
        <v>24292</v>
      </c>
      <c r="AQ5807" s="1">
        <v>24738.01</v>
      </c>
      <c r="AR5807" s="1">
        <v>8444.66</v>
      </c>
      <c r="AS5807" s="1">
        <v>1884.8</v>
      </c>
      <c r="AT5807" s="1">
        <v>1741.56</v>
      </c>
      <c r="AU5807" s="1" t="s">
        <v>68</v>
      </c>
      <c r="AX5807" s="1" t="s">
        <v>68</v>
      </c>
      <c r="AY5807" s="1" t="s">
        <v>104</v>
      </c>
      <c r="BB5807" s="1" t="str">
        <f>VLOOKUP(E5807,'[1]Agenda Clientes'!$B$2:$P$2416,15,0)</f>
        <v>P17336378</v>
      </c>
    </row>
    <row r="5808" spans="1:54" s="1" customFormat="1" ht="15" customHeight="1" x14ac:dyDescent="0.25">
      <c r="A5808" s="1" t="s">
        <v>24293</v>
      </c>
      <c r="B5808" s="1" t="s">
        <v>24294</v>
      </c>
      <c r="C5808" s="1" t="s">
        <v>54</v>
      </c>
      <c r="D5808" s="1" t="s">
        <v>24295</v>
      </c>
      <c r="E5808" s="1" t="s">
        <v>4966</v>
      </c>
      <c r="F5808" s="1" t="s">
        <v>4966</v>
      </c>
      <c r="G5808" s="1" t="s">
        <v>24264</v>
      </c>
      <c r="H5808" s="1" t="s">
        <v>495</v>
      </c>
      <c r="I5808" s="1" t="s">
        <v>59</v>
      </c>
      <c r="J5808" s="1" t="s">
        <v>24296</v>
      </c>
      <c r="K5808" s="1" t="s">
        <v>61</v>
      </c>
      <c r="L5808" s="1">
        <v>114110.82</v>
      </c>
      <c r="M5808" s="1">
        <v>114110.82</v>
      </c>
      <c r="N5808" s="1">
        <v>187343.35999999999</v>
      </c>
      <c r="O5808" s="1">
        <v>20</v>
      </c>
      <c r="P5808" s="1">
        <v>11085.281999999999</v>
      </c>
      <c r="Q5808" s="1">
        <v>0</v>
      </c>
      <c r="R5808" s="1">
        <v>0</v>
      </c>
      <c r="U5808" s="1">
        <v>0</v>
      </c>
      <c r="W5808" s="1">
        <v>0</v>
      </c>
      <c r="X5808" s="1" t="s">
        <v>81</v>
      </c>
      <c r="Y5808" s="1">
        <v>25630000</v>
      </c>
      <c r="AA5808" s="2">
        <v>45506</v>
      </c>
      <c r="AB5808" s="2">
        <v>45509</v>
      </c>
      <c r="AC5808" s="2">
        <v>45570</v>
      </c>
      <c r="AE5808" s="1" t="s">
        <v>497</v>
      </c>
      <c r="AI5808" s="1" t="s">
        <v>64</v>
      </c>
      <c r="AJ5808" s="1" t="s">
        <v>24266</v>
      </c>
      <c r="AM5808" s="1" t="s">
        <v>4968</v>
      </c>
      <c r="AN5808" s="1" t="s">
        <v>4969</v>
      </c>
      <c r="AQ5808" s="1">
        <v>15391.65</v>
      </c>
      <c r="AR5808" s="1">
        <v>8444.66</v>
      </c>
      <c r="AS5808" s="1">
        <v>1172.7</v>
      </c>
      <c r="AT5808" s="1">
        <v>1083.57</v>
      </c>
      <c r="AU5808" s="1" t="s">
        <v>68</v>
      </c>
      <c r="AX5808" s="1" t="s">
        <v>68</v>
      </c>
      <c r="AY5808" s="1" t="s">
        <v>69</v>
      </c>
      <c r="BB5808" s="1" t="str">
        <f>VLOOKUP(E5808,'[1]Agenda Clientes'!$B$2:$P$2416,15,0)</f>
        <v>P17266192</v>
      </c>
    </row>
    <row r="5809" spans="1:54" s="1" customFormat="1" ht="15" customHeight="1" x14ac:dyDescent="0.25">
      <c r="A5809" s="1" t="s">
        <v>24297</v>
      </c>
      <c r="C5809" s="1" t="s">
        <v>54</v>
      </c>
      <c r="D5809" s="1" t="s">
        <v>24298</v>
      </c>
      <c r="E5809" s="1" t="s">
        <v>24299</v>
      </c>
      <c r="F5809" s="1" t="s">
        <v>24299</v>
      </c>
      <c r="G5809" s="1" t="s">
        <v>24264</v>
      </c>
      <c r="H5809" s="1" t="s">
        <v>495</v>
      </c>
      <c r="I5809" s="1" t="s">
        <v>59</v>
      </c>
      <c r="J5809" s="1" t="s">
        <v>24300</v>
      </c>
      <c r="K5809" s="1" t="s">
        <v>61</v>
      </c>
      <c r="L5809" s="1">
        <v>73176.2</v>
      </c>
      <c r="M5809" s="1">
        <v>73176.2</v>
      </c>
      <c r="N5809" s="1">
        <v>128548.2</v>
      </c>
      <c r="O5809" s="1">
        <v>20</v>
      </c>
      <c r="P5809" s="1">
        <v>0</v>
      </c>
      <c r="Q5809" s="1">
        <v>0</v>
      </c>
      <c r="R5809" s="1">
        <v>0</v>
      </c>
      <c r="U5809" s="1">
        <v>0</v>
      </c>
      <c r="W5809" s="1">
        <v>0</v>
      </c>
      <c r="Y5809" s="1">
        <v>19910000</v>
      </c>
      <c r="AC5809" s="2">
        <v>45576</v>
      </c>
      <c r="AE5809" s="1" t="s">
        <v>497</v>
      </c>
      <c r="AI5809" s="1" t="s">
        <v>64</v>
      </c>
      <c r="AJ5809" s="1" t="s">
        <v>24266</v>
      </c>
      <c r="AM5809" s="1" t="s">
        <v>24301</v>
      </c>
      <c r="AN5809" s="1" t="s">
        <v>24302</v>
      </c>
      <c r="AU5809" s="1" t="s">
        <v>68</v>
      </c>
      <c r="AX5809" s="1" t="s">
        <v>68</v>
      </c>
      <c r="BB5809" s="1" t="str">
        <f>VLOOKUP(E5809,'[1]Agenda Clientes'!$B$2:$P$2416,15,0)</f>
        <v>P17336379</v>
      </c>
    </row>
    <row r="5810" spans="1:54" s="1" customFormat="1" ht="15" customHeight="1" x14ac:dyDescent="0.25">
      <c r="A5810" s="1" t="s">
        <v>24303</v>
      </c>
      <c r="B5810" s="1" t="s">
        <v>24304</v>
      </c>
      <c r="C5810" s="1" t="s">
        <v>54</v>
      </c>
      <c r="D5810" s="1" t="s">
        <v>24305</v>
      </c>
      <c r="E5810" s="1" t="s">
        <v>24306</v>
      </c>
      <c r="F5810" s="1" t="s">
        <v>24306</v>
      </c>
      <c r="G5810" s="1" t="s">
        <v>24264</v>
      </c>
      <c r="H5810" s="1" t="s">
        <v>495</v>
      </c>
      <c r="I5810" s="1" t="s">
        <v>59</v>
      </c>
      <c r="J5810" s="1" t="s">
        <v>24307</v>
      </c>
      <c r="K5810" s="1" t="s">
        <v>61</v>
      </c>
      <c r="L5810" s="1">
        <v>57682.239999999998</v>
      </c>
      <c r="M5810" s="1">
        <v>57682.239999999998</v>
      </c>
      <c r="N5810" s="1">
        <v>94788.2</v>
      </c>
      <c r="O5810" s="1">
        <v>15</v>
      </c>
      <c r="P5810" s="1">
        <v>4282.3635000000004</v>
      </c>
      <c r="Q5810" s="1">
        <v>0</v>
      </c>
      <c r="R5810" s="1">
        <v>0</v>
      </c>
      <c r="U5810" s="1">
        <v>0</v>
      </c>
      <c r="W5810" s="1">
        <v>0</v>
      </c>
      <c r="X5810" s="1" t="s">
        <v>24290</v>
      </c>
      <c r="Y5810" s="1">
        <v>2178000</v>
      </c>
      <c r="AA5810" s="2">
        <v>45505</v>
      </c>
      <c r="AB5810" s="2">
        <v>45505</v>
      </c>
      <c r="AC5810" s="2">
        <v>45566</v>
      </c>
      <c r="AE5810" s="1" t="s">
        <v>497</v>
      </c>
      <c r="AI5810" s="1" t="s">
        <v>64</v>
      </c>
      <c r="AJ5810" s="1" t="s">
        <v>24266</v>
      </c>
      <c r="AM5810" s="1" t="s">
        <v>24308</v>
      </c>
      <c r="AN5810" s="1" t="s">
        <v>24309</v>
      </c>
      <c r="AQ5810" s="1">
        <v>7919.35</v>
      </c>
      <c r="AR5810" s="1">
        <v>5736.19</v>
      </c>
      <c r="AS5810" s="1">
        <v>603.38</v>
      </c>
      <c r="AT5810" s="1">
        <v>557.52</v>
      </c>
      <c r="AU5810" s="1" t="s">
        <v>68</v>
      </c>
      <c r="AX5810" s="1" t="s">
        <v>68</v>
      </c>
      <c r="AY5810" s="1" t="s">
        <v>104</v>
      </c>
      <c r="BB5810" s="1" t="str">
        <f>VLOOKUP(E5810,'[1]Agenda Clientes'!$B$2:$P$2416,15,0)</f>
        <v>P17336380</v>
      </c>
    </row>
    <row r="5811" spans="1:54" s="1" customFormat="1" ht="15" customHeight="1" x14ac:dyDescent="0.25">
      <c r="A5811" s="1" t="s">
        <v>24310</v>
      </c>
      <c r="B5811" s="1" t="s">
        <v>24311</v>
      </c>
      <c r="C5811" s="1" t="s">
        <v>54</v>
      </c>
      <c r="D5811" s="1" t="s">
        <v>24312</v>
      </c>
      <c r="E5811" s="1" t="s">
        <v>4966</v>
      </c>
      <c r="F5811" s="1" t="s">
        <v>4966</v>
      </c>
      <c r="G5811" s="1" t="s">
        <v>24264</v>
      </c>
      <c r="H5811" s="1" t="s">
        <v>495</v>
      </c>
      <c r="I5811" s="1" t="s">
        <v>59</v>
      </c>
      <c r="J5811" s="1" t="s">
        <v>5525</v>
      </c>
      <c r="K5811" s="1" t="s">
        <v>61</v>
      </c>
      <c r="L5811" s="1">
        <v>59368.24</v>
      </c>
      <c r="M5811" s="1">
        <v>59368.24</v>
      </c>
      <c r="N5811" s="1">
        <v>107488.31</v>
      </c>
      <c r="O5811" s="1">
        <v>20</v>
      </c>
      <c r="P5811" s="1">
        <v>5749.96</v>
      </c>
      <c r="Q5811" s="1">
        <v>0</v>
      </c>
      <c r="R5811" s="1">
        <v>0</v>
      </c>
      <c r="U5811" s="1">
        <v>0</v>
      </c>
      <c r="W5811" s="1">
        <v>0</v>
      </c>
      <c r="X5811" s="1" t="s">
        <v>81</v>
      </c>
      <c r="Y5811" s="1">
        <v>13090000</v>
      </c>
      <c r="AA5811" s="2">
        <v>45506</v>
      </c>
      <c r="AB5811" s="2">
        <v>45508</v>
      </c>
      <c r="AC5811" s="2">
        <v>45569</v>
      </c>
      <c r="AE5811" s="1" t="s">
        <v>497</v>
      </c>
      <c r="AI5811" s="1" t="s">
        <v>64</v>
      </c>
      <c r="AJ5811" s="1" t="s">
        <v>24266</v>
      </c>
      <c r="AM5811" s="1" t="s">
        <v>4968</v>
      </c>
      <c r="AN5811" s="1" t="s">
        <v>4969</v>
      </c>
      <c r="AQ5811" s="1">
        <v>8837.2099999999991</v>
      </c>
      <c r="AR5811" s="1">
        <v>8444.66</v>
      </c>
      <c r="AS5811" s="1">
        <v>673.31</v>
      </c>
      <c r="AT5811" s="1">
        <v>622.14</v>
      </c>
      <c r="AU5811" s="1" t="s">
        <v>68</v>
      </c>
      <c r="AX5811" s="1" t="s">
        <v>68</v>
      </c>
      <c r="AY5811" s="1" t="s">
        <v>69</v>
      </c>
      <c r="BB5811" s="1" t="str">
        <f>VLOOKUP(E5811,'[1]Agenda Clientes'!$B$2:$P$2416,15,0)</f>
        <v>P17266192</v>
      </c>
    </row>
    <row r="5812" spans="1:54" s="1" customFormat="1" ht="15" customHeight="1" x14ac:dyDescent="0.25">
      <c r="A5812" s="1" t="s">
        <v>24313</v>
      </c>
      <c r="C5812" s="1" t="s">
        <v>54</v>
      </c>
      <c r="D5812" s="1" t="s">
        <v>24314</v>
      </c>
      <c r="E5812" s="1" t="s">
        <v>24315</v>
      </c>
      <c r="F5812" s="1" t="s">
        <v>24315</v>
      </c>
      <c r="G5812" s="1" t="s">
        <v>24264</v>
      </c>
      <c r="H5812" s="1" t="s">
        <v>495</v>
      </c>
      <c r="I5812" s="1" t="s">
        <v>59</v>
      </c>
      <c r="J5812" s="1" t="s">
        <v>24316</v>
      </c>
      <c r="K5812" s="1" t="s">
        <v>61</v>
      </c>
      <c r="L5812" s="1">
        <v>165227.04999999999</v>
      </c>
      <c r="M5812" s="1">
        <v>165227.04999999999</v>
      </c>
      <c r="N5812" s="1">
        <v>268070.15000000002</v>
      </c>
      <c r="O5812" s="1">
        <v>18</v>
      </c>
      <c r="P5812" s="1">
        <v>0</v>
      </c>
      <c r="Q5812" s="1">
        <v>0</v>
      </c>
      <c r="R5812" s="1">
        <v>0</v>
      </c>
      <c r="U5812" s="1">
        <v>0</v>
      </c>
      <c r="W5812" s="1">
        <v>0</v>
      </c>
      <c r="Y5812" s="1">
        <v>26620000</v>
      </c>
      <c r="AC5812" s="2">
        <v>45572</v>
      </c>
      <c r="AE5812" s="1" t="s">
        <v>497</v>
      </c>
      <c r="AI5812" s="1" t="s">
        <v>64</v>
      </c>
      <c r="AJ5812" s="1" t="s">
        <v>24266</v>
      </c>
      <c r="AN5812" s="1" t="s">
        <v>24317</v>
      </c>
      <c r="AU5812" s="1" t="s">
        <v>68</v>
      </c>
      <c r="AX5812" s="1" t="s">
        <v>68</v>
      </c>
      <c r="BB5812" s="1" t="str">
        <f>VLOOKUP(E5812,'[1]Agenda Clientes'!$B$2:$P$2416,15,0)</f>
        <v>P17336381</v>
      </c>
    </row>
    <row r="5813" spans="1:54" s="1" customFormat="1" ht="15" customHeight="1" x14ac:dyDescent="0.25">
      <c r="A5813" s="1" t="s">
        <v>24318</v>
      </c>
      <c r="C5813" s="1" t="s">
        <v>54</v>
      </c>
      <c r="D5813" s="1" t="s">
        <v>24319</v>
      </c>
      <c r="E5813" s="1" t="s">
        <v>24320</v>
      </c>
      <c r="F5813" s="1" t="s">
        <v>24320</v>
      </c>
      <c r="G5813" s="1" t="s">
        <v>24264</v>
      </c>
      <c r="H5813" s="1" t="s">
        <v>495</v>
      </c>
      <c r="I5813" s="1" t="s">
        <v>59</v>
      </c>
      <c r="J5813" s="1" t="s">
        <v>24321</v>
      </c>
      <c r="K5813" s="1" t="s">
        <v>61</v>
      </c>
      <c r="L5813" s="1">
        <v>71103.149999999994</v>
      </c>
      <c r="M5813" s="1">
        <v>71103.149999999994</v>
      </c>
      <c r="N5813" s="1">
        <v>128264.34</v>
      </c>
      <c r="O5813" s="1">
        <v>20</v>
      </c>
      <c r="P5813" s="1">
        <v>0</v>
      </c>
      <c r="Q5813" s="1">
        <v>0</v>
      </c>
      <c r="R5813" s="1">
        <v>0</v>
      </c>
      <c r="U5813" s="1">
        <v>0</v>
      </c>
      <c r="W5813" s="1">
        <v>0</v>
      </c>
      <c r="Y5813" s="1">
        <v>22220000</v>
      </c>
      <c r="AC5813" s="2">
        <v>45573</v>
      </c>
      <c r="AE5813" s="1" t="s">
        <v>497</v>
      </c>
      <c r="AI5813" s="1" t="s">
        <v>64</v>
      </c>
      <c r="AJ5813" s="1" t="s">
        <v>24266</v>
      </c>
      <c r="AM5813" s="1" t="s">
        <v>24322</v>
      </c>
      <c r="AN5813" s="1" t="s">
        <v>24323</v>
      </c>
      <c r="AU5813" s="1" t="s">
        <v>68</v>
      </c>
      <c r="AX5813" s="1" t="s">
        <v>68</v>
      </c>
      <c r="AY5813" s="1" t="s">
        <v>19053</v>
      </c>
      <c r="BB5813" s="1" t="str">
        <f>VLOOKUP(E5813,'[1]Agenda Clientes'!$B$2:$P$2416,15,0)</f>
        <v>P17265447</v>
      </c>
    </row>
    <row r="5814" spans="1:54" s="1" customFormat="1" ht="15" customHeight="1" x14ac:dyDescent="0.25">
      <c r="A5814" s="1" t="s">
        <v>24324</v>
      </c>
      <c r="B5814" s="1" t="s">
        <v>24325</v>
      </c>
      <c r="C5814" s="1" t="s">
        <v>54</v>
      </c>
      <c r="D5814" s="1" t="s">
        <v>24326</v>
      </c>
      <c r="E5814" s="1" t="s">
        <v>24327</v>
      </c>
      <c r="F5814" s="1" t="s">
        <v>24327</v>
      </c>
      <c r="G5814" s="1" t="s">
        <v>24264</v>
      </c>
      <c r="H5814" s="1" t="s">
        <v>495</v>
      </c>
      <c r="I5814" s="1" t="s">
        <v>59</v>
      </c>
      <c r="J5814" s="1" t="s">
        <v>24328</v>
      </c>
      <c r="K5814" s="1" t="s">
        <v>61</v>
      </c>
      <c r="L5814" s="1">
        <v>60855.65</v>
      </c>
      <c r="M5814" s="1">
        <v>60855.65</v>
      </c>
      <c r="N5814" s="1">
        <v>109658.05</v>
      </c>
      <c r="O5814" s="1">
        <v>20</v>
      </c>
      <c r="P5814" s="1">
        <v>5842.0020000000004</v>
      </c>
      <c r="Q5814" s="1">
        <v>0</v>
      </c>
      <c r="R5814" s="1">
        <v>0</v>
      </c>
      <c r="U5814" s="1">
        <v>0</v>
      </c>
      <c r="W5814" s="1">
        <v>0</v>
      </c>
      <c r="X5814" s="1" t="s">
        <v>24290</v>
      </c>
      <c r="Y5814" s="1">
        <v>12793000</v>
      </c>
      <c r="AA5814" s="2">
        <v>45505</v>
      </c>
      <c r="AB5814" s="2">
        <v>45505</v>
      </c>
      <c r="AC5814" s="2">
        <v>45566</v>
      </c>
      <c r="AE5814" s="1" t="s">
        <v>497</v>
      </c>
      <c r="AI5814" s="1" t="s">
        <v>64</v>
      </c>
      <c r="AJ5814" s="1" t="s">
        <v>24266</v>
      </c>
      <c r="AM5814" s="1" t="s">
        <v>24329</v>
      </c>
      <c r="AN5814" s="1" t="s">
        <v>24330</v>
      </c>
      <c r="AQ5814" s="1">
        <v>8950.2800000000007</v>
      </c>
      <c r="AR5814" s="1">
        <v>8444.66</v>
      </c>
      <c r="AS5814" s="1">
        <v>681.92</v>
      </c>
      <c r="AT5814" s="1">
        <v>630.1</v>
      </c>
      <c r="AU5814" s="1" t="s">
        <v>68</v>
      </c>
      <c r="AX5814" s="1" t="s">
        <v>68</v>
      </c>
      <c r="AY5814" s="1" t="s">
        <v>69</v>
      </c>
      <c r="BB5814" s="1" t="str">
        <f>VLOOKUP(E5814,'[1]Agenda Clientes'!$B$2:$P$2416,15,0)</f>
        <v>P17265227</v>
      </c>
    </row>
    <row r="5815" spans="1:54" s="1" customFormat="1" ht="15" customHeight="1" x14ac:dyDescent="0.25">
      <c r="A5815" s="1" t="s">
        <v>24331</v>
      </c>
      <c r="B5815" s="1" t="s">
        <v>24332</v>
      </c>
      <c r="C5815" s="1" t="s">
        <v>54</v>
      </c>
      <c r="D5815" s="1" t="s">
        <v>24333</v>
      </c>
      <c r="E5815" s="1" t="s">
        <v>4281</v>
      </c>
      <c r="F5815" s="1" t="s">
        <v>4281</v>
      </c>
      <c r="G5815" s="1" t="s">
        <v>24264</v>
      </c>
      <c r="H5815" s="1" t="s">
        <v>495</v>
      </c>
      <c r="I5815" s="1" t="s">
        <v>59</v>
      </c>
      <c r="J5815" s="1" t="s">
        <v>4282</v>
      </c>
      <c r="K5815" s="1" t="s">
        <v>61</v>
      </c>
      <c r="L5815" s="1">
        <v>60607.68</v>
      </c>
      <c r="M5815" s="1">
        <v>60607.68</v>
      </c>
      <c r="N5815" s="1">
        <v>104584.99</v>
      </c>
      <c r="O5815" s="1">
        <v>10</v>
      </c>
      <c r="P5815" s="1">
        <v>2814.931</v>
      </c>
      <c r="Q5815" s="1">
        <v>0</v>
      </c>
      <c r="R5815" s="1">
        <v>0</v>
      </c>
      <c r="U5815" s="1">
        <v>0</v>
      </c>
      <c r="W5815" s="1">
        <v>0</v>
      </c>
      <c r="X5815" s="1" t="s">
        <v>24290</v>
      </c>
      <c r="Y5815" s="1">
        <v>10395000</v>
      </c>
      <c r="AA5815" s="2">
        <v>45504</v>
      </c>
      <c r="AB5815" s="2">
        <v>45502</v>
      </c>
      <c r="AC5815" s="2">
        <v>45564</v>
      </c>
      <c r="AE5815" s="1" t="s">
        <v>497</v>
      </c>
      <c r="AI5815" s="1" t="s">
        <v>64</v>
      </c>
      <c r="AJ5815" s="1" t="s">
        <v>24266</v>
      </c>
      <c r="AM5815" s="1" t="s">
        <v>4283</v>
      </c>
      <c r="AN5815" s="1" t="s">
        <v>4284</v>
      </c>
      <c r="AQ5815" s="1">
        <v>8513.9699999999993</v>
      </c>
      <c r="AR5815" s="1">
        <v>7948.52</v>
      </c>
      <c r="AS5815" s="1">
        <v>648.69000000000005</v>
      </c>
      <c r="AT5815" s="1">
        <v>599.38</v>
      </c>
      <c r="AU5815" s="1" t="s">
        <v>68</v>
      </c>
      <c r="AX5815" s="1" t="s">
        <v>68</v>
      </c>
      <c r="AY5815" s="1" t="s">
        <v>69</v>
      </c>
      <c r="BB5815" s="1" t="str">
        <f>VLOOKUP(E5815,'[1]Agenda Clientes'!$B$2:$P$2416,15,0)</f>
        <v>P17265580</v>
      </c>
    </row>
    <row r="5816" spans="1:54" s="1" customFormat="1" ht="15" customHeight="1" x14ac:dyDescent="0.25">
      <c r="A5816" s="1" t="s">
        <v>24334</v>
      </c>
      <c r="C5816" s="1" t="s">
        <v>54</v>
      </c>
      <c r="D5816" s="1" t="s">
        <v>24335</v>
      </c>
      <c r="E5816" s="1" t="s">
        <v>24336</v>
      </c>
      <c r="F5816" s="1" t="s">
        <v>24336</v>
      </c>
      <c r="G5816" s="1" t="s">
        <v>24264</v>
      </c>
      <c r="H5816" s="1" t="s">
        <v>495</v>
      </c>
      <c r="I5816" s="1" t="s">
        <v>59</v>
      </c>
      <c r="J5816" s="1" t="s">
        <v>24337</v>
      </c>
      <c r="K5816" s="1" t="s">
        <v>61</v>
      </c>
      <c r="L5816" s="1">
        <v>76442.67</v>
      </c>
      <c r="M5816" s="1">
        <v>76442.67</v>
      </c>
      <c r="N5816" s="1">
        <v>119107.77</v>
      </c>
      <c r="O5816" s="1">
        <v>8</v>
      </c>
      <c r="P5816" s="1">
        <v>0</v>
      </c>
      <c r="Q5816" s="1">
        <v>0</v>
      </c>
      <c r="R5816" s="1">
        <v>0</v>
      </c>
      <c r="U5816" s="1">
        <v>0</v>
      </c>
      <c r="W5816" s="1">
        <v>0</v>
      </c>
      <c r="Y5816" s="1">
        <v>10668000</v>
      </c>
      <c r="AC5816" s="2">
        <v>45571</v>
      </c>
      <c r="AE5816" s="1" t="s">
        <v>497</v>
      </c>
      <c r="AI5816" s="1" t="s">
        <v>64</v>
      </c>
      <c r="AJ5816" s="1" t="s">
        <v>24266</v>
      </c>
      <c r="AN5816" s="1" t="s">
        <v>24338</v>
      </c>
      <c r="AU5816" s="1" t="s">
        <v>68</v>
      </c>
      <c r="AX5816" s="1" t="s">
        <v>68</v>
      </c>
      <c r="BB5816" s="1" t="str">
        <f>VLOOKUP(E5816,'[1]Agenda Clientes'!$B$2:$P$2416,15,0)</f>
        <v>P17336382</v>
      </c>
    </row>
    <row r="5817" spans="1:54" s="1" customFormat="1" ht="15" customHeight="1" x14ac:dyDescent="0.25">
      <c r="A5817" s="1" t="s">
        <v>24339</v>
      </c>
      <c r="C5817" s="1" t="s">
        <v>54</v>
      </c>
      <c r="D5817" s="1" t="s">
        <v>24340</v>
      </c>
      <c r="E5817" s="1" t="s">
        <v>4483</v>
      </c>
      <c r="F5817" s="1" t="s">
        <v>4483</v>
      </c>
      <c r="G5817" s="1" t="s">
        <v>24264</v>
      </c>
      <c r="H5817" s="1" t="s">
        <v>495</v>
      </c>
      <c r="I5817" s="1" t="s">
        <v>59</v>
      </c>
      <c r="J5817" s="1" t="s">
        <v>24341</v>
      </c>
      <c r="K5817" s="1" t="s">
        <v>61</v>
      </c>
      <c r="L5817" s="1">
        <v>212874.85</v>
      </c>
      <c r="M5817" s="1">
        <v>212874.85</v>
      </c>
      <c r="N5817" s="1">
        <v>333827.8</v>
      </c>
      <c r="O5817" s="1">
        <v>20</v>
      </c>
      <c r="P5817" s="1">
        <v>0</v>
      </c>
      <c r="Q5817" s="1">
        <v>0</v>
      </c>
      <c r="R5817" s="1">
        <v>0</v>
      </c>
      <c r="U5817" s="1">
        <v>0</v>
      </c>
      <c r="W5817" s="1">
        <v>0</v>
      </c>
      <c r="Y5817" s="1">
        <v>34210000</v>
      </c>
      <c r="AC5817" s="2">
        <v>45576</v>
      </c>
      <c r="AE5817" s="1" t="s">
        <v>497</v>
      </c>
      <c r="AI5817" s="1" t="s">
        <v>64</v>
      </c>
      <c r="AJ5817" s="1" t="s">
        <v>24266</v>
      </c>
      <c r="AM5817" s="1" t="s">
        <v>13556</v>
      </c>
      <c r="AN5817" s="1" t="s">
        <v>13557</v>
      </c>
      <c r="AU5817" s="1" t="s">
        <v>68</v>
      </c>
      <c r="AX5817" s="1" t="s">
        <v>68</v>
      </c>
      <c r="AY5817" s="1" t="s">
        <v>19053</v>
      </c>
      <c r="BB5817" s="1" t="str">
        <f>VLOOKUP(E5817,'[1]Agenda Clientes'!$B$2:$P$2416,15,0)</f>
        <v>P17264887</v>
      </c>
    </row>
    <row r="5818" spans="1:54" s="1" customFormat="1" ht="15" customHeight="1" x14ac:dyDescent="0.25">
      <c r="A5818" s="1" t="s">
        <v>24342</v>
      </c>
      <c r="B5818" s="1" t="s">
        <v>24343</v>
      </c>
      <c r="C5818" s="1" t="s">
        <v>54</v>
      </c>
      <c r="D5818" s="1" t="s">
        <v>24344</v>
      </c>
      <c r="E5818" s="1" t="s">
        <v>20343</v>
      </c>
      <c r="F5818" s="1" t="s">
        <v>20343</v>
      </c>
      <c r="G5818" s="1" t="s">
        <v>24264</v>
      </c>
      <c r="H5818" s="1" t="s">
        <v>495</v>
      </c>
      <c r="I5818" s="1" t="s">
        <v>59</v>
      </c>
      <c r="J5818" s="1" t="s">
        <v>24345</v>
      </c>
      <c r="K5818" s="1" t="s">
        <v>61</v>
      </c>
      <c r="L5818" s="1">
        <v>20906.07</v>
      </c>
      <c r="M5818" s="1">
        <v>20906.07</v>
      </c>
      <c r="N5818" s="1">
        <v>45657.57</v>
      </c>
      <c r="O5818" s="1">
        <v>20</v>
      </c>
      <c r="P5818" s="1">
        <v>2057.44</v>
      </c>
      <c r="Q5818" s="1">
        <v>0</v>
      </c>
      <c r="R5818" s="1">
        <v>0</v>
      </c>
      <c r="U5818" s="1">
        <v>0</v>
      </c>
      <c r="W5818" s="1">
        <v>0</v>
      </c>
      <c r="X5818" s="1" t="s">
        <v>24290</v>
      </c>
      <c r="Y5818" s="1">
        <v>587000</v>
      </c>
      <c r="AA5818" s="2">
        <v>45503</v>
      </c>
      <c r="AB5818" s="2">
        <v>45509</v>
      </c>
      <c r="AC5818" s="2">
        <v>45570</v>
      </c>
      <c r="AE5818" s="1" t="s">
        <v>497</v>
      </c>
      <c r="AI5818" s="1" t="s">
        <v>64</v>
      </c>
      <c r="AJ5818" s="1" t="s">
        <v>24266</v>
      </c>
      <c r="AN5818" s="1" t="s">
        <v>20345</v>
      </c>
      <c r="AQ5818" s="1">
        <v>3877.95</v>
      </c>
      <c r="AR5818" s="1">
        <v>5303.33</v>
      </c>
      <c r="AS5818" s="1">
        <v>295.45999999999998</v>
      </c>
      <c r="AT5818" s="1">
        <v>273.01</v>
      </c>
      <c r="AU5818" s="1" t="s">
        <v>68</v>
      </c>
      <c r="AX5818" s="1" t="s">
        <v>68</v>
      </c>
      <c r="AY5818" s="1" t="s">
        <v>104</v>
      </c>
      <c r="BB5818" s="1" t="str">
        <f>VLOOKUP(E5818,'[1]Agenda Clientes'!$B$2:$P$2416,15,0)</f>
        <v>P17277837</v>
      </c>
    </row>
    <row r="5819" spans="1:54" s="1" customFormat="1" ht="15" customHeight="1" x14ac:dyDescent="0.25">
      <c r="A5819" s="1" t="s">
        <v>24346</v>
      </c>
      <c r="C5819" s="1" t="s">
        <v>54</v>
      </c>
      <c r="D5819" s="1" t="s">
        <v>24347</v>
      </c>
      <c r="E5819" s="1" t="s">
        <v>21527</v>
      </c>
      <c r="F5819" s="1" t="s">
        <v>21527</v>
      </c>
      <c r="G5819" s="1" t="s">
        <v>24264</v>
      </c>
      <c r="H5819" s="1" t="s">
        <v>495</v>
      </c>
      <c r="I5819" s="1" t="s">
        <v>59</v>
      </c>
      <c r="J5819" s="1" t="s">
        <v>24348</v>
      </c>
      <c r="K5819" s="1" t="s">
        <v>61</v>
      </c>
      <c r="L5819" s="1">
        <v>45109.68</v>
      </c>
      <c r="M5819" s="1">
        <v>45109.68</v>
      </c>
      <c r="N5819" s="1">
        <v>82193.87</v>
      </c>
      <c r="O5819" s="1">
        <v>20</v>
      </c>
      <c r="P5819" s="1">
        <v>0</v>
      </c>
      <c r="Q5819" s="1">
        <v>0</v>
      </c>
      <c r="R5819" s="1">
        <v>0</v>
      </c>
      <c r="U5819" s="1">
        <v>0</v>
      </c>
      <c r="W5819" s="1">
        <v>0</v>
      </c>
      <c r="Y5819" s="1">
        <v>3182000</v>
      </c>
      <c r="AC5819" s="2">
        <v>45573</v>
      </c>
      <c r="AE5819" s="1" t="s">
        <v>497</v>
      </c>
      <c r="AI5819" s="1" t="s">
        <v>64</v>
      </c>
      <c r="AJ5819" s="1" t="s">
        <v>24266</v>
      </c>
      <c r="AM5819" s="1" t="s">
        <v>21530</v>
      </c>
      <c r="AN5819" s="1" t="s">
        <v>21531</v>
      </c>
      <c r="AU5819" s="1" t="s">
        <v>68</v>
      </c>
      <c r="AX5819" s="1" t="s">
        <v>68</v>
      </c>
      <c r="BB5819" s="1" t="str">
        <f>VLOOKUP(E5819,'[1]Agenda Clientes'!$B$2:$P$2416,15,0)</f>
        <v>P17297218</v>
      </c>
    </row>
    <row r="5820" spans="1:54" s="1" customFormat="1" ht="15" customHeight="1" x14ac:dyDescent="0.25">
      <c r="A5820" s="1" t="s">
        <v>24349</v>
      </c>
      <c r="C5820" s="1" t="s">
        <v>54</v>
      </c>
      <c r="D5820" s="1" t="s">
        <v>24350</v>
      </c>
      <c r="E5820" s="1" t="s">
        <v>2211</v>
      </c>
      <c r="F5820" s="1" t="s">
        <v>2211</v>
      </c>
      <c r="G5820" s="1" t="s">
        <v>24264</v>
      </c>
      <c r="H5820" s="1" t="s">
        <v>495</v>
      </c>
      <c r="I5820" s="1" t="s">
        <v>59</v>
      </c>
      <c r="J5820" s="1" t="s">
        <v>24351</v>
      </c>
      <c r="K5820" s="1" t="s">
        <v>61</v>
      </c>
      <c r="L5820" s="1">
        <v>240834.86</v>
      </c>
      <c r="M5820" s="1">
        <v>240834.86</v>
      </c>
      <c r="N5820" s="1">
        <v>379324.11</v>
      </c>
      <c r="O5820" s="1">
        <v>20</v>
      </c>
      <c r="P5820" s="1">
        <v>0</v>
      </c>
      <c r="Q5820" s="1">
        <v>0</v>
      </c>
      <c r="R5820" s="1">
        <v>0</v>
      </c>
      <c r="U5820" s="1">
        <v>0</v>
      </c>
      <c r="W5820" s="1">
        <v>0</v>
      </c>
      <c r="Y5820" s="1">
        <v>46750000</v>
      </c>
      <c r="AC5820" s="2">
        <v>45572</v>
      </c>
      <c r="AE5820" s="1" t="s">
        <v>497</v>
      </c>
      <c r="AI5820" s="1" t="s">
        <v>64</v>
      </c>
      <c r="AJ5820" s="1" t="s">
        <v>24266</v>
      </c>
      <c r="AM5820" s="1" t="s">
        <v>2214</v>
      </c>
      <c r="AN5820" s="1" t="s">
        <v>2215</v>
      </c>
      <c r="AU5820" s="1" t="s">
        <v>68</v>
      </c>
      <c r="AX5820" s="1" t="s">
        <v>68</v>
      </c>
      <c r="AY5820" s="1" t="s">
        <v>19053</v>
      </c>
      <c r="BB5820" s="1" t="str">
        <f>VLOOKUP(E5820,'[1]Agenda Clientes'!$B$2:$P$2416,15,0)</f>
        <v>P17265147</v>
      </c>
    </row>
    <row r="5821" spans="1:54" s="1" customFormat="1" ht="15" customHeight="1" x14ac:dyDescent="0.25">
      <c r="A5821" s="1" t="s">
        <v>24352</v>
      </c>
      <c r="C5821" s="1" t="s">
        <v>54</v>
      </c>
      <c r="D5821" s="1" t="s">
        <v>24353</v>
      </c>
      <c r="E5821" s="1" t="s">
        <v>8236</v>
      </c>
      <c r="F5821" s="1" t="s">
        <v>8236</v>
      </c>
      <c r="G5821" s="1" t="s">
        <v>24264</v>
      </c>
      <c r="H5821" s="1" t="s">
        <v>495</v>
      </c>
      <c r="I5821" s="1" t="s">
        <v>59</v>
      </c>
      <c r="J5821" s="1" t="s">
        <v>8237</v>
      </c>
      <c r="K5821" s="1" t="s">
        <v>61</v>
      </c>
      <c r="L5821" s="1">
        <v>71974.62</v>
      </c>
      <c r="M5821" s="1">
        <v>71974.62</v>
      </c>
      <c r="N5821" s="1">
        <v>123716.48</v>
      </c>
      <c r="O5821" s="1">
        <v>17</v>
      </c>
      <c r="P5821" s="1">
        <v>0</v>
      </c>
      <c r="Q5821" s="1">
        <v>0</v>
      </c>
      <c r="R5821" s="1">
        <v>0</v>
      </c>
      <c r="U5821" s="1">
        <v>0</v>
      </c>
      <c r="W5821" s="1">
        <v>0</v>
      </c>
      <c r="Y5821" s="1">
        <v>9020000</v>
      </c>
      <c r="AC5821" s="2">
        <v>45575</v>
      </c>
      <c r="AE5821" s="1" t="s">
        <v>497</v>
      </c>
      <c r="AI5821" s="1" t="s">
        <v>64</v>
      </c>
      <c r="AJ5821" s="1" t="s">
        <v>24266</v>
      </c>
      <c r="AM5821" s="1" t="s">
        <v>8238</v>
      </c>
      <c r="AN5821" s="1" t="s">
        <v>8239</v>
      </c>
      <c r="AU5821" s="1" t="s">
        <v>68</v>
      </c>
      <c r="AX5821" s="1" t="s">
        <v>68</v>
      </c>
      <c r="AY5821" s="1" t="s">
        <v>19053</v>
      </c>
      <c r="BB5821" s="1" t="str">
        <f>VLOOKUP(E5821,'[1]Agenda Clientes'!$B$2:$P$2416,15,0)</f>
        <v>P17267387</v>
      </c>
    </row>
    <row r="5822" spans="1:54" s="1" customFormat="1" ht="15" customHeight="1" x14ac:dyDescent="0.25">
      <c r="A5822" s="1" t="s">
        <v>24354</v>
      </c>
      <c r="B5822" s="1" t="s">
        <v>24355</v>
      </c>
      <c r="C5822" s="1" t="s">
        <v>54</v>
      </c>
      <c r="D5822" s="1" t="s">
        <v>24356</v>
      </c>
      <c r="E5822" s="1" t="s">
        <v>4849</v>
      </c>
      <c r="F5822" s="1" t="s">
        <v>4849</v>
      </c>
      <c r="G5822" s="1" t="s">
        <v>24264</v>
      </c>
      <c r="H5822" s="1" t="s">
        <v>495</v>
      </c>
      <c r="I5822" s="1" t="s">
        <v>59</v>
      </c>
      <c r="J5822" s="1" t="s">
        <v>24357</v>
      </c>
      <c r="K5822" s="1" t="s">
        <v>61</v>
      </c>
      <c r="L5822" s="1">
        <v>29118.97</v>
      </c>
      <c r="M5822" s="1">
        <v>29118.97</v>
      </c>
      <c r="N5822" s="1">
        <v>53005.58</v>
      </c>
      <c r="O5822" s="1">
        <v>20</v>
      </c>
      <c r="P5822" s="1">
        <v>5823.7939999999999</v>
      </c>
      <c r="Q5822" s="1">
        <v>0</v>
      </c>
      <c r="R5822" s="1">
        <v>0</v>
      </c>
      <c r="U5822" s="1">
        <v>0</v>
      </c>
      <c r="W5822" s="1">
        <v>0</v>
      </c>
      <c r="X5822" s="1" t="s">
        <v>81</v>
      </c>
      <c r="Y5822" s="1">
        <v>12332000</v>
      </c>
      <c r="AA5822" s="2">
        <v>45514</v>
      </c>
      <c r="AB5822" s="2">
        <v>45516</v>
      </c>
      <c r="AC5822" s="2">
        <v>45547</v>
      </c>
      <c r="AE5822" s="1" t="s">
        <v>497</v>
      </c>
      <c r="AI5822" s="1" t="s">
        <v>64</v>
      </c>
      <c r="AJ5822" s="1" t="s">
        <v>24266</v>
      </c>
      <c r="AM5822" s="1" t="s">
        <v>4851</v>
      </c>
      <c r="AN5822" s="1" t="s">
        <v>4852</v>
      </c>
      <c r="AQ5822" s="1">
        <v>8927.91</v>
      </c>
      <c r="AR5822" s="1">
        <v>8444.66</v>
      </c>
      <c r="AS5822" s="1">
        <v>680.22</v>
      </c>
      <c r="AT5822" s="1">
        <v>628.52</v>
      </c>
      <c r="AU5822" s="1" t="s">
        <v>68</v>
      </c>
      <c r="AX5822" s="1" t="s">
        <v>68</v>
      </c>
      <c r="AY5822" s="1" t="s">
        <v>104</v>
      </c>
      <c r="BB5822" s="1" t="str">
        <f>VLOOKUP(E5822,'[1]Agenda Clientes'!$B$2:$P$2416,15,0)</f>
        <v>P17267303</v>
      </c>
    </row>
    <row r="5823" spans="1:54" s="1" customFormat="1" ht="15" customHeight="1" x14ac:dyDescent="0.25">
      <c r="A5823" s="1" t="s">
        <v>24358</v>
      </c>
      <c r="B5823" s="1" t="s">
        <v>24359</v>
      </c>
      <c r="C5823" s="1" t="s">
        <v>54</v>
      </c>
      <c r="D5823" s="1" t="s">
        <v>24360</v>
      </c>
      <c r="E5823" s="1" t="s">
        <v>24361</v>
      </c>
      <c r="F5823" s="1" t="s">
        <v>24361</v>
      </c>
      <c r="G5823" s="1" t="s">
        <v>24264</v>
      </c>
      <c r="H5823" s="1" t="s">
        <v>495</v>
      </c>
      <c r="I5823" s="1" t="s">
        <v>59</v>
      </c>
      <c r="J5823" s="1" t="s">
        <v>24362</v>
      </c>
      <c r="K5823" s="1" t="s">
        <v>61</v>
      </c>
      <c r="L5823" s="1">
        <v>76276.08</v>
      </c>
      <c r="M5823" s="1">
        <v>76276.08</v>
      </c>
      <c r="N5823" s="1">
        <v>132152.4</v>
      </c>
      <c r="O5823" s="1">
        <v>20</v>
      </c>
      <c r="P5823" s="1">
        <v>7727.6419999999998</v>
      </c>
      <c r="Q5823" s="1">
        <v>0</v>
      </c>
      <c r="R5823" s="1">
        <v>0</v>
      </c>
      <c r="U5823" s="1">
        <v>0</v>
      </c>
      <c r="W5823" s="1">
        <v>0</v>
      </c>
      <c r="X5823" s="1" t="s">
        <v>24290</v>
      </c>
      <c r="Y5823" s="1">
        <v>13076000</v>
      </c>
      <c r="AA5823" s="2">
        <v>45511</v>
      </c>
      <c r="AB5823" s="2">
        <v>45511</v>
      </c>
      <c r="AC5823" s="2">
        <v>45572</v>
      </c>
      <c r="AE5823" s="1" t="s">
        <v>497</v>
      </c>
      <c r="AI5823" s="1" t="s">
        <v>64</v>
      </c>
      <c r="AJ5823" s="1" t="s">
        <v>24266</v>
      </c>
      <c r="AM5823" s="1" t="s">
        <v>24363</v>
      </c>
      <c r="AN5823" s="1" t="s">
        <v>24364</v>
      </c>
      <c r="AQ5823" s="1">
        <v>11266.79</v>
      </c>
      <c r="AR5823" s="1">
        <v>8444.66</v>
      </c>
      <c r="AS5823" s="1">
        <v>858.42</v>
      </c>
      <c r="AT5823" s="1">
        <v>793.18</v>
      </c>
      <c r="AU5823" s="1" t="s">
        <v>68</v>
      </c>
      <c r="AX5823" s="1" t="s">
        <v>68</v>
      </c>
      <c r="AY5823" s="1" t="s">
        <v>104</v>
      </c>
      <c r="BB5823" s="1" t="str">
        <f>VLOOKUP(E5823,'[1]Agenda Clientes'!$B$2:$P$2416,15,0)</f>
        <v>P17266875</v>
      </c>
    </row>
    <row r="5824" spans="1:54" s="1" customFormat="1" ht="15" customHeight="1" x14ac:dyDescent="0.25">
      <c r="A5824" s="1" t="s">
        <v>24365</v>
      </c>
      <c r="C5824" s="1" t="s">
        <v>54</v>
      </c>
      <c r="D5824" s="1" t="s">
        <v>24366</v>
      </c>
      <c r="E5824" s="1" t="s">
        <v>24263</v>
      </c>
      <c r="F5824" s="1" t="s">
        <v>24263</v>
      </c>
      <c r="G5824" s="1" t="s">
        <v>24264</v>
      </c>
      <c r="H5824" s="1" t="s">
        <v>495</v>
      </c>
      <c r="I5824" s="1" t="s">
        <v>59</v>
      </c>
      <c r="J5824" s="1" t="s">
        <v>24367</v>
      </c>
      <c r="K5824" s="1" t="s">
        <v>61</v>
      </c>
      <c r="L5824" s="1">
        <v>21983.02</v>
      </c>
      <c r="M5824" s="1">
        <v>21983.02</v>
      </c>
      <c r="N5824" s="1">
        <v>51795.15</v>
      </c>
      <c r="O5824" s="1">
        <v>20</v>
      </c>
      <c r="P5824" s="1">
        <v>0</v>
      </c>
      <c r="Q5824" s="1">
        <v>0</v>
      </c>
      <c r="R5824" s="1">
        <v>0</v>
      </c>
      <c r="U5824" s="1">
        <v>0</v>
      </c>
      <c r="W5824" s="1">
        <v>0</v>
      </c>
      <c r="Y5824" s="1">
        <v>0</v>
      </c>
      <c r="AC5824" s="2">
        <v>45615</v>
      </c>
      <c r="AE5824" s="1" t="s">
        <v>497</v>
      </c>
      <c r="AI5824" s="1" t="s">
        <v>64</v>
      </c>
      <c r="AJ5824" s="1" t="s">
        <v>24266</v>
      </c>
      <c r="AM5824" s="1" t="s">
        <v>24267</v>
      </c>
      <c r="AN5824" s="1" t="s">
        <v>24268</v>
      </c>
      <c r="AU5824" s="1" t="s">
        <v>68</v>
      </c>
      <c r="AX5824" s="1" t="s">
        <v>68</v>
      </c>
      <c r="BB5824" s="1" t="str">
        <f>VLOOKUP(E5824,'[1]Agenda Clientes'!$B$2:$P$2416,15,0)</f>
        <v>P17336376</v>
      </c>
    </row>
    <row r="5825" spans="1:54" s="1" customFormat="1" ht="15" customHeight="1" x14ac:dyDescent="0.25">
      <c r="A5825" s="1" t="s">
        <v>24368</v>
      </c>
      <c r="C5825" s="1" t="s">
        <v>54</v>
      </c>
      <c r="D5825" s="1" t="s">
        <v>24369</v>
      </c>
      <c r="E5825" s="1" t="s">
        <v>24370</v>
      </c>
      <c r="F5825" s="1" t="s">
        <v>24370</v>
      </c>
      <c r="G5825" s="1" t="s">
        <v>24264</v>
      </c>
      <c r="H5825" s="1" t="s">
        <v>495</v>
      </c>
      <c r="I5825" s="1" t="s">
        <v>59</v>
      </c>
      <c r="J5825" s="1" t="s">
        <v>24371</v>
      </c>
      <c r="K5825" s="1" t="s">
        <v>61</v>
      </c>
      <c r="L5825" s="1">
        <v>31740.880000000001</v>
      </c>
      <c r="M5825" s="1">
        <v>31740.880000000001</v>
      </c>
      <c r="N5825" s="1">
        <v>47570.1</v>
      </c>
      <c r="O5825" s="1">
        <v>5</v>
      </c>
      <c r="P5825" s="1">
        <v>0</v>
      </c>
      <c r="Q5825" s="1">
        <v>0</v>
      </c>
      <c r="R5825" s="1">
        <v>0</v>
      </c>
      <c r="U5825" s="1">
        <v>0</v>
      </c>
      <c r="W5825" s="1">
        <v>0</v>
      </c>
      <c r="Y5825" s="1">
        <v>2890000</v>
      </c>
      <c r="AC5825" s="2">
        <v>45547</v>
      </c>
      <c r="AE5825" s="1" t="s">
        <v>497</v>
      </c>
      <c r="AI5825" s="1" t="s">
        <v>64</v>
      </c>
      <c r="AJ5825" s="1" t="s">
        <v>24266</v>
      </c>
      <c r="AM5825" s="1" t="s">
        <v>24372</v>
      </c>
      <c r="AN5825" s="1" t="s">
        <v>24373</v>
      </c>
      <c r="AU5825" s="1" t="s">
        <v>68</v>
      </c>
      <c r="AX5825" s="1" t="s">
        <v>68</v>
      </c>
      <c r="BB5825" s="1" t="str">
        <f>VLOOKUP(E5825,'[1]Agenda Clientes'!$B$2:$P$2416,15,0)</f>
        <v>P17336383</v>
      </c>
    </row>
    <row r="5826" spans="1:54" s="1" customFormat="1" ht="15" customHeight="1" x14ac:dyDescent="0.25">
      <c r="A5826" s="1" t="s">
        <v>24374</v>
      </c>
      <c r="C5826" s="1" t="s">
        <v>54</v>
      </c>
      <c r="D5826" s="1" t="s">
        <v>24375</v>
      </c>
      <c r="E5826" s="1" t="s">
        <v>22727</v>
      </c>
      <c r="F5826" s="1" t="s">
        <v>22727</v>
      </c>
      <c r="G5826" s="1" t="s">
        <v>24264</v>
      </c>
      <c r="H5826" s="1" t="s">
        <v>495</v>
      </c>
      <c r="I5826" s="1" t="s">
        <v>59</v>
      </c>
      <c r="J5826" s="1" t="s">
        <v>24376</v>
      </c>
      <c r="K5826" s="1" t="s">
        <v>61</v>
      </c>
      <c r="L5826" s="1">
        <v>41492.300000000003</v>
      </c>
      <c r="M5826" s="1">
        <v>41492.300000000003</v>
      </c>
      <c r="N5826" s="1">
        <v>71272.77</v>
      </c>
      <c r="O5826" s="1">
        <v>20</v>
      </c>
      <c r="P5826" s="1">
        <v>0</v>
      </c>
      <c r="Q5826" s="1">
        <v>0</v>
      </c>
      <c r="R5826" s="1">
        <v>0</v>
      </c>
      <c r="U5826" s="1">
        <v>0</v>
      </c>
      <c r="W5826" s="1">
        <v>0</v>
      </c>
      <c r="Y5826" s="1">
        <v>10119000</v>
      </c>
      <c r="AC5826" s="2">
        <v>45548</v>
      </c>
      <c r="AE5826" s="1" t="s">
        <v>497</v>
      </c>
      <c r="AI5826" s="1" t="s">
        <v>64</v>
      </c>
      <c r="AJ5826" s="1" t="s">
        <v>24266</v>
      </c>
      <c r="AN5826" s="1" t="s">
        <v>22728</v>
      </c>
      <c r="AU5826" s="1" t="s">
        <v>68</v>
      </c>
      <c r="AX5826" s="1" t="s">
        <v>68</v>
      </c>
      <c r="BB5826" s="1" t="str">
        <f>VLOOKUP(E5826,'[1]Agenda Clientes'!$B$2:$P$2416,15,0)</f>
        <v>P17282938</v>
      </c>
    </row>
    <row r="5827" spans="1:54" s="1" customFormat="1" ht="15" customHeight="1" x14ac:dyDescent="0.25">
      <c r="A5827" s="1" t="s">
        <v>24377</v>
      </c>
      <c r="C5827" s="1" t="s">
        <v>54</v>
      </c>
      <c r="D5827" s="1" t="s">
        <v>24378</v>
      </c>
      <c r="E5827" s="1" t="s">
        <v>14227</v>
      </c>
      <c r="F5827" s="1" t="s">
        <v>14227</v>
      </c>
      <c r="G5827" s="1" t="s">
        <v>24264</v>
      </c>
      <c r="H5827" s="1" t="s">
        <v>495</v>
      </c>
      <c r="I5827" s="1" t="s">
        <v>59</v>
      </c>
      <c r="J5827" s="1" t="s">
        <v>24379</v>
      </c>
      <c r="K5827" s="1" t="s">
        <v>61</v>
      </c>
      <c r="L5827" s="1">
        <v>37213.5</v>
      </c>
      <c r="M5827" s="1">
        <v>37213.5</v>
      </c>
      <c r="N5827" s="1">
        <v>65140.54</v>
      </c>
      <c r="O5827" s="1">
        <v>20</v>
      </c>
      <c r="P5827" s="1">
        <v>0</v>
      </c>
      <c r="Q5827" s="1">
        <v>0</v>
      </c>
      <c r="R5827" s="1">
        <v>0</v>
      </c>
      <c r="U5827" s="1">
        <v>0</v>
      </c>
      <c r="W5827" s="1">
        <v>0</v>
      </c>
      <c r="Y5827" s="1">
        <v>11005000</v>
      </c>
      <c r="AC5827" s="2">
        <v>45547</v>
      </c>
      <c r="AE5827" s="1" t="s">
        <v>497</v>
      </c>
      <c r="AI5827" s="1" t="s">
        <v>64</v>
      </c>
      <c r="AJ5827" s="1" t="s">
        <v>24266</v>
      </c>
      <c r="AM5827" s="1" t="s">
        <v>14229</v>
      </c>
      <c r="AN5827" s="1" t="s">
        <v>14230</v>
      </c>
      <c r="AU5827" s="1" t="s">
        <v>68</v>
      </c>
      <c r="AX5827" s="1" t="s">
        <v>68</v>
      </c>
      <c r="AY5827" s="1" t="s">
        <v>19053</v>
      </c>
      <c r="BB5827" s="1" t="str">
        <f>VLOOKUP(E5827,'[1]Agenda Clientes'!$B$2:$P$2416,15,0)</f>
        <v>P17264879</v>
      </c>
    </row>
    <row r="5828" spans="1:54" s="1" customFormat="1" ht="15" customHeight="1" x14ac:dyDescent="0.25">
      <c r="A5828" s="1" t="s">
        <v>24380</v>
      </c>
      <c r="C5828" s="1" t="s">
        <v>54</v>
      </c>
      <c r="D5828" s="1" t="s">
        <v>24381</v>
      </c>
      <c r="E5828" s="1" t="s">
        <v>4483</v>
      </c>
      <c r="F5828" s="1" t="s">
        <v>4483</v>
      </c>
      <c r="G5828" s="1" t="s">
        <v>24264</v>
      </c>
      <c r="H5828" s="1" t="s">
        <v>495</v>
      </c>
      <c r="I5828" s="1" t="s">
        <v>59</v>
      </c>
      <c r="J5828" s="1" t="s">
        <v>24382</v>
      </c>
      <c r="K5828" s="1" t="s">
        <v>61</v>
      </c>
      <c r="L5828" s="1">
        <v>39268.879999999997</v>
      </c>
      <c r="M5828" s="1">
        <v>39268.879999999997</v>
      </c>
      <c r="N5828" s="1">
        <v>62962.68</v>
      </c>
      <c r="O5828" s="1">
        <v>15</v>
      </c>
      <c r="P5828" s="1">
        <v>0</v>
      </c>
      <c r="Q5828" s="1">
        <v>0</v>
      </c>
      <c r="R5828" s="1">
        <v>0</v>
      </c>
      <c r="U5828" s="1">
        <v>0</v>
      </c>
      <c r="W5828" s="1">
        <v>0</v>
      </c>
      <c r="Y5828" s="1">
        <v>16390000</v>
      </c>
      <c r="AC5828" s="2">
        <v>45548</v>
      </c>
      <c r="AE5828" s="1" t="s">
        <v>497</v>
      </c>
      <c r="AI5828" s="1" t="s">
        <v>64</v>
      </c>
      <c r="AJ5828" s="1" t="s">
        <v>24266</v>
      </c>
      <c r="AM5828" s="1" t="s">
        <v>13556</v>
      </c>
      <c r="AN5828" s="1" t="s">
        <v>13557</v>
      </c>
      <c r="AU5828" s="1" t="s">
        <v>68</v>
      </c>
      <c r="AX5828" s="1" t="s">
        <v>68</v>
      </c>
      <c r="AY5828" s="1" t="s">
        <v>19053</v>
      </c>
      <c r="BB5828" s="1" t="str">
        <f>VLOOKUP(E5828,'[1]Agenda Clientes'!$B$2:$P$2416,15,0)</f>
        <v>P17264887</v>
      </c>
    </row>
    <row r="5829" spans="1:54" s="1" customFormat="1" ht="15" customHeight="1" x14ac:dyDescent="0.25">
      <c r="A5829" s="1" t="s">
        <v>24383</v>
      </c>
      <c r="C5829" s="1" t="s">
        <v>54</v>
      </c>
      <c r="D5829" s="1" t="s">
        <v>24384</v>
      </c>
      <c r="E5829" s="1" t="s">
        <v>24385</v>
      </c>
      <c r="F5829" s="1" t="s">
        <v>24385</v>
      </c>
      <c r="G5829" s="1" t="s">
        <v>24264</v>
      </c>
      <c r="H5829" s="1" t="s">
        <v>495</v>
      </c>
      <c r="I5829" s="1" t="s">
        <v>59</v>
      </c>
      <c r="J5829" s="1" t="s">
        <v>24386</v>
      </c>
      <c r="K5829" s="1" t="s">
        <v>61</v>
      </c>
      <c r="L5829" s="1">
        <v>76407.73</v>
      </c>
      <c r="M5829" s="1">
        <v>76407.73</v>
      </c>
      <c r="N5829" s="1">
        <v>115057.72</v>
      </c>
      <c r="O5829" s="1">
        <v>15</v>
      </c>
      <c r="P5829" s="1">
        <v>0</v>
      </c>
      <c r="Q5829" s="1">
        <v>0</v>
      </c>
      <c r="R5829" s="1">
        <v>0</v>
      </c>
      <c r="U5829" s="1">
        <v>0</v>
      </c>
      <c r="W5829" s="1">
        <v>0</v>
      </c>
      <c r="Y5829" s="1">
        <v>24750000</v>
      </c>
      <c r="AC5829" s="2">
        <v>45547</v>
      </c>
      <c r="AE5829" s="1" t="s">
        <v>497</v>
      </c>
      <c r="AI5829" s="1" t="s">
        <v>64</v>
      </c>
      <c r="AJ5829" s="1" t="s">
        <v>24266</v>
      </c>
      <c r="AM5829" s="1" t="s">
        <v>24387</v>
      </c>
      <c r="AN5829" s="1" t="s">
        <v>24388</v>
      </c>
      <c r="AU5829" s="1" t="s">
        <v>68</v>
      </c>
      <c r="AX5829" s="1" t="s">
        <v>68</v>
      </c>
      <c r="BB5829" s="1" t="str">
        <f>VLOOKUP(E5829,'[1]Agenda Clientes'!$B$2:$P$2416,15,0)</f>
        <v>P17336384</v>
      </c>
    </row>
    <row r="5830" spans="1:54" s="1" customFormat="1" ht="15" customHeight="1" x14ac:dyDescent="0.25">
      <c r="A5830" s="1" t="s">
        <v>24389</v>
      </c>
      <c r="C5830" s="1" t="s">
        <v>54</v>
      </c>
      <c r="D5830" s="1" t="s">
        <v>24390</v>
      </c>
      <c r="E5830" s="1" t="s">
        <v>24391</v>
      </c>
      <c r="F5830" s="1" t="s">
        <v>24391</v>
      </c>
      <c r="G5830" s="1" t="s">
        <v>24264</v>
      </c>
      <c r="H5830" s="1" t="s">
        <v>495</v>
      </c>
      <c r="I5830" s="1" t="s">
        <v>59</v>
      </c>
      <c r="J5830" s="1" t="s">
        <v>24392</v>
      </c>
      <c r="K5830" s="1" t="s">
        <v>61</v>
      </c>
      <c r="L5830" s="1">
        <v>35046.93</v>
      </c>
      <c r="M5830" s="1">
        <v>35046.93</v>
      </c>
      <c r="N5830" s="1">
        <v>56146.68</v>
      </c>
      <c r="O5830" s="1">
        <v>15</v>
      </c>
      <c r="P5830" s="1">
        <v>0</v>
      </c>
      <c r="Q5830" s="1">
        <v>0</v>
      </c>
      <c r="R5830" s="1">
        <v>0</v>
      </c>
      <c r="U5830" s="1">
        <v>0</v>
      </c>
      <c r="W5830" s="1">
        <v>0</v>
      </c>
      <c r="Y5830" s="1">
        <v>6751000</v>
      </c>
      <c r="AC5830" s="2">
        <v>45548</v>
      </c>
      <c r="AE5830" s="1" t="s">
        <v>497</v>
      </c>
      <c r="AI5830" s="1" t="s">
        <v>64</v>
      </c>
      <c r="AJ5830" s="1" t="s">
        <v>24266</v>
      </c>
      <c r="AM5830" s="1" t="s">
        <v>24393</v>
      </c>
      <c r="AN5830" s="1" t="s">
        <v>24394</v>
      </c>
      <c r="AU5830" s="1" t="s">
        <v>68</v>
      </c>
      <c r="AX5830" s="1" t="s">
        <v>68</v>
      </c>
      <c r="BB5830" s="1" t="str">
        <f>VLOOKUP(E5830,'[1]Agenda Clientes'!$B$2:$P$2416,15,0)</f>
        <v>P17336385</v>
      </c>
    </row>
    <row r="5831" spans="1:54" s="1" customFormat="1" ht="15" customHeight="1" x14ac:dyDescent="0.25">
      <c r="A5831" s="1" t="s">
        <v>24395</v>
      </c>
      <c r="B5831" s="1" t="s">
        <v>24396</v>
      </c>
      <c r="C5831" s="1" t="s">
        <v>54</v>
      </c>
      <c r="D5831" s="1" t="s">
        <v>24397</v>
      </c>
      <c r="E5831" s="1" t="s">
        <v>24398</v>
      </c>
      <c r="F5831" s="1" t="s">
        <v>24398</v>
      </c>
      <c r="G5831" s="1" t="s">
        <v>24264</v>
      </c>
      <c r="H5831" s="1" t="s">
        <v>495</v>
      </c>
      <c r="I5831" s="1" t="s">
        <v>59</v>
      </c>
      <c r="J5831" s="1" t="s">
        <v>24399</v>
      </c>
      <c r="K5831" s="1" t="s">
        <v>61</v>
      </c>
      <c r="L5831" s="1">
        <v>50963.65</v>
      </c>
      <c r="M5831" s="1">
        <v>50963.65</v>
      </c>
      <c r="N5831" s="1">
        <v>101582.3</v>
      </c>
      <c r="O5831" s="1">
        <v>30</v>
      </c>
      <c r="P5831" s="1">
        <v>7424.7690000000002</v>
      </c>
      <c r="Q5831" s="1">
        <v>0</v>
      </c>
      <c r="R5831" s="1">
        <v>0</v>
      </c>
      <c r="U5831" s="1">
        <v>0</v>
      </c>
      <c r="W5831" s="1">
        <v>0</v>
      </c>
      <c r="X5831" s="1" t="s">
        <v>81</v>
      </c>
      <c r="Y5831" s="1">
        <v>13533000</v>
      </c>
      <c r="AA5831" s="2">
        <v>45513</v>
      </c>
      <c r="AB5831" s="2">
        <v>45513</v>
      </c>
      <c r="AC5831" s="2">
        <v>45574</v>
      </c>
      <c r="AE5831" s="1" t="s">
        <v>497</v>
      </c>
      <c r="AI5831" s="1" t="s">
        <v>64</v>
      </c>
      <c r="AJ5831" s="1" t="s">
        <v>24266</v>
      </c>
      <c r="AM5831" s="1" t="s">
        <v>24400</v>
      </c>
      <c r="AN5831" s="1" t="s">
        <v>24401</v>
      </c>
      <c r="AQ5831" s="1">
        <v>8374</v>
      </c>
      <c r="AR5831" s="1">
        <v>8444.66</v>
      </c>
      <c r="AS5831" s="1">
        <v>638.02</v>
      </c>
      <c r="AT5831" s="1">
        <v>589.53</v>
      </c>
      <c r="AU5831" s="1" t="s">
        <v>68</v>
      </c>
      <c r="AX5831" s="1" t="s">
        <v>68</v>
      </c>
      <c r="AY5831" s="1" t="s">
        <v>104</v>
      </c>
      <c r="BB5831" s="1" t="str">
        <f>VLOOKUP(E5831,'[1]Agenda Clientes'!$B$2:$P$2416,15,0)</f>
        <v>P17336386</v>
      </c>
    </row>
    <row r="5832" spans="1:54" s="1" customFormat="1" ht="15" customHeight="1" x14ac:dyDescent="0.25">
      <c r="A5832" s="1" t="s">
        <v>24402</v>
      </c>
      <c r="C5832" s="1" t="s">
        <v>54</v>
      </c>
      <c r="D5832" s="1" t="s">
        <v>24403</v>
      </c>
      <c r="E5832" s="1" t="s">
        <v>24404</v>
      </c>
      <c r="F5832" s="1" t="s">
        <v>24404</v>
      </c>
      <c r="G5832" s="1" t="s">
        <v>24264</v>
      </c>
      <c r="H5832" s="1" t="s">
        <v>495</v>
      </c>
      <c r="I5832" s="1" t="s">
        <v>59</v>
      </c>
      <c r="J5832" s="1" t="s">
        <v>24405</v>
      </c>
      <c r="K5832" s="1" t="s">
        <v>61</v>
      </c>
      <c r="L5832" s="1">
        <v>42649.56</v>
      </c>
      <c r="M5832" s="1">
        <v>42649.56</v>
      </c>
      <c r="N5832" s="1">
        <v>72952.13</v>
      </c>
      <c r="O5832" s="1">
        <v>20</v>
      </c>
      <c r="P5832" s="1">
        <v>0</v>
      </c>
      <c r="Q5832" s="1">
        <v>0</v>
      </c>
      <c r="R5832" s="1">
        <v>0</v>
      </c>
      <c r="U5832" s="1">
        <v>0</v>
      </c>
      <c r="W5832" s="1">
        <v>0</v>
      </c>
      <c r="Y5832" s="1">
        <v>18810000</v>
      </c>
      <c r="AC5832" s="2">
        <v>45547</v>
      </c>
      <c r="AE5832" s="1" t="s">
        <v>497</v>
      </c>
      <c r="AI5832" s="1" t="s">
        <v>64</v>
      </c>
      <c r="AJ5832" s="1" t="s">
        <v>24266</v>
      </c>
      <c r="AM5832" s="1" t="s">
        <v>24406</v>
      </c>
      <c r="AN5832" s="1" t="s">
        <v>24407</v>
      </c>
      <c r="AU5832" s="1" t="s">
        <v>68</v>
      </c>
      <c r="AX5832" s="1" t="s">
        <v>68</v>
      </c>
      <c r="AY5832" s="1" t="s">
        <v>19053</v>
      </c>
      <c r="BB5832" s="1" t="str">
        <f>VLOOKUP(E5832,'[1]Agenda Clientes'!$B$2:$P$2416,15,0)</f>
        <v>P17336387</v>
      </c>
    </row>
    <row r="5833" spans="1:54" s="1" customFormat="1" ht="15" customHeight="1" x14ac:dyDescent="0.25">
      <c r="A5833" s="1" t="s">
        <v>24408</v>
      </c>
      <c r="C5833" s="1" t="s">
        <v>54</v>
      </c>
      <c r="D5833" s="1" t="s">
        <v>24409</v>
      </c>
      <c r="E5833" s="1" t="s">
        <v>24410</v>
      </c>
      <c r="F5833" s="1" t="s">
        <v>24410</v>
      </c>
      <c r="G5833" s="1" t="s">
        <v>24264</v>
      </c>
      <c r="H5833" s="1" t="s">
        <v>495</v>
      </c>
      <c r="I5833" s="1" t="s">
        <v>59</v>
      </c>
      <c r="J5833" s="1" t="s">
        <v>24411</v>
      </c>
      <c r="K5833" s="1" t="s">
        <v>61</v>
      </c>
      <c r="L5833" s="1">
        <v>20722.16</v>
      </c>
      <c r="M5833" s="1">
        <v>20722.16</v>
      </c>
      <c r="N5833" s="1">
        <v>41254.239999999998</v>
      </c>
      <c r="O5833" s="1">
        <v>20</v>
      </c>
      <c r="P5833" s="1">
        <v>0</v>
      </c>
      <c r="Q5833" s="1">
        <v>0</v>
      </c>
      <c r="R5833" s="1">
        <v>0</v>
      </c>
      <c r="U5833" s="1">
        <v>0</v>
      </c>
      <c r="W5833" s="1">
        <v>0</v>
      </c>
      <c r="Y5833" s="1">
        <v>2074000</v>
      </c>
      <c r="AC5833" s="2">
        <v>45547</v>
      </c>
      <c r="AE5833" s="1" t="s">
        <v>497</v>
      </c>
      <c r="AI5833" s="1" t="s">
        <v>64</v>
      </c>
      <c r="AJ5833" s="1" t="s">
        <v>24266</v>
      </c>
      <c r="AM5833" s="1" t="s">
        <v>24412</v>
      </c>
      <c r="AN5833" s="1" t="s">
        <v>24413</v>
      </c>
      <c r="AU5833" s="1" t="s">
        <v>68</v>
      </c>
      <c r="AX5833" s="1" t="s">
        <v>68</v>
      </c>
      <c r="BB5833" s="1" t="str">
        <f>VLOOKUP(E5833,'[1]Agenda Clientes'!$B$2:$P$2416,15,0)</f>
        <v>P17336388</v>
      </c>
    </row>
    <row r="5834" spans="1:54" s="1" customFormat="1" ht="15" customHeight="1" x14ac:dyDescent="0.25">
      <c r="A5834" s="1" t="s">
        <v>24414</v>
      </c>
      <c r="B5834" s="1" t="s">
        <v>24415</v>
      </c>
      <c r="C5834" s="1" t="s">
        <v>54</v>
      </c>
      <c r="D5834" s="1" t="s">
        <v>24416</v>
      </c>
      <c r="E5834" s="1" t="s">
        <v>1868</v>
      </c>
      <c r="F5834" s="1" t="s">
        <v>1868</v>
      </c>
      <c r="G5834" s="1" t="s">
        <v>24264</v>
      </c>
      <c r="H5834" s="1" t="s">
        <v>495</v>
      </c>
      <c r="I5834" s="1" t="s">
        <v>59</v>
      </c>
      <c r="J5834" s="1" t="s">
        <v>24417</v>
      </c>
      <c r="K5834" s="1" t="s">
        <v>61</v>
      </c>
      <c r="L5834" s="1">
        <v>170003.59</v>
      </c>
      <c r="M5834" s="1">
        <v>170003.59</v>
      </c>
      <c r="N5834" s="1">
        <v>263475.34999999998</v>
      </c>
      <c r="O5834" s="1">
        <v>20</v>
      </c>
      <c r="P5834" s="1">
        <v>16737.227999999999</v>
      </c>
      <c r="Q5834" s="1">
        <v>0</v>
      </c>
      <c r="R5834" s="1">
        <v>0</v>
      </c>
      <c r="U5834" s="1">
        <v>0</v>
      </c>
      <c r="W5834" s="1">
        <v>0</v>
      </c>
      <c r="X5834" s="1" t="s">
        <v>24290</v>
      </c>
      <c r="Y5834" s="1">
        <v>42900000</v>
      </c>
      <c r="AA5834" s="2">
        <v>45512</v>
      </c>
      <c r="AB5834" s="2">
        <v>45512</v>
      </c>
      <c r="AC5834" s="2">
        <v>45573</v>
      </c>
      <c r="AE5834" s="1" t="s">
        <v>497</v>
      </c>
      <c r="AI5834" s="1" t="s">
        <v>64</v>
      </c>
      <c r="AJ5834" s="1" t="s">
        <v>24266</v>
      </c>
      <c r="AM5834" s="1" t="s">
        <v>1871</v>
      </c>
      <c r="AN5834" s="1" t="s">
        <v>1872</v>
      </c>
      <c r="AQ5834" s="1">
        <v>21872.76</v>
      </c>
      <c r="AR5834" s="1">
        <v>6243.23</v>
      </c>
      <c r="AS5834" s="1">
        <v>1666.5</v>
      </c>
      <c r="AT5834" s="1">
        <v>1539.84</v>
      </c>
      <c r="AU5834" s="1" t="s">
        <v>68</v>
      </c>
      <c r="AX5834" s="1" t="s">
        <v>68</v>
      </c>
      <c r="AY5834" s="1" t="s">
        <v>69</v>
      </c>
      <c r="BB5834" s="1" t="str">
        <f>VLOOKUP(E5834,'[1]Agenda Clientes'!$B$2:$P$2416,15,0)</f>
        <v>P17264318</v>
      </c>
    </row>
    <row r="5835" spans="1:54" s="1" customFormat="1" ht="15" customHeight="1" x14ac:dyDescent="0.25">
      <c r="A5835" s="1" t="s">
        <v>24418</v>
      </c>
      <c r="C5835" s="1" t="s">
        <v>54</v>
      </c>
      <c r="D5835" s="1" t="s">
        <v>24419</v>
      </c>
      <c r="E5835" s="1" t="s">
        <v>2041</v>
      </c>
      <c r="F5835" s="1" t="s">
        <v>2041</v>
      </c>
      <c r="G5835" s="1" t="s">
        <v>24264</v>
      </c>
      <c r="H5835" s="1" t="s">
        <v>495</v>
      </c>
      <c r="I5835" s="1" t="s">
        <v>59</v>
      </c>
      <c r="J5835" s="1" t="s">
        <v>24420</v>
      </c>
      <c r="K5835" s="1" t="s">
        <v>61</v>
      </c>
      <c r="L5835" s="1">
        <v>46062.12</v>
      </c>
      <c r="M5835" s="1">
        <v>46062.12</v>
      </c>
      <c r="N5835" s="1">
        <v>77792.83</v>
      </c>
      <c r="O5835" s="1">
        <v>20</v>
      </c>
      <c r="P5835" s="1">
        <v>0</v>
      </c>
      <c r="Q5835" s="1">
        <v>0</v>
      </c>
      <c r="R5835" s="1">
        <v>0</v>
      </c>
      <c r="U5835" s="1">
        <v>0</v>
      </c>
      <c r="W5835" s="1">
        <v>0</v>
      </c>
      <c r="Y5835" s="1">
        <v>7392000</v>
      </c>
      <c r="AC5835" s="2">
        <v>45548</v>
      </c>
      <c r="AE5835" s="1" t="s">
        <v>497</v>
      </c>
      <c r="AI5835" s="1" t="s">
        <v>64</v>
      </c>
      <c r="AJ5835" s="1" t="s">
        <v>24266</v>
      </c>
      <c r="AM5835" s="1" t="s">
        <v>2044</v>
      </c>
      <c r="AN5835" s="1" t="s">
        <v>2045</v>
      </c>
      <c r="AU5835" s="1" t="s">
        <v>68</v>
      </c>
      <c r="AX5835" s="1" t="s">
        <v>68</v>
      </c>
      <c r="AY5835" s="1" t="s">
        <v>19053</v>
      </c>
      <c r="BB5835" s="1" t="str">
        <f>VLOOKUP(E5835,'[1]Agenda Clientes'!$B$2:$P$2416,15,0)</f>
        <v>P17266619</v>
      </c>
    </row>
    <row r="5836" spans="1:54" s="1" customFormat="1" ht="15" customHeight="1" x14ac:dyDescent="0.25">
      <c r="A5836" s="1" t="s">
        <v>24421</v>
      </c>
      <c r="C5836" s="1" t="s">
        <v>54</v>
      </c>
      <c r="D5836" s="1" t="s">
        <v>24422</v>
      </c>
      <c r="E5836" s="1" t="s">
        <v>17575</v>
      </c>
      <c r="F5836" s="1" t="s">
        <v>17575</v>
      </c>
      <c r="G5836" s="1" t="s">
        <v>24264</v>
      </c>
      <c r="H5836" s="1" t="s">
        <v>495</v>
      </c>
      <c r="I5836" s="1" t="s">
        <v>59</v>
      </c>
      <c r="J5836" s="1" t="s">
        <v>24423</v>
      </c>
      <c r="K5836" s="1" t="s">
        <v>61</v>
      </c>
      <c r="L5836" s="1">
        <v>22978.560000000001</v>
      </c>
      <c r="M5836" s="1">
        <v>22978.560000000001</v>
      </c>
      <c r="N5836" s="1">
        <v>40970.46</v>
      </c>
      <c r="O5836" s="1">
        <v>20</v>
      </c>
      <c r="P5836" s="1">
        <v>0</v>
      </c>
      <c r="Q5836" s="1">
        <v>0</v>
      </c>
      <c r="R5836" s="1">
        <v>0</v>
      </c>
      <c r="U5836" s="1">
        <v>0</v>
      </c>
      <c r="W5836" s="1">
        <v>0</v>
      </c>
      <c r="Y5836" s="1">
        <v>4388000</v>
      </c>
      <c r="AC5836" s="2">
        <v>45554</v>
      </c>
      <c r="AE5836" s="1" t="s">
        <v>497</v>
      </c>
      <c r="AI5836" s="1" t="s">
        <v>64</v>
      </c>
      <c r="AJ5836" s="1" t="s">
        <v>24266</v>
      </c>
      <c r="AM5836" s="1" t="s">
        <v>17577</v>
      </c>
      <c r="AN5836" s="1" t="s">
        <v>17578</v>
      </c>
      <c r="AU5836" s="1" t="s">
        <v>68</v>
      </c>
      <c r="AX5836" s="1" t="s">
        <v>68</v>
      </c>
      <c r="AY5836" s="1" t="s">
        <v>19053</v>
      </c>
      <c r="BB5836" s="1" t="str">
        <f>VLOOKUP(E5836,'[1]Agenda Clientes'!$B$2:$P$2416,15,0)</f>
        <v>P17266784</v>
      </c>
    </row>
    <row r="5837" spans="1:54" s="1" customFormat="1" ht="15" customHeight="1" x14ac:dyDescent="0.25">
      <c r="A5837" s="1" t="s">
        <v>24424</v>
      </c>
      <c r="C5837" s="1" t="s">
        <v>54</v>
      </c>
      <c r="D5837" s="1" t="s">
        <v>24425</v>
      </c>
      <c r="E5837" s="1" t="s">
        <v>6003</v>
      </c>
      <c r="F5837" s="1" t="s">
        <v>6003</v>
      </c>
      <c r="G5837" s="1" t="s">
        <v>24264</v>
      </c>
      <c r="H5837" s="1" t="s">
        <v>495</v>
      </c>
      <c r="I5837" s="1" t="s">
        <v>59</v>
      </c>
      <c r="J5837" s="1" t="s">
        <v>24426</v>
      </c>
      <c r="K5837" s="1" t="s">
        <v>61</v>
      </c>
      <c r="L5837" s="1">
        <v>60584.07</v>
      </c>
      <c r="M5837" s="1">
        <v>60584.07</v>
      </c>
      <c r="N5837" s="1">
        <v>99185.17</v>
      </c>
      <c r="O5837" s="1">
        <v>20</v>
      </c>
      <c r="P5837" s="1">
        <v>0</v>
      </c>
      <c r="Q5837" s="1">
        <v>0</v>
      </c>
      <c r="R5837" s="1">
        <v>0</v>
      </c>
      <c r="U5837" s="1">
        <v>0</v>
      </c>
      <c r="W5837" s="1">
        <v>0</v>
      </c>
      <c r="Y5837" s="1">
        <v>20080000</v>
      </c>
      <c r="AC5837" s="2">
        <v>45547</v>
      </c>
      <c r="AE5837" s="1" t="s">
        <v>497</v>
      </c>
      <c r="AI5837" s="1" t="s">
        <v>64</v>
      </c>
      <c r="AJ5837" s="1" t="s">
        <v>24266</v>
      </c>
      <c r="AM5837" s="1" t="s">
        <v>6006</v>
      </c>
      <c r="AN5837" s="1" t="s">
        <v>6007</v>
      </c>
      <c r="AU5837" s="1" t="s">
        <v>68</v>
      </c>
      <c r="AX5837" s="1" t="s">
        <v>68</v>
      </c>
      <c r="AY5837" s="1" t="s">
        <v>19053</v>
      </c>
      <c r="BB5837" s="1" t="str">
        <f>VLOOKUP(E5837,'[1]Agenda Clientes'!$B$2:$P$2416,15,0)</f>
        <v>P17264950</v>
      </c>
    </row>
    <row r="5838" spans="1:54" s="1" customFormat="1" ht="15" customHeight="1" x14ac:dyDescent="0.25">
      <c r="A5838" s="1" t="s">
        <v>24427</v>
      </c>
      <c r="C5838" s="1" t="s">
        <v>54</v>
      </c>
      <c r="D5838" s="1" t="s">
        <v>24428</v>
      </c>
      <c r="E5838" s="1" t="s">
        <v>24429</v>
      </c>
      <c r="F5838" s="1" t="s">
        <v>24429</v>
      </c>
      <c r="G5838" s="1" t="s">
        <v>24264</v>
      </c>
      <c r="H5838" s="1" t="s">
        <v>495</v>
      </c>
      <c r="I5838" s="1" t="s">
        <v>59</v>
      </c>
      <c r="J5838" s="1" t="s">
        <v>24430</v>
      </c>
      <c r="K5838" s="1" t="s">
        <v>61</v>
      </c>
      <c r="L5838" s="1">
        <v>55562.75</v>
      </c>
      <c r="M5838" s="1">
        <v>55562.75</v>
      </c>
      <c r="N5838" s="1">
        <v>92188.28</v>
      </c>
      <c r="O5838" s="1">
        <v>20</v>
      </c>
      <c r="P5838" s="1">
        <v>0</v>
      </c>
      <c r="Q5838" s="1">
        <v>0</v>
      </c>
      <c r="R5838" s="1">
        <v>0</v>
      </c>
      <c r="U5838" s="1">
        <v>0</v>
      </c>
      <c r="W5838" s="1">
        <v>0</v>
      </c>
      <c r="Y5838" s="1">
        <v>23670000</v>
      </c>
      <c r="AC5838" s="2">
        <v>45554</v>
      </c>
      <c r="AE5838" s="1" t="s">
        <v>497</v>
      </c>
      <c r="AI5838" s="1" t="s">
        <v>64</v>
      </c>
      <c r="AJ5838" s="1" t="s">
        <v>24266</v>
      </c>
      <c r="AM5838" s="1" t="s">
        <v>24431</v>
      </c>
      <c r="AN5838" s="1" t="s">
        <v>24432</v>
      </c>
      <c r="AU5838" s="1" t="s">
        <v>68</v>
      </c>
      <c r="AX5838" s="1" t="s">
        <v>68</v>
      </c>
      <c r="BB5838" s="1" t="str">
        <f>VLOOKUP(E5838,'[1]Agenda Clientes'!$B$2:$P$2416,15,0)</f>
        <v>P17336389</v>
      </c>
    </row>
    <row r="5839" spans="1:54" s="1" customFormat="1" ht="15" customHeight="1" x14ac:dyDescent="0.25">
      <c r="A5839" s="1" t="s">
        <v>24433</v>
      </c>
      <c r="C5839" s="1" t="s">
        <v>54</v>
      </c>
      <c r="D5839" s="1" t="s">
        <v>24434</v>
      </c>
      <c r="E5839" s="1" t="s">
        <v>24435</v>
      </c>
      <c r="F5839" s="1" t="s">
        <v>24435</v>
      </c>
      <c r="G5839" s="1" t="s">
        <v>24264</v>
      </c>
      <c r="H5839" s="1" t="s">
        <v>495</v>
      </c>
      <c r="I5839" s="1" t="s">
        <v>59</v>
      </c>
      <c r="J5839" s="1" t="s">
        <v>24436</v>
      </c>
      <c r="K5839" s="1" t="s">
        <v>61</v>
      </c>
      <c r="L5839" s="1">
        <v>36603.199999999997</v>
      </c>
      <c r="M5839" s="1">
        <v>36603.199999999997</v>
      </c>
      <c r="N5839" s="1">
        <v>64467.65</v>
      </c>
      <c r="O5839" s="1">
        <v>20</v>
      </c>
      <c r="P5839" s="1">
        <v>0</v>
      </c>
      <c r="Q5839" s="1">
        <v>0</v>
      </c>
      <c r="R5839" s="1">
        <v>0</v>
      </c>
      <c r="U5839" s="1">
        <v>0</v>
      </c>
      <c r="W5839" s="1">
        <v>0</v>
      </c>
      <c r="Y5839" s="1">
        <v>12430000</v>
      </c>
      <c r="AC5839" s="2">
        <v>45563</v>
      </c>
      <c r="AE5839" s="1" t="s">
        <v>497</v>
      </c>
      <c r="AI5839" s="1" t="s">
        <v>64</v>
      </c>
      <c r="AJ5839" s="1" t="s">
        <v>24266</v>
      </c>
      <c r="AM5839" s="1" t="s">
        <v>24437</v>
      </c>
      <c r="AN5839" s="1" t="s">
        <v>24438</v>
      </c>
      <c r="AU5839" s="1" t="s">
        <v>68</v>
      </c>
      <c r="AX5839" s="1" t="s">
        <v>68</v>
      </c>
      <c r="AY5839" s="1" t="s">
        <v>19053</v>
      </c>
      <c r="BB5839" s="1" t="str">
        <f>VLOOKUP(E5839,'[1]Agenda Clientes'!$B$2:$P$2416,15,0)</f>
        <v>P17264886</v>
      </c>
    </row>
    <row r="5840" spans="1:54" s="1" customFormat="1" ht="15" customHeight="1" x14ac:dyDescent="0.25">
      <c r="A5840" s="1" t="s">
        <v>24439</v>
      </c>
      <c r="C5840" s="1" t="s">
        <v>54</v>
      </c>
      <c r="D5840" s="1" t="s">
        <v>24440</v>
      </c>
      <c r="E5840" s="1" t="s">
        <v>24441</v>
      </c>
      <c r="F5840" s="1" t="s">
        <v>24441</v>
      </c>
      <c r="G5840" s="1" t="s">
        <v>24264</v>
      </c>
      <c r="H5840" s="1" t="s">
        <v>495</v>
      </c>
      <c r="I5840" s="1" t="s">
        <v>59</v>
      </c>
      <c r="J5840" s="1" t="s">
        <v>24371</v>
      </c>
      <c r="K5840" s="1" t="s">
        <v>61</v>
      </c>
      <c r="L5840" s="1">
        <v>28019.35</v>
      </c>
      <c r="M5840" s="1">
        <v>28019.35</v>
      </c>
      <c r="N5840" s="1">
        <v>48117.87</v>
      </c>
      <c r="O5840" s="1">
        <v>20</v>
      </c>
      <c r="P5840" s="1">
        <v>0</v>
      </c>
      <c r="Q5840" s="1">
        <v>0</v>
      </c>
      <c r="R5840" s="1">
        <v>0</v>
      </c>
      <c r="U5840" s="1">
        <v>0</v>
      </c>
      <c r="W5840" s="1">
        <v>0</v>
      </c>
      <c r="Y5840" s="1">
        <v>3035000</v>
      </c>
      <c r="AC5840" s="2">
        <v>45562</v>
      </c>
      <c r="AE5840" s="1" t="s">
        <v>497</v>
      </c>
      <c r="AI5840" s="1" t="s">
        <v>64</v>
      </c>
      <c r="AJ5840" s="1" t="s">
        <v>24266</v>
      </c>
      <c r="AN5840" s="1" t="s">
        <v>24442</v>
      </c>
      <c r="AU5840" s="1" t="s">
        <v>68</v>
      </c>
      <c r="AX5840" s="1" t="s">
        <v>68</v>
      </c>
      <c r="BB5840" s="1" t="str">
        <f>VLOOKUP(E5840,'[1]Agenda Clientes'!$B$2:$P$2416,15,0)</f>
        <v>P17336390</v>
      </c>
    </row>
    <row r="5841" spans="1:54" s="1" customFormat="1" ht="15" customHeight="1" x14ac:dyDescent="0.25">
      <c r="A5841" s="1" t="s">
        <v>24443</v>
      </c>
      <c r="C5841" s="1" t="s">
        <v>54</v>
      </c>
      <c r="D5841" s="1" t="s">
        <v>24444</v>
      </c>
      <c r="E5841" s="1" t="s">
        <v>24445</v>
      </c>
      <c r="F5841" s="1" t="s">
        <v>24445</v>
      </c>
      <c r="G5841" s="1" t="s">
        <v>24264</v>
      </c>
      <c r="H5841" s="1" t="s">
        <v>495</v>
      </c>
      <c r="I5841" s="1" t="s">
        <v>59</v>
      </c>
      <c r="J5841" s="1" t="s">
        <v>24446</v>
      </c>
      <c r="K5841" s="1" t="s">
        <v>61</v>
      </c>
      <c r="L5841" s="1">
        <v>30915.99</v>
      </c>
      <c r="M5841" s="1">
        <v>30915.99</v>
      </c>
      <c r="N5841" s="1">
        <v>55175.42</v>
      </c>
      <c r="O5841" s="1">
        <v>18</v>
      </c>
      <c r="P5841" s="1">
        <v>0</v>
      </c>
      <c r="Q5841" s="1">
        <v>0</v>
      </c>
      <c r="R5841" s="1">
        <v>0</v>
      </c>
      <c r="U5841" s="1">
        <v>0</v>
      </c>
      <c r="W5841" s="1">
        <v>0</v>
      </c>
      <c r="Y5841" s="1">
        <v>6354000</v>
      </c>
      <c r="AC5841" s="2">
        <v>45561</v>
      </c>
      <c r="AE5841" s="1" t="s">
        <v>497</v>
      </c>
      <c r="AI5841" s="1" t="s">
        <v>64</v>
      </c>
      <c r="AJ5841" s="1" t="s">
        <v>24266</v>
      </c>
      <c r="AN5841" s="1" t="s">
        <v>24447</v>
      </c>
      <c r="AU5841" s="1" t="s">
        <v>68</v>
      </c>
      <c r="AX5841" s="1" t="s">
        <v>68</v>
      </c>
      <c r="BB5841" s="1" t="str">
        <f>VLOOKUP(E5841,'[1]Agenda Clientes'!$B$2:$P$2416,15,0)</f>
        <v>P17336391</v>
      </c>
    </row>
    <row r="5842" spans="1:54" s="1" customFormat="1" ht="15" customHeight="1" x14ac:dyDescent="0.25">
      <c r="A5842" s="1" t="s">
        <v>24448</v>
      </c>
      <c r="C5842" s="1" t="s">
        <v>54</v>
      </c>
      <c r="D5842" s="1" t="s">
        <v>24449</v>
      </c>
      <c r="E5842" s="1" t="s">
        <v>13816</v>
      </c>
      <c r="F5842" s="1" t="s">
        <v>13816</v>
      </c>
      <c r="G5842" s="1" t="s">
        <v>24264</v>
      </c>
      <c r="H5842" s="1" t="s">
        <v>495</v>
      </c>
      <c r="I5842" s="1" t="s">
        <v>59</v>
      </c>
      <c r="J5842" s="1" t="s">
        <v>18844</v>
      </c>
      <c r="K5842" s="1" t="s">
        <v>61</v>
      </c>
      <c r="L5842" s="1">
        <v>21229.58</v>
      </c>
      <c r="M5842" s="1">
        <v>21229.58</v>
      </c>
      <c r="N5842" s="1">
        <v>38461.19</v>
      </c>
      <c r="O5842" s="1">
        <v>20</v>
      </c>
      <c r="P5842" s="1">
        <v>0</v>
      </c>
      <c r="Q5842" s="1">
        <v>0</v>
      </c>
      <c r="R5842" s="1">
        <v>0</v>
      </c>
      <c r="U5842" s="1">
        <v>0</v>
      </c>
      <c r="W5842" s="1">
        <v>0</v>
      </c>
      <c r="Y5842" s="1">
        <v>1961000</v>
      </c>
      <c r="AC5842" s="2">
        <v>45561</v>
      </c>
      <c r="AE5842" s="1" t="s">
        <v>497</v>
      </c>
      <c r="AI5842" s="1" t="s">
        <v>64</v>
      </c>
      <c r="AJ5842" s="1" t="s">
        <v>24266</v>
      </c>
      <c r="AM5842" s="1" t="s">
        <v>13818</v>
      </c>
      <c r="AN5842" s="1" t="s">
        <v>13819</v>
      </c>
      <c r="AU5842" s="1" t="s">
        <v>68</v>
      </c>
      <c r="AX5842" s="1" t="s">
        <v>68</v>
      </c>
      <c r="AY5842" s="1" t="s">
        <v>19053</v>
      </c>
      <c r="BB5842" s="1" t="str">
        <f>VLOOKUP(E5842,'[1]Agenda Clientes'!$B$2:$P$2416,15,0)</f>
        <v>P17266409</v>
      </c>
    </row>
    <row r="5843" spans="1:54" s="1" customFormat="1" ht="15" customHeight="1" x14ac:dyDescent="0.25">
      <c r="A5843" s="1" t="s">
        <v>24450</v>
      </c>
      <c r="C5843" s="1" t="s">
        <v>54</v>
      </c>
      <c r="D5843" s="1" t="s">
        <v>24451</v>
      </c>
      <c r="E5843" s="1" t="s">
        <v>16078</v>
      </c>
      <c r="F5843" s="1" t="s">
        <v>16078</v>
      </c>
      <c r="G5843" s="1" t="s">
        <v>24264</v>
      </c>
      <c r="H5843" s="1" t="s">
        <v>495</v>
      </c>
      <c r="I5843" s="1" t="s">
        <v>59</v>
      </c>
      <c r="J5843" s="1" t="s">
        <v>24452</v>
      </c>
      <c r="K5843" s="1" t="s">
        <v>61</v>
      </c>
      <c r="L5843" s="1">
        <v>54152.72</v>
      </c>
      <c r="M5843" s="1">
        <v>54152.72</v>
      </c>
      <c r="N5843" s="1">
        <v>88465.08</v>
      </c>
      <c r="O5843" s="1">
        <v>18</v>
      </c>
      <c r="P5843" s="1">
        <v>0</v>
      </c>
      <c r="Q5843" s="1">
        <v>0</v>
      </c>
      <c r="R5843" s="1">
        <v>0</v>
      </c>
      <c r="U5843" s="1">
        <v>0</v>
      </c>
      <c r="W5843" s="1">
        <v>0</v>
      </c>
      <c r="Y5843" s="1">
        <v>52472000</v>
      </c>
      <c r="AC5843" s="2">
        <v>45559</v>
      </c>
      <c r="AE5843" s="1" t="s">
        <v>497</v>
      </c>
      <c r="AI5843" s="1" t="s">
        <v>64</v>
      </c>
      <c r="AJ5843" s="1" t="s">
        <v>24266</v>
      </c>
      <c r="AM5843" s="1" t="s">
        <v>16080</v>
      </c>
      <c r="AN5843" s="1" t="s">
        <v>16081</v>
      </c>
      <c r="AU5843" s="1" t="s">
        <v>68</v>
      </c>
      <c r="AX5843" s="1" t="s">
        <v>68</v>
      </c>
      <c r="AY5843" s="1" t="s">
        <v>19053</v>
      </c>
      <c r="BB5843" s="1" t="str">
        <f>VLOOKUP(E5843,'[1]Agenda Clientes'!$B$2:$P$2416,15,0)</f>
        <v>P17264494</v>
      </c>
    </row>
    <row r="5844" spans="1:54" s="1" customFormat="1" ht="15" customHeight="1" x14ac:dyDescent="0.25">
      <c r="A5844" s="1" t="s">
        <v>24453</v>
      </c>
      <c r="C5844" s="1" t="s">
        <v>54</v>
      </c>
      <c r="D5844" s="1" t="s">
        <v>24454</v>
      </c>
      <c r="E5844" s="1" t="s">
        <v>24455</v>
      </c>
      <c r="F5844" s="1" t="s">
        <v>24455</v>
      </c>
      <c r="G5844" s="1" t="s">
        <v>24264</v>
      </c>
      <c r="H5844" s="1" t="s">
        <v>495</v>
      </c>
      <c r="I5844" s="1" t="s">
        <v>59</v>
      </c>
      <c r="J5844" s="1" t="s">
        <v>24456</v>
      </c>
      <c r="K5844" s="1" t="s">
        <v>61</v>
      </c>
      <c r="L5844" s="1">
        <v>23958.959999999999</v>
      </c>
      <c r="M5844" s="1">
        <v>23958.959999999999</v>
      </c>
      <c r="N5844" s="1">
        <v>41921.410000000003</v>
      </c>
      <c r="O5844" s="1">
        <v>20</v>
      </c>
      <c r="P5844" s="1">
        <v>0</v>
      </c>
      <c r="Q5844" s="1">
        <v>0</v>
      </c>
      <c r="R5844" s="1">
        <v>0</v>
      </c>
      <c r="U5844" s="1">
        <v>0</v>
      </c>
      <c r="W5844" s="1">
        <v>0</v>
      </c>
      <c r="Y5844" s="1">
        <v>4336000</v>
      </c>
      <c r="AC5844" s="2">
        <v>45562</v>
      </c>
      <c r="AE5844" s="1" t="s">
        <v>497</v>
      </c>
      <c r="AI5844" s="1" t="s">
        <v>64</v>
      </c>
      <c r="AJ5844" s="1" t="s">
        <v>24266</v>
      </c>
      <c r="AM5844" s="1" t="s">
        <v>24457</v>
      </c>
      <c r="AN5844" s="1" t="s">
        <v>24458</v>
      </c>
      <c r="AU5844" s="1" t="s">
        <v>68</v>
      </c>
      <c r="AX5844" s="1" t="s">
        <v>68</v>
      </c>
      <c r="AY5844" s="1" t="s">
        <v>19053</v>
      </c>
      <c r="BB5844" s="1" t="str">
        <f>VLOOKUP(E5844,'[1]Agenda Clientes'!$B$2:$P$2416,15,0)</f>
        <v>P17266565</v>
      </c>
    </row>
    <row r="5845" spans="1:54" s="1" customFormat="1" ht="15" customHeight="1" x14ac:dyDescent="0.25">
      <c r="A5845" s="1" t="s">
        <v>24459</v>
      </c>
      <c r="B5845" s="1" t="s">
        <v>24460</v>
      </c>
      <c r="C5845" s="1" t="s">
        <v>77</v>
      </c>
      <c r="D5845" s="1" t="s">
        <v>24461</v>
      </c>
      <c r="E5845" s="1" t="s">
        <v>24462</v>
      </c>
      <c r="F5845" s="1" t="s">
        <v>24462</v>
      </c>
      <c r="G5845" s="1" t="s">
        <v>24264</v>
      </c>
      <c r="H5845" s="1" t="s">
        <v>495</v>
      </c>
      <c r="I5845" s="1" t="s">
        <v>59</v>
      </c>
      <c r="J5845" s="1" t="s">
        <v>24463</v>
      </c>
      <c r="K5845" s="1" t="s">
        <v>61</v>
      </c>
      <c r="L5845" s="1">
        <v>21807.47</v>
      </c>
      <c r="M5845" s="1">
        <v>21807.47</v>
      </c>
      <c r="N5845" s="1">
        <v>41388.300000000003</v>
      </c>
      <c r="O5845" s="1">
        <v>17</v>
      </c>
      <c r="P5845" s="1">
        <v>3707.2698999999998</v>
      </c>
      <c r="Q5845" s="1">
        <v>0</v>
      </c>
      <c r="R5845" s="1">
        <v>0</v>
      </c>
      <c r="U5845" s="1">
        <v>0</v>
      </c>
      <c r="W5845" s="1">
        <v>0</v>
      </c>
      <c r="X5845" s="1" t="s">
        <v>81</v>
      </c>
      <c r="Y5845" s="1">
        <v>0</v>
      </c>
      <c r="AA5845" s="2">
        <v>45520</v>
      </c>
      <c r="AB5845" s="2">
        <v>45530</v>
      </c>
      <c r="AC5845" s="2">
        <v>45561</v>
      </c>
      <c r="AE5845" s="1" t="s">
        <v>497</v>
      </c>
      <c r="AF5845" s="1" t="s">
        <v>24464</v>
      </c>
      <c r="AI5845" s="1" t="s">
        <v>64</v>
      </c>
      <c r="AJ5845" s="1" t="s">
        <v>24266</v>
      </c>
      <c r="AM5845" s="1" t="s">
        <v>24465</v>
      </c>
      <c r="AN5845" s="1" t="s">
        <v>24466</v>
      </c>
      <c r="AQ5845" s="1">
        <v>6519.12</v>
      </c>
      <c r="AR5845" s="1">
        <v>6182.93</v>
      </c>
      <c r="AS5845" s="1">
        <v>496.69</v>
      </c>
      <c r="AT5845" s="1">
        <v>458.95</v>
      </c>
      <c r="AU5845" s="1" t="s">
        <v>68</v>
      </c>
      <c r="AX5845" s="1" t="s">
        <v>68</v>
      </c>
      <c r="AY5845" s="1" t="s">
        <v>85</v>
      </c>
      <c r="BB5845" s="1" t="str">
        <f>VLOOKUP(E5845,'[1]Agenda Clientes'!$B$2:$P$2416,15,0)</f>
        <v>P17264341</v>
      </c>
    </row>
    <row r="5846" spans="1:54" s="1" customFormat="1" ht="15" customHeight="1" x14ac:dyDescent="0.25">
      <c r="A5846" s="1" t="s">
        <v>24467</v>
      </c>
      <c r="B5846" s="1" t="s">
        <v>24468</v>
      </c>
      <c r="C5846" s="1" t="s">
        <v>54</v>
      </c>
      <c r="D5846" s="1" t="s">
        <v>24469</v>
      </c>
      <c r="E5846" s="1" t="s">
        <v>1868</v>
      </c>
      <c r="F5846" s="1" t="s">
        <v>1868</v>
      </c>
      <c r="G5846" s="1" t="s">
        <v>24264</v>
      </c>
      <c r="H5846" s="1" t="s">
        <v>495</v>
      </c>
      <c r="I5846" s="1" t="s">
        <v>59</v>
      </c>
      <c r="J5846" s="1" t="s">
        <v>24470</v>
      </c>
      <c r="K5846" s="1" t="s">
        <v>61</v>
      </c>
      <c r="L5846" s="1">
        <v>33854.92</v>
      </c>
      <c r="M5846" s="1">
        <v>33854.92</v>
      </c>
      <c r="N5846" s="1">
        <v>59914.09</v>
      </c>
      <c r="O5846" s="1">
        <v>20</v>
      </c>
      <c r="P5846" s="1">
        <v>6770.9840000000004</v>
      </c>
      <c r="Q5846" s="1">
        <v>0</v>
      </c>
      <c r="R5846" s="1">
        <v>0</v>
      </c>
      <c r="U5846" s="1">
        <v>0</v>
      </c>
      <c r="W5846" s="1">
        <v>0</v>
      </c>
      <c r="X5846" s="1" t="s">
        <v>81</v>
      </c>
      <c r="Y5846" s="1">
        <v>5888000</v>
      </c>
      <c r="AA5846" s="2">
        <v>45520</v>
      </c>
      <c r="AB5846" s="2">
        <v>45520</v>
      </c>
      <c r="AC5846" s="2">
        <v>45551</v>
      </c>
      <c r="AE5846" s="1" t="s">
        <v>497</v>
      </c>
      <c r="AI5846" s="1" t="s">
        <v>64</v>
      </c>
      <c r="AJ5846" s="1" t="s">
        <v>24266</v>
      </c>
      <c r="AM5846" s="1" t="s">
        <v>1871</v>
      </c>
      <c r="AN5846" s="1" t="s">
        <v>1872</v>
      </c>
      <c r="AQ5846" s="1">
        <v>10091.530000000001</v>
      </c>
      <c r="AR5846" s="1">
        <v>8444.66</v>
      </c>
      <c r="AS5846" s="1">
        <v>768.88</v>
      </c>
      <c r="AT5846" s="1">
        <v>710.44</v>
      </c>
      <c r="AU5846" s="1" t="s">
        <v>68</v>
      </c>
      <c r="AX5846" s="1" t="s">
        <v>68</v>
      </c>
      <c r="AY5846" s="1" t="s">
        <v>69</v>
      </c>
      <c r="BB5846" s="1" t="str">
        <f>VLOOKUP(E5846,'[1]Agenda Clientes'!$B$2:$P$2416,15,0)</f>
        <v>P17264318</v>
      </c>
    </row>
    <row r="5847" spans="1:54" s="1" customFormat="1" ht="15" customHeight="1" x14ac:dyDescent="0.25">
      <c r="A5847" s="1" t="s">
        <v>24471</v>
      </c>
      <c r="C5847" s="1" t="s">
        <v>54</v>
      </c>
      <c r="D5847" s="1" t="s">
        <v>24472</v>
      </c>
      <c r="E5847" s="1" t="s">
        <v>24473</v>
      </c>
      <c r="F5847" s="1" t="s">
        <v>24473</v>
      </c>
      <c r="G5847" s="1" t="s">
        <v>24264</v>
      </c>
      <c r="H5847" s="1" t="s">
        <v>495</v>
      </c>
      <c r="I5847" s="1" t="s">
        <v>59</v>
      </c>
      <c r="J5847" s="1" t="s">
        <v>24474</v>
      </c>
      <c r="K5847" s="1" t="s">
        <v>61</v>
      </c>
      <c r="L5847" s="1">
        <v>33930.92</v>
      </c>
      <c r="M5847" s="1">
        <v>33930.92</v>
      </c>
      <c r="N5847" s="1">
        <v>59602.18</v>
      </c>
      <c r="O5847" s="1">
        <v>18</v>
      </c>
      <c r="P5847" s="1">
        <v>0</v>
      </c>
      <c r="Q5847" s="1">
        <v>0</v>
      </c>
      <c r="R5847" s="1">
        <v>0</v>
      </c>
      <c r="U5847" s="1">
        <v>0</v>
      </c>
      <c r="W5847" s="1">
        <v>0</v>
      </c>
      <c r="Y5847" s="1">
        <v>13200000</v>
      </c>
      <c r="AC5847" s="2">
        <v>45561</v>
      </c>
      <c r="AE5847" s="1" t="s">
        <v>497</v>
      </c>
      <c r="AI5847" s="1" t="s">
        <v>64</v>
      </c>
      <c r="AJ5847" s="1" t="s">
        <v>24266</v>
      </c>
      <c r="AM5847" s="1" t="s">
        <v>24475</v>
      </c>
      <c r="AN5847" s="1" t="s">
        <v>24476</v>
      </c>
      <c r="AU5847" s="1" t="s">
        <v>68</v>
      </c>
      <c r="AX5847" s="1" t="s">
        <v>68</v>
      </c>
      <c r="BB5847" s="1" t="str">
        <f>VLOOKUP(E5847,'[1]Agenda Clientes'!$B$2:$P$2416,15,0)</f>
        <v>P17336392</v>
      </c>
    </row>
    <row r="5848" spans="1:54" s="1" customFormat="1" ht="15" customHeight="1" x14ac:dyDescent="0.25">
      <c r="A5848" s="1" t="s">
        <v>24477</v>
      </c>
      <c r="C5848" s="1" t="s">
        <v>54</v>
      </c>
      <c r="D5848" s="1" t="s">
        <v>24478</v>
      </c>
      <c r="E5848" s="1" t="s">
        <v>8086</v>
      </c>
      <c r="F5848" s="1" t="s">
        <v>8086</v>
      </c>
      <c r="G5848" s="1" t="s">
        <v>24264</v>
      </c>
      <c r="H5848" s="1" t="s">
        <v>495</v>
      </c>
      <c r="I5848" s="1" t="s">
        <v>59</v>
      </c>
      <c r="J5848" s="1" t="s">
        <v>24479</v>
      </c>
      <c r="K5848" s="1" t="s">
        <v>61</v>
      </c>
      <c r="L5848" s="1">
        <v>20179.419999999998</v>
      </c>
      <c r="M5848" s="1">
        <v>20179.419999999998</v>
      </c>
      <c r="N5848" s="1">
        <v>40058.629999999997</v>
      </c>
      <c r="O5848" s="1">
        <v>20</v>
      </c>
      <c r="P5848" s="1">
        <v>0</v>
      </c>
      <c r="Q5848" s="1">
        <v>0</v>
      </c>
      <c r="R5848" s="1">
        <v>0</v>
      </c>
      <c r="U5848" s="1">
        <v>0</v>
      </c>
      <c r="W5848" s="1">
        <v>0</v>
      </c>
      <c r="Y5848" s="1">
        <v>3009000</v>
      </c>
      <c r="AC5848" s="2">
        <v>45562</v>
      </c>
      <c r="AE5848" s="1" t="s">
        <v>497</v>
      </c>
      <c r="AI5848" s="1" t="s">
        <v>64</v>
      </c>
      <c r="AJ5848" s="1" t="s">
        <v>24266</v>
      </c>
      <c r="AM5848" s="1" t="s">
        <v>8089</v>
      </c>
      <c r="AN5848" s="1" t="s">
        <v>8090</v>
      </c>
      <c r="AU5848" s="1" t="s">
        <v>68</v>
      </c>
      <c r="AX5848" s="1" t="s">
        <v>68</v>
      </c>
      <c r="AY5848" s="1" t="s">
        <v>19053</v>
      </c>
      <c r="BB5848" s="1" t="str">
        <f>VLOOKUP(E5848,'[1]Agenda Clientes'!$B$2:$P$2416,15,0)</f>
        <v>P17266632</v>
      </c>
    </row>
    <row r="5849" spans="1:54" s="1" customFormat="1" ht="15" customHeight="1" x14ac:dyDescent="0.25">
      <c r="A5849" s="1" t="s">
        <v>24480</v>
      </c>
      <c r="B5849" s="1" t="s">
        <v>24481</v>
      </c>
      <c r="C5849" s="1" t="s">
        <v>77</v>
      </c>
      <c r="D5849" s="1" t="s">
        <v>24482</v>
      </c>
      <c r="E5849" s="1" t="s">
        <v>24483</v>
      </c>
      <c r="F5849" s="1" t="s">
        <v>24483</v>
      </c>
      <c r="G5849" s="1" t="s">
        <v>24264</v>
      </c>
      <c r="H5849" s="1" t="s">
        <v>495</v>
      </c>
      <c r="I5849" s="1" t="s">
        <v>59</v>
      </c>
      <c r="J5849" s="1" t="s">
        <v>24484</v>
      </c>
      <c r="K5849" s="1" t="s">
        <v>61</v>
      </c>
      <c r="L5849" s="1">
        <v>20615.23</v>
      </c>
      <c r="M5849" s="1">
        <v>20615.23</v>
      </c>
      <c r="N5849" s="1">
        <v>39449.14</v>
      </c>
      <c r="O5849" s="1">
        <v>19</v>
      </c>
      <c r="P5849" s="1">
        <v>3916.8937000000001</v>
      </c>
      <c r="Q5849" s="1">
        <v>0</v>
      </c>
      <c r="R5849" s="1">
        <v>0</v>
      </c>
      <c r="U5849" s="1">
        <v>0</v>
      </c>
      <c r="W5849" s="1">
        <v>0</v>
      </c>
      <c r="X5849" s="1" t="s">
        <v>81</v>
      </c>
      <c r="Y5849" s="1">
        <v>7744000</v>
      </c>
      <c r="AA5849" s="2">
        <v>45517</v>
      </c>
      <c r="AB5849" s="2">
        <v>45527</v>
      </c>
      <c r="AC5849" s="2">
        <v>45558</v>
      </c>
      <c r="AE5849" s="1" t="s">
        <v>497</v>
      </c>
      <c r="AF5849" s="1" t="s">
        <v>24485</v>
      </c>
      <c r="AI5849" s="1" t="s">
        <v>64</v>
      </c>
      <c r="AJ5849" s="1" t="s">
        <v>24266</v>
      </c>
      <c r="AM5849" s="1" t="s">
        <v>24486</v>
      </c>
      <c r="AN5849" s="1" t="s">
        <v>24487</v>
      </c>
      <c r="AQ5849" s="1">
        <v>6644.55</v>
      </c>
      <c r="AR5849" s="1">
        <v>5795.93</v>
      </c>
      <c r="AS5849" s="1">
        <v>506.25</v>
      </c>
      <c r="AT5849" s="1">
        <v>467.78</v>
      </c>
      <c r="AU5849" s="1" t="s">
        <v>68</v>
      </c>
      <c r="AX5849" s="1" t="s">
        <v>68</v>
      </c>
      <c r="AY5849" s="1" t="s">
        <v>85</v>
      </c>
      <c r="BB5849" s="1" t="e">
        <f>VLOOKUP(E5849,'[1]Agenda Clientes'!$B$2:$P$2416,15,0)</f>
        <v>#N/A</v>
      </c>
    </row>
    <row r="5850" spans="1:54" s="1" customFormat="1" ht="15" customHeight="1" x14ac:dyDescent="0.25">
      <c r="A5850" s="1" t="s">
        <v>24488</v>
      </c>
      <c r="C5850" s="1" t="s">
        <v>54</v>
      </c>
      <c r="D5850" s="1" t="s">
        <v>24489</v>
      </c>
      <c r="E5850" s="1" t="s">
        <v>24490</v>
      </c>
      <c r="F5850" s="1" t="s">
        <v>24490</v>
      </c>
      <c r="G5850" s="1" t="s">
        <v>24264</v>
      </c>
      <c r="H5850" s="1" t="s">
        <v>495</v>
      </c>
      <c r="I5850" s="1" t="s">
        <v>59</v>
      </c>
      <c r="J5850" s="1" t="s">
        <v>24491</v>
      </c>
      <c r="K5850" s="1" t="s">
        <v>61</v>
      </c>
      <c r="L5850" s="1">
        <v>37856.26</v>
      </c>
      <c r="M5850" s="1">
        <v>37856.26</v>
      </c>
      <c r="N5850" s="1">
        <v>66029.69</v>
      </c>
      <c r="O5850" s="1">
        <v>20</v>
      </c>
      <c r="P5850" s="1">
        <v>0</v>
      </c>
      <c r="Q5850" s="1">
        <v>0</v>
      </c>
      <c r="R5850" s="1">
        <v>0</v>
      </c>
      <c r="U5850" s="1">
        <v>0</v>
      </c>
      <c r="W5850" s="1">
        <v>0</v>
      </c>
      <c r="Y5850" s="1">
        <v>16500000</v>
      </c>
      <c r="AC5850" s="2">
        <v>45562</v>
      </c>
      <c r="AE5850" s="1" t="s">
        <v>497</v>
      </c>
      <c r="AI5850" s="1" t="s">
        <v>64</v>
      </c>
      <c r="AJ5850" s="1" t="s">
        <v>24266</v>
      </c>
      <c r="AM5850" s="1" t="s">
        <v>24492</v>
      </c>
      <c r="AN5850" s="1" t="s">
        <v>24493</v>
      </c>
      <c r="AU5850" s="1" t="s">
        <v>68</v>
      </c>
      <c r="AX5850" s="1" t="s">
        <v>68</v>
      </c>
      <c r="BB5850" s="1" t="str">
        <f>VLOOKUP(E5850,'[1]Agenda Clientes'!$B$2:$P$2416,15,0)</f>
        <v>P17336393</v>
      </c>
    </row>
    <row r="5851" spans="1:54" s="1" customFormat="1" ht="15" customHeight="1" x14ac:dyDescent="0.25">
      <c r="A5851" s="1" t="s">
        <v>24494</v>
      </c>
      <c r="C5851" s="1" t="s">
        <v>54</v>
      </c>
      <c r="D5851" s="1" t="s">
        <v>24495</v>
      </c>
      <c r="E5851" s="1" t="s">
        <v>1352</v>
      </c>
      <c r="F5851" s="1" t="s">
        <v>1352</v>
      </c>
      <c r="G5851" s="1" t="s">
        <v>24264</v>
      </c>
      <c r="H5851" s="1" t="s">
        <v>495</v>
      </c>
      <c r="I5851" s="1" t="s">
        <v>59</v>
      </c>
      <c r="J5851" s="1" t="s">
        <v>24496</v>
      </c>
      <c r="K5851" s="1" t="s">
        <v>61</v>
      </c>
      <c r="L5851" s="1">
        <v>62635.56</v>
      </c>
      <c r="M5851" s="1">
        <v>62635.56</v>
      </c>
      <c r="N5851" s="1">
        <v>103050.85</v>
      </c>
      <c r="O5851" s="1">
        <v>20</v>
      </c>
      <c r="P5851" s="1">
        <v>0</v>
      </c>
      <c r="Q5851" s="1">
        <v>0</v>
      </c>
      <c r="R5851" s="1">
        <v>0</v>
      </c>
      <c r="U5851" s="1">
        <v>0</v>
      </c>
      <c r="W5851" s="1">
        <v>0</v>
      </c>
      <c r="Y5851" s="1">
        <v>42170000</v>
      </c>
      <c r="AC5851" s="2">
        <v>45560</v>
      </c>
      <c r="AE5851" s="1" t="s">
        <v>497</v>
      </c>
      <c r="AI5851" s="1" t="s">
        <v>64</v>
      </c>
      <c r="AJ5851" s="1" t="s">
        <v>24266</v>
      </c>
      <c r="AM5851" s="1" t="s">
        <v>1355</v>
      </c>
      <c r="AN5851" s="1" t="s">
        <v>1356</v>
      </c>
      <c r="AU5851" s="1" t="s">
        <v>68</v>
      </c>
      <c r="AX5851" s="1" t="s">
        <v>68</v>
      </c>
      <c r="AY5851" s="1" t="s">
        <v>19053</v>
      </c>
      <c r="BB5851" s="1" t="str">
        <f>VLOOKUP(E5851,'[1]Agenda Clientes'!$B$2:$P$2416,15,0)</f>
        <v>P17266323</v>
      </c>
    </row>
    <row r="5852" spans="1:54" s="1" customFormat="1" ht="15" customHeight="1" x14ac:dyDescent="0.25">
      <c r="A5852" s="1" t="s">
        <v>24497</v>
      </c>
      <c r="C5852" s="1" t="s">
        <v>54</v>
      </c>
      <c r="D5852" s="1" t="s">
        <v>24498</v>
      </c>
      <c r="E5852" s="1" t="s">
        <v>3243</v>
      </c>
      <c r="F5852" s="1" t="s">
        <v>3243</v>
      </c>
      <c r="G5852" s="1" t="s">
        <v>24264</v>
      </c>
      <c r="H5852" s="1" t="s">
        <v>495</v>
      </c>
      <c r="I5852" s="1" t="s">
        <v>59</v>
      </c>
      <c r="J5852" s="1" t="s">
        <v>24499</v>
      </c>
      <c r="K5852" s="1" t="s">
        <v>61</v>
      </c>
      <c r="L5852" s="1">
        <v>38696.51</v>
      </c>
      <c r="M5852" s="1">
        <v>38696.51</v>
      </c>
      <c r="N5852" s="1">
        <v>67319.61</v>
      </c>
      <c r="O5852" s="1">
        <v>20</v>
      </c>
      <c r="P5852" s="1">
        <v>0</v>
      </c>
      <c r="Q5852" s="1">
        <v>0</v>
      </c>
      <c r="R5852" s="1">
        <v>0</v>
      </c>
      <c r="U5852" s="1">
        <v>0</v>
      </c>
      <c r="W5852" s="1">
        <v>0</v>
      </c>
      <c r="Y5852" s="1">
        <v>24750000</v>
      </c>
      <c r="AC5852" s="2">
        <v>45562</v>
      </c>
      <c r="AE5852" s="1" t="s">
        <v>497</v>
      </c>
      <c r="AI5852" s="1" t="s">
        <v>64</v>
      </c>
      <c r="AJ5852" s="1" t="s">
        <v>24266</v>
      </c>
      <c r="AM5852" s="1" t="s">
        <v>3245</v>
      </c>
      <c r="AN5852" s="1" t="s">
        <v>3246</v>
      </c>
      <c r="AU5852" s="1" t="s">
        <v>68</v>
      </c>
      <c r="AX5852" s="1" t="s">
        <v>68</v>
      </c>
      <c r="AY5852" s="1" t="s">
        <v>19053</v>
      </c>
      <c r="BB5852" s="1" t="str">
        <f>VLOOKUP(E5852,'[1]Agenda Clientes'!$B$2:$P$2416,15,0)</f>
        <v>P17267244</v>
      </c>
    </row>
    <row r="5853" spans="1:54" s="1" customFormat="1" ht="15" customHeight="1" x14ac:dyDescent="0.25">
      <c r="A5853" s="1" t="s">
        <v>24500</v>
      </c>
      <c r="C5853" s="1" t="s">
        <v>54</v>
      </c>
      <c r="D5853" s="1" t="s">
        <v>24501</v>
      </c>
      <c r="E5853" s="1" t="s">
        <v>24502</v>
      </c>
      <c r="F5853" s="1" t="s">
        <v>24502</v>
      </c>
      <c r="G5853" s="1" t="s">
        <v>24264</v>
      </c>
      <c r="H5853" s="1" t="s">
        <v>495</v>
      </c>
      <c r="I5853" s="1" t="s">
        <v>59</v>
      </c>
      <c r="J5853" s="1" t="s">
        <v>24503</v>
      </c>
      <c r="K5853" s="1" t="s">
        <v>61</v>
      </c>
      <c r="L5853" s="1">
        <v>89086.03</v>
      </c>
      <c r="M5853" s="1">
        <v>89086.03</v>
      </c>
      <c r="N5853" s="1">
        <v>144508.26999999999</v>
      </c>
      <c r="O5853" s="1">
        <v>20</v>
      </c>
      <c r="P5853" s="1">
        <v>0</v>
      </c>
      <c r="Q5853" s="1">
        <v>0</v>
      </c>
      <c r="R5853" s="1">
        <v>0</v>
      </c>
      <c r="U5853" s="1">
        <v>0</v>
      </c>
      <c r="W5853" s="1">
        <v>0</v>
      </c>
      <c r="Y5853" s="1">
        <v>47300000</v>
      </c>
      <c r="AC5853" s="2">
        <v>45562</v>
      </c>
      <c r="AE5853" s="1" t="s">
        <v>497</v>
      </c>
      <c r="AI5853" s="1" t="s">
        <v>64</v>
      </c>
      <c r="AJ5853" s="1" t="s">
        <v>24266</v>
      </c>
      <c r="AN5853" s="1" t="s">
        <v>24504</v>
      </c>
      <c r="AU5853" s="1" t="s">
        <v>68</v>
      </c>
      <c r="AX5853" s="1" t="s">
        <v>68</v>
      </c>
      <c r="BB5853" s="1" t="str">
        <f>VLOOKUP(E5853,'[1]Agenda Clientes'!$B$2:$P$2416,15,0)</f>
        <v>P17281731</v>
      </c>
    </row>
    <row r="5854" spans="1:54" s="1" customFormat="1" ht="15" customHeight="1" x14ac:dyDescent="0.25">
      <c r="A5854" s="1" t="s">
        <v>24505</v>
      </c>
      <c r="C5854" s="1" t="s">
        <v>54</v>
      </c>
      <c r="D5854" s="1" t="s">
        <v>24506</v>
      </c>
      <c r="E5854" s="1" t="s">
        <v>24507</v>
      </c>
      <c r="F5854" s="1" t="s">
        <v>24507</v>
      </c>
      <c r="G5854" s="1" t="s">
        <v>24264</v>
      </c>
      <c r="H5854" s="1" t="s">
        <v>495</v>
      </c>
      <c r="I5854" s="1" t="s">
        <v>59</v>
      </c>
      <c r="J5854" s="1" t="s">
        <v>24508</v>
      </c>
      <c r="K5854" s="1" t="s">
        <v>61</v>
      </c>
      <c r="L5854" s="1">
        <v>44177.72</v>
      </c>
      <c r="M5854" s="1">
        <v>44177.72</v>
      </c>
      <c r="N5854" s="1">
        <v>75484.61</v>
      </c>
      <c r="O5854" s="1">
        <v>20</v>
      </c>
      <c r="P5854" s="1">
        <v>0</v>
      </c>
      <c r="Q5854" s="1">
        <v>0</v>
      </c>
      <c r="R5854" s="1">
        <v>0</v>
      </c>
      <c r="U5854" s="1">
        <v>0</v>
      </c>
      <c r="W5854" s="1">
        <v>0</v>
      </c>
      <c r="Y5854" s="1">
        <v>16060000</v>
      </c>
      <c r="AC5854" s="2">
        <v>45561</v>
      </c>
      <c r="AE5854" s="1" t="s">
        <v>497</v>
      </c>
      <c r="AI5854" s="1" t="s">
        <v>64</v>
      </c>
      <c r="AJ5854" s="1" t="s">
        <v>24266</v>
      </c>
      <c r="AM5854" s="1" t="s">
        <v>24509</v>
      </c>
      <c r="AN5854" s="1" t="s">
        <v>24510</v>
      </c>
      <c r="AU5854" s="1" t="s">
        <v>68</v>
      </c>
      <c r="AX5854" s="1" t="s">
        <v>68</v>
      </c>
      <c r="BB5854" s="1" t="str">
        <f>VLOOKUP(E5854,'[1]Agenda Clientes'!$B$2:$P$2416,15,0)</f>
        <v>P17336394</v>
      </c>
    </row>
    <row r="5855" spans="1:54" s="1" customFormat="1" ht="15" customHeight="1" x14ac:dyDescent="0.25">
      <c r="A5855" s="1" t="s">
        <v>24511</v>
      </c>
      <c r="C5855" s="1" t="s">
        <v>54</v>
      </c>
      <c r="D5855" s="1" t="s">
        <v>24512</v>
      </c>
      <c r="E5855" s="1" t="s">
        <v>8167</v>
      </c>
      <c r="F5855" s="1" t="s">
        <v>8167</v>
      </c>
      <c r="G5855" s="1" t="s">
        <v>24264</v>
      </c>
      <c r="H5855" s="1" t="s">
        <v>495</v>
      </c>
      <c r="I5855" s="1" t="s">
        <v>59</v>
      </c>
      <c r="J5855" s="1" t="s">
        <v>24513</v>
      </c>
      <c r="K5855" s="1" t="s">
        <v>61</v>
      </c>
      <c r="L5855" s="1">
        <v>66119.16</v>
      </c>
      <c r="M5855" s="1">
        <v>66119.16</v>
      </c>
      <c r="N5855" s="1">
        <v>107270.11</v>
      </c>
      <c r="O5855" s="1">
        <v>20</v>
      </c>
      <c r="P5855" s="1">
        <v>0</v>
      </c>
      <c r="Q5855" s="1">
        <v>0</v>
      </c>
      <c r="R5855" s="1">
        <v>0</v>
      </c>
      <c r="U5855" s="1">
        <v>0</v>
      </c>
      <c r="W5855" s="1">
        <v>0</v>
      </c>
      <c r="Y5855" s="1">
        <v>56175000</v>
      </c>
      <c r="AC5855" s="2">
        <v>45560</v>
      </c>
      <c r="AE5855" s="1" t="s">
        <v>497</v>
      </c>
      <c r="AI5855" s="1" t="s">
        <v>64</v>
      </c>
      <c r="AJ5855" s="1" t="s">
        <v>24266</v>
      </c>
      <c r="AM5855" s="1" t="s">
        <v>1436</v>
      </c>
      <c r="AN5855" s="1" t="s">
        <v>8170</v>
      </c>
      <c r="AU5855" s="1" t="s">
        <v>68</v>
      </c>
      <c r="AX5855" s="1" t="s">
        <v>68</v>
      </c>
      <c r="AY5855" s="1" t="s">
        <v>19053</v>
      </c>
      <c r="BB5855" s="1" t="str">
        <f>VLOOKUP(E5855,'[1]Agenda Clientes'!$B$2:$P$2416,15,0)</f>
        <v>P17266480</v>
      </c>
    </row>
    <row r="5856" spans="1:54" s="1" customFormat="1" ht="15" customHeight="1" x14ac:dyDescent="0.25">
      <c r="A5856" s="1" t="s">
        <v>24514</v>
      </c>
      <c r="B5856" s="1" t="s">
        <v>24515</v>
      </c>
      <c r="C5856" s="1" t="s">
        <v>54</v>
      </c>
      <c r="D5856" s="1" t="s">
        <v>24516</v>
      </c>
      <c r="E5856" s="1" t="s">
        <v>24517</v>
      </c>
      <c r="F5856" s="1" t="s">
        <v>24517</v>
      </c>
      <c r="G5856" s="1" t="s">
        <v>24264</v>
      </c>
      <c r="H5856" s="1" t="s">
        <v>495</v>
      </c>
      <c r="I5856" s="1" t="s">
        <v>59</v>
      </c>
      <c r="J5856" s="1" t="s">
        <v>24518</v>
      </c>
      <c r="K5856" s="1" t="s">
        <v>61</v>
      </c>
      <c r="L5856" s="1">
        <v>22379.599999999999</v>
      </c>
      <c r="M5856" s="1">
        <v>22379.599999999999</v>
      </c>
      <c r="N5856" s="1">
        <v>39797.74</v>
      </c>
      <c r="O5856" s="1">
        <v>20</v>
      </c>
      <c r="P5856" s="1">
        <v>4475.92</v>
      </c>
      <c r="Q5856" s="1">
        <v>0</v>
      </c>
      <c r="R5856" s="1">
        <v>0</v>
      </c>
      <c r="U5856" s="1">
        <v>0</v>
      </c>
      <c r="W5856" s="1">
        <v>0</v>
      </c>
      <c r="X5856" s="1" t="s">
        <v>24290</v>
      </c>
      <c r="Y5856" s="1">
        <v>2650000</v>
      </c>
      <c r="AA5856" s="2">
        <v>45520</v>
      </c>
      <c r="AB5856" s="2">
        <v>45520</v>
      </c>
      <c r="AC5856" s="2">
        <v>45551</v>
      </c>
      <c r="AE5856" s="1" t="s">
        <v>497</v>
      </c>
      <c r="AI5856" s="1" t="s">
        <v>64</v>
      </c>
      <c r="AJ5856" s="1" t="s">
        <v>24266</v>
      </c>
      <c r="AM5856" s="1" t="s">
        <v>24519</v>
      </c>
      <c r="AN5856" s="1" t="s">
        <v>24520</v>
      </c>
      <c r="AQ5856" s="1">
        <v>6703.27</v>
      </c>
      <c r="AR5856" s="1">
        <v>5736.19</v>
      </c>
      <c r="AS5856" s="1">
        <v>510.72</v>
      </c>
      <c r="AT5856" s="1">
        <v>471.91</v>
      </c>
      <c r="AU5856" s="1" t="s">
        <v>68</v>
      </c>
      <c r="AX5856" s="1" t="s">
        <v>68</v>
      </c>
      <c r="AY5856" s="1" t="s">
        <v>104</v>
      </c>
      <c r="BB5856" s="1" t="str">
        <f>VLOOKUP(E5856,'[1]Agenda Clientes'!$B$2:$P$2416,15,0)</f>
        <v>P17336395</v>
      </c>
    </row>
    <row r="5857" spans="1:54" s="1" customFormat="1" ht="15" customHeight="1" x14ac:dyDescent="0.25">
      <c r="A5857" s="1" t="s">
        <v>24521</v>
      </c>
      <c r="C5857" s="1" t="s">
        <v>54</v>
      </c>
      <c r="D5857" s="1" t="s">
        <v>24522</v>
      </c>
      <c r="E5857" s="1" t="s">
        <v>8372</v>
      </c>
      <c r="F5857" s="1" t="s">
        <v>8372</v>
      </c>
      <c r="G5857" s="1" t="s">
        <v>24264</v>
      </c>
      <c r="H5857" s="1" t="s">
        <v>495</v>
      </c>
      <c r="I5857" s="1" t="s">
        <v>59</v>
      </c>
      <c r="J5857" s="1" t="s">
        <v>8373</v>
      </c>
      <c r="K5857" s="1" t="s">
        <v>61</v>
      </c>
      <c r="L5857" s="1">
        <v>24954.15</v>
      </c>
      <c r="M5857" s="1">
        <v>24954.15</v>
      </c>
      <c r="N5857" s="1">
        <v>47138.41</v>
      </c>
      <c r="O5857" s="1">
        <v>20</v>
      </c>
      <c r="P5857" s="1">
        <v>0</v>
      </c>
      <c r="Q5857" s="1">
        <v>0</v>
      </c>
      <c r="R5857" s="1">
        <v>0</v>
      </c>
      <c r="U5857" s="1">
        <v>0</v>
      </c>
      <c r="W5857" s="1">
        <v>0</v>
      </c>
      <c r="Y5857" s="1">
        <v>9075000</v>
      </c>
      <c r="AC5857" s="2">
        <v>45557</v>
      </c>
      <c r="AE5857" s="1" t="s">
        <v>497</v>
      </c>
      <c r="AI5857" s="1" t="s">
        <v>64</v>
      </c>
      <c r="AJ5857" s="1" t="s">
        <v>24266</v>
      </c>
      <c r="AM5857" s="1" t="s">
        <v>354</v>
      </c>
      <c r="AN5857" s="1" t="s">
        <v>8375</v>
      </c>
      <c r="AU5857" s="1" t="s">
        <v>68</v>
      </c>
      <c r="AX5857" s="1" t="s">
        <v>68</v>
      </c>
      <c r="AY5857" s="1" t="s">
        <v>19053</v>
      </c>
      <c r="BB5857" s="1" t="str">
        <f>VLOOKUP(E5857,'[1]Agenda Clientes'!$B$2:$P$2416,15,0)</f>
        <v>P17265128</v>
      </c>
    </row>
    <row r="5858" spans="1:54" s="1" customFormat="1" ht="15" customHeight="1" x14ac:dyDescent="0.25">
      <c r="A5858" s="1" t="s">
        <v>24523</v>
      </c>
      <c r="C5858" s="1" t="s">
        <v>54</v>
      </c>
      <c r="D5858" s="1" t="s">
        <v>24524</v>
      </c>
      <c r="E5858" s="1" t="s">
        <v>24525</v>
      </c>
      <c r="F5858" s="1" t="s">
        <v>24525</v>
      </c>
      <c r="G5858" s="1" t="s">
        <v>24264</v>
      </c>
      <c r="H5858" s="1" t="s">
        <v>495</v>
      </c>
      <c r="I5858" s="1" t="s">
        <v>59</v>
      </c>
      <c r="J5858" s="1" t="s">
        <v>24526</v>
      </c>
      <c r="K5858" s="1" t="s">
        <v>61</v>
      </c>
      <c r="L5858" s="1">
        <v>99703.95</v>
      </c>
      <c r="M5858" s="1">
        <v>99703.95</v>
      </c>
      <c r="N5858" s="1">
        <v>156229.67000000001</v>
      </c>
      <c r="O5858" s="1">
        <v>20</v>
      </c>
      <c r="P5858" s="1">
        <v>0</v>
      </c>
      <c r="Q5858" s="1">
        <v>0</v>
      </c>
      <c r="R5858" s="1">
        <v>0</v>
      </c>
      <c r="U5858" s="1">
        <v>0</v>
      </c>
      <c r="W5858" s="1">
        <v>0</v>
      </c>
      <c r="Y5858" s="1">
        <v>43450000</v>
      </c>
      <c r="AC5858" s="2">
        <v>45557</v>
      </c>
      <c r="AE5858" s="1" t="s">
        <v>497</v>
      </c>
      <c r="AI5858" s="1" t="s">
        <v>64</v>
      </c>
      <c r="AJ5858" s="1" t="s">
        <v>24266</v>
      </c>
      <c r="AM5858" s="1" t="s">
        <v>1355</v>
      </c>
      <c r="AN5858" s="1" t="s">
        <v>24527</v>
      </c>
      <c r="AU5858" s="1" t="s">
        <v>68</v>
      </c>
      <c r="AX5858" s="1" t="s">
        <v>68</v>
      </c>
      <c r="AY5858" s="1" t="s">
        <v>19053</v>
      </c>
      <c r="BB5858" s="1" t="str">
        <f>VLOOKUP(E5858,'[1]Agenda Clientes'!$B$2:$P$2416,15,0)</f>
        <v>P17266727</v>
      </c>
    </row>
    <row r="5859" spans="1:54" s="1" customFormat="1" ht="15" customHeight="1" x14ac:dyDescent="0.25">
      <c r="A5859" s="1" t="s">
        <v>24528</v>
      </c>
      <c r="C5859" s="1" t="s">
        <v>54</v>
      </c>
      <c r="D5859" s="1" t="s">
        <v>24529</v>
      </c>
      <c r="E5859" s="1" t="s">
        <v>24530</v>
      </c>
      <c r="F5859" s="1" t="s">
        <v>24530</v>
      </c>
      <c r="G5859" s="1" t="s">
        <v>24264</v>
      </c>
      <c r="H5859" s="1" t="s">
        <v>495</v>
      </c>
      <c r="I5859" s="1" t="s">
        <v>59</v>
      </c>
      <c r="J5859" s="1" t="s">
        <v>24531</v>
      </c>
      <c r="K5859" s="1" t="s">
        <v>61</v>
      </c>
      <c r="L5859" s="1">
        <v>36236.76</v>
      </c>
      <c r="M5859" s="1">
        <v>36236.76</v>
      </c>
      <c r="N5859" s="1">
        <v>63464.2</v>
      </c>
      <c r="O5859" s="1">
        <v>20</v>
      </c>
      <c r="P5859" s="1">
        <v>0</v>
      </c>
      <c r="Q5859" s="1">
        <v>0</v>
      </c>
      <c r="R5859" s="1">
        <v>0</v>
      </c>
      <c r="U5859" s="1">
        <v>0</v>
      </c>
      <c r="W5859" s="1">
        <v>0</v>
      </c>
      <c r="Y5859" s="1">
        <v>22440000</v>
      </c>
      <c r="AC5859" s="2">
        <v>45566</v>
      </c>
      <c r="AE5859" s="1" t="s">
        <v>497</v>
      </c>
      <c r="AI5859" s="1" t="s">
        <v>64</v>
      </c>
      <c r="AJ5859" s="1" t="s">
        <v>24266</v>
      </c>
      <c r="AM5859" s="1" t="s">
        <v>24532</v>
      </c>
      <c r="AN5859" s="1" t="s">
        <v>24533</v>
      </c>
      <c r="AU5859" s="1" t="s">
        <v>68</v>
      </c>
      <c r="AX5859" s="1" t="s">
        <v>68</v>
      </c>
      <c r="AY5859" s="1" t="s">
        <v>19053</v>
      </c>
      <c r="BB5859" s="1" t="str">
        <f>VLOOKUP(E5859,'[1]Agenda Clientes'!$B$2:$P$2416,15,0)</f>
        <v>P17264551</v>
      </c>
    </row>
    <row r="5860" spans="1:54" s="1" customFormat="1" ht="15" customHeight="1" x14ac:dyDescent="0.25">
      <c r="A5860" s="1" t="s">
        <v>24534</v>
      </c>
      <c r="C5860" s="1" t="s">
        <v>54</v>
      </c>
      <c r="D5860" s="1" t="s">
        <v>24535</v>
      </c>
      <c r="E5860" s="1" t="s">
        <v>7258</v>
      </c>
      <c r="F5860" s="1" t="s">
        <v>7258</v>
      </c>
      <c r="G5860" s="1" t="s">
        <v>24264</v>
      </c>
      <c r="H5860" s="1" t="s">
        <v>495</v>
      </c>
      <c r="I5860" s="1" t="s">
        <v>59</v>
      </c>
      <c r="J5860" s="1" t="s">
        <v>24536</v>
      </c>
      <c r="K5860" s="1" t="s">
        <v>61</v>
      </c>
      <c r="L5860" s="1">
        <v>43956.73</v>
      </c>
      <c r="M5860" s="1">
        <v>43956.73</v>
      </c>
      <c r="N5860" s="1">
        <v>76555.710000000006</v>
      </c>
      <c r="O5860" s="1">
        <v>20</v>
      </c>
      <c r="P5860" s="1">
        <v>0</v>
      </c>
      <c r="Q5860" s="1">
        <v>0</v>
      </c>
      <c r="R5860" s="1">
        <v>0</v>
      </c>
      <c r="U5860" s="1">
        <v>0</v>
      </c>
      <c r="W5860" s="1">
        <v>0</v>
      </c>
      <c r="Y5860" s="1">
        <v>29639000</v>
      </c>
      <c r="AC5860" s="2">
        <v>45565</v>
      </c>
      <c r="AE5860" s="1" t="s">
        <v>497</v>
      </c>
      <c r="AI5860" s="1" t="s">
        <v>64</v>
      </c>
      <c r="AJ5860" s="1" t="s">
        <v>24266</v>
      </c>
      <c r="AM5860" s="1" t="s">
        <v>7261</v>
      </c>
      <c r="AN5860" s="1" t="s">
        <v>7262</v>
      </c>
      <c r="AU5860" s="1" t="s">
        <v>68</v>
      </c>
      <c r="AX5860" s="1" t="s">
        <v>68</v>
      </c>
      <c r="AY5860" s="1" t="s">
        <v>19053</v>
      </c>
      <c r="BB5860" s="1" t="str">
        <f>VLOOKUP(E5860,'[1]Agenda Clientes'!$B$2:$P$2416,15,0)</f>
        <v>P17267062</v>
      </c>
    </row>
    <row r="5861" spans="1:54" s="1" customFormat="1" ht="15" customHeight="1" x14ac:dyDescent="0.25">
      <c r="A5861" s="1" t="s">
        <v>24537</v>
      </c>
      <c r="B5861" s="1" t="s">
        <v>24538</v>
      </c>
      <c r="C5861" s="1" t="s">
        <v>77</v>
      </c>
      <c r="D5861" s="1" t="s">
        <v>24539</v>
      </c>
      <c r="E5861" s="1" t="s">
        <v>24540</v>
      </c>
      <c r="F5861" s="1" t="s">
        <v>24540</v>
      </c>
      <c r="G5861" s="1" t="s">
        <v>24264</v>
      </c>
      <c r="H5861" s="1" t="s">
        <v>495</v>
      </c>
      <c r="I5861" s="1" t="s">
        <v>59</v>
      </c>
      <c r="J5861" s="1" t="s">
        <v>24541</v>
      </c>
      <c r="K5861" s="1" t="s">
        <v>61</v>
      </c>
      <c r="L5861" s="1">
        <v>66365.27</v>
      </c>
      <c r="M5861" s="1">
        <v>66365.27</v>
      </c>
      <c r="N5861" s="1">
        <v>103766.02</v>
      </c>
      <c r="O5861" s="1">
        <v>19</v>
      </c>
      <c r="P5861" s="1">
        <v>12609.4013</v>
      </c>
      <c r="Q5861" s="1">
        <v>0</v>
      </c>
      <c r="R5861" s="1">
        <v>0</v>
      </c>
      <c r="U5861" s="1">
        <v>0</v>
      </c>
      <c r="W5861" s="1">
        <v>0</v>
      </c>
      <c r="X5861" s="1" t="s">
        <v>81</v>
      </c>
      <c r="Y5861" s="1">
        <v>8118000</v>
      </c>
      <c r="AA5861" s="2">
        <v>45523</v>
      </c>
      <c r="AB5861" s="2">
        <v>45533</v>
      </c>
      <c r="AC5861" s="2">
        <v>45564</v>
      </c>
      <c r="AE5861" s="1" t="s">
        <v>497</v>
      </c>
      <c r="AF5861" s="1" t="s">
        <v>24542</v>
      </c>
      <c r="AI5861" s="1" t="s">
        <v>64</v>
      </c>
      <c r="AJ5861" s="1" t="s">
        <v>24266</v>
      </c>
      <c r="AM5861" s="1" t="s">
        <v>24543</v>
      </c>
      <c r="AN5861" s="1" t="s">
        <v>24544</v>
      </c>
      <c r="AQ5861" s="1">
        <v>17477.66</v>
      </c>
      <c r="AR5861" s="1">
        <v>6243.23</v>
      </c>
      <c r="AS5861" s="1">
        <v>1331.63</v>
      </c>
      <c r="AT5861" s="1">
        <v>1230.43</v>
      </c>
      <c r="AU5861" s="1" t="s">
        <v>68</v>
      </c>
      <c r="AX5861" s="1" t="s">
        <v>68</v>
      </c>
      <c r="AY5861" s="1" t="s">
        <v>85</v>
      </c>
      <c r="BB5861" s="1" t="str">
        <f>VLOOKUP(E5861,'[1]Agenda Clientes'!$B$2:$P$2416,15,0)</f>
        <v>P17265210</v>
      </c>
    </row>
    <row r="5862" spans="1:54" s="1" customFormat="1" ht="15" customHeight="1" x14ac:dyDescent="0.25">
      <c r="A5862" s="1" t="s">
        <v>24545</v>
      </c>
      <c r="B5862" s="1" t="s">
        <v>24546</v>
      </c>
      <c r="C5862" s="1" t="s">
        <v>54</v>
      </c>
      <c r="D5862" s="1" t="s">
        <v>24547</v>
      </c>
      <c r="E5862" s="1" t="s">
        <v>24548</v>
      </c>
      <c r="F5862" s="1" t="s">
        <v>24548</v>
      </c>
      <c r="G5862" s="1" t="s">
        <v>24264</v>
      </c>
      <c r="H5862" s="1" t="s">
        <v>495</v>
      </c>
      <c r="I5862" s="1" t="s">
        <v>59</v>
      </c>
      <c r="J5862" s="1" t="s">
        <v>24549</v>
      </c>
      <c r="K5862" s="1" t="s">
        <v>61</v>
      </c>
      <c r="L5862" s="1">
        <v>27634.14</v>
      </c>
      <c r="M5862" s="1">
        <v>27634.14</v>
      </c>
      <c r="N5862" s="1">
        <v>50839.62</v>
      </c>
      <c r="O5862" s="1">
        <v>20</v>
      </c>
      <c r="P5862" s="1">
        <v>5526.8280000000004</v>
      </c>
      <c r="Q5862" s="1">
        <v>0</v>
      </c>
      <c r="R5862" s="1">
        <v>0</v>
      </c>
      <c r="U5862" s="1">
        <v>0</v>
      </c>
      <c r="W5862" s="1">
        <v>0</v>
      </c>
      <c r="X5862" s="1" t="s">
        <v>24290</v>
      </c>
      <c r="Y5862" s="1">
        <v>10670000</v>
      </c>
      <c r="AA5862" s="2">
        <v>45525</v>
      </c>
      <c r="AB5862" s="2">
        <v>45528</v>
      </c>
      <c r="AC5862" s="2">
        <v>45559</v>
      </c>
      <c r="AE5862" s="1" t="s">
        <v>497</v>
      </c>
      <c r="AI5862" s="1" t="s">
        <v>64</v>
      </c>
      <c r="AJ5862" s="1" t="s">
        <v>24266</v>
      </c>
      <c r="AM5862" s="1" t="s">
        <v>24550</v>
      </c>
      <c r="AN5862" s="1" t="s">
        <v>24551</v>
      </c>
      <c r="AQ5862" s="1">
        <v>8563.09</v>
      </c>
      <c r="AR5862" s="1">
        <v>8444.66</v>
      </c>
      <c r="AS5862" s="1">
        <v>652.42999999999995</v>
      </c>
      <c r="AT5862" s="1">
        <v>602.84</v>
      </c>
      <c r="AU5862" s="1" t="s">
        <v>68</v>
      </c>
      <c r="AX5862" s="1" t="s">
        <v>68</v>
      </c>
      <c r="AY5862" s="1" t="s">
        <v>104</v>
      </c>
      <c r="BB5862" s="1" t="str">
        <f>VLOOKUP(E5862,'[1]Agenda Clientes'!$B$2:$P$2416,15,0)</f>
        <v>P17336396</v>
      </c>
    </row>
    <row r="5863" spans="1:54" s="1" customFormat="1" ht="15" customHeight="1" x14ac:dyDescent="0.25">
      <c r="A5863" s="1" t="s">
        <v>24552</v>
      </c>
      <c r="C5863" s="1" t="s">
        <v>54</v>
      </c>
      <c r="D5863" s="1" t="s">
        <v>24553</v>
      </c>
      <c r="E5863" s="1" t="s">
        <v>2002</v>
      </c>
      <c r="F5863" s="1" t="s">
        <v>2002</v>
      </c>
      <c r="G5863" s="1" t="s">
        <v>24264</v>
      </c>
      <c r="H5863" s="1" t="s">
        <v>495</v>
      </c>
      <c r="I5863" s="1" t="s">
        <v>59</v>
      </c>
      <c r="J5863" s="1" t="s">
        <v>24554</v>
      </c>
      <c r="K5863" s="1" t="s">
        <v>61</v>
      </c>
      <c r="L5863" s="1">
        <v>151605.10999999999</v>
      </c>
      <c r="M5863" s="1">
        <v>151605.10999999999</v>
      </c>
      <c r="N5863" s="1">
        <v>254979.62</v>
      </c>
      <c r="O5863" s="1">
        <v>10</v>
      </c>
      <c r="P5863" s="1">
        <v>0</v>
      </c>
      <c r="Q5863" s="1">
        <v>0</v>
      </c>
      <c r="R5863" s="1">
        <v>0</v>
      </c>
      <c r="U5863" s="1">
        <v>0</v>
      </c>
      <c r="W5863" s="1">
        <v>0</v>
      </c>
      <c r="Y5863" s="1">
        <v>7865000</v>
      </c>
      <c r="AC5863" s="2">
        <v>45626</v>
      </c>
      <c r="AE5863" s="1" t="s">
        <v>497</v>
      </c>
      <c r="AI5863" s="1" t="s">
        <v>64</v>
      </c>
      <c r="AJ5863" s="1" t="s">
        <v>24266</v>
      </c>
      <c r="AM5863" s="1" t="s">
        <v>2004</v>
      </c>
      <c r="AN5863" s="1" t="s">
        <v>2005</v>
      </c>
      <c r="AU5863" s="1" t="s">
        <v>68</v>
      </c>
      <c r="AX5863" s="1" t="s">
        <v>68</v>
      </c>
      <c r="AY5863" s="1" t="s">
        <v>19053</v>
      </c>
      <c r="BB5863" s="1" t="str">
        <f>VLOOKUP(E5863,'[1]Agenda Clientes'!$B$2:$P$2416,15,0)</f>
        <v>P17267197</v>
      </c>
    </row>
    <row r="5864" spans="1:54" s="1" customFormat="1" ht="15" customHeight="1" x14ac:dyDescent="0.25">
      <c r="A5864" s="1" t="s">
        <v>24555</v>
      </c>
      <c r="B5864" s="1" t="s">
        <v>24556</v>
      </c>
      <c r="C5864" s="1" t="s">
        <v>54</v>
      </c>
      <c r="D5864" s="1" t="s">
        <v>24557</v>
      </c>
      <c r="E5864" s="1" t="s">
        <v>23289</v>
      </c>
      <c r="F5864" s="1" t="s">
        <v>23289</v>
      </c>
      <c r="G5864" s="1" t="s">
        <v>24264</v>
      </c>
      <c r="H5864" s="1" t="s">
        <v>495</v>
      </c>
      <c r="I5864" s="1" t="s">
        <v>59</v>
      </c>
      <c r="J5864" s="1" t="s">
        <v>24558</v>
      </c>
      <c r="K5864" s="1" t="s">
        <v>61</v>
      </c>
      <c r="L5864" s="1">
        <v>73586.240000000005</v>
      </c>
      <c r="M5864" s="1">
        <v>73586.240000000005</v>
      </c>
      <c r="N5864" s="1">
        <v>108697.05</v>
      </c>
      <c r="O5864" s="1">
        <v>10</v>
      </c>
      <c r="P5864" s="1">
        <v>7358.6239999999998</v>
      </c>
      <c r="Q5864" s="1">
        <v>0</v>
      </c>
      <c r="R5864" s="1">
        <v>0</v>
      </c>
      <c r="U5864" s="1">
        <v>0</v>
      </c>
      <c r="W5864" s="1">
        <v>0</v>
      </c>
      <c r="X5864" s="1" t="s">
        <v>81</v>
      </c>
      <c r="Y5864" s="1">
        <v>21780000</v>
      </c>
      <c r="AA5864" s="2">
        <v>45527</v>
      </c>
      <c r="AB5864" s="2">
        <v>45527</v>
      </c>
      <c r="AC5864" s="2">
        <v>45558</v>
      </c>
      <c r="AE5864" s="1" t="s">
        <v>497</v>
      </c>
      <c r="AI5864" s="1" t="s">
        <v>64</v>
      </c>
      <c r="AJ5864" s="1" t="s">
        <v>24266</v>
      </c>
      <c r="AN5864" s="1" t="s">
        <v>23290</v>
      </c>
      <c r="AQ5864" s="1">
        <v>18308.21</v>
      </c>
      <c r="AR5864" s="1">
        <v>8444.66</v>
      </c>
      <c r="AS5864" s="1">
        <v>1394.91</v>
      </c>
      <c r="AT5864" s="1">
        <v>1288.9000000000001</v>
      </c>
      <c r="AU5864" s="1" t="s">
        <v>68</v>
      </c>
      <c r="AX5864" s="1" t="s">
        <v>68</v>
      </c>
      <c r="AY5864" s="1" t="s">
        <v>104</v>
      </c>
      <c r="BB5864" s="1" t="str">
        <f>VLOOKUP(E5864,'[1]Agenda Clientes'!$B$2:$P$2416,15,0)</f>
        <v>P17283017</v>
      </c>
    </row>
    <row r="5865" spans="1:54" s="1" customFormat="1" ht="15" customHeight="1" x14ac:dyDescent="0.25">
      <c r="A5865" s="1" t="s">
        <v>24559</v>
      </c>
      <c r="B5865" s="1" t="s">
        <v>24560</v>
      </c>
      <c r="C5865" s="1" t="s">
        <v>77</v>
      </c>
      <c r="D5865" s="1" t="s">
        <v>24561</v>
      </c>
      <c r="E5865" s="1" t="s">
        <v>8512</v>
      </c>
      <c r="F5865" s="1" t="s">
        <v>8512</v>
      </c>
      <c r="G5865" s="1" t="s">
        <v>24264</v>
      </c>
      <c r="H5865" s="1" t="s">
        <v>495</v>
      </c>
      <c r="I5865" s="1" t="s">
        <v>59</v>
      </c>
      <c r="J5865" s="1" t="s">
        <v>24562</v>
      </c>
      <c r="K5865" s="1" t="s">
        <v>61</v>
      </c>
      <c r="L5865" s="1">
        <v>41555.360000000001</v>
      </c>
      <c r="M5865" s="1">
        <v>41555.360000000001</v>
      </c>
      <c r="N5865" s="1">
        <v>65210.55</v>
      </c>
      <c r="O5865" s="1">
        <v>14</v>
      </c>
      <c r="P5865" s="1">
        <v>5817.7503999999999</v>
      </c>
      <c r="Q5865" s="1">
        <v>0</v>
      </c>
      <c r="R5865" s="1">
        <v>0</v>
      </c>
      <c r="U5865" s="1">
        <v>0</v>
      </c>
      <c r="W5865" s="1">
        <v>0</v>
      </c>
      <c r="X5865" s="1" t="s">
        <v>81</v>
      </c>
      <c r="Y5865" s="1">
        <v>6510000</v>
      </c>
      <c r="AA5865" s="2">
        <v>45527</v>
      </c>
      <c r="AB5865" s="2">
        <v>45537</v>
      </c>
      <c r="AC5865" s="2">
        <v>45567</v>
      </c>
      <c r="AE5865" s="1" t="s">
        <v>497</v>
      </c>
      <c r="AF5865" s="1" t="s">
        <v>24563</v>
      </c>
      <c r="AI5865" s="1" t="s">
        <v>64</v>
      </c>
      <c r="AJ5865" s="1" t="s">
        <v>24266</v>
      </c>
      <c r="AM5865" s="1" t="s">
        <v>8514</v>
      </c>
      <c r="AN5865" s="1" t="s">
        <v>8515</v>
      </c>
      <c r="AQ5865" s="1">
        <v>10983.63</v>
      </c>
      <c r="AR5865" s="1">
        <v>6176.55</v>
      </c>
      <c r="AS5865" s="1">
        <v>836.85</v>
      </c>
      <c r="AT5865" s="1">
        <v>773.25</v>
      </c>
      <c r="AU5865" s="1" t="s">
        <v>68</v>
      </c>
      <c r="AX5865" s="1" t="s">
        <v>68</v>
      </c>
      <c r="AY5865" s="1" t="s">
        <v>85</v>
      </c>
      <c r="BB5865" s="1" t="str">
        <f>VLOOKUP(E5865,'[1]Agenda Clientes'!$B$2:$P$2416,15,0)</f>
        <v>P17265179</v>
      </c>
    </row>
    <row r="5866" spans="1:54" s="1" customFormat="1" ht="15" customHeight="1" x14ac:dyDescent="0.25">
      <c r="A5866" s="1" t="s">
        <v>24564</v>
      </c>
      <c r="C5866" s="1" t="s">
        <v>54</v>
      </c>
      <c r="D5866" s="1" t="s">
        <v>24565</v>
      </c>
      <c r="E5866" s="1" t="s">
        <v>24566</v>
      </c>
      <c r="F5866" s="1" t="s">
        <v>24566</v>
      </c>
      <c r="G5866" s="1" t="s">
        <v>24264</v>
      </c>
      <c r="H5866" s="1" t="s">
        <v>495</v>
      </c>
      <c r="I5866" s="1" t="s">
        <v>59</v>
      </c>
      <c r="J5866" s="1" t="s">
        <v>24567</v>
      </c>
      <c r="K5866" s="1" t="s">
        <v>61</v>
      </c>
      <c r="L5866" s="1">
        <v>51149.52</v>
      </c>
      <c r="M5866" s="1">
        <v>51149.52</v>
      </c>
      <c r="N5866" s="1">
        <v>83757.11</v>
      </c>
      <c r="O5866" s="1">
        <v>19</v>
      </c>
      <c r="P5866" s="1">
        <v>0</v>
      </c>
      <c r="Q5866" s="1">
        <v>0</v>
      </c>
      <c r="R5866" s="1">
        <v>0</v>
      </c>
      <c r="U5866" s="1">
        <v>0</v>
      </c>
      <c r="W5866" s="1">
        <v>0</v>
      </c>
      <c r="Y5866" s="1">
        <v>34650000</v>
      </c>
      <c r="AC5866" s="2">
        <v>45567</v>
      </c>
      <c r="AE5866" s="1" t="s">
        <v>497</v>
      </c>
      <c r="AI5866" s="1" t="s">
        <v>64</v>
      </c>
      <c r="AJ5866" s="1" t="s">
        <v>24266</v>
      </c>
      <c r="AM5866" s="1" t="s">
        <v>24568</v>
      </c>
      <c r="AN5866" s="1" t="s">
        <v>24569</v>
      </c>
      <c r="AU5866" s="1" t="s">
        <v>68</v>
      </c>
      <c r="AX5866" s="1" t="s">
        <v>68</v>
      </c>
      <c r="BB5866" s="1" t="str">
        <f>VLOOKUP(E5866,'[1]Agenda Clientes'!$B$2:$P$2416,15,0)</f>
        <v>P17336398</v>
      </c>
    </row>
    <row r="5867" spans="1:54" s="1" customFormat="1" ht="15" customHeight="1" x14ac:dyDescent="0.25">
      <c r="A5867" s="1" t="s">
        <v>24570</v>
      </c>
      <c r="C5867" s="1" t="s">
        <v>54</v>
      </c>
      <c r="D5867" s="1" t="s">
        <v>24571</v>
      </c>
      <c r="E5867" s="1" t="s">
        <v>5570</v>
      </c>
      <c r="F5867" s="1" t="s">
        <v>5570</v>
      </c>
      <c r="G5867" s="1" t="s">
        <v>24264</v>
      </c>
      <c r="H5867" s="1" t="s">
        <v>495</v>
      </c>
      <c r="I5867" s="1" t="s">
        <v>59</v>
      </c>
      <c r="J5867" s="1" t="s">
        <v>5571</v>
      </c>
      <c r="K5867" s="1" t="s">
        <v>61</v>
      </c>
      <c r="L5867" s="1">
        <v>32219.48</v>
      </c>
      <c r="M5867" s="1">
        <v>32219.48</v>
      </c>
      <c r="N5867" s="1">
        <v>57756.77</v>
      </c>
      <c r="O5867" s="1">
        <v>20</v>
      </c>
      <c r="P5867" s="1">
        <v>0</v>
      </c>
      <c r="Q5867" s="1">
        <v>0</v>
      </c>
      <c r="R5867" s="1">
        <v>0</v>
      </c>
      <c r="U5867" s="1">
        <v>0</v>
      </c>
      <c r="W5867" s="1">
        <v>0</v>
      </c>
      <c r="Y5867" s="1">
        <v>12100000</v>
      </c>
      <c r="AC5867" s="2">
        <v>45565</v>
      </c>
      <c r="AE5867" s="1" t="s">
        <v>497</v>
      </c>
      <c r="AI5867" s="1" t="s">
        <v>64</v>
      </c>
      <c r="AJ5867" s="1" t="s">
        <v>24266</v>
      </c>
      <c r="AM5867" s="1" t="s">
        <v>5573</v>
      </c>
      <c r="AN5867" s="1" t="s">
        <v>5574</v>
      </c>
      <c r="AU5867" s="1" t="s">
        <v>68</v>
      </c>
      <c r="AX5867" s="1" t="s">
        <v>68</v>
      </c>
      <c r="AY5867" s="1" t="s">
        <v>19053</v>
      </c>
      <c r="BB5867" s="1" t="str">
        <f>VLOOKUP(E5867,'[1]Agenda Clientes'!$B$2:$P$2416,15,0)</f>
        <v>P17266997</v>
      </c>
    </row>
    <row r="5868" spans="1:54" s="1" customFormat="1" ht="15" customHeight="1" x14ac:dyDescent="0.25">
      <c r="A5868" s="1" t="s">
        <v>24572</v>
      </c>
      <c r="B5868" s="1" t="s">
        <v>24573</v>
      </c>
      <c r="C5868" s="1" t="s">
        <v>77</v>
      </c>
      <c r="D5868" s="1" t="s">
        <v>24574</v>
      </c>
      <c r="E5868" s="1" t="s">
        <v>24575</v>
      </c>
      <c r="F5868" s="1" t="s">
        <v>24575</v>
      </c>
      <c r="G5868" s="1" t="s">
        <v>24264</v>
      </c>
      <c r="H5868" s="1" t="s">
        <v>495</v>
      </c>
      <c r="I5868" s="1" t="s">
        <v>59</v>
      </c>
      <c r="J5868" s="1" t="s">
        <v>24576</v>
      </c>
      <c r="K5868" s="1" t="s">
        <v>61</v>
      </c>
      <c r="L5868" s="1">
        <v>80204.320000000007</v>
      </c>
      <c r="M5868" s="1">
        <v>80204.320000000007</v>
      </c>
      <c r="N5868" s="1">
        <v>124780.98</v>
      </c>
      <c r="O5868" s="1">
        <v>20</v>
      </c>
      <c r="P5868" s="1">
        <v>16040.864</v>
      </c>
      <c r="Q5868" s="1">
        <v>0</v>
      </c>
      <c r="R5868" s="1">
        <v>0</v>
      </c>
      <c r="U5868" s="1">
        <v>0</v>
      </c>
      <c r="W5868" s="1">
        <v>0</v>
      </c>
      <c r="X5868" s="1" t="s">
        <v>81</v>
      </c>
      <c r="Y5868" s="1">
        <v>19140000</v>
      </c>
      <c r="AA5868" s="2">
        <v>45524</v>
      </c>
      <c r="AB5868" s="2">
        <v>45534</v>
      </c>
      <c r="AC5868" s="2">
        <v>45565</v>
      </c>
      <c r="AE5868" s="1" t="s">
        <v>497</v>
      </c>
      <c r="AF5868" s="1" t="s">
        <v>24577</v>
      </c>
      <c r="AI5868" s="1" t="s">
        <v>64</v>
      </c>
      <c r="AJ5868" s="1" t="s">
        <v>24266</v>
      </c>
      <c r="AM5868" s="1" t="s">
        <v>24578</v>
      </c>
      <c r="AN5868" s="1" t="s">
        <v>24579</v>
      </c>
      <c r="AQ5868" s="1">
        <v>21017.279999999999</v>
      </c>
      <c r="AR5868" s="1">
        <v>6243.23</v>
      </c>
      <c r="AS5868" s="1">
        <v>1601.31</v>
      </c>
      <c r="AT5868" s="1">
        <v>1479.62</v>
      </c>
      <c r="AU5868" s="1" t="s">
        <v>68</v>
      </c>
      <c r="AX5868" s="1" t="s">
        <v>68</v>
      </c>
      <c r="AY5868" s="1" t="s">
        <v>85</v>
      </c>
      <c r="BB5868" s="1" t="e">
        <f>VLOOKUP(E5868,'[1]Agenda Clientes'!$B$2:$P$2416,15,0)</f>
        <v>#N/A</v>
      </c>
    </row>
    <row r="5869" spans="1:54" s="1" customFormat="1" ht="15" customHeight="1" x14ac:dyDescent="0.25">
      <c r="A5869" s="1" t="s">
        <v>24580</v>
      </c>
      <c r="B5869" s="1" t="s">
        <v>24581</v>
      </c>
      <c r="C5869" s="1" t="s">
        <v>54</v>
      </c>
      <c r="D5869" s="1" t="s">
        <v>24582</v>
      </c>
      <c r="E5869" s="1" t="s">
        <v>24583</v>
      </c>
      <c r="F5869" s="1" t="s">
        <v>24583</v>
      </c>
      <c r="G5869" s="1" t="s">
        <v>24264</v>
      </c>
      <c r="H5869" s="1" t="s">
        <v>495</v>
      </c>
      <c r="I5869" s="1" t="s">
        <v>59</v>
      </c>
      <c r="J5869" s="1" t="s">
        <v>24584</v>
      </c>
      <c r="K5869" s="1" t="s">
        <v>61</v>
      </c>
      <c r="L5869" s="1">
        <v>30303.53</v>
      </c>
      <c r="M5869" s="1">
        <v>30303.53</v>
      </c>
      <c r="N5869" s="1">
        <v>54733.56</v>
      </c>
      <c r="O5869" s="1">
        <v>20</v>
      </c>
      <c r="P5869" s="1">
        <v>6060.7060000000001</v>
      </c>
      <c r="Q5869" s="1">
        <v>0</v>
      </c>
      <c r="R5869" s="1">
        <v>0</v>
      </c>
      <c r="U5869" s="1">
        <v>0</v>
      </c>
      <c r="W5869" s="1">
        <v>0</v>
      </c>
      <c r="X5869" s="1" t="s">
        <v>24290</v>
      </c>
      <c r="Y5869" s="1">
        <v>7755000</v>
      </c>
      <c r="AA5869" s="2">
        <v>45523</v>
      </c>
      <c r="AB5869" s="2">
        <v>45523</v>
      </c>
      <c r="AC5869" s="2">
        <v>45554</v>
      </c>
      <c r="AE5869" s="1" t="s">
        <v>497</v>
      </c>
      <c r="AI5869" s="1" t="s">
        <v>64</v>
      </c>
      <c r="AJ5869" s="1" t="s">
        <v>24266</v>
      </c>
      <c r="AM5869" s="1" t="s">
        <v>24585</v>
      </c>
      <c r="AN5869" s="1" t="s">
        <v>24586</v>
      </c>
      <c r="AQ5869" s="1">
        <v>9218.9599999999991</v>
      </c>
      <c r="AR5869" s="1">
        <v>8444.66</v>
      </c>
      <c r="AS5869" s="1">
        <v>702.4</v>
      </c>
      <c r="AT5869" s="1">
        <v>649.01</v>
      </c>
      <c r="AU5869" s="1" t="s">
        <v>68</v>
      </c>
      <c r="AX5869" s="1" t="s">
        <v>68</v>
      </c>
      <c r="AY5869" s="1" t="s">
        <v>104</v>
      </c>
      <c r="BB5869" s="1" t="str">
        <f>VLOOKUP(E5869,'[1]Agenda Clientes'!$B$2:$P$2416,15,0)</f>
        <v>P17336400</v>
      </c>
    </row>
    <row r="5870" spans="1:54" s="1" customFormat="1" ht="15" customHeight="1" x14ac:dyDescent="0.25">
      <c r="A5870" s="1" t="s">
        <v>24587</v>
      </c>
      <c r="C5870" s="1" t="s">
        <v>54</v>
      </c>
      <c r="D5870" s="1" t="s">
        <v>24588</v>
      </c>
      <c r="E5870" s="1" t="s">
        <v>6154</v>
      </c>
      <c r="F5870" s="1" t="s">
        <v>6154</v>
      </c>
      <c r="G5870" s="1" t="s">
        <v>24264</v>
      </c>
      <c r="H5870" s="1" t="s">
        <v>495</v>
      </c>
      <c r="I5870" s="1" t="s">
        <v>59</v>
      </c>
      <c r="J5870" s="1" t="s">
        <v>24589</v>
      </c>
      <c r="K5870" s="1" t="s">
        <v>61</v>
      </c>
      <c r="L5870" s="1">
        <v>53393.88</v>
      </c>
      <c r="M5870" s="1">
        <v>53393.88</v>
      </c>
      <c r="N5870" s="1">
        <v>82546.740000000005</v>
      </c>
      <c r="O5870" s="1">
        <v>15</v>
      </c>
      <c r="P5870" s="1">
        <v>0</v>
      </c>
      <c r="Q5870" s="1">
        <v>0</v>
      </c>
      <c r="R5870" s="1">
        <v>0</v>
      </c>
      <c r="U5870" s="1">
        <v>0</v>
      </c>
      <c r="W5870" s="1">
        <v>0</v>
      </c>
      <c r="Y5870" s="1">
        <v>7426000</v>
      </c>
      <c r="AC5870" s="2">
        <v>45563</v>
      </c>
      <c r="AE5870" s="1" t="s">
        <v>497</v>
      </c>
      <c r="AI5870" s="1" t="s">
        <v>64</v>
      </c>
      <c r="AJ5870" s="1" t="s">
        <v>24266</v>
      </c>
      <c r="AM5870" s="1" t="s">
        <v>6156</v>
      </c>
      <c r="AN5870" s="1" t="s">
        <v>6157</v>
      </c>
      <c r="AU5870" s="1" t="s">
        <v>68</v>
      </c>
      <c r="AX5870" s="1" t="s">
        <v>68</v>
      </c>
      <c r="AY5870" s="1" t="s">
        <v>19053</v>
      </c>
      <c r="BB5870" s="1" t="str">
        <f>VLOOKUP(E5870,'[1]Agenda Clientes'!$B$2:$P$2416,15,0)</f>
        <v>P17265864</v>
      </c>
    </row>
    <row r="5871" spans="1:54" s="1" customFormat="1" ht="15" customHeight="1" x14ac:dyDescent="0.25">
      <c r="A5871" s="1" t="s">
        <v>24590</v>
      </c>
      <c r="B5871" s="1" t="s">
        <v>24591</v>
      </c>
      <c r="C5871" s="1" t="s">
        <v>54</v>
      </c>
      <c r="D5871" s="1" t="s">
        <v>24592</v>
      </c>
      <c r="E5871" s="1" t="s">
        <v>24108</v>
      </c>
      <c r="F5871" s="1" t="s">
        <v>24108</v>
      </c>
      <c r="G5871" s="1" t="s">
        <v>24264</v>
      </c>
      <c r="H5871" s="1" t="s">
        <v>495</v>
      </c>
      <c r="I5871" s="1" t="s">
        <v>59</v>
      </c>
      <c r="J5871" s="1" t="s">
        <v>24109</v>
      </c>
      <c r="K5871" s="1" t="s">
        <v>61</v>
      </c>
      <c r="L5871" s="1">
        <v>30485.46</v>
      </c>
      <c r="M5871" s="1">
        <v>30485.46</v>
      </c>
      <c r="N5871" s="1">
        <v>49721.63</v>
      </c>
      <c r="O5871" s="1">
        <v>15</v>
      </c>
      <c r="P5871" s="1">
        <v>4572.8190000000004</v>
      </c>
      <c r="Q5871" s="1">
        <v>0</v>
      </c>
      <c r="R5871" s="1">
        <v>0</v>
      </c>
      <c r="U5871" s="1">
        <v>0</v>
      </c>
      <c r="W5871" s="1">
        <v>0</v>
      </c>
      <c r="X5871" s="1" t="s">
        <v>81</v>
      </c>
      <c r="Y5871" s="1">
        <v>2732000</v>
      </c>
      <c r="AA5871" s="2">
        <v>45532</v>
      </c>
      <c r="AB5871" s="2">
        <v>45532</v>
      </c>
      <c r="AC5871" s="2">
        <v>45563</v>
      </c>
      <c r="AE5871" s="1" t="s">
        <v>497</v>
      </c>
      <c r="AI5871" s="1" t="s">
        <v>64</v>
      </c>
      <c r="AJ5871" s="1" t="s">
        <v>24266</v>
      </c>
      <c r="AM5871" s="1" t="s">
        <v>24111</v>
      </c>
      <c r="AN5871" s="1" t="s">
        <v>24112</v>
      </c>
      <c r="AQ5871" s="1">
        <v>8374.7800000000007</v>
      </c>
      <c r="AR5871" s="1">
        <v>5736.19</v>
      </c>
      <c r="AS5871" s="1">
        <v>638.08000000000004</v>
      </c>
      <c r="AT5871" s="1">
        <v>589.58000000000004</v>
      </c>
      <c r="AU5871" s="1" t="s">
        <v>68</v>
      </c>
      <c r="AX5871" s="1" t="s">
        <v>68</v>
      </c>
      <c r="AY5871" s="1" t="s">
        <v>104</v>
      </c>
      <c r="BB5871" s="1" t="str">
        <f>VLOOKUP(E5871,'[1]Agenda Clientes'!$B$2:$P$2416,15,0)</f>
        <v>P17266858</v>
      </c>
    </row>
    <row r="5872" spans="1:54" s="1" customFormat="1" ht="15" customHeight="1" x14ac:dyDescent="0.25">
      <c r="A5872" s="1" t="s">
        <v>24593</v>
      </c>
      <c r="B5872" s="1" t="s">
        <v>24594</v>
      </c>
      <c r="C5872" s="1" t="s">
        <v>54</v>
      </c>
      <c r="D5872" s="1" t="s">
        <v>24595</v>
      </c>
      <c r="E5872" s="1" t="s">
        <v>24596</v>
      </c>
      <c r="F5872" s="1" t="s">
        <v>24596</v>
      </c>
      <c r="G5872" s="1" t="s">
        <v>24264</v>
      </c>
      <c r="H5872" s="1" t="s">
        <v>495</v>
      </c>
      <c r="I5872" s="1" t="s">
        <v>59</v>
      </c>
      <c r="J5872" s="1" t="s">
        <v>24597</v>
      </c>
      <c r="K5872" s="1" t="s">
        <v>61</v>
      </c>
      <c r="L5872" s="1">
        <v>30201.86</v>
      </c>
      <c r="M5872" s="1">
        <v>30201.86</v>
      </c>
      <c r="N5872" s="1">
        <v>53938</v>
      </c>
      <c r="O5872" s="1">
        <v>20</v>
      </c>
      <c r="P5872" s="1">
        <v>6040.3720000000003</v>
      </c>
      <c r="Q5872" s="1">
        <v>0</v>
      </c>
      <c r="R5872" s="1">
        <v>0</v>
      </c>
      <c r="U5872" s="1">
        <v>0</v>
      </c>
      <c r="W5872" s="1">
        <v>0</v>
      </c>
      <c r="X5872" s="1" t="s">
        <v>24290</v>
      </c>
      <c r="Y5872" s="1">
        <v>11330000</v>
      </c>
      <c r="AA5872" s="2">
        <v>45532</v>
      </c>
      <c r="AB5872" s="2">
        <v>45532</v>
      </c>
      <c r="AC5872" s="2">
        <v>45563</v>
      </c>
      <c r="AE5872" s="1" t="s">
        <v>497</v>
      </c>
      <c r="AI5872" s="1" t="s">
        <v>64</v>
      </c>
      <c r="AJ5872" s="1" t="s">
        <v>24266</v>
      </c>
      <c r="AN5872" s="1" t="s">
        <v>24598</v>
      </c>
      <c r="AQ5872" s="1">
        <v>9193.98</v>
      </c>
      <c r="AR5872" s="1">
        <v>8444.66</v>
      </c>
      <c r="AS5872" s="1">
        <v>700.5</v>
      </c>
      <c r="AT5872" s="1">
        <v>0</v>
      </c>
      <c r="AU5872" s="1" t="s">
        <v>68</v>
      </c>
      <c r="AX5872" s="1" t="s">
        <v>68</v>
      </c>
      <c r="AY5872" s="1" t="s">
        <v>104</v>
      </c>
      <c r="BB5872" s="1" t="str">
        <f>VLOOKUP(E5872,'[1]Agenda Clientes'!$B$2:$P$2416,15,0)</f>
        <v>P17336401</v>
      </c>
    </row>
    <row r="5873" spans="1:54" s="1" customFormat="1" ht="15" customHeight="1" x14ac:dyDescent="0.25">
      <c r="A5873" s="1" t="s">
        <v>24599</v>
      </c>
      <c r="B5873" s="1" t="s">
        <v>24600</v>
      </c>
      <c r="C5873" s="1" t="s">
        <v>54</v>
      </c>
      <c r="D5873" s="1" t="s">
        <v>24601</v>
      </c>
      <c r="E5873" s="1" t="s">
        <v>24404</v>
      </c>
      <c r="F5873" s="1" t="s">
        <v>24404</v>
      </c>
      <c r="G5873" s="1" t="s">
        <v>24264</v>
      </c>
      <c r="H5873" s="1" t="s">
        <v>495</v>
      </c>
      <c r="I5873" s="1" t="s">
        <v>59</v>
      </c>
      <c r="J5873" s="1" t="s">
        <v>24602</v>
      </c>
      <c r="K5873" s="1" t="s">
        <v>61</v>
      </c>
      <c r="L5873" s="1">
        <v>31129.32</v>
      </c>
      <c r="M5873" s="1">
        <v>31129.32</v>
      </c>
      <c r="N5873" s="1">
        <v>53997.61</v>
      </c>
      <c r="O5873" s="1">
        <v>15</v>
      </c>
      <c r="P5873" s="1">
        <v>4669.3980000000001</v>
      </c>
      <c r="Q5873" s="1">
        <v>0</v>
      </c>
      <c r="R5873" s="1">
        <v>0</v>
      </c>
      <c r="U5873" s="1">
        <v>0</v>
      </c>
      <c r="W5873" s="1">
        <v>0</v>
      </c>
      <c r="X5873" s="1" t="s">
        <v>81</v>
      </c>
      <c r="Y5873" s="1">
        <v>10264000</v>
      </c>
      <c r="AA5873" s="2">
        <v>45528</v>
      </c>
      <c r="AB5873" s="2">
        <v>45527</v>
      </c>
      <c r="AC5873" s="2">
        <v>45558</v>
      </c>
      <c r="AE5873" s="1" t="s">
        <v>497</v>
      </c>
      <c r="AI5873" s="1" t="s">
        <v>64</v>
      </c>
      <c r="AJ5873" s="1" t="s">
        <v>24266</v>
      </c>
      <c r="AM5873" s="1" t="s">
        <v>24406</v>
      </c>
      <c r="AN5873" s="1" t="s">
        <v>24407</v>
      </c>
      <c r="AQ5873" s="1">
        <v>9095</v>
      </c>
      <c r="AR5873" s="1">
        <v>8444.66</v>
      </c>
      <c r="AS5873" s="1">
        <v>692.96</v>
      </c>
      <c r="AT5873" s="1">
        <v>640.29</v>
      </c>
      <c r="AU5873" s="1" t="s">
        <v>68</v>
      </c>
      <c r="AX5873" s="1" t="s">
        <v>68</v>
      </c>
      <c r="AY5873" s="1" t="s">
        <v>104</v>
      </c>
      <c r="BB5873" s="1" t="str">
        <f>VLOOKUP(E5873,'[1]Agenda Clientes'!$B$2:$P$2416,15,0)</f>
        <v>P17336387</v>
      </c>
    </row>
    <row r="5874" spans="1:54" s="1" customFormat="1" ht="15" customHeight="1" x14ac:dyDescent="0.25">
      <c r="A5874" s="1" t="s">
        <v>24603</v>
      </c>
      <c r="B5874" s="1" t="s">
        <v>24604</v>
      </c>
      <c r="C5874" s="1" t="s">
        <v>54</v>
      </c>
      <c r="D5874" s="1" t="s">
        <v>24605</v>
      </c>
      <c r="E5874" s="1" t="s">
        <v>20563</v>
      </c>
      <c r="F5874" s="1" t="s">
        <v>20563</v>
      </c>
      <c r="G5874" s="1" t="s">
        <v>24264</v>
      </c>
      <c r="H5874" s="1" t="s">
        <v>495</v>
      </c>
      <c r="I5874" s="1" t="s">
        <v>59</v>
      </c>
      <c r="J5874" s="1" t="s">
        <v>24606</v>
      </c>
      <c r="K5874" s="1" t="s">
        <v>61</v>
      </c>
      <c r="L5874" s="1">
        <v>17708.900000000001</v>
      </c>
      <c r="M5874" s="1">
        <v>17708.900000000001</v>
      </c>
      <c r="N5874" s="1">
        <v>32984.43</v>
      </c>
      <c r="O5874" s="1">
        <v>20</v>
      </c>
      <c r="P5874" s="1">
        <v>3541.78</v>
      </c>
      <c r="Q5874" s="1">
        <v>0</v>
      </c>
      <c r="R5874" s="1">
        <v>0</v>
      </c>
      <c r="U5874" s="1">
        <v>0</v>
      </c>
      <c r="W5874" s="1">
        <v>0</v>
      </c>
      <c r="X5874" s="1" t="s">
        <v>24290</v>
      </c>
      <c r="Y5874" s="1">
        <v>2824000</v>
      </c>
      <c r="AA5874" s="2">
        <v>45532</v>
      </c>
      <c r="AB5874" s="2">
        <v>45532</v>
      </c>
      <c r="AC5874" s="2">
        <v>45563</v>
      </c>
      <c r="AE5874" s="1" t="s">
        <v>497</v>
      </c>
      <c r="AI5874" s="1" t="s">
        <v>64</v>
      </c>
      <c r="AJ5874" s="1" t="s">
        <v>24266</v>
      </c>
      <c r="AM5874" s="1" t="s">
        <v>20565</v>
      </c>
      <c r="AN5874" s="1" t="s">
        <v>20566</v>
      </c>
      <c r="AQ5874" s="1">
        <v>5555.68</v>
      </c>
      <c r="AR5874" s="1">
        <v>5736.19</v>
      </c>
      <c r="AS5874" s="1">
        <v>423.29</v>
      </c>
      <c r="AT5874" s="1">
        <v>391.12</v>
      </c>
      <c r="AU5874" s="1" t="s">
        <v>68</v>
      </c>
      <c r="AX5874" s="1" t="s">
        <v>68</v>
      </c>
      <c r="AY5874" s="1" t="s">
        <v>104</v>
      </c>
      <c r="BB5874" s="1" t="str">
        <f>VLOOKUP(E5874,'[1]Agenda Clientes'!$B$2:$P$2416,15,0)</f>
        <v>P17266947</v>
      </c>
    </row>
    <row r="5875" spans="1:54" s="1" customFormat="1" ht="15" customHeight="1" x14ac:dyDescent="0.25">
      <c r="A5875" s="1" t="s">
        <v>24607</v>
      </c>
      <c r="B5875" s="1" t="s">
        <v>24608</v>
      </c>
      <c r="C5875" s="1" t="s">
        <v>54</v>
      </c>
      <c r="D5875" s="1" t="s">
        <v>24609</v>
      </c>
      <c r="E5875" s="1" t="s">
        <v>24610</v>
      </c>
      <c r="F5875" s="1" t="s">
        <v>24610</v>
      </c>
      <c r="G5875" s="1" t="s">
        <v>24264</v>
      </c>
      <c r="H5875" s="1" t="s">
        <v>495</v>
      </c>
      <c r="I5875" s="1" t="s">
        <v>59</v>
      </c>
      <c r="J5875" s="1" t="s">
        <v>24611</v>
      </c>
      <c r="K5875" s="1" t="s">
        <v>61</v>
      </c>
      <c r="L5875" s="1">
        <v>38064.129999999997</v>
      </c>
      <c r="M5875" s="1">
        <v>38064.129999999997</v>
      </c>
      <c r="N5875" s="1">
        <v>63592.800000000003</v>
      </c>
      <c r="O5875" s="1">
        <v>15</v>
      </c>
      <c r="P5875" s="1">
        <v>5709.6194999999998</v>
      </c>
      <c r="Q5875" s="1">
        <v>0</v>
      </c>
      <c r="R5875" s="1">
        <v>0</v>
      </c>
      <c r="U5875" s="1">
        <v>0</v>
      </c>
      <c r="W5875" s="1">
        <v>0</v>
      </c>
      <c r="X5875" s="1" t="s">
        <v>62</v>
      </c>
      <c r="Y5875" s="1">
        <v>0</v>
      </c>
      <c r="AA5875" s="2">
        <v>45530</v>
      </c>
      <c r="AB5875" s="2">
        <v>45530</v>
      </c>
      <c r="AC5875" s="2">
        <v>45561</v>
      </c>
      <c r="AE5875" s="1" t="s">
        <v>497</v>
      </c>
      <c r="AI5875" s="1" t="s">
        <v>64</v>
      </c>
      <c r="AJ5875" s="1" t="s">
        <v>24266</v>
      </c>
      <c r="AM5875" s="1" t="s">
        <v>24612</v>
      </c>
      <c r="AN5875" s="1" t="s">
        <v>24613</v>
      </c>
      <c r="AQ5875" s="1">
        <v>10263.76</v>
      </c>
      <c r="AR5875" s="1">
        <v>6243.23</v>
      </c>
      <c r="AS5875" s="1">
        <v>782</v>
      </c>
      <c r="AT5875" s="1">
        <v>722.57</v>
      </c>
      <c r="AU5875" s="1" t="s">
        <v>68</v>
      </c>
      <c r="AX5875" s="1" t="s">
        <v>68</v>
      </c>
      <c r="AY5875" s="1" t="s">
        <v>104</v>
      </c>
      <c r="BB5875" s="1" t="str">
        <f>VLOOKUP(E5875,'[1]Agenda Clientes'!$B$2:$P$2416,15,0)</f>
        <v>P17336402</v>
      </c>
    </row>
    <row r="5876" spans="1:54" s="1" customFormat="1" ht="15" customHeight="1" x14ac:dyDescent="0.25">
      <c r="A5876" s="1" t="s">
        <v>24614</v>
      </c>
      <c r="C5876" s="1" t="s">
        <v>54</v>
      </c>
      <c r="D5876" s="1" t="s">
        <v>24615</v>
      </c>
      <c r="E5876" s="1" t="s">
        <v>24616</v>
      </c>
      <c r="F5876" s="1" t="s">
        <v>24616</v>
      </c>
      <c r="G5876" s="1" t="s">
        <v>24264</v>
      </c>
      <c r="H5876" s="1" t="s">
        <v>495</v>
      </c>
      <c r="I5876" s="1" t="s">
        <v>59</v>
      </c>
      <c r="J5876" s="1" t="s">
        <v>24617</v>
      </c>
      <c r="K5876" s="1" t="s">
        <v>61</v>
      </c>
      <c r="L5876" s="1">
        <v>11270.06</v>
      </c>
      <c r="M5876" s="1">
        <v>11270.06</v>
      </c>
      <c r="N5876" s="1">
        <v>23740.720000000001</v>
      </c>
      <c r="O5876" s="1">
        <v>20</v>
      </c>
      <c r="P5876" s="1">
        <v>0</v>
      </c>
      <c r="Q5876" s="1">
        <v>0</v>
      </c>
      <c r="R5876" s="1">
        <v>0</v>
      </c>
      <c r="U5876" s="1">
        <v>0</v>
      </c>
      <c r="W5876" s="1">
        <v>0</v>
      </c>
      <c r="Y5876" s="1">
        <v>1126000</v>
      </c>
      <c r="AC5876" s="2">
        <v>45569</v>
      </c>
      <c r="AE5876" s="1" t="s">
        <v>497</v>
      </c>
      <c r="AI5876" s="1" t="s">
        <v>64</v>
      </c>
      <c r="AJ5876" s="1" t="s">
        <v>24266</v>
      </c>
      <c r="AM5876" s="1" t="s">
        <v>24618</v>
      </c>
      <c r="AN5876" s="1" t="s">
        <v>24619</v>
      </c>
      <c r="AU5876" s="1" t="s">
        <v>68</v>
      </c>
      <c r="AX5876" s="1" t="s">
        <v>68</v>
      </c>
      <c r="BB5876" s="1" t="str">
        <f>VLOOKUP(E5876,'[1]Agenda Clientes'!$B$2:$P$2416,15,0)</f>
        <v>P17336403</v>
      </c>
    </row>
    <row r="5877" spans="1:54" s="1" customFormat="1" ht="15" customHeight="1" x14ac:dyDescent="0.25">
      <c r="A5877" s="1" t="s">
        <v>24620</v>
      </c>
      <c r="B5877" s="1" t="s">
        <v>24621</v>
      </c>
      <c r="C5877" s="1" t="s">
        <v>77</v>
      </c>
      <c r="D5877" s="1" t="s">
        <v>24622</v>
      </c>
      <c r="E5877" s="1" t="s">
        <v>24623</v>
      </c>
      <c r="F5877" s="1" t="s">
        <v>24623</v>
      </c>
      <c r="G5877" s="1" t="s">
        <v>24264</v>
      </c>
      <c r="H5877" s="1" t="s">
        <v>495</v>
      </c>
      <c r="I5877" s="1" t="s">
        <v>59</v>
      </c>
      <c r="J5877" s="1" t="s">
        <v>24624</v>
      </c>
      <c r="K5877" s="1" t="s">
        <v>61</v>
      </c>
      <c r="L5877" s="1">
        <v>51513.49</v>
      </c>
      <c r="M5877" s="1">
        <v>51513.49</v>
      </c>
      <c r="N5877" s="1">
        <v>83305.33</v>
      </c>
      <c r="O5877" s="1">
        <v>15</v>
      </c>
      <c r="P5877" s="1">
        <v>7727.0235000000002</v>
      </c>
      <c r="Q5877" s="1">
        <v>0</v>
      </c>
      <c r="R5877" s="1">
        <v>0</v>
      </c>
      <c r="U5877" s="1">
        <v>0</v>
      </c>
      <c r="W5877" s="1">
        <v>0</v>
      </c>
      <c r="X5877" s="1" t="s">
        <v>81</v>
      </c>
      <c r="Y5877" s="1">
        <v>17000000</v>
      </c>
      <c r="AA5877" s="2">
        <v>45530</v>
      </c>
      <c r="AB5877" s="2">
        <v>45522</v>
      </c>
      <c r="AC5877" s="2">
        <v>45553</v>
      </c>
      <c r="AE5877" s="1" t="s">
        <v>497</v>
      </c>
      <c r="AF5877" s="1" t="s">
        <v>24625</v>
      </c>
      <c r="AI5877" s="1" t="s">
        <v>64</v>
      </c>
      <c r="AJ5877" s="1" t="s">
        <v>24266</v>
      </c>
      <c r="AM5877" s="1" t="s">
        <v>1436</v>
      </c>
      <c r="AN5877" s="1" t="s">
        <v>24626</v>
      </c>
      <c r="AQ5877" s="1">
        <v>14199.77</v>
      </c>
      <c r="AR5877" s="1">
        <v>5795.93</v>
      </c>
      <c r="AS5877" s="1">
        <v>1081.8900000000001</v>
      </c>
      <c r="AT5877" s="1">
        <v>0</v>
      </c>
      <c r="AU5877" s="1" t="s">
        <v>68</v>
      </c>
      <c r="AX5877" s="1" t="s">
        <v>68</v>
      </c>
      <c r="AY5877" s="1" t="s">
        <v>85</v>
      </c>
      <c r="BB5877" s="1" t="e">
        <f>VLOOKUP(E5877,'[1]Agenda Clientes'!$B$2:$P$2416,15,0)</f>
        <v>#N/A</v>
      </c>
    </row>
    <row r="5878" spans="1:54" s="1" customFormat="1" ht="15" customHeight="1" x14ac:dyDescent="0.25">
      <c r="A5878" s="1" t="s">
        <v>24627</v>
      </c>
      <c r="C5878" s="1" t="s">
        <v>54</v>
      </c>
      <c r="D5878" s="1" t="s">
        <v>24628</v>
      </c>
      <c r="E5878" s="1" t="s">
        <v>24629</v>
      </c>
      <c r="F5878" s="1" t="s">
        <v>24629</v>
      </c>
      <c r="G5878" s="1" t="s">
        <v>24264</v>
      </c>
      <c r="H5878" s="1" t="s">
        <v>495</v>
      </c>
      <c r="I5878" s="1" t="s">
        <v>59</v>
      </c>
      <c r="J5878" s="1" t="s">
        <v>24630</v>
      </c>
      <c r="K5878" s="1" t="s">
        <v>61</v>
      </c>
      <c r="L5878" s="1">
        <v>120886.19</v>
      </c>
      <c r="M5878" s="1">
        <v>120886.19</v>
      </c>
      <c r="N5878" s="1">
        <v>229280.44</v>
      </c>
      <c r="O5878" s="1">
        <v>20</v>
      </c>
      <c r="P5878" s="1">
        <v>0</v>
      </c>
      <c r="Q5878" s="1">
        <v>0</v>
      </c>
      <c r="R5878" s="1">
        <v>0</v>
      </c>
      <c r="U5878" s="1">
        <v>0</v>
      </c>
      <c r="W5878" s="1">
        <v>0</v>
      </c>
      <c r="Y5878" s="1">
        <v>8140000</v>
      </c>
      <c r="AC5878" s="2">
        <v>45630</v>
      </c>
      <c r="AE5878" s="1" t="s">
        <v>497</v>
      </c>
      <c r="AI5878" s="1" t="s">
        <v>64</v>
      </c>
      <c r="AJ5878" s="1" t="s">
        <v>24266</v>
      </c>
      <c r="AM5878" s="1" t="s">
        <v>24631</v>
      </c>
      <c r="AN5878" s="1" t="s">
        <v>24632</v>
      </c>
      <c r="AU5878" s="1" t="s">
        <v>68</v>
      </c>
      <c r="AX5878" s="1" t="s">
        <v>68</v>
      </c>
      <c r="BB5878" s="1" t="str">
        <f>VLOOKUP(E5878,'[1]Agenda Clientes'!$B$2:$P$2416,15,0)</f>
        <v>P17336404</v>
      </c>
    </row>
    <row r="5879" spans="1:54" s="1" customFormat="1" ht="15" customHeight="1" x14ac:dyDescent="0.25">
      <c r="A5879" s="1" t="s">
        <v>24633</v>
      </c>
      <c r="C5879" s="1" t="s">
        <v>54</v>
      </c>
      <c r="D5879" s="1" t="s">
        <v>24634</v>
      </c>
      <c r="E5879" s="1" t="s">
        <v>3095</v>
      </c>
      <c r="F5879" s="1" t="s">
        <v>3095</v>
      </c>
      <c r="G5879" s="1" t="s">
        <v>24264</v>
      </c>
      <c r="H5879" s="1" t="s">
        <v>495</v>
      </c>
      <c r="I5879" s="1" t="s">
        <v>59</v>
      </c>
      <c r="J5879" s="1" t="s">
        <v>24635</v>
      </c>
      <c r="K5879" s="1" t="s">
        <v>61</v>
      </c>
      <c r="L5879" s="1">
        <v>13863.7</v>
      </c>
      <c r="M5879" s="1">
        <v>13863.7</v>
      </c>
      <c r="N5879" s="1">
        <v>27565.759999999998</v>
      </c>
      <c r="O5879" s="1">
        <v>20</v>
      </c>
      <c r="P5879" s="1">
        <v>0</v>
      </c>
      <c r="Q5879" s="1">
        <v>0</v>
      </c>
      <c r="R5879" s="1">
        <v>0</v>
      </c>
      <c r="U5879" s="1">
        <v>0</v>
      </c>
      <c r="W5879" s="1">
        <v>0</v>
      </c>
      <c r="Y5879" s="1">
        <v>988000</v>
      </c>
      <c r="AC5879" s="2">
        <v>45568</v>
      </c>
      <c r="AE5879" s="1" t="s">
        <v>497</v>
      </c>
      <c r="AI5879" s="1" t="s">
        <v>64</v>
      </c>
      <c r="AJ5879" s="1" t="s">
        <v>24266</v>
      </c>
      <c r="AM5879" s="1" t="s">
        <v>3097</v>
      </c>
      <c r="AN5879" s="1" t="s">
        <v>3098</v>
      </c>
      <c r="AU5879" s="1" t="s">
        <v>68</v>
      </c>
      <c r="AX5879" s="1" t="s">
        <v>68</v>
      </c>
      <c r="AY5879" s="1" t="s">
        <v>19053</v>
      </c>
      <c r="BB5879" s="1" t="str">
        <f>VLOOKUP(E5879,'[1]Agenda Clientes'!$B$2:$P$2416,15,0)</f>
        <v>P17267241</v>
      </c>
    </row>
    <row r="5880" spans="1:54" s="1" customFormat="1" ht="15" customHeight="1" x14ac:dyDescent="0.25">
      <c r="A5880" s="1" t="s">
        <v>24636</v>
      </c>
      <c r="B5880" s="1" t="s">
        <v>24637</v>
      </c>
      <c r="C5880" s="1" t="s">
        <v>54</v>
      </c>
      <c r="D5880" s="1" t="s">
        <v>24638</v>
      </c>
      <c r="E5880" s="1" t="s">
        <v>24639</v>
      </c>
      <c r="F5880" s="1" t="s">
        <v>24639</v>
      </c>
      <c r="G5880" s="1" t="s">
        <v>24264</v>
      </c>
      <c r="H5880" s="1" t="s">
        <v>495</v>
      </c>
      <c r="I5880" s="1" t="s">
        <v>59</v>
      </c>
      <c r="J5880" s="1" t="s">
        <v>24640</v>
      </c>
      <c r="K5880" s="1" t="s">
        <v>61</v>
      </c>
      <c r="L5880" s="1">
        <v>30998.57</v>
      </c>
      <c r="M5880" s="1">
        <v>30998.57</v>
      </c>
      <c r="N5880" s="1">
        <v>55747.44</v>
      </c>
      <c r="O5880" s="1">
        <v>20</v>
      </c>
      <c r="P5880" s="1">
        <v>6199.7139999999999</v>
      </c>
      <c r="Q5880" s="1">
        <v>0</v>
      </c>
      <c r="R5880" s="1">
        <v>0</v>
      </c>
      <c r="U5880" s="1">
        <v>0</v>
      </c>
      <c r="W5880" s="1">
        <v>0</v>
      </c>
      <c r="X5880" s="1" t="s">
        <v>81</v>
      </c>
      <c r="Y5880" s="1">
        <v>8687000</v>
      </c>
      <c r="AA5880" s="2">
        <v>45530</v>
      </c>
      <c r="AB5880" s="2">
        <v>45521</v>
      </c>
      <c r="AC5880" s="2">
        <v>45552</v>
      </c>
      <c r="AE5880" s="1" t="s">
        <v>497</v>
      </c>
      <c r="AI5880" s="1" t="s">
        <v>64</v>
      </c>
      <c r="AJ5880" s="1" t="s">
        <v>24266</v>
      </c>
      <c r="AM5880" s="1" t="s">
        <v>24641</v>
      </c>
      <c r="AN5880" s="1" t="s">
        <v>24642</v>
      </c>
      <c r="AQ5880" s="1">
        <v>9389.73</v>
      </c>
      <c r="AR5880" s="1">
        <v>8444.66</v>
      </c>
      <c r="AS5880" s="1">
        <v>715.41</v>
      </c>
      <c r="AT5880" s="1">
        <v>661.04</v>
      </c>
      <c r="AU5880" s="1" t="s">
        <v>68</v>
      </c>
      <c r="AX5880" s="1" t="s">
        <v>68</v>
      </c>
      <c r="AY5880" s="1" t="s">
        <v>69</v>
      </c>
      <c r="BB5880" s="1" t="str">
        <f>VLOOKUP(E5880,'[1]Agenda Clientes'!$B$2:$P$2416,15,0)</f>
        <v>P17265529</v>
      </c>
    </row>
    <row r="5881" spans="1:54" s="1" customFormat="1" ht="15" customHeight="1" x14ac:dyDescent="0.25">
      <c r="A5881" s="1" t="s">
        <v>24643</v>
      </c>
      <c r="C5881" s="1" t="s">
        <v>54</v>
      </c>
      <c r="D5881" s="1" t="s">
        <v>24644</v>
      </c>
      <c r="E5881" s="1" t="s">
        <v>24645</v>
      </c>
      <c r="F5881" s="1" t="s">
        <v>24645</v>
      </c>
      <c r="G5881" s="1" t="s">
        <v>24264</v>
      </c>
      <c r="H5881" s="1" t="s">
        <v>495</v>
      </c>
      <c r="I5881" s="1" t="s">
        <v>59</v>
      </c>
      <c r="J5881" s="1" t="s">
        <v>24646</v>
      </c>
      <c r="K5881" s="1" t="s">
        <v>61</v>
      </c>
      <c r="L5881" s="1">
        <v>34411.31</v>
      </c>
      <c r="M5881" s="1">
        <v>34411.31</v>
      </c>
      <c r="N5881" s="1">
        <v>54068.12</v>
      </c>
      <c r="O5881" s="1">
        <v>10</v>
      </c>
      <c r="P5881" s="1">
        <v>0</v>
      </c>
      <c r="Q5881" s="1">
        <v>0</v>
      </c>
      <c r="R5881" s="1">
        <v>0</v>
      </c>
      <c r="U5881" s="1">
        <v>0</v>
      </c>
      <c r="W5881" s="1">
        <v>0</v>
      </c>
      <c r="Y5881" s="1">
        <v>15945000</v>
      </c>
      <c r="AC5881" s="2">
        <v>45569</v>
      </c>
      <c r="AE5881" s="1" t="s">
        <v>497</v>
      </c>
      <c r="AI5881" s="1" t="s">
        <v>64</v>
      </c>
      <c r="AJ5881" s="1" t="s">
        <v>24266</v>
      </c>
      <c r="AM5881" s="1" t="s">
        <v>24647</v>
      </c>
      <c r="AN5881" s="1" t="s">
        <v>24648</v>
      </c>
      <c r="AU5881" s="1" t="s">
        <v>68</v>
      </c>
      <c r="AX5881" s="1" t="s">
        <v>68</v>
      </c>
      <c r="AY5881" s="1" t="s">
        <v>19053</v>
      </c>
      <c r="BB5881" s="1" t="str">
        <f>VLOOKUP(E5881,'[1]Agenda Clientes'!$B$2:$P$2416,15,0)</f>
        <v>P17266318</v>
      </c>
    </row>
    <row r="5882" spans="1:54" s="1" customFormat="1" ht="15" customHeight="1" x14ac:dyDescent="0.25">
      <c r="A5882" s="1" t="s">
        <v>24649</v>
      </c>
      <c r="C5882" s="1" t="s">
        <v>54</v>
      </c>
      <c r="D5882" s="1" t="s">
        <v>24650</v>
      </c>
      <c r="E5882" s="1" t="s">
        <v>13844</v>
      </c>
      <c r="F5882" s="1" t="s">
        <v>13844</v>
      </c>
      <c r="G5882" s="1" t="s">
        <v>24264</v>
      </c>
      <c r="H5882" s="1" t="s">
        <v>495</v>
      </c>
      <c r="I5882" s="1" t="s">
        <v>59</v>
      </c>
      <c r="J5882" s="1" t="s">
        <v>24651</v>
      </c>
      <c r="K5882" s="1" t="s">
        <v>61</v>
      </c>
      <c r="L5882" s="1">
        <v>29996.080000000002</v>
      </c>
      <c r="M5882" s="1">
        <v>29996.080000000002</v>
      </c>
      <c r="N5882" s="1">
        <v>51236.9</v>
      </c>
      <c r="O5882" s="1">
        <v>20</v>
      </c>
      <c r="P5882" s="1">
        <v>0</v>
      </c>
      <c r="Q5882" s="1">
        <v>0</v>
      </c>
      <c r="R5882" s="1">
        <v>0</v>
      </c>
      <c r="U5882" s="1">
        <v>0</v>
      </c>
      <c r="W5882" s="1">
        <v>0</v>
      </c>
      <c r="Y5882" s="1">
        <v>4863000</v>
      </c>
      <c r="AC5882" s="2">
        <v>45567</v>
      </c>
      <c r="AE5882" s="1" t="s">
        <v>497</v>
      </c>
      <c r="AI5882" s="1" t="s">
        <v>64</v>
      </c>
      <c r="AJ5882" s="1" t="s">
        <v>24266</v>
      </c>
      <c r="AM5882" s="1" t="s">
        <v>13846</v>
      </c>
      <c r="AN5882" s="1" t="s">
        <v>13847</v>
      </c>
      <c r="AU5882" s="1" t="s">
        <v>68</v>
      </c>
      <c r="AX5882" s="1" t="s">
        <v>68</v>
      </c>
      <c r="AY5882" s="1" t="s">
        <v>19053</v>
      </c>
      <c r="BB5882" s="1" t="str">
        <f>VLOOKUP(E5882,'[1]Agenda Clientes'!$B$2:$P$2416,15,0)</f>
        <v>P17264302</v>
      </c>
    </row>
    <row r="5883" spans="1:54" s="1" customFormat="1" ht="15" customHeight="1" x14ac:dyDescent="0.25">
      <c r="A5883" s="1" t="s">
        <v>24652</v>
      </c>
      <c r="C5883" s="1" t="s">
        <v>54</v>
      </c>
      <c r="D5883" s="1" t="s">
        <v>24653</v>
      </c>
      <c r="E5883" s="1" t="s">
        <v>1044</v>
      </c>
      <c r="F5883" s="1" t="s">
        <v>1044</v>
      </c>
      <c r="G5883" s="1" t="s">
        <v>24264</v>
      </c>
      <c r="H5883" s="1" t="s">
        <v>495</v>
      </c>
      <c r="I5883" s="1" t="s">
        <v>59</v>
      </c>
      <c r="J5883" s="1" t="s">
        <v>24654</v>
      </c>
      <c r="K5883" s="1" t="s">
        <v>61</v>
      </c>
      <c r="L5883" s="1">
        <v>45558.26</v>
      </c>
      <c r="M5883" s="1">
        <v>45558.26</v>
      </c>
      <c r="N5883" s="1">
        <v>77301.42</v>
      </c>
      <c r="O5883" s="1">
        <v>20</v>
      </c>
      <c r="P5883" s="1">
        <v>0</v>
      </c>
      <c r="Q5883" s="1">
        <v>0</v>
      </c>
      <c r="R5883" s="1">
        <v>0</v>
      </c>
      <c r="U5883" s="1">
        <v>0</v>
      </c>
      <c r="W5883" s="1">
        <v>0</v>
      </c>
      <c r="Y5883" s="1">
        <v>21340000</v>
      </c>
      <c r="AC5883" s="2">
        <v>45570</v>
      </c>
      <c r="AE5883" s="1" t="s">
        <v>497</v>
      </c>
      <c r="AI5883" s="1" t="s">
        <v>64</v>
      </c>
      <c r="AJ5883" s="1" t="s">
        <v>24266</v>
      </c>
      <c r="AM5883" s="1" t="s">
        <v>1046</v>
      </c>
      <c r="AN5883" s="1" t="s">
        <v>1047</v>
      </c>
      <c r="AU5883" s="1" t="s">
        <v>68</v>
      </c>
      <c r="AX5883" s="1" t="s">
        <v>68</v>
      </c>
      <c r="AY5883" s="1" t="s">
        <v>19053</v>
      </c>
      <c r="BB5883" s="1" t="str">
        <f>VLOOKUP(E5883,'[1]Agenda Clientes'!$B$2:$P$2416,15,0)</f>
        <v>P17264608</v>
      </c>
    </row>
    <row r="5884" spans="1:54" s="1" customFormat="1" ht="15" customHeight="1" x14ac:dyDescent="0.25">
      <c r="A5884" s="1" t="s">
        <v>24655</v>
      </c>
      <c r="B5884" s="1" t="s">
        <v>24656</v>
      </c>
      <c r="C5884" s="1" t="s">
        <v>54</v>
      </c>
      <c r="D5884" s="1" t="s">
        <v>24657</v>
      </c>
      <c r="E5884" s="1" t="s">
        <v>203</v>
      </c>
      <c r="F5884" s="1" t="s">
        <v>203</v>
      </c>
      <c r="G5884" s="1" t="s">
        <v>24264</v>
      </c>
      <c r="H5884" s="1" t="s">
        <v>495</v>
      </c>
      <c r="I5884" s="1" t="s">
        <v>59</v>
      </c>
      <c r="J5884" s="1" t="s">
        <v>24658</v>
      </c>
      <c r="K5884" s="1" t="s">
        <v>61</v>
      </c>
      <c r="L5884" s="1">
        <v>24792.240000000002</v>
      </c>
      <c r="M5884" s="1">
        <v>24792.240000000002</v>
      </c>
      <c r="N5884" s="1">
        <v>46075.83</v>
      </c>
      <c r="O5884" s="1">
        <v>18</v>
      </c>
      <c r="P5884" s="1">
        <v>4462.6031999999996</v>
      </c>
      <c r="Q5884" s="1">
        <v>0</v>
      </c>
      <c r="R5884" s="1">
        <v>0</v>
      </c>
      <c r="U5884" s="1">
        <v>0</v>
      </c>
      <c r="W5884" s="1">
        <v>0</v>
      </c>
      <c r="X5884" s="1" t="s">
        <v>81</v>
      </c>
      <c r="Y5884" s="1">
        <v>11770000</v>
      </c>
      <c r="AA5884" s="2">
        <v>45531</v>
      </c>
      <c r="AB5884" s="2">
        <v>45531</v>
      </c>
      <c r="AC5884" s="2">
        <v>45562</v>
      </c>
      <c r="AE5884" s="1" t="s">
        <v>497</v>
      </c>
      <c r="AI5884" s="1" t="s">
        <v>64</v>
      </c>
      <c r="AJ5884" s="1" t="s">
        <v>24266</v>
      </c>
      <c r="AM5884" s="1" t="s">
        <v>206</v>
      </c>
      <c r="AN5884" s="1" t="s">
        <v>207</v>
      </c>
      <c r="AQ5884" s="1">
        <v>7760.71</v>
      </c>
      <c r="AR5884" s="1">
        <v>8444.66</v>
      </c>
      <c r="AS5884" s="1">
        <v>591.29</v>
      </c>
      <c r="AT5884" s="1">
        <v>546.35</v>
      </c>
      <c r="AU5884" s="1" t="s">
        <v>68</v>
      </c>
      <c r="AX5884" s="1" t="s">
        <v>68</v>
      </c>
      <c r="AY5884" s="1" t="s">
        <v>69</v>
      </c>
      <c r="BB5884" s="1" t="str">
        <f>VLOOKUP(E5884,'[1]Agenda Clientes'!$B$2:$P$2416,15,0)</f>
        <v>P17265467</v>
      </c>
    </row>
    <row r="5885" spans="1:54" s="1" customFormat="1" ht="15" customHeight="1" x14ac:dyDescent="0.25">
      <c r="A5885" s="1" t="s">
        <v>24659</v>
      </c>
      <c r="C5885" s="1" t="s">
        <v>54</v>
      </c>
      <c r="D5885" s="1" t="s">
        <v>24660</v>
      </c>
      <c r="E5885" s="1" t="s">
        <v>24661</v>
      </c>
      <c r="F5885" s="1" t="s">
        <v>24661</v>
      </c>
      <c r="G5885" s="1" t="s">
        <v>21488</v>
      </c>
      <c r="H5885" s="1" t="s">
        <v>495</v>
      </c>
      <c r="I5885" s="1" t="s">
        <v>59</v>
      </c>
      <c r="J5885" s="1" t="s">
        <v>24662</v>
      </c>
      <c r="K5885" s="1" t="s">
        <v>61</v>
      </c>
      <c r="L5885" s="1">
        <v>32499.69</v>
      </c>
      <c r="M5885" s="1">
        <v>32499.69</v>
      </c>
      <c r="N5885" s="1">
        <v>62451.06</v>
      </c>
      <c r="O5885" s="1">
        <v>0</v>
      </c>
      <c r="P5885" s="1">
        <v>0</v>
      </c>
      <c r="Q5885" s="1">
        <v>0</v>
      </c>
      <c r="R5885" s="1">
        <v>0</v>
      </c>
      <c r="U5885" s="1">
        <v>0</v>
      </c>
      <c r="W5885" s="1">
        <v>0</v>
      </c>
      <c r="X5885" s="1" t="s">
        <v>62</v>
      </c>
      <c r="Y5885" s="1">
        <v>7230000</v>
      </c>
      <c r="AA5885" s="2">
        <v>45534</v>
      </c>
      <c r="AB5885" s="2">
        <v>45534</v>
      </c>
      <c r="AC5885" s="2">
        <v>45595</v>
      </c>
      <c r="AE5885" s="1" t="s">
        <v>497</v>
      </c>
      <c r="AI5885" s="1" t="s">
        <v>64</v>
      </c>
      <c r="AJ5885" s="1" t="s">
        <v>23917</v>
      </c>
      <c r="AM5885" s="1" t="s">
        <v>24663</v>
      </c>
      <c r="AN5885" s="1" t="s">
        <v>24664</v>
      </c>
      <c r="AU5885" s="1" t="s">
        <v>68</v>
      </c>
      <c r="AX5885" s="1" t="s">
        <v>68</v>
      </c>
      <c r="BB5885" s="1" t="str">
        <f>VLOOKUP(E5885,'[1]Agenda Clientes'!$B$2:$P$2416,15,0)</f>
        <v>P17340210</v>
      </c>
    </row>
    <row r="5886" spans="1:54" s="1" customFormat="1" ht="15" customHeight="1" x14ac:dyDescent="0.25">
      <c r="A5886" s="1" t="s">
        <v>24665</v>
      </c>
      <c r="C5886" s="1" t="s">
        <v>54</v>
      </c>
      <c r="D5886" s="1" t="s">
        <v>24666</v>
      </c>
      <c r="E5886" s="1" t="s">
        <v>24667</v>
      </c>
      <c r="F5886" s="1" t="s">
        <v>24667</v>
      </c>
      <c r="G5886" s="1" t="s">
        <v>21488</v>
      </c>
      <c r="H5886" s="1" t="s">
        <v>495</v>
      </c>
      <c r="I5886" s="1" t="s">
        <v>59</v>
      </c>
      <c r="J5886" s="1" t="s">
        <v>24668</v>
      </c>
      <c r="K5886" s="1" t="s">
        <v>61</v>
      </c>
      <c r="L5886" s="1">
        <v>8665.07</v>
      </c>
      <c r="M5886" s="1">
        <v>8665.07</v>
      </c>
      <c r="N5886" s="1">
        <v>17924.990000000002</v>
      </c>
      <c r="O5886" s="1">
        <v>0</v>
      </c>
      <c r="P5886" s="1">
        <v>0</v>
      </c>
      <c r="Q5886" s="1">
        <v>0</v>
      </c>
      <c r="R5886" s="1">
        <v>0</v>
      </c>
      <c r="U5886" s="1">
        <v>0</v>
      </c>
      <c r="W5886" s="1">
        <v>0</v>
      </c>
      <c r="X5886" s="1" t="s">
        <v>62</v>
      </c>
      <c r="Y5886" s="1">
        <v>0</v>
      </c>
      <c r="AA5886" s="2">
        <v>45534</v>
      </c>
      <c r="AB5886" s="2">
        <v>45545</v>
      </c>
      <c r="AC5886" s="2">
        <v>45575</v>
      </c>
      <c r="AE5886" s="1" t="s">
        <v>497</v>
      </c>
      <c r="AI5886" s="1" t="s">
        <v>64</v>
      </c>
      <c r="AJ5886" s="1" t="s">
        <v>23892</v>
      </c>
      <c r="AM5886" s="1" t="s">
        <v>23893</v>
      </c>
      <c r="AN5886" s="1" t="s">
        <v>24669</v>
      </c>
      <c r="AU5886" s="1" t="s">
        <v>68</v>
      </c>
      <c r="AX5886" s="1" t="s">
        <v>68</v>
      </c>
      <c r="BB5886" s="1" t="str">
        <f>VLOOKUP(E5886,'[1]Agenda Clientes'!$B$2:$P$2416,15,0)</f>
        <v>P17340211</v>
      </c>
    </row>
    <row r="5887" spans="1:54" s="1" customFormat="1" ht="15" customHeight="1" x14ac:dyDescent="0.25">
      <c r="A5887" s="1" t="s">
        <v>24670</v>
      </c>
      <c r="C5887" s="1" t="s">
        <v>54</v>
      </c>
      <c r="D5887" s="1" t="s">
        <v>24671</v>
      </c>
      <c r="E5887" s="1" t="s">
        <v>24672</v>
      </c>
      <c r="F5887" s="1" t="s">
        <v>24672</v>
      </c>
      <c r="G5887" s="1" t="s">
        <v>21488</v>
      </c>
      <c r="H5887" s="1" t="s">
        <v>495</v>
      </c>
      <c r="I5887" s="1" t="s">
        <v>59</v>
      </c>
      <c r="J5887" s="1" t="s">
        <v>24673</v>
      </c>
      <c r="K5887" s="1" t="s">
        <v>61</v>
      </c>
      <c r="L5887" s="1">
        <v>33561.82</v>
      </c>
      <c r="M5887" s="1">
        <v>33561.82</v>
      </c>
      <c r="N5887" s="1">
        <v>64119.16</v>
      </c>
      <c r="O5887" s="1">
        <v>0</v>
      </c>
      <c r="P5887" s="1">
        <v>0</v>
      </c>
      <c r="Q5887" s="1">
        <v>0</v>
      </c>
      <c r="R5887" s="1">
        <v>0</v>
      </c>
      <c r="U5887" s="1">
        <v>0</v>
      </c>
      <c r="W5887" s="1">
        <v>0</v>
      </c>
      <c r="X5887" s="1" t="s">
        <v>62</v>
      </c>
      <c r="Y5887" s="1">
        <v>7730000</v>
      </c>
      <c r="AA5887" s="2">
        <v>45534</v>
      </c>
      <c r="AB5887" s="2">
        <v>45534</v>
      </c>
      <c r="AC5887" s="2">
        <v>45595</v>
      </c>
      <c r="AE5887" s="1" t="s">
        <v>497</v>
      </c>
      <c r="AI5887" s="1" t="s">
        <v>64</v>
      </c>
      <c r="AJ5887" s="1" t="s">
        <v>23892</v>
      </c>
      <c r="AM5887" s="1" t="s">
        <v>23893</v>
      </c>
      <c r="AN5887" s="1" t="s">
        <v>24674</v>
      </c>
      <c r="AU5887" s="1" t="s">
        <v>68</v>
      </c>
      <c r="AX5887" s="1" t="s">
        <v>68</v>
      </c>
      <c r="BB5887" s="1" t="str">
        <f>VLOOKUP(E5887,'[1]Agenda Clientes'!$B$2:$P$2416,15,0)</f>
        <v>P17340212</v>
      </c>
    </row>
    <row r="5888" spans="1:54" s="1" customFormat="1" ht="15" customHeight="1" x14ac:dyDescent="0.25">
      <c r="A5888" s="1" t="s">
        <v>24675</v>
      </c>
      <c r="C5888" s="1" t="s">
        <v>54</v>
      </c>
      <c r="D5888" s="1" t="s">
        <v>24676</v>
      </c>
      <c r="E5888" s="1" t="s">
        <v>24677</v>
      </c>
      <c r="F5888" s="1" t="s">
        <v>24677</v>
      </c>
      <c r="G5888" s="1" t="s">
        <v>21488</v>
      </c>
      <c r="H5888" s="1" t="s">
        <v>495</v>
      </c>
      <c r="I5888" s="1" t="s">
        <v>59</v>
      </c>
      <c r="J5888" s="1" t="s">
        <v>24678</v>
      </c>
      <c r="K5888" s="1" t="s">
        <v>61</v>
      </c>
      <c r="L5888" s="1">
        <v>37393.08</v>
      </c>
      <c r="M5888" s="1">
        <v>37393.08</v>
      </c>
      <c r="N5888" s="1">
        <v>70136.429999999993</v>
      </c>
      <c r="O5888" s="1">
        <v>0</v>
      </c>
      <c r="P5888" s="1">
        <v>0</v>
      </c>
      <c r="Q5888" s="1">
        <v>0</v>
      </c>
      <c r="R5888" s="1">
        <v>0</v>
      </c>
      <c r="U5888" s="1">
        <v>0</v>
      </c>
      <c r="W5888" s="1">
        <v>0</v>
      </c>
      <c r="X5888" s="1" t="s">
        <v>62</v>
      </c>
      <c r="Y5888" s="1">
        <v>11100000</v>
      </c>
      <c r="AA5888" s="2">
        <v>45534</v>
      </c>
      <c r="AB5888" s="2">
        <v>45534</v>
      </c>
      <c r="AC5888" s="2">
        <v>45595</v>
      </c>
      <c r="AE5888" s="1" t="s">
        <v>497</v>
      </c>
      <c r="AI5888" s="1" t="s">
        <v>64</v>
      </c>
      <c r="AJ5888" s="1" t="s">
        <v>24006</v>
      </c>
      <c r="AM5888" s="1" t="s">
        <v>24007</v>
      </c>
      <c r="AN5888" s="1" t="s">
        <v>24679</v>
      </c>
      <c r="AU5888" s="1" t="s">
        <v>68</v>
      </c>
      <c r="AX5888" s="1" t="s">
        <v>68</v>
      </c>
      <c r="BB5888" s="1" t="str">
        <f>VLOOKUP(E5888,'[1]Agenda Clientes'!$B$2:$P$2416,15,0)</f>
        <v>P17340213</v>
      </c>
    </row>
    <row r="5889" spans="1:54" s="1" customFormat="1" ht="15" customHeight="1" x14ac:dyDescent="0.25">
      <c r="A5889" s="1" t="s">
        <v>24680</v>
      </c>
      <c r="C5889" s="1" t="s">
        <v>54</v>
      </c>
      <c r="D5889" s="1" t="s">
        <v>24681</v>
      </c>
      <c r="E5889" s="1" t="s">
        <v>24661</v>
      </c>
      <c r="F5889" s="1" t="s">
        <v>24661</v>
      </c>
      <c r="G5889" s="1" t="s">
        <v>21488</v>
      </c>
      <c r="H5889" s="1" t="s">
        <v>14493</v>
      </c>
      <c r="I5889" s="1" t="s">
        <v>9285</v>
      </c>
      <c r="J5889" s="1" t="s">
        <v>24682</v>
      </c>
      <c r="K5889" s="1" t="s">
        <v>61</v>
      </c>
      <c r="L5889" s="1">
        <v>33610.47</v>
      </c>
      <c r="M5889" s="1">
        <v>33610.47</v>
      </c>
      <c r="N5889" s="1">
        <v>33812.14</v>
      </c>
      <c r="O5889" s="1">
        <v>0</v>
      </c>
      <c r="P5889" s="1">
        <v>0</v>
      </c>
      <c r="Q5889" s="1">
        <v>0</v>
      </c>
      <c r="R5889" s="1">
        <v>0</v>
      </c>
      <c r="U5889" s="1">
        <v>0</v>
      </c>
      <c r="W5889" s="1">
        <v>0</v>
      </c>
      <c r="X5889" s="1" t="s">
        <v>62</v>
      </c>
      <c r="Y5889" s="1">
        <v>500000</v>
      </c>
      <c r="AA5889" s="2">
        <v>45534</v>
      </c>
      <c r="AB5889" s="2">
        <v>45534</v>
      </c>
      <c r="AC5889" s="2">
        <v>45595</v>
      </c>
      <c r="AE5889" s="1" t="s">
        <v>497</v>
      </c>
      <c r="AI5889" s="1" t="s">
        <v>64</v>
      </c>
      <c r="AJ5889" s="1" t="s">
        <v>23917</v>
      </c>
      <c r="AM5889" s="1" t="s">
        <v>24663</v>
      </c>
      <c r="AN5889" s="1" t="s">
        <v>24664</v>
      </c>
      <c r="AU5889" s="1" t="s">
        <v>68</v>
      </c>
      <c r="AX5889" s="1" t="s">
        <v>68</v>
      </c>
      <c r="BB5889" s="1" t="str">
        <f>VLOOKUP(E5889,'[1]Agenda Clientes'!$B$2:$P$2416,15,0)</f>
        <v>P17340210</v>
      </c>
    </row>
    <row r="5890" spans="1:54" s="1" customFormat="1" ht="15" customHeight="1" x14ac:dyDescent="0.25">
      <c r="A5890" s="1" t="s">
        <v>24683</v>
      </c>
      <c r="C5890" s="1" t="s">
        <v>54</v>
      </c>
      <c r="D5890" s="1" t="s">
        <v>24684</v>
      </c>
      <c r="E5890" s="1" t="s">
        <v>24667</v>
      </c>
      <c r="F5890" s="1" t="s">
        <v>24667</v>
      </c>
      <c r="G5890" s="1" t="s">
        <v>21488</v>
      </c>
      <c r="H5890" s="1" t="s">
        <v>14493</v>
      </c>
      <c r="I5890" s="1" t="s">
        <v>9285</v>
      </c>
      <c r="J5890" s="1" t="s">
        <v>24685</v>
      </c>
      <c r="K5890" s="1" t="s">
        <v>61</v>
      </c>
      <c r="L5890" s="1">
        <v>9018.59</v>
      </c>
      <c r="M5890" s="1">
        <v>9018.59</v>
      </c>
      <c r="N5890" s="1">
        <v>9072.7000000000007</v>
      </c>
      <c r="O5890" s="1">
        <v>0</v>
      </c>
      <c r="P5890" s="1">
        <v>0</v>
      </c>
      <c r="Q5890" s="1">
        <v>0</v>
      </c>
      <c r="R5890" s="1">
        <v>0</v>
      </c>
      <c r="U5890" s="1">
        <v>0</v>
      </c>
      <c r="W5890" s="1">
        <v>0</v>
      </c>
      <c r="X5890" s="1" t="s">
        <v>62</v>
      </c>
      <c r="Y5890" s="1">
        <v>500000</v>
      </c>
      <c r="AA5890" s="2">
        <v>45534</v>
      </c>
      <c r="AB5890" s="2">
        <v>45545</v>
      </c>
      <c r="AC5890" s="2">
        <v>45575</v>
      </c>
      <c r="AE5890" s="1" t="s">
        <v>497</v>
      </c>
      <c r="AI5890" s="1" t="s">
        <v>64</v>
      </c>
      <c r="AJ5890" s="1" t="s">
        <v>23892</v>
      </c>
      <c r="AM5890" s="1" t="s">
        <v>23893</v>
      </c>
      <c r="AN5890" s="1" t="s">
        <v>24669</v>
      </c>
      <c r="AU5890" s="1" t="s">
        <v>68</v>
      </c>
      <c r="AX5890" s="1" t="s">
        <v>68</v>
      </c>
      <c r="BB5890" s="1" t="str">
        <f>VLOOKUP(E5890,'[1]Agenda Clientes'!$B$2:$P$2416,15,0)</f>
        <v>P17340211</v>
      </c>
    </row>
    <row r="5891" spans="1:54" s="1" customFormat="1" ht="15" customHeight="1" x14ac:dyDescent="0.25">
      <c r="A5891" s="1" t="s">
        <v>24686</v>
      </c>
      <c r="C5891" s="1" t="s">
        <v>54</v>
      </c>
      <c r="D5891" s="1" t="s">
        <v>24687</v>
      </c>
      <c r="E5891" s="1" t="s">
        <v>24672</v>
      </c>
      <c r="F5891" s="1" t="s">
        <v>24672</v>
      </c>
      <c r="G5891" s="1" t="s">
        <v>21488</v>
      </c>
      <c r="H5891" s="1" t="s">
        <v>14493</v>
      </c>
      <c r="I5891" s="1" t="s">
        <v>9285</v>
      </c>
      <c r="J5891" s="1" t="s">
        <v>24688</v>
      </c>
      <c r="K5891" s="1" t="s">
        <v>61</v>
      </c>
      <c r="L5891" s="1">
        <v>34715.93</v>
      </c>
      <c r="M5891" s="1">
        <v>34715.93</v>
      </c>
      <c r="N5891" s="1">
        <v>34924.230000000003</v>
      </c>
      <c r="O5891" s="1">
        <v>0</v>
      </c>
      <c r="P5891" s="1">
        <v>0</v>
      </c>
      <c r="Q5891" s="1">
        <v>0</v>
      </c>
      <c r="R5891" s="1">
        <v>0</v>
      </c>
      <c r="U5891" s="1">
        <v>0</v>
      </c>
      <c r="W5891" s="1">
        <v>0</v>
      </c>
      <c r="X5891" s="1" t="s">
        <v>62</v>
      </c>
      <c r="Y5891" s="1">
        <v>500000</v>
      </c>
      <c r="AA5891" s="2">
        <v>45534</v>
      </c>
      <c r="AB5891" s="2">
        <v>45534</v>
      </c>
      <c r="AC5891" s="2">
        <v>45595</v>
      </c>
      <c r="AE5891" s="1" t="s">
        <v>497</v>
      </c>
      <c r="AI5891" s="1" t="s">
        <v>64</v>
      </c>
      <c r="AJ5891" s="1" t="s">
        <v>23892</v>
      </c>
      <c r="AM5891" s="1" t="s">
        <v>23893</v>
      </c>
      <c r="AN5891" s="1" t="s">
        <v>24674</v>
      </c>
      <c r="AU5891" s="1" t="s">
        <v>68</v>
      </c>
      <c r="AX5891" s="1" t="s">
        <v>68</v>
      </c>
      <c r="BB5891" s="1" t="str">
        <f>VLOOKUP(E5891,'[1]Agenda Clientes'!$B$2:$P$2416,15,0)</f>
        <v>P17340212</v>
      </c>
    </row>
    <row r="5892" spans="1:54" s="1" customFormat="1" ht="15" customHeight="1" x14ac:dyDescent="0.25">
      <c r="A5892" s="1" t="s">
        <v>24689</v>
      </c>
      <c r="C5892" s="1" t="s">
        <v>54</v>
      </c>
      <c r="D5892" s="1" t="s">
        <v>24690</v>
      </c>
      <c r="E5892" s="1" t="s">
        <v>24677</v>
      </c>
      <c r="F5892" s="1" t="s">
        <v>24677</v>
      </c>
      <c r="G5892" s="1" t="s">
        <v>21488</v>
      </c>
      <c r="H5892" s="1" t="s">
        <v>14493</v>
      </c>
      <c r="I5892" s="1" t="s">
        <v>9285</v>
      </c>
      <c r="J5892" s="1" t="s">
        <v>24691</v>
      </c>
      <c r="K5892" s="1" t="s">
        <v>61</v>
      </c>
      <c r="L5892" s="1">
        <v>42196.74</v>
      </c>
      <c r="M5892" s="1">
        <v>42196.74</v>
      </c>
      <c r="N5892" s="1">
        <v>42449.919999999998</v>
      </c>
      <c r="O5892" s="1">
        <v>0</v>
      </c>
      <c r="P5892" s="1">
        <v>0</v>
      </c>
      <c r="Q5892" s="1">
        <v>0</v>
      </c>
      <c r="R5892" s="1">
        <v>0</v>
      </c>
      <c r="U5892" s="1">
        <v>0</v>
      </c>
      <c r="W5892" s="1">
        <v>0</v>
      </c>
      <c r="X5892" s="1" t="s">
        <v>62</v>
      </c>
      <c r="Y5892" s="1">
        <v>500000</v>
      </c>
      <c r="AA5892" s="2">
        <v>45534</v>
      </c>
      <c r="AB5892" s="2">
        <v>45534</v>
      </c>
      <c r="AC5892" s="2">
        <v>45595</v>
      </c>
      <c r="AE5892" s="1" t="s">
        <v>497</v>
      </c>
      <c r="AI5892" s="1" t="s">
        <v>64</v>
      </c>
      <c r="AJ5892" s="1" t="s">
        <v>24006</v>
      </c>
      <c r="AM5892" s="1" t="s">
        <v>24007</v>
      </c>
      <c r="AN5892" s="1" t="s">
        <v>24679</v>
      </c>
      <c r="AU5892" s="1" t="s">
        <v>68</v>
      </c>
      <c r="AX5892" s="1" t="s">
        <v>68</v>
      </c>
      <c r="BB5892" s="1" t="str">
        <f>VLOOKUP(E5892,'[1]Agenda Clientes'!$B$2:$P$2416,15,0)</f>
        <v>P17340213</v>
      </c>
    </row>
    <row r="5893" spans="1:54" s="1" customFormat="1" ht="15" customHeight="1" x14ac:dyDescent="0.25">
      <c r="A5893" s="1" t="s">
        <v>24692</v>
      </c>
      <c r="B5893" s="1" t="s">
        <v>24693</v>
      </c>
      <c r="C5893" s="1" t="s">
        <v>54</v>
      </c>
      <c r="D5893" s="1" t="s">
        <v>24694</v>
      </c>
      <c r="E5893" s="1" t="s">
        <v>3108</v>
      </c>
      <c r="F5893" s="1" t="s">
        <v>3108</v>
      </c>
      <c r="G5893" s="1" t="s">
        <v>24264</v>
      </c>
      <c r="H5893" s="1" t="s">
        <v>495</v>
      </c>
      <c r="I5893" s="1" t="s">
        <v>59</v>
      </c>
      <c r="J5893" s="1" t="s">
        <v>24695</v>
      </c>
      <c r="K5893" s="1" t="s">
        <v>61</v>
      </c>
      <c r="L5893" s="1">
        <v>21312.97</v>
      </c>
      <c r="M5893" s="1">
        <v>21312.97</v>
      </c>
      <c r="N5893" s="1">
        <v>41447.01</v>
      </c>
      <c r="O5893" s="1">
        <v>20</v>
      </c>
      <c r="P5893" s="1">
        <v>4262.5940000000001</v>
      </c>
      <c r="Q5893" s="1">
        <v>0</v>
      </c>
      <c r="R5893" s="1">
        <v>0</v>
      </c>
      <c r="U5893" s="1">
        <v>0</v>
      </c>
      <c r="W5893" s="1">
        <v>0</v>
      </c>
      <c r="X5893" s="1" t="s">
        <v>24290</v>
      </c>
      <c r="Y5893" s="1">
        <v>8250000</v>
      </c>
      <c r="AA5893" s="2">
        <v>45533</v>
      </c>
      <c r="AB5893" s="2">
        <v>45538</v>
      </c>
      <c r="AC5893" s="2">
        <v>45568</v>
      </c>
      <c r="AE5893" s="1" t="s">
        <v>497</v>
      </c>
      <c r="AI5893" s="1" t="s">
        <v>64</v>
      </c>
      <c r="AJ5893" s="1" t="s">
        <v>24266</v>
      </c>
      <c r="AM5893" s="1" t="s">
        <v>3111</v>
      </c>
      <c r="AN5893" s="1" t="s">
        <v>3112</v>
      </c>
      <c r="AQ5893" s="1">
        <v>6981.06</v>
      </c>
      <c r="AR5893" s="1">
        <v>8306.9599999999991</v>
      </c>
      <c r="AS5893" s="1">
        <v>531.89</v>
      </c>
      <c r="AT5893" s="1">
        <v>491.47</v>
      </c>
      <c r="AU5893" s="1" t="s">
        <v>68</v>
      </c>
      <c r="AX5893" s="1" t="s">
        <v>68</v>
      </c>
      <c r="AY5893" s="1" t="s">
        <v>69</v>
      </c>
      <c r="BB5893" s="1" t="str">
        <f>VLOOKUP(E5893,'[1]Agenda Clientes'!$B$2:$P$2416,15,0)</f>
        <v>P17266011</v>
      </c>
    </row>
    <row r="5894" spans="1:54" s="1" customFormat="1" ht="15" customHeight="1" x14ac:dyDescent="0.25">
      <c r="A5894" s="1" t="s">
        <v>24696</v>
      </c>
      <c r="C5894" s="1" t="s">
        <v>54</v>
      </c>
      <c r="D5894" s="1" t="s">
        <v>24697</v>
      </c>
      <c r="E5894" s="1" t="s">
        <v>11906</v>
      </c>
      <c r="F5894" s="1" t="s">
        <v>11906</v>
      </c>
      <c r="G5894" s="1" t="s">
        <v>24264</v>
      </c>
      <c r="H5894" s="1" t="s">
        <v>8965</v>
      </c>
      <c r="I5894" s="1" t="s">
        <v>59</v>
      </c>
      <c r="J5894" s="1" t="s">
        <v>24698</v>
      </c>
      <c r="K5894" s="1" t="s">
        <v>61</v>
      </c>
      <c r="L5894" s="1">
        <v>24640</v>
      </c>
      <c r="M5894" s="1">
        <v>24640</v>
      </c>
      <c r="N5894" s="1">
        <v>40386.54</v>
      </c>
      <c r="O5894" s="1">
        <v>10</v>
      </c>
      <c r="P5894" s="1">
        <v>0</v>
      </c>
      <c r="Q5894" s="1">
        <v>0</v>
      </c>
      <c r="R5894" s="1">
        <v>0</v>
      </c>
      <c r="U5894" s="1">
        <v>0</v>
      </c>
      <c r="W5894" s="1">
        <v>0</v>
      </c>
      <c r="Y5894" s="1">
        <v>15360000</v>
      </c>
      <c r="AC5894" s="2">
        <v>45691</v>
      </c>
      <c r="AE5894" s="1" t="s">
        <v>63</v>
      </c>
      <c r="AI5894" s="1" t="s">
        <v>64</v>
      </c>
      <c r="AJ5894" s="1" t="s">
        <v>24266</v>
      </c>
      <c r="AN5894" s="1" t="s">
        <v>11909</v>
      </c>
      <c r="AU5894" s="1" t="s">
        <v>68</v>
      </c>
      <c r="AX5894" s="1" t="s">
        <v>68</v>
      </c>
      <c r="AY5894" s="1" t="s">
        <v>19053</v>
      </c>
      <c r="BB5894" s="1" t="str">
        <f>VLOOKUP(E5894,'[1]Agenda Clientes'!$B$2:$P$2416,15,0)</f>
        <v>P17267578</v>
      </c>
    </row>
    <row r="5895" spans="1:54" s="1" customFormat="1" ht="15" customHeight="1" x14ac:dyDescent="0.25">
      <c r="A5895" s="1" t="s">
        <v>24699</v>
      </c>
      <c r="C5895" s="1" t="s">
        <v>19032</v>
      </c>
      <c r="D5895" s="1" t="s">
        <v>24700</v>
      </c>
      <c r="E5895" s="1" t="s">
        <v>23411</v>
      </c>
      <c r="F5895" s="1" t="s">
        <v>23411</v>
      </c>
      <c r="G5895" s="1" t="s">
        <v>19617</v>
      </c>
      <c r="H5895" s="1" t="s">
        <v>18106</v>
      </c>
      <c r="I5895" s="1" t="s">
        <v>59</v>
      </c>
      <c r="J5895" s="1" t="s">
        <v>24701</v>
      </c>
      <c r="K5895" s="1" t="s">
        <v>61</v>
      </c>
      <c r="O5895" s="1">
        <v>0</v>
      </c>
      <c r="P5895" s="1">
        <v>0</v>
      </c>
      <c r="Q5895" s="1">
        <v>0</v>
      </c>
      <c r="R5895" s="1">
        <v>0</v>
      </c>
      <c r="U5895" s="1">
        <v>0</v>
      </c>
      <c r="W5895" s="1">
        <v>0</v>
      </c>
      <c r="AC5895" s="2">
        <v>45542</v>
      </c>
      <c r="AE5895" s="1" t="s">
        <v>497</v>
      </c>
      <c r="AG5895" s="1" t="s">
        <v>24702</v>
      </c>
      <c r="AI5895" s="1" t="s">
        <v>64</v>
      </c>
      <c r="AJ5895" s="1" t="s">
        <v>19619</v>
      </c>
      <c r="AN5895" s="1" t="s">
        <v>23414</v>
      </c>
      <c r="AU5895" s="1" t="s">
        <v>68</v>
      </c>
      <c r="AX5895" s="1" t="s">
        <v>68</v>
      </c>
      <c r="BB5895" s="1" t="str">
        <f>VLOOKUP(E5895,'[1]Agenda Clientes'!$B$2:$P$2416,15,0)</f>
        <v>P17281947</v>
      </c>
    </row>
    <row r="5896" spans="1:54" s="1" customFormat="1" ht="15" customHeight="1" x14ac:dyDescent="0.25">
      <c r="A5896" s="1" t="s">
        <v>24703</v>
      </c>
      <c r="C5896" s="1" t="s">
        <v>54</v>
      </c>
      <c r="D5896" s="1" t="s">
        <v>24704</v>
      </c>
      <c r="E5896" s="1" t="s">
        <v>24705</v>
      </c>
      <c r="F5896" s="1" t="s">
        <v>24705</v>
      </c>
      <c r="G5896" s="1" t="s">
        <v>21488</v>
      </c>
      <c r="H5896" s="1" t="s">
        <v>495</v>
      </c>
      <c r="I5896" s="1" t="s">
        <v>59</v>
      </c>
      <c r="J5896" s="1" t="s">
        <v>24706</v>
      </c>
      <c r="K5896" s="1" t="s">
        <v>61</v>
      </c>
      <c r="L5896" s="1">
        <v>31100.03</v>
      </c>
      <c r="M5896" s="1">
        <v>31100.03</v>
      </c>
      <c r="N5896" s="1">
        <v>60252.81</v>
      </c>
      <c r="O5896" s="1">
        <v>0</v>
      </c>
      <c r="P5896" s="1">
        <v>0</v>
      </c>
      <c r="Q5896" s="1">
        <v>0</v>
      </c>
      <c r="R5896" s="1">
        <v>0</v>
      </c>
      <c r="U5896" s="1">
        <v>0</v>
      </c>
      <c r="W5896" s="1">
        <v>0</v>
      </c>
      <c r="X5896" s="1" t="s">
        <v>62</v>
      </c>
      <c r="Y5896" s="1">
        <v>5170000</v>
      </c>
      <c r="AA5896" s="2">
        <v>45535</v>
      </c>
      <c r="AB5896" s="2">
        <v>45535</v>
      </c>
      <c r="AC5896" s="2">
        <v>45595</v>
      </c>
      <c r="AE5896" s="1" t="s">
        <v>497</v>
      </c>
      <c r="AI5896" s="1" t="s">
        <v>64</v>
      </c>
      <c r="AJ5896" s="1" t="s">
        <v>23892</v>
      </c>
      <c r="AM5896" s="1" t="s">
        <v>23893</v>
      </c>
      <c r="AN5896" s="1" t="s">
        <v>24707</v>
      </c>
      <c r="AU5896" s="1" t="s">
        <v>68</v>
      </c>
      <c r="AX5896" s="1" t="s">
        <v>68</v>
      </c>
      <c r="BB5896" s="1" t="str">
        <f>VLOOKUP(E5896,'[1]Agenda Clientes'!$B$2:$P$2416,15,0)</f>
        <v>P17341043</v>
      </c>
    </row>
    <row r="5897" spans="1:54" s="1" customFormat="1" ht="15" customHeight="1" x14ac:dyDescent="0.25">
      <c r="A5897" s="1" t="s">
        <v>24708</v>
      </c>
      <c r="C5897" s="1" t="s">
        <v>54</v>
      </c>
      <c r="D5897" s="1" t="s">
        <v>24709</v>
      </c>
      <c r="E5897" s="1" t="s">
        <v>24710</v>
      </c>
      <c r="F5897" s="1" t="s">
        <v>24710</v>
      </c>
      <c r="G5897" s="1" t="s">
        <v>21488</v>
      </c>
      <c r="H5897" s="1" t="s">
        <v>495</v>
      </c>
      <c r="I5897" s="1" t="s">
        <v>59</v>
      </c>
      <c r="J5897" s="1" t="s">
        <v>24711</v>
      </c>
      <c r="K5897" s="1" t="s">
        <v>61</v>
      </c>
      <c r="L5897" s="1">
        <v>7227.62</v>
      </c>
      <c r="M5897" s="1">
        <v>7227.62</v>
      </c>
      <c r="N5897" s="1">
        <v>15667.4</v>
      </c>
      <c r="O5897" s="1">
        <v>0</v>
      </c>
      <c r="P5897" s="1">
        <v>0</v>
      </c>
      <c r="Q5897" s="1">
        <v>0</v>
      </c>
      <c r="R5897" s="1">
        <v>0</v>
      </c>
      <c r="U5897" s="1">
        <v>0</v>
      </c>
      <c r="W5897" s="1">
        <v>0</v>
      </c>
      <c r="X5897" s="1" t="s">
        <v>62</v>
      </c>
      <c r="Y5897" s="1">
        <v>0</v>
      </c>
      <c r="AA5897" s="2">
        <v>45535</v>
      </c>
      <c r="AB5897" s="2">
        <v>45535</v>
      </c>
      <c r="AC5897" s="2">
        <v>45565</v>
      </c>
      <c r="AE5897" s="1" t="s">
        <v>497</v>
      </c>
      <c r="AI5897" s="1" t="s">
        <v>64</v>
      </c>
      <c r="AJ5897" s="1" t="s">
        <v>24712</v>
      </c>
      <c r="AM5897" s="1" t="s">
        <v>24713</v>
      </c>
      <c r="AN5897" s="1" t="s">
        <v>24714</v>
      </c>
      <c r="AU5897" s="1" t="s">
        <v>68</v>
      </c>
      <c r="AX5897" s="1" t="s">
        <v>68</v>
      </c>
      <c r="BB5897" s="1" t="str">
        <f>VLOOKUP(E5897,'[1]Agenda Clientes'!$B$2:$P$2416,15,0)</f>
        <v>P17341044</v>
      </c>
    </row>
    <row r="5898" spans="1:54" s="1" customFormat="1" ht="15" customHeight="1" x14ac:dyDescent="0.25">
      <c r="A5898" s="1" t="s">
        <v>24715</v>
      </c>
      <c r="C5898" s="1" t="s">
        <v>54</v>
      </c>
      <c r="D5898" s="1" t="s">
        <v>24716</v>
      </c>
      <c r="E5898" s="1" t="s">
        <v>24705</v>
      </c>
      <c r="F5898" s="1" t="s">
        <v>24705</v>
      </c>
      <c r="G5898" s="1" t="s">
        <v>21488</v>
      </c>
      <c r="H5898" s="1" t="s">
        <v>14493</v>
      </c>
      <c r="I5898" s="1" t="s">
        <v>9285</v>
      </c>
      <c r="J5898" s="1" t="s">
        <v>24717</v>
      </c>
      <c r="K5898" s="1" t="s">
        <v>61</v>
      </c>
      <c r="L5898" s="1">
        <v>32153.68</v>
      </c>
      <c r="M5898" s="1">
        <v>32153.68</v>
      </c>
      <c r="N5898" s="1">
        <v>32346.6</v>
      </c>
      <c r="O5898" s="1">
        <v>0</v>
      </c>
      <c r="P5898" s="1">
        <v>0</v>
      </c>
      <c r="Q5898" s="1">
        <v>0</v>
      </c>
      <c r="R5898" s="1">
        <v>0</v>
      </c>
      <c r="U5898" s="1">
        <v>0</v>
      </c>
      <c r="W5898" s="1">
        <v>0</v>
      </c>
      <c r="X5898" s="1" t="s">
        <v>62</v>
      </c>
      <c r="Y5898" s="1">
        <v>500000</v>
      </c>
      <c r="AA5898" s="2">
        <v>45535</v>
      </c>
      <c r="AB5898" s="2">
        <v>45535</v>
      </c>
      <c r="AC5898" s="2">
        <v>45595</v>
      </c>
      <c r="AE5898" s="1" t="s">
        <v>497</v>
      </c>
      <c r="AI5898" s="1" t="s">
        <v>64</v>
      </c>
      <c r="AJ5898" s="1" t="s">
        <v>23892</v>
      </c>
      <c r="AM5898" s="1" t="s">
        <v>23893</v>
      </c>
      <c r="AN5898" s="1" t="s">
        <v>24707</v>
      </c>
      <c r="AU5898" s="1" t="s">
        <v>68</v>
      </c>
      <c r="AX5898" s="1" t="s">
        <v>68</v>
      </c>
      <c r="BB5898" s="1" t="str">
        <f>VLOOKUP(E5898,'[1]Agenda Clientes'!$B$2:$P$2416,15,0)</f>
        <v>P17341043</v>
      </c>
    </row>
    <row r="5899" spans="1:54" s="1" customFormat="1" ht="15" customHeight="1" x14ac:dyDescent="0.25">
      <c r="A5899" s="1" t="s">
        <v>24718</v>
      </c>
      <c r="C5899" s="1" t="s">
        <v>54</v>
      </c>
      <c r="D5899" s="1" t="s">
        <v>24719</v>
      </c>
      <c r="E5899" s="1" t="s">
        <v>24710</v>
      </c>
      <c r="F5899" s="1" t="s">
        <v>24710</v>
      </c>
      <c r="G5899" s="1" t="s">
        <v>21488</v>
      </c>
      <c r="H5899" s="1" t="s">
        <v>14493</v>
      </c>
      <c r="I5899" s="1" t="s">
        <v>9285</v>
      </c>
      <c r="J5899" s="1" t="s">
        <v>24720</v>
      </c>
      <c r="K5899" s="1" t="s">
        <v>61</v>
      </c>
      <c r="L5899" s="1">
        <v>7522.49</v>
      </c>
      <c r="M5899" s="1">
        <v>7522.49</v>
      </c>
      <c r="N5899" s="1">
        <v>7567.62</v>
      </c>
      <c r="O5899" s="1">
        <v>0</v>
      </c>
      <c r="P5899" s="1">
        <v>0</v>
      </c>
      <c r="Q5899" s="1">
        <v>0</v>
      </c>
      <c r="R5899" s="1">
        <v>0</v>
      </c>
      <c r="U5899" s="1">
        <v>0</v>
      </c>
      <c r="W5899" s="1">
        <v>0</v>
      </c>
      <c r="X5899" s="1" t="s">
        <v>62</v>
      </c>
      <c r="Y5899" s="1">
        <v>500000</v>
      </c>
      <c r="AA5899" s="2">
        <v>45535</v>
      </c>
      <c r="AB5899" s="2">
        <v>45535</v>
      </c>
      <c r="AC5899" s="2">
        <v>45565</v>
      </c>
      <c r="AE5899" s="1" t="s">
        <v>497</v>
      </c>
      <c r="AI5899" s="1" t="s">
        <v>64</v>
      </c>
      <c r="AJ5899" s="1" t="s">
        <v>24712</v>
      </c>
      <c r="AM5899" s="1" t="s">
        <v>24713</v>
      </c>
      <c r="AN5899" s="1" t="s">
        <v>24714</v>
      </c>
      <c r="AU5899" s="1" t="s">
        <v>68</v>
      </c>
      <c r="AX5899" s="1" t="s">
        <v>68</v>
      </c>
      <c r="BB5899" s="1" t="str">
        <f>VLOOKUP(E5899,'[1]Agenda Clientes'!$B$2:$P$2416,15,0)</f>
        <v>P17341044</v>
      </c>
    </row>
    <row r="5900" spans="1:54" s="1" customFormat="1" ht="15" customHeight="1" x14ac:dyDescent="0.25">
      <c r="A5900" s="1" t="s">
        <v>24721</v>
      </c>
      <c r="B5900" s="1" t="s">
        <v>24722</v>
      </c>
      <c r="C5900" s="1" t="s">
        <v>54</v>
      </c>
      <c r="D5900" s="1" t="s">
        <v>24723</v>
      </c>
      <c r="E5900" s="1" t="s">
        <v>6423</v>
      </c>
      <c r="F5900" s="1" t="s">
        <v>6423</v>
      </c>
      <c r="G5900" s="1" t="s">
        <v>24264</v>
      </c>
      <c r="H5900" s="1" t="s">
        <v>495</v>
      </c>
      <c r="I5900" s="1" t="s">
        <v>59</v>
      </c>
      <c r="J5900" s="1" t="s">
        <v>6424</v>
      </c>
      <c r="K5900" s="1" t="s">
        <v>61</v>
      </c>
      <c r="L5900" s="1">
        <v>29111.93</v>
      </c>
      <c r="M5900" s="1">
        <v>29111.93</v>
      </c>
      <c r="N5900" s="1">
        <v>52460.68</v>
      </c>
      <c r="O5900" s="1">
        <v>19</v>
      </c>
      <c r="P5900" s="1">
        <v>5531.2667000000001</v>
      </c>
      <c r="Q5900" s="1">
        <v>0</v>
      </c>
      <c r="R5900" s="1">
        <v>0</v>
      </c>
      <c r="U5900" s="1">
        <v>0</v>
      </c>
      <c r="W5900" s="1">
        <v>0</v>
      </c>
      <c r="X5900" s="1" t="s">
        <v>81</v>
      </c>
      <c r="Y5900" s="1">
        <v>18645000</v>
      </c>
      <c r="AA5900" s="2">
        <v>45534</v>
      </c>
      <c r="AB5900" s="2">
        <v>45536</v>
      </c>
      <c r="AC5900" s="2">
        <v>45566</v>
      </c>
      <c r="AE5900" s="1" t="s">
        <v>497</v>
      </c>
      <c r="AI5900" s="1" t="s">
        <v>64</v>
      </c>
      <c r="AJ5900" s="1" t="s">
        <v>24266</v>
      </c>
      <c r="AM5900" s="1" t="s">
        <v>6426</v>
      </c>
      <c r="AN5900" s="1" t="s">
        <v>6427</v>
      </c>
      <c r="AQ5900" s="1">
        <v>8836.1299999999992</v>
      </c>
      <c r="AR5900" s="1">
        <v>8306.9599999999991</v>
      </c>
      <c r="AS5900" s="1">
        <v>673.23</v>
      </c>
      <c r="AT5900" s="1">
        <v>622.05999999999995</v>
      </c>
      <c r="AU5900" s="1" t="s">
        <v>68</v>
      </c>
      <c r="AX5900" s="1" t="s">
        <v>68</v>
      </c>
      <c r="AY5900" s="1" t="s">
        <v>69</v>
      </c>
      <c r="BB5900" s="1" t="str">
        <f>VLOOKUP(E5900,'[1]Agenda Clientes'!$B$2:$P$2416,15,0)</f>
        <v>P17264709</v>
      </c>
    </row>
    <row r="5901" spans="1:54" s="1" customFormat="1" ht="15" customHeight="1" x14ac:dyDescent="0.25">
      <c r="A5901" s="1" t="s">
        <v>24724</v>
      </c>
      <c r="C5901" s="1" t="s">
        <v>19032</v>
      </c>
      <c r="D5901" s="1" t="s">
        <v>24725</v>
      </c>
      <c r="E5901" s="1" t="s">
        <v>24726</v>
      </c>
      <c r="F5901" s="1" t="s">
        <v>24726</v>
      </c>
      <c r="G5901" s="1" t="s">
        <v>24264</v>
      </c>
      <c r="H5901" s="1" t="s">
        <v>495</v>
      </c>
      <c r="I5901" s="1" t="s">
        <v>59</v>
      </c>
      <c r="J5901" s="1" t="s">
        <v>24727</v>
      </c>
      <c r="K5901" s="1" t="s">
        <v>61</v>
      </c>
      <c r="O5901" s="1">
        <v>15</v>
      </c>
      <c r="P5901" s="1">
        <v>0</v>
      </c>
      <c r="Q5901" s="1">
        <v>0</v>
      </c>
      <c r="R5901" s="1">
        <v>0</v>
      </c>
      <c r="U5901" s="1">
        <v>0</v>
      </c>
      <c r="W5901" s="1">
        <v>0</v>
      </c>
      <c r="AC5901" s="2">
        <v>45544</v>
      </c>
      <c r="AE5901" s="1" t="s">
        <v>497</v>
      </c>
      <c r="AG5901" s="1" t="s">
        <v>24728</v>
      </c>
      <c r="AI5901" s="1" t="s">
        <v>64</v>
      </c>
      <c r="AJ5901" s="1" t="s">
        <v>24266</v>
      </c>
      <c r="AM5901" s="1" t="s">
        <v>24729</v>
      </c>
      <c r="AN5901" s="1" t="s">
        <v>24730</v>
      </c>
      <c r="AU5901" s="1" t="s">
        <v>68</v>
      </c>
      <c r="AX5901" s="1" t="s">
        <v>68</v>
      </c>
      <c r="AY5901" s="1" t="s">
        <v>19053</v>
      </c>
      <c r="BB5901" s="1" t="e">
        <f>VLOOKUP(E5901,'[1]Agenda Clientes'!$B$2:$P$2416,15,0)</f>
        <v>#N/A</v>
      </c>
    </row>
    <row r="5902" spans="1:54" s="1" customFormat="1" ht="15" customHeight="1" x14ac:dyDescent="0.25">
      <c r="A5902" s="1" t="s">
        <v>24731</v>
      </c>
      <c r="B5902" s="1" t="s">
        <v>24732</v>
      </c>
      <c r="C5902" s="1" t="s">
        <v>54</v>
      </c>
      <c r="D5902" s="1" t="s">
        <v>24733</v>
      </c>
      <c r="E5902" s="1" t="s">
        <v>4966</v>
      </c>
      <c r="F5902" s="1" t="s">
        <v>4966</v>
      </c>
      <c r="G5902" s="1" t="s">
        <v>24264</v>
      </c>
      <c r="H5902" s="1" t="s">
        <v>495</v>
      </c>
      <c r="I5902" s="1" t="s">
        <v>59</v>
      </c>
      <c r="J5902" s="1" t="s">
        <v>24734</v>
      </c>
      <c r="K5902" s="1" t="s">
        <v>61</v>
      </c>
      <c r="L5902" s="1">
        <v>18783.189999999999</v>
      </c>
      <c r="M5902" s="1">
        <v>18783.189999999999</v>
      </c>
      <c r="N5902" s="1">
        <v>37928.400000000001</v>
      </c>
      <c r="O5902" s="1">
        <v>20</v>
      </c>
      <c r="P5902" s="1">
        <v>3756.6379999999999</v>
      </c>
      <c r="Q5902" s="1">
        <v>0</v>
      </c>
      <c r="R5902" s="1">
        <v>0</v>
      </c>
      <c r="U5902" s="1">
        <v>0</v>
      </c>
      <c r="W5902" s="1">
        <v>0</v>
      </c>
      <c r="X5902" s="1" t="s">
        <v>81</v>
      </c>
      <c r="Y5902" s="1">
        <v>15070000</v>
      </c>
      <c r="AA5902" s="2">
        <v>45534</v>
      </c>
      <c r="AB5902" s="2">
        <v>45534</v>
      </c>
      <c r="AC5902" s="2">
        <v>45565</v>
      </c>
      <c r="AE5902" s="1" t="s">
        <v>497</v>
      </c>
      <c r="AI5902" s="1" t="s">
        <v>64</v>
      </c>
      <c r="AJ5902" s="1" t="s">
        <v>24266</v>
      </c>
      <c r="AM5902" s="1" t="s">
        <v>4968</v>
      </c>
      <c r="AN5902" s="1" t="s">
        <v>4969</v>
      </c>
      <c r="AQ5902" s="1">
        <v>6388.41</v>
      </c>
      <c r="AR5902" s="1">
        <v>8444.66</v>
      </c>
      <c r="AS5902" s="1">
        <v>486.74</v>
      </c>
      <c r="AT5902" s="1">
        <v>449.74</v>
      </c>
      <c r="AU5902" s="1" t="s">
        <v>68</v>
      </c>
      <c r="AX5902" s="1" t="s">
        <v>68</v>
      </c>
      <c r="AY5902" s="1" t="s">
        <v>69</v>
      </c>
      <c r="BB5902" s="1" t="str">
        <f>VLOOKUP(E5902,'[1]Agenda Clientes'!$B$2:$P$2416,15,0)</f>
        <v>P17266192</v>
      </c>
    </row>
    <row r="5903" spans="1:54" s="1" customFormat="1" ht="15" customHeight="1" x14ac:dyDescent="0.25">
      <c r="A5903" s="1" t="s">
        <v>24735</v>
      </c>
      <c r="C5903" s="1" t="s">
        <v>54</v>
      </c>
      <c r="D5903" s="1" t="s">
        <v>24736</v>
      </c>
      <c r="E5903" s="1" t="s">
        <v>24737</v>
      </c>
      <c r="F5903" s="1" t="s">
        <v>24737</v>
      </c>
      <c r="G5903" s="1" t="s">
        <v>21488</v>
      </c>
      <c r="H5903" s="1" t="s">
        <v>18603</v>
      </c>
      <c r="I5903" s="1" t="s">
        <v>59</v>
      </c>
      <c r="J5903" s="1" t="s">
        <v>24738</v>
      </c>
      <c r="K5903" s="1" t="s">
        <v>61</v>
      </c>
      <c r="L5903" s="1">
        <v>5295.25</v>
      </c>
      <c r="M5903" s="1">
        <v>5295.25</v>
      </c>
      <c r="N5903" s="1">
        <v>8100.57</v>
      </c>
      <c r="O5903" s="1">
        <v>0</v>
      </c>
      <c r="P5903" s="1">
        <v>0</v>
      </c>
      <c r="Q5903" s="1">
        <v>0</v>
      </c>
      <c r="R5903" s="1">
        <v>0</v>
      </c>
      <c r="U5903" s="1">
        <v>0</v>
      </c>
      <c r="W5903" s="1">
        <v>0</v>
      </c>
      <c r="Y5903" s="1">
        <v>39000000</v>
      </c>
      <c r="AC5903" s="2">
        <v>45581</v>
      </c>
      <c r="AE5903" s="1" t="s">
        <v>497</v>
      </c>
      <c r="AI5903" s="1" t="s">
        <v>64</v>
      </c>
      <c r="AJ5903" s="1" t="s">
        <v>24739</v>
      </c>
      <c r="AM5903" s="1" t="s">
        <v>24740</v>
      </c>
      <c r="AN5903" s="1" t="s">
        <v>24741</v>
      </c>
      <c r="AU5903" s="1" t="s">
        <v>68</v>
      </c>
      <c r="AX5903" s="1" t="s">
        <v>68</v>
      </c>
      <c r="BB5903" s="1" t="str">
        <f>VLOOKUP(E5903,'[1]Agenda Clientes'!$B$2:$P$2416,15,0)</f>
        <v>P17342624</v>
      </c>
    </row>
    <row r="5904" spans="1:54" s="1" customFormat="1" ht="15" customHeight="1" x14ac:dyDescent="0.25">
      <c r="A5904" s="1" t="s">
        <v>24742</v>
      </c>
      <c r="C5904" s="1" t="s">
        <v>54</v>
      </c>
      <c r="D5904" s="1" t="s">
        <v>24743</v>
      </c>
      <c r="E5904" s="1" t="s">
        <v>24744</v>
      </c>
      <c r="F5904" s="1" t="s">
        <v>24744</v>
      </c>
      <c r="G5904" s="1" t="s">
        <v>21488</v>
      </c>
      <c r="H5904" s="1" t="s">
        <v>18603</v>
      </c>
      <c r="I5904" s="1" t="s">
        <v>59</v>
      </c>
      <c r="J5904" s="1" t="s">
        <v>24745</v>
      </c>
      <c r="K5904" s="1" t="s">
        <v>61</v>
      </c>
      <c r="L5904" s="1">
        <v>5295.25</v>
      </c>
      <c r="M5904" s="1">
        <v>5295.25</v>
      </c>
      <c r="N5904" s="1">
        <v>8100.57</v>
      </c>
      <c r="O5904" s="1">
        <v>0</v>
      </c>
      <c r="P5904" s="1">
        <v>0</v>
      </c>
      <c r="Q5904" s="1">
        <v>0</v>
      </c>
      <c r="R5904" s="1">
        <v>0</v>
      </c>
      <c r="U5904" s="1">
        <v>0</v>
      </c>
      <c r="W5904" s="1">
        <v>0</v>
      </c>
      <c r="Y5904" s="1">
        <v>39000000</v>
      </c>
      <c r="AC5904" s="2">
        <v>45588</v>
      </c>
      <c r="AE5904" s="1" t="s">
        <v>497</v>
      </c>
      <c r="AI5904" s="1" t="s">
        <v>64</v>
      </c>
      <c r="AJ5904" s="1" t="s">
        <v>23910</v>
      </c>
      <c r="AM5904" s="1" t="s">
        <v>24746</v>
      </c>
      <c r="AN5904" s="1" t="s">
        <v>24747</v>
      </c>
      <c r="AU5904" s="1" t="s">
        <v>68</v>
      </c>
      <c r="AX5904" s="1" t="s">
        <v>68</v>
      </c>
      <c r="BB5904" s="1" t="str">
        <f>VLOOKUP(E5904,'[1]Agenda Clientes'!$B$2:$P$2416,15,0)</f>
        <v>P17297834</v>
      </c>
    </row>
    <row r="5905" spans="1:54" s="1" customFormat="1" ht="15" customHeight="1" x14ac:dyDescent="0.25">
      <c r="A5905" s="1" t="s">
        <v>24748</v>
      </c>
      <c r="C5905" s="1" t="s">
        <v>54</v>
      </c>
      <c r="D5905" s="1" t="s">
        <v>24749</v>
      </c>
      <c r="E5905" s="1" t="s">
        <v>24750</v>
      </c>
      <c r="F5905" s="1" t="s">
        <v>24750</v>
      </c>
      <c r="G5905" s="1" t="s">
        <v>21488</v>
      </c>
      <c r="H5905" s="1" t="s">
        <v>18603</v>
      </c>
      <c r="I5905" s="1" t="s">
        <v>59</v>
      </c>
      <c r="J5905" s="1" t="s">
        <v>24751</v>
      </c>
      <c r="K5905" s="1" t="s">
        <v>61</v>
      </c>
      <c r="L5905" s="1">
        <v>5538.84</v>
      </c>
      <c r="M5905" s="1">
        <v>5538.84</v>
      </c>
      <c r="N5905" s="1">
        <v>8473.2800000000007</v>
      </c>
      <c r="O5905" s="1">
        <v>0</v>
      </c>
      <c r="P5905" s="1">
        <v>0</v>
      </c>
      <c r="Q5905" s="1">
        <v>0</v>
      </c>
      <c r="R5905" s="1">
        <v>0</v>
      </c>
      <c r="U5905" s="1">
        <v>0</v>
      </c>
      <c r="W5905" s="1">
        <v>0</v>
      </c>
      <c r="Y5905" s="1">
        <v>39000000</v>
      </c>
      <c r="AC5905" s="2">
        <v>45573</v>
      </c>
      <c r="AE5905" s="1" t="s">
        <v>497</v>
      </c>
      <c r="AI5905" s="1" t="s">
        <v>64</v>
      </c>
      <c r="AJ5905" s="1" t="s">
        <v>23917</v>
      </c>
      <c r="AM5905" s="1" t="s">
        <v>24752</v>
      </c>
      <c r="AN5905" s="1" t="s">
        <v>24753</v>
      </c>
      <c r="AU5905" s="1" t="s">
        <v>68</v>
      </c>
      <c r="AX5905" s="1" t="s">
        <v>68</v>
      </c>
      <c r="BB5905" s="1" t="str">
        <f>VLOOKUP(E5905,'[1]Agenda Clientes'!$B$2:$P$2416,15,0)</f>
        <v>P17297938</v>
      </c>
    </row>
    <row r="5906" spans="1:54" s="1" customFormat="1" ht="15" customHeight="1" x14ac:dyDescent="0.25">
      <c r="A5906" s="1" t="s">
        <v>24754</v>
      </c>
      <c r="C5906" s="1" t="s">
        <v>54</v>
      </c>
      <c r="D5906" s="1" t="s">
        <v>24755</v>
      </c>
      <c r="E5906" s="1" t="s">
        <v>24756</v>
      </c>
      <c r="F5906" s="1" t="s">
        <v>24756</v>
      </c>
      <c r="G5906" s="1" t="s">
        <v>21488</v>
      </c>
      <c r="H5906" s="1" t="s">
        <v>18603</v>
      </c>
      <c r="I5906" s="1" t="s">
        <v>59</v>
      </c>
      <c r="J5906" s="1" t="s">
        <v>24757</v>
      </c>
      <c r="K5906" s="1" t="s">
        <v>61</v>
      </c>
      <c r="L5906" s="1">
        <v>5440.3</v>
      </c>
      <c r="M5906" s="1">
        <v>5440.3</v>
      </c>
      <c r="N5906" s="1">
        <v>9157.44</v>
      </c>
      <c r="O5906" s="1">
        <v>0</v>
      </c>
      <c r="P5906" s="1">
        <v>0</v>
      </c>
      <c r="Q5906" s="1">
        <v>0</v>
      </c>
      <c r="R5906" s="1">
        <v>0</v>
      </c>
      <c r="U5906" s="1">
        <v>0</v>
      </c>
      <c r="W5906" s="1">
        <v>0</v>
      </c>
      <c r="Y5906" s="1">
        <v>39000000</v>
      </c>
      <c r="AC5906" s="2">
        <v>45580</v>
      </c>
      <c r="AE5906" s="1" t="s">
        <v>497</v>
      </c>
      <c r="AI5906" s="1" t="s">
        <v>64</v>
      </c>
      <c r="AJ5906" s="1" t="s">
        <v>24238</v>
      </c>
      <c r="AM5906" s="1" t="s">
        <v>24758</v>
      </c>
      <c r="AN5906" s="1" t="s">
        <v>24759</v>
      </c>
      <c r="AU5906" s="1" t="s">
        <v>68</v>
      </c>
      <c r="AX5906" s="1" t="s">
        <v>68</v>
      </c>
      <c r="BB5906" s="1" t="str">
        <f>VLOOKUP(E5906,'[1]Agenda Clientes'!$B$2:$P$2416,15,0)</f>
        <v>P17300278</v>
      </c>
    </row>
    <row r="5907" spans="1:54" s="1" customFormat="1" ht="15" customHeight="1" x14ac:dyDescent="0.25">
      <c r="A5907" s="1" t="s">
        <v>24760</v>
      </c>
      <c r="C5907" s="1" t="s">
        <v>54</v>
      </c>
      <c r="D5907" s="1" t="s">
        <v>24761</v>
      </c>
      <c r="E5907" s="1" t="s">
        <v>24762</v>
      </c>
      <c r="F5907" s="1" t="s">
        <v>24762</v>
      </c>
      <c r="G5907" s="1" t="s">
        <v>21488</v>
      </c>
      <c r="H5907" s="1" t="s">
        <v>18603</v>
      </c>
      <c r="I5907" s="1" t="s">
        <v>59</v>
      </c>
      <c r="J5907" s="1" t="s">
        <v>24763</v>
      </c>
      <c r="K5907" s="1" t="s">
        <v>61</v>
      </c>
      <c r="L5907" s="1">
        <v>5538.84</v>
      </c>
      <c r="M5907" s="1">
        <v>5538.84</v>
      </c>
      <c r="N5907" s="1">
        <v>8473.2800000000007</v>
      </c>
      <c r="O5907" s="1">
        <v>0</v>
      </c>
      <c r="P5907" s="1">
        <v>0</v>
      </c>
      <c r="Q5907" s="1">
        <v>0</v>
      </c>
      <c r="R5907" s="1">
        <v>0</v>
      </c>
      <c r="U5907" s="1">
        <v>0</v>
      </c>
      <c r="W5907" s="1">
        <v>0</v>
      </c>
      <c r="Y5907" s="1">
        <v>39000000</v>
      </c>
      <c r="AC5907" s="2">
        <v>45584</v>
      </c>
      <c r="AE5907" s="1" t="s">
        <v>497</v>
      </c>
      <c r="AI5907" s="1" t="s">
        <v>64</v>
      </c>
      <c r="AJ5907" s="1" t="s">
        <v>23874</v>
      </c>
      <c r="AM5907" s="1" t="s">
        <v>24764</v>
      </c>
      <c r="AN5907" s="1" t="s">
        <v>24765</v>
      </c>
      <c r="AU5907" s="1" t="s">
        <v>68</v>
      </c>
      <c r="AX5907" s="1" t="s">
        <v>68</v>
      </c>
      <c r="BB5907" s="1" t="str">
        <f>VLOOKUP(E5907,'[1]Agenda Clientes'!$B$2:$P$2416,15,0)</f>
        <v>P17308942</v>
      </c>
    </row>
    <row r="5908" spans="1:54" s="1" customFormat="1" ht="15" customHeight="1" x14ac:dyDescent="0.25">
      <c r="A5908" s="1" t="s">
        <v>24766</v>
      </c>
      <c r="C5908" s="1" t="s">
        <v>54</v>
      </c>
      <c r="D5908" s="1" t="s">
        <v>24767</v>
      </c>
      <c r="E5908" s="1" t="s">
        <v>24768</v>
      </c>
      <c r="F5908" s="1" t="s">
        <v>24768</v>
      </c>
      <c r="G5908" s="1" t="s">
        <v>21488</v>
      </c>
      <c r="H5908" s="1" t="s">
        <v>495</v>
      </c>
      <c r="I5908" s="1" t="s">
        <v>59</v>
      </c>
      <c r="J5908" s="1" t="s">
        <v>24769</v>
      </c>
      <c r="K5908" s="1" t="s">
        <v>61</v>
      </c>
      <c r="L5908" s="1">
        <v>13900.3</v>
      </c>
      <c r="M5908" s="1">
        <v>13900.3</v>
      </c>
      <c r="N5908" s="1">
        <v>25541.29</v>
      </c>
      <c r="O5908" s="1">
        <v>0</v>
      </c>
      <c r="P5908" s="1">
        <v>0</v>
      </c>
      <c r="Q5908" s="1">
        <v>0</v>
      </c>
      <c r="R5908" s="1">
        <v>0</v>
      </c>
      <c r="U5908" s="1">
        <v>0</v>
      </c>
      <c r="W5908" s="1">
        <v>0</v>
      </c>
      <c r="Y5908" s="1">
        <v>4260000</v>
      </c>
      <c r="AC5908" s="2">
        <v>45574</v>
      </c>
      <c r="AE5908" s="1" t="s">
        <v>497</v>
      </c>
      <c r="AI5908" s="1" t="s">
        <v>64</v>
      </c>
      <c r="AJ5908" s="1" t="s">
        <v>23874</v>
      </c>
      <c r="AM5908" s="1" t="s">
        <v>24770</v>
      </c>
      <c r="AN5908" s="1" t="s">
        <v>24771</v>
      </c>
      <c r="AU5908" s="1" t="s">
        <v>68</v>
      </c>
      <c r="AX5908" s="1" t="s">
        <v>68</v>
      </c>
      <c r="BB5908" s="1" t="str">
        <f>VLOOKUP(E5908,'[1]Agenda Clientes'!$B$2:$P$2416,15,0)</f>
        <v>P17297171</v>
      </c>
    </row>
    <row r="5909" spans="1:54" s="1" customFormat="1" ht="15" customHeight="1" x14ac:dyDescent="0.25">
      <c r="A5909" s="1" t="s">
        <v>24772</v>
      </c>
      <c r="C5909" s="1" t="s">
        <v>54</v>
      </c>
      <c r="D5909" s="1" t="s">
        <v>24773</v>
      </c>
      <c r="E5909" s="1" t="s">
        <v>24774</v>
      </c>
      <c r="F5909" s="1" t="s">
        <v>24774</v>
      </c>
      <c r="G5909" s="1" t="s">
        <v>21488</v>
      </c>
      <c r="H5909" s="1" t="s">
        <v>495</v>
      </c>
      <c r="I5909" s="1" t="s">
        <v>59</v>
      </c>
      <c r="J5909" s="1" t="s">
        <v>24775</v>
      </c>
      <c r="K5909" s="1" t="s">
        <v>61</v>
      </c>
      <c r="L5909" s="1">
        <v>28620.82</v>
      </c>
      <c r="M5909" s="1">
        <v>28620.82</v>
      </c>
      <c r="N5909" s="1">
        <v>48660.800000000003</v>
      </c>
      <c r="O5909" s="1">
        <v>0</v>
      </c>
      <c r="P5909" s="1">
        <v>0</v>
      </c>
      <c r="Q5909" s="1">
        <v>0</v>
      </c>
      <c r="R5909" s="1">
        <v>0</v>
      </c>
      <c r="U5909" s="1">
        <v>0</v>
      </c>
      <c r="W5909" s="1">
        <v>0</v>
      </c>
      <c r="Y5909" s="1">
        <v>7405185.9100000001</v>
      </c>
      <c r="AC5909" s="2">
        <v>45575</v>
      </c>
      <c r="AE5909" s="1" t="s">
        <v>497</v>
      </c>
      <c r="AI5909" s="1" t="s">
        <v>64</v>
      </c>
      <c r="AJ5909" s="1" t="s">
        <v>23763</v>
      </c>
      <c r="AM5909" s="1" t="s">
        <v>24776</v>
      </c>
      <c r="AN5909" s="1" t="s">
        <v>24777</v>
      </c>
      <c r="AU5909" s="1" t="s">
        <v>68</v>
      </c>
      <c r="AX5909" s="1" t="s">
        <v>68</v>
      </c>
      <c r="BB5909" s="1" t="str">
        <f>VLOOKUP(E5909,'[1]Agenda Clientes'!$B$2:$P$2416,15,0)</f>
        <v>P17297623</v>
      </c>
    </row>
    <row r="5910" spans="1:54" s="1" customFormat="1" ht="15" customHeight="1" x14ac:dyDescent="0.25">
      <c r="A5910" s="1" t="s">
        <v>24778</v>
      </c>
      <c r="C5910" s="1" t="s">
        <v>54</v>
      </c>
      <c r="D5910" s="1" t="s">
        <v>24779</v>
      </c>
      <c r="E5910" s="1" t="s">
        <v>24780</v>
      </c>
      <c r="F5910" s="1" t="s">
        <v>24780</v>
      </c>
      <c r="G5910" s="1" t="s">
        <v>21488</v>
      </c>
      <c r="H5910" s="1" t="s">
        <v>495</v>
      </c>
      <c r="I5910" s="1" t="s">
        <v>59</v>
      </c>
      <c r="J5910" s="1" t="s">
        <v>24781</v>
      </c>
      <c r="K5910" s="1" t="s">
        <v>61</v>
      </c>
      <c r="L5910" s="1">
        <v>20185.73</v>
      </c>
      <c r="M5910" s="1">
        <v>20185.73</v>
      </c>
      <c r="N5910" s="1">
        <v>35412.97</v>
      </c>
      <c r="O5910" s="1">
        <v>0</v>
      </c>
      <c r="P5910" s="1">
        <v>0</v>
      </c>
      <c r="Q5910" s="1">
        <v>0</v>
      </c>
      <c r="R5910" s="1">
        <v>0</v>
      </c>
      <c r="U5910" s="1">
        <v>0</v>
      </c>
      <c r="W5910" s="1">
        <v>0</v>
      </c>
      <c r="Y5910" s="1">
        <v>6380000</v>
      </c>
      <c r="AC5910" s="2">
        <v>45578</v>
      </c>
      <c r="AE5910" s="1" t="s">
        <v>497</v>
      </c>
      <c r="AI5910" s="1" t="s">
        <v>64</v>
      </c>
      <c r="AJ5910" s="1" t="s">
        <v>24782</v>
      </c>
      <c r="AM5910" s="1" t="s">
        <v>24783</v>
      </c>
      <c r="AN5910" s="1" t="s">
        <v>24784</v>
      </c>
      <c r="AU5910" s="1" t="s">
        <v>68</v>
      </c>
      <c r="AX5910" s="1" t="s">
        <v>68</v>
      </c>
      <c r="BB5910" s="1" t="str">
        <f>VLOOKUP(E5910,'[1]Agenda Clientes'!$B$2:$P$2416,15,0)</f>
        <v>P17297313</v>
      </c>
    </row>
    <row r="5911" spans="1:54" s="1" customFormat="1" ht="15" customHeight="1" x14ac:dyDescent="0.25">
      <c r="A5911" s="1" t="s">
        <v>24785</v>
      </c>
      <c r="C5911" s="1" t="s">
        <v>54</v>
      </c>
      <c r="D5911" s="1" t="s">
        <v>24786</v>
      </c>
      <c r="E5911" s="1" t="s">
        <v>24787</v>
      </c>
      <c r="F5911" s="1" t="s">
        <v>24787</v>
      </c>
      <c r="G5911" s="1" t="s">
        <v>21488</v>
      </c>
      <c r="H5911" s="1" t="s">
        <v>495</v>
      </c>
      <c r="I5911" s="1" t="s">
        <v>59</v>
      </c>
      <c r="J5911" s="1" t="s">
        <v>24788</v>
      </c>
      <c r="K5911" s="1" t="s">
        <v>61</v>
      </c>
      <c r="L5911" s="1">
        <v>12123.76</v>
      </c>
      <c r="M5911" s="1">
        <v>12123.76</v>
      </c>
      <c r="N5911" s="1">
        <v>21947.3</v>
      </c>
      <c r="O5911" s="1">
        <v>0</v>
      </c>
      <c r="P5911" s="1">
        <v>0</v>
      </c>
      <c r="Q5911" s="1">
        <v>0</v>
      </c>
      <c r="R5911" s="1">
        <v>0</v>
      </c>
      <c r="U5911" s="1">
        <v>0</v>
      </c>
      <c r="W5911" s="1">
        <v>0</v>
      </c>
      <c r="Y5911" s="1">
        <v>0</v>
      </c>
      <c r="AC5911" s="2">
        <v>45576</v>
      </c>
      <c r="AE5911" s="1" t="s">
        <v>497</v>
      </c>
      <c r="AI5911" s="1" t="s">
        <v>64</v>
      </c>
      <c r="AJ5911" s="1" t="s">
        <v>24789</v>
      </c>
      <c r="AM5911" s="1" t="s">
        <v>354</v>
      </c>
      <c r="AN5911" s="1" t="s">
        <v>24790</v>
      </c>
      <c r="AU5911" s="1" t="s">
        <v>68</v>
      </c>
      <c r="AX5911" s="1" t="s">
        <v>68</v>
      </c>
      <c r="BB5911" s="1" t="str">
        <f>VLOOKUP(E5911,'[1]Agenda Clientes'!$B$2:$P$2416,15,0)</f>
        <v>P17297595</v>
      </c>
    </row>
    <row r="5912" spans="1:54" s="1" customFormat="1" ht="15" customHeight="1" x14ac:dyDescent="0.25">
      <c r="A5912" s="1" t="s">
        <v>24791</v>
      </c>
      <c r="C5912" s="1" t="s">
        <v>54</v>
      </c>
      <c r="D5912" s="1" t="s">
        <v>24792</v>
      </c>
      <c r="E5912" s="1" t="s">
        <v>24793</v>
      </c>
      <c r="F5912" s="1" t="s">
        <v>24793</v>
      </c>
      <c r="G5912" s="1" t="s">
        <v>21488</v>
      </c>
      <c r="H5912" s="1" t="s">
        <v>495</v>
      </c>
      <c r="I5912" s="1" t="s">
        <v>59</v>
      </c>
      <c r="J5912" s="1" t="s">
        <v>24794</v>
      </c>
      <c r="K5912" s="1" t="s">
        <v>61</v>
      </c>
      <c r="L5912" s="1">
        <v>26357.51</v>
      </c>
      <c r="M5912" s="1">
        <v>26357.51</v>
      </c>
      <c r="N5912" s="1">
        <v>45106.13</v>
      </c>
      <c r="O5912" s="1">
        <v>0</v>
      </c>
      <c r="P5912" s="1">
        <v>0</v>
      </c>
      <c r="Q5912" s="1">
        <v>0</v>
      </c>
      <c r="R5912" s="1">
        <v>0</v>
      </c>
      <c r="U5912" s="1">
        <v>0</v>
      </c>
      <c r="W5912" s="1">
        <v>0</v>
      </c>
      <c r="Y5912" s="1">
        <v>6655560.5199999996</v>
      </c>
      <c r="AC5912" s="2">
        <v>45577</v>
      </c>
      <c r="AE5912" s="1" t="s">
        <v>497</v>
      </c>
      <c r="AI5912" s="1" t="s">
        <v>64</v>
      </c>
      <c r="AJ5912" s="1" t="s">
        <v>23763</v>
      </c>
      <c r="AM5912" s="1" t="s">
        <v>24795</v>
      </c>
      <c r="AN5912" s="1" t="s">
        <v>24796</v>
      </c>
      <c r="AU5912" s="1" t="s">
        <v>68</v>
      </c>
      <c r="AX5912" s="1" t="s">
        <v>68</v>
      </c>
      <c r="BB5912" s="1" t="str">
        <f>VLOOKUP(E5912,'[1]Agenda Clientes'!$B$2:$P$2416,15,0)</f>
        <v>P17297628</v>
      </c>
    </row>
    <row r="5913" spans="1:54" s="1" customFormat="1" ht="15" customHeight="1" x14ac:dyDescent="0.25">
      <c r="A5913" s="1" t="s">
        <v>24797</v>
      </c>
      <c r="C5913" s="1" t="s">
        <v>54</v>
      </c>
      <c r="D5913" s="1" t="s">
        <v>24798</v>
      </c>
      <c r="E5913" s="1" t="s">
        <v>24799</v>
      </c>
      <c r="F5913" s="1" t="s">
        <v>24799</v>
      </c>
      <c r="G5913" s="1" t="s">
        <v>21488</v>
      </c>
      <c r="H5913" s="1" t="s">
        <v>495</v>
      </c>
      <c r="I5913" s="1" t="s">
        <v>59</v>
      </c>
      <c r="J5913" s="1" t="s">
        <v>24800</v>
      </c>
      <c r="K5913" s="1" t="s">
        <v>61</v>
      </c>
      <c r="L5913" s="1">
        <v>38161.01</v>
      </c>
      <c r="M5913" s="1">
        <v>38161.01</v>
      </c>
      <c r="N5913" s="1">
        <v>63644.27</v>
      </c>
      <c r="O5913" s="1">
        <v>0</v>
      </c>
      <c r="P5913" s="1">
        <v>0</v>
      </c>
      <c r="Q5913" s="1">
        <v>0</v>
      </c>
      <c r="R5913" s="1">
        <v>0</v>
      </c>
      <c r="U5913" s="1">
        <v>0</v>
      </c>
      <c r="W5913" s="1">
        <v>0</v>
      </c>
      <c r="Y5913" s="1">
        <v>16900000</v>
      </c>
      <c r="AC5913" s="2">
        <v>45583</v>
      </c>
      <c r="AE5913" s="1" t="s">
        <v>497</v>
      </c>
      <c r="AI5913" s="1" t="s">
        <v>64</v>
      </c>
      <c r="AJ5913" s="1" t="s">
        <v>24068</v>
      </c>
      <c r="AM5913" s="1" t="s">
        <v>24801</v>
      </c>
      <c r="AN5913" s="1" t="s">
        <v>24802</v>
      </c>
      <c r="AU5913" s="1" t="s">
        <v>68</v>
      </c>
      <c r="AX5913" s="1" t="s">
        <v>68</v>
      </c>
      <c r="BB5913" s="1" t="str">
        <f>VLOOKUP(E5913,'[1]Agenda Clientes'!$B$2:$P$2416,15,0)</f>
        <v>P17297631</v>
      </c>
    </row>
    <row r="5914" spans="1:54" s="1" customFormat="1" ht="15" customHeight="1" x14ac:dyDescent="0.25">
      <c r="A5914" s="1" t="s">
        <v>24803</v>
      </c>
      <c r="C5914" s="1" t="s">
        <v>54</v>
      </c>
      <c r="D5914" s="1" t="s">
        <v>24804</v>
      </c>
      <c r="E5914" s="1" t="s">
        <v>24805</v>
      </c>
      <c r="F5914" s="1" t="s">
        <v>24805</v>
      </c>
      <c r="G5914" s="1" t="s">
        <v>21488</v>
      </c>
      <c r="H5914" s="1" t="s">
        <v>495</v>
      </c>
      <c r="I5914" s="1" t="s">
        <v>59</v>
      </c>
      <c r="J5914" s="1" t="s">
        <v>24806</v>
      </c>
      <c r="K5914" s="1" t="s">
        <v>61</v>
      </c>
      <c r="L5914" s="1">
        <v>12123.76</v>
      </c>
      <c r="M5914" s="1">
        <v>12123.76</v>
      </c>
      <c r="N5914" s="1">
        <v>21687.06</v>
      </c>
      <c r="O5914" s="1">
        <v>0</v>
      </c>
      <c r="P5914" s="1">
        <v>0</v>
      </c>
      <c r="Q5914" s="1">
        <v>0</v>
      </c>
      <c r="R5914" s="1">
        <v>0</v>
      </c>
      <c r="U5914" s="1">
        <v>0</v>
      </c>
      <c r="W5914" s="1">
        <v>0</v>
      </c>
      <c r="Y5914" s="1">
        <v>0</v>
      </c>
      <c r="AC5914" s="2">
        <v>45585</v>
      </c>
      <c r="AE5914" s="1" t="s">
        <v>497</v>
      </c>
      <c r="AI5914" s="1" t="s">
        <v>64</v>
      </c>
      <c r="AJ5914" s="1" t="s">
        <v>24807</v>
      </c>
      <c r="AM5914" s="1" t="s">
        <v>24808</v>
      </c>
      <c r="AN5914" s="1" t="s">
        <v>24809</v>
      </c>
      <c r="AU5914" s="1" t="s">
        <v>68</v>
      </c>
      <c r="AX5914" s="1" t="s">
        <v>68</v>
      </c>
      <c r="BB5914" s="1" t="str">
        <f>VLOOKUP(E5914,'[1]Agenda Clientes'!$B$2:$P$2416,15,0)</f>
        <v>P17297632</v>
      </c>
    </row>
    <row r="5915" spans="1:54" s="1" customFormat="1" ht="15" customHeight="1" x14ac:dyDescent="0.25">
      <c r="A5915" s="1" t="s">
        <v>24810</v>
      </c>
      <c r="C5915" s="1" t="s">
        <v>54</v>
      </c>
      <c r="D5915" s="1" t="s">
        <v>24811</v>
      </c>
      <c r="E5915" s="1" t="s">
        <v>24812</v>
      </c>
      <c r="F5915" s="1" t="s">
        <v>24812</v>
      </c>
      <c r="G5915" s="1" t="s">
        <v>21488</v>
      </c>
      <c r="H5915" s="1" t="s">
        <v>495</v>
      </c>
      <c r="I5915" s="1" t="s">
        <v>59</v>
      </c>
      <c r="J5915" s="1" t="s">
        <v>24813</v>
      </c>
      <c r="K5915" s="1" t="s">
        <v>61</v>
      </c>
      <c r="L5915" s="1">
        <v>14298.96</v>
      </c>
      <c r="M5915" s="1">
        <v>14298.96</v>
      </c>
      <c r="N5915" s="1">
        <v>26167.42</v>
      </c>
      <c r="O5915" s="1">
        <v>0</v>
      </c>
      <c r="P5915" s="1">
        <v>0</v>
      </c>
      <c r="Q5915" s="1">
        <v>0</v>
      </c>
      <c r="R5915" s="1">
        <v>0</v>
      </c>
      <c r="U5915" s="1">
        <v>0</v>
      </c>
      <c r="W5915" s="1">
        <v>0</v>
      </c>
      <c r="Y5915" s="1">
        <v>4790000</v>
      </c>
      <c r="AC5915" s="2">
        <v>45568</v>
      </c>
      <c r="AE5915" s="1" t="s">
        <v>497</v>
      </c>
      <c r="AI5915" s="1" t="s">
        <v>64</v>
      </c>
      <c r="AJ5915" s="1" t="s">
        <v>23763</v>
      </c>
      <c r="AM5915" s="1" t="s">
        <v>23764</v>
      </c>
      <c r="AN5915" s="1" t="s">
        <v>24814</v>
      </c>
      <c r="AU5915" s="1" t="s">
        <v>68</v>
      </c>
      <c r="AX5915" s="1" t="s">
        <v>68</v>
      </c>
      <c r="BB5915" s="1" t="str">
        <f>VLOOKUP(E5915,'[1]Agenda Clientes'!$B$2:$P$2416,15,0)</f>
        <v>P17297350</v>
      </c>
    </row>
    <row r="5916" spans="1:54" s="1" customFormat="1" ht="15" customHeight="1" x14ac:dyDescent="0.25">
      <c r="A5916" s="1" t="s">
        <v>24815</v>
      </c>
      <c r="C5916" s="1" t="s">
        <v>54</v>
      </c>
      <c r="D5916" s="1" t="s">
        <v>24816</v>
      </c>
      <c r="E5916" s="1" t="s">
        <v>24817</v>
      </c>
      <c r="F5916" s="1" t="s">
        <v>24817</v>
      </c>
      <c r="G5916" s="1" t="s">
        <v>21488</v>
      </c>
      <c r="H5916" s="1" t="s">
        <v>495</v>
      </c>
      <c r="I5916" s="1" t="s">
        <v>59</v>
      </c>
      <c r="J5916" s="1" t="s">
        <v>24818</v>
      </c>
      <c r="K5916" s="1" t="s">
        <v>61</v>
      </c>
      <c r="L5916" s="1">
        <v>14235.1</v>
      </c>
      <c r="M5916" s="1">
        <v>14235.1</v>
      </c>
      <c r="N5916" s="1">
        <v>26067.119999999999</v>
      </c>
      <c r="O5916" s="1">
        <v>0</v>
      </c>
      <c r="P5916" s="1">
        <v>0</v>
      </c>
      <c r="Q5916" s="1">
        <v>0</v>
      </c>
      <c r="R5916" s="1">
        <v>0</v>
      </c>
      <c r="U5916" s="1">
        <v>0</v>
      </c>
      <c r="W5916" s="1">
        <v>0</v>
      </c>
      <c r="Y5916" s="1">
        <v>4731350.08</v>
      </c>
      <c r="AC5916" s="2">
        <v>45569</v>
      </c>
      <c r="AE5916" s="1" t="s">
        <v>497</v>
      </c>
      <c r="AI5916" s="1" t="s">
        <v>64</v>
      </c>
      <c r="AJ5916" s="1" t="s">
        <v>23763</v>
      </c>
      <c r="AM5916" s="1" t="s">
        <v>24819</v>
      </c>
      <c r="AN5916" s="1" t="s">
        <v>24820</v>
      </c>
      <c r="AU5916" s="1" t="s">
        <v>68</v>
      </c>
      <c r="AX5916" s="1" t="s">
        <v>68</v>
      </c>
      <c r="BB5916" s="1" t="str">
        <f>VLOOKUP(E5916,'[1]Agenda Clientes'!$B$2:$P$2416,15,0)</f>
        <v>P17297241</v>
      </c>
    </row>
    <row r="5917" spans="1:54" s="1" customFormat="1" ht="15" customHeight="1" x14ac:dyDescent="0.25">
      <c r="A5917" s="1" t="s">
        <v>24821</v>
      </c>
      <c r="C5917" s="1" t="s">
        <v>54</v>
      </c>
      <c r="D5917" s="1" t="s">
        <v>24822</v>
      </c>
      <c r="E5917" s="1" t="s">
        <v>24823</v>
      </c>
      <c r="F5917" s="1" t="s">
        <v>24823</v>
      </c>
      <c r="G5917" s="1" t="s">
        <v>21488</v>
      </c>
      <c r="H5917" s="1" t="s">
        <v>495</v>
      </c>
      <c r="I5917" s="1" t="s">
        <v>59</v>
      </c>
      <c r="J5917" s="1" t="s">
        <v>24824</v>
      </c>
      <c r="K5917" s="1" t="s">
        <v>61</v>
      </c>
      <c r="L5917" s="1">
        <v>24014.65</v>
      </c>
      <c r="M5917" s="1">
        <v>24014.65</v>
      </c>
      <c r="N5917" s="1">
        <v>41426.519999999997</v>
      </c>
      <c r="O5917" s="1">
        <v>0</v>
      </c>
      <c r="P5917" s="1">
        <v>0</v>
      </c>
      <c r="Q5917" s="1">
        <v>0</v>
      </c>
      <c r="R5917" s="1">
        <v>0</v>
      </c>
      <c r="U5917" s="1">
        <v>0</v>
      </c>
      <c r="W5917" s="1">
        <v>0</v>
      </c>
      <c r="Y5917" s="1">
        <v>5310000</v>
      </c>
      <c r="AC5917" s="2">
        <v>45570</v>
      </c>
      <c r="AE5917" s="1" t="s">
        <v>497</v>
      </c>
      <c r="AI5917" s="1" t="s">
        <v>64</v>
      </c>
      <c r="AJ5917" s="1" t="s">
        <v>23892</v>
      </c>
      <c r="AM5917" s="1" t="s">
        <v>24825</v>
      </c>
      <c r="AN5917" s="1" t="s">
        <v>24826</v>
      </c>
      <c r="AU5917" s="1" t="s">
        <v>68</v>
      </c>
      <c r="AX5917" s="1" t="s">
        <v>68</v>
      </c>
      <c r="BB5917" s="1" t="str">
        <f>VLOOKUP(E5917,'[1]Agenda Clientes'!$B$2:$P$2416,15,0)</f>
        <v>P17297352</v>
      </c>
    </row>
    <row r="5918" spans="1:54" s="1" customFormat="1" ht="15" customHeight="1" x14ac:dyDescent="0.25">
      <c r="A5918" s="1" t="s">
        <v>24827</v>
      </c>
      <c r="C5918" s="1" t="s">
        <v>54</v>
      </c>
      <c r="D5918" s="1" t="s">
        <v>24828</v>
      </c>
      <c r="E5918" s="1" t="s">
        <v>24829</v>
      </c>
      <c r="F5918" s="1" t="s">
        <v>24829</v>
      </c>
      <c r="G5918" s="1" t="s">
        <v>21488</v>
      </c>
      <c r="H5918" s="1" t="s">
        <v>495</v>
      </c>
      <c r="I5918" s="1" t="s">
        <v>59</v>
      </c>
      <c r="J5918" s="1" t="s">
        <v>24830</v>
      </c>
      <c r="K5918" s="1" t="s">
        <v>61</v>
      </c>
      <c r="L5918" s="1">
        <v>27926.25</v>
      </c>
      <c r="M5918" s="1">
        <v>27926.25</v>
      </c>
      <c r="N5918" s="1">
        <v>47569.94</v>
      </c>
      <c r="O5918" s="1">
        <v>0</v>
      </c>
      <c r="P5918" s="1">
        <v>0</v>
      </c>
      <c r="Q5918" s="1">
        <v>0</v>
      </c>
      <c r="R5918" s="1">
        <v>0</v>
      </c>
      <c r="U5918" s="1">
        <v>0</v>
      </c>
      <c r="W5918" s="1">
        <v>0</v>
      </c>
      <c r="Y5918" s="1">
        <v>7900000</v>
      </c>
      <c r="AC5918" s="2">
        <v>45577</v>
      </c>
      <c r="AE5918" s="1" t="s">
        <v>497</v>
      </c>
      <c r="AI5918" s="1" t="s">
        <v>64</v>
      </c>
      <c r="AJ5918" s="1" t="s">
        <v>23763</v>
      </c>
      <c r="AM5918" s="1" t="s">
        <v>23764</v>
      </c>
      <c r="AN5918" s="1" t="s">
        <v>24831</v>
      </c>
      <c r="AU5918" s="1" t="s">
        <v>68</v>
      </c>
      <c r="AX5918" s="1" t="s">
        <v>68</v>
      </c>
      <c r="BB5918" s="1" t="str">
        <f>VLOOKUP(E5918,'[1]Agenda Clientes'!$B$2:$P$2416,15,0)</f>
        <v>P17297248</v>
      </c>
    </row>
    <row r="5919" spans="1:54" s="1" customFormat="1" ht="15" customHeight="1" x14ac:dyDescent="0.25">
      <c r="A5919" s="1" t="s">
        <v>24832</v>
      </c>
      <c r="C5919" s="1" t="s">
        <v>54</v>
      </c>
      <c r="D5919" s="1" t="s">
        <v>24833</v>
      </c>
      <c r="E5919" s="1" t="s">
        <v>24834</v>
      </c>
      <c r="F5919" s="1" t="s">
        <v>24834</v>
      </c>
      <c r="G5919" s="1" t="s">
        <v>21488</v>
      </c>
      <c r="H5919" s="1" t="s">
        <v>495</v>
      </c>
      <c r="I5919" s="1" t="s">
        <v>59</v>
      </c>
      <c r="J5919" s="1" t="s">
        <v>24835</v>
      </c>
      <c r="K5919" s="1" t="s">
        <v>61</v>
      </c>
      <c r="L5919" s="1">
        <v>13052.31</v>
      </c>
      <c r="M5919" s="1">
        <v>13052.31</v>
      </c>
      <c r="N5919" s="1">
        <v>24209.47</v>
      </c>
      <c r="O5919" s="1">
        <v>0</v>
      </c>
      <c r="P5919" s="1">
        <v>0</v>
      </c>
      <c r="Q5919" s="1">
        <v>0</v>
      </c>
      <c r="R5919" s="1">
        <v>0</v>
      </c>
      <c r="U5919" s="1">
        <v>0</v>
      </c>
      <c r="W5919" s="1">
        <v>0</v>
      </c>
      <c r="Y5919" s="1">
        <v>3510000</v>
      </c>
      <c r="AC5919" s="2">
        <v>45578</v>
      </c>
      <c r="AE5919" s="1" t="s">
        <v>497</v>
      </c>
      <c r="AI5919" s="1" t="s">
        <v>64</v>
      </c>
      <c r="AJ5919" s="1" t="s">
        <v>24078</v>
      </c>
      <c r="AM5919" s="1" t="s">
        <v>24836</v>
      </c>
      <c r="AN5919" s="1" t="s">
        <v>24837</v>
      </c>
      <c r="AU5919" s="1" t="s">
        <v>68</v>
      </c>
      <c r="AX5919" s="1" t="s">
        <v>68</v>
      </c>
      <c r="BB5919" s="1" t="str">
        <f>VLOOKUP(E5919,'[1]Agenda Clientes'!$B$2:$P$2416,15,0)</f>
        <v>P17297310</v>
      </c>
    </row>
    <row r="5920" spans="1:54" s="1" customFormat="1" ht="15" customHeight="1" x14ac:dyDescent="0.25">
      <c r="A5920" s="1" t="s">
        <v>24838</v>
      </c>
      <c r="C5920" s="1" t="s">
        <v>54</v>
      </c>
      <c r="D5920" s="1" t="s">
        <v>24839</v>
      </c>
      <c r="E5920" s="1" t="s">
        <v>24840</v>
      </c>
      <c r="F5920" s="1" t="s">
        <v>24840</v>
      </c>
      <c r="G5920" s="1" t="s">
        <v>21488</v>
      </c>
      <c r="H5920" s="1" t="s">
        <v>495</v>
      </c>
      <c r="I5920" s="1" t="s">
        <v>59</v>
      </c>
      <c r="J5920" s="1" t="s">
        <v>24841</v>
      </c>
      <c r="K5920" s="1" t="s">
        <v>61</v>
      </c>
      <c r="L5920" s="1">
        <v>12123.76</v>
      </c>
      <c r="M5920" s="1">
        <v>12123.76</v>
      </c>
      <c r="N5920" s="1">
        <v>23530.23</v>
      </c>
      <c r="O5920" s="1">
        <v>0</v>
      </c>
      <c r="P5920" s="1">
        <v>0</v>
      </c>
      <c r="Q5920" s="1">
        <v>0</v>
      </c>
      <c r="R5920" s="1">
        <v>0</v>
      </c>
      <c r="U5920" s="1">
        <v>0</v>
      </c>
      <c r="W5920" s="1">
        <v>0</v>
      </c>
      <c r="Y5920" s="1">
        <v>0</v>
      </c>
      <c r="AC5920" s="2">
        <v>45576</v>
      </c>
      <c r="AE5920" s="1" t="s">
        <v>497</v>
      </c>
      <c r="AI5920" s="1" t="s">
        <v>64</v>
      </c>
      <c r="AJ5920" s="1" t="s">
        <v>23763</v>
      </c>
      <c r="AM5920" s="1" t="s">
        <v>24842</v>
      </c>
      <c r="AN5920" s="1" t="s">
        <v>24843</v>
      </c>
      <c r="AU5920" s="1" t="s">
        <v>68</v>
      </c>
      <c r="AX5920" s="1" t="s">
        <v>68</v>
      </c>
      <c r="BB5920" s="1" t="str">
        <f>VLOOKUP(E5920,'[1]Agenda Clientes'!$B$2:$P$2416,15,0)</f>
        <v>P17297637</v>
      </c>
    </row>
    <row r="5921" spans="1:54" s="1" customFormat="1" ht="15" customHeight="1" x14ac:dyDescent="0.25">
      <c r="A5921" s="1" t="s">
        <v>24844</v>
      </c>
      <c r="C5921" s="1" t="s">
        <v>54</v>
      </c>
      <c r="D5921" s="1" t="s">
        <v>24845</v>
      </c>
      <c r="E5921" s="1" t="s">
        <v>24846</v>
      </c>
      <c r="F5921" s="1" t="s">
        <v>24846</v>
      </c>
      <c r="G5921" s="1" t="s">
        <v>21488</v>
      </c>
      <c r="H5921" s="1" t="s">
        <v>495</v>
      </c>
      <c r="I5921" s="1" t="s">
        <v>59</v>
      </c>
      <c r="J5921" s="1" t="s">
        <v>24847</v>
      </c>
      <c r="K5921" s="1" t="s">
        <v>61</v>
      </c>
      <c r="L5921" s="1">
        <v>26986.77</v>
      </c>
      <c r="M5921" s="1">
        <v>26986.77</v>
      </c>
      <c r="N5921" s="1">
        <v>48196.75</v>
      </c>
      <c r="O5921" s="1">
        <v>0</v>
      </c>
      <c r="P5921" s="1">
        <v>0</v>
      </c>
      <c r="Q5921" s="1">
        <v>0</v>
      </c>
      <c r="R5921" s="1">
        <v>0</v>
      </c>
      <c r="U5921" s="1">
        <v>0</v>
      </c>
      <c r="W5921" s="1">
        <v>0</v>
      </c>
      <c r="Y5921" s="1">
        <v>7016958.0800000001</v>
      </c>
      <c r="AC5921" s="2">
        <v>45577</v>
      </c>
      <c r="AE5921" s="1" t="s">
        <v>497</v>
      </c>
      <c r="AI5921" s="1" t="s">
        <v>64</v>
      </c>
      <c r="AJ5921" s="1" t="s">
        <v>24068</v>
      </c>
      <c r="AM5921" s="1" t="s">
        <v>24848</v>
      </c>
      <c r="AN5921" s="1" t="s">
        <v>24849</v>
      </c>
      <c r="AU5921" s="1" t="s">
        <v>68</v>
      </c>
      <c r="AX5921" s="1" t="s">
        <v>68</v>
      </c>
      <c r="BB5921" s="1" t="str">
        <f>VLOOKUP(E5921,'[1]Agenda Clientes'!$B$2:$P$2416,15,0)</f>
        <v>P17297664</v>
      </c>
    </row>
    <row r="5922" spans="1:54" s="1" customFormat="1" ht="15" customHeight="1" x14ac:dyDescent="0.25">
      <c r="A5922" s="1" t="s">
        <v>24850</v>
      </c>
      <c r="C5922" s="1" t="s">
        <v>54</v>
      </c>
      <c r="D5922" s="1" t="s">
        <v>24851</v>
      </c>
      <c r="E5922" s="1" t="s">
        <v>24852</v>
      </c>
      <c r="F5922" s="1" t="s">
        <v>24852</v>
      </c>
      <c r="G5922" s="1" t="s">
        <v>21488</v>
      </c>
      <c r="H5922" s="1" t="s">
        <v>495</v>
      </c>
      <c r="I5922" s="1" t="s">
        <v>59</v>
      </c>
      <c r="J5922" s="1" t="s">
        <v>24853</v>
      </c>
      <c r="K5922" s="1" t="s">
        <v>61</v>
      </c>
      <c r="L5922" s="1">
        <v>13874.34</v>
      </c>
      <c r="M5922" s="1">
        <v>13874.34</v>
      </c>
      <c r="N5922" s="1">
        <v>27602.85</v>
      </c>
      <c r="O5922" s="1">
        <v>0</v>
      </c>
      <c r="P5922" s="1">
        <v>0</v>
      </c>
      <c r="Q5922" s="1">
        <v>0</v>
      </c>
      <c r="R5922" s="1">
        <v>0</v>
      </c>
      <c r="U5922" s="1">
        <v>0</v>
      </c>
      <c r="W5922" s="1">
        <v>0</v>
      </c>
      <c r="Y5922" s="1">
        <v>4400000</v>
      </c>
      <c r="AC5922" s="2">
        <v>45577</v>
      </c>
      <c r="AE5922" s="1" t="s">
        <v>497</v>
      </c>
      <c r="AI5922" s="1" t="s">
        <v>64</v>
      </c>
      <c r="AJ5922" s="1" t="s">
        <v>23763</v>
      </c>
      <c r="AM5922" s="1" t="s">
        <v>24795</v>
      </c>
      <c r="AN5922" s="1" t="s">
        <v>24854</v>
      </c>
      <c r="AU5922" s="1" t="s">
        <v>68</v>
      </c>
      <c r="AX5922" s="1" t="s">
        <v>68</v>
      </c>
      <c r="BB5922" s="1" t="str">
        <f>VLOOKUP(E5922,'[1]Agenda Clientes'!$B$2:$P$2416,15,0)</f>
        <v>P17297649</v>
      </c>
    </row>
    <row r="5923" spans="1:54" s="1" customFormat="1" ht="15" customHeight="1" x14ac:dyDescent="0.25">
      <c r="A5923" s="1" t="s">
        <v>24855</v>
      </c>
      <c r="C5923" s="1" t="s">
        <v>54</v>
      </c>
      <c r="D5923" s="1" t="s">
        <v>24856</v>
      </c>
      <c r="E5923" s="1" t="s">
        <v>24857</v>
      </c>
      <c r="F5923" s="1" t="s">
        <v>24857</v>
      </c>
      <c r="G5923" s="1" t="s">
        <v>21488</v>
      </c>
      <c r="H5923" s="1" t="s">
        <v>495</v>
      </c>
      <c r="I5923" s="1" t="s">
        <v>59</v>
      </c>
      <c r="J5923" s="1" t="s">
        <v>24858</v>
      </c>
      <c r="K5923" s="1" t="s">
        <v>61</v>
      </c>
      <c r="L5923" s="1">
        <v>24241</v>
      </c>
      <c r="M5923" s="1">
        <v>24241</v>
      </c>
      <c r="N5923" s="1">
        <v>43884.35</v>
      </c>
      <c r="O5923" s="1">
        <v>0</v>
      </c>
      <c r="P5923" s="1">
        <v>0</v>
      </c>
      <c r="Q5923" s="1">
        <v>0</v>
      </c>
      <c r="R5923" s="1">
        <v>0</v>
      </c>
      <c r="U5923" s="1">
        <v>0</v>
      </c>
      <c r="W5923" s="1">
        <v>0</v>
      </c>
      <c r="Y5923" s="1">
        <v>5440000</v>
      </c>
      <c r="AC5923" s="2">
        <v>45580</v>
      </c>
      <c r="AE5923" s="1" t="s">
        <v>497</v>
      </c>
      <c r="AI5923" s="1" t="s">
        <v>64</v>
      </c>
      <c r="AJ5923" s="1" t="s">
        <v>23874</v>
      </c>
      <c r="AM5923" s="1" t="s">
        <v>24770</v>
      </c>
      <c r="AN5923" s="1" t="s">
        <v>24859</v>
      </c>
      <c r="AU5923" s="1" t="s">
        <v>68</v>
      </c>
      <c r="AX5923" s="1" t="s">
        <v>68</v>
      </c>
      <c r="BB5923" s="1" t="str">
        <f>VLOOKUP(E5923,'[1]Agenda Clientes'!$B$2:$P$2416,15,0)</f>
        <v>P17297433</v>
      </c>
    </row>
    <row r="5924" spans="1:54" s="1" customFormat="1" ht="15" customHeight="1" x14ac:dyDescent="0.25">
      <c r="A5924" s="1" t="s">
        <v>24860</v>
      </c>
      <c r="C5924" s="1" t="s">
        <v>54</v>
      </c>
      <c r="D5924" s="1" t="s">
        <v>24861</v>
      </c>
      <c r="E5924" s="1" t="s">
        <v>24862</v>
      </c>
      <c r="F5924" s="1" t="s">
        <v>24862</v>
      </c>
      <c r="G5924" s="1" t="s">
        <v>21488</v>
      </c>
      <c r="H5924" s="1" t="s">
        <v>495</v>
      </c>
      <c r="I5924" s="1" t="s">
        <v>59</v>
      </c>
      <c r="J5924" s="1" t="s">
        <v>24863</v>
      </c>
      <c r="K5924" s="1" t="s">
        <v>61</v>
      </c>
      <c r="L5924" s="1">
        <v>24962.21</v>
      </c>
      <c r="M5924" s="1">
        <v>24962.21</v>
      </c>
      <c r="N5924" s="1">
        <v>42914.720000000001</v>
      </c>
      <c r="O5924" s="1">
        <v>0</v>
      </c>
      <c r="P5924" s="1">
        <v>0</v>
      </c>
      <c r="Q5924" s="1">
        <v>0</v>
      </c>
      <c r="R5924" s="1">
        <v>0</v>
      </c>
      <c r="U5924" s="1">
        <v>0</v>
      </c>
      <c r="W5924" s="1">
        <v>0</v>
      </c>
      <c r="Y5924" s="1">
        <v>8650000</v>
      </c>
      <c r="AC5924" s="2">
        <v>45567</v>
      </c>
      <c r="AE5924" s="1" t="s">
        <v>497</v>
      </c>
      <c r="AI5924" s="1" t="s">
        <v>64</v>
      </c>
      <c r="AJ5924" s="1" t="s">
        <v>24078</v>
      </c>
      <c r="AM5924" s="1" t="s">
        <v>24864</v>
      </c>
      <c r="AN5924" s="1" t="s">
        <v>24865</v>
      </c>
      <c r="AU5924" s="1" t="s">
        <v>68</v>
      </c>
      <c r="AX5924" s="1" t="s">
        <v>68</v>
      </c>
      <c r="BB5924" s="1" t="str">
        <f>VLOOKUP(E5924,'[1]Agenda Clientes'!$B$2:$P$2416,15,0)</f>
        <v>P17297354</v>
      </c>
    </row>
    <row r="5925" spans="1:54" s="1" customFormat="1" ht="15" customHeight="1" x14ac:dyDescent="0.25">
      <c r="A5925" s="1" t="s">
        <v>24866</v>
      </c>
      <c r="C5925" s="1" t="s">
        <v>54</v>
      </c>
      <c r="D5925" s="1" t="s">
        <v>24867</v>
      </c>
      <c r="E5925" s="1" t="s">
        <v>24868</v>
      </c>
      <c r="F5925" s="1" t="s">
        <v>24868</v>
      </c>
      <c r="G5925" s="1" t="s">
        <v>21488</v>
      </c>
      <c r="H5925" s="1" t="s">
        <v>495</v>
      </c>
      <c r="I5925" s="1" t="s">
        <v>59</v>
      </c>
      <c r="J5925" s="1" t="s">
        <v>24869</v>
      </c>
      <c r="K5925" s="1" t="s">
        <v>61</v>
      </c>
      <c r="L5925" s="1">
        <v>13434.73</v>
      </c>
      <c r="M5925" s="1">
        <v>13434.73</v>
      </c>
      <c r="N5925" s="1">
        <v>24810.080000000002</v>
      </c>
      <c r="O5925" s="1">
        <v>0</v>
      </c>
      <c r="P5925" s="1">
        <v>0</v>
      </c>
      <c r="Q5925" s="1">
        <v>0</v>
      </c>
      <c r="R5925" s="1">
        <v>0</v>
      </c>
      <c r="U5925" s="1">
        <v>0</v>
      </c>
      <c r="W5925" s="1">
        <v>0</v>
      </c>
      <c r="Y5925" s="1">
        <v>2660000</v>
      </c>
      <c r="AC5925" s="2">
        <v>45571</v>
      </c>
      <c r="AE5925" s="1" t="s">
        <v>497</v>
      </c>
      <c r="AI5925" s="1" t="s">
        <v>64</v>
      </c>
      <c r="AJ5925" s="1" t="s">
        <v>24078</v>
      </c>
      <c r="AN5925" s="1" t="s">
        <v>24870</v>
      </c>
      <c r="AU5925" s="1" t="s">
        <v>68</v>
      </c>
      <c r="AX5925" s="1" t="s">
        <v>68</v>
      </c>
      <c r="BB5925" s="1" t="str">
        <f>VLOOKUP(E5925,'[1]Agenda Clientes'!$B$2:$P$2416,15,0)</f>
        <v>P17297100</v>
      </c>
    </row>
    <row r="5926" spans="1:54" s="1" customFormat="1" ht="15" customHeight="1" x14ac:dyDescent="0.25">
      <c r="A5926" s="1" t="s">
        <v>24871</v>
      </c>
      <c r="C5926" s="1" t="s">
        <v>54</v>
      </c>
      <c r="D5926" s="1" t="s">
        <v>24872</v>
      </c>
      <c r="E5926" s="1" t="s">
        <v>24873</v>
      </c>
      <c r="F5926" s="1" t="s">
        <v>24873</v>
      </c>
      <c r="G5926" s="1" t="s">
        <v>21488</v>
      </c>
      <c r="H5926" s="1" t="s">
        <v>495</v>
      </c>
      <c r="I5926" s="1" t="s">
        <v>59</v>
      </c>
      <c r="J5926" s="1" t="s">
        <v>24874</v>
      </c>
      <c r="K5926" s="1" t="s">
        <v>61</v>
      </c>
      <c r="L5926" s="1">
        <v>29293.78</v>
      </c>
      <c r="M5926" s="1">
        <v>29293.78</v>
      </c>
      <c r="N5926" s="1">
        <v>49717.73</v>
      </c>
      <c r="O5926" s="1">
        <v>0</v>
      </c>
      <c r="P5926" s="1">
        <v>0</v>
      </c>
      <c r="Q5926" s="1">
        <v>0</v>
      </c>
      <c r="R5926" s="1">
        <v>0</v>
      </c>
      <c r="U5926" s="1">
        <v>0</v>
      </c>
      <c r="W5926" s="1">
        <v>0</v>
      </c>
      <c r="Y5926" s="1">
        <v>8341925.8300000001</v>
      </c>
      <c r="AC5926" s="2">
        <v>45573</v>
      </c>
      <c r="AE5926" s="1" t="s">
        <v>497</v>
      </c>
      <c r="AI5926" s="1" t="s">
        <v>64</v>
      </c>
      <c r="AJ5926" s="1" t="s">
        <v>23763</v>
      </c>
      <c r="AM5926" s="1" t="s">
        <v>24795</v>
      </c>
      <c r="AN5926" s="1" t="s">
        <v>24875</v>
      </c>
      <c r="AU5926" s="1" t="s">
        <v>68</v>
      </c>
      <c r="AX5926" s="1" t="s">
        <v>68</v>
      </c>
      <c r="BB5926" s="1" t="str">
        <f>VLOOKUP(E5926,'[1]Agenda Clientes'!$B$2:$P$2416,15,0)</f>
        <v>P17297455</v>
      </c>
    </row>
    <row r="5927" spans="1:54" s="1" customFormat="1" ht="15" customHeight="1" x14ac:dyDescent="0.25">
      <c r="A5927" s="1" t="s">
        <v>24876</v>
      </c>
      <c r="C5927" s="1" t="s">
        <v>54</v>
      </c>
      <c r="D5927" s="1" t="s">
        <v>24877</v>
      </c>
      <c r="E5927" s="1" t="s">
        <v>24131</v>
      </c>
      <c r="F5927" s="1" t="s">
        <v>24131</v>
      </c>
      <c r="G5927" s="1" t="s">
        <v>21488</v>
      </c>
      <c r="H5927" s="1" t="s">
        <v>495</v>
      </c>
      <c r="I5927" s="1" t="s">
        <v>59</v>
      </c>
      <c r="J5927" s="1" t="s">
        <v>24878</v>
      </c>
      <c r="K5927" s="1" t="s">
        <v>61</v>
      </c>
      <c r="L5927" s="1">
        <v>7274.26</v>
      </c>
      <c r="M5927" s="1">
        <v>7274.26</v>
      </c>
      <c r="N5927" s="1">
        <v>15913.78</v>
      </c>
      <c r="O5927" s="1">
        <v>0</v>
      </c>
      <c r="P5927" s="1">
        <v>0</v>
      </c>
      <c r="Q5927" s="1">
        <v>0</v>
      </c>
      <c r="R5927" s="1">
        <v>0</v>
      </c>
      <c r="U5927" s="1">
        <v>0</v>
      </c>
      <c r="W5927" s="1">
        <v>0</v>
      </c>
      <c r="Y5927" s="1">
        <v>0</v>
      </c>
      <c r="AC5927" s="2">
        <v>45592</v>
      </c>
      <c r="AE5927" s="1" t="s">
        <v>497</v>
      </c>
      <c r="AI5927" s="1" t="s">
        <v>64</v>
      </c>
      <c r="AJ5927" s="1" t="s">
        <v>23910</v>
      </c>
      <c r="AM5927" s="1" t="s">
        <v>24133</v>
      </c>
      <c r="AN5927" s="1" t="s">
        <v>24134</v>
      </c>
      <c r="AU5927" s="1" t="s">
        <v>68</v>
      </c>
      <c r="AX5927" s="1" t="s">
        <v>68</v>
      </c>
      <c r="BB5927" s="1" t="str">
        <f>VLOOKUP(E5927,'[1]Agenda Clientes'!$B$2:$P$2416,15,0)</f>
        <v>P17297375</v>
      </c>
    </row>
    <row r="5928" spans="1:54" s="1" customFormat="1" ht="15" customHeight="1" x14ac:dyDescent="0.25">
      <c r="A5928" s="1" t="s">
        <v>24879</v>
      </c>
      <c r="C5928" s="1" t="s">
        <v>54</v>
      </c>
      <c r="D5928" s="1" t="s">
        <v>24880</v>
      </c>
      <c r="E5928" s="1" t="s">
        <v>24881</v>
      </c>
      <c r="F5928" s="1" t="s">
        <v>24881</v>
      </c>
      <c r="G5928" s="1" t="s">
        <v>21488</v>
      </c>
      <c r="H5928" s="1" t="s">
        <v>495</v>
      </c>
      <c r="I5928" s="1" t="s">
        <v>59</v>
      </c>
      <c r="J5928" s="1" t="s">
        <v>24882</v>
      </c>
      <c r="K5928" s="1" t="s">
        <v>61</v>
      </c>
      <c r="L5928" s="1">
        <v>16400.39</v>
      </c>
      <c r="M5928" s="1">
        <v>16400.39</v>
      </c>
      <c r="N5928" s="1">
        <v>31195.83</v>
      </c>
      <c r="O5928" s="1">
        <v>0</v>
      </c>
      <c r="P5928" s="1">
        <v>0</v>
      </c>
      <c r="Q5928" s="1">
        <v>0</v>
      </c>
      <c r="R5928" s="1">
        <v>0</v>
      </c>
      <c r="U5928" s="1">
        <v>0</v>
      </c>
      <c r="W5928" s="1">
        <v>0</v>
      </c>
      <c r="Y5928" s="1">
        <v>4810000</v>
      </c>
      <c r="AC5928" s="2">
        <v>45578</v>
      </c>
      <c r="AE5928" s="1" t="s">
        <v>497</v>
      </c>
      <c r="AI5928" s="1" t="s">
        <v>64</v>
      </c>
      <c r="AJ5928" s="1" t="s">
        <v>24789</v>
      </c>
      <c r="AN5928" s="1" t="s">
        <v>24883</v>
      </c>
      <c r="AU5928" s="1" t="s">
        <v>68</v>
      </c>
      <c r="AX5928" s="1" t="s">
        <v>68</v>
      </c>
      <c r="BB5928" s="1" t="str">
        <f>VLOOKUP(E5928,'[1]Agenda Clientes'!$B$2:$P$2416,15,0)</f>
        <v>P17297101</v>
      </c>
    </row>
    <row r="5929" spans="1:54" s="1" customFormat="1" ht="15" customHeight="1" x14ac:dyDescent="0.25">
      <c r="A5929" s="1" t="s">
        <v>24884</v>
      </c>
      <c r="C5929" s="1" t="s">
        <v>54</v>
      </c>
      <c r="D5929" s="1" t="s">
        <v>24885</v>
      </c>
      <c r="E5929" s="1" t="s">
        <v>24886</v>
      </c>
      <c r="F5929" s="1" t="s">
        <v>24886</v>
      </c>
      <c r="G5929" s="1" t="s">
        <v>21488</v>
      </c>
      <c r="H5929" s="1" t="s">
        <v>495</v>
      </c>
      <c r="I5929" s="1" t="s">
        <v>59</v>
      </c>
      <c r="J5929" s="1" t="s">
        <v>24887</v>
      </c>
      <c r="K5929" s="1" t="s">
        <v>61</v>
      </c>
      <c r="L5929" s="1">
        <v>15390.82</v>
      </c>
      <c r="M5929" s="1">
        <v>15390.82</v>
      </c>
      <c r="N5929" s="1">
        <v>29984.58</v>
      </c>
      <c r="O5929" s="1">
        <v>0</v>
      </c>
      <c r="P5929" s="1">
        <v>0</v>
      </c>
      <c r="Q5929" s="1">
        <v>0</v>
      </c>
      <c r="R5929" s="1">
        <v>0</v>
      </c>
      <c r="U5929" s="1">
        <v>0</v>
      </c>
      <c r="W5929" s="1">
        <v>0</v>
      </c>
      <c r="Y5929" s="1">
        <v>6250000</v>
      </c>
      <c r="AC5929" s="2">
        <v>45582</v>
      </c>
      <c r="AE5929" s="1" t="s">
        <v>497</v>
      </c>
      <c r="AI5929" s="1" t="s">
        <v>64</v>
      </c>
      <c r="AJ5929" s="1" t="s">
        <v>23763</v>
      </c>
      <c r="AM5929" s="1" t="s">
        <v>24888</v>
      </c>
      <c r="AN5929" s="1" t="s">
        <v>24889</v>
      </c>
      <c r="AU5929" s="1" t="s">
        <v>68</v>
      </c>
      <c r="AX5929" s="1" t="s">
        <v>68</v>
      </c>
      <c r="BB5929" s="1" t="str">
        <f>VLOOKUP(E5929,'[1]Agenda Clientes'!$B$2:$P$2416,15,0)</f>
        <v>P17297385</v>
      </c>
    </row>
    <row r="5930" spans="1:54" s="1" customFormat="1" ht="15" customHeight="1" x14ac:dyDescent="0.25">
      <c r="A5930" s="1" t="s">
        <v>24890</v>
      </c>
      <c r="C5930" s="1" t="s">
        <v>54</v>
      </c>
      <c r="D5930" s="1" t="s">
        <v>24891</v>
      </c>
      <c r="E5930" s="1" t="s">
        <v>24892</v>
      </c>
      <c r="F5930" s="1" t="s">
        <v>24892</v>
      </c>
      <c r="G5930" s="1" t="s">
        <v>21488</v>
      </c>
      <c r="H5930" s="1" t="s">
        <v>495</v>
      </c>
      <c r="I5930" s="1" t="s">
        <v>59</v>
      </c>
      <c r="J5930" s="1" t="s">
        <v>24893</v>
      </c>
      <c r="K5930" s="1" t="s">
        <v>61</v>
      </c>
      <c r="L5930" s="1">
        <v>6735.95</v>
      </c>
      <c r="M5930" s="1">
        <v>6735.95</v>
      </c>
      <c r="N5930" s="1">
        <v>16391.560000000001</v>
      </c>
      <c r="O5930" s="1">
        <v>0</v>
      </c>
      <c r="P5930" s="1">
        <v>0</v>
      </c>
      <c r="Q5930" s="1">
        <v>0</v>
      </c>
      <c r="R5930" s="1">
        <v>0</v>
      </c>
      <c r="U5930" s="1">
        <v>0</v>
      </c>
      <c r="W5930" s="1">
        <v>0</v>
      </c>
      <c r="Y5930" s="1">
        <v>4421593.57</v>
      </c>
      <c r="AC5930" s="2">
        <v>45569</v>
      </c>
      <c r="AE5930" s="1" t="s">
        <v>497</v>
      </c>
      <c r="AI5930" s="1" t="s">
        <v>64</v>
      </c>
      <c r="AJ5930" s="1" t="s">
        <v>24894</v>
      </c>
      <c r="AN5930" s="1" t="s">
        <v>24895</v>
      </c>
      <c r="AU5930" s="1" t="s">
        <v>68</v>
      </c>
      <c r="AX5930" s="1" t="s">
        <v>68</v>
      </c>
      <c r="AY5930" s="1" t="s">
        <v>19053</v>
      </c>
      <c r="BB5930" s="1" t="str">
        <f>VLOOKUP(E5930,'[1]Agenda Clientes'!$B$2:$P$2416,15,0)</f>
        <v>P17264700</v>
      </c>
    </row>
    <row r="5931" spans="1:54" s="1" customFormat="1" ht="15" customHeight="1" x14ac:dyDescent="0.25">
      <c r="A5931" s="1" t="s">
        <v>24896</v>
      </c>
      <c r="C5931" s="1" t="s">
        <v>54</v>
      </c>
      <c r="D5931" s="1" t="s">
        <v>24897</v>
      </c>
      <c r="E5931" s="1" t="s">
        <v>24898</v>
      </c>
      <c r="F5931" s="1" t="s">
        <v>24898</v>
      </c>
      <c r="G5931" s="1" t="s">
        <v>21488</v>
      </c>
      <c r="H5931" s="1" t="s">
        <v>495</v>
      </c>
      <c r="I5931" s="1" t="s">
        <v>59</v>
      </c>
      <c r="J5931" s="1" t="s">
        <v>24899</v>
      </c>
      <c r="K5931" s="1" t="s">
        <v>61</v>
      </c>
      <c r="L5931" s="1">
        <v>15380.37</v>
      </c>
      <c r="M5931" s="1">
        <v>15380.37</v>
      </c>
      <c r="N5931" s="1">
        <v>29968.16</v>
      </c>
      <c r="O5931" s="1">
        <v>0</v>
      </c>
      <c r="P5931" s="1">
        <v>0</v>
      </c>
      <c r="Q5931" s="1">
        <v>0</v>
      </c>
      <c r="R5931" s="1">
        <v>0</v>
      </c>
      <c r="U5931" s="1">
        <v>0</v>
      </c>
      <c r="W5931" s="1">
        <v>0</v>
      </c>
      <c r="Y5931" s="1">
        <v>6240000</v>
      </c>
      <c r="AC5931" s="2">
        <v>45589</v>
      </c>
      <c r="AE5931" s="1" t="s">
        <v>497</v>
      </c>
      <c r="AI5931" s="1" t="s">
        <v>64</v>
      </c>
      <c r="AJ5931" s="1" t="s">
        <v>23763</v>
      </c>
      <c r="AM5931" s="1" t="s">
        <v>23764</v>
      </c>
      <c r="AN5931" s="1" t="s">
        <v>24900</v>
      </c>
      <c r="AU5931" s="1" t="s">
        <v>68</v>
      </c>
      <c r="AX5931" s="1" t="s">
        <v>68</v>
      </c>
      <c r="BB5931" s="1" t="str">
        <f>VLOOKUP(E5931,'[1]Agenda Clientes'!$B$2:$P$2416,15,0)</f>
        <v>P17297424</v>
      </c>
    </row>
    <row r="5932" spans="1:54" s="1" customFormat="1" ht="15" customHeight="1" x14ac:dyDescent="0.25">
      <c r="A5932" s="1" t="s">
        <v>24901</v>
      </c>
      <c r="C5932" s="1" t="s">
        <v>54</v>
      </c>
      <c r="D5932" s="1" t="s">
        <v>24902</v>
      </c>
      <c r="E5932" s="1" t="s">
        <v>24903</v>
      </c>
      <c r="F5932" s="1" t="s">
        <v>24903</v>
      </c>
      <c r="G5932" s="1" t="s">
        <v>21488</v>
      </c>
      <c r="H5932" s="1" t="s">
        <v>495</v>
      </c>
      <c r="I5932" s="1" t="s">
        <v>59</v>
      </c>
      <c r="J5932" s="1" t="s">
        <v>24904</v>
      </c>
      <c r="K5932" s="1" t="s">
        <v>61</v>
      </c>
      <c r="L5932" s="1">
        <v>7274.26</v>
      </c>
      <c r="M5932" s="1">
        <v>7274.26</v>
      </c>
      <c r="N5932" s="1">
        <v>15913.78</v>
      </c>
      <c r="O5932" s="1">
        <v>0</v>
      </c>
      <c r="P5932" s="1">
        <v>0</v>
      </c>
      <c r="Q5932" s="1">
        <v>0</v>
      </c>
      <c r="R5932" s="1">
        <v>0</v>
      </c>
      <c r="U5932" s="1">
        <v>0</v>
      </c>
      <c r="W5932" s="1">
        <v>0</v>
      </c>
      <c r="Y5932" s="1">
        <v>0</v>
      </c>
      <c r="AC5932" s="2">
        <v>45580</v>
      </c>
      <c r="AE5932" s="1" t="s">
        <v>497</v>
      </c>
      <c r="AI5932" s="1" t="s">
        <v>64</v>
      </c>
      <c r="AJ5932" s="1" t="s">
        <v>23892</v>
      </c>
      <c r="AM5932" s="1" t="s">
        <v>23893</v>
      </c>
      <c r="AN5932" s="1" t="s">
        <v>24905</v>
      </c>
      <c r="AU5932" s="1" t="s">
        <v>68</v>
      </c>
      <c r="AX5932" s="1" t="s">
        <v>68</v>
      </c>
      <c r="BB5932" s="1" t="str">
        <f>VLOOKUP(E5932,'[1]Agenda Clientes'!$B$2:$P$2416,15,0)</f>
        <v>P17297717</v>
      </c>
    </row>
    <row r="5933" spans="1:54" s="1" customFormat="1" ht="15" customHeight="1" x14ac:dyDescent="0.25">
      <c r="A5933" s="1" t="s">
        <v>24906</v>
      </c>
      <c r="C5933" s="1" t="s">
        <v>54</v>
      </c>
      <c r="D5933" s="1" t="s">
        <v>24907</v>
      </c>
      <c r="E5933" s="1" t="s">
        <v>24908</v>
      </c>
      <c r="F5933" s="1" t="s">
        <v>24908</v>
      </c>
      <c r="G5933" s="1" t="s">
        <v>21488</v>
      </c>
      <c r="H5933" s="1" t="s">
        <v>495</v>
      </c>
      <c r="I5933" s="1" t="s">
        <v>59</v>
      </c>
      <c r="J5933" s="1" t="s">
        <v>24909</v>
      </c>
      <c r="K5933" s="1" t="s">
        <v>61</v>
      </c>
      <c r="L5933" s="1">
        <v>11916.54</v>
      </c>
      <c r="M5933" s="1">
        <v>11916.54</v>
      </c>
      <c r="N5933" s="1">
        <v>24527.99</v>
      </c>
      <c r="O5933" s="1">
        <v>0</v>
      </c>
      <c r="P5933" s="1">
        <v>0</v>
      </c>
      <c r="Q5933" s="1">
        <v>0</v>
      </c>
      <c r="R5933" s="1">
        <v>0</v>
      </c>
      <c r="U5933" s="1">
        <v>0</v>
      </c>
      <c r="W5933" s="1">
        <v>0</v>
      </c>
      <c r="Y5933" s="1">
        <v>6090000</v>
      </c>
      <c r="AC5933" s="2">
        <v>45575</v>
      </c>
      <c r="AE5933" s="1" t="s">
        <v>497</v>
      </c>
      <c r="AI5933" s="1" t="s">
        <v>64</v>
      </c>
      <c r="AJ5933" s="1" t="s">
        <v>23892</v>
      </c>
      <c r="AM5933" s="1" t="s">
        <v>24910</v>
      </c>
      <c r="AN5933" s="1" t="s">
        <v>24911</v>
      </c>
      <c r="AU5933" s="1" t="s">
        <v>68</v>
      </c>
      <c r="AX5933" s="1" t="s">
        <v>68</v>
      </c>
      <c r="BB5933" s="1" t="str">
        <f>VLOOKUP(E5933,'[1]Agenda Clientes'!$B$2:$P$2416,15,0)</f>
        <v>P17297436</v>
      </c>
    </row>
    <row r="5934" spans="1:54" s="1" customFormat="1" ht="15" customHeight="1" x14ac:dyDescent="0.25">
      <c r="A5934" s="1" t="s">
        <v>24912</v>
      </c>
      <c r="C5934" s="1" t="s">
        <v>54</v>
      </c>
      <c r="D5934" s="1" t="s">
        <v>24913</v>
      </c>
      <c r="E5934" s="1" t="s">
        <v>24914</v>
      </c>
      <c r="F5934" s="1" t="s">
        <v>24914</v>
      </c>
      <c r="G5934" s="1" t="s">
        <v>21488</v>
      </c>
      <c r="H5934" s="1" t="s">
        <v>495</v>
      </c>
      <c r="I5934" s="1" t="s">
        <v>59</v>
      </c>
      <c r="J5934" s="1" t="s">
        <v>24915</v>
      </c>
      <c r="K5934" s="1" t="s">
        <v>61</v>
      </c>
      <c r="L5934" s="1">
        <v>15719.89</v>
      </c>
      <c r="M5934" s="1">
        <v>15719.89</v>
      </c>
      <c r="N5934" s="1">
        <v>30501.4</v>
      </c>
      <c r="O5934" s="1">
        <v>0</v>
      </c>
      <c r="P5934" s="1">
        <v>0</v>
      </c>
      <c r="Q5934" s="1">
        <v>0</v>
      </c>
      <c r="R5934" s="1">
        <v>0</v>
      </c>
      <c r="U5934" s="1">
        <v>0</v>
      </c>
      <c r="W5934" s="1">
        <v>0</v>
      </c>
      <c r="Y5934" s="1">
        <v>8910000</v>
      </c>
      <c r="AC5934" s="2">
        <v>45576</v>
      </c>
      <c r="AE5934" s="1" t="s">
        <v>497</v>
      </c>
      <c r="AI5934" s="1" t="s">
        <v>64</v>
      </c>
      <c r="AJ5934" s="1" t="s">
        <v>23874</v>
      </c>
      <c r="AM5934" s="1" t="s">
        <v>24770</v>
      </c>
      <c r="AN5934" s="1" t="s">
        <v>24916</v>
      </c>
      <c r="AU5934" s="1" t="s">
        <v>68</v>
      </c>
      <c r="AX5934" s="1" t="s">
        <v>68</v>
      </c>
      <c r="BB5934" s="1" t="str">
        <f>VLOOKUP(E5934,'[1]Agenda Clientes'!$B$2:$P$2416,15,0)</f>
        <v>P17297467</v>
      </c>
    </row>
    <row r="5935" spans="1:54" s="1" customFormat="1" ht="15" customHeight="1" x14ac:dyDescent="0.25">
      <c r="A5935" s="1" t="s">
        <v>24917</v>
      </c>
      <c r="C5935" s="1" t="s">
        <v>54</v>
      </c>
      <c r="D5935" s="1" t="s">
        <v>24918</v>
      </c>
      <c r="E5935" s="1" t="s">
        <v>24919</v>
      </c>
      <c r="F5935" s="1" t="s">
        <v>24919</v>
      </c>
      <c r="G5935" s="1" t="s">
        <v>21488</v>
      </c>
      <c r="H5935" s="1" t="s">
        <v>495</v>
      </c>
      <c r="I5935" s="1" t="s">
        <v>59</v>
      </c>
      <c r="J5935" s="1" t="s">
        <v>24920</v>
      </c>
      <c r="K5935" s="1" t="s">
        <v>61</v>
      </c>
      <c r="L5935" s="1">
        <v>17081.78</v>
      </c>
      <c r="M5935" s="1">
        <v>17081.78</v>
      </c>
      <c r="N5935" s="1">
        <v>32640.33</v>
      </c>
      <c r="O5935" s="1">
        <v>0</v>
      </c>
      <c r="P5935" s="1">
        <v>0</v>
      </c>
      <c r="Q5935" s="1">
        <v>0</v>
      </c>
      <c r="R5935" s="1">
        <v>0</v>
      </c>
      <c r="U5935" s="1">
        <v>0</v>
      </c>
      <c r="W5935" s="1">
        <v>0</v>
      </c>
      <c r="Y5935" s="1">
        <v>10500000</v>
      </c>
      <c r="AC5935" s="2">
        <v>45567</v>
      </c>
      <c r="AE5935" s="1" t="s">
        <v>497</v>
      </c>
      <c r="AI5935" s="1" t="s">
        <v>64</v>
      </c>
      <c r="AJ5935" s="1" t="s">
        <v>23763</v>
      </c>
      <c r="AM5935" s="1" t="s">
        <v>24921</v>
      </c>
      <c r="AN5935" s="1" t="s">
        <v>24922</v>
      </c>
      <c r="AU5935" s="1" t="s">
        <v>68</v>
      </c>
      <c r="AX5935" s="1" t="s">
        <v>68</v>
      </c>
      <c r="BB5935" s="1" t="str">
        <f>VLOOKUP(E5935,'[1]Agenda Clientes'!$B$2:$P$2416,15,0)</f>
        <v>P17297674</v>
      </c>
    </row>
    <row r="5936" spans="1:54" s="1" customFormat="1" ht="15" customHeight="1" x14ac:dyDescent="0.25">
      <c r="A5936" s="1" t="s">
        <v>24923</v>
      </c>
      <c r="C5936" s="1" t="s">
        <v>54</v>
      </c>
      <c r="D5936" s="1" t="s">
        <v>24924</v>
      </c>
      <c r="E5936" s="1" t="s">
        <v>24925</v>
      </c>
      <c r="F5936" s="1" t="s">
        <v>24925</v>
      </c>
      <c r="G5936" s="1" t="s">
        <v>21488</v>
      </c>
      <c r="H5936" s="1" t="s">
        <v>495</v>
      </c>
      <c r="I5936" s="1" t="s">
        <v>59</v>
      </c>
      <c r="J5936" s="1" t="s">
        <v>24926</v>
      </c>
      <c r="K5936" s="1" t="s">
        <v>61</v>
      </c>
      <c r="L5936" s="1">
        <v>20613.13</v>
      </c>
      <c r="M5936" s="1">
        <v>20613.13</v>
      </c>
      <c r="N5936" s="1">
        <v>38186.53</v>
      </c>
      <c r="O5936" s="1">
        <v>0</v>
      </c>
      <c r="P5936" s="1">
        <v>0</v>
      </c>
      <c r="Q5936" s="1">
        <v>0</v>
      </c>
      <c r="R5936" s="1">
        <v>0</v>
      </c>
      <c r="U5936" s="1">
        <v>0</v>
      </c>
      <c r="W5936" s="1">
        <v>0</v>
      </c>
      <c r="Y5936" s="1">
        <v>13000000</v>
      </c>
      <c r="AC5936" s="2">
        <v>45569</v>
      </c>
      <c r="AE5936" s="1" t="s">
        <v>497</v>
      </c>
      <c r="AI5936" s="1" t="s">
        <v>64</v>
      </c>
      <c r="AJ5936" s="1" t="s">
        <v>23892</v>
      </c>
      <c r="AM5936" s="1" t="s">
        <v>24927</v>
      </c>
      <c r="AN5936" s="1" t="s">
        <v>24928</v>
      </c>
      <c r="AU5936" s="1" t="s">
        <v>68</v>
      </c>
      <c r="AX5936" s="1" t="s">
        <v>68</v>
      </c>
      <c r="BB5936" s="1" t="str">
        <f>VLOOKUP(E5936,'[1]Agenda Clientes'!$B$2:$P$2416,15,0)</f>
        <v>P17297679</v>
      </c>
    </row>
    <row r="5937" spans="1:54" s="1" customFormat="1" ht="15" customHeight="1" x14ac:dyDescent="0.25">
      <c r="A5937" s="1" t="s">
        <v>24929</v>
      </c>
      <c r="C5937" s="1" t="s">
        <v>54</v>
      </c>
      <c r="D5937" s="1" t="s">
        <v>24930</v>
      </c>
      <c r="E5937" s="1" t="s">
        <v>24931</v>
      </c>
      <c r="F5937" s="1" t="s">
        <v>24931</v>
      </c>
      <c r="G5937" s="1" t="s">
        <v>21488</v>
      </c>
      <c r="H5937" s="1" t="s">
        <v>495</v>
      </c>
      <c r="I5937" s="1" t="s">
        <v>59</v>
      </c>
      <c r="J5937" s="1" t="s">
        <v>24932</v>
      </c>
      <c r="K5937" s="1" t="s">
        <v>61</v>
      </c>
      <c r="L5937" s="1">
        <v>14178.95</v>
      </c>
      <c r="M5937" s="1">
        <v>14178.95</v>
      </c>
      <c r="N5937" s="1">
        <v>28081.27</v>
      </c>
      <c r="O5937" s="1">
        <v>0</v>
      </c>
      <c r="P5937" s="1">
        <v>0</v>
      </c>
      <c r="Q5937" s="1">
        <v>0</v>
      </c>
      <c r="R5937" s="1">
        <v>0</v>
      </c>
      <c r="U5937" s="1">
        <v>0</v>
      </c>
      <c r="W5937" s="1">
        <v>0</v>
      </c>
      <c r="Y5937" s="1">
        <v>5090000</v>
      </c>
      <c r="AC5937" s="2">
        <v>45569</v>
      </c>
      <c r="AE5937" s="1" t="s">
        <v>497</v>
      </c>
      <c r="AI5937" s="1" t="s">
        <v>64</v>
      </c>
      <c r="AJ5937" s="1" t="s">
        <v>24068</v>
      </c>
      <c r="AM5937" s="1" t="s">
        <v>24933</v>
      </c>
      <c r="AN5937" s="1" t="s">
        <v>24934</v>
      </c>
      <c r="AU5937" s="1" t="s">
        <v>68</v>
      </c>
      <c r="AX5937" s="1" t="s">
        <v>68</v>
      </c>
      <c r="BB5937" s="1" t="str">
        <f>VLOOKUP(E5937,'[1]Agenda Clientes'!$B$2:$P$2416,15,0)</f>
        <v>P17297680</v>
      </c>
    </row>
    <row r="5938" spans="1:54" s="1" customFormat="1" ht="15" customHeight="1" x14ac:dyDescent="0.25">
      <c r="A5938" s="1" t="s">
        <v>24935</v>
      </c>
      <c r="C5938" s="1" t="s">
        <v>54</v>
      </c>
      <c r="D5938" s="1" t="s">
        <v>24936</v>
      </c>
      <c r="E5938" s="1" t="s">
        <v>24937</v>
      </c>
      <c r="F5938" s="1" t="s">
        <v>24937</v>
      </c>
      <c r="G5938" s="1" t="s">
        <v>21488</v>
      </c>
      <c r="H5938" s="1" t="s">
        <v>495</v>
      </c>
      <c r="I5938" s="1" t="s">
        <v>59</v>
      </c>
      <c r="J5938" s="1" t="s">
        <v>24938</v>
      </c>
      <c r="K5938" s="1" t="s">
        <v>61</v>
      </c>
      <c r="L5938" s="1">
        <v>6364.58</v>
      </c>
      <c r="M5938" s="1">
        <v>6364.58</v>
      </c>
      <c r="N5938" s="1">
        <v>14485.07</v>
      </c>
      <c r="O5938" s="1">
        <v>0</v>
      </c>
      <c r="P5938" s="1">
        <v>0</v>
      </c>
      <c r="Q5938" s="1">
        <v>0</v>
      </c>
      <c r="R5938" s="1">
        <v>0</v>
      </c>
      <c r="U5938" s="1">
        <v>0</v>
      </c>
      <c r="W5938" s="1">
        <v>0</v>
      </c>
      <c r="Y5938" s="1">
        <v>0</v>
      </c>
      <c r="AC5938" s="2">
        <v>45571</v>
      </c>
      <c r="AE5938" s="1" t="s">
        <v>497</v>
      </c>
      <c r="AI5938" s="1" t="s">
        <v>64</v>
      </c>
      <c r="AJ5938" s="1" t="s">
        <v>24894</v>
      </c>
      <c r="AM5938" s="1" t="s">
        <v>24939</v>
      </c>
      <c r="AN5938" s="1" t="s">
        <v>24940</v>
      </c>
      <c r="AU5938" s="1" t="s">
        <v>68</v>
      </c>
      <c r="AX5938" s="1" t="s">
        <v>68</v>
      </c>
      <c r="BB5938" s="1" t="str">
        <f>VLOOKUP(E5938,'[1]Agenda Clientes'!$B$2:$P$2416,15,0)</f>
        <v>P17297682</v>
      </c>
    </row>
    <row r="5939" spans="1:54" s="1" customFormat="1" ht="15" customHeight="1" x14ac:dyDescent="0.25">
      <c r="A5939" s="1" t="s">
        <v>24941</v>
      </c>
      <c r="C5939" s="1" t="s">
        <v>54</v>
      </c>
      <c r="D5939" s="1" t="s">
        <v>24942</v>
      </c>
      <c r="E5939" s="1" t="s">
        <v>24943</v>
      </c>
      <c r="F5939" s="1" t="s">
        <v>24943</v>
      </c>
      <c r="G5939" s="1" t="s">
        <v>21488</v>
      </c>
      <c r="H5939" s="1" t="s">
        <v>495</v>
      </c>
      <c r="I5939" s="1" t="s">
        <v>59</v>
      </c>
      <c r="J5939" s="1" t="s">
        <v>24944</v>
      </c>
      <c r="K5939" s="1" t="s">
        <v>61</v>
      </c>
      <c r="L5939" s="1">
        <v>9091.66</v>
      </c>
      <c r="M5939" s="1">
        <v>9091.66</v>
      </c>
      <c r="N5939" s="1">
        <v>18316.740000000002</v>
      </c>
      <c r="O5939" s="1">
        <v>0</v>
      </c>
      <c r="P5939" s="1">
        <v>0</v>
      </c>
      <c r="Q5939" s="1">
        <v>0</v>
      </c>
      <c r="R5939" s="1">
        <v>0</v>
      </c>
      <c r="U5939" s="1">
        <v>0</v>
      </c>
      <c r="W5939" s="1">
        <v>0</v>
      </c>
      <c r="Y5939" s="1">
        <v>7005949</v>
      </c>
      <c r="AC5939" s="2">
        <v>45572</v>
      </c>
      <c r="AE5939" s="1" t="s">
        <v>497</v>
      </c>
      <c r="AI5939" s="1" t="s">
        <v>64</v>
      </c>
      <c r="AJ5939" s="1" t="s">
        <v>23975</v>
      </c>
      <c r="AM5939" s="1" t="s">
        <v>24945</v>
      </c>
      <c r="AN5939" s="1" t="s">
        <v>24946</v>
      </c>
      <c r="AU5939" s="1" t="s">
        <v>68</v>
      </c>
      <c r="AX5939" s="1" t="s">
        <v>68</v>
      </c>
      <c r="BB5939" s="1" t="str">
        <f>VLOOKUP(E5939,'[1]Agenda Clientes'!$B$2:$P$2416,15,0)</f>
        <v>P17297724</v>
      </c>
    </row>
    <row r="5940" spans="1:54" s="1" customFormat="1" ht="15" customHeight="1" x14ac:dyDescent="0.25">
      <c r="A5940" s="1" t="s">
        <v>24947</v>
      </c>
      <c r="C5940" s="1" t="s">
        <v>54</v>
      </c>
      <c r="D5940" s="1" t="s">
        <v>24948</v>
      </c>
      <c r="E5940" s="1" t="s">
        <v>24949</v>
      </c>
      <c r="F5940" s="1" t="s">
        <v>24949</v>
      </c>
      <c r="G5940" s="1" t="s">
        <v>21488</v>
      </c>
      <c r="H5940" s="1" t="s">
        <v>495</v>
      </c>
      <c r="I5940" s="1" t="s">
        <v>59</v>
      </c>
      <c r="J5940" s="1" t="s">
        <v>24950</v>
      </c>
      <c r="K5940" s="1" t="s">
        <v>61</v>
      </c>
      <c r="L5940" s="1">
        <v>22106.17</v>
      </c>
      <c r="M5940" s="1">
        <v>22106.17</v>
      </c>
      <c r="N5940" s="1">
        <v>41034.1</v>
      </c>
      <c r="O5940" s="1">
        <v>0</v>
      </c>
      <c r="P5940" s="1">
        <v>0</v>
      </c>
      <c r="Q5940" s="1">
        <v>0</v>
      </c>
      <c r="R5940" s="1">
        <v>0</v>
      </c>
      <c r="U5940" s="1">
        <v>0</v>
      </c>
      <c r="W5940" s="1">
        <v>0</v>
      </c>
      <c r="Y5940" s="1">
        <v>20000000</v>
      </c>
      <c r="AC5940" s="2">
        <v>45573</v>
      </c>
      <c r="AE5940" s="1" t="s">
        <v>497</v>
      </c>
      <c r="AI5940" s="1" t="s">
        <v>64</v>
      </c>
      <c r="AJ5940" s="1" t="s">
        <v>24951</v>
      </c>
      <c r="AM5940" s="1" t="s">
        <v>24952</v>
      </c>
      <c r="AN5940" s="1" t="s">
        <v>24953</v>
      </c>
      <c r="AU5940" s="1" t="s">
        <v>68</v>
      </c>
      <c r="AX5940" s="1" t="s">
        <v>68</v>
      </c>
      <c r="BB5940" s="1" t="str">
        <f>VLOOKUP(E5940,'[1]Agenda Clientes'!$B$2:$P$2416,15,0)</f>
        <v>P17297683</v>
      </c>
    </row>
    <row r="5941" spans="1:54" s="1" customFormat="1" ht="15" customHeight="1" x14ac:dyDescent="0.25">
      <c r="A5941" s="1" t="s">
        <v>24954</v>
      </c>
      <c r="C5941" s="1" t="s">
        <v>54</v>
      </c>
      <c r="D5941" s="1" t="s">
        <v>24955</v>
      </c>
      <c r="E5941" s="1" t="s">
        <v>24956</v>
      </c>
      <c r="F5941" s="1" t="s">
        <v>24956</v>
      </c>
      <c r="G5941" s="1" t="s">
        <v>21488</v>
      </c>
      <c r="H5941" s="1" t="s">
        <v>495</v>
      </c>
      <c r="I5941" s="1" t="s">
        <v>59</v>
      </c>
      <c r="J5941" s="1" t="s">
        <v>24957</v>
      </c>
      <c r="K5941" s="1" t="s">
        <v>61</v>
      </c>
      <c r="L5941" s="1">
        <v>15046.06</v>
      </c>
      <c r="M5941" s="1">
        <v>15046.06</v>
      </c>
      <c r="N5941" s="1">
        <v>29443.119999999999</v>
      </c>
      <c r="O5941" s="1">
        <v>0</v>
      </c>
      <c r="P5941" s="1">
        <v>0</v>
      </c>
      <c r="Q5941" s="1">
        <v>0</v>
      </c>
      <c r="R5941" s="1">
        <v>0</v>
      </c>
      <c r="U5941" s="1">
        <v>0</v>
      </c>
      <c r="W5941" s="1">
        <v>0</v>
      </c>
      <c r="Y5941" s="1">
        <v>5920000</v>
      </c>
      <c r="AC5941" s="2">
        <v>45575</v>
      </c>
      <c r="AE5941" s="1" t="s">
        <v>497</v>
      </c>
      <c r="AI5941" s="1" t="s">
        <v>64</v>
      </c>
      <c r="AJ5941" s="1" t="s">
        <v>23763</v>
      </c>
      <c r="AM5941" s="1" t="s">
        <v>24958</v>
      </c>
      <c r="AN5941" s="1" t="s">
        <v>24959</v>
      </c>
      <c r="AU5941" s="1" t="s">
        <v>68</v>
      </c>
      <c r="AX5941" s="1" t="s">
        <v>68</v>
      </c>
      <c r="BB5941" s="1" t="str">
        <f>VLOOKUP(E5941,'[1]Agenda Clientes'!$B$2:$P$2416,15,0)</f>
        <v>P17297689</v>
      </c>
    </row>
    <row r="5942" spans="1:54" s="1" customFormat="1" ht="15" customHeight="1" x14ac:dyDescent="0.25">
      <c r="A5942" s="1" t="s">
        <v>24960</v>
      </c>
      <c r="C5942" s="1" t="s">
        <v>54</v>
      </c>
      <c r="D5942" s="1" t="s">
        <v>24961</v>
      </c>
      <c r="E5942" s="1" t="s">
        <v>24962</v>
      </c>
      <c r="F5942" s="1" t="s">
        <v>24962</v>
      </c>
      <c r="G5942" s="1" t="s">
        <v>21488</v>
      </c>
      <c r="H5942" s="1" t="s">
        <v>495</v>
      </c>
      <c r="I5942" s="1" t="s">
        <v>59</v>
      </c>
      <c r="J5942" s="1" t="s">
        <v>24963</v>
      </c>
      <c r="K5942" s="1" t="s">
        <v>61</v>
      </c>
      <c r="L5942" s="1">
        <v>18180.189999999999</v>
      </c>
      <c r="M5942" s="1">
        <v>18180.189999999999</v>
      </c>
      <c r="N5942" s="1">
        <v>34365.440000000002</v>
      </c>
      <c r="O5942" s="1">
        <v>0</v>
      </c>
      <c r="P5942" s="1">
        <v>0</v>
      </c>
      <c r="Q5942" s="1">
        <v>0</v>
      </c>
      <c r="R5942" s="1">
        <v>0</v>
      </c>
      <c r="U5942" s="1">
        <v>0</v>
      </c>
      <c r="W5942" s="1">
        <v>0</v>
      </c>
      <c r="Y5942" s="1">
        <v>8920000</v>
      </c>
      <c r="AC5942" s="2">
        <v>45575</v>
      </c>
      <c r="AE5942" s="1" t="s">
        <v>497</v>
      </c>
      <c r="AI5942" s="1" t="s">
        <v>64</v>
      </c>
      <c r="AJ5942" s="1" t="s">
        <v>23830</v>
      </c>
      <c r="AM5942" s="1" t="s">
        <v>23831</v>
      </c>
      <c r="AN5942" s="1" t="s">
        <v>24964</v>
      </c>
      <c r="AU5942" s="1" t="s">
        <v>68</v>
      </c>
      <c r="AX5942" s="1" t="s">
        <v>68</v>
      </c>
      <c r="BB5942" s="1" t="str">
        <f>VLOOKUP(E5942,'[1]Agenda Clientes'!$B$2:$P$2416,15,0)</f>
        <v>P17297691</v>
      </c>
    </row>
    <row r="5943" spans="1:54" s="1" customFormat="1" ht="15" customHeight="1" x14ac:dyDescent="0.25">
      <c r="A5943" s="1" t="s">
        <v>24965</v>
      </c>
      <c r="C5943" s="1" t="s">
        <v>54</v>
      </c>
      <c r="D5943" s="1" t="s">
        <v>24966</v>
      </c>
      <c r="E5943" s="1" t="s">
        <v>24967</v>
      </c>
      <c r="F5943" s="1" t="s">
        <v>24967</v>
      </c>
      <c r="G5943" s="1" t="s">
        <v>21488</v>
      </c>
      <c r="H5943" s="1" t="s">
        <v>495</v>
      </c>
      <c r="I5943" s="1" t="s">
        <v>59</v>
      </c>
      <c r="J5943" s="1" t="s">
        <v>24968</v>
      </c>
      <c r="K5943" s="1" t="s">
        <v>61</v>
      </c>
      <c r="L5943" s="1">
        <v>10160.11</v>
      </c>
      <c r="M5943" s="1">
        <v>10160.11</v>
      </c>
      <c r="N5943" s="1">
        <v>21769.42</v>
      </c>
      <c r="O5943" s="1">
        <v>0</v>
      </c>
      <c r="P5943" s="1">
        <v>0</v>
      </c>
      <c r="Q5943" s="1">
        <v>0</v>
      </c>
      <c r="R5943" s="1">
        <v>0</v>
      </c>
      <c r="U5943" s="1">
        <v>0</v>
      </c>
      <c r="W5943" s="1">
        <v>0</v>
      </c>
      <c r="Y5943" s="1">
        <v>11900000</v>
      </c>
      <c r="AC5943" s="2">
        <v>45578</v>
      </c>
      <c r="AE5943" s="1" t="s">
        <v>497</v>
      </c>
      <c r="AI5943" s="1" t="s">
        <v>64</v>
      </c>
      <c r="AJ5943" s="1" t="s">
        <v>23892</v>
      </c>
      <c r="AM5943" s="1" t="s">
        <v>23893</v>
      </c>
      <c r="AN5943" s="1" t="s">
        <v>24969</v>
      </c>
      <c r="AU5943" s="1" t="s">
        <v>68</v>
      </c>
      <c r="AX5943" s="1" t="s">
        <v>68</v>
      </c>
      <c r="BB5943" s="1" t="str">
        <f>VLOOKUP(E5943,'[1]Agenda Clientes'!$B$2:$P$2416,15,0)</f>
        <v>P17297813</v>
      </c>
    </row>
    <row r="5944" spans="1:54" s="1" customFormat="1" ht="15" customHeight="1" x14ac:dyDescent="0.25">
      <c r="A5944" s="1" t="s">
        <v>24970</v>
      </c>
      <c r="C5944" s="1" t="s">
        <v>54</v>
      </c>
      <c r="D5944" s="1" t="s">
        <v>24971</v>
      </c>
      <c r="E5944" s="1" t="s">
        <v>24972</v>
      </c>
      <c r="F5944" s="1" t="s">
        <v>24972</v>
      </c>
      <c r="G5944" s="1" t="s">
        <v>21488</v>
      </c>
      <c r="H5944" s="1" t="s">
        <v>495</v>
      </c>
      <c r="I5944" s="1" t="s">
        <v>59</v>
      </c>
      <c r="J5944" s="1" t="s">
        <v>24973</v>
      </c>
      <c r="K5944" s="1" t="s">
        <v>61</v>
      </c>
      <c r="L5944" s="1">
        <v>16411.93</v>
      </c>
      <c r="M5944" s="1">
        <v>16411.93</v>
      </c>
      <c r="N5944" s="1">
        <v>31588.29</v>
      </c>
      <c r="O5944" s="1">
        <v>0</v>
      </c>
      <c r="P5944" s="1">
        <v>0</v>
      </c>
      <c r="Q5944" s="1">
        <v>0</v>
      </c>
      <c r="R5944" s="1">
        <v>0</v>
      </c>
      <c r="U5944" s="1">
        <v>0</v>
      </c>
      <c r="W5944" s="1">
        <v>0</v>
      </c>
      <c r="Y5944" s="1">
        <v>16100000</v>
      </c>
      <c r="AC5944" s="2">
        <v>45578</v>
      </c>
      <c r="AE5944" s="1" t="s">
        <v>497</v>
      </c>
      <c r="AI5944" s="1" t="s">
        <v>64</v>
      </c>
      <c r="AJ5944" s="1" t="s">
        <v>24974</v>
      </c>
      <c r="AM5944" s="1" t="s">
        <v>24975</v>
      </c>
      <c r="AN5944" s="1" t="s">
        <v>24976</v>
      </c>
      <c r="AU5944" s="1" t="s">
        <v>68</v>
      </c>
      <c r="AX5944" s="1" t="s">
        <v>68</v>
      </c>
      <c r="BB5944" s="1" t="str">
        <f>VLOOKUP(E5944,'[1]Agenda Clientes'!$B$2:$P$2416,15,0)</f>
        <v>P17297856</v>
      </c>
    </row>
    <row r="5945" spans="1:54" s="1" customFormat="1" ht="15" customHeight="1" x14ac:dyDescent="0.25">
      <c r="A5945" s="1" t="s">
        <v>24977</v>
      </c>
      <c r="C5945" s="1" t="s">
        <v>54</v>
      </c>
      <c r="D5945" s="1" t="s">
        <v>24978</v>
      </c>
      <c r="E5945" s="1" t="s">
        <v>24979</v>
      </c>
      <c r="F5945" s="1" t="s">
        <v>24979</v>
      </c>
      <c r="G5945" s="1" t="s">
        <v>21488</v>
      </c>
      <c r="H5945" s="1" t="s">
        <v>495</v>
      </c>
      <c r="I5945" s="1" t="s">
        <v>59</v>
      </c>
      <c r="J5945" s="1" t="s">
        <v>24980</v>
      </c>
      <c r="K5945" s="1" t="s">
        <v>61</v>
      </c>
      <c r="L5945" s="1">
        <v>8582.39</v>
      </c>
      <c r="M5945" s="1">
        <v>8582.39</v>
      </c>
      <c r="N5945" s="1">
        <v>19291.5</v>
      </c>
      <c r="O5945" s="1">
        <v>0</v>
      </c>
      <c r="P5945" s="1">
        <v>0</v>
      </c>
      <c r="Q5945" s="1">
        <v>0</v>
      </c>
      <c r="R5945" s="1">
        <v>0</v>
      </c>
      <c r="U5945" s="1">
        <v>0</v>
      </c>
      <c r="W5945" s="1">
        <v>0</v>
      </c>
      <c r="Y5945" s="1">
        <v>5420000</v>
      </c>
      <c r="AC5945" s="2">
        <v>45578</v>
      </c>
      <c r="AE5945" s="1" t="s">
        <v>497</v>
      </c>
      <c r="AI5945" s="1" t="s">
        <v>64</v>
      </c>
      <c r="AJ5945" s="1" t="s">
        <v>23975</v>
      </c>
      <c r="AM5945" s="1" t="s">
        <v>24981</v>
      </c>
      <c r="AN5945" s="1" t="s">
        <v>24982</v>
      </c>
      <c r="AU5945" s="1" t="s">
        <v>68</v>
      </c>
      <c r="AX5945" s="1" t="s">
        <v>68</v>
      </c>
      <c r="BB5945" s="1" t="str">
        <f>VLOOKUP(E5945,'[1]Agenda Clientes'!$B$2:$P$2416,15,0)</f>
        <v>P17297857</v>
      </c>
    </row>
    <row r="5946" spans="1:54" s="1" customFormat="1" ht="15" customHeight="1" x14ac:dyDescent="0.25">
      <c r="A5946" s="1" t="s">
        <v>24983</v>
      </c>
      <c r="C5946" s="1" t="s">
        <v>54</v>
      </c>
      <c r="D5946" s="1" t="s">
        <v>24984</v>
      </c>
      <c r="E5946" s="1" t="s">
        <v>24985</v>
      </c>
      <c r="F5946" s="1" t="s">
        <v>24985</v>
      </c>
      <c r="G5946" s="1" t="s">
        <v>21488</v>
      </c>
      <c r="H5946" s="1" t="s">
        <v>495</v>
      </c>
      <c r="I5946" s="1" t="s">
        <v>59</v>
      </c>
      <c r="J5946" s="1" t="s">
        <v>24986</v>
      </c>
      <c r="K5946" s="1" t="s">
        <v>61</v>
      </c>
      <c r="L5946" s="1">
        <v>19535.45</v>
      </c>
      <c r="M5946" s="1">
        <v>19535.45</v>
      </c>
      <c r="N5946" s="1">
        <v>36493.97</v>
      </c>
      <c r="O5946" s="1">
        <v>0</v>
      </c>
      <c r="P5946" s="1">
        <v>0</v>
      </c>
      <c r="Q5946" s="1">
        <v>0</v>
      </c>
      <c r="R5946" s="1">
        <v>0</v>
      </c>
      <c r="U5946" s="1">
        <v>0</v>
      </c>
      <c r="W5946" s="1">
        <v>0</v>
      </c>
      <c r="Y5946" s="1">
        <v>9862373.2100000009</v>
      </c>
      <c r="AC5946" s="2">
        <v>45578</v>
      </c>
      <c r="AE5946" s="1" t="s">
        <v>497</v>
      </c>
      <c r="AI5946" s="1" t="s">
        <v>64</v>
      </c>
      <c r="AJ5946" s="1" t="s">
        <v>24987</v>
      </c>
      <c r="AM5946" s="1" t="s">
        <v>24988</v>
      </c>
      <c r="AN5946" s="1" t="s">
        <v>24989</v>
      </c>
      <c r="AU5946" s="1" t="s">
        <v>68</v>
      </c>
      <c r="AX5946" s="1" t="s">
        <v>68</v>
      </c>
      <c r="BB5946" s="1" t="str">
        <f>VLOOKUP(E5946,'[1]Agenda Clientes'!$B$2:$P$2416,15,0)</f>
        <v>P17297858</v>
      </c>
    </row>
    <row r="5947" spans="1:54" s="1" customFormat="1" ht="15" customHeight="1" x14ac:dyDescent="0.25">
      <c r="A5947" s="1" t="s">
        <v>24990</v>
      </c>
      <c r="C5947" s="1" t="s">
        <v>54</v>
      </c>
      <c r="D5947" s="1" t="s">
        <v>24991</v>
      </c>
      <c r="E5947" s="1" t="s">
        <v>24992</v>
      </c>
      <c r="F5947" s="1" t="s">
        <v>24992</v>
      </c>
      <c r="G5947" s="1" t="s">
        <v>21488</v>
      </c>
      <c r="H5947" s="1" t="s">
        <v>495</v>
      </c>
      <c r="I5947" s="1" t="s">
        <v>59</v>
      </c>
      <c r="J5947" s="1" t="s">
        <v>24993</v>
      </c>
      <c r="K5947" s="1" t="s">
        <v>61</v>
      </c>
      <c r="L5947" s="1">
        <v>9937.5300000000007</v>
      </c>
      <c r="M5947" s="1">
        <v>9937.5300000000007</v>
      </c>
      <c r="N5947" s="1">
        <v>21419.83</v>
      </c>
      <c r="O5947" s="1">
        <v>0</v>
      </c>
      <c r="P5947" s="1">
        <v>0</v>
      </c>
      <c r="Q5947" s="1">
        <v>0</v>
      </c>
      <c r="R5947" s="1">
        <v>0</v>
      </c>
      <c r="U5947" s="1">
        <v>0</v>
      </c>
      <c r="W5947" s="1">
        <v>0</v>
      </c>
      <c r="Y5947" s="1">
        <v>8342666.0499999998</v>
      </c>
      <c r="AC5947" s="2">
        <v>45578</v>
      </c>
      <c r="AE5947" s="1" t="s">
        <v>497</v>
      </c>
      <c r="AI5947" s="1" t="s">
        <v>64</v>
      </c>
      <c r="AJ5947" s="1" t="s">
        <v>23823</v>
      </c>
      <c r="AM5947" s="1" t="s">
        <v>24994</v>
      </c>
      <c r="AN5947" s="1" t="s">
        <v>24995</v>
      </c>
      <c r="AU5947" s="1" t="s">
        <v>68</v>
      </c>
      <c r="AX5947" s="1" t="s">
        <v>68</v>
      </c>
      <c r="BB5947" s="1" t="str">
        <f>VLOOKUP(E5947,'[1]Agenda Clientes'!$B$2:$P$2416,15,0)</f>
        <v>P17297859</v>
      </c>
    </row>
    <row r="5948" spans="1:54" s="1" customFormat="1" ht="15" customHeight="1" x14ac:dyDescent="0.25">
      <c r="A5948" s="1" t="s">
        <v>24996</v>
      </c>
      <c r="C5948" s="1" t="s">
        <v>54</v>
      </c>
      <c r="D5948" s="1" t="s">
        <v>24997</v>
      </c>
      <c r="E5948" s="1" t="s">
        <v>24998</v>
      </c>
      <c r="F5948" s="1" t="s">
        <v>24998</v>
      </c>
      <c r="G5948" s="1" t="s">
        <v>21488</v>
      </c>
      <c r="H5948" s="1" t="s">
        <v>495</v>
      </c>
      <c r="I5948" s="1" t="s">
        <v>59</v>
      </c>
      <c r="J5948" s="1" t="s">
        <v>24999</v>
      </c>
      <c r="K5948" s="1" t="s">
        <v>61</v>
      </c>
      <c r="L5948" s="1">
        <v>24427.55</v>
      </c>
      <c r="M5948" s="1">
        <v>24427.55</v>
      </c>
      <c r="N5948" s="1">
        <v>44177.33</v>
      </c>
      <c r="O5948" s="1">
        <v>0</v>
      </c>
      <c r="P5948" s="1">
        <v>0</v>
      </c>
      <c r="Q5948" s="1">
        <v>0</v>
      </c>
      <c r="R5948" s="1">
        <v>0</v>
      </c>
      <c r="U5948" s="1">
        <v>0</v>
      </c>
      <c r="W5948" s="1">
        <v>0</v>
      </c>
      <c r="Y5948" s="1">
        <v>14900000</v>
      </c>
      <c r="AC5948" s="2">
        <v>45579</v>
      </c>
      <c r="AE5948" s="1" t="s">
        <v>497</v>
      </c>
      <c r="AI5948" s="1" t="s">
        <v>64</v>
      </c>
      <c r="AJ5948" s="1" t="s">
        <v>23874</v>
      </c>
      <c r="AM5948" s="1" t="s">
        <v>25000</v>
      </c>
      <c r="AN5948" s="1" t="s">
        <v>25001</v>
      </c>
      <c r="AU5948" s="1" t="s">
        <v>68</v>
      </c>
      <c r="AX5948" s="1" t="s">
        <v>68</v>
      </c>
      <c r="BB5948" s="1" t="str">
        <f>VLOOKUP(E5948,'[1]Agenda Clientes'!$B$2:$P$2416,15,0)</f>
        <v>P17297694</v>
      </c>
    </row>
    <row r="5949" spans="1:54" s="1" customFormat="1" ht="15" customHeight="1" x14ac:dyDescent="0.25">
      <c r="A5949" s="1" t="s">
        <v>25002</v>
      </c>
      <c r="C5949" s="1" t="s">
        <v>54</v>
      </c>
      <c r="D5949" s="1" t="s">
        <v>25003</v>
      </c>
      <c r="E5949" s="1" t="s">
        <v>25004</v>
      </c>
      <c r="F5949" s="1" t="s">
        <v>25004</v>
      </c>
      <c r="G5949" s="1" t="s">
        <v>21488</v>
      </c>
      <c r="H5949" s="1" t="s">
        <v>495</v>
      </c>
      <c r="I5949" s="1" t="s">
        <v>59</v>
      </c>
      <c r="J5949" s="1" t="s">
        <v>25005</v>
      </c>
      <c r="K5949" s="1" t="s">
        <v>61</v>
      </c>
      <c r="L5949" s="1">
        <v>14624</v>
      </c>
      <c r="M5949" s="1">
        <v>14624</v>
      </c>
      <c r="N5949" s="1">
        <v>28780.23</v>
      </c>
      <c r="O5949" s="1">
        <v>0</v>
      </c>
      <c r="P5949" s="1">
        <v>0</v>
      </c>
      <c r="Q5949" s="1">
        <v>0</v>
      </c>
      <c r="R5949" s="1">
        <v>0</v>
      </c>
      <c r="U5949" s="1">
        <v>0</v>
      </c>
      <c r="W5949" s="1">
        <v>0</v>
      </c>
      <c r="Y5949" s="1">
        <v>5516000</v>
      </c>
      <c r="AC5949" s="2">
        <v>45580</v>
      </c>
      <c r="AE5949" s="1" t="s">
        <v>497</v>
      </c>
      <c r="AI5949" s="1" t="s">
        <v>64</v>
      </c>
      <c r="AJ5949" s="1" t="s">
        <v>25006</v>
      </c>
      <c r="AM5949" s="1" t="s">
        <v>25007</v>
      </c>
      <c r="AN5949" s="1" t="s">
        <v>25008</v>
      </c>
      <c r="AU5949" s="1" t="s">
        <v>68</v>
      </c>
      <c r="AX5949" s="1" t="s">
        <v>68</v>
      </c>
      <c r="BB5949" s="1" t="str">
        <f>VLOOKUP(E5949,'[1]Agenda Clientes'!$B$2:$P$2416,15,0)</f>
        <v>P17297186</v>
      </c>
    </row>
    <row r="5950" spans="1:54" s="1" customFormat="1" ht="15" customHeight="1" x14ac:dyDescent="0.25">
      <c r="A5950" s="1" t="s">
        <v>25009</v>
      </c>
      <c r="C5950" s="1" t="s">
        <v>54</v>
      </c>
      <c r="D5950" s="1" t="s">
        <v>25010</v>
      </c>
      <c r="E5950" s="1" t="s">
        <v>25011</v>
      </c>
      <c r="F5950" s="1" t="s">
        <v>25011</v>
      </c>
      <c r="G5950" s="1" t="s">
        <v>21488</v>
      </c>
      <c r="H5950" s="1" t="s">
        <v>495</v>
      </c>
      <c r="I5950" s="1" t="s">
        <v>59</v>
      </c>
      <c r="J5950" s="1" t="s">
        <v>25012</v>
      </c>
      <c r="K5950" s="1" t="s">
        <v>61</v>
      </c>
      <c r="L5950" s="1">
        <v>9852.01</v>
      </c>
      <c r="M5950" s="1">
        <v>9852.01</v>
      </c>
      <c r="N5950" s="1">
        <v>21285.53</v>
      </c>
      <c r="O5950" s="1">
        <v>0</v>
      </c>
      <c r="P5950" s="1">
        <v>0</v>
      </c>
      <c r="Q5950" s="1">
        <v>0</v>
      </c>
      <c r="R5950" s="1">
        <v>0</v>
      </c>
      <c r="U5950" s="1">
        <v>0</v>
      </c>
      <c r="W5950" s="1">
        <v>0</v>
      </c>
      <c r="Y5950" s="1">
        <v>5230000</v>
      </c>
      <c r="AC5950" s="2">
        <v>45580</v>
      </c>
      <c r="AE5950" s="1" t="s">
        <v>497</v>
      </c>
      <c r="AI5950" s="1" t="s">
        <v>64</v>
      </c>
      <c r="AJ5950" s="1" t="s">
        <v>23823</v>
      </c>
      <c r="AM5950" s="1" t="s">
        <v>25013</v>
      </c>
      <c r="AN5950" s="1" t="s">
        <v>25014</v>
      </c>
      <c r="AU5950" s="1" t="s">
        <v>68</v>
      </c>
      <c r="AX5950" s="1" t="s">
        <v>68</v>
      </c>
      <c r="BB5950" s="1" t="str">
        <f>VLOOKUP(E5950,'[1]Agenda Clientes'!$B$2:$P$2416,15,0)</f>
        <v>P17297861</v>
      </c>
    </row>
    <row r="5951" spans="1:54" s="1" customFormat="1" ht="15" customHeight="1" x14ac:dyDescent="0.25">
      <c r="A5951" s="1" t="s">
        <v>25015</v>
      </c>
      <c r="C5951" s="1" t="s">
        <v>54</v>
      </c>
      <c r="D5951" s="1" t="s">
        <v>25016</v>
      </c>
      <c r="E5951" s="1" t="s">
        <v>25017</v>
      </c>
      <c r="F5951" s="1" t="s">
        <v>25017</v>
      </c>
      <c r="G5951" s="1" t="s">
        <v>21488</v>
      </c>
      <c r="H5951" s="1" t="s">
        <v>495</v>
      </c>
      <c r="I5951" s="1" t="s">
        <v>59</v>
      </c>
      <c r="J5951" s="1" t="s">
        <v>25018</v>
      </c>
      <c r="K5951" s="1" t="s">
        <v>61</v>
      </c>
      <c r="L5951" s="1">
        <v>21047.86</v>
      </c>
      <c r="M5951" s="1">
        <v>21047.86</v>
      </c>
      <c r="N5951" s="1">
        <v>38869.32</v>
      </c>
      <c r="O5951" s="1">
        <v>0</v>
      </c>
      <c r="P5951" s="1">
        <v>0</v>
      </c>
      <c r="Q5951" s="1">
        <v>0</v>
      </c>
      <c r="R5951" s="1">
        <v>0</v>
      </c>
      <c r="U5951" s="1">
        <v>0</v>
      </c>
      <c r="W5951" s="1">
        <v>0</v>
      </c>
      <c r="Y5951" s="1">
        <v>13450000</v>
      </c>
      <c r="AC5951" s="2">
        <v>45580</v>
      </c>
      <c r="AE5951" s="1" t="s">
        <v>497</v>
      </c>
      <c r="AI5951" s="1" t="s">
        <v>64</v>
      </c>
      <c r="AJ5951" s="1" t="s">
        <v>23892</v>
      </c>
      <c r="AM5951" s="1" t="s">
        <v>23893</v>
      </c>
      <c r="AN5951" s="1" t="s">
        <v>25019</v>
      </c>
      <c r="AU5951" s="1" t="s">
        <v>68</v>
      </c>
      <c r="AX5951" s="1" t="s">
        <v>68</v>
      </c>
      <c r="BB5951" s="1" t="str">
        <f>VLOOKUP(E5951,'[1]Agenda Clientes'!$B$2:$P$2416,15,0)</f>
        <v>P17297458</v>
      </c>
    </row>
    <row r="5952" spans="1:54" s="1" customFormat="1" ht="15" customHeight="1" x14ac:dyDescent="0.25">
      <c r="A5952" s="1" t="s">
        <v>25020</v>
      </c>
      <c r="C5952" s="1" t="s">
        <v>54</v>
      </c>
      <c r="D5952" s="1" t="s">
        <v>25021</v>
      </c>
      <c r="E5952" s="1" t="s">
        <v>25022</v>
      </c>
      <c r="F5952" s="1" t="s">
        <v>25022</v>
      </c>
      <c r="G5952" s="1" t="s">
        <v>21488</v>
      </c>
      <c r="H5952" s="1" t="s">
        <v>495</v>
      </c>
      <c r="I5952" s="1" t="s">
        <v>59</v>
      </c>
      <c r="J5952" s="1" t="s">
        <v>25023</v>
      </c>
      <c r="K5952" s="1" t="s">
        <v>61</v>
      </c>
      <c r="L5952" s="1">
        <v>8082.5</v>
      </c>
      <c r="M5952" s="1">
        <v>8082.5</v>
      </c>
      <c r="N5952" s="1">
        <v>17183.16</v>
      </c>
      <c r="O5952" s="1">
        <v>0</v>
      </c>
      <c r="P5952" s="1">
        <v>0</v>
      </c>
      <c r="Q5952" s="1">
        <v>0</v>
      </c>
      <c r="R5952" s="1">
        <v>0</v>
      </c>
      <c r="U5952" s="1">
        <v>0</v>
      </c>
      <c r="W5952" s="1">
        <v>0</v>
      </c>
      <c r="Y5952" s="1">
        <v>0</v>
      </c>
      <c r="AC5952" s="2">
        <v>45581</v>
      </c>
      <c r="AE5952" s="1" t="s">
        <v>497</v>
      </c>
      <c r="AI5952" s="1" t="s">
        <v>64</v>
      </c>
      <c r="AJ5952" s="1" t="s">
        <v>25024</v>
      </c>
      <c r="AM5952" s="1" t="s">
        <v>25025</v>
      </c>
      <c r="AN5952" s="1" t="s">
        <v>25026</v>
      </c>
      <c r="AU5952" s="1" t="s">
        <v>68</v>
      </c>
      <c r="AX5952" s="1" t="s">
        <v>68</v>
      </c>
      <c r="BB5952" s="1" t="str">
        <f>VLOOKUP(E5952,'[1]Agenda Clientes'!$B$2:$P$2416,15,0)</f>
        <v>P17297697</v>
      </c>
    </row>
    <row r="5953" spans="1:54" s="1" customFormat="1" ht="15" customHeight="1" x14ac:dyDescent="0.25">
      <c r="A5953" s="1" t="s">
        <v>25027</v>
      </c>
      <c r="C5953" s="1" t="s">
        <v>54</v>
      </c>
      <c r="D5953" s="1" t="s">
        <v>25028</v>
      </c>
      <c r="E5953" s="1" t="s">
        <v>25029</v>
      </c>
      <c r="F5953" s="1" t="s">
        <v>25029</v>
      </c>
      <c r="G5953" s="1" t="s">
        <v>21488</v>
      </c>
      <c r="H5953" s="1" t="s">
        <v>495</v>
      </c>
      <c r="I5953" s="1" t="s">
        <v>59</v>
      </c>
      <c r="J5953" s="1" t="s">
        <v>25030</v>
      </c>
      <c r="K5953" s="1" t="s">
        <v>61</v>
      </c>
      <c r="L5953" s="1">
        <v>16644.47</v>
      </c>
      <c r="M5953" s="1">
        <v>16644.47</v>
      </c>
      <c r="N5953" s="1">
        <v>31953.51</v>
      </c>
      <c r="O5953" s="1">
        <v>0</v>
      </c>
      <c r="P5953" s="1">
        <v>0</v>
      </c>
      <c r="Q5953" s="1">
        <v>0</v>
      </c>
      <c r="R5953" s="1">
        <v>0</v>
      </c>
      <c r="U5953" s="1">
        <v>0</v>
      </c>
      <c r="W5953" s="1">
        <v>0</v>
      </c>
      <c r="Y5953" s="1">
        <v>7450000</v>
      </c>
      <c r="AC5953" s="2">
        <v>45573</v>
      </c>
      <c r="AE5953" s="1" t="s">
        <v>497</v>
      </c>
      <c r="AI5953" s="1" t="s">
        <v>64</v>
      </c>
      <c r="AJ5953" s="1" t="s">
        <v>23763</v>
      </c>
      <c r="AM5953" s="1" t="s">
        <v>23764</v>
      </c>
      <c r="AN5953" s="1" t="s">
        <v>25031</v>
      </c>
      <c r="AU5953" s="1" t="s">
        <v>68</v>
      </c>
      <c r="AX5953" s="1" t="s">
        <v>68</v>
      </c>
      <c r="BB5953" s="1" t="str">
        <f>VLOOKUP(E5953,'[1]Agenda Clientes'!$B$2:$P$2416,15,0)</f>
        <v>P17297503</v>
      </c>
    </row>
    <row r="5954" spans="1:54" s="1" customFormat="1" ht="15" customHeight="1" x14ac:dyDescent="0.25">
      <c r="A5954" s="1" t="s">
        <v>25032</v>
      </c>
      <c r="C5954" s="1" t="s">
        <v>54</v>
      </c>
      <c r="D5954" s="1" t="s">
        <v>25033</v>
      </c>
      <c r="E5954" s="1" t="s">
        <v>25034</v>
      </c>
      <c r="F5954" s="1" t="s">
        <v>25034</v>
      </c>
      <c r="G5954" s="1" t="s">
        <v>21488</v>
      </c>
      <c r="H5954" s="1" t="s">
        <v>495</v>
      </c>
      <c r="I5954" s="1" t="s">
        <v>59</v>
      </c>
      <c r="J5954" s="1" t="s">
        <v>25035</v>
      </c>
      <c r="K5954" s="1" t="s">
        <v>61</v>
      </c>
      <c r="L5954" s="1">
        <v>7274.26</v>
      </c>
      <c r="M5954" s="1">
        <v>7274.26</v>
      </c>
      <c r="N5954" s="1">
        <v>15913.78</v>
      </c>
      <c r="O5954" s="1">
        <v>0</v>
      </c>
      <c r="P5954" s="1">
        <v>0</v>
      </c>
      <c r="Q5954" s="1">
        <v>0</v>
      </c>
      <c r="R5954" s="1">
        <v>0</v>
      </c>
      <c r="U5954" s="1">
        <v>0</v>
      </c>
      <c r="W5954" s="1">
        <v>0</v>
      </c>
      <c r="Y5954" s="1">
        <v>0</v>
      </c>
      <c r="AC5954" s="2">
        <v>45568</v>
      </c>
      <c r="AE5954" s="1" t="s">
        <v>497</v>
      </c>
      <c r="AI5954" s="1" t="s">
        <v>64</v>
      </c>
      <c r="AJ5954" s="1" t="s">
        <v>23763</v>
      </c>
      <c r="AM5954" s="1" t="s">
        <v>23764</v>
      </c>
      <c r="AN5954" s="1" t="s">
        <v>25036</v>
      </c>
      <c r="AU5954" s="1" t="s">
        <v>68</v>
      </c>
      <c r="AX5954" s="1" t="s">
        <v>68</v>
      </c>
      <c r="BB5954" s="1" t="str">
        <f>VLOOKUP(E5954,'[1]Agenda Clientes'!$B$2:$P$2416,15,0)</f>
        <v>P17297514</v>
      </c>
    </row>
    <row r="5955" spans="1:54" s="1" customFormat="1" ht="15" customHeight="1" x14ac:dyDescent="0.25">
      <c r="A5955" s="1" t="s">
        <v>25037</v>
      </c>
      <c r="C5955" s="1" t="s">
        <v>54</v>
      </c>
      <c r="D5955" s="1" t="s">
        <v>25038</v>
      </c>
      <c r="E5955" s="1" t="s">
        <v>25039</v>
      </c>
      <c r="F5955" s="1" t="s">
        <v>25039</v>
      </c>
      <c r="G5955" s="1" t="s">
        <v>21488</v>
      </c>
      <c r="H5955" s="1" t="s">
        <v>495</v>
      </c>
      <c r="I5955" s="1" t="s">
        <v>59</v>
      </c>
      <c r="J5955" s="1" t="s">
        <v>25040</v>
      </c>
      <c r="K5955" s="1" t="s">
        <v>61</v>
      </c>
      <c r="L5955" s="1">
        <v>7274.26</v>
      </c>
      <c r="M5955" s="1">
        <v>7274.26</v>
      </c>
      <c r="N5955" s="1">
        <v>15913.78</v>
      </c>
      <c r="O5955" s="1">
        <v>0</v>
      </c>
      <c r="P5955" s="1">
        <v>0</v>
      </c>
      <c r="Q5955" s="1">
        <v>0</v>
      </c>
      <c r="R5955" s="1">
        <v>0</v>
      </c>
      <c r="U5955" s="1">
        <v>0</v>
      </c>
      <c r="W5955" s="1">
        <v>0</v>
      </c>
      <c r="Y5955" s="1">
        <v>0</v>
      </c>
      <c r="AC5955" s="2">
        <v>45569</v>
      </c>
      <c r="AE5955" s="1" t="s">
        <v>497</v>
      </c>
      <c r="AI5955" s="1" t="s">
        <v>64</v>
      </c>
      <c r="AJ5955" s="1" t="s">
        <v>21491</v>
      </c>
      <c r="AM5955" s="1" t="s">
        <v>25041</v>
      </c>
      <c r="AN5955" s="1" t="s">
        <v>25042</v>
      </c>
      <c r="AU5955" s="1" t="s">
        <v>68</v>
      </c>
      <c r="AX5955" s="1" t="s">
        <v>68</v>
      </c>
      <c r="BB5955" s="1" t="str">
        <f>VLOOKUP(E5955,'[1]Agenda Clientes'!$B$2:$P$2416,15,0)</f>
        <v>P17297590</v>
      </c>
    </row>
    <row r="5956" spans="1:54" s="1" customFormat="1" ht="15" customHeight="1" x14ac:dyDescent="0.25">
      <c r="A5956" s="1" t="s">
        <v>25043</v>
      </c>
      <c r="C5956" s="1" t="s">
        <v>54</v>
      </c>
      <c r="D5956" s="1" t="s">
        <v>25044</v>
      </c>
      <c r="E5956" s="1" t="s">
        <v>25045</v>
      </c>
      <c r="F5956" s="1" t="s">
        <v>25045</v>
      </c>
      <c r="G5956" s="1" t="s">
        <v>21488</v>
      </c>
      <c r="H5956" s="1" t="s">
        <v>495</v>
      </c>
      <c r="I5956" s="1" t="s">
        <v>59</v>
      </c>
      <c r="J5956" s="1" t="s">
        <v>25046</v>
      </c>
      <c r="K5956" s="1" t="s">
        <v>61</v>
      </c>
      <c r="L5956" s="1">
        <v>7274.26</v>
      </c>
      <c r="M5956" s="1">
        <v>7274.26</v>
      </c>
      <c r="N5956" s="1">
        <v>15913.78</v>
      </c>
      <c r="O5956" s="1">
        <v>0</v>
      </c>
      <c r="P5956" s="1">
        <v>0</v>
      </c>
      <c r="Q5956" s="1">
        <v>0</v>
      </c>
      <c r="R5956" s="1">
        <v>0</v>
      </c>
      <c r="U5956" s="1">
        <v>0</v>
      </c>
      <c r="W5956" s="1">
        <v>0</v>
      </c>
      <c r="Y5956" s="1">
        <v>0</v>
      </c>
      <c r="AC5956" s="2">
        <v>45571</v>
      </c>
      <c r="AE5956" s="1" t="s">
        <v>497</v>
      </c>
      <c r="AI5956" s="1" t="s">
        <v>64</v>
      </c>
      <c r="AJ5956" s="1" t="s">
        <v>21491</v>
      </c>
      <c r="AM5956" s="1" t="s">
        <v>25047</v>
      </c>
      <c r="AN5956" s="1" t="s">
        <v>25048</v>
      </c>
      <c r="AU5956" s="1" t="s">
        <v>68</v>
      </c>
      <c r="AX5956" s="1" t="s">
        <v>68</v>
      </c>
      <c r="BB5956" s="1" t="str">
        <f>VLOOKUP(E5956,'[1]Agenda Clientes'!$B$2:$P$2416,15,0)</f>
        <v>P17297592</v>
      </c>
    </row>
    <row r="5957" spans="1:54" s="1" customFormat="1" ht="15" customHeight="1" x14ac:dyDescent="0.25">
      <c r="A5957" s="1" t="s">
        <v>25049</v>
      </c>
      <c r="C5957" s="1" t="s">
        <v>54</v>
      </c>
      <c r="D5957" s="1" t="s">
        <v>25050</v>
      </c>
      <c r="E5957" s="1" t="s">
        <v>25051</v>
      </c>
      <c r="F5957" s="1" t="s">
        <v>25051</v>
      </c>
      <c r="G5957" s="1" t="s">
        <v>21488</v>
      </c>
      <c r="H5957" s="1" t="s">
        <v>495</v>
      </c>
      <c r="I5957" s="1" t="s">
        <v>59</v>
      </c>
      <c r="J5957" s="1" t="s">
        <v>25052</v>
      </c>
      <c r="K5957" s="1" t="s">
        <v>61</v>
      </c>
      <c r="L5957" s="1">
        <v>9036.66</v>
      </c>
      <c r="M5957" s="1">
        <v>9036.66</v>
      </c>
      <c r="N5957" s="1">
        <v>20004.97</v>
      </c>
      <c r="O5957" s="1">
        <v>0</v>
      </c>
      <c r="P5957" s="1">
        <v>0</v>
      </c>
      <c r="Q5957" s="1">
        <v>0</v>
      </c>
      <c r="R5957" s="1">
        <v>0</v>
      </c>
      <c r="U5957" s="1">
        <v>0</v>
      </c>
      <c r="W5957" s="1">
        <v>0</v>
      </c>
      <c r="Y5957" s="1">
        <v>5490000</v>
      </c>
      <c r="AC5957" s="2">
        <v>45566</v>
      </c>
      <c r="AE5957" s="1" t="s">
        <v>497</v>
      </c>
      <c r="AI5957" s="1" t="s">
        <v>64</v>
      </c>
      <c r="AJ5957" s="1" t="s">
        <v>23763</v>
      </c>
      <c r="AM5957" s="1" t="s">
        <v>23764</v>
      </c>
      <c r="AN5957" s="1" t="s">
        <v>25053</v>
      </c>
      <c r="AU5957" s="1" t="s">
        <v>68</v>
      </c>
      <c r="AX5957" s="1" t="s">
        <v>68</v>
      </c>
      <c r="BB5957" s="1" t="str">
        <f>VLOOKUP(E5957,'[1]Agenda Clientes'!$B$2:$P$2416,15,0)</f>
        <v>P17297773</v>
      </c>
    </row>
    <row r="5958" spans="1:54" s="1" customFormat="1" ht="15" customHeight="1" x14ac:dyDescent="0.25">
      <c r="A5958" s="1" t="s">
        <v>25054</v>
      </c>
      <c r="C5958" s="1" t="s">
        <v>54</v>
      </c>
      <c r="D5958" s="1" t="s">
        <v>25055</v>
      </c>
      <c r="E5958" s="1" t="s">
        <v>25056</v>
      </c>
      <c r="F5958" s="1" t="s">
        <v>25056</v>
      </c>
      <c r="G5958" s="1" t="s">
        <v>21488</v>
      </c>
      <c r="H5958" s="1" t="s">
        <v>495</v>
      </c>
      <c r="I5958" s="1" t="s">
        <v>59</v>
      </c>
      <c r="J5958" s="1" t="s">
        <v>25057</v>
      </c>
      <c r="K5958" s="1" t="s">
        <v>61</v>
      </c>
      <c r="L5958" s="1">
        <v>17800.259999999998</v>
      </c>
      <c r="M5958" s="1">
        <v>17800.259999999998</v>
      </c>
      <c r="N5958" s="1">
        <v>33768.76</v>
      </c>
      <c r="O5958" s="1">
        <v>0</v>
      </c>
      <c r="P5958" s="1">
        <v>0</v>
      </c>
      <c r="Q5958" s="1">
        <v>0</v>
      </c>
      <c r="R5958" s="1">
        <v>0</v>
      </c>
      <c r="U5958" s="1">
        <v>0</v>
      </c>
      <c r="W5958" s="1">
        <v>0</v>
      </c>
      <c r="Y5958" s="1">
        <v>8370000</v>
      </c>
      <c r="AC5958" s="2">
        <v>45566</v>
      </c>
      <c r="AE5958" s="1" t="s">
        <v>497</v>
      </c>
      <c r="AI5958" s="1" t="s">
        <v>64</v>
      </c>
      <c r="AJ5958" s="1" t="s">
        <v>23892</v>
      </c>
      <c r="AM5958" s="1" t="s">
        <v>23893</v>
      </c>
      <c r="AN5958" s="1" t="s">
        <v>25058</v>
      </c>
      <c r="AU5958" s="1" t="s">
        <v>68</v>
      </c>
      <c r="AX5958" s="1" t="s">
        <v>68</v>
      </c>
      <c r="BB5958" s="1" t="str">
        <f>VLOOKUP(E5958,'[1]Agenda Clientes'!$B$2:$P$2416,15,0)</f>
        <v>P17297774</v>
      </c>
    </row>
    <row r="5959" spans="1:54" s="1" customFormat="1" ht="15" customHeight="1" x14ac:dyDescent="0.25">
      <c r="A5959" s="1" t="s">
        <v>25059</v>
      </c>
      <c r="C5959" s="1" t="s">
        <v>54</v>
      </c>
      <c r="D5959" s="1" t="s">
        <v>25060</v>
      </c>
      <c r="E5959" s="1" t="s">
        <v>25061</v>
      </c>
      <c r="F5959" s="1" t="s">
        <v>25061</v>
      </c>
      <c r="G5959" s="1" t="s">
        <v>21488</v>
      </c>
      <c r="H5959" s="1" t="s">
        <v>495</v>
      </c>
      <c r="I5959" s="1" t="s">
        <v>59</v>
      </c>
      <c r="J5959" s="1" t="s">
        <v>25062</v>
      </c>
      <c r="K5959" s="1" t="s">
        <v>61</v>
      </c>
      <c r="L5959" s="1">
        <v>9432.81</v>
      </c>
      <c r="M5959" s="1">
        <v>9432.81</v>
      </c>
      <c r="N5959" s="1">
        <v>20627.150000000001</v>
      </c>
      <c r="O5959" s="1">
        <v>0</v>
      </c>
      <c r="P5959" s="1">
        <v>0</v>
      </c>
      <c r="Q5959" s="1">
        <v>0</v>
      </c>
      <c r="R5959" s="1">
        <v>0</v>
      </c>
      <c r="U5959" s="1">
        <v>0</v>
      </c>
      <c r="W5959" s="1">
        <v>0</v>
      </c>
      <c r="Y5959" s="1">
        <v>7204857.5999999996</v>
      </c>
      <c r="AC5959" s="2">
        <v>45566</v>
      </c>
      <c r="AE5959" s="1" t="s">
        <v>497</v>
      </c>
      <c r="AI5959" s="1" t="s">
        <v>64</v>
      </c>
      <c r="AJ5959" s="1" t="s">
        <v>23892</v>
      </c>
      <c r="AM5959" s="1" t="s">
        <v>23893</v>
      </c>
      <c r="AN5959" s="1" t="s">
        <v>25063</v>
      </c>
      <c r="AU5959" s="1" t="s">
        <v>68</v>
      </c>
      <c r="AX5959" s="1" t="s">
        <v>68</v>
      </c>
      <c r="BB5959" s="1" t="str">
        <f>VLOOKUP(E5959,'[1]Agenda Clientes'!$B$2:$P$2416,15,0)</f>
        <v>P17297772</v>
      </c>
    </row>
    <row r="5960" spans="1:54" s="1" customFormat="1" ht="15" customHeight="1" x14ac:dyDescent="0.25">
      <c r="A5960" s="1" t="s">
        <v>25064</v>
      </c>
      <c r="C5960" s="1" t="s">
        <v>54</v>
      </c>
      <c r="D5960" s="1" t="s">
        <v>25065</v>
      </c>
      <c r="E5960" s="1" t="s">
        <v>25066</v>
      </c>
      <c r="F5960" s="1" t="s">
        <v>25066</v>
      </c>
      <c r="G5960" s="1" t="s">
        <v>21488</v>
      </c>
      <c r="H5960" s="1" t="s">
        <v>495</v>
      </c>
      <c r="I5960" s="1" t="s">
        <v>59</v>
      </c>
      <c r="J5960" s="1" t="s">
        <v>25067</v>
      </c>
      <c r="K5960" s="1" t="s">
        <v>61</v>
      </c>
      <c r="L5960" s="1">
        <v>17741.41</v>
      </c>
      <c r="M5960" s="1">
        <v>17741.41</v>
      </c>
      <c r="N5960" s="1">
        <v>33676.339999999997</v>
      </c>
      <c r="O5960" s="1">
        <v>0</v>
      </c>
      <c r="P5960" s="1">
        <v>0</v>
      </c>
      <c r="Q5960" s="1">
        <v>0</v>
      </c>
      <c r="R5960" s="1">
        <v>0</v>
      </c>
      <c r="U5960" s="1">
        <v>0</v>
      </c>
      <c r="W5960" s="1">
        <v>0</v>
      </c>
      <c r="Y5960" s="1">
        <v>8500000</v>
      </c>
      <c r="AC5960" s="2">
        <v>45566</v>
      </c>
      <c r="AE5960" s="1" t="s">
        <v>497</v>
      </c>
      <c r="AI5960" s="1" t="s">
        <v>64</v>
      </c>
      <c r="AJ5960" s="1" t="s">
        <v>24139</v>
      </c>
      <c r="AM5960" s="1" t="s">
        <v>25068</v>
      </c>
      <c r="AN5960" s="1" t="s">
        <v>25069</v>
      </c>
      <c r="AU5960" s="1" t="s">
        <v>68</v>
      </c>
      <c r="AX5960" s="1" t="s">
        <v>68</v>
      </c>
      <c r="BB5960" s="1" t="str">
        <f>VLOOKUP(E5960,'[1]Agenda Clientes'!$B$2:$P$2416,15,0)</f>
        <v>P17297778</v>
      </c>
    </row>
    <row r="5961" spans="1:54" s="1" customFormat="1" ht="15" customHeight="1" x14ac:dyDescent="0.25">
      <c r="A5961" s="1" t="s">
        <v>25070</v>
      </c>
      <c r="C5961" s="1" t="s">
        <v>54</v>
      </c>
      <c r="D5961" s="1" t="s">
        <v>25071</v>
      </c>
      <c r="E5961" s="1" t="s">
        <v>25072</v>
      </c>
      <c r="F5961" s="1" t="s">
        <v>25072</v>
      </c>
      <c r="G5961" s="1" t="s">
        <v>21488</v>
      </c>
      <c r="H5961" s="1" t="s">
        <v>495</v>
      </c>
      <c r="I5961" s="1" t="s">
        <v>59</v>
      </c>
      <c r="J5961" s="1" t="s">
        <v>25073</v>
      </c>
      <c r="K5961" s="1" t="s">
        <v>61</v>
      </c>
      <c r="L5961" s="1">
        <v>18163.419999999998</v>
      </c>
      <c r="M5961" s="1">
        <v>18163.419999999998</v>
      </c>
      <c r="N5961" s="1">
        <v>33931.96</v>
      </c>
      <c r="O5961" s="1">
        <v>0</v>
      </c>
      <c r="P5961" s="1">
        <v>0</v>
      </c>
      <c r="Q5961" s="1">
        <v>0</v>
      </c>
      <c r="R5961" s="1">
        <v>0</v>
      </c>
      <c r="U5961" s="1">
        <v>0</v>
      </c>
      <c r="W5961" s="1">
        <v>0</v>
      </c>
      <c r="Y5961" s="1">
        <v>7778448</v>
      </c>
      <c r="AC5961" s="2">
        <v>45576</v>
      </c>
      <c r="AE5961" s="1" t="s">
        <v>497</v>
      </c>
      <c r="AI5961" s="1" t="s">
        <v>64</v>
      </c>
      <c r="AJ5961" s="1" t="s">
        <v>24951</v>
      </c>
      <c r="AM5961" s="1" t="s">
        <v>25074</v>
      </c>
      <c r="AN5961" s="1" t="s">
        <v>25075</v>
      </c>
      <c r="AU5961" s="1" t="s">
        <v>68</v>
      </c>
      <c r="AX5961" s="1" t="s">
        <v>68</v>
      </c>
      <c r="BB5961" s="1" t="str">
        <f>VLOOKUP(E5961,'[1]Agenda Clientes'!$B$2:$P$2416,15,0)</f>
        <v>P17297755</v>
      </c>
    </row>
    <row r="5962" spans="1:54" s="1" customFormat="1" ht="15" customHeight="1" x14ac:dyDescent="0.25">
      <c r="A5962" s="1" t="s">
        <v>25076</v>
      </c>
      <c r="C5962" s="1" t="s">
        <v>54</v>
      </c>
      <c r="D5962" s="1" t="s">
        <v>25077</v>
      </c>
      <c r="E5962" s="1" t="s">
        <v>25078</v>
      </c>
      <c r="F5962" s="1" t="s">
        <v>25078</v>
      </c>
      <c r="G5962" s="1" t="s">
        <v>21488</v>
      </c>
      <c r="H5962" s="1" t="s">
        <v>495</v>
      </c>
      <c r="I5962" s="1" t="s">
        <v>59</v>
      </c>
      <c r="J5962" s="1" t="s">
        <v>25079</v>
      </c>
      <c r="K5962" s="1" t="s">
        <v>61</v>
      </c>
      <c r="L5962" s="1">
        <v>7274.26</v>
      </c>
      <c r="M5962" s="1">
        <v>7274.26</v>
      </c>
      <c r="N5962" s="1">
        <v>15913.78</v>
      </c>
      <c r="O5962" s="1">
        <v>0</v>
      </c>
      <c r="P5962" s="1">
        <v>0</v>
      </c>
      <c r="Q5962" s="1">
        <v>0</v>
      </c>
      <c r="R5962" s="1">
        <v>0</v>
      </c>
      <c r="U5962" s="1">
        <v>0</v>
      </c>
      <c r="W5962" s="1">
        <v>0</v>
      </c>
      <c r="Y5962" s="1">
        <v>0</v>
      </c>
      <c r="AC5962" s="2">
        <v>45566</v>
      </c>
      <c r="AE5962" s="1" t="s">
        <v>497</v>
      </c>
      <c r="AI5962" s="1" t="s">
        <v>64</v>
      </c>
      <c r="AJ5962" s="1" t="s">
        <v>23763</v>
      </c>
      <c r="AM5962" s="1" t="s">
        <v>25080</v>
      </c>
      <c r="AN5962" s="1" t="s">
        <v>25081</v>
      </c>
      <c r="AU5962" s="1" t="s">
        <v>68</v>
      </c>
      <c r="AX5962" s="1" t="s">
        <v>68</v>
      </c>
      <c r="BB5962" s="1" t="str">
        <f>VLOOKUP(E5962,'[1]Agenda Clientes'!$B$2:$P$2416,15,0)</f>
        <v>P17297550</v>
      </c>
    </row>
    <row r="5963" spans="1:54" s="1" customFormat="1" ht="15" customHeight="1" x14ac:dyDescent="0.25">
      <c r="A5963" s="1" t="s">
        <v>25082</v>
      </c>
      <c r="C5963" s="1" t="s">
        <v>54</v>
      </c>
      <c r="D5963" s="1" t="s">
        <v>25083</v>
      </c>
      <c r="E5963" s="1" t="s">
        <v>25084</v>
      </c>
      <c r="F5963" s="1" t="s">
        <v>25084</v>
      </c>
      <c r="G5963" s="1" t="s">
        <v>21488</v>
      </c>
      <c r="H5963" s="1" t="s">
        <v>495</v>
      </c>
      <c r="I5963" s="1" t="s">
        <v>59</v>
      </c>
      <c r="J5963" s="1" t="s">
        <v>25085</v>
      </c>
      <c r="K5963" s="1" t="s">
        <v>61</v>
      </c>
      <c r="L5963" s="1">
        <v>7274.26</v>
      </c>
      <c r="M5963" s="1">
        <v>7274.26</v>
      </c>
      <c r="N5963" s="1">
        <v>15913.78</v>
      </c>
      <c r="O5963" s="1">
        <v>0</v>
      </c>
      <c r="P5963" s="1">
        <v>0</v>
      </c>
      <c r="Q5963" s="1">
        <v>0</v>
      </c>
      <c r="R5963" s="1">
        <v>0</v>
      </c>
      <c r="U5963" s="1">
        <v>0</v>
      </c>
      <c r="W5963" s="1">
        <v>0</v>
      </c>
      <c r="Y5963" s="1">
        <v>0</v>
      </c>
      <c r="AC5963" s="2">
        <v>45568</v>
      </c>
      <c r="AE5963" s="1" t="s">
        <v>497</v>
      </c>
      <c r="AI5963" s="1" t="s">
        <v>64</v>
      </c>
      <c r="AJ5963" s="1" t="s">
        <v>21491</v>
      </c>
      <c r="AM5963" s="1" t="s">
        <v>25086</v>
      </c>
      <c r="AN5963" s="1" t="s">
        <v>25087</v>
      </c>
      <c r="AU5963" s="1" t="s">
        <v>68</v>
      </c>
      <c r="AX5963" s="1" t="s">
        <v>68</v>
      </c>
      <c r="BB5963" s="1" t="str">
        <f>VLOOKUP(E5963,'[1]Agenda Clientes'!$B$2:$P$2416,15,0)</f>
        <v>P17297600</v>
      </c>
    </row>
    <row r="5964" spans="1:54" s="1" customFormat="1" ht="15" customHeight="1" x14ac:dyDescent="0.25">
      <c r="A5964" s="1" t="s">
        <v>25088</v>
      </c>
      <c r="C5964" s="1" t="s">
        <v>54</v>
      </c>
      <c r="D5964" s="1" t="s">
        <v>25089</v>
      </c>
      <c r="E5964" s="1" t="s">
        <v>25090</v>
      </c>
      <c r="F5964" s="1" t="s">
        <v>25090</v>
      </c>
      <c r="G5964" s="1" t="s">
        <v>21488</v>
      </c>
      <c r="H5964" s="1" t="s">
        <v>495</v>
      </c>
      <c r="I5964" s="1" t="s">
        <v>59</v>
      </c>
      <c r="J5964" s="1" t="s">
        <v>25091</v>
      </c>
      <c r="K5964" s="1" t="s">
        <v>61</v>
      </c>
      <c r="L5964" s="1">
        <v>17929.72</v>
      </c>
      <c r="M5964" s="1">
        <v>17929.72</v>
      </c>
      <c r="N5964" s="1">
        <v>33972.07</v>
      </c>
      <c r="O5964" s="1">
        <v>0</v>
      </c>
      <c r="P5964" s="1">
        <v>0</v>
      </c>
      <c r="Q5964" s="1">
        <v>0</v>
      </c>
      <c r="R5964" s="1">
        <v>0</v>
      </c>
      <c r="U5964" s="1">
        <v>0</v>
      </c>
      <c r="W5964" s="1">
        <v>0</v>
      </c>
      <c r="Y5964" s="1">
        <v>8130000</v>
      </c>
      <c r="AC5964" s="2">
        <v>45575</v>
      </c>
      <c r="AE5964" s="1" t="s">
        <v>497</v>
      </c>
      <c r="AI5964" s="1" t="s">
        <v>64</v>
      </c>
      <c r="AJ5964" s="1" t="s">
        <v>23763</v>
      </c>
      <c r="AM5964" s="1" t="s">
        <v>23764</v>
      </c>
      <c r="AN5964" s="1" t="s">
        <v>25092</v>
      </c>
      <c r="AU5964" s="1" t="s">
        <v>68</v>
      </c>
      <c r="AX5964" s="1" t="s">
        <v>68</v>
      </c>
      <c r="BB5964" s="1" t="str">
        <f>VLOOKUP(E5964,'[1]Agenda Clientes'!$B$2:$P$2416,15,0)</f>
        <v>P17297569</v>
      </c>
    </row>
    <row r="5965" spans="1:54" s="1" customFormat="1" ht="15" customHeight="1" x14ac:dyDescent="0.25">
      <c r="A5965" s="1" t="s">
        <v>25093</v>
      </c>
      <c r="C5965" s="1" t="s">
        <v>54</v>
      </c>
      <c r="D5965" s="1" t="s">
        <v>25094</v>
      </c>
      <c r="E5965" s="1" t="s">
        <v>25095</v>
      </c>
      <c r="F5965" s="1" t="s">
        <v>25095</v>
      </c>
      <c r="G5965" s="1" t="s">
        <v>21488</v>
      </c>
      <c r="H5965" s="1" t="s">
        <v>495</v>
      </c>
      <c r="I5965" s="1" t="s">
        <v>59</v>
      </c>
      <c r="J5965" s="1" t="s">
        <v>25096</v>
      </c>
      <c r="K5965" s="1" t="s">
        <v>61</v>
      </c>
      <c r="L5965" s="1">
        <v>15756.46</v>
      </c>
      <c r="M5965" s="1">
        <v>15756.46</v>
      </c>
      <c r="N5965" s="1">
        <v>30558.84</v>
      </c>
      <c r="O5965" s="1">
        <v>0</v>
      </c>
      <c r="P5965" s="1">
        <v>0</v>
      </c>
      <c r="Q5965" s="1">
        <v>0</v>
      </c>
      <c r="R5965" s="1">
        <v>0</v>
      </c>
      <c r="U5965" s="1">
        <v>0</v>
      </c>
      <c r="W5965" s="1">
        <v>0</v>
      </c>
      <c r="Y5965" s="1">
        <v>6600000</v>
      </c>
      <c r="AC5965" s="2">
        <v>45566</v>
      </c>
      <c r="AE5965" s="1" t="s">
        <v>497</v>
      </c>
      <c r="AI5965" s="1" t="s">
        <v>64</v>
      </c>
      <c r="AJ5965" s="1" t="s">
        <v>23830</v>
      </c>
      <c r="AM5965" s="1" t="s">
        <v>23831</v>
      </c>
      <c r="AN5965" s="1" t="s">
        <v>25097</v>
      </c>
      <c r="AU5965" s="1" t="s">
        <v>68</v>
      </c>
      <c r="AX5965" s="1" t="s">
        <v>68</v>
      </c>
      <c r="BB5965" s="1" t="str">
        <f>VLOOKUP(E5965,'[1]Agenda Clientes'!$B$2:$P$2416,15,0)</f>
        <v>P17342677</v>
      </c>
    </row>
    <row r="5966" spans="1:54" s="1" customFormat="1" ht="15" customHeight="1" x14ac:dyDescent="0.25">
      <c r="A5966" s="1" t="s">
        <v>25098</v>
      </c>
      <c r="C5966" s="1" t="s">
        <v>54</v>
      </c>
      <c r="D5966" s="1" t="s">
        <v>25099</v>
      </c>
      <c r="E5966" s="1" t="s">
        <v>20428</v>
      </c>
      <c r="F5966" s="1" t="s">
        <v>20428</v>
      </c>
      <c r="G5966" s="1" t="s">
        <v>21488</v>
      </c>
      <c r="H5966" s="1" t="s">
        <v>495</v>
      </c>
      <c r="I5966" s="1" t="s">
        <v>59</v>
      </c>
      <c r="J5966" s="1" t="s">
        <v>25100</v>
      </c>
      <c r="K5966" s="1" t="s">
        <v>61</v>
      </c>
      <c r="L5966" s="1">
        <v>16853.41</v>
      </c>
      <c r="M5966" s="1">
        <v>16853.41</v>
      </c>
      <c r="N5966" s="1">
        <v>32281.65</v>
      </c>
      <c r="O5966" s="1">
        <v>0</v>
      </c>
      <c r="P5966" s="1">
        <v>0</v>
      </c>
      <c r="Q5966" s="1">
        <v>0</v>
      </c>
      <c r="R5966" s="1">
        <v>0</v>
      </c>
      <c r="U5966" s="1">
        <v>0</v>
      </c>
      <c r="W5966" s="1">
        <v>0</v>
      </c>
      <c r="Y5966" s="1">
        <v>7650000</v>
      </c>
      <c r="AC5966" s="2">
        <v>45566</v>
      </c>
      <c r="AE5966" s="1" t="s">
        <v>497</v>
      </c>
      <c r="AI5966" s="1" t="s">
        <v>64</v>
      </c>
      <c r="AJ5966" s="1" t="s">
        <v>21491</v>
      </c>
      <c r="AM5966" s="1" t="s">
        <v>20431</v>
      </c>
      <c r="AN5966" s="1" t="s">
        <v>20432</v>
      </c>
      <c r="AU5966" s="1" t="s">
        <v>68</v>
      </c>
      <c r="AX5966" s="1" t="s">
        <v>68</v>
      </c>
      <c r="AY5966" s="1" t="s">
        <v>19053</v>
      </c>
      <c r="BB5966" s="1" t="str">
        <f>VLOOKUP(E5966,'[1]Agenda Clientes'!$B$2:$P$2416,15,0)</f>
        <v>P17266890</v>
      </c>
    </row>
    <row r="5967" spans="1:54" s="1" customFormat="1" ht="15" customHeight="1" x14ac:dyDescent="0.25">
      <c r="A5967" s="1" t="s">
        <v>25101</v>
      </c>
      <c r="C5967" s="1" t="s">
        <v>54</v>
      </c>
      <c r="D5967" s="1" t="s">
        <v>25102</v>
      </c>
      <c r="E5967" s="1" t="s">
        <v>25103</v>
      </c>
      <c r="F5967" s="1" t="s">
        <v>25103</v>
      </c>
      <c r="G5967" s="1" t="s">
        <v>21488</v>
      </c>
      <c r="H5967" s="1" t="s">
        <v>495</v>
      </c>
      <c r="I5967" s="1" t="s">
        <v>59</v>
      </c>
      <c r="J5967" s="1" t="s">
        <v>25104</v>
      </c>
      <c r="K5967" s="1" t="s">
        <v>61</v>
      </c>
      <c r="L5967" s="1">
        <v>10934.97</v>
      </c>
      <c r="M5967" s="1">
        <v>10934.97</v>
      </c>
      <c r="N5967" s="1">
        <v>22986.39</v>
      </c>
      <c r="O5967" s="1">
        <v>0</v>
      </c>
      <c r="P5967" s="1">
        <v>0</v>
      </c>
      <c r="Q5967" s="1">
        <v>0</v>
      </c>
      <c r="R5967" s="1">
        <v>0</v>
      </c>
      <c r="U5967" s="1">
        <v>0</v>
      </c>
      <c r="W5967" s="1">
        <v>0</v>
      </c>
      <c r="Y5967" s="1">
        <v>9491000</v>
      </c>
      <c r="AC5967" s="2">
        <v>45566</v>
      </c>
      <c r="AE5967" s="1" t="s">
        <v>497</v>
      </c>
      <c r="AI5967" s="1" t="s">
        <v>64</v>
      </c>
      <c r="AJ5967" s="1" t="s">
        <v>23823</v>
      </c>
      <c r="AM5967" s="1" t="s">
        <v>25105</v>
      </c>
      <c r="AN5967" s="1" t="s">
        <v>25106</v>
      </c>
      <c r="AU5967" s="1" t="s">
        <v>68</v>
      </c>
      <c r="AX5967" s="1" t="s">
        <v>68</v>
      </c>
      <c r="BB5967" s="1" t="str">
        <f>VLOOKUP(E5967,'[1]Agenda Clientes'!$B$2:$P$2416,15,0)</f>
        <v>P17342678</v>
      </c>
    </row>
    <row r="5968" spans="1:54" s="1" customFormat="1" ht="15" customHeight="1" x14ac:dyDescent="0.25">
      <c r="A5968" s="1" t="s">
        <v>25107</v>
      </c>
      <c r="C5968" s="1" t="s">
        <v>54</v>
      </c>
      <c r="D5968" s="1" t="s">
        <v>25108</v>
      </c>
      <c r="E5968" s="1" t="s">
        <v>25109</v>
      </c>
      <c r="F5968" s="1" t="s">
        <v>25109</v>
      </c>
      <c r="G5968" s="1" t="s">
        <v>21488</v>
      </c>
      <c r="H5968" s="1" t="s">
        <v>495</v>
      </c>
      <c r="I5968" s="1" t="s">
        <v>59</v>
      </c>
      <c r="J5968" s="1" t="s">
        <v>25110</v>
      </c>
      <c r="K5968" s="1" t="s">
        <v>61</v>
      </c>
      <c r="L5968" s="1">
        <v>6238.52</v>
      </c>
      <c r="M5968" s="1">
        <v>6238.52</v>
      </c>
      <c r="N5968" s="1">
        <v>15610.3</v>
      </c>
      <c r="O5968" s="1">
        <v>0</v>
      </c>
      <c r="P5968" s="1">
        <v>0</v>
      </c>
      <c r="Q5968" s="1">
        <v>0</v>
      </c>
      <c r="R5968" s="1">
        <v>0</v>
      </c>
      <c r="U5968" s="1">
        <v>0</v>
      </c>
      <c r="W5968" s="1">
        <v>0</v>
      </c>
      <c r="Y5968" s="1">
        <v>3700000</v>
      </c>
      <c r="AC5968" s="2">
        <v>45570</v>
      </c>
      <c r="AE5968" s="1" t="s">
        <v>497</v>
      </c>
      <c r="AI5968" s="1" t="s">
        <v>64</v>
      </c>
      <c r="AJ5968" s="1" t="s">
        <v>24139</v>
      </c>
      <c r="AM5968" s="1" t="s">
        <v>25111</v>
      </c>
      <c r="AN5968" s="1" t="s">
        <v>25112</v>
      </c>
      <c r="AU5968" s="1" t="s">
        <v>68</v>
      </c>
      <c r="AX5968" s="1" t="s">
        <v>68</v>
      </c>
      <c r="BB5968" s="1" t="str">
        <f>VLOOKUP(E5968,'[1]Agenda Clientes'!$B$2:$P$2416,15,0)</f>
        <v>P17342679</v>
      </c>
    </row>
    <row r="5969" spans="1:54" s="1" customFormat="1" ht="15" customHeight="1" x14ac:dyDescent="0.25">
      <c r="A5969" s="1" t="s">
        <v>25113</v>
      </c>
      <c r="C5969" s="1" t="s">
        <v>54</v>
      </c>
      <c r="D5969" s="1" t="s">
        <v>25114</v>
      </c>
      <c r="E5969" s="1" t="s">
        <v>25115</v>
      </c>
      <c r="F5969" s="1" t="s">
        <v>25115</v>
      </c>
      <c r="G5969" s="1" t="s">
        <v>21488</v>
      </c>
      <c r="H5969" s="1" t="s">
        <v>495</v>
      </c>
      <c r="I5969" s="1" t="s">
        <v>59</v>
      </c>
      <c r="J5969" s="1" t="s">
        <v>25116</v>
      </c>
      <c r="K5969" s="1" t="s">
        <v>61</v>
      </c>
      <c r="L5969" s="1">
        <v>7274.26</v>
      </c>
      <c r="M5969" s="1">
        <v>7274.26</v>
      </c>
      <c r="N5969" s="1">
        <v>15913.78</v>
      </c>
      <c r="O5969" s="1">
        <v>0</v>
      </c>
      <c r="P5969" s="1">
        <v>0</v>
      </c>
      <c r="Q5969" s="1">
        <v>0</v>
      </c>
      <c r="R5969" s="1">
        <v>0</v>
      </c>
      <c r="U5969" s="1">
        <v>0</v>
      </c>
      <c r="W5969" s="1">
        <v>0</v>
      </c>
      <c r="X5969" s="1" t="s">
        <v>62</v>
      </c>
      <c r="Y5969" s="1">
        <v>0</v>
      </c>
      <c r="AA5969" s="2">
        <v>45536</v>
      </c>
      <c r="AB5969" s="2">
        <v>45536</v>
      </c>
      <c r="AC5969" s="2">
        <v>45566</v>
      </c>
      <c r="AE5969" s="1" t="s">
        <v>497</v>
      </c>
      <c r="AI5969" s="1" t="s">
        <v>64</v>
      </c>
      <c r="AJ5969" s="1" t="s">
        <v>24139</v>
      </c>
      <c r="AM5969" s="1" t="s">
        <v>25117</v>
      </c>
      <c r="AN5969" s="1" t="s">
        <v>25118</v>
      </c>
      <c r="AU5969" s="1" t="s">
        <v>68</v>
      </c>
      <c r="AX5969" s="1" t="s">
        <v>68</v>
      </c>
      <c r="BB5969" s="1" t="str">
        <f>VLOOKUP(E5969,'[1]Agenda Clientes'!$B$2:$P$2416,15,0)</f>
        <v>P17342680</v>
      </c>
    </row>
    <row r="5970" spans="1:54" s="1" customFormat="1" ht="15" customHeight="1" x14ac:dyDescent="0.25">
      <c r="A5970" s="1" t="s">
        <v>25119</v>
      </c>
      <c r="C5970" s="1" t="s">
        <v>54</v>
      </c>
      <c r="D5970" s="1" t="s">
        <v>25120</v>
      </c>
      <c r="E5970" s="1" t="s">
        <v>24131</v>
      </c>
      <c r="F5970" s="1" t="s">
        <v>24131</v>
      </c>
      <c r="G5970" s="1" t="s">
        <v>21488</v>
      </c>
      <c r="H5970" s="1" t="s">
        <v>14493</v>
      </c>
      <c r="I5970" s="1" t="s">
        <v>9285</v>
      </c>
      <c r="K5970" s="1" t="s">
        <v>61</v>
      </c>
      <c r="L5970" s="1">
        <v>7398.93</v>
      </c>
      <c r="M5970" s="1">
        <v>7398.93</v>
      </c>
      <c r="N5970" s="1">
        <v>7443.32</v>
      </c>
      <c r="O5970" s="1">
        <v>0</v>
      </c>
      <c r="P5970" s="1">
        <v>0</v>
      </c>
      <c r="Q5970" s="1">
        <v>0</v>
      </c>
      <c r="R5970" s="1">
        <v>0</v>
      </c>
      <c r="U5970" s="1">
        <v>0</v>
      </c>
      <c r="W5970" s="1">
        <v>0</v>
      </c>
      <c r="Y5970" s="1">
        <v>500000</v>
      </c>
      <c r="AC5970" s="2">
        <v>45592</v>
      </c>
      <c r="AE5970" s="1" t="s">
        <v>497</v>
      </c>
      <c r="AI5970" s="1" t="s">
        <v>64</v>
      </c>
      <c r="AJ5970" s="1" t="s">
        <v>23910</v>
      </c>
      <c r="AM5970" s="1" t="s">
        <v>24133</v>
      </c>
      <c r="AN5970" s="1" t="s">
        <v>24134</v>
      </c>
      <c r="AU5970" s="1" t="s">
        <v>68</v>
      </c>
      <c r="AX5970" s="1" t="s">
        <v>68</v>
      </c>
      <c r="BB5970" s="1" t="str">
        <f>VLOOKUP(E5970,'[1]Agenda Clientes'!$B$2:$P$2416,15,0)</f>
        <v>P17297375</v>
      </c>
    </row>
    <row r="5971" spans="1:54" s="1" customFormat="1" ht="15" customHeight="1" x14ac:dyDescent="0.25">
      <c r="A5971" s="1" t="s">
        <v>25121</v>
      </c>
      <c r="C5971" s="1" t="s">
        <v>54</v>
      </c>
      <c r="D5971" s="1" t="s">
        <v>25122</v>
      </c>
      <c r="E5971" s="1" t="s">
        <v>24881</v>
      </c>
      <c r="F5971" s="1" t="s">
        <v>24881</v>
      </c>
      <c r="G5971" s="1" t="s">
        <v>21488</v>
      </c>
      <c r="H5971" s="1" t="s">
        <v>14493</v>
      </c>
      <c r="I5971" s="1" t="s">
        <v>9285</v>
      </c>
      <c r="K5971" s="1" t="s">
        <v>61</v>
      </c>
      <c r="L5971" s="1">
        <v>16654.52</v>
      </c>
      <c r="M5971" s="1">
        <v>16654.52</v>
      </c>
      <c r="N5971" s="1">
        <v>16754.45</v>
      </c>
      <c r="O5971" s="1">
        <v>0</v>
      </c>
      <c r="P5971" s="1">
        <v>0</v>
      </c>
      <c r="Q5971" s="1">
        <v>0</v>
      </c>
      <c r="R5971" s="1">
        <v>0</v>
      </c>
      <c r="U5971" s="1">
        <v>0</v>
      </c>
      <c r="W5971" s="1">
        <v>0</v>
      </c>
      <c r="Y5971" s="1">
        <v>550000</v>
      </c>
      <c r="AC5971" s="2">
        <v>45569</v>
      </c>
      <c r="AE5971" s="1" t="s">
        <v>497</v>
      </c>
      <c r="AI5971" s="1" t="s">
        <v>64</v>
      </c>
      <c r="AJ5971" s="1" t="s">
        <v>24789</v>
      </c>
      <c r="AN5971" s="1" t="s">
        <v>24883</v>
      </c>
      <c r="AU5971" s="1" t="s">
        <v>68</v>
      </c>
      <c r="AX5971" s="1" t="s">
        <v>68</v>
      </c>
      <c r="BB5971" s="1" t="str">
        <f>VLOOKUP(E5971,'[1]Agenda Clientes'!$B$2:$P$2416,15,0)</f>
        <v>P17297101</v>
      </c>
    </row>
    <row r="5972" spans="1:54" s="1" customFormat="1" ht="15" customHeight="1" x14ac:dyDescent="0.25">
      <c r="A5972" s="1" t="s">
        <v>25123</v>
      </c>
      <c r="C5972" s="1" t="s">
        <v>54</v>
      </c>
      <c r="D5972" s="1" t="s">
        <v>25124</v>
      </c>
      <c r="E5972" s="1" t="s">
        <v>24886</v>
      </c>
      <c r="F5972" s="1" t="s">
        <v>24886</v>
      </c>
      <c r="G5972" s="1" t="s">
        <v>21488</v>
      </c>
      <c r="H5972" s="1" t="s">
        <v>14493</v>
      </c>
      <c r="I5972" s="1" t="s">
        <v>9285</v>
      </c>
      <c r="K5972" s="1" t="s">
        <v>61</v>
      </c>
      <c r="L5972" s="1">
        <v>15803.59</v>
      </c>
      <c r="M5972" s="1">
        <v>15803.59</v>
      </c>
      <c r="N5972" s="1">
        <v>15898.41</v>
      </c>
      <c r="O5972" s="1">
        <v>0</v>
      </c>
      <c r="P5972" s="1">
        <v>0</v>
      </c>
      <c r="Q5972" s="1">
        <v>0</v>
      </c>
      <c r="R5972" s="1">
        <v>0</v>
      </c>
      <c r="U5972" s="1">
        <v>0</v>
      </c>
      <c r="W5972" s="1">
        <v>0</v>
      </c>
      <c r="Y5972" s="1">
        <v>550000</v>
      </c>
      <c r="AC5972" s="2">
        <v>45572</v>
      </c>
      <c r="AE5972" s="1" t="s">
        <v>497</v>
      </c>
      <c r="AI5972" s="1" t="s">
        <v>64</v>
      </c>
      <c r="AJ5972" s="1" t="s">
        <v>23763</v>
      </c>
      <c r="AM5972" s="1" t="s">
        <v>24888</v>
      </c>
      <c r="AN5972" s="1" t="s">
        <v>24889</v>
      </c>
      <c r="AU5972" s="1" t="s">
        <v>68</v>
      </c>
      <c r="AX5972" s="1" t="s">
        <v>68</v>
      </c>
      <c r="BB5972" s="1" t="str">
        <f>VLOOKUP(E5972,'[1]Agenda Clientes'!$B$2:$P$2416,15,0)</f>
        <v>P17297385</v>
      </c>
    </row>
    <row r="5973" spans="1:54" s="1" customFormat="1" ht="15" customHeight="1" x14ac:dyDescent="0.25">
      <c r="A5973" s="1" t="s">
        <v>25125</v>
      </c>
      <c r="C5973" s="1" t="s">
        <v>54</v>
      </c>
      <c r="D5973" s="1" t="s">
        <v>25126</v>
      </c>
      <c r="E5973" s="1" t="s">
        <v>24892</v>
      </c>
      <c r="F5973" s="1" t="s">
        <v>24892</v>
      </c>
      <c r="G5973" s="1" t="s">
        <v>21488</v>
      </c>
      <c r="H5973" s="1" t="s">
        <v>14493</v>
      </c>
      <c r="I5973" s="1" t="s">
        <v>9285</v>
      </c>
      <c r="K5973" s="1" t="s">
        <v>61</v>
      </c>
      <c r="L5973" s="1">
        <v>6795.64</v>
      </c>
      <c r="M5973" s="1">
        <v>6795.64</v>
      </c>
      <c r="N5973" s="1">
        <v>6836.41</v>
      </c>
      <c r="O5973" s="1">
        <v>0</v>
      </c>
      <c r="P5973" s="1">
        <v>0</v>
      </c>
      <c r="Q5973" s="1">
        <v>0</v>
      </c>
      <c r="R5973" s="1">
        <v>0</v>
      </c>
      <c r="U5973" s="1">
        <v>0</v>
      </c>
      <c r="W5973" s="1">
        <v>0</v>
      </c>
      <c r="Y5973" s="1">
        <v>500000</v>
      </c>
      <c r="AC5973" s="2">
        <v>45569</v>
      </c>
      <c r="AE5973" s="1" t="s">
        <v>497</v>
      </c>
      <c r="AI5973" s="1" t="s">
        <v>64</v>
      </c>
      <c r="AJ5973" s="1" t="s">
        <v>24894</v>
      </c>
      <c r="AN5973" s="1" t="s">
        <v>24895</v>
      </c>
      <c r="AU5973" s="1" t="s">
        <v>68</v>
      </c>
      <c r="AX5973" s="1" t="s">
        <v>68</v>
      </c>
      <c r="AY5973" s="1" t="s">
        <v>19053</v>
      </c>
      <c r="BB5973" s="1" t="str">
        <f>VLOOKUP(E5973,'[1]Agenda Clientes'!$B$2:$P$2416,15,0)</f>
        <v>P17264700</v>
      </c>
    </row>
    <row r="5974" spans="1:54" s="1" customFormat="1" ht="15" customHeight="1" x14ac:dyDescent="0.25">
      <c r="A5974" s="1" t="s">
        <v>25127</v>
      </c>
      <c r="C5974" s="1" t="s">
        <v>54</v>
      </c>
      <c r="D5974" s="1" t="s">
        <v>25128</v>
      </c>
      <c r="E5974" s="1" t="s">
        <v>24898</v>
      </c>
      <c r="F5974" s="1" t="s">
        <v>24898</v>
      </c>
      <c r="G5974" s="1" t="s">
        <v>21488</v>
      </c>
      <c r="H5974" s="1" t="s">
        <v>14493</v>
      </c>
      <c r="I5974" s="1" t="s">
        <v>9285</v>
      </c>
      <c r="K5974" s="1" t="s">
        <v>61</v>
      </c>
      <c r="L5974" s="1">
        <v>15792.73</v>
      </c>
      <c r="M5974" s="1">
        <v>15792.73</v>
      </c>
      <c r="N5974" s="1">
        <v>15887.49</v>
      </c>
      <c r="O5974" s="1">
        <v>0</v>
      </c>
      <c r="P5974" s="1">
        <v>0</v>
      </c>
      <c r="Q5974" s="1">
        <v>0</v>
      </c>
      <c r="R5974" s="1">
        <v>0</v>
      </c>
      <c r="U5974" s="1">
        <v>0</v>
      </c>
      <c r="W5974" s="1">
        <v>0</v>
      </c>
      <c r="Y5974" s="1">
        <v>550000</v>
      </c>
      <c r="AC5974" s="2">
        <v>45589</v>
      </c>
      <c r="AE5974" s="1" t="s">
        <v>497</v>
      </c>
      <c r="AI5974" s="1" t="s">
        <v>64</v>
      </c>
      <c r="AJ5974" s="1" t="s">
        <v>23763</v>
      </c>
      <c r="AM5974" s="1" t="s">
        <v>23764</v>
      </c>
      <c r="AN5974" s="1" t="s">
        <v>24900</v>
      </c>
      <c r="AU5974" s="1" t="s">
        <v>68</v>
      </c>
      <c r="AX5974" s="1" t="s">
        <v>68</v>
      </c>
      <c r="BB5974" s="1" t="str">
        <f>VLOOKUP(E5974,'[1]Agenda Clientes'!$B$2:$P$2416,15,0)</f>
        <v>P17297424</v>
      </c>
    </row>
    <row r="5975" spans="1:54" s="1" customFormat="1" ht="15" customHeight="1" x14ac:dyDescent="0.25">
      <c r="A5975" s="1" t="s">
        <v>25129</v>
      </c>
      <c r="C5975" s="1" t="s">
        <v>54</v>
      </c>
      <c r="D5975" s="1" t="s">
        <v>25130</v>
      </c>
      <c r="E5975" s="1" t="s">
        <v>24903</v>
      </c>
      <c r="F5975" s="1" t="s">
        <v>24903</v>
      </c>
      <c r="G5975" s="1" t="s">
        <v>21488</v>
      </c>
      <c r="H5975" s="1" t="s">
        <v>14493</v>
      </c>
      <c r="I5975" s="1" t="s">
        <v>9285</v>
      </c>
      <c r="K5975" s="1" t="s">
        <v>61</v>
      </c>
      <c r="L5975" s="1">
        <v>7398.93</v>
      </c>
      <c r="M5975" s="1">
        <v>7398.93</v>
      </c>
      <c r="N5975" s="1">
        <v>7443.32</v>
      </c>
      <c r="O5975" s="1">
        <v>0</v>
      </c>
      <c r="P5975" s="1">
        <v>0</v>
      </c>
      <c r="Q5975" s="1">
        <v>0</v>
      </c>
      <c r="R5975" s="1">
        <v>0</v>
      </c>
      <c r="U5975" s="1">
        <v>0</v>
      </c>
      <c r="W5975" s="1">
        <v>0</v>
      </c>
      <c r="Y5975" s="1">
        <v>500000</v>
      </c>
      <c r="AC5975" s="2">
        <v>45580</v>
      </c>
      <c r="AE5975" s="1" t="s">
        <v>497</v>
      </c>
      <c r="AI5975" s="1" t="s">
        <v>64</v>
      </c>
      <c r="AJ5975" s="1" t="s">
        <v>23892</v>
      </c>
      <c r="AM5975" s="1" t="s">
        <v>23893</v>
      </c>
      <c r="AN5975" s="1" t="s">
        <v>24905</v>
      </c>
      <c r="AU5975" s="1" t="s">
        <v>68</v>
      </c>
      <c r="AX5975" s="1" t="s">
        <v>68</v>
      </c>
      <c r="BB5975" s="1" t="str">
        <f>VLOOKUP(E5975,'[1]Agenda Clientes'!$B$2:$P$2416,15,0)</f>
        <v>P17297717</v>
      </c>
    </row>
    <row r="5976" spans="1:54" s="1" customFormat="1" ht="15" customHeight="1" x14ac:dyDescent="0.25">
      <c r="A5976" s="1" t="s">
        <v>25131</v>
      </c>
      <c r="C5976" s="1" t="s">
        <v>54</v>
      </c>
      <c r="D5976" s="1" t="s">
        <v>25132</v>
      </c>
      <c r="E5976" s="1" t="s">
        <v>24908</v>
      </c>
      <c r="F5976" s="1" t="s">
        <v>24908</v>
      </c>
      <c r="G5976" s="1" t="s">
        <v>21488</v>
      </c>
      <c r="H5976" s="1" t="s">
        <v>14493</v>
      </c>
      <c r="I5976" s="1" t="s">
        <v>9285</v>
      </c>
      <c r="K5976" s="1" t="s">
        <v>61</v>
      </c>
      <c r="L5976" s="1">
        <v>12187.58</v>
      </c>
      <c r="M5976" s="1">
        <v>12187.58</v>
      </c>
      <c r="N5976" s="1">
        <v>12260.71</v>
      </c>
      <c r="O5976" s="1">
        <v>0</v>
      </c>
      <c r="P5976" s="1">
        <v>0</v>
      </c>
      <c r="Q5976" s="1">
        <v>0</v>
      </c>
      <c r="R5976" s="1">
        <v>0</v>
      </c>
      <c r="U5976" s="1">
        <v>0</v>
      </c>
      <c r="W5976" s="1">
        <v>0</v>
      </c>
      <c r="Y5976" s="1">
        <v>550000</v>
      </c>
      <c r="AC5976" s="2">
        <v>45575</v>
      </c>
      <c r="AE5976" s="1" t="s">
        <v>497</v>
      </c>
      <c r="AI5976" s="1" t="s">
        <v>64</v>
      </c>
      <c r="AJ5976" s="1" t="s">
        <v>23892</v>
      </c>
      <c r="AM5976" s="1" t="s">
        <v>24910</v>
      </c>
      <c r="AN5976" s="1" t="s">
        <v>24911</v>
      </c>
      <c r="AU5976" s="1" t="s">
        <v>68</v>
      </c>
      <c r="AX5976" s="1" t="s">
        <v>68</v>
      </c>
      <c r="BB5976" s="1" t="str">
        <f>VLOOKUP(E5976,'[1]Agenda Clientes'!$B$2:$P$2416,15,0)</f>
        <v>P17297436</v>
      </c>
    </row>
    <row r="5977" spans="1:54" s="1" customFormat="1" ht="15" customHeight="1" x14ac:dyDescent="0.25">
      <c r="A5977" s="1" t="s">
        <v>25133</v>
      </c>
      <c r="C5977" s="1" t="s">
        <v>54</v>
      </c>
      <c r="D5977" s="1" t="s">
        <v>25134</v>
      </c>
      <c r="E5977" s="1" t="s">
        <v>24914</v>
      </c>
      <c r="F5977" s="1" t="s">
        <v>24914</v>
      </c>
      <c r="G5977" s="1" t="s">
        <v>21488</v>
      </c>
      <c r="H5977" s="1" t="s">
        <v>14493</v>
      </c>
      <c r="I5977" s="1" t="s">
        <v>9285</v>
      </c>
      <c r="K5977" s="1" t="s">
        <v>61</v>
      </c>
      <c r="L5977" s="1">
        <v>16146.09</v>
      </c>
      <c r="M5977" s="1">
        <v>16146.09</v>
      </c>
      <c r="N5977" s="1">
        <v>16242.97</v>
      </c>
      <c r="O5977" s="1">
        <v>0</v>
      </c>
      <c r="P5977" s="1">
        <v>0</v>
      </c>
      <c r="Q5977" s="1">
        <v>0</v>
      </c>
      <c r="R5977" s="1">
        <v>0</v>
      </c>
      <c r="U5977" s="1">
        <v>0</v>
      </c>
      <c r="W5977" s="1">
        <v>0</v>
      </c>
      <c r="Y5977" s="1">
        <v>550000</v>
      </c>
      <c r="AC5977" s="2">
        <v>45576</v>
      </c>
      <c r="AE5977" s="1" t="s">
        <v>497</v>
      </c>
      <c r="AI5977" s="1" t="s">
        <v>64</v>
      </c>
      <c r="AJ5977" s="1" t="s">
        <v>23874</v>
      </c>
      <c r="AM5977" s="1" t="s">
        <v>24770</v>
      </c>
      <c r="AN5977" s="1" t="s">
        <v>24916</v>
      </c>
      <c r="AU5977" s="1" t="s">
        <v>68</v>
      </c>
      <c r="AX5977" s="1" t="s">
        <v>68</v>
      </c>
      <c r="BB5977" s="1" t="str">
        <f>VLOOKUP(E5977,'[1]Agenda Clientes'!$B$2:$P$2416,15,0)</f>
        <v>P17297467</v>
      </c>
    </row>
    <row r="5978" spans="1:54" s="1" customFormat="1" ht="15" customHeight="1" x14ac:dyDescent="0.25">
      <c r="A5978" s="1" t="s">
        <v>25135</v>
      </c>
      <c r="C5978" s="1" t="s">
        <v>54</v>
      </c>
      <c r="D5978" s="1" t="s">
        <v>25136</v>
      </c>
      <c r="E5978" s="1" t="s">
        <v>24919</v>
      </c>
      <c r="F5978" s="1" t="s">
        <v>24919</v>
      </c>
      <c r="G5978" s="1" t="s">
        <v>21488</v>
      </c>
      <c r="H5978" s="1" t="s">
        <v>14493</v>
      </c>
      <c r="I5978" s="1" t="s">
        <v>9285</v>
      </c>
      <c r="K5978" s="1" t="s">
        <v>61</v>
      </c>
      <c r="L5978" s="1">
        <v>17317.689999999999</v>
      </c>
      <c r="M5978" s="1">
        <v>17317.689999999999</v>
      </c>
      <c r="N5978" s="1">
        <v>17421.599999999999</v>
      </c>
      <c r="O5978" s="1">
        <v>0</v>
      </c>
      <c r="P5978" s="1">
        <v>0</v>
      </c>
      <c r="Q5978" s="1">
        <v>0</v>
      </c>
      <c r="R5978" s="1">
        <v>0</v>
      </c>
      <c r="U5978" s="1">
        <v>0</v>
      </c>
      <c r="W5978" s="1">
        <v>0</v>
      </c>
      <c r="Y5978" s="1">
        <v>500000</v>
      </c>
      <c r="AC5978" s="2">
        <v>45567</v>
      </c>
      <c r="AE5978" s="1" t="s">
        <v>497</v>
      </c>
      <c r="AI5978" s="1" t="s">
        <v>64</v>
      </c>
      <c r="AJ5978" s="1" t="s">
        <v>23763</v>
      </c>
      <c r="AM5978" s="1" t="s">
        <v>24921</v>
      </c>
      <c r="AN5978" s="1" t="s">
        <v>24922</v>
      </c>
      <c r="AU5978" s="1" t="s">
        <v>68</v>
      </c>
      <c r="AX5978" s="1" t="s">
        <v>68</v>
      </c>
      <c r="BB5978" s="1" t="str">
        <f>VLOOKUP(E5978,'[1]Agenda Clientes'!$B$2:$P$2416,15,0)</f>
        <v>P17297674</v>
      </c>
    </row>
    <row r="5979" spans="1:54" s="1" customFormat="1" ht="15" customHeight="1" x14ac:dyDescent="0.25">
      <c r="A5979" s="1" t="s">
        <v>25137</v>
      </c>
      <c r="C5979" s="1" t="s">
        <v>54</v>
      </c>
      <c r="D5979" s="1" t="s">
        <v>25138</v>
      </c>
      <c r="E5979" s="1" t="s">
        <v>24925</v>
      </c>
      <c r="F5979" s="1" t="s">
        <v>24925</v>
      </c>
      <c r="G5979" s="1" t="s">
        <v>21488</v>
      </c>
      <c r="H5979" s="1" t="s">
        <v>14493</v>
      </c>
      <c r="I5979" s="1" t="s">
        <v>9285</v>
      </c>
      <c r="K5979" s="1" t="s">
        <v>61</v>
      </c>
      <c r="L5979" s="1">
        <v>21238.99</v>
      </c>
      <c r="M5979" s="1">
        <v>21238.99</v>
      </c>
      <c r="N5979" s="1">
        <v>21366.42</v>
      </c>
      <c r="O5979" s="1">
        <v>0</v>
      </c>
      <c r="P5979" s="1">
        <v>0</v>
      </c>
      <c r="Q5979" s="1">
        <v>0</v>
      </c>
      <c r="R5979" s="1">
        <v>0</v>
      </c>
      <c r="U5979" s="1">
        <v>0</v>
      </c>
      <c r="W5979" s="1">
        <v>0</v>
      </c>
      <c r="Y5979" s="1">
        <v>500000</v>
      </c>
      <c r="AC5979" s="2">
        <v>45569</v>
      </c>
      <c r="AE5979" s="1" t="s">
        <v>497</v>
      </c>
      <c r="AI5979" s="1" t="s">
        <v>64</v>
      </c>
      <c r="AJ5979" s="1" t="s">
        <v>23892</v>
      </c>
      <c r="AM5979" s="1" t="s">
        <v>24927</v>
      </c>
      <c r="AN5979" s="1" t="s">
        <v>24928</v>
      </c>
      <c r="AU5979" s="1" t="s">
        <v>68</v>
      </c>
      <c r="AX5979" s="1" t="s">
        <v>68</v>
      </c>
      <c r="BB5979" s="1" t="str">
        <f>VLOOKUP(E5979,'[1]Agenda Clientes'!$B$2:$P$2416,15,0)</f>
        <v>P17297679</v>
      </c>
    </row>
    <row r="5980" spans="1:54" s="1" customFormat="1" ht="15" customHeight="1" x14ac:dyDescent="0.25">
      <c r="A5980" s="1" t="s">
        <v>25139</v>
      </c>
      <c r="C5980" s="1" t="s">
        <v>54</v>
      </c>
      <c r="D5980" s="1" t="s">
        <v>25140</v>
      </c>
      <c r="E5980" s="1" t="s">
        <v>24931</v>
      </c>
      <c r="F5980" s="1" t="s">
        <v>24931</v>
      </c>
      <c r="G5980" s="1" t="s">
        <v>21488</v>
      </c>
      <c r="H5980" s="1" t="s">
        <v>14493</v>
      </c>
      <c r="I5980" s="1" t="s">
        <v>9285</v>
      </c>
      <c r="K5980" s="1" t="s">
        <v>61</v>
      </c>
      <c r="L5980" s="1">
        <v>14542.3</v>
      </c>
      <c r="M5980" s="1">
        <v>14542.3</v>
      </c>
      <c r="N5980" s="1">
        <v>14629.55</v>
      </c>
      <c r="O5980" s="1">
        <v>0</v>
      </c>
      <c r="P5980" s="1">
        <v>0</v>
      </c>
      <c r="Q5980" s="1">
        <v>0</v>
      </c>
      <c r="R5980" s="1">
        <v>0</v>
      </c>
      <c r="U5980" s="1">
        <v>0</v>
      </c>
      <c r="W5980" s="1">
        <v>0</v>
      </c>
      <c r="Y5980" s="1">
        <v>500000</v>
      </c>
      <c r="AC5980" s="2">
        <v>45569</v>
      </c>
      <c r="AE5980" s="1" t="s">
        <v>497</v>
      </c>
      <c r="AI5980" s="1" t="s">
        <v>64</v>
      </c>
      <c r="AJ5980" s="1" t="s">
        <v>24068</v>
      </c>
      <c r="AM5980" s="1" t="s">
        <v>24933</v>
      </c>
      <c r="AN5980" s="1" t="s">
        <v>24934</v>
      </c>
      <c r="AU5980" s="1" t="s">
        <v>68</v>
      </c>
      <c r="AX5980" s="1" t="s">
        <v>68</v>
      </c>
      <c r="BB5980" s="1" t="str">
        <f>VLOOKUP(E5980,'[1]Agenda Clientes'!$B$2:$P$2416,15,0)</f>
        <v>P17297680</v>
      </c>
    </row>
    <row r="5981" spans="1:54" s="1" customFormat="1" ht="15" customHeight="1" x14ac:dyDescent="0.25">
      <c r="A5981" s="1" t="s">
        <v>25141</v>
      </c>
      <c r="C5981" s="1" t="s">
        <v>54</v>
      </c>
      <c r="D5981" s="1" t="s">
        <v>25142</v>
      </c>
      <c r="E5981" s="1" t="s">
        <v>24937</v>
      </c>
      <c r="F5981" s="1" t="s">
        <v>24937</v>
      </c>
      <c r="G5981" s="1" t="s">
        <v>21488</v>
      </c>
      <c r="H5981" s="1" t="s">
        <v>14493</v>
      </c>
      <c r="I5981" s="1" t="s">
        <v>9285</v>
      </c>
      <c r="K5981" s="1" t="s">
        <v>61</v>
      </c>
      <c r="L5981" s="1">
        <v>6452.15</v>
      </c>
      <c r="M5981" s="1">
        <v>6452.15</v>
      </c>
      <c r="N5981" s="1">
        <v>6490.86</v>
      </c>
      <c r="O5981" s="1">
        <v>0</v>
      </c>
      <c r="P5981" s="1">
        <v>0</v>
      </c>
      <c r="Q5981" s="1">
        <v>0</v>
      </c>
      <c r="R5981" s="1">
        <v>0</v>
      </c>
      <c r="U5981" s="1">
        <v>0</v>
      </c>
      <c r="W5981" s="1">
        <v>0</v>
      </c>
      <c r="Y5981" s="1">
        <v>500000</v>
      </c>
      <c r="AC5981" s="2">
        <v>45571</v>
      </c>
      <c r="AE5981" s="1" t="s">
        <v>497</v>
      </c>
      <c r="AI5981" s="1" t="s">
        <v>64</v>
      </c>
      <c r="AJ5981" s="1" t="s">
        <v>24894</v>
      </c>
      <c r="AM5981" s="1" t="s">
        <v>24939</v>
      </c>
      <c r="AN5981" s="1" t="s">
        <v>24940</v>
      </c>
      <c r="AU5981" s="1" t="s">
        <v>68</v>
      </c>
      <c r="AX5981" s="1" t="s">
        <v>68</v>
      </c>
      <c r="BB5981" s="1" t="str">
        <f>VLOOKUP(E5981,'[1]Agenda Clientes'!$B$2:$P$2416,15,0)</f>
        <v>P17297682</v>
      </c>
    </row>
    <row r="5982" spans="1:54" s="1" customFormat="1" ht="15" customHeight="1" x14ac:dyDescent="0.25">
      <c r="A5982" s="1" t="s">
        <v>25143</v>
      </c>
      <c r="C5982" s="1" t="s">
        <v>54</v>
      </c>
      <c r="D5982" s="1" t="s">
        <v>25144</v>
      </c>
      <c r="E5982" s="1" t="s">
        <v>24943</v>
      </c>
      <c r="F5982" s="1" t="s">
        <v>24943</v>
      </c>
      <c r="G5982" s="1" t="s">
        <v>21488</v>
      </c>
      <c r="H5982" s="1" t="s">
        <v>14493</v>
      </c>
      <c r="I5982" s="1" t="s">
        <v>9285</v>
      </c>
      <c r="K5982" s="1" t="s">
        <v>61</v>
      </c>
      <c r="L5982" s="1">
        <v>9308.91</v>
      </c>
      <c r="M5982" s="1">
        <v>9308.91</v>
      </c>
      <c r="N5982" s="1">
        <v>9364.76</v>
      </c>
      <c r="O5982" s="1">
        <v>0</v>
      </c>
      <c r="P5982" s="1">
        <v>0</v>
      </c>
      <c r="Q5982" s="1">
        <v>0</v>
      </c>
      <c r="R5982" s="1">
        <v>0</v>
      </c>
      <c r="U5982" s="1">
        <v>0</v>
      </c>
      <c r="W5982" s="1">
        <v>0</v>
      </c>
      <c r="Y5982" s="1">
        <v>500000</v>
      </c>
      <c r="AC5982" s="2">
        <v>45572</v>
      </c>
      <c r="AE5982" s="1" t="s">
        <v>497</v>
      </c>
      <c r="AI5982" s="1" t="s">
        <v>64</v>
      </c>
      <c r="AJ5982" s="1" t="s">
        <v>23975</v>
      </c>
      <c r="AM5982" s="1" t="s">
        <v>24945</v>
      </c>
      <c r="AN5982" s="1" t="s">
        <v>24946</v>
      </c>
      <c r="AU5982" s="1" t="s">
        <v>68</v>
      </c>
      <c r="AX5982" s="1" t="s">
        <v>68</v>
      </c>
      <c r="BB5982" s="1" t="str">
        <f>VLOOKUP(E5982,'[1]Agenda Clientes'!$B$2:$P$2416,15,0)</f>
        <v>P17297724</v>
      </c>
    </row>
    <row r="5983" spans="1:54" s="1" customFormat="1" ht="15" customHeight="1" x14ac:dyDescent="0.25">
      <c r="A5983" s="1" t="s">
        <v>25145</v>
      </c>
      <c r="C5983" s="1" t="s">
        <v>54</v>
      </c>
      <c r="D5983" s="1" t="s">
        <v>25146</v>
      </c>
      <c r="E5983" s="1" t="s">
        <v>24949</v>
      </c>
      <c r="F5983" s="1" t="s">
        <v>24949</v>
      </c>
      <c r="G5983" s="1" t="s">
        <v>21488</v>
      </c>
      <c r="H5983" s="1" t="s">
        <v>14493</v>
      </c>
      <c r="I5983" s="1" t="s">
        <v>9285</v>
      </c>
      <c r="K5983" s="1" t="s">
        <v>61</v>
      </c>
      <c r="L5983" s="1">
        <v>22407.360000000001</v>
      </c>
      <c r="M5983" s="1">
        <v>22407.360000000001</v>
      </c>
      <c r="N5983" s="1">
        <v>23214.03</v>
      </c>
      <c r="O5983" s="1">
        <v>0</v>
      </c>
      <c r="P5983" s="1">
        <v>0</v>
      </c>
      <c r="Q5983" s="1">
        <v>0</v>
      </c>
      <c r="R5983" s="1">
        <v>0</v>
      </c>
      <c r="U5983" s="1">
        <v>0</v>
      </c>
      <c r="W5983" s="1">
        <v>0</v>
      </c>
      <c r="Y5983" s="1">
        <v>500000</v>
      </c>
      <c r="AC5983" s="2">
        <v>45573</v>
      </c>
      <c r="AE5983" s="1" t="s">
        <v>497</v>
      </c>
      <c r="AI5983" s="1" t="s">
        <v>64</v>
      </c>
      <c r="AJ5983" s="1" t="s">
        <v>24951</v>
      </c>
      <c r="AM5983" s="1" t="s">
        <v>24952</v>
      </c>
      <c r="AN5983" s="1" t="s">
        <v>24953</v>
      </c>
      <c r="AU5983" s="1" t="s">
        <v>68</v>
      </c>
      <c r="AX5983" s="1" t="s">
        <v>68</v>
      </c>
      <c r="BB5983" s="1" t="str">
        <f>VLOOKUP(E5983,'[1]Agenda Clientes'!$B$2:$P$2416,15,0)</f>
        <v>P17297683</v>
      </c>
    </row>
    <row r="5984" spans="1:54" s="1" customFormat="1" ht="15" customHeight="1" x14ac:dyDescent="0.25">
      <c r="A5984" s="1" t="s">
        <v>25147</v>
      </c>
      <c r="C5984" s="1" t="s">
        <v>54</v>
      </c>
      <c r="D5984" s="1" t="s">
        <v>25148</v>
      </c>
      <c r="E5984" s="1" t="s">
        <v>24956</v>
      </c>
      <c r="F5984" s="1" t="s">
        <v>24956</v>
      </c>
      <c r="G5984" s="1" t="s">
        <v>21488</v>
      </c>
      <c r="H5984" s="1" t="s">
        <v>14493</v>
      </c>
      <c r="I5984" s="1" t="s">
        <v>9285</v>
      </c>
      <c r="K5984" s="1" t="s">
        <v>61</v>
      </c>
      <c r="L5984" s="1">
        <v>15444.78</v>
      </c>
      <c r="M5984" s="1">
        <v>15444.78</v>
      </c>
      <c r="N5984" s="1">
        <v>15537.45</v>
      </c>
      <c r="O5984" s="1">
        <v>0</v>
      </c>
      <c r="P5984" s="1">
        <v>0</v>
      </c>
      <c r="Q5984" s="1">
        <v>0</v>
      </c>
      <c r="R5984" s="1">
        <v>0</v>
      </c>
      <c r="U5984" s="1">
        <v>0</v>
      </c>
      <c r="W5984" s="1">
        <v>0</v>
      </c>
      <c r="Y5984" s="1">
        <v>500000</v>
      </c>
      <c r="AC5984" s="2">
        <v>45575</v>
      </c>
      <c r="AE5984" s="1" t="s">
        <v>497</v>
      </c>
      <c r="AI5984" s="1" t="s">
        <v>64</v>
      </c>
      <c r="AJ5984" s="1" t="s">
        <v>23763</v>
      </c>
      <c r="AM5984" s="1" t="s">
        <v>24958</v>
      </c>
      <c r="AN5984" s="1" t="s">
        <v>24959</v>
      </c>
      <c r="AU5984" s="1" t="s">
        <v>68</v>
      </c>
      <c r="AX5984" s="1" t="s">
        <v>68</v>
      </c>
      <c r="BB5984" s="1" t="str">
        <f>VLOOKUP(E5984,'[1]Agenda Clientes'!$B$2:$P$2416,15,0)</f>
        <v>P17297689</v>
      </c>
    </row>
    <row r="5985" spans="1:54" s="1" customFormat="1" ht="15" customHeight="1" x14ac:dyDescent="0.25">
      <c r="A5985" s="1" t="s">
        <v>25149</v>
      </c>
      <c r="C5985" s="1" t="s">
        <v>54</v>
      </c>
      <c r="D5985" s="1" t="s">
        <v>25150</v>
      </c>
      <c r="E5985" s="1" t="s">
        <v>24962</v>
      </c>
      <c r="F5985" s="1" t="s">
        <v>24962</v>
      </c>
      <c r="G5985" s="1" t="s">
        <v>21488</v>
      </c>
      <c r="H5985" s="1" t="s">
        <v>14493</v>
      </c>
      <c r="I5985" s="1" t="s">
        <v>9285</v>
      </c>
      <c r="K5985" s="1" t="s">
        <v>61</v>
      </c>
      <c r="L5985" s="1">
        <v>18706.78</v>
      </c>
      <c r="M5985" s="1">
        <v>18706.78</v>
      </c>
      <c r="N5985" s="1">
        <v>18819.02</v>
      </c>
      <c r="O5985" s="1">
        <v>0</v>
      </c>
      <c r="P5985" s="1">
        <v>0</v>
      </c>
      <c r="Q5985" s="1">
        <v>0</v>
      </c>
      <c r="R5985" s="1">
        <v>0</v>
      </c>
      <c r="U5985" s="1">
        <v>0</v>
      </c>
      <c r="W5985" s="1">
        <v>0</v>
      </c>
      <c r="Y5985" s="1">
        <v>500000</v>
      </c>
      <c r="AC5985" s="2">
        <v>45575</v>
      </c>
      <c r="AE5985" s="1" t="s">
        <v>497</v>
      </c>
      <c r="AI5985" s="1" t="s">
        <v>64</v>
      </c>
      <c r="AJ5985" s="1" t="s">
        <v>23830</v>
      </c>
      <c r="AM5985" s="1" t="s">
        <v>23831</v>
      </c>
      <c r="AN5985" s="1" t="s">
        <v>24964</v>
      </c>
      <c r="AU5985" s="1" t="s">
        <v>68</v>
      </c>
      <c r="AX5985" s="1" t="s">
        <v>68</v>
      </c>
      <c r="BB5985" s="1" t="str">
        <f>VLOOKUP(E5985,'[1]Agenda Clientes'!$B$2:$P$2416,15,0)</f>
        <v>P17297691</v>
      </c>
    </row>
    <row r="5986" spans="1:54" s="1" customFormat="1" ht="15" customHeight="1" x14ac:dyDescent="0.25">
      <c r="A5986" s="1" t="s">
        <v>25151</v>
      </c>
      <c r="C5986" s="1" t="s">
        <v>54</v>
      </c>
      <c r="D5986" s="1" t="s">
        <v>25152</v>
      </c>
      <c r="E5986" s="1" t="s">
        <v>24967</v>
      </c>
      <c r="F5986" s="1" t="s">
        <v>24967</v>
      </c>
      <c r="G5986" s="1" t="s">
        <v>21488</v>
      </c>
      <c r="H5986" s="1" t="s">
        <v>14493</v>
      </c>
      <c r="I5986" s="1" t="s">
        <v>9285</v>
      </c>
      <c r="K5986" s="1" t="s">
        <v>61</v>
      </c>
      <c r="L5986" s="1">
        <v>10359.469999999999</v>
      </c>
      <c r="M5986" s="1">
        <v>10359.469999999999</v>
      </c>
      <c r="N5986" s="1">
        <v>10421.629999999999</v>
      </c>
      <c r="O5986" s="1">
        <v>0</v>
      </c>
      <c r="P5986" s="1">
        <v>0</v>
      </c>
      <c r="Q5986" s="1">
        <v>0</v>
      </c>
      <c r="R5986" s="1">
        <v>0</v>
      </c>
      <c r="U5986" s="1">
        <v>0</v>
      </c>
      <c r="W5986" s="1">
        <v>0</v>
      </c>
      <c r="Y5986" s="1">
        <v>500000</v>
      </c>
      <c r="AC5986" s="2">
        <v>45578</v>
      </c>
      <c r="AE5986" s="1" t="s">
        <v>497</v>
      </c>
      <c r="AI5986" s="1" t="s">
        <v>64</v>
      </c>
      <c r="AJ5986" s="1" t="s">
        <v>23892</v>
      </c>
      <c r="AM5986" s="1" t="s">
        <v>23893</v>
      </c>
      <c r="AN5986" s="1" t="s">
        <v>24969</v>
      </c>
      <c r="AU5986" s="1" t="s">
        <v>68</v>
      </c>
      <c r="AX5986" s="1" t="s">
        <v>68</v>
      </c>
      <c r="BB5986" s="1" t="str">
        <f>VLOOKUP(E5986,'[1]Agenda Clientes'!$B$2:$P$2416,15,0)</f>
        <v>P17297813</v>
      </c>
    </row>
    <row r="5987" spans="1:54" s="1" customFormat="1" ht="15" customHeight="1" x14ac:dyDescent="0.25">
      <c r="A5987" s="1" t="s">
        <v>25153</v>
      </c>
      <c r="C5987" s="1" t="s">
        <v>54</v>
      </c>
      <c r="D5987" s="1" t="s">
        <v>25154</v>
      </c>
      <c r="E5987" s="1" t="s">
        <v>24972</v>
      </c>
      <c r="F5987" s="1" t="s">
        <v>24972</v>
      </c>
      <c r="G5987" s="1" t="s">
        <v>21488</v>
      </c>
      <c r="H5987" s="1" t="s">
        <v>14493</v>
      </c>
      <c r="I5987" s="1" t="s">
        <v>9285</v>
      </c>
      <c r="K5987" s="1" t="s">
        <v>61</v>
      </c>
      <c r="L5987" s="1">
        <v>16866.36</v>
      </c>
      <c r="M5987" s="1">
        <v>16866.36</v>
      </c>
      <c r="N5987" s="1">
        <v>16967.560000000001</v>
      </c>
      <c r="O5987" s="1">
        <v>0</v>
      </c>
      <c r="P5987" s="1">
        <v>0</v>
      </c>
      <c r="Q5987" s="1">
        <v>0</v>
      </c>
      <c r="R5987" s="1">
        <v>0</v>
      </c>
      <c r="U5987" s="1">
        <v>0</v>
      </c>
      <c r="W5987" s="1">
        <v>0</v>
      </c>
      <c r="Y5987" s="1">
        <v>500000</v>
      </c>
      <c r="AC5987" s="2">
        <v>45578</v>
      </c>
      <c r="AE5987" s="1" t="s">
        <v>497</v>
      </c>
      <c r="AI5987" s="1" t="s">
        <v>64</v>
      </c>
      <c r="AJ5987" s="1" t="s">
        <v>24974</v>
      </c>
      <c r="AM5987" s="1" t="s">
        <v>24975</v>
      </c>
      <c r="AN5987" s="1" t="s">
        <v>24976</v>
      </c>
      <c r="AU5987" s="1" t="s">
        <v>68</v>
      </c>
      <c r="AX5987" s="1" t="s">
        <v>68</v>
      </c>
      <c r="BB5987" s="1" t="str">
        <f>VLOOKUP(E5987,'[1]Agenda Clientes'!$B$2:$P$2416,15,0)</f>
        <v>P17297856</v>
      </c>
    </row>
    <row r="5988" spans="1:54" s="1" customFormat="1" ht="15" customHeight="1" x14ac:dyDescent="0.25">
      <c r="A5988" s="1" t="s">
        <v>25155</v>
      </c>
      <c r="C5988" s="1" t="s">
        <v>54</v>
      </c>
      <c r="D5988" s="1" t="s">
        <v>25156</v>
      </c>
      <c r="E5988" s="1" t="s">
        <v>24979</v>
      </c>
      <c r="F5988" s="1" t="s">
        <v>24979</v>
      </c>
      <c r="G5988" s="1" t="s">
        <v>21488</v>
      </c>
      <c r="H5988" s="1" t="s">
        <v>14493</v>
      </c>
      <c r="I5988" s="1" t="s">
        <v>9285</v>
      </c>
      <c r="K5988" s="1" t="s">
        <v>61</v>
      </c>
      <c r="L5988" s="1">
        <v>8717.41</v>
      </c>
      <c r="M5988" s="1">
        <v>8717.41</v>
      </c>
      <c r="N5988" s="1">
        <v>8769.7099999999991</v>
      </c>
      <c r="O5988" s="1">
        <v>0</v>
      </c>
      <c r="P5988" s="1">
        <v>0</v>
      </c>
      <c r="Q5988" s="1">
        <v>0</v>
      </c>
      <c r="R5988" s="1">
        <v>0</v>
      </c>
      <c r="U5988" s="1">
        <v>0</v>
      </c>
      <c r="W5988" s="1">
        <v>0</v>
      </c>
      <c r="Y5988" s="1">
        <v>500000</v>
      </c>
      <c r="AC5988" s="2">
        <v>45578</v>
      </c>
      <c r="AE5988" s="1" t="s">
        <v>497</v>
      </c>
      <c r="AI5988" s="1" t="s">
        <v>64</v>
      </c>
      <c r="AJ5988" s="1" t="s">
        <v>23975</v>
      </c>
      <c r="AM5988" s="1" t="s">
        <v>24981</v>
      </c>
      <c r="AN5988" s="1" t="s">
        <v>24982</v>
      </c>
      <c r="AU5988" s="1" t="s">
        <v>68</v>
      </c>
      <c r="AX5988" s="1" t="s">
        <v>68</v>
      </c>
      <c r="BB5988" s="1" t="str">
        <f>VLOOKUP(E5988,'[1]Agenda Clientes'!$B$2:$P$2416,15,0)</f>
        <v>P17297857</v>
      </c>
    </row>
    <row r="5989" spans="1:54" s="1" customFormat="1" ht="15" customHeight="1" x14ac:dyDescent="0.25">
      <c r="A5989" s="1" t="s">
        <v>25157</v>
      </c>
      <c r="C5989" s="1" t="s">
        <v>54</v>
      </c>
      <c r="D5989" s="1" t="s">
        <v>25158</v>
      </c>
      <c r="E5989" s="1" t="s">
        <v>24985</v>
      </c>
      <c r="F5989" s="1" t="s">
        <v>24985</v>
      </c>
      <c r="G5989" s="1" t="s">
        <v>21488</v>
      </c>
      <c r="H5989" s="1" t="s">
        <v>14493</v>
      </c>
      <c r="I5989" s="1" t="s">
        <v>9285</v>
      </c>
      <c r="K5989" s="1" t="s">
        <v>61</v>
      </c>
      <c r="L5989" s="1">
        <v>20117.34</v>
      </c>
      <c r="M5989" s="1">
        <v>20117.34</v>
      </c>
      <c r="N5989" s="1">
        <v>20238.04</v>
      </c>
      <c r="O5989" s="1">
        <v>0</v>
      </c>
      <c r="P5989" s="1">
        <v>0</v>
      </c>
      <c r="Q5989" s="1">
        <v>0</v>
      </c>
      <c r="R5989" s="1">
        <v>0</v>
      </c>
      <c r="U5989" s="1">
        <v>0</v>
      </c>
      <c r="W5989" s="1">
        <v>0</v>
      </c>
      <c r="Y5989" s="1">
        <v>500000</v>
      </c>
      <c r="AC5989" s="2">
        <v>45578</v>
      </c>
      <c r="AE5989" s="1" t="s">
        <v>497</v>
      </c>
      <c r="AI5989" s="1" t="s">
        <v>64</v>
      </c>
      <c r="AJ5989" s="1" t="s">
        <v>24987</v>
      </c>
      <c r="AM5989" s="1" t="s">
        <v>24988</v>
      </c>
      <c r="AN5989" s="1" t="s">
        <v>24989</v>
      </c>
      <c r="AU5989" s="1" t="s">
        <v>68</v>
      </c>
      <c r="AX5989" s="1" t="s">
        <v>68</v>
      </c>
      <c r="BB5989" s="1" t="str">
        <f>VLOOKUP(E5989,'[1]Agenda Clientes'!$B$2:$P$2416,15,0)</f>
        <v>P17297858</v>
      </c>
    </row>
    <row r="5990" spans="1:54" s="1" customFormat="1" ht="15" customHeight="1" x14ac:dyDescent="0.25">
      <c r="A5990" s="1" t="s">
        <v>25159</v>
      </c>
      <c r="C5990" s="1" t="s">
        <v>54</v>
      </c>
      <c r="D5990" s="1" t="s">
        <v>25160</v>
      </c>
      <c r="E5990" s="1" t="s">
        <v>24992</v>
      </c>
      <c r="F5990" s="1" t="s">
        <v>24992</v>
      </c>
      <c r="G5990" s="1" t="s">
        <v>21488</v>
      </c>
      <c r="H5990" s="1" t="s">
        <v>14493</v>
      </c>
      <c r="I5990" s="1" t="s">
        <v>9285</v>
      </c>
      <c r="K5990" s="1" t="s">
        <v>61</v>
      </c>
      <c r="L5990" s="1">
        <v>10127.84</v>
      </c>
      <c r="M5990" s="1">
        <v>10127.84</v>
      </c>
      <c r="N5990" s="1">
        <v>10188.61</v>
      </c>
      <c r="O5990" s="1">
        <v>0</v>
      </c>
      <c r="P5990" s="1">
        <v>0</v>
      </c>
      <c r="Q5990" s="1">
        <v>0</v>
      </c>
      <c r="R5990" s="1">
        <v>0</v>
      </c>
      <c r="U5990" s="1">
        <v>0</v>
      </c>
      <c r="W5990" s="1">
        <v>0</v>
      </c>
      <c r="Y5990" s="1">
        <v>500000</v>
      </c>
      <c r="AC5990" s="2">
        <v>45578</v>
      </c>
      <c r="AE5990" s="1" t="s">
        <v>497</v>
      </c>
      <c r="AI5990" s="1" t="s">
        <v>64</v>
      </c>
      <c r="AJ5990" s="1" t="s">
        <v>23823</v>
      </c>
      <c r="AM5990" s="1" t="s">
        <v>24994</v>
      </c>
      <c r="AN5990" s="1" t="s">
        <v>24995</v>
      </c>
      <c r="AU5990" s="1" t="s">
        <v>68</v>
      </c>
      <c r="AX5990" s="1" t="s">
        <v>68</v>
      </c>
      <c r="BB5990" s="1" t="str">
        <f>VLOOKUP(E5990,'[1]Agenda Clientes'!$B$2:$P$2416,15,0)</f>
        <v>P17297859</v>
      </c>
    </row>
    <row r="5991" spans="1:54" s="1" customFormat="1" ht="15" customHeight="1" x14ac:dyDescent="0.25">
      <c r="A5991" s="1" t="s">
        <v>25161</v>
      </c>
      <c r="C5991" s="1" t="s">
        <v>54</v>
      </c>
      <c r="D5991" s="1" t="s">
        <v>25162</v>
      </c>
      <c r="E5991" s="1" t="s">
        <v>24998</v>
      </c>
      <c r="F5991" s="1" t="s">
        <v>24998</v>
      </c>
      <c r="G5991" s="1" t="s">
        <v>21488</v>
      </c>
      <c r="H5991" s="1" t="s">
        <v>14493</v>
      </c>
      <c r="I5991" s="1" t="s">
        <v>9285</v>
      </c>
      <c r="K5991" s="1" t="s">
        <v>61</v>
      </c>
      <c r="L5991" s="1">
        <v>25209.02</v>
      </c>
      <c r="M5991" s="1">
        <v>25209.02</v>
      </c>
      <c r="N5991" s="1">
        <v>25360.27</v>
      </c>
      <c r="O5991" s="1">
        <v>0</v>
      </c>
      <c r="P5991" s="1">
        <v>0</v>
      </c>
      <c r="Q5991" s="1">
        <v>0</v>
      </c>
      <c r="R5991" s="1">
        <v>0</v>
      </c>
      <c r="U5991" s="1">
        <v>0</v>
      </c>
      <c r="W5991" s="1">
        <v>0</v>
      </c>
      <c r="Y5991" s="1">
        <v>500000</v>
      </c>
      <c r="AC5991" s="2">
        <v>45579</v>
      </c>
      <c r="AE5991" s="1" t="s">
        <v>497</v>
      </c>
      <c r="AI5991" s="1" t="s">
        <v>64</v>
      </c>
      <c r="AJ5991" s="1" t="s">
        <v>23874</v>
      </c>
      <c r="AM5991" s="1" t="s">
        <v>25000</v>
      </c>
      <c r="AN5991" s="1" t="s">
        <v>25001</v>
      </c>
      <c r="AU5991" s="1" t="s">
        <v>68</v>
      </c>
      <c r="AX5991" s="1" t="s">
        <v>68</v>
      </c>
      <c r="BB5991" s="1" t="str">
        <f>VLOOKUP(E5991,'[1]Agenda Clientes'!$B$2:$P$2416,15,0)</f>
        <v>P17297694</v>
      </c>
    </row>
    <row r="5992" spans="1:54" s="1" customFormat="1" ht="15" customHeight="1" x14ac:dyDescent="0.25">
      <c r="A5992" s="1" t="s">
        <v>25163</v>
      </c>
      <c r="C5992" s="1" t="s">
        <v>54</v>
      </c>
      <c r="D5992" s="1" t="s">
        <v>25164</v>
      </c>
      <c r="E5992" s="1" t="s">
        <v>25004</v>
      </c>
      <c r="F5992" s="1" t="s">
        <v>25004</v>
      </c>
      <c r="G5992" s="1" t="s">
        <v>21488</v>
      </c>
      <c r="H5992" s="1" t="s">
        <v>14493</v>
      </c>
      <c r="I5992" s="1" t="s">
        <v>9285</v>
      </c>
      <c r="K5992" s="1" t="s">
        <v>61</v>
      </c>
      <c r="L5992" s="1">
        <v>15005.51</v>
      </c>
      <c r="M5992" s="1">
        <v>15005.51</v>
      </c>
      <c r="N5992" s="1">
        <v>15095.54</v>
      </c>
      <c r="O5992" s="1">
        <v>0</v>
      </c>
      <c r="P5992" s="1">
        <v>0</v>
      </c>
      <c r="Q5992" s="1">
        <v>0</v>
      </c>
      <c r="R5992" s="1">
        <v>0</v>
      </c>
      <c r="U5992" s="1">
        <v>0</v>
      </c>
      <c r="W5992" s="1">
        <v>0</v>
      </c>
      <c r="Y5992" s="1">
        <v>500000</v>
      </c>
      <c r="AC5992" s="2">
        <v>45580</v>
      </c>
      <c r="AE5992" s="1" t="s">
        <v>497</v>
      </c>
      <c r="AI5992" s="1" t="s">
        <v>64</v>
      </c>
      <c r="AJ5992" s="1" t="s">
        <v>25006</v>
      </c>
      <c r="AM5992" s="1" t="s">
        <v>25007</v>
      </c>
      <c r="AN5992" s="1" t="s">
        <v>25008</v>
      </c>
      <c r="AU5992" s="1" t="s">
        <v>68</v>
      </c>
      <c r="AX5992" s="1" t="s">
        <v>68</v>
      </c>
      <c r="BB5992" s="1" t="str">
        <f>VLOOKUP(E5992,'[1]Agenda Clientes'!$B$2:$P$2416,15,0)</f>
        <v>P17297186</v>
      </c>
    </row>
    <row r="5993" spans="1:54" s="1" customFormat="1" ht="15" customHeight="1" x14ac:dyDescent="0.25">
      <c r="A5993" s="1" t="s">
        <v>25165</v>
      </c>
      <c r="C5993" s="1" t="s">
        <v>54</v>
      </c>
      <c r="D5993" s="1" t="s">
        <v>25166</v>
      </c>
      <c r="E5993" s="1" t="s">
        <v>25011</v>
      </c>
      <c r="F5993" s="1" t="s">
        <v>25011</v>
      </c>
      <c r="G5993" s="1" t="s">
        <v>21488</v>
      </c>
      <c r="H5993" s="1" t="s">
        <v>14493</v>
      </c>
      <c r="I5993" s="1" t="s">
        <v>9285</v>
      </c>
      <c r="K5993" s="1" t="s">
        <v>61</v>
      </c>
      <c r="L5993" s="1">
        <v>10038.83</v>
      </c>
      <c r="M5993" s="1">
        <v>10038.83</v>
      </c>
      <c r="N5993" s="1">
        <v>10099.06</v>
      </c>
      <c r="O5993" s="1">
        <v>0</v>
      </c>
      <c r="P5993" s="1">
        <v>0</v>
      </c>
      <c r="Q5993" s="1">
        <v>0</v>
      </c>
      <c r="R5993" s="1">
        <v>0</v>
      </c>
      <c r="U5993" s="1">
        <v>0</v>
      </c>
      <c r="W5993" s="1">
        <v>0</v>
      </c>
      <c r="Y5993" s="1">
        <v>500000</v>
      </c>
      <c r="AC5993" s="2">
        <v>45580</v>
      </c>
      <c r="AE5993" s="1" t="s">
        <v>497</v>
      </c>
      <c r="AI5993" s="1" t="s">
        <v>64</v>
      </c>
      <c r="AJ5993" s="1" t="s">
        <v>23823</v>
      </c>
      <c r="AM5993" s="1" t="s">
        <v>25013</v>
      </c>
      <c r="AN5993" s="1" t="s">
        <v>25014</v>
      </c>
      <c r="AU5993" s="1" t="s">
        <v>68</v>
      </c>
      <c r="AX5993" s="1" t="s">
        <v>68</v>
      </c>
      <c r="BB5993" s="1" t="str">
        <f>VLOOKUP(E5993,'[1]Agenda Clientes'!$B$2:$P$2416,15,0)</f>
        <v>P17297861</v>
      </c>
    </row>
    <row r="5994" spans="1:54" s="1" customFormat="1" ht="15" customHeight="1" x14ac:dyDescent="0.25">
      <c r="A5994" s="1" t="s">
        <v>25167</v>
      </c>
      <c r="C5994" s="1" t="s">
        <v>54</v>
      </c>
      <c r="D5994" s="1" t="s">
        <v>25168</v>
      </c>
      <c r="E5994" s="1" t="s">
        <v>25017</v>
      </c>
      <c r="F5994" s="1" t="s">
        <v>25017</v>
      </c>
      <c r="G5994" s="1" t="s">
        <v>21488</v>
      </c>
      <c r="H5994" s="1" t="s">
        <v>14493</v>
      </c>
      <c r="I5994" s="1" t="s">
        <v>9285</v>
      </c>
      <c r="K5994" s="1" t="s">
        <v>61</v>
      </c>
      <c r="L5994" s="1">
        <v>21691.45</v>
      </c>
      <c r="M5994" s="1">
        <v>21691.45</v>
      </c>
      <c r="N5994" s="1">
        <v>21821.599999999999</v>
      </c>
      <c r="O5994" s="1">
        <v>0</v>
      </c>
      <c r="P5994" s="1">
        <v>0</v>
      </c>
      <c r="Q5994" s="1">
        <v>0</v>
      </c>
      <c r="R5994" s="1">
        <v>0</v>
      </c>
      <c r="U5994" s="1">
        <v>0</v>
      </c>
      <c r="W5994" s="1">
        <v>0</v>
      </c>
      <c r="Y5994" s="1">
        <v>500000</v>
      </c>
      <c r="AC5994" s="2">
        <v>45580</v>
      </c>
      <c r="AE5994" s="1" t="s">
        <v>497</v>
      </c>
      <c r="AI5994" s="1" t="s">
        <v>64</v>
      </c>
      <c r="AJ5994" s="1" t="s">
        <v>23892</v>
      </c>
      <c r="AM5994" s="1" t="s">
        <v>23893</v>
      </c>
      <c r="AN5994" s="1" t="s">
        <v>25019</v>
      </c>
      <c r="AU5994" s="1" t="s">
        <v>68</v>
      </c>
      <c r="AX5994" s="1" t="s">
        <v>68</v>
      </c>
      <c r="BB5994" s="1" t="str">
        <f>VLOOKUP(E5994,'[1]Agenda Clientes'!$B$2:$P$2416,15,0)</f>
        <v>P17297458</v>
      </c>
    </row>
    <row r="5995" spans="1:54" s="1" customFormat="1" ht="15" customHeight="1" x14ac:dyDescent="0.25">
      <c r="A5995" s="1" t="s">
        <v>25169</v>
      </c>
      <c r="C5995" s="1" t="s">
        <v>54</v>
      </c>
      <c r="D5995" s="1" t="s">
        <v>25170</v>
      </c>
      <c r="E5995" s="1" t="s">
        <v>25022</v>
      </c>
      <c r="F5995" s="1" t="s">
        <v>25022</v>
      </c>
      <c r="G5995" s="1" t="s">
        <v>21488</v>
      </c>
      <c r="H5995" s="1" t="s">
        <v>14493</v>
      </c>
      <c r="I5995" s="1" t="s">
        <v>9285</v>
      </c>
      <c r="K5995" s="1" t="s">
        <v>61</v>
      </c>
      <c r="L5995" s="1">
        <v>8240.17</v>
      </c>
      <c r="M5995" s="1">
        <v>8240.17</v>
      </c>
      <c r="N5995" s="1">
        <v>8289.61</v>
      </c>
      <c r="O5995" s="1">
        <v>0</v>
      </c>
      <c r="P5995" s="1">
        <v>0</v>
      </c>
      <c r="Q5995" s="1">
        <v>0</v>
      </c>
      <c r="R5995" s="1">
        <v>0</v>
      </c>
      <c r="U5995" s="1">
        <v>0</v>
      </c>
      <c r="W5995" s="1">
        <v>0</v>
      </c>
      <c r="Y5995" s="1">
        <v>500000</v>
      </c>
      <c r="AC5995" s="2">
        <v>45581</v>
      </c>
      <c r="AE5995" s="1" t="s">
        <v>497</v>
      </c>
      <c r="AI5995" s="1" t="s">
        <v>64</v>
      </c>
      <c r="AJ5995" s="1" t="s">
        <v>25024</v>
      </c>
      <c r="AM5995" s="1" t="s">
        <v>25025</v>
      </c>
      <c r="AN5995" s="1" t="s">
        <v>25026</v>
      </c>
      <c r="AU5995" s="1" t="s">
        <v>68</v>
      </c>
      <c r="AX5995" s="1" t="s">
        <v>68</v>
      </c>
      <c r="BB5995" s="1" t="str">
        <f>VLOOKUP(E5995,'[1]Agenda Clientes'!$B$2:$P$2416,15,0)</f>
        <v>P17297697</v>
      </c>
    </row>
    <row r="5996" spans="1:54" s="1" customFormat="1" ht="15" customHeight="1" x14ac:dyDescent="0.25">
      <c r="A5996" s="1" t="s">
        <v>25171</v>
      </c>
      <c r="C5996" s="1" t="s">
        <v>54</v>
      </c>
      <c r="D5996" s="1" t="s">
        <v>25172</v>
      </c>
      <c r="E5996" s="1" t="s">
        <v>25029</v>
      </c>
      <c r="F5996" s="1" t="s">
        <v>25029</v>
      </c>
      <c r="G5996" s="1" t="s">
        <v>21488</v>
      </c>
      <c r="H5996" s="1" t="s">
        <v>14493</v>
      </c>
      <c r="I5996" s="1" t="s">
        <v>9285</v>
      </c>
      <c r="K5996" s="1" t="s">
        <v>61</v>
      </c>
      <c r="L5996" s="1">
        <v>17108.400000000001</v>
      </c>
      <c r="M5996" s="1">
        <v>17108.400000000001</v>
      </c>
      <c r="N5996" s="1">
        <v>17211.05</v>
      </c>
      <c r="O5996" s="1">
        <v>0</v>
      </c>
      <c r="P5996" s="1">
        <v>0</v>
      </c>
      <c r="Q5996" s="1">
        <v>0</v>
      </c>
      <c r="R5996" s="1">
        <v>0</v>
      </c>
      <c r="U5996" s="1">
        <v>0</v>
      </c>
      <c r="W5996" s="1">
        <v>0</v>
      </c>
      <c r="Y5996" s="1">
        <v>550000</v>
      </c>
      <c r="AC5996" s="2">
        <v>45573</v>
      </c>
      <c r="AE5996" s="1" t="s">
        <v>497</v>
      </c>
      <c r="AI5996" s="1" t="s">
        <v>64</v>
      </c>
      <c r="AJ5996" s="1" t="s">
        <v>23763</v>
      </c>
      <c r="AM5996" s="1" t="s">
        <v>23764</v>
      </c>
      <c r="AN5996" s="1" t="s">
        <v>25031</v>
      </c>
      <c r="AU5996" s="1" t="s">
        <v>68</v>
      </c>
      <c r="AX5996" s="1" t="s">
        <v>68</v>
      </c>
      <c r="BB5996" s="1" t="str">
        <f>VLOOKUP(E5996,'[1]Agenda Clientes'!$B$2:$P$2416,15,0)</f>
        <v>P17297503</v>
      </c>
    </row>
    <row r="5997" spans="1:54" s="1" customFormat="1" ht="15" customHeight="1" x14ac:dyDescent="0.25">
      <c r="A5997" s="1" t="s">
        <v>25173</v>
      </c>
      <c r="C5997" s="1" t="s">
        <v>54</v>
      </c>
      <c r="D5997" s="1" t="s">
        <v>25174</v>
      </c>
      <c r="E5997" s="1" t="s">
        <v>25034</v>
      </c>
      <c r="F5997" s="1" t="s">
        <v>25034</v>
      </c>
      <c r="G5997" s="1" t="s">
        <v>21488</v>
      </c>
      <c r="H5997" s="1" t="s">
        <v>14493</v>
      </c>
      <c r="I5997" s="1" t="s">
        <v>9285</v>
      </c>
      <c r="K5997" s="1" t="s">
        <v>61</v>
      </c>
      <c r="L5997" s="1">
        <v>7398.93</v>
      </c>
      <c r="M5997" s="1">
        <v>7398.93</v>
      </c>
      <c r="N5997" s="1">
        <v>7443.32</v>
      </c>
      <c r="O5997" s="1">
        <v>0</v>
      </c>
      <c r="P5997" s="1">
        <v>0</v>
      </c>
      <c r="Q5997" s="1">
        <v>0</v>
      </c>
      <c r="R5997" s="1">
        <v>0</v>
      </c>
      <c r="U5997" s="1">
        <v>0</v>
      </c>
      <c r="W5997" s="1">
        <v>0</v>
      </c>
      <c r="Y5997" s="1">
        <v>550000</v>
      </c>
      <c r="AC5997" s="2">
        <v>45568</v>
      </c>
      <c r="AE5997" s="1" t="s">
        <v>497</v>
      </c>
      <c r="AI5997" s="1" t="s">
        <v>64</v>
      </c>
      <c r="AJ5997" s="1" t="s">
        <v>23763</v>
      </c>
      <c r="AM5997" s="1" t="s">
        <v>23764</v>
      </c>
      <c r="AN5997" s="1" t="s">
        <v>25036</v>
      </c>
      <c r="AU5997" s="1" t="s">
        <v>68</v>
      </c>
      <c r="AX5997" s="1" t="s">
        <v>68</v>
      </c>
      <c r="BB5997" s="1" t="str">
        <f>VLOOKUP(E5997,'[1]Agenda Clientes'!$B$2:$P$2416,15,0)</f>
        <v>P17297514</v>
      </c>
    </row>
    <row r="5998" spans="1:54" s="1" customFormat="1" ht="15" customHeight="1" x14ac:dyDescent="0.25">
      <c r="A5998" s="1" t="s">
        <v>25175</v>
      </c>
      <c r="C5998" s="1" t="s">
        <v>54</v>
      </c>
      <c r="D5998" s="1" t="s">
        <v>25176</v>
      </c>
      <c r="E5998" s="1" t="s">
        <v>25039</v>
      </c>
      <c r="F5998" s="1" t="s">
        <v>25039</v>
      </c>
      <c r="G5998" s="1" t="s">
        <v>21488</v>
      </c>
      <c r="H5998" s="1" t="s">
        <v>14493</v>
      </c>
      <c r="I5998" s="1" t="s">
        <v>9285</v>
      </c>
      <c r="K5998" s="1" t="s">
        <v>61</v>
      </c>
      <c r="L5998" s="1">
        <v>7398.93</v>
      </c>
      <c r="M5998" s="1">
        <v>7398.93</v>
      </c>
      <c r="N5998" s="1">
        <v>7443.32</v>
      </c>
      <c r="O5998" s="1">
        <v>0</v>
      </c>
      <c r="P5998" s="1">
        <v>0</v>
      </c>
      <c r="Q5998" s="1">
        <v>0</v>
      </c>
      <c r="R5998" s="1">
        <v>0</v>
      </c>
      <c r="U5998" s="1">
        <v>0</v>
      </c>
      <c r="W5998" s="1">
        <v>0</v>
      </c>
      <c r="Y5998" s="1">
        <v>550000</v>
      </c>
      <c r="AC5998" s="2">
        <v>45569</v>
      </c>
      <c r="AE5998" s="1" t="s">
        <v>497</v>
      </c>
      <c r="AI5998" s="1" t="s">
        <v>64</v>
      </c>
      <c r="AJ5998" s="1" t="s">
        <v>21491</v>
      </c>
      <c r="AM5998" s="1" t="s">
        <v>25041</v>
      </c>
      <c r="AN5998" s="1" t="s">
        <v>25042</v>
      </c>
      <c r="AU5998" s="1" t="s">
        <v>68</v>
      </c>
      <c r="AX5998" s="1" t="s">
        <v>68</v>
      </c>
      <c r="BB5998" s="1" t="str">
        <f>VLOOKUP(E5998,'[1]Agenda Clientes'!$B$2:$P$2416,15,0)</f>
        <v>P17297590</v>
      </c>
    </row>
    <row r="5999" spans="1:54" s="1" customFormat="1" ht="15" customHeight="1" x14ac:dyDescent="0.25">
      <c r="A5999" s="1" t="s">
        <v>25177</v>
      </c>
      <c r="C5999" s="1" t="s">
        <v>54</v>
      </c>
      <c r="D5999" s="1" t="s">
        <v>25178</v>
      </c>
      <c r="E5999" s="1" t="s">
        <v>25045</v>
      </c>
      <c r="F5999" s="1" t="s">
        <v>25045</v>
      </c>
      <c r="G5999" s="1" t="s">
        <v>21488</v>
      </c>
      <c r="H5999" s="1" t="s">
        <v>14493</v>
      </c>
      <c r="I5999" s="1" t="s">
        <v>9285</v>
      </c>
      <c r="K5999" s="1" t="s">
        <v>61</v>
      </c>
      <c r="L5999" s="1">
        <v>7398.93</v>
      </c>
      <c r="M5999" s="1">
        <v>7398.93</v>
      </c>
      <c r="N5999" s="1">
        <v>7443.32</v>
      </c>
      <c r="O5999" s="1">
        <v>0</v>
      </c>
      <c r="P5999" s="1">
        <v>0</v>
      </c>
      <c r="Q5999" s="1">
        <v>0</v>
      </c>
      <c r="R5999" s="1">
        <v>0</v>
      </c>
      <c r="U5999" s="1">
        <v>0</v>
      </c>
      <c r="W5999" s="1">
        <v>0</v>
      </c>
      <c r="Y5999" s="1">
        <v>550000</v>
      </c>
      <c r="AC5999" s="2">
        <v>45571</v>
      </c>
      <c r="AE5999" s="1" t="s">
        <v>497</v>
      </c>
      <c r="AI5999" s="1" t="s">
        <v>64</v>
      </c>
      <c r="AJ5999" s="1" t="s">
        <v>21491</v>
      </c>
      <c r="AM5999" s="1" t="s">
        <v>25047</v>
      </c>
      <c r="AN5999" s="1" t="s">
        <v>25048</v>
      </c>
      <c r="AU5999" s="1" t="s">
        <v>68</v>
      </c>
      <c r="AX5999" s="1" t="s">
        <v>68</v>
      </c>
      <c r="BB5999" s="1" t="str">
        <f>VLOOKUP(E5999,'[1]Agenda Clientes'!$B$2:$P$2416,15,0)</f>
        <v>P17297592</v>
      </c>
    </row>
    <row r="6000" spans="1:54" s="1" customFormat="1" ht="15" customHeight="1" x14ac:dyDescent="0.25">
      <c r="A6000" s="1" t="s">
        <v>25179</v>
      </c>
      <c r="C6000" s="1" t="s">
        <v>54</v>
      </c>
      <c r="D6000" s="1" t="s">
        <v>25180</v>
      </c>
      <c r="E6000" s="1" t="s">
        <v>25051</v>
      </c>
      <c r="F6000" s="1" t="s">
        <v>25051</v>
      </c>
      <c r="G6000" s="1" t="s">
        <v>21488</v>
      </c>
      <c r="H6000" s="1" t="s">
        <v>14493</v>
      </c>
      <c r="I6000" s="1" t="s">
        <v>9285</v>
      </c>
      <c r="K6000" s="1" t="s">
        <v>61</v>
      </c>
      <c r="L6000" s="1">
        <v>9190.2099999999991</v>
      </c>
      <c r="M6000" s="1">
        <v>9190.2099999999991</v>
      </c>
      <c r="N6000" s="1">
        <v>9245.35</v>
      </c>
      <c r="O6000" s="1">
        <v>0</v>
      </c>
      <c r="P6000" s="1">
        <v>0</v>
      </c>
      <c r="Q6000" s="1">
        <v>0</v>
      </c>
      <c r="R6000" s="1">
        <v>0</v>
      </c>
      <c r="U6000" s="1">
        <v>0</v>
      </c>
      <c r="W6000" s="1">
        <v>0</v>
      </c>
      <c r="Y6000" s="1">
        <v>500000</v>
      </c>
      <c r="AC6000" s="2">
        <v>45566</v>
      </c>
      <c r="AE6000" s="1" t="s">
        <v>497</v>
      </c>
      <c r="AI6000" s="1" t="s">
        <v>64</v>
      </c>
      <c r="AJ6000" s="1" t="s">
        <v>23763</v>
      </c>
      <c r="AM6000" s="1" t="s">
        <v>23764</v>
      </c>
      <c r="AN6000" s="1" t="s">
        <v>25053</v>
      </c>
      <c r="AU6000" s="1" t="s">
        <v>68</v>
      </c>
      <c r="AX6000" s="1" t="s">
        <v>68</v>
      </c>
      <c r="BB6000" s="1" t="str">
        <f>VLOOKUP(E6000,'[1]Agenda Clientes'!$B$2:$P$2416,15,0)</f>
        <v>P17297773</v>
      </c>
    </row>
    <row r="6001" spans="1:54" s="1" customFormat="1" ht="15" customHeight="1" x14ac:dyDescent="0.25">
      <c r="A6001" s="1" t="s">
        <v>25181</v>
      </c>
      <c r="C6001" s="1" t="s">
        <v>54</v>
      </c>
      <c r="D6001" s="1" t="s">
        <v>25182</v>
      </c>
      <c r="E6001" s="1" t="s">
        <v>25056</v>
      </c>
      <c r="F6001" s="1" t="s">
        <v>25056</v>
      </c>
      <c r="G6001" s="1" t="s">
        <v>21488</v>
      </c>
      <c r="H6001" s="1" t="s">
        <v>14493</v>
      </c>
      <c r="I6001" s="1" t="s">
        <v>9285</v>
      </c>
      <c r="K6001" s="1" t="s">
        <v>61</v>
      </c>
      <c r="L6001" s="1">
        <v>18311.330000000002</v>
      </c>
      <c r="M6001" s="1">
        <v>18311.330000000002</v>
      </c>
      <c r="N6001" s="1">
        <v>18421.2</v>
      </c>
      <c r="O6001" s="1">
        <v>0</v>
      </c>
      <c r="P6001" s="1">
        <v>0</v>
      </c>
      <c r="Q6001" s="1">
        <v>0</v>
      </c>
      <c r="R6001" s="1">
        <v>0</v>
      </c>
      <c r="U6001" s="1">
        <v>0</v>
      </c>
      <c r="W6001" s="1">
        <v>0</v>
      </c>
      <c r="Y6001" s="1">
        <v>500000</v>
      </c>
      <c r="AC6001" s="2">
        <v>45566</v>
      </c>
      <c r="AE6001" s="1" t="s">
        <v>497</v>
      </c>
      <c r="AI6001" s="1" t="s">
        <v>64</v>
      </c>
      <c r="AJ6001" s="1" t="s">
        <v>23892</v>
      </c>
      <c r="AM6001" s="1" t="s">
        <v>23893</v>
      </c>
      <c r="AN6001" s="1" t="s">
        <v>25058</v>
      </c>
      <c r="AU6001" s="1" t="s">
        <v>68</v>
      </c>
      <c r="AX6001" s="1" t="s">
        <v>68</v>
      </c>
      <c r="BB6001" s="1" t="str">
        <f>VLOOKUP(E6001,'[1]Agenda Clientes'!$B$2:$P$2416,15,0)</f>
        <v>P17297774</v>
      </c>
    </row>
    <row r="6002" spans="1:54" s="1" customFormat="1" ht="15" customHeight="1" x14ac:dyDescent="0.25">
      <c r="A6002" s="1" t="s">
        <v>25183</v>
      </c>
      <c r="C6002" s="1" t="s">
        <v>54</v>
      </c>
      <c r="D6002" s="1" t="s">
        <v>25184</v>
      </c>
      <c r="E6002" s="1" t="s">
        <v>25061</v>
      </c>
      <c r="F6002" s="1" t="s">
        <v>25061</v>
      </c>
      <c r="G6002" s="1" t="s">
        <v>21488</v>
      </c>
      <c r="H6002" s="1" t="s">
        <v>14493</v>
      </c>
      <c r="I6002" s="1" t="s">
        <v>9285</v>
      </c>
      <c r="K6002" s="1" t="s">
        <v>61</v>
      </c>
      <c r="L6002" s="1">
        <v>9602.51</v>
      </c>
      <c r="M6002" s="1">
        <v>9602.51</v>
      </c>
      <c r="N6002" s="1">
        <v>9660.1299999999992</v>
      </c>
      <c r="O6002" s="1">
        <v>0</v>
      </c>
      <c r="P6002" s="1">
        <v>0</v>
      </c>
      <c r="Q6002" s="1">
        <v>0</v>
      </c>
      <c r="R6002" s="1">
        <v>0</v>
      </c>
      <c r="U6002" s="1">
        <v>0</v>
      </c>
      <c r="W6002" s="1">
        <v>0</v>
      </c>
      <c r="Y6002" s="1">
        <v>500000</v>
      </c>
      <c r="AC6002" s="2">
        <v>45566</v>
      </c>
      <c r="AE6002" s="1" t="s">
        <v>497</v>
      </c>
      <c r="AI6002" s="1" t="s">
        <v>64</v>
      </c>
      <c r="AJ6002" s="1" t="s">
        <v>23892</v>
      </c>
      <c r="AM6002" s="1" t="s">
        <v>23893</v>
      </c>
      <c r="AN6002" s="1" t="s">
        <v>25063</v>
      </c>
      <c r="AU6002" s="1" t="s">
        <v>68</v>
      </c>
      <c r="AX6002" s="1" t="s">
        <v>68</v>
      </c>
      <c r="BB6002" s="1" t="str">
        <f>VLOOKUP(E6002,'[1]Agenda Clientes'!$B$2:$P$2416,15,0)</f>
        <v>P17297772</v>
      </c>
    </row>
    <row r="6003" spans="1:54" s="1" customFormat="1" ht="15" customHeight="1" x14ac:dyDescent="0.25">
      <c r="A6003" s="1" t="s">
        <v>25185</v>
      </c>
      <c r="C6003" s="1" t="s">
        <v>54</v>
      </c>
      <c r="D6003" s="1" t="s">
        <v>25186</v>
      </c>
      <c r="E6003" s="1" t="s">
        <v>25066</v>
      </c>
      <c r="F6003" s="1" t="s">
        <v>25066</v>
      </c>
      <c r="G6003" s="1" t="s">
        <v>21488</v>
      </c>
      <c r="H6003" s="1" t="s">
        <v>14493</v>
      </c>
      <c r="I6003" s="1" t="s">
        <v>9285</v>
      </c>
      <c r="K6003" s="1" t="s">
        <v>61</v>
      </c>
      <c r="L6003" s="1">
        <v>18250.099999999999</v>
      </c>
      <c r="M6003" s="1">
        <v>18250.099999999999</v>
      </c>
      <c r="N6003" s="1">
        <v>18359.599999999999</v>
      </c>
      <c r="O6003" s="1">
        <v>0</v>
      </c>
      <c r="P6003" s="1">
        <v>0</v>
      </c>
      <c r="Q6003" s="1">
        <v>0</v>
      </c>
      <c r="R6003" s="1">
        <v>0</v>
      </c>
      <c r="U6003" s="1">
        <v>0</v>
      </c>
      <c r="W6003" s="1">
        <v>0</v>
      </c>
      <c r="Y6003" s="1">
        <v>500000</v>
      </c>
      <c r="AC6003" s="2">
        <v>45566</v>
      </c>
      <c r="AE6003" s="1" t="s">
        <v>497</v>
      </c>
      <c r="AI6003" s="1" t="s">
        <v>64</v>
      </c>
      <c r="AJ6003" s="1" t="s">
        <v>24139</v>
      </c>
      <c r="AM6003" s="1" t="s">
        <v>25068</v>
      </c>
      <c r="AN6003" s="1" t="s">
        <v>25069</v>
      </c>
      <c r="AU6003" s="1" t="s">
        <v>68</v>
      </c>
      <c r="AX6003" s="1" t="s">
        <v>68</v>
      </c>
      <c r="BB6003" s="1" t="str">
        <f>VLOOKUP(E6003,'[1]Agenda Clientes'!$B$2:$P$2416,15,0)</f>
        <v>P17297778</v>
      </c>
    </row>
    <row r="6004" spans="1:54" s="1" customFormat="1" ht="15" customHeight="1" x14ac:dyDescent="0.25">
      <c r="A6004" s="1" t="s">
        <v>25187</v>
      </c>
      <c r="C6004" s="1" t="s">
        <v>54</v>
      </c>
      <c r="D6004" s="1" t="s">
        <v>25188</v>
      </c>
      <c r="E6004" s="1" t="s">
        <v>25072</v>
      </c>
      <c r="F6004" s="1" t="s">
        <v>25072</v>
      </c>
      <c r="G6004" s="1" t="s">
        <v>21488</v>
      </c>
      <c r="H6004" s="1" t="s">
        <v>14493</v>
      </c>
      <c r="I6004" s="1" t="s">
        <v>9285</v>
      </c>
      <c r="K6004" s="1" t="s">
        <v>61</v>
      </c>
      <c r="L6004" s="1">
        <v>18467.68</v>
      </c>
      <c r="M6004" s="1">
        <v>18467.68</v>
      </c>
      <c r="N6004" s="1">
        <v>18578.490000000002</v>
      </c>
      <c r="O6004" s="1">
        <v>0</v>
      </c>
      <c r="P6004" s="1">
        <v>0</v>
      </c>
      <c r="Q6004" s="1">
        <v>0</v>
      </c>
      <c r="R6004" s="1">
        <v>0</v>
      </c>
      <c r="U6004" s="1">
        <v>0</v>
      </c>
      <c r="W6004" s="1">
        <v>0</v>
      </c>
      <c r="Y6004" s="1">
        <v>500000</v>
      </c>
      <c r="AC6004" s="2">
        <v>45576</v>
      </c>
      <c r="AE6004" s="1" t="s">
        <v>497</v>
      </c>
      <c r="AI6004" s="1" t="s">
        <v>64</v>
      </c>
      <c r="AJ6004" s="1" t="s">
        <v>24951</v>
      </c>
      <c r="AM6004" s="1" t="s">
        <v>25074</v>
      </c>
      <c r="AN6004" s="1" t="s">
        <v>25075</v>
      </c>
      <c r="AU6004" s="1" t="s">
        <v>68</v>
      </c>
      <c r="AX6004" s="1" t="s">
        <v>68</v>
      </c>
      <c r="BB6004" s="1" t="str">
        <f>VLOOKUP(E6004,'[1]Agenda Clientes'!$B$2:$P$2416,15,0)</f>
        <v>P17297755</v>
      </c>
    </row>
    <row r="6005" spans="1:54" s="1" customFormat="1" ht="15" customHeight="1" x14ac:dyDescent="0.25">
      <c r="A6005" s="1" t="s">
        <v>25189</v>
      </c>
      <c r="C6005" s="1" t="s">
        <v>54</v>
      </c>
      <c r="D6005" s="1" t="s">
        <v>25190</v>
      </c>
      <c r="E6005" s="1" t="s">
        <v>25078</v>
      </c>
      <c r="F6005" s="1" t="s">
        <v>25078</v>
      </c>
      <c r="G6005" s="1" t="s">
        <v>21488</v>
      </c>
      <c r="H6005" s="1" t="s">
        <v>14493</v>
      </c>
      <c r="I6005" s="1" t="s">
        <v>9285</v>
      </c>
      <c r="K6005" s="1" t="s">
        <v>61</v>
      </c>
      <c r="L6005" s="1">
        <v>7208.38</v>
      </c>
      <c r="M6005" s="1">
        <v>7208.38</v>
      </c>
      <c r="N6005" s="1">
        <v>7251.63</v>
      </c>
      <c r="O6005" s="1">
        <v>0</v>
      </c>
      <c r="P6005" s="1">
        <v>0</v>
      </c>
      <c r="Q6005" s="1">
        <v>0</v>
      </c>
      <c r="R6005" s="1">
        <v>0</v>
      </c>
      <c r="U6005" s="1">
        <v>0</v>
      </c>
      <c r="W6005" s="1">
        <v>0</v>
      </c>
      <c r="Y6005" s="1">
        <v>550000</v>
      </c>
      <c r="AC6005" s="2">
        <v>45566</v>
      </c>
      <c r="AE6005" s="1" t="s">
        <v>497</v>
      </c>
      <c r="AI6005" s="1" t="s">
        <v>64</v>
      </c>
      <c r="AJ6005" s="1" t="s">
        <v>23763</v>
      </c>
      <c r="AM6005" s="1" t="s">
        <v>25080</v>
      </c>
      <c r="AN6005" s="1" t="s">
        <v>25081</v>
      </c>
      <c r="AU6005" s="1" t="s">
        <v>68</v>
      </c>
      <c r="AX6005" s="1" t="s">
        <v>68</v>
      </c>
      <c r="BB6005" s="1" t="str">
        <f>VLOOKUP(E6005,'[1]Agenda Clientes'!$B$2:$P$2416,15,0)</f>
        <v>P17297550</v>
      </c>
    </row>
    <row r="6006" spans="1:54" s="1" customFormat="1" ht="15" customHeight="1" x14ac:dyDescent="0.25">
      <c r="A6006" s="1" t="s">
        <v>25191</v>
      </c>
      <c r="C6006" s="1" t="s">
        <v>54</v>
      </c>
      <c r="D6006" s="1" t="s">
        <v>25192</v>
      </c>
      <c r="E6006" s="1" t="s">
        <v>25084</v>
      </c>
      <c r="F6006" s="1" t="s">
        <v>25084</v>
      </c>
      <c r="G6006" s="1" t="s">
        <v>21488</v>
      </c>
      <c r="H6006" s="1" t="s">
        <v>14493</v>
      </c>
      <c r="I6006" s="1" t="s">
        <v>9285</v>
      </c>
      <c r="K6006" s="1" t="s">
        <v>61</v>
      </c>
      <c r="L6006" s="1">
        <v>7208.38</v>
      </c>
      <c r="M6006" s="1">
        <v>7208.38</v>
      </c>
      <c r="N6006" s="1">
        <v>7251.63</v>
      </c>
      <c r="O6006" s="1">
        <v>0</v>
      </c>
      <c r="P6006" s="1">
        <v>0</v>
      </c>
      <c r="Q6006" s="1">
        <v>0</v>
      </c>
      <c r="R6006" s="1">
        <v>0</v>
      </c>
      <c r="U6006" s="1">
        <v>0</v>
      </c>
      <c r="W6006" s="1">
        <v>0</v>
      </c>
      <c r="Y6006" s="1">
        <v>550000</v>
      </c>
      <c r="AC6006" s="2">
        <v>45568</v>
      </c>
      <c r="AE6006" s="1" t="s">
        <v>497</v>
      </c>
      <c r="AI6006" s="1" t="s">
        <v>64</v>
      </c>
      <c r="AJ6006" s="1" t="s">
        <v>21491</v>
      </c>
      <c r="AM6006" s="1" t="s">
        <v>25086</v>
      </c>
      <c r="AN6006" s="1" t="s">
        <v>25087</v>
      </c>
      <c r="AU6006" s="1" t="s">
        <v>68</v>
      </c>
      <c r="AX6006" s="1" t="s">
        <v>68</v>
      </c>
      <c r="BB6006" s="1" t="str">
        <f>VLOOKUP(E6006,'[1]Agenda Clientes'!$B$2:$P$2416,15,0)</f>
        <v>P17297600</v>
      </c>
    </row>
    <row r="6007" spans="1:54" s="1" customFormat="1" ht="15" customHeight="1" x14ac:dyDescent="0.25">
      <c r="A6007" s="1" t="s">
        <v>25193</v>
      </c>
      <c r="C6007" s="1" t="s">
        <v>54</v>
      </c>
      <c r="D6007" s="1" t="s">
        <v>25194</v>
      </c>
      <c r="E6007" s="1" t="s">
        <v>25090</v>
      </c>
      <c r="F6007" s="1" t="s">
        <v>25090</v>
      </c>
      <c r="G6007" s="1" t="s">
        <v>21488</v>
      </c>
      <c r="H6007" s="1" t="s">
        <v>14493</v>
      </c>
      <c r="I6007" s="1" t="s">
        <v>9285</v>
      </c>
      <c r="K6007" s="1" t="s">
        <v>61</v>
      </c>
      <c r="L6007" s="1">
        <v>18200.23</v>
      </c>
      <c r="M6007" s="1">
        <v>18200.23</v>
      </c>
      <c r="N6007" s="1">
        <v>18309.43</v>
      </c>
      <c r="O6007" s="1">
        <v>0</v>
      </c>
      <c r="P6007" s="1">
        <v>0</v>
      </c>
      <c r="Q6007" s="1">
        <v>0</v>
      </c>
      <c r="R6007" s="1">
        <v>0</v>
      </c>
      <c r="U6007" s="1">
        <v>0</v>
      </c>
      <c r="W6007" s="1">
        <v>0</v>
      </c>
      <c r="Y6007" s="1">
        <v>550000</v>
      </c>
      <c r="AC6007" s="2">
        <v>45575</v>
      </c>
      <c r="AE6007" s="1" t="s">
        <v>497</v>
      </c>
      <c r="AI6007" s="1" t="s">
        <v>64</v>
      </c>
      <c r="AJ6007" s="1" t="s">
        <v>23763</v>
      </c>
      <c r="AM6007" s="1" t="s">
        <v>23764</v>
      </c>
      <c r="AN6007" s="1" t="s">
        <v>25092</v>
      </c>
      <c r="AU6007" s="1" t="s">
        <v>68</v>
      </c>
      <c r="AX6007" s="1" t="s">
        <v>68</v>
      </c>
      <c r="BB6007" s="1" t="str">
        <f>VLOOKUP(E6007,'[1]Agenda Clientes'!$B$2:$P$2416,15,0)</f>
        <v>P17297569</v>
      </c>
    </row>
    <row r="6008" spans="1:54" s="1" customFormat="1" ht="15" customHeight="1" x14ac:dyDescent="0.25">
      <c r="A6008" s="1" t="s">
        <v>25195</v>
      </c>
      <c r="C6008" s="1" t="s">
        <v>54</v>
      </c>
      <c r="D6008" s="1" t="s">
        <v>25196</v>
      </c>
      <c r="E6008" s="1" t="s">
        <v>25095</v>
      </c>
      <c r="F6008" s="1" t="s">
        <v>25095</v>
      </c>
      <c r="G6008" s="1" t="s">
        <v>21488</v>
      </c>
      <c r="H6008" s="1" t="s">
        <v>14493</v>
      </c>
      <c r="I6008" s="1" t="s">
        <v>9285</v>
      </c>
      <c r="K6008" s="1" t="s">
        <v>61</v>
      </c>
      <c r="L6008" s="1">
        <v>16184.17</v>
      </c>
      <c r="M6008" s="1">
        <v>16184.17</v>
      </c>
      <c r="N6008" s="1">
        <v>16281.28</v>
      </c>
      <c r="O6008" s="1">
        <v>0</v>
      </c>
      <c r="P6008" s="1">
        <v>0</v>
      </c>
      <c r="Q6008" s="1">
        <v>0</v>
      </c>
      <c r="R6008" s="1">
        <v>0</v>
      </c>
      <c r="U6008" s="1">
        <v>0</v>
      </c>
      <c r="W6008" s="1">
        <v>0</v>
      </c>
      <c r="Y6008" s="1">
        <v>500000</v>
      </c>
      <c r="AC6008" s="2">
        <v>45566</v>
      </c>
      <c r="AE6008" s="1" t="s">
        <v>497</v>
      </c>
      <c r="AI6008" s="1" t="s">
        <v>64</v>
      </c>
      <c r="AJ6008" s="1" t="s">
        <v>23830</v>
      </c>
      <c r="AM6008" s="1" t="s">
        <v>23831</v>
      </c>
      <c r="AN6008" s="1" t="s">
        <v>25097</v>
      </c>
      <c r="AU6008" s="1" t="s">
        <v>68</v>
      </c>
      <c r="AX6008" s="1" t="s">
        <v>68</v>
      </c>
      <c r="BB6008" s="1" t="str">
        <f>VLOOKUP(E6008,'[1]Agenda Clientes'!$B$2:$P$2416,15,0)</f>
        <v>P17342677</v>
      </c>
    </row>
    <row r="6009" spans="1:54" s="1" customFormat="1" ht="15" customHeight="1" x14ac:dyDescent="0.25">
      <c r="A6009" s="1" t="s">
        <v>25197</v>
      </c>
      <c r="C6009" s="1" t="s">
        <v>54</v>
      </c>
      <c r="D6009" s="1" t="s">
        <v>25198</v>
      </c>
      <c r="E6009" s="1" t="s">
        <v>20428</v>
      </c>
      <c r="F6009" s="1" t="s">
        <v>20428</v>
      </c>
      <c r="G6009" s="1" t="s">
        <v>21488</v>
      </c>
      <c r="H6009" s="1" t="s">
        <v>14493</v>
      </c>
      <c r="I6009" s="1" t="s">
        <v>9285</v>
      </c>
      <c r="K6009" s="1" t="s">
        <v>61</v>
      </c>
      <c r="L6009" s="1">
        <v>17325.86</v>
      </c>
      <c r="M6009" s="1">
        <v>17325.86</v>
      </c>
      <c r="N6009" s="1">
        <v>17429.82</v>
      </c>
      <c r="O6009" s="1">
        <v>0</v>
      </c>
      <c r="P6009" s="1">
        <v>0</v>
      </c>
      <c r="Q6009" s="1">
        <v>0</v>
      </c>
      <c r="R6009" s="1">
        <v>0</v>
      </c>
      <c r="U6009" s="1">
        <v>0</v>
      </c>
      <c r="W6009" s="1">
        <v>0</v>
      </c>
      <c r="Y6009" s="1">
        <v>500000</v>
      </c>
      <c r="AC6009" s="2">
        <v>45566</v>
      </c>
      <c r="AE6009" s="1" t="s">
        <v>497</v>
      </c>
      <c r="AI6009" s="1" t="s">
        <v>64</v>
      </c>
      <c r="AJ6009" s="1" t="s">
        <v>21491</v>
      </c>
      <c r="AM6009" s="1" t="s">
        <v>20431</v>
      </c>
      <c r="AN6009" s="1" t="s">
        <v>20432</v>
      </c>
      <c r="AU6009" s="1" t="s">
        <v>68</v>
      </c>
      <c r="AX6009" s="1" t="s">
        <v>68</v>
      </c>
      <c r="AY6009" s="1" t="s">
        <v>19053</v>
      </c>
      <c r="BB6009" s="1" t="str">
        <f>VLOOKUP(E6009,'[1]Agenda Clientes'!$B$2:$P$2416,15,0)</f>
        <v>P17266890</v>
      </c>
    </row>
    <row r="6010" spans="1:54" s="1" customFormat="1" ht="15" customHeight="1" x14ac:dyDescent="0.25">
      <c r="A6010" s="1" t="s">
        <v>25199</v>
      </c>
      <c r="C6010" s="1" t="s">
        <v>54</v>
      </c>
      <c r="D6010" s="1" t="s">
        <v>25200</v>
      </c>
      <c r="E6010" s="1" t="s">
        <v>25103</v>
      </c>
      <c r="F6010" s="1" t="s">
        <v>25103</v>
      </c>
      <c r="G6010" s="1" t="s">
        <v>21488</v>
      </c>
      <c r="H6010" s="1" t="s">
        <v>14493</v>
      </c>
      <c r="I6010" s="1" t="s">
        <v>9285</v>
      </c>
      <c r="K6010" s="1" t="s">
        <v>61</v>
      </c>
      <c r="L6010" s="1">
        <v>11165.94</v>
      </c>
      <c r="M6010" s="1">
        <v>11165.94</v>
      </c>
      <c r="N6010" s="1">
        <v>11232.94</v>
      </c>
      <c r="O6010" s="1">
        <v>0</v>
      </c>
      <c r="P6010" s="1">
        <v>0</v>
      </c>
      <c r="Q6010" s="1">
        <v>0</v>
      </c>
      <c r="R6010" s="1">
        <v>0</v>
      </c>
      <c r="U6010" s="1">
        <v>0</v>
      </c>
      <c r="W6010" s="1">
        <v>0</v>
      </c>
      <c r="Y6010" s="1">
        <v>500000</v>
      </c>
      <c r="AC6010" s="2">
        <v>45566</v>
      </c>
      <c r="AE6010" s="1" t="s">
        <v>497</v>
      </c>
      <c r="AI6010" s="1" t="s">
        <v>64</v>
      </c>
      <c r="AJ6010" s="1" t="s">
        <v>23823</v>
      </c>
      <c r="AM6010" s="1" t="s">
        <v>25105</v>
      </c>
      <c r="AN6010" s="1" t="s">
        <v>25106</v>
      </c>
      <c r="AU6010" s="1" t="s">
        <v>68</v>
      </c>
      <c r="AX6010" s="1" t="s">
        <v>68</v>
      </c>
      <c r="BB6010" s="1" t="str">
        <f>VLOOKUP(E6010,'[1]Agenda Clientes'!$B$2:$P$2416,15,0)</f>
        <v>P17342678</v>
      </c>
    </row>
    <row r="6011" spans="1:54" s="1" customFormat="1" ht="15" customHeight="1" x14ac:dyDescent="0.25">
      <c r="A6011" s="1" t="s">
        <v>25201</v>
      </c>
      <c r="C6011" s="1" t="s">
        <v>54</v>
      </c>
      <c r="D6011" s="1" t="s">
        <v>25202</v>
      </c>
      <c r="E6011" s="1" t="s">
        <v>25109</v>
      </c>
      <c r="F6011" s="1" t="s">
        <v>25109</v>
      </c>
      <c r="G6011" s="1" t="s">
        <v>21488</v>
      </c>
      <c r="H6011" s="1" t="s">
        <v>14493</v>
      </c>
      <c r="I6011" s="1" t="s">
        <v>9285</v>
      </c>
      <c r="K6011" s="1" t="s">
        <v>61</v>
      </c>
      <c r="L6011" s="1">
        <v>6277.91</v>
      </c>
      <c r="M6011" s="1">
        <v>6277.91</v>
      </c>
      <c r="N6011" s="1">
        <v>6315.58</v>
      </c>
      <c r="O6011" s="1">
        <v>0</v>
      </c>
      <c r="P6011" s="1">
        <v>0</v>
      </c>
      <c r="Q6011" s="1">
        <v>0</v>
      </c>
      <c r="R6011" s="1">
        <v>0</v>
      </c>
      <c r="U6011" s="1">
        <v>0</v>
      </c>
      <c r="W6011" s="1">
        <v>0</v>
      </c>
      <c r="Y6011" s="1">
        <v>500000</v>
      </c>
      <c r="AC6011" s="2">
        <v>45570</v>
      </c>
      <c r="AE6011" s="1" t="s">
        <v>497</v>
      </c>
      <c r="AI6011" s="1" t="s">
        <v>64</v>
      </c>
      <c r="AJ6011" s="1" t="s">
        <v>24139</v>
      </c>
      <c r="AM6011" s="1" t="s">
        <v>25111</v>
      </c>
      <c r="AN6011" s="1" t="s">
        <v>25112</v>
      </c>
      <c r="AU6011" s="1" t="s">
        <v>68</v>
      </c>
      <c r="AX6011" s="1" t="s">
        <v>68</v>
      </c>
      <c r="BB6011" s="1" t="str">
        <f>VLOOKUP(E6011,'[1]Agenda Clientes'!$B$2:$P$2416,15,0)</f>
        <v>P17342679</v>
      </c>
    </row>
    <row r="6012" spans="1:54" s="1" customFormat="1" ht="15" customHeight="1" x14ac:dyDescent="0.25">
      <c r="A6012" s="1" t="s">
        <v>25203</v>
      </c>
      <c r="C6012" s="1" t="s">
        <v>54</v>
      </c>
      <c r="D6012" s="1" t="s">
        <v>25204</v>
      </c>
      <c r="E6012" s="1" t="s">
        <v>25115</v>
      </c>
      <c r="F6012" s="1" t="s">
        <v>25115</v>
      </c>
      <c r="G6012" s="1" t="s">
        <v>21488</v>
      </c>
      <c r="H6012" s="1" t="s">
        <v>14493</v>
      </c>
      <c r="I6012" s="1" t="s">
        <v>9285</v>
      </c>
      <c r="J6012" s="1" t="s">
        <v>25205</v>
      </c>
      <c r="K6012" s="1" t="s">
        <v>61</v>
      </c>
      <c r="L6012" s="1">
        <v>7571.02</v>
      </c>
      <c r="M6012" s="1">
        <v>7571.02</v>
      </c>
      <c r="N6012" s="1">
        <v>7616.45</v>
      </c>
      <c r="O6012" s="1">
        <v>0</v>
      </c>
      <c r="P6012" s="1">
        <v>0</v>
      </c>
      <c r="Q6012" s="1">
        <v>0</v>
      </c>
      <c r="R6012" s="1">
        <v>0</v>
      </c>
      <c r="U6012" s="1">
        <v>0</v>
      </c>
      <c r="W6012" s="1">
        <v>0</v>
      </c>
      <c r="X6012" s="1" t="s">
        <v>62</v>
      </c>
      <c r="Y6012" s="1">
        <v>500000</v>
      </c>
      <c r="AA6012" s="2">
        <v>45536</v>
      </c>
      <c r="AB6012" s="2">
        <v>45536</v>
      </c>
      <c r="AC6012" s="2">
        <v>45566</v>
      </c>
      <c r="AE6012" s="1" t="s">
        <v>497</v>
      </c>
      <c r="AI6012" s="1" t="s">
        <v>64</v>
      </c>
      <c r="AJ6012" s="1" t="s">
        <v>24139</v>
      </c>
      <c r="AM6012" s="1" t="s">
        <v>25117</v>
      </c>
      <c r="AN6012" s="1" t="s">
        <v>25118</v>
      </c>
      <c r="AU6012" s="1" t="s">
        <v>68</v>
      </c>
      <c r="AX6012" s="1" t="s">
        <v>68</v>
      </c>
      <c r="BB6012" s="1" t="str">
        <f>VLOOKUP(E6012,'[1]Agenda Clientes'!$B$2:$P$2416,15,0)</f>
        <v>P17342680</v>
      </c>
    </row>
    <row r="6013" spans="1:54" s="1" customFormat="1" ht="15" customHeight="1" x14ac:dyDescent="0.25">
      <c r="A6013" s="1" t="s">
        <v>25206</v>
      </c>
      <c r="C6013" s="1" t="s">
        <v>54</v>
      </c>
      <c r="D6013" s="1" t="s">
        <v>25207</v>
      </c>
      <c r="E6013" s="1" t="s">
        <v>25208</v>
      </c>
      <c r="F6013" s="1" t="s">
        <v>25208</v>
      </c>
      <c r="G6013" s="1" t="s">
        <v>19617</v>
      </c>
      <c r="H6013" s="1" t="s">
        <v>9284</v>
      </c>
      <c r="I6013" s="1" t="s">
        <v>9285</v>
      </c>
      <c r="J6013" s="1" t="s">
        <v>25209</v>
      </c>
      <c r="K6013" s="1" t="s">
        <v>61</v>
      </c>
      <c r="L6013" s="1">
        <v>20098.080000000002</v>
      </c>
      <c r="M6013" s="1">
        <v>20098.080000000002</v>
      </c>
      <c r="N6013" s="1">
        <v>50306.5</v>
      </c>
      <c r="O6013" s="1">
        <v>0</v>
      </c>
      <c r="P6013" s="1">
        <v>0</v>
      </c>
      <c r="Q6013" s="1">
        <v>0</v>
      </c>
      <c r="R6013" s="1">
        <v>0</v>
      </c>
      <c r="U6013" s="1">
        <v>0</v>
      </c>
      <c r="W6013" s="1">
        <v>0</v>
      </c>
      <c r="X6013" s="1" t="s">
        <v>19058</v>
      </c>
      <c r="Y6013" s="1">
        <v>0</v>
      </c>
      <c r="AA6013" s="2">
        <v>45537</v>
      </c>
      <c r="AB6013" s="2">
        <v>45537</v>
      </c>
      <c r="AC6013" s="2">
        <v>45547</v>
      </c>
      <c r="AE6013" s="1" t="s">
        <v>63</v>
      </c>
      <c r="AI6013" s="1" t="s">
        <v>64</v>
      </c>
      <c r="AJ6013" s="1" t="s">
        <v>19619</v>
      </c>
      <c r="AN6013" s="1" t="s">
        <v>25210</v>
      </c>
      <c r="AR6013" s="1">
        <v>16078.46</v>
      </c>
      <c r="AT6013" s="1">
        <v>0</v>
      </c>
      <c r="AU6013" s="1" t="s">
        <v>68</v>
      </c>
      <c r="AX6013" s="1" t="s">
        <v>68</v>
      </c>
      <c r="BB6013" s="1" t="e">
        <f>VLOOKUP(E6013,'[1]Agenda Clientes'!$B$2:$P$2416,15,0)</f>
        <v>#N/A</v>
      </c>
    </row>
    <row r="6014" spans="1:54" s="1" customFormat="1" ht="15" customHeight="1" x14ac:dyDescent="0.25">
      <c r="A6014" s="1" t="s">
        <v>25211</v>
      </c>
      <c r="B6014" s="1" t="s">
        <v>25212</v>
      </c>
      <c r="C6014" s="1" t="s">
        <v>77</v>
      </c>
      <c r="D6014" s="1" t="s">
        <v>25213</v>
      </c>
      <c r="E6014" s="1" t="s">
        <v>25214</v>
      </c>
      <c r="F6014" s="1" t="s">
        <v>25214</v>
      </c>
      <c r="G6014" s="1" t="s">
        <v>20350</v>
      </c>
      <c r="H6014" s="1" t="s">
        <v>18603</v>
      </c>
      <c r="I6014" s="1" t="s">
        <v>59</v>
      </c>
      <c r="J6014" s="1" t="s">
        <v>25215</v>
      </c>
      <c r="K6014" s="1" t="s">
        <v>61</v>
      </c>
      <c r="L6014" s="1">
        <v>57086.61</v>
      </c>
      <c r="M6014" s="1">
        <v>57086.61</v>
      </c>
      <c r="N6014" s="1">
        <v>100711</v>
      </c>
      <c r="O6014" s="1">
        <v>0</v>
      </c>
      <c r="P6014" s="1">
        <v>0</v>
      </c>
      <c r="Q6014" s="1">
        <v>15</v>
      </c>
      <c r="R6014" s="1">
        <v>16801.650000000001</v>
      </c>
      <c r="U6014" s="1">
        <v>0</v>
      </c>
      <c r="W6014" s="1">
        <v>0</v>
      </c>
      <c r="X6014" s="1" t="s">
        <v>19058</v>
      </c>
      <c r="Y6014" s="1">
        <v>1071000</v>
      </c>
      <c r="AA6014" s="2">
        <v>45539</v>
      </c>
      <c r="AB6014" s="2">
        <v>45539</v>
      </c>
      <c r="AC6014" s="2">
        <v>45720</v>
      </c>
      <c r="AE6014" s="1" t="s">
        <v>497</v>
      </c>
      <c r="AF6014" s="1" t="s">
        <v>25216</v>
      </c>
      <c r="AI6014" s="1" t="s">
        <v>64</v>
      </c>
      <c r="AJ6014" s="1" t="s">
        <v>20354</v>
      </c>
      <c r="AM6014" s="1" t="s">
        <v>25217</v>
      </c>
      <c r="AN6014" s="1" t="s">
        <v>25218</v>
      </c>
      <c r="AU6014" s="1" t="s">
        <v>68</v>
      </c>
      <c r="AX6014" s="1" t="s">
        <v>68</v>
      </c>
      <c r="AY6014" s="1" t="s">
        <v>104</v>
      </c>
      <c r="BB6014" s="1" t="str">
        <f>VLOOKUP(E6014,'[1]Agenda Clientes'!$B$2:$P$2416,15,0)</f>
        <v>P17266868</v>
      </c>
    </row>
    <row r="6015" spans="1:54" s="1" customFormat="1" ht="15" customHeight="1" x14ac:dyDescent="0.25">
      <c r="A6015" s="1" t="s">
        <v>25219</v>
      </c>
      <c r="C6015" s="1" t="s">
        <v>54</v>
      </c>
      <c r="D6015" s="1" t="s">
        <v>25220</v>
      </c>
      <c r="E6015" s="1" t="s">
        <v>25221</v>
      </c>
      <c r="F6015" s="1" t="s">
        <v>25221</v>
      </c>
      <c r="G6015" s="1" t="s">
        <v>21488</v>
      </c>
      <c r="H6015" s="1" t="s">
        <v>495</v>
      </c>
      <c r="I6015" s="1" t="s">
        <v>59</v>
      </c>
      <c r="J6015" s="1" t="s">
        <v>25222</v>
      </c>
      <c r="K6015" s="1" t="s">
        <v>61</v>
      </c>
      <c r="L6015" s="1">
        <v>18936.97</v>
      </c>
      <c r="M6015" s="1">
        <v>18936.97</v>
      </c>
      <c r="N6015" s="1">
        <v>35554.019999999997</v>
      </c>
      <c r="O6015" s="1">
        <v>0</v>
      </c>
      <c r="P6015" s="1">
        <v>0</v>
      </c>
      <c r="Q6015" s="1">
        <v>0</v>
      </c>
      <c r="R6015" s="1">
        <v>0</v>
      </c>
      <c r="U6015" s="1">
        <v>0</v>
      </c>
      <c r="W6015" s="1">
        <v>0</v>
      </c>
      <c r="Y6015" s="1">
        <v>9644393.4000000004</v>
      </c>
      <c r="AC6015" s="2">
        <v>45588</v>
      </c>
      <c r="AE6015" s="1" t="s">
        <v>497</v>
      </c>
      <c r="AI6015" s="1" t="s">
        <v>64</v>
      </c>
      <c r="AJ6015" s="1" t="s">
        <v>25006</v>
      </c>
      <c r="AM6015" s="1" t="s">
        <v>25223</v>
      </c>
      <c r="AN6015" s="1" t="s">
        <v>25224</v>
      </c>
      <c r="AU6015" s="1" t="s">
        <v>68</v>
      </c>
      <c r="AX6015" s="1" t="s">
        <v>68</v>
      </c>
      <c r="BB6015" s="1" t="str">
        <f>VLOOKUP(E6015,'[1]Agenda Clientes'!$B$2:$P$2416,15,0)</f>
        <v>P17297167</v>
      </c>
    </row>
    <row r="6016" spans="1:54" s="1" customFormat="1" ht="15" customHeight="1" x14ac:dyDescent="0.25">
      <c r="A6016" s="1" t="s">
        <v>25225</v>
      </c>
      <c r="C6016" s="1" t="s">
        <v>54</v>
      </c>
      <c r="D6016" s="1" t="s">
        <v>25226</v>
      </c>
      <c r="E6016" s="1" t="s">
        <v>25227</v>
      </c>
      <c r="F6016" s="1" t="s">
        <v>25227</v>
      </c>
      <c r="G6016" s="1" t="s">
        <v>21488</v>
      </c>
      <c r="H6016" s="1" t="s">
        <v>495</v>
      </c>
      <c r="I6016" s="1" t="s">
        <v>59</v>
      </c>
      <c r="J6016" s="1" t="s">
        <v>25228</v>
      </c>
      <c r="K6016" s="1" t="s">
        <v>61</v>
      </c>
      <c r="L6016" s="1">
        <v>6364.58</v>
      </c>
      <c r="M6016" s="1">
        <v>6364.58</v>
      </c>
      <c r="N6016" s="1">
        <v>14485.07</v>
      </c>
      <c r="O6016" s="1">
        <v>0</v>
      </c>
      <c r="P6016" s="1">
        <v>0</v>
      </c>
      <c r="Q6016" s="1">
        <v>0</v>
      </c>
      <c r="R6016" s="1">
        <v>0</v>
      </c>
      <c r="U6016" s="1">
        <v>0</v>
      </c>
      <c r="W6016" s="1">
        <v>0</v>
      </c>
      <c r="Y6016" s="1">
        <v>0</v>
      </c>
      <c r="AC6016" s="2">
        <v>45592</v>
      </c>
      <c r="AE6016" s="1" t="s">
        <v>497</v>
      </c>
      <c r="AI6016" s="1" t="s">
        <v>64</v>
      </c>
      <c r="AJ6016" s="1" t="s">
        <v>24894</v>
      </c>
      <c r="AM6016" s="1" t="s">
        <v>25229</v>
      </c>
      <c r="AN6016" s="1" t="s">
        <v>25230</v>
      </c>
      <c r="AU6016" s="1" t="s">
        <v>68</v>
      </c>
      <c r="AX6016" s="1" t="s">
        <v>68</v>
      </c>
      <c r="BB6016" s="1" t="str">
        <f>VLOOKUP(E6016,'[1]Agenda Clientes'!$B$2:$P$2416,15,0)</f>
        <v>P17297718</v>
      </c>
    </row>
    <row r="6017" spans="1:54" s="1" customFormat="1" ht="15" customHeight="1" x14ac:dyDescent="0.25">
      <c r="A6017" s="1" t="s">
        <v>25231</v>
      </c>
      <c r="C6017" s="1" t="s">
        <v>54</v>
      </c>
      <c r="D6017" s="1" t="s">
        <v>25232</v>
      </c>
      <c r="E6017" s="1" t="s">
        <v>25233</v>
      </c>
      <c r="F6017" s="1" t="s">
        <v>25233</v>
      </c>
      <c r="G6017" s="1" t="s">
        <v>21488</v>
      </c>
      <c r="H6017" s="1" t="s">
        <v>495</v>
      </c>
      <c r="I6017" s="1" t="s">
        <v>59</v>
      </c>
      <c r="J6017" s="1" t="s">
        <v>25234</v>
      </c>
      <c r="K6017" s="1" t="s">
        <v>61</v>
      </c>
      <c r="L6017" s="1">
        <v>9685.07</v>
      </c>
      <c r="M6017" s="1">
        <v>9685.07</v>
      </c>
      <c r="N6017" s="1">
        <v>21023.34</v>
      </c>
      <c r="O6017" s="1">
        <v>0</v>
      </c>
      <c r="P6017" s="1">
        <v>0</v>
      </c>
      <c r="Q6017" s="1">
        <v>0</v>
      </c>
      <c r="R6017" s="1">
        <v>0</v>
      </c>
      <c r="U6017" s="1">
        <v>0</v>
      </c>
      <c r="W6017" s="1">
        <v>0</v>
      </c>
      <c r="Y6017" s="1">
        <v>5000000</v>
      </c>
      <c r="AC6017" s="2">
        <v>45595</v>
      </c>
      <c r="AE6017" s="1" t="s">
        <v>497</v>
      </c>
      <c r="AI6017" s="1" t="s">
        <v>64</v>
      </c>
      <c r="AJ6017" s="1" t="s">
        <v>23823</v>
      </c>
      <c r="AM6017" s="1" t="s">
        <v>25235</v>
      </c>
      <c r="AN6017" s="1" t="s">
        <v>25236</v>
      </c>
      <c r="AU6017" s="1" t="s">
        <v>68</v>
      </c>
      <c r="AX6017" s="1" t="s">
        <v>68</v>
      </c>
      <c r="BB6017" s="1" t="str">
        <f>VLOOKUP(E6017,'[1]Agenda Clientes'!$B$2:$P$2416,15,0)</f>
        <v>P17297669</v>
      </c>
    </row>
    <row r="6018" spans="1:54" s="1" customFormat="1" ht="15" customHeight="1" x14ac:dyDescent="0.25">
      <c r="A6018" s="1" t="s">
        <v>25237</v>
      </c>
      <c r="C6018" s="1" t="s">
        <v>54</v>
      </c>
      <c r="D6018" s="1" t="s">
        <v>25238</v>
      </c>
      <c r="E6018" s="1" t="s">
        <v>25239</v>
      </c>
      <c r="F6018" s="1" t="s">
        <v>25239</v>
      </c>
      <c r="G6018" s="1" t="s">
        <v>21488</v>
      </c>
      <c r="H6018" s="1" t="s">
        <v>495</v>
      </c>
      <c r="I6018" s="1" t="s">
        <v>59</v>
      </c>
      <c r="J6018" s="1" t="s">
        <v>25240</v>
      </c>
      <c r="K6018" s="1" t="s">
        <v>61</v>
      </c>
      <c r="L6018" s="1">
        <v>16874.689999999999</v>
      </c>
      <c r="M6018" s="1">
        <v>16874.689999999999</v>
      </c>
      <c r="N6018" s="1">
        <v>32315.09</v>
      </c>
      <c r="O6018" s="1">
        <v>0</v>
      </c>
      <c r="P6018" s="1">
        <v>0</v>
      </c>
      <c r="Q6018" s="1">
        <v>0</v>
      </c>
      <c r="R6018" s="1">
        <v>0</v>
      </c>
      <c r="U6018" s="1">
        <v>0</v>
      </c>
      <c r="W6018" s="1">
        <v>0</v>
      </c>
      <c r="Y6018" s="1">
        <v>13500000</v>
      </c>
      <c r="AC6018" s="2">
        <v>45581</v>
      </c>
      <c r="AE6018" s="1" t="s">
        <v>497</v>
      </c>
      <c r="AI6018" s="1" t="s">
        <v>64</v>
      </c>
      <c r="AJ6018" s="1" t="s">
        <v>24078</v>
      </c>
      <c r="AM6018" s="1" t="s">
        <v>25241</v>
      </c>
      <c r="AN6018" s="1" t="s">
        <v>25242</v>
      </c>
      <c r="AU6018" s="1" t="s">
        <v>68</v>
      </c>
      <c r="AX6018" s="1" t="s">
        <v>68</v>
      </c>
      <c r="BB6018" s="1" t="str">
        <f>VLOOKUP(E6018,'[1]Agenda Clientes'!$B$2:$P$2416,15,0)</f>
        <v>P17297695</v>
      </c>
    </row>
    <row r="6019" spans="1:54" s="1" customFormat="1" ht="15" customHeight="1" x14ac:dyDescent="0.25">
      <c r="A6019" s="1" t="s">
        <v>25243</v>
      </c>
      <c r="C6019" s="1" t="s">
        <v>54</v>
      </c>
      <c r="D6019" s="1" t="s">
        <v>25244</v>
      </c>
      <c r="E6019" s="1" t="s">
        <v>25245</v>
      </c>
      <c r="F6019" s="1" t="s">
        <v>25245</v>
      </c>
      <c r="G6019" s="1" t="s">
        <v>21488</v>
      </c>
      <c r="H6019" s="1" t="s">
        <v>495</v>
      </c>
      <c r="I6019" s="1" t="s">
        <v>59</v>
      </c>
      <c r="J6019" s="1" t="s">
        <v>25246</v>
      </c>
      <c r="K6019" s="1" t="s">
        <v>61</v>
      </c>
      <c r="L6019" s="1">
        <v>9485.4</v>
      </c>
      <c r="M6019" s="1">
        <v>9485.4</v>
      </c>
      <c r="N6019" s="1">
        <v>20709.75</v>
      </c>
      <c r="O6019" s="1">
        <v>0</v>
      </c>
      <c r="P6019" s="1">
        <v>0</v>
      </c>
      <c r="Q6019" s="1">
        <v>0</v>
      </c>
      <c r="R6019" s="1">
        <v>0</v>
      </c>
      <c r="U6019" s="1">
        <v>0</v>
      </c>
      <c r="W6019" s="1">
        <v>0</v>
      </c>
      <c r="Y6019" s="1">
        <v>7300000</v>
      </c>
      <c r="AC6019" s="2">
        <v>45582</v>
      </c>
      <c r="AE6019" s="1" t="s">
        <v>497</v>
      </c>
      <c r="AI6019" s="1" t="s">
        <v>64</v>
      </c>
      <c r="AJ6019" s="1" t="s">
        <v>23892</v>
      </c>
      <c r="AM6019" s="1" t="s">
        <v>23893</v>
      </c>
      <c r="AN6019" s="1" t="s">
        <v>25247</v>
      </c>
      <c r="AU6019" s="1" t="s">
        <v>68</v>
      </c>
      <c r="AX6019" s="1" t="s">
        <v>68</v>
      </c>
      <c r="BB6019" s="1" t="str">
        <f>VLOOKUP(E6019,'[1]Agenda Clientes'!$B$2:$P$2416,15,0)</f>
        <v>P17297457</v>
      </c>
    </row>
    <row r="6020" spans="1:54" s="1" customFormat="1" ht="15" customHeight="1" x14ac:dyDescent="0.25">
      <c r="A6020" s="1" t="s">
        <v>25248</v>
      </c>
      <c r="C6020" s="1" t="s">
        <v>54</v>
      </c>
      <c r="D6020" s="1" t="s">
        <v>25249</v>
      </c>
      <c r="E6020" s="1" t="s">
        <v>25250</v>
      </c>
      <c r="F6020" s="1" t="s">
        <v>25250</v>
      </c>
      <c r="G6020" s="1" t="s">
        <v>21488</v>
      </c>
      <c r="H6020" s="1" t="s">
        <v>495</v>
      </c>
      <c r="I6020" s="1" t="s">
        <v>59</v>
      </c>
      <c r="J6020" s="1" t="s">
        <v>25251</v>
      </c>
      <c r="K6020" s="1" t="s">
        <v>61</v>
      </c>
      <c r="L6020" s="1">
        <v>15881.83</v>
      </c>
      <c r="M6020" s="1">
        <v>15881.83</v>
      </c>
      <c r="N6020" s="1">
        <v>30755.73</v>
      </c>
      <c r="O6020" s="1">
        <v>0</v>
      </c>
      <c r="P6020" s="1">
        <v>0</v>
      </c>
      <c r="Q6020" s="1">
        <v>0</v>
      </c>
      <c r="R6020" s="1">
        <v>0</v>
      </c>
      <c r="U6020" s="1">
        <v>0</v>
      </c>
      <c r="W6020" s="1">
        <v>0</v>
      </c>
      <c r="Y6020" s="1">
        <v>6720000</v>
      </c>
      <c r="AC6020" s="2">
        <v>45582</v>
      </c>
      <c r="AE6020" s="1" t="s">
        <v>497</v>
      </c>
      <c r="AI6020" s="1" t="s">
        <v>64</v>
      </c>
      <c r="AJ6020" s="1" t="s">
        <v>23830</v>
      </c>
      <c r="AM6020" s="1" t="s">
        <v>23831</v>
      </c>
      <c r="AN6020" s="1" t="s">
        <v>25252</v>
      </c>
      <c r="AU6020" s="1" t="s">
        <v>68</v>
      </c>
      <c r="AX6020" s="1" t="s">
        <v>68</v>
      </c>
      <c r="BB6020" s="1" t="str">
        <f>VLOOKUP(E6020,'[1]Agenda Clientes'!$B$2:$P$2416,15,0)</f>
        <v>P17297863</v>
      </c>
    </row>
    <row r="6021" spans="1:54" s="1" customFormat="1" ht="15" customHeight="1" x14ac:dyDescent="0.25">
      <c r="A6021" s="1" t="s">
        <v>25253</v>
      </c>
      <c r="C6021" s="1" t="s">
        <v>54</v>
      </c>
      <c r="D6021" s="1" t="s">
        <v>25254</v>
      </c>
      <c r="E6021" s="1" t="s">
        <v>25255</v>
      </c>
      <c r="F6021" s="1" t="s">
        <v>25255</v>
      </c>
      <c r="G6021" s="1" t="s">
        <v>21488</v>
      </c>
      <c r="H6021" s="1" t="s">
        <v>495</v>
      </c>
      <c r="I6021" s="1" t="s">
        <v>59</v>
      </c>
      <c r="J6021" s="1" t="s">
        <v>25256</v>
      </c>
      <c r="K6021" s="1" t="s">
        <v>61</v>
      </c>
      <c r="L6021" s="1">
        <v>14400.83</v>
      </c>
      <c r="M6021" s="1">
        <v>14400.83</v>
      </c>
      <c r="N6021" s="1">
        <v>28429.74</v>
      </c>
      <c r="O6021" s="1">
        <v>0</v>
      </c>
      <c r="P6021" s="1">
        <v>0</v>
      </c>
      <c r="Q6021" s="1">
        <v>0</v>
      </c>
      <c r="R6021" s="1">
        <v>0</v>
      </c>
      <c r="U6021" s="1">
        <v>0</v>
      </c>
      <c r="W6021" s="1">
        <v>0</v>
      </c>
      <c r="Y6021" s="1">
        <v>7370000</v>
      </c>
      <c r="AC6021" s="2">
        <v>45582</v>
      </c>
      <c r="AE6021" s="1" t="s">
        <v>497</v>
      </c>
      <c r="AI6021" s="1" t="s">
        <v>64</v>
      </c>
      <c r="AJ6021" s="1" t="s">
        <v>23892</v>
      </c>
      <c r="AM6021" s="1" t="s">
        <v>23893</v>
      </c>
      <c r="AN6021" s="1" t="s">
        <v>25257</v>
      </c>
      <c r="AU6021" s="1" t="s">
        <v>68</v>
      </c>
      <c r="AX6021" s="1" t="s">
        <v>68</v>
      </c>
      <c r="BB6021" s="1" t="str">
        <f>VLOOKUP(E6021,'[1]Agenda Clientes'!$B$2:$P$2416,15,0)</f>
        <v>P17297864</v>
      </c>
    </row>
    <row r="6022" spans="1:54" s="1" customFormat="1" ht="15" customHeight="1" x14ac:dyDescent="0.25">
      <c r="A6022" s="1" t="s">
        <v>25258</v>
      </c>
      <c r="C6022" s="1" t="s">
        <v>54</v>
      </c>
      <c r="D6022" s="1" t="s">
        <v>25259</v>
      </c>
      <c r="E6022" s="1" t="s">
        <v>25260</v>
      </c>
      <c r="F6022" s="1" t="s">
        <v>25260</v>
      </c>
      <c r="G6022" s="1" t="s">
        <v>21488</v>
      </c>
      <c r="H6022" s="1" t="s">
        <v>495</v>
      </c>
      <c r="I6022" s="1" t="s">
        <v>59</v>
      </c>
      <c r="J6022" s="1" t="s">
        <v>25261</v>
      </c>
      <c r="K6022" s="1" t="s">
        <v>61</v>
      </c>
      <c r="L6022" s="1">
        <v>17035.73</v>
      </c>
      <c r="M6022" s="1">
        <v>17035.73</v>
      </c>
      <c r="N6022" s="1">
        <v>32568.02</v>
      </c>
      <c r="O6022" s="1">
        <v>0</v>
      </c>
      <c r="P6022" s="1">
        <v>0</v>
      </c>
      <c r="Q6022" s="1">
        <v>0</v>
      </c>
      <c r="R6022" s="1">
        <v>0</v>
      </c>
      <c r="U6022" s="1">
        <v>0</v>
      </c>
      <c r="W6022" s="1">
        <v>0</v>
      </c>
      <c r="Y6022" s="1">
        <v>6777924.1600000001</v>
      </c>
      <c r="AC6022" s="2">
        <v>45586</v>
      </c>
      <c r="AE6022" s="1" t="s">
        <v>497</v>
      </c>
      <c r="AI6022" s="1" t="s">
        <v>64</v>
      </c>
      <c r="AJ6022" s="1" t="s">
        <v>25006</v>
      </c>
      <c r="AM6022" s="1" t="s">
        <v>25223</v>
      </c>
      <c r="AN6022" s="1" t="s">
        <v>25262</v>
      </c>
      <c r="AU6022" s="1" t="s">
        <v>68</v>
      </c>
      <c r="AX6022" s="1" t="s">
        <v>68</v>
      </c>
      <c r="BB6022" s="1" t="str">
        <f>VLOOKUP(E6022,'[1]Agenda Clientes'!$B$2:$P$2416,15,0)</f>
        <v>P17297865</v>
      </c>
    </row>
    <row r="6023" spans="1:54" s="1" customFormat="1" ht="15" customHeight="1" x14ac:dyDescent="0.25">
      <c r="A6023" s="1" t="s">
        <v>25263</v>
      </c>
      <c r="C6023" s="1" t="s">
        <v>54</v>
      </c>
      <c r="D6023" s="1" t="s">
        <v>25264</v>
      </c>
      <c r="E6023" s="1" t="s">
        <v>25265</v>
      </c>
      <c r="F6023" s="1" t="s">
        <v>25265</v>
      </c>
      <c r="G6023" s="1" t="s">
        <v>21488</v>
      </c>
      <c r="H6023" s="1" t="s">
        <v>495</v>
      </c>
      <c r="I6023" s="1" t="s">
        <v>59</v>
      </c>
      <c r="J6023" s="1" t="s">
        <v>25266</v>
      </c>
      <c r="K6023" s="1" t="s">
        <v>61</v>
      </c>
      <c r="L6023" s="1">
        <v>9846.7099999999991</v>
      </c>
      <c r="M6023" s="1">
        <v>9846.7099999999991</v>
      </c>
      <c r="N6023" s="1">
        <v>21277.21</v>
      </c>
      <c r="O6023" s="1">
        <v>0</v>
      </c>
      <c r="P6023" s="1">
        <v>0</v>
      </c>
      <c r="Q6023" s="1">
        <v>0</v>
      </c>
      <c r="R6023" s="1">
        <v>0</v>
      </c>
      <c r="U6023" s="1">
        <v>0</v>
      </c>
      <c r="W6023" s="1">
        <v>0</v>
      </c>
      <c r="Y6023" s="1">
        <v>6730000</v>
      </c>
      <c r="AC6023" s="2">
        <v>45587</v>
      </c>
      <c r="AE6023" s="1" t="s">
        <v>497</v>
      </c>
      <c r="AI6023" s="1" t="s">
        <v>64</v>
      </c>
      <c r="AJ6023" s="1" t="s">
        <v>23892</v>
      </c>
      <c r="AM6023" s="1" t="s">
        <v>23893</v>
      </c>
      <c r="AN6023" s="1" t="s">
        <v>25267</v>
      </c>
      <c r="AU6023" s="1" t="s">
        <v>68</v>
      </c>
      <c r="AX6023" s="1" t="s">
        <v>68</v>
      </c>
      <c r="BB6023" s="1" t="str">
        <f>VLOOKUP(E6023,'[1]Agenda Clientes'!$B$2:$P$2416,15,0)</f>
        <v>P17297706</v>
      </c>
    </row>
    <row r="6024" spans="1:54" s="1" customFormat="1" ht="15" customHeight="1" x14ac:dyDescent="0.25">
      <c r="A6024" s="1" t="s">
        <v>25268</v>
      </c>
      <c r="C6024" s="1" t="s">
        <v>54</v>
      </c>
      <c r="D6024" s="1" t="s">
        <v>25269</v>
      </c>
      <c r="E6024" s="1" t="s">
        <v>25270</v>
      </c>
      <c r="F6024" s="1" t="s">
        <v>25270</v>
      </c>
      <c r="G6024" s="1" t="s">
        <v>21488</v>
      </c>
      <c r="H6024" s="1" t="s">
        <v>495</v>
      </c>
      <c r="I6024" s="1" t="s">
        <v>59</v>
      </c>
      <c r="J6024" s="1" t="s">
        <v>25271</v>
      </c>
      <c r="K6024" s="1" t="s">
        <v>61</v>
      </c>
      <c r="L6024" s="1">
        <v>20806.34</v>
      </c>
      <c r="M6024" s="1">
        <v>20806.34</v>
      </c>
      <c r="N6024" s="1">
        <v>38489.980000000003</v>
      </c>
      <c r="O6024" s="1">
        <v>0</v>
      </c>
      <c r="P6024" s="1">
        <v>0</v>
      </c>
      <c r="Q6024" s="1">
        <v>0</v>
      </c>
      <c r="R6024" s="1">
        <v>0</v>
      </c>
      <c r="U6024" s="1">
        <v>0</v>
      </c>
      <c r="W6024" s="1">
        <v>0</v>
      </c>
      <c r="Y6024" s="1">
        <v>13200000</v>
      </c>
      <c r="AC6024" s="2">
        <v>45568</v>
      </c>
      <c r="AE6024" s="1" t="s">
        <v>497</v>
      </c>
      <c r="AI6024" s="1" t="s">
        <v>64</v>
      </c>
      <c r="AJ6024" s="1" t="s">
        <v>23763</v>
      </c>
      <c r="AM6024" s="1" t="s">
        <v>23764</v>
      </c>
      <c r="AN6024" s="1" t="s">
        <v>25272</v>
      </c>
      <c r="AU6024" s="1" t="s">
        <v>68</v>
      </c>
      <c r="AX6024" s="1" t="s">
        <v>68</v>
      </c>
      <c r="BB6024" s="1" t="str">
        <f>VLOOKUP(E6024,'[1]Agenda Clientes'!$B$2:$P$2416,15,0)</f>
        <v>P17297728</v>
      </c>
    </row>
    <row r="6025" spans="1:54" s="1" customFormat="1" ht="15" customHeight="1" x14ac:dyDescent="0.25">
      <c r="A6025" s="1" t="s">
        <v>25273</v>
      </c>
      <c r="C6025" s="1" t="s">
        <v>54</v>
      </c>
      <c r="D6025" s="1" t="s">
        <v>25274</v>
      </c>
      <c r="E6025" s="1" t="s">
        <v>25275</v>
      </c>
      <c r="F6025" s="1" t="s">
        <v>25275</v>
      </c>
      <c r="G6025" s="1" t="s">
        <v>21488</v>
      </c>
      <c r="H6025" s="1" t="s">
        <v>495</v>
      </c>
      <c r="I6025" s="1" t="s">
        <v>59</v>
      </c>
      <c r="J6025" s="1" t="s">
        <v>25276</v>
      </c>
      <c r="K6025" s="1" t="s">
        <v>61</v>
      </c>
      <c r="L6025" s="1">
        <v>6364.58</v>
      </c>
      <c r="M6025" s="1">
        <v>6364.58</v>
      </c>
      <c r="N6025" s="1">
        <v>14485.07</v>
      </c>
      <c r="O6025" s="1">
        <v>0</v>
      </c>
      <c r="P6025" s="1">
        <v>0</v>
      </c>
      <c r="Q6025" s="1">
        <v>0</v>
      </c>
      <c r="R6025" s="1">
        <v>0</v>
      </c>
      <c r="U6025" s="1">
        <v>0</v>
      </c>
      <c r="W6025" s="1">
        <v>0</v>
      </c>
      <c r="Y6025" s="1">
        <v>0</v>
      </c>
      <c r="AC6025" s="2">
        <v>45569</v>
      </c>
      <c r="AE6025" s="1" t="s">
        <v>497</v>
      </c>
      <c r="AI6025" s="1" t="s">
        <v>64</v>
      </c>
      <c r="AJ6025" s="1" t="s">
        <v>24894</v>
      </c>
      <c r="AN6025" s="1" t="s">
        <v>25277</v>
      </c>
      <c r="AU6025" s="1" t="s">
        <v>68</v>
      </c>
      <c r="AX6025" s="1" t="s">
        <v>68</v>
      </c>
      <c r="AY6025" s="1" t="s">
        <v>19053</v>
      </c>
      <c r="BB6025" s="1" t="str">
        <f>VLOOKUP(E6025,'[1]Agenda Clientes'!$B$2:$P$2416,15,0)</f>
        <v>P17264736</v>
      </c>
    </row>
    <row r="6026" spans="1:54" s="1" customFormat="1" ht="15" customHeight="1" x14ac:dyDescent="0.25">
      <c r="A6026" s="1" t="s">
        <v>25278</v>
      </c>
      <c r="C6026" s="1" t="s">
        <v>54</v>
      </c>
      <c r="D6026" s="1" t="s">
        <v>25279</v>
      </c>
      <c r="E6026" s="1" t="s">
        <v>25280</v>
      </c>
      <c r="F6026" s="1" t="s">
        <v>25280</v>
      </c>
      <c r="G6026" s="1" t="s">
        <v>21488</v>
      </c>
      <c r="H6026" s="1" t="s">
        <v>495</v>
      </c>
      <c r="I6026" s="1" t="s">
        <v>59</v>
      </c>
      <c r="J6026" s="1" t="s">
        <v>25281</v>
      </c>
      <c r="K6026" s="1" t="s">
        <v>61</v>
      </c>
      <c r="L6026" s="1">
        <v>14260.74</v>
      </c>
      <c r="M6026" s="1">
        <v>14260.74</v>
      </c>
      <c r="N6026" s="1">
        <v>28209.72</v>
      </c>
      <c r="O6026" s="1">
        <v>0</v>
      </c>
      <c r="P6026" s="1">
        <v>0</v>
      </c>
      <c r="Q6026" s="1">
        <v>0</v>
      </c>
      <c r="R6026" s="1">
        <v>0</v>
      </c>
      <c r="U6026" s="1">
        <v>0</v>
      </c>
      <c r="W6026" s="1">
        <v>0</v>
      </c>
      <c r="Y6026" s="1">
        <v>7190000</v>
      </c>
      <c r="AC6026" s="2">
        <v>45569</v>
      </c>
      <c r="AE6026" s="1" t="s">
        <v>497</v>
      </c>
      <c r="AI6026" s="1" t="s">
        <v>64</v>
      </c>
      <c r="AJ6026" s="1" t="s">
        <v>23823</v>
      </c>
      <c r="AM6026" s="1" t="s">
        <v>24205</v>
      </c>
      <c r="AN6026" s="1" t="s">
        <v>25282</v>
      </c>
      <c r="AU6026" s="1" t="s">
        <v>68</v>
      </c>
      <c r="AX6026" s="1" t="s">
        <v>68</v>
      </c>
      <c r="BB6026" s="1" t="str">
        <f>VLOOKUP(E6026,'[1]Agenda Clientes'!$B$2:$P$2416,15,0)</f>
        <v>P17297869</v>
      </c>
    </row>
    <row r="6027" spans="1:54" s="1" customFormat="1" ht="15" customHeight="1" x14ac:dyDescent="0.25">
      <c r="A6027" s="1" t="s">
        <v>25283</v>
      </c>
      <c r="C6027" s="1" t="s">
        <v>54</v>
      </c>
      <c r="D6027" s="1" t="s">
        <v>25284</v>
      </c>
      <c r="E6027" s="1" t="s">
        <v>25285</v>
      </c>
      <c r="F6027" s="1" t="s">
        <v>25285</v>
      </c>
      <c r="G6027" s="1" t="s">
        <v>21488</v>
      </c>
      <c r="H6027" s="1" t="s">
        <v>495</v>
      </c>
      <c r="I6027" s="1" t="s">
        <v>59</v>
      </c>
      <c r="J6027" s="1" t="s">
        <v>25286</v>
      </c>
      <c r="K6027" s="1" t="s">
        <v>61</v>
      </c>
      <c r="L6027" s="1">
        <v>13475.83</v>
      </c>
      <c r="M6027" s="1">
        <v>13475.83</v>
      </c>
      <c r="N6027" s="1">
        <v>26976.95</v>
      </c>
      <c r="O6027" s="1">
        <v>0</v>
      </c>
      <c r="P6027" s="1">
        <v>0</v>
      </c>
      <c r="Q6027" s="1">
        <v>0</v>
      </c>
      <c r="R6027" s="1">
        <v>0</v>
      </c>
      <c r="U6027" s="1">
        <v>0</v>
      </c>
      <c r="W6027" s="1">
        <v>0</v>
      </c>
      <c r="Y6027" s="1">
        <v>6405000</v>
      </c>
      <c r="AC6027" s="2">
        <v>45572</v>
      </c>
      <c r="AE6027" s="1" t="s">
        <v>497</v>
      </c>
      <c r="AI6027" s="1" t="s">
        <v>64</v>
      </c>
      <c r="AJ6027" s="1" t="s">
        <v>24739</v>
      </c>
      <c r="AM6027" s="1" t="s">
        <v>25287</v>
      </c>
      <c r="AN6027" s="1" t="s">
        <v>25288</v>
      </c>
      <c r="AU6027" s="1" t="s">
        <v>68</v>
      </c>
      <c r="AX6027" s="1" t="s">
        <v>68</v>
      </c>
      <c r="BB6027" s="1" t="str">
        <f>VLOOKUP(E6027,'[1]Agenda Clientes'!$B$2:$P$2416,15,0)</f>
        <v>P17297722</v>
      </c>
    </row>
    <row r="6028" spans="1:54" s="1" customFormat="1" ht="15" customHeight="1" x14ac:dyDescent="0.25">
      <c r="A6028" s="1" t="s">
        <v>25289</v>
      </c>
      <c r="C6028" s="1" t="s">
        <v>54</v>
      </c>
      <c r="D6028" s="1" t="s">
        <v>25290</v>
      </c>
      <c r="E6028" s="1" t="s">
        <v>25291</v>
      </c>
      <c r="F6028" s="1" t="s">
        <v>25291</v>
      </c>
      <c r="G6028" s="1" t="s">
        <v>21488</v>
      </c>
      <c r="H6028" s="1" t="s">
        <v>495</v>
      </c>
      <c r="I6028" s="1" t="s">
        <v>59</v>
      </c>
      <c r="J6028" s="1" t="s">
        <v>25292</v>
      </c>
      <c r="K6028" s="1" t="s">
        <v>61</v>
      </c>
      <c r="L6028" s="1">
        <v>15860.93</v>
      </c>
      <c r="M6028" s="1">
        <v>15860.93</v>
      </c>
      <c r="N6028" s="1">
        <v>30722.92</v>
      </c>
      <c r="O6028" s="1">
        <v>0</v>
      </c>
      <c r="P6028" s="1">
        <v>0</v>
      </c>
      <c r="Q6028" s="1">
        <v>0</v>
      </c>
      <c r="R6028" s="1">
        <v>0</v>
      </c>
      <c r="U6028" s="1">
        <v>0</v>
      </c>
      <c r="W6028" s="1">
        <v>0</v>
      </c>
      <c r="Y6028" s="1">
        <v>6700000</v>
      </c>
      <c r="AC6028" s="2">
        <v>45570</v>
      </c>
      <c r="AE6028" s="1" t="s">
        <v>497</v>
      </c>
      <c r="AI6028" s="1" t="s">
        <v>64</v>
      </c>
      <c r="AJ6028" s="1" t="s">
        <v>23763</v>
      </c>
      <c r="AM6028" s="1" t="s">
        <v>25293</v>
      </c>
      <c r="AN6028" s="1" t="s">
        <v>25294</v>
      </c>
      <c r="AU6028" s="1" t="s">
        <v>68</v>
      </c>
      <c r="AX6028" s="1" t="s">
        <v>68</v>
      </c>
      <c r="BB6028" s="1" t="str">
        <f>VLOOKUP(E6028,'[1]Agenda Clientes'!$B$2:$P$2416,15,0)</f>
        <v>P17297700</v>
      </c>
    </row>
    <row r="6029" spans="1:54" s="1" customFormat="1" ht="15" customHeight="1" x14ac:dyDescent="0.25">
      <c r="A6029" s="1" t="s">
        <v>25295</v>
      </c>
      <c r="C6029" s="1" t="s">
        <v>54</v>
      </c>
      <c r="D6029" s="1" t="s">
        <v>25296</v>
      </c>
      <c r="E6029" s="1" t="s">
        <v>25297</v>
      </c>
      <c r="F6029" s="1" t="s">
        <v>25297</v>
      </c>
      <c r="G6029" s="1" t="s">
        <v>21488</v>
      </c>
      <c r="H6029" s="1" t="s">
        <v>495</v>
      </c>
      <c r="I6029" s="1" t="s">
        <v>59</v>
      </c>
      <c r="J6029" s="1" t="s">
        <v>25298</v>
      </c>
      <c r="K6029" s="1" t="s">
        <v>61</v>
      </c>
      <c r="L6029" s="1">
        <v>6741.89</v>
      </c>
      <c r="M6029" s="1">
        <v>6741.89</v>
      </c>
      <c r="N6029" s="1">
        <v>16400.88</v>
      </c>
      <c r="O6029" s="1">
        <v>0</v>
      </c>
      <c r="P6029" s="1">
        <v>0</v>
      </c>
      <c r="Q6029" s="1">
        <v>0</v>
      </c>
      <c r="R6029" s="1">
        <v>0</v>
      </c>
      <c r="U6029" s="1">
        <v>0</v>
      </c>
      <c r="W6029" s="1">
        <v>0</v>
      </c>
      <c r="Y6029" s="1">
        <v>3270000</v>
      </c>
      <c r="AC6029" s="2">
        <v>45570</v>
      </c>
      <c r="AE6029" s="1" t="s">
        <v>497</v>
      </c>
      <c r="AI6029" s="1" t="s">
        <v>64</v>
      </c>
      <c r="AJ6029" s="1" t="s">
        <v>25299</v>
      </c>
      <c r="AM6029" s="1" t="s">
        <v>25300</v>
      </c>
      <c r="AN6029" s="1" t="s">
        <v>25301</v>
      </c>
      <c r="AU6029" s="1" t="s">
        <v>68</v>
      </c>
      <c r="AX6029" s="1" t="s">
        <v>68</v>
      </c>
      <c r="BB6029" s="1" t="str">
        <f>VLOOKUP(E6029,'[1]Agenda Clientes'!$B$2:$P$2416,15,0)</f>
        <v>P17297734</v>
      </c>
    </row>
    <row r="6030" spans="1:54" s="1" customFormat="1" ht="15" customHeight="1" x14ac:dyDescent="0.25">
      <c r="A6030" s="1" t="s">
        <v>25302</v>
      </c>
      <c r="C6030" s="1" t="s">
        <v>54</v>
      </c>
      <c r="D6030" s="1" t="s">
        <v>25303</v>
      </c>
      <c r="E6030" s="1" t="s">
        <v>25304</v>
      </c>
      <c r="F6030" s="1" t="s">
        <v>25304</v>
      </c>
      <c r="G6030" s="1" t="s">
        <v>21488</v>
      </c>
      <c r="H6030" s="1" t="s">
        <v>495</v>
      </c>
      <c r="I6030" s="1" t="s">
        <v>59</v>
      </c>
      <c r="J6030" s="1" t="s">
        <v>25305</v>
      </c>
      <c r="K6030" s="1" t="s">
        <v>61</v>
      </c>
      <c r="L6030" s="1">
        <v>10537.66</v>
      </c>
      <c r="M6030" s="1">
        <v>10537.66</v>
      </c>
      <c r="N6030" s="1">
        <v>22362.38</v>
      </c>
      <c r="O6030" s="1">
        <v>0</v>
      </c>
      <c r="P6030" s="1">
        <v>0</v>
      </c>
      <c r="Q6030" s="1">
        <v>0</v>
      </c>
      <c r="R6030" s="1">
        <v>0</v>
      </c>
      <c r="U6030" s="1">
        <v>0</v>
      </c>
      <c r="W6030" s="1">
        <v>0</v>
      </c>
      <c r="Y6030" s="1">
        <v>6980000</v>
      </c>
      <c r="AC6030" s="2">
        <v>45572</v>
      </c>
      <c r="AE6030" s="1" t="s">
        <v>497</v>
      </c>
      <c r="AI6030" s="1" t="s">
        <v>64</v>
      </c>
      <c r="AJ6030" s="1" t="s">
        <v>23823</v>
      </c>
      <c r="AM6030" s="1" t="s">
        <v>24205</v>
      </c>
      <c r="AN6030" s="1" t="s">
        <v>25306</v>
      </c>
      <c r="AU6030" s="1" t="s">
        <v>68</v>
      </c>
      <c r="AX6030" s="1" t="s">
        <v>68</v>
      </c>
      <c r="BB6030" s="1" t="str">
        <f>VLOOKUP(E6030,'[1]Agenda Clientes'!$B$2:$P$2416,15,0)</f>
        <v>P17297737</v>
      </c>
    </row>
    <row r="6031" spans="1:54" s="1" customFormat="1" ht="15" customHeight="1" x14ac:dyDescent="0.25">
      <c r="A6031" s="1" t="s">
        <v>25307</v>
      </c>
      <c r="C6031" s="1" t="s">
        <v>54</v>
      </c>
      <c r="D6031" s="1" t="s">
        <v>25308</v>
      </c>
      <c r="E6031" s="1" t="s">
        <v>25309</v>
      </c>
      <c r="F6031" s="1" t="s">
        <v>25309</v>
      </c>
      <c r="G6031" s="1" t="s">
        <v>21488</v>
      </c>
      <c r="H6031" s="1" t="s">
        <v>495</v>
      </c>
      <c r="I6031" s="1" t="s">
        <v>59</v>
      </c>
      <c r="J6031" s="1" t="s">
        <v>25310</v>
      </c>
      <c r="K6031" s="1" t="s">
        <v>61</v>
      </c>
      <c r="L6031" s="1">
        <v>15106.42</v>
      </c>
      <c r="M6031" s="1">
        <v>15106.42</v>
      </c>
      <c r="N6031" s="1">
        <v>29537.919999999998</v>
      </c>
      <c r="O6031" s="1">
        <v>0</v>
      </c>
      <c r="P6031" s="1">
        <v>0</v>
      </c>
      <c r="Q6031" s="1">
        <v>0</v>
      </c>
      <c r="R6031" s="1">
        <v>0</v>
      </c>
      <c r="U6031" s="1">
        <v>0</v>
      </c>
      <c r="W6031" s="1">
        <v>0</v>
      </c>
      <c r="Y6031" s="1">
        <v>7300000</v>
      </c>
      <c r="AC6031" s="2">
        <v>45572</v>
      </c>
      <c r="AE6031" s="1" t="s">
        <v>497</v>
      </c>
      <c r="AI6031" s="1" t="s">
        <v>64</v>
      </c>
      <c r="AJ6031" s="1" t="s">
        <v>23975</v>
      </c>
      <c r="AM6031" s="1" t="s">
        <v>25311</v>
      </c>
      <c r="AN6031" s="1" t="s">
        <v>25312</v>
      </c>
      <c r="AU6031" s="1" t="s">
        <v>68</v>
      </c>
      <c r="AX6031" s="1" t="s">
        <v>68</v>
      </c>
      <c r="BB6031" s="1" t="str">
        <f>VLOOKUP(E6031,'[1]Agenda Clientes'!$B$2:$P$2416,15,0)</f>
        <v>P17297738</v>
      </c>
    </row>
    <row r="6032" spans="1:54" s="1" customFormat="1" ht="15" customHeight="1" x14ac:dyDescent="0.25">
      <c r="A6032" s="1" t="s">
        <v>25313</v>
      </c>
      <c r="C6032" s="1" t="s">
        <v>54</v>
      </c>
      <c r="D6032" s="1" t="s">
        <v>25314</v>
      </c>
      <c r="E6032" s="1" t="s">
        <v>25315</v>
      </c>
      <c r="F6032" s="1" t="s">
        <v>25315</v>
      </c>
      <c r="G6032" s="1" t="s">
        <v>21488</v>
      </c>
      <c r="H6032" s="1" t="s">
        <v>495</v>
      </c>
      <c r="I6032" s="1" t="s">
        <v>59</v>
      </c>
      <c r="J6032" s="1" t="s">
        <v>25316</v>
      </c>
      <c r="K6032" s="1" t="s">
        <v>61</v>
      </c>
      <c r="L6032" s="1">
        <v>16285.05</v>
      </c>
      <c r="M6032" s="1">
        <v>16285.05</v>
      </c>
      <c r="N6032" s="1">
        <v>31389.01</v>
      </c>
      <c r="O6032" s="1">
        <v>0</v>
      </c>
      <c r="P6032" s="1">
        <v>0</v>
      </c>
      <c r="Q6032" s="1">
        <v>0</v>
      </c>
      <c r="R6032" s="1">
        <v>0</v>
      </c>
      <c r="U6032" s="1">
        <v>0</v>
      </c>
      <c r="W6032" s="1">
        <v>0</v>
      </c>
      <c r="Y6032" s="1">
        <v>8520000</v>
      </c>
      <c r="AC6032" s="2">
        <v>45572</v>
      </c>
      <c r="AE6032" s="1" t="s">
        <v>497</v>
      </c>
      <c r="AI6032" s="1" t="s">
        <v>64</v>
      </c>
      <c r="AJ6032" s="1" t="s">
        <v>23867</v>
      </c>
      <c r="AM6032" s="1" t="s">
        <v>25317</v>
      </c>
      <c r="AN6032" s="1" t="s">
        <v>25318</v>
      </c>
      <c r="AU6032" s="1" t="s">
        <v>68</v>
      </c>
      <c r="AX6032" s="1" t="s">
        <v>68</v>
      </c>
      <c r="BB6032" s="1" t="str">
        <f>VLOOKUP(E6032,'[1]Agenda Clientes'!$B$2:$P$2416,15,0)</f>
        <v>P17297739</v>
      </c>
    </row>
    <row r="6033" spans="1:54" s="1" customFormat="1" ht="15" customHeight="1" x14ac:dyDescent="0.25">
      <c r="A6033" s="1" t="s">
        <v>25319</v>
      </c>
      <c r="C6033" s="1" t="s">
        <v>54</v>
      </c>
      <c r="D6033" s="1" t="s">
        <v>25320</v>
      </c>
      <c r="E6033" s="1" t="s">
        <v>25321</v>
      </c>
      <c r="F6033" s="1" t="s">
        <v>25321</v>
      </c>
      <c r="G6033" s="1" t="s">
        <v>21488</v>
      </c>
      <c r="H6033" s="1" t="s">
        <v>495</v>
      </c>
      <c r="I6033" s="1" t="s">
        <v>59</v>
      </c>
      <c r="J6033" s="1" t="s">
        <v>25322</v>
      </c>
      <c r="K6033" s="1" t="s">
        <v>61</v>
      </c>
      <c r="L6033" s="1">
        <v>15236.94</v>
      </c>
      <c r="M6033" s="1">
        <v>15236.94</v>
      </c>
      <c r="N6033" s="1">
        <v>29742.89</v>
      </c>
      <c r="O6033" s="1">
        <v>0</v>
      </c>
      <c r="P6033" s="1">
        <v>0</v>
      </c>
      <c r="Q6033" s="1">
        <v>0</v>
      </c>
      <c r="R6033" s="1">
        <v>0</v>
      </c>
      <c r="U6033" s="1">
        <v>0</v>
      </c>
      <c r="W6033" s="1">
        <v>0</v>
      </c>
      <c r="Y6033" s="1">
        <v>11000000</v>
      </c>
      <c r="AC6033" s="2">
        <v>45572</v>
      </c>
      <c r="AE6033" s="1" t="s">
        <v>497</v>
      </c>
      <c r="AI6033" s="1" t="s">
        <v>64</v>
      </c>
      <c r="AJ6033" s="1" t="s">
        <v>23823</v>
      </c>
      <c r="AM6033" s="1" t="s">
        <v>25323</v>
      </c>
      <c r="AN6033" s="1" t="s">
        <v>25324</v>
      </c>
      <c r="AU6033" s="1" t="s">
        <v>68</v>
      </c>
      <c r="AX6033" s="1" t="s">
        <v>68</v>
      </c>
      <c r="BB6033" s="1" t="str">
        <f>VLOOKUP(E6033,'[1]Agenda Clientes'!$B$2:$P$2416,15,0)</f>
        <v>P17297740</v>
      </c>
    </row>
    <row r="6034" spans="1:54" s="1" customFormat="1" ht="15" customHeight="1" x14ac:dyDescent="0.25">
      <c r="A6034" s="1" t="s">
        <v>25325</v>
      </c>
      <c r="C6034" s="1" t="s">
        <v>54</v>
      </c>
      <c r="D6034" s="1" t="s">
        <v>25326</v>
      </c>
      <c r="E6034" s="1" t="s">
        <v>25327</v>
      </c>
      <c r="F6034" s="1" t="s">
        <v>25327</v>
      </c>
      <c r="G6034" s="1" t="s">
        <v>21488</v>
      </c>
      <c r="H6034" s="1" t="s">
        <v>495</v>
      </c>
      <c r="I6034" s="1" t="s">
        <v>59</v>
      </c>
      <c r="J6034" s="1" t="s">
        <v>25328</v>
      </c>
      <c r="K6034" s="1" t="s">
        <v>61</v>
      </c>
      <c r="L6034" s="1">
        <v>19204</v>
      </c>
      <c r="M6034" s="1">
        <v>19204</v>
      </c>
      <c r="N6034" s="1">
        <v>35973.42</v>
      </c>
      <c r="O6034" s="1">
        <v>0</v>
      </c>
      <c r="P6034" s="1">
        <v>0</v>
      </c>
      <c r="Q6034" s="1">
        <v>0</v>
      </c>
      <c r="R6034" s="1">
        <v>0</v>
      </c>
      <c r="U6034" s="1">
        <v>0</v>
      </c>
      <c r="W6034" s="1">
        <v>0</v>
      </c>
      <c r="Y6034" s="1">
        <v>9900000</v>
      </c>
      <c r="AC6034" s="2">
        <v>45575</v>
      </c>
      <c r="AE6034" s="1" t="s">
        <v>497</v>
      </c>
      <c r="AI6034" s="1" t="s">
        <v>64</v>
      </c>
      <c r="AJ6034" s="1" t="s">
        <v>23892</v>
      </c>
      <c r="AM6034" s="1" t="s">
        <v>23893</v>
      </c>
      <c r="AN6034" s="1" t="s">
        <v>25329</v>
      </c>
      <c r="AU6034" s="1" t="s">
        <v>68</v>
      </c>
      <c r="AX6034" s="1" t="s">
        <v>68</v>
      </c>
      <c r="BB6034" s="1" t="str">
        <f>VLOOKUP(E6034,'[1]Agenda Clientes'!$B$2:$P$2416,15,0)</f>
        <v>P17297871</v>
      </c>
    </row>
    <row r="6035" spans="1:54" s="1" customFormat="1" ht="15" customHeight="1" x14ac:dyDescent="0.25">
      <c r="A6035" s="1" t="s">
        <v>25330</v>
      </c>
      <c r="C6035" s="1" t="s">
        <v>54</v>
      </c>
      <c r="D6035" s="1" t="s">
        <v>25331</v>
      </c>
      <c r="E6035" s="1" t="s">
        <v>25332</v>
      </c>
      <c r="F6035" s="1" t="s">
        <v>25332</v>
      </c>
      <c r="G6035" s="1" t="s">
        <v>21488</v>
      </c>
      <c r="H6035" s="1" t="s">
        <v>495</v>
      </c>
      <c r="I6035" s="1" t="s">
        <v>59</v>
      </c>
      <c r="J6035" s="1" t="s">
        <v>25333</v>
      </c>
      <c r="K6035" s="1" t="s">
        <v>61</v>
      </c>
      <c r="L6035" s="1">
        <v>7274.26</v>
      </c>
      <c r="M6035" s="1">
        <v>7274.26</v>
      </c>
      <c r="N6035" s="1">
        <v>15913.78</v>
      </c>
      <c r="O6035" s="1">
        <v>0</v>
      </c>
      <c r="P6035" s="1">
        <v>0</v>
      </c>
      <c r="Q6035" s="1">
        <v>0</v>
      </c>
      <c r="R6035" s="1">
        <v>0</v>
      </c>
      <c r="U6035" s="1">
        <v>0</v>
      </c>
      <c r="W6035" s="1">
        <v>0</v>
      </c>
      <c r="Y6035" s="1">
        <v>0</v>
      </c>
      <c r="AC6035" s="2">
        <v>45576</v>
      </c>
      <c r="AE6035" s="1" t="s">
        <v>497</v>
      </c>
      <c r="AI6035" s="1" t="s">
        <v>64</v>
      </c>
      <c r="AJ6035" s="1" t="s">
        <v>23763</v>
      </c>
      <c r="AM6035" s="1" t="s">
        <v>23764</v>
      </c>
      <c r="AN6035" s="1" t="s">
        <v>25334</v>
      </c>
      <c r="AU6035" s="1" t="s">
        <v>68</v>
      </c>
      <c r="AX6035" s="1" t="s">
        <v>68</v>
      </c>
      <c r="BB6035" s="1" t="str">
        <f>VLOOKUP(E6035,'[1]Agenda Clientes'!$B$2:$P$2416,15,0)</f>
        <v>P17297741</v>
      </c>
    </row>
    <row r="6036" spans="1:54" s="1" customFormat="1" ht="15" customHeight="1" x14ac:dyDescent="0.25">
      <c r="A6036" s="1" t="s">
        <v>25335</v>
      </c>
      <c r="C6036" s="1" t="s">
        <v>54</v>
      </c>
      <c r="D6036" s="1" t="s">
        <v>25336</v>
      </c>
      <c r="E6036" s="1" t="s">
        <v>25337</v>
      </c>
      <c r="F6036" s="1" t="s">
        <v>25337</v>
      </c>
      <c r="G6036" s="1" t="s">
        <v>21488</v>
      </c>
      <c r="H6036" s="1" t="s">
        <v>495</v>
      </c>
      <c r="I6036" s="1" t="s">
        <v>59</v>
      </c>
      <c r="J6036" s="1" t="s">
        <v>25338</v>
      </c>
      <c r="K6036" s="1" t="s">
        <v>61</v>
      </c>
      <c r="L6036" s="1">
        <v>17311.88</v>
      </c>
      <c r="M6036" s="1">
        <v>17311.88</v>
      </c>
      <c r="N6036" s="1">
        <v>33001.730000000003</v>
      </c>
      <c r="O6036" s="1">
        <v>0</v>
      </c>
      <c r="P6036" s="1">
        <v>0</v>
      </c>
      <c r="Q6036" s="1">
        <v>0</v>
      </c>
      <c r="R6036" s="1">
        <v>0</v>
      </c>
      <c r="U6036" s="1">
        <v>0</v>
      </c>
      <c r="W6036" s="1">
        <v>0</v>
      </c>
      <c r="Y6036" s="1">
        <v>8088848</v>
      </c>
      <c r="AC6036" s="2">
        <v>45576</v>
      </c>
      <c r="AE6036" s="1" t="s">
        <v>497</v>
      </c>
      <c r="AI6036" s="1" t="s">
        <v>64</v>
      </c>
      <c r="AJ6036" s="1" t="s">
        <v>23910</v>
      </c>
      <c r="AM6036" s="1" t="s">
        <v>25339</v>
      </c>
      <c r="AN6036" s="1" t="s">
        <v>25340</v>
      </c>
      <c r="AU6036" s="1" t="s">
        <v>68</v>
      </c>
      <c r="AX6036" s="1" t="s">
        <v>68</v>
      </c>
      <c r="BB6036" s="1" t="str">
        <f>VLOOKUP(E6036,'[1]Agenda Clientes'!$B$2:$P$2416,15,0)</f>
        <v>P17297743</v>
      </c>
    </row>
    <row r="6037" spans="1:54" s="1" customFormat="1" ht="15" customHeight="1" x14ac:dyDescent="0.25">
      <c r="A6037" s="1" t="s">
        <v>25341</v>
      </c>
      <c r="C6037" s="1" t="s">
        <v>54</v>
      </c>
      <c r="D6037" s="1" t="s">
        <v>25342</v>
      </c>
      <c r="E6037" s="1" t="s">
        <v>25343</v>
      </c>
      <c r="F6037" s="1" t="s">
        <v>25343</v>
      </c>
      <c r="G6037" s="1" t="s">
        <v>21488</v>
      </c>
      <c r="H6037" s="1" t="s">
        <v>495</v>
      </c>
      <c r="I6037" s="1" t="s">
        <v>59</v>
      </c>
      <c r="J6037" s="1" t="s">
        <v>25344</v>
      </c>
      <c r="K6037" s="1" t="s">
        <v>61</v>
      </c>
      <c r="L6037" s="1">
        <v>17379.68</v>
      </c>
      <c r="M6037" s="1">
        <v>17379.68</v>
      </c>
      <c r="N6037" s="1">
        <v>33108.199999999997</v>
      </c>
      <c r="O6037" s="1">
        <v>0</v>
      </c>
      <c r="P6037" s="1">
        <v>0</v>
      </c>
      <c r="Q6037" s="1">
        <v>0</v>
      </c>
      <c r="R6037" s="1">
        <v>0</v>
      </c>
      <c r="U6037" s="1">
        <v>0</v>
      </c>
      <c r="W6037" s="1">
        <v>0</v>
      </c>
      <c r="Y6037" s="1">
        <v>8153750</v>
      </c>
      <c r="AC6037" s="2">
        <v>45576</v>
      </c>
      <c r="AE6037" s="1" t="s">
        <v>497</v>
      </c>
      <c r="AI6037" s="1" t="s">
        <v>64</v>
      </c>
      <c r="AJ6037" s="1" t="s">
        <v>24068</v>
      </c>
      <c r="AM6037" s="1" t="s">
        <v>24848</v>
      </c>
      <c r="AN6037" s="1" t="s">
        <v>25345</v>
      </c>
      <c r="AU6037" s="1" t="s">
        <v>68</v>
      </c>
      <c r="AX6037" s="1" t="s">
        <v>68</v>
      </c>
      <c r="BB6037" s="1" t="str">
        <f>VLOOKUP(E6037,'[1]Agenda Clientes'!$B$2:$P$2416,15,0)</f>
        <v>P17297745</v>
      </c>
    </row>
    <row r="6038" spans="1:54" s="1" customFormat="1" ht="15" customHeight="1" x14ac:dyDescent="0.25">
      <c r="A6038" s="1" t="s">
        <v>25346</v>
      </c>
      <c r="C6038" s="1" t="s">
        <v>54</v>
      </c>
      <c r="D6038" s="1" t="s">
        <v>25347</v>
      </c>
      <c r="E6038" s="1" t="s">
        <v>25348</v>
      </c>
      <c r="F6038" s="1" t="s">
        <v>25348</v>
      </c>
      <c r="G6038" s="1" t="s">
        <v>21488</v>
      </c>
      <c r="H6038" s="1" t="s">
        <v>495</v>
      </c>
      <c r="I6038" s="1" t="s">
        <v>59</v>
      </c>
      <c r="J6038" s="1" t="s">
        <v>25349</v>
      </c>
      <c r="K6038" s="1" t="s">
        <v>61</v>
      </c>
      <c r="L6038" s="1">
        <v>15234.11</v>
      </c>
      <c r="M6038" s="1">
        <v>15234.11</v>
      </c>
      <c r="N6038" s="1">
        <v>29738.46</v>
      </c>
      <c r="O6038" s="1">
        <v>0</v>
      </c>
      <c r="P6038" s="1">
        <v>0</v>
      </c>
      <c r="Q6038" s="1">
        <v>0</v>
      </c>
      <c r="R6038" s="1">
        <v>0</v>
      </c>
      <c r="U6038" s="1">
        <v>0</v>
      </c>
      <c r="W6038" s="1">
        <v>0</v>
      </c>
      <c r="Y6038" s="1">
        <v>6100000</v>
      </c>
      <c r="AC6038" s="2">
        <v>45577</v>
      </c>
      <c r="AE6038" s="1" t="s">
        <v>497</v>
      </c>
      <c r="AI6038" s="1" t="s">
        <v>64</v>
      </c>
      <c r="AJ6038" s="1" t="s">
        <v>23917</v>
      </c>
      <c r="AM6038" s="1" t="s">
        <v>25350</v>
      </c>
      <c r="AN6038" s="1" t="s">
        <v>25351</v>
      </c>
      <c r="AU6038" s="1" t="s">
        <v>68</v>
      </c>
      <c r="AX6038" s="1" t="s">
        <v>68</v>
      </c>
      <c r="BB6038" s="1" t="str">
        <f>VLOOKUP(E6038,'[1]Agenda Clientes'!$B$2:$P$2416,15,0)</f>
        <v>P17297872</v>
      </c>
    </row>
    <row r="6039" spans="1:54" s="1" customFormat="1" ht="15" customHeight="1" x14ac:dyDescent="0.25">
      <c r="A6039" s="1" t="s">
        <v>25352</v>
      </c>
      <c r="C6039" s="1" t="s">
        <v>54</v>
      </c>
      <c r="D6039" s="1" t="s">
        <v>25353</v>
      </c>
      <c r="E6039" s="1" t="s">
        <v>25354</v>
      </c>
      <c r="F6039" s="1" t="s">
        <v>25354</v>
      </c>
      <c r="G6039" s="1" t="s">
        <v>21488</v>
      </c>
      <c r="H6039" s="1" t="s">
        <v>495</v>
      </c>
      <c r="I6039" s="1" t="s">
        <v>59</v>
      </c>
      <c r="J6039" s="1" t="s">
        <v>25355</v>
      </c>
      <c r="K6039" s="1" t="s">
        <v>61</v>
      </c>
      <c r="L6039" s="1">
        <v>16017.64</v>
      </c>
      <c r="M6039" s="1">
        <v>16017.64</v>
      </c>
      <c r="N6039" s="1">
        <v>30969.040000000001</v>
      </c>
      <c r="O6039" s="1">
        <v>0</v>
      </c>
      <c r="P6039" s="1">
        <v>0</v>
      </c>
      <c r="Q6039" s="1">
        <v>0</v>
      </c>
      <c r="R6039" s="1">
        <v>0</v>
      </c>
      <c r="U6039" s="1">
        <v>0</v>
      </c>
      <c r="W6039" s="1">
        <v>0</v>
      </c>
      <c r="Y6039" s="1">
        <v>6850000</v>
      </c>
      <c r="AC6039" s="2">
        <v>45578</v>
      </c>
      <c r="AE6039" s="1" t="s">
        <v>497</v>
      </c>
      <c r="AI6039" s="1" t="s">
        <v>64</v>
      </c>
      <c r="AJ6039" s="1" t="s">
        <v>23763</v>
      </c>
      <c r="AM6039" s="1" t="s">
        <v>23764</v>
      </c>
      <c r="AN6039" s="1" t="s">
        <v>25356</v>
      </c>
      <c r="AU6039" s="1" t="s">
        <v>68</v>
      </c>
      <c r="AX6039" s="1" t="s">
        <v>68</v>
      </c>
      <c r="BB6039" s="1" t="str">
        <f>VLOOKUP(E6039,'[1]Agenda Clientes'!$B$2:$P$2416,15,0)</f>
        <v>P17297750</v>
      </c>
    </row>
    <row r="6040" spans="1:54" s="1" customFormat="1" ht="15" customHeight="1" x14ac:dyDescent="0.25">
      <c r="A6040" s="1" t="s">
        <v>25357</v>
      </c>
      <c r="C6040" s="1" t="s">
        <v>54</v>
      </c>
      <c r="D6040" s="1" t="s">
        <v>25358</v>
      </c>
      <c r="E6040" s="1" t="s">
        <v>25359</v>
      </c>
      <c r="F6040" s="1" t="s">
        <v>25359</v>
      </c>
      <c r="G6040" s="1" t="s">
        <v>21488</v>
      </c>
      <c r="H6040" s="1" t="s">
        <v>495</v>
      </c>
      <c r="I6040" s="1" t="s">
        <v>59</v>
      </c>
      <c r="J6040" s="1" t="s">
        <v>25360</v>
      </c>
      <c r="K6040" s="1" t="s">
        <v>61</v>
      </c>
      <c r="L6040" s="1">
        <v>9466.73</v>
      </c>
      <c r="M6040" s="1">
        <v>9466.73</v>
      </c>
      <c r="N6040" s="1">
        <v>20680.419999999998</v>
      </c>
      <c r="O6040" s="1">
        <v>0</v>
      </c>
      <c r="P6040" s="1">
        <v>0</v>
      </c>
      <c r="Q6040" s="1">
        <v>0</v>
      </c>
      <c r="R6040" s="1">
        <v>0</v>
      </c>
      <c r="U6040" s="1">
        <v>0</v>
      </c>
      <c r="W6040" s="1">
        <v>0</v>
      </c>
      <c r="Y6040" s="1">
        <v>6148344</v>
      </c>
      <c r="AC6040" s="2">
        <v>45579</v>
      </c>
      <c r="AE6040" s="1" t="s">
        <v>497</v>
      </c>
      <c r="AI6040" s="1" t="s">
        <v>64</v>
      </c>
      <c r="AJ6040" s="1" t="s">
        <v>23910</v>
      </c>
      <c r="AM6040" s="1" t="s">
        <v>25361</v>
      </c>
      <c r="AN6040" s="1" t="s">
        <v>25362</v>
      </c>
      <c r="AU6040" s="1" t="s">
        <v>68</v>
      </c>
      <c r="AX6040" s="1" t="s">
        <v>68</v>
      </c>
      <c r="BB6040" s="1" t="str">
        <f>VLOOKUP(E6040,'[1]Agenda Clientes'!$B$2:$P$2416,15,0)</f>
        <v>P17297783</v>
      </c>
    </row>
    <row r="6041" spans="1:54" s="1" customFormat="1" ht="15" customHeight="1" x14ac:dyDescent="0.25">
      <c r="A6041" s="1" t="s">
        <v>25363</v>
      </c>
      <c r="C6041" s="1" t="s">
        <v>54</v>
      </c>
      <c r="D6041" s="1" t="s">
        <v>25364</v>
      </c>
      <c r="E6041" s="1" t="s">
        <v>25365</v>
      </c>
      <c r="F6041" s="1" t="s">
        <v>25365</v>
      </c>
      <c r="G6041" s="1" t="s">
        <v>21488</v>
      </c>
      <c r="H6041" s="1" t="s">
        <v>495</v>
      </c>
      <c r="I6041" s="1" t="s">
        <v>59</v>
      </c>
      <c r="J6041" s="1" t="s">
        <v>25366</v>
      </c>
      <c r="K6041" s="1" t="s">
        <v>61</v>
      </c>
      <c r="L6041" s="1">
        <v>6364.58</v>
      </c>
      <c r="M6041" s="1">
        <v>6364.58</v>
      </c>
      <c r="N6041" s="1">
        <v>14485.07</v>
      </c>
      <c r="O6041" s="1">
        <v>0</v>
      </c>
      <c r="P6041" s="1">
        <v>0</v>
      </c>
      <c r="Q6041" s="1">
        <v>0</v>
      </c>
      <c r="R6041" s="1">
        <v>0</v>
      </c>
      <c r="U6041" s="1">
        <v>0</v>
      </c>
      <c r="W6041" s="1">
        <v>0</v>
      </c>
      <c r="Y6041" s="1">
        <v>0</v>
      </c>
      <c r="AC6041" s="2">
        <v>45579</v>
      </c>
      <c r="AE6041" s="1" t="s">
        <v>497</v>
      </c>
      <c r="AI6041" s="1" t="s">
        <v>64</v>
      </c>
      <c r="AJ6041" s="1" t="s">
        <v>23910</v>
      </c>
      <c r="AM6041" s="1" t="s">
        <v>25367</v>
      </c>
      <c r="AN6041" s="1" t="s">
        <v>25368</v>
      </c>
      <c r="AU6041" s="1" t="s">
        <v>68</v>
      </c>
      <c r="AX6041" s="1" t="s">
        <v>68</v>
      </c>
      <c r="BB6041" s="1" t="str">
        <f>VLOOKUP(E6041,'[1]Agenda Clientes'!$B$2:$P$2416,15,0)</f>
        <v>P17297873</v>
      </c>
    </row>
    <row r="6042" spans="1:54" s="1" customFormat="1" ht="15" customHeight="1" x14ac:dyDescent="0.25">
      <c r="A6042" s="1" t="s">
        <v>25369</v>
      </c>
      <c r="C6042" s="1" t="s">
        <v>54</v>
      </c>
      <c r="D6042" s="1" t="s">
        <v>25370</v>
      </c>
      <c r="E6042" s="1" t="s">
        <v>25371</v>
      </c>
      <c r="F6042" s="1" t="s">
        <v>25371</v>
      </c>
      <c r="G6042" s="1" t="s">
        <v>21488</v>
      </c>
      <c r="H6042" s="1" t="s">
        <v>495</v>
      </c>
      <c r="I6042" s="1" t="s">
        <v>59</v>
      </c>
      <c r="J6042" s="1" t="s">
        <v>25372</v>
      </c>
      <c r="K6042" s="1" t="s">
        <v>61</v>
      </c>
      <c r="L6042" s="1">
        <v>14753.54</v>
      </c>
      <c r="M6042" s="1">
        <v>14753.54</v>
      </c>
      <c r="N6042" s="1">
        <v>28983.7</v>
      </c>
      <c r="O6042" s="1">
        <v>0</v>
      </c>
      <c r="P6042" s="1">
        <v>0</v>
      </c>
      <c r="Q6042" s="1">
        <v>0</v>
      </c>
      <c r="R6042" s="1">
        <v>0</v>
      </c>
      <c r="U6042" s="1">
        <v>0</v>
      </c>
      <c r="W6042" s="1">
        <v>0</v>
      </c>
      <c r="Y6042" s="1">
        <v>5640000</v>
      </c>
      <c r="AC6042" s="2">
        <v>45583</v>
      </c>
      <c r="AE6042" s="1" t="s">
        <v>497</v>
      </c>
      <c r="AI6042" s="1" t="s">
        <v>64</v>
      </c>
      <c r="AJ6042" s="1" t="s">
        <v>23874</v>
      </c>
      <c r="AM6042" s="1" t="s">
        <v>25373</v>
      </c>
      <c r="AN6042" s="1" t="s">
        <v>25374</v>
      </c>
      <c r="AU6042" s="1" t="s">
        <v>68</v>
      </c>
      <c r="AX6042" s="1" t="s">
        <v>68</v>
      </c>
      <c r="BB6042" s="1" t="str">
        <f>VLOOKUP(E6042,'[1]Agenda Clientes'!$B$2:$P$2416,15,0)</f>
        <v>P17297784</v>
      </c>
    </row>
    <row r="6043" spans="1:54" s="1" customFormat="1" ht="15" customHeight="1" x14ac:dyDescent="0.25">
      <c r="A6043" s="1" t="s">
        <v>25375</v>
      </c>
      <c r="C6043" s="1" t="s">
        <v>54</v>
      </c>
      <c r="D6043" s="1" t="s">
        <v>25376</v>
      </c>
      <c r="E6043" s="1" t="s">
        <v>25377</v>
      </c>
      <c r="F6043" s="1" t="s">
        <v>25377</v>
      </c>
      <c r="G6043" s="1" t="s">
        <v>21488</v>
      </c>
      <c r="H6043" s="1" t="s">
        <v>495</v>
      </c>
      <c r="I6043" s="1" t="s">
        <v>59</v>
      </c>
      <c r="J6043" s="1" t="s">
        <v>25378</v>
      </c>
      <c r="K6043" s="1" t="s">
        <v>61</v>
      </c>
      <c r="L6043" s="1">
        <v>10177.36</v>
      </c>
      <c r="M6043" s="1">
        <v>10177.36</v>
      </c>
      <c r="N6043" s="1">
        <v>21796.51</v>
      </c>
      <c r="O6043" s="1">
        <v>0</v>
      </c>
      <c r="P6043" s="1">
        <v>0</v>
      </c>
      <c r="Q6043" s="1">
        <v>0</v>
      </c>
      <c r="R6043" s="1">
        <v>0</v>
      </c>
      <c r="U6043" s="1">
        <v>0</v>
      </c>
      <c r="W6043" s="1">
        <v>0</v>
      </c>
      <c r="Y6043" s="1">
        <v>8180000</v>
      </c>
      <c r="AC6043" s="2">
        <v>45583</v>
      </c>
      <c r="AE6043" s="1" t="s">
        <v>497</v>
      </c>
      <c r="AI6043" s="1" t="s">
        <v>64</v>
      </c>
      <c r="AJ6043" s="1" t="s">
        <v>23892</v>
      </c>
      <c r="AM6043" s="1" t="s">
        <v>23893</v>
      </c>
      <c r="AN6043" s="1" t="s">
        <v>25379</v>
      </c>
      <c r="AU6043" s="1" t="s">
        <v>68</v>
      </c>
      <c r="AX6043" s="1" t="s">
        <v>68</v>
      </c>
      <c r="BB6043" s="1" t="str">
        <f>VLOOKUP(E6043,'[1]Agenda Clientes'!$B$2:$P$2416,15,0)</f>
        <v>P17297874</v>
      </c>
    </row>
    <row r="6044" spans="1:54" s="1" customFormat="1" ht="15" customHeight="1" x14ac:dyDescent="0.25">
      <c r="A6044" s="1" t="s">
        <v>25380</v>
      </c>
      <c r="C6044" s="1" t="s">
        <v>54</v>
      </c>
      <c r="D6044" s="1" t="s">
        <v>25381</v>
      </c>
      <c r="E6044" s="1" t="s">
        <v>25382</v>
      </c>
      <c r="F6044" s="1" t="s">
        <v>25382</v>
      </c>
      <c r="G6044" s="1" t="s">
        <v>21488</v>
      </c>
      <c r="H6044" s="1" t="s">
        <v>495</v>
      </c>
      <c r="I6044" s="1" t="s">
        <v>59</v>
      </c>
      <c r="J6044" s="1" t="s">
        <v>25383</v>
      </c>
      <c r="K6044" s="1" t="s">
        <v>61</v>
      </c>
      <c r="L6044" s="1">
        <v>16696.7</v>
      </c>
      <c r="M6044" s="1">
        <v>16696.7</v>
      </c>
      <c r="N6044" s="1">
        <v>32035.55</v>
      </c>
      <c r="O6044" s="1">
        <v>0</v>
      </c>
      <c r="P6044" s="1">
        <v>0</v>
      </c>
      <c r="Q6044" s="1">
        <v>0</v>
      </c>
      <c r="R6044" s="1">
        <v>0</v>
      </c>
      <c r="U6044" s="1">
        <v>0</v>
      </c>
      <c r="W6044" s="1">
        <v>0</v>
      </c>
      <c r="Y6044" s="1">
        <v>7500000</v>
      </c>
      <c r="AC6044" s="2">
        <v>45583</v>
      </c>
      <c r="AE6044" s="1" t="s">
        <v>497</v>
      </c>
      <c r="AI6044" s="1" t="s">
        <v>64</v>
      </c>
      <c r="AJ6044" s="1" t="s">
        <v>23763</v>
      </c>
      <c r="AM6044" s="1" t="s">
        <v>25384</v>
      </c>
      <c r="AN6044" s="1" t="s">
        <v>25385</v>
      </c>
      <c r="AU6044" s="1" t="s">
        <v>68</v>
      </c>
      <c r="AX6044" s="1" t="s">
        <v>68</v>
      </c>
      <c r="BB6044" s="1" t="str">
        <f>VLOOKUP(E6044,'[1]Agenda Clientes'!$B$2:$P$2416,15,0)</f>
        <v>P17297875</v>
      </c>
    </row>
    <row r="6045" spans="1:54" s="1" customFormat="1" ht="15" customHeight="1" x14ac:dyDescent="0.25">
      <c r="A6045" s="1" t="s">
        <v>25386</v>
      </c>
      <c r="C6045" s="1" t="s">
        <v>54</v>
      </c>
      <c r="D6045" s="1" t="s">
        <v>25387</v>
      </c>
      <c r="E6045" s="1" t="s">
        <v>25388</v>
      </c>
      <c r="F6045" s="1" t="s">
        <v>25388</v>
      </c>
      <c r="G6045" s="1" t="s">
        <v>21488</v>
      </c>
      <c r="H6045" s="1" t="s">
        <v>495</v>
      </c>
      <c r="I6045" s="1" t="s">
        <v>59</v>
      </c>
      <c r="J6045" s="1" t="s">
        <v>25389</v>
      </c>
      <c r="K6045" s="1" t="s">
        <v>61</v>
      </c>
      <c r="L6045" s="1">
        <v>7274.26</v>
      </c>
      <c r="M6045" s="1">
        <v>7274.26</v>
      </c>
      <c r="N6045" s="1">
        <v>15913.78</v>
      </c>
      <c r="O6045" s="1">
        <v>0</v>
      </c>
      <c r="P6045" s="1">
        <v>0</v>
      </c>
      <c r="Q6045" s="1">
        <v>0</v>
      </c>
      <c r="R6045" s="1">
        <v>0</v>
      </c>
      <c r="U6045" s="1">
        <v>0</v>
      </c>
      <c r="W6045" s="1">
        <v>0</v>
      </c>
      <c r="Y6045" s="1">
        <v>0</v>
      </c>
      <c r="AC6045" s="2">
        <v>45583</v>
      </c>
      <c r="AE6045" s="1" t="s">
        <v>497</v>
      </c>
      <c r="AI6045" s="1" t="s">
        <v>64</v>
      </c>
      <c r="AJ6045" s="1" t="s">
        <v>23823</v>
      </c>
      <c r="AM6045" s="1" t="s">
        <v>25390</v>
      </c>
      <c r="AN6045" s="1" t="s">
        <v>25391</v>
      </c>
      <c r="AU6045" s="1" t="s">
        <v>68</v>
      </c>
      <c r="AX6045" s="1" t="s">
        <v>68</v>
      </c>
      <c r="BB6045" s="1" t="str">
        <f>VLOOKUP(E6045,'[1]Agenda Clientes'!$B$2:$P$2416,15,0)</f>
        <v>P17297876</v>
      </c>
    </row>
    <row r="6046" spans="1:54" s="1" customFormat="1" ht="15" customHeight="1" x14ac:dyDescent="0.25">
      <c r="A6046" s="1" t="s">
        <v>25392</v>
      </c>
      <c r="C6046" s="1" t="s">
        <v>54</v>
      </c>
      <c r="D6046" s="1" t="s">
        <v>25393</v>
      </c>
      <c r="E6046" s="1" t="s">
        <v>25394</v>
      </c>
      <c r="F6046" s="1" t="s">
        <v>25394</v>
      </c>
      <c r="G6046" s="1" t="s">
        <v>21488</v>
      </c>
      <c r="H6046" s="1" t="s">
        <v>495</v>
      </c>
      <c r="I6046" s="1" t="s">
        <v>59</v>
      </c>
      <c r="J6046" s="1" t="s">
        <v>25395</v>
      </c>
      <c r="K6046" s="1" t="s">
        <v>61</v>
      </c>
      <c r="L6046" s="1">
        <v>15786.25</v>
      </c>
      <c r="M6046" s="1">
        <v>15786.25</v>
      </c>
      <c r="N6046" s="1">
        <v>30605.62</v>
      </c>
      <c r="O6046" s="1">
        <v>0</v>
      </c>
      <c r="P6046" s="1">
        <v>0</v>
      </c>
      <c r="Q6046" s="1">
        <v>0</v>
      </c>
      <c r="R6046" s="1">
        <v>0</v>
      </c>
      <c r="U6046" s="1">
        <v>0</v>
      </c>
      <c r="W6046" s="1">
        <v>0</v>
      </c>
      <c r="Y6046" s="1">
        <v>10519000</v>
      </c>
      <c r="AC6046" s="2">
        <v>45583</v>
      </c>
      <c r="AE6046" s="1" t="s">
        <v>497</v>
      </c>
      <c r="AI6046" s="1" t="s">
        <v>64</v>
      </c>
      <c r="AJ6046" s="1" t="s">
        <v>23892</v>
      </c>
      <c r="AM6046" s="1" t="s">
        <v>23893</v>
      </c>
      <c r="AN6046" s="1" t="s">
        <v>25396</v>
      </c>
      <c r="AU6046" s="1" t="s">
        <v>68</v>
      </c>
      <c r="AX6046" s="1" t="s">
        <v>68</v>
      </c>
      <c r="BB6046" s="1" t="str">
        <f>VLOOKUP(E6046,'[1]Agenda Clientes'!$B$2:$P$2416,15,0)</f>
        <v>P17297878</v>
      </c>
    </row>
    <row r="6047" spans="1:54" s="1" customFormat="1" ht="15" customHeight="1" x14ac:dyDescent="0.25">
      <c r="A6047" s="1" t="s">
        <v>25397</v>
      </c>
      <c r="C6047" s="1" t="s">
        <v>54</v>
      </c>
      <c r="D6047" s="1" t="s">
        <v>25398</v>
      </c>
      <c r="E6047" s="1" t="s">
        <v>25399</v>
      </c>
      <c r="F6047" s="1" t="s">
        <v>25399</v>
      </c>
      <c r="G6047" s="1" t="s">
        <v>21488</v>
      </c>
      <c r="H6047" s="1" t="s">
        <v>495</v>
      </c>
      <c r="I6047" s="1" t="s">
        <v>59</v>
      </c>
      <c r="J6047" s="1" t="s">
        <v>25400</v>
      </c>
      <c r="K6047" s="1" t="s">
        <v>61</v>
      </c>
      <c r="L6047" s="1">
        <v>17473.34</v>
      </c>
      <c r="M6047" s="1">
        <v>17473.34</v>
      </c>
      <c r="N6047" s="1">
        <v>33255.31</v>
      </c>
      <c r="O6047" s="1">
        <v>0</v>
      </c>
      <c r="P6047" s="1">
        <v>0</v>
      </c>
      <c r="Q6047" s="1">
        <v>0</v>
      </c>
      <c r="R6047" s="1">
        <v>0</v>
      </c>
      <c r="U6047" s="1">
        <v>0</v>
      </c>
      <c r="W6047" s="1">
        <v>0</v>
      </c>
      <c r="Y6047" s="1">
        <v>9750000</v>
      </c>
      <c r="AC6047" s="2">
        <v>45583</v>
      </c>
      <c r="AE6047" s="1" t="s">
        <v>497</v>
      </c>
      <c r="AI6047" s="1" t="s">
        <v>64</v>
      </c>
      <c r="AJ6047" s="1" t="s">
        <v>23910</v>
      </c>
      <c r="AM6047" s="1" t="s">
        <v>25401</v>
      </c>
      <c r="AN6047" s="1" t="s">
        <v>25402</v>
      </c>
      <c r="AU6047" s="1" t="s">
        <v>68</v>
      </c>
      <c r="AX6047" s="1" t="s">
        <v>68</v>
      </c>
      <c r="BB6047" s="1" t="str">
        <f>VLOOKUP(E6047,'[1]Agenda Clientes'!$B$2:$P$2416,15,0)</f>
        <v>P17297785</v>
      </c>
    </row>
    <row r="6048" spans="1:54" s="1" customFormat="1" ht="15" customHeight="1" x14ac:dyDescent="0.25">
      <c r="A6048" s="1" t="s">
        <v>25403</v>
      </c>
      <c r="C6048" s="1" t="s">
        <v>54</v>
      </c>
      <c r="D6048" s="1" t="s">
        <v>25404</v>
      </c>
      <c r="E6048" s="1" t="s">
        <v>25405</v>
      </c>
      <c r="F6048" s="1" t="s">
        <v>25405</v>
      </c>
      <c r="G6048" s="1" t="s">
        <v>21488</v>
      </c>
      <c r="H6048" s="1" t="s">
        <v>495</v>
      </c>
      <c r="I6048" s="1" t="s">
        <v>59</v>
      </c>
      <c r="J6048" s="1" t="s">
        <v>25406</v>
      </c>
      <c r="K6048" s="1" t="s">
        <v>61</v>
      </c>
      <c r="L6048" s="1">
        <v>8480.6</v>
      </c>
      <c r="M6048" s="1">
        <v>8480.6</v>
      </c>
      <c r="N6048" s="1">
        <v>19131.650000000001</v>
      </c>
      <c r="O6048" s="1">
        <v>0</v>
      </c>
      <c r="P6048" s="1">
        <v>0</v>
      </c>
      <c r="Q6048" s="1">
        <v>0</v>
      </c>
      <c r="R6048" s="1">
        <v>0</v>
      </c>
      <c r="U6048" s="1">
        <v>0</v>
      </c>
      <c r="W6048" s="1">
        <v>0</v>
      </c>
      <c r="Y6048" s="1">
        <v>7400000</v>
      </c>
      <c r="AC6048" s="2">
        <v>45584</v>
      </c>
      <c r="AE6048" s="1" t="s">
        <v>497</v>
      </c>
      <c r="AI6048" s="1" t="s">
        <v>64</v>
      </c>
      <c r="AJ6048" s="1" t="s">
        <v>23892</v>
      </c>
      <c r="AM6048" s="1" t="s">
        <v>23893</v>
      </c>
      <c r="AN6048" s="1" t="s">
        <v>25407</v>
      </c>
      <c r="AU6048" s="1" t="s">
        <v>68</v>
      </c>
      <c r="AX6048" s="1" t="s">
        <v>68</v>
      </c>
      <c r="BB6048" s="1" t="str">
        <f>VLOOKUP(E6048,'[1]Agenda Clientes'!$B$2:$P$2416,15,0)</f>
        <v>P17297759</v>
      </c>
    </row>
    <row r="6049" spans="1:54" s="1" customFormat="1" ht="15" customHeight="1" x14ac:dyDescent="0.25">
      <c r="A6049" s="1" t="s">
        <v>25408</v>
      </c>
      <c r="C6049" s="1" t="s">
        <v>54</v>
      </c>
      <c r="D6049" s="1" t="s">
        <v>25409</v>
      </c>
      <c r="E6049" s="1" t="s">
        <v>25410</v>
      </c>
      <c r="F6049" s="1" t="s">
        <v>25410</v>
      </c>
      <c r="G6049" s="1" t="s">
        <v>21488</v>
      </c>
      <c r="H6049" s="1" t="s">
        <v>495</v>
      </c>
      <c r="I6049" s="1" t="s">
        <v>59</v>
      </c>
      <c r="J6049" s="1" t="s">
        <v>25411</v>
      </c>
      <c r="K6049" s="1" t="s">
        <v>61</v>
      </c>
      <c r="L6049" s="1">
        <v>15750.07</v>
      </c>
      <c r="M6049" s="1">
        <v>15750.07</v>
      </c>
      <c r="N6049" s="1">
        <v>30548.79</v>
      </c>
      <c r="O6049" s="1">
        <v>0</v>
      </c>
      <c r="P6049" s="1">
        <v>0</v>
      </c>
      <c r="Q6049" s="1">
        <v>0</v>
      </c>
      <c r="R6049" s="1">
        <v>0</v>
      </c>
      <c r="U6049" s="1">
        <v>0</v>
      </c>
      <c r="W6049" s="1">
        <v>0</v>
      </c>
      <c r="Y6049" s="1">
        <v>10950000</v>
      </c>
      <c r="AC6049" s="2">
        <v>45584</v>
      </c>
      <c r="AE6049" s="1" t="s">
        <v>497</v>
      </c>
      <c r="AI6049" s="1" t="s">
        <v>64</v>
      </c>
      <c r="AJ6049" s="1" t="s">
        <v>23917</v>
      </c>
      <c r="AM6049" s="1" t="s">
        <v>25412</v>
      </c>
      <c r="AN6049" s="1" t="s">
        <v>25413</v>
      </c>
      <c r="AU6049" s="1" t="s">
        <v>68</v>
      </c>
      <c r="AX6049" s="1" t="s">
        <v>68</v>
      </c>
      <c r="BB6049" s="1" t="str">
        <f>VLOOKUP(E6049,'[1]Agenda Clientes'!$B$2:$P$2416,15,0)</f>
        <v>P17297761</v>
      </c>
    </row>
    <row r="6050" spans="1:54" s="1" customFormat="1" ht="15" customHeight="1" x14ac:dyDescent="0.25">
      <c r="A6050" s="1" t="s">
        <v>25414</v>
      </c>
      <c r="C6050" s="1" t="s">
        <v>54</v>
      </c>
      <c r="D6050" s="1" t="s">
        <v>25415</v>
      </c>
      <c r="E6050" s="1" t="s">
        <v>25416</v>
      </c>
      <c r="F6050" s="1" t="s">
        <v>25416</v>
      </c>
      <c r="G6050" s="1" t="s">
        <v>21488</v>
      </c>
      <c r="H6050" s="1" t="s">
        <v>495</v>
      </c>
      <c r="I6050" s="1" t="s">
        <v>59</v>
      </c>
      <c r="J6050" s="1" t="s">
        <v>25417</v>
      </c>
      <c r="K6050" s="1" t="s">
        <v>61</v>
      </c>
      <c r="L6050" s="1">
        <v>8082.5</v>
      </c>
      <c r="M6050" s="1">
        <v>8082.5</v>
      </c>
      <c r="N6050" s="1">
        <v>17183.16</v>
      </c>
      <c r="O6050" s="1">
        <v>0</v>
      </c>
      <c r="P6050" s="1">
        <v>0</v>
      </c>
      <c r="Q6050" s="1">
        <v>0</v>
      </c>
      <c r="R6050" s="1">
        <v>0</v>
      </c>
      <c r="U6050" s="1">
        <v>0</v>
      </c>
      <c r="W6050" s="1">
        <v>0</v>
      </c>
      <c r="Y6050" s="1">
        <v>0</v>
      </c>
      <c r="AC6050" s="2">
        <v>45585</v>
      </c>
      <c r="AE6050" s="1" t="s">
        <v>497</v>
      </c>
      <c r="AI6050" s="1" t="s">
        <v>64</v>
      </c>
      <c r="AJ6050" s="1" t="s">
        <v>24078</v>
      </c>
      <c r="AM6050" s="1" t="s">
        <v>25418</v>
      </c>
      <c r="AN6050" s="1" t="s">
        <v>25419</v>
      </c>
      <c r="AU6050" s="1" t="s">
        <v>68</v>
      </c>
      <c r="AX6050" s="1" t="s">
        <v>68</v>
      </c>
      <c r="BB6050" s="1" t="str">
        <f>VLOOKUP(E6050,'[1]Agenda Clientes'!$B$2:$P$2416,15,0)</f>
        <v>P17297930</v>
      </c>
    </row>
    <row r="6051" spans="1:54" s="1" customFormat="1" ht="15" customHeight="1" x14ac:dyDescent="0.25">
      <c r="A6051" s="1" t="s">
        <v>25420</v>
      </c>
      <c r="C6051" s="1" t="s">
        <v>54</v>
      </c>
      <c r="D6051" s="1" t="s">
        <v>25421</v>
      </c>
      <c r="E6051" s="1" t="s">
        <v>25422</v>
      </c>
      <c r="F6051" s="1" t="s">
        <v>25422</v>
      </c>
      <c r="G6051" s="1" t="s">
        <v>21488</v>
      </c>
      <c r="H6051" s="1" t="s">
        <v>495</v>
      </c>
      <c r="I6051" s="1" t="s">
        <v>59</v>
      </c>
      <c r="J6051" s="1" t="s">
        <v>25423</v>
      </c>
      <c r="K6051" s="1" t="s">
        <v>61</v>
      </c>
      <c r="L6051" s="1">
        <v>8156.22</v>
      </c>
      <c r="M6051" s="1">
        <v>8156.22</v>
      </c>
      <c r="N6051" s="1">
        <v>18622.18</v>
      </c>
      <c r="O6051" s="1">
        <v>0</v>
      </c>
      <c r="P6051" s="1">
        <v>0</v>
      </c>
      <c r="Q6051" s="1">
        <v>0</v>
      </c>
      <c r="R6051" s="1">
        <v>0</v>
      </c>
      <c r="U6051" s="1">
        <v>0</v>
      </c>
      <c r="W6051" s="1">
        <v>0</v>
      </c>
      <c r="Y6051" s="1">
        <v>9211240</v>
      </c>
      <c r="AC6051" s="2">
        <v>45586</v>
      </c>
      <c r="AE6051" s="1" t="s">
        <v>497</v>
      </c>
      <c r="AI6051" s="1" t="s">
        <v>64</v>
      </c>
      <c r="AJ6051" s="1" t="s">
        <v>23892</v>
      </c>
      <c r="AM6051" s="1" t="s">
        <v>23893</v>
      </c>
      <c r="AN6051" s="1" t="s">
        <v>25424</v>
      </c>
      <c r="AU6051" s="1" t="s">
        <v>68</v>
      </c>
      <c r="AX6051" s="1" t="s">
        <v>68</v>
      </c>
      <c r="BB6051" s="1" t="e">
        <f>VLOOKUP(E6051,'[1]Agenda Clientes'!$B$2:$P$2416,15,0)</f>
        <v>#N/A</v>
      </c>
    </row>
    <row r="6052" spans="1:54" s="1" customFormat="1" ht="15" customHeight="1" x14ac:dyDescent="0.25">
      <c r="A6052" s="1" t="s">
        <v>25425</v>
      </c>
      <c r="C6052" s="1" t="s">
        <v>54</v>
      </c>
      <c r="D6052" s="1" t="s">
        <v>25426</v>
      </c>
      <c r="E6052" s="1" t="s">
        <v>25427</v>
      </c>
      <c r="F6052" s="1" t="s">
        <v>25427</v>
      </c>
      <c r="G6052" s="1" t="s">
        <v>21488</v>
      </c>
      <c r="H6052" s="1" t="s">
        <v>495</v>
      </c>
      <c r="I6052" s="1" t="s">
        <v>59</v>
      </c>
      <c r="J6052" s="1" t="s">
        <v>25428</v>
      </c>
      <c r="K6052" s="1" t="s">
        <v>61</v>
      </c>
      <c r="L6052" s="1">
        <v>11278.09</v>
      </c>
      <c r="M6052" s="1">
        <v>11278.09</v>
      </c>
      <c r="N6052" s="1">
        <v>23525.279999999999</v>
      </c>
      <c r="O6052" s="1">
        <v>0</v>
      </c>
      <c r="P6052" s="1">
        <v>0</v>
      </c>
      <c r="Q6052" s="1">
        <v>0</v>
      </c>
      <c r="R6052" s="1">
        <v>0</v>
      </c>
      <c r="U6052" s="1">
        <v>0</v>
      </c>
      <c r="W6052" s="1">
        <v>0</v>
      </c>
      <c r="Y6052" s="1">
        <v>5140000</v>
      </c>
      <c r="AC6052" s="2">
        <v>45587</v>
      </c>
      <c r="AE6052" s="1" t="s">
        <v>497</v>
      </c>
      <c r="AI6052" s="1" t="s">
        <v>64</v>
      </c>
      <c r="AJ6052" s="1" t="s">
        <v>23830</v>
      </c>
      <c r="AM6052" s="1" t="s">
        <v>24193</v>
      </c>
      <c r="AN6052" s="1" t="s">
        <v>25429</v>
      </c>
      <c r="AU6052" s="1" t="s">
        <v>68</v>
      </c>
      <c r="AX6052" s="1" t="s">
        <v>68</v>
      </c>
      <c r="BB6052" s="1" t="str">
        <f>VLOOKUP(E6052,'[1]Agenda Clientes'!$B$2:$P$2416,15,0)</f>
        <v>P17297882</v>
      </c>
    </row>
    <row r="6053" spans="1:54" s="1" customFormat="1" ht="15" customHeight="1" x14ac:dyDescent="0.25">
      <c r="A6053" s="1" t="s">
        <v>25430</v>
      </c>
      <c r="C6053" s="1" t="s">
        <v>54</v>
      </c>
      <c r="D6053" s="1" t="s">
        <v>25431</v>
      </c>
      <c r="E6053" s="1" t="s">
        <v>25432</v>
      </c>
      <c r="F6053" s="1" t="s">
        <v>25432</v>
      </c>
      <c r="G6053" s="1" t="s">
        <v>21488</v>
      </c>
      <c r="H6053" s="1" t="s">
        <v>495</v>
      </c>
      <c r="I6053" s="1" t="s">
        <v>59</v>
      </c>
      <c r="J6053" s="1" t="s">
        <v>25433</v>
      </c>
      <c r="K6053" s="1" t="s">
        <v>61</v>
      </c>
      <c r="L6053" s="1">
        <v>7274.26</v>
      </c>
      <c r="M6053" s="1">
        <v>7274.26</v>
      </c>
      <c r="N6053" s="1">
        <v>15913.78</v>
      </c>
      <c r="O6053" s="1">
        <v>0</v>
      </c>
      <c r="P6053" s="1">
        <v>0</v>
      </c>
      <c r="Q6053" s="1">
        <v>0</v>
      </c>
      <c r="R6053" s="1">
        <v>0</v>
      </c>
      <c r="U6053" s="1">
        <v>0</v>
      </c>
      <c r="W6053" s="1">
        <v>0</v>
      </c>
      <c r="Y6053" s="1">
        <v>0</v>
      </c>
      <c r="AC6053" s="2">
        <v>45592</v>
      </c>
      <c r="AE6053" s="1" t="s">
        <v>497</v>
      </c>
      <c r="AI6053" s="1" t="s">
        <v>64</v>
      </c>
      <c r="AJ6053" s="1" t="s">
        <v>23823</v>
      </c>
      <c r="AM6053" s="1" t="s">
        <v>25434</v>
      </c>
      <c r="AN6053" s="1" t="s">
        <v>25435</v>
      </c>
      <c r="AU6053" s="1" t="s">
        <v>68</v>
      </c>
      <c r="AX6053" s="1" t="s">
        <v>68</v>
      </c>
      <c r="BB6053" s="1" t="str">
        <f>VLOOKUP(E6053,'[1]Agenda Clientes'!$B$2:$P$2416,15,0)</f>
        <v>P17297770</v>
      </c>
    </row>
    <row r="6054" spans="1:54" s="1" customFormat="1" ht="15" customHeight="1" x14ac:dyDescent="0.25">
      <c r="A6054" s="1" t="s">
        <v>25436</v>
      </c>
      <c r="C6054" s="1" t="s">
        <v>54</v>
      </c>
      <c r="D6054" s="1" t="s">
        <v>25437</v>
      </c>
      <c r="E6054" s="1" t="s">
        <v>25438</v>
      </c>
      <c r="F6054" s="1" t="s">
        <v>25438</v>
      </c>
      <c r="G6054" s="1" t="s">
        <v>21488</v>
      </c>
      <c r="H6054" s="1" t="s">
        <v>495</v>
      </c>
      <c r="I6054" s="1" t="s">
        <v>59</v>
      </c>
      <c r="J6054" s="1" t="s">
        <v>25439</v>
      </c>
      <c r="K6054" s="1" t="s">
        <v>61</v>
      </c>
      <c r="L6054" s="1">
        <v>15891.94</v>
      </c>
      <c r="M6054" s="1">
        <v>15891.94</v>
      </c>
      <c r="N6054" s="1">
        <v>30771.61</v>
      </c>
      <c r="O6054" s="1">
        <v>0</v>
      </c>
      <c r="P6054" s="1">
        <v>0</v>
      </c>
      <c r="Q6054" s="1">
        <v>0</v>
      </c>
      <c r="R6054" s="1">
        <v>0</v>
      </c>
      <c r="U6054" s="1">
        <v>0</v>
      </c>
      <c r="W6054" s="1">
        <v>0</v>
      </c>
      <c r="Y6054" s="1">
        <v>8113092</v>
      </c>
      <c r="AC6054" s="2">
        <v>45592</v>
      </c>
      <c r="AE6054" s="1" t="s">
        <v>497</v>
      </c>
      <c r="AI6054" s="1" t="s">
        <v>64</v>
      </c>
      <c r="AJ6054" s="1" t="s">
        <v>23892</v>
      </c>
      <c r="AM6054" s="1" t="s">
        <v>24825</v>
      </c>
      <c r="AN6054" s="1" t="s">
        <v>25440</v>
      </c>
      <c r="AU6054" s="1" t="s">
        <v>68</v>
      </c>
      <c r="AX6054" s="1" t="s">
        <v>68</v>
      </c>
      <c r="BB6054" s="1" t="str">
        <f>VLOOKUP(E6054,'[1]Agenda Clientes'!$B$2:$P$2416,15,0)</f>
        <v>P17297771</v>
      </c>
    </row>
    <row r="6055" spans="1:54" s="1" customFormat="1" ht="15" customHeight="1" x14ac:dyDescent="0.25">
      <c r="A6055" s="1" t="s">
        <v>25441</v>
      </c>
      <c r="C6055" s="1" t="s">
        <v>54</v>
      </c>
      <c r="D6055" s="1" t="s">
        <v>25442</v>
      </c>
      <c r="E6055" s="1" t="s">
        <v>25443</v>
      </c>
      <c r="F6055" s="1" t="s">
        <v>25443</v>
      </c>
      <c r="G6055" s="1" t="s">
        <v>21488</v>
      </c>
      <c r="H6055" s="1" t="s">
        <v>495</v>
      </c>
      <c r="I6055" s="1" t="s">
        <v>59</v>
      </c>
      <c r="J6055" s="1" t="s">
        <v>25444</v>
      </c>
      <c r="K6055" s="1" t="s">
        <v>61</v>
      </c>
      <c r="L6055" s="1">
        <v>7274.26</v>
      </c>
      <c r="M6055" s="1">
        <v>7274.26</v>
      </c>
      <c r="N6055" s="1">
        <v>15913.78</v>
      </c>
      <c r="O6055" s="1">
        <v>0</v>
      </c>
      <c r="P6055" s="1">
        <v>0</v>
      </c>
      <c r="Q6055" s="1">
        <v>0</v>
      </c>
      <c r="R6055" s="1">
        <v>0</v>
      </c>
      <c r="U6055" s="1">
        <v>0</v>
      </c>
      <c r="W6055" s="1">
        <v>0</v>
      </c>
      <c r="Y6055" s="1">
        <v>0</v>
      </c>
      <c r="AC6055" s="2">
        <v>45566</v>
      </c>
      <c r="AE6055" s="1" t="s">
        <v>497</v>
      </c>
      <c r="AI6055" s="1" t="s">
        <v>64</v>
      </c>
      <c r="AJ6055" s="1" t="s">
        <v>23917</v>
      </c>
      <c r="AM6055" s="1" t="s">
        <v>25445</v>
      </c>
      <c r="AN6055" s="1" t="s">
        <v>25446</v>
      </c>
      <c r="AU6055" s="1" t="s">
        <v>68</v>
      </c>
      <c r="AX6055" s="1" t="s">
        <v>68</v>
      </c>
      <c r="BB6055" s="1" t="str">
        <f>VLOOKUP(E6055,'[1]Agenda Clientes'!$B$2:$P$2416,15,0)</f>
        <v>P17297777</v>
      </c>
    </row>
    <row r="6056" spans="1:54" s="1" customFormat="1" ht="15" customHeight="1" x14ac:dyDescent="0.25">
      <c r="A6056" s="1" t="s">
        <v>25447</v>
      </c>
      <c r="C6056" s="1" t="s">
        <v>54</v>
      </c>
      <c r="D6056" s="1" t="s">
        <v>25448</v>
      </c>
      <c r="E6056" s="1" t="s">
        <v>25449</v>
      </c>
      <c r="F6056" s="1" t="s">
        <v>25449</v>
      </c>
      <c r="G6056" s="1" t="s">
        <v>21488</v>
      </c>
      <c r="H6056" s="1" t="s">
        <v>495</v>
      </c>
      <c r="I6056" s="1" t="s">
        <v>59</v>
      </c>
      <c r="J6056" s="1" t="s">
        <v>25450</v>
      </c>
      <c r="K6056" s="1" t="s">
        <v>61</v>
      </c>
      <c r="L6056" s="1">
        <v>7274.26</v>
      </c>
      <c r="M6056" s="1">
        <v>7274.26</v>
      </c>
      <c r="N6056" s="1">
        <v>15913.78</v>
      </c>
      <c r="O6056" s="1">
        <v>0</v>
      </c>
      <c r="P6056" s="1">
        <v>0</v>
      </c>
      <c r="Q6056" s="1">
        <v>0</v>
      </c>
      <c r="R6056" s="1">
        <v>0</v>
      </c>
      <c r="U6056" s="1">
        <v>0</v>
      </c>
      <c r="W6056" s="1">
        <v>0</v>
      </c>
      <c r="Y6056" s="1">
        <v>0</v>
      </c>
      <c r="AC6056" s="2">
        <v>45567</v>
      </c>
      <c r="AE6056" s="1" t="s">
        <v>497</v>
      </c>
      <c r="AI6056" s="1" t="s">
        <v>64</v>
      </c>
      <c r="AJ6056" s="1" t="s">
        <v>23830</v>
      </c>
      <c r="AM6056" s="1" t="s">
        <v>23831</v>
      </c>
      <c r="AN6056" s="1" t="s">
        <v>25451</v>
      </c>
      <c r="AU6056" s="1" t="s">
        <v>68</v>
      </c>
      <c r="AX6056" s="1" t="s">
        <v>68</v>
      </c>
      <c r="BB6056" s="1" t="str">
        <f>VLOOKUP(E6056,'[1]Agenda Clientes'!$B$2:$P$2416,15,0)</f>
        <v>P17297884</v>
      </c>
    </row>
    <row r="6057" spans="1:54" s="1" customFormat="1" ht="15" customHeight="1" x14ac:dyDescent="0.25">
      <c r="A6057" s="1" t="s">
        <v>25452</v>
      </c>
      <c r="C6057" s="1" t="s">
        <v>54</v>
      </c>
      <c r="D6057" s="1" t="s">
        <v>25453</v>
      </c>
      <c r="E6057" s="1" t="s">
        <v>25454</v>
      </c>
      <c r="F6057" s="1" t="s">
        <v>25454</v>
      </c>
      <c r="G6057" s="1" t="s">
        <v>21488</v>
      </c>
      <c r="H6057" s="1" t="s">
        <v>495</v>
      </c>
      <c r="I6057" s="1" t="s">
        <v>59</v>
      </c>
      <c r="J6057" s="1" t="s">
        <v>25455</v>
      </c>
      <c r="K6057" s="1" t="s">
        <v>61</v>
      </c>
      <c r="L6057" s="1">
        <v>7285.8</v>
      </c>
      <c r="M6057" s="1">
        <v>7285.8</v>
      </c>
      <c r="N6057" s="1">
        <v>17255.13</v>
      </c>
      <c r="O6057" s="1">
        <v>0</v>
      </c>
      <c r="P6057" s="1">
        <v>0</v>
      </c>
      <c r="Q6057" s="1">
        <v>0</v>
      </c>
      <c r="R6057" s="1">
        <v>0</v>
      </c>
      <c r="U6057" s="1">
        <v>0</v>
      </c>
      <c r="W6057" s="1">
        <v>0</v>
      </c>
      <c r="Y6057" s="1">
        <v>6336300</v>
      </c>
      <c r="AC6057" s="2">
        <v>45567</v>
      </c>
      <c r="AE6057" s="1" t="s">
        <v>497</v>
      </c>
      <c r="AI6057" s="1" t="s">
        <v>64</v>
      </c>
      <c r="AJ6057" s="1" t="s">
        <v>24894</v>
      </c>
      <c r="AM6057" s="1" t="s">
        <v>25456</v>
      </c>
      <c r="AN6057" s="1" t="s">
        <v>25457</v>
      </c>
      <c r="AU6057" s="1" t="s">
        <v>68</v>
      </c>
      <c r="AX6057" s="1" t="s">
        <v>68</v>
      </c>
      <c r="BB6057" s="1" t="str">
        <f>VLOOKUP(E6057,'[1]Agenda Clientes'!$B$2:$P$2416,15,0)</f>
        <v>P17297885</v>
      </c>
    </row>
    <row r="6058" spans="1:54" s="1" customFormat="1" ht="15" customHeight="1" x14ac:dyDescent="0.25">
      <c r="A6058" s="1" t="s">
        <v>25458</v>
      </c>
      <c r="C6058" s="1" t="s">
        <v>54</v>
      </c>
      <c r="D6058" s="1" t="s">
        <v>25459</v>
      </c>
      <c r="E6058" s="1" t="s">
        <v>25460</v>
      </c>
      <c r="F6058" s="1" t="s">
        <v>25460</v>
      </c>
      <c r="G6058" s="1" t="s">
        <v>21488</v>
      </c>
      <c r="H6058" s="1" t="s">
        <v>495</v>
      </c>
      <c r="I6058" s="1" t="s">
        <v>59</v>
      </c>
      <c r="J6058" s="1" t="s">
        <v>25461</v>
      </c>
      <c r="K6058" s="1" t="s">
        <v>61</v>
      </c>
      <c r="L6058" s="1">
        <v>9758.09</v>
      </c>
      <c r="M6058" s="1">
        <v>9758.09</v>
      </c>
      <c r="N6058" s="1">
        <v>21138.02</v>
      </c>
      <c r="O6058" s="1">
        <v>0</v>
      </c>
      <c r="P6058" s="1">
        <v>0</v>
      </c>
      <c r="Q6058" s="1">
        <v>0</v>
      </c>
      <c r="R6058" s="1">
        <v>0</v>
      </c>
      <c r="U6058" s="1">
        <v>0</v>
      </c>
      <c r="W6058" s="1">
        <v>0</v>
      </c>
      <c r="Y6058" s="1">
        <v>13750000</v>
      </c>
      <c r="AC6058" s="2">
        <v>45567</v>
      </c>
      <c r="AE6058" s="1" t="s">
        <v>497</v>
      </c>
      <c r="AI6058" s="1" t="s">
        <v>64</v>
      </c>
      <c r="AJ6058" s="1" t="s">
        <v>23874</v>
      </c>
      <c r="AM6058" s="1" t="s">
        <v>25462</v>
      </c>
      <c r="AN6058" s="1" t="s">
        <v>25463</v>
      </c>
      <c r="AU6058" s="1" t="s">
        <v>68</v>
      </c>
      <c r="AX6058" s="1" t="s">
        <v>68</v>
      </c>
      <c r="BB6058" s="1" t="str">
        <f>VLOOKUP(E6058,'[1]Agenda Clientes'!$B$2:$P$2416,15,0)</f>
        <v>P17297886</v>
      </c>
    </row>
    <row r="6059" spans="1:54" s="1" customFormat="1" ht="15" customHeight="1" x14ac:dyDescent="0.25">
      <c r="A6059" s="1" t="s">
        <v>25464</v>
      </c>
      <c r="C6059" s="1" t="s">
        <v>54</v>
      </c>
      <c r="D6059" s="1" t="s">
        <v>25465</v>
      </c>
      <c r="E6059" s="1" t="s">
        <v>25466</v>
      </c>
      <c r="F6059" s="1" t="s">
        <v>25466</v>
      </c>
      <c r="G6059" s="1" t="s">
        <v>21488</v>
      </c>
      <c r="H6059" s="1" t="s">
        <v>495</v>
      </c>
      <c r="I6059" s="1" t="s">
        <v>59</v>
      </c>
      <c r="J6059" s="1" t="s">
        <v>25467</v>
      </c>
      <c r="K6059" s="1" t="s">
        <v>61</v>
      </c>
      <c r="L6059" s="1">
        <v>14772.97</v>
      </c>
      <c r="M6059" s="1">
        <v>14772.97</v>
      </c>
      <c r="N6059" s="1">
        <v>29014.21</v>
      </c>
      <c r="O6059" s="1">
        <v>0</v>
      </c>
      <c r="P6059" s="1">
        <v>0</v>
      </c>
      <c r="Q6059" s="1">
        <v>0</v>
      </c>
      <c r="R6059" s="1">
        <v>0</v>
      </c>
      <c r="U6059" s="1">
        <v>0</v>
      </c>
      <c r="W6059" s="1">
        <v>0</v>
      </c>
      <c r="Y6059" s="1">
        <v>5658600</v>
      </c>
      <c r="AC6059" s="2">
        <v>45567</v>
      </c>
      <c r="AE6059" s="1" t="s">
        <v>497</v>
      </c>
      <c r="AI6059" s="1" t="s">
        <v>64</v>
      </c>
      <c r="AJ6059" s="1" t="s">
        <v>24139</v>
      </c>
      <c r="AM6059" s="1" t="s">
        <v>25468</v>
      </c>
      <c r="AN6059" s="1" t="s">
        <v>25469</v>
      </c>
      <c r="AU6059" s="1" t="s">
        <v>68</v>
      </c>
      <c r="AX6059" s="1" t="s">
        <v>68</v>
      </c>
      <c r="BB6059" s="1" t="str">
        <f>VLOOKUP(E6059,'[1]Agenda Clientes'!$B$2:$P$2416,15,0)</f>
        <v>P17297888</v>
      </c>
    </row>
    <row r="6060" spans="1:54" s="1" customFormat="1" ht="15" customHeight="1" x14ac:dyDescent="0.25">
      <c r="A6060" s="1" t="s">
        <v>25470</v>
      </c>
      <c r="C6060" s="1" t="s">
        <v>54</v>
      </c>
      <c r="D6060" s="1" t="s">
        <v>25471</v>
      </c>
      <c r="E6060" s="1" t="s">
        <v>25472</v>
      </c>
      <c r="F6060" s="1" t="s">
        <v>25472</v>
      </c>
      <c r="G6060" s="1" t="s">
        <v>21488</v>
      </c>
      <c r="H6060" s="1" t="s">
        <v>495</v>
      </c>
      <c r="I6060" s="1" t="s">
        <v>59</v>
      </c>
      <c r="J6060" s="1" t="s">
        <v>25473</v>
      </c>
      <c r="K6060" s="1" t="s">
        <v>61</v>
      </c>
      <c r="L6060" s="1">
        <v>9246.11</v>
      </c>
      <c r="M6060" s="1">
        <v>9246.11</v>
      </c>
      <c r="N6060" s="1">
        <v>18559.32</v>
      </c>
      <c r="O6060" s="1">
        <v>0</v>
      </c>
      <c r="P6060" s="1">
        <v>0</v>
      </c>
      <c r="Q6060" s="1">
        <v>0</v>
      </c>
      <c r="R6060" s="1">
        <v>0</v>
      </c>
      <c r="U6060" s="1">
        <v>0</v>
      </c>
      <c r="W6060" s="1">
        <v>0</v>
      </c>
      <c r="Y6060" s="1">
        <v>7420000</v>
      </c>
      <c r="AC6060" s="2">
        <v>45568</v>
      </c>
      <c r="AE6060" s="1" t="s">
        <v>497</v>
      </c>
      <c r="AI6060" s="1" t="s">
        <v>64</v>
      </c>
      <c r="AJ6060" s="1" t="s">
        <v>25474</v>
      </c>
      <c r="AM6060" s="1" t="s">
        <v>25475</v>
      </c>
      <c r="AN6060" s="1" t="s">
        <v>25476</v>
      </c>
      <c r="AU6060" s="1" t="s">
        <v>68</v>
      </c>
      <c r="AX6060" s="1" t="s">
        <v>68</v>
      </c>
      <c r="BB6060" s="1" t="str">
        <f>VLOOKUP(E6060,'[1]Agenda Clientes'!$B$2:$P$2416,15,0)</f>
        <v>P17297787</v>
      </c>
    </row>
    <row r="6061" spans="1:54" s="1" customFormat="1" ht="15" customHeight="1" x14ac:dyDescent="0.25">
      <c r="A6061" s="1" t="s">
        <v>25477</v>
      </c>
      <c r="C6061" s="1" t="s">
        <v>54</v>
      </c>
      <c r="D6061" s="1" t="s">
        <v>25478</v>
      </c>
      <c r="E6061" s="1" t="s">
        <v>25479</v>
      </c>
      <c r="F6061" s="1" t="s">
        <v>25479</v>
      </c>
      <c r="G6061" s="1" t="s">
        <v>21488</v>
      </c>
      <c r="H6061" s="1" t="s">
        <v>495</v>
      </c>
      <c r="I6061" s="1" t="s">
        <v>59</v>
      </c>
      <c r="J6061" s="1" t="s">
        <v>25480</v>
      </c>
      <c r="K6061" s="1" t="s">
        <v>61</v>
      </c>
      <c r="L6061" s="1">
        <v>8950.5499999999993</v>
      </c>
      <c r="M6061" s="1">
        <v>8950.5499999999993</v>
      </c>
      <c r="N6061" s="1">
        <v>19869.73</v>
      </c>
      <c r="O6061" s="1">
        <v>0</v>
      </c>
      <c r="P6061" s="1">
        <v>0</v>
      </c>
      <c r="Q6061" s="1">
        <v>0</v>
      </c>
      <c r="R6061" s="1">
        <v>0</v>
      </c>
      <c r="U6061" s="1">
        <v>0</v>
      </c>
      <c r="W6061" s="1">
        <v>0</v>
      </c>
      <c r="Y6061" s="1">
        <v>11900000</v>
      </c>
      <c r="AC6061" s="2">
        <v>45568</v>
      </c>
      <c r="AE6061" s="1" t="s">
        <v>497</v>
      </c>
      <c r="AI6061" s="1" t="s">
        <v>64</v>
      </c>
      <c r="AJ6061" s="1" t="s">
        <v>23830</v>
      </c>
      <c r="AM6061" s="1" t="s">
        <v>23831</v>
      </c>
      <c r="AN6061" s="1" t="s">
        <v>25481</v>
      </c>
      <c r="AU6061" s="1" t="s">
        <v>68</v>
      </c>
      <c r="AX6061" s="1" t="s">
        <v>68</v>
      </c>
      <c r="BB6061" s="1" t="str">
        <f>VLOOKUP(E6061,'[1]Agenda Clientes'!$B$2:$P$2416,15,0)</f>
        <v>P17297602</v>
      </c>
    </row>
    <row r="6062" spans="1:54" s="1" customFormat="1" ht="15" customHeight="1" x14ac:dyDescent="0.25">
      <c r="A6062" s="1" t="s">
        <v>25482</v>
      </c>
      <c r="C6062" s="1" t="s">
        <v>54</v>
      </c>
      <c r="D6062" s="1" t="s">
        <v>25483</v>
      </c>
      <c r="E6062" s="1" t="s">
        <v>25484</v>
      </c>
      <c r="F6062" s="1" t="s">
        <v>25484</v>
      </c>
      <c r="G6062" s="1" t="s">
        <v>21488</v>
      </c>
      <c r="H6062" s="1" t="s">
        <v>495</v>
      </c>
      <c r="I6062" s="1" t="s">
        <v>59</v>
      </c>
      <c r="J6062" s="1" t="s">
        <v>25485</v>
      </c>
      <c r="K6062" s="1" t="s">
        <v>61</v>
      </c>
      <c r="L6062" s="1">
        <v>8720.9699999999993</v>
      </c>
      <c r="M6062" s="1">
        <v>8720.9699999999993</v>
      </c>
      <c r="N6062" s="1">
        <v>18185.919999999998</v>
      </c>
      <c r="O6062" s="1">
        <v>0</v>
      </c>
      <c r="P6062" s="1">
        <v>0</v>
      </c>
      <c r="Q6062" s="1">
        <v>0</v>
      </c>
      <c r="R6062" s="1">
        <v>0</v>
      </c>
      <c r="U6062" s="1">
        <v>0</v>
      </c>
      <c r="W6062" s="1">
        <v>0</v>
      </c>
      <c r="Y6062" s="1">
        <v>0</v>
      </c>
      <c r="AC6062" s="2">
        <v>45568</v>
      </c>
      <c r="AE6062" s="1" t="s">
        <v>497</v>
      </c>
      <c r="AI6062" s="1" t="s">
        <v>64</v>
      </c>
      <c r="AJ6062" s="1" t="s">
        <v>23823</v>
      </c>
      <c r="AM6062" s="1" t="s">
        <v>24205</v>
      </c>
      <c r="AN6062" s="1" t="s">
        <v>25486</v>
      </c>
      <c r="AU6062" s="1" t="s">
        <v>68</v>
      </c>
      <c r="AX6062" s="1" t="s">
        <v>68</v>
      </c>
      <c r="BB6062" s="1" t="str">
        <f>VLOOKUP(E6062,'[1]Agenda Clientes'!$B$2:$P$2416,15,0)</f>
        <v>P17297790</v>
      </c>
    </row>
    <row r="6063" spans="1:54" s="1" customFormat="1" ht="15" customHeight="1" x14ac:dyDescent="0.25">
      <c r="A6063" s="1" t="s">
        <v>25487</v>
      </c>
      <c r="C6063" s="1" t="s">
        <v>54</v>
      </c>
      <c r="D6063" s="1" t="s">
        <v>25488</v>
      </c>
      <c r="E6063" s="1" t="s">
        <v>25489</v>
      </c>
      <c r="F6063" s="1" t="s">
        <v>25489</v>
      </c>
      <c r="G6063" s="1" t="s">
        <v>21488</v>
      </c>
      <c r="H6063" s="1" t="s">
        <v>495</v>
      </c>
      <c r="I6063" s="1" t="s">
        <v>59</v>
      </c>
      <c r="J6063" s="1" t="s">
        <v>25490</v>
      </c>
      <c r="K6063" s="1" t="s">
        <v>61</v>
      </c>
      <c r="L6063" s="1">
        <v>7274.26</v>
      </c>
      <c r="M6063" s="1">
        <v>7274.26</v>
      </c>
      <c r="N6063" s="1">
        <v>15913.78</v>
      </c>
      <c r="O6063" s="1">
        <v>0</v>
      </c>
      <c r="P6063" s="1">
        <v>0</v>
      </c>
      <c r="Q6063" s="1">
        <v>0</v>
      </c>
      <c r="R6063" s="1">
        <v>0</v>
      </c>
      <c r="U6063" s="1">
        <v>0</v>
      </c>
      <c r="W6063" s="1">
        <v>0</v>
      </c>
      <c r="Y6063" s="1">
        <v>0</v>
      </c>
      <c r="AC6063" s="2">
        <v>45579</v>
      </c>
      <c r="AE6063" s="1" t="s">
        <v>497</v>
      </c>
      <c r="AI6063" s="1" t="s">
        <v>64</v>
      </c>
      <c r="AJ6063" s="1" t="s">
        <v>24068</v>
      </c>
      <c r="AM6063" s="1" t="s">
        <v>24848</v>
      </c>
      <c r="AN6063" s="1" t="s">
        <v>25491</v>
      </c>
      <c r="AU6063" s="1" t="s">
        <v>68</v>
      </c>
      <c r="AX6063" s="1" t="s">
        <v>68</v>
      </c>
      <c r="BB6063" s="1" t="str">
        <f>VLOOKUP(E6063,'[1]Agenda Clientes'!$B$2:$P$2416,15,0)</f>
        <v>P17297597</v>
      </c>
    </row>
    <row r="6064" spans="1:54" s="1" customFormat="1" ht="15" customHeight="1" x14ac:dyDescent="0.25">
      <c r="A6064" s="1" t="s">
        <v>25492</v>
      </c>
      <c r="C6064" s="1" t="s">
        <v>54</v>
      </c>
      <c r="D6064" s="1" t="s">
        <v>25493</v>
      </c>
      <c r="E6064" s="1" t="s">
        <v>25494</v>
      </c>
      <c r="F6064" s="1" t="s">
        <v>25494</v>
      </c>
      <c r="G6064" s="1" t="s">
        <v>21488</v>
      </c>
      <c r="H6064" s="1" t="s">
        <v>495</v>
      </c>
      <c r="I6064" s="1" t="s">
        <v>59</v>
      </c>
      <c r="J6064" s="1" t="s">
        <v>25495</v>
      </c>
      <c r="K6064" s="1" t="s">
        <v>61</v>
      </c>
      <c r="L6064" s="1">
        <v>14272.97</v>
      </c>
      <c r="M6064" s="1">
        <v>14272.97</v>
      </c>
      <c r="N6064" s="1">
        <v>28228.93</v>
      </c>
      <c r="O6064" s="1">
        <v>0</v>
      </c>
      <c r="P6064" s="1">
        <v>0</v>
      </c>
      <c r="Q6064" s="1">
        <v>0</v>
      </c>
      <c r="R6064" s="1">
        <v>0</v>
      </c>
      <c r="U6064" s="1">
        <v>0</v>
      </c>
      <c r="W6064" s="1">
        <v>0</v>
      </c>
      <c r="Y6064" s="1">
        <v>5180000</v>
      </c>
      <c r="AC6064" s="2">
        <v>45569</v>
      </c>
      <c r="AE6064" s="1" t="s">
        <v>497</v>
      </c>
      <c r="AI6064" s="1" t="s">
        <v>64</v>
      </c>
      <c r="AJ6064" s="1" t="s">
        <v>23763</v>
      </c>
      <c r="AM6064" s="1" t="s">
        <v>25496</v>
      </c>
      <c r="AN6064" s="1" t="s">
        <v>25497</v>
      </c>
      <c r="AU6064" s="1" t="s">
        <v>68</v>
      </c>
      <c r="AX6064" s="1" t="s">
        <v>68</v>
      </c>
      <c r="BB6064" s="1" t="str">
        <f>VLOOKUP(E6064,'[1]Agenda Clientes'!$B$2:$P$2416,15,0)</f>
        <v>P17297890</v>
      </c>
    </row>
    <row r="6065" spans="1:54" s="1" customFormat="1" ht="15" customHeight="1" x14ac:dyDescent="0.25">
      <c r="A6065" s="1" t="s">
        <v>25498</v>
      </c>
      <c r="C6065" s="1" t="s">
        <v>54</v>
      </c>
      <c r="D6065" s="1" t="s">
        <v>25499</v>
      </c>
      <c r="E6065" s="1" t="s">
        <v>25500</v>
      </c>
      <c r="F6065" s="1" t="s">
        <v>25500</v>
      </c>
      <c r="G6065" s="1" t="s">
        <v>21488</v>
      </c>
      <c r="H6065" s="1" t="s">
        <v>495</v>
      </c>
      <c r="I6065" s="1" t="s">
        <v>59</v>
      </c>
      <c r="J6065" s="1" t="s">
        <v>25501</v>
      </c>
      <c r="K6065" s="1" t="s">
        <v>61</v>
      </c>
      <c r="L6065" s="1">
        <v>8720.9699999999993</v>
      </c>
      <c r="M6065" s="1">
        <v>8720.9699999999993</v>
      </c>
      <c r="N6065" s="1">
        <v>18185.919999999998</v>
      </c>
      <c r="O6065" s="1">
        <v>0</v>
      </c>
      <c r="P6065" s="1">
        <v>0</v>
      </c>
      <c r="Q6065" s="1">
        <v>0</v>
      </c>
      <c r="R6065" s="1">
        <v>0</v>
      </c>
      <c r="U6065" s="1">
        <v>0</v>
      </c>
      <c r="W6065" s="1">
        <v>0</v>
      </c>
      <c r="Y6065" s="1">
        <v>0</v>
      </c>
      <c r="AC6065" s="2">
        <v>45570</v>
      </c>
      <c r="AE6065" s="1" t="s">
        <v>497</v>
      </c>
      <c r="AI6065" s="1" t="s">
        <v>64</v>
      </c>
      <c r="AJ6065" s="1" t="s">
        <v>24894</v>
      </c>
      <c r="AM6065" s="1" t="s">
        <v>25502</v>
      </c>
      <c r="AN6065" s="1" t="s">
        <v>25503</v>
      </c>
      <c r="AU6065" s="1" t="s">
        <v>68</v>
      </c>
      <c r="AX6065" s="1" t="s">
        <v>68</v>
      </c>
      <c r="BB6065" s="1" t="str">
        <f>VLOOKUP(E6065,'[1]Agenda Clientes'!$B$2:$P$2416,15,0)</f>
        <v>P17297791</v>
      </c>
    </row>
    <row r="6066" spans="1:54" s="1" customFormat="1" ht="15" customHeight="1" x14ac:dyDescent="0.25">
      <c r="A6066" s="1" t="s">
        <v>25504</v>
      </c>
      <c r="C6066" s="1" t="s">
        <v>54</v>
      </c>
      <c r="D6066" s="1" t="s">
        <v>25505</v>
      </c>
      <c r="E6066" s="1" t="s">
        <v>25506</v>
      </c>
      <c r="F6066" s="1" t="s">
        <v>25506</v>
      </c>
      <c r="G6066" s="1" t="s">
        <v>21488</v>
      </c>
      <c r="H6066" s="1" t="s">
        <v>495</v>
      </c>
      <c r="I6066" s="1" t="s">
        <v>59</v>
      </c>
      <c r="J6066" s="1" t="s">
        <v>25507</v>
      </c>
      <c r="K6066" s="1" t="s">
        <v>61</v>
      </c>
      <c r="L6066" s="1">
        <v>15505.73</v>
      </c>
      <c r="M6066" s="1">
        <v>15505.73</v>
      </c>
      <c r="N6066" s="1">
        <v>30165.05</v>
      </c>
      <c r="O6066" s="1">
        <v>0</v>
      </c>
      <c r="P6066" s="1">
        <v>0</v>
      </c>
      <c r="Q6066" s="1">
        <v>0</v>
      </c>
      <c r="R6066" s="1">
        <v>0</v>
      </c>
      <c r="U6066" s="1">
        <v>0</v>
      </c>
      <c r="W6066" s="1">
        <v>0</v>
      </c>
      <c r="Y6066" s="1">
        <v>6360000</v>
      </c>
      <c r="AC6066" s="2">
        <v>45570</v>
      </c>
      <c r="AE6066" s="1" t="s">
        <v>497</v>
      </c>
      <c r="AI6066" s="1" t="s">
        <v>64</v>
      </c>
      <c r="AJ6066" s="1" t="s">
        <v>23910</v>
      </c>
      <c r="AM6066" s="1" t="s">
        <v>25508</v>
      </c>
      <c r="AN6066" s="1" t="s">
        <v>25509</v>
      </c>
      <c r="AU6066" s="1" t="s">
        <v>68</v>
      </c>
      <c r="AX6066" s="1" t="s">
        <v>68</v>
      </c>
      <c r="BB6066" s="1" t="str">
        <f>VLOOKUP(E6066,'[1]Agenda Clientes'!$B$2:$P$2416,15,0)</f>
        <v>P17297792</v>
      </c>
    </row>
    <row r="6067" spans="1:54" s="1" customFormat="1" ht="15" customHeight="1" x14ac:dyDescent="0.25">
      <c r="A6067" s="1" t="s">
        <v>25510</v>
      </c>
      <c r="C6067" s="1" t="s">
        <v>54</v>
      </c>
      <c r="D6067" s="1" t="s">
        <v>25511</v>
      </c>
      <c r="E6067" s="1" t="s">
        <v>25512</v>
      </c>
      <c r="F6067" s="1" t="s">
        <v>25512</v>
      </c>
      <c r="G6067" s="1" t="s">
        <v>21488</v>
      </c>
      <c r="H6067" s="1" t="s">
        <v>495</v>
      </c>
      <c r="I6067" s="1" t="s">
        <v>59</v>
      </c>
      <c r="J6067" s="1" t="s">
        <v>25513</v>
      </c>
      <c r="K6067" s="1" t="s">
        <v>61</v>
      </c>
      <c r="L6067" s="1">
        <v>7274.26</v>
      </c>
      <c r="M6067" s="1">
        <v>7274.26</v>
      </c>
      <c r="N6067" s="1">
        <v>15913.78</v>
      </c>
      <c r="O6067" s="1">
        <v>0</v>
      </c>
      <c r="P6067" s="1">
        <v>0</v>
      </c>
      <c r="Q6067" s="1">
        <v>0</v>
      </c>
      <c r="R6067" s="1">
        <v>0</v>
      </c>
      <c r="U6067" s="1">
        <v>0</v>
      </c>
      <c r="W6067" s="1">
        <v>0</v>
      </c>
      <c r="Y6067" s="1">
        <v>0</v>
      </c>
      <c r="AC6067" s="2">
        <v>45571</v>
      </c>
      <c r="AE6067" s="1" t="s">
        <v>497</v>
      </c>
      <c r="AI6067" s="1" t="s">
        <v>64</v>
      </c>
      <c r="AJ6067" s="1" t="s">
        <v>23917</v>
      </c>
      <c r="AM6067" s="1" t="s">
        <v>25514</v>
      </c>
      <c r="AN6067" s="1" t="s">
        <v>25515</v>
      </c>
      <c r="AU6067" s="1" t="s">
        <v>68</v>
      </c>
      <c r="AX6067" s="1" t="s">
        <v>68</v>
      </c>
      <c r="BB6067" s="1" t="str">
        <f>VLOOKUP(E6067,'[1]Agenda Clientes'!$B$2:$P$2416,15,0)</f>
        <v>P17297892</v>
      </c>
    </row>
    <row r="6068" spans="1:54" s="1" customFormat="1" ht="15" customHeight="1" x14ac:dyDescent="0.25">
      <c r="A6068" s="1" t="s">
        <v>25516</v>
      </c>
      <c r="C6068" s="1" t="s">
        <v>54</v>
      </c>
      <c r="D6068" s="1" t="s">
        <v>25517</v>
      </c>
      <c r="E6068" s="1" t="s">
        <v>25518</v>
      </c>
      <c r="F6068" s="1" t="s">
        <v>25518</v>
      </c>
      <c r="G6068" s="1" t="s">
        <v>21488</v>
      </c>
      <c r="H6068" s="1" t="s">
        <v>495</v>
      </c>
      <c r="I6068" s="1" t="s">
        <v>59</v>
      </c>
      <c r="J6068" s="1" t="s">
        <v>25519</v>
      </c>
      <c r="K6068" s="1" t="s">
        <v>61</v>
      </c>
      <c r="L6068" s="1">
        <v>18856.599999999999</v>
      </c>
      <c r="M6068" s="1">
        <v>18856.599999999999</v>
      </c>
      <c r="N6068" s="1">
        <v>35427.800000000003</v>
      </c>
      <c r="O6068" s="1">
        <v>0</v>
      </c>
      <c r="P6068" s="1">
        <v>0</v>
      </c>
      <c r="Q6068" s="1">
        <v>0</v>
      </c>
      <c r="R6068" s="1">
        <v>0</v>
      </c>
      <c r="U6068" s="1">
        <v>0</v>
      </c>
      <c r="W6068" s="1">
        <v>0</v>
      </c>
      <c r="Y6068" s="1">
        <v>12300000</v>
      </c>
      <c r="AC6068" s="2">
        <v>45571</v>
      </c>
      <c r="AE6068" s="1" t="s">
        <v>497</v>
      </c>
      <c r="AI6068" s="1" t="s">
        <v>64</v>
      </c>
      <c r="AJ6068" s="1" t="s">
        <v>23823</v>
      </c>
      <c r="AM6068" s="1" t="s">
        <v>25520</v>
      </c>
      <c r="AN6068" s="1" t="s">
        <v>25521</v>
      </c>
      <c r="AU6068" s="1" t="s">
        <v>68</v>
      </c>
      <c r="AX6068" s="1" t="s">
        <v>68</v>
      </c>
      <c r="BB6068" s="1" t="str">
        <f>VLOOKUP(E6068,'[1]Agenda Clientes'!$B$2:$P$2416,15,0)</f>
        <v>P17297893</v>
      </c>
    </row>
    <row r="6069" spans="1:54" s="1" customFormat="1" ht="15" customHeight="1" x14ac:dyDescent="0.25">
      <c r="A6069" s="1" t="s">
        <v>25522</v>
      </c>
      <c r="C6069" s="1" t="s">
        <v>54</v>
      </c>
      <c r="D6069" s="1" t="s">
        <v>25523</v>
      </c>
      <c r="E6069" s="1" t="s">
        <v>25524</v>
      </c>
      <c r="F6069" s="1" t="s">
        <v>25524</v>
      </c>
      <c r="G6069" s="1" t="s">
        <v>21488</v>
      </c>
      <c r="H6069" s="1" t="s">
        <v>495</v>
      </c>
      <c r="I6069" s="1" t="s">
        <v>59</v>
      </c>
      <c r="J6069" s="1" t="s">
        <v>25525</v>
      </c>
      <c r="K6069" s="1" t="s">
        <v>61</v>
      </c>
      <c r="L6069" s="1">
        <v>16988.87</v>
      </c>
      <c r="M6069" s="1">
        <v>16988.87</v>
      </c>
      <c r="N6069" s="1">
        <v>32494.42</v>
      </c>
      <c r="O6069" s="1">
        <v>0</v>
      </c>
      <c r="P6069" s="1">
        <v>0</v>
      </c>
      <c r="Q6069" s="1">
        <v>0</v>
      </c>
      <c r="R6069" s="1">
        <v>0</v>
      </c>
      <c r="U6069" s="1">
        <v>0</v>
      </c>
      <c r="W6069" s="1">
        <v>0</v>
      </c>
      <c r="Y6069" s="1">
        <v>7490000</v>
      </c>
      <c r="AC6069" s="2">
        <v>45571</v>
      </c>
      <c r="AE6069" s="1" t="s">
        <v>497</v>
      </c>
      <c r="AI6069" s="1" t="s">
        <v>64</v>
      </c>
      <c r="AJ6069" s="1" t="s">
        <v>24739</v>
      </c>
      <c r="AM6069" s="1" t="s">
        <v>25526</v>
      </c>
      <c r="AN6069" s="1" t="s">
        <v>25527</v>
      </c>
      <c r="AU6069" s="1" t="s">
        <v>68</v>
      </c>
      <c r="AX6069" s="1" t="s">
        <v>68</v>
      </c>
      <c r="BB6069" s="1" t="str">
        <f>VLOOKUP(E6069,'[1]Agenda Clientes'!$B$2:$P$2416,15,0)</f>
        <v>P17297895</v>
      </c>
    </row>
    <row r="6070" spans="1:54" s="1" customFormat="1" ht="15" customHeight="1" x14ac:dyDescent="0.25">
      <c r="A6070" s="1" t="s">
        <v>25528</v>
      </c>
      <c r="C6070" s="1" t="s">
        <v>54</v>
      </c>
      <c r="D6070" s="1" t="s">
        <v>25529</v>
      </c>
      <c r="E6070" s="1" t="s">
        <v>25530</v>
      </c>
      <c r="F6070" s="1" t="s">
        <v>25530</v>
      </c>
      <c r="G6070" s="1" t="s">
        <v>21488</v>
      </c>
      <c r="H6070" s="1" t="s">
        <v>495</v>
      </c>
      <c r="I6070" s="1" t="s">
        <v>59</v>
      </c>
      <c r="J6070" s="1" t="s">
        <v>25531</v>
      </c>
      <c r="K6070" s="1" t="s">
        <v>61</v>
      </c>
      <c r="L6070" s="1">
        <v>10258.27</v>
      </c>
      <c r="M6070" s="1">
        <v>10258.27</v>
      </c>
      <c r="N6070" s="1">
        <v>21923.58</v>
      </c>
      <c r="O6070" s="1">
        <v>0</v>
      </c>
      <c r="P6070" s="1">
        <v>0</v>
      </c>
      <c r="Q6070" s="1">
        <v>0</v>
      </c>
      <c r="R6070" s="1">
        <v>0</v>
      </c>
      <c r="U6070" s="1">
        <v>0</v>
      </c>
      <c r="W6070" s="1">
        <v>0</v>
      </c>
      <c r="Y6070" s="1">
        <v>7360000</v>
      </c>
      <c r="AC6070" s="2">
        <v>45573</v>
      </c>
      <c r="AE6070" s="1" t="s">
        <v>497</v>
      </c>
      <c r="AI6070" s="1" t="s">
        <v>64</v>
      </c>
      <c r="AJ6070" s="1" t="s">
        <v>24139</v>
      </c>
      <c r="AM6070" s="1" t="s">
        <v>25532</v>
      </c>
      <c r="AN6070" s="1" t="s">
        <v>25533</v>
      </c>
      <c r="AU6070" s="1" t="s">
        <v>68</v>
      </c>
      <c r="AX6070" s="1" t="s">
        <v>68</v>
      </c>
      <c r="BB6070" s="1" t="str">
        <f>VLOOKUP(E6070,'[1]Agenda Clientes'!$B$2:$P$2416,15,0)</f>
        <v>P17297897</v>
      </c>
    </row>
    <row r="6071" spans="1:54" s="1" customFormat="1" ht="15" customHeight="1" x14ac:dyDescent="0.25">
      <c r="A6071" s="1" t="s">
        <v>25534</v>
      </c>
      <c r="C6071" s="1" t="s">
        <v>54</v>
      </c>
      <c r="D6071" s="1" t="s">
        <v>25535</v>
      </c>
      <c r="E6071" s="1" t="s">
        <v>25536</v>
      </c>
      <c r="F6071" s="1" t="s">
        <v>25536</v>
      </c>
      <c r="G6071" s="1" t="s">
        <v>21488</v>
      </c>
      <c r="H6071" s="1" t="s">
        <v>495</v>
      </c>
      <c r="I6071" s="1" t="s">
        <v>59</v>
      </c>
      <c r="J6071" s="1" t="s">
        <v>25537</v>
      </c>
      <c r="K6071" s="1" t="s">
        <v>61</v>
      </c>
      <c r="L6071" s="1">
        <v>8674.85</v>
      </c>
      <c r="M6071" s="1">
        <v>8674.85</v>
      </c>
      <c r="N6071" s="1">
        <v>19436.73</v>
      </c>
      <c r="O6071" s="1">
        <v>0</v>
      </c>
      <c r="P6071" s="1">
        <v>0</v>
      </c>
      <c r="Q6071" s="1">
        <v>0</v>
      </c>
      <c r="R6071" s="1">
        <v>0</v>
      </c>
      <c r="U6071" s="1">
        <v>0</v>
      </c>
      <c r="W6071" s="1">
        <v>0</v>
      </c>
      <c r="Y6071" s="1">
        <v>5580000</v>
      </c>
      <c r="AC6071" s="2">
        <v>45575</v>
      </c>
      <c r="AE6071" s="1" t="s">
        <v>497</v>
      </c>
      <c r="AI6071" s="1" t="s">
        <v>64</v>
      </c>
      <c r="AJ6071" s="1" t="s">
        <v>23975</v>
      </c>
      <c r="AM6071" s="1" t="s">
        <v>25538</v>
      </c>
      <c r="AN6071" s="1" t="s">
        <v>25539</v>
      </c>
      <c r="AU6071" s="1" t="s">
        <v>68</v>
      </c>
      <c r="AX6071" s="1" t="s">
        <v>68</v>
      </c>
      <c r="BB6071" s="1" t="str">
        <f>VLOOKUP(E6071,'[1]Agenda Clientes'!$B$2:$P$2416,15,0)</f>
        <v>P17297898</v>
      </c>
    </row>
    <row r="6072" spans="1:54" s="1" customFormat="1" ht="15" customHeight="1" x14ac:dyDescent="0.25">
      <c r="A6072" s="1" t="s">
        <v>25540</v>
      </c>
      <c r="C6072" s="1" t="s">
        <v>54</v>
      </c>
      <c r="D6072" s="1" t="s">
        <v>25541</v>
      </c>
      <c r="E6072" s="1" t="s">
        <v>25542</v>
      </c>
      <c r="F6072" s="1" t="s">
        <v>25542</v>
      </c>
      <c r="G6072" s="1" t="s">
        <v>21488</v>
      </c>
      <c r="H6072" s="1" t="s">
        <v>495</v>
      </c>
      <c r="I6072" s="1" t="s">
        <v>59</v>
      </c>
      <c r="J6072" s="1" t="s">
        <v>25543</v>
      </c>
      <c r="K6072" s="1" t="s">
        <v>61</v>
      </c>
      <c r="L6072" s="1">
        <v>16652.169999999998</v>
      </c>
      <c r="M6072" s="1">
        <v>16652.169999999998</v>
      </c>
      <c r="N6072" s="1">
        <v>31965.599999999999</v>
      </c>
      <c r="O6072" s="1">
        <v>0</v>
      </c>
      <c r="P6072" s="1">
        <v>0</v>
      </c>
      <c r="Q6072" s="1">
        <v>0</v>
      </c>
      <c r="R6072" s="1">
        <v>0</v>
      </c>
      <c r="U6072" s="1">
        <v>0</v>
      </c>
      <c r="W6072" s="1">
        <v>0</v>
      </c>
      <c r="Y6072" s="1">
        <v>8900000</v>
      </c>
      <c r="AC6072" s="2">
        <v>45575</v>
      </c>
      <c r="AE6072" s="1" t="s">
        <v>497</v>
      </c>
      <c r="AI6072" s="1" t="s">
        <v>64</v>
      </c>
      <c r="AJ6072" s="1" t="s">
        <v>23892</v>
      </c>
      <c r="AM6072" s="1" t="s">
        <v>23893</v>
      </c>
      <c r="AN6072" s="1" t="s">
        <v>25544</v>
      </c>
      <c r="AU6072" s="1" t="s">
        <v>68</v>
      </c>
      <c r="AX6072" s="1" t="s">
        <v>68</v>
      </c>
      <c r="BB6072" s="1" t="str">
        <f>VLOOKUP(E6072,'[1]Agenda Clientes'!$B$2:$P$2416,15,0)</f>
        <v>P17297899</v>
      </c>
    </row>
    <row r="6073" spans="1:54" s="1" customFormat="1" ht="15" customHeight="1" x14ac:dyDescent="0.25">
      <c r="A6073" s="1" t="s">
        <v>25545</v>
      </c>
      <c r="C6073" s="1" t="s">
        <v>54</v>
      </c>
      <c r="D6073" s="1" t="s">
        <v>25546</v>
      </c>
      <c r="E6073" s="1" t="s">
        <v>25547</v>
      </c>
      <c r="F6073" s="1" t="s">
        <v>25547</v>
      </c>
      <c r="G6073" s="1" t="s">
        <v>21488</v>
      </c>
      <c r="H6073" s="1" t="s">
        <v>495</v>
      </c>
      <c r="I6073" s="1" t="s">
        <v>59</v>
      </c>
      <c r="J6073" s="1" t="s">
        <v>25548</v>
      </c>
      <c r="K6073" s="1" t="s">
        <v>61</v>
      </c>
      <c r="L6073" s="1">
        <v>7274.26</v>
      </c>
      <c r="M6073" s="1">
        <v>7274.26</v>
      </c>
      <c r="N6073" s="1">
        <v>15913.78</v>
      </c>
      <c r="O6073" s="1">
        <v>0</v>
      </c>
      <c r="P6073" s="1">
        <v>0</v>
      </c>
      <c r="Q6073" s="1">
        <v>0</v>
      </c>
      <c r="R6073" s="1">
        <v>0</v>
      </c>
      <c r="U6073" s="1">
        <v>0</v>
      </c>
      <c r="W6073" s="1">
        <v>0</v>
      </c>
      <c r="Y6073" s="1">
        <v>0</v>
      </c>
      <c r="AC6073" s="2">
        <v>45575</v>
      </c>
      <c r="AE6073" s="1" t="s">
        <v>497</v>
      </c>
      <c r="AI6073" s="1" t="s">
        <v>64</v>
      </c>
      <c r="AJ6073" s="1" t="s">
        <v>23823</v>
      </c>
      <c r="AM6073" s="1" t="s">
        <v>25549</v>
      </c>
      <c r="AN6073" s="1" t="s">
        <v>25550</v>
      </c>
      <c r="AU6073" s="1" t="s">
        <v>68</v>
      </c>
      <c r="AX6073" s="1" t="s">
        <v>68</v>
      </c>
      <c r="BB6073" s="1" t="str">
        <f>VLOOKUP(E6073,'[1]Agenda Clientes'!$B$2:$P$2416,15,0)</f>
        <v>P17297901</v>
      </c>
    </row>
    <row r="6074" spans="1:54" s="1" customFormat="1" ht="15" customHeight="1" x14ac:dyDescent="0.25">
      <c r="A6074" s="1" t="s">
        <v>25551</v>
      </c>
      <c r="C6074" s="1" t="s">
        <v>54</v>
      </c>
      <c r="D6074" s="1" t="s">
        <v>25552</v>
      </c>
      <c r="E6074" s="1" t="s">
        <v>25553</v>
      </c>
      <c r="F6074" s="1" t="s">
        <v>25553</v>
      </c>
      <c r="G6074" s="1" t="s">
        <v>21488</v>
      </c>
      <c r="H6074" s="1" t="s">
        <v>495</v>
      </c>
      <c r="I6074" s="1" t="s">
        <v>59</v>
      </c>
      <c r="J6074" s="1" t="s">
        <v>25554</v>
      </c>
      <c r="K6074" s="1" t="s">
        <v>61</v>
      </c>
      <c r="L6074" s="1">
        <v>23272.17</v>
      </c>
      <c r="M6074" s="1">
        <v>23272.17</v>
      </c>
      <c r="N6074" s="1">
        <v>42362.75</v>
      </c>
      <c r="O6074" s="1">
        <v>0</v>
      </c>
      <c r="P6074" s="1">
        <v>0</v>
      </c>
      <c r="Q6074" s="1">
        <v>0</v>
      </c>
      <c r="R6074" s="1">
        <v>0</v>
      </c>
      <c r="U6074" s="1">
        <v>0</v>
      </c>
      <c r="W6074" s="1">
        <v>0</v>
      </c>
      <c r="Y6074" s="1">
        <v>19500000</v>
      </c>
      <c r="AC6074" s="2">
        <v>45576</v>
      </c>
      <c r="AE6074" s="1" t="s">
        <v>497</v>
      </c>
      <c r="AI6074" s="1" t="s">
        <v>64</v>
      </c>
      <c r="AJ6074" s="1" t="s">
        <v>23874</v>
      </c>
      <c r="AM6074" s="1" t="s">
        <v>25555</v>
      </c>
      <c r="AN6074" s="1" t="s">
        <v>25556</v>
      </c>
      <c r="AU6074" s="1" t="s">
        <v>68</v>
      </c>
      <c r="AX6074" s="1" t="s">
        <v>68</v>
      </c>
      <c r="BB6074" s="1" t="str">
        <f>VLOOKUP(E6074,'[1]Agenda Clientes'!$B$2:$P$2416,15,0)</f>
        <v>P17297797</v>
      </c>
    </row>
    <row r="6075" spans="1:54" s="1" customFormat="1" ht="15" customHeight="1" x14ac:dyDescent="0.25">
      <c r="A6075" s="1" t="s">
        <v>25557</v>
      </c>
      <c r="C6075" s="1" t="s">
        <v>54</v>
      </c>
      <c r="D6075" s="1" t="s">
        <v>25558</v>
      </c>
      <c r="E6075" s="1" t="s">
        <v>25559</v>
      </c>
      <c r="F6075" s="1" t="s">
        <v>25559</v>
      </c>
      <c r="G6075" s="1" t="s">
        <v>21488</v>
      </c>
      <c r="H6075" s="1" t="s">
        <v>495</v>
      </c>
      <c r="I6075" s="1" t="s">
        <v>59</v>
      </c>
      <c r="J6075" s="1" t="s">
        <v>25560</v>
      </c>
      <c r="K6075" s="1" t="s">
        <v>61</v>
      </c>
      <c r="L6075" s="1">
        <v>9322.09</v>
      </c>
      <c r="M6075" s="1">
        <v>9322.09</v>
      </c>
      <c r="N6075" s="1">
        <v>20453.25</v>
      </c>
      <c r="O6075" s="1">
        <v>0</v>
      </c>
      <c r="P6075" s="1">
        <v>0</v>
      </c>
      <c r="Q6075" s="1">
        <v>0</v>
      </c>
      <c r="R6075" s="1">
        <v>0</v>
      </c>
      <c r="U6075" s="1">
        <v>0</v>
      </c>
      <c r="W6075" s="1">
        <v>0</v>
      </c>
      <c r="Y6075" s="1">
        <v>6700000</v>
      </c>
      <c r="AC6075" s="2">
        <v>45576</v>
      </c>
      <c r="AE6075" s="1" t="s">
        <v>497</v>
      </c>
      <c r="AI6075" s="1" t="s">
        <v>64</v>
      </c>
      <c r="AJ6075" s="1" t="s">
        <v>23892</v>
      </c>
      <c r="AM6075" s="1" t="s">
        <v>23893</v>
      </c>
      <c r="AN6075" s="1" t="s">
        <v>25561</v>
      </c>
      <c r="AU6075" s="1" t="s">
        <v>68</v>
      </c>
      <c r="AX6075" s="1" t="s">
        <v>68</v>
      </c>
      <c r="BB6075" s="1" t="str">
        <f>VLOOKUP(E6075,'[1]Agenda Clientes'!$B$2:$P$2416,15,0)</f>
        <v>P17297799</v>
      </c>
    </row>
    <row r="6076" spans="1:54" s="1" customFormat="1" ht="15" customHeight="1" x14ac:dyDescent="0.25">
      <c r="A6076" s="1" t="s">
        <v>25562</v>
      </c>
      <c r="C6076" s="1" t="s">
        <v>54</v>
      </c>
      <c r="D6076" s="1" t="s">
        <v>25563</v>
      </c>
      <c r="E6076" s="1" t="s">
        <v>25564</v>
      </c>
      <c r="F6076" s="1" t="s">
        <v>25564</v>
      </c>
      <c r="G6076" s="1" t="s">
        <v>21488</v>
      </c>
      <c r="H6076" s="1" t="s">
        <v>495</v>
      </c>
      <c r="I6076" s="1" t="s">
        <v>59</v>
      </c>
      <c r="J6076" s="1" t="s">
        <v>25565</v>
      </c>
      <c r="K6076" s="1" t="s">
        <v>61</v>
      </c>
      <c r="L6076" s="1">
        <v>15289.98</v>
      </c>
      <c r="M6076" s="1">
        <v>15289.98</v>
      </c>
      <c r="N6076" s="1">
        <v>29826.2</v>
      </c>
      <c r="O6076" s="1">
        <v>0</v>
      </c>
      <c r="P6076" s="1">
        <v>0</v>
      </c>
      <c r="Q6076" s="1">
        <v>0</v>
      </c>
      <c r="R6076" s="1">
        <v>0</v>
      </c>
      <c r="U6076" s="1">
        <v>0</v>
      </c>
      <c r="W6076" s="1">
        <v>0</v>
      </c>
      <c r="Y6076" s="1">
        <v>7490000</v>
      </c>
      <c r="AC6076" s="2">
        <v>45576</v>
      </c>
      <c r="AE6076" s="1" t="s">
        <v>497</v>
      </c>
      <c r="AI6076" s="1" t="s">
        <v>64</v>
      </c>
      <c r="AJ6076" s="1" t="s">
        <v>24139</v>
      </c>
      <c r="AM6076" s="1" t="s">
        <v>25566</v>
      </c>
      <c r="AN6076" s="1" t="s">
        <v>25567</v>
      </c>
      <c r="AU6076" s="1" t="s">
        <v>68</v>
      </c>
      <c r="AX6076" s="1" t="s">
        <v>68</v>
      </c>
      <c r="BB6076" s="1" t="str">
        <f>VLOOKUP(E6076,'[1]Agenda Clientes'!$B$2:$P$2416,15,0)</f>
        <v>P17297801</v>
      </c>
    </row>
    <row r="6077" spans="1:54" s="1" customFormat="1" ht="15" customHeight="1" x14ac:dyDescent="0.25">
      <c r="A6077" s="1" t="s">
        <v>25568</v>
      </c>
      <c r="C6077" s="1" t="s">
        <v>54</v>
      </c>
      <c r="D6077" s="1" t="s">
        <v>25569</v>
      </c>
      <c r="E6077" s="1" t="s">
        <v>25570</v>
      </c>
      <c r="F6077" s="1" t="s">
        <v>25570</v>
      </c>
      <c r="G6077" s="1" t="s">
        <v>21488</v>
      </c>
      <c r="H6077" s="1" t="s">
        <v>495</v>
      </c>
      <c r="I6077" s="1" t="s">
        <v>59</v>
      </c>
      <c r="J6077" s="1" t="s">
        <v>25571</v>
      </c>
      <c r="K6077" s="1" t="s">
        <v>61</v>
      </c>
      <c r="L6077" s="1">
        <v>18590.52</v>
      </c>
      <c r="M6077" s="1">
        <v>18590.52</v>
      </c>
      <c r="N6077" s="1">
        <v>35009.910000000003</v>
      </c>
      <c r="O6077" s="1">
        <v>0</v>
      </c>
      <c r="P6077" s="1">
        <v>0</v>
      </c>
      <c r="Q6077" s="1">
        <v>0</v>
      </c>
      <c r="R6077" s="1">
        <v>0</v>
      </c>
      <c r="U6077" s="1">
        <v>0</v>
      </c>
      <c r="W6077" s="1">
        <v>0</v>
      </c>
      <c r="Y6077" s="1">
        <v>10906400</v>
      </c>
      <c r="AC6077" s="2">
        <v>45576</v>
      </c>
      <c r="AE6077" s="1" t="s">
        <v>497</v>
      </c>
      <c r="AI6077" s="1" t="s">
        <v>64</v>
      </c>
      <c r="AJ6077" s="1" t="s">
        <v>23892</v>
      </c>
      <c r="AM6077" s="1" t="s">
        <v>25572</v>
      </c>
      <c r="AN6077" s="1" t="s">
        <v>25573</v>
      </c>
      <c r="AU6077" s="1" t="s">
        <v>68</v>
      </c>
      <c r="AX6077" s="1" t="s">
        <v>68</v>
      </c>
      <c r="BB6077" s="1" t="e">
        <f>VLOOKUP(E6077,'[1]Agenda Clientes'!$B$2:$P$2416,15,0)</f>
        <v>#N/A</v>
      </c>
    </row>
    <row r="6078" spans="1:54" s="1" customFormat="1" ht="15" customHeight="1" x14ac:dyDescent="0.25">
      <c r="A6078" s="1" t="s">
        <v>25574</v>
      </c>
      <c r="C6078" s="1" t="s">
        <v>54</v>
      </c>
      <c r="D6078" s="1" t="s">
        <v>25575</v>
      </c>
      <c r="E6078" s="1" t="s">
        <v>25576</v>
      </c>
      <c r="F6078" s="1" t="s">
        <v>25576</v>
      </c>
      <c r="G6078" s="1" t="s">
        <v>21488</v>
      </c>
      <c r="H6078" s="1" t="s">
        <v>495</v>
      </c>
      <c r="I6078" s="1" t="s">
        <v>59</v>
      </c>
      <c r="J6078" s="1" t="s">
        <v>25577</v>
      </c>
      <c r="K6078" s="1" t="s">
        <v>61</v>
      </c>
      <c r="L6078" s="1">
        <v>11563.25</v>
      </c>
      <c r="M6078" s="1">
        <v>11563.25</v>
      </c>
      <c r="N6078" s="1">
        <v>23973.15</v>
      </c>
      <c r="O6078" s="1">
        <v>0</v>
      </c>
      <c r="P6078" s="1">
        <v>0</v>
      </c>
      <c r="Q6078" s="1">
        <v>0</v>
      </c>
      <c r="R6078" s="1">
        <v>0</v>
      </c>
      <c r="U6078" s="1">
        <v>0</v>
      </c>
      <c r="W6078" s="1">
        <v>0</v>
      </c>
      <c r="Y6078" s="1">
        <v>11059040</v>
      </c>
      <c r="AC6078" s="2">
        <v>45576</v>
      </c>
      <c r="AE6078" s="1" t="s">
        <v>497</v>
      </c>
      <c r="AI6078" s="1" t="s">
        <v>64</v>
      </c>
      <c r="AJ6078" s="1" t="s">
        <v>23917</v>
      </c>
      <c r="AM6078" s="1" t="s">
        <v>25578</v>
      </c>
      <c r="AN6078" s="1" t="s">
        <v>25579</v>
      </c>
      <c r="AU6078" s="1" t="s">
        <v>68</v>
      </c>
      <c r="AX6078" s="1" t="s">
        <v>68</v>
      </c>
      <c r="BB6078" s="1" t="str">
        <f>VLOOKUP(E6078,'[1]Agenda Clientes'!$B$2:$P$2416,15,0)</f>
        <v>P17297803</v>
      </c>
    </row>
    <row r="6079" spans="1:54" s="1" customFormat="1" ht="15" customHeight="1" x14ac:dyDescent="0.25">
      <c r="A6079" s="1" t="s">
        <v>25580</v>
      </c>
      <c r="C6079" s="1" t="s">
        <v>54</v>
      </c>
      <c r="D6079" s="1" t="s">
        <v>25581</v>
      </c>
      <c r="E6079" s="1" t="s">
        <v>25582</v>
      </c>
      <c r="F6079" s="1" t="s">
        <v>25582</v>
      </c>
      <c r="G6079" s="1" t="s">
        <v>21488</v>
      </c>
      <c r="H6079" s="1" t="s">
        <v>495</v>
      </c>
      <c r="I6079" s="1" t="s">
        <v>59</v>
      </c>
      <c r="J6079" s="1" t="s">
        <v>25583</v>
      </c>
      <c r="K6079" s="1" t="s">
        <v>61</v>
      </c>
      <c r="L6079" s="1">
        <v>9365.02</v>
      </c>
      <c r="M6079" s="1">
        <v>9365.02</v>
      </c>
      <c r="N6079" s="1">
        <v>20520.68</v>
      </c>
      <c r="O6079" s="1">
        <v>0</v>
      </c>
      <c r="P6079" s="1">
        <v>0</v>
      </c>
      <c r="Q6079" s="1">
        <v>0</v>
      </c>
      <c r="R6079" s="1">
        <v>0</v>
      </c>
      <c r="U6079" s="1">
        <v>0</v>
      </c>
      <c r="W6079" s="1">
        <v>0</v>
      </c>
      <c r="Y6079" s="1">
        <v>9200000</v>
      </c>
      <c r="AC6079" s="2">
        <v>45577</v>
      </c>
      <c r="AE6079" s="1" t="s">
        <v>497</v>
      </c>
      <c r="AI6079" s="1" t="s">
        <v>64</v>
      </c>
      <c r="AJ6079" s="1" t="s">
        <v>23763</v>
      </c>
      <c r="AM6079" s="1" t="s">
        <v>25584</v>
      </c>
      <c r="AN6079" s="1" t="s">
        <v>25585</v>
      </c>
      <c r="AU6079" s="1" t="s">
        <v>68</v>
      </c>
      <c r="AX6079" s="1" t="s">
        <v>68</v>
      </c>
      <c r="BB6079" s="1" t="str">
        <f>VLOOKUP(E6079,'[1]Agenda Clientes'!$B$2:$P$2416,15,0)</f>
        <v>P17297905</v>
      </c>
    </row>
    <row r="6080" spans="1:54" s="1" customFormat="1" ht="15" customHeight="1" x14ac:dyDescent="0.25">
      <c r="A6080" s="1" t="s">
        <v>25586</v>
      </c>
      <c r="C6080" s="1" t="s">
        <v>54</v>
      </c>
      <c r="D6080" s="1" t="s">
        <v>25587</v>
      </c>
      <c r="E6080" s="1" t="s">
        <v>25588</v>
      </c>
      <c r="F6080" s="1" t="s">
        <v>25588</v>
      </c>
      <c r="G6080" s="1" t="s">
        <v>21488</v>
      </c>
      <c r="H6080" s="1" t="s">
        <v>495</v>
      </c>
      <c r="I6080" s="1" t="s">
        <v>59</v>
      </c>
      <c r="J6080" s="1" t="s">
        <v>25589</v>
      </c>
      <c r="K6080" s="1" t="s">
        <v>61</v>
      </c>
      <c r="L6080" s="1">
        <v>15193.48</v>
      </c>
      <c r="M6080" s="1">
        <v>15193.48</v>
      </c>
      <c r="N6080" s="1">
        <v>29674.63</v>
      </c>
      <c r="O6080" s="1">
        <v>0</v>
      </c>
      <c r="P6080" s="1">
        <v>0</v>
      </c>
      <c r="Q6080" s="1">
        <v>0</v>
      </c>
      <c r="R6080" s="1">
        <v>0</v>
      </c>
      <c r="U6080" s="1">
        <v>0</v>
      </c>
      <c r="W6080" s="1">
        <v>0</v>
      </c>
      <c r="Y6080" s="1">
        <v>7110000</v>
      </c>
      <c r="AC6080" s="2">
        <v>45577</v>
      </c>
      <c r="AE6080" s="1" t="s">
        <v>497</v>
      </c>
      <c r="AI6080" s="1" t="s">
        <v>64</v>
      </c>
      <c r="AJ6080" s="1" t="s">
        <v>23892</v>
      </c>
      <c r="AM6080" s="1" t="s">
        <v>25590</v>
      </c>
      <c r="AN6080" s="1" t="s">
        <v>25591</v>
      </c>
      <c r="AU6080" s="1" t="s">
        <v>68</v>
      </c>
      <c r="AX6080" s="1" t="s">
        <v>68</v>
      </c>
      <c r="BB6080" s="1" t="str">
        <f>VLOOKUP(E6080,'[1]Agenda Clientes'!$B$2:$P$2416,15,0)</f>
        <v>P17297906</v>
      </c>
    </row>
    <row r="6081" spans="1:54" s="1" customFormat="1" ht="15" customHeight="1" x14ac:dyDescent="0.25">
      <c r="A6081" s="1" t="s">
        <v>25592</v>
      </c>
      <c r="C6081" s="1" t="s">
        <v>54</v>
      </c>
      <c r="D6081" s="1" t="s">
        <v>25593</v>
      </c>
      <c r="E6081" s="1" t="s">
        <v>25594</v>
      </c>
      <c r="F6081" s="1" t="s">
        <v>25594</v>
      </c>
      <c r="G6081" s="1" t="s">
        <v>21488</v>
      </c>
      <c r="H6081" s="1" t="s">
        <v>495</v>
      </c>
      <c r="I6081" s="1" t="s">
        <v>59</v>
      </c>
      <c r="J6081" s="1" t="s">
        <v>25595</v>
      </c>
      <c r="K6081" s="1" t="s">
        <v>61</v>
      </c>
      <c r="L6081" s="1">
        <v>7274.26</v>
      </c>
      <c r="M6081" s="1">
        <v>7274.26</v>
      </c>
      <c r="N6081" s="1">
        <v>15913.78</v>
      </c>
      <c r="O6081" s="1">
        <v>0</v>
      </c>
      <c r="P6081" s="1">
        <v>0</v>
      </c>
      <c r="Q6081" s="1">
        <v>0</v>
      </c>
      <c r="R6081" s="1">
        <v>0</v>
      </c>
      <c r="U6081" s="1">
        <v>0</v>
      </c>
      <c r="W6081" s="1">
        <v>0</v>
      </c>
      <c r="Y6081" s="1">
        <v>0</v>
      </c>
      <c r="AC6081" s="2">
        <v>45577</v>
      </c>
      <c r="AE6081" s="1" t="s">
        <v>497</v>
      </c>
      <c r="AI6081" s="1" t="s">
        <v>64</v>
      </c>
      <c r="AJ6081" s="1" t="s">
        <v>23823</v>
      </c>
      <c r="AM6081" s="1" t="s">
        <v>25596</v>
      </c>
      <c r="AN6081" s="1" t="s">
        <v>25597</v>
      </c>
      <c r="AU6081" s="1" t="s">
        <v>68</v>
      </c>
      <c r="AX6081" s="1" t="s">
        <v>68</v>
      </c>
      <c r="BB6081" s="1" t="str">
        <f>VLOOKUP(E6081,'[1]Agenda Clientes'!$B$2:$P$2416,15,0)</f>
        <v>P17297907</v>
      </c>
    </row>
    <row r="6082" spans="1:54" s="1" customFormat="1" ht="15" customHeight="1" x14ac:dyDescent="0.25">
      <c r="A6082" s="1" t="s">
        <v>25598</v>
      </c>
      <c r="C6082" s="1" t="s">
        <v>54</v>
      </c>
      <c r="D6082" s="1" t="s">
        <v>25599</v>
      </c>
      <c r="E6082" s="1" t="s">
        <v>25600</v>
      </c>
      <c r="F6082" s="1" t="s">
        <v>25600</v>
      </c>
      <c r="G6082" s="1" t="s">
        <v>21488</v>
      </c>
      <c r="H6082" s="1" t="s">
        <v>495</v>
      </c>
      <c r="I6082" s="1" t="s">
        <v>59</v>
      </c>
      <c r="J6082" s="1" t="s">
        <v>25601</v>
      </c>
      <c r="K6082" s="1" t="s">
        <v>61</v>
      </c>
      <c r="L6082" s="1">
        <v>17075.02</v>
      </c>
      <c r="M6082" s="1">
        <v>17075.02</v>
      </c>
      <c r="N6082" s="1">
        <v>32629.73</v>
      </c>
      <c r="O6082" s="1">
        <v>0</v>
      </c>
      <c r="P6082" s="1">
        <v>0</v>
      </c>
      <c r="Q6082" s="1">
        <v>0</v>
      </c>
      <c r="R6082" s="1">
        <v>0</v>
      </c>
      <c r="U6082" s="1">
        <v>0</v>
      </c>
      <c r="W6082" s="1">
        <v>0</v>
      </c>
      <c r="Y6082" s="1">
        <v>10271470</v>
      </c>
      <c r="AC6082" s="2">
        <v>45577</v>
      </c>
      <c r="AE6082" s="1" t="s">
        <v>497</v>
      </c>
      <c r="AI6082" s="1" t="s">
        <v>64</v>
      </c>
      <c r="AJ6082" s="1" t="s">
        <v>24951</v>
      </c>
      <c r="AM6082" s="1" t="s">
        <v>25602</v>
      </c>
      <c r="AN6082" s="1" t="s">
        <v>25603</v>
      </c>
      <c r="AU6082" s="1" t="s">
        <v>68</v>
      </c>
      <c r="AX6082" s="1" t="s">
        <v>68</v>
      </c>
      <c r="BB6082" s="1" t="str">
        <f>VLOOKUP(E6082,'[1]Agenda Clientes'!$B$2:$P$2416,15,0)</f>
        <v>P17297828</v>
      </c>
    </row>
    <row r="6083" spans="1:54" s="1" customFormat="1" ht="15" customHeight="1" x14ac:dyDescent="0.25">
      <c r="A6083" s="1" t="s">
        <v>25604</v>
      </c>
      <c r="C6083" s="1" t="s">
        <v>54</v>
      </c>
      <c r="D6083" s="1" t="s">
        <v>25605</v>
      </c>
      <c r="E6083" s="1" t="s">
        <v>25606</v>
      </c>
      <c r="F6083" s="1" t="s">
        <v>25606</v>
      </c>
      <c r="G6083" s="1" t="s">
        <v>21488</v>
      </c>
      <c r="H6083" s="1" t="s">
        <v>495</v>
      </c>
      <c r="I6083" s="1" t="s">
        <v>59</v>
      </c>
      <c r="J6083" s="1" t="s">
        <v>25607</v>
      </c>
      <c r="K6083" s="1" t="s">
        <v>61</v>
      </c>
      <c r="L6083" s="1">
        <v>7274.26</v>
      </c>
      <c r="M6083" s="1">
        <v>7274.26</v>
      </c>
      <c r="N6083" s="1">
        <v>15913.78</v>
      </c>
      <c r="O6083" s="1">
        <v>0</v>
      </c>
      <c r="P6083" s="1">
        <v>0</v>
      </c>
      <c r="Q6083" s="1">
        <v>0</v>
      </c>
      <c r="R6083" s="1">
        <v>0</v>
      </c>
      <c r="U6083" s="1">
        <v>0</v>
      </c>
      <c r="W6083" s="1">
        <v>0</v>
      </c>
      <c r="Y6083" s="1">
        <v>0</v>
      </c>
      <c r="AC6083" s="2">
        <v>45577</v>
      </c>
      <c r="AE6083" s="1" t="s">
        <v>497</v>
      </c>
      <c r="AI6083" s="1" t="s">
        <v>64</v>
      </c>
      <c r="AJ6083" s="1" t="s">
        <v>23823</v>
      </c>
      <c r="AM6083" s="1" t="s">
        <v>25608</v>
      </c>
      <c r="AN6083" s="1" t="s">
        <v>25609</v>
      </c>
      <c r="AU6083" s="1" t="s">
        <v>68</v>
      </c>
      <c r="AX6083" s="1" t="s">
        <v>68</v>
      </c>
      <c r="BB6083" s="1" t="str">
        <f>VLOOKUP(E6083,'[1]Agenda Clientes'!$B$2:$P$2416,15,0)</f>
        <v>P17297908</v>
      </c>
    </row>
    <row r="6084" spans="1:54" s="1" customFormat="1" ht="15" customHeight="1" x14ac:dyDescent="0.25">
      <c r="A6084" s="1" t="s">
        <v>25610</v>
      </c>
      <c r="C6084" s="1" t="s">
        <v>54</v>
      </c>
      <c r="D6084" s="1" t="s">
        <v>25611</v>
      </c>
      <c r="E6084" s="1" t="s">
        <v>25612</v>
      </c>
      <c r="F6084" s="1" t="s">
        <v>25612</v>
      </c>
      <c r="G6084" s="1" t="s">
        <v>21488</v>
      </c>
      <c r="H6084" s="1" t="s">
        <v>495</v>
      </c>
      <c r="I6084" s="1" t="s">
        <v>59</v>
      </c>
      <c r="J6084" s="1" t="s">
        <v>25613</v>
      </c>
      <c r="K6084" s="1" t="s">
        <v>61</v>
      </c>
      <c r="L6084" s="1">
        <v>9846.11</v>
      </c>
      <c r="M6084" s="1">
        <v>9846.11</v>
      </c>
      <c r="N6084" s="1">
        <v>21276.26</v>
      </c>
      <c r="O6084" s="1">
        <v>0</v>
      </c>
      <c r="P6084" s="1">
        <v>0</v>
      </c>
      <c r="Q6084" s="1">
        <v>0</v>
      </c>
      <c r="R6084" s="1">
        <v>0</v>
      </c>
      <c r="U6084" s="1">
        <v>0</v>
      </c>
      <c r="W6084" s="1">
        <v>0</v>
      </c>
      <c r="Y6084" s="1">
        <v>7606800</v>
      </c>
      <c r="AC6084" s="2">
        <v>45580</v>
      </c>
      <c r="AE6084" s="1" t="s">
        <v>497</v>
      </c>
      <c r="AI6084" s="1" t="s">
        <v>64</v>
      </c>
      <c r="AJ6084" s="1" t="s">
        <v>23892</v>
      </c>
      <c r="AM6084" s="1" t="s">
        <v>23893</v>
      </c>
      <c r="AN6084" s="1" t="s">
        <v>25614</v>
      </c>
      <c r="AU6084" s="1" t="s">
        <v>68</v>
      </c>
      <c r="AX6084" s="1" t="s">
        <v>68</v>
      </c>
      <c r="BB6084" s="1" t="str">
        <f>VLOOKUP(E6084,'[1]Agenda Clientes'!$B$2:$P$2416,15,0)</f>
        <v>P17297818</v>
      </c>
    </row>
    <row r="6085" spans="1:54" s="1" customFormat="1" ht="15" customHeight="1" x14ac:dyDescent="0.25">
      <c r="A6085" s="1" t="s">
        <v>25615</v>
      </c>
      <c r="C6085" s="1" t="s">
        <v>54</v>
      </c>
      <c r="D6085" s="1" t="s">
        <v>25616</v>
      </c>
      <c r="E6085" s="1" t="s">
        <v>25617</v>
      </c>
      <c r="F6085" s="1" t="s">
        <v>25617</v>
      </c>
      <c r="G6085" s="1" t="s">
        <v>21488</v>
      </c>
      <c r="H6085" s="1" t="s">
        <v>495</v>
      </c>
      <c r="I6085" s="1" t="s">
        <v>59</v>
      </c>
      <c r="J6085" s="1" t="s">
        <v>25618</v>
      </c>
      <c r="K6085" s="1" t="s">
        <v>61</v>
      </c>
      <c r="L6085" s="1">
        <v>19308.05</v>
      </c>
      <c r="M6085" s="1">
        <v>19308.05</v>
      </c>
      <c r="N6085" s="1">
        <v>36136.85</v>
      </c>
      <c r="O6085" s="1">
        <v>0</v>
      </c>
      <c r="P6085" s="1">
        <v>0</v>
      </c>
      <c r="Q6085" s="1">
        <v>0</v>
      </c>
      <c r="R6085" s="1">
        <v>0</v>
      </c>
      <c r="U6085" s="1">
        <v>0</v>
      </c>
      <c r="W6085" s="1">
        <v>0</v>
      </c>
      <c r="Y6085" s="1">
        <v>8794000</v>
      </c>
      <c r="AC6085" s="2">
        <v>45581</v>
      </c>
      <c r="AE6085" s="1" t="s">
        <v>497</v>
      </c>
      <c r="AI6085" s="1" t="s">
        <v>64</v>
      </c>
      <c r="AJ6085" s="1" t="s">
        <v>24139</v>
      </c>
      <c r="AM6085" s="1" t="s">
        <v>25619</v>
      </c>
      <c r="AN6085" s="1" t="s">
        <v>25620</v>
      </c>
      <c r="AU6085" s="1" t="s">
        <v>68</v>
      </c>
      <c r="AX6085" s="1" t="s">
        <v>68</v>
      </c>
      <c r="BB6085" s="1" t="str">
        <f>VLOOKUP(E6085,'[1]Agenda Clientes'!$B$2:$P$2416,15,0)</f>
        <v>P17297913</v>
      </c>
    </row>
    <row r="6086" spans="1:54" s="1" customFormat="1" ht="15" customHeight="1" x14ac:dyDescent="0.25">
      <c r="A6086" s="1" t="s">
        <v>25621</v>
      </c>
      <c r="C6086" s="1" t="s">
        <v>54</v>
      </c>
      <c r="D6086" s="1" t="s">
        <v>25622</v>
      </c>
      <c r="E6086" s="1" t="s">
        <v>25623</v>
      </c>
      <c r="F6086" s="1" t="s">
        <v>25623</v>
      </c>
      <c r="G6086" s="1" t="s">
        <v>21488</v>
      </c>
      <c r="H6086" s="1" t="s">
        <v>495</v>
      </c>
      <c r="I6086" s="1" t="s">
        <v>59</v>
      </c>
      <c r="J6086" s="1" t="s">
        <v>25624</v>
      </c>
      <c r="K6086" s="1" t="s">
        <v>61</v>
      </c>
      <c r="L6086" s="1">
        <v>8226.61</v>
      </c>
      <c r="M6086" s="1">
        <v>8226.61</v>
      </c>
      <c r="N6086" s="1">
        <v>18732.75</v>
      </c>
      <c r="O6086" s="1">
        <v>0</v>
      </c>
      <c r="P6086" s="1">
        <v>0</v>
      </c>
      <c r="Q6086" s="1">
        <v>0</v>
      </c>
      <c r="R6086" s="1">
        <v>0</v>
      </c>
      <c r="U6086" s="1">
        <v>0</v>
      </c>
      <c r="W6086" s="1">
        <v>0</v>
      </c>
      <c r="Y6086" s="1">
        <v>4250000</v>
      </c>
      <c r="AC6086" s="2">
        <v>45582</v>
      </c>
      <c r="AE6086" s="1" t="s">
        <v>497</v>
      </c>
      <c r="AI6086" s="1" t="s">
        <v>64</v>
      </c>
      <c r="AJ6086" s="1" t="s">
        <v>23975</v>
      </c>
      <c r="AM6086" s="1" t="s">
        <v>25625</v>
      </c>
      <c r="AN6086" s="1" t="s">
        <v>25626</v>
      </c>
      <c r="AU6086" s="1" t="s">
        <v>68</v>
      </c>
      <c r="AX6086" s="1" t="s">
        <v>68</v>
      </c>
      <c r="BB6086" s="1" t="str">
        <f>VLOOKUP(E6086,'[1]Agenda Clientes'!$B$2:$P$2416,15,0)</f>
        <v>P17297822</v>
      </c>
    </row>
    <row r="6087" spans="1:54" s="1" customFormat="1" ht="15" customHeight="1" x14ac:dyDescent="0.25">
      <c r="A6087" s="1" t="s">
        <v>25627</v>
      </c>
      <c r="C6087" s="1" t="s">
        <v>54</v>
      </c>
      <c r="D6087" s="1" t="s">
        <v>25628</v>
      </c>
      <c r="E6087" s="1" t="s">
        <v>25629</v>
      </c>
      <c r="F6087" s="1" t="s">
        <v>25629</v>
      </c>
      <c r="G6087" s="1" t="s">
        <v>21488</v>
      </c>
      <c r="H6087" s="1" t="s">
        <v>495</v>
      </c>
      <c r="I6087" s="1" t="s">
        <v>59</v>
      </c>
      <c r="J6087" s="1" t="s">
        <v>25630</v>
      </c>
      <c r="K6087" s="1" t="s">
        <v>61</v>
      </c>
      <c r="L6087" s="1">
        <v>17252.21</v>
      </c>
      <c r="M6087" s="1">
        <v>17252.21</v>
      </c>
      <c r="N6087" s="1">
        <v>32908.01</v>
      </c>
      <c r="O6087" s="1">
        <v>0</v>
      </c>
      <c r="P6087" s="1">
        <v>0</v>
      </c>
      <c r="Q6087" s="1">
        <v>0</v>
      </c>
      <c r="R6087" s="1">
        <v>0</v>
      </c>
      <c r="U6087" s="1">
        <v>0</v>
      </c>
      <c r="W6087" s="1">
        <v>0</v>
      </c>
      <c r="Y6087" s="1">
        <v>6970000</v>
      </c>
      <c r="AC6087" s="2">
        <v>45582</v>
      </c>
      <c r="AE6087" s="1" t="s">
        <v>497</v>
      </c>
      <c r="AI6087" s="1" t="s">
        <v>64</v>
      </c>
      <c r="AJ6087" s="1" t="s">
        <v>24139</v>
      </c>
      <c r="AM6087" s="1" t="s">
        <v>25631</v>
      </c>
      <c r="AN6087" s="1" t="s">
        <v>25632</v>
      </c>
      <c r="AU6087" s="1" t="s">
        <v>68</v>
      </c>
      <c r="AX6087" s="1" t="s">
        <v>68</v>
      </c>
      <c r="BB6087" s="1" t="str">
        <f>VLOOKUP(E6087,'[1]Agenda Clientes'!$B$2:$P$2416,15,0)</f>
        <v>P17297823</v>
      </c>
    </row>
    <row r="6088" spans="1:54" s="1" customFormat="1" ht="15" customHeight="1" x14ac:dyDescent="0.25">
      <c r="A6088" s="1" t="s">
        <v>25633</v>
      </c>
      <c r="C6088" s="1" t="s">
        <v>54</v>
      </c>
      <c r="D6088" s="1" t="s">
        <v>25634</v>
      </c>
      <c r="E6088" s="1" t="s">
        <v>25635</v>
      </c>
      <c r="F6088" s="1" t="s">
        <v>25635</v>
      </c>
      <c r="G6088" s="1" t="s">
        <v>21488</v>
      </c>
      <c r="H6088" s="1" t="s">
        <v>495</v>
      </c>
      <c r="I6088" s="1" t="s">
        <v>59</v>
      </c>
      <c r="J6088" s="1" t="s">
        <v>25636</v>
      </c>
      <c r="K6088" s="1" t="s">
        <v>61</v>
      </c>
      <c r="L6088" s="1">
        <v>17886.53</v>
      </c>
      <c r="M6088" s="1">
        <v>17886.53</v>
      </c>
      <c r="N6088" s="1">
        <v>33904.269999999997</v>
      </c>
      <c r="O6088" s="1">
        <v>0</v>
      </c>
      <c r="P6088" s="1">
        <v>0</v>
      </c>
      <c r="Q6088" s="1">
        <v>0</v>
      </c>
      <c r="R6088" s="1">
        <v>0</v>
      </c>
      <c r="U6088" s="1">
        <v>0</v>
      </c>
      <c r="W6088" s="1">
        <v>0</v>
      </c>
      <c r="Y6088" s="1">
        <v>23000000</v>
      </c>
      <c r="AC6088" s="2">
        <v>45582</v>
      </c>
      <c r="AE6088" s="1" t="s">
        <v>497</v>
      </c>
      <c r="AI6088" s="1" t="s">
        <v>64</v>
      </c>
      <c r="AJ6088" s="1" t="s">
        <v>23892</v>
      </c>
      <c r="AM6088" s="1" t="s">
        <v>25637</v>
      </c>
      <c r="AN6088" s="1" t="s">
        <v>25638</v>
      </c>
      <c r="AU6088" s="1" t="s">
        <v>68</v>
      </c>
      <c r="AX6088" s="1" t="s">
        <v>68</v>
      </c>
      <c r="BB6088" s="1" t="str">
        <f>VLOOKUP(E6088,'[1]Agenda Clientes'!$B$2:$P$2416,15,0)</f>
        <v>P17297824</v>
      </c>
    </row>
    <row r="6089" spans="1:54" s="1" customFormat="1" ht="15" customHeight="1" x14ac:dyDescent="0.25">
      <c r="A6089" s="1" t="s">
        <v>25639</v>
      </c>
      <c r="C6089" s="1" t="s">
        <v>54</v>
      </c>
      <c r="D6089" s="1" t="s">
        <v>25640</v>
      </c>
      <c r="E6089" s="1" t="s">
        <v>25641</v>
      </c>
      <c r="F6089" s="1" t="s">
        <v>25641</v>
      </c>
      <c r="G6089" s="1" t="s">
        <v>21488</v>
      </c>
      <c r="H6089" s="1" t="s">
        <v>495</v>
      </c>
      <c r="I6089" s="1" t="s">
        <v>59</v>
      </c>
      <c r="J6089" s="1" t="s">
        <v>25642</v>
      </c>
      <c r="K6089" s="1" t="s">
        <v>61</v>
      </c>
      <c r="L6089" s="1">
        <v>8879.8700000000008</v>
      </c>
      <c r="M6089" s="1">
        <v>8879.8700000000008</v>
      </c>
      <c r="N6089" s="1">
        <v>19758.72</v>
      </c>
      <c r="O6089" s="1">
        <v>0</v>
      </c>
      <c r="P6089" s="1">
        <v>0</v>
      </c>
      <c r="Q6089" s="1">
        <v>0</v>
      </c>
      <c r="R6089" s="1">
        <v>0</v>
      </c>
      <c r="U6089" s="1">
        <v>0</v>
      </c>
      <c r="W6089" s="1">
        <v>0</v>
      </c>
      <c r="Y6089" s="1">
        <v>5250000</v>
      </c>
      <c r="AC6089" s="2">
        <v>45583</v>
      </c>
      <c r="AE6089" s="1" t="s">
        <v>497</v>
      </c>
      <c r="AI6089" s="1" t="s">
        <v>64</v>
      </c>
      <c r="AJ6089" s="1" t="s">
        <v>23975</v>
      </c>
      <c r="AM6089" s="1" t="s">
        <v>25643</v>
      </c>
      <c r="AN6089" s="1" t="s">
        <v>25644</v>
      </c>
      <c r="AU6089" s="1" t="s">
        <v>68</v>
      </c>
      <c r="AX6089" s="1" t="s">
        <v>68</v>
      </c>
      <c r="BB6089" s="1" t="str">
        <f>VLOOKUP(E6089,'[1]Agenda Clientes'!$B$2:$P$2416,15,0)</f>
        <v>P17297915</v>
      </c>
    </row>
    <row r="6090" spans="1:54" s="1" customFormat="1" ht="15" customHeight="1" x14ac:dyDescent="0.25">
      <c r="A6090" s="1" t="s">
        <v>25645</v>
      </c>
      <c r="C6090" s="1" t="s">
        <v>54</v>
      </c>
      <c r="D6090" s="1" t="s">
        <v>25646</v>
      </c>
      <c r="E6090" s="1" t="s">
        <v>25647</v>
      </c>
      <c r="F6090" s="1" t="s">
        <v>25647</v>
      </c>
      <c r="G6090" s="1" t="s">
        <v>21488</v>
      </c>
      <c r="H6090" s="1" t="s">
        <v>495</v>
      </c>
      <c r="I6090" s="1" t="s">
        <v>59</v>
      </c>
      <c r="J6090" s="1" t="s">
        <v>25648</v>
      </c>
      <c r="K6090" s="1" t="s">
        <v>61</v>
      </c>
      <c r="L6090" s="1">
        <v>8161.28</v>
      </c>
      <c r="M6090" s="1">
        <v>8161.28</v>
      </c>
      <c r="N6090" s="1">
        <v>18630.12</v>
      </c>
      <c r="O6090" s="1">
        <v>0</v>
      </c>
      <c r="P6090" s="1">
        <v>0</v>
      </c>
      <c r="Q6090" s="1">
        <v>0</v>
      </c>
      <c r="R6090" s="1">
        <v>0</v>
      </c>
      <c r="U6090" s="1">
        <v>0</v>
      </c>
      <c r="W6090" s="1">
        <v>0</v>
      </c>
      <c r="Y6090" s="1">
        <v>4150000</v>
      </c>
      <c r="AC6090" s="2">
        <v>45583</v>
      </c>
      <c r="AE6090" s="1" t="s">
        <v>497</v>
      </c>
      <c r="AI6090" s="1" t="s">
        <v>64</v>
      </c>
      <c r="AJ6090" s="1" t="s">
        <v>24951</v>
      </c>
      <c r="AM6090" s="1" t="s">
        <v>25649</v>
      </c>
      <c r="AN6090" s="1" t="s">
        <v>25650</v>
      </c>
      <c r="AU6090" s="1" t="s">
        <v>68</v>
      </c>
      <c r="AX6090" s="1" t="s">
        <v>68</v>
      </c>
      <c r="BB6090" s="1" t="str">
        <f>VLOOKUP(E6090,'[1]Agenda Clientes'!$B$2:$P$2416,15,0)</f>
        <v>P17297917</v>
      </c>
    </row>
    <row r="6091" spans="1:54" s="1" customFormat="1" ht="15" customHeight="1" x14ac:dyDescent="0.25">
      <c r="A6091" s="1" t="s">
        <v>25651</v>
      </c>
      <c r="C6091" s="1" t="s">
        <v>54</v>
      </c>
      <c r="D6091" s="1" t="s">
        <v>25652</v>
      </c>
      <c r="E6091" s="1" t="s">
        <v>25653</v>
      </c>
      <c r="F6091" s="1" t="s">
        <v>25653</v>
      </c>
      <c r="G6091" s="1" t="s">
        <v>21488</v>
      </c>
      <c r="H6091" s="1" t="s">
        <v>495</v>
      </c>
      <c r="I6091" s="1" t="s">
        <v>59</v>
      </c>
      <c r="J6091" s="1" t="s">
        <v>25654</v>
      </c>
      <c r="K6091" s="1" t="s">
        <v>61</v>
      </c>
      <c r="L6091" s="1">
        <v>9098.19</v>
      </c>
      <c r="M6091" s="1">
        <v>9098.19</v>
      </c>
      <c r="N6091" s="1">
        <v>20101.599999999999</v>
      </c>
      <c r="O6091" s="1">
        <v>0</v>
      </c>
      <c r="P6091" s="1">
        <v>0</v>
      </c>
      <c r="Q6091" s="1">
        <v>0</v>
      </c>
      <c r="R6091" s="1">
        <v>0</v>
      </c>
      <c r="U6091" s="1">
        <v>0</v>
      </c>
      <c r="W6091" s="1">
        <v>0</v>
      </c>
      <c r="Y6091" s="1">
        <v>6599500</v>
      </c>
      <c r="AC6091" s="2">
        <v>45583</v>
      </c>
      <c r="AE6091" s="1" t="s">
        <v>497</v>
      </c>
      <c r="AI6091" s="1" t="s">
        <v>64</v>
      </c>
      <c r="AJ6091" s="1" t="s">
        <v>24139</v>
      </c>
      <c r="AM6091" s="1" t="s">
        <v>25655</v>
      </c>
      <c r="AN6091" s="1" t="s">
        <v>25656</v>
      </c>
      <c r="AU6091" s="1" t="s">
        <v>68</v>
      </c>
      <c r="AX6091" s="1" t="s">
        <v>68</v>
      </c>
      <c r="BB6091" s="1" t="str">
        <f>VLOOKUP(E6091,'[1]Agenda Clientes'!$B$2:$P$2416,15,0)</f>
        <v>P17297918</v>
      </c>
    </row>
    <row r="6092" spans="1:54" s="1" customFormat="1" ht="15" customHeight="1" x14ac:dyDescent="0.25">
      <c r="A6092" s="1" t="s">
        <v>25657</v>
      </c>
      <c r="C6092" s="1" t="s">
        <v>54</v>
      </c>
      <c r="D6092" s="1" t="s">
        <v>25658</v>
      </c>
      <c r="E6092" s="1" t="s">
        <v>25659</v>
      </c>
      <c r="F6092" s="1" t="s">
        <v>25659</v>
      </c>
      <c r="G6092" s="1" t="s">
        <v>21488</v>
      </c>
      <c r="H6092" s="1" t="s">
        <v>495</v>
      </c>
      <c r="I6092" s="1" t="s">
        <v>59</v>
      </c>
      <c r="J6092" s="1" t="s">
        <v>25660</v>
      </c>
      <c r="K6092" s="1" t="s">
        <v>61</v>
      </c>
      <c r="L6092" s="1">
        <v>16941.990000000002</v>
      </c>
      <c r="M6092" s="1">
        <v>16941.990000000002</v>
      </c>
      <c r="N6092" s="1">
        <v>32420.799999999999</v>
      </c>
      <c r="O6092" s="1">
        <v>0</v>
      </c>
      <c r="P6092" s="1">
        <v>0</v>
      </c>
      <c r="Q6092" s="1">
        <v>0</v>
      </c>
      <c r="R6092" s="1">
        <v>0</v>
      </c>
      <c r="U6092" s="1">
        <v>0</v>
      </c>
      <c r="W6092" s="1">
        <v>0</v>
      </c>
      <c r="Y6092" s="1">
        <v>9200000</v>
      </c>
      <c r="AC6092" s="2">
        <v>45584</v>
      </c>
      <c r="AE6092" s="1" t="s">
        <v>497</v>
      </c>
      <c r="AI6092" s="1" t="s">
        <v>64</v>
      </c>
      <c r="AJ6092" s="1" t="s">
        <v>23892</v>
      </c>
      <c r="AM6092" s="1" t="s">
        <v>23893</v>
      </c>
      <c r="AN6092" s="1" t="s">
        <v>25661</v>
      </c>
      <c r="AU6092" s="1" t="s">
        <v>68</v>
      </c>
      <c r="AX6092" s="1" t="s">
        <v>68</v>
      </c>
      <c r="BB6092" s="1" t="str">
        <f>VLOOKUP(E6092,'[1]Agenda Clientes'!$B$2:$P$2416,15,0)</f>
        <v>P17297829</v>
      </c>
    </row>
    <row r="6093" spans="1:54" s="1" customFormat="1" ht="15" customHeight="1" x14ac:dyDescent="0.25">
      <c r="A6093" s="1" t="s">
        <v>25662</v>
      </c>
      <c r="C6093" s="1" t="s">
        <v>54</v>
      </c>
      <c r="D6093" s="1" t="s">
        <v>25663</v>
      </c>
      <c r="E6093" s="1" t="s">
        <v>25664</v>
      </c>
      <c r="F6093" s="1" t="s">
        <v>25664</v>
      </c>
      <c r="G6093" s="1" t="s">
        <v>21488</v>
      </c>
      <c r="H6093" s="1" t="s">
        <v>495</v>
      </c>
      <c r="I6093" s="1" t="s">
        <v>59</v>
      </c>
      <c r="J6093" s="1" t="s">
        <v>25665</v>
      </c>
      <c r="K6093" s="1" t="s">
        <v>61</v>
      </c>
      <c r="L6093" s="1">
        <v>15325.89</v>
      </c>
      <c r="M6093" s="1">
        <v>15325.89</v>
      </c>
      <c r="N6093" s="1">
        <v>29882.59</v>
      </c>
      <c r="O6093" s="1">
        <v>0</v>
      </c>
      <c r="P6093" s="1">
        <v>0</v>
      </c>
      <c r="Q6093" s="1">
        <v>0</v>
      </c>
      <c r="R6093" s="1">
        <v>0</v>
      </c>
      <c r="U6093" s="1">
        <v>0</v>
      </c>
      <c r="W6093" s="1">
        <v>0</v>
      </c>
      <c r="Y6093" s="1">
        <v>8450000</v>
      </c>
      <c r="AC6093" s="2">
        <v>45584</v>
      </c>
      <c r="AE6093" s="1" t="s">
        <v>497</v>
      </c>
      <c r="AI6093" s="1" t="s">
        <v>64</v>
      </c>
      <c r="AJ6093" s="1" t="s">
        <v>24712</v>
      </c>
      <c r="AM6093" s="1" t="s">
        <v>24713</v>
      </c>
      <c r="AN6093" s="1" t="s">
        <v>25666</v>
      </c>
      <c r="AU6093" s="1" t="s">
        <v>68</v>
      </c>
      <c r="AX6093" s="1" t="s">
        <v>68</v>
      </c>
      <c r="BB6093" s="1" t="e">
        <f>VLOOKUP(E6093,'[1]Agenda Clientes'!$B$2:$P$2416,15,0)</f>
        <v>#N/A</v>
      </c>
    </row>
    <row r="6094" spans="1:54" s="1" customFormat="1" ht="15" customHeight="1" x14ac:dyDescent="0.25">
      <c r="A6094" s="1" t="s">
        <v>25667</v>
      </c>
      <c r="C6094" s="1" t="s">
        <v>54</v>
      </c>
      <c r="D6094" s="1" t="s">
        <v>25668</v>
      </c>
      <c r="E6094" s="1" t="s">
        <v>25669</v>
      </c>
      <c r="F6094" s="1" t="s">
        <v>25669</v>
      </c>
      <c r="G6094" s="1" t="s">
        <v>21488</v>
      </c>
      <c r="H6094" s="1" t="s">
        <v>495</v>
      </c>
      <c r="I6094" s="1" t="s">
        <v>59</v>
      </c>
      <c r="J6094" s="1" t="s">
        <v>25670</v>
      </c>
      <c r="K6094" s="1" t="s">
        <v>61</v>
      </c>
      <c r="L6094" s="1">
        <v>17425.03</v>
      </c>
      <c r="M6094" s="1">
        <v>17425.03</v>
      </c>
      <c r="N6094" s="1">
        <v>33179.440000000002</v>
      </c>
      <c r="O6094" s="1">
        <v>0</v>
      </c>
      <c r="P6094" s="1">
        <v>0</v>
      </c>
      <c r="Q6094" s="1">
        <v>0</v>
      </c>
      <c r="R6094" s="1">
        <v>0</v>
      </c>
      <c r="U6094" s="1">
        <v>0</v>
      </c>
      <c r="W6094" s="1">
        <v>0</v>
      </c>
      <c r="Y6094" s="1">
        <v>9700000</v>
      </c>
      <c r="AC6094" s="2">
        <v>45584</v>
      </c>
      <c r="AE6094" s="1" t="s">
        <v>497</v>
      </c>
      <c r="AI6094" s="1" t="s">
        <v>64</v>
      </c>
      <c r="AJ6094" s="1" t="s">
        <v>24139</v>
      </c>
      <c r="AM6094" s="1" t="s">
        <v>25671</v>
      </c>
      <c r="AN6094" s="1" t="s">
        <v>25672</v>
      </c>
      <c r="AU6094" s="1" t="s">
        <v>68</v>
      </c>
      <c r="AX6094" s="1" t="s">
        <v>68</v>
      </c>
      <c r="BB6094" s="1" t="str">
        <f>VLOOKUP(E6094,'[1]Agenda Clientes'!$B$2:$P$2416,15,0)</f>
        <v>P17297832</v>
      </c>
    </row>
    <row r="6095" spans="1:54" s="1" customFormat="1" ht="15" customHeight="1" x14ac:dyDescent="0.25">
      <c r="A6095" s="1" t="s">
        <v>25673</v>
      </c>
      <c r="C6095" s="1" t="s">
        <v>54</v>
      </c>
      <c r="D6095" s="1" t="s">
        <v>25674</v>
      </c>
      <c r="E6095" s="1" t="s">
        <v>25675</v>
      </c>
      <c r="F6095" s="1" t="s">
        <v>25675</v>
      </c>
      <c r="G6095" s="1" t="s">
        <v>21488</v>
      </c>
      <c r="H6095" s="1" t="s">
        <v>495</v>
      </c>
      <c r="I6095" s="1" t="s">
        <v>59</v>
      </c>
      <c r="J6095" s="1" t="s">
        <v>25676</v>
      </c>
      <c r="K6095" s="1" t="s">
        <v>61</v>
      </c>
      <c r="L6095" s="1">
        <v>15280.32</v>
      </c>
      <c r="M6095" s="1">
        <v>15280.32</v>
      </c>
      <c r="N6095" s="1">
        <v>29811.03</v>
      </c>
      <c r="O6095" s="1">
        <v>0</v>
      </c>
      <c r="P6095" s="1">
        <v>0</v>
      </c>
      <c r="Q6095" s="1">
        <v>0</v>
      </c>
      <c r="R6095" s="1">
        <v>0</v>
      </c>
      <c r="U6095" s="1">
        <v>0</v>
      </c>
      <c r="W6095" s="1">
        <v>0</v>
      </c>
      <c r="Y6095" s="1">
        <v>7480000</v>
      </c>
      <c r="AC6095" s="2">
        <v>45587</v>
      </c>
      <c r="AE6095" s="1" t="s">
        <v>497</v>
      </c>
      <c r="AI6095" s="1" t="s">
        <v>64</v>
      </c>
      <c r="AJ6095" s="1" t="s">
        <v>24139</v>
      </c>
      <c r="AM6095" s="1" t="s">
        <v>25677</v>
      </c>
      <c r="AN6095" s="1" t="s">
        <v>25678</v>
      </c>
      <c r="AU6095" s="1" t="s">
        <v>68</v>
      </c>
      <c r="AX6095" s="1" t="s">
        <v>68</v>
      </c>
      <c r="BB6095" s="1" t="str">
        <f>VLOOKUP(E6095,'[1]Agenda Clientes'!$B$2:$P$2416,15,0)</f>
        <v>P17297833</v>
      </c>
    </row>
    <row r="6096" spans="1:54" s="1" customFormat="1" ht="15" customHeight="1" x14ac:dyDescent="0.25">
      <c r="A6096" s="1" t="s">
        <v>25679</v>
      </c>
      <c r="C6096" s="1" t="s">
        <v>54</v>
      </c>
      <c r="D6096" s="1" t="s">
        <v>25680</v>
      </c>
      <c r="E6096" s="1" t="s">
        <v>25681</v>
      </c>
      <c r="F6096" s="1" t="s">
        <v>25681</v>
      </c>
      <c r="G6096" s="1" t="s">
        <v>21488</v>
      </c>
      <c r="H6096" s="1" t="s">
        <v>495</v>
      </c>
      <c r="I6096" s="1" t="s">
        <v>59</v>
      </c>
      <c r="J6096" s="1" t="s">
        <v>25682</v>
      </c>
      <c r="K6096" s="1" t="s">
        <v>61</v>
      </c>
      <c r="L6096" s="1">
        <v>8720.9699999999993</v>
      </c>
      <c r="M6096" s="1">
        <v>8720.9699999999993</v>
      </c>
      <c r="N6096" s="1">
        <v>18185.919999999998</v>
      </c>
      <c r="O6096" s="1">
        <v>0</v>
      </c>
      <c r="P6096" s="1">
        <v>0</v>
      </c>
      <c r="Q6096" s="1">
        <v>0</v>
      </c>
      <c r="R6096" s="1">
        <v>0</v>
      </c>
      <c r="U6096" s="1">
        <v>0</v>
      </c>
      <c r="W6096" s="1">
        <v>0</v>
      </c>
      <c r="Y6096" s="1">
        <v>0</v>
      </c>
      <c r="AC6096" s="2">
        <v>45587</v>
      </c>
      <c r="AE6096" s="1" t="s">
        <v>497</v>
      </c>
      <c r="AI6096" s="1" t="s">
        <v>64</v>
      </c>
      <c r="AJ6096" s="1" t="s">
        <v>25006</v>
      </c>
      <c r="AM6096" s="1" t="s">
        <v>25683</v>
      </c>
      <c r="AN6096" s="1" t="s">
        <v>25684</v>
      </c>
      <c r="AU6096" s="1" t="s">
        <v>68</v>
      </c>
      <c r="AX6096" s="1" t="s">
        <v>68</v>
      </c>
      <c r="BB6096" s="1" t="str">
        <f>VLOOKUP(E6096,'[1]Agenda Clientes'!$B$2:$P$2416,15,0)</f>
        <v>P17297128</v>
      </c>
    </row>
    <row r="6097" spans="1:54" s="1" customFormat="1" ht="15" customHeight="1" x14ac:dyDescent="0.25">
      <c r="A6097" s="1" t="s">
        <v>25685</v>
      </c>
      <c r="C6097" s="1" t="s">
        <v>54</v>
      </c>
      <c r="D6097" s="1" t="s">
        <v>25686</v>
      </c>
      <c r="E6097" s="1" t="s">
        <v>25687</v>
      </c>
      <c r="F6097" s="1" t="s">
        <v>25687</v>
      </c>
      <c r="G6097" s="1" t="s">
        <v>21488</v>
      </c>
      <c r="H6097" s="1" t="s">
        <v>495</v>
      </c>
      <c r="I6097" s="1" t="s">
        <v>59</v>
      </c>
      <c r="J6097" s="1" t="s">
        <v>25688</v>
      </c>
      <c r="K6097" s="1" t="s">
        <v>61</v>
      </c>
      <c r="L6097" s="1">
        <v>7274.26</v>
      </c>
      <c r="M6097" s="1">
        <v>7274.26</v>
      </c>
      <c r="N6097" s="1">
        <v>15913.78</v>
      </c>
      <c r="O6097" s="1">
        <v>0</v>
      </c>
      <c r="P6097" s="1">
        <v>0</v>
      </c>
      <c r="Q6097" s="1">
        <v>0</v>
      </c>
      <c r="R6097" s="1">
        <v>0</v>
      </c>
      <c r="U6097" s="1">
        <v>0</v>
      </c>
      <c r="W6097" s="1">
        <v>0</v>
      </c>
      <c r="Y6097" s="1">
        <v>0</v>
      </c>
      <c r="AC6097" s="2">
        <v>45588</v>
      </c>
      <c r="AE6097" s="1" t="s">
        <v>497</v>
      </c>
      <c r="AI6097" s="1" t="s">
        <v>64</v>
      </c>
      <c r="AJ6097" s="1" t="s">
        <v>23892</v>
      </c>
      <c r="AM6097" s="1" t="s">
        <v>25689</v>
      </c>
      <c r="AN6097" s="1" t="s">
        <v>25690</v>
      </c>
      <c r="AU6097" s="1" t="s">
        <v>68</v>
      </c>
      <c r="AX6097" s="1" t="s">
        <v>68</v>
      </c>
      <c r="BB6097" s="1" t="str">
        <f>VLOOKUP(E6097,'[1]Agenda Clientes'!$B$2:$P$2416,15,0)</f>
        <v>P17297625</v>
      </c>
    </row>
    <row r="6098" spans="1:54" s="1" customFormat="1" ht="15" customHeight="1" x14ac:dyDescent="0.25">
      <c r="A6098" s="1" t="s">
        <v>25691</v>
      </c>
      <c r="C6098" s="1" t="s">
        <v>54</v>
      </c>
      <c r="D6098" s="1" t="s">
        <v>25692</v>
      </c>
      <c r="E6098" s="1" t="s">
        <v>25693</v>
      </c>
      <c r="F6098" s="1" t="s">
        <v>25693</v>
      </c>
      <c r="G6098" s="1" t="s">
        <v>21488</v>
      </c>
      <c r="H6098" s="1" t="s">
        <v>495</v>
      </c>
      <c r="I6098" s="1" t="s">
        <v>59</v>
      </c>
      <c r="J6098" s="1" t="s">
        <v>25694</v>
      </c>
      <c r="K6098" s="1" t="s">
        <v>61</v>
      </c>
      <c r="L6098" s="1">
        <v>15902.72</v>
      </c>
      <c r="M6098" s="1">
        <v>15902.72</v>
      </c>
      <c r="N6098" s="1">
        <v>30788.560000000001</v>
      </c>
      <c r="O6098" s="1">
        <v>0</v>
      </c>
      <c r="P6098" s="1">
        <v>0</v>
      </c>
      <c r="Q6098" s="1">
        <v>0</v>
      </c>
      <c r="R6098" s="1">
        <v>0</v>
      </c>
      <c r="U6098" s="1">
        <v>0</v>
      </c>
      <c r="W6098" s="1">
        <v>0</v>
      </c>
      <c r="Y6098" s="1">
        <v>6740000</v>
      </c>
      <c r="AC6098" s="2">
        <v>45588</v>
      </c>
      <c r="AE6098" s="1" t="s">
        <v>497</v>
      </c>
      <c r="AI6098" s="1" t="s">
        <v>64</v>
      </c>
      <c r="AJ6098" s="1" t="s">
        <v>23892</v>
      </c>
      <c r="AM6098" s="1" t="s">
        <v>23893</v>
      </c>
      <c r="AN6098" s="1" t="s">
        <v>25695</v>
      </c>
      <c r="AU6098" s="1" t="s">
        <v>68</v>
      </c>
      <c r="AX6098" s="1" t="s">
        <v>68</v>
      </c>
      <c r="BB6098" s="1" t="str">
        <f>VLOOKUP(E6098,'[1]Agenda Clientes'!$B$2:$P$2416,15,0)</f>
        <v>P17297835</v>
      </c>
    </row>
    <row r="6099" spans="1:54" s="1" customFormat="1" ht="15" customHeight="1" x14ac:dyDescent="0.25">
      <c r="A6099" s="1" t="s">
        <v>25696</v>
      </c>
      <c r="C6099" s="1" t="s">
        <v>54</v>
      </c>
      <c r="D6099" s="1" t="s">
        <v>25697</v>
      </c>
      <c r="E6099" s="1" t="s">
        <v>25698</v>
      </c>
      <c r="F6099" s="1" t="s">
        <v>25698</v>
      </c>
      <c r="G6099" s="1" t="s">
        <v>21488</v>
      </c>
      <c r="H6099" s="1" t="s">
        <v>495</v>
      </c>
      <c r="I6099" s="1" t="s">
        <v>59</v>
      </c>
      <c r="J6099" s="1" t="s">
        <v>25699</v>
      </c>
      <c r="K6099" s="1" t="s">
        <v>61</v>
      </c>
      <c r="L6099" s="1">
        <v>15299.64</v>
      </c>
      <c r="M6099" s="1">
        <v>15299.64</v>
      </c>
      <c r="N6099" s="1">
        <v>29841.360000000001</v>
      </c>
      <c r="O6099" s="1">
        <v>0</v>
      </c>
      <c r="P6099" s="1">
        <v>0</v>
      </c>
      <c r="Q6099" s="1">
        <v>0</v>
      </c>
      <c r="R6099" s="1">
        <v>0</v>
      </c>
      <c r="U6099" s="1">
        <v>0</v>
      </c>
      <c r="W6099" s="1">
        <v>0</v>
      </c>
      <c r="Y6099" s="1">
        <v>7500000</v>
      </c>
      <c r="AC6099" s="2">
        <v>45589</v>
      </c>
      <c r="AE6099" s="1" t="s">
        <v>497</v>
      </c>
      <c r="AI6099" s="1" t="s">
        <v>64</v>
      </c>
      <c r="AJ6099" s="1" t="s">
        <v>23917</v>
      </c>
      <c r="AM6099" s="1" t="s">
        <v>25700</v>
      </c>
      <c r="AN6099" s="1" t="s">
        <v>25701</v>
      </c>
      <c r="AU6099" s="1" t="s">
        <v>68</v>
      </c>
      <c r="AX6099" s="1" t="s">
        <v>68</v>
      </c>
      <c r="BB6099" s="1" t="str">
        <f>VLOOKUP(E6099,'[1]Agenda Clientes'!$B$2:$P$2416,15,0)</f>
        <v>P17297922</v>
      </c>
    </row>
    <row r="6100" spans="1:54" s="1" customFormat="1" ht="15" customHeight="1" x14ac:dyDescent="0.25">
      <c r="A6100" s="1" t="s">
        <v>25702</v>
      </c>
      <c r="C6100" s="1" t="s">
        <v>54</v>
      </c>
      <c r="D6100" s="1" t="s">
        <v>25703</v>
      </c>
      <c r="E6100" s="1" t="s">
        <v>25704</v>
      </c>
      <c r="F6100" s="1" t="s">
        <v>25704</v>
      </c>
      <c r="G6100" s="1" t="s">
        <v>21488</v>
      </c>
      <c r="H6100" s="1" t="s">
        <v>495</v>
      </c>
      <c r="I6100" s="1" t="s">
        <v>59</v>
      </c>
      <c r="J6100" s="1" t="s">
        <v>25705</v>
      </c>
      <c r="K6100" s="1" t="s">
        <v>61</v>
      </c>
      <c r="L6100" s="1">
        <v>7274.26</v>
      </c>
      <c r="M6100" s="1">
        <v>7274.26</v>
      </c>
      <c r="N6100" s="1">
        <v>15913.78</v>
      </c>
      <c r="O6100" s="1">
        <v>0</v>
      </c>
      <c r="P6100" s="1">
        <v>0</v>
      </c>
      <c r="Q6100" s="1">
        <v>0</v>
      </c>
      <c r="R6100" s="1">
        <v>0</v>
      </c>
      <c r="U6100" s="1">
        <v>0</v>
      </c>
      <c r="W6100" s="1">
        <v>0</v>
      </c>
      <c r="Y6100" s="1">
        <v>0</v>
      </c>
      <c r="AC6100" s="2">
        <v>45589</v>
      </c>
      <c r="AE6100" s="1" t="s">
        <v>497</v>
      </c>
      <c r="AI6100" s="1" t="s">
        <v>64</v>
      </c>
      <c r="AJ6100" s="1" t="s">
        <v>23892</v>
      </c>
      <c r="AM6100" s="1" t="s">
        <v>24825</v>
      </c>
      <c r="AN6100" s="1" t="s">
        <v>25706</v>
      </c>
      <c r="AU6100" s="1" t="s">
        <v>68</v>
      </c>
      <c r="AX6100" s="1" t="s">
        <v>68</v>
      </c>
      <c r="BB6100" s="1" t="str">
        <f>VLOOKUP(E6100,'[1]Agenda Clientes'!$B$2:$P$2416,15,0)</f>
        <v>P17297923</v>
      </c>
    </row>
    <row r="6101" spans="1:54" s="1" customFormat="1" ht="15" customHeight="1" x14ac:dyDescent="0.25">
      <c r="A6101" s="1" t="s">
        <v>25707</v>
      </c>
      <c r="C6101" s="1" t="s">
        <v>54</v>
      </c>
      <c r="D6101" s="1" t="s">
        <v>25708</v>
      </c>
      <c r="E6101" s="1" t="s">
        <v>25709</v>
      </c>
      <c r="F6101" s="1" t="s">
        <v>25709</v>
      </c>
      <c r="G6101" s="1" t="s">
        <v>21488</v>
      </c>
      <c r="H6101" s="1" t="s">
        <v>495</v>
      </c>
      <c r="I6101" s="1" t="s">
        <v>59</v>
      </c>
      <c r="J6101" s="1" t="s">
        <v>25710</v>
      </c>
      <c r="K6101" s="1" t="s">
        <v>61</v>
      </c>
      <c r="L6101" s="1">
        <v>7274.26</v>
      </c>
      <c r="M6101" s="1">
        <v>7274.26</v>
      </c>
      <c r="N6101" s="1">
        <v>15913.78</v>
      </c>
      <c r="O6101" s="1">
        <v>0</v>
      </c>
      <c r="P6101" s="1">
        <v>0</v>
      </c>
      <c r="Q6101" s="1">
        <v>0</v>
      </c>
      <c r="R6101" s="1">
        <v>0</v>
      </c>
      <c r="U6101" s="1">
        <v>0</v>
      </c>
      <c r="W6101" s="1">
        <v>0</v>
      </c>
      <c r="Y6101" s="1">
        <v>0</v>
      </c>
      <c r="AC6101" s="2">
        <v>45590</v>
      </c>
      <c r="AE6101" s="1" t="s">
        <v>497</v>
      </c>
      <c r="AI6101" s="1" t="s">
        <v>64</v>
      </c>
      <c r="AJ6101" s="1" t="s">
        <v>23830</v>
      </c>
      <c r="AM6101" s="1" t="s">
        <v>23831</v>
      </c>
      <c r="AN6101" s="1" t="s">
        <v>25711</v>
      </c>
      <c r="AU6101" s="1" t="s">
        <v>68</v>
      </c>
      <c r="AX6101" s="1" t="s">
        <v>68</v>
      </c>
      <c r="BB6101" s="1" t="str">
        <f>VLOOKUP(E6101,'[1]Agenda Clientes'!$B$2:$P$2416,15,0)</f>
        <v>P17297842</v>
      </c>
    </row>
    <row r="6102" spans="1:54" s="1" customFormat="1" ht="15" customHeight="1" x14ac:dyDescent="0.25">
      <c r="A6102" s="1" t="s">
        <v>25712</v>
      </c>
      <c r="C6102" s="1" t="s">
        <v>54</v>
      </c>
      <c r="D6102" s="1" t="s">
        <v>25713</v>
      </c>
      <c r="E6102" s="1" t="s">
        <v>25714</v>
      </c>
      <c r="F6102" s="1" t="s">
        <v>25714</v>
      </c>
      <c r="G6102" s="1" t="s">
        <v>21488</v>
      </c>
      <c r="H6102" s="1" t="s">
        <v>495</v>
      </c>
      <c r="I6102" s="1" t="s">
        <v>59</v>
      </c>
      <c r="J6102" s="1" t="s">
        <v>25715</v>
      </c>
      <c r="K6102" s="1" t="s">
        <v>61</v>
      </c>
      <c r="L6102" s="1">
        <v>7274.26</v>
      </c>
      <c r="M6102" s="1">
        <v>7274.26</v>
      </c>
      <c r="N6102" s="1">
        <v>15913.78</v>
      </c>
      <c r="O6102" s="1">
        <v>0</v>
      </c>
      <c r="P6102" s="1">
        <v>0</v>
      </c>
      <c r="Q6102" s="1">
        <v>0</v>
      </c>
      <c r="R6102" s="1">
        <v>0</v>
      </c>
      <c r="U6102" s="1">
        <v>0</v>
      </c>
      <c r="W6102" s="1">
        <v>0</v>
      </c>
      <c r="Y6102" s="1">
        <v>0</v>
      </c>
      <c r="AC6102" s="2">
        <v>45590</v>
      </c>
      <c r="AE6102" s="1" t="s">
        <v>497</v>
      </c>
      <c r="AI6102" s="1" t="s">
        <v>64</v>
      </c>
      <c r="AJ6102" s="1" t="s">
        <v>23830</v>
      </c>
      <c r="AM6102" s="1" t="s">
        <v>24193</v>
      </c>
      <c r="AN6102" s="1" t="s">
        <v>25716</v>
      </c>
      <c r="AU6102" s="1" t="s">
        <v>68</v>
      </c>
      <c r="AX6102" s="1" t="s">
        <v>68</v>
      </c>
      <c r="BB6102" s="1" t="str">
        <f>VLOOKUP(E6102,'[1]Agenda Clientes'!$B$2:$P$2416,15,0)</f>
        <v>P17297418</v>
      </c>
    </row>
    <row r="6103" spans="1:54" s="1" customFormat="1" ht="15" customHeight="1" x14ac:dyDescent="0.25">
      <c r="A6103" s="1" t="s">
        <v>25717</v>
      </c>
      <c r="C6103" s="1" t="s">
        <v>54</v>
      </c>
      <c r="D6103" s="1" t="s">
        <v>25718</v>
      </c>
      <c r="E6103" s="1" t="s">
        <v>25719</v>
      </c>
      <c r="F6103" s="1" t="s">
        <v>25719</v>
      </c>
      <c r="G6103" s="1" t="s">
        <v>21488</v>
      </c>
      <c r="H6103" s="1" t="s">
        <v>495</v>
      </c>
      <c r="I6103" s="1" t="s">
        <v>59</v>
      </c>
      <c r="J6103" s="1" t="s">
        <v>25720</v>
      </c>
      <c r="K6103" s="1" t="s">
        <v>61</v>
      </c>
      <c r="L6103" s="1">
        <v>16314.03</v>
      </c>
      <c r="M6103" s="1">
        <v>16314.03</v>
      </c>
      <c r="N6103" s="1">
        <v>31434.53</v>
      </c>
      <c r="O6103" s="1">
        <v>0</v>
      </c>
      <c r="P6103" s="1">
        <v>0</v>
      </c>
      <c r="Q6103" s="1">
        <v>0</v>
      </c>
      <c r="R6103" s="1">
        <v>0</v>
      </c>
      <c r="U6103" s="1">
        <v>0</v>
      </c>
      <c r="W6103" s="1">
        <v>0</v>
      </c>
      <c r="Y6103" s="1">
        <v>8550000</v>
      </c>
      <c r="AC6103" s="2">
        <v>45591</v>
      </c>
      <c r="AE6103" s="1" t="s">
        <v>497</v>
      </c>
      <c r="AI6103" s="1" t="s">
        <v>64</v>
      </c>
      <c r="AJ6103" s="1" t="s">
        <v>24951</v>
      </c>
      <c r="AM6103" s="1" t="s">
        <v>25721</v>
      </c>
      <c r="AN6103" s="1" t="s">
        <v>25722</v>
      </c>
      <c r="AU6103" s="1" t="s">
        <v>68</v>
      </c>
      <c r="AX6103" s="1" t="s">
        <v>68</v>
      </c>
      <c r="BB6103" s="1" t="str">
        <f>VLOOKUP(E6103,'[1]Agenda Clientes'!$B$2:$P$2416,15,0)</f>
        <v>P17297924</v>
      </c>
    </row>
    <row r="6104" spans="1:54" s="1" customFormat="1" ht="15" customHeight="1" x14ac:dyDescent="0.25">
      <c r="A6104" s="1" t="s">
        <v>25723</v>
      </c>
      <c r="C6104" s="1" t="s">
        <v>54</v>
      </c>
      <c r="D6104" s="1" t="s">
        <v>25724</v>
      </c>
      <c r="E6104" s="1" t="s">
        <v>25725</v>
      </c>
      <c r="F6104" s="1" t="s">
        <v>25725</v>
      </c>
      <c r="G6104" s="1" t="s">
        <v>21488</v>
      </c>
      <c r="H6104" s="1" t="s">
        <v>495</v>
      </c>
      <c r="I6104" s="1" t="s">
        <v>59</v>
      </c>
      <c r="J6104" s="1" t="s">
        <v>25726</v>
      </c>
      <c r="K6104" s="1" t="s">
        <v>61</v>
      </c>
      <c r="L6104" s="1">
        <v>7274.26</v>
      </c>
      <c r="M6104" s="1">
        <v>7274.26</v>
      </c>
      <c r="N6104" s="1">
        <v>15913.78</v>
      </c>
      <c r="O6104" s="1">
        <v>0</v>
      </c>
      <c r="P6104" s="1">
        <v>0</v>
      </c>
      <c r="Q6104" s="1">
        <v>0</v>
      </c>
      <c r="R6104" s="1">
        <v>0</v>
      </c>
      <c r="U6104" s="1">
        <v>0</v>
      </c>
      <c r="W6104" s="1">
        <v>0</v>
      </c>
      <c r="Y6104" s="1">
        <v>0</v>
      </c>
      <c r="AC6104" s="2">
        <v>45592</v>
      </c>
      <c r="AE6104" s="1" t="s">
        <v>497</v>
      </c>
      <c r="AI6104" s="1" t="s">
        <v>64</v>
      </c>
      <c r="AJ6104" s="1" t="s">
        <v>23892</v>
      </c>
      <c r="AM6104" s="1" t="s">
        <v>25727</v>
      </c>
      <c r="AN6104" s="1" t="s">
        <v>25728</v>
      </c>
      <c r="AU6104" s="1" t="s">
        <v>68</v>
      </c>
      <c r="AX6104" s="1" t="s">
        <v>68</v>
      </c>
      <c r="BB6104" s="1" t="str">
        <f>VLOOKUP(E6104,'[1]Agenda Clientes'!$B$2:$P$2416,15,0)</f>
        <v>P17297844</v>
      </c>
    </row>
    <row r="6105" spans="1:54" s="1" customFormat="1" ht="15" customHeight="1" x14ac:dyDescent="0.25">
      <c r="A6105" s="1" t="s">
        <v>25729</v>
      </c>
      <c r="C6105" s="1" t="s">
        <v>54</v>
      </c>
      <c r="D6105" s="1" t="s">
        <v>25730</v>
      </c>
      <c r="E6105" s="1" t="s">
        <v>25731</v>
      </c>
      <c r="F6105" s="1" t="s">
        <v>25731</v>
      </c>
      <c r="G6105" s="1" t="s">
        <v>21488</v>
      </c>
      <c r="H6105" s="1" t="s">
        <v>495</v>
      </c>
      <c r="I6105" s="1" t="s">
        <v>59</v>
      </c>
      <c r="J6105" s="1" t="s">
        <v>25732</v>
      </c>
      <c r="K6105" s="1" t="s">
        <v>61</v>
      </c>
      <c r="L6105" s="1">
        <v>15860.93</v>
      </c>
      <c r="M6105" s="1">
        <v>15860.93</v>
      </c>
      <c r="N6105" s="1">
        <v>30722.92</v>
      </c>
      <c r="O6105" s="1">
        <v>0</v>
      </c>
      <c r="P6105" s="1">
        <v>0</v>
      </c>
      <c r="Q6105" s="1">
        <v>0</v>
      </c>
      <c r="R6105" s="1">
        <v>0</v>
      </c>
      <c r="U6105" s="1">
        <v>0</v>
      </c>
      <c r="W6105" s="1">
        <v>0</v>
      </c>
      <c r="Y6105" s="1">
        <v>6700000</v>
      </c>
      <c r="AC6105" s="2">
        <v>45594</v>
      </c>
      <c r="AE6105" s="1" t="s">
        <v>497</v>
      </c>
      <c r="AI6105" s="1" t="s">
        <v>64</v>
      </c>
      <c r="AJ6105" s="1" t="s">
        <v>23892</v>
      </c>
      <c r="AM6105" s="1" t="s">
        <v>23893</v>
      </c>
      <c r="AN6105" s="1" t="s">
        <v>25733</v>
      </c>
      <c r="AU6105" s="1" t="s">
        <v>68</v>
      </c>
      <c r="AX6105" s="1" t="s">
        <v>68</v>
      </c>
      <c r="BB6105" s="1" t="str">
        <f>VLOOKUP(E6105,'[1]Agenda Clientes'!$B$2:$P$2416,15,0)</f>
        <v>P17297846</v>
      </c>
    </row>
    <row r="6106" spans="1:54" s="1" customFormat="1" ht="15" customHeight="1" x14ac:dyDescent="0.25">
      <c r="A6106" s="1" t="s">
        <v>25734</v>
      </c>
      <c r="C6106" s="1" t="s">
        <v>54</v>
      </c>
      <c r="D6106" s="1" t="s">
        <v>25735</v>
      </c>
      <c r="E6106" s="1" t="s">
        <v>25736</v>
      </c>
      <c r="F6106" s="1" t="s">
        <v>25736</v>
      </c>
      <c r="G6106" s="1" t="s">
        <v>21488</v>
      </c>
      <c r="H6106" s="1" t="s">
        <v>495</v>
      </c>
      <c r="I6106" s="1" t="s">
        <v>59</v>
      </c>
      <c r="J6106" s="1" t="s">
        <v>25737</v>
      </c>
      <c r="K6106" s="1" t="s">
        <v>61</v>
      </c>
      <c r="L6106" s="1">
        <v>17932.7</v>
      </c>
      <c r="M6106" s="1">
        <v>17932.7</v>
      </c>
      <c r="N6106" s="1">
        <v>33976.75</v>
      </c>
      <c r="O6106" s="1">
        <v>0</v>
      </c>
      <c r="P6106" s="1">
        <v>0</v>
      </c>
      <c r="Q6106" s="1">
        <v>0</v>
      </c>
      <c r="R6106" s="1">
        <v>0</v>
      </c>
      <c r="U6106" s="1">
        <v>0</v>
      </c>
      <c r="W6106" s="1">
        <v>0</v>
      </c>
      <c r="Y6106" s="1">
        <v>8683098.4000000004</v>
      </c>
      <c r="AC6106" s="2">
        <v>45595</v>
      </c>
      <c r="AE6106" s="1" t="s">
        <v>497</v>
      </c>
      <c r="AI6106" s="1" t="s">
        <v>64</v>
      </c>
      <c r="AJ6106" s="1" t="s">
        <v>23823</v>
      </c>
      <c r="AM6106" s="1" t="s">
        <v>25738</v>
      </c>
      <c r="AN6106" s="1" t="s">
        <v>25739</v>
      </c>
      <c r="AU6106" s="1" t="s">
        <v>68</v>
      </c>
      <c r="AX6106" s="1" t="s">
        <v>68</v>
      </c>
      <c r="BB6106" s="1" t="str">
        <f>VLOOKUP(E6106,'[1]Agenda Clientes'!$B$2:$P$2416,15,0)</f>
        <v>P17297852</v>
      </c>
    </row>
    <row r="6107" spans="1:54" s="1" customFormat="1" ht="15" customHeight="1" x14ac:dyDescent="0.25">
      <c r="A6107" s="1" t="s">
        <v>25740</v>
      </c>
      <c r="C6107" s="1" t="s">
        <v>54</v>
      </c>
      <c r="D6107" s="1" t="s">
        <v>25741</v>
      </c>
      <c r="E6107" s="1" t="s">
        <v>25742</v>
      </c>
      <c r="F6107" s="1" t="s">
        <v>25742</v>
      </c>
      <c r="G6107" s="1" t="s">
        <v>21488</v>
      </c>
      <c r="H6107" s="1" t="s">
        <v>495</v>
      </c>
      <c r="I6107" s="1" t="s">
        <v>59</v>
      </c>
      <c r="J6107" s="1" t="s">
        <v>25743</v>
      </c>
      <c r="K6107" s="1" t="s">
        <v>61</v>
      </c>
      <c r="L6107" s="1">
        <v>7274.26</v>
      </c>
      <c r="M6107" s="1">
        <v>7274.26</v>
      </c>
      <c r="N6107" s="1">
        <v>15913.78</v>
      </c>
      <c r="O6107" s="1">
        <v>0</v>
      </c>
      <c r="P6107" s="1">
        <v>0</v>
      </c>
      <c r="Q6107" s="1">
        <v>0</v>
      </c>
      <c r="R6107" s="1">
        <v>0</v>
      </c>
      <c r="U6107" s="1">
        <v>0</v>
      </c>
      <c r="W6107" s="1">
        <v>0</v>
      </c>
      <c r="Y6107" s="1">
        <v>0</v>
      </c>
      <c r="AC6107" s="2">
        <v>45567</v>
      </c>
      <c r="AE6107" s="1" t="s">
        <v>497</v>
      </c>
      <c r="AI6107" s="1" t="s">
        <v>64</v>
      </c>
      <c r="AJ6107" s="1" t="s">
        <v>23823</v>
      </c>
      <c r="AM6107" s="1" t="s">
        <v>25744</v>
      </c>
      <c r="AN6107" s="1" t="s">
        <v>25745</v>
      </c>
      <c r="AU6107" s="1" t="s">
        <v>68</v>
      </c>
      <c r="AX6107" s="1" t="s">
        <v>68</v>
      </c>
      <c r="BB6107" s="1" t="str">
        <f>VLOOKUP(E6107,'[1]Agenda Clientes'!$B$2:$P$2416,15,0)</f>
        <v>P17297927</v>
      </c>
    </row>
    <row r="6108" spans="1:54" s="1" customFormat="1" ht="15" customHeight="1" x14ac:dyDescent="0.25">
      <c r="A6108" s="1" t="s">
        <v>25746</v>
      </c>
      <c r="C6108" s="1" t="s">
        <v>54</v>
      </c>
      <c r="D6108" s="1" t="s">
        <v>25747</v>
      </c>
      <c r="E6108" s="1" t="s">
        <v>25748</v>
      </c>
      <c r="F6108" s="1" t="s">
        <v>25748</v>
      </c>
      <c r="G6108" s="1" t="s">
        <v>21488</v>
      </c>
      <c r="H6108" s="1" t="s">
        <v>495</v>
      </c>
      <c r="I6108" s="1" t="s">
        <v>59</v>
      </c>
      <c r="J6108" s="1" t="s">
        <v>25749</v>
      </c>
      <c r="K6108" s="1" t="s">
        <v>61</v>
      </c>
      <c r="L6108" s="1">
        <v>8135.68</v>
      </c>
      <c r="M6108" s="1">
        <v>8135.68</v>
      </c>
      <c r="N6108" s="1">
        <v>18589.91</v>
      </c>
      <c r="O6108" s="1">
        <v>0</v>
      </c>
      <c r="P6108" s="1">
        <v>0</v>
      </c>
      <c r="Q6108" s="1">
        <v>0</v>
      </c>
      <c r="R6108" s="1">
        <v>0</v>
      </c>
      <c r="U6108" s="1">
        <v>0</v>
      </c>
      <c r="W6108" s="1">
        <v>0</v>
      </c>
      <c r="Y6108" s="1">
        <v>5550000</v>
      </c>
      <c r="AC6108" s="2">
        <v>45567</v>
      </c>
      <c r="AE6108" s="1" t="s">
        <v>497</v>
      </c>
      <c r="AI6108" s="1" t="s">
        <v>64</v>
      </c>
      <c r="AJ6108" s="1" t="s">
        <v>24078</v>
      </c>
      <c r="AM6108" s="1" t="s">
        <v>25750</v>
      </c>
      <c r="AN6108" s="1" t="s">
        <v>25751</v>
      </c>
      <c r="AU6108" s="1" t="s">
        <v>68</v>
      </c>
      <c r="AX6108" s="1" t="s">
        <v>68</v>
      </c>
      <c r="BB6108" s="1" t="str">
        <f>VLOOKUP(E6108,'[1]Agenda Clientes'!$B$2:$P$2416,15,0)</f>
        <v>P17297928</v>
      </c>
    </row>
    <row r="6109" spans="1:54" s="1" customFormat="1" ht="15" customHeight="1" x14ac:dyDescent="0.25">
      <c r="A6109" s="1" t="s">
        <v>25752</v>
      </c>
      <c r="C6109" s="1" t="s">
        <v>54</v>
      </c>
      <c r="D6109" s="1" t="s">
        <v>25753</v>
      </c>
      <c r="E6109" s="1" t="s">
        <v>25754</v>
      </c>
      <c r="F6109" s="1" t="s">
        <v>25754</v>
      </c>
      <c r="G6109" s="1" t="s">
        <v>21488</v>
      </c>
      <c r="H6109" s="1" t="s">
        <v>495</v>
      </c>
      <c r="I6109" s="1" t="s">
        <v>59</v>
      </c>
      <c r="J6109" s="1" t="s">
        <v>25755</v>
      </c>
      <c r="K6109" s="1" t="s">
        <v>61</v>
      </c>
      <c r="L6109" s="1">
        <v>7723.6</v>
      </c>
      <c r="M6109" s="1">
        <v>7723.6</v>
      </c>
      <c r="N6109" s="1">
        <v>17942.71</v>
      </c>
      <c r="O6109" s="1">
        <v>0</v>
      </c>
      <c r="P6109" s="1">
        <v>0</v>
      </c>
      <c r="Q6109" s="1">
        <v>0</v>
      </c>
      <c r="R6109" s="1">
        <v>0</v>
      </c>
      <c r="U6109" s="1">
        <v>0</v>
      </c>
      <c r="W6109" s="1">
        <v>0</v>
      </c>
      <c r="Y6109" s="1">
        <v>3480000</v>
      </c>
      <c r="AC6109" s="2">
        <v>45567</v>
      </c>
      <c r="AE6109" s="1" t="s">
        <v>497</v>
      </c>
      <c r="AI6109" s="1" t="s">
        <v>64</v>
      </c>
      <c r="AJ6109" s="1" t="s">
        <v>23917</v>
      </c>
      <c r="AM6109" s="1" t="s">
        <v>25756</v>
      </c>
      <c r="AN6109" s="1" t="s">
        <v>25757</v>
      </c>
      <c r="AU6109" s="1" t="s">
        <v>68</v>
      </c>
      <c r="AX6109" s="1" t="s">
        <v>68</v>
      </c>
      <c r="BB6109" s="1" t="str">
        <f>VLOOKUP(E6109,'[1]Agenda Clientes'!$B$2:$P$2416,15,0)</f>
        <v>P17297929</v>
      </c>
    </row>
    <row r="6110" spans="1:54" s="1" customFormat="1" ht="15" customHeight="1" x14ac:dyDescent="0.25">
      <c r="A6110" s="1" t="s">
        <v>25758</v>
      </c>
      <c r="C6110" s="1" t="s">
        <v>54</v>
      </c>
      <c r="D6110" s="1" t="s">
        <v>25759</v>
      </c>
      <c r="E6110" s="1" t="s">
        <v>25760</v>
      </c>
      <c r="F6110" s="1" t="s">
        <v>25760</v>
      </c>
      <c r="G6110" s="1" t="s">
        <v>21488</v>
      </c>
      <c r="H6110" s="1" t="s">
        <v>495</v>
      </c>
      <c r="I6110" s="1" t="s">
        <v>59</v>
      </c>
      <c r="J6110" s="1" t="s">
        <v>25761</v>
      </c>
      <c r="K6110" s="1" t="s">
        <v>61</v>
      </c>
      <c r="L6110" s="1">
        <v>10759.32</v>
      </c>
      <c r="M6110" s="1">
        <v>10759.32</v>
      </c>
      <c r="N6110" s="1">
        <v>22710.5</v>
      </c>
      <c r="O6110" s="1">
        <v>0</v>
      </c>
      <c r="P6110" s="1">
        <v>0</v>
      </c>
      <c r="Q6110" s="1">
        <v>0</v>
      </c>
      <c r="R6110" s="1">
        <v>0</v>
      </c>
      <c r="U6110" s="1">
        <v>0</v>
      </c>
      <c r="W6110" s="1">
        <v>0</v>
      </c>
      <c r="Y6110" s="1">
        <v>6480000</v>
      </c>
      <c r="AC6110" s="2">
        <v>45570</v>
      </c>
      <c r="AE6110" s="1" t="s">
        <v>497</v>
      </c>
      <c r="AI6110" s="1" t="s">
        <v>64</v>
      </c>
      <c r="AJ6110" s="1" t="s">
        <v>24006</v>
      </c>
      <c r="AM6110" s="1" t="s">
        <v>24062</v>
      </c>
      <c r="AN6110" s="1" t="s">
        <v>25762</v>
      </c>
      <c r="AU6110" s="1" t="s">
        <v>68</v>
      </c>
      <c r="AX6110" s="1" t="s">
        <v>68</v>
      </c>
      <c r="BB6110" s="1" t="e">
        <f>VLOOKUP(E6110,'[1]Agenda Clientes'!$B$2:$P$2416,15,0)</f>
        <v>#N/A</v>
      </c>
    </row>
    <row r="6111" spans="1:54" s="1" customFormat="1" ht="15" customHeight="1" x14ac:dyDescent="0.25">
      <c r="A6111" s="1" t="s">
        <v>25763</v>
      </c>
      <c r="C6111" s="1" t="s">
        <v>54</v>
      </c>
      <c r="D6111" s="1" t="s">
        <v>25764</v>
      </c>
      <c r="E6111" s="1" t="s">
        <v>25765</v>
      </c>
      <c r="F6111" s="1" t="s">
        <v>25765</v>
      </c>
      <c r="G6111" s="1" t="s">
        <v>21488</v>
      </c>
      <c r="H6111" s="1" t="s">
        <v>495</v>
      </c>
      <c r="I6111" s="1" t="s">
        <v>59</v>
      </c>
      <c r="J6111" s="1" t="s">
        <v>25766</v>
      </c>
      <c r="K6111" s="1" t="s">
        <v>61</v>
      </c>
      <c r="L6111" s="1">
        <v>18004.689999999999</v>
      </c>
      <c r="M6111" s="1">
        <v>18004.689999999999</v>
      </c>
      <c r="N6111" s="1">
        <v>33685.599999999999</v>
      </c>
      <c r="O6111" s="1">
        <v>0</v>
      </c>
      <c r="P6111" s="1">
        <v>0</v>
      </c>
      <c r="Q6111" s="1">
        <v>0</v>
      </c>
      <c r="R6111" s="1">
        <v>0</v>
      </c>
      <c r="U6111" s="1">
        <v>0</v>
      </c>
      <c r="W6111" s="1">
        <v>0</v>
      </c>
      <c r="Y6111" s="1">
        <v>10300000</v>
      </c>
      <c r="AC6111" s="2">
        <v>45571</v>
      </c>
      <c r="AE6111" s="1" t="s">
        <v>497</v>
      </c>
      <c r="AI6111" s="1" t="s">
        <v>64</v>
      </c>
      <c r="AJ6111" s="1" t="s">
        <v>25767</v>
      </c>
      <c r="AM6111" s="1" t="s">
        <v>25768</v>
      </c>
      <c r="AN6111" s="1" t="s">
        <v>25769</v>
      </c>
      <c r="AU6111" s="1" t="s">
        <v>68</v>
      </c>
      <c r="AX6111" s="1" t="s">
        <v>68</v>
      </c>
      <c r="BB6111" s="1" t="e">
        <f>VLOOKUP(E6111,'[1]Agenda Clientes'!$B$2:$P$2416,15,0)</f>
        <v>#N/A</v>
      </c>
    </row>
    <row r="6112" spans="1:54" s="1" customFormat="1" ht="15" customHeight="1" x14ac:dyDescent="0.25">
      <c r="A6112" s="1" t="s">
        <v>25770</v>
      </c>
      <c r="C6112" s="1" t="s">
        <v>54</v>
      </c>
      <c r="D6112" s="1" t="s">
        <v>25771</v>
      </c>
      <c r="E6112" s="1" t="s">
        <v>25772</v>
      </c>
      <c r="F6112" s="1" t="s">
        <v>25772</v>
      </c>
      <c r="G6112" s="1" t="s">
        <v>21488</v>
      </c>
      <c r="H6112" s="1" t="s">
        <v>495</v>
      </c>
      <c r="I6112" s="1" t="s">
        <v>59</v>
      </c>
      <c r="J6112" s="1" t="s">
        <v>25773</v>
      </c>
      <c r="K6112" s="1" t="s">
        <v>61</v>
      </c>
      <c r="L6112" s="1">
        <v>7274.26</v>
      </c>
      <c r="M6112" s="1">
        <v>7274.26</v>
      </c>
      <c r="N6112" s="1">
        <v>15913.78</v>
      </c>
      <c r="O6112" s="1">
        <v>0</v>
      </c>
      <c r="P6112" s="1">
        <v>0</v>
      </c>
      <c r="Q6112" s="1">
        <v>0</v>
      </c>
      <c r="R6112" s="1">
        <v>0</v>
      </c>
      <c r="U6112" s="1">
        <v>0</v>
      </c>
      <c r="W6112" s="1">
        <v>0</v>
      </c>
      <c r="Y6112" s="1">
        <v>0</v>
      </c>
      <c r="AC6112" s="2">
        <v>45570</v>
      </c>
      <c r="AE6112" s="1" t="s">
        <v>497</v>
      </c>
      <c r="AI6112" s="1" t="s">
        <v>64</v>
      </c>
      <c r="AJ6112" s="1" t="s">
        <v>24006</v>
      </c>
      <c r="AM6112" s="1" t="s">
        <v>24062</v>
      </c>
      <c r="AN6112" s="1" t="s">
        <v>25774</v>
      </c>
      <c r="AU6112" s="1" t="s">
        <v>68</v>
      </c>
      <c r="AX6112" s="1" t="s">
        <v>68</v>
      </c>
      <c r="BB6112" s="1" t="e">
        <f>VLOOKUP(E6112,'[1]Agenda Clientes'!$B$2:$P$2416,15,0)</f>
        <v>#N/A</v>
      </c>
    </row>
    <row r="6113" spans="1:54" s="1" customFormat="1" ht="15" customHeight="1" x14ac:dyDescent="0.25">
      <c r="A6113" s="1" t="s">
        <v>25775</v>
      </c>
      <c r="C6113" s="1" t="s">
        <v>54</v>
      </c>
      <c r="D6113" s="1" t="s">
        <v>25776</v>
      </c>
      <c r="E6113" s="1" t="s">
        <v>25777</v>
      </c>
      <c r="F6113" s="1" t="s">
        <v>25777</v>
      </c>
      <c r="G6113" s="1" t="s">
        <v>21488</v>
      </c>
      <c r="H6113" s="1" t="s">
        <v>495</v>
      </c>
      <c r="I6113" s="1" t="s">
        <v>59</v>
      </c>
      <c r="J6113" s="1" t="s">
        <v>25778</v>
      </c>
      <c r="K6113" s="1" t="s">
        <v>61</v>
      </c>
      <c r="L6113" s="1">
        <v>7274.26</v>
      </c>
      <c r="M6113" s="1">
        <v>7274.26</v>
      </c>
      <c r="N6113" s="1">
        <v>15913.78</v>
      </c>
      <c r="O6113" s="1">
        <v>0</v>
      </c>
      <c r="P6113" s="1">
        <v>0</v>
      </c>
      <c r="Q6113" s="1">
        <v>0</v>
      </c>
      <c r="R6113" s="1">
        <v>0</v>
      </c>
      <c r="U6113" s="1">
        <v>0</v>
      </c>
      <c r="W6113" s="1">
        <v>0</v>
      </c>
      <c r="Y6113" s="1">
        <v>0</v>
      </c>
      <c r="AC6113" s="2">
        <v>45570</v>
      </c>
      <c r="AE6113" s="1" t="s">
        <v>497</v>
      </c>
      <c r="AI6113" s="1" t="s">
        <v>64</v>
      </c>
      <c r="AJ6113" s="1" t="s">
        <v>23917</v>
      </c>
      <c r="AM6113" s="1" t="s">
        <v>25779</v>
      </c>
      <c r="AN6113" s="1" t="s">
        <v>25780</v>
      </c>
      <c r="AU6113" s="1" t="s">
        <v>68</v>
      </c>
      <c r="AX6113" s="1" t="s">
        <v>68</v>
      </c>
      <c r="BB6113" s="1" t="e">
        <f>VLOOKUP(E6113,'[1]Agenda Clientes'!$B$2:$P$2416,15,0)</f>
        <v>#N/A</v>
      </c>
    </row>
    <row r="6114" spans="1:54" s="1" customFormat="1" ht="15" customHeight="1" x14ac:dyDescent="0.25">
      <c r="A6114" s="1" t="s">
        <v>25781</v>
      </c>
      <c r="C6114" s="1" t="s">
        <v>54</v>
      </c>
      <c r="D6114" s="1" t="s">
        <v>25782</v>
      </c>
      <c r="E6114" s="1" t="s">
        <v>25783</v>
      </c>
      <c r="F6114" s="1" t="s">
        <v>25783</v>
      </c>
      <c r="G6114" s="1" t="s">
        <v>21488</v>
      </c>
      <c r="H6114" s="1" t="s">
        <v>495</v>
      </c>
      <c r="I6114" s="1" t="s">
        <v>59</v>
      </c>
      <c r="J6114" s="1" t="s">
        <v>25784</v>
      </c>
      <c r="K6114" s="1" t="s">
        <v>61</v>
      </c>
      <c r="L6114" s="1">
        <v>17859.77</v>
      </c>
      <c r="M6114" s="1">
        <v>17859.77</v>
      </c>
      <c r="N6114" s="1">
        <v>33862.22</v>
      </c>
      <c r="O6114" s="1">
        <v>0</v>
      </c>
      <c r="P6114" s="1">
        <v>0</v>
      </c>
      <c r="Q6114" s="1">
        <v>0</v>
      </c>
      <c r="R6114" s="1">
        <v>0</v>
      </c>
      <c r="U6114" s="1">
        <v>0</v>
      </c>
      <c r="W6114" s="1">
        <v>0</v>
      </c>
      <c r="Y6114" s="1">
        <v>10150000</v>
      </c>
      <c r="AC6114" s="2">
        <v>45570</v>
      </c>
      <c r="AE6114" s="1" t="s">
        <v>497</v>
      </c>
      <c r="AI6114" s="1" t="s">
        <v>64</v>
      </c>
      <c r="AJ6114" s="1" t="s">
        <v>23763</v>
      </c>
      <c r="AM6114" s="1" t="s">
        <v>25785</v>
      </c>
      <c r="AN6114" s="1" t="s">
        <v>25786</v>
      </c>
      <c r="AU6114" s="1" t="s">
        <v>68</v>
      </c>
      <c r="AX6114" s="1" t="s">
        <v>68</v>
      </c>
      <c r="BB6114" s="1" t="e">
        <f>VLOOKUP(E6114,'[1]Agenda Clientes'!$B$2:$P$2416,15,0)</f>
        <v>#N/A</v>
      </c>
    </row>
    <row r="6115" spans="1:54" s="1" customFormat="1" ht="15" customHeight="1" x14ac:dyDescent="0.25">
      <c r="A6115" s="1" t="s">
        <v>25787</v>
      </c>
      <c r="C6115" s="1" t="s">
        <v>54</v>
      </c>
      <c r="D6115" s="1" t="s">
        <v>25788</v>
      </c>
      <c r="E6115" s="1" t="s">
        <v>25789</v>
      </c>
      <c r="F6115" s="1" t="s">
        <v>25789</v>
      </c>
      <c r="G6115" s="1" t="s">
        <v>21488</v>
      </c>
      <c r="H6115" s="1" t="s">
        <v>495</v>
      </c>
      <c r="I6115" s="1" t="s">
        <v>59</v>
      </c>
      <c r="J6115" s="1" t="s">
        <v>25790</v>
      </c>
      <c r="K6115" s="1" t="s">
        <v>61</v>
      </c>
      <c r="L6115" s="1">
        <v>8720.9699999999993</v>
      </c>
      <c r="M6115" s="1">
        <v>8720.9699999999993</v>
      </c>
      <c r="N6115" s="1">
        <v>18185.919999999998</v>
      </c>
      <c r="O6115" s="1">
        <v>0</v>
      </c>
      <c r="P6115" s="1">
        <v>0</v>
      </c>
      <c r="Q6115" s="1">
        <v>0</v>
      </c>
      <c r="R6115" s="1">
        <v>0</v>
      </c>
      <c r="U6115" s="1">
        <v>0</v>
      </c>
      <c r="W6115" s="1">
        <v>0</v>
      </c>
      <c r="Y6115" s="1">
        <v>0</v>
      </c>
      <c r="AC6115" s="2">
        <v>45570</v>
      </c>
      <c r="AE6115" s="1" t="s">
        <v>497</v>
      </c>
      <c r="AI6115" s="1" t="s">
        <v>64</v>
      </c>
      <c r="AJ6115" s="1" t="s">
        <v>23830</v>
      </c>
      <c r="AM6115" s="1" t="s">
        <v>23831</v>
      </c>
      <c r="AN6115" s="1" t="s">
        <v>25791</v>
      </c>
      <c r="AU6115" s="1" t="s">
        <v>68</v>
      </c>
      <c r="AX6115" s="1" t="s">
        <v>68</v>
      </c>
      <c r="BB6115" s="1" t="e">
        <f>VLOOKUP(E6115,'[1]Agenda Clientes'!$B$2:$P$2416,15,0)</f>
        <v>#N/A</v>
      </c>
    </row>
    <row r="6116" spans="1:54" s="1" customFormat="1" ht="15" customHeight="1" x14ac:dyDescent="0.25">
      <c r="A6116" s="1" t="s">
        <v>25792</v>
      </c>
      <c r="C6116" s="1" t="s">
        <v>54</v>
      </c>
      <c r="D6116" s="1" t="s">
        <v>25793</v>
      </c>
      <c r="E6116" s="1" t="s">
        <v>25794</v>
      </c>
      <c r="F6116" s="1" t="s">
        <v>25794</v>
      </c>
      <c r="G6116" s="1" t="s">
        <v>21488</v>
      </c>
      <c r="H6116" s="1" t="s">
        <v>495</v>
      </c>
      <c r="I6116" s="1" t="s">
        <v>59</v>
      </c>
      <c r="J6116" s="1" t="s">
        <v>25795</v>
      </c>
      <c r="K6116" s="1" t="s">
        <v>61</v>
      </c>
      <c r="L6116" s="1">
        <v>31005.41</v>
      </c>
      <c r="M6116" s="1">
        <v>31005.41</v>
      </c>
      <c r="N6116" s="1">
        <v>54508.28</v>
      </c>
      <c r="O6116" s="1">
        <v>0</v>
      </c>
      <c r="P6116" s="1">
        <v>0</v>
      </c>
      <c r="Q6116" s="1">
        <v>0</v>
      </c>
      <c r="R6116" s="1">
        <v>0</v>
      </c>
      <c r="U6116" s="1">
        <v>0</v>
      </c>
      <c r="W6116" s="1">
        <v>0</v>
      </c>
      <c r="Y6116" s="1">
        <v>18900000</v>
      </c>
      <c r="AC6116" s="2">
        <v>45570</v>
      </c>
      <c r="AE6116" s="1" t="s">
        <v>497</v>
      </c>
      <c r="AI6116" s="1" t="s">
        <v>64</v>
      </c>
      <c r="AJ6116" s="1" t="s">
        <v>23823</v>
      </c>
      <c r="AM6116" s="1" t="s">
        <v>25796</v>
      </c>
      <c r="AN6116" s="1" t="s">
        <v>25797</v>
      </c>
      <c r="AU6116" s="1" t="s">
        <v>68</v>
      </c>
      <c r="AX6116" s="1" t="s">
        <v>68</v>
      </c>
      <c r="BB6116" s="1" t="e">
        <f>VLOOKUP(E6116,'[1]Agenda Clientes'!$B$2:$P$2416,15,0)</f>
        <v>#N/A</v>
      </c>
    </row>
    <row r="6117" spans="1:54" s="1" customFormat="1" ht="15" customHeight="1" x14ac:dyDescent="0.25">
      <c r="A6117" s="1" t="s">
        <v>25798</v>
      </c>
      <c r="C6117" s="1" t="s">
        <v>54</v>
      </c>
      <c r="D6117" s="1" t="s">
        <v>25799</v>
      </c>
      <c r="E6117" s="1" t="s">
        <v>25800</v>
      </c>
      <c r="F6117" s="1" t="s">
        <v>25800</v>
      </c>
      <c r="G6117" s="1" t="s">
        <v>21488</v>
      </c>
      <c r="H6117" s="1" t="s">
        <v>495</v>
      </c>
      <c r="I6117" s="1" t="s">
        <v>59</v>
      </c>
      <c r="J6117" s="1" t="s">
        <v>25801</v>
      </c>
      <c r="K6117" s="1" t="s">
        <v>61</v>
      </c>
      <c r="L6117" s="1">
        <v>7274.26</v>
      </c>
      <c r="M6117" s="1">
        <v>7274.26</v>
      </c>
      <c r="N6117" s="1">
        <v>15913.78</v>
      </c>
      <c r="O6117" s="1">
        <v>0</v>
      </c>
      <c r="P6117" s="1">
        <v>0</v>
      </c>
      <c r="Q6117" s="1">
        <v>0</v>
      </c>
      <c r="R6117" s="1">
        <v>0</v>
      </c>
      <c r="U6117" s="1">
        <v>0</v>
      </c>
      <c r="W6117" s="1">
        <v>0</v>
      </c>
      <c r="Y6117" s="1">
        <v>0</v>
      </c>
      <c r="AC6117" s="2">
        <v>45570</v>
      </c>
      <c r="AE6117" s="1" t="s">
        <v>497</v>
      </c>
      <c r="AI6117" s="1" t="s">
        <v>64</v>
      </c>
      <c r="AJ6117" s="1" t="s">
        <v>23823</v>
      </c>
      <c r="AM6117" s="1" t="s">
        <v>25802</v>
      </c>
      <c r="AN6117" s="1" t="s">
        <v>25803</v>
      </c>
      <c r="AU6117" s="1" t="s">
        <v>68</v>
      </c>
      <c r="AX6117" s="1" t="s">
        <v>68</v>
      </c>
      <c r="BB6117" s="1" t="e">
        <f>VLOOKUP(E6117,'[1]Agenda Clientes'!$B$2:$P$2416,15,0)</f>
        <v>#N/A</v>
      </c>
    </row>
    <row r="6118" spans="1:54" s="1" customFormat="1" ht="15" customHeight="1" x14ac:dyDescent="0.25">
      <c r="A6118" s="1" t="s">
        <v>25804</v>
      </c>
      <c r="C6118" s="1" t="s">
        <v>54</v>
      </c>
      <c r="D6118" s="1" t="s">
        <v>25805</v>
      </c>
      <c r="E6118" s="1" t="s">
        <v>25806</v>
      </c>
      <c r="F6118" s="1" t="s">
        <v>25806</v>
      </c>
      <c r="G6118" s="1" t="s">
        <v>21488</v>
      </c>
      <c r="H6118" s="1" t="s">
        <v>495</v>
      </c>
      <c r="I6118" s="1" t="s">
        <v>59</v>
      </c>
      <c r="J6118" s="1" t="s">
        <v>25807</v>
      </c>
      <c r="K6118" s="1" t="s">
        <v>61</v>
      </c>
      <c r="L6118" s="1">
        <v>9917.31</v>
      </c>
      <c r="M6118" s="1">
        <v>9917.31</v>
      </c>
      <c r="N6118" s="1">
        <v>21388.07</v>
      </c>
      <c r="O6118" s="1">
        <v>0</v>
      </c>
      <c r="P6118" s="1">
        <v>0</v>
      </c>
      <c r="Q6118" s="1">
        <v>0</v>
      </c>
      <c r="R6118" s="1">
        <v>0</v>
      </c>
      <c r="U6118" s="1">
        <v>0</v>
      </c>
      <c r="W6118" s="1">
        <v>0</v>
      </c>
      <c r="Y6118" s="1">
        <v>7730000</v>
      </c>
      <c r="AC6118" s="2">
        <v>45571</v>
      </c>
      <c r="AE6118" s="1" t="s">
        <v>497</v>
      </c>
      <c r="AI6118" s="1" t="s">
        <v>64</v>
      </c>
      <c r="AJ6118" s="1" t="s">
        <v>23823</v>
      </c>
      <c r="AM6118" s="1" t="s">
        <v>25808</v>
      </c>
      <c r="AN6118" s="1" t="s">
        <v>25809</v>
      </c>
      <c r="AU6118" s="1" t="s">
        <v>68</v>
      </c>
      <c r="AX6118" s="1" t="s">
        <v>68</v>
      </c>
      <c r="BB6118" s="1" t="str">
        <f>VLOOKUP(E6118,'[1]Agenda Clientes'!$B$2:$P$2416,15,0)</f>
        <v>P17297931</v>
      </c>
    </row>
    <row r="6119" spans="1:54" s="1" customFormat="1" ht="15" customHeight="1" x14ac:dyDescent="0.25">
      <c r="A6119" s="1" t="s">
        <v>25810</v>
      </c>
      <c r="C6119" s="1" t="s">
        <v>54</v>
      </c>
      <c r="D6119" s="1" t="s">
        <v>25811</v>
      </c>
      <c r="E6119" s="1" t="s">
        <v>25812</v>
      </c>
      <c r="F6119" s="1" t="s">
        <v>25812</v>
      </c>
      <c r="G6119" s="1" t="s">
        <v>21488</v>
      </c>
      <c r="H6119" s="1" t="s">
        <v>495</v>
      </c>
      <c r="I6119" s="1" t="s">
        <v>59</v>
      </c>
      <c r="J6119" s="1" t="s">
        <v>25813</v>
      </c>
      <c r="K6119" s="1" t="s">
        <v>61</v>
      </c>
      <c r="L6119" s="1">
        <v>7867.32</v>
      </c>
      <c r="M6119" s="1">
        <v>7867.32</v>
      </c>
      <c r="N6119" s="1">
        <v>18168.439999999999</v>
      </c>
      <c r="O6119" s="1">
        <v>0</v>
      </c>
      <c r="P6119" s="1">
        <v>0</v>
      </c>
      <c r="Q6119" s="1">
        <v>0</v>
      </c>
      <c r="R6119" s="1">
        <v>0</v>
      </c>
      <c r="U6119" s="1">
        <v>0</v>
      </c>
      <c r="W6119" s="1">
        <v>0</v>
      </c>
      <c r="Y6119" s="1">
        <v>3700000</v>
      </c>
      <c r="AC6119" s="2">
        <v>45571</v>
      </c>
      <c r="AE6119" s="1" t="s">
        <v>497</v>
      </c>
      <c r="AI6119" s="1" t="s">
        <v>64</v>
      </c>
      <c r="AJ6119" s="1" t="s">
        <v>23830</v>
      </c>
      <c r="AM6119" s="1" t="s">
        <v>23831</v>
      </c>
      <c r="AN6119" s="1" t="s">
        <v>25814</v>
      </c>
      <c r="AU6119" s="1" t="s">
        <v>68</v>
      </c>
      <c r="AX6119" s="1" t="s">
        <v>68</v>
      </c>
      <c r="BB6119" s="1" t="str">
        <f>VLOOKUP(E6119,'[1]Agenda Clientes'!$B$2:$P$2416,15,0)</f>
        <v>P17297932</v>
      </c>
    </row>
    <row r="6120" spans="1:54" s="1" customFormat="1" ht="15" customHeight="1" x14ac:dyDescent="0.25">
      <c r="A6120" s="1" t="s">
        <v>25815</v>
      </c>
      <c r="C6120" s="1" t="s">
        <v>54</v>
      </c>
      <c r="D6120" s="1" t="s">
        <v>25816</v>
      </c>
      <c r="E6120" s="1" t="s">
        <v>25817</v>
      </c>
      <c r="F6120" s="1" t="s">
        <v>25817</v>
      </c>
      <c r="G6120" s="1" t="s">
        <v>21488</v>
      </c>
      <c r="H6120" s="1" t="s">
        <v>495</v>
      </c>
      <c r="I6120" s="1" t="s">
        <v>59</v>
      </c>
      <c r="J6120" s="1" t="s">
        <v>25818</v>
      </c>
      <c r="K6120" s="1" t="s">
        <v>61</v>
      </c>
      <c r="L6120" s="1">
        <v>10977.52</v>
      </c>
      <c r="M6120" s="1">
        <v>10977.52</v>
      </c>
      <c r="N6120" s="1">
        <v>23053.21</v>
      </c>
      <c r="O6120" s="1">
        <v>0</v>
      </c>
      <c r="P6120" s="1">
        <v>0</v>
      </c>
      <c r="Q6120" s="1">
        <v>0</v>
      </c>
      <c r="R6120" s="1">
        <v>0</v>
      </c>
      <c r="U6120" s="1">
        <v>0</v>
      </c>
      <c r="W6120" s="1">
        <v>0</v>
      </c>
      <c r="Y6120" s="1">
        <v>13730000</v>
      </c>
      <c r="AC6120" s="2">
        <v>45571</v>
      </c>
      <c r="AE6120" s="1" t="s">
        <v>497</v>
      </c>
      <c r="AI6120" s="1" t="s">
        <v>64</v>
      </c>
      <c r="AJ6120" s="1" t="s">
        <v>23823</v>
      </c>
      <c r="AM6120" s="1" t="s">
        <v>25819</v>
      </c>
      <c r="AN6120" s="1" t="s">
        <v>25820</v>
      </c>
      <c r="AU6120" s="1" t="s">
        <v>68</v>
      </c>
      <c r="AX6120" s="1" t="s">
        <v>68</v>
      </c>
      <c r="BB6120" s="1" t="str">
        <f>VLOOKUP(E6120,'[1]Agenda Clientes'!$B$2:$P$2416,15,0)</f>
        <v>P17297933</v>
      </c>
    </row>
    <row r="6121" spans="1:54" s="1" customFormat="1" ht="15" customHeight="1" x14ac:dyDescent="0.25">
      <c r="A6121" s="1" t="s">
        <v>25821</v>
      </c>
      <c r="C6121" s="1" t="s">
        <v>54</v>
      </c>
      <c r="D6121" s="1" t="s">
        <v>25822</v>
      </c>
      <c r="E6121" s="1" t="s">
        <v>25823</v>
      </c>
      <c r="F6121" s="1" t="s">
        <v>25823</v>
      </c>
      <c r="G6121" s="1" t="s">
        <v>21488</v>
      </c>
      <c r="H6121" s="1" t="s">
        <v>495</v>
      </c>
      <c r="I6121" s="1" t="s">
        <v>59</v>
      </c>
      <c r="J6121" s="1" t="s">
        <v>25824</v>
      </c>
      <c r="K6121" s="1" t="s">
        <v>61</v>
      </c>
      <c r="L6121" s="1">
        <v>10382.379999999999</v>
      </c>
      <c r="M6121" s="1">
        <v>10382.379999999999</v>
      </c>
      <c r="N6121" s="1">
        <v>22118.5</v>
      </c>
      <c r="O6121" s="1">
        <v>0</v>
      </c>
      <c r="P6121" s="1">
        <v>0</v>
      </c>
      <c r="Q6121" s="1">
        <v>0</v>
      </c>
      <c r="R6121" s="1">
        <v>0</v>
      </c>
      <c r="U6121" s="1">
        <v>0</v>
      </c>
      <c r="W6121" s="1">
        <v>0</v>
      </c>
      <c r="Y6121" s="1">
        <v>7550000</v>
      </c>
      <c r="AC6121" s="2">
        <v>45571</v>
      </c>
      <c r="AE6121" s="1" t="s">
        <v>497</v>
      </c>
      <c r="AI6121" s="1" t="s">
        <v>64</v>
      </c>
      <c r="AJ6121" s="1" t="s">
        <v>23917</v>
      </c>
      <c r="AM6121" s="1" t="s">
        <v>25825</v>
      </c>
      <c r="AN6121" s="1" t="s">
        <v>25826</v>
      </c>
      <c r="AU6121" s="1" t="s">
        <v>68</v>
      </c>
      <c r="AX6121" s="1" t="s">
        <v>68</v>
      </c>
      <c r="BB6121" s="1" t="str">
        <f>VLOOKUP(E6121,'[1]Agenda Clientes'!$B$2:$P$2416,15,0)</f>
        <v>P17297934</v>
      </c>
    </row>
    <row r="6122" spans="1:54" s="1" customFormat="1" ht="15" customHeight="1" x14ac:dyDescent="0.25">
      <c r="A6122" s="1" t="s">
        <v>25827</v>
      </c>
      <c r="C6122" s="1" t="s">
        <v>54</v>
      </c>
      <c r="D6122" s="1" t="s">
        <v>25828</v>
      </c>
      <c r="E6122" s="1" t="s">
        <v>25829</v>
      </c>
      <c r="F6122" s="1" t="s">
        <v>25829</v>
      </c>
      <c r="G6122" s="1" t="s">
        <v>21488</v>
      </c>
      <c r="H6122" s="1" t="s">
        <v>495</v>
      </c>
      <c r="I6122" s="1" t="s">
        <v>59</v>
      </c>
      <c r="J6122" s="1" t="s">
        <v>25830</v>
      </c>
      <c r="K6122" s="1" t="s">
        <v>61</v>
      </c>
      <c r="L6122" s="1">
        <v>7678.38</v>
      </c>
      <c r="M6122" s="1">
        <v>7678.38</v>
      </c>
      <c r="N6122" s="1">
        <v>16548.47</v>
      </c>
      <c r="O6122" s="1">
        <v>0</v>
      </c>
      <c r="P6122" s="1">
        <v>0</v>
      </c>
      <c r="Q6122" s="1">
        <v>0</v>
      </c>
      <c r="R6122" s="1">
        <v>0</v>
      </c>
      <c r="U6122" s="1">
        <v>0</v>
      </c>
      <c r="W6122" s="1">
        <v>0</v>
      </c>
      <c r="Y6122" s="1">
        <v>0</v>
      </c>
      <c r="AC6122" s="2">
        <v>45571</v>
      </c>
      <c r="AE6122" s="1" t="s">
        <v>497</v>
      </c>
      <c r="AI6122" s="1" t="s">
        <v>64</v>
      </c>
      <c r="AJ6122" s="1" t="s">
        <v>25006</v>
      </c>
      <c r="AM6122" s="1" t="s">
        <v>25223</v>
      </c>
      <c r="AN6122" s="1" t="s">
        <v>25831</v>
      </c>
      <c r="AU6122" s="1" t="s">
        <v>68</v>
      </c>
      <c r="AX6122" s="1" t="s">
        <v>68</v>
      </c>
      <c r="BB6122" s="1" t="str">
        <f>VLOOKUP(E6122,'[1]Agenda Clientes'!$B$2:$P$2416,15,0)</f>
        <v>P17297936</v>
      </c>
    </row>
    <row r="6123" spans="1:54" s="1" customFormat="1" ht="15" customHeight="1" x14ac:dyDescent="0.25">
      <c r="A6123" s="1" t="s">
        <v>25832</v>
      </c>
      <c r="C6123" s="1" t="s">
        <v>54</v>
      </c>
      <c r="D6123" s="1" t="s">
        <v>25833</v>
      </c>
      <c r="E6123" s="1" t="s">
        <v>25834</v>
      </c>
      <c r="F6123" s="1" t="s">
        <v>25834</v>
      </c>
      <c r="G6123" s="1" t="s">
        <v>21488</v>
      </c>
      <c r="H6123" s="1" t="s">
        <v>495</v>
      </c>
      <c r="I6123" s="1" t="s">
        <v>59</v>
      </c>
      <c r="J6123" s="1" t="s">
        <v>25835</v>
      </c>
      <c r="K6123" s="1" t="s">
        <v>61</v>
      </c>
      <c r="L6123" s="1">
        <v>11632.93</v>
      </c>
      <c r="M6123" s="1">
        <v>11632.93</v>
      </c>
      <c r="N6123" s="1">
        <v>24082.560000000001</v>
      </c>
      <c r="O6123" s="1">
        <v>0</v>
      </c>
      <c r="P6123" s="1">
        <v>0</v>
      </c>
      <c r="Q6123" s="1">
        <v>0</v>
      </c>
      <c r="R6123" s="1">
        <v>0</v>
      </c>
      <c r="U6123" s="1">
        <v>0</v>
      </c>
      <c r="W6123" s="1">
        <v>0</v>
      </c>
      <c r="Y6123" s="1">
        <v>5668000</v>
      </c>
      <c r="AC6123" s="2">
        <v>45571</v>
      </c>
      <c r="AE6123" s="1" t="s">
        <v>497</v>
      </c>
      <c r="AI6123" s="1" t="s">
        <v>64</v>
      </c>
      <c r="AJ6123" s="1" t="s">
        <v>23910</v>
      </c>
      <c r="AM6123" s="1" t="s">
        <v>25836</v>
      </c>
      <c r="AN6123" s="1" t="s">
        <v>25837</v>
      </c>
      <c r="AU6123" s="1" t="s">
        <v>68</v>
      </c>
      <c r="AX6123" s="1" t="s">
        <v>68</v>
      </c>
      <c r="BB6123" s="1" t="str">
        <f>VLOOKUP(E6123,'[1]Agenda Clientes'!$B$2:$P$2416,15,0)</f>
        <v>P17297937</v>
      </c>
    </row>
    <row r="6124" spans="1:54" s="1" customFormat="1" ht="15" customHeight="1" x14ac:dyDescent="0.25">
      <c r="A6124" s="1" t="s">
        <v>25838</v>
      </c>
      <c r="C6124" s="1" t="s">
        <v>54</v>
      </c>
      <c r="D6124" s="1" t="s">
        <v>25839</v>
      </c>
      <c r="E6124" s="1" t="s">
        <v>25840</v>
      </c>
      <c r="F6124" s="1" t="s">
        <v>25840</v>
      </c>
      <c r="G6124" s="1" t="s">
        <v>21488</v>
      </c>
      <c r="H6124" s="1" t="s">
        <v>495</v>
      </c>
      <c r="I6124" s="1" t="s">
        <v>59</v>
      </c>
      <c r="J6124" s="1" t="s">
        <v>25841</v>
      </c>
      <c r="K6124" s="1" t="s">
        <v>61</v>
      </c>
      <c r="L6124" s="1">
        <v>15106.42</v>
      </c>
      <c r="M6124" s="1">
        <v>15106.42</v>
      </c>
      <c r="N6124" s="1">
        <v>29537.919999999998</v>
      </c>
      <c r="O6124" s="1">
        <v>0</v>
      </c>
      <c r="P6124" s="1">
        <v>0</v>
      </c>
      <c r="Q6124" s="1">
        <v>0</v>
      </c>
      <c r="R6124" s="1">
        <v>0</v>
      </c>
      <c r="U6124" s="1">
        <v>0</v>
      </c>
      <c r="W6124" s="1">
        <v>0</v>
      </c>
      <c r="Y6124" s="1">
        <v>7300000</v>
      </c>
      <c r="AC6124" s="2">
        <v>45572</v>
      </c>
      <c r="AE6124" s="1" t="s">
        <v>497</v>
      </c>
      <c r="AI6124" s="1" t="s">
        <v>64</v>
      </c>
      <c r="AJ6124" s="1" t="s">
        <v>24006</v>
      </c>
      <c r="AM6124" s="1" t="s">
        <v>25842</v>
      </c>
      <c r="AN6124" s="1" t="s">
        <v>25843</v>
      </c>
      <c r="AU6124" s="1" t="s">
        <v>68</v>
      </c>
      <c r="AX6124" s="1" t="s">
        <v>68</v>
      </c>
      <c r="BB6124" s="1" t="e">
        <f>VLOOKUP(E6124,'[1]Agenda Clientes'!$B$2:$P$2416,15,0)</f>
        <v>#N/A</v>
      </c>
    </row>
    <row r="6125" spans="1:54" s="1" customFormat="1" ht="15" customHeight="1" x14ac:dyDescent="0.25">
      <c r="A6125" s="1" t="s">
        <v>25844</v>
      </c>
      <c r="C6125" s="1" t="s">
        <v>54</v>
      </c>
      <c r="D6125" s="1" t="s">
        <v>25845</v>
      </c>
      <c r="E6125" s="1" t="s">
        <v>25846</v>
      </c>
      <c r="F6125" s="1" t="s">
        <v>25846</v>
      </c>
      <c r="G6125" s="1" t="s">
        <v>21488</v>
      </c>
      <c r="H6125" s="1" t="s">
        <v>495</v>
      </c>
      <c r="I6125" s="1" t="s">
        <v>59</v>
      </c>
      <c r="J6125" s="1" t="s">
        <v>25847</v>
      </c>
      <c r="K6125" s="1" t="s">
        <v>61</v>
      </c>
      <c r="L6125" s="1">
        <v>22641.91</v>
      </c>
      <c r="M6125" s="1">
        <v>22641.91</v>
      </c>
      <c r="N6125" s="1">
        <v>41372.89</v>
      </c>
      <c r="O6125" s="1">
        <v>0</v>
      </c>
      <c r="P6125" s="1">
        <v>0</v>
      </c>
      <c r="Q6125" s="1">
        <v>0</v>
      </c>
      <c r="R6125" s="1">
        <v>0</v>
      </c>
      <c r="U6125" s="1">
        <v>0</v>
      </c>
      <c r="W6125" s="1">
        <v>0</v>
      </c>
      <c r="Y6125" s="1">
        <v>15100000</v>
      </c>
      <c r="AC6125" s="2">
        <v>45572</v>
      </c>
      <c r="AE6125" s="1" t="s">
        <v>497</v>
      </c>
      <c r="AI6125" s="1" t="s">
        <v>64</v>
      </c>
      <c r="AJ6125" s="1" t="s">
        <v>23763</v>
      </c>
      <c r="AM6125" s="1" t="s">
        <v>23764</v>
      </c>
      <c r="AN6125" s="1" t="s">
        <v>25848</v>
      </c>
      <c r="AU6125" s="1" t="s">
        <v>68</v>
      </c>
      <c r="AX6125" s="1" t="s">
        <v>68</v>
      </c>
      <c r="BB6125" s="1" t="e">
        <f>VLOOKUP(E6125,'[1]Agenda Clientes'!$B$2:$P$2416,15,0)</f>
        <v>#N/A</v>
      </c>
    </row>
    <row r="6126" spans="1:54" s="1" customFormat="1" ht="15" customHeight="1" x14ac:dyDescent="0.25">
      <c r="A6126" s="1" t="s">
        <v>25849</v>
      </c>
      <c r="C6126" s="1" t="s">
        <v>54</v>
      </c>
      <c r="D6126" s="1" t="s">
        <v>25850</v>
      </c>
      <c r="E6126" s="1" t="s">
        <v>25851</v>
      </c>
      <c r="F6126" s="1" t="s">
        <v>25851</v>
      </c>
      <c r="G6126" s="1" t="s">
        <v>21488</v>
      </c>
      <c r="H6126" s="1" t="s">
        <v>495</v>
      </c>
      <c r="I6126" s="1" t="s">
        <v>59</v>
      </c>
      <c r="J6126" s="1" t="s">
        <v>25852</v>
      </c>
      <c r="K6126" s="1" t="s">
        <v>61</v>
      </c>
      <c r="L6126" s="1">
        <v>15009.82</v>
      </c>
      <c r="M6126" s="1">
        <v>15009.82</v>
      </c>
      <c r="N6126" s="1">
        <v>29386.18</v>
      </c>
      <c r="O6126" s="1">
        <v>0</v>
      </c>
      <c r="P6126" s="1">
        <v>0</v>
      </c>
      <c r="Q6126" s="1">
        <v>0</v>
      </c>
      <c r="R6126" s="1">
        <v>0</v>
      </c>
      <c r="U6126" s="1">
        <v>0</v>
      </c>
      <c r="W6126" s="1">
        <v>0</v>
      </c>
      <c r="Y6126" s="1">
        <v>7200000</v>
      </c>
      <c r="AC6126" s="2">
        <v>45572</v>
      </c>
      <c r="AE6126" s="1" t="s">
        <v>497</v>
      </c>
      <c r="AI6126" s="1" t="s">
        <v>64</v>
      </c>
      <c r="AJ6126" s="1" t="s">
        <v>24078</v>
      </c>
      <c r="AM6126" s="1" t="s">
        <v>25853</v>
      </c>
      <c r="AN6126" s="1" t="s">
        <v>25854</v>
      </c>
      <c r="AU6126" s="1" t="s">
        <v>68</v>
      </c>
      <c r="AX6126" s="1" t="s">
        <v>68</v>
      </c>
      <c r="BB6126" s="1" t="e">
        <f>VLOOKUP(E6126,'[1]Agenda Clientes'!$B$2:$P$2416,15,0)</f>
        <v>#N/A</v>
      </c>
    </row>
    <row r="6127" spans="1:54" s="1" customFormat="1" ht="15" customHeight="1" x14ac:dyDescent="0.25">
      <c r="A6127" s="1" t="s">
        <v>25855</v>
      </c>
      <c r="C6127" s="1" t="s">
        <v>54</v>
      </c>
      <c r="D6127" s="1" t="s">
        <v>25856</v>
      </c>
      <c r="E6127" s="1" t="s">
        <v>25857</v>
      </c>
      <c r="F6127" s="1" t="s">
        <v>25857</v>
      </c>
      <c r="G6127" s="1" t="s">
        <v>21488</v>
      </c>
      <c r="H6127" s="1" t="s">
        <v>495</v>
      </c>
      <c r="I6127" s="1" t="s">
        <v>59</v>
      </c>
      <c r="J6127" s="1" t="s">
        <v>25858</v>
      </c>
      <c r="K6127" s="1" t="s">
        <v>61</v>
      </c>
      <c r="L6127" s="1">
        <v>9070.2099999999991</v>
      </c>
      <c r="M6127" s="1">
        <v>9070.2099999999991</v>
      </c>
      <c r="N6127" s="1">
        <v>21355.21</v>
      </c>
      <c r="O6127" s="1">
        <v>0</v>
      </c>
      <c r="P6127" s="1">
        <v>0</v>
      </c>
      <c r="Q6127" s="1">
        <v>0</v>
      </c>
      <c r="R6127" s="1">
        <v>0</v>
      </c>
      <c r="U6127" s="1">
        <v>0</v>
      </c>
      <c r="W6127" s="1">
        <v>0</v>
      </c>
      <c r="Y6127" s="1">
        <v>8600000</v>
      </c>
      <c r="AC6127" s="2">
        <v>45572</v>
      </c>
      <c r="AE6127" s="1" t="s">
        <v>497</v>
      </c>
      <c r="AI6127" s="1" t="s">
        <v>64</v>
      </c>
      <c r="AJ6127" s="1" t="s">
        <v>24951</v>
      </c>
      <c r="AM6127" s="1" t="s">
        <v>25859</v>
      </c>
      <c r="AN6127" s="1" t="s">
        <v>25860</v>
      </c>
      <c r="AU6127" s="1" t="s">
        <v>68</v>
      </c>
      <c r="AX6127" s="1" t="s">
        <v>68</v>
      </c>
      <c r="BB6127" s="1" t="e">
        <f>VLOOKUP(E6127,'[1]Agenda Clientes'!$B$2:$P$2416,15,0)</f>
        <v>#N/A</v>
      </c>
    </row>
    <row r="6128" spans="1:54" s="1" customFormat="1" ht="15" customHeight="1" x14ac:dyDescent="0.25">
      <c r="A6128" s="1" t="s">
        <v>25861</v>
      </c>
      <c r="C6128" s="1" t="s">
        <v>54</v>
      </c>
      <c r="D6128" s="1" t="s">
        <v>25862</v>
      </c>
      <c r="E6128" s="1" t="s">
        <v>25863</v>
      </c>
      <c r="F6128" s="1" t="s">
        <v>25863</v>
      </c>
      <c r="G6128" s="1" t="s">
        <v>21488</v>
      </c>
      <c r="H6128" s="1" t="s">
        <v>495</v>
      </c>
      <c r="I6128" s="1" t="s">
        <v>59</v>
      </c>
      <c r="J6128" s="1" t="s">
        <v>25864</v>
      </c>
      <c r="K6128" s="1" t="s">
        <v>61</v>
      </c>
      <c r="L6128" s="1">
        <v>21761.73</v>
      </c>
      <c r="M6128" s="1">
        <v>21761.73</v>
      </c>
      <c r="N6128" s="1">
        <v>39990.5</v>
      </c>
      <c r="O6128" s="1">
        <v>0</v>
      </c>
      <c r="P6128" s="1">
        <v>0</v>
      </c>
      <c r="Q6128" s="1">
        <v>0</v>
      </c>
      <c r="R6128" s="1">
        <v>0</v>
      </c>
      <c r="U6128" s="1">
        <v>0</v>
      </c>
      <c r="W6128" s="1">
        <v>0</v>
      </c>
      <c r="Y6128" s="1">
        <v>13130000</v>
      </c>
      <c r="AC6128" s="2">
        <v>45579</v>
      </c>
      <c r="AE6128" s="1" t="s">
        <v>497</v>
      </c>
      <c r="AI6128" s="1" t="s">
        <v>64</v>
      </c>
      <c r="AJ6128" s="1" t="s">
        <v>21491</v>
      </c>
      <c r="AM6128" s="1" t="s">
        <v>25865</v>
      </c>
      <c r="AN6128" s="1" t="s">
        <v>25866</v>
      </c>
      <c r="AU6128" s="1" t="s">
        <v>68</v>
      </c>
      <c r="AX6128" s="1" t="s">
        <v>68</v>
      </c>
      <c r="AY6128" s="1" t="s">
        <v>19053</v>
      </c>
      <c r="BB6128" s="1" t="str">
        <f>VLOOKUP(E6128,'[1]Agenda Clientes'!$B$2:$P$2416,15,0)</f>
        <v>P17266621</v>
      </c>
    </row>
    <row r="6129" spans="1:54" s="1" customFormat="1" ht="15" customHeight="1" x14ac:dyDescent="0.25">
      <c r="A6129" s="1" t="s">
        <v>25867</v>
      </c>
      <c r="C6129" s="1" t="s">
        <v>54</v>
      </c>
      <c r="D6129" s="1" t="s">
        <v>25868</v>
      </c>
      <c r="E6129" s="1" t="s">
        <v>25869</v>
      </c>
      <c r="F6129" s="1" t="s">
        <v>25869</v>
      </c>
      <c r="G6129" s="1" t="s">
        <v>21488</v>
      </c>
      <c r="H6129" s="1" t="s">
        <v>495</v>
      </c>
      <c r="I6129" s="1" t="s">
        <v>59</v>
      </c>
      <c r="J6129" s="1" t="s">
        <v>25870</v>
      </c>
      <c r="K6129" s="1" t="s">
        <v>61</v>
      </c>
      <c r="L6129" s="1">
        <v>7274.26</v>
      </c>
      <c r="M6129" s="1">
        <v>7274.26</v>
      </c>
      <c r="N6129" s="1">
        <v>15913.78</v>
      </c>
      <c r="O6129" s="1">
        <v>0</v>
      </c>
      <c r="P6129" s="1">
        <v>0</v>
      </c>
      <c r="Q6129" s="1">
        <v>0</v>
      </c>
      <c r="R6129" s="1">
        <v>0</v>
      </c>
      <c r="U6129" s="1">
        <v>0</v>
      </c>
      <c r="W6129" s="1">
        <v>0</v>
      </c>
      <c r="Y6129" s="1">
        <v>0</v>
      </c>
      <c r="AC6129" s="2">
        <v>45573</v>
      </c>
      <c r="AE6129" s="1" t="s">
        <v>497</v>
      </c>
      <c r="AI6129" s="1" t="s">
        <v>64</v>
      </c>
      <c r="AJ6129" s="1" t="s">
        <v>21491</v>
      </c>
      <c r="AM6129" s="1" t="s">
        <v>25871</v>
      </c>
      <c r="AN6129" s="1" t="s">
        <v>25872</v>
      </c>
      <c r="AU6129" s="1" t="s">
        <v>68</v>
      </c>
      <c r="AX6129" s="1" t="s">
        <v>68</v>
      </c>
      <c r="AY6129" s="1" t="s">
        <v>19053</v>
      </c>
      <c r="BB6129" s="1" t="e">
        <f>VLOOKUP(E6129,'[1]Agenda Clientes'!$B$2:$P$2416,15,0)</f>
        <v>#N/A</v>
      </c>
    </row>
    <row r="6130" spans="1:54" s="1" customFormat="1" ht="15" customHeight="1" x14ac:dyDescent="0.25">
      <c r="A6130" s="1" t="s">
        <v>25873</v>
      </c>
      <c r="C6130" s="1" t="s">
        <v>54</v>
      </c>
      <c r="D6130" s="1" t="s">
        <v>25874</v>
      </c>
      <c r="E6130" s="1" t="s">
        <v>25875</v>
      </c>
      <c r="F6130" s="1" t="s">
        <v>25875</v>
      </c>
      <c r="G6130" s="1" t="s">
        <v>21488</v>
      </c>
      <c r="H6130" s="1" t="s">
        <v>495</v>
      </c>
      <c r="I6130" s="1" t="s">
        <v>59</v>
      </c>
      <c r="J6130" s="1" t="s">
        <v>25876</v>
      </c>
      <c r="K6130" s="1" t="s">
        <v>61</v>
      </c>
      <c r="L6130" s="1">
        <v>7274.26</v>
      </c>
      <c r="M6130" s="1">
        <v>7274.26</v>
      </c>
      <c r="N6130" s="1">
        <v>15913.78</v>
      </c>
      <c r="O6130" s="1">
        <v>0</v>
      </c>
      <c r="P6130" s="1">
        <v>0</v>
      </c>
      <c r="Q6130" s="1">
        <v>0</v>
      </c>
      <c r="R6130" s="1">
        <v>0</v>
      </c>
      <c r="U6130" s="1">
        <v>0</v>
      </c>
      <c r="W6130" s="1">
        <v>0</v>
      </c>
      <c r="Y6130" s="1">
        <v>0</v>
      </c>
      <c r="AC6130" s="2">
        <v>45572</v>
      </c>
      <c r="AE6130" s="1" t="s">
        <v>497</v>
      </c>
      <c r="AI6130" s="1" t="s">
        <v>64</v>
      </c>
      <c r="AJ6130" s="1" t="s">
        <v>23892</v>
      </c>
      <c r="AM6130" s="1" t="s">
        <v>23893</v>
      </c>
      <c r="AN6130" s="1" t="s">
        <v>25877</v>
      </c>
      <c r="AU6130" s="1" t="s">
        <v>68</v>
      </c>
      <c r="AX6130" s="1" t="s">
        <v>68</v>
      </c>
      <c r="BB6130" s="1" t="e">
        <f>VLOOKUP(E6130,'[1]Agenda Clientes'!$B$2:$P$2416,15,0)</f>
        <v>#N/A</v>
      </c>
    </row>
    <row r="6131" spans="1:54" s="1" customFormat="1" ht="15" customHeight="1" x14ac:dyDescent="0.25">
      <c r="A6131" s="1" t="s">
        <v>25878</v>
      </c>
      <c r="C6131" s="1" t="s">
        <v>54</v>
      </c>
      <c r="D6131" s="1" t="s">
        <v>25879</v>
      </c>
      <c r="E6131" s="1" t="s">
        <v>25880</v>
      </c>
      <c r="F6131" s="1" t="s">
        <v>25880</v>
      </c>
      <c r="G6131" s="1" t="s">
        <v>21488</v>
      </c>
      <c r="H6131" s="1" t="s">
        <v>495</v>
      </c>
      <c r="I6131" s="1" t="s">
        <v>59</v>
      </c>
      <c r="J6131" s="1" t="s">
        <v>25881</v>
      </c>
      <c r="K6131" s="1" t="s">
        <v>61</v>
      </c>
      <c r="L6131" s="1">
        <v>8322.34</v>
      </c>
      <c r="M6131" s="1">
        <v>8322.34</v>
      </c>
      <c r="N6131" s="1">
        <v>18883.09</v>
      </c>
      <c r="O6131" s="1">
        <v>0</v>
      </c>
      <c r="P6131" s="1">
        <v>0</v>
      </c>
      <c r="Q6131" s="1">
        <v>0</v>
      </c>
      <c r="R6131" s="1">
        <v>0</v>
      </c>
      <c r="U6131" s="1">
        <v>0</v>
      </c>
      <c r="W6131" s="1">
        <v>0</v>
      </c>
      <c r="Y6131" s="1">
        <v>4970000</v>
      </c>
      <c r="AC6131" s="2">
        <v>45573</v>
      </c>
      <c r="AE6131" s="1" t="s">
        <v>497</v>
      </c>
      <c r="AI6131" s="1" t="s">
        <v>64</v>
      </c>
      <c r="AJ6131" s="1" t="s">
        <v>23823</v>
      </c>
      <c r="AM6131" s="1" t="s">
        <v>25882</v>
      </c>
      <c r="AN6131" s="1" t="s">
        <v>25883</v>
      </c>
      <c r="AU6131" s="1" t="s">
        <v>68</v>
      </c>
      <c r="AX6131" s="1" t="s">
        <v>68</v>
      </c>
      <c r="BB6131" s="1" t="str">
        <f>VLOOKUP(E6131,'[1]Agenda Clientes'!$B$2:$P$2416,15,0)</f>
        <v>P17297940</v>
      </c>
    </row>
    <row r="6132" spans="1:54" s="1" customFormat="1" ht="15" customHeight="1" x14ac:dyDescent="0.25">
      <c r="A6132" s="1" t="s">
        <v>25884</v>
      </c>
      <c r="C6132" s="1" t="s">
        <v>54</v>
      </c>
      <c r="D6132" s="1" t="s">
        <v>25885</v>
      </c>
      <c r="E6132" s="1" t="s">
        <v>25886</v>
      </c>
      <c r="F6132" s="1" t="s">
        <v>25886</v>
      </c>
      <c r="G6132" s="1" t="s">
        <v>21488</v>
      </c>
      <c r="H6132" s="1" t="s">
        <v>495</v>
      </c>
      <c r="I6132" s="1" t="s">
        <v>59</v>
      </c>
      <c r="J6132" s="1" t="s">
        <v>25887</v>
      </c>
      <c r="K6132" s="1" t="s">
        <v>61</v>
      </c>
      <c r="L6132" s="1">
        <v>11001.22</v>
      </c>
      <c r="M6132" s="1">
        <v>11001.22</v>
      </c>
      <c r="N6132" s="1">
        <v>23090.44</v>
      </c>
      <c r="O6132" s="1">
        <v>0</v>
      </c>
      <c r="P6132" s="1">
        <v>0</v>
      </c>
      <c r="Q6132" s="1">
        <v>0</v>
      </c>
      <c r="R6132" s="1">
        <v>0</v>
      </c>
      <c r="U6132" s="1">
        <v>0</v>
      </c>
      <c r="W6132" s="1">
        <v>0</v>
      </c>
      <c r="Y6132" s="1">
        <v>5120000</v>
      </c>
      <c r="AC6132" s="2">
        <v>45573</v>
      </c>
      <c r="AE6132" s="1" t="s">
        <v>497</v>
      </c>
      <c r="AI6132" s="1" t="s">
        <v>64</v>
      </c>
      <c r="AJ6132" s="1" t="s">
        <v>24894</v>
      </c>
      <c r="AM6132" s="1" t="s">
        <v>25229</v>
      </c>
      <c r="AN6132" s="1" t="s">
        <v>25888</v>
      </c>
      <c r="AU6132" s="1" t="s">
        <v>68</v>
      </c>
      <c r="AX6132" s="1" t="s">
        <v>68</v>
      </c>
      <c r="BB6132" s="1" t="str">
        <f>VLOOKUP(E6132,'[1]Agenda Clientes'!$B$2:$P$2416,15,0)</f>
        <v>P17297941</v>
      </c>
    </row>
    <row r="6133" spans="1:54" s="1" customFormat="1" ht="15" customHeight="1" x14ac:dyDescent="0.25">
      <c r="A6133" s="1" t="s">
        <v>25889</v>
      </c>
      <c r="C6133" s="1" t="s">
        <v>54</v>
      </c>
      <c r="D6133" s="1" t="s">
        <v>25890</v>
      </c>
      <c r="E6133" s="1" t="s">
        <v>25891</v>
      </c>
      <c r="F6133" s="1" t="s">
        <v>25891</v>
      </c>
      <c r="G6133" s="1" t="s">
        <v>21488</v>
      </c>
      <c r="H6133" s="1" t="s">
        <v>495</v>
      </c>
      <c r="I6133" s="1" t="s">
        <v>59</v>
      </c>
      <c r="J6133" s="1" t="s">
        <v>25892</v>
      </c>
      <c r="K6133" s="1" t="s">
        <v>61</v>
      </c>
      <c r="L6133" s="1">
        <v>7274.26</v>
      </c>
      <c r="M6133" s="1">
        <v>7274.26</v>
      </c>
      <c r="N6133" s="1">
        <v>15913.78</v>
      </c>
      <c r="O6133" s="1">
        <v>0</v>
      </c>
      <c r="P6133" s="1">
        <v>0</v>
      </c>
      <c r="Q6133" s="1">
        <v>0</v>
      </c>
      <c r="R6133" s="1">
        <v>0</v>
      </c>
      <c r="U6133" s="1">
        <v>0</v>
      </c>
      <c r="W6133" s="1">
        <v>0</v>
      </c>
      <c r="Y6133" s="1">
        <v>0</v>
      </c>
      <c r="AC6133" s="2">
        <v>45574</v>
      </c>
      <c r="AE6133" s="1" t="s">
        <v>497</v>
      </c>
      <c r="AI6133" s="1" t="s">
        <v>64</v>
      </c>
      <c r="AJ6133" s="1" t="s">
        <v>23867</v>
      </c>
      <c r="AM6133" s="1" t="s">
        <v>25893</v>
      </c>
      <c r="AN6133" s="1" t="s">
        <v>25894</v>
      </c>
      <c r="AU6133" s="1" t="s">
        <v>68</v>
      </c>
      <c r="AX6133" s="1" t="s">
        <v>68</v>
      </c>
      <c r="BB6133" s="1" t="str">
        <f>VLOOKUP(E6133,'[1]Agenda Clientes'!$B$2:$P$2416,15,0)</f>
        <v>P17297942</v>
      </c>
    </row>
    <row r="6134" spans="1:54" s="1" customFormat="1" ht="15" customHeight="1" x14ac:dyDescent="0.25">
      <c r="A6134" s="1" t="s">
        <v>25895</v>
      </c>
      <c r="C6134" s="1" t="s">
        <v>54</v>
      </c>
      <c r="D6134" s="1" t="s">
        <v>25896</v>
      </c>
      <c r="E6134" s="1" t="s">
        <v>25897</v>
      </c>
      <c r="F6134" s="1" t="s">
        <v>25897</v>
      </c>
      <c r="G6134" s="1" t="s">
        <v>21488</v>
      </c>
      <c r="H6134" s="1" t="s">
        <v>495</v>
      </c>
      <c r="I6134" s="1" t="s">
        <v>59</v>
      </c>
      <c r="J6134" s="1" t="s">
        <v>25898</v>
      </c>
      <c r="K6134" s="1" t="s">
        <v>61</v>
      </c>
      <c r="L6134" s="1">
        <v>8860.2800000000007</v>
      </c>
      <c r="M6134" s="1">
        <v>8860.2800000000007</v>
      </c>
      <c r="N6134" s="1">
        <v>19727.96</v>
      </c>
      <c r="O6134" s="1">
        <v>0</v>
      </c>
      <c r="P6134" s="1">
        <v>0</v>
      </c>
      <c r="Q6134" s="1">
        <v>0</v>
      </c>
      <c r="R6134" s="1">
        <v>0</v>
      </c>
      <c r="U6134" s="1">
        <v>0</v>
      </c>
      <c r="W6134" s="1">
        <v>0</v>
      </c>
      <c r="Y6134" s="1">
        <v>5220000</v>
      </c>
      <c r="AC6134" s="2">
        <v>45573</v>
      </c>
      <c r="AE6134" s="1" t="s">
        <v>497</v>
      </c>
      <c r="AI6134" s="1" t="s">
        <v>64</v>
      </c>
      <c r="AJ6134" s="1" t="s">
        <v>24139</v>
      </c>
      <c r="AM6134" s="1" t="s">
        <v>25899</v>
      </c>
      <c r="AN6134" s="1" t="s">
        <v>25900</v>
      </c>
      <c r="AU6134" s="1" t="s">
        <v>68</v>
      </c>
      <c r="AX6134" s="1" t="s">
        <v>68</v>
      </c>
      <c r="BB6134" s="1" t="str">
        <f>VLOOKUP(E6134,'[1]Agenda Clientes'!$B$2:$P$2416,15,0)</f>
        <v>P17297943</v>
      </c>
    </row>
    <row r="6135" spans="1:54" s="1" customFormat="1" ht="15" customHeight="1" x14ac:dyDescent="0.25">
      <c r="A6135" s="1" t="s">
        <v>25901</v>
      </c>
      <c r="C6135" s="1" t="s">
        <v>54</v>
      </c>
      <c r="D6135" s="1" t="s">
        <v>25902</v>
      </c>
      <c r="E6135" s="1" t="s">
        <v>25903</v>
      </c>
      <c r="F6135" s="1" t="s">
        <v>25903</v>
      </c>
      <c r="G6135" s="1" t="s">
        <v>21488</v>
      </c>
      <c r="H6135" s="1" t="s">
        <v>495</v>
      </c>
      <c r="I6135" s="1" t="s">
        <v>59</v>
      </c>
      <c r="J6135" s="1" t="s">
        <v>25904</v>
      </c>
      <c r="K6135" s="1" t="s">
        <v>61</v>
      </c>
      <c r="L6135" s="1">
        <v>22193.99</v>
      </c>
      <c r="M6135" s="1">
        <v>22193.99</v>
      </c>
      <c r="N6135" s="1">
        <v>40669.4</v>
      </c>
      <c r="O6135" s="1">
        <v>0</v>
      </c>
      <c r="P6135" s="1">
        <v>0</v>
      </c>
      <c r="Q6135" s="1">
        <v>0</v>
      </c>
      <c r="R6135" s="1">
        <v>0</v>
      </c>
      <c r="U6135" s="1">
        <v>0</v>
      </c>
      <c r="W6135" s="1">
        <v>0</v>
      </c>
      <c r="Y6135" s="1">
        <v>16100000</v>
      </c>
      <c r="AC6135" s="2">
        <v>45574</v>
      </c>
      <c r="AE6135" s="1" t="s">
        <v>497</v>
      </c>
      <c r="AI6135" s="1" t="s">
        <v>64</v>
      </c>
      <c r="AJ6135" s="1" t="s">
        <v>21491</v>
      </c>
      <c r="AM6135" s="1" t="s">
        <v>24199</v>
      </c>
      <c r="AN6135" s="1" t="s">
        <v>25905</v>
      </c>
      <c r="AU6135" s="1" t="s">
        <v>68</v>
      </c>
      <c r="AX6135" s="1" t="s">
        <v>68</v>
      </c>
      <c r="BB6135" s="1" t="e">
        <f>VLOOKUP(E6135,'[1]Agenda Clientes'!$B$2:$P$2416,15,0)</f>
        <v>#N/A</v>
      </c>
    </row>
    <row r="6136" spans="1:54" s="1" customFormat="1" ht="15" customHeight="1" x14ac:dyDescent="0.25">
      <c r="A6136" s="1" t="s">
        <v>25906</v>
      </c>
      <c r="C6136" s="1" t="s">
        <v>54</v>
      </c>
      <c r="D6136" s="1" t="s">
        <v>25907</v>
      </c>
      <c r="E6136" s="1" t="s">
        <v>25908</v>
      </c>
      <c r="F6136" s="1" t="s">
        <v>25908</v>
      </c>
      <c r="G6136" s="1" t="s">
        <v>21488</v>
      </c>
      <c r="H6136" s="1" t="s">
        <v>495</v>
      </c>
      <c r="I6136" s="1" t="s">
        <v>59</v>
      </c>
      <c r="J6136" s="1" t="s">
        <v>25909</v>
      </c>
      <c r="K6136" s="1" t="s">
        <v>61</v>
      </c>
      <c r="L6136" s="1">
        <v>7274.26</v>
      </c>
      <c r="M6136" s="1">
        <v>7274.26</v>
      </c>
      <c r="N6136" s="1">
        <v>15913.78</v>
      </c>
      <c r="O6136" s="1">
        <v>0</v>
      </c>
      <c r="P6136" s="1">
        <v>0</v>
      </c>
      <c r="Q6136" s="1">
        <v>0</v>
      </c>
      <c r="R6136" s="1">
        <v>0</v>
      </c>
      <c r="U6136" s="1">
        <v>0</v>
      </c>
      <c r="W6136" s="1">
        <v>0</v>
      </c>
      <c r="Y6136" s="1">
        <v>0</v>
      </c>
      <c r="AC6136" s="2">
        <v>45574</v>
      </c>
      <c r="AE6136" s="1" t="s">
        <v>497</v>
      </c>
      <c r="AI6136" s="1" t="s">
        <v>64</v>
      </c>
      <c r="AJ6136" s="1" t="s">
        <v>23917</v>
      </c>
      <c r="AM6136" s="1" t="s">
        <v>25910</v>
      </c>
      <c r="AN6136" s="1" t="s">
        <v>25911</v>
      </c>
      <c r="AU6136" s="1" t="s">
        <v>68</v>
      </c>
      <c r="AX6136" s="1" t="s">
        <v>68</v>
      </c>
      <c r="BB6136" s="1" t="e">
        <f>VLOOKUP(E6136,'[1]Agenda Clientes'!$B$2:$P$2416,15,0)</f>
        <v>#N/A</v>
      </c>
    </row>
    <row r="6137" spans="1:54" s="1" customFormat="1" ht="15" customHeight="1" x14ac:dyDescent="0.25">
      <c r="A6137" s="1" t="s">
        <v>25912</v>
      </c>
      <c r="C6137" s="1" t="s">
        <v>54</v>
      </c>
      <c r="D6137" s="1" t="s">
        <v>25913</v>
      </c>
      <c r="E6137" s="1" t="s">
        <v>25914</v>
      </c>
      <c r="F6137" s="1" t="s">
        <v>25914</v>
      </c>
      <c r="G6137" s="1" t="s">
        <v>21488</v>
      </c>
      <c r="H6137" s="1" t="s">
        <v>495</v>
      </c>
      <c r="I6137" s="1" t="s">
        <v>59</v>
      </c>
      <c r="J6137" s="1" t="s">
        <v>25915</v>
      </c>
      <c r="K6137" s="1" t="s">
        <v>61</v>
      </c>
      <c r="L6137" s="1">
        <v>7274.26</v>
      </c>
      <c r="M6137" s="1">
        <v>7274.26</v>
      </c>
      <c r="N6137" s="1">
        <v>15913.78</v>
      </c>
      <c r="O6137" s="1">
        <v>0</v>
      </c>
      <c r="P6137" s="1">
        <v>0</v>
      </c>
      <c r="Q6137" s="1">
        <v>0</v>
      </c>
      <c r="R6137" s="1">
        <v>0</v>
      </c>
      <c r="U6137" s="1">
        <v>0</v>
      </c>
      <c r="W6137" s="1">
        <v>0</v>
      </c>
      <c r="Y6137" s="1">
        <v>0</v>
      </c>
      <c r="AC6137" s="2">
        <v>45574</v>
      </c>
      <c r="AE6137" s="1" t="s">
        <v>497</v>
      </c>
      <c r="AI6137" s="1" t="s">
        <v>64</v>
      </c>
      <c r="AJ6137" s="1" t="s">
        <v>23917</v>
      </c>
      <c r="AM6137" s="1" t="s">
        <v>25916</v>
      </c>
      <c r="AN6137" s="1" t="s">
        <v>25917</v>
      </c>
      <c r="AU6137" s="1" t="s">
        <v>68</v>
      </c>
      <c r="AX6137" s="1" t="s">
        <v>68</v>
      </c>
      <c r="BB6137" s="1" t="e">
        <f>VLOOKUP(E6137,'[1]Agenda Clientes'!$B$2:$P$2416,15,0)</f>
        <v>#N/A</v>
      </c>
    </row>
    <row r="6138" spans="1:54" s="1" customFormat="1" ht="15" customHeight="1" x14ac:dyDescent="0.25">
      <c r="A6138" s="1" t="s">
        <v>25918</v>
      </c>
      <c r="C6138" s="1" t="s">
        <v>54</v>
      </c>
      <c r="D6138" s="1" t="s">
        <v>25919</v>
      </c>
      <c r="E6138" s="1" t="s">
        <v>25920</v>
      </c>
      <c r="F6138" s="1" t="s">
        <v>25920</v>
      </c>
      <c r="G6138" s="1" t="s">
        <v>21488</v>
      </c>
      <c r="H6138" s="1" t="s">
        <v>495</v>
      </c>
      <c r="I6138" s="1" t="s">
        <v>59</v>
      </c>
      <c r="J6138" s="1" t="s">
        <v>25921</v>
      </c>
      <c r="K6138" s="1" t="s">
        <v>61</v>
      </c>
      <c r="L6138" s="1">
        <v>10450.540000000001</v>
      </c>
      <c r="M6138" s="1">
        <v>10450.540000000001</v>
      </c>
      <c r="N6138" s="1">
        <v>21748.17</v>
      </c>
      <c r="O6138" s="1">
        <v>0</v>
      </c>
      <c r="P6138" s="1">
        <v>0</v>
      </c>
      <c r="Q6138" s="1">
        <v>0</v>
      </c>
      <c r="R6138" s="1">
        <v>0</v>
      </c>
      <c r="U6138" s="1">
        <v>0</v>
      </c>
      <c r="W6138" s="1">
        <v>0</v>
      </c>
      <c r="Y6138" s="1">
        <v>9400000</v>
      </c>
      <c r="AC6138" s="2">
        <v>45574</v>
      </c>
      <c r="AE6138" s="1" t="s">
        <v>497</v>
      </c>
      <c r="AI6138" s="1" t="s">
        <v>64</v>
      </c>
      <c r="AJ6138" s="1" t="s">
        <v>25922</v>
      </c>
      <c r="AM6138" s="1" t="s">
        <v>25923</v>
      </c>
      <c r="AN6138" s="1" t="s">
        <v>25924</v>
      </c>
      <c r="AU6138" s="1" t="s">
        <v>68</v>
      </c>
      <c r="AX6138" s="1" t="s">
        <v>68</v>
      </c>
      <c r="BB6138" s="1" t="e">
        <f>VLOOKUP(E6138,'[1]Agenda Clientes'!$B$2:$P$2416,15,0)</f>
        <v>#N/A</v>
      </c>
    </row>
    <row r="6139" spans="1:54" s="1" customFormat="1" ht="15" customHeight="1" x14ac:dyDescent="0.25">
      <c r="A6139" s="1" t="s">
        <v>25925</v>
      </c>
      <c r="C6139" s="1" t="s">
        <v>54</v>
      </c>
      <c r="D6139" s="1" t="s">
        <v>25926</v>
      </c>
      <c r="E6139" s="1" t="s">
        <v>25927</v>
      </c>
      <c r="F6139" s="1" t="s">
        <v>25927</v>
      </c>
      <c r="G6139" s="1" t="s">
        <v>21488</v>
      </c>
      <c r="H6139" s="1" t="s">
        <v>495</v>
      </c>
      <c r="I6139" s="1" t="s">
        <v>59</v>
      </c>
      <c r="J6139" s="1" t="s">
        <v>25928</v>
      </c>
      <c r="K6139" s="1" t="s">
        <v>61</v>
      </c>
      <c r="L6139" s="1">
        <v>16956.439999999999</v>
      </c>
      <c r="M6139" s="1">
        <v>16956.439999999999</v>
      </c>
      <c r="N6139" s="1">
        <v>32443.48</v>
      </c>
      <c r="O6139" s="1">
        <v>0</v>
      </c>
      <c r="P6139" s="1">
        <v>0</v>
      </c>
      <c r="Q6139" s="1">
        <v>0</v>
      </c>
      <c r="R6139" s="1">
        <v>0</v>
      </c>
      <c r="U6139" s="1">
        <v>0</v>
      </c>
      <c r="W6139" s="1">
        <v>0</v>
      </c>
      <c r="Y6139" s="1">
        <v>8374000</v>
      </c>
      <c r="AC6139" s="2">
        <v>45574</v>
      </c>
      <c r="AE6139" s="1" t="s">
        <v>497</v>
      </c>
      <c r="AI6139" s="1" t="s">
        <v>64</v>
      </c>
      <c r="AJ6139" s="1" t="s">
        <v>21491</v>
      </c>
      <c r="AM6139" s="1" t="s">
        <v>25929</v>
      </c>
      <c r="AN6139" s="1" t="s">
        <v>25930</v>
      </c>
      <c r="AU6139" s="1" t="s">
        <v>68</v>
      </c>
      <c r="AX6139" s="1" t="s">
        <v>68</v>
      </c>
      <c r="BB6139" s="1" t="e">
        <f>VLOOKUP(E6139,'[1]Agenda Clientes'!$B$2:$P$2416,15,0)</f>
        <v>#N/A</v>
      </c>
    </row>
    <row r="6140" spans="1:54" s="1" customFormat="1" ht="15" customHeight="1" x14ac:dyDescent="0.25">
      <c r="A6140" s="1" t="s">
        <v>25931</v>
      </c>
      <c r="C6140" s="1" t="s">
        <v>54</v>
      </c>
      <c r="D6140" s="1" t="s">
        <v>25932</v>
      </c>
      <c r="E6140" s="1" t="s">
        <v>25933</v>
      </c>
      <c r="F6140" s="1" t="s">
        <v>25933</v>
      </c>
      <c r="G6140" s="1" t="s">
        <v>21488</v>
      </c>
      <c r="H6140" s="1" t="s">
        <v>495</v>
      </c>
      <c r="I6140" s="1" t="s">
        <v>59</v>
      </c>
      <c r="J6140" s="1" t="s">
        <v>25934</v>
      </c>
      <c r="K6140" s="1" t="s">
        <v>61</v>
      </c>
      <c r="L6140" s="1">
        <v>21727.46</v>
      </c>
      <c r="M6140" s="1">
        <v>21727.46</v>
      </c>
      <c r="N6140" s="1">
        <v>39936.660000000003</v>
      </c>
      <c r="O6140" s="1">
        <v>0</v>
      </c>
      <c r="P6140" s="1">
        <v>0</v>
      </c>
      <c r="Q6140" s="1">
        <v>0</v>
      </c>
      <c r="R6140" s="1">
        <v>0</v>
      </c>
      <c r="U6140" s="1">
        <v>0</v>
      </c>
      <c r="W6140" s="1">
        <v>0</v>
      </c>
      <c r="Y6140" s="1">
        <v>12300000</v>
      </c>
      <c r="AC6140" s="2">
        <v>45574</v>
      </c>
      <c r="AE6140" s="1" t="s">
        <v>497</v>
      </c>
      <c r="AI6140" s="1" t="s">
        <v>64</v>
      </c>
      <c r="AJ6140" s="1" t="s">
        <v>21491</v>
      </c>
      <c r="AM6140" s="1" t="s">
        <v>25935</v>
      </c>
      <c r="AN6140" s="1" t="s">
        <v>25936</v>
      </c>
      <c r="AU6140" s="1" t="s">
        <v>68</v>
      </c>
      <c r="AX6140" s="1" t="s">
        <v>68</v>
      </c>
      <c r="BB6140" s="1" t="e">
        <f>VLOOKUP(E6140,'[1]Agenda Clientes'!$B$2:$P$2416,15,0)</f>
        <v>#N/A</v>
      </c>
    </row>
    <row r="6141" spans="1:54" s="1" customFormat="1" ht="15" customHeight="1" x14ac:dyDescent="0.25">
      <c r="A6141" s="1" t="s">
        <v>25937</v>
      </c>
      <c r="C6141" s="1" t="s">
        <v>54</v>
      </c>
      <c r="D6141" s="1" t="s">
        <v>25938</v>
      </c>
      <c r="E6141" s="1" t="s">
        <v>25939</v>
      </c>
      <c r="F6141" s="1" t="s">
        <v>25939</v>
      </c>
      <c r="G6141" s="1" t="s">
        <v>21488</v>
      </c>
      <c r="H6141" s="1" t="s">
        <v>495</v>
      </c>
      <c r="I6141" s="1" t="s">
        <v>59</v>
      </c>
      <c r="J6141" s="1" t="s">
        <v>25940</v>
      </c>
      <c r="K6141" s="1" t="s">
        <v>61</v>
      </c>
      <c r="L6141" s="1">
        <v>9361.74</v>
      </c>
      <c r="M6141" s="1">
        <v>9361.74</v>
      </c>
      <c r="N6141" s="1">
        <v>18740.91</v>
      </c>
      <c r="O6141" s="1">
        <v>0</v>
      </c>
      <c r="P6141" s="1">
        <v>0</v>
      </c>
      <c r="Q6141" s="1">
        <v>0</v>
      </c>
      <c r="R6141" s="1">
        <v>0</v>
      </c>
      <c r="U6141" s="1">
        <v>0</v>
      </c>
      <c r="W6141" s="1">
        <v>0</v>
      </c>
      <c r="Y6141" s="1">
        <v>7730000</v>
      </c>
      <c r="AC6141" s="2">
        <v>45575</v>
      </c>
      <c r="AE6141" s="1" t="s">
        <v>497</v>
      </c>
      <c r="AI6141" s="1" t="s">
        <v>64</v>
      </c>
      <c r="AJ6141" s="1" t="s">
        <v>24186</v>
      </c>
      <c r="AM6141" s="1" t="s">
        <v>25941</v>
      </c>
      <c r="AN6141" s="1" t="s">
        <v>25942</v>
      </c>
      <c r="AU6141" s="1" t="s">
        <v>68</v>
      </c>
      <c r="AX6141" s="1" t="s">
        <v>68</v>
      </c>
      <c r="BB6141" s="1" t="e">
        <f>VLOOKUP(E6141,'[1]Agenda Clientes'!$B$2:$P$2416,15,0)</f>
        <v>#N/A</v>
      </c>
    </row>
    <row r="6142" spans="1:54" s="1" customFormat="1" ht="15" customHeight="1" x14ac:dyDescent="0.25">
      <c r="A6142" s="1" t="s">
        <v>25943</v>
      </c>
      <c r="C6142" s="1" t="s">
        <v>54</v>
      </c>
      <c r="D6142" s="1" t="s">
        <v>25944</v>
      </c>
      <c r="E6142" s="1" t="s">
        <v>25945</v>
      </c>
      <c r="F6142" s="1" t="s">
        <v>25945</v>
      </c>
      <c r="G6142" s="1" t="s">
        <v>21488</v>
      </c>
      <c r="H6142" s="1" t="s">
        <v>495</v>
      </c>
      <c r="I6142" s="1" t="s">
        <v>59</v>
      </c>
      <c r="J6142" s="1" t="s">
        <v>25946</v>
      </c>
      <c r="K6142" s="1" t="s">
        <v>61</v>
      </c>
      <c r="L6142" s="1">
        <v>22207.17</v>
      </c>
      <c r="M6142" s="1">
        <v>22207.17</v>
      </c>
      <c r="N6142" s="1">
        <v>40690.089999999997</v>
      </c>
      <c r="O6142" s="1">
        <v>0</v>
      </c>
      <c r="P6142" s="1">
        <v>0</v>
      </c>
      <c r="Q6142" s="1">
        <v>0</v>
      </c>
      <c r="R6142" s="1">
        <v>0</v>
      </c>
      <c r="U6142" s="1">
        <v>0</v>
      </c>
      <c r="W6142" s="1">
        <v>0</v>
      </c>
      <c r="Y6142" s="1">
        <v>16115000</v>
      </c>
      <c r="AC6142" s="2">
        <v>45575</v>
      </c>
      <c r="AE6142" s="1" t="s">
        <v>497</v>
      </c>
      <c r="AI6142" s="1" t="s">
        <v>64</v>
      </c>
      <c r="AJ6142" s="1" t="s">
        <v>24139</v>
      </c>
      <c r="AM6142" s="1" t="s">
        <v>25947</v>
      </c>
      <c r="AN6142" s="1" t="s">
        <v>25948</v>
      </c>
      <c r="AU6142" s="1" t="s">
        <v>68</v>
      </c>
      <c r="AX6142" s="1" t="s">
        <v>68</v>
      </c>
      <c r="BB6142" s="1" t="str">
        <f>VLOOKUP(E6142,'[1]Agenda Clientes'!$B$2:$P$2416,15,0)</f>
        <v>P17297944</v>
      </c>
    </row>
    <row r="6143" spans="1:54" s="1" customFormat="1" ht="15" customHeight="1" x14ac:dyDescent="0.25">
      <c r="A6143" s="1" t="s">
        <v>25949</v>
      </c>
      <c r="C6143" s="1" t="s">
        <v>54</v>
      </c>
      <c r="D6143" s="1" t="s">
        <v>25950</v>
      </c>
      <c r="E6143" s="1" t="s">
        <v>25951</v>
      </c>
      <c r="F6143" s="1" t="s">
        <v>25951</v>
      </c>
      <c r="G6143" s="1" t="s">
        <v>21488</v>
      </c>
      <c r="H6143" s="1" t="s">
        <v>495</v>
      </c>
      <c r="I6143" s="1" t="s">
        <v>59</v>
      </c>
      <c r="J6143" s="1" t="s">
        <v>25952</v>
      </c>
      <c r="K6143" s="1" t="s">
        <v>61</v>
      </c>
      <c r="L6143" s="1">
        <v>19207.91</v>
      </c>
      <c r="M6143" s="1">
        <v>19207.91</v>
      </c>
      <c r="N6143" s="1">
        <v>35979.54</v>
      </c>
      <c r="O6143" s="1">
        <v>0</v>
      </c>
      <c r="P6143" s="1">
        <v>0</v>
      </c>
      <c r="Q6143" s="1">
        <v>0</v>
      </c>
      <c r="R6143" s="1">
        <v>0</v>
      </c>
      <c r="U6143" s="1">
        <v>0</v>
      </c>
      <c r="W6143" s="1">
        <v>0</v>
      </c>
      <c r="Y6143" s="1">
        <v>12700000</v>
      </c>
      <c r="AC6143" s="2">
        <v>45577</v>
      </c>
      <c r="AE6143" s="1" t="s">
        <v>497</v>
      </c>
      <c r="AI6143" s="1" t="s">
        <v>64</v>
      </c>
      <c r="AJ6143" s="1" t="s">
        <v>24068</v>
      </c>
      <c r="AM6143" s="1" t="s">
        <v>25953</v>
      </c>
      <c r="AN6143" s="1" t="s">
        <v>25954</v>
      </c>
      <c r="AU6143" s="1" t="s">
        <v>68</v>
      </c>
      <c r="AX6143" s="1" t="s">
        <v>68</v>
      </c>
      <c r="BB6143" s="1" t="str">
        <f>VLOOKUP(E6143,'[1]Agenda Clientes'!$B$2:$P$2416,15,0)</f>
        <v>P17297945</v>
      </c>
    </row>
    <row r="6144" spans="1:54" s="1" customFormat="1" ht="15" customHeight="1" x14ac:dyDescent="0.25">
      <c r="A6144" s="1" t="s">
        <v>25955</v>
      </c>
      <c r="C6144" s="1" t="s">
        <v>54</v>
      </c>
      <c r="D6144" s="1" t="s">
        <v>25956</v>
      </c>
      <c r="E6144" s="1" t="s">
        <v>25957</v>
      </c>
      <c r="F6144" s="1" t="s">
        <v>25957</v>
      </c>
      <c r="G6144" s="1" t="s">
        <v>21488</v>
      </c>
      <c r="H6144" s="1" t="s">
        <v>495</v>
      </c>
      <c r="I6144" s="1" t="s">
        <v>59</v>
      </c>
      <c r="J6144" s="1" t="s">
        <v>25958</v>
      </c>
      <c r="K6144" s="1" t="s">
        <v>61</v>
      </c>
      <c r="L6144" s="1">
        <v>11092.1</v>
      </c>
      <c r="M6144" s="1">
        <v>11092.1</v>
      </c>
      <c r="N6144" s="1">
        <v>23233.15</v>
      </c>
      <c r="O6144" s="1">
        <v>0</v>
      </c>
      <c r="P6144" s="1">
        <v>0</v>
      </c>
      <c r="Q6144" s="1">
        <v>0</v>
      </c>
      <c r="R6144" s="1">
        <v>0</v>
      </c>
      <c r="U6144" s="1">
        <v>0</v>
      </c>
      <c r="W6144" s="1">
        <v>0</v>
      </c>
      <c r="Y6144" s="1">
        <v>8200000</v>
      </c>
      <c r="AC6144" s="2">
        <v>45577</v>
      </c>
      <c r="AE6144" s="1" t="s">
        <v>497</v>
      </c>
      <c r="AI6144" s="1" t="s">
        <v>64</v>
      </c>
      <c r="AJ6144" s="1" t="s">
        <v>23892</v>
      </c>
      <c r="AM6144" s="1" t="s">
        <v>23893</v>
      </c>
      <c r="AN6144" s="1" t="s">
        <v>25959</v>
      </c>
      <c r="AU6144" s="1" t="s">
        <v>68</v>
      </c>
      <c r="AX6144" s="1" t="s">
        <v>68</v>
      </c>
      <c r="BB6144" s="1" t="str">
        <f>VLOOKUP(E6144,'[1]Agenda Clientes'!$B$2:$P$2416,15,0)</f>
        <v>P17297946</v>
      </c>
    </row>
    <row r="6145" spans="1:54" s="1" customFormat="1" ht="15" customHeight="1" x14ac:dyDescent="0.25">
      <c r="A6145" s="1" t="s">
        <v>25960</v>
      </c>
      <c r="C6145" s="1" t="s">
        <v>54</v>
      </c>
      <c r="D6145" s="1" t="s">
        <v>25961</v>
      </c>
      <c r="E6145" s="1" t="s">
        <v>25962</v>
      </c>
      <c r="F6145" s="1" t="s">
        <v>25962</v>
      </c>
      <c r="G6145" s="1" t="s">
        <v>21488</v>
      </c>
      <c r="H6145" s="1" t="s">
        <v>495</v>
      </c>
      <c r="I6145" s="1" t="s">
        <v>59</v>
      </c>
      <c r="J6145" s="1" t="s">
        <v>25963</v>
      </c>
      <c r="K6145" s="1" t="s">
        <v>61</v>
      </c>
      <c r="L6145" s="1">
        <v>12553.64</v>
      </c>
      <c r="M6145" s="1">
        <v>12553.64</v>
      </c>
      <c r="N6145" s="1">
        <v>25528.61</v>
      </c>
      <c r="O6145" s="1">
        <v>0</v>
      </c>
      <c r="P6145" s="1">
        <v>0</v>
      </c>
      <c r="Q6145" s="1">
        <v>0</v>
      </c>
      <c r="R6145" s="1">
        <v>0</v>
      </c>
      <c r="U6145" s="1">
        <v>0</v>
      </c>
      <c r="W6145" s="1">
        <v>0</v>
      </c>
      <c r="Y6145" s="1">
        <v>8212000</v>
      </c>
      <c r="AC6145" s="2">
        <v>45577</v>
      </c>
      <c r="AE6145" s="1" t="s">
        <v>497</v>
      </c>
      <c r="AI6145" s="1" t="s">
        <v>64</v>
      </c>
      <c r="AJ6145" s="1" t="s">
        <v>23910</v>
      </c>
      <c r="AM6145" s="1" t="s">
        <v>25964</v>
      </c>
      <c r="AN6145" s="1" t="s">
        <v>25965</v>
      </c>
      <c r="AU6145" s="1" t="s">
        <v>68</v>
      </c>
      <c r="AX6145" s="1" t="s">
        <v>68</v>
      </c>
      <c r="BB6145" s="1" t="str">
        <f>VLOOKUP(E6145,'[1]Agenda Clientes'!$B$2:$P$2416,15,0)</f>
        <v>P17297950</v>
      </c>
    </row>
    <row r="6146" spans="1:54" s="1" customFormat="1" ht="15" customHeight="1" x14ac:dyDescent="0.25">
      <c r="A6146" s="1" t="s">
        <v>25966</v>
      </c>
      <c r="C6146" s="1" t="s">
        <v>54</v>
      </c>
      <c r="D6146" s="1" t="s">
        <v>25967</v>
      </c>
      <c r="E6146" s="1" t="s">
        <v>25968</v>
      </c>
      <c r="F6146" s="1" t="s">
        <v>25968</v>
      </c>
      <c r="G6146" s="1" t="s">
        <v>21488</v>
      </c>
      <c r="H6146" s="1" t="s">
        <v>495</v>
      </c>
      <c r="I6146" s="1" t="s">
        <v>59</v>
      </c>
      <c r="J6146" s="1" t="s">
        <v>25969</v>
      </c>
      <c r="K6146" s="1" t="s">
        <v>61</v>
      </c>
      <c r="L6146" s="1">
        <v>6364.58</v>
      </c>
      <c r="M6146" s="1">
        <v>6364.58</v>
      </c>
      <c r="N6146" s="1">
        <v>14485.07</v>
      </c>
      <c r="O6146" s="1">
        <v>0</v>
      </c>
      <c r="P6146" s="1">
        <v>0</v>
      </c>
      <c r="Q6146" s="1">
        <v>0</v>
      </c>
      <c r="R6146" s="1">
        <v>0</v>
      </c>
      <c r="U6146" s="1">
        <v>0</v>
      </c>
      <c r="W6146" s="1">
        <v>0</v>
      </c>
      <c r="Y6146" s="1">
        <v>0</v>
      </c>
      <c r="AC6146" s="2">
        <v>45577</v>
      </c>
      <c r="AE6146" s="1" t="s">
        <v>497</v>
      </c>
      <c r="AI6146" s="1" t="s">
        <v>64</v>
      </c>
      <c r="AJ6146" s="1" t="s">
        <v>24894</v>
      </c>
      <c r="AM6146" s="1" t="s">
        <v>25970</v>
      </c>
      <c r="AN6146" s="1" t="s">
        <v>25971</v>
      </c>
      <c r="AU6146" s="1" t="s">
        <v>68</v>
      </c>
      <c r="AX6146" s="1" t="s">
        <v>68</v>
      </c>
      <c r="BB6146" s="1" t="str">
        <f>VLOOKUP(E6146,'[1]Agenda Clientes'!$B$2:$P$2416,15,0)</f>
        <v>P17297952</v>
      </c>
    </row>
    <row r="6147" spans="1:54" s="1" customFormat="1" ht="15" customHeight="1" x14ac:dyDescent="0.25">
      <c r="A6147" s="1" t="s">
        <v>25972</v>
      </c>
      <c r="C6147" s="1" t="s">
        <v>54</v>
      </c>
      <c r="D6147" s="1" t="s">
        <v>25973</v>
      </c>
      <c r="E6147" s="1" t="s">
        <v>25974</v>
      </c>
      <c r="F6147" s="1" t="s">
        <v>25974</v>
      </c>
      <c r="G6147" s="1" t="s">
        <v>21488</v>
      </c>
      <c r="H6147" s="1" t="s">
        <v>495</v>
      </c>
      <c r="I6147" s="1" t="s">
        <v>59</v>
      </c>
      <c r="J6147" s="1" t="s">
        <v>25975</v>
      </c>
      <c r="K6147" s="1" t="s">
        <v>61</v>
      </c>
      <c r="L6147" s="1">
        <v>16217.42</v>
      </c>
      <c r="M6147" s="1">
        <v>16217.42</v>
      </c>
      <c r="N6147" s="1">
        <v>31282.82</v>
      </c>
      <c r="O6147" s="1">
        <v>0</v>
      </c>
      <c r="P6147" s="1">
        <v>0</v>
      </c>
      <c r="Q6147" s="1">
        <v>0</v>
      </c>
      <c r="R6147" s="1">
        <v>0</v>
      </c>
      <c r="U6147" s="1">
        <v>0</v>
      </c>
      <c r="W6147" s="1">
        <v>0</v>
      </c>
      <c r="Y6147" s="1">
        <v>8450000</v>
      </c>
      <c r="AC6147" s="2">
        <v>45578</v>
      </c>
      <c r="AE6147" s="1" t="s">
        <v>497</v>
      </c>
      <c r="AI6147" s="1" t="s">
        <v>64</v>
      </c>
      <c r="AJ6147" s="1" t="s">
        <v>23763</v>
      </c>
      <c r="AM6147" s="1" t="s">
        <v>23764</v>
      </c>
      <c r="AN6147" s="1" t="s">
        <v>25976</v>
      </c>
      <c r="AU6147" s="1" t="s">
        <v>68</v>
      </c>
      <c r="AX6147" s="1" t="s">
        <v>68</v>
      </c>
      <c r="BB6147" s="1" t="str">
        <f>VLOOKUP(E6147,'[1]Agenda Clientes'!$B$2:$P$2416,15,0)</f>
        <v>P17298095</v>
      </c>
    </row>
    <row r="6148" spans="1:54" s="1" customFormat="1" ht="15" customHeight="1" x14ac:dyDescent="0.25">
      <c r="A6148" s="1" t="s">
        <v>25977</v>
      </c>
      <c r="C6148" s="1" t="s">
        <v>54</v>
      </c>
      <c r="D6148" s="1" t="s">
        <v>25978</v>
      </c>
      <c r="E6148" s="1" t="s">
        <v>25979</v>
      </c>
      <c r="F6148" s="1" t="s">
        <v>25979</v>
      </c>
      <c r="G6148" s="1" t="s">
        <v>21488</v>
      </c>
      <c r="H6148" s="1" t="s">
        <v>495</v>
      </c>
      <c r="I6148" s="1" t="s">
        <v>59</v>
      </c>
      <c r="J6148" s="1" t="s">
        <v>25980</v>
      </c>
      <c r="K6148" s="1" t="s">
        <v>61</v>
      </c>
      <c r="L6148" s="1">
        <v>16438.28</v>
      </c>
      <c r="M6148" s="1">
        <v>16438.28</v>
      </c>
      <c r="N6148" s="1">
        <v>31629.69</v>
      </c>
      <c r="O6148" s="1">
        <v>0</v>
      </c>
      <c r="P6148" s="1">
        <v>0</v>
      </c>
      <c r="Q6148" s="1">
        <v>0</v>
      </c>
      <c r="R6148" s="1">
        <v>0</v>
      </c>
      <c r="U6148" s="1">
        <v>0</v>
      </c>
      <c r="W6148" s="1">
        <v>0</v>
      </c>
      <c r="Y6148" s="1">
        <v>7928000</v>
      </c>
      <c r="AC6148" s="2">
        <v>45578</v>
      </c>
      <c r="AE6148" s="1" t="s">
        <v>497</v>
      </c>
      <c r="AI6148" s="1" t="s">
        <v>64</v>
      </c>
      <c r="AJ6148" s="1" t="s">
        <v>23917</v>
      </c>
      <c r="AM6148" s="1" t="s">
        <v>25981</v>
      </c>
      <c r="AN6148" s="1" t="s">
        <v>25982</v>
      </c>
      <c r="AU6148" s="1" t="s">
        <v>68</v>
      </c>
      <c r="AX6148" s="1" t="s">
        <v>68</v>
      </c>
      <c r="BB6148" s="1" t="str">
        <f>VLOOKUP(E6148,'[1]Agenda Clientes'!$B$2:$P$2416,15,0)</f>
        <v>P17298096</v>
      </c>
    </row>
    <row r="6149" spans="1:54" s="1" customFormat="1" ht="15" customHeight="1" x14ac:dyDescent="0.25">
      <c r="A6149" s="1" t="s">
        <v>25983</v>
      </c>
      <c r="C6149" s="1" t="s">
        <v>54</v>
      </c>
      <c r="D6149" s="1" t="s">
        <v>25984</v>
      </c>
      <c r="E6149" s="1" t="s">
        <v>25985</v>
      </c>
      <c r="F6149" s="1" t="s">
        <v>25985</v>
      </c>
      <c r="G6149" s="1" t="s">
        <v>21488</v>
      </c>
      <c r="H6149" s="1" t="s">
        <v>495</v>
      </c>
      <c r="I6149" s="1" t="s">
        <v>59</v>
      </c>
      <c r="J6149" s="1" t="s">
        <v>25986</v>
      </c>
      <c r="K6149" s="1" t="s">
        <v>61</v>
      </c>
      <c r="L6149" s="1">
        <v>10219.540000000001</v>
      </c>
      <c r="M6149" s="1">
        <v>10219.540000000001</v>
      </c>
      <c r="N6149" s="1">
        <v>21862.75</v>
      </c>
      <c r="O6149" s="1">
        <v>0</v>
      </c>
      <c r="P6149" s="1">
        <v>0</v>
      </c>
      <c r="Q6149" s="1">
        <v>0</v>
      </c>
      <c r="R6149" s="1">
        <v>0</v>
      </c>
      <c r="U6149" s="1">
        <v>0</v>
      </c>
      <c r="W6149" s="1">
        <v>0</v>
      </c>
      <c r="Y6149" s="1">
        <v>8253000</v>
      </c>
      <c r="AC6149" s="2">
        <v>45578</v>
      </c>
      <c r="AE6149" s="1" t="s">
        <v>497</v>
      </c>
      <c r="AI6149" s="1" t="s">
        <v>64</v>
      </c>
      <c r="AJ6149" s="1" t="s">
        <v>23917</v>
      </c>
      <c r="AM6149" s="1" t="s">
        <v>25987</v>
      </c>
      <c r="AN6149" s="1" t="s">
        <v>25988</v>
      </c>
      <c r="AU6149" s="1" t="s">
        <v>68</v>
      </c>
      <c r="AX6149" s="1" t="s">
        <v>68</v>
      </c>
      <c r="BB6149" s="1" t="str">
        <f>VLOOKUP(E6149,'[1]Agenda Clientes'!$B$2:$P$2416,15,0)</f>
        <v>P17297702</v>
      </c>
    </row>
    <row r="6150" spans="1:54" s="1" customFormat="1" ht="15" customHeight="1" x14ac:dyDescent="0.25">
      <c r="A6150" s="1" t="s">
        <v>25989</v>
      </c>
      <c r="C6150" s="1" t="s">
        <v>54</v>
      </c>
      <c r="D6150" s="1" t="s">
        <v>25990</v>
      </c>
      <c r="E6150" s="1" t="s">
        <v>25991</v>
      </c>
      <c r="F6150" s="1" t="s">
        <v>25991</v>
      </c>
      <c r="G6150" s="1" t="s">
        <v>21488</v>
      </c>
      <c r="H6150" s="1" t="s">
        <v>495</v>
      </c>
      <c r="I6150" s="1" t="s">
        <v>59</v>
      </c>
      <c r="J6150" s="1" t="s">
        <v>25992</v>
      </c>
      <c r="K6150" s="1" t="s">
        <v>61</v>
      </c>
      <c r="L6150" s="1">
        <v>18970.78</v>
      </c>
      <c r="M6150" s="1">
        <v>18970.78</v>
      </c>
      <c r="N6150" s="1">
        <v>35607.129999999997</v>
      </c>
      <c r="O6150" s="1">
        <v>0</v>
      </c>
      <c r="P6150" s="1">
        <v>0</v>
      </c>
      <c r="Q6150" s="1">
        <v>0</v>
      </c>
      <c r="R6150" s="1">
        <v>0</v>
      </c>
      <c r="U6150" s="1">
        <v>0</v>
      </c>
      <c r="W6150" s="1">
        <v>0</v>
      </c>
      <c r="Y6150" s="1">
        <v>12430000</v>
      </c>
      <c r="AC6150" s="2">
        <v>45578</v>
      </c>
      <c r="AE6150" s="1" t="s">
        <v>497</v>
      </c>
      <c r="AI6150" s="1" t="s">
        <v>64</v>
      </c>
      <c r="AJ6150" s="1" t="s">
        <v>23763</v>
      </c>
      <c r="AM6150" s="1" t="s">
        <v>25993</v>
      </c>
      <c r="AN6150" s="1" t="s">
        <v>25994</v>
      </c>
      <c r="AU6150" s="1" t="s">
        <v>68</v>
      </c>
      <c r="AX6150" s="1" t="s">
        <v>68</v>
      </c>
      <c r="BB6150" s="1" t="str">
        <f>VLOOKUP(E6150,'[1]Agenda Clientes'!$B$2:$P$2416,15,0)</f>
        <v>P17298097</v>
      </c>
    </row>
    <row r="6151" spans="1:54" s="1" customFormat="1" ht="15" customHeight="1" x14ac:dyDescent="0.25">
      <c r="A6151" s="1" t="s">
        <v>25995</v>
      </c>
      <c r="C6151" s="1" t="s">
        <v>54</v>
      </c>
      <c r="D6151" s="1" t="s">
        <v>25996</v>
      </c>
      <c r="E6151" s="1" t="s">
        <v>25997</v>
      </c>
      <c r="F6151" s="1" t="s">
        <v>25997</v>
      </c>
      <c r="G6151" s="1" t="s">
        <v>21488</v>
      </c>
      <c r="H6151" s="1" t="s">
        <v>495</v>
      </c>
      <c r="I6151" s="1" t="s">
        <v>59</v>
      </c>
      <c r="J6151" s="1" t="s">
        <v>25998</v>
      </c>
      <c r="K6151" s="1" t="s">
        <v>61</v>
      </c>
      <c r="L6151" s="1">
        <v>7071.76</v>
      </c>
      <c r="M6151" s="1">
        <v>7071.76</v>
      </c>
      <c r="N6151" s="1">
        <v>15595.75</v>
      </c>
      <c r="O6151" s="1">
        <v>0</v>
      </c>
      <c r="P6151" s="1">
        <v>0</v>
      </c>
      <c r="Q6151" s="1">
        <v>0</v>
      </c>
      <c r="R6151" s="1">
        <v>0</v>
      </c>
      <c r="U6151" s="1">
        <v>0</v>
      </c>
      <c r="W6151" s="1">
        <v>0</v>
      </c>
      <c r="Y6151" s="1">
        <v>0</v>
      </c>
      <c r="AC6151" s="2">
        <v>45578</v>
      </c>
      <c r="AE6151" s="1" t="s">
        <v>497</v>
      </c>
      <c r="AI6151" s="1" t="s">
        <v>64</v>
      </c>
      <c r="AJ6151" s="1" t="s">
        <v>24078</v>
      </c>
      <c r="AM6151" s="1" t="s">
        <v>25999</v>
      </c>
      <c r="AN6151" s="1" t="s">
        <v>26000</v>
      </c>
      <c r="AU6151" s="1" t="s">
        <v>68</v>
      </c>
      <c r="AX6151" s="1" t="s">
        <v>68</v>
      </c>
      <c r="BB6151" s="1" t="str">
        <f>VLOOKUP(E6151,'[1]Agenda Clientes'!$B$2:$P$2416,15,0)</f>
        <v>P17298098</v>
      </c>
    </row>
    <row r="6152" spans="1:54" s="1" customFormat="1" ht="15" customHeight="1" x14ac:dyDescent="0.25">
      <c r="A6152" s="1" t="s">
        <v>26001</v>
      </c>
      <c r="C6152" s="1" t="s">
        <v>54</v>
      </c>
      <c r="D6152" s="1" t="s">
        <v>26002</v>
      </c>
      <c r="E6152" s="1" t="s">
        <v>26003</v>
      </c>
      <c r="F6152" s="1" t="s">
        <v>26003</v>
      </c>
      <c r="G6152" s="1" t="s">
        <v>21488</v>
      </c>
      <c r="H6152" s="1" t="s">
        <v>495</v>
      </c>
      <c r="I6152" s="1" t="s">
        <v>59</v>
      </c>
      <c r="J6152" s="1" t="s">
        <v>26004</v>
      </c>
      <c r="K6152" s="1" t="s">
        <v>61</v>
      </c>
      <c r="L6152" s="1">
        <v>14753.54</v>
      </c>
      <c r="M6152" s="1">
        <v>14753.54</v>
      </c>
      <c r="N6152" s="1">
        <v>28983.7</v>
      </c>
      <c r="O6152" s="1">
        <v>0</v>
      </c>
      <c r="P6152" s="1">
        <v>0</v>
      </c>
      <c r="Q6152" s="1">
        <v>0</v>
      </c>
      <c r="R6152" s="1">
        <v>0</v>
      </c>
      <c r="U6152" s="1">
        <v>0</v>
      </c>
      <c r="W6152" s="1">
        <v>0</v>
      </c>
      <c r="Y6152" s="1">
        <v>5640000</v>
      </c>
      <c r="AC6152" s="2">
        <v>45579</v>
      </c>
      <c r="AE6152" s="1" t="s">
        <v>497</v>
      </c>
      <c r="AI6152" s="1" t="s">
        <v>64</v>
      </c>
      <c r="AJ6152" s="1" t="s">
        <v>23770</v>
      </c>
      <c r="AM6152" s="1" t="s">
        <v>25229</v>
      </c>
      <c r="AN6152" s="1" t="s">
        <v>26005</v>
      </c>
      <c r="AU6152" s="1" t="s">
        <v>68</v>
      </c>
      <c r="AX6152" s="1" t="s">
        <v>68</v>
      </c>
      <c r="BB6152" s="1" t="e">
        <f>VLOOKUP(E6152,'[1]Agenda Clientes'!$B$2:$P$2416,15,0)</f>
        <v>#N/A</v>
      </c>
    </row>
    <row r="6153" spans="1:54" s="1" customFormat="1" ht="15" customHeight="1" x14ac:dyDescent="0.25">
      <c r="A6153" s="1" t="s">
        <v>26006</v>
      </c>
      <c r="C6153" s="1" t="s">
        <v>54</v>
      </c>
      <c r="D6153" s="1" t="s">
        <v>26007</v>
      </c>
      <c r="E6153" s="1" t="s">
        <v>26008</v>
      </c>
      <c r="F6153" s="1" t="s">
        <v>26008</v>
      </c>
      <c r="G6153" s="1" t="s">
        <v>21488</v>
      </c>
      <c r="H6153" s="1" t="s">
        <v>495</v>
      </c>
      <c r="I6153" s="1" t="s">
        <v>59</v>
      </c>
      <c r="J6153" s="1" t="s">
        <v>26009</v>
      </c>
      <c r="K6153" s="1" t="s">
        <v>61</v>
      </c>
      <c r="L6153" s="1">
        <v>17665.78</v>
      </c>
      <c r="M6153" s="1">
        <v>17665.78</v>
      </c>
      <c r="N6153" s="1">
        <v>34235.94</v>
      </c>
      <c r="O6153" s="1">
        <v>0</v>
      </c>
      <c r="P6153" s="1">
        <v>0</v>
      </c>
      <c r="Q6153" s="1">
        <v>0</v>
      </c>
      <c r="R6153" s="1">
        <v>0</v>
      </c>
      <c r="U6153" s="1">
        <v>0</v>
      </c>
      <c r="W6153" s="1">
        <v>0</v>
      </c>
      <c r="Y6153" s="1">
        <v>12300000</v>
      </c>
      <c r="AC6153" s="2">
        <v>45579</v>
      </c>
      <c r="AE6153" s="1" t="s">
        <v>497</v>
      </c>
      <c r="AI6153" s="1" t="s">
        <v>64</v>
      </c>
      <c r="AJ6153" s="1" t="s">
        <v>23823</v>
      </c>
      <c r="AM6153" s="1" t="s">
        <v>24205</v>
      </c>
      <c r="AN6153" s="1" t="s">
        <v>26010</v>
      </c>
      <c r="AU6153" s="1" t="s">
        <v>68</v>
      </c>
      <c r="AX6153" s="1" t="s">
        <v>68</v>
      </c>
      <c r="BB6153" s="1" t="e">
        <f>VLOOKUP(E6153,'[1]Agenda Clientes'!$B$2:$P$2416,15,0)</f>
        <v>#N/A</v>
      </c>
    </row>
    <row r="6154" spans="1:54" s="1" customFormat="1" ht="15" customHeight="1" x14ac:dyDescent="0.25">
      <c r="A6154" s="1" t="s">
        <v>26011</v>
      </c>
      <c r="C6154" s="1" t="s">
        <v>54</v>
      </c>
      <c r="D6154" s="1" t="s">
        <v>26012</v>
      </c>
      <c r="E6154" s="1" t="s">
        <v>26013</v>
      </c>
      <c r="F6154" s="1" t="s">
        <v>26013</v>
      </c>
      <c r="G6154" s="1" t="s">
        <v>21488</v>
      </c>
      <c r="H6154" s="1" t="s">
        <v>495</v>
      </c>
      <c r="I6154" s="1" t="s">
        <v>59</v>
      </c>
      <c r="J6154" s="1" t="s">
        <v>26014</v>
      </c>
      <c r="K6154" s="1" t="s">
        <v>61</v>
      </c>
      <c r="L6154" s="1">
        <v>14666.86</v>
      </c>
      <c r="M6154" s="1">
        <v>14666.86</v>
      </c>
      <c r="N6154" s="1">
        <v>28847.56</v>
      </c>
      <c r="O6154" s="1">
        <v>0</v>
      </c>
      <c r="P6154" s="1">
        <v>0</v>
      </c>
      <c r="Q6154" s="1">
        <v>0</v>
      </c>
      <c r="R6154" s="1">
        <v>0</v>
      </c>
      <c r="U6154" s="1">
        <v>0</v>
      </c>
      <c r="W6154" s="1">
        <v>0</v>
      </c>
      <c r="Y6154" s="1">
        <v>8000000</v>
      </c>
      <c r="AC6154" s="2">
        <v>45594</v>
      </c>
      <c r="AE6154" s="1" t="s">
        <v>497</v>
      </c>
      <c r="AI6154" s="1" t="s">
        <v>64</v>
      </c>
      <c r="AJ6154" s="1" t="s">
        <v>26015</v>
      </c>
      <c r="AM6154" s="1" t="s">
        <v>26016</v>
      </c>
      <c r="AN6154" s="1" t="s">
        <v>26017</v>
      </c>
      <c r="AU6154" s="1" t="s">
        <v>68</v>
      </c>
      <c r="AX6154" s="1" t="s">
        <v>68</v>
      </c>
      <c r="BB6154" s="1" t="e">
        <f>VLOOKUP(E6154,'[1]Agenda Clientes'!$B$2:$P$2416,15,0)</f>
        <v>#N/A</v>
      </c>
    </row>
    <row r="6155" spans="1:54" s="1" customFormat="1" ht="15" customHeight="1" x14ac:dyDescent="0.25">
      <c r="A6155" s="1" t="s">
        <v>26018</v>
      </c>
      <c r="C6155" s="1" t="s">
        <v>54</v>
      </c>
      <c r="D6155" s="1" t="s">
        <v>26019</v>
      </c>
      <c r="E6155" s="1" t="s">
        <v>298</v>
      </c>
      <c r="F6155" s="1" t="s">
        <v>298</v>
      </c>
      <c r="G6155" s="1" t="s">
        <v>21488</v>
      </c>
      <c r="H6155" s="1" t="s">
        <v>495</v>
      </c>
      <c r="I6155" s="1" t="s">
        <v>59</v>
      </c>
      <c r="J6155" s="1" t="s">
        <v>26020</v>
      </c>
      <c r="K6155" s="1" t="s">
        <v>61</v>
      </c>
      <c r="L6155" s="1">
        <v>9689.9599999999991</v>
      </c>
      <c r="M6155" s="1">
        <v>9689.9599999999991</v>
      </c>
      <c r="N6155" s="1">
        <v>19707.79</v>
      </c>
      <c r="O6155" s="1">
        <v>0</v>
      </c>
      <c r="P6155" s="1">
        <v>0</v>
      </c>
      <c r="Q6155" s="1">
        <v>0</v>
      </c>
      <c r="R6155" s="1">
        <v>0</v>
      </c>
      <c r="U6155" s="1">
        <v>0</v>
      </c>
      <c r="W6155" s="1">
        <v>0</v>
      </c>
      <c r="Y6155" s="1">
        <v>0</v>
      </c>
      <c r="AC6155" s="2">
        <v>45579</v>
      </c>
      <c r="AE6155" s="1" t="s">
        <v>497</v>
      </c>
      <c r="AI6155" s="1" t="s">
        <v>64</v>
      </c>
      <c r="AJ6155" s="1" t="s">
        <v>21491</v>
      </c>
      <c r="AM6155" s="1" t="s">
        <v>300</v>
      </c>
      <c r="AN6155" s="1" t="s">
        <v>301</v>
      </c>
      <c r="AU6155" s="1" t="s">
        <v>68</v>
      </c>
      <c r="AX6155" s="1" t="s">
        <v>68</v>
      </c>
      <c r="AY6155" s="1" t="s">
        <v>19053</v>
      </c>
      <c r="BB6155" s="1" t="str">
        <f>VLOOKUP(E6155,'[1]Agenda Clientes'!$B$2:$P$2416,15,0)</f>
        <v>P17265552</v>
      </c>
    </row>
    <row r="6156" spans="1:54" s="1" customFormat="1" ht="15" customHeight="1" x14ac:dyDescent="0.25">
      <c r="A6156" s="1" t="s">
        <v>26021</v>
      </c>
      <c r="C6156" s="1" t="s">
        <v>54</v>
      </c>
      <c r="D6156" s="1" t="s">
        <v>26022</v>
      </c>
      <c r="E6156" s="1" t="s">
        <v>26023</v>
      </c>
      <c r="F6156" s="1" t="s">
        <v>26023</v>
      </c>
      <c r="G6156" s="1" t="s">
        <v>21488</v>
      </c>
      <c r="H6156" s="1" t="s">
        <v>495</v>
      </c>
      <c r="I6156" s="1" t="s">
        <v>59</v>
      </c>
      <c r="J6156" s="1" t="s">
        <v>26024</v>
      </c>
      <c r="K6156" s="1" t="s">
        <v>61</v>
      </c>
      <c r="L6156" s="1">
        <v>22540.03</v>
      </c>
      <c r="M6156" s="1">
        <v>22540.03</v>
      </c>
      <c r="N6156" s="1">
        <v>41212.879999999997</v>
      </c>
      <c r="O6156" s="1">
        <v>0</v>
      </c>
      <c r="P6156" s="1">
        <v>0</v>
      </c>
      <c r="Q6156" s="1">
        <v>0</v>
      </c>
      <c r="R6156" s="1">
        <v>0</v>
      </c>
      <c r="U6156" s="1">
        <v>0</v>
      </c>
      <c r="W6156" s="1">
        <v>0</v>
      </c>
      <c r="Y6156" s="1">
        <v>16494000</v>
      </c>
      <c r="AC6156" s="2">
        <v>45579</v>
      </c>
      <c r="AE6156" s="1" t="s">
        <v>497</v>
      </c>
      <c r="AI6156" s="1" t="s">
        <v>64</v>
      </c>
      <c r="AJ6156" s="1" t="s">
        <v>24951</v>
      </c>
      <c r="AM6156" s="1" t="s">
        <v>26025</v>
      </c>
      <c r="AN6156" s="1" t="s">
        <v>26026</v>
      </c>
      <c r="AU6156" s="1" t="s">
        <v>68</v>
      </c>
      <c r="AX6156" s="1" t="s">
        <v>68</v>
      </c>
      <c r="BB6156" s="1" t="e">
        <f>VLOOKUP(E6156,'[1]Agenda Clientes'!$B$2:$P$2416,15,0)</f>
        <v>#N/A</v>
      </c>
    </row>
    <row r="6157" spans="1:54" s="1" customFormat="1" ht="15" customHeight="1" x14ac:dyDescent="0.25">
      <c r="A6157" s="1" t="s">
        <v>26027</v>
      </c>
      <c r="C6157" s="1" t="s">
        <v>54</v>
      </c>
      <c r="D6157" s="1" t="s">
        <v>26028</v>
      </c>
      <c r="E6157" s="1" t="s">
        <v>26029</v>
      </c>
      <c r="F6157" s="1" t="s">
        <v>26029</v>
      </c>
      <c r="G6157" s="1" t="s">
        <v>21488</v>
      </c>
      <c r="H6157" s="1" t="s">
        <v>495</v>
      </c>
      <c r="I6157" s="1" t="s">
        <v>59</v>
      </c>
      <c r="J6157" s="1" t="s">
        <v>26030</v>
      </c>
      <c r="K6157" s="1" t="s">
        <v>61</v>
      </c>
      <c r="L6157" s="1">
        <v>16622.87</v>
      </c>
      <c r="M6157" s="1">
        <v>16622.87</v>
      </c>
      <c r="N6157" s="1">
        <v>31919.59</v>
      </c>
      <c r="O6157" s="1">
        <v>0</v>
      </c>
      <c r="P6157" s="1">
        <v>0</v>
      </c>
      <c r="Q6157" s="1">
        <v>0</v>
      </c>
      <c r="R6157" s="1">
        <v>0</v>
      </c>
      <c r="U6157" s="1">
        <v>0</v>
      </c>
      <c r="W6157" s="1">
        <v>0</v>
      </c>
      <c r="Y6157" s="1">
        <v>11020000</v>
      </c>
      <c r="AC6157" s="2">
        <v>45580</v>
      </c>
      <c r="AE6157" s="1" t="s">
        <v>497</v>
      </c>
      <c r="AI6157" s="1" t="s">
        <v>64</v>
      </c>
      <c r="AJ6157" s="1" t="s">
        <v>23830</v>
      </c>
      <c r="AM6157" s="1" t="s">
        <v>23831</v>
      </c>
      <c r="AN6157" s="1" t="s">
        <v>26031</v>
      </c>
      <c r="AU6157" s="1" t="s">
        <v>68</v>
      </c>
      <c r="AX6157" s="1" t="s">
        <v>68</v>
      </c>
      <c r="BB6157" s="1" t="str">
        <f>VLOOKUP(E6157,'[1]Agenda Clientes'!$B$2:$P$2416,15,0)</f>
        <v>P17300283</v>
      </c>
    </row>
    <row r="6158" spans="1:54" s="1" customFormat="1" ht="15" customHeight="1" x14ac:dyDescent="0.25">
      <c r="A6158" s="1" t="s">
        <v>26032</v>
      </c>
      <c r="C6158" s="1" t="s">
        <v>54</v>
      </c>
      <c r="D6158" s="1" t="s">
        <v>26033</v>
      </c>
      <c r="E6158" s="1" t="s">
        <v>26034</v>
      </c>
      <c r="F6158" s="1" t="s">
        <v>26034</v>
      </c>
      <c r="G6158" s="1" t="s">
        <v>21488</v>
      </c>
      <c r="H6158" s="1" t="s">
        <v>495</v>
      </c>
      <c r="I6158" s="1" t="s">
        <v>59</v>
      </c>
      <c r="J6158" s="1" t="s">
        <v>26035</v>
      </c>
      <c r="K6158" s="1" t="s">
        <v>61</v>
      </c>
      <c r="L6158" s="1">
        <v>17361.39</v>
      </c>
      <c r="M6158" s="1">
        <v>17361.39</v>
      </c>
      <c r="N6158" s="1">
        <v>33079.480000000003</v>
      </c>
      <c r="O6158" s="1">
        <v>0</v>
      </c>
      <c r="P6158" s="1">
        <v>0</v>
      </c>
      <c r="Q6158" s="1">
        <v>0</v>
      </c>
      <c r="R6158" s="1">
        <v>0</v>
      </c>
      <c r="U6158" s="1">
        <v>0</v>
      </c>
      <c r="W6158" s="1">
        <v>0</v>
      </c>
      <c r="Y6158" s="1">
        <v>20000000</v>
      </c>
      <c r="AC6158" s="2">
        <v>45580</v>
      </c>
      <c r="AE6158" s="1" t="s">
        <v>497</v>
      </c>
      <c r="AI6158" s="1" t="s">
        <v>64</v>
      </c>
      <c r="AJ6158" s="1" t="s">
        <v>24139</v>
      </c>
      <c r="AM6158" s="1" t="s">
        <v>26036</v>
      </c>
      <c r="AN6158" s="1" t="s">
        <v>26037</v>
      </c>
      <c r="AU6158" s="1" t="s">
        <v>68</v>
      </c>
      <c r="AX6158" s="1" t="s">
        <v>68</v>
      </c>
      <c r="BB6158" s="1" t="str">
        <f>VLOOKUP(E6158,'[1]Agenda Clientes'!$B$2:$P$2416,15,0)</f>
        <v>P17300287</v>
      </c>
    </row>
    <row r="6159" spans="1:54" s="1" customFormat="1" ht="15" customHeight="1" x14ac:dyDescent="0.25">
      <c r="A6159" s="1" t="s">
        <v>26038</v>
      </c>
      <c r="C6159" s="1" t="s">
        <v>54</v>
      </c>
      <c r="D6159" s="1" t="s">
        <v>26039</v>
      </c>
      <c r="E6159" s="1" t="s">
        <v>26040</v>
      </c>
      <c r="F6159" s="1" t="s">
        <v>26040</v>
      </c>
      <c r="G6159" s="1" t="s">
        <v>21488</v>
      </c>
      <c r="H6159" s="1" t="s">
        <v>495</v>
      </c>
      <c r="I6159" s="1" t="s">
        <v>59</v>
      </c>
      <c r="J6159" s="1" t="s">
        <v>26041</v>
      </c>
      <c r="K6159" s="1" t="s">
        <v>61</v>
      </c>
      <c r="L6159" s="1">
        <v>13965.64</v>
      </c>
      <c r="M6159" s="1">
        <v>13965.64</v>
      </c>
      <c r="N6159" s="1">
        <v>27746.26</v>
      </c>
      <c r="O6159" s="1">
        <v>0</v>
      </c>
      <c r="P6159" s="1">
        <v>0</v>
      </c>
      <c r="Q6159" s="1">
        <v>0</v>
      </c>
      <c r="R6159" s="1">
        <v>0</v>
      </c>
      <c r="U6159" s="1">
        <v>0</v>
      </c>
      <c r="W6159" s="1">
        <v>0</v>
      </c>
      <c r="Y6159" s="1">
        <v>5810000</v>
      </c>
      <c r="AC6159" s="2">
        <v>45580</v>
      </c>
      <c r="AE6159" s="1" t="s">
        <v>497</v>
      </c>
      <c r="AI6159" s="1" t="s">
        <v>64</v>
      </c>
      <c r="AJ6159" s="1" t="s">
        <v>23823</v>
      </c>
      <c r="AM6159" s="1" t="s">
        <v>26042</v>
      </c>
      <c r="AN6159" s="1" t="s">
        <v>26043</v>
      </c>
      <c r="AU6159" s="1" t="s">
        <v>68</v>
      </c>
      <c r="AX6159" s="1" t="s">
        <v>68</v>
      </c>
      <c r="BB6159" s="1" t="str">
        <f>VLOOKUP(E6159,'[1]Agenda Clientes'!$B$2:$P$2416,15,0)</f>
        <v>P17300288</v>
      </c>
    </row>
    <row r="6160" spans="1:54" s="1" customFormat="1" ht="15" customHeight="1" x14ac:dyDescent="0.25">
      <c r="A6160" s="1" t="s">
        <v>26044</v>
      </c>
      <c r="C6160" s="1" t="s">
        <v>54</v>
      </c>
      <c r="D6160" s="1" t="s">
        <v>26045</v>
      </c>
      <c r="E6160" s="1" t="s">
        <v>26046</v>
      </c>
      <c r="F6160" s="1" t="s">
        <v>26046</v>
      </c>
      <c r="G6160" s="1" t="s">
        <v>21488</v>
      </c>
      <c r="H6160" s="1" t="s">
        <v>495</v>
      </c>
      <c r="I6160" s="1" t="s">
        <v>59</v>
      </c>
      <c r="J6160" s="1" t="s">
        <v>26047</v>
      </c>
      <c r="K6160" s="1" t="s">
        <v>61</v>
      </c>
      <c r="L6160" s="1">
        <v>15183.71</v>
      </c>
      <c r="M6160" s="1">
        <v>15183.71</v>
      </c>
      <c r="N6160" s="1">
        <v>29659.3</v>
      </c>
      <c r="O6160" s="1">
        <v>0</v>
      </c>
      <c r="P6160" s="1">
        <v>0</v>
      </c>
      <c r="Q6160" s="1">
        <v>0</v>
      </c>
      <c r="R6160" s="1">
        <v>0</v>
      </c>
      <c r="U6160" s="1">
        <v>0</v>
      </c>
      <c r="W6160" s="1">
        <v>0</v>
      </c>
      <c r="Y6160" s="1">
        <v>7380000</v>
      </c>
      <c r="AC6160" s="2">
        <v>45580</v>
      </c>
      <c r="AE6160" s="1" t="s">
        <v>497</v>
      </c>
      <c r="AI6160" s="1" t="s">
        <v>64</v>
      </c>
      <c r="AJ6160" s="1" t="s">
        <v>24006</v>
      </c>
      <c r="AM6160" s="1" t="s">
        <v>24007</v>
      </c>
      <c r="AN6160" s="1" t="s">
        <v>26048</v>
      </c>
      <c r="AU6160" s="1" t="s">
        <v>68</v>
      </c>
      <c r="AX6160" s="1" t="s">
        <v>68</v>
      </c>
      <c r="BB6160" s="1" t="str">
        <f>VLOOKUP(E6160,'[1]Agenda Clientes'!$B$2:$P$2416,15,0)</f>
        <v>P17300289</v>
      </c>
    </row>
    <row r="6161" spans="1:54" s="1" customFormat="1" ht="15" customHeight="1" x14ac:dyDescent="0.25">
      <c r="A6161" s="1" t="s">
        <v>26049</v>
      </c>
      <c r="C6161" s="1" t="s">
        <v>54</v>
      </c>
      <c r="D6161" s="1" t="s">
        <v>26050</v>
      </c>
      <c r="E6161" s="1" t="s">
        <v>26051</v>
      </c>
      <c r="F6161" s="1" t="s">
        <v>26051</v>
      </c>
      <c r="G6161" s="1" t="s">
        <v>21488</v>
      </c>
      <c r="H6161" s="1" t="s">
        <v>495</v>
      </c>
      <c r="I6161" s="1" t="s">
        <v>59</v>
      </c>
      <c r="J6161" s="1" t="s">
        <v>26052</v>
      </c>
      <c r="K6161" s="1" t="s">
        <v>61</v>
      </c>
      <c r="L6161" s="1">
        <v>6543.43</v>
      </c>
      <c r="M6161" s="1">
        <v>6543.43</v>
      </c>
      <c r="N6161" s="1">
        <v>16089.19</v>
      </c>
      <c r="O6161" s="1">
        <v>0</v>
      </c>
      <c r="P6161" s="1">
        <v>0</v>
      </c>
      <c r="Q6161" s="1">
        <v>0</v>
      </c>
      <c r="R6161" s="1">
        <v>0</v>
      </c>
      <c r="U6161" s="1">
        <v>0</v>
      </c>
      <c r="W6161" s="1">
        <v>0</v>
      </c>
      <c r="Y6161" s="1">
        <v>2820400</v>
      </c>
      <c r="AC6161" s="2">
        <v>45581</v>
      </c>
      <c r="AE6161" s="1" t="s">
        <v>497</v>
      </c>
      <c r="AI6161" s="1" t="s">
        <v>64</v>
      </c>
      <c r="AJ6161" s="1" t="s">
        <v>24894</v>
      </c>
      <c r="AM6161" s="1" t="s">
        <v>26053</v>
      </c>
      <c r="AN6161" s="1" t="s">
        <v>26054</v>
      </c>
      <c r="AU6161" s="1" t="s">
        <v>68</v>
      </c>
      <c r="AX6161" s="1" t="s">
        <v>68</v>
      </c>
      <c r="BB6161" s="1" t="str">
        <f>VLOOKUP(E6161,'[1]Agenda Clientes'!$B$2:$P$2416,15,0)</f>
        <v>P17306608</v>
      </c>
    </row>
    <row r="6162" spans="1:54" s="1" customFormat="1" ht="15" customHeight="1" x14ac:dyDescent="0.25">
      <c r="A6162" s="1" t="s">
        <v>26055</v>
      </c>
      <c r="C6162" s="1" t="s">
        <v>54</v>
      </c>
      <c r="D6162" s="1" t="s">
        <v>26056</v>
      </c>
      <c r="E6162" s="1" t="s">
        <v>26057</v>
      </c>
      <c r="F6162" s="1" t="s">
        <v>26057</v>
      </c>
      <c r="G6162" s="1" t="s">
        <v>21488</v>
      </c>
      <c r="H6162" s="1" t="s">
        <v>495</v>
      </c>
      <c r="I6162" s="1" t="s">
        <v>59</v>
      </c>
      <c r="J6162" s="1" t="s">
        <v>26058</v>
      </c>
      <c r="K6162" s="1" t="s">
        <v>61</v>
      </c>
      <c r="L6162" s="1">
        <v>7274.26</v>
      </c>
      <c r="M6162" s="1">
        <v>7274.26</v>
      </c>
      <c r="N6162" s="1">
        <v>15913.78</v>
      </c>
      <c r="O6162" s="1">
        <v>0</v>
      </c>
      <c r="P6162" s="1">
        <v>0</v>
      </c>
      <c r="Q6162" s="1">
        <v>0</v>
      </c>
      <c r="R6162" s="1">
        <v>0</v>
      </c>
      <c r="U6162" s="1">
        <v>0</v>
      </c>
      <c r="W6162" s="1">
        <v>0</v>
      </c>
      <c r="Y6162" s="1">
        <v>0</v>
      </c>
      <c r="AC6162" s="2">
        <v>45581</v>
      </c>
      <c r="AE6162" s="1" t="s">
        <v>497</v>
      </c>
      <c r="AI6162" s="1" t="s">
        <v>64</v>
      </c>
      <c r="AJ6162" s="1" t="s">
        <v>23823</v>
      </c>
      <c r="AM6162" s="1" t="s">
        <v>26059</v>
      </c>
      <c r="AN6162" s="1" t="s">
        <v>26060</v>
      </c>
      <c r="AU6162" s="1" t="s">
        <v>68</v>
      </c>
      <c r="AX6162" s="1" t="s">
        <v>68</v>
      </c>
      <c r="BB6162" s="1" t="str">
        <f>VLOOKUP(E6162,'[1]Agenda Clientes'!$B$2:$P$2416,15,0)</f>
        <v>P17306609</v>
      </c>
    </row>
    <row r="6163" spans="1:54" s="1" customFormat="1" ht="15" customHeight="1" x14ac:dyDescent="0.25">
      <c r="A6163" s="1" t="s">
        <v>26061</v>
      </c>
      <c r="C6163" s="1" t="s">
        <v>54</v>
      </c>
      <c r="D6163" s="1" t="s">
        <v>26062</v>
      </c>
      <c r="E6163" s="1" t="s">
        <v>26063</v>
      </c>
      <c r="F6163" s="1" t="s">
        <v>26063</v>
      </c>
      <c r="G6163" s="1" t="s">
        <v>21488</v>
      </c>
      <c r="H6163" s="1" t="s">
        <v>495</v>
      </c>
      <c r="I6163" s="1" t="s">
        <v>59</v>
      </c>
      <c r="J6163" s="1" t="s">
        <v>26064</v>
      </c>
      <c r="K6163" s="1" t="s">
        <v>61</v>
      </c>
      <c r="L6163" s="1">
        <v>8418.35</v>
      </c>
      <c r="M6163" s="1">
        <v>8418.35</v>
      </c>
      <c r="N6163" s="1">
        <v>17607.560000000001</v>
      </c>
      <c r="O6163" s="1">
        <v>0</v>
      </c>
      <c r="P6163" s="1">
        <v>0</v>
      </c>
      <c r="Q6163" s="1">
        <v>0</v>
      </c>
      <c r="R6163" s="1">
        <v>0</v>
      </c>
      <c r="U6163" s="1">
        <v>0</v>
      </c>
      <c r="W6163" s="1">
        <v>0</v>
      </c>
      <c r="Y6163" s="1">
        <v>9400000</v>
      </c>
      <c r="AC6163" s="2">
        <v>45581</v>
      </c>
      <c r="AE6163" s="1" t="s">
        <v>497</v>
      </c>
      <c r="AI6163" s="1" t="s">
        <v>64</v>
      </c>
      <c r="AJ6163" s="1" t="s">
        <v>25767</v>
      </c>
      <c r="AM6163" s="1" t="s">
        <v>25768</v>
      </c>
      <c r="AN6163" s="1" t="s">
        <v>26065</v>
      </c>
      <c r="AU6163" s="1" t="s">
        <v>68</v>
      </c>
      <c r="AX6163" s="1" t="s">
        <v>68</v>
      </c>
      <c r="BB6163" s="1" t="str">
        <f>VLOOKUP(E6163,'[1]Agenda Clientes'!$B$2:$P$2416,15,0)</f>
        <v>P17306610</v>
      </c>
    </row>
    <row r="6164" spans="1:54" s="1" customFormat="1" ht="15" customHeight="1" x14ac:dyDescent="0.25">
      <c r="A6164" s="1" t="s">
        <v>26066</v>
      </c>
      <c r="C6164" s="1" t="s">
        <v>54</v>
      </c>
      <c r="D6164" s="1" t="s">
        <v>26067</v>
      </c>
      <c r="E6164" s="1" t="s">
        <v>26068</v>
      </c>
      <c r="F6164" s="1" t="s">
        <v>26068</v>
      </c>
      <c r="G6164" s="1" t="s">
        <v>21488</v>
      </c>
      <c r="H6164" s="1" t="s">
        <v>495</v>
      </c>
      <c r="I6164" s="1" t="s">
        <v>59</v>
      </c>
      <c r="J6164" s="1" t="s">
        <v>26069</v>
      </c>
      <c r="K6164" s="1" t="s">
        <v>61</v>
      </c>
      <c r="L6164" s="1">
        <v>15090.98</v>
      </c>
      <c r="M6164" s="1">
        <v>15090.98</v>
      </c>
      <c r="N6164" s="1">
        <v>31422.91</v>
      </c>
      <c r="O6164" s="1">
        <v>0</v>
      </c>
      <c r="P6164" s="1">
        <v>0</v>
      </c>
      <c r="Q6164" s="1">
        <v>0</v>
      </c>
      <c r="R6164" s="1">
        <v>0</v>
      </c>
      <c r="U6164" s="1">
        <v>0</v>
      </c>
      <c r="W6164" s="1">
        <v>0</v>
      </c>
      <c r="Y6164" s="1">
        <v>5963000</v>
      </c>
      <c r="AC6164" s="2">
        <v>45581</v>
      </c>
      <c r="AE6164" s="1" t="s">
        <v>497</v>
      </c>
      <c r="AI6164" s="1" t="s">
        <v>64</v>
      </c>
      <c r="AJ6164" s="1" t="s">
        <v>23917</v>
      </c>
      <c r="AM6164" s="1" t="s">
        <v>26070</v>
      </c>
      <c r="AN6164" s="1" t="s">
        <v>26071</v>
      </c>
      <c r="AU6164" s="1" t="s">
        <v>68</v>
      </c>
      <c r="AX6164" s="1" t="s">
        <v>68</v>
      </c>
      <c r="BB6164" s="1" t="str">
        <f>VLOOKUP(E6164,'[1]Agenda Clientes'!$B$2:$P$2416,15,0)</f>
        <v>P17306611</v>
      </c>
    </row>
    <row r="6165" spans="1:54" s="1" customFormat="1" ht="15" customHeight="1" x14ac:dyDescent="0.25">
      <c r="A6165" s="1" t="s">
        <v>26072</v>
      </c>
      <c r="C6165" s="1" t="s">
        <v>54</v>
      </c>
      <c r="D6165" s="1" t="s">
        <v>26073</v>
      </c>
      <c r="E6165" s="1" t="s">
        <v>26074</v>
      </c>
      <c r="F6165" s="1" t="s">
        <v>26074</v>
      </c>
      <c r="G6165" s="1" t="s">
        <v>21488</v>
      </c>
      <c r="H6165" s="1" t="s">
        <v>495</v>
      </c>
      <c r="I6165" s="1" t="s">
        <v>59</v>
      </c>
      <c r="J6165" s="1" t="s">
        <v>26075</v>
      </c>
      <c r="K6165" s="1" t="s">
        <v>61</v>
      </c>
      <c r="L6165" s="1">
        <v>7274.26</v>
      </c>
      <c r="M6165" s="1">
        <v>7274.26</v>
      </c>
      <c r="N6165" s="1">
        <v>15913.78</v>
      </c>
      <c r="O6165" s="1">
        <v>0</v>
      </c>
      <c r="P6165" s="1">
        <v>0</v>
      </c>
      <c r="Q6165" s="1">
        <v>0</v>
      </c>
      <c r="R6165" s="1">
        <v>0</v>
      </c>
      <c r="U6165" s="1">
        <v>0</v>
      </c>
      <c r="W6165" s="1">
        <v>0</v>
      </c>
      <c r="Y6165" s="1">
        <v>0</v>
      </c>
      <c r="AC6165" s="2">
        <v>45584</v>
      </c>
      <c r="AE6165" s="1" t="s">
        <v>497</v>
      </c>
      <c r="AI6165" s="1" t="s">
        <v>64</v>
      </c>
      <c r="AJ6165" s="1" t="s">
        <v>23892</v>
      </c>
      <c r="AM6165" s="1" t="s">
        <v>23893</v>
      </c>
      <c r="AN6165" s="1" t="s">
        <v>26076</v>
      </c>
      <c r="AU6165" s="1" t="s">
        <v>68</v>
      </c>
      <c r="AX6165" s="1" t="s">
        <v>68</v>
      </c>
      <c r="BB6165" s="1" t="str">
        <f>VLOOKUP(E6165,'[1]Agenda Clientes'!$B$2:$P$2416,15,0)</f>
        <v>P17308943</v>
      </c>
    </row>
    <row r="6166" spans="1:54" s="1" customFormat="1" ht="15" customHeight="1" x14ac:dyDescent="0.25">
      <c r="A6166" s="1" t="s">
        <v>26077</v>
      </c>
      <c r="C6166" s="1" t="s">
        <v>54</v>
      </c>
      <c r="D6166" s="1" t="s">
        <v>26078</v>
      </c>
      <c r="E6166" s="1" t="s">
        <v>26079</v>
      </c>
      <c r="F6166" s="1" t="s">
        <v>26079</v>
      </c>
      <c r="G6166" s="1" t="s">
        <v>21488</v>
      </c>
      <c r="H6166" s="1" t="s">
        <v>495</v>
      </c>
      <c r="I6166" s="1" t="s">
        <v>59</v>
      </c>
      <c r="J6166" s="1" t="s">
        <v>26080</v>
      </c>
      <c r="K6166" s="1" t="s">
        <v>61</v>
      </c>
      <c r="L6166" s="1">
        <v>18629.41</v>
      </c>
      <c r="M6166" s="1">
        <v>18629.41</v>
      </c>
      <c r="N6166" s="1">
        <v>35071.01</v>
      </c>
      <c r="O6166" s="1">
        <v>0</v>
      </c>
      <c r="P6166" s="1">
        <v>0</v>
      </c>
      <c r="Q6166" s="1">
        <v>0</v>
      </c>
      <c r="R6166" s="1">
        <v>0</v>
      </c>
      <c r="U6166" s="1">
        <v>0</v>
      </c>
      <c r="W6166" s="1">
        <v>0</v>
      </c>
      <c r="Y6166" s="1">
        <v>9350000</v>
      </c>
      <c r="AC6166" s="2">
        <v>45584</v>
      </c>
      <c r="AE6166" s="1" t="s">
        <v>497</v>
      </c>
      <c r="AI6166" s="1" t="s">
        <v>64</v>
      </c>
      <c r="AJ6166" s="1" t="s">
        <v>23823</v>
      </c>
      <c r="AM6166" s="1" t="s">
        <v>26081</v>
      </c>
      <c r="AN6166" s="1" t="s">
        <v>26082</v>
      </c>
      <c r="AU6166" s="1" t="s">
        <v>68</v>
      </c>
      <c r="AX6166" s="1" t="s">
        <v>68</v>
      </c>
      <c r="BB6166" s="1" t="str">
        <f>VLOOKUP(E6166,'[1]Agenda Clientes'!$B$2:$P$2416,15,0)</f>
        <v>P17308944</v>
      </c>
    </row>
    <row r="6167" spans="1:54" s="1" customFormat="1" ht="15" customHeight="1" x14ac:dyDescent="0.25">
      <c r="A6167" s="1" t="s">
        <v>26083</v>
      </c>
      <c r="C6167" s="1" t="s">
        <v>54</v>
      </c>
      <c r="D6167" s="1" t="s">
        <v>26084</v>
      </c>
      <c r="E6167" s="1" t="s">
        <v>26085</v>
      </c>
      <c r="F6167" s="1" t="s">
        <v>26085</v>
      </c>
      <c r="G6167" s="1" t="s">
        <v>21488</v>
      </c>
      <c r="H6167" s="1" t="s">
        <v>495</v>
      </c>
      <c r="I6167" s="1" t="s">
        <v>59</v>
      </c>
      <c r="J6167" s="1" t="s">
        <v>26086</v>
      </c>
      <c r="K6167" s="1" t="s">
        <v>61</v>
      </c>
      <c r="L6167" s="1">
        <v>20323.3</v>
      </c>
      <c r="M6167" s="1">
        <v>20323.3</v>
      </c>
      <c r="N6167" s="1">
        <v>37731.33</v>
      </c>
      <c r="O6167" s="1">
        <v>0</v>
      </c>
      <c r="P6167" s="1">
        <v>0</v>
      </c>
      <c r="Q6167" s="1">
        <v>0</v>
      </c>
      <c r="R6167" s="1">
        <v>0</v>
      </c>
      <c r="U6167" s="1">
        <v>0</v>
      </c>
      <c r="W6167" s="1">
        <v>0</v>
      </c>
      <c r="Y6167" s="1">
        <v>12700000</v>
      </c>
      <c r="AC6167" s="2">
        <v>45584</v>
      </c>
      <c r="AE6167" s="1" t="s">
        <v>497</v>
      </c>
      <c r="AI6167" s="1" t="s">
        <v>64</v>
      </c>
      <c r="AJ6167" s="1" t="s">
        <v>23823</v>
      </c>
      <c r="AM6167" s="1" t="s">
        <v>26087</v>
      </c>
      <c r="AN6167" s="1" t="s">
        <v>26088</v>
      </c>
      <c r="AU6167" s="1" t="s">
        <v>68</v>
      </c>
      <c r="AX6167" s="1" t="s">
        <v>68</v>
      </c>
      <c r="BB6167" s="1" t="str">
        <f>VLOOKUP(E6167,'[1]Agenda Clientes'!$B$2:$P$2416,15,0)</f>
        <v>P17308945</v>
      </c>
    </row>
    <row r="6168" spans="1:54" s="1" customFormat="1" ht="15" customHeight="1" x14ac:dyDescent="0.25">
      <c r="A6168" s="1" t="s">
        <v>26089</v>
      </c>
      <c r="C6168" s="1" t="s">
        <v>54</v>
      </c>
      <c r="D6168" s="1" t="s">
        <v>26090</v>
      </c>
      <c r="E6168" s="1" t="s">
        <v>26091</v>
      </c>
      <c r="F6168" s="1" t="s">
        <v>26091</v>
      </c>
      <c r="G6168" s="1" t="s">
        <v>21488</v>
      </c>
      <c r="H6168" s="1" t="s">
        <v>495</v>
      </c>
      <c r="I6168" s="1" t="s">
        <v>59</v>
      </c>
      <c r="J6168" s="1" t="s">
        <v>26092</v>
      </c>
      <c r="K6168" s="1" t="s">
        <v>61</v>
      </c>
      <c r="L6168" s="1">
        <v>9445.42</v>
      </c>
      <c r="M6168" s="1">
        <v>9445.42</v>
      </c>
      <c r="N6168" s="1">
        <v>20402.13</v>
      </c>
      <c r="O6168" s="1">
        <v>0</v>
      </c>
      <c r="P6168" s="1">
        <v>0</v>
      </c>
      <c r="Q6168" s="1">
        <v>0</v>
      </c>
      <c r="R6168" s="1">
        <v>0</v>
      </c>
      <c r="U6168" s="1">
        <v>0</v>
      </c>
      <c r="W6168" s="1">
        <v>0</v>
      </c>
      <c r="Y6168" s="1">
        <v>10300000</v>
      </c>
      <c r="AC6168" s="2">
        <v>45584</v>
      </c>
      <c r="AE6168" s="1" t="s">
        <v>497</v>
      </c>
      <c r="AI6168" s="1" t="s">
        <v>64</v>
      </c>
      <c r="AJ6168" s="1" t="s">
        <v>23917</v>
      </c>
      <c r="AM6168" s="1" t="s">
        <v>26093</v>
      </c>
      <c r="AN6168" s="1" t="s">
        <v>26094</v>
      </c>
      <c r="AU6168" s="1" t="s">
        <v>68</v>
      </c>
      <c r="AX6168" s="1" t="s">
        <v>68</v>
      </c>
      <c r="BB6168" s="1" t="str">
        <f>VLOOKUP(E6168,'[1]Agenda Clientes'!$B$2:$P$2416,15,0)</f>
        <v>P17308948</v>
      </c>
    </row>
    <row r="6169" spans="1:54" s="1" customFormat="1" ht="15" customHeight="1" x14ac:dyDescent="0.25">
      <c r="A6169" s="1" t="s">
        <v>26095</v>
      </c>
      <c r="C6169" s="1" t="s">
        <v>54</v>
      </c>
      <c r="D6169" s="1" t="s">
        <v>26096</v>
      </c>
      <c r="E6169" s="1" t="s">
        <v>26097</v>
      </c>
      <c r="F6169" s="1" t="s">
        <v>26097</v>
      </c>
      <c r="G6169" s="1" t="s">
        <v>21488</v>
      </c>
      <c r="H6169" s="1" t="s">
        <v>495</v>
      </c>
      <c r="I6169" s="1" t="s">
        <v>59</v>
      </c>
      <c r="J6169" s="1" t="s">
        <v>26098</v>
      </c>
      <c r="K6169" s="1" t="s">
        <v>61</v>
      </c>
      <c r="L6169" s="1">
        <v>15829.59</v>
      </c>
      <c r="M6169" s="1">
        <v>15829.59</v>
      </c>
      <c r="N6169" s="1">
        <v>30309.97</v>
      </c>
      <c r="O6169" s="1">
        <v>0</v>
      </c>
      <c r="P6169" s="1">
        <v>0</v>
      </c>
      <c r="Q6169" s="1">
        <v>0</v>
      </c>
      <c r="R6169" s="1">
        <v>0</v>
      </c>
      <c r="U6169" s="1">
        <v>0</v>
      </c>
      <c r="W6169" s="1">
        <v>0</v>
      </c>
      <c r="Y6169" s="1">
        <v>6670000</v>
      </c>
      <c r="AC6169" s="2">
        <v>45585</v>
      </c>
      <c r="AE6169" s="1" t="s">
        <v>497</v>
      </c>
      <c r="AI6169" s="1" t="s">
        <v>64</v>
      </c>
      <c r="AJ6169" s="1" t="s">
        <v>24139</v>
      </c>
      <c r="AM6169" s="1" t="s">
        <v>26099</v>
      </c>
      <c r="AN6169" s="1" t="s">
        <v>26100</v>
      </c>
      <c r="AU6169" s="1" t="s">
        <v>68</v>
      </c>
      <c r="AX6169" s="1" t="s">
        <v>68</v>
      </c>
      <c r="BB6169" s="1" t="str">
        <f>VLOOKUP(E6169,'[1]Agenda Clientes'!$B$2:$P$2416,15,0)</f>
        <v>P17310080</v>
      </c>
    </row>
    <row r="6170" spans="1:54" s="1" customFormat="1" ht="15" customHeight="1" x14ac:dyDescent="0.25">
      <c r="A6170" s="1" t="s">
        <v>26101</v>
      </c>
      <c r="C6170" s="1" t="s">
        <v>54</v>
      </c>
      <c r="D6170" s="1" t="s">
        <v>26102</v>
      </c>
      <c r="E6170" s="1" t="s">
        <v>26103</v>
      </c>
      <c r="F6170" s="1" t="s">
        <v>26103</v>
      </c>
      <c r="G6170" s="1" t="s">
        <v>21488</v>
      </c>
      <c r="H6170" s="1" t="s">
        <v>495</v>
      </c>
      <c r="I6170" s="1" t="s">
        <v>59</v>
      </c>
      <c r="J6170" s="1" t="s">
        <v>26104</v>
      </c>
      <c r="K6170" s="1" t="s">
        <v>61</v>
      </c>
      <c r="L6170" s="1">
        <v>7274.26</v>
      </c>
      <c r="M6170" s="1">
        <v>7274.26</v>
      </c>
      <c r="N6170" s="1">
        <v>15913.78</v>
      </c>
      <c r="O6170" s="1">
        <v>0</v>
      </c>
      <c r="P6170" s="1">
        <v>0</v>
      </c>
      <c r="Q6170" s="1">
        <v>0</v>
      </c>
      <c r="R6170" s="1">
        <v>0</v>
      </c>
      <c r="U6170" s="1">
        <v>0</v>
      </c>
      <c r="W6170" s="1">
        <v>0</v>
      </c>
      <c r="X6170" s="1" t="s">
        <v>62</v>
      </c>
      <c r="Y6170" s="1">
        <v>0</v>
      </c>
      <c r="AA6170" s="2">
        <v>45537</v>
      </c>
      <c r="AB6170" s="2">
        <v>45537</v>
      </c>
      <c r="AC6170" s="2">
        <v>45567</v>
      </c>
      <c r="AE6170" s="1" t="s">
        <v>497</v>
      </c>
      <c r="AI6170" s="1" t="s">
        <v>64</v>
      </c>
      <c r="AJ6170" s="1" t="s">
        <v>23917</v>
      </c>
      <c r="AM6170" s="1" t="s">
        <v>26105</v>
      </c>
      <c r="AN6170" s="1" t="s">
        <v>26106</v>
      </c>
      <c r="AU6170" s="1" t="s">
        <v>68</v>
      </c>
      <c r="AX6170" s="1" t="s">
        <v>68</v>
      </c>
      <c r="BB6170" s="1" t="e">
        <f>VLOOKUP(E6170,'[1]Agenda Clientes'!$B$2:$P$2416,15,0)</f>
        <v>#N/A</v>
      </c>
    </row>
    <row r="6171" spans="1:54" s="1" customFormat="1" ht="15" customHeight="1" x14ac:dyDescent="0.25">
      <c r="A6171" s="1" t="s">
        <v>26107</v>
      </c>
      <c r="C6171" s="1" t="s">
        <v>54</v>
      </c>
      <c r="D6171" s="1" t="s">
        <v>26108</v>
      </c>
      <c r="E6171" s="1" t="s">
        <v>26109</v>
      </c>
      <c r="F6171" s="1" t="s">
        <v>26109</v>
      </c>
      <c r="G6171" s="1" t="s">
        <v>21488</v>
      </c>
      <c r="H6171" s="1" t="s">
        <v>495</v>
      </c>
      <c r="I6171" s="1" t="s">
        <v>59</v>
      </c>
      <c r="J6171" s="1" t="s">
        <v>26110</v>
      </c>
      <c r="K6171" s="1" t="s">
        <v>61</v>
      </c>
      <c r="L6171" s="1">
        <v>10023.42</v>
      </c>
      <c r="M6171" s="1">
        <v>10023.42</v>
      </c>
      <c r="N6171" s="1">
        <v>21554.74</v>
      </c>
      <c r="O6171" s="1">
        <v>0</v>
      </c>
      <c r="P6171" s="1">
        <v>0</v>
      </c>
      <c r="Q6171" s="1">
        <v>0</v>
      </c>
      <c r="R6171" s="1">
        <v>0</v>
      </c>
      <c r="U6171" s="1">
        <v>0</v>
      </c>
      <c r="W6171" s="1">
        <v>0</v>
      </c>
      <c r="X6171" s="1" t="s">
        <v>62</v>
      </c>
      <c r="Y6171" s="1">
        <v>8500000</v>
      </c>
      <c r="AA6171" s="2">
        <v>45537</v>
      </c>
      <c r="AB6171" s="2">
        <v>45537</v>
      </c>
      <c r="AC6171" s="2">
        <v>45567</v>
      </c>
      <c r="AE6171" s="1" t="s">
        <v>497</v>
      </c>
      <c r="AI6171" s="1" t="s">
        <v>64</v>
      </c>
      <c r="AJ6171" s="1" t="s">
        <v>21491</v>
      </c>
      <c r="AM6171" s="1" t="s">
        <v>26111</v>
      </c>
      <c r="AN6171" s="1" t="s">
        <v>26112</v>
      </c>
      <c r="AU6171" s="1" t="s">
        <v>68</v>
      </c>
      <c r="AX6171" s="1" t="s">
        <v>68</v>
      </c>
      <c r="BB6171" s="1" t="e">
        <f>VLOOKUP(E6171,'[1]Agenda Clientes'!$B$2:$P$2416,15,0)</f>
        <v>#N/A</v>
      </c>
    </row>
    <row r="6172" spans="1:54" s="1" customFormat="1" ht="15" customHeight="1" x14ac:dyDescent="0.25">
      <c r="A6172" s="1" t="s">
        <v>26113</v>
      </c>
      <c r="C6172" s="1" t="s">
        <v>54</v>
      </c>
      <c r="D6172" s="1" t="s">
        <v>26114</v>
      </c>
      <c r="E6172" s="1" t="s">
        <v>20969</v>
      </c>
      <c r="F6172" s="1" t="s">
        <v>20969</v>
      </c>
      <c r="G6172" s="1" t="s">
        <v>21488</v>
      </c>
      <c r="H6172" s="1" t="s">
        <v>495</v>
      </c>
      <c r="I6172" s="1" t="s">
        <v>59</v>
      </c>
      <c r="J6172" s="1" t="s">
        <v>26115</v>
      </c>
      <c r="K6172" s="1" t="s">
        <v>61</v>
      </c>
      <c r="L6172" s="1">
        <v>7274.26</v>
      </c>
      <c r="M6172" s="1">
        <v>7274.26</v>
      </c>
      <c r="N6172" s="1">
        <v>15913.78</v>
      </c>
      <c r="O6172" s="1">
        <v>0</v>
      </c>
      <c r="P6172" s="1">
        <v>0</v>
      </c>
      <c r="Q6172" s="1">
        <v>0</v>
      </c>
      <c r="R6172" s="1">
        <v>0</v>
      </c>
      <c r="U6172" s="1">
        <v>0</v>
      </c>
      <c r="W6172" s="1">
        <v>0</v>
      </c>
      <c r="X6172" s="1" t="s">
        <v>62</v>
      </c>
      <c r="Y6172" s="1">
        <v>0</v>
      </c>
      <c r="AA6172" s="2">
        <v>45537</v>
      </c>
      <c r="AB6172" s="2">
        <v>45537</v>
      </c>
      <c r="AC6172" s="2">
        <v>45567</v>
      </c>
      <c r="AE6172" s="1" t="s">
        <v>497</v>
      </c>
      <c r="AI6172" s="1" t="s">
        <v>64</v>
      </c>
      <c r="AJ6172" s="1" t="s">
        <v>21491</v>
      </c>
      <c r="AM6172" s="1" t="s">
        <v>20972</v>
      </c>
      <c r="AN6172" s="1" t="s">
        <v>20973</v>
      </c>
      <c r="AU6172" s="1" t="s">
        <v>68</v>
      </c>
      <c r="AX6172" s="1" t="s">
        <v>68</v>
      </c>
      <c r="AY6172" s="1" t="s">
        <v>69</v>
      </c>
      <c r="BB6172" s="1" t="str">
        <f>VLOOKUP(E6172,'[1]Agenda Clientes'!$B$2:$P$2416,15,0)</f>
        <v>P17265851</v>
      </c>
    </row>
    <row r="6173" spans="1:54" s="1" customFormat="1" ht="15" customHeight="1" x14ac:dyDescent="0.25">
      <c r="A6173" s="1" t="s">
        <v>26116</v>
      </c>
      <c r="C6173" s="1" t="s">
        <v>54</v>
      </c>
      <c r="D6173" s="1" t="s">
        <v>26117</v>
      </c>
      <c r="E6173" s="1" t="s">
        <v>26118</v>
      </c>
      <c r="F6173" s="1" t="s">
        <v>26118</v>
      </c>
      <c r="G6173" s="1" t="s">
        <v>21488</v>
      </c>
      <c r="H6173" s="1" t="s">
        <v>495</v>
      </c>
      <c r="I6173" s="1" t="s">
        <v>59</v>
      </c>
      <c r="J6173" s="1" t="s">
        <v>26119</v>
      </c>
      <c r="K6173" s="1" t="s">
        <v>61</v>
      </c>
      <c r="L6173" s="1">
        <v>15714.67</v>
      </c>
      <c r="M6173" s="1">
        <v>15714.67</v>
      </c>
      <c r="N6173" s="1">
        <v>30493.21</v>
      </c>
      <c r="O6173" s="1">
        <v>0</v>
      </c>
      <c r="P6173" s="1">
        <v>0</v>
      </c>
      <c r="Q6173" s="1">
        <v>0</v>
      </c>
      <c r="R6173" s="1">
        <v>0</v>
      </c>
      <c r="U6173" s="1">
        <v>0</v>
      </c>
      <c r="W6173" s="1">
        <v>0</v>
      </c>
      <c r="X6173" s="1" t="s">
        <v>62</v>
      </c>
      <c r="Y6173" s="1">
        <v>6560000</v>
      </c>
      <c r="AA6173" s="2">
        <v>45537</v>
      </c>
      <c r="AB6173" s="2">
        <v>45537</v>
      </c>
      <c r="AC6173" s="2">
        <v>45567</v>
      </c>
      <c r="AE6173" s="1" t="s">
        <v>497</v>
      </c>
      <c r="AI6173" s="1" t="s">
        <v>64</v>
      </c>
      <c r="AJ6173" s="1" t="s">
        <v>21491</v>
      </c>
      <c r="AM6173" s="1" t="s">
        <v>26120</v>
      </c>
      <c r="AN6173" s="1" t="s">
        <v>26121</v>
      </c>
      <c r="AU6173" s="1" t="s">
        <v>68</v>
      </c>
      <c r="AX6173" s="1" t="s">
        <v>68</v>
      </c>
      <c r="AY6173" s="1" t="s">
        <v>104</v>
      </c>
      <c r="BB6173" s="1" t="e">
        <f>VLOOKUP(E6173,'[1]Agenda Clientes'!$B$2:$P$2416,15,0)</f>
        <v>#N/A</v>
      </c>
    </row>
    <row r="6174" spans="1:54" s="1" customFormat="1" ht="15" customHeight="1" x14ac:dyDescent="0.25">
      <c r="A6174" s="1" t="s">
        <v>26122</v>
      </c>
      <c r="C6174" s="1" t="s">
        <v>54</v>
      </c>
      <c r="D6174" s="1" t="s">
        <v>26123</v>
      </c>
      <c r="E6174" s="1" t="s">
        <v>26124</v>
      </c>
      <c r="F6174" s="1" t="s">
        <v>26124</v>
      </c>
      <c r="G6174" s="1" t="s">
        <v>21488</v>
      </c>
      <c r="H6174" s="1" t="s">
        <v>495</v>
      </c>
      <c r="I6174" s="1" t="s">
        <v>59</v>
      </c>
      <c r="J6174" s="1" t="s">
        <v>26125</v>
      </c>
      <c r="K6174" s="1" t="s">
        <v>61</v>
      </c>
      <c r="L6174" s="1">
        <v>7274.26</v>
      </c>
      <c r="M6174" s="1">
        <v>7274.26</v>
      </c>
      <c r="N6174" s="1">
        <v>15913.78</v>
      </c>
      <c r="O6174" s="1">
        <v>0</v>
      </c>
      <c r="P6174" s="1">
        <v>0</v>
      </c>
      <c r="Q6174" s="1">
        <v>0</v>
      </c>
      <c r="R6174" s="1">
        <v>0</v>
      </c>
      <c r="U6174" s="1">
        <v>0</v>
      </c>
      <c r="W6174" s="1">
        <v>0</v>
      </c>
      <c r="X6174" s="1" t="s">
        <v>62</v>
      </c>
      <c r="Y6174" s="1">
        <v>0</v>
      </c>
      <c r="AA6174" s="2">
        <v>45537</v>
      </c>
      <c r="AB6174" s="2">
        <v>45537</v>
      </c>
      <c r="AC6174" s="2">
        <v>45567</v>
      </c>
      <c r="AE6174" s="1" t="s">
        <v>497</v>
      </c>
      <c r="AI6174" s="1" t="s">
        <v>64</v>
      </c>
      <c r="AJ6174" s="1" t="s">
        <v>23823</v>
      </c>
      <c r="AM6174" s="1" t="s">
        <v>26126</v>
      </c>
      <c r="AN6174" s="1" t="s">
        <v>26127</v>
      </c>
      <c r="AU6174" s="1" t="s">
        <v>68</v>
      </c>
      <c r="AX6174" s="1" t="s">
        <v>68</v>
      </c>
      <c r="BB6174" s="1" t="e">
        <f>VLOOKUP(E6174,'[1]Agenda Clientes'!$B$2:$P$2416,15,0)</f>
        <v>#N/A</v>
      </c>
    </row>
    <row r="6175" spans="1:54" s="1" customFormat="1" ht="15" customHeight="1" x14ac:dyDescent="0.25">
      <c r="A6175" s="1" t="s">
        <v>26128</v>
      </c>
      <c r="C6175" s="1" t="s">
        <v>54</v>
      </c>
      <c r="D6175" s="1" t="s">
        <v>26129</v>
      </c>
      <c r="E6175" s="1" t="s">
        <v>26130</v>
      </c>
      <c r="F6175" s="1" t="s">
        <v>26130</v>
      </c>
      <c r="G6175" s="1" t="s">
        <v>21488</v>
      </c>
      <c r="H6175" s="1" t="s">
        <v>495</v>
      </c>
      <c r="I6175" s="1" t="s">
        <v>59</v>
      </c>
      <c r="J6175" s="1" t="s">
        <v>26131</v>
      </c>
      <c r="K6175" s="1" t="s">
        <v>61</v>
      </c>
      <c r="L6175" s="1">
        <v>26391.58</v>
      </c>
      <c r="M6175" s="1">
        <v>26391.58</v>
      </c>
      <c r="N6175" s="1">
        <v>47261.96</v>
      </c>
      <c r="O6175" s="1">
        <v>0</v>
      </c>
      <c r="P6175" s="1">
        <v>0</v>
      </c>
      <c r="Q6175" s="1">
        <v>0</v>
      </c>
      <c r="R6175" s="1">
        <v>0</v>
      </c>
      <c r="U6175" s="1">
        <v>0</v>
      </c>
      <c r="W6175" s="1">
        <v>0</v>
      </c>
      <c r="X6175" s="1" t="s">
        <v>62</v>
      </c>
      <c r="Y6175" s="1">
        <v>12850000</v>
      </c>
      <c r="AA6175" s="2">
        <v>45537</v>
      </c>
      <c r="AB6175" s="2">
        <v>45537</v>
      </c>
      <c r="AC6175" s="2">
        <v>45567</v>
      </c>
      <c r="AE6175" s="1" t="s">
        <v>497</v>
      </c>
      <c r="AI6175" s="1" t="s">
        <v>64</v>
      </c>
      <c r="AJ6175" s="1" t="s">
        <v>24078</v>
      </c>
      <c r="AM6175" s="1" t="s">
        <v>26132</v>
      </c>
      <c r="AN6175" s="1" t="s">
        <v>26133</v>
      </c>
      <c r="AU6175" s="1" t="s">
        <v>68</v>
      </c>
      <c r="AX6175" s="1" t="s">
        <v>68</v>
      </c>
      <c r="BB6175" s="1" t="e">
        <f>VLOOKUP(E6175,'[1]Agenda Clientes'!$B$2:$P$2416,15,0)</f>
        <v>#N/A</v>
      </c>
    </row>
    <row r="6176" spans="1:54" s="1" customFormat="1" ht="15" customHeight="1" x14ac:dyDescent="0.25">
      <c r="A6176" s="1" t="s">
        <v>26134</v>
      </c>
      <c r="C6176" s="1" t="s">
        <v>54</v>
      </c>
      <c r="D6176" s="1" t="s">
        <v>26135</v>
      </c>
      <c r="E6176" s="1" t="s">
        <v>25221</v>
      </c>
      <c r="F6176" s="1" t="s">
        <v>25221</v>
      </c>
      <c r="G6176" s="1" t="s">
        <v>21488</v>
      </c>
      <c r="H6176" s="1" t="s">
        <v>14493</v>
      </c>
      <c r="I6176" s="1" t="s">
        <v>9285</v>
      </c>
      <c r="K6176" s="1" t="s">
        <v>61</v>
      </c>
      <c r="L6176" s="1">
        <v>19494.419999999998</v>
      </c>
      <c r="M6176" s="1">
        <v>19494.419999999998</v>
      </c>
      <c r="N6176" s="1">
        <v>19611.39</v>
      </c>
      <c r="O6176" s="1">
        <v>0</v>
      </c>
      <c r="P6176" s="1">
        <v>0</v>
      </c>
      <c r="Q6176" s="1">
        <v>0</v>
      </c>
      <c r="R6176" s="1">
        <v>0</v>
      </c>
      <c r="U6176" s="1">
        <v>0</v>
      </c>
      <c r="W6176" s="1">
        <v>0</v>
      </c>
      <c r="Y6176" s="1">
        <v>500000</v>
      </c>
      <c r="AC6176" s="2">
        <v>45588</v>
      </c>
      <c r="AE6176" s="1" t="s">
        <v>497</v>
      </c>
      <c r="AI6176" s="1" t="s">
        <v>64</v>
      </c>
      <c r="AJ6176" s="1" t="s">
        <v>25006</v>
      </c>
      <c r="AM6176" s="1" t="s">
        <v>25223</v>
      </c>
      <c r="AN6176" s="1" t="s">
        <v>25224</v>
      </c>
      <c r="AU6176" s="1" t="s">
        <v>68</v>
      </c>
      <c r="AX6176" s="1" t="s">
        <v>68</v>
      </c>
      <c r="BB6176" s="1" t="str">
        <f>VLOOKUP(E6176,'[1]Agenda Clientes'!$B$2:$P$2416,15,0)</f>
        <v>P17297167</v>
      </c>
    </row>
    <row r="6177" spans="1:54" s="1" customFormat="1" ht="15" customHeight="1" x14ac:dyDescent="0.25">
      <c r="A6177" s="1" t="s">
        <v>26136</v>
      </c>
      <c r="C6177" s="1" t="s">
        <v>54</v>
      </c>
      <c r="D6177" s="1" t="s">
        <v>26137</v>
      </c>
      <c r="E6177" s="1" t="s">
        <v>25227</v>
      </c>
      <c r="F6177" s="1" t="s">
        <v>25227</v>
      </c>
      <c r="G6177" s="1" t="s">
        <v>21488</v>
      </c>
      <c r="H6177" s="1" t="s">
        <v>14493</v>
      </c>
      <c r="I6177" s="1" t="s">
        <v>9285</v>
      </c>
      <c r="K6177" s="1" t="s">
        <v>61</v>
      </c>
      <c r="L6177" s="1">
        <v>6452.15</v>
      </c>
      <c r="M6177" s="1">
        <v>6452.15</v>
      </c>
      <c r="N6177" s="1">
        <v>6490.86</v>
      </c>
      <c r="O6177" s="1">
        <v>0</v>
      </c>
      <c r="P6177" s="1">
        <v>0</v>
      </c>
      <c r="Q6177" s="1">
        <v>0</v>
      </c>
      <c r="R6177" s="1">
        <v>0</v>
      </c>
      <c r="U6177" s="1">
        <v>0</v>
      </c>
      <c r="W6177" s="1">
        <v>0</v>
      </c>
      <c r="Y6177" s="1">
        <v>500000</v>
      </c>
      <c r="AC6177" s="2">
        <v>45592</v>
      </c>
      <c r="AE6177" s="1" t="s">
        <v>497</v>
      </c>
      <c r="AI6177" s="1" t="s">
        <v>64</v>
      </c>
      <c r="AJ6177" s="1" t="s">
        <v>24894</v>
      </c>
      <c r="AM6177" s="1" t="s">
        <v>25229</v>
      </c>
      <c r="AN6177" s="1" t="s">
        <v>25230</v>
      </c>
      <c r="AU6177" s="1" t="s">
        <v>68</v>
      </c>
      <c r="AX6177" s="1" t="s">
        <v>68</v>
      </c>
      <c r="BB6177" s="1" t="str">
        <f>VLOOKUP(E6177,'[1]Agenda Clientes'!$B$2:$P$2416,15,0)</f>
        <v>P17297718</v>
      </c>
    </row>
    <row r="6178" spans="1:54" s="1" customFormat="1" ht="15" customHeight="1" x14ac:dyDescent="0.25">
      <c r="A6178" s="1" t="s">
        <v>26138</v>
      </c>
      <c r="C6178" s="1" t="s">
        <v>54</v>
      </c>
      <c r="D6178" s="1" t="s">
        <v>26139</v>
      </c>
      <c r="E6178" s="1" t="s">
        <v>25233</v>
      </c>
      <c r="F6178" s="1" t="s">
        <v>25233</v>
      </c>
      <c r="G6178" s="1" t="s">
        <v>21488</v>
      </c>
      <c r="H6178" s="1" t="s">
        <v>14493</v>
      </c>
      <c r="I6178" s="1" t="s">
        <v>9285</v>
      </c>
      <c r="K6178" s="1" t="s">
        <v>61</v>
      </c>
      <c r="L6178" s="1">
        <v>9865.07</v>
      </c>
      <c r="M6178" s="1">
        <v>9865.07</v>
      </c>
      <c r="N6178" s="1">
        <v>9924.26</v>
      </c>
      <c r="O6178" s="1">
        <v>0</v>
      </c>
      <c r="P6178" s="1">
        <v>0</v>
      </c>
      <c r="Q6178" s="1">
        <v>0</v>
      </c>
      <c r="R6178" s="1">
        <v>0</v>
      </c>
      <c r="U6178" s="1">
        <v>0</v>
      </c>
      <c r="W6178" s="1">
        <v>0</v>
      </c>
      <c r="Y6178" s="1">
        <v>500000</v>
      </c>
      <c r="AC6178" s="2">
        <v>45595</v>
      </c>
      <c r="AE6178" s="1" t="s">
        <v>497</v>
      </c>
      <c r="AI6178" s="1" t="s">
        <v>64</v>
      </c>
      <c r="AJ6178" s="1" t="s">
        <v>23823</v>
      </c>
      <c r="AM6178" s="1" t="s">
        <v>25235</v>
      </c>
      <c r="AN6178" s="1" t="s">
        <v>25236</v>
      </c>
      <c r="AU6178" s="1" t="s">
        <v>68</v>
      </c>
      <c r="AX6178" s="1" t="s">
        <v>68</v>
      </c>
      <c r="BB6178" s="1" t="str">
        <f>VLOOKUP(E6178,'[1]Agenda Clientes'!$B$2:$P$2416,15,0)</f>
        <v>P17297669</v>
      </c>
    </row>
    <row r="6179" spans="1:54" s="1" customFormat="1" ht="15" customHeight="1" x14ac:dyDescent="0.25">
      <c r="A6179" s="1" t="s">
        <v>26140</v>
      </c>
      <c r="C6179" s="1" t="s">
        <v>54</v>
      </c>
      <c r="D6179" s="1" t="s">
        <v>26141</v>
      </c>
      <c r="E6179" s="1" t="s">
        <v>25239</v>
      </c>
      <c r="F6179" s="1" t="s">
        <v>25239</v>
      </c>
      <c r="G6179" s="1" t="s">
        <v>21488</v>
      </c>
      <c r="H6179" s="1" t="s">
        <v>14493</v>
      </c>
      <c r="I6179" s="1" t="s">
        <v>9285</v>
      </c>
      <c r="K6179" s="1" t="s">
        <v>61</v>
      </c>
      <c r="L6179" s="1">
        <v>17348.009999999998</v>
      </c>
      <c r="M6179" s="1">
        <v>17348.009999999998</v>
      </c>
      <c r="N6179" s="1">
        <v>17452.099999999999</v>
      </c>
      <c r="O6179" s="1">
        <v>0</v>
      </c>
      <c r="P6179" s="1">
        <v>0</v>
      </c>
      <c r="Q6179" s="1">
        <v>0</v>
      </c>
      <c r="R6179" s="1">
        <v>0</v>
      </c>
      <c r="U6179" s="1">
        <v>0</v>
      </c>
      <c r="W6179" s="1">
        <v>0</v>
      </c>
      <c r="Y6179" s="1">
        <v>500000</v>
      </c>
      <c r="AC6179" s="2">
        <v>45581</v>
      </c>
      <c r="AE6179" s="1" t="s">
        <v>497</v>
      </c>
      <c r="AI6179" s="1" t="s">
        <v>64</v>
      </c>
      <c r="AJ6179" s="1" t="s">
        <v>24078</v>
      </c>
      <c r="AM6179" s="1" t="s">
        <v>25241</v>
      </c>
      <c r="AN6179" s="1" t="s">
        <v>25242</v>
      </c>
      <c r="AU6179" s="1" t="s">
        <v>68</v>
      </c>
      <c r="AX6179" s="1" t="s">
        <v>68</v>
      </c>
      <c r="BB6179" s="1" t="str">
        <f>VLOOKUP(E6179,'[1]Agenda Clientes'!$B$2:$P$2416,15,0)</f>
        <v>P17297695</v>
      </c>
    </row>
    <row r="6180" spans="1:54" s="1" customFormat="1" ht="15" customHeight="1" x14ac:dyDescent="0.25">
      <c r="A6180" s="1" t="s">
        <v>26142</v>
      </c>
      <c r="C6180" s="1" t="s">
        <v>54</v>
      </c>
      <c r="D6180" s="1" t="s">
        <v>26143</v>
      </c>
      <c r="E6180" s="1" t="s">
        <v>25245</v>
      </c>
      <c r="F6180" s="1" t="s">
        <v>25245</v>
      </c>
      <c r="G6180" s="1" t="s">
        <v>21488</v>
      </c>
      <c r="H6180" s="1" t="s">
        <v>14493</v>
      </c>
      <c r="I6180" s="1" t="s">
        <v>9285</v>
      </c>
      <c r="K6180" s="1" t="s">
        <v>61</v>
      </c>
      <c r="L6180" s="1">
        <v>9657.24</v>
      </c>
      <c r="M6180" s="1">
        <v>9657.24</v>
      </c>
      <c r="N6180" s="1">
        <v>9715.18</v>
      </c>
      <c r="O6180" s="1">
        <v>0</v>
      </c>
      <c r="P6180" s="1">
        <v>0</v>
      </c>
      <c r="Q6180" s="1">
        <v>0</v>
      </c>
      <c r="R6180" s="1">
        <v>0</v>
      </c>
      <c r="U6180" s="1">
        <v>0</v>
      </c>
      <c r="W6180" s="1">
        <v>0</v>
      </c>
      <c r="Y6180" s="1">
        <v>500000</v>
      </c>
      <c r="AC6180" s="2">
        <v>45582</v>
      </c>
      <c r="AE6180" s="1" t="s">
        <v>497</v>
      </c>
      <c r="AI6180" s="1" t="s">
        <v>64</v>
      </c>
      <c r="AJ6180" s="1" t="s">
        <v>23892</v>
      </c>
      <c r="AM6180" s="1" t="s">
        <v>23893</v>
      </c>
      <c r="AN6180" s="1" t="s">
        <v>25247</v>
      </c>
      <c r="AU6180" s="1" t="s">
        <v>68</v>
      </c>
      <c r="AX6180" s="1" t="s">
        <v>68</v>
      </c>
      <c r="BB6180" s="1" t="str">
        <f>VLOOKUP(E6180,'[1]Agenda Clientes'!$B$2:$P$2416,15,0)</f>
        <v>P17297457</v>
      </c>
    </row>
    <row r="6181" spans="1:54" s="1" customFormat="1" ht="15" customHeight="1" x14ac:dyDescent="0.25">
      <c r="A6181" s="1" t="s">
        <v>26144</v>
      </c>
      <c r="C6181" s="1" t="s">
        <v>54</v>
      </c>
      <c r="D6181" s="1" t="s">
        <v>26145</v>
      </c>
      <c r="E6181" s="1" t="s">
        <v>25250</v>
      </c>
      <c r="F6181" s="1" t="s">
        <v>25250</v>
      </c>
      <c r="G6181" s="1" t="s">
        <v>21488</v>
      </c>
      <c r="H6181" s="1" t="s">
        <v>14493</v>
      </c>
      <c r="I6181" s="1" t="s">
        <v>9285</v>
      </c>
      <c r="K6181" s="1" t="s">
        <v>61</v>
      </c>
      <c r="L6181" s="1">
        <v>16314.64</v>
      </c>
      <c r="M6181" s="1">
        <v>16314.64</v>
      </c>
      <c r="N6181" s="1">
        <v>16412.53</v>
      </c>
      <c r="O6181" s="1">
        <v>0</v>
      </c>
      <c r="P6181" s="1">
        <v>0</v>
      </c>
      <c r="Q6181" s="1">
        <v>0</v>
      </c>
      <c r="R6181" s="1">
        <v>0</v>
      </c>
      <c r="U6181" s="1">
        <v>0</v>
      </c>
      <c r="W6181" s="1">
        <v>0</v>
      </c>
      <c r="Y6181" s="1">
        <v>500000</v>
      </c>
      <c r="AC6181" s="2">
        <v>45582</v>
      </c>
      <c r="AE6181" s="1" t="s">
        <v>497</v>
      </c>
      <c r="AI6181" s="1" t="s">
        <v>64</v>
      </c>
      <c r="AJ6181" s="1" t="s">
        <v>23830</v>
      </c>
      <c r="AM6181" s="1" t="s">
        <v>23831</v>
      </c>
      <c r="AN6181" s="1" t="s">
        <v>25252</v>
      </c>
      <c r="AU6181" s="1" t="s">
        <v>68</v>
      </c>
      <c r="AX6181" s="1" t="s">
        <v>68</v>
      </c>
      <c r="BB6181" s="1" t="str">
        <f>VLOOKUP(E6181,'[1]Agenda Clientes'!$B$2:$P$2416,15,0)</f>
        <v>P17297863</v>
      </c>
    </row>
    <row r="6182" spans="1:54" s="1" customFormat="1" ht="15" customHeight="1" x14ac:dyDescent="0.25">
      <c r="A6182" s="1" t="s">
        <v>26146</v>
      </c>
      <c r="C6182" s="1" t="s">
        <v>54</v>
      </c>
      <c r="D6182" s="1" t="s">
        <v>26147</v>
      </c>
      <c r="E6182" s="1" t="s">
        <v>25255</v>
      </c>
      <c r="F6182" s="1" t="s">
        <v>25255</v>
      </c>
      <c r="G6182" s="1" t="s">
        <v>21488</v>
      </c>
      <c r="H6182" s="1" t="s">
        <v>14493</v>
      </c>
      <c r="I6182" s="1" t="s">
        <v>9285</v>
      </c>
      <c r="K6182" s="1" t="s">
        <v>61</v>
      </c>
      <c r="L6182" s="1">
        <v>14773.23</v>
      </c>
      <c r="M6182" s="1">
        <v>14773.23</v>
      </c>
      <c r="N6182" s="1">
        <v>14861.87</v>
      </c>
      <c r="O6182" s="1">
        <v>0</v>
      </c>
      <c r="P6182" s="1">
        <v>0</v>
      </c>
      <c r="Q6182" s="1">
        <v>0</v>
      </c>
      <c r="R6182" s="1">
        <v>0</v>
      </c>
      <c r="U6182" s="1">
        <v>0</v>
      </c>
      <c r="W6182" s="1">
        <v>0</v>
      </c>
      <c r="Y6182" s="1">
        <v>500000</v>
      </c>
      <c r="AC6182" s="2">
        <v>45582</v>
      </c>
      <c r="AE6182" s="1" t="s">
        <v>497</v>
      </c>
      <c r="AI6182" s="1" t="s">
        <v>64</v>
      </c>
      <c r="AJ6182" s="1" t="s">
        <v>23892</v>
      </c>
      <c r="AM6182" s="1" t="s">
        <v>23893</v>
      </c>
      <c r="AN6182" s="1" t="s">
        <v>25257</v>
      </c>
      <c r="AU6182" s="1" t="s">
        <v>68</v>
      </c>
      <c r="AX6182" s="1" t="s">
        <v>68</v>
      </c>
      <c r="BB6182" s="1" t="str">
        <f>VLOOKUP(E6182,'[1]Agenda Clientes'!$B$2:$P$2416,15,0)</f>
        <v>P17297864</v>
      </c>
    </row>
    <row r="6183" spans="1:54" s="1" customFormat="1" ht="15" customHeight="1" x14ac:dyDescent="0.25">
      <c r="A6183" s="1" t="s">
        <v>26148</v>
      </c>
      <c r="C6183" s="1" t="s">
        <v>54</v>
      </c>
      <c r="D6183" s="1" t="s">
        <v>26149</v>
      </c>
      <c r="E6183" s="1" t="s">
        <v>25260</v>
      </c>
      <c r="F6183" s="1" t="s">
        <v>25260</v>
      </c>
      <c r="G6183" s="1" t="s">
        <v>21488</v>
      </c>
      <c r="H6183" s="1" t="s">
        <v>14493</v>
      </c>
      <c r="I6183" s="1" t="s">
        <v>9285</v>
      </c>
      <c r="K6183" s="1" t="s">
        <v>61</v>
      </c>
      <c r="L6183" s="1">
        <v>17515.599999999999</v>
      </c>
      <c r="M6183" s="1">
        <v>17515.599999999999</v>
      </c>
      <c r="N6183" s="1">
        <v>17620.689999999999</v>
      </c>
      <c r="O6183" s="1">
        <v>0</v>
      </c>
      <c r="P6183" s="1">
        <v>0</v>
      </c>
      <c r="Q6183" s="1">
        <v>0</v>
      </c>
      <c r="R6183" s="1">
        <v>0</v>
      </c>
      <c r="U6183" s="1">
        <v>0</v>
      </c>
      <c r="W6183" s="1">
        <v>0</v>
      </c>
      <c r="Y6183" s="1">
        <v>500000</v>
      </c>
      <c r="AC6183" s="2">
        <v>45586</v>
      </c>
      <c r="AE6183" s="1" t="s">
        <v>497</v>
      </c>
      <c r="AI6183" s="1" t="s">
        <v>64</v>
      </c>
      <c r="AJ6183" s="1" t="s">
        <v>25006</v>
      </c>
      <c r="AM6183" s="1" t="s">
        <v>25223</v>
      </c>
      <c r="AN6183" s="1" t="s">
        <v>25262</v>
      </c>
      <c r="AU6183" s="1" t="s">
        <v>68</v>
      </c>
      <c r="AX6183" s="1" t="s">
        <v>68</v>
      </c>
      <c r="BB6183" s="1" t="str">
        <f>VLOOKUP(E6183,'[1]Agenda Clientes'!$B$2:$P$2416,15,0)</f>
        <v>P17297865</v>
      </c>
    </row>
    <row r="6184" spans="1:54" s="1" customFormat="1" ht="15" customHeight="1" x14ac:dyDescent="0.25">
      <c r="A6184" s="1" t="s">
        <v>26150</v>
      </c>
      <c r="C6184" s="1" t="s">
        <v>54</v>
      </c>
      <c r="D6184" s="1" t="s">
        <v>26151</v>
      </c>
      <c r="E6184" s="1" t="s">
        <v>25265</v>
      </c>
      <c r="F6184" s="1" t="s">
        <v>25265</v>
      </c>
      <c r="G6184" s="1" t="s">
        <v>21488</v>
      </c>
      <c r="H6184" s="1" t="s">
        <v>14493</v>
      </c>
      <c r="I6184" s="1" t="s">
        <v>9285</v>
      </c>
      <c r="K6184" s="1" t="s">
        <v>61</v>
      </c>
      <c r="L6184" s="1">
        <v>10033.290000000001</v>
      </c>
      <c r="M6184" s="1">
        <v>10033.290000000001</v>
      </c>
      <c r="N6184" s="1">
        <v>10093.49</v>
      </c>
      <c r="O6184" s="1">
        <v>0</v>
      </c>
      <c r="P6184" s="1">
        <v>0</v>
      </c>
      <c r="Q6184" s="1">
        <v>0</v>
      </c>
      <c r="R6184" s="1">
        <v>0</v>
      </c>
      <c r="U6184" s="1">
        <v>0</v>
      </c>
      <c r="W6184" s="1">
        <v>0</v>
      </c>
      <c r="Y6184" s="1">
        <v>500000</v>
      </c>
      <c r="AC6184" s="2">
        <v>45587</v>
      </c>
      <c r="AE6184" s="1" t="s">
        <v>497</v>
      </c>
      <c r="AI6184" s="1" t="s">
        <v>64</v>
      </c>
      <c r="AJ6184" s="1" t="s">
        <v>23892</v>
      </c>
      <c r="AM6184" s="1" t="s">
        <v>23893</v>
      </c>
      <c r="AN6184" s="1" t="s">
        <v>25267</v>
      </c>
      <c r="AU6184" s="1" t="s">
        <v>68</v>
      </c>
      <c r="AX6184" s="1" t="s">
        <v>68</v>
      </c>
      <c r="BB6184" s="1" t="str">
        <f>VLOOKUP(E6184,'[1]Agenda Clientes'!$B$2:$P$2416,15,0)</f>
        <v>P17297706</v>
      </c>
    </row>
    <row r="6185" spans="1:54" s="1" customFormat="1" ht="15" customHeight="1" x14ac:dyDescent="0.25">
      <c r="A6185" s="1" t="s">
        <v>26152</v>
      </c>
      <c r="C6185" s="1" t="s">
        <v>54</v>
      </c>
      <c r="D6185" s="1" t="s">
        <v>26153</v>
      </c>
      <c r="E6185" s="1" t="s">
        <v>25270</v>
      </c>
      <c r="F6185" s="1" t="s">
        <v>25270</v>
      </c>
      <c r="G6185" s="1" t="s">
        <v>21488</v>
      </c>
      <c r="H6185" s="1" t="s">
        <v>14493</v>
      </c>
      <c r="I6185" s="1" t="s">
        <v>9285</v>
      </c>
      <c r="K6185" s="1" t="s">
        <v>61</v>
      </c>
      <c r="L6185" s="1">
        <v>21440.09</v>
      </c>
      <c r="M6185" s="1">
        <v>21440.09</v>
      </c>
      <c r="N6185" s="1">
        <v>21568.73</v>
      </c>
      <c r="O6185" s="1">
        <v>0</v>
      </c>
      <c r="P6185" s="1">
        <v>0</v>
      </c>
      <c r="Q6185" s="1">
        <v>0</v>
      </c>
      <c r="R6185" s="1">
        <v>0</v>
      </c>
      <c r="U6185" s="1">
        <v>0</v>
      </c>
      <c r="W6185" s="1">
        <v>0</v>
      </c>
      <c r="Y6185" s="1">
        <v>500000</v>
      </c>
      <c r="AC6185" s="2">
        <v>45568</v>
      </c>
      <c r="AE6185" s="1" t="s">
        <v>497</v>
      </c>
      <c r="AI6185" s="1" t="s">
        <v>64</v>
      </c>
      <c r="AJ6185" s="1" t="s">
        <v>23763</v>
      </c>
      <c r="AM6185" s="1" t="s">
        <v>23764</v>
      </c>
      <c r="AN6185" s="1" t="s">
        <v>25272</v>
      </c>
      <c r="AU6185" s="1" t="s">
        <v>68</v>
      </c>
      <c r="AX6185" s="1" t="s">
        <v>68</v>
      </c>
      <c r="BB6185" s="1" t="str">
        <f>VLOOKUP(E6185,'[1]Agenda Clientes'!$B$2:$P$2416,15,0)</f>
        <v>P17297728</v>
      </c>
    </row>
    <row r="6186" spans="1:54" s="1" customFormat="1" ht="15" customHeight="1" x14ac:dyDescent="0.25">
      <c r="A6186" s="1" t="s">
        <v>26154</v>
      </c>
      <c r="C6186" s="1" t="s">
        <v>54</v>
      </c>
      <c r="D6186" s="1" t="s">
        <v>26155</v>
      </c>
      <c r="E6186" s="1" t="s">
        <v>25275</v>
      </c>
      <c r="F6186" s="1" t="s">
        <v>25275</v>
      </c>
      <c r="G6186" s="1" t="s">
        <v>21488</v>
      </c>
      <c r="H6186" s="1" t="s">
        <v>14493</v>
      </c>
      <c r="I6186" s="1" t="s">
        <v>9285</v>
      </c>
      <c r="K6186" s="1" t="s">
        <v>61</v>
      </c>
      <c r="L6186" s="1">
        <v>6452.15</v>
      </c>
      <c r="M6186" s="1">
        <v>6452.15</v>
      </c>
      <c r="N6186" s="1">
        <v>6490.86</v>
      </c>
      <c r="O6186" s="1">
        <v>0</v>
      </c>
      <c r="P6186" s="1">
        <v>0</v>
      </c>
      <c r="Q6186" s="1">
        <v>0</v>
      </c>
      <c r="R6186" s="1">
        <v>0</v>
      </c>
      <c r="U6186" s="1">
        <v>0</v>
      </c>
      <c r="W6186" s="1">
        <v>0</v>
      </c>
      <c r="Y6186" s="1">
        <v>500000</v>
      </c>
      <c r="AC6186" s="2">
        <v>45569</v>
      </c>
      <c r="AE6186" s="1" t="s">
        <v>497</v>
      </c>
      <c r="AI6186" s="1" t="s">
        <v>64</v>
      </c>
      <c r="AJ6186" s="1" t="s">
        <v>24894</v>
      </c>
      <c r="AN6186" s="1" t="s">
        <v>25277</v>
      </c>
      <c r="AU6186" s="1" t="s">
        <v>68</v>
      </c>
      <c r="AX6186" s="1" t="s">
        <v>68</v>
      </c>
      <c r="AY6186" s="1" t="s">
        <v>19053</v>
      </c>
      <c r="BB6186" s="1" t="str">
        <f>VLOOKUP(E6186,'[1]Agenda Clientes'!$B$2:$P$2416,15,0)</f>
        <v>P17264736</v>
      </c>
    </row>
    <row r="6187" spans="1:54" s="1" customFormat="1" ht="15" customHeight="1" x14ac:dyDescent="0.25">
      <c r="A6187" s="1" t="s">
        <v>26156</v>
      </c>
      <c r="C6187" s="1" t="s">
        <v>54</v>
      </c>
      <c r="D6187" s="1" t="s">
        <v>26157</v>
      </c>
      <c r="E6187" s="1" t="s">
        <v>25280</v>
      </c>
      <c r="F6187" s="1" t="s">
        <v>25280</v>
      </c>
      <c r="G6187" s="1" t="s">
        <v>21488</v>
      </c>
      <c r="H6187" s="1" t="s">
        <v>14493</v>
      </c>
      <c r="I6187" s="1" t="s">
        <v>9285</v>
      </c>
      <c r="K6187" s="1" t="s">
        <v>61</v>
      </c>
      <c r="L6187" s="1">
        <v>14627.41</v>
      </c>
      <c r="M6187" s="1">
        <v>14627.41</v>
      </c>
      <c r="N6187" s="1">
        <v>14715.17</v>
      </c>
      <c r="O6187" s="1">
        <v>0</v>
      </c>
      <c r="P6187" s="1">
        <v>0</v>
      </c>
      <c r="Q6187" s="1">
        <v>0</v>
      </c>
      <c r="R6187" s="1">
        <v>0</v>
      </c>
      <c r="U6187" s="1">
        <v>0</v>
      </c>
      <c r="W6187" s="1">
        <v>0</v>
      </c>
      <c r="Y6187" s="1">
        <v>500000</v>
      </c>
      <c r="AC6187" s="2">
        <v>45569</v>
      </c>
      <c r="AE6187" s="1" t="s">
        <v>497</v>
      </c>
      <c r="AI6187" s="1" t="s">
        <v>64</v>
      </c>
      <c r="AJ6187" s="1" t="s">
        <v>23823</v>
      </c>
      <c r="AM6187" s="1" t="s">
        <v>24205</v>
      </c>
      <c r="AN6187" s="1" t="s">
        <v>25282</v>
      </c>
      <c r="AU6187" s="1" t="s">
        <v>68</v>
      </c>
      <c r="AX6187" s="1" t="s">
        <v>68</v>
      </c>
      <c r="BB6187" s="1" t="str">
        <f>VLOOKUP(E6187,'[1]Agenda Clientes'!$B$2:$P$2416,15,0)</f>
        <v>P17297869</v>
      </c>
    </row>
    <row r="6188" spans="1:54" s="1" customFormat="1" ht="15" customHeight="1" x14ac:dyDescent="0.25">
      <c r="A6188" s="1" t="s">
        <v>26158</v>
      </c>
      <c r="C6188" s="1" t="s">
        <v>54</v>
      </c>
      <c r="D6188" s="1" t="s">
        <v>26159</v>
      </c>
      <c r="E6188" s="1" t="s">
        <v>25285</v>
      </c>
      <c r="F6188" s="1" t="s">
        <v>25285</v>
      </c>
      <c r="G6188" s="1" t="s">
        <v>21488</v>
      </c>
      <c r="H6188" s="1" t="s">
        <v>14493</v>
      </c>
      <c r="I6188" s="1" t="s">
        <v>9285</v>
      </c>
      <c r="K6188" s="1" t="s">
        <v>61</v>
      </c>
      <c r="L6188" s="1">
        <v>13810.48</v>
      </c>
      <c r="M6188" s="1">
        <v>13810.48</v>
      </c>
      <c r="N6188" s="1">
        <v>13893.34</v>
      </c>
      <c r="O6188" s="1">
        <v>0</v>
      </c>
      <c r="P6188" s="1">
        <v>0</v>
      </c>
      <c r="Q6188" s="1">
        <v>0</v>
      </c>
      <c r="R6188" s="1">
        <v>0</v>
      </c>
      <c r="U6188" s="1">
        <v>0</v>
      </c>
      <c r="W6188" s="1">
        <v>0</v>
      </c>
      <c r="Y6188" s="1">
        <v>500000</v>
      </c>
      <c r="AC6188" s="2">
        <v>45572</v>
      </c>
      <c r="AE6188" s="1" t="s">
        <v>497</v>
      </c>
      <c r="AI6188" s="1" t="s">
        <v>64</v>
      </c>
      <c r="AJ6188" s="1" t="s">
        <v>24739</v>
      </c>
      <c r="AM6188" s="1" t="s">
        <v>25287</v>
      </c>
      <c r="AN6188" s="1" t="s">
        <v>25288</v>
      </c>
      <c r="AU6188" s="1" t="s">
        <v>68</v>
      </c>
      <c r="AX6188" s="1" t="s">
        <v>68</v>
      </c>
      <c r="BB6188" s="1" t="str">
        <f>VLOOKUP(E6188,'[1]Agenda Clientes'!$B$2:$P$2416,15,0)</f>
        <v>P17297722</v>
      </c>
    </row>
    <row r="6189" spans="1:54" s="1" customFormat="1" ht="15" customHeight="1" x14ac:dyDescent="0.25">
      <c r="A6189" s="1" t="s">
        <v>26160</v>
      </c>
      <c r="C6189" s="1" t="s">
        <v>54</v>
      </c>
      <c r="D6189" s="1" t="s">
        <v>26161</v>
      </c>
      <c r="E6189" s="1" t="s">
        <v>25291</v>
      </c>
      <c r="F6189" s="1" t="s">
        <v>25291</v>
      </c>
      <c r="G6189" s="1" t="s">
        <v>21488</v>
      </c>
      <c r="H6189" s="1" t="s">
        <v>14493</v>
      </c>
      <c r="I6189" s="1" t="s">
        <v>9285</v>
      </c>
      <c r="K6189" s="1" t="s">
        <v>61</v>
      </c>
      <c r="L6189" s="1">
        <v>16292.9</v>
      </c>
      <c r="M6189" s="1">
        <v>16292.9</v>
      </c>
      <c r="N6189" s="1">
        <v>16390.66</v>
      </c>
      <c r="O6189" s="1">
        <v>0</v>
      </c>
      <c r="P6189" s="1">
        <v>0</v>
      </c>
      <c r="Q6189" s="1">
        <v>0</v>
      </c>
      <c r="R6189" s="1">
        <v>0</v>
      </c>
      <c r="U6189" s="1">
        <v>0</v>
      </c>
      <c r="W6189" s="1">
        <v>0</v>
      </c>
      <c r="Y6189" s="1">
        <v>500000</v>
      </c>
      <c r="AC6189" s="2">
        <v>45570</v>
      </c>
      <c r="AE6189" s="1" t="s">
        <v>497</v>
      </c>
      <c r="AI6189" s="1" t="s">
        <v>64</v>
      </c>
      <c r="AJ6189" s="1" t="s">
        <v>23763</v>
      </c>
      <c r="AM6189" s="1" t="s">
        <v>25293</v>
      </c>
      <c r="AN6189" s="1" t="s">
        <v>25294</v>
      </c>
      <c r="AU6189" s="1" t="s">
        <v>68</v>
      </c>
      <c r="AX6189" s="1" t="s">
        <v>68</v>
      </c>
      <c r="BB6189" s="1" t="str">
        <f>VLOOKUP(E6189,'[1]Agenda Clientes'!$B$2:$P$2416,15,0)</f>
        <v>P17297700</v>
      </c>
    </row>
    <row r="6190" spans="1:54" s="1" customFormat="1" ht="15" customHeight="1" x14ac:dyDescent="0.25">
      <c r="A6190" s="1" t="s">
        <v>26162</v>
      </c>
      <c r="C6190" s="1" t="s">
        <v>54</v>
      </c>
      <c r="D6190" s="1" t="s">
        <v>26163</v>
      </c>
      <c r="E6190" s="1" t="s">
        <v>25297</v>
      </c>
      <c r="F6190" s="1" t="s">
        <v>25297</v>
      </c>
      <c r="G6190" s="1" t="s">
        <v>21488</v>
      </c>
      <c r="H6190" s="1" t="s">
        <v>14493</v>
      </c>
      <c r="I6190" s="1" t="s">
        <v>9285</v>
      </c>
      <c r="K6190" s="1" t="s">
        <v>61</v>
      </c>
      <c r="L6190" s="1">
        <v>6801.82</v>
      </c>
      <c r="M6190" s="1">
        <v>6801.82</v>
      </c>
      <c r="N6190" s="1">
        <v>6842.63</v>
      </c>
      <c r="O6190" s="1">
        <v>0</v>
      </c>
      <c r="P6190" s="1">
        <v>0</v>
      </c>
      <c r="Q6190" s="1">
        <v>0</v>
      </c>
      <c r="R6190" s="1">
        <v>0</v>
      </c>
      <c r="U6190" s="1">
        <v>0</v>
      </c>
      <c r="W6190" s="1">
        <v>0</v>
      </c>
      <c r="Y6190" s="1">
        <v>500000</v>
      </c>
      <c r="AC6190" s="2">
        <v>45570</v>
      </c>
      <c r="AE6190" s="1" t="s">
        <v>497</v>
      </c>
      <c r="AI6190" s="1" t="s">
        <v>64</v>
      </c>
      <c r="AJ6190" s="1" t="s">
        <v>25299</v>
      </c>
      <c r="AM6190" s="1" t="s">
        <v>25300</v>
      </c>
      <c r="AN6190" s="1" t="s">
        <v>25301</v>
      </c>
      <c r="AU6190" s="1" t="s">
        <v>68</v>
      </c>
      <c r="AX6190" s="1" t="s">
        <v>68</v>
      </c>
      <c r="BB6190" s="1" t="str">
        <f>VLOOKUP(E6190,'[1]Agenda Clientes'!$B$2:$P$2416,15,0)</f>
        <v>P17297734</v>
      </c>
    </row>
    <row r="6191" spans="1:54" s="1" customFormat="1" ht="15" customHeight="1" x14ac:dyDescent="0.25">
      <c r="A6191" s="1" t="s">
        <v>26164</v>
      </c>
      <c r="C6191" s="1" t="s">
        <v>54</v>
      </c>
      <c r="D6191" s="1" t="s">
        <v>26165</v>
      </c>
      <c r="E6191" s="1" t="s">
        <v>25304</v>
      </c>
      <c r="F6191" s="1" t="s">
        <v>25304</v>
      </c>
      <c r="G6191" s="1" t="s">
        <v>21488</v>
      </c>
      <c r="H6191" s="1" t="s">
        <v>14493</v>
      </c>
      <c r="I6191" s="1" t="s">
        <v>9285</v>
      </c>
      <c r="K6191" s="1" t="s">
        <v>61</v>
      </c>
      <c r="L6191" s="1">
        <v>10752.46</v>
      </c>
      <c r="M6191" s="1">
        <v>10752.46</v>
      </c>
      <c r="N6191" s="1">
        <v>10816.97</v>
      </c>
      <c r="O6191" s="1">
        <v>0</v>
      </c>
      <c r="P6191" s="1">
        <v>0</v>
      </c>
      <c r="Q6191" s="1">
        <v>0</v>
      </c>
      <c r="R6191" s="1">
        <v>0</v>
      </c>
      <c r="U6191" s="1">
        <v>0</v>
      </c>
      <c r="W6191" s="1">
        <v>0</v>
      </c>
      <c r="Y6191" s="1">
        <v>500000</v>
      </c>
      <c r="AC6191" s="2">
        <v>45572</v>
      </c>
      <c r="AE6191" s="1" t="s">
        <v>497</v>
      </c>
      <c r="AI6191" s="1" t="s">
        <v>64</v>
      </c>
      <c r="AJ6191" s="1" t="s">
        <v>23823</v>
      </c>
      <c r="AM6191" s="1" t="s">
        <v>24205</v>
      </c>
      <c r="AN6191" s="1" t="s">
        <v>25306</v>
      </c>
      <c r="AU6191" s="1" t="s">
        <v>68</v>
      </c>
      <c r="AX6191" s="1" t="s">
        <v>68</v>
      </c>
      <c r="BB6191" s="1" t="str">
        <f>VLOOKUP(E6191,'[1]Agenda Clientes'!$B$2:$P$2416,15,0)</f>
        <v>P17297737</v>
      </c>
    </row>
    <row r="6192" spans="1:54" s="1" customFormat="1" ht="15" customHeight="1" x14ac:dyDescent="0.25">
      <c r="A6192" s="1" t="s">
        <v>26166</v>
      </c>
      <c r="C6192" s="1" t="s">
        <v>54</v>
      </c>
      <c r="D6192" s="1" t="s">
        <v>26167</v>
      </c>
      <c r="E6192" s="1" t="s">
        <v>25309</v>
      </c>
      <c r="F6192" s="1" t="s">
        <v>25309</v>
      </c>
      <c r="G6192" s="1" t="s">
        <v>21488</v>
      </c>
      <c r="H6192" s="1" t="s">
        <v>14493</v>
      </c>
      <c r="I6192" s="1" t="s">
        <v>9285</v>
      </c>
      <c r="K6192" s="1" t="s">
        <v>61</v>
      </c>
      <c r="L6192" s="1">
        <v>15507.58</v>
      </c>
      <c r="M6192" s="1">
        <v>15507.58</v>
      </c>
      <c r="N6192" s="1">
        <v>15600.63</v>
      </c>
      <c r="O6192" s="1">
        <v>0</v>
      </c>
      <c r="P6192" s="1">
        <v>0</v>
      </c>
      <c r="Q6192" s="1">
        <v>0</v>
      </c>
      <c r="R6192" s="1">
        <v>0</v>
      </c>
      <c r="U6192" s="1">
        <v>0</v>
      </c>
      <c r="W6192" s="1">
        <v>0</v>
      </c>
      <c r="Y6192" s="1">
        <v>500000</v>
      </c>
      <c r="AC6192" s="2">
        <v>45572</v>
      </c>
      <c r="AE6192" s="1" t="s">
        <v>497</v>
      </c>
      <c r="AI6192" s="1" t="s">
        <v>64</v>
      </c>
      <c r="AJ6192" s="1" t="s">
        <v>23975</v>
      </c>
      <c r="AM6192" s="1" t="s">
        <v>25311</v>
      </c>
      <c r="AN6192" s="1" t="s">
        <v>25312</v>
      </c>
      <c r="AU6192" s="1" t="s">
        <v>68</v>
      </c>
      <c r="AX6192" s="1" t="s">
        <v>68</v>
      </c>
      <c r="BB6192" s="1" t="str">
        <f>VLOOKUP(E6192,'[1]Agenda Clientes'!$B$2:$P$2416,15,0)</f>
        <v>P17297738</v>
      </c>
    </row>
    <row r="6193" spans="1:54" s="1" customFormat="1" ht="15" customHeight="1" x14ac:dyDescent="0.25">
      <c r="A6193" s="1" t="s">
        <v>26168</v>
      </c>
      <c r="C6193" s="1" t="s">
        <v>54</v>
      </c>
      <c r="D6193" s="1" t="s">
        <v>26169</v>
      </c>
      <c r="E6193" s="1" t="s">
        <v>25315</v>
      </c>
      <c r="F6193" s="1" t="s">
        <v>25315</v>
      </c>
      <c r="G6193" s="1" t="s">
        <v>21488</v>
      </c>
      <c r="H6193" s="1" t="s">
        <v>14493</v>
      </c>
      <c r="I6193" s="1" t="s">
        <v>9285</v>
      </c>
      <c r="K6193" s="1" t="s">
        <v>61</v>
      </c>
      <c r="L6193" s="1">
        <v>16734.32</v>
      </c>
      <c r="M6193" s="1">
        <v>16734.32</v>
      </c>
      <c r="N6193" s="1">
        <v>16834.73</v>
      </c>
      <c r="O6193" s="1">
        <v>0</v>
      </c>
      <c r="P6193" s="1">
        <v>0</v>
      </c>
      <c r="Q6193" s="1">
        <v>0</v>
      </c>
      <c r="R6193" s="1">
        <v>0</v>
      </c>
      <c r="U6193" s="1">
        <v>0</v>
      </c>
      <c r="W6193" s="1">
        <v>0</v>
      </c>
      <c r="Y6193" s="1">
        <v>500000</v>
      </c>
      <c r="AC6193" s="2">
        <v>45572</v>
      </c>
      <c r="AE6193" s="1" t="s">
        <v>497</v>
      </c>
      <c r="AI6193" s="1" t="s">
        <v>64</v>
      </c>
      <c r="AJ6193" s="1" t="s">
        <v>23867</v>
      </c>
      <c r="AM6193" s="1" t="s">
        <v>25317</v>
      </c>
      <c r="AN6193" s="1" t="s">
        <v>25318</v>
      </c>
      <c r="AU6193" s="1" t="s">
        <v>68</v>
      </c>
      <c r="AX6193" s="1" t="s">
        <v>68</v>
      </c>
      <c r="BB6193" s="1" t="str">
        <f>VLOOKUP(E6193,'[1]Agenda Clientes'!$B$2:$P$2416,15,0)</f>
        <v>P17297739</v>
      </c>
    </row>
    <row r="6194" spans="1:54" s="1" customFormat="1" ht="15" customHeight="1" x14ac:dyDescent="0.25">
      <c r="A6194" s="1" t="s">
        <v>26170</v>
      </c>
      <c r="C6194" s="1" t="s">
        <v>54</v>
      </c>
      <c r="D6194" s="1" t="s">
        <v>26171</v>
      </c>
      <c r="E6194" s="1" t="s">
        <v>25321</v>
      </c>
      <c r="F6194" s="1" t="s">
        <v>25321</v>
      </c>
      <c r="G6194" s="1" t="s">
        <v>21488</v>
      </c>
      <c r="H6194" s="1" t="s">
        <v>14493</v>
      </c>
      <c r="I6194" s="1" t="s">
        <v>9285</v>
      </c>
      <c r="K6194" s="1" t="s">
        <v>61</v>
      </c>
      <c r="L6194" s="1">
        <v>15643.45</v>
      </c>
      <c r="M6194" s="1">
        <v>15643.45</v>
      </c>
      <c r="N6194" s="1">
        <v>15737.31</v>
      </c>
      <c r="O6194" s="1">
        <v>0</v>
      </c>
      <c r="P6194" s="1">
        <v>0</v>
      </c>
      <c r="Q6194" s="1">
        <v>0</v>
      </c>
      <c r="R6194" s="1">
        <v>0</v>
      </c>
      <c r="U6194" s="1">
        <v>0</v>
      </c>
      <c r="W6194" s="1">
        <v>0</v>
      </c>
      <c r="Y6194" s="1">
        <v>500000</v>
      </c>
      <c r="AC6194" s="2">
        <v>45572</v>
      </c>
      <c r="AE6194" s="1" t="s">
        <v>497</v>
      </c>
      <c r="AI6194" s="1" t="s">
        <v>64</v>
      </c>
      <c r="AJ6194" s="1" t="s">
        <v>23823</v>
      </c>
      <c r="AM6194" s="1" t="s">
        <v>25323</v>
      </c>
      <c r="AN6194" s="1" t="s">
        <v>25324</v>
      </c>
      <c r="AU6194" s="1" t="s">
        <v>68</v>
      </c>
      <c r="AX6194" s="1" t="s">
        <v>68</v>
      </c>
      <c r="BB6194" s="1" t="str">
        <f>VLOOKUP(E6194,'[1]Agenda Clientes'!$B$2:$P$2416,15,0)</f>
        <v>P17297740</v>
      </c>
    </row>
    <row r="6195" spans="1:54" s="1" customFormat="1" ht="15" customHeight="1" x14ac:dyDescent="0.25">
      <c r="A6195" s="1" t="s">
        <v>26172</v>
      </c>
      <c r="C6195" s="1" t="s">
        <v>54</v>
      </c>
      <c r="D6195" s="1" t="s">
        <v>26173</v>
      </c>
      <c r="E6195" s="1" t="s">
        <v>25327</v>
      </c>
      <c r="F6195" s="1" t="s">
        <v>25327</v>
      </c>
      <c r="G6195" s="1" t="s">
        <v>21488</v>
      </c>
      <c r="H6195" s="1" t="s">
        <v>14493</v>
      </c>
      <c r="I6195" s="1" t="s">
        <v>9285</v>
      </c>
      <c r="K6195" s="1" t="s">
        <v>61</v>
      </c>
      <c r="L6195" s="1">
        <v>19772.349999999999</v>
      </c>
      <c r="M6195" s="1">
        <v>19772.349999999999</v>
      </c>
      <c r="N6195" s="1">
        <v>19890.98</v>
      </c>
      <c r="O6195" s="1">
        <v>0</v>
      </c>
      <c r="P6195" s="1">
        <v>0</v>
      </c>
      <c r="Q6195" s="1">
        <v>0</v>
      </c>
      <c r="R6195" s="1">
        <v>0</v>
      </c>
      <c r="U6195" s="1">
        <v>0</v>
      </c>
      <c r="W6195" s="1">
        <v>0</v>
      </c>
      <c r="Y6195" s="1">
        <v>500000</v>
      </c>
      <c r="AC6195" s="2">
        <v>45575</v>
      </c>
      <c r="AE6195" s="1" t="s">
        <v>497</v>
      </c>
      <c r="AI6195" s="1" t="s">
        <v>64</v>
      </c>
      <c r="AJ6195" s="1" t="s">
        <v>23892</v>
      </c>
      <c r="AM6195" s="1" t="s">
        <v>23893</v>
      </c>
      <c r="AN6195" s="1" t="s">
        <v>25329</v>
      </c>
      <c r="AU6195" s="1" t="s">
        <v>68</v>
      </c>
      <c r="AX6195" s="1" t="s">
        <v>68</v>
      </c>
      <c r="BB6195" s="1" t="str">
        <f>VLOOKUP(E6195,'[1]Agenda Clientes'!$B$2:$P$2416,15,0)</f>
        <v>P17297871</v>
      </c>
    </row>
    <row r="6196" spans="1:54" s="1" customFormat="1" ht="15" customHeight="1" x14ac:dyDescent="0.25">
      <c r="A6196" s="1" t="s">
        <v>26174</v>
      </c>
      <c r="C6196" s="1" t="s">
        <v>54</v>
      </c>
      <c r="D6196" s="1" t="s">
        <v>26175</v>
      </c>
      <c r="E6196" s="1" t="s">
        <v>25332</v>
      </c>
      <c r="F6196" s="1" t="s">
        <v>25332</v>
      </c>
      <c r="G6196" s="1" t="s">
        <v>21488</v>
      </c>
      <c r="H6196" s="1" t="s">
        <v>14493</v>
      </c>
      <c r="I6196" s="1" t="s">
        <v>9285</v>
      </c>
      <c r="K6196" s="1" t="s">
        <v>61</v>
      </c>
      <c r="L6196" s="1">
        <v>7398.93</v>
      </c>
      <c r="M6196" s="1">
        <v>7398.93</v>
      </c>
      <c r="N6196" s="1">
        <v>7443.32</v>
      </c>
      <c r="O6196" s="1">
        <v>0</v>
      </c>
      <c r="P6196" s="1">
        <v>0</v>
      </c>
      <c r="Q6196" s="1">
        <v>0</v>
      </c>
      <c r="R6196" s="1">
        <v>0</v>
      </c>
      <c r="U6196" s="1">
        <v>0</v>
      </c>
      <c r="W6196" s="1">
        <v>0</v>
      </c>
      <c r="Y6196" s="1">
        <v>500000</v>
      </c>
      <c r="AC6196" s="2">
        <v>45576</v>
      </c>
      <c r="AE6196" s="1" t="s">
        <v>497</v>
      </c>
      <c r="AI6196" s="1" t="s">
        <v>64</v>
      </c>
      <c r="AJ6196" s="1" t="s">
        <v>23763</v>
      </c>
      <c r="AM6196" s="1" t="s">
        <v>23764</v>
      </c>
      <c r="AN6196" s="1" t="s">
        <v>25334</v>
      </c>
      <c r="AU6196" s="1" t="s">
        <v>68</v>
      </c>
      <c r="AX6196" s="1" t="s">
        <v>68</v>
      </c>
      <c r="BB6196" s="1" t="str">
        <f>VLOOKUP(E6196,'[1]Agenda Clientes'!$B$2:$P$2416,15,0)</f>
        <v>P17297741</v>
      </c>
    </row>
    <row r="6197" spans="1:54" s="1" customFormat="1" ht="15" customHeight="1" x14ac:dyDescent="0.25">
      <c r="A6197" s="1" t="s">
        <v>26176</v>
      </c>
      <c r="C6197" s="1" t="s">
        <v>54</v>
      </c>
      <c r="D6197" s="1" t="s">
        <v>26177</v>
      </c>
      <c r="E6197" s="1" t="s">
        <v>25337</v>
      </c>
      <c r="F6197" s="1" t="s">
        <v>25337</v>
      </c>
      <c r="G6197" s="1" t="s">
        <v>21488</v>
      </c>
      <c r="H6197" s="1" t="s">
        <v>14493</v>
      </c>
      <c r="I6197" s="1" t="s">
        <v>9285</v>
      </c>
      <c r="K6197" s="1" t="s">
        <v>61</v>
      </c>
      <c r="L6197" s="1">
        <v>17803.02</v>
      </c>
      <c r="M6197" s="1">
        <v>17803.02</v>
      </c>
      <c r="N6197" s="1">
        <v>17909.84</v>
      </c>
      <c r="O6197" s="1">
        <v>0</v>
      </c>
      <c r="P6197" s="1">
        <v>0</v>
      </c>
      <c r="Q6197" s="1">
        <v>0</v>
      </c>
      <c r="R6197" s="1">
        <v>0</v>
      </c>
      <c r="U6197" s="1">
        <v>0</v>
      </c>
      <c r="W6197" s="1">
        <v>0</v>
      </c>
      <c r="Y6197" s="1">
        <v>500000</v>
      </c>
      <c r="AC6197" s="2">
        <v>45576</v>
      </c>
      <c r="AE6197" s="1" t="s">
        <v>497</v>
      </c>
      <c r="AI6197" s="1" t="s">
        <v>64</v>
      </c>
      <c r="AJ6197" s="1" t="s">
        <v>23910</v>
      </c>
      <c r="AM6197" s="1" t="s">
        <v>25339</v>
      </c>
      <c r="AN6197" s="1" t="s">
        <v>25340</v>
      </c>
      <c r="AU6197" s="1" t="s">
        <v>68</v>
      </c>
      <c r="AX6197" s="1" t="s">
        <v>68</v>
      </c>
      <c r="BB6197" s="1" t="str">
        <f>VLOOKUP(E6197,'[1]Agenda Clientes'!$B$2:$P$2416,15,0)</f>
        <v>P17297743</v>
      </c>
    </row>
    <row r="6198" spans="1:54" s="1" customFormat="1" ht="15" customHeight="1" x14ac:dyDescent="0.25">
      <c r="A6198" s="1" t="s">
        <v>26178</v>
      </c>
      <c r="C6198" s="1" t="s">
        <v>54</v>
      </c>
      <c r="D6198" s="1" t="s">
        <v>26179</v>
      </c>
      <c r="E6198" s="1" t="s">
        <v>25343</v>
      </c>
      <c r="F6198" s="1" t="s">
        <v>25343</v>
      </c>
      <c r="G6198" s="1" t="s">
        <v>21488</v>
      </c>
      <c r="H6198" s="1" t="s">
        <v>14493</v>
      </c>
      <c r="I6198" s="1" t="s">
        <v>9285</v>
      </c>
      <c r="K6198" s="1" t="s">
        <v>61</v>
      </c>
      <c r="L6198" s="1">
        <v>17873.61</v>
      </c>
      <c r="M6198" s="1">
        <v>17873.61</v>
      </c>
      <c r="N6198" s="1">
        <v>17980.849999999999</v>
      </c>
      <c r="O6198" s="1">
        <v>0</v>
      </c>
      <c r="P6198" s="1">
        <v>0</v>
      </c>
      <c r="Q6198" s="1">
        <v>0</v>
      </c>
      <c r="R6198" s="1">
        <v>0</v>
      </c>
      <c r="U6198" s="1">
        <v>0</v>
      </c>
      <c r="W6198" s="1">
        <v>0</v>
      </c>
      <c r="Y6198" s="1">
        <v>500000</v>
      </c>
      <c r="AC6198" s="2">
        <v>45576</v>
      </c>
      <c r="AE6198" s="1" t="s">
        <v>497</v>
      </c>
      <c r="AI6198" s="1" t="s">
        <v>64</v>
      </c>
      <c r="AJ6198" s="1" t="s">
        <v>24068</v>
      </c>
      <c r="AM6198" s="1" t="s">
        <v>24848</v>
      </c>
      <c r="AN6198" s="1" t="s">
        <v>25345</v>
      </c>
      <c r="AU6198" s="1" t="s">
        <v>68</v>
      </c>
      <c r="AX6198" s="1" t="s">
        <v>68</v>
      </c>
      <c r="BB6198" s="1" t="str">
        <f>VLOOKUP(E6198,'[1]Agenda Clientes'!$B$2:$P$2416,15,0)</f>
        <v>P17297745</v>
      </c>
    </row>
    <row r="6199" spans="1:54" s="1" customFormat="1" ht="15" customHeight="1" x14ac:dyDescent="0.25">
      <c r="A6199" s="1" t="s">
        <v>26180</v>
      </c>
      <c r="C6199" s="1" t="s">
        <v>54</v>
      </c>
      <c r="D6199" s="1" t="s">
        <v>26181</v>
      </c>
      <c r="E6199" s="1" t="s">
        <v>25348</v>
      </c>
      <c r="F6199" s="1" t="s">
        <v>25348</v>
      </c>
      <c r="G6199" s="1" t="s">
        <v>21488</v>
      </c>
      <c r="H6199" s="1" t="s">
        <v>14493</v>
      </c>
      <c r="I6199" s="1" t="s">
        <v>9285</v>
      </c>
      <c r="K6199" s="1" t="s">
        <v>61</v>
      </c>
      <c r="L6199" s="1">
        <v>15640.48</v>
      </c>
      <c r="M6199" s="1">
        <v>15640.48</v>
      </c>
      <c r="N6199" s="1">
        <v>15734.32</v>
      </c>
      <c r="O6199" s="1">
        <v>0</v>
      </c>
      <c r="P6199" s="1">
        <v>0</v>
      </c>
      <c r="Q6199" s="1">
        <v>0</v>
      </c>
      <c r="R6199" s="1">
        <v>0</v>
      </c>
      <c r="U6199" s="1">
        <v>0</v>
      </c>
      <c r="W6199" s="1">
        <v>0</v>
      </c>
      <c r="Y6199" s="1">
        <v>500000</v>
      </c>
      <c r="AC6199" s="2">
        <v>45577</v>
      </c>
      <c r="AE6199" s="1" t="s">
        <v>497</v>
      </c>
      <c r="AI6199" s="1" t="s">
        <v>64</v>
      </c>
      <c r="AJ6199" s="1" t="s">
        <v>23917</v>
      </c>
      <c r="AM6199" s="1" t="s">
        <v>25350</v>
      </c>
      <c r="AN6199" s="1" t="s">
        <v>25351</v>
      </c>
      <c r="AU6199" s="1" t="s">
        <v>68</v>
      </c>
      <c r="AX6199" s="1" t="s">
        <v>68</v>
      </c>
      <c r="BB6199" s="1" t="str">
        <f>VLOOKUP(E6199,'[1]Agenda Clientes'!$B$2:$P$2416,15,0)</f>
        <v>P17297872</v>
      </c>
    </row>
    <row r="6200" spans="1:54" s="1" customFormat="1" ht="15" customHeight="1" x14ac:dyDescent="0.25">
      <c r="A6200" s="1" t="s">
        <v>26182</v>
      </c>
      <c r="C6200" s="1" t="s">
        <v>54</v>
      </c>
      <c r="D6200" s="1" t="s">
        <v>26183</v>
      </c>
      <c r="E6200" s="1" t="s">
        <v>25354</v>
      </c>
      <c r="F6200" s="1" t="s">
        <v>25354</v>
      </c>
      <c r="G6200" s="1" t="s">
        <v>21488</v>
      </c>
      <c r="H6200" s="1" t="s">
        <v>14493</v>
      </c>
      <c r="I6200" s="1" t="s">
        <v>9285</v>
      </c>
      <c r="K6200" s="1" t="s">
        <v>61</v>
      </c>
      <c r="L6200" s="1">
        <v>16455.990000000002</v>
      </c>
      <c r="M6200" s="1">
        <v>16455.990000000002</v>
      </c>
      <c r="N6200" s="1">
        <v>16554.73</v>
      </c>
      <c r="O6200" s="1">
        <v>0</v>
      </c>
      <c r="P6200" s="1">
        <v>0</v>
      </c>
      <c r="Q6200" s="1">
        <v>0</v>
      </c>
      <c r="R6200" s="1">
        <v>0</v>
      </c>
      <c r="U6200" s="1">
        <v>0</v>
      </c>
      <c r="W6200" s="1">
        <v>0</v>
      </c>
      <c r="Y6200" s="1">
        <v>500000</v>
      </c>
      <c r="AC6200" s="2">
        <v>45578</v>
      </c>
      <c r="AE6200" s="1" t="s">
        <v>497</v>
      </c>
      <c r="AI6200" s="1" t="s">
        <v>64</v>
      </c>
      <c r="AJ6200" s="1" t="s">
        <v>23763</v>
      </c>
      <c r="AM6200" s="1" t="s">
        <v>23764</v>
      </c>
      <c r="AN6200" s="1" t="s">
        <v>25356</v>
      </c>
      <c r="AU6200" s="1" t="s">
        <v>68</v>
      </c>
      <c r="AX6200" s="1" t="s">
        <v>68</v>
      </c>
      <c r="BB6200" s="1" t="str">
        <f>VLOOKUP(E6200,'[1]Agenda Clientes'!$B$2:$P$2416,15,0)</f>
        <v>P17297750</v>
      </c>
    </row>
    <row r="6201" spans="1:54" s="1" customFormat="1" ht="15" customHeight="1" x14ac:dyDescent="0.25">
      <c r="A6201" s="1" t="s">
        <v>26184</v>
      </c>
      <c r="C6201" s="1" t="s">
        <v>54</v>
      </c>
      <c r="D6201" s="1" t="s">
        <v>26185</v>
      </c>
      <c r="E6201" s="1" t="s">
        <v>25359</v>
      </c>
      <c r="F6201" s="1" t="s">
        <v>25359</v>
      </c>
      <c r="G6201" s="1" t="s">
        <v>21488</v>
      </c>
      <c r="H6201" s="1" t="s">
        <v>14493</v>
      </c>
      <c r="I6201" s="1" t="s">
        <v>9285</v>
      </c>
      <c r="K6201" s="1" t="s">
        <v>61</v>
      </c>
      <c r="L6201" s="1">
        <v>9637.82</v>
      </c>
      <c r="M6201" s="1">
        <v>9637.82</v>
      </c>
      <c r="N6201" s="1">
        <v>9695.65</v>
      </c>
      <c r="O6201" s="1">
        <v>0</v>
      </c>
      <c r="P6201" s="1">
        <v>0</v>
      </c>
      <c r="Q6201" s="1">
        <v>0</v>
      </c>
      <c r="R6201" s="1">
        <v>0</v>
      </c>
      <c r="U6201" s="1">
        <v>0</v>
      </c>
      <c r="W6201" s="1">
        <v>0</v>
      </c>
      <c r="Y6201" s="1">
        <v>500000</v>
      </c>
      <c r="AC6201" s="2">
        <v>45579</v>
      </c>
      <c r="AE6201" s="1" t="s">
        <v>497</v>
      </c>
      <c r="AI6201" s="1" t="s">
        <v>64</v>
      </c>
      <c r="AJ6201" s="1" t="s">
        <v>23910</v>
      </c>
      <c r="AM6201" s="1" t="s">
        <v>25361</v>
      </c>
      <c r="AN6201" s="1" t="s">
        <v>25362</v>
      </c>
      <c r="AU6201" s="1" t="s">
        <v>68</v>
      </c>
      <c r="AX6201" s="1" t="s">
        <v>68</v>
      </c>
      <c r="BB6201" s="1" t="str">
        <f>VLOOKUP(E6201,'[1]Agenda Clientes'!$B$2:$P$2416,15,0)</f>
        <v>P17297783</v>
      </c>
    </row>
    <row r="6202" spans="1:54" s="1" customFormat="1" ht="15" customHeight="1" x14ac:dyDescent="0.25">
      <c r="A6202" s="1" t="s">
        <v>26186</v>
      </c>
      <c r="C6202" s="1" t="s">
        <v>54</v>
      </c>
      <c r="D6202" s="1" t="s">
        <v>26187</v>
      </c>
      <c r="E6202" s="1" t="s">
        <v>25365</v>
      </c>
      <c r="F6202" s="1" t="s">
        <v>25365</v>
      </c>
      <c r="G6202" s="1" t="s">
        <v>21488</v>
      </c>
      <c r="H6202" s="1" t="s">
        <v>14493</v>
      </c>
      <c r="I6202" s="1" t="s">
        <v>9285</v>
      </c>
      <c r="K6202" s="1" t="s">
        <v>61</v>
      </c>
      <c r="L6202" s="1">
        <v>6452.15</v>
      </c>
      <c r="M6202" s="1">
        <v>6452.15</v>
      </c>
      <c r="N6202" s="1">
        <v>6490.86</v>
      </c>
      <c r="O6202" s="1">
        <v>0</v>
      </c>
      <c r="P6202" s="1">
        <v>0</v>
      </c>
      <c r="Q6202" s="1">
        <v>0</v>
      </c>
      <c r="R6202" s="1">
        <v>0</v>
      </c>
      <c r="U6202" s="1">
        <v>0</v>
      </c>
      <c r="W6202" s="1">
        <v>0</v>
      </c>
      <c r="Y6202" s="1">
        <v>500000</v>
      </c>
      <c r="AC6202" s="2">
        <v>45579</v>
      </c>
      <c r="AE6202" s="1" t="s">
        <v>497</v>
      </c>
      <c r="AI6202" s="1" t="s">
        <v>64</v>
      </c>
      <c r="AJ6202" s="1" t="s">
        <v>23910</v>
      </c>
      <c r="AM6202" s="1" t="s">
        <v>25367</v>
      </c>
      <c r="AN6202" s="1" t="s">
        <v>25368</v>
      </c>
      <c r="AU6202" s="1" t="s">
        <v>68</v>
      </c>
      <c r="AX6202" s="1" t="s">
        <v>68</v>
      </c>
      <c r="BB6202" s="1" t="str">
        <f>VLOOKUP(E6202,'[1]Agenda Clientes'!$B$2:$P$2416,15,0)</f>
        <v>P17297873</v>
      </c>
    </row>
    <row r="6203" spans="1:54" s="1" customFormat="1" ht="15" customHeight="1" x14ac:dyDescent="0.25">
      <c r="A6203" s="1" t="s">
        <v>26188</v>
      </c>
      <c r="C6203" s="1" t="s">
        <v>54</v>
      </c>
      <c r="D6203" s="1" t="s">
        <v>26189</v>
      </c>
      <c r="E6203" s="1" t="s">
        <v>25371</v>
      </c>
      <c r="F6203" s="1" t="s">
        <v>25371</v>
      </c>
      <c r="G6203" s="1" t="s">
        <v>21488</v>
      </c>
      <c r="H6203" s="1" t="s">
        <v>14493</v>
      </c>
      <c r="I6203" s="1" t="s">
        <v>9285</v>
      </c>
      <c r="K6203" s="1" t="s">
        <v>61</v>
      </c>
      <c r="L6203" s="1">
        <v>15140.32</v>
      </c>
      <c r="M6203" s="1">
        <v>15140.32</v>
      </c>
      <c r="N6203" s="1">
        <v>15231.16</v>
      </c>
      <c r="O6203" s="1">
        <v>0</v>
      </c>
      <c r="P6203" s="1">
        <v>0</v>
      </c>
      <c r="Q6203" s="1">
        <v>0</v>
      </c>
      <c r="R6203" s="1">
        <v>0</v>
      </c>
      <c r="U6203" s="1">
        <v>0</v>
      </c>
      <c r="W6203" s="1">
        <v>0</v>
      </c>
      <c r="Y6203" s="1">
        <v>500000</v>
      </c>
      <c r="AC6203" s="2">
        <v>45583</v>
      </c>
      <c r="AE6203" s="1" t="s">
        <v>497</v>
      </c>
      <c r="AI6203" s="1" t="s">
        <v>64</v>
      </c>
      <c r="AJ6203" s="1" t="s">
        <v>23874</v>
      </c>
      <c r="AM6203" s="1" t="s">
        <v>25373</v>
      </c>
      <c r="AN6203" s="1" t="s">
        <v>25374</v>
      </c>
      <c r="AU6203" s="1" t="s">
        <v>68</v>
      </c>
      <c r="AX6203" s="1" t="s">
        <v>68</v>
      </c>
      <c r="BB6203" s="1" t="str">
        <f>VLOOKUP(E6203,'[1]Agenda Clientes'!$B$2:$P$2416,15,0)</f>
        <v>P17297784</v>
      </c>
    </row>
    <row r="6204" spans="1:54" s="1" customFormat="1" ht="15" customHeight="1" x14ac:dyDescent="0.25">
      <c r="A6204" s="1" t="s">
        <v>26190</v>
      </c>
      <c r="C6204" s="1" t="s">
        <v>54</v>
      </c>
      <c r="D6204" s="1" t="s">
        <v>26191</v>
      </c>
      <c r="E6204" s="1" t="s">
        <v>25377</v>
      </c>
      <c r="F6204" s="1" t="s">
        <v>25377</v>
      </c>
      <c r="G6204" s="1" t="s">
        <v>21488</v>
      </c>
      <c r="H6204" s="1" t="s">
        <v>14493</v>
      </c>
      <c r="I6204" s="1" t="s">
        <v>9285</v>
      </c>
      <c r="K6204" s="1" t="s">
        <v>61</v>
      </c>
      <c r="L6204" s="1">
        <v>10377.44</v>
      </c>
      <c r="M6204" s="1">
        <v>10377.44</v>
      </c>
      <c r="N6204" s="1">
        <v>10439.700000000001</v>
      </c>
      <c r="O6204" s="1">
        <v>0</v>
      </c>
      <c r="P6204" s="1">
        <v>0</v>
      </c>
      <c r="Q6204" s="1">
        <v>0</v>
      </c>
      <c r="R6204" s="1">
        <v>0</v>
      </c>
      <c r="U6204" s="1">
        <v>0</v>
      </c>
      <c r="W6204" s="1">
        <v>0</v>
      </c>
      <c r="Y6204" s="1">
        <v>500000</v>
      </c>
      <c r="AC6204" s="2">
        <v>45583</v>
      </c>
      <c r="AE6204" s="1" t="s">
        <v>497</v>
      </c>
      <c r="AI6204" s="1" t="s">
        <v>64</v>
      </c>
      <c r="AJ6204" s="1" t="s">
        <v>23892</v>
      </c>
      <c r="AM6204" s="1" t="s">
        <v>23893</v>
      </c>
      <c r="AN6204" s="1" t="s">
        <v>25379</v>
      </c>
      <c r="AU6204" s="1" t="s">
        <v>68</v>
      </c>
      <c r="AX6204" s="1" t="s">
        <v>68</v>
      </c>
      <c r="BB6204" s="1" t="str">
        <f>VLOOKUP(E6204,'[1]Agenda Clientes'!$B$2:$P$2416,15,0)</f>
        <v>P17297874</v>
      </c>
    </row>
    <row r="6205" spans="1:54" s="1" customFormat="1" ht="15" customHeight="1" x14ac:dyDescent="0.25">
      <c r="A6205" s="1" t="s">
        <v>26192</v>
      </c>
      <c r="C6205" s="1" t="s">
        <v>54</v>
      </c>
      <c r="D6205" s="1" t="s">
        <v>26193</v>
      </c>
      <c r="E6205" s="1" t="s">
        <v>25382</v>
      </c>
      <c r="F6205" s="1" t="s">
        <v>25382</v>
      </c>
      <c r="G6205" s="1" t="s">
        <v>21488</v>
      </c>
      <c r="H6205" s="1" t="s">
        <v>14493</v>
      </c>
      <c r="I6205" s="1" t="s">
        <v>9285</v>
      </c>
      <c r="K6205" s="1" t="s">
        <v>61</v>
      </c>
      <c r="L6205" s="1">
        <v>17162.77</v>
      </c>
      <c r="M6205" s="1">
        <v>17162.77</v>
      </c>
      <c r="N6205" s="1">
        <v>17265.75</v>
      </c>
      <c r="O6205" s="1">
        <v>0</v>
      </c>
      <c r="P6205" s="1">
        <v>0</v>
      </c>
      <c r="Q6205" s="1">
        <v>0</v>
      </c>
      <c r="R6205" s="1">
        <v>0</v>
      </c>
      <c r="U6205" s="1">
        <v>0</v>
      </c>
      <c r="W6205" s="1">
        <v>0</v>
      </c>
      <c r="Y6205" s="1">
        <v>500000</v>
      </c>
      <c r="AC6205" s="2">
        <v>45583</v>
      </c>
      <c r="AE6205" s="1" t="s">
        <v>497</v>
      </c>
      <c r="AI6205" s="1" t="s">
        <v>64</v>
      </c>
      <c r="AJ6205" s="1" t="s">
        <v>23763</v>
      </c>
      <c r="AM6205" s="1" t="s">
        <v>25384</v>
      </c>
      <c r="AN6205" s="1" t="s">
        <v>25385</v>
      </c>
      <c r="AU6205" s="1" t="s">
        <v>68</v>
      </c>
      <c r="AX6205" s="1" t="s">
        <v>68</v>
      </c>
      <c r="BB6205" s="1" t="str">
        <f>VLOOKUP(E6205,'[1]Agenda Clientes'!$B$2:$P$2416,15,0)</f>
        <v>P17297875</v>
      </c>
    </row>
    <row r="6206" spans="1:54" s="1" customFormat="1" ht="15" customHeight="1" x14ac:dyDescent="0.25">
      <c r="A6206" s="1" t="s">
        <v>26194</v>
      </c>
      <c r="C6206" s="1" t="s">
        <v>54</v>
      </c>
      <c r="D6206" s="1" t="s">
        <v>26195</v>
      </c>
      <c r="E6206" s="1" t="s">
        <v>25388</v>
      </c>
      <c r="F6206" s="1" t="s">
        <v>25388</v>
      </c>
      <c r="G6206" s="1" t="s">
        <v>21488</v>
      </c>
      <c r="H6206" s="1" t="s">
        <v>14493</v>
      </c>
      <c r="I6206" s="1" t="s">
        <v>9285</v>
      </c>
      <c r="K6206" s="1" t="s">
        <v>61</v>
      </c>
      <c r="L6206" s="1">
        <v>7398.93</v>
      </c>
      <c r="M6206" s="1">
        <v>7398.93</v>
      </c>
      <c r="N6206" s="1">
        <v>7443.32</v>
      </c>
      <c r="O6206" s="1">
        <v>0</v>
      </c>
      <c r="P6206" s="1">
        <v>0</v>
      </c>
      <c r="Q6206" s="1">
        <v>0</v>
      </c>
      <c r="R6206" s="1">
        <v>0</v>
      </c>
      <c r="U6206" s="1">
        <v>0</v>
      </c>
      <c r="W6206" s="1">
        <v>0</v>
      </c>
      <c r="Y6206" s="1">
        <v>500000</v>
      </c>
      <c r="AC6206" s="2">
        <v>45583</v>
      </c>
      <c r="AE6206" s="1" t="s">
        <v>497</v>
      </c>
      <c r="AI6206" s="1" t="s">
        <v>64</v>
      </c>
      <c r="AJ6206" s="1" t="s">
        <v>23823</v>
      </c>
      <c r="AM6206" s="1" t="s">
        <v>25390</v>
      </c>
      <c r="AN6206" s="1" t="s">
        <v>25391</v>
      </c>
      <c r="AU6206" s="1" t="s">
        <v>68</v>
      </c>
      <c r="AX6206" s="1" t="s">
        <v>68</v>
      </c>
      <c r="BB6206" s="1" t="str">
        <f>VLOOKUP(E6206,'[1]Agenda Clientes'!$B$2:$P$2416,15,0)</f>
        <v>P17297876</v>
      </c>
    </row>
    <row r="6207" spans="1:54" s="1" customFormat="1" ht="15" customHeight="1" x14ac:dyDescent="0.25">
      <c r="A6207" s="1" t="s">
        <v>26196</v>
      </c>
      <c r="C6207" s="1" t="s">
        <v>54</v>
      </c>
      <c r="D6207" s="1" t="s">
        <v>26197</v>
      </c>
      <c r="E6207" s="1" t="s">
        <v>25394</v>
      </c>
      <c r="F6207" s="1" t="s">
        <v>25394</v>
      </c>
      <c r="G6207" s="1" t="s">
        <v>21488</v>
      </c>
      <c r="H6207" s="1" t="s">
        <v>14493</v>
      </c>
      <c r="I6207" s="1" t="s">
        <v>9285</v>
      </c>
      <c r="K6207" s="1" t="s">
        <v>61</v>
      </c>
      <c r="L6207" s="1">
        <v>16215.18</v>
      </c>
      <c r="M6207" s="1">
        <v>16215.18</v>
      </c>
      <c r="N6207" s="1">
        <v>16312.47</v>
      </c>
      <c r="O6207" s="1">
        <v>0</v>
      </c>
      <c r="P6207" s="1">
        <v>0</v>
      </c>
      <c r="Q6207" s="1">
        <v>0</v>
      </c>
      <c r="R6207" s="1">
        <v>0</v>
      </c>
      <c r="U6207" s="1">
        <v>0</v>
      </c>
      <c r="W6207" s="1">
        <v>0</v>
      </c>
      <c r="Y6207" s="1">
        <v>500000</v>
      </c>
      <c r="AC6207" s="2">
        <v>45583</v>
      </c>
      <c r="AE6207" s="1" t="s">
        <v>497</v>
      </c>
      <c r="AI6207" s="1" t="s">
        <v>64</v>
      </c>
      <c r="AJ6207" s="1" t="s">
        <v>23892</v>
      </c>
      <c r="AM6207" s="1" t="s">
        <v>23893</v>
      </c>
      <c r="AN6207" s="1" t="s">
        <v>25396</v>
      </c>
      <c r="AU6207" s="1" t="s">
        <v>68</v>
      </c>
      <c r="AX6207" s="1" t="s">
        <v>68</v>
      </c>
      <c r="BB6207" s="1" t="str">
        <f>VLOOKUP(E6207,'[1]Agenda Clientes'!$B$2:$P$2416,15,0)</f>
        <v>P17297878</v>
      </c>
    </row>
    <row r="6208" spans="1:54" s="1" customFormat="1" ht="15" customHeight="1" x14ac:dyDescent="0.25">
      <c r="A6208" s="1" t="s">
        <v>26198</v>
      </c>
      <c r="C6208" s="1" t="s">
        <v>54</v>
      </c>
      <c r="D6208" s="1" t="s">
        <v>26199</v>
      </c>
      <c r="E6208" s="1" t="s">
        <v>25399</v>
      </c>
      <c r="F6208" s="1" t="s">
        <v>25399</v>
      </c>
      <c r="G6208" s="1" t="s">
        <v>21488</v>
      </c>
      <c r="H6208" s="1" t="s">
        <v>14493</v>
      </c>
      <c r="I6208" s="1" t="s">
        <v>9285</v>
      </c>
      <c r="K6208" s="1" t="s">
        <v>61</v>
      </c>
      <c r="L6208" s="1">
        <v>17971.07</v>
      </c>
      <c r="M6208" s="1">
        <v>17971.07</v>
      </c>
      <c r="N6208" s="1">
        <v>18078.900000000001</v>
      </c>
      <c r="O6208" s="1">
        <v>0</v>
      </c>
      <c r="P6208" s="1">
        <v>0</v>
      </c>
      <c r="Q6208" s="1">
        <v>0</v>
      </c>
      <c r="R6208" s="1">
        <v>0</v>
      </c>
      <c r="U6208" s="1">
        <v>0</v>
      </c>
      <c r="W6208" s="1">
        <v>0</v>
      </c>
      <c r="Y6208" s="1">
        <v>500000</v>
      </c>
      <c r="AC6208" s="2">
        <v>45583</v>
      </c>
      <c r="AE6208" s="1" t="s">
        <v>497</v>
      </c>
      <c r="AI6208" s="1" t="s">
        <v>64</v>
      </c>
      <c r="AJ6208" s="1" t="s">
        <v>23910</v>
      </c>
      <c r="AM6208" s="1" t="s">
        <v>25401</v>
      </c>
      <c r="AN6208" s="1" t="s">
        <v>25402</v>
      </c>
      <c r="AU6208" s="1" t="s">
        <v>68</v>
      </c>
      <c r="AX6208" s="1" t="s">
        <v>68</v>
      </c>
      <c r="BB6208" s="1" t="str">
        <f>VLOOKUP(E6208,'[1]Agenda Clientes'!$B$2:$P$2416,15,0)</f>
        <v>P17297785</v>
      </c>
    </row>
    <row r="6209" spans="1:54" s="1" customFormat="1" ht="15" customHeight="1" x14ac:dyDescent="0.25">
      <c r="A6209" s="1" t="s">
        <v>26200</v>
      </c>
      <c r="C6209" s="1" t="s">
        <v>54</v>
      </c>
      <c r="D6209" s="1" t="s">
        <v>26201</v>
      </c>
      <c r="E6209" s="1" t="s">
        <v>25405</v>
      </c>
      <c r="F6209" s="1" t="s">
        <v>25405</v>
      </c>
      <c r="G6209" s="1" t="s">
        <v>21488</v>
      </c>
      <c r="H6209" s="1" t="s">
        <v>14493</v>
      </c>
      <c r="I6209" s="1" t="s">
        <v>9285</v>
      </c>
      <c r="K6209" s="1" t="s">
        <v>61</v>
      </c>
      <c r="L6209" s="1">
        <v>8611.4599999999991</v>
      </c>
      <c r="M6209" s="1">
        <v>8611.4599999999991</v>
      </c>
      <c r="N6209" s="1">
        <v>8663.1299999999992</v>
      </c>
      <c r="O6209" s="1">
        <v>0</v>
      </c>
      <c r="P6209" s="1">
        <v>0</v>
      </c>
      <c r="Q6209" s="1">
        <v>0</v>
      </c>
      <c r="R6209" s="1">
        <v>0</v>
      </c>
      <c r="U6209" s="1">
        <v>0</v>
      </c>
      <c r="W6209" s="1">
        <v>0</v>
      </c>
      <c r="Y6209" s="1">
        <v>500000</v>
      </c>
      <c r="AC6209" s="2">
        <v>45584</v>
      </c>
      <c r="AE6209" s="1" t="s">
        <v>497</v>
      </c>
      <c r="AI6209" s="1" t="s">
        <v>64</v>
      </c>
      <c r="AJ6209" s="1" t="s">
        <v>23892</v>
      </c>
      <c r="AM6209" s="1" t="s">
        <v>23893</v>
      </c>
      <c r="AN6209" s="1" t="s">
        <v>25407</v>
      </c>
      <c r="AU6209" s="1" t="s">
        <v>68</v>
      </c>
      <c r="AX6209" s="1" t="s">
        <v>68</v>
      </c>
      <c r="BB6209" s="1" t="str">
        <f>VLOOKUP(E6209,'[1]Agenda Clientes'!$B$2:$P$2416,15,0)</f>
        <v>P17297759</v>
      </c>
    </row>
    <row r="6210" spans="1:54" s="1" customFormat="1" ht="15" customHeight="1" x14ac:dyDescent="0.25">
      <c r="A6210" s="1" t="s">
        <v>26202</v>
      </c>
      <c r="C6210" s="1" t="s">
        <v>54</v>
      </c>
      <c r="D6210" s="1" t="s">
        <v>26203</v>
      </c>
      <c r="E6210" s="1" t="s">
        <v>25410</v>
      </c>
      <c r="F6210" s="1" t="s">
        <v>25410</v>
      </c>
      <c r="G6210" s="1" t="s">
        <v>21488</v>
      </c>
      <c r="H6210" s="1" t="s">
        <v>14493</v>
      </c>
      <c r="I6210" s="1" t="s">
        <v>9285</v>
      </c>
      <c r="K6210" s="1" t="s">
        <v>61</v>
      </c>
      <c r="L6210" s="1">
        <v>16177.5</v>
      </c>
      <c r="M6210" s="1">
        <v>16177.5</v>
      </c>
      <c r="N6210" s="1">
        <v>16274.57</v>
      </c>
      <c r="O6210" s="1">
        <v>0</v>
      </c>
      <c r="P6210" s="1">
        <v>0</v>
      </c>
      <c r="Q6210" s="1">
        <v>0</v>
      </c>
      <c r="R6210" s="1">
        <v>0</v>
      </c>
      <c r="U6210" s="1">
        <v>0</v>
      </c>
      <c r="W6210" s="1">
        <v>0</v>
      </c>
      <c r="Y6210" s="1">
        <v>500000</v>
      </c>
      <c r="AC6210" s="2">
        <v>45584</v>
      </c>
      <c r="AE6210" s="1" t="s">
        <v>497</v>
      </c>
      <c r="AI6210" s="1" t="s">
        <v>64</v>
      </c>
      <c r="AJ6210" s="1" t="s">
        <v>23917</v>
      </c>
      <c r="AM6210" s="1" t="s">
        <v>25412</v>
      </c>
      <c r="AN6210" s="1" t="s">
        <v>25413</v>
      </c>
      <c r="AU6210" s="1" t="s">
        <v>68</v>
      </c>
      <c r="AX6210" s="1" t="s">
        <v>68</v>
      </c>
      <c r="BB6210" s="1" t="str">
        <f>VLOOKUP(E6210,'[1]Agenda Clientes'!$B$2:$P$2416,15,0)</f>
        <v>P17297761</v>
      </c>
    </row>
    <row r="6211" spans="1:54" s="1" customFormat="1" ht="15" customHeight="1" x14ac:dyDescent="0.25">
      <c r="A6211" s="1" t="s">
        <v>26204</v>
      </c>
      <c r="C6211" s="1" t="s">
        <v>54</v>
      </c>
      <c r="D6211" s="1" t="s">
        <v>26205</v>
      </c>
      <c r="E6211" s="1" t="s">
        <v>25416</v>
      </c>
      <c r="F6211" s="1" t="s">
        <v>25416</v>
      </c>
      <c r="G6211" s="1" t="s">
        <v>21488</v>
      </c>
      <c r="H6211" s="1" t="s">
        <v>14493</v>
      </c>
      <c r="I6211" s="1" t="s">
        <v>9285</v>
      </c>
      <c r="K6211" s="1" t="s">
        <v>61</v>
      </c>
      <c r="L6211" s="1">
        <v>8240.17</v>
      </c>
      <c r="M6211" s="1">
        <v>8240.17</v>
      </c>
      <c r="N6211" s="1">
        <v>8289.61</v>
      </c>
      <c r="O6211" s="1">
        <v>0</v>
      </c>
      <c r="P6211" s="1">
        <v>0</v>
      </c>
      <c r="Q6211" s="1">
        <v>0</v>
      </c>
      <c r="R6211" s="1">
        <v>0</v>
      </c>
      <c r="U6211" s="1">
        <v>0</v>
      </c>
      <c r="W6211" s="1">
        <v>0</v>
      </c>
      <c r="Y6211" s="1">
        <v>500000</v>
      </c>
      <c r="AC6211" s="2">
        <v>45585</v>
      </c>
      <c r="AE6211" s="1" t="s">
        <v>497</v>
      </c>
      <c r="AI6211" s="1" t="s">
        <v>64</v>
      </c>
      <c r="AJ6211" s="1" t="s">
        <v>24078</v>
      </c>
      <c r="AM6211" s="1" t="s">
        <v>25418</v>
      </c>
      <c r="AN6211" s="1" t="s">
        <v>25419</v>
      </c>
      <c r="AU6211" s="1" t="s">
        <v>68</v>
      </c>
      <c r="AX6211" s="1" t="s">
        <v>68</v>
      </c>
      <c r="BB6211" s="1" t="str">
        <f>VLOOKUP(E6211,'[1]Agenda Clientes'!$B$2:$P$2416,15,0)</f>
        <v>P17297930</v>
      </c>
    </row>
    <row r="6212" spans="1:54" s="1" customFormat="1" ht="15" customHeight="1" x14ac:dyDescent="0.25">
      <c r="A6212" s="1" t="s">
        <v>26206</v>
      </c>
      <c r="C6212" s="1" t="s">
        <v>54</v>
      </c>
      <c r="D6212" s="1" t="s">
        <v>26207</v>
      </c>
      <c r="E6212" s="1" t="s">
        <v>25422</v>
      </c>
      <c r="F6212" s="1" t="s">
        <v>25422</v>
      </c>
      <c r="G6212" s="1" t="s">
        <v>21488</v>
      </c>
      <c r="H6212" s="1" t="s">
        <v>14493</v>
      </c>
      <c r="I6212" s="1" t="s">
        <v>9285</v>
      </c>
      <c r="K6212" s="1" t="s">
        <v>61</v>
      </c>
      <c r="L6212" s="1">
        <v>8273.85</v>
      </c>
      <c r="M6212" s="1">
        <v>8273.85</v>
      </c>
      <c r="N6212" s="1">
        <v>8323.49</v>
      </c>
      <c r="O6212" s="1">
        <v>0</v>
      </c>
      <c r="P6212" s="1">
        <v>0</v>
      </c>
      <c r="Q6212" s="1">
        <v>0</v>
      </c>
      <c r="R6212" s="1">
        <v>0</v>
      </c>
      <c r="U6212" s="1">
        <v>0</v>
      </c>
      <c r="W6212" s="1">
        <v>0</v>
      </c>
      <c r="Y6212" s="1">
        <v>500000</v>
      </c>
      <c r="AC6212" s="2">
        <v>45586</v>
      </c>
      <c r="AE6212" s="1" t="s">
        <v>497</v>
      </c>
      <c r="AI6212" s="1" t="s">
        <v>64</v>
      </c>
      <c r="AJ6212" s="1" t="s">
        <v>23892</v>
      </c>
      <c r="AM6212" s="1" t="s">
        <v>23893</v>
      </c>
      <c r="AN6212" s="1" t="s">
        <v>25424</v>
      </c>
      <c r="AU6212" s="1" t="s">
        <v>68</v>
      </c>
      <c r="AX6212" s="1" t="s">
        <v>68</v>
      </c>
      <c r="BB6212" s="1" t="e">
        <f>VLOOKUP(E6212,'[1]Agenda Clientes'!$B$2:$P$2416,15,0)</f>
        <v>#N/A</v>
      </c>
    </row>
    <row r="6213" spans="1:54" s="1" customFormat="1" ht="15" customHeight="1" x14ac:dyDescent="0.25">
      <c r="A6213" s="1" t="s">
        <v>26208</v>
      </c>
      <c r="C6213" s="1" t="s">
        <v>54</v>
      </c>
      <c r="D6213" s="1" t="s">
        <v>26209</v>
      </c>
      <c r="E6213" s="1" t="s">
        <v>25427</v>
      </c>
      <c r="F6213" s="1" t="s">
        <v>25427</v>
      </c>
      <c r="G6213" s="1" t="s">
        <v>21488</v>
      </c>
      <c r="H6213" s="1" t="s">
        <v>14493</v>
      </c>
      <c r="I6213" s="1" t="s">
        <v>9285</v>
      </c>
      <c r="K6213" s="1" t="s">
        <v>61</v>
      </c>
      <c r="L6213" s="1">
        <v>11523.06</v>
      </c>
      <c r="M6213" s="1">
        <v>11523.06</v>
      </c>
      <c r="N6213" s="1">
        <v>11592.2</v>
      </c>
      <c r="O6213" s="1">
        <v>0</v>
      </c>
      <c r="P6213" s="1">
        <v>0</v>
      </c>
      <c r="Q6213" s="1">
        <v>0</v>
      </c>
      <c r="R6213" s="1">
        <v>0</v>
      </c>
      <c r="U6213" s="1">
        <v>0</v>
      </c>
      <c r="W6213" s="1">
        <v>0</v>
      </c>
      <c r="Y6213" s="1">
        <v>500000</v>
      </c>
      <c r="AC6213" s="2">
        <v>45587</v>
      </c>
      <c r="AE6213" s="1" t="s">
        <v>497</v>
      </c>
      <c r="AI6213" s="1" t="s">
        <v>64</v>
      </c>
      <c r="AJ6213" s="1" t="s">
        <v>23830</v>
      </c>
      <c r="AM6213" s="1" t="s">
        <v>24193</v>
      </c>
      <c r="AN6213" s="1" t="s">
        <v>25429</v>
      </c>
      <c r="AU6213" s="1" t="s">
        <v>68</v>
      </c>
      <c r="AX6213" s="1" t="s">
        <v>68</v>
      </c>
      <c r="BB6213" s="1" t="str">
        <f>VLOOKUP(E6213,'[1]Agenda Clientes'!$B$2:$P$2416,15,0)</f>
        <v>P17297882</v>
      </c>
    </row>
    <row r="6214" spans="1:54" s="1" customFormat="1" ht="15" customHeight="1" x14ac:dyDescent="0.25">
      <c r="A6214" s="1" t="s">
        <v>26210</v>
      </c>
      <c r="C6214" s="1" t="s">
        <v>54</v>
      </c>
      <c r="D6214" s="1" t="s">
        <v>26211</v>
      </c>
      <c r="E6214" s="1" t="s">
        <v>25432</v>
      </c>
      <c r="F6214" s="1" t="s">
        <v>25432</v>
      </c>
      <c r="G6214" s="1" t="s">
        <v>21488</v>
      </c>
      <c r="H6214" s="1" t="s">
        <v>14493</v>
      </c>
      <c r="I6214" s="1" t="s">
        <v>9285</v>
      </c>
      <c r="K6214" s="1" t="s">
        <v>61</v>
      </c>
      <c r="L6214" s="1">
        <v>7398.93</v>
      </c>
      <c r="M6214" s="1">
        <v>7398.93</v>
      </c>
      <c r="N6214" s="1">
        <v>7443.32</v>
      </c>
      <c r="O6214" s="1">
        <v>0</v>
      </c>
      <c r="P6214" s="1">
        <v>0</v>
      </c>
      <c r="Q6214" s="1">
        <v>0</v>
      </c>
      <c r="R6214" s="1">
        <v>0</v>
      </c>
      <c r="U6214" s="1">
        <v>0</v>
      </c>
      <c r="W6214" s="1">
        <v>0</v>
      </c>
      <c r="Y6214" s="1">
        <v>500000</v>
      </c>
      <c r="AC6214" s="2">
        <v>45592</v>
      </c>
      <c r="AE6214" s="1" t="s">
        <v>497</v>
      </c>
      <c r="AI6214" s="1" t="s">
        <v>64</v>
      </c>
      <c r="AJ6214" s="1" t="s">
        <v>23823</v>
      </c>
      <c r="AM6214" s="1" t="s">
        <v>25434</v>
      </c>
      <c r="AN6214" s="1" t="s">
        <v>25435</v>
      </c>
      <c r="AU6214" s="1" t="s">
        <v>68</v>
      </c>
      <c r="AX6214" s="1" t="s">
        <v>68</v>
      </c>
      <c r="BB6214" s="1" t="str">
        <f>VLOOKUP(E6214,'[1]Agenda Clientes'!$B$2:$P$2416,15,0)</f>
        <v>P17297770</v>
      </c>
    </row>
    <row r="6215" spans="1:54" s="1" customFormat="1" ht="15" customHeight="1" x14ac:dyDescent="0.25">
      <c r="A6215" s="1" t="s">
        <v>26212</v>
      </c>
      <c r="C6215" s="1" t="s">
        <v>54</v>
      </c>
      <c r="D6215" s="1" t="s">
        <v>26213</v>
      </c>
      <c r="E6215" s="1" t="s">
        <v>25438</v>
      </c>
      <c r="F6215" s="1" t="s">
        <v>25438</v>
      </c>
      <c r="G6215" s="1" t="s">
        <v>21488</v>
      </c>
      <c r="H6215" s="1" t="s">
        <v>14493</v>
      </c>
      <c r="I6215" s="1" t="s">
        <v>9285</v>
      </c>
      <c r="K6215" s="1" t="s">
        <v>61</v>
      </c>
      <c r="L6215" s="1">
        <v>16325.17</v>
      </c>
      <c r="M6215" s="1">
        <v>16325.17</v>
      </c>
      <c r="N6215" s="1">
        <v>16423.12</v>
      </c>
      <c r="O6215" s="1">
        <v>0</v>
      </c>
      <c r="P6215" s="1">
        <v>0</v>
      </c>
      <c r="Q6215" s="1">
        <v>0</v>
      </c>
      <c r="R6215" s="1">
        <v>0</v>
      </c>
      <c r="U6215" s="1">
        <v>0</v>
      </c>
      <c r="W6215" s="1">
        <v>0</v>
      </c>
      <c r="Y6215" s="1">
        <v>500000</v>
      </c>
      <c r="AC6215" s="2">
        <v>45592</v>
      </c>
      <c r="AE6215" s="1" t="s">
        <v>497</v>
      </c>
      <c r="AI6215" s="1" t="s">
        <v>64</v>
      </c>
      <c r="AJ6215" s="1" t="s">
        <v>23892</v>
      </c>
      <c r="AM6215" s="1" t="s">
        <v>24825</v>
      </c>
      <c r="AN6215" s="1" t="s">
        <v>25440</v>
      </c>
      <c r="AU6215" s="1" t="s">
        <v>68</v>
      </c>
      <c r="AX6215" s="1" t="s">
        <v>68</v>
      </c>
      <c r="BB6215" s="1" t="str">
        <f>VLOOKUP(E6215,'[1]Agenda Clientes'!$B$2:$P$2416,15,0)</f>
        <v>P17297771</v>
      </c>
    </row>
    <row r="6216" spans="1:54" s="1" customFormat="1" ht="15" customHeight="1" x14ac:dyDescent="0.25">
      <c r="A6216" s="1" t="s">
        <v>26214</v>
      </c>
      <c r="C6216" s="1" t="s">
        <v>54</v>
      </c>
      <c r="D6216" s="1" t="s">
        <v>26215</v>
      </c>
      <c r="E6216" s="1" t="s">
        <v>25443</v>
      </c>
      <c r="F6216" s="1" t="s">
        <v>25443</v>
      </c>
      <c r="G6216" s="1" t="s">
        <v>21488</v>
      </c>
      <c r="H6216" s="1" t="s">
        <v>14493</v>
      </c>
      <c r="I6216" s="1" t="s">
        <v>9285</v>
      </c>
      <c r="K6216" s="1" t="s">
        <v>61</v>
      </c>
      <c r="L6216" s="1">
        <v>7398.93</v>
      </c>
      <c r="M6216" s="1">
        <v>7398.93</v>
      </c>
      <c r="N6216" s="1">
        <v>7443.32</v>
      </c>
      <c r="O6216" s="1">
        <v>0</v>
      </c>
      <c r="P6216" s="1">
        <v>0</v>
      </c>
      <c r="Q6216" s="1">
        <v>0</v>
      </c>
      <c r="R6216" s="1">
        <v>0</v>
      </c>
      <c r="U6216" s="1">
        <v>0</v>
      </c>
      <c r="W6216" s="1">
        <v>0</v>
      </c>
      <c r="Y6216" s="1">
        <v>500000</v>
      </c>
      <c r="AC6216" s="2">
        <v>45566</v>
      </c>
      <c r="AE6216" s="1" t="s">
        <v>497</v>
      </c>
      <c r="AI6216" s="1" t="s">
        <v>64</v>
      </c>
      <c r="AJ6216" s="1" t="s">
        <v>23917</v>
      </c>
      <c r="AM6216" s="1" t="s">
        <v>25445</v>
      </c>
      <c r="AN6216" s="1" t="s">
        <v>25446</v>
      </c>
      <c r="AU6216" s="1" t="s">
        <v>68</v>
      </c>
      <c r="AX6216" s="1" t="s">
        <v>68</v>
      </c>
      <c r="BB6216" s="1" t="str">
        <f>VLOOKUP(E6216,'[1]Agenda Clientes'!$B$2:$P$2416,15,0)</f>
        <v>P17297777</v>
      </c>
    </row>
    <row r="6217" spans="1:54" s="1" customFormat="1" ht="15" customHeight="1" x14ac:dyDescent="0.25">
      <c r="A6217" s="1" t="s">
        <v>26216</v>
      </c>
      <c r="C6217" s="1" t="s">
        <v>54</v>
      </c>
      <c r="D6217" s="1" t="s">
        <v>26217</v>
      </c>
      <c r="E6217" s="1" t="s">
        <v>25449</v>
      </c>
      <c r="F6217" s="1" t="s">
        <v>25449</v>
      </c>
      <c r="G6217" s="1" t="s">
        <v>21488</v>
      </c>
      <c r="H6217" s="1" t="s">
        <v>14493</v>
      </c>
      <c r="I6217" s="1" t="s">
        <v>9285</v>
      </c>
      <c r="K6217" s="1" t="s">
        <v>61</v>
      </c>
      <c r="L6217" s="1">
        <v>7398.93</v>
      </c>
      <c r="M6217" s="1">
        <v>7398.93</v>
      </c>
      <c r="N6217" s="1">
        <v>7443.32</v>
      </c>
      <c r="O6217" s="1">
        <v>0</v>
      </c>
      <c r="P6217" s="1">
        <v>0</v>
      </c>
      <c r="Q6217" s="1">
        <v>0</v>
      </c>
      <c r="R6217" s="1">
        <v>0</v>
      </c>
      <c r="U6217" s="1">
        <v>0</v>
      </c>
      <c r="W6217" s="1">
        <v>0</v>
      </c>
      <c r="Y6217" s="1">
        <v>500000</v>
      </c>
      <c r="AC6217" s="2">
        <v>45567</v>
      </c>
      <c r="AE6217" s="1" t="s">
        <v>497</v>
      </c>
      <c r="AI6217" s="1" t="s">
        <v>64</v>
      </c>
      <c r="AJ6217" s="1" t="s">
        <v>23830</v>
      </c>
      <c r="AM6217" s="1" t="s">
        <v>23831</v>
      </c>
      <c r="AN6217" s="1" t="s">
        <v>25451</v>
      </c>
      <c r="AU6217" s="1" t="s">
        <v>68</v>
      </c>
      <c r="AX6217" s="1" t="s">
        <v>68</v>
      </c>
      <c r="BB6217" s="1" t="str">
        <f>VLOOKUP(E6217,'[1]Agenda Clientes'!$B$2:$P$2416,15,0)</f>
        <v>P17297884</v>
      </c>
    </row>
    <row r="6218" spans="1:54" s="1" customFormat="1" ht="15" customHeight="1" x14ac:dyDescent="0.25">
      <c r="A6218" s="1" t="s">
        <v>26218</v>
      </c>
      <c r="C6218" s="1" t="s">
        <v>54</v>
      </c>
      <c r="D6218" s="1" t="s">
        <v>26219</v>
      </c>
      <c r="E6218" s="1" t="s">
        <v>25454</v>
      </c>
      <c r="F6218" s="1" t="s">
        <v>25454</v>
      </c>
      <c r="G6218" s="1" t="s">
        <v>21488</v>
      </c>
      <c r="H6218" s="1" t="s">
        <v>14493</v>
      </c>
      <c r="I6218" s="1" t="s">
        <v>9285</v>
      </c>
      <c r="K6218" s="1" t="s">
        <v>61</v>
      </c>
      <c r="L6218" s="1">
        <v>7367.92</v>
      </c>
      <c r="M6218" s="1">
        <v>7367.92</v>
      </c>
      <c r="N6218" s="1">
        <v>7412.13</v>
      </c>
      <c r="O6218" s="1">
        <v>0</v>
      </c>
      <c r="P6218" s="1">
        <v>0</v>
      </c>
      <c r="Q6218" s="1">
        <v>0</v>
      </c>
      <c r="R6218" s="1">
        <v>0</v>
      </c>
      <c r="U6218" s="1">
        <v>0</v>
      </c>
      <c r="W6218" s="1">
        <v>0</v>
      </c>
      <c r="Y6218" s="1">
        <v>500000</v>
      </c>
      <c r="AC6218" s="2">
        <v>45567</v>
      </c>
      <c r="AE6218" s="1" t="s">
        <v>497</v>
      </c>
      <c r="AI6218" s="1" t="s">
        <v>64</v>
      </c>
      <c r="AJ6218" s="1" t="s">
        <v>24894</v>
      </c>
      <c r="AM6218" s="1" t="s">
        <v>25456</v>
      </c>
      <c r="AN6218" s="1" t="s">
        <v>25457</v>
      </c>
      <c r="AU6218" s="1" t="s">
        <v>68</v>
      </c>
      <c r="AX6218" s="1" t="s">
        <v>68</v>
      </c>
      <c r="BB6218" s="1" t="str">
        <f>VLOOKUP(E6218,'[1]Agenda Clientes'!$B$2:$P$2416,15,0)</f>
        <v>P17297885</v>
      </c>
    </row>
    <row r="6219" spans="1:54" s="1" customFormat="1" ht="15" customHeight="1" x14ac:dyDescent="0.25">
      <c r="A6219" s="1" t="s">
        <v>26220</v>
      </c>
      <c r="C6219" s="1" t="s">
        <v>54</v>
      </c>
      <c r="D6219" s="1" t="s">
        <v>26221</v>
      </c>
      <c r="E6219" s="1" t="s">
        <v>25460</v>
      </c>
      <c r="F6219" s="1" t="s">
        <v>25460</v>
      </c>
      <c r="G6219" s="1" t="s">
        <v>21488</v>
      </c>
      <c r="H6219" s="1" t="s">
        <v>14493</v>
      </c>
      <c r="I6219" s="1" t="s">
        <v>9285</v>
      </c>
      <c r="K6219" s="1" t="s">
        <v>61</v>
      </c>
      <c r="L6219" s="1">
        <v>9941.07</v>
      </c>
      <c r="M6219" s="1">
        <v>9941.07</v>
      </c>
      <c r="N6219" s="1">
        <v>10000.719999999999</v>
      </c>
      <c r="O6219" s="1">
        <v>0</v>
      </c>
      <c r="P6219" s="1">
        <v>0</v>
      </c>
      <c r="Q6219" s="1">
        <v>0</v>
      </c>
      <c r="R6219" s="1">
        <v>0</v>
      </c>
      <c r="U6219" s="1">
        <v>0</v>
      </c>
      <c r="W6219" s="1">
        <v>0</v>
      </c>
      <c r="Y6219" s="1">
        <v>500000</v>
      </c>
      <c r="AC6219" s="2">
        <v>45567</v>
      </c>
      <c r="AE6219" s="1" t="s">
        <v>497</v>
      </c>
      <c r="AI6219" s="1" t="s">
        <v>64</v>
      </c>
      <c r="AJ6219" s="1" t="s">
        <v>23874</v>
      </c>
      <c r="AM6219" s="1" t="s">
        <v>25462</v>
      </c>
      <c r="AN6219" s="1" t="s">
        <v>25463</v>
      </c>
      <c r="AU6219" s="1" t="s">
        <v>68</v>
      </c>
      <c r="AX6219" s="1" t="s">
        <v>68</v>
      </c>
      <c r="BB6219" s="1" t="str">
        <f>VLOOKUP(E6219,'[1]Agenda Clientes'!$B$2:$P$2416,15,0)</f>
        <v>P17297886</v>
      </c>
    </row>
    <row r="6220" spans="1:54" s="1" customFormat="1" ht="15" customHeight="1" x14ac:dyDescent="0.25">
      <c r="A6220" s="1" t="s">
        <v>26222</v>
      </c>
      <c r="C6220" s="1" t="s">
        <v>54</v>
      </c>
      <c r="D6220" s="1" t="s">
        <v>26223</v>
      </c>
      <c r="E6220" s="1" t="s">
        <v>25466</v>
      </c>
      <c r="F6220" s="1" t="s">
        <v>25466</v>
      </c>
      <c r="G6220" s="1" t="s">
        <v>21488</v>
      </c>
      <c r="H6220" s="1" t="s">
        <v>14493</v>
      </c>
      <c r="I6220" s="1" t="s">
        <v>9285</v>
      </c>
      <c r="K6220" s="1" t="s">
        <v>61</v>
      </c>
      <c r="L6220" s="1">
        <v>15160.55</v>
      </c>
      <c r="M6220" s="1">
        <v>15160.55</v>
      </c>
      <c r="N6220" s="1">
        <v>15251.51</v>
      </c>
      <c r="O6220" s="1">
        <v>0</v>
      </c>
      <c r="P6220" s="1">
        <v>0</v>
      </c>
      <c r="Q6220" s="1">
        <v>0</v>
      </c>
      <c r="R6220" s="1">
        <v>0</v>
      </c>
      <c r="U6220" s="1">
        <v>0</v>
      </c>
      <c r="W6220" s="1">
        <v>0</v>
      </c>
      <c r="Y6220" s="1">
        <v>500000</v>
      </c>
      <c r="AC6220" s="2">
        <v>45567</v>
      </c>
      <c r="AE6220" s="1" t="s">
        <v>497</v>
      </c>
      <c r="AI6220" s="1" t="s">
        <v>64</v>
      </c>
      <c r="AJ6220" s="1" t="s">
        <v>24139</v>
      </c>
      <c r="AM6220" s="1" t="s">
        <v>25468</v>
      </c>
      <c r="AN6220" s="1" t="s">
        <v>25469</v>
      </c>
      <c r="AU6220" s="1" t="s">
        <v>68</v>
      </c>
      <c r="AX6220" s="1" t="s">
        <v>68</v>
      </c>
      <c r="BB6220" s="1" t="str">
        <f>VLOOKUP(E6220,'[1]Agenda Clientes'!$B$2:$P$2416,15,0)</f>
        <v>P17297888</v>
      </c>
    </row>
    <row r="6221" spans="1:54" s="1" customFormat="1" ht="15" customHeight="1" x14ac:dyDescent="0.25">
      <c r="A6221" s="1" t="s">
        <v>26224</v>
      </c>
      <c r="C6221" s="1" t="s">
        <v>54</v>
      </c>
      <c r="D6221" s="1" t="s">
        <v>26225</v>
      </c>
      <c r="E6221" s="1" t="s">
        <v>25472</v>
      </c>
      <c r="F6221" s="1" t="s">
        <v>25472</v>
      </c>
      <c r="G6221" s="1" t="s">
        <v>21488</v>
      </c>
      <c r="H6221" s="1" t="s">
        <v>14493</v>
      </c>
      <c r="I6221" s="1" t="s">
        <v>9285</v>
      </c>
      <c r="K6221" s="1" t="s">
        <v>61</v>
      </c>
      <c r="L6221" s="1">
        <v>9469.65</v>
      </c>
      <c r="M6221" s="1">
        <v>9469.65</v>
      </c>
      <c r="N6221" s="1">
        <v>9526.4699999999993</v>
      </c>
      <c r="O6221" s="1">
        <v>0</v>
      </c>
      <c r="P6221" s="1">
        <v>0</v>
      </c>
      <c r="Q6221" s="1">
        <v>0</v>
      </c>
      <c r="R6221" s="1">
        <v>0</v>
      </c>
      <c r="U6221" s="1">
        <v>0</v>
      </c>
      <c r="W6221" s="1">
        <v>0</v>
      </c>
      <c r="Y6221" s="1">
        <v>500000</v>
      </c>
      <c r="AC6221" s="2">
        <v>45568</v>
      </c>
      <c r="AE6221" s="1" t="s">
        <v>497</v>
      </c>
      <c r="AI6221" s="1" t="s">
        <v>64</v>
      </c>
      <c r="AJ6221" s="1" t="s">
        <v>25474</v>
      </c>
      <c r="AM6221" s="1" t="s">
        <v>25475</v>
      </c>
      <c r="AN6221" s="1" t="s">
        <v>25476</v>
      </c>
      <c r="AU6221" s="1" t="s">
        <v>68</v>
      </c>
      <c r="AX6221" s="1" t="s">
        <v>68</v>
      </c>
      <c r="BB6221" s="1" t="str">
        <f>VLOOKUP(E6221,'[1]Agenda Clientes'!$B$2:$P$2416,15,0)</f>
        <v>P17297787</v>
      </c>
    </row>
    <row r="6222" spans="1:54" s="1" customFormat="1" ht="15" customHeight="1" x14ac:dyDescent="0.25">
      <c r="A6222" s="1" t="s">
        <v>26226</v>
      </c>
      <c r="C6222" s="1" t="s">
        <v>54</v>
      </c>
      <c r="D6222" s="1" t="s">
        <v>26227</v>
      </c>
      <c r="E6222" s="1" t="s">
        <v>25479</v>
      </c>
      <c r="F6222" s="1" t="s">
        <v>25479</v>
      </c>
      <c r="G6222" s="1" t="s">
        <v>21488</v>
      </c>
      <c r="H6222" s="1" t="s">
        <v>14493</v>
      </c>
      <c r="I6222" s="1" t="s">
        <v>9285</v>
      </c>
      <c r="K6222" s="1" t="s">
        <v>61</v>
      </c>
      <c r="L6222" s="1">
        <v>9100.58</v>
      </c>
      <c r="M6222" s="1">
        <v>9100.58</v>
      </c>
      <c r="N6222" s="1">
        <v>9155.18</v>
      </c>
      <c r="O6222" s="1">
        <v>0</v>
      </c>
      <c r="P6222" s="1">
        <v>0</v>
      </c>
      <c r="Q6222" s="1">
        <v>0</v>
      </c>
      <c r="R6222" s="1">
        <v>0</v>
      </c>
      <c r="U6222" s="1">
        <v>0</v>
      </c>
      <c r="W6222" s="1">
        <v>0</v>
      </c>
      <c r="Y6222" s="1">
        <v>500000</v>
      </c>
      <c r="AC6222" s="2">
        <v>45568</v>
      </c>
      <c r="AE6222" s="1" t="s">
        <v>497</v>
      </c>
      <c r="AI6222" s="1" t="s">
        <v>64</v>
      </c>
      <c r="AJ6222" s="1" t="s">
        <v>23830</v>
      </c>
      <c r="AM6222" s="1" t="s">
        <v>23831</v>
      </c>
      <c r="AN6222" s="1" t="s">
        <v>25481</v>
      </c>
      <c r="AU6222" s="1" t="s">
        <v>68</v>
      </c>
      <c r="AX6222" s="1" t="s">
        <v>68</v>
      </c>
      <c r="BB6222" s="1" t="str">
        <f>VLOOKUP(E6222,'[1]Agenda Clientes'!$B$2:$P$2416,15,0)</f>
        <v>P17297602</v>
      </c>
    </row>
    <row r="6223" spans="1:54" s="1" customFormat="1" ht="15" customHeight="1" x14ac:dyDescent="0.25">
      <c r="A6223" s="1" t="s">
        <v>26228</v>
      </c>
      <c r="C6223" s="1" t="s">
        <v>54</v>
      </c>
      <c r="D6223" s="1" t="s">
        <v>26229</v>
      </c>
      <c r="E6223" s="1" t="s">
        <v>25484</v>
      </c>
      <c r="F6223" s="1" t="s">
        <v>25484</v>
      </c>
      <c r="G6223" s="1" t="s">
        <v>21488</v>
      </c>
      <c r="H6223" s="1" t="s">
        <v>14493</v>
      </c>
      <c r="I6223" s="1" t="s">
        <v>9285</v>
      </c>
      <c r="K6223" s="1" t="s">
        <v>61</v>
      </c>
      <c r="L6223" s="1">
        <v>8904.68</v>
      </c>
      <c r="M6223" s="1">
        <v>8904.68</v>
      </c>
      <c r="N6223" s="1">
        <v>8958.11</v>
      </c>
      <c r="O6223" s="1">
        <v>0</v>
      </c>
      <c r="P6223" s="1">
        <v>0</v>
      </c>
      <c r="Q6223" s="1">
        <v>0</v>
      </c>
      <c r="R6223" s="1">
        <v>0</v>
      </c>
      <c r="U6223" s="1">
        <v>0</v>
      </c>
      <c r="W6223" s="1">
        <v>0</v>
      </c>
      <c r="Y6223" s="1">
        <v>500000</v>
      </c>
      <c r="AC6223" s="2">
        <v>45568</v>
      </c>
      <c r="AE6223" s="1" t="s">
        <v>497</v>
      </c>
      <c r="AI6223" s="1" t="s">
        <v>64</v>
      </c>
      <c r="AJ6223" s="1" t="s">
        <v>23823</v>
      </c>
      <c r="AM6223" s="1" t="s">
        <v>24205</v>
      </c>
      <c r="AN6223" s="1" t="s">
        <v>25486</v>
      </c>
      <c r="AU6223" s="1" t="s">
        <v>68</v>
      </c>
      <c r="AX6223" s="1" t="s">
        <v>68</v>
      </c>
      <c r="BB6223" s="1" t="str">
        <f>VLOOKUP(E6223,'[1]Agenda Clientes'!$B$2:$P$2416,15,0)</f>
        <v>P17297790</v>
      </c>
    </row>
    <row r="6224" spans="1:54" s="1" customFormat="1" ht="15" customHeight="1" x14ac:dyDescent="0.25">
      <c r="A6224" s="1" t="s">
        <v>26230</v>
      </c>
      <c r="C6224" s="1" t="s">
        <v>54</v>
      </c>
      <c r="D6224" s="1" t="s">
        <v>26231</v>
      </c>
      <c r="E6224" s="1" t="s">
        <v>25489</v>
      </c>
      <c r="F6224" s="1" t="s">
        <v>25489</v>
      </c>
      <c r="G6224" s="1" t="s">
        <v>21488</v>
      </c>
      <c r="H6224" s="1" t="s">
        <v>14493</v>
      </c>
      <c r="I6224" s="1" t="s">
        <v>9285</v>
      </c>
      <c r="K6224" s="1" t="s">
        <v>61</v>
      </c>
      <c r="L6224" s="1">
        <v>7398.93</v>
      </c>
      <c r="M6224" s="1">
        <v>7398.93</v>
      </c>
      <c r="N6224" s="1">
        <v>7443.32</v>
      </c>
      <c r="O6224" s="1">
        <v>0</v>
      </c>
      <c r="P6224" s="1">
        <v>0</v>
      </c>
      <c r="Q6224" s="1">
        <v>0</v>
      </c>
      <c r="R6224" s="1">
        <v>0</v>
      </c>
      <c r="U6224" s="1">
        <v>0</v>
      </c>
      <c r="W6224" s="1">
        <v>0</v>
      </c>
      <c r="Y6224" s="1">
        <v>550000</v>
      </c>
      <c r="AC6224" s="2">
        <v>45579</v>
      </c>
      <c r="AE6224" s="1" t="s">
        <v>497</v>
      </c>
      <c r="AI6224" s="1" t="s">
        <v>64</v>
      </c>
      <c r="AJ6224" s="1" t="s">
        <v>24068</v>
      </c>
      <c r="AM6224" s="1" t="s">
        <v>24848</v>
      </c>
      <c r="AN6224" s="1" t="s">
        <v>25491</v>
      </c>
      <c r="AU6224" s="1" t="s">
        <v>68</v>
      </c>
      <c r="AX6224" s="1" t="s">
        <v>68</v>
      </c>
      <c r="BB6224" s="1" t="str">
        <f>VLOOKUP(E6224,'[1]Agenda Clientes'!$B$2:$P$2416,15,0)</f>
        <v>P17297597</v>
      </c>
    </row>
    <row r="6225" spans="1:54" s="1" customFormat="1" ht="15" customHeight="1" x14ac:dyDescent="0.25">
      <c r="A6225" s="1" t="s">
        <v>26232</v>
      </c>
      <c r="C6225" s="1" t="s">
        <v>54</v>
      </c>
      <c r="D6225" s="1" t="s">
        <v>26233</v>
      </c>
      <c r="E6225" s="1" t="s">
        <v>25494</v>
      </c>
      <c r="F6225" s="1" t="s">
        <v>25494</v>
      </c>
      <c r="G6225" s="1" t="s">
        <v>21488</v>
      </c>
      <c r="H6225" s="1" t="s">
        <v>14493</v>
      </c>
      <c r="I6225" s="1" t="s">
        <v>9285</v>
      </c>
      <c r="K6225" s="1" t="s">
        <v>61</v>
      </c>
      <c r="L6225" s="1">
        <v>14640.16</v>
      </c>
      <c r="M6225" s="1">
        <v>14640.16</v>
      </c>
      <c r="N6225" s="1">
        <v>14728</v>
      </c>
      <c r="O6225" s="1">
        <v>0</v>
      </c>
      <c r="P6225" s="1">
        <v>0</v>
      </c>
      <c r="Q6225" s="1">
        <v>0</v>
      </c>
      <c r="R6225" s="1">
        <v>0</v>
      </c>
      <c r="U6225" s="1">
        <v>0</v>
      </c>
      <c r="W6225" s="1">
        <v>0</v>
      </c>
      <c r="Y6225" s="1">
        <v>500000</v>
      </c>
      <c r="AC6225" s="2">
        <v>45569</v>
      </c>
      <c r="AE6225" s="1" t="s">
        <v>497</v>
      </c>
      <c r="AI6225" s="1" t="s">
        <v>64</v>
      </c>
      <c r="AJ6225" s="1" t="s">
        <v>23763</v>
      </c>
      <c r="AM6225" s="1" t="s">
        <v>25496</v>
      </c>
      <c r="AN6225" s="1" t="s">
        <v>25497</v>
      </c>
      <c r="AU6225" s="1" t="s">
        <v>68</v>
      </c>
      <c r="AX6225" s="1" t="s">
        <v>68</v>
      </c>
      <c r="BB6225" s="1" t="str">
        <f>VLOOKUP(E6225,'[1]Agenda Clientes'!$B$2:$P$2416,15,0)</f>
        <v>P17297890</v>
      </c>
    </row>
    <row r="6226" spans="1:54" s="1" customFormat="1" ht="15" customHeight="1" x14ac:dyDescent="0.25">
      <c r="A6226" s="1" t="s">
        <v>26234</v>
      </c>
      <c r="C6226" s="1" t="s">
        <v>54</v>
      </c>
      <c r="D6226" s="1" t="s">
        <v>26235</v>
      </c>
      <c r="E6226" s="1" t="s">
        <v>25500</v>
      </c>
      <c r="F6226" s="1" t="s">
        <v>25500</v>
      </c>
      <c r="G6226" s="1" t="s">
        <v>21488</v>
      </c>
      <c r="H6226" s="1" t="s">
        <v>14493</v>
      </c>
      <c r="I6226" s="1" t="s">
        <v>9285</v>
      </c>
      <c r="K6226" s="1" t="s">
        <v>61</v>
      </c>
      <c r="L6226" s="1">
        <v>8904.68</v>
      </c>
      <c r="M6226" s="1">
        <v>8904.68</v>
      </c>
      <c r="N6226" s="1">
        <v>8958.11</v>
      </c>
      <c r="O6226" s="1">
        <v>0</v>
      </c>
      <c r="P6226" s="1">
        <v>0</v>
      </c>
      <c r="Q6226" s="1">
        <v>0</v>
      </c>
      <c r="R6226" s="1">
        <v>0</v>
      </c>
      <c r="U6226" s="1">
        <v>0</v>
      </c>
      <c r="W6226" s="1">
        <v>0</v>
      </c>
      <c r="Y6226" s="1">
        <v>500000</v>
      </c>
      <c r="AC6226" s="2">
        <v>45570</v>
      </c>
      <c r="AE6226" s="1" t="s">
        <v>497</v>
      </c>
      <c r="AI6226" s="1" t="s">
        <v>64</v>
      </c>
      <c r="AJ6226" s="1" t="s">
        <v>24894</v>
      </c>
      <c r="AM6226" s="1" t="s">
        <v>25502</v>
      </c>
      <c r="AN6226" s="1" t="s">
        <v>25503</v>
      </c>
      <c r="AU6226" s="1" t="s">
        <v>68</v>
      </c>
      <c r="AX6226" s="1" t="s">
        <v>68</v>
      </c>
      <c r="BB6226" s="1" t="str">
        <f>VLOOKUP(E6226,'[1]Agenda Clientes'!$B$2:$P$2416,15,0)</f>
        <v>P17297791</v>
      </c>
    </row>
    <row r="6227" spans="1:54" s="1" customFormat="1" ht="15" customHeight="1" x14ac:dyDescent="0.25">
      <c r="A6227" s="1" t="s">
        <v>26236</v>
      </c>
      <c r="C6227" s="1" t="s">
        <v>54</v>
      </c>
      <c r="D6227" s="1" t="s">
        <v>26237</v>
      </c>
      <c r="E6227" s="1" t="s">
        <v>25506</v>
      </c>
      <c r="F6227" s="1" t="s">
        <v>25506</v>
      </c>
      <c r="G6227" s="1" t="s">
        <v>21488</v>
      </c>
      <c r="H6227" s="1" t="s">
        <v>14493</v>
      </c>
      <c r="I6227" s="1" t="s">
        <v>9285</v>
      </c>
      <c r="K6227" s="1" t="s">
        <v>61</v>
      </c>
      <c r="L6227" s="1">
        <v>15923.21</v>
      </c>
      <c r="M6227" s="1">
        <v>15923.21</v>
      </c>
      <c r="N6227" s="1">
        <v>16018.75</v>
      </c>
      <c r="O6227" s="1">
        <v>0</v>
      </c>
      <c r="P6227" s="1">
        <v>0</v>
      </c>
      <c r="Q6227" s="1">
        <v>0</v>
      </c>
      <c r="R6227" s="1">
        <v>0</v>
      </c>
      <c r="U6227" s="1">
        <v>0</v>
      </c>
      <c r="W6227" s="1">
        <v>0</v>
      </c>
      <c r="Y6227" s="1">
        <v>500000</v>
      </c>
      <c r="AC6227" s="2">
        <v>45570</v>
      </c>
      <c r="AE6227" s="1" t="s">
        <v>497</v>
      </c>
      <c r="AI6227" s="1" t="s">
        <v>64</v>
      </c>
      <c r="AJ6227" s="1" t="s">
        <v>23910</v>
      </c>
      <c r="AM6227" s="1" t="s">
        <v>25508</v>
      </c>
      <c r="AN6227" s="1" t="s">
        <v>25509</v>
      </c>
      <c r="AU6227" s="1" t="s">
        <v>68</v>
      </c>
      <c r="AX6227" s="1" t="s">
        <v>68</v>
      </c>
      <c r="BB6227" s="1" t="str">
        <f>VLOOKUP(E6227,'[1]Agenda Clientes'!$B$2:$P$2416,15,0)</f>
        <v>P17297792</v>
      </c>
    </row>
    <row r="6228" spans="1:54" s="1" customFormat="1" ht="15" customHeight="1" x14ac:dyDescent="0.25">
      <c r="A6228" s="1" t="s">
        <v>26238</v>
      </c>
      <c r="C6228" s="1" t="s">
        <v>54</v>
      </c>
      <c r="D6228" s="1" t="s">
        <v>26239</v>
      </c>
      <c r="E6228" s="1" t="s">
        <v>25512</v>
      </c>
      <c r="F6228" s="1" t="s">
        <v>25512</v>
      </c>
      <c r="G6228" s="1" t="s">
        <v>21488</v>
      </c>
      <c r="H6228" s="1" t="s">
        <v>14493</v>
      </c>
      <c r="I6228" s="1" t="s">
        <v>9285</v>
      </c>
      <c r="K6228" s="1" t="s">
        <v>61</v>
      </c>
      <c r="L6228" s="1">
        <v>7398.93</v>
      </c>
      <c r="M6228" s="1">
        <v>7398.93</v>
      </c>
      <c r="N6228" s="1">
        <v>7443.32</v>
      </c>
      <c r="O6228" s="1">
        <v>0</v>
      </c>
      <c r="P6228" s="1">
        <v>0</v>
      </c>
      <c r="Q6228" s="1">
        <v>0</v>
      </c>
      <c r="R6228" s="1">
        <v>0</v>
      </c>
      <c r="U6228" s="1">
        <v>0</v>
      </c>
      <c r="W6228" s="1">
        <v>0</v>
      </c>
      <c r="Y6228" s="1">
        <v>500000</v>
      </c>
      <c r="AC6228" s="2">
        <v>45571</v>
      </c>
      <c r="AE6228" s="1" t="s">
        <v>497</v>
      </c>
      <c r="AI6228" s="1" t="s">
        <v>64</v>
      </c>
      <c r="AJ6228" s="1" t="s">
        <v>23917</v>
      </c>
      <c r="AM6228" s="1" t="s">
        <v>25514</v>
      </c>
      <c r="AN6228" s="1" t="s">
        <v>25515</v>
      </c>
      <c r="AU6228" s="1" t="s">
        <v>68</v>
      </c>
      <c r="AX6228" s="1" t="s">
        <v>68</v>
      </c>
      <c r="BB6228" s="1" t="str">
        <f>VLOOKUP(E6228,'[1]Agenda Clientes'!$B$2:$P$2416,15,0)</f>
        <v>P17297892</v>
      </c>
    </row>
    <row r="6229" spans="1:54" s="1" customFormat="1" ht="15" customHeight="1" x14ac:dyDescent="0.25">
      <c r="A6229" s="1" t="s">
        <v>26240</v>
      </c>
      <c r="C6229" s="1" t="s">
        <v>54</v>
      </c>
      <c r="D6229" s="1" t="s">
        <v>26241</v>
      </c>
      <c r="E6229" s="1" t="s">
        <v>25518</v>
      </c>
      <c r="F6229" s="1" t="s">
        <v>25518</v>
      </c>
      <c r="G6229" s="1" t="s">
        <v>21488</v>
      </c>
      <c r="H6229" s="1" t="s">
        <v>14493</v>
      </c>
      <c r="I6229" s="1" t="s">
        <v>9285</v>
      </c>
      <c r="K6229" s="1" t="s">
        <v>61</v>
      </c>
      <c r="L6229" s="1">
        <v>19410.79</v>
      </c>
      <c r="M6229" s="1">
        <v>19410.79</v>
      </c>
      <c r="N6229" s="1">
        <v>19527.25</v>
      </c>
      <c r="O6229" s="1">
        <v>0</v>
      </c>
      <c r="P6229" s="1">
        <v>0</v>
      </c>
      <c r="Q6229" s="1">
        <v>0</v>
      </c>
      <c r="R6229" s="1">
        <v>0</v>
      </c>
      <c r="U6229" s="1">
        <v>0</v>
      </c>
      <c r="W6229" s="1">
        <v>0</v>
      </c>
      <c r="Y6229" s="1">
        <v>500000</v>
      </c>
      <c r="AC6229" s="2">
        <v>45571</v>
      </c>
      <c r="AE6229" s="1" t="s">
        <v>497</v>
      </c>
      <c r="AI6229" s="1" t="s">
        <v>64</v>
      </c>
      <c r="AJ6229" s="1" t="s">
        <v>23823</v>
      </c>
      <c r="AM6229" s="1" t="s">
        <v>25520</v>
      </c>
      <c r="AN6229" s="1" t="s">
        <v>25521</v>
      </c>
      <c r="AU6229" s="1" t="s">
        <v>68</v>
      </c>
      <c r="AX6229" s="1" t="s">
        <v>68</v>
      </c>
      <c r="BB6229" s="1" t="str">
        <f>VLOOKUP(E6229,'[1]Agenda Clientes'!$B$2:$P$2416,15,0)</f>
        <v>P17297893</v>
      </c>
    </row>
    <row r="6230" spans="1:54" s="1" customFormat="1" ht="15" customHeight="1" x14ac:dyDescent="0.25">
      <c r="A6230" s="1" t="s">
        <v>26242</v>
      </c>
      <c r="C6230" s="1" t="s">
        <v>54</v>
      </c>
      <c r="D6230" s="1" t="s">
        <v>26243</v>
      </c>
      <c r="E6230" s="1" t="s">
        <v>25524</v>
      </c>
      <c r="F6230" s="1" t="s">
        <v>25524</v>
      </c>
      <c r="G6230" s="1" t="s">
        <v>21488</v>
      </c>
      <c r="H6230" s="1" t="s">
        <v>14493</v>
      </c>
      <c r="I6230" s="1" t="s">
        <v>9285</v>
      </c>
      <c r="K6230" s="1" t="s">
        <v>61</v>
      </c>
      <c r="L6230" s="1">
        <v>17466.830000000002</v>
      </c>
      <c r="M6230" s="1">
        <v>17466.830000000002</v>
      </c>
      <c r="N6230" s="1">
        <v>17571.63</v>
      </c>
      <c r="O6230" s="1">
        <v>0</v>
      </c>
      <c r="P6230" s="1">
        <v>0</v>
      </c>
      <c r="Q6230" s="1">
        <v>0</v>
      </c>
      <c r="R6230" s="1">
        <v>0</v>
      </c>
      <c r="U6230" s="1">
        <v>0</v>
      </c>
      <c r="W6230" s="1">
        <v>0</v>
      </c>
      <c r="Y6230" s="1">
        <v>500000</v>
      </c>
      <c r="AC6230" s="2">
        <v>45571</v>
      </c>
      <c r="AE6230" s="1" t="s">
        <v>497</v>
      </c>
      <c r="AI6230" s="1" t="s">
        <v>64</v>
      </c>
      <c r="AJ6230" s="1" t="s">
        <v>24739</v>
      </c>
      <c r="AM6230" s="1" t="s">
        <v>25526</v>
      </c>
      <c r="AN6230" s="1" t="s">
        <v>25527</v>
      </c>
      <c r="AU6230" s="1" t="s">
        <v>68</v>
      </c>
      <c r="AX6230" s="1" t="s">
        <v>68</v>
      </c>
      <c r="BB6230" s="1" t="str">
        <f>VLOOKUP(E6230,'[1]Agenda Clientes'!$B$2:$P$2416,15,0)</f>
        <v>P17297895</v>
      </c>
    </row>
    <row r="6231" spans="1:54" s="1" customFormat="1" ht="15" customHeight="1" x14ac:dyDescent="0.25">
      <c r="A6231" s="1" t="s">
        <v>26244</v>
      </c>
      <c r="C6231" s="1" t="s">
        <v>54</v>
      </c>
      <c r="D6231" s="1" t="s">
        <v>26245</v>
      </c>
      <c r="E6231" s="1" t="s">
        <v>25530</v>
      </c>
      <c r="F6231" s="1" t="s">
        <v>25530</v>
      </c>
      <c r="G6231" s="1" t="s">
        <v>21488</v>
      </c>
      <c r="H6231" s="1" t="s">
        <v>14493</v>
      </c>
      <c r="I6231" s="1" t="s">
        <v>9285</v>
      </c>
      <c r="K6231" s="1" t="s">
        <v>61</v>
      </c>
      <c r="L6231" s="1">
        <v>10461.65</v>
      </c>
      <c r="M6231" s="1">
        <v>10461.65</v>
      </c>
      <c r="N6231" s="1">
        <v>10524.42</v>
      </c>
      <c r="O6231" s="1">
        <v>0</v>
      </c>
      <c r="P6231" s="1">
        <v>0</v>
      </c>
      <c r="Q6231" s="1">
        <v>0</v>
      </c>
      <c r="R6231" s="1">
        <v>0</v>
      </c>
      <c r="U6231" s="1">
        <v>0</v>
      </c>
      <c r="W6231" s="1">
        <v>0</v>
      </c>
      <c r="Y6231" s="1">
        <v>500000</v>
      </c>
      <c r="AC6231" s="2">
        <v>45573</v>
      </c>
      <c r="AE6231" s="1" t="s">
        <v>497</v>
      </c>
      <c r="AI6231" s="1" t="s">
        <v>64</v>
      </c>
      <c r="AJ6231" s="1" t="s">
        <v>24139</v>
      </c>
      <c r="AM6231" s="1" t="s">
        <v>25532</v>
      </c>
      <c r="AN6231" s="1" t="s">
        <v>25533</v>
      </c>
      <c r="AU6231" s="1" t="s">
        <v>68</v>
      </c>
      <c r="AX6231" s="1" t="s">
        <v>68</v>
      </c>
      <c r="BB6231" s="1" t="str">
        <f>VLOOKUP(E6231,'[1]Agenda Clientes'!$B$2:$P$2416,15,0)</f>
        <v>P17297897</v>
      </c>
    </row>
    <row r="6232" spans="1:54" s="1" customFormat="1" ht="15" customHeight="1" x14ac:dyDescent="0.25">
      <c r="A6232" s="1" t="s">
        <v>26246</v>
      </c>
      <c r="C6232" s="1" t="s">
        <v>54</v>
      </c>
      <c r="D6232" s="1" t="s">
        <v>26247</v>
      </c>
      <c r="E6232" s="1" t="s">
        <v>25536</v>
      </c>
      <c r="F6232" s="1" t="s">
        <v>25536</v>
      </c>
      <c r="G6232" s="1" t="s">
        <v>21488</v>
      </c>
      <c r="H6232" s="1" t="s">
        <v>14493</v>
      </c>
      <c r="I6232" s="1" t="s">
        <v>9285</v>
      </c>
      <c r="K6232" s="1" t="s">
        <v>61</v>
      </c>
      <c r="L6232" s="1">
        <v>8813.6299999999992</v>
      </c>
      <c r="M6232" s="1">
        <v>8813.6299999999992</v>
      </c>
      <c r="N6232" s="1">
        <v>8866.51</v>
      </c>
      <c r="O6232" s="1">
        <v>0</v>
      </c>
      <c r="P6232" s="1">
        <v>0</v>
      </c>
      <c r="Q6232" s="1">
        <v>0</v>
      </c>
      <c r="R6232" s="1">
        <v>0</v>
      </c>
      <c r="U6232" s="1">
        <v>0</v>
      </c>
      <c r="W6232" s="1">
        <v>0</v>
      </c>
      <c r="Y6232" s="1">
        <v>500000</v>
      </c>
      <c r="AC6232" s="2">
        <v>45575</v>
      </c>
      <c r="AE6232" s="1" t="s">
        <v>497</v>
      </c>
      <c r="AI6232" s="1" t="s">
        <v>64</v>
      </c>
      <c r="AJ6232" s="1" t="s">
        <v>23975</v>
      </c>
      <c r="AM6232" s="1" t="s">
        <v>25538</v>
      </c>
      <c r="AN6232" s="1" t="s">
        <v>25539</v>
      </c>
      <c r="AU6232" s="1" t="s">
        <v>68</v>
      </c>
      <c r="AX6232" s="1" t="s">
        <v>68</v>
      </c>
      <c r="BB6232" s="1" t="str">
        <f>VLOOKUP(E6232,'[1]Agenda Clientes'!$B$2:$P$2416,15,0)</f>
        <v>P17297898</v>
      </c>
    </row>
    <row r="6233" spans="1:54" s="1" customFormat="1" ht="15" customHeight="1" x14ac:dyDescent="0.25">
      <c r="A6233" s="1" t="s">
        <v>26248</v>
      </c>
      <c r="C6233" s="1" t="s">
        <v>54</v>
      </c>
      <c r="D6233" s="1" t="s">
        <v>26249</v>
      </c>
      <c r="E6233" s="1" t="s">
        <v>25542</v>
      </c>
      <c r="F6233" s="1" t="s">
        <v>25542</v>
      </c>
      <c r="G6233" s="1" t="s">
        <v>21488</v>
      </c>
      <c r="H6233" s="1" t="s">
        <v>14493</v>
      </c>
      <c r="I6233" s="1" t="s">
        <v>9285</v>
      </c>
      <c r="K6233" s="1" t="s">
        <v>61</v>
      </c>
      <c r="L6233" s="1">
        <v>17116.400000000001</v>
      </c>
      <c r="M6233" s="1">
        <v>17116.400000000001</v>
      </c>
      <c r="N6233" s="1">
        <v>17219.099999999999</v>
      </c>
      <c r="O6233" s="1">
        <v>0</v>
      </c>
      <c r="P6233" s="1">
        <v>0</v>
      </c>
      <c r="Q6233" s="1">
        <v>0</v>
      </c>
      <c r="R6233" s="1">
        <v>0</v>
      </c>
      <c r="U6233" s="1">
        <v>0</v>
      </c>
      <c r="W6233" s="1">
        <v>0</v>
      </c>
      <c r="Y6233" s="1">
        <v>500000</v>
      </c>
      <c r="AC6233" s="2">
        <v>45575</v>
      </c>
      <c r="AE6233" s="1" t="s">
        <v>497</v>
      </c>
      <c r="AI6233" s="1" t="s">
        <v>64</v>
      </c>
      <c r="AJ6233" s="1" t="s">
        <v>23892</v>
      </c>
      <c r="AM6233" s="1" t="s">
        <v>23893</v>
      </c>
      <c r="AN6233" s="1" t="s">
        <v>25544</v>
      </c>
      <c r="AU6233" s="1" t="s">
        <v>68</v>
      </c>
      <c r="AX6233" s="1" t="s">
        <v>68</v>
      </c>
      <c r="BB6233" s="1" t="str">
        <f>VLOOKUP(E6233,'[1]Agenda Clientes'!$B$2:$P$2416,15,0)</f>
        <v>P17297899</v>
      </c>
    </row>
    <row r="6234" spans="1:54" s="1" customFormat="1" ht="15" customHeight="1" x14ac:dyDescent="0.25">
      <c r="A6234" s="1" t="s">
        <v>26250</v>
      </c>
      <c r="C6234" s="1" t="s">
        <v>54</v>
      </c>
      <c r="D6234" s="1" t="s">
        <v>26251</v>
      </c>
      <c r="E6234" s="1" t="s">
        <v>25547</v>
      </c>
      <c r="F6234" s="1" t="s">
        <v>25547</v>
      </c>
      <c r="G6234" s="1" t="s">
        <v>21488</v>
      </c>
      <c r="H6234" s="1" t="s">
        <v>14493</v>
      </c>
      <c r="I6234" s="1" t="s">
        <v>9285</v>
      </c>
      <c r="K6234" s="1" t="s">
        <v>61</v>
      </c>
      <c r="L6234" s="1">
        <v>7398.93</v>
      </c>
      <c r="M6234" s="1">
        <v>7398.93</v>
      </c>
      <c r="N6234" s="1">
        <v>7443.32</v>
      </c>
      <c r="O6234" s="1">
        <v>0</v>
      </c>
      <c r="P6234" s="1">
        <v>0</v>
      </c>
      <c r="Q6234" s="1">
        <v>0</v>
      </c>
      <c r="R6234" s="1">
        <v>0</v>
      </c>
      <c r="U6234" s="1">
        <v>0</v>
      </c>
      <c r="W6234" s="1">
        <v>0</v>
      </c>
      <c r="Y6234" s="1">
        <v>500000</v>
      </c>
      <c r="AC6234" s="2">
        <v>45575</v>
      </c>
      <c r="AE6234" s="1" t="s">
        <v>497</v>
      </c>
      <c r="AI6234" s="1" t="s">
        <v>64</v>
      </c>
      <c r="AJ6234" s="1" t="s">
        <v>23823</v>
      </c>
      <c r="AM6234" s="1" t="s">
        <v>25549</v>
      </c>
      <c r="AN6234" s="1" t="s">
        <v>25550</v>
      </c>
      <c r="AU6234" s="1" t="s">
        <v>68</v>
      </c>
      <c r="AX6234" s="1" t="s">
        <v>68</v>
      </c>
      <c r="BB6234" s="1" t="str">
        <f>VLOOKUP(E6234,'[1]Agenda Clientes'!$B$2:$P$2416,15,0)</f>
        <v>P17297901</v>
      </c>
    </row>
    <row r="6235" spans="1:54" s="1" customFormat="1" ht="15" customHeight="1" x14ac:dyDescent="0.25">
      <c r="A6235" s="1" t="s">
        <v>26252</v>
      </c>
      <c r="C6235" s="1" t="s">
        <v>54</v>
      </c>
      <c r="D6235" s="1" t="s">
        <v>26253</v>
      </c>
      <c r="E6235" s="1" t="s">
        <v>25553</v>
      </c>
      <c r="F6235" s="1" t="s">
        <v>25553</v>
      </c>
      <c r="G6235" s="1" t="s">
        <v>21488</v>
      </c>
      <c r="H6235" s="1" t="s">
        <v>14493</v>
      </c>
      <c r="I6235" s="1" t="s">
        <v>9285</v>
      </c>
      <c r="K6235" s="1" t="s">
        <v>61</v>
      </c>
      <c r="L6235" s="1">
        <v>24006.47</v>
      </c>
      <c r="M6235" s="1">
        <v>24006.47</v>
      </c>
      <c r="N6235" s="1">
        <v>24150.51</v>
      </c>
      <c r="O6235" s="1">
        <v>0</v>
      </c>
      <c r="P6235" s="1">
        <v>0</v>
      </c>
      <c r="Q6235" s="1">
        <v>0</v>
      </c>
      <c r="R6235" s="1">
        <v>0</v>
      </c>
      <c r="U6235" s="1">
        <v>0</v>
      </c>
      <c r="W6235" s="1">
        <v>0</v>
      </c>
      <c r="Y6235" s="1">
        <v>500000</v>
      </c>
      <c r="AC6235" s="2">
        <v>45576</v>
      </c>
      <c r="AE6235" s="1" t="s">
        <v>497</v>
      </c>
      <c r="AI6235" s="1" t="s">
        <v>64</v>
      </c>
      <c r="AJ6235" s="1" t="s">
        <v>23874</v>
      </c>
      <c r="AM6235" s="1" t="s">
        <v>25555</v>
      </c>
      <c r="AN6235" s="1" t="s">
        <v>25556</v>
      </c>
      <c r="AU6235" s="1" t="s">
        <v>68</v>
      </c>
      <c r="AX6235" s="1" t="s">
        <v>68</v>
      </c>
      <c r="BB6235" s="1" t="str">
        <f>VLOOKUP(E6235,'[1]Agenda Clientes'!$B$2:$P$2416,15,0)</f>
        <v>P17297797</v>
      </c>
    </row>
    <row r="6236" spans="1:54" s="1" customFormat="1" ht="15" customHeight="1" x14ac:dyDescent="0.25">
      <c r="A6236" s="1" t="s">
        <v>26254</v>
      </c>
      <c r="C6236" s="1" t="s">
        <v>54</v>
      </c>
      <c r="D6236" s="1" t="s">
        <v>26255</v>
      </c>
      <c r="E6236" s="1" t="s">
        <v>25559</v>
      </c>
      <c r="F6236" s="1" t="s">
        <v>25559</v>
      </c>
      <c r="G6236" s="1" t="s">
        <v>21488</v>
      </c>
      <c r="H6236" s="1" t="s">
        <v>14493</v>
      </c>
      <c r="I6236" s="1" t="s">
        <v>9285</v>
      </c>
      <c r="K6236" s="1" t="s">
        <v>61</v>
      </c>
      <c r="L6236" s="1">
        <v>9487.2800000000007</v>
      </c>
      <c r="M6236" s="1">
        <v>9487.2800000000007</v>
      </c>
      <c r="N6236" s="1">
        <v>9544.2000000000007</v>
      </c>
      <c r="O6236" s="1">
        <v>0</v>
      </c>
      <c r="P6236" s="1">
        <v>0</v>
      </c>
      <c r="Q6236" s="1">
        <v>0</v>
      </c>
      <c r="R6236" s="1">
        <v>0</v>
      </c>
      <c r="U6236" s="1">
        <v>0</v>
      </c>
      <c r="W6236" s="1">
        <v>0</v>
      </c>
      <c r="Y6236" s="1">
        <v>500000</v>
      </c>
      <c r="AC6236" s="2">
        <v>45576</v>
      </c>
      <c r="AE6236" s="1" t="s">
        <v>497</v>
      </c>
      <c r="AI6236" s="1" t="s">
        <v>64</v>
      </c>
      <c r="AJ6236" s="1" t="s">
        <v>23892</v>
      </c>
      <c r="AM6236" s="1" t="s">
        <v>23893</v>
      </c>
      <c r="AN6236" s="1" t="s">
        <v>25561</v>
      </c>
      <c r="AU6236" s="1" t="s">
        <v>68</v>
      </c>
      <c r="AX6236" s="1" t="s">
        <v>68</v>
      </c>
      <c r="BB6236" s="1" t="str">
        <f>VLOOKUP(E6236,'[1]Agenda Clientes'!$B$2:$P$2416,15,0)</f>
        <v>P17297799</v>
      </c>
    </row>
    <row r="6237" spans="1:54" s="1" customFormat="1" ht="15" customHeight="1" x14ac:dyDescent="0.25">
      <c r="A6237" s="1" t="s">
        <v>26256</v>
      </c>
      <c r="C6237" s="1" t="s">
        <v>54</v>
      </c>
      <c r="D6237" s="1" t="s">
        <v>26257</v>
      </c>
      <c r="E6237" s="1" t="s">
        <v>25564</v>
      </c>
      <c r="F6237" s="1" t="s">
        <v>25564</v>
      </c>
      <c r="G6237" s="1" t="s">
        <v>21488</v>
      </c>
      <c r="H6237" s="1" t="s">
        <v>14493</v>
      </c>
      <c r="I6237" s="1" t="s">
        <v>9285</v>
      </c>
      <c r="K6237" s="1" t="s">
        <v>61</v>
      </c>
      <c r="L6237" s="1">
        <v>15698.65</v>
      </c>
      <c r="M6237" s="1">
        <v>15698.65</v>
      </c>
      <c r="N6237" s="1">
        <v>15792.84</v>
      </c>
      <c r="O6237" s="1">
        <v>0</v>
      </c>
      <c r="P6237" s="1">
        <v>0</v>
      </c>
      <c r="Q6237" s="1">
        <v>0</v>
      </c>
      <c r="R6237" s="1">
        <v>0</v>
      </c>
      <c r="U6237" s="1">
        <v>0</v>
      </c>
      <c r="W6237" s="1">
        <v>0</v>
      </c>
      <c r="Y6237" s="1">
        <v>500000</v>
      </c>
      <c r="AC6237" s="2">
        <v>45576</v>
      </c>
      <c r="AE6237" s="1" t="s">
        <v>497</v>
      </c>
      <c r="AI6237" s="1" t="s">
        <v>64</v>
      </c>
      <c r="AJ6237" s="1" t="s">
        <v>24139</v>
      </c>
      <c r="AM6237" s="1" t="s">
        <v>25566</v>
      </c>
      <c r="AN6237" s="1" t="s">
        <v>25567</v>
      </c>
      <c r="AU6237" s="1" t="s">
        <v>68</v>
      </c>
      <c r="AX6237" s="1" t="s">
        <v>68</v>
      </c>
      <c r="BB6237" s="1" t="str">
        <f>VLOOKUP(E6237,'[1]Agenda Clientes'!$B$2:$P$2416,15,0)</f>
        <v>P17297801</v>
      </c>
    </row>
    <row r="6238" spans="1:54" s="1" customFormat="1" ht="15" customHeight="1" x14ac:dyDescent="0.25">
      <c r="A6238" s="1" t="s">
        <v>26258</v>
      </c>
      <c r="C6238" s="1" t="s">
        <v>54</v>
      </c>
      <c r="D6238" s="1" t="s">
        <v>26259</v>
      </c>
      <c r="E6238" s="1" t="s">
        <v>25570</v>
      </c>
      <c r="F6238" s="1" t="s">
        <v>25570</v>
      </c>
      <c r="G6238" s="1" t="s">
        <v>21488</v>
      </c>
      <c r="H6238" s="1" t="s">
        <v>14493</v>
      </c>
      <c r="I6238" s="1" t="s">
        <v>9285</v>
      </c>
      <c r="K6238" s="1" t="s">
        <v>61</v>
      </c>
      <c r="L6238" s="1">
        <v>19133.830000000002</v>
      </c>
      <c r="M6238" s="1">
        <v>19133.830000000002</v>
      </c>
      <c r="N6238" s="1">
        <v>19248.63</v>
      </c>
      <c r="O6238" s="1">
        <v>0</v>
      </c>
      <c r="P6238" s="1">
        <v>0</v>
      </c>
      <c r="Q6238" s="1">
        <v>0</v>
      </c>
      <c r="R6238" s="1">
        <v>0</v>
      </c>
      <c r="U6238" s="1">
        <v>0</v>
      </c>
      <c r="W6238" s="1">
        <v>0</v>
      </c>
      <c r="Y6238" s="1">
        <v>500000</v>
      </c>
      <c r="AC6238" s="2">
        <v>45576</v>
      </c>
      <c r="AE6238" s="1" t="s">
        <v>497</v>
      </c>
      <c r="AI6238" s="1" t="s">
        <v>64</v>
      </c>
      <c r="AJ6238" s="1" t="s">
        <v>23892</v>
      </c>
      <c r="AM6238" s="1" t="s">
        <v>25572</v>
      </c>
      <c r="AN6238" s="1" t="s">
        <v>25573</v>
      </c>
      <c r="AU6238" s="1" t="s">
        <v>68</v>
      </c>
      <c r="AX6238" s="1" t="s">
        <v>68</v>
      </c>
      <c r="BB6238" s="1" t="e">
        <f>VLOOKUP(E6238,'[1]Agenda Clientes'!$B$2:$P$2416,15,0)</f>
        <v>#N/A</v>
      </c>
    </row>
    <row r="6239" spans="1:54" s="1" customFormat="1" ht="15" customHeight="1" x14ac:dyDescent="0.25">
      <c r="A6239" s="1" t="s">
        <v>26260</v>
      </c>
      <c r="C6239" s="1" t="s">
        <v>54</v>
      </c>
      <c r="D6239" s="1" t="s">
        <v>26261</v>
      </c>
      <c r="E6239" s="1" t="s">
        <v>25576</v>
      </c>
      <c r="F6239" s="1" t="s">
        <v>25576</v>
      </c>
      <c r="G6239" s="1" t="s">
        <v>21488</v>
      </c>
      <c r="H6239" s="1" t="s">
        <v>14493</v>
      </c>
      <c r="I6239" s="1" t="s">
        <v>9285</v>
      </c>
      <c r="K6239" s="1" t="s">
        <v>61</v>
      </c>
      <c r="L6239" s="1">
        <v>11819.86</v>
      </c>
      <c r="M6239" s="1">
        <v>11819.86</v>
      </c>
      <c r="N6239" s="1">
        <v>11890.78</v>
      </c>
      <c r="O6239" s="1">
        <v>0</v>
      </c>
      <c r="P6239" s="1">
        <v>0</v>
      </c>
      <c r="Q6239" s="1">
        <v>0</v>
      </c>
      <c r="R6239" s="1">
        <v>0</v>
      </c>
      <c r="U6239" s="1">
        <v>0</v>
      </c>
      <c r="W6239" s="1">
        <v>0</v>
      </c>
      <c r="Y6239" s="1">
        <v>500000</v>
      </c>
      <c r="AC6239" s="2">
        <v>45576</v>
      </c>
      <c r="AE6239" s="1" t="s">
        <v>497</v>
      </c>
      <c r="AI6239" s="1" t="s">
        <v>64</v>
      </c>
      <c r="AJ6239" s="1" t="s">
        <v>23917</v>
      </c>
      <c r="AM6239" s="1" t="s">
        <v>25578</v>
      </c>
      <c r="AN6239" s="1" t="s">
        <v>25579</v>
      </c>
      <c r="AU6239" s="1" t="s">
        <v>68</v>
      </c>
      <c r="AX6239" s="1" t="s">
        <v>68</v>
      </c>
      <c r="BB6239" s="1" t="str">
        <f>VLOOKUP(E6239,'[1]Agenda Clientes'!$B$2:$P$2416,15,0)</f>
        <v>P17297803</v>
      </c>
    </row>
    <row r="6240" spans="1:54" s="1" customFormat="1" ht="15" customHeight="1" x14ac:dyDescent="0.25">
      <c r="A6240" s="1" t="s">
        <v>26262</v>
      </c>
      <c r="C6240" s="1" t="s">
        <v>54</v>
      </c>
      <c r="D6240" s="1" t="s">
        <v>26263</v>
      </c>
      <c r="E6240" s="1" t="s">
        <v>25582</v>
      </c>
      <c r="F6240" s="1" t="s">
        <v>25582</v>
      </c>
      <c r="G6240" s="1" t="s">
        <v>21488</v>
      </c>
      <c r="H6240" s="1" t="s">
        <v>14493</v>
      </c>
      <c r="I6240" s="1" t="s">
        <v>9285</v>
      </c>
      <c r="K6240" s="1" t="s">
        <v>61</v>
      </c>
      <c r="L6240" s="1">
        <v>9531.9699999999993</v>
      </c>
      <c r="M6240" s="1">
        <v>9531.9699999999993</v>
      </c>
      <c r="N6240" s="1">
        <v>9589.16</v>
      </c>
      <c r="O6240" s="1">
        <v>0</v>
      </c>
      <c r="P6240" s="1">
        <v>0</v>
      </c>
      <c r="Q6240" s="1">
        <v>0</v>
      </c>
      <c r="R6240" s="1">
        <v>0</v>
      </c>
      <c r="U6240" s="1">
        <v>0</v>
      </c>
      <c r="W6240" s="1">
        <v>0</v>
      </c>
      <c r="Y6240" s="1">
        <v>500000</v>
      </c>
      <c r="AC6240" s="2">
        <v>45577</v>
      </c>
      <c r="AE6240" s="1" t="s">
        <v>497</v>
      </c>
      <c r="AI6240" s="1" t="s">
        <v>64</v>
      </c>
      <c r="AJ6240" s="1" t="s">
        <v>23763</v>
      </c>
      <c r="AM6240" s="1" t="s">
        <v>25584</v>
      </c>
      <c r="AN6240" s="1" t="s">
        <v>25585</v>
      </c>
      <c r="AU6240" s="1" t="s">
        <v>68</v>
      </c>
      <c r="AX6240" s="1" t="s">
        <v>68</v>
      </c>
      <c r="BB6240" s="1" t="str">
        <f>VLOOKUP(E6240,'[1]Agenda Clientes'!$B$2:$P$2416,15,0)</f>
        <v>P17297905</v>
      </c>
    </row>
    <row r="6241" spans="1:54" s="1" customFormat="1" ht="15" customHeight="1" x14ac:dyDescent="0.25">
      <c r="A6241" s="1" t="s">
        <v>26264</v>
      </c>
      <c r="C6241" s="1" t="s">
        <v>54</v>
      </c>
      <c r="D6241" s="1" t="s">
        <v>26265</v>
      </c>
      <c r="E6241" s="1" t="s">
        <v>25588</v>
      </c>
      <c r="F6241" s="1" t="s">
        <v>25588</v>
      </c>
      <c r="G6241" s="1" t="s">
        <v>21488</v>
      </c>
      <c r="H6241" s="1" t="s">
        <v>14493</v>
      </c>
      <c r="I6241" s="1" t="s">
        <v>9285</v>
      </c>
      <c r="K6241" s="1" t="s">
        <v>61</v>
      </c>
      <c r="L6241" s="1">
        <v>15598.2</v>
      </c>
      <c r="M6241" s="1">
        <v>15598.2</v>
      </c>
      <c r="N6241" s="1">
        <v>15691.79</v>
      </c>
      <c r="O6241" s="1">
        <v>0</v>
      </c>
      <c r="P6241" s="1">
        <v>0</v>
      </c>
      <c r="Q6241" s="1">
        <v>0</v>
      </c>
      <c r="R6241" s="1">
        <v>0</v>
      </c>
      <c r="U6241" s="1">
        <v>0</v>
      </c>
      <c r="W6241" s="1">
        <v>0</v>
      </c>
      <c r="Y6241" s="1">
        <v>500000</v>
      </c>
      <c r="AC6241" s="2">
        <v>45577</v>
      </c>
      <c r="AE6241" s="1" t="s">
        <v>497</v>
      </c>
      <c r="AI6241" s="1" t="s">
        <v>64</v>
      </c>
      <c r="AJ6241" s="1" t="s">
        <v>23892</v>
      </c>
      <c r="AM6241" s="1" t="s">
        <v>25590</v>
      </c>
      <c r="AN6241" s="1" t="s">
        <v>25591</v>
      </c>
      <c r="AU6241" s="1" t="s">
        <v>68</v>
      </c>
      <c r="AX6241" s="1" t="s">
        <v>68</v>
      </c>
      <c r="BB6241" s="1" t="str">
        <f>VLOOKUP(E6241,'[1]Agenda Clientes'!$B$2:$P$2416,15,0)</f>
        <v>P17297906</v>
      </c>
    </row>
    <row r="6242" spans="1:54" s="1" customFormat="1" ht="15" customHeight="1" x14ac:dyDescent="0.25">
      <c r="A6242" s="1" t="s">
        <v>26266</v>
      </c>
      <c r="C6242" s="1" t="s">
        <v>54</v>
      </c>
      <c r="D6242" s="1" t="s">
        <v>26267</v>
      </c>
      <c r="E6242" s="1" t="s">
        <v>25594</v>
      </c>
      <c r="F6242" s="1" t="s">
        <v>25594</v>
      </c>
      <c r="G6242" s="1" t="s">
        <v>21488</v>
      </c>
      <c r="H6242" s="1" t="s">
        <v>14493</v>
      </c>
      <c r="I6242" s="1" t="s">
        <v>9285</v>
      </c>
      <c r="K6242" s="1" t="s">
        <v>61</v>
      </c>
      <c r="L6242" s="1">
        <v>7398.93</v>
      </c>
      <c r="M6242" s="1">
        <v>7398.93</v>
      </c>
      <c r="N6242" s="1">
        <v>7443.32</v>
      </c>
      <c r="O6242" s="1">
        <v>0</v>
      </c>
      <c r="P6242" s="1">
        <v>0</v>
      </c>
      <c r="Q6242" s="1">
        <v>0</v>
      </c>
      <c r="R6242" s="1">
        <v>0</v>
      </c>
      <c r="U6242" s="1">
        <v>0</v>
      </c>
      <c r="W6242" s="1">
        <v>0</v>
      </c>
      <c r="Y6242" s="1">
        <v>500000</v>
      </c>
      <c r="AC6242" s="2">
        <v>45577</v>
      </c>
      <c r="AE6242" s="1" t="s">
        <v>497</v>
      </c>
      <c r="AI6242" s="1" t="s">
        <v>64</v>
      </c>
      <c r="AJ6242" s="1" t="s">
        <v>23823</v>
      </c>
      <c r="AM6242" s="1" t="s">
        <v>25596</v>
      </c>
      <c r="AN6242" s="1" t="s">
        <v>25597</v>
      </c>
      <c r="AU6242" s="1" t="s">
        <v>68</v>
      </c>
      <c r="AX6242" s="1" t="s">
        <v>68</v>
      </c>
      <c r="BB6242" s="1" t="str">
        <f>VLOOKUP(E6242,'[1]Agenda Clientes'!$B$2:$P$2416,15,0)</f>
        <v>P17297907</v>
      </c>
    </row>
    <row r="6243" spans="1:54" s="1" customFormat="1" ht="15" customHeight="1" x14ac:dyDescent="0.25">
      <c r="A6243" s="1" t="s">
        <v>26268</v>
      </c>
      <c r="C6243" s="1" t="s">
        <v>54</v>
      </c>
      <c r="D6243" s="1" t="s">
        <v>26269</v>
      </c>
      <c r="E6243" s="1" t="s">
        <v>25600</v>
      </c>
      <c r="F6243" s="1" t="s">
        <v>25600</v>
      </c>
      <c r="G6243" s="1" t="s">
        <v>21488</v>
      </c>
      <c r="H6243" s="1" t="s">
        <v>14493</v>
      </c>
      <c r="I6243" s="1" t="s">
        <v>9285</v>
      </c>
      <c r="K6243" s="1" t="s">
        <v>61</v>
      </c>
      <c r="L6243" s="1">
        <v>17556.509999999998</v>
      </c>
      <c r="M6243" s="1">
        <v>17556.509999999998</v>
      </c>
      <c r="N6243" s="1">
        <v>17661.849999999999</v>
      </c>
      <c r="O6243" s="1">
        <v>0</v>
      </c>
      <c r="P6243" s="1">
        <v>0</v>
      </c>
      <c r="Q6243" s="1">
        <v>0</v>
      </c>
      <c r="R6243" s="1">
        <v>0</v>
      </c>
      <c r="U6243" s="1">
        <v>0</v>
      </c>
      <c r="W6243" s="1">
        <v>0</v>
      </c>
      <c r="Y6243" s="1">
        <v>500000</v>
      </c>
      <c r="AC6243" s="2">
        <v>45577</v>
      </c>
      <c r="AE6243" s="1" t="s">
        <v>497</v>
      </c>
      <c r="AI6243" s="1" t="s">
        <v>64</v>
      </c>
      <c r="AJ6243" s="1" t="s">
        <v>24951</v>
      </c>
      <c r="AM6243" s="1" t="s">
        <v>25602</v>
      </c>
      <c r="AN6243" s="1" t="s">
        <v>25603</v>
      </c>
      <c r="AU6243" s="1" t="s">
        <v>68</v>
      </c>
      <c r="AX6243" s="1" t="s">
        <v>68</v>
      </c>
      <c r="BB6243" s="1" t="str">
        <f>VLOOKUP(E6243,'[1]Agenda Clientes'!$B$2:$P$2416,15,0)</f>
        <v>P17297828</v>
      </c>
    </row>
    <row r="6244" spans="1:54" s="1" customFormat="1" ht="15" customHeight="1" x14ac:dyDescent="0.25">
      <c r="A6244" s="1" t="s">
        <v>26270</v>
      </c>
      <c r="C6244" s="1" t="s">
        <v>54</v>
      </c>
      <c r="D6244" s="1" t="s">
        <v>26271</v>
      </c>
      <c r="E6244" s="1" t="s">
        <v>25606</v>
      </c>
      <c r="F6244" s="1" t="s">
        <v>25606</v>
      </c>
      <c r="G6244" s="1" t="s">
        <v>21488</v>
      </c>
      <c r="H6244" s="1" t="s">
        <v>14493</v>
      </c>
      <c r="I6244" s="1" t="s">
        <v>9285</v>
      </c>
      <c r="K6244" s="1" t="s">
        <v>61</v>
      </c>
      <c r="L6244" s="1">
        <v>7398.93</v>
      </c>
      <c r="M6244" s="1">
        <v>7398.93</v>
      </c>
      <c r="N6244" s="1">
        <v>7443.32</v>
      </c>
      <c r="O6244" s="1">
        <v>0</v>
      </c>
      <c r="P6244" s="1">
        <v>0</v>
      </c>
      <c r="Q6244" s="1">
        <v>0</v>
      </c>
      <c r="R6244" s="1">
        <v>0</v>
      </c>
      <c r="U6244" s="1">
        <v>0</v>
      </c>
      <c r="W6244" s="1">
        <v>0</v>
      </c>
      <c r="Y6244" s="1">
        <v>500000</v>
      </c>
      <c r="AC6244" s="2">
        <v>45577</v>
      </c>
      <c r="AE6244" s="1" t="s">
        <v>497</v>
      </c>
      <c r="AI6244" s="1" t="s">
        <v>64</v>
      </c>
      <c r="AJ6244" s="1" t="s">
        <v>23823</v>
      </c>
      <c r="AM6244" s="1" t="s">
        <v>25608</v>
      </c>
      <c r="AN6244" s="1" t="s">
        <v>25609</v>
      </c>
      <c r="AU6244" s="1" t="s">
        <v>68</v>
      </c>
      <c r="AX6244" s="1" t="s">
        <v>68</v>
      </c>
      <c r="BB6244" s="1" t="str">
        <f>VLOOKUP(E6244,'[1]Agenda Clientes'!$B$2:$P$2416,15,0)</f>
        <v>P17297908</v>
      </c>
    </row>
    <row r="6245" spans="1:54" s="1" customFormat="1" ht="15" customHeight="1" x14ac:dyDescent="0.25">
      <c r="A6245" s="1" t="s">
        <v>26272</v>
      </c>
      <c r="C6245" s="1" t="s">
        <v>54</v>
      </c>
      <c r="D6245" s="1" t="s">
        <v>26273</v>
      </c>
      <c r="E6245" s="1" t="s">
        <v>25612</v>
      </c>
      <c r="F6245" s="1" t="s">
        <v>25612</v>
      </c>
      <c r="G6245" s="1" t="s">
        <v>21488</v>
      </c>
      <c r="H6245" s="1" t="s">
        <v>14493</v>
      </c>
      <c r="I6245" s="1" t="s">
        <v>9285</v>
      </c>
      <c r="K6245" s="1" t="s">
        <v>61</v>
      </c>
      <c r="L6245" s="1">
        <v>10032.700000000001</v>
      </c>
      <c r="M6245" s="1">
        <v>10032.700000000001</v>
      </c>
      <c r="N6245" s="1">
        <v>10092.9</v>
      </c>
      <c r="O6245" s="1">
        <v>0</v>
      </c>
      <c r="P6245" s="1">
        <v>0</v>
      </c>
      <c r="Q6245" s="1">
        <v>0</v>
      </c>
      <c r="R6245" s="1">
        <v>0</v>
      </c>
      <c r="U6245" s="1">
        <v>0</v>
      </c>
      <c r="W6245" s="1">
        <v>0</v>
      </c>
      <c r="Y6245" s="1">
        <v>500000</v>
      </c>
      <c r="AC6245" s="2">
        <v>45580</v>
      </c>
      <c r="AE6245" s="1" t="s">
        <v>497</v>
      </c>
      <c r="AI6245" s="1" t="s">
        <v>64</v>
      </c>
      <c r="AJ6245" s="1" t="s">
        <v>23892</v>
      </c>
      <c r="AM6245" s="1" t="s">
        <v>23893</v>
      </c>
      <c r="AN6245" s="1" t="s">
        <v>25614</v>
      </c>
      <c r="AU6245" s="1" t="s">
        <v>68</v>
      </c>
      <c r="AX6245" s="1" t="s">
        <v>68</v>
      </c>
      <c r="BB6245" s="1" t="str">
        <f>VLOOKUP(E6245,'[1]Agenda Clientes'!$B$2:$P$2416,15,0)</f>
        <v>P17297818</v>
      </c>
    </row>
    <row r="6246" spans="1:54" s="1" customFormat="1" ht="15" customHeight="1" x14ac:dyDescent="0.25">
      <c r="A6246" s="1" t="s">
        <v>26274</v>
      </c>
      <c r="C6246" s="1" t="s">
        <v>54</v>
      </c>
      <c r="D6246" s="1" t="s">
        <v>26275</v>
      </c>
      <c r="E6246" s="1" t="s">
        <v>25617</v>
      </c>
      <c r="F6246" s="1" t="s">
        <v>25617</v>
      </c>
      <c r="G6246" s="1" t="s">
        <v>21488</v>
      </c>
      <c r="H6246" s="1" t="s">
        <v>14493</v>
      </c>
      <c r="I6246" s="1" t="s">
        <v>9285</v>
      </c>
      <c r="K6246" s="1" t="s">
        <v>61</v>
      </c>
      <c r="L6246" s="1">
        <v>19880.63</v>
      </c>
      <c r="M6246" s="1">
        <v>19880.63</v>
      </c>
      <c r="N6246" s="1">
        <v>19999.91</v>
      </c>
      <c r="O6246" s="1">
        <v>0</v>
      </c>
      <c r="P6246" s="1">
        <v>0</v>
      </c>
      <c r="Q6246" s="1">
        <v>0</v>
      </c>
      <c r="R6246" s="1">
        <v>0</v>
      </c>
      <c r="U6246" s="1">
        <v>0</v>
      </c>
      <c r="W6246" s="1">
        <v>0</v>
      </c>
      <c r="Y6246" s="1">
        <v>500000</v>
      </c>
      <c r="AC6246" s="2">
        <v>45581</v>
      </c>
      <c r="AE6246" s="1" t="s">
        <v>497</v>
      </c>
      <c r="AI6246" s="1" t="s">
        <v>64</v>
      </c>
      <c r="AJ6246" s="1" t="s">
        <v>24139</v>
      </c>
      <c r="AM6246" s="1" t="s">
        <v>25619</v>
      </c>
      <c r="AN6246" s="1" t="s">
        <v>25620</v>
      </c>
      <c r="AU6246" s="1" t="s">
        <v>68</v>
      </c>
      <c r="AX6246" s="1" t="s">
        <v>68</v>
      </c>
      <c r="BB6246" s="1" t="str">
        <f>VLOOKUP(E6246,'[1]Agenda Clientes'!$B$2:$P$2416,15,0)</f>
        <v>P17297913</v>
      </c>
    </row>
    <row r="6247" spans="1:54" s="1" customFormat="1" ht="15" customHeight="1" x14ac:dyDescent="0.25">
      <c r="A6247" s="1" t="s">
        <v>26276</v>
      </c>
      <c r="C6247" s="1" t="s">
        <v>54</v>
      </c>
      <c r="D6247" s="1" t="s">
        <v>26277</v>
      </c>
      <c r="E6247" s="1" t="s">
        <v>25623</v>
      </c>
      <c r="F6247" s="1" t="s">
        <v>25623</v>
      </c>
      <c r="G6247" s="1" t="s">
        <v>21488</v>
      </c>
      <c r="H6247" s="1" t="s">
        <v>14493</v>
      </c>
      <c r="I6247" s="1" t="s">
        <v>9285</v>
      </c>
      <c r="K6247" s="1" t="s">
        <v>61</v>
      </c>
      <c r="L6247" s="1">
        <v>8347.11</v>
      </c>
      <c r="M6247" s="1">
        <v>8347.11</v>
      </c>
      <c r="N6247" s="1">
        <v>8397.19</v>
      </c>
      <c r="O6247" s="1">
        <v>0</v>
      </c>
      <c r="P6247" s="1">
        <v>0</v>
      </c>
      <c r="Q6247" s="1">
        <v>0</v>
      </c>
      <c r="R6247" s="1">
        <v>0</v>
      </c>
      <c r="U6247" s="1">
        <v>0</v>
      </c>
      <c r="W6247" s="1">
        <v>0</v>
      </c>
      <c r="Y6247" s="1">
        <v>500000</v>
      </c>
      <c r="AC6247" s="2">
        <v>45582</v>
      </c>
      <c r="AE6247" s="1" t="s">
        <v>497</v>
      </c>
      <c r="AI6247" s="1" t="s">
        <v>64</v>
      </c>
      <c r="AJ6247" s="1" t="s">
        <v>23975</v>
      </c>
      <c r="AM6247" s="1" t="s">
        <v>25625</v>
      </c>
      <c r="AN6247" s="1" t="s">
        <v>25626</v>
      </c>
      <c r="AU6247" s="1" t="s">
        <v>68</v>
      </c>
      <c r="AX6247" s="1" t="s">
        <v>68</v>
      </c>
      <c r="BB6247" s="1" t="str">
        <f>VLOOKUP(E6247,'[1]Agenda Clientes'!$B$2:$P$2416,15,0)</f>
        <v>P17297822</v>
      </c>
    </row>
    <row r="6248" spans="1:54" s="1" customFormat="1" ht="15" customHeight="1" x14ac:dyDescent="0.25">
      <c r="A6248" s="1" t="s">
        <v>26278</v>
      </c>
      <c r="C6248" s="1" t="s">
        <v>54</v>
      </c>
      <c r="D6248" s="1" t="s">
        <v>26279</v>
      </c>
      <c r="E6248" s="1" t="s">
        <v>25629</v>
      </c>
      <c r="F6248" s="1" t="s">
        <v>25629</v>
      </c>
      <c r="G6248" s="1" t="s">
        <v>21488</v>
      </c>
      <c r="H6248" s="1" t="s">
        <v>14493</v>
      </c>
      <c r="I6248" s="1" t="s">
        <v>9285</v>
      </c>
      <c r="K6248" s="1" t="s">
        <v>61</v>
      </c>
      <c r="L6248" s="1">
        <v>17740.93</v>
      </c>
      <c r="M6248" s="1">
        <v>17740.93</v>
      </c>
      <c r="N6248" s="1">
        <v>17847.38</v>
      </c>
      <c r="O6248" s="1">
        <v>0</v>
      </c>
      <c r="P6248" s="1">
        <v>0</v>
      </c>
      <c r="Q6248" s="1">
        <v>0</v>
      </c>
      <c r="R6248" s="1">
        <v>0</v>
      </c>
      <c r="U6248" s="1">
        <v>0</v>
      </c>
      <c r="W6248" s="1">
        <v>0</v>
      </c>
      <c r="Y6248" s="1">
        <v>500000</v>
      </c>
      <c r="AC6248" s="2">
        <v>45582</v>
      </c>
      <c r="AE6248" s="1" t="s">
        <v>497</v>
      </c>
      <c r="AI6248" s="1" t="s">
        <v>64</v>
      </c>
      <c r="AJ6248" s="1" t="s">
        <v>24139</v>
      </c>
      <c r="AM6248" s="1" t="s">
        <v>25631</v>
      </c>
      <c r="AN6248" s="1" t="s">
        <v>25632</v>
      </c>
      <c r="AU6248" s="1" t="s">
        <v>68</v>
      </c>
      <c r="AX6248" s="1" t="s">
        <v>68</v>
      </c>
      <c r="BB6248" s="1" t="str">
        <f>VLOOKUP(E6248,'[1]Agenda Clientes'!$B$2:$P$2416,15,0)</f>
        <v>P17297823</v>
      </c>
    </row>
    <row r="6249" spans="1:54" s="1" customFormat="1" ht="15" customHeight="1" x14ac:dyDescent="0.25">
      <c r="A6249" s="1" t="s">
        <v>26280</v>
      </c>
      <c r="C6249" s="1" t="s">
        <v>54</v>
      </c>
      <c r="D6249" s="1" t="s">
        <v>26281</v>
      </c>
      <c r="E6249" s="1" t="s">
        <v>25635</v>
      </c>
      <c r="F6249" s="1" t="s">
        <v>25635</v>
      </c>
      <c r="G6249" s="1" t="s">
        <v>21488</v>
      </c>
      <c r="H6249" s="1" t="s">
        <v>14493</v>
      </c>
      <c r="I6249" s="1" t="s">
        <v>9285</v>
      </c>
      <c r="K6249" s="1" t="s">
        <v>61</v>
      </c>
      <c r="L6249" s="1">
        <v>18401.099999999999</v>
      </c>
      <c r="M6249" s="1">
        <v>18401.099999999999</v>
      </c>
      <c r="N6249" s="1">
        <v>18511.509999999998</v>
      </c>
      <c r="O6249" s="1">
        <v>0</v>
      </c>
      <c r="P6249" s="1">
        <v>0</v>
      </c>
      <c r="Q6249" s="1">
        <v>0</v>
      </c>
      <c r="R6249" s="1">
        <v>0</v>
      </c>
      <c r="U6249" s="1">
        <v>0</v>
      </c>
      <c r="W6249" s="1">
        <v>0</v>
      </c>
      <c r="Y6249" s="1">
        <v>500000</v>
      </c>
      <c r="AC6249" s="2">
        <v>45582</v>
      </c>
      <c r="AE6249" s="1" t="s">
        <v>497</v>
      </c>
      <c r="AI6249" s="1" t="s">
        <v>64</v>
      </c>
      <c r="AJ6249" s="1" t="s">
        <v>23892</v>
      </c>
      <c r="AM6249" s="1" t="s">
        <v>25637</v>
      </c>
      <c r="AN6249" s="1" t="s">
        <v>25638</v>
      </c>
      <c r="AU6249" s="1" t="s">
        <v>68</v>
      </c>
      <c r="AX6249" s="1" t="s">
        <v>68</v>
      </c>
      <c r="BB6249" s="1" t="str">
        <f>VLOOKUP(E6249,'[1]Agenda Clientes'!$B$2:$P$2416,15,0)</f>
        <v>P17297824</v>
      </c>
    </row>
    <row r="6250" spans="1:54" s="1" customFormat="1" ht="15" customHeight="1" x14ac:dyDescent="0.25">
      <c r="A6250" s="1" t="s">
        <v>26282</v>
      </c>
      <c r="C6250" s="1" t="s">
        <v>54</v>
      </c>
      <c r="D6250" s="1" t="s">
        <v>26283</v>
      </c>
      <c r="E6250" s="1" t="s">
        <v>25641</v>
      </c>
      <c r="F6250" s="1" t="s">
        <v>25641</v>
      </c>
      <c r="G6250" s="1" t="s">
        <v>21488</v>
      </c>
      <c r="H6250" s="1" t="s">
        <v>14493</v>
      </c>
      <c r="I6250" s="1" t="s">
        <v>9285</v>
      </c>
      <c r="K6250" s="1" t="s">
        <v>61</v>
      </c>
      <c r="L6250" s="1">
        <v>9027.02</v>
      </c>
      <c r="M6250" s="1">
        <v>9027.02</v>
      </c>
      <c r="N6250" s="1">
        <v>9081.18</v>
      </c>
      <c r="O6250" s="1">
        <v>0</v>
      </c>
      <c r="P6250" s="1">
        <v>0</v>
      </c>
      <c r="Q6250" s="1">
        <v>0</v>
      </c>
      <c r="R6250" s="1">
        <v>0</v>
      </c>
      <c r="U6250" s="1">
        <v>0</v>
      </c>
      <c r="W6250" s="1">
        <v>0</v>
      </c>
      <c r="Y6250" s="1">
        <v>500000</v>
      </c>
      <c r="AC6250" s="2">
        <v>45583</v>
      </c>
      <c r="AE6250" s="1" t="s">
        <v>497</v>
      </c>
      <c r="AI6250" s="1" t="s">
        <v>64</v>
      </c>
      <c r="AJ6250" s="1" t="s">
        <v>23975</v>
      </c>
      <c r="AM6250" s="1" t="s">
        <v>25643</v>
      </c>
      <c r="AN6250" s="1" t="s">
        <v>25644</v>
      </c>
      <c r="AU6250" s="1" t="s">
        <v>68</v>
      </c>
      <c r="AX6250" s="1" t="s">
        <v>68</v>
      </c>
      <c r="BB6250" s="1" t="str">
        <f>VLOOKUP(E6250,'[1]Agenda Clientes'!$B$2:$P$2416,15,0)</f>
        <v>P17297915</v>
      </c>
    </row>
    <row r="6251" spans="1:54" s="1" customFormat="1" ht="15" customHeight="1" x14ac:dyDescent="0.25">
      <c r="A6251" s="1" t="s">
        <v>26284</v>
      </c>
      <c r="C6251" s="1" t="s">
        <v>54</v>
      </c>
      <c r="D6251" s="1" t="s">
        <v>26285</v>
      </c>
      <c r="E6251" s="1" t="s">
        <v>25647</v>
      </c>
      <c r="F6251" s="1" t="s">
        <v>25647</v>
      </c>
      <c r="G6251" s="1" t="s">
        <v>21488</v>
      </c>
      <c r="H6251" s="1" t="s">
        <v>14493</v>
      </c>
      <c r="I6251" s="1" t="s">
        <v>9285</v>
      </c>
      <c r="K6251" s="1" t="s">
        <v>61</v>
      </c>
      <c r="L6251" s="1">
        <v>8279.14</v>
      </c>
      <c r="M6251" s="1">
        <v>8279.14</v>
      </c>
      <c r="N6251" s="1">
        <v>8328.81</v>
      </c>
      <c r="O6251" s="1">
        <v>0</v>
      </c>
      <c r="P6251" s="1">
        <v>0</v>
      </c>
      <c r="Q6251" s="1">
        <v>0</v>
      </c>
      <c r="R6251" s="1">
        <v>0</v>
      </c>
      <c r="U6251" s="1">
        <v>0</v>
      </c>
      <c r="W6251" s="1">
        <v>0</v>
      </c>
      <c r="Y6251" s="1">
        <v>500000</v>
      </c>
      <c r="AC6251" s="2">
        <v>45583</v>
      </c>
      <c r="AE6251" s="1" t="s">
        <v>497</v>
      </c>
      <c r="AI6251" s="1" t="s">
        <v>64</v>
      </c>
      <c r="AJ6251" s="1" t="s">
        <v>24951</v>
      </c>
      <c r="AM6251" s="1" t="s">
        <v>25649</v>
      </c>
      <c r="AN6251" s="1" t="s">
        <v>25650</v>
      </c>
      <c r="AU6251" s="1" t="s">
        <v>68</v>
      </c>
      <c r="AX6251" s="1" t="s">
        <v>68</v>
      </c>
      <c r="BB6251" s="1" t="str">
        <f>VLOOKUP(E6251,'[1]Agenda Clientes'!$B$2:$P$2416,15,0)</f>
        <v>P17297917</v>
      </c>
    </row>
    <row r="6252" spans="1:54" s="1" customFormat="1" ht="15" customHeight="1" x14ac:dyDescent="0.25">
      <c r="A6252" s="1" t="s">
        <v>26286</v>
      </c>
      <c r="C6252" s="1" t="s">
        <v>54</v>
      </c>
      <c r="D6252" s="1" t="s">
        <v>26287</v>
      </c>
      <c r="E6252" s="1" t="s">
        <v>25653</v>
      </c>
      <c r="F6252" s="1" t="s">
        <v>25653</v>
      </c>
      <c r="G6252" s="1" t="s">
        <v>21488</v>
      </c>
      <c r="H6252" s="1" t="s">
        <v>14493</v>
      </c>
      <c r="I6252" s="1" t="s">
        <v>9285</v>
      </c>
      <c r="K6252" s="1" t="s">
        <v>61</v>
      </c>
      <c r="L6252" s="1">
        <v>9254.25</v>
      </c>
      <c r="M6252" s="1">
        <v>9254.25</v>
      </c>
      <c r="N6252" s="1">
        <v>9309.7800000000007</v>
      </c>
      <c r="O6252" s="1">
        <v>0</v>
      </c>
      <c r="P6252" s="1">
        <v>0</v>
      </c>
      <c r="Q6252" s="1">
        <v>0</v>
      </c>
      <c r="R6252" s="1">
        <v>0</v>
      </c>
      <c r="U6252" s="1">
        <v>0</v>
      </c>
      <c r="W6252" s="1">
        <v>0</v>
      </c>
      <c r="Y6252" s="1">
        <v>500000</v>
      </c>
      <c r="AC6252" s="2">
        <v>45583</v>
      </c>
      <c r="AE6252" s="1" t="s">
        <v>497</v>
      </c>
      <c r="AI6252" s="1" t="s">
        <v>64</v>
      </c>
      <c r="AJ6252" s="1" t="s">
        <v>24139</v>
      </c>
      <c r="AM6252" s="1" t="s">
        <v>25655</v>
      </c>
      <c r="AN6252" s="1" t="s">
        <v>25656</v>
      </c>
      <c r="AU6252" s="1" t="s">
        <v>68</v>
      </c>
      <c r="AX6252" s="1" t="s">
        <v>68</v>
      </c>
      <c r="BB6252" s="1" t="str">
        <f>VLOOKUP(E6252,'[1]Agenda Clientes'!$B$2:$P$2416,15,0)</f>
        <v>P17297918</v>
      </c>
    </row>
    <row r="6253" spans="1:54" s="1" customFormat="1" ht="15" customHeight="1" x14ac:dyDescent="0.25">
      <c r="A6253" s="1" t="s">
        <v>26288</v>
      </c>
      <c r="C6253" s="1" t="s">
        <v>54</v>
      </c>
      <c r="D6253" s="1" t="s">
        <v>26289</v>
      </c>
      <c r="E6253" s="1" t="s">
        <v>25659</v>
      </c>
      <c r="F6253" s="1" t="s">
        <v>25659</v>
      </c>
      <c r="G6253" s="1" t="s">
        <v>21488</v>
      </c>
      <c r="H6253" s="1" t="s">
        <v>14493</v>
      </c>
      <c r="I6253" s="1" t="s">
        <v>9285</v>
      </c>
      <c r="K6253" s="1" t="s">
        <v>61</v>
      </c>
      <c r="L6253" s="1">
        <v>17418.05</v>
      </c>
      <c r="M6253" s="1">
        <v>17418.05</v>
      </c>
      <c r="N6253" s="1">
        <v>17522.560000000001</v>
      </c>
      <c r="O6253" s="1">
        <v>0</v>
      </c>
      <c r="P6253" s="1">
        <v>0</v>
      </c>
      <c r="Q6253" s="1">
        <v>0</v>
      </c>
      <c r="R6253" s="1">
        <v>0</v>
      </c>
      <c r="U6253" s="1">
        <v>0</v>
      </c>
      <c r="W6253" s="1">
        <v>0</v>
      </c>
      <c r="Y6253" s="1">
        <v>500000</v>
      </c>
      <c r="AC6253" s="2">
        <v>45584</v>
      </c>
      <c r="AE6253" s="1" t="s">
        <v>497</v>
      </c>
      <c r="AI6253" s="1" t="s">
        <v>64</v>
      </c>
      <c r="AJ6253" s="1" t="s">
        <v>23892</v>
      </c>
      <c r="AM6253" s="1" t="s">
        <v>23893</v>
      </c>
      <c r="AN6253" s="1" t="s">
        <v>25661</v>
      </c>
      <c r="AU6253" s="1" t="s">
        <v>68</v>
      </c>
      <c r="AX6253" s="1" t="s">
        <v>68</v>
      </c>
      <c r="BB6253" s="1" t="str">
        <f>VLOOKUP(E6253,'[1]Agenda Clientes'!$B$2:$P$2416,15,0)</f>
        <v>P17297829</v>
      </c>
    </row>
    <row r="6254" spans="1:54" s="1" customFormat="1" ht="15" customHeight="1" x14ac:dyDescent="0.25">
      <c r="A6254" s="1" t="s">
        <v>26290</v>
      </c>
      <c r="C6254" s="1" t="s">
        <v>54</v>
      </c>
      <c r="D6254" s="1" t="s">
        <v>26291</v>
      </c>
      <c r="E6254" s="1" t="s">
        <v>25664</v>
      </c>
      <c r="F6254" s="1" t="s">
        <v>25664</v>
      </c>
      <c r="G6254" s="1" t="s">
        <v>21488</v>
      </c>
      <c r="H6254" s="1" t="s">
        <v>14493</v>
      </c>
      <c r="I6254" s="1" t="s">
        <v>9285</v>
      </c>
      <c r="K6254" s="1" t="s">
        <v>61</v>
      </c>
      <c r="L6254" s="1">
        <v>15736.02</v>
      </c>
      <c r="M6254" s="1">
        <v>15736.02</v>
      </c>
      <c r="N6254" s="1">
        <v>15830.44</v>
      </c>
      <c r="O6254" s="1">
        <v>0</v>
      </c>
      <c r="P6254" s="1">
        <v>0</v>
      </c>
      <c r="Q6254" s="1">
        <v>0</v>
      </c>
      <c r="R6254" s="1">
        <v>0</v>
      </c>
      <c r="U6254" s="1">
        <v>0</v>
      </c>
      <c r="W6254" s="1">
        <v>0</v>
      </c>
      <c r="Y6254" s="1">
        <v>500000</v>
      </c>
      <c r="AC6254" s="2">
        <v>45584</v>
      </c>
      <c r="AE6254" s="1" t="s">
        <v>497</v>
      </c>
      <c r="AI6254" s="1" t="s">
        <v>64</v>
      </c>
      <c r="AJ6254" s="1" t="s">
        <v>24712</v>
      </c>
      <c r="AM6254" s="1" t="s">
        <v>24713</v>
      </c>
      <c r="AN6254" s="1" t="s">
        <v>25666</v>
      </c>
      <c r="AU6254" s="1" t="s">
        <v>68</v>
      </c>
      <c r="AX6254" s="1" t="s">
        <v>68</v>
      </c>
      <c r="BB6254" s="1" t="e">
        <f>VLOOKUP(E6254,'[1]Agenda Clientes'!$B$2:$P$2416,15,0)</f>
        <v>#N/A</v>
      </c>
    </row>
    <row r="6255" spans="1:54" s="1" customFormat="1" ht="15" customHeight="1" x14ac:dyDescent="0.25">
      <c r="A6255" s="1" t="s">
        <v>26292</v>
      </c>
      <c r="C6255" s="1" t="s">
        <v>54</v>
      </c>
      <c r="D6255" s="1" t="s">
        <v>26293</v>
      </c>
      <c r="E6255" s="1" t="s">
        <v>25669</v>
      </c>
      <c r="F6255" s="1" t="s">
        <v>25669</v>
      </c>
      <c r="G6255" s="1" t="s">
        <v>21488</v>
      </c>
      <c r="H6255" s="1" t="s">
        <v>14493</v>
      </c>
      <c r="I6255" s="1" t="s">
        <v>9285</v>
      </c>
      <c r="K6255" s="1" t="s">
        <v>61</v>
      </c>
      <c r="L6255" s="1">
        <v>17920.810000000001</v>
      </c>
      <c r="M6255" s="1">
        <v>17920.810000000001</v>
      </c>
      <c r="N6255" s="1">
        <v>18028.330000000002</v>
      </c>
      <c r="O6255" s="1">
        <v>0</v>
      </c>
      <c r="P6255" s="1">
        <v>0</v>
      </c>
      <c r="Q6255" s="1">
        <v>0</v>
      </c>
      <c r="R6255" s="1">
        <v>0</v>
      </c>
      <c r="U6255" s="1">
        <v>0</v>
      </c>
      <c r="W6255" s="1">
        <v>0</v>
      </c>
      <c r="Y6255" s="1">
        <v>500000</v>
      </c>
      <c r="AC6255" s="2">
        <v>45584</v>
      </c>
      <c r="AE6255" s="1" t="s">
        <v>497</v>
      </c>
      <c r="AI6255" s="1" t="s">
        <v>64</v>
      </c>
      <c r="AJ6255" s="1" t="s">
        <v>24139</v>
      </c>
      <c r="AM6255" s="1" t="s">
        <v>25671</v>
      </c>
      <c r="AN6255" s="1" t="s">
        <v>25672</v>
      </c>
      <c r="AU6255" s="1" t="s">
        <v>68</v>
      </c>
      <c r="AX6255" s="1" t="s">
        <v>68</v>
      </c>
      <c r="BB6255" s="1" t="str">
        <f>VLOOKUP(E6255,'[1]Agenda Clientes'!$B$2:$P$2416,15,0)</f>
        <v>P17297832</v>
      </c>
    </row>
    <row r="6256" spans="1:54" s="1" customFormat="1" ht="15" customHeight="1" x14ac:dyDescent="0.25">
      <c r="A6256" s="1" t="s">
        <v>26294</v>
      </c>
      <c r="C6256" s="1" t="s">
        <v>54</v>
      </c>
      <c r="D6256" s="1" t="s">
        <v>26295</v>
      </c>
      <c r="E6256" s="1" t="s">
        <v>25675</v>
      </c>
      <c r="F6256" s="1" t="s">
        <v>25675</v>
      </c>
      <c r="G6256" s="1" t="s">
        <v>21488</v>
      </c>
      <c r="H6256" s="1" t="s">
        <v>14493</v>
      </c>
      <c r="I6256" s="1" t="s">
        <v>9285</v>
      </c>
      <c r="K6256" s="1" t="s">
        <v>61</v>
      </c>
      <c r="L6256" s="1">
        <v>15688.59</v>
      </c>
      <c r="M6256" s="1">
        <v>15688.59</v>
      </c>
      <c r="N6256" s="1">
        <v>15782.72</v>
      </c>
      <c r="O6256" s="1">
        <v>0</v>
      </c>
      <c r="P6256" s="1">
        <v>0</v>
      </c>
      <c r="Q6256" s="1">
        <v>0</v>
      </c>
      <c r="R6256" s="1">
        <v>0</v>
      </c>
      <c r="U6256" s="1">
        <v>0</v>
      </c>
      <c r="W6256" s="1">
        <v>0</v>
      </c>
      <c r="Y6256" s="1">
        <v>500000</v>
      </c>
      <c r="AC6256" s="2">
        <v>45587</v>
      </c>
      <c r="AE6256" s="1" t="s">
        <v>497</v>
      </c>
      <c r="AI6256" s="1" t="s">
        <v>64</v>
      </c>
      <c r="AJ6256" s="1" t="s">
        <v>24139</v>
      </c>
      <c r="AM6256" s="1" t="s">
        <v>25677</v>
      </c>
      <c r="AN6256" s="1" t="s">
        <v>25678</v>
      </c>
      <c r="AU6256" s="1" t="s">
        <v>68</v>
      </c>
      <c r="AX6256" s="1" t="s">
        <v>68</v>
      </c>
      <c r="BB6256" s="1" t="str">
        <f>VLOOKUP(E6256,'[1]Agenda Clientes'!$B$2:$P$2416,15,0)</f>
        <v>P17297833</v>
      </c>
    </row>
    <row r="6257" spans="1:54" s="1" customFormat="1" ht="15" customHeight="1" x14ac:dyDescent="0.25">
      <c r="A6257" s="1" t="s">
        <v>26296</v>
      </c>
      <c r="C6257" s="1" t="s">
        <v>54</v>
      </c>
      <c r="D6257" s="1" t="s">
        <v>26297</v>
      </c>
      <c r="E6257" s="1" t="s">
        <v>25681</v>
      </c>
      <c r="F6257" s="1" t="s">
        <v>25681</v>
      </c>
      <c r="G6257" s="1" t="s">
        <v>21488</v>
      </c>
      <c r="H6257" s="1" t="s">
        <v>14493</v>
      </c>
      <c r="I6257" s="1" t="s">
        <v>9285</v>
      </c>
      <c r="K6257" s="1" t="s">
        <v>61</v>
      </c>
      <c r="L6257" s="1">
        <v>8904.68</v>
      </c>
      <c r="M6257" s="1">
        <v>8904.68</v>
      </c>
      <c r="N6257" s="1">
        <v>8958.11</v>
      </c>
      <c r="O6257" s="1">
        <v>0</v>
      </c>
      <c r="P6257" s="1">
        <v>0</v>
      </c>
      <c r="Q6257" s="1">
        <v>0</v>
      </c>
      <c r="R6257" s="1">
        <v>0</v>
      </c>
      <c r="U6257" s="1">
        <v>0</v>
      </c>
      <c r="W6257" s="1">
        <v>0</v>
      </c>
      <c r="Y6257" s="1">
        <v>500000</v>
      </c>
      <c r="AC6257" s="2">
        <v>45587</v>
      </c>
      <c r="AE6257" s="1" t="s">
        <v>497</v>
      </c>
      <c r="AI6257" s="1" t="s">
        <v>64</v>
      </c>
      <c r="AJ6257" s="1" t="s">
        <v>25006</v>
      </c>
      <c r="AM6257" s="1" t="s">
        <v>25683</v>
      </c>
      <c r="AN6257" s="1" t="s">
        <v>25684</v>
      </c>
      <c r="AU6257" s="1" t="s">
        <v>68</v>
      </c>
      <c r="AX6257" s="1" t="s">
        <v>68</v>
      </c>
      <c r="BB6257" s="1" t="str">
        <f>VLOOKUP(E6257,'[1]Agenda Clientes'!$B$2:$P$2416,15,0)</f>
        <v>P17297128</v>
      </c>
    </row>
    <row r="6258" spans="1:54" s="1" customFormat="1" ht="15" customHeight="1" x14ac:dyDescent="0.25">
      <c r="A6258" s="1" t="s">
        <v>26298</v>
      </c>
      <c r="C6258" s="1" t="s">
        <v>54</v>
      </c>
      <c r="D6258" s="1" t="s">
        <v>26299</v>
      </c>
      <c r="E6258" s="1" t="s">
        <v>25687</v>
      </c>
      <c r="F6258" s="1" t="s">
        <v>25687</v>
      </c>
      <c r="G6258" s="1" t="s">
        <v>21488</v>
      </c>
      <c r="H6258" s="1" t="s">
        <v>14493</v>
      </c>
      <c r="I6258" s="1" t="s">
        <v>9285</v>
      </c>
      <c r="K6258" s="1" t="s">
        <v>61</v>
      </c>
      <c r="L6258" s="1">
        <v>7398.93</v>
      </c>
      <c r="M6258" s="1">
        <v>7398.93</v>
      </c>
      <c r="N6258" s="1">
        <v>7443.32</v>
      </c>
      <c r="O6258" s="1">
        <v>0</v>
      </c>
      <c r="P6258" s="1">
        <v>0</v>
      </c>
      <c r="Q6258" s="1">
        <v>0</v>
      </c>
      <c r="R6258" s="1">
        <v>0</v>
      </c>
      <c r="U6258" s="1">
        <v>0</v>
      </c>
      <c r="W6258" s="1">
        <v>0</v>
      </c>
      <c r="Y6258" s="1">
        <v>500000</v>
      </c>
      <c r="AC6258" s="2">
        <v>45588</v>
      </c>
      <c r="AE6258" s="1" t="s">
        <v>497</v>
      </c>
      <c r="AI6258" s="1" t="s">
        <v>64</v>
      </c>
      <c r="AJ6258" s="1" t="s">
        <v>23892</v>
      </c>
      <c r="AM6258" s="1" t="s">
        <v>25689</v>
      </c>
      <c r="AN6258" s="1" t="s">
        <v>25690</v>
      </c>
      <c r="AU6258" s="1" t="s">
        <v>68</v>
      </c>
      <c r="AX6258" s="1" t="s">
        <v>68</v>
      </c>
      <c r="BB6258" s="1" t="str">
        <f>VLOOKUP(E6258,'[1]Agenda Clientes'!$B$2:$P$2416,15,0)</f>
        <v>P17297625</v>
      </c>
    </row>
    <row r="6259" spans="1:54" s="1" customFormat="1" ht="15" customHeight="1" x14ac:dyDescent="0.25">
      <c r="A6259" s="1" t="s">
        <v>26300</v>
      </c>
      <c r="C6259" s="1" t="s">
        <v>54</v>
      </c>
      <c r="D6259" s="1" t="s">
        <v>26301</v>
      </c>
      <c r="E6259" s="1" t="s">
        <v>25693</v>
      </c>
      <c r="F6259" s="1" t="s">
        <v>25693</v>
      </c>
      <c r="G6259" s="1" t="s">
        <v>21488</v>
      </c>
      <c r="H6259" s="1" t="s">
        <v>14493</v>
      </c>
      <c r="I6259" s="1" t="s">
        <v>9285</v>
      </c>
      <c r="K6259" s="1" t="s">
        <v>61</v>
      </c>
      <c r="L6259" s="1">
        <v>16336.39</v>
      </c>
      <c r="M6259" s="1">
        <v>16336.39</v>
      </c>
      <c r="N6259" s="1">
        <v>16434.41</v>
      </c>
      <c r="O6259" s="1">
        <v>0</v>
      </c>
      <c r="P6259" s="1">
        <v>0</v>
      </c>
      <c r="Q6259" s="1">
        <v>0</v>
      </c>
      <c r="R6259" s="1">
        <v>0</v>
      </c>
      <c r="U6259" s="1">
        <v>0</v>
      </c>
      <c r="W6259" s="1">
        <v>0</v>
      </c>
      <c r="Y6259" s="1">
        <v>500000</v>
      </c>
      <c r="AC6259" s="2">
        <v>45588</v>
      </c>
      <c r="AE6259" s="1" t="s">
        <v>497</v>
      </c>
      <c r="AI6259" s="1" t="s">
        <v>64</v>
      </c>
      <c r="AJ6259" s="1" t="s">
        <v>23892</v>
      </c>
      <c r="AM6259" s="1" t="s">
        <v>23893</v>
      </c>
      <c r="AN6259" s="1" t="s">
        <v>25695</v>
      </c>
      <c r="AU6259" s="1" t="s">
        <v>68</v>
      </c>
      <c r="AX6259" s="1" t="s">
        <v>68</v>
      </c>
      <c r="BB6259" s="1" t="str">
        <f>VLOOKUP(E6259,'[1]Agenda Clientes'!$B$2:$P$2416,15,0)</f>
        <v>P17297835</v>
      </c>
    </row>
    <row r="6260" spans="1:54" s="1" customFormat="1" ht="15" customHeight="1" x14ac:dyDescent="0.25">
      <c r="A6260" s="1" t="s">
        <v>26302</v>
      </c>
      <c r="C6260" s="1" t="s">
        <v>54</v>
      </c>
      <c r="D6260" s="1" t="s">
        <v>26303</v>
      </c>
      <c r="E6260" s="1" t="s">
        <v>25698</v>
      </c>
      <c r="F6260" s="1" t="s">
        <v>25698</v>
      </c>
      <c r="G6260" s="1" t="s">
        <v>21488</v>
      </c>
      <c r="H6260" s="1" t="s">
        <v>14493</v>
      </c>
      <c r="I6260" s="1" t="s">
        <v>9285</v>
      </c>
      <c r="K6260" s="1" t="s">
        <v>61</v>
      </c>
      <c r="L6260" s="1">
        <v>15708.73</v>
      </c>
      <c r="M6260" s="1">
        <v>15708.73</v>
      </c>
      <c r="N6260" s="1">
        <v>15802.98</v>
      </c>
      <c r="O6260" s="1">
        <v>0</v>
      </c>
      <c r="P6260" s="1">
        <v>0</v>
      </c>
      <c r="Q6260" s="1">
        <v>0</v>
      </c>
      <c r="R6260" s="1">
        <v>0</v>
      </c>
      <c r="U6260" s="1">
        <v>0</v>
      </c>
      <c r="W6260" s="1">
        <v>0</v>
      </c>
      <c r="Y6260" s="1">
        <v>500000</v>
      </c>
      <c r="AC6260" s="2">
        <v>45589</v>
      </c>
      <c r="AE6260" s="1" t="s">
        <v>497</v>
      </c>
      <c r="AI6260" s="1" t="s">
        <v>64</v>
      </c>
      <c r="AJ6260" s="1" t="s">
        <v>23917</v>
      </c>
      <c r="AM6260" s="1" t="s">
        <v>25700</v>
      </c>
      <c r="AN6260" s="1" t="s">
        <v>25701</v>
      </c>
      <c r="AU6260" s="1" t="s">
        <v>68</v>
      </c>
      <c r="AX6260" s="1" t="s">
        <v>68</v>
      </c>
      <c r="BB6260" s="1" t="str">
        <f>VLOOKUP(E6260,'[1]Agenda Clientes'!$B$2:$P$2416,15,0)</f>
        <v>P17297922</v>
      </c>
    </row>
    <row r="6261" spans="1:54" s="1" customFormat="1" ht="15" customHeight="1" x14ac:dyDescent="0.25">
      <c r="A6261" s="1" t="s">
        <v>26304</v>
      </c>
      <c r="C6261" s="1" t="s">
        <v>54</v>
      </c>
      <c r="D6261" s="1" t="s">
        <v>26305</v>
      </c>
      <c r="E6261" s="1" t="s">
        <v>25704</v>
      </c>
      <c r="F6261" s="1" t="s">
        <v>25704</v>
      </c>
      <c r="G6261" s="1" t="s">
        <v>21488</v>
      </c>
      <c r="H6261" s="1" t="s">
        <v>14493</v>
      </c>
      <c r="I6261" s="1" t="s">
        <v>9285</v>
      </c>
      <c r="K6261" s="1" t="s">
        <v>61</v>
      </c>
      <c r="L6261" s="1">
        <v>7398.93</v>
      </c>
      <c r="M6261" s="1">
        <v>7398.93</v>
      </c>
      <c r="N6261" s="1">
        <v>7443.32</v>
      </c>
      <c r="O6261" s="1">
        <v>0</v>
      </c>
      <c r="P6261" s="1">
        <v>0</v>
      </c>
      <c r="Q6261" s="1">
        <v>0</v>
      </c>
      <c r="R6261" s="1">
        <v>0</v>
      </c>
      <c r="U6261" s="1">
        <v>0</v>
      </c>
      <c r="W6261" s="1">
        <v>0</v>
      </c>
      <c r="Y6261" s="1">
        <v>500000</v>
      </c>
      <c r="AC6261" s="2">
        <v>45589</v>
      </c>
      <c r="AE6261" s="1" t="s">
        <v>497</v>
      </c>
      <c r="AI6261" s="1" t="s">
        <v>64</v>
      </c>
      <c r="AJ6261" s="1" t="s">
        <v>23892</v>
      </c>
      <c r="AM6261" s="1" t="s">
        <v>24825</v>
      </c>
      <c r="AN6261" s="1" t="s">
        <v>25706</v>
      </c>
      <c r="AU6261" s="1" t="s">
        <v>68</v>
      </c>
      <c r="AX6261" s="1" t="s">
        <v>68</v>
      </c>
      <c r="BB6261" s="1" t="str">
        <f>VLOOKUP(E6261,'[1]Agenda Clientes'!$B$2:$P$2416,15,0)</f>
        <v>P17297923</v>
      </c>
    </row>
    <row r="6262" spans="1:54" s="1" customFormat="1" ht="15" customHeight="1" x14ac:dyDescent="0.25">
      <c r="A6262" s="1" t="s">
        <v>26306</v>
      </c>
      <c r="C6262" s="1" t="s">
        <v>54</v>
      </c>
      <c r="D6262" s="1" t="s">
        <v>26307</v>
      </c>
      <c r="E6262" s="1" t="s">
        <v>25709</v>
      </c>
      <c r="F6262" s="1" t="s">
        <v>25709</v>
      </c>
      <c r="G6262" s="1" t="s">
        <v>21488</v>
      </c>
      <c r="H6262" s="1" t="s">
        <v>14493</v>
      </c>
      <c r="I6262" s="1" t="s">
        <v>9285</v>
      </c>
      <c r="K6262" s="1" t="s">
        <v>61</v>
      </c>
      <c r="L6262" s="1">
        <v>7398.93</v>
      </c>
      <c r="M6262" s="1">
        <v>7398.93</v>
      </c>
      <c r="N6262" s="1">
        <v>7443.32</v>
      </c>
      <c r="O6262" s="1">
        <v>0</v>
      </c>
      <c r="P6262" s="1">
        <v>0</v>
      </c>
      <c r="Q6262" s="1">
        <v>0</v>
      </c>
      <c r="R6262" s="1">
        <v>0</v>
      </c>
      <c r="U6262" s="1">
        <v>0</v>
      </c>
      <c r="W6262" s="1">
        <v>0</v>
      </c>
      <c r="Y6262" s="1">
        <v>500000</v>
      </c>
      <c r="AC6262" s="2">
        <v>45590</v>
      </c>
      <c r="AE6262" s="1" t="s">
        <v>497</v>
      </c>
      <c r="AI6262" s="1" t="s">
        <v>64</v>
      </c>
      <c r="AJ6262" s="1" t="s">
        <v>23830</v>
      </c>
      <c r="AM6262" s="1" t="s">
        <v>23831</v>
      </c>
      <c r="AN6262" s="1" t="s">
        <v>25711</v>
      </c>
      <c r="AU6262" s="1" t="s">
        <v>68</v>
      </c>
      <c r="AX6262" s="1" t="s">
        <v>68</v>
      </c>
      <c r="BB6262" s="1" t="str">
        <f>VLOOKUP(E6262,'[1]Agenda Clientes'!$B$2:$P$2416,15,0)</f>
        <v>P17297842</v>
      </c>
    </row>
    <row r="6263" spans="1:54" s="1" customFormat="1" ht="15" customHeight="1" x14ac:dyDescent="0.25">
      <c r="A6263" s="1" t="s">
        <v>26308</v>
      </c>
      <c r="C6263" s="1" t="s">
        <v>54</v>
      </c>
      <c r="D6263" s="1" t="s">
        <v>26309</v>
      </c>
      <c r="E6263" s="1" t="s">
        <v>25714</v>
      </c>
      <c r="F6263" s="1" t="s">
        <v>25714</v>
      </c>
      <c r="G6263" s="1" t="s">
        <v>21488</v>
      </c>
      <c r="H6263" s="1" t="s">
        <v>14493</v>
      </c>
      <c r="I6263" s="1" t="s">
        <v>9285</v>
      </c>
      <c r="K6263" s="1" t="s">
        <v>61</v>
      </c>
      <c r="L6263" s="1">
        <v>7398.93</v>
      </c>
      <c r="M6263" s="1">
        <v>7398.93</v>
      </c>
      <c r="N6263" s="1">
        <v>7443.32</v>
      </c>
      <c r="O6263" s="1">
        <v>0</v>
      </c>
      <c r="P6263" s="1">
        <v>0</v>
      </c>
      <c r="Q6263" s="1">
        <v>0</v>
      </c>
      <c r="R6263" s="1">
        <v>0</v>
      </c>
      <c r="U6263" s="1">
        <v>0</v>
      </c>
      <c r="W6263" s="1">
        <v>0</v>
      </c>
      <c r="Y6263" s="1">
        <v>500000</v>
      </c>
      <c r="AC6263" s="2">
        <v>45590</v>
      </c>
      <c r="AE6263" s="1" t="s">
        <v>497</v>
      </c>
      <c r="AI6263" s="1" t="s">
        <v>64</v>
      </c>
      <c r="AJ6263" s="1" t="s">
        <v>23830</v>
      </c>
      <c r="AM6263" s="1" t="s">
        <v>24193</v>
      </c>
      <c r="AN6263" s="1" t="s">
        <v>25716</v>
      </c>
      <c r="AU6263" s="1" t="s">
        <v>68</v>
      </c>
      <c r="AX6263" s="1" t="s">
        <v>68</v>
      </c>
      <c r="BB6263" s="1" t="str">
        <f>VLOOKUP(E6263,'[1]Agenda Clientes'!$B$2:$P$2416,15,0)</f>
        <v>P17297418</v>
      </c>
    </row>
    <row r="6264" spans="1:54" s="1" customFormat="1" ht="15" customHeight="1" x14ac:dyDescent="0.25">
      <c r="A6264" s="1" t="s">
        <v>26310</v>
      </c>
      <c r="C6264" s="1" t="s">
        <v>54</v>
      </c>
      <c r="D6264" s="1" t="s">
        <v>26311</v>
      </c>
      <c r="E6264" s="1" t="s">
        <v>25719</v>
      </c>
      <c r="F6264" s="1" t="s">
        <v>25719</v>
      </c>
      <c r="G6264" s="1" t="s">
        <v>21488</v>
      </c>
      <c r="H6264" s="1" t="s">
        <v>14493</v>
      </c>
      <c r="I6264" s="1" t="s">
        <v>9285</v>
      </c>
      <c r="K6264" s="1" t="s">
        <v>61</v>
      </c>
      <c r="L6264" s="1">
        <v>16764.48</v>
      </c>
      <c r="M6264" s="1">
        <v>16764.48</v>
      </c>
      <c r="N6264" s="1">
        <v>16865.07</v>
      </c>
      <c r="O6264" s="1">
        <v>0</v>
      </c>
      <c r="P6264" s="1">
        <v>0</v>
      </c>
      <c r="Q6264" s="1">
        <v>0</v>
      </c>
      <c r="R6264" s="1">
        <v>0</v>
      </c>
      <c r="U6264" s="1">
        <v>0</v>
      </c>
      <c r="W6264" s="1">
        <v>0</v>
      </c>
      <c r="Y6264" s="1">
        <v>500000</v>
      </c>
      <c r="AC6264" s="2">
        <v>45591</v>
      </c>
      <c r="AE6264" s="1" t="s">
        <v>497</v>
      </c>
      <c r="AI6264" s="1" t="s">
        <v>64</v>
      </c>
      <c r="AJ6264" s="1" t="s">
        <v>24951</v>
      </c>
      <c r="AM6264" s="1" t="s">
        <v>25721</v>
      </c>
      <c r="AN6264" s="1" t="s">
        <v>25722</v>
      </c>
      <c r="AU6264" s="1" t="s">
        <v>68</v>
      </c>
      <c r="AX6264" s="1" t="s">
        <v>68</v>
      </c>
      <c r="BB6264" s="1" t="str">
        <f>VLOOKUP(E6264,'[1]Agenda Clientes'!$B$2:$P$2416,15,0)</f>
        <v>P17297924</v>
      </c>
    </row>
    <row r="6265" spans="1:54" s="1" customFormat="1" ht="15" customHeight="1" x14ac:dyDescent="0.25">
      <c r="A6265" s="1" t="s">
        <v>26312</v>
      </c>
      <c r="C6265" s="1" t="s">
        <v>54</v>
      </c>
      <c r="D6265" s="1" t="s">
        <v>26313</v>
      </c>
      <c r="E6265" s="1" t="s">
        <v>25725</v>
      </c>
      <c r="F6265" s="1" t="s">
        <v>25725</v>
      </c>
      <c r="G6265" s="1" t="s">
        <v>21488</v>
      </c>
      <c r="H6265" s="1" t="s">
        <v>14493</v>
      </c>
      <c r="I6265" s="1" t="s">
        <v>9285</v>
      </c>
      <c r="K6265" s="1" t="s">
        <v>61</v>
      </c>
      <c r="L6265" s="1">
        <v>7398.93</v>
      </c>
      <c r="M6265" s="1">
        <v>7398.93</v>
      </c>
      <c r="N6265" s="1">
        <v>7443.32</v>
      </c>
      <c r="O6265" s="1">
        <v>0</v>
      </c>
      <c r="P6265" s="1">
        <v>0</v>
      </c>
      <c r="Q6265" s="1">
        <v>0</v>
      </c>
      <c r="R6265" s="1">
        <v>0</v>
      </c>
      <c r="U6265" s="1">
        <v>0</v>
      </c>
      <c r="W6265" s="1">
        <v>0</v>
      </c>
      <c r="Y6265" s="1">
        <v>500000</v>
      </c>
      <c r="AC6265" s="2">
        <v>45592</v>
      </c>
      <c r="AE6265" s="1" t="s">
        <v>497</v>
      </c>
      <c r="AI6265" s="1" t="s">
        <v>64</v>
      </c>
      <c r="AJ6265" s="1" t="s">
        <v>23892</v>
      </c>
      <c r="AM6265" s="1" t="s">
        <v>25727</v>
      </c>
      <c r="AN6265" s="1" t="s">
        <v>25728</v>
      </c>
      <c r="AU6265" s="1" t="s">
        <v>68</v>
      </c>
      <c r="AX6265" s="1" t="s">
        <v>68</v>
      </c>
      <c r="BB6265" s="1" t="str">
        <f>VLOOKUP(E6265,'[1]Agenda Clientes'!$B$2:$P$2416,15,0)</f>
        <v>P17297844</v>
      </c>
    </row>
    <row r="6266" spans="1:54" s="1" customFormat="1" ht="15" customHeight="1" x14ac:dyDescent="0.25">
      <c r="A6266" s="1" t="s">
        <v>26314</v>
      </c>
      <c r="C6266" s="1" t="s">
        <v>54</v>
      </c>
      <c r="D6266" s="1" t="s">
        <v>26315</v>
      </c>
      <c r="E6266" s="1" t="s">
        <v>25731</v>
      </c>
      <c r="F6266" s="1" t="s">
        <v>25731</v>
      </c>
      <c r="G6266" s="1" t="s">
        <v>21488</v>
      </c>
      <c r="H6266" s="1" t="s">
        <v>14493</v>
      </c>
      <c r="I6266" s="1" t="s">
        <v>9285</v>
      </c>
      <c r="K6266" s="1" t="s">
        <v>61</v>
      </c>
      <c r="L6266" s="1">
        <v>16292.9</v>
      </c>
      <c r="M6266" s="1">
        <v>16292.9</v>
      </c>
      <c r="N6266" s="1">
        <v>16390.66</v>
      </c>
      <c r="O6266" s="1">
        <v>0</v>
      </c>
      <c r="P6266" s="1">
        <v>0</v>
      </c>
      <c r="Q6266" s="1">
        <v>0</v>
      </c>
      <c r="R6266" s="1">
        <v>0</v>
      </c>
      <c r="U6266" s="1">
        <v>0</v>
      </c>
      <c r="W6266" s="1">
        <v>0</v>
      </c>
      <c r="Y6266" s="1">
        <v>500000</v>
      </c>
      <c r="AC6266" s="2">
        <v>45594</v>
      </c>
      <c r="AE6266" s="1" t="s">
        <v>497</v>
      </c>
      <c r="AI6266" s="1" t="s">
        <v>64</v>
      </c>
      <c r="AJ6266" s="1" t="s">
        <v>23892</v>
      </c>
      <c r="AM6266" s="1" t="s">
        <v>23893</v>
      </c>
      <c r="AN6266" s="1" t="s">
        <v>25733</v>
      </c>
      <c r="AU6266" s="1" t="s">
        <v>68</v>
      </c>
      <c r="AX6266" s="1" t="s">
        <v>68</v>
      </c>
      <c r="BB6266" s="1" t="str">
        <f>VLOOKUP(E6266,'[1]Agenda Clientes'!$B$2:$P$2416,15,0)</f>
        <v>P17297846</v>
      </c>
    </row>
    <row r="6267" spans="1:54" s="1" customFormat="1" ht="15" customHeight="1" x14ac:dyDescent="0.25">
      <c r="A6267" s="1" t="s">
        <v>26316</v>
      </c>
      <c r="C6267" s="1" t="s">
        <v>54</v>
      </c>
      <c r="D6267" s="1" t="s">
        <v>26317</v>
      </c>
      <c r="E6267" s="1" t="s">
        <v>25736</v>
      </c>
      <c r="F6267" s="1" t="s">
        <v>25736</v>
      </c>
      <c r="G6267" s="1" t="s">
        <v>21488</v>
      </c>
      <c r="H6267" s="1" t="s">
        <v>14493</v>
      </c>
      <c r="I6267" s="1" t="s">
        <v>9285</v>
      </c>
      <c r="K6267" s="1" t="s">
        <v>61</v>
      </c>
      <c r="L6267" s="1">
        <v>18449.169999999998</v>
      </c>
      <c r="M6267" s="1">
        <v>18449.169999999998</v>
      </c>
      <c r="N6267" s="1">
        <v>18559.87</v>
      </c>
      <c r="O6267" s="1">
        <v>0</v>
      </c>
      <c r="P6267" s="1">
        <v>0</v>
      </c>
      <c r="Q6267" s="1">
        <v>0</v>
      </c>
      <c r="R6267" s="1">
        <v>0</v>
      </c>
      <c r="U6267" s="1">
        <v>0</v>
      </c>
      <c r="W6267" s="1">
        <v>0</v>
      </c>
      <c r="Y6267" s="1">
        <v>500000</v>
      </c>
      <c r="AC6267" s="2">
        <v>45595</v>
      </c>
      <c r="AE6267" s="1" t="s">
        <v>497</v>
      </c>
      <c r="AI6267" s="1" t="s">
        <v>64</v>
      </c>
      <c r="AJ6267" s="1" t="s">
        <v>23823</v>
      </c>
      <c r="AM6267" s="1" t="s">
        <v>25738</v>
      </c>
      <c r="AN6267" s="1" t="s">
        <v>25739</v>
      </c>
      <c r="AU6267" s="1" t="s">
        <v>68</v>
      </c>
      <c r="AX6267" s="1" t="s">
        <v>68</v>
      </c>
      <c r="BB6267" s="1" t="str">
        <f>VLOOKUP(E6267,'[1]Agenda Clientes'!$B$2:$P$2416,15,0)</f>
        <v>P17297852</v>
      </c>
    </row>
    <row r="6268" spans="1:54" s="1" customFormat="1" ht="15" customHeight="1" x14ac:dyDescent="0.25">
      <c r="A6268" s="1" t="s">
        <v>26318</v>
      </c>
      <c r="C6268" s="1" t="s">
        <v>54</v>
      </c>
      <c r="D6268" s="1" t="s">
        <v>26319</v>
      </c>
      <c r="E6268" s="1" t="s">
        <v>25742</v>
      </c>
      <c r="F6268" s="1" t="s">
        <v>25742</v>
      </c>
      <c r="G6268" s="1" t="s">
        <v>21488</v>
      </c>
      <c r="H6268" s="1" t="s">
        <v>14493</v>
      </c>
      <c r="I6268" s="1" t="s">
        <v>9285</v>
      </c>
      <c r="K6268" s="1" t="s">
        <v>61</v>
      </c>
      <c r="L6268" s="1">
        <v>7398.93</v>
      </c>
      <c r="M6268" s="1">
        <v>7398.93</v>
      </c>
      <c r="N6268" s="1">
        <v>7443.32</v>
      </c>
      <c r="O6268" s="1">
        <v>0</v>
      </c>
      <c r="P6268" s="1">
        <v>0</v>
      </c>
      <c r="Q6268" s="1">
        <v>0</v>
      </c>
      <c r="R6268" s="1">
        <v>0</v>
      </c>
      <c r="U6268" s="1">
        <v>0</v>
      </c>
      <c r="W6268" s="1">
        <v>0</v>
      </c>
      <c r="Y6268" s="1">
        <v>500000</v>
      </c>
      <c r="AC6268" s="2">
        <v>45567</v>
      </c>
      <c r="AE6268" s="1" t="s">
        <v>497</v>
      </c>
      <c r="AI6268" s="1" t="s">
        <v>64</v>
      </c>
      <c r="AJ6268" s="1" t="s">
        <v>23823</v>
      </c>
      <c r="AM6268" s="1" t="s">
        <v>25744</v>
      </c>
      <c r="AN6268" s="1" t="s">
        <v>25745</v>
      </c>
      <c r="AU6268" s="1" t="s">
        <v>68</v>
      </c>
      <c r="AX6268" s="1" t="s">
        <v>68</v>
      </c>
      <c r="BB6268" s="1" t="str">
        <f>VLOOKUP(E6268,'[1]Agenda Clientes'!$B$2:$P$2416,15,0)</f>
        <v>P17297927</v>
      </c>
    </row>
    <row r="6269" spans="1:54" s="1" customFormat="1" ht="15" customHeight="1" x14ac:dyDescent="0.25">
      <c r="A6269" s="1" t="s">
        <v>26320</v>
      </c>
      <c r="C6269" s="1" t="s">
        <v>54</v>
      </c>
      <c r="D6269" s="1" t="s">
        <v>26321</v>
      </c>
      <c r="E6269" s="1" t="s">
        <v>25748</v>
      </c>
      <c r="F6269" s="1" t="s">
        <v>25748</v>
      </c>
      <c r="G6269" s="1" t="s">
        <v>21488</v>
      </c>
      <c r="H6269" s="1" t="s">
        <v>14493</v>
      </c>
      <c r="I6269" s="1" t="s">
        <v>9285</v>
      </c>
      <c r="K6269" s="1" t="s">
        <v>61</v>
      </c>
      <c r="L6269" s="1">
        <v>8252.48</v>
      </c>
      <c r="M6269" s="1">
        <v>8252.48</v>
      </c>
      <c r="N6269" s="1">
        <v>8301.99</v>
      </c>
      <c r="O6269" s="1">
        <v>0</v>
      </c>
      <c r="P6269" s="1">
        <v>0</v>
      </c>
      <c r="Q6269" s="1">
        <v>0</v>
      </c>
      <c r="R6269" s="1">
        <v>0</v>
      </c>
      <c r="U6269" s="1">
        <v>0</v>
      </c>
      <c r="W6269" s="1">
        <v>0</v>
      </c>
      <c r="Y6269" s="1">
        <v>500000</v>
      </c>
      <c r="AC6269" s="2">
        <v>45567</v>
      </c>
      <c r="AE6269" s="1" t="s">
        <v>497</v>
      </c>
      <c r="AI6269" s="1" t="s">
        <v>64</v>
      </c>
      <c r="AJ6269" s="1" t="s">
        <v>24078</v>
      </c>
      <c r="AM6269" s="1" t="s">
        <v>25750</v>
      </c>
      <c r="AN6269" s="1" t="s">
        <v>25751</v>
      </c>
      <c r="AU6269" s="1" t="s">
        <v>68</v>
      </c>
      <c r="AX6269" s="1" t="s">
        <v>68</v>
      </c>
      <c r="BB6269" s="1" t="str">
        <f>VLOOKUP(E6269,'[1]Agenda Clientes'!$B$2:$P$2416,15,0)</f>
        <v>P17297928</v>
      </c>
    </row>
    <row r="6270" spans="1:54" s="1" customFormat="1" ht="15" customHeight="1" x14ac:dyDescent="0.25">
      <c r="A6270" s="1" t="s">
        <v>26322</v>
      </c>
      <c r="C6270" s="1" t="s">
        <v>54</v>
      </c>
      <c r="D6270" s="1" t="s">
        <v>26323</v>
      </c>
      <c r="E6270" s="1" t="s">
        <v>25754</v>
      </c>
      <c r="F6270" s="1" t="s">
        <v>25754</v>
      </c>
      <c r="G6270" s="1" t="s">
        <v>21488</v>
      </c>
      <c r="H6270" s="1" t="s">
        <v>14493</v>
      </c>
      <c r="I6270" s="1" t="s">
        <v>9285</v>
      </c>
      <c r="K6270" s="1" t="s">
        <v>61</v>
      </c>
      <c r="L6270" s="1">
        <v>7823.6</v>
      </c>
      <c r="M6270" s="1">
        <v>7823.6</v>
      </c>
      <c r="N6270" s="1">
        <v>7870.54</v>
      </c>
      <c r="O6270" s="1">
        <v>0</v>
      </c>
      <c r="P6270" s="1">
        <v>0</v>
      </c>
      <c r="Q6270" s="1">
        <v>0</v>
      </c>
      <c r="R6270" s="1">
        <v>0</v>
      </c>
      <c r="U6270" s="1">
        <v>0</v>
      </c>
      <c r="W6270" s="1">
        <v>0</v>
      </c>
      <c r="Y6270" s="1">
        <v>500000</v>
      </c>
      <c r="AC6270" s="2">
        <v>45567</v>
      </c>
      <c r="AE6270" s="1" t="s">
        <v>497</v>
      </c>
      <c r="AI6270" s="1" t="s">
        <v>64</v>
      </c>
      <c r="AJ6270" s="1" t="s">
        <v>23917</v>
      </c>
      <c r="AM6270" s="1" t="s">
        <v>25756</v>
      </c>
      <c r="AN6270" s="1" t="s">
        <v>25757</v>
      </c>
      <c r="AU6270" s="1" t="s">
        <v>68</v>
      </c>
      <c r="AX6270" s="1" t="s">
        <v>68</v>
      </c>
      <c r="BB6270" s="1" t="str">
        <f>VLOOKUP(E6270,'[1]Agenda Clientes'!$B$2:$P$2416,15,0)</f>
        <v>P17297929</v>
      </c>
    </row>
    <row r="6271" spans="1:54" s="1" customFormat="1" ht="15" customHeight="1" x14ac:dyDescent="0.25">
      <c r="A6271" s="1" t="s">
        <v>26324</v>
      </c>
      <c r="C6271" s="1" t="s">
        <v>54</v>
      </c>
      <c r="D6271" s="1" t="s">
        <v>26325</v>
      </c>
      <c r="E6271" s="1" t="s">
        <v>25760</v>
      </c>
      <c r="F6271" s="1" t="s">
        <v>25760</v>
      </c>
      <c r="G6271" s="1" t="s">
        <v>21488</v>
      </c>
      <c r="H6271" s="1" t="s">
        <v>14493</v>
      </c>
      <c r="I6271" s="1" t="s">
        <v>9285</v>
      </c>
      <c r="K6271" s="1" t="s">
        <v>61</v>
      </c>
      <c r="L6271" s="1">
        <v>10983.15</v>
      </c>
      <c r="M6271" s="1">
        <v>10983.15</v>
      </c>
      <c r="N6271" s="1">
        <v>11049.05</v>
      </c>
      <c r="O6271" s="1">
        <v>0</v>
      </c>
      <c r="P6271" s="1">
        <v>0</v>
      </c>
      <c r="Q6271" s="1">
        <v>0</v>
      </c>
      <c r="R6271" s="1">
        <v>0</v>
      </c>
      <c r="U6271" s="1">
        <v>0</v>
      </c>
      <c r="W6271" s="1">
        <v>0</v>
      </c>
      <c r="Y6271" s="1">
        <v>500000</v>
      </c>
      <c r="AC6271" s="2">
        <v>45570</v>
      </c>
      <c r="AE6271" s="1" t="s">
        <v>497</v>
      </c>
      <c r="AI6271" s="1" t="s">
        <v>64</v>
      </c>
      <c r="AJ6271" s="1" t="s">
        <v>24006</v>
      </c>
      <c r="AM6271" s="1" t="s">
        <v>24062</v>
      </c>
      <c r="AN6271" s="1" t="s">
        <v>25762</v>
      </c>
      <c r="AU6271" s="1" t="s">
        <v>68</v>
      </c>
      <c r="AX6271" s="1" t="s">
        <v>68</v>
      </c>
      <c r="BB6271" s="1" t="e">
        <f>VLOOKUP(E6271,'[1]Agenda Clientes'!$B$2:$P$2416,15,0)</f>
        <v>#N/A</v>
      </c>
    </row>
    <row r="6272" spans="1:54" s="1" customFormat="1" ht="15" customHeight="1" x14ac:dyDescent="0.25">
      <c r="A6272" s="1" t="s">
        <v>26326</v>
      </c>
      <c r="C6272" s="1" t="s">
        <v>54</v>
      </c>
      <c r="D6272" s="1" t="s">
        <v>26327</v>
      </c>
      <c r="E6272" s="1" t="s">
        <v>25765</v>
      </c>
      <c r="F6272" s="1" t="s">
        <v>25765</v>
      </c>
      <c r="G6272" s="1" t="s">
        <v>21488</v>
      </c>
      <c r="H6272" s="1" t="s">
        <v>14493</v>
      </c>
      <c r="I6272" s="1" t="s">
        <v>9285</v>
      </c>
      <c r="K6272" s="1" t="s">
        <v>61</v>
      </c>
      <c r="L6272" s="1">
        <v>18304.43</v>
      </c>
      <c r="M6272" s="1">
        <v>18304.43</v>
      </c>
      <c r="N6272" s="1">
        <v>18414.259999999998</v>
      </c>
      <c r="O6272" s="1">
        <v>0</v>
      </c>
      <c r="P6272" s="1">
        <v>0</v>
      </c>
      <c r="Q6272" s="1">
        <v>0</v>
      </c>
      <c r="R6272" s="1">
        <v>0</v>
      </c>
      <c r="U6272" s="1">
        <v>0</v>
      </c>
      <c r="W6272" s="1">
        <v>0</v>
      </c>
      <c r="Y6272" s="1">
        <v>500000</v>
      </c>
      <c r="AC6272" s="2">
        <v>45571</v>
      </c>
      <c r="AE6272" s="1" t="s">
        <v>497</v>
      </c>
      <c r="AI6272" s="1" t="s">
        <v>64</v>
      </c>
      <c r="AJ6272" s="1" t="s">
        <v>25767</v>
      </c>
      <c r="AM6272" s="1" t="s">
        <v>25768</v>
      </c>
      <c r="AN6272" s="1" t="s">
        <v>25769</v>
      </c>
      <c r="AU6272" s="1" t="s">
        <v>68</v>
      </c>
      <c r="AX6272" s="1" t="s">
        <v>68</v>
      </c>
      <c r="BB6272" s="1" t="e">
        <f>VLOOKUP(E6272,'[1]Agenda Clientes'!$B$2:$P$2416,15,0)</f>
        <v>#N/A</v>
      </c>
    </row>
    <row r="6273" spans="1:54" s="1" customFormat="1" ht="15" customHeight="1" x14ac:dyDescent="0.25">
      <c r="A6273" s="1" t="s">
        <v>26328</v>
      </c>
      <c r="C6273" s="1" t="s">
        <v>54</v>
      </c>
      <c r="D6273" s="1" t="s">
        <v>26329</v>
      </c>
      <c r="E6273" s="1" t="s">
        <v>25772</v>
      </c>
      <c r="F6273" s="1" t="s">
        <v>25772</v>
      </c>
      <c r="G6273" s="1" t="s">
        <v>21488</v>
      </c>
      <c r="H6273" s="1" t="s">
        <v>14493</v>
      </c>
      <c r="I6273" s="1" t="s">
        <v>9285</v>
      </c>
      <c r="K6273" s="1" t="s">
        <v>61</v>
      </c>
      <c r="L6273" s="1">
        <v>7398.93</v>
      </c>
      <c r="M6273" s="1">
        <v>7398.93</v>
      </c>
      <c r="N6273" s="1">
        <v>7443.32</v>
      </c>
      <c r="O6273" s="1">
        <v>0</v>
      </c>
      <c r="P6273" s="1">
        <v>0</v>
      </c>
      <c r="Q6273" s="1">
        <v>0</v>
      </c>
      <c r="R6273" s="1">
        <v>0</v>
      </c>
      <c r="U6273" s="1">
        <v>0</v>
      </c>
      <c r="W6273" s="1">
        <v>0</v>
      </c>
      <c r="Y6273" s="1">
        <v>500000</v>
      </c>
      <c r="AC6273" s="2">
        <v>45570</v>
      </c>
      <c r="AE6273" s="1" t="s">
        <v>497</v>
      </c>
      <c r="AI6273" s="1" t="s">
        <v>64</v>
      </c>
      <c r="AJ6273" s="1" t="s">
        <v>24006</v>
      </c>
      <c r="AM6273" s="1" t="s">
        <v>24062</v>
      </c>
      <c r="AN6273" s="1" t="s">
        <v>25774</v>
      </c>
      <c r="AU6273" s="1" t="s">
        <v>68</v>
      </c>
      <c r="AX6273" s="1" t="s">
        <v>68</v>
      </c>
      <c r="BB6273" s="1" t="e">
        <f>VLOOKUP(E6273,'[1]Agenda Clientes'!$B$2:$P$2416,15,0)</f>
        <v>#N/A</v>
      </c>
    </row>
    <row r="6274" spans="1:54" s="1" customFormat="1" ht="15" customHeight="1" x14ac:dyDescent="0.25">
      <c r="A6274" s="1" t="s">
        <v>26330</v>
      </c>
      <c r="C6274" s="1" t="s">
        <v>54</v>
      </c>
      <c r="D6274" s="1" t="s">
        <v>26331</v>
      </c>
      <c r="E6274" s="1" t="s">
        <v>25777</v>
      </c>
      <c r="F6274" s="1" t="s">
        <v>25777</v>
      </c>
      <c r="G6274" s="1" t="s">
        <v>21488</v>
      </c>
      <c r="H6274" s="1" t="s">
        <v>14493</v>
      </c>
      <c r="I6274" s="1" t="s">
        <v>9285</v>
      </c>
      <c r="K6274" s="1" t="s">
        <v>61</v>
      </c>
      <c r="L6274" s="1">
        <v>7398.93</v>
      </c>
      <c r="M6274" s="1">
        <v>7398.93</v>
      </c>
      <c r="N6274" s="1">
        <v>7443.32</v>
      </c>
      <c r="O6274" s="1">
        <v>0</v>
      </c>
      <c r="P6274" s="1">
        <v>0</v>
      </c>
      <c r="Q6274" s="1">
        <v>0</v>
      </c>
      <c r="R6274" s="1">
        <v>0</v>
      </c>
      <c r="U6274" s="1">
        <v>0</v>
      </c>
      <c r="W6274" s="1">
        <v>0</v>
      </c>
      <c r="Y6274" s="1">
        <v>500000</v>
      </c>
      <c r="AC6274" s="2">
        <v>45570</v>
      </c>
      <c r="AE6274" s="1" t="s">
        <v>497</v>
      </c>
      <c r="AI6274" s="1" t="s">
        <v>64</v>
      </c>
      <c r="AJ6274" s="1" t="s">
        <v>23917</v>
      </c>
      <c r="AM6274" s="1" t="s">
        <v>25779</v>
      </c>
      <c r="AN6274" s="1" t="s">
        <v>25780</v>
      </c>
      <c r="AU6274" s="1" t="s">
        <v>68</v>
      </c>
      <c r="AX6274" s="1" t="s">
        <v>68</v>
      </c>
      <c r="BB6274" s="1" t="e">
        <f>VLOOKUP(E6274,'[1]Agenda Clientes'!$B$2:$P$2416,15,0)</f>
        <v>#N/A</v>
      </c>
    </row>
    <row r="6275" spans="1:54" s="1" customFormat="1" ht="15" customHeight="1" x14ac:dyDescent="0.25">
      <c r="A6275" s="1" t="s">
        <v>26332</v>
      </c>
      <c r="C6275" s="1" t="s">
        <v>54</v>
      </c>
      <c r="D6275" s="1" t="s">
        <v>26333</v>
      </c>
      <c r="E6275" s="1" t="s">
        <v>25783</v>
      </c>
      <c r="F6275" s="1" t="s">
        <v>25783</v>
      </c>
      <c r="G6275" s="1" t="s">
        <v>21488</v>
      </c>
      <c r="H6275" s="1" t="s">
        <v>14493</v>
      </c>
      <c r="I6275" s="1" t="s">
        <v>9285</v>
      </c>
      <c r="K6275" s="1" t="s">
        <v>61</v>
      </c>
      <c r="L6275" s="1">
        <v>18373.29</v>
      </c>
      <c r="M6275" s="1">
        <v>18373.29</v>
      </c>
      <c r="N6275" s="1">
        <v>18483.53</v>
      </c>
      <c r="O6275" s="1">
        <v>0</v>
      </c>
      <c r="P6275" s="1">
        <v>0</v>
      </c>
      <c r="Q6275" s="1">
        <v>0</v>
      </c>
      <c r="R6275" s="1">
        <v>0</v>
      </c>
      <c r="U6275" s="1">
        <v>0</v>
      </c>
      <c r="W6275" s="1">
        <v>0</v>
      </c>
      <c r="Y6275" s="1">
        <v>500000</v>
      </c>
      <c r="AC6275" s="2">
        <v>45570</v>
      </c>
      <c r="AE6275" s="1" t="s">
        <v>497</v>
      </c>
      <c r="AI6275" s="1" t="s">
        <v>64</v>
      </c>
      <c r="AJ6275" s="1" t="s">
        <v>23763</v>
      </c>
      <c r="AM6275" s="1" t="s">
        <v>25785</v>
      </c>
      <c r="AN6275" s="1" t="s">
        <v>25786</v>
      </c>
      <c r="AU6275" s="1" t="s">
        <v>68</v>
      </c>
      <c r="AX6275" s="1" t="s">
        <v>68</v>
      </c>
      <c r="BB6275" s="1" t="e">
        <f>VLOOKUP(E6275,'[1]Agenda Clientes'!$B$2:$P$2416,15,0)</f>
        <v>#N/A</v>
      </c>
    </row>
    <row r="6276" spans="1:54" s="1" customFormat="1" ht="15" customHeight="1" x14ac:dyDescent="0.25">
      <c r="A6276" s="1" t="s">
        <v>26334</v>
      </c>
      <c r="C6276" s="1" t="s">
        <v>54</v>
      </c>
      <c r="D6276" s="1" t="s">
        <v>26335</v>
      </c>
      <c r="E6276" s="1" t="s">
        <v>25789</v>
      </c>
      <c r="F6276" s="1" t="s">
        <v>25789</v>
      </c>
      <c r="G6276" s="1" t="s">
        <v>21488</v>
      </c>
      <c r="H6276" s="1" t="s">
        <v>14493</v>
      </c>
      <c r="I6276" s="1" t="s">
        <v>9285</v>
      </c>
      <c r="K6276" s="1" t="s">
        <v>61</v>
      </c>
      <c r="L6276" s="1">
        <v>8904.68</v>
      </c>
      <c r="M6276" s="1">
        <v>8904.68</v>
      </c>
      <c r="N6276" s="1">
        <v>8958.11</v>
      </c>
      <c r="O6276" s="1">
        <v>0</v>
      </c>
      <c r="P6276" s="1">
        <v>0</v>
      </c>
      <c r="Q6276" s="1">
        <v>0</v>
      </c>
      <c r="R6276" s="1">
        <v>0</v>
      </c>
      <c r="U6276" s="1">
        <v>0</v>
      </c>
      <c r="W6276" s="1">
        <v>0</v>
      </c>
      <c r="Y6276" s="1">
        <v>500000</v>
      </c>
      <c r="AC6276" s="2">
        <v>45570</v>
      </c>
      <c r="AE6276" s="1" t="s">
        <v>497</v>
      </c>
      <c r="AI6276" s="1" t="s">
        <v>64</v>
      </c>
      <c r="AJ6276" s="1" t="s">
        <v>23830</v>
      </c>
      <c r="AM6276" s="1" t="s">
        <v>23831</v>
      </c>
      <c r="AN6276" s="1" t="s">
        <v>25791</v>
      </c>
      <c r="AU6276" s="1" t="s">
        <v>68</v>
      </c>
      <c r="AX6276" s="1" t="s">
        <v>68</v>
      </c>
      <c r="BB6276" s="1" t="e">
        <f>VLOOKUP(E6276,'[1]Agenda Clientes'!$B$2:$P$2416,15,0)</f>
        <v>#N/A</v>
      </c>
    </row>
    <row r="6277" spans="1:54" s="1" customFormat="1" ht="15" customHeight="1" x14ac:dyDescent="0.25">
      <c r="A6277" s="1" t="s">
        <v>26336</v>
      </c>
      <c r="C6277" s="1" t="s">
        <v>54</v>
      </c>
      <c r="D6277" s="1" t="s">
        <v>26337</v>
      </c>
      <c r="E6277" s="1" t="s">
        <v>25794</v>
      </c>
      <c r="F6277" s="1" t="s">
        <v>25794</v>
      </c>
      <c r="G6277" s="1" t="s">
        <v>21488</v>
      </c>
      <c r="H6277" s="1" t="s">
        <v>14493</v>
      </c>
      <c r="I6277" s="1" t="s">
        <v>9285</v>
      </c>
      <c r="K6277" s="1" t="s">
        <v>61</v>
      </c>
      <c r="L6277" s="1">
        <v>32055.25</v>
      </c>
      <c r="M6277" s="1">
        <v>32055.25</v>
      </c>
      <c r="N6277" s="1">
        <v>32247.58</v>
      </c>
      <c r="O6277" s="1">
        <v>0</v>
      </c>
      <c r="P6277" s="1">
        <v>0</v>
      </c>
      <c r="Q6277" s="1">
        <v>0</v>
      </c>
      <c r="R6277" s="1">
        <v>0</v>
      </c>
      <c r="U6277" s="1">
        <v>0</v>
      </c>
      <c r="W6277" s="1">
        <v>0</v>
      </c>
      <c r="Y6277" s="1">
        <v>500000</v>
      </c>
      <c r="AC6277" s="2">
        <v>45570</v>
      </c>
      <c r="AE6277" s="1" t="s">
        <v>497</v>
      </c>
      <c r="AI6277" s="1" t="s">
        <v>64</v>
      </c>
      <c r="AJ6277" s="1" t="s">
        <v>23823</v>
      </c>
      <c r="AM6277" s="1" t="s">
        <v>25796</v>
      </c>
      <c r="AN6277" s="1" t="s">
        <v>25797</v>
      </c>
      <c r="AU6277" s="1" t="s">
        <v>68</v>
      </c>
      <c r="AX6277" s="1" t="s">
        <v>68</v>
      </c>
      <c r="BB6277" s="1" t="e">
        <f>VLOOKUP(E6277,'[1]Agenda Clientes'!$B$2:$P$2416,15,0)</f>
        <v>#N/A</v>
      </c>
    </row>
    <row r="6278" spans="1:54" s="1" customFormat="1" ht="15" customHeight="1" x14ac:dyDescent="0.25">
      <c r="A6278" s="1" t="s">
        <v>26338</v>
      </c>
      <c r="C6278" s="1" t="s">
        <v>54</v>
      </c>
      <c r="D6278" s="1" t="s">
        <v>26339</v>
      </c>
      <c r="E6278" s="1" t="s">
        <v>25800</v>
      </c>
      <c r="F6278" s="1" t="s">
        <v>25800</v>
      </c>
      <c r="G6278" s="1" t="s">
        <v>21488</v>
      </c>
      <c r="H6278" s="1" t="s">
        <v>14493</v>
      </c>
      <c r="I6278" s="1" t="s">
        <v>9285</v>
      </c>
      <c r="K6278" s="1" t="s">
        <v>61</v>
      </c>
      <c r="L6278" s="1">
        <v>7398.93</v>
      </c>
      <c r="M6278" s="1">
        <v>7398.93</v>
      </c>
      <c r="N6278" s="1">
        <v>7443.32</v>
      </c>
      <c r="O6278" s="1">
        <v>0</v>
      </c>
      <c r="P6278" s="1">
        <v>0</v>
      </c>
      <c r="Q6278" s="1">
        <v>0</v>
      </c>
      <c r="R6278" s="1">
        <v>0</v>
      </c>
      <c r="U6278" s="1">
        <v>0</v>
      </c>
      <c r="W6278" s="1">
        <v>0</v>
      </c>
      <c r="Y6278" s="1">
        <v>500000</v>
      </c>
      <c r="AC6278" s="2">
        <v>45570</v>
      </c>
      <c r="AE6278" s="1" t="s">
        <v>497</v>
      </c>
      <c r="AI6278" s="1" t="s">
        <v>64</v>
      </c>
      <c r="AJ6278" s="1" t="s">
        <v>23823</v>
      </c>
      <c r="AM6278" s="1" t="s">
        <v>25802</v>
      </c>
      <c r="AN6278" s="1" t="s">
        <v>25803</v>
      </c>
      <c r="AU6278" s="1" t="s">
        <v>68</v>
      </c>
      <c r="AX6278" s="1" t="s">
        <v>68</v>
      </c>
      <c r="BB6278" s="1" t="e">
        <f>VLOOKUP(E6278,'[1]Agenda Clientes'!$B$2:$P$2416,15,0)</f>
        <v>#N/A</v>
      </c>
    </row>
    <row r="6279" spans="1:54" s="1" customFormat="1" ht="15" customHeight="1" x14ac:dyDescent="0.25">
      <c r="A6279" s="1" t="s">
        <v>26340</v>
      </c>
      <c r="C6279" s="1" t="s">
        <v>54</v>
      </c>
      <c r="D6279" s="1" t="s">
        <v>26341</v>
      </c>
      <c r="E6279" s="1" t="s">
        <v>25806</v>
      </c>
      <c r="F6279" s="1" t="s">
        <v>25806</v>
      </c>
      <c r="G6279" s="1" t="s">
        <v>21488</v>
      </c>
      <c r="H6279" s="1" t="s">
        <v>14493</v>
      </c>
      <c r="I6279" s="1" t="s">
        <v>9285</v>
      </c>
      <c r="K6279" s="1" t="s">
        <v>61</v>
      </c>
      <c r="L6279" s="1">
        <v>10106.799999999999</v>
      </c>
      <c r="M6279" s="1">
        <v>10106.799999999999</v>
      </c>
      <c r="N6279" s="1">
        <v>10167.44</v>
      </c>
      <c r="O6279" s="1">
        <v>0</v>
      </c>
      <c r="P6279" s="1">
        <v>0</v>
      </c>
      <c r="Q6279" s="1">
        <v>0</v>
      </c>
      <c r="R6279" s="1">
        <v>0</v>
      </c>
      <c r="U6279" s="1">
        <v>0</v>
      </c>
      <c r="W6279" s="1">
        <v>0</v>
      </c>
      <c r="Y6279" s="1">
        <v>500000</v>
      </c>
      <c r="AC6279" s="2">
        <v>45571</v>
      </c>
      <c r="AE6279" s="1" t="s">
        <v>497</v>
      </c>
      <c r="AI6279" s="1" t="s">
        <v>64</v>
      </c>
      <c r="AJ6279" s="1" t="s">
        <v>23823</v>
      </c>
      <c r="AM6279" s="1" t="s">
        <v>25808</v>
      </c>
      <c r="AN6279" s="1" t="s">
        <v>25809</v>
      </c>
      <c r="AU6279" s="1" t="s">
        <v>68</v>
      </c>
      <c r="AX6279" s="1" t="s">
        <v>68</v>
      </c>
      <c r="BB6279" s="1" t="str">
        <f>VLOOKUP(E6279,'[1]Agenda Clientes'!$B$2:$P$2416,15,0)</f>
        <v>P17297931</v>
      </c>
    </row>
    <row r="6280" spans="1:54" s="1" customFormat="1" ht="15" customHeight="1" x14ac:dyDescent="0.25">
      <c r="A6280" s="1" t="s">
        <v>26342</v>
      </c>
      <c r="C6280" s="1" t="s">
        <v>54</v>
      </c>
      <c r="D6280" s="1" t="s">
        <v>26343</v>
      </c>
      <c r="E6280" s="1" t="s">
        <v>25812</v>
      </c>
      <c r="F6280" s="1" t="s">
        <v>25812</v>
      </c>
      <c r="G6280" s="1" t="s">
        <v>21488</v>
      </c>
      <c r="H6280" s="1" t="s">
        <v>14493</v>
      </c>
      <c r="I6280" s="1" t="s">
        <v>9285</v>
      </c>
      <c r="K6280" s="1" t="s">
        <v>61</v>
      </c>
      <c r="L6280" s="1">
        <v>7973.16</v>
      </c>
      <c r="M6280" s="1">
        <v>7973.16</v>
      </c>
      <c r="N6280" s="1">
        <v>8021</v>
      </c>
      <c r="O6280" s="1">
        <v>0</v>
      </c>
      <c r="P6280" s="1">
        <v>0</v>
      </c>
      <c r="Q6280" s="1">
        <v>0</v>
      </c>
      <c r="R6280" s="1">
        <v>0</v>
      </c>
      <c r="U6280" s="1">
        <v>0</v>
      </c>
      <c r="W6280" s="1">
        <v>0</v>
      </c>
      <c r="Y6280" s="1">
        <v>500000</v>
      </c>
      <c r="AC6280" s="2">
        <v>45571</v>
      </c>
      <c r="AE6280" s="1" t="s">
        <v>497</v>
      </c>
      <c r="AI6280" s="1" t="s">
        <v>64</v>
      </c>
      <c r="AJ6280" s="1" t="s">
        <v>23830</v>
      </c>
      <c r="AM6280" s="1" t="s">
        <v>23831</v>
      </c>
      <c r="AN6280" s="1" t="s">
        <v>25814</v>
      </c>
      <c r="AU6280" s="1" t="s">
        <v>68</v>
      </c>
      <c r="AX6280" s="1" t="s">
        <v>68</v>
      </c>
      <c r="BB6280" s="1" t="str">
        <f>VLOOKUP(E6280,'[1]Agenda Clientes'!$B$2:$P$2416,15,0)</f>
        <v>P17297932</v>
      </c>
    </row>
    <row r="6281" spans="1:54" s="1" customFormat="1" ht="15" customHeight="1" x14ac:dyDescent="0.25">
      <c r="A6281" s="1" t="s">
        <v>26344</v>
      </c>
      <c r="C6281" s="1" t="s">
        <v>54</v>
      </c>
      <c r="D6281" s="1" t="s">
        <v>26345</v>
      </c>
      <c r="E6281" s="1" t="s">
        <v>25817</v>
      </c>
      <c r="F6281" s="1" t="s">
        <v>25817</v>
      </c>
      <c r="G6281" s="1" t="s">
        <v>21488</v>
      </c>
      <c r="H6281" s="1" t="s">
        <v>14493</v>
      </c>
      <c r="I6281" s="1" t="s">
        <v>9285</v>
      </c>
      <c r="K6281" s="1" t="s">
        <v>61</v>
      </c>
      <c r="L6281" s="1">
        <v>11210.24</v>
      </c>
      <c r="M6281" s="1">
        <v>11210.24</v>
      </c>
      <c r="N6281" s="1">
        <v>11277.5</v>
      </c>
      <c r="O6281" s="1">
        <v>0</v>
      </c>
      <c r="P6281" s="1">
        <v>0</v>
      </c>
      <c r="Q6281" s="1">
        <v>0</v>
      </c>
      <c r="R6281" s="1">
        <v>0</v>
      </c>
      <c r="U6281" s="1">
        <v>0</v>
      </c>
      <c r="W6281" s="1">
        <v>0</v>
      </c>
      <c r="Y6281" s="1">
        <v>500000</v>
      </c>
      <c r="AC6281" s="2">
        <v>45571</v>
      </c>
      <c r="AE6281" s="1" t="s">
        <v>497</v>
      </c>
      <c r="AI6281" s="1" t="s">
        <v>64</v>
      </c>
      <c r="AJ6281" s="1" t="s">
        <v>23823</v>
      </c>
      <c r="AM6281" s="1" t="s">
        <v>25819</v>
      </c>
      <c r="AN6281" s="1" t="s">
        <v>25820</v>
      </c>
      <c r="AU6281" s="1" t="s">
        <v>68</v>
      </c>
      <c r="AX6281" s="1" t="s">
        <v>68</v>
      </c>
      <c r="BB6281" s="1" t="str">
        <f>VLOOKUP(E6281,'[1]Agenda Clientes'!$B$2:$P$2416,15,0)</f>
        <v>P17297933</v>
      </c>
    </row>
    <row r="6282" spans="1:54" s="1" customFormat="1" ht="15" customHeight="1" x14ac:dyDescent="0.25">
      <c r="A6282" s="1" t="s">
        <v>26346</v>
      </c>
      <c r="C6282" s="1" t="s">
        <v>54</v>
      </c>
      <c r="D6282" s="1" t="s">
        <v>26347</v>
      </c>
      <c r="E6282" s="1" t="s">
        <v>25823</v>
      </c>
      <c r="F6282" s="1" t="s">
        <v>25823</v>
      </c>
      <c r="G6282" s="1" t="s">
        <v>21488</v>
      </c>
      <c r="H6282" s="1" t="s">
        <v>14493</v>
      </c>
      <c r="I6282" s="1" t="s">
        <v>9285</v>
      </c>
      <c r="K6282" s="1" t="s">
        <v>61</v>
      </c>
      <c r="L6282" s="1">
        <v>10590.84</v>
      </c>
      <c r="M6282" s="1">
        <v>10590.84</v>
      </c>
      <c r="N6282" s="1">
        <v>10654.39</v>
      </c>
      <c r="O6282" s="1">
        <v>0</v>
      </c>
      <c r="P6282" s="1">
        <v>0</v>
      </c>
      <c r="Q6282" s="1">
        <v>0</v>
      </c>
      <c r="R6282" s="1">
        <v>0</v>
      </c>
      <c r="U6282" s="1">
        <v>0</v>
      </c>
      <c r="W6282" s="1">
        <v>0</v>
      </c>
      <c r="Y6282" s="1">
        <v>500000</v>
      </c>
      <c r="AC6282" s="2">
        <v>45571</v>
      </c>
      <c r="AE6282" s="1" t="s">
        <v>497</v>
      </c>
      <c r="AI6282" s="1" t="s">
        <v>64</v>
      </c>
      <c r="AJ6282" s="1" t="s">
        <v>23917</v>
      </c>
      <c r="AM6282" s="1" t="s">
        <v>25825</v>
      </c>
      <c r="AN6282" s="1" t="s">
        <v>25826</v>
      </c>
      <c r="AU6282" s="1" t="s">
        <v>68</v>
      </c>
      <c r="AX6282" s="1" t="s">
        <v>68</v>
      </c>
      <c r="BB6282" s="1" t="str">
        <f>VLOOKUP(E6282,'[1]Agenda Clientes'!$B$2:$P$2416,15,0)</f>
        <v>P17297934</v>
      </c>
    </row>
    <row r="6283" spans="1:54" s="1" customFormat="1" ht="15" customHeight="1" x14ac:dyDescent="0.25">
      <c r="A6283" s="1" t="s">
        <v>26348</v>
      </c>
      <c r="C6283" s="1" t="s">
        <v>54</v>
      </c>
      <c r="D6283" s="1" t="s">
        <v>26349</v>
      </c>
      <c r="E6283" s="1" t="s">
        <v>25829</v>
      </c>
      <c r="F6283" s="1" t="s">
        <v>25829</v>
      </c>
      <c r="G6283" s="1" t="s">
        <v>21488</v>
      </c>
      <c r="H6283" s="1" t="s">
        <v>14493</v>
      </c>
      <c r="I6283" s="1" t="s">
        <v>9285</v>
      </c>
      <c r="K6283" s="1" t="s">
        <v>61</v>
      </c>
      <c r="L6283" s="1">
        <v>7819.54</v>
      </c>
      <c r="M6283" s="1">
        <v>7819.54</v>
      </c>
      <c r="N6283" s="1">
        <v>7866.46</v>
      </c>
      <c r="O6283" s="1">
        <v>0</v>
      </c>
      <c r="P6283" s="1">
        <v>0</v>
      </c>
      <c r="Q6283" s="1">
        <v>0</v>
      </c>
      <c r="R6283" s="1">
        <v>0</v>
      </c>
      <c r="U6283" s="1">
        <v>0</v>
      </c>
      <c r="W6283" s="1">
        <v>0</v>
      </c>
      <c r="Y6283" s="1">
        <v>500000</v>
      </c>
      <c r="AC6283" s="2">
        <v>45571</v>
      </c>
      <c r="AE6283" s="1" t="s">
        <v>497</v>
      </c>
      <c r="AI6283" s="1" t="s">
        <v>64</v>
      </c>
      <c r="AJ6283" s="1" t="s">
        <v>25006</v>
      </c>
      <c r="AM6283" s="1" t="s">
        <v>25223</v>
      </c>
      <c r="AN6283" s="1" t="s">
        <v>25831</v>
      </c>
      <c r="AU6283" s="1" t="s">
        <v>68</v>
      </c>
      <c r="AX6283" s="1" t="s">
        <v>68</v>
      </c>
      <c r="BB6283" s="1" t="str">
        <f>VLOOKUP(E6283,'[1]Agenda Clientes'!$B$2:$P$2416,15,0)</f>
        <v>P17297936</v>
      </c>
    </row>
    <row r="6284" spans="1:54" s="1" customFormat="1" ht="15" customHeight="1" x14ac:dyDescent="0.25">
      <c r="A6284" s="1" t="s">
        <v>26350</v>
      </c>
      <c r="C6284" s="1" t="s">
        <v>54</v>
      </c>
      <c r="D6284" s="1" t="s">
        <v>26351</v>
      </c>
      <c r="E6284" s="1" t="s">
        <v>25834</v>
      </c>
      <c r="F6284" s="1" t="s">
        <v>25834</v>
      </c>
      <c r="G6284" s="1" t="s">
        <v>21488</v>
      </c>
      <c r="H6284" s="1" t="s">
        <v>14493</v>
      </c>
      <c r="I6284" s="1" t="s">
        <v>9285</v>
      </c>
      <c r="K6284" s="1" t="s">
        <v>61</v>
      </c>
      <c r="L6284" s="1">
        <v>11892.43</v>
      </c>
      <c r="M6284" s="1">
        <v>11892.43</v>
      </c>
      <c r="N6284" s="1">
        <v>11963.78</v>
      </c>
      <c r="O6284" s="1">
        <v>0</v>
      </c>
      <c r="P6284" s="1">
        <v>0</v>
      </c>
      <c r="Q6284" s="1">
        <v>0</v>
      </c>
      <c r="R6284" s="1">
        <v>0</v>
      </c>
      <c r="U6284" s="1">
        <v>0</v>
      </c>
      <c r="W6284" s="1">
        <v>0</v>
      </c>
      <c r="Y6284" s="1">
        <v>500000</v>
      </c>
      <c r="AC6284" s="2">
        <v>45571</v>
      </c>
      <c r="AE6284" s="1" t="s">
        <v>497</v>
      </c>
      <c r="AI6284" s="1" t="s">
        <v>64</v>
      </c>
      <c r="AJ6284" s="1" t="s">
        <v>23910</v>
      </c>
      <c r="AM6284" s="1" t="s">
        <v>25836</v>
      </c>
      <c r="AN6284" s="1" t="s">
        <v>25837</v>
      </c>
      <c r="AU6284" s="1" t="s">
        <v>68</v>
      </c>
      <c r="AX6284" s="1" t="s">
        <v>68</v>
      </c>
      <c r="BB6284" s="1" t="str">
        <f>VLOOKUP(E6284,'[1]Agenda Clientes'!$B$2:$P$2416,15,0)</f>
        <v>P17297937</v>
      </c>
    </row>
    <row r="6285" spans="1:54" s="1" customFormat="1" ht="15" customHeight="1" x14ac:dyDescent="0.25">
      <c r="A6285" s="1" t="s">
        <v>26352</v>
      </c>
      <c r="C6285" s="1" t="s">
        <v>54</v>
      </c>
      <c r="D6285" s="1" t="s">
        <v>26353</v>
      </c>
      <c r="E6285" s="1" t="s">
        <v>25840</v>
      </c>
      <c r="F6285" s="1" t="s">
        <v>25840</v>
      </c>
      <c r="G6285" s="1" t="s">
        <v>21488</v>
      </c>
      <c r="H6285" s="1" t="s">
        <v>14493</v>
      </c>
      <c r="I6285" s="1" t="s">
        <v>9285</v>
      </c>
      <c r="K6285" s="1" t="s">
        <v>61</v>
      </c>
      <c r="L6285" s="1">
        <v>15507.58</v>
      </c>
      <c r="M6285" s="1">
        <v>15507.58</v>
      </c>
      <c r="N6285" s="1">
        <v>15600.63</v>
      </c>
      <c r="O6285" s="1">
        <v>0</v>
      </c>
      <c r="P6285" s="1">
        <v>0</v>
      </c>
      <c r="Q6285" s="1">
        <v>0</v>
      </c>
      <c r="R6285" s="1">
        <v>0</v>
      </c>
      <c r="U6285" s="1">
        <v>0</v>
      </c>
      <c r="W6285" s="1">
        <v>0</v>
      </c>
      <c r="Y6285" s="1">
        <v>500000</v>
      </c>
      <c r="AC6285" s="2">
        <v>45572</v>
      </c>
      <c r="AE6285" s="1" t="s">
        <v>497</v>
      </c>
      <c r="AI6285" s="1" t="s">
        <v>64</v>
      </c>
      <c r="AJ6285" s="1" t="s">
        <v>24006</v>
      </c>
      <c r="AM6285" s="1" t="s">
        <v>25842</v>
      </c>
      <c r="AN6285" s="1" t="s">
        <v>25843</v>
      </c>
      <c r="AU6285" s="1" t="s">
        <v>68</v>
      </c>
      <c r="AX6285" s="1" t="s">
        <v>68</v>
      </c>
      <c r="BB6285" s="1" t="e">
        <f>VLOOKUP(E6285,'[1]Agenda Clientes'!$B$2:$P$2416,15,0)</f>
        <v>#N/A</v>
      </c>
    </row>
    <row r="6286" spans="1:54" s="1" customFormat="1" ht="15" customHeight="1" x14ac:dyDescent="0.25">
      <c r="A6286" s="1" t="s">
        <v>26354</v>
      </c>
      <c r="C6286" s="1" t="s">
        <v>54</v>
      </c>
      <c r="D6286" s="1" t="s">
        <v>26355</v>
      </c>
      <c r="E6286" s="1" t="s">
        <v>25846</v>
      </c>
      <c r="F6286" s="1" t="s">
        <v>25846</v>
      </c>
      <c r="G6286" s="1" t="s">
        <v>21488</v>
      </c>
      <c r="H6286" s="1" t="s">
        <v>14493</v>
      </c>
      <c r="I6286" s="1" t="s">
        <v>9285</v>
      </c>
      <c r="K6286" s="1" t="s">
        <v>61</v>
      </c>
      <c r="L6286" s="1">
        <v>23350.5</v>
      </c>
      <c r="M6286" s="1">
        <v>23350.5</v>
      </c>
      <c r="N6286" s="1">
        <v>23490.6</v>
      </c>
      <c r="O6286" s="1">
        <v>0</v>
      </c>
      <c r="P6286" s="1">
        <v>0</v>
      </c>
      <c r="Q6286" s="1">
        <v>0</v>
      </c>
      <c r="R6286" s="1">
        <v>0</v>
      </c>
      <c r="U6286" s="1">
        <v>0</v>
      </c>
      <c r="W6286" s="1">
        <v>0</v>
      </c>
      <c r="Y6286" s="1">
        <v>500000</v>
      </c>
      <c r="AC6286" s="2">
        <v>45572</v>
      </c>
      <c r="AE6286" s="1" t="s">
        <v>497</v>
      </c>
      <c r="AI6286" s="1" t="s">
        <v>64</v>
      </c>
      <c r="AJ6286" s="1" t="s">
        <v>23763</v>
      </c>
      <c r="AM6286" s="1" t="s">
        <v>23764</v>
      </c>
      <c r="AN6286" s="1" t="s">
        <v>25848</v>
      </c>
      <c r="AU6286" s="1" t="s">
        <v>68</v>
      </c>
      <c r="AX6286" s="1" t="s">
        <v>68</v>
      </c>
      <c r="BB6286" s="1" t="e">
        <f>VLOOKUP(E6286,'[1]Agenda Clientes'!$B$2:$P$2416,15,0)</f>
        <v>#N/A</v>
      </c>
    </row>
    <row r="6287" spans="1:54" s="1" customFormat="1" ht="15" customHeight="1" x14ac:dyDescent="0.25">
      <c r="A6287" s="1" t="s">
        <v>26356</v>
      </c>
      <c r="C6287" s="1" t="s">
        <v>54</v>
      </c>
      <c r="D6287" s="1" t="s">
        <v>26357</v>
      </c>
      <c r="E6287" s="1" t="s">
        <v>25851</v>
      </c>
      <c r="F6287" s="1" t="s">
        <v>25851</v>
      </c>
      <c r="G6287" s="1" t="s">
        <v>21488</v>
      </c>
      <c r="H6287" s="1" t="s">
        <v>14493</v>
      </c>
      <c r="I6287" s="1" t="s">
        <v>9285</v>
      </c>
      <c r="K6287" s="1" t="s">
        <v>61</v>
      </c>
      <c r="L6287" s="1">
        <v>15407.06</v>
      </c>
      <c r="M6287" s="1">
        <v>15407.06</v>
      </c>
      <c r="N6287" s="1">
        <v>15499.5</v>
      </c>
      <c r="O6287" s="1">
        <v>0</v>
      </c>
      <c r="P6287" s="1">
        <v>0</v>
      </c>
      <c r="Q6287" s="1">
        <v>0</v>
      </c>
      <c r="R6287" s="1">
        <v>0</v>
      </c>
      <c r="U6287" s="1">
        <v>0</v>
      </c>
      <c r="W6287" s="1">
        <v>0</v>
      </c>
      <c r="Y6287" s="1">
        <v>500000</v>
      </c>
      <c r="AC6287" s="2">
        <v>45572</v>
      </c>
      <c r="AE6287" s="1" t="s">
        <v>497</v>
      </c>
      <c r="AI6287" s="1" t="s">
        <v>64</v>
      </c>
      <c r="AJ6287" s="1" t="s">
        <v>24078</v>
      </c>
      <c r="AM6287" s="1" t="s">
        <v>25853</v>
      </c>
      <c r="AN6287" s="1" t="s">
        <v>25854</v>
      </c>
      <c r="AU6287" s="1" t="s">
        <v>68</v>
      </c>
      <c r="AX6287" s="1" t="s">
        <v>68</v>
      </c>
      <c r="BB6287" s="1" t="e">
        <f>VLOOKUP(E6287,'[1]Agenda Clientes'!$B$2:$P$2416,15,0)</f>
        <v>#N/A</v>
      </c>
    </row>
    <row r="6288" spans="1:54" s="1" customFormat="1" ht="15" customHeight="1" x14ac:dyDescent="0.25">
      <c r="A6288" s="1" t="s">
        <v>26358</v>
      </c>
      <c r="C6288" s="1" t="s">
        <v>54</v>
      </c>
      <c r="D6288" s="1" t="s">
        <v>26359</v>
      </c>
      <c r="E6288" s="1" t="s">
        <v>25857</v>
      </c>
      <c r="F6288" s="1" t="s">
        <v>25857</v>
      </c>
      <c r="G6288" s="1" t="s">
        <v>21488</v>
      </c>
      <c r="H6288" s="1" t="s">
        <v>14493</v>
      </c>
      <c r="I6288" s="1" t="s">
        <v>9285</v>
      </c>
      <c r="K6288" s="1" t="s">
        <v>61</v>
      </c>
      <c r="L6288" s="1">
        <v>9098.36</v>
      </c>
      <c r="M6288" s="1">
        <v>9098.36</v>
      </c>
      <c r="N6288" s="1">
        <v>9880.82</v>
      </c>
      <c r="O6288" s="1">
        <v>0</v>
      </c>
      <c r="P6288" s="1">
        <v>0</v>
      </c>
      <c r="Q6288" s="1">
        <v>0</v>
      </c>
      <c r="R6288" s="1">
        <v>0</v>
      </c>
      <c r="U6288" s="1">
        <v>0</v>
      </c>
      <c r="W6288" s="1">
        <v>0</v>
      </c>
      <c r="Y6288" s="1">
        <v>500000</v>
      </c>
      <c r="AC6288" s="2">
        <v>45572</v>
      </c>
      <c r="AE6288" s="1" t="s">
        <v>497</v>
      </c>
      <c r="AI6288" s="1" t="s">
        <v>64</v>
      </c>
      <c r="AJ6288" s="1" t="s">
        <v>24951</v>
      </c>
      <c r="AM6288" s="1" t="s">
        <v>25859</v>
      </c>
      <c r="AN6288" s="1" t="s">
        <v>25860</v>
      </c>
      <c r="AU6288" s="1" t="s">
        <v>68</v>
      </c>
      <c r="AX6288" s="1" t="s">
        <v>68</v>
      </c>
      <c r="BB6288" s="1" t="e">
        <f>VLOOKUP(E6288,'[1]Agenda Clientes'!$B$2:$P$2416,15,0)</f>
        <v>#N/A</v>
      </c>
    </row>
    <row r="6289" spans="1:54" s="1" customFormat="1" ht="15" customHeight="1" x14ac:dyDescent="0.25">
      <c r="A6289" s="1" t="s">
        <v>26360</v>
      </c>
      <c r="C6289" s="1" t="s">
        <v>54</v>
      </c>
      <c r="D6289" s="1" t="s">
        <v>26361</v>
      </c>
      <c r="E6289" s="1" t="s">
        <v>25863</v>
      </c>
      <c r="F6289" s="1" t="s">
        <v>25863</v>
      </c>
      <c r="G6289" s="1" t="s">
        <v>21488</v>
      </c>
      <c r="H6289" s="1" t="s">
        <v>14493</v>
      </c>
      <c r="I6289" s="1" t="s">
        <v>9285</v>
      </c>
      <c r="K6289" s="1" t="s">
        <v>61</v>
      </c>
      <c r="L6289" s="1">
        <v>22434.42</v>
      </c>
      <c r="M6289" s="1">
        <v>22434.42</v>
      </c>
      <c r="N6289" s="1">
        <v>22569.03</v>
      </c>
      <c r="O6289" s="1">
        <v>0</v>
      </c>
      <c r="P6289" s="1">
        <v>0</v>
      </c>
      <c r="Q6289" s="1">
        <v>0</v>
      </c>
      <c r="R6289" s="1">
        <v>0</v>
      </c>
      <c r="U6289" s="1">
        <v>0</v>
      </c>
      <c r="W6289" s="1">
        <v>0</v>
      </c>
      <c r="Y6289" s="1">
        <v>500000</v>
      </c>
      <c r="AC6289" s="2">
        <v>45579</v>
      </c>
      <c r="AE6289" s="1" t="s">
        <v>497</v>
      </c>
      <c r="AI6289" s="1" t="s">
        <v>64</v>
      </c>
      <c r="AJ6289" s="1" t="s">
        <v>21491</v>
      </c>
      <c r="AM6289" s="1" t="s">
        <v>25865</v>
      </c>
      <c r="AN6289" s="1" t="s">
        <v>25866</v>
      </c>
      <c r="AU6289" s="1" t="s">
        <v>68</v>
      </c>
      <c r="AX6289" s="1" t="s">
        <v>68</v>
      </c>
      <c r="AY6289" s="1" t="s">
        <v>19053</v>
      </c>
      <c r="BB6289" s="1" t="str">
        <f>VLOOKUP(E6289,'[1]Agenda Clientes'!$B$2:$P$2416,15,0)</f>
        <v>P17266621</v>
      </c>
    </row>
    <row r="6290" spans="1:54" s="1" customFormat="1" ht="15" customHeight="1" x14ac:dyDescent="0.25">
      <c r="A6290" s="1" t="s">
        <v>26362</v>
      </c>
      <c r="C6290" s="1" t="s">
        <v>54</v>
      </c>
      <c r="D6290" s="1" t="s">
        <v>26363</v>
      </c>
      <c r="E6290" s="1" t="s">
        <v>25869</v>
      </c>
      <c r="F6290" s="1" t="s">
        <v>25869</v>
      </c>
      <c r="G6290" s="1" t="s">
        <v>21488</v>
      </c>
      <c r="H6290" s="1" t="s">
        <v>14493</v>
      </c>
      <c r="I6290" s="1" t="s">
        <v>9285</v>
      </c>
      <c r="K6290" s="1" t="s">
        <v>61</v>
      </c>
      <c r="L6290" s="1">
        <v>7398.93</v>
      </c>
      <c r="M6290" s="1">
        <v>7398.93</v>
      </c>
      <c r="N6290" s="1">
        <v>7443.32</v>
      </c>
      <c r="O6290" s="1">
        <v>0</v>
      </c>
      <c r="P6290" s="1">
        <v>0</v>
      </c>
      <c r="Q6290" s="1">
        <v>0</v>
      </c>
      <c r="R6290" s="1">
        <v>0</v>
      </c>
      <c r="U6290" s="1">
        <v>0</v>
      </c>
      <c r="W6290" s="1">
        <v>0</v>
      </c>
      <c r="Y6290" s="1">
        <v>500000</v>
      </c>
      <c r="AC6290" s="2">
        <v>45573</v>
      </c>
      <c r="AE6290" s="1" t="s">
        <v>497</v>
      </c>
      <c r="AI6290" s="1" t="s">
        <v>64</v>
      </c>
      <c r="AJ6290" s="1" t="s">
        <v>21491</v>
      </c>
      <c r="AM6290" s="1" t="s">
        <v>25871</v>
      </c>
      <c r="AN6290" s="1" t="s">
        <v>25872</v>
      </c>
      <c r="AU6290" s="1" t="s">
        <v>68</v>
      </c>
      <c r="AX6290" s="1" t="s">
        <v>68</v>
      </c>
      <c r="AY6290" s="1" t="s">
        <v>19053</v>
      </c>
      <c r="BB6290" s="1" t="e">
        <f>VLOOKUP(E6290,'[1]Agenda Clientes'!$B$2:$P$2416,15,0)</f>
        <v>#N/A</v>
      </c>
    </row>
    <row r="6291" spans="1:54" s="1" customFormat="1" ht="15" customHeight="1" x14ac:dyDescent="0.25">
      <c r="A6291" s="1" t="s">
        <v>26364</v>
      </c>
      <c r="C6291" s="1" t="s">
        <v>54</v>
      </c>
      <c r="D6291" s="1" t="s">
        <v>26365</v>
      </c>
      <c r="E6291" s="1" t="s">
        <v>25875</v>
      </c>
      <c r="F6291" s="1" t="s">
        <v>25875</v>
      </c>
      <c r="G6291" s="1" t="s">
        <v>21488</v>
      </c>
      <c r="H6291" s="1" t="s">
        <v>14493</v>
      </c>
      <c r="I6291" s="1" t="s">
        <v>9285</v>
      </c>
      <c r="K6291" s="1" t="s">
        <v>61</v>
      </c>
      <c r="L6291" s="1">
        <v>7398.93</v>
      </c>
      <c r="M6291" s="1">
        <v>7398.93</v>
      </c>
      <c r="N6291" s="1">
        <v>7443.32</v>
      </c>
      <c r="O6291" s="1">
        <v>0</v>
      </c>
      <c r="P6291" s="1">
        <v>0</v>
      </c>
      <c r="Q6291" s="1">
        <v>0</v>
      </c>
      <c r="R6291" s="1">
        <v>0</v>
      </c>
      <c r="U6291" s="1">
        <v>0</v>
      </c>
      <c r="W6291" s="1">
        <v>0</v>
      </c>
      <c r="Y6291" s="1">
        <v>500000</v>
      </c>
      <c r="AC6291" s="2">
        <v>45572</v>
      </c>
      <c r="AE6291" s="1" t="s">
        <v>497</v>
      </c>
      <c r="AI6291" s="1" t="s">
        <v>64</v>
      </c>
      <c r="AJ6291" s="1" t="s">
        <v>23892</v>
      </c>
      <c r="AM6291" s="1" t="s">
        <v>23893</v>
      </c>
      <c r="AN6291" s="1" t="s">
        <v>25877</v>
      </c>
      <c r="AU6291" s="1" t="s">
        <v>68</v>
      </c>
      <c r="AX6291" s="1" t="s">
        <v>68</v>
      </c>
      <c r="BB6291" s="1" t="e">
        <f>VLOOKUP(E6291,'[1]Agenda Clientes'!$B$2:$P$2416,15,0)</f>
        <v>#N/A</v>
      </c>
    </row>
    <row r="6292" spans="1:54" s="1" customFormat="1" ht="15" customHeight="1" x14ac:dyDescent="0.25">
      <c r="A6292" s="1" t="s">
        <v>26366</v>
      </c>
      <c r="C6292" s="1" t="s">
        <v>54</v>
      </c>
      <c r="D6292" s="1" t="s">
        <v>26367</v>
      </c>
      <c r="E6292" s="1" t="s">
        <v>25880</v>
      </c>
      <c r="F6292" s="1" t="s">
        <v>25880</v>
      </c>
      <c r="G6292" s="1" t="s">
        <v>21488</v>
      </c>
      <c r="H6292" s="1" t="s">
        <v>14493</v>
      </c>
      <c r="I6292" s="1" t="s">
        <v>9285</v>
      </c>
      <c r="K6292" s="1" t="s">
        <v>61</v>
      </c>
      <c r="L6292" s="1">
        <v>8446.73</v>
      </c>
      <c r="M6292" s="1">
        <v>8446.73</v>
      </c>
      <c r="N6292" s="1">
        <v>8497.41</v>
      </c>
      <c r="O6292" s="1">
        <v>0</v>
      </c>
      <c r="P6292" s="1">
        <v>0</v>
      </c>
      <c r="Q6292" s="1">
        <v>0</v>
      </c>
      <c r="R6292" s="1">
        <v>0</v>
      </c>
      <c r="U6292" s="1">
        <v>0</v>
      </c>
      <c r="W6292" s="1">
        <v>0</v>
      </c>
      <c r="Y6292" s="1">
        <v>500000</v>
      </c>
      <c r="AC6292" s="2">
        <v>45573</v>
      </c>
      <c r="AE6292" s="1" t="s">
        <v>497</v>
      </c>
      <c r="AI6292" s="1" t="s">
        <v>64</v>
      </c>
      <c r="AJ6292" s="1" t="s">
        <v>23823</v>
      </c>
      <c r="AM6292" s="1" t="s">
        <v>25882</v>
      </c>
      <c r="AN6292" s="1" t="s">
        <v>25883</v>
      </c>
      <c r="AU6292" s="1" t="s">
        <v>68</v>
      </c>
      <c r="AX6292" s="1" t="s">
        <v>68</v>
      </c>
      <c r="BB6292" s="1" t="str">
        <f>VLOOKUP(E6292,'[1]Agenda Clientes'!$B$2:$P$2416,15,0)</f>
        <v>P17297940</v>
      </c>
    </row>
    <row r="6293" spans="1:54" s="1" customFormat="1" ht="15" customHeight="1" x14ac:dyDescent="0.25">
      <c r="A6293" s="1" t="s">
        <v>26368</v>
      </c>
      <c r="C6293" s="1" t="s">
        <v>54</v>
      </c>
      <c r="D6293" s="1" t="s">
        <v>26369</v>
      </c>
      <c r="E6293" s="1" t="s">
        <v>25886</v>
      </c>
      <c r="F6293" s="1" t="s">
        <v>25886</v>
      </c>
      <c r="G6293" s="1" t="s">
        <v>21488</v>
      </c>
      <c r="H6293" s="1" t="s">
        <v>14493</v>
      </c>
      <c r="I6293" s="1" t="s">
        <v>9285</v>
      </c>
      <c r="K6293" s="1" t="s">
        <v>61</v>
      </c>
      <c r="L6293" s="1">
        <v>11234.91</v>
      </c>
      <c r="M6293" s="1">
        <v>11234.91</v>
      </c>
      <c r="N6293" s="1">
        <v>11302.32</v>
      </c>
      <c r="O6293" s="1">
        <v>0</v>
      </c>
      <c r="P6293" s="1">
        <v>0</v>
      </c>
      <c r="Q6293" s="1">
        <v>0</v>
      </c>
      <c r="R6293" s="1">
        <v>0</v>
      </c>
      <c r="U6293" s="1">
        <v>0</v>
      </c>
      <c r="W6293" s="1">
        <v>0</v>
      </c>
      <c r="Y6293" s="1">
        <v>500000</v>
      </c>
      <c r="AC6293" s="2">
        <v>45573</v>
      </c>
      <c r="AE6293" s="1" t="s">
        <v>497</v>
      </c>
      <c r="AI6293" s="1" t="s">
        <v>64</v>
      </c>
      <c r="AJ6293" s="1" t="s">
        <v>24894</v>
      </c>
      <c r="AM6293" s="1" t="s">
        <v>25229</v>
      </c>
      <c r="AN6293" s="1" t="s">
        <v>25888</v>
      </c>
      <c r="AU6293" s="1" t="s">
        <v>68</v>
      </c>
      <c r="AX6293" s="1" t="s">
        <v>68</v>
      </c>
      <c r="BB6293" s="1" t="str">
        <f>VLOOKUP(E6293,'[1]Agenda Clientes'!$B$2:$P$2416,15,0)</f>
        <v>P17297941</v>
      </c>
    </row>
    <row r="6294" spans="1:54" s="1" customFormat="1" ht="15" customHeight="1" x14ac:dyDescent="0.25">
      <c r="A6294" s="1" t="s">
        <v>26370</v>
      </c>
      <c r="C6294" s="1" t="s">
        <v>54</v>
      </c>
      <c r="D6294" s="1" t="s">
        <v>26371</v>
      </c>
      <c r="E6294" s="1" t="s">
        <v>25891</v>
      </c>
      <c r="F6294" s="1" t="s">
        <v>25891</v>
      </c>
      <c r="G6294" s="1" t="s">
        <v>21488</v>
      </c>
      <c r="H6294" s="1" t="s">
        <v>14493</v>
      </c>
      <c r="I6294" s="1" t="s">
        <v>9285</v>
      </c>
      <c r="K6294" s="1" t="s">
        <v>61</v>
      </c>
      <c r="L6294" s="1">
        <v>7398.93</v>
      </c>
      <c r="M6294" s="1">
        <v>7398.93</v>
      </c>
      <c r="N6294" s="1">
        <v>7443.32</v>
      </c>
      <c r="O6294" s="1">
        <v>0</v>
      </c>
      <c r="P6294" s="1">
        <v>0</v>
      </c>
      <c r="Q6294" s="1">
        <v>0</v>
      </c>
      <c r="R6294" s="1">
        <v>0</v>
      </c>
      <c r="U6294" s="1">
        <v>0</v>
      </c>
      <c r="W6294" s="1">
        <v>0</v>
      </c>
      <c r="Y6294" s="1">
        <v>500000</v>
      </c>
      <c r="AC6294" s="2">
        <v>45574</v>
      </c>
      <c r="AE6294" s="1" t="s">
        <v>497</v>
      </c>
      <c r="AI6294" s="1" t="s">
        <v>64</v>
      </c>
      <c r="AJ6294" s="1" t="s">
        <v>23867</v>
      </c>
      <c r="AM6294" s="1" t="s">
        <v>25893</v>
      </c>
      <c r="AN6294" s="1" t="s">
        <v>25894</v>
      </c>
      <c r="AU6294" s="1" t="s">
        <v>68</v>
      </c>
      <c r="AX6294" s="1" t="s">
        <v>68</v>
      </c>
      <c r="BB6294" s="1" t="str">
        <f>VLOOKUP(E6294,'[1]Agenda Clientes'!$B$2:$P$2416,15,0)</f>
        <v>P17297942</v>
      </c>
    </row>
    <row r="6295" spans="1:54" s="1" customFormat="1" ht="15" customHeight="1" x14ac:dyDescent="0.25">
      <c r="A6295" s="1" t="s">
        <v>26372</v>
      </c>
      <c r="C6295" s="1" t="s">
        <v>54</v>
      </c>
      <c r="D6295" s="1" t="s">
        <v>26373</v>
      </c>
      <c r="E6295" s="1" t="s">
        <v>25897</v>
      </c>
      <c r="F6295" s="1" t="s">
        <v>25897</v>
      </c>
      <c r="G6295" s="1" t="s">
        <v>21488</v>
      </c>
      <c r="H6295" s="1" t="s">
        <v>14493</v>
      </c>
      <c r="I6295" s="1" t="s">
        <v>9285</v>
      </c>
      <c r="K6295" s="1" t="s">
        <v>61</v>
      </c>
      <c r="L6295" s="1">
        <v>9006.6299999999992</v>
      </c>
      <c r="M6295" s="1">
        <v>9006.6299999999992</v>
      </c>
      <c r="N6295" s="1">
        <v>9060.67</v>
      </c>
      <c r="O6295" s="1">
        <v>0</v>
      </c>
      <c r="P6295" s="1">
        <v>0</v>
      </c>
      <c r="Q6295" s="1">
        <v>0</v>
      </c>
      <c r="R6295" s="1">
        <v>0</v>
      </c>
      <c r="U6295" s="1">
        <v>0</v>
      </c>
      <c r="W6295" s="1">
        <v>0</v>
      </c>
      <c r="Y6295" s="1">
        <v>500000</v>
      </c>
      <c r="AC6295" s="2">
        <v>45573</v>
      </c>
      <c r="AE6295" s="1" t="s">
        <v>497</v>
      </c>
      <c r="AI6295" s="1" t="s">
        <v>64</v>
      </c>
      <c r="AJ6295" s="1" t="s">
        <v>24139</v>
      </c>
      <c r="AM6295" s="1" t="s">
        <v>25899</v>
      </c>
      <c r="AN6295" s="1" t="s">
        <v>25900</v>
      </c>
      <c r="AU6295" s="1" t="s">
        <v>68</v>
      </c>
      <c r="AX6295" s="1" t="s">
        <v>68</v>
      </c>
      <c r="BB6295" s="1" t="str">
        <f>VLOOKUP(E6295,'[1]Agenda Clientes'!$B$2:$P$2416,15,0)</f>
        <v>P17297943</v>
      </c>
    </row>
    <row r="6296" spans="1:54" s="1" customFormat="1" ht="15" customHeight="1" x14ac:dyDescent="0.25">
      <c r="A6296" s="1" t="s">
        <v>26374</v>
      </c>
      <c r="C6296" s="1" t="s">
        <v>54</v>
      </c>
      <c r="D6296" s="1" t="s">
        <v>26375</v>
      </c>
      <c r="E6296" s="1" t="s">
        <v>25903</v>
      </c>
      <c r="F6296" s="1" t="s">
        <v>25903</v>
      </c>
      <c r="G6296" s="1" t="s">
        <v>21488</v>
      </c>
      <c r="H6296" s="1" t="s">
        <v>14493</v>
      </c>
      <c r="I6296" s="1" t="s">
        <v>9285</v>
      </c>
      <c r="K6296" s="1" t="s">
        <v>61</v>
      </c>
      <c r="L6296" s="1">
        <v>22884.31</v>
      </c>
      <c r="M6296" s="1">
        <v>22884.31</v>
      </c>
      <c r="N6296" s="1">
        <v>23021.62</v>
      </c>
      <c r="O6296" s="1">
        <v>0</v>
      </c>
      <c r="P6296" s="1">
        <v>0</v>
      </c>
      <c r="Q6296" s="1">
        <v>0</v>
      </c>
      <c r="R6296" s="1">
        <v>0</v>
      </c>
      <c r="U6296" s="1">
        <v>0</v>
      </c>
      <c r="W6296" s="1">
        <v>0</v>
      </c>
      <c r="Y6296" s="1">
        <v>500000</v>
      </c>
      <c r="AC6296" s="2">
        <v>45574</v>
      </c>
      <c r="AE6296" s="1" t="s">
        <v>497</v>
      </c>
      <c r="AI6296" s="1" t="s">
        <v>64</v>
      </c>
      <c r="AJ6296" s="1" t="s">
        <v>21491</v>
      </c>
      <c r="AM6296" s="1" t="s">
        <v>24199</v>
      </c>
      <c r="AN6296" s="1" t="s">
        <v>25905</v>
      </c>
      <c r="AU6296" s="1" t="s">
        <v>68</v>
      </c>
      <c r="AX6296" s="1" t="s">
        <v>68</v>
      </c>
      <c r="BB6296" s="1" t="e">
        <f>VLOOKUP(E6296,'[1]Agenda Clientes'!$B$2:$P$2416,15,0)</f>
        <v>#N/A</v>
      </c>
    </row>
    <row r="6297" spans="1:54" s="1" customFormat="1" ht="15" customHeight="1" x14ac:dyDescent="0.25">
      <c r="A6297" s="1" t="s">
        <v>26376</v>
      </c>
      <c r="C6297" s="1" t="s">
        <v>54</v>
      </c>
      <c r="D6297" s="1" t="s">
        <v>26377</v>
      </c>
      <c r="E6297" s="1" t="s">
        <v>25908</v>
      </c>
      <c r="F6297" s="1" t="s">
        <v>25908</v>
      </c>
      <c r="G6297" s="1" t="s">
        <v>21488</v>
      </c>
      <c r="H6297" s="1" t="s">
        <v>14493</v>
      </c>
      <c r="I6297" s="1" t="s">
        <v>9285</v>
      </c>
      <c r="K6297" s="1" t="s">
        <v>61</v>
      </c>
      <c r="L6297" s="1">
        <v>7398.93</v>
      </c>
      <c r="M6297" s="1">
        <v>7398.93</v>
      </c>
      <c r="N6297" s="1">
        <v>7443.32</v>
      </c>
      <c r="O6297" s="1">
        <v>0</v>
      </c>
      <c r="P6297" s="1">
        <v>0</v>
      </c>
      <c r="Q6297" s="1">
        <v>0</v>
      </c>
      <c r="R6297" s="1">
        <v>0</v>
      </c>
      <c r="U6297" s="1">
        <v>0</v>
      </c>
      <c r="W6297" s="1">
        <v>0</v>
      </c>
      <c r="Y6297" s="1">
        <v>500000</v>
      </c>
      <c r="AC6297" s="2">
        <v>45574</v>
      </c>
      <c r="AE6297" s="1" t="s">
        <v>497</v>
      </c>
      <c r="AI6297" s="1" t="s">
        <v>64</v>
      </c>
      <c r="AJ6297" s="1" t="s">
        <v>23917</v>
      </c>
      <c r="AM6297" s="1" t="s">
        <v>25910</v>
      </c>
      <c r="AN6297" s="1" t="s">
        <v>25911</v>
      </c>
      <c r="AU6297" s="1" t="s">
        <v>68</v>
      </c>
      <c r="AX6297" s="1" t="s">
        <v>68</v>
      </c>
      <c r="BB6297" s="1" t="e">
        <f>VLOOKUP(E6297,'[1]Agenda Clientes'!$B$2:$P$2416,15,0)</f>
        <v>#N/A</v>
      </c>
    </row>
    <row r="6298" spans="1:54" s="1" customFormat="1" ht="15" customHeight="1" x14ac:dyDescent="0.25">
      <c r="A6298" s="1" t="s">
        <v>26378</v>
      </c>
      <c r="C6298" s="1" t="s">
        <v>54</v>
      </c>
      <c r="D6298" s="1" t="s">
        <v>26379</v>
      </c>
      <c r="E6298" s="1" t="s">
        <v>25914</v>
      </c>
      <c r="F6298" s="1" t="s">
        <v>25914</v>
      </c>
      <c r="G6298" s="1" t="s">
        <v>21488</v>
      </c>
      <c r="H6298" s="1" t="s">
        <v>14493</v>
      </c>
      <c r="I6298" s="1" t="s">
        <v>9285</v>
      </c>
      <c r="K6298" s="1" t="s">
        <v>61</v>
      </c>
      <c r="L6298" s="1">
        <v>7398.93</v>
      </c>
      <c r="M6298" s="1">
        <v>7398.93</v>
      </c>
      <c r="N6298" s="1">
        <v>7443.32</v>
      </c>
      <c r="O6298" s="1">
        <v>0</v>
      </c>
      <c r="P6298" s="1">
        <v>0</v>
      </c>
      <c r="Q6298" s="1">
        <v>0</v>
      </c>
      <c r="R6298" s="1">
        <v>0</v>
      </c>
      <c r="U6298" s="1">
        <v>0</v>
      </c>
      <c r="W6298" s="1">
        <v>0</v>
      </c>
      <c r="Y6298" s="1">
        <v>500000</v>
      </c>
      <c r="AC6298" s="2">
        <v>45574</v>
      </c>
      <c r="AE6298" s="1" t="s">
        <v>497</v>
      </c>
      <c r="AI6298" s="1" t="s">
        <v>64</v>
      </c>
      <c r="AJ6298" s="1" t="s">
        <v>23917</v>
      </c>
      <c r="AM6298" s="1" t="s">
        <v>25916</v>
      </c>
      <c r="AN6298" s="1" t="s">
        <v>25917</v>
      </c>
      <c r="AU6298" s="1" t="s">
        <v>68</v>
      </c>
      <c r="AX6298" s="1" t="s">
        <v>68</v>
      </c>
      <c r="BB6298" s="1" t="e">
        <f>VLOOKUP(E6298,'[1]Agenda Clientes'!$B$2:$P$2416,15,0)</f>
        <v>#N/A</v>
      </c>
    </row>
    <row r="6299" spans="1:54" s="1" customFormat="1" ht="15" customHeight="1" x14ac:dyDescent="0.25">
      <c r="A6299" s="1" t="s">
        <v>26380</v>
      </c>
      <c r="C6299" s="1" t="s">
        <v>54</v>
      </c>
      <c r="D6299" s="1" t="s">
        <v>26381</v>
      </c>
      <c r="E6299" s="1" t="s">
        <v>25920</v>
      </c>
      <c r="F6299" s="1" t="s">
        <v>25920</v>
      </c>
      <c r="G6299" s="1" t="s">
        <v>21488</v>
      </c>
      <c r="H6299" s="1" t="s">
        <v>14493</v>
      </c>
      <c r="I6299" s="1" t="s">
        <v>9285</v>
      </c>
      <c r="K6299" s="1" t="s">
        <v>61</v>
      </c>
      <c r="L6299" s="1">
        <v>28661.11</v>
      </c>
      <c r="M6299" s="1">
        <v>28661.11</v>
      </c>
      <c r="N6299" s="1">
        <v>28833.08</v>
      </c>
      <c r="O6299" s="1">
        <v>0</v>
      </c>
      <c r="P6299" s="1">
        <v>0</v>
      </c>
      <c r="Q6299" s="1">
        <v>0</v>
      </c>
      <c r="R6299" s="1">
        <v>0</v>
      </c>
      <c r="U6299" s="1">
        <v>0</v>
      </c>
      <c r="W6299" s="1">
        <v>0</v>
      </c>
      <c r="Y6299" s="1">
        <v>500000</v>
      </c>
      <c r="AC6299" s="2">
        <v>45574</v>
      </c>
      <c r="AE6299" s="1" t="s">
        <v>497</v>
      </c>
      <c r="AI6299" s="1" t="s">
        <v>64</v>
      </c>
      <c r="AJ6299" s="1" t="s">
        <v>25922</v>
      </c>
      <c r="AM6299" s="1" t="s">
        <v>25923</v>
      </c>
      <c r="AN6299" s="1" t="s">
        <v>25924</v>
      </c>
      <c r="AU6299" s="1" t="s">
        <v>68</v>
      </c>
      <c r="AX6299" s="1" t="s">
        <v>68</v>
      </c>
      <c r="BB6299" s="1" t="e">
        <f>VLOOKUP(E6299,'[1]Agenda Clientes'!$B$2:$P$2416,15,0)</f>
        <v>#N/A</v>
      </c>
    </row>
    <row r="6300" spans="1:54" s="1" customFormat="1" ht="15" customHeight="1" x14ac:dyDescent="0.25">
      <c r="A6300" s="1" t="s">
        <v>26382</v>
      </c>
      <c r="C6300" s="1" t="s">
        <v>54</v>
      </c>
      <c r="D6300" s="1" t="s">
        <v>26383</v>
      </c>
      <c r="E6300" s="1" t="s">
        <v>25927</v>
      </c>
      <c r="F6300" s="1" t="s">
        <v>25927</v>
      </c>
      <c r="G6300" s="1" t="s">
        <v>21488</v>
      </c>
      <c r="H6300" s="1" t="s">
        <v>14493</v>
      </c>
      <c r="I6300" s="1" t="s">
        <v>9285</v>
      </c>
      <c r="K6300" s="1" t="s">
        <v>61</v>
      </c>
      <c r="L6300" s="1">
        <v>17433.099999999999</v>
      </c>
      <c r="M6300" s="1">
        <v>17433.099999999999</v>
      </c>
      <c r="N6300" s="1">
        <v>17537.7</v>
      </c>
      <c r="O6300" s="1">
        <v>0</v>
      </c>
      <c r="P6300" s="1">
        <v>0</v>
      </c>
      <c r="Q6300" s="1">
        <v>0</v>
      </c>
      <c r="R6300" s="1">
        <v>0</v>
      </c>
      <c r="U6300" s="1">
        <v>0</v>
      </c>
      <c r="W6300" s="1">
        <v>0</v>
      </c>
      <c r="Y6300" s="1">
        <v>500000</v>
      </c>
      <c r="AC6300" s="2">
        <v>45574</v>
      </c>
      <c r="AE6300" s="1" t="s">
        <v>497</v>
      </c>
      <c r="AI6300" s="1" t="s">
        <v>64</v>
      </c>
      <c r="AJ6300" s="1" t="s">
        <v>21491</v>
      </c>
      <c r="AM6300" s="1" t="s">
        <v>25929</v>
      </c>
      <c r="AN6300" s="1" t="s">
        <v>25930</v>
      </c>
      <c r="AU6300" s="1" t="s">
        <v>68</v>
      </c>
      <c r="AX6300" s="1" t="s">
        <v>68</v>
      </c>
      <c r="BB6300" s="1" t="e">
        <f>VLOOKUP(E6300,'[1]Agenda Clientes'!$B$2:$P$2416,15,0)</f>
        <v>#N/A</v>
      </c>
    </row>
    <row r="6301" spans="1:54" s="1" customFormat="1" ht="15" customHeight="1" x14ac:dyDescent="0.25">
      <c r="A6301" s="1" t="s">
        <v>26384</v>
      </c>
      <c r="C6301" s="1" t="s">
        <v>54</v>
      </c>
      <c r="D6301" s="1" t="s">
        <v>26385</v>
      </c>
      <c r="E6301" s="1" t="s">
        <v>25933</v>
      </c>
      <c r="F6301" s="1" t="s">
        <v>25933</v>
      </c>
      <c r="G6301" s="1" t="s">
        <v>21488</v>
      </c>
      <c r="H6301" s="1" t="s">
        <v>14493</v>
      </c>
      <c r="I6301" s="1" t="s">
        <v>9285</v>
      </c>
      <c r="K6301" s="1" t="s">
        <v>61</v>
      </c>
      <c r="L6301" s="1">
        <v>22398.77</v>
      </c>
      <c r="M6301" s="1">
        <v>22398.77</v>
      </c>
      <c r="N6301" s="1">
        <v>22533.16</v>
      </c>
      <c r="O6301" s="1">
        <v>0</v>
      </c>
      <c r="P6301" s="1">
        <v>0</v>
      </c>
      <c r="Q6301" s="1">
        <v>0</v>
      </c>
      <c r="R6301" s="1">
        <v>0</v>
      </c>
      <c r="U6301" s="1">
        <v>0</v>
      </c>
      <c r="W6301" s="1">
        <v>0</v>
      </c>
      <c r="Y6301" s="1">
        <v>500000</v>
      </c>
      <c r="AC6301" s="2">
        <v>45574</v>
      </c>
      <c r="AE6301" s="1" t="s">
        <v>497</v>
      </c>
      <c r="AI6301" s="1" t="s">
        <v>64</v>
      </c>
      <c r="AJ6301" s="1" t="s">
        <v>21491</v>
      </c>
      <c r="AM6301" s="1" t="s">
        <v>25935</v>
      </c>
      <c r="AN6301" s="1" t="s">
        <v>25936</v>
      </c>
      <c r="AU6301" s="1" t="s">
        <v>68</v>
      </c>
      <c r="AX6301" s="1" t="s">
        <v>68</v>
      </c>
      <c r="BB6301" s="1" t="e">
        <f>VLOOKUP(E6301,'[1]Agenda Clientes'!$B$2:$P$2416,15,0)</f>
        <v>#N/A</v>
      </c>
    </row>
    <row r="6302" spans="1:54" s="1" customFormat="1" ht="15" customHeight="1" x14ac:dyDescent="0.25">
      <c r="A6302" s="1" t="s">
        <v>26386</v>
      </c>
      <c r="C6302" s="1" t="s">
        <v>54</v>
      </c>
      <c r="D6302" s="1" t="s">
        <v>26387</v>
      </c>
      <c r="E6302" s="1" t="s">
        <v>25939</v>
      </c>
      <c r="F6302" s="1" t="s">
        <v>25939</v>
      </c>
      <c r="G6302" s="1" t="s">
        <v>21488</v>
      </c>
      <c r="H6302" s="1" t="s">
        <v>14493</v>
      </c>
      <c r="I6302" s="1" t="s">
        <v>9285</v>
      </c>
      <c r="K6302" s="1" t="s">
        <v>61</v>
      </c>
      <c r="L6302" s="1">
        <v>9590.01</v>
      </c>
      <c r="M6302" s="1">
        <v>9590.01</v>
      </c>
      <c r="N6302" s="1">
        <v>9647.5499999999993</v>
      </c>
      <c r="O6302" s="1">
        <v>0</v>
      </c>
      <c r="P6302" s="1">
        <v>0</v>
      </c>
      <c r="Q6302" s="1">
        <v>0</v>
      </c>
      <c r="R6302" s="1">
        <v>0</v>
      </c>
      <c r="U6302" s="1">
        <v>0</v>
      </c>
      <c r="W6302" s="1">
        <v>0</v>
      </c>
      <c r="Y6302" s="1">
        <v>500000</v>
      </c>
      <c r="AC6302" s="2">
        <v>45575</v>
      </c>
      <c r="AE6302" s="1" t="s">
        <v>497</v>
      </c>
      <c r="AI6302" s="1" t="s">
        <v>64</v>
      </c>
      <c r="AJ6302" s="1" t="s">
        <v>24186</v>
      </c>
      <c r="AM6302" s="1" t="s">
        <v>25941</v>
      </c>
      <c r="AN6302" s="1" t="s">
        <v>25942</v>
      </c>
      <c r="AU6302" s="1" t="s">
        <v>68</v>
      </c>
      <c r="AX6302" s="1" t="s">
        <v>68</v>
      </c>
      <c r="BB6302" s="1" t="e">
        <f>VLOOKUP(E6302,'[1]Agenda Clientes'!$B$2:$P$2416,15,0)</f>
        <v>#N/A</v>
      </c>
    </row>
    <row r="6303" spans="1:54" s="1" customFormat="1" ht="15" customHeight="1" x14ac:dyDescent="0.25">
      <c r="A6303" s="1" t="s">
        <v>26388</v>
      </c>
      <c r="C6303" s="1" t="s">
        <v>54</v>
      </c>
      <c r="D6303" s="1" t="s">
        <v>26389</v>
      </c>
      <c r="E6303" s="1" t="s">
        <v>25945</v>
      </c>
      <c r="F6303" s="1" t="s">
        <v>25945</v>
      </c>
      <c r="G6303" s="1" t="s">
        <v>21488</v>
      </c>
      <c r="H6303" s="1" t="s">
        <v>14493</v>
      </c>
      <c r="I6303" s="1" t="s">
        <v>9285</v>
      </c>
      <c r="K6303" s="1" t="s">
        <v>61</v>
      </c>
      <c r="L6303" s="1">
        <v>22898.04</v>
      </c>
      <c r="M6303" s="1">
        <v>22898.04</v>
      </c>
      <c r="N6303" s="1">
        <v>23035.43</v>
      </c>
      <c r="O6303" s="1">
        <v>0</v>
      </c>
      <c r="P6303" s="1">
        <v>0</v>
      </c>
      <c r="Q6303" s="1">
        <v>0</v>
      </c>
      <c r="R6303" s="1">
        <v>0</v>
      </c>
      <c r="U6303" s="1">
        <v>0</v>
      </c>
      <c r="W6303" s="1">
        <v>0</v>
      </c>
      <c r="Y6303" s="1">
        <v>500000</v>
      </c>
      <c r="AC6303" s="2">
        <v>45575</v>
      </c>
      <c r="AE6303" s="1" t="s">
        <v>497</v>
      </c>
      <c r="AI6303" s="1" t="s">
        <v>64</v>
      </c>
      <c r="AJ6303" s="1" t="s">
        <v>24139</v>
      </c>
      <c r="AM6303" s="1" t="s">
        <v>25947</v>
      </c>
      <c r="AN6303" s="1" t="s">
        <v>25948</v>
      </c>
      <c r="AU6303" s="1" t="s">
        <v>68</v>
      </c>
      <c r="AX6303" s="1" t="s">
        <v>68</v>
      </c>
      <c r="BB6303" s="1" t="str">
        <f>VLOOKUP(E6303,'[1]Agenda Clientes'!$B$2:$P$2416,15,0)</f>
        <v>P17297944</v>
      </c>
    </row>
    <row r="6304" spans="1:54" s="1" customFormat="1" ht="15" customHeight="1" x14ac:dyDescent="0.25">
      <c r="A6304" s="1" t="s">
        <v>26390</v>
      </c>
      <c r="C6304" s="1" t="s">
        <v>54</v>
      </c>
      <c r="D6304" s="1" t="s">
        <v>26391</v>
      </c>
      <c r="E6304" s="1" t="s">
        <v>25951</v>
      </c>
      <c r="F6304" s="1" t="s">
        <v>25951</v>
      </c>
      <c r="G6304" s="1" t="s">
        <v>21488</v>
      </c>
      <c r="H6304" s="1" t="s">
        <v>14493</v>
      </c>
      <c r="I6304" s="1" t="s">
        <v>9285</v>
      </c>
      <c r="K6304" s="1" t="s">
        <v>61</v>
      </c>
      <c r="L6304" s="1">
        <v>19776.439999999999</v>
      </c>
      <c r="M6304" s="1">
        <v>19776.439999999999</v>
      </c>
      <c r="N6304" s="1">
        <v>19895.099999999999</v>
      </c>
      <c r="O6304" s="1">
        <v>0</v>
      </c>
      <c r="P6304" s="1">
        <v>0</v>
      </c>
      <c r="Q6304" s="1">
        <v>0</v>
      </c>
      <c r="R6304" s="1">
        <v>0</v>
      </c>
      <c r="U6304" s="1">
        <v>0</v>
      </c>
      <c r="W6304" s="1">
        <v>0</v>
      </c>
      <c r="Y6304" s="1">
        <v>500000</v>
      </c>
      <c r="AC6304" s="2">
        <v>45577</v>
      </c>
      <c r="AE6304" s="1" t="s">
        <v>497</v>
      </c>
      <c r="AI6304" s="1" t="s">
        <v>64</v>
      </c>
      <c r="AJ6304" s="1" t="s">
        <v>24068</v>
      </c>
      <c r="AM6304" s="1" t="s">
        <v>25953</v>
      </c>
      <c r="AN6304" s="1" t="s">
        <v>25954</v>
      </c>
      <c r="AU6304" s="1" t="s">
        <v>68</v>
      </c>
      <c r="AX6304" s="1" t="s">
        <v>68</v>
      </c>
      <c r="BB6304" s="1" t="str">
        <f>VLOOKUP(E6304,'[1]Agenda Clientes'!$B$2:$P$2416,15,0)</f>
        <v>P17297945</v>
      </c>
    </row>
    <row r="6305" spans="1:54" s="1" customFormat="1" ht="15" customHeight="1" x14ac:dyDescent="0.25">
      <c r="A6305" s="1" t="s">
        <v>26392</v>
      </c>
      <c r="C6305" s="1" t="s">
        <v>54</v>
      </c>
      <c r="D6305" s="1" t="s">
        <v>26393</v>
      </c>
      <c r="E6305" s="1" t="s">
        <v>25957</v>
      </c>
      <c r="F6305" s="1" t="s">
        <v>25957</v>
      </c>
      <c r="G6305" s="1" t="s">
        <v>21488</v>
      </c>
      <c r="H6305" s="1" t="s">
        <v>14493</v>
      </c>
      <c r="I6305" s="1" t="s">
        <v>9285</v>
      </c>
      <c r="K6305" s="1" t="s">
        <v>61</v>
      </c>
      <c r="L6305" s="1">
        <v>11329.51</v>
      </c>
      <c r="M6305" s="1">
        <v>11329.51</v>
      </c>
      <c r="N6305" s="1">
        <v>11397.49</v>
      </c>
      <c r="O6305" s="1">
        <v>0</v>
      </c>
      <c r="P6305" s="1">
        <v>0</v>
      </c>
      <c r="Q6305" s="1">
        <v>0</v>
      </c>
      <c r="R6305" s="1">
        <v>0</v>
      </c>
      <c r="U6305" s="1">
        <v>0</v>
      </c>
      <c r="W6305" s="1">
        <v>0</v>
      </c>
      <c r="Y6305" s="1">
        <v>500000</v>
      </c>
      <c r="AC6305" s="2">
        <v>45577</v>
      </c>
      <c r="AE6305" s="1" t="s">
        <v>497</v>
      </c>
      <c r="AI6305" s="1" t="s">
        <v>64</v>
      </c>
      <c r="AJ6305" s="1" t="s">
        <v>23892</v>
      </c>
      <c r="AM6305" s="1" t="s">
        <v>23893</v>
      </c>
      <c r="AN6305" s="1" t="s">
        <v>25959</v>
      </c>
      <c r="AU6305" s="1" t="s">
        <v>68</v>
      </c>
      <c r="AX6305" s="1" t="s">
        <v>68</v>
      </c>
      <c r="BB6305" s="1" t="str">
        <f>VLOOKUP(E6305,'[1]Agenda Clientes'!$B$2:$P$2416,15,0)</f>
        <v>P17297946</v>
      </c>
    </row>
    <row r="6306" spans="1:54" s="1" customFormat="1" ht="15" customHeight="1" x14ac:dyDescent="0.25">
      <c r="A6306" s="1" t="s">
        <v>26394</v>
      </c>
      <c r="C6306" s="1" t="s">
        <v>54</v>
      </c>
      <c r="D6306" s="1" t="s">
        <v>26395</v>
      </c>
      <c r="E6306" s="1" t="s">
        <v>25962</v>
      </c>
      <c r="F6306" s="1" t="s">
        <v>25962</v>
      </c>
      <c r="G6306" s="1" t="s">
        <v>21488</v>
      </c>
      <c r="H6306" s="1" t="s">
        <v>14493</v>
      </c>
      <c r="I6306" s="1" t="s">
        <v>9285</v>
      </c>
      <c r="K6306" s="1" t="s">
        <v>61</v>
      </c>
      <c r="L6306" s="1">
        <v>12850.66</v>
      </c>
      <c r="M6306" s="1">
        <v>12850.66</v>
      </c>
      <c r="N6306" s="1">
        <v>12927.76</v>
      </c>
      <c r="O6306" s="1">
        <v>0</v>
      </c>
      <c r="P6306" s="1">
        <v>0</v>
      </c>
      <c r="Q6306" s="1">
        <v>0</v>
      </c>
      <c r="R6306" s="1">
        <v>0</v>
      </c>
      <c r="U6306" s="1">
        <v>0</v>
      </c>
      <c r="W6306" s="1">
        <v>0</v>
      </c>
      <c r="Y6306" s="1">
        <v>500000</v>
      </c>
      <c r="AC6306" s="2">
        <v>45577</v>
      </c>
      <c r="AE6306" s="1" t="s">
        <v>497</v>
      </c>
      <c r="AI6306" s="1" t="s">
        <v>64</v>
      </c>
      <c r="AJ6306" s="1" t="s">
        <v>23910</v>
      </c>
      <c r="AM6306" s="1" t="s">
        <v>25964</v>
      </c>
      <c r="AN6306" s="1" t="s">
        <v>25965</v>
      </c>
      <c r="AU6306" s="1" t="s">
        <v>68</v>
      </c>
      <c r="AX6306" s="1" t="s">
        <v>68</v>
      </c>
      <c r="BB6306" s="1" t="str">
        <f>VLOOKUP(E6306,'[1]Agenda Clientes'!$B$2:$P$2416,15,0)</f>
        <v>P17297950</v>
      </c>
    </row>
    <row r="6307" spans="1:54" s="1" customFormat="1" ht="15" customHeight="1" x14ac:dyDescent="0.25">
      <c r="A6307" s="1" t="s">
        <v>26396</v>
      </c>
      <c r="C6307" s="1" t="s">
        <v>54</v>
      </c>
      <c r="D6307" s="1" t="s">
        <v>26397</v>
      </c>
      <c r="E6307" s="1" t="s">
        <v>25968</v>
      </c>
      <c r="F6307" s="1" t="s">
        <v>25968</v>
      </c>
      <c r="G6307" s="1" t="s">
        <v>21488</v>
      </c>
      <c r="H6307" s="1" t="s">
        <v>14493</v>
      </c>
      <c r="I6307" s="1" t="s">
        <v>9285</v>
      </c>
      <c r="K6307" s="1" t="s">
        <v>61</v>
      </c>
      <c r="L6307" s="1">
        <v>6452.15</v>
      </c>
      <c r="M6307" s="1">
        <v>6452.15</v>
      </c>
      <c r="N6307" s="1">
        <v>6490.86</v>
      </c>
      <c r="O6307" s="1">
        <v>0</v>
      </c>
      <c r="P6307" s="1">
        <v>0</v>
      </c>
      <c r="Q6307" s="1">
        <v>0</v>
      </c>
      <c r="R6307" s="1">
        <v>0</v>
      </c>
      <c r="U6307" s="1">
        <v>0</v>
      </c>
      <c r="W6307" s="1">
        <v>0</v>
      </c>
      <c r="Y6307" s="1">
        <v>500000</v>
      </c>
      <c r="AC6307" s="2">
        <v>45577</v>
      </c>
      <c r="AE6307" s="1" t="s">
        <v>497</v>
      </c>
      <c r="AI6307" s="1" t="s">
        <v>64</v>
      </c>
      <c r="AJ6307" s="1" t="s">
        <v>24894</v>
      </c>
      <c r="AM6307" s="1" t="s">
        <v>25970</v>
      </c>
      <c r="AN6307" s="1" t="s">
        <v>25971</v>
      </c>
      <c r="AU6307" s="1" t="s">
        <v>68</v>
      </c>
      <c r="AX6307" s="1" t="s">
        <v>68</v>
      </c>
      <c r="BB6307" s="1" t="str">
        <f>VLOOKUP(E6307,'[1]Agenda Clientes'!$B$2:$P$2416,15,0)</f>
        <v>P17297952</v>
      </c>
    </row>
    <row r="6308" spans="1:54" s="1" customFormat="1" ht="15" customHeight="1" x14ac:dyDescent="0.25">
      <c r="A6308" s="1" t="s">
        <v>26398</v>
      </c>
      <c r="C6308" s="1" t="s">
        <v>54</v>
      </c>
      <c r="D6308" s="1" t="s">
        <v>26399</v>
      </c>
      <c r="E6308" s="1" t="s">
        <v>25974</v>
      </c>
      <c r="F6308" s="1" t="s">
        <v>25974</v>
      </c>
      <c r="G6308" s="1" t="s">
        <v>21488</v>
      </c>
      <c r="H6308" s="1" t="s">
        <v>14493</v>
      </c>
      <c r="I6308" s="1" t="s">
        <v>9285</v>
      </c>
      <c r="K6308" s="1" t="s">
        <v>61</v>
      </c>
      <c r="L6308" s="1">
        <v>16663.91</v>
      </c>
      <c r="M6308" s="1">
        <v>16663.91</v>
      </c>
      <c r="N6308" s="1">
        <v>16763.89</v>
      </c>
      <c r="O6308" s="1">
        <v>0</v>
      </c>
      <c r="P6308" s="1">
        <v>0</v>
      </c>
      <c r="Q6308" s="1">
        <v>0</v>
      </c>
      <c r="R6308" s="1">
        <v>0</v>
      </c>
      <c r="U6308" s="1">
        <v>0</v>
      </c>
      <c r="W6308" s="1">
        <v>0</v>
      </c>
      <c r="Y6308" s="1">
        <v>500000</v>
      </c>
      <c r="AC6308" s="2">
        <v>45578</v>
      </c>
      <c r="AE6308" s="1" t="s">
        <v>497</v>
      </c>
      <c r="AI6308" s="1" t="s">
        <v>64</v>
      </c>
      <c r="AJ6308" s="1" t="s">
        <v>23763</v>
      </c>
      <c r="AM6308" s="1" t="s">
        <v>23764</v>
      </c>
      <c r="AN6308" s="1" t="s">
        <v>25976</v>
      </c>
      <c r="AU6308" s="1" t="s">
        <v>68</v>
      </c>
      <c r="AX6308" s="1" t="s">
        <v>68</v>
      </c>
      <c r="BB6308" s="1" t="str">
        <f>VLOOKUP(E6308,'[1]Agenda Clientes'!$B$2:$P$2416,15,0)</f>
        <v>P17298095</v>
      </c>
    </row>
    <row r="6309" spans="1:54" s="1" customFormat="1" ht="15" customHeight="1" x14ac:dyDescent="0.25">
      <c r="A6309" s="1" t="s">
        <v>26400</v>
      </c>
      <c r="C6309" s="1" t="s">
        <v>54</v>
      </c>
      <c r="D6309" s="1" t="s">
        <v>26401</v>
      </c>
      <c r="E6309" s="1" t="s">
        <v>25979</v>
      </c>
      <c r="F6309" s="1" t="s">
        <v>25979</v>
      </c>
      <c r="G6309" s="1" t="s">
        <v>21488</v>
      </c>
      <c r="H6309" s="1" t="s">
        <v>14493</v>
      </c>
      <c r="I6309" s="1" t="s">
        <v>9285</v>
      </c>
      <c r="K6309" s="1" t="s">
        <v>61</v>
      </c>
      <c r="L6309" s="1">
        <v>16893.8</v>
      </c>
      <c r="M6309" s="1">
        <v>16893.8</v>
      </c>
      <c r="N6309" s="1">
        <v>16995.16</v>
      </c>
      <c r="O6309" s="1">
        <v>0</v>
      </c>
      <c r="P6309" s="1">
        <v>0</v>
      </c>
      <c r="Q6309" s="1">
        <v>0</v>
      </c>
      <c r="R6309" s="1">
        <v>0</v>
      </c>
      <c r="U6309" s="1">
        <v>0</v>
      </c>
      <c r="W6309" s="1">
        <v>0</v>
      </c>
      <c r="Y6309" s="1">
        <v>500000</v>
      </c>
      <c r="AC6309" s="2">
        <v>45578</v>
      </c>
      <c r="AE6309" s="1" t="s">
        <v>497</v>
      </c>
      <c r="AI6309" s="1" t="s">
        <v>64</v>
      </c>
      <c r="AJ6309" s="1" t="s">
        <v>23917</v>
      </c>
      <c r="AM6309" s="1" t="s">
        <v>25981</v>
      </c>
      <c r="AN6309" s="1" t="s">
        <v>25982</v>
      </c>
      <c r="AU6309" s="1" t="s">
        <v>68</v>
      </c>
      <c r="AX6309" s="1" t="s">
        <v>68</v>
      </c>
      <c r="BB6309" s="1" t="str">
        <f>VLOOKUP(E6309,'[1]Agenda Clientes'!$B$2:$P$2416,15,0)</f>
        <v>P17298096</v>
      </c>
    </row>
    <row r="6310" spans="1:54" s="1" customFormat="1" ht="15" customHeight="1" x14ac:dyDescent="0.25">
      <c r="A6310" s="1" t="s">
        <v>26402</v>
      </c>
      <c r="C6310" s="1" t="s">
        <v>54</v>
      </c>
      <c r="D6310" s="1" t="s">
        <v>26403</v>
      </c>
      <c r="E6310" s="1" t="s">
        <v>25985</v>
      </c>
      <c r="F6310" s="1" t="s">
        <v>25985</v>
      </c>
      <c r="G6310" s="1" t="s">
        <v>21488</v>
      </c>
      <c r="H6310" s="1" t="s">
        <v>14493</v>
      </c>
      <c r="I6310" s="1" t="s">
        <v>9285</v>
      </c>
      <c r="K6310" s="1" t="s">
        <v>61</v>
      </c>
      <c r="L6310" s="1">
        <v>10421.36</v>
      </c>
      <c r="M6310" s="1">
        <v>10421.36</v>
      </c>
      <c r="N6310" s="1">
        <v>10483.89</v>
      </c>
      <c r="O6310" s="1">
        <v>0</v>
      </c>
      <c r="P6310" s="1">
        <v>0</v>
      </c>
      <c r="Q6310" s="1">
        <v>0</v>
      </c>
      <c r="R6310" s="1">
        <v>0</v>
      </c>
      <c r="U6310" s="1">
        <v>0</v>
      </c>
      <c r="W6310" s="1">
        <v>0</v>
      </c>
      <c r="Y6310" s="1">
        <v>500000</v>
      </c>
      <c r="AC6310" s="2">
        <v>45578</v>
      </c>
      <c r="AE6310" s="1" t="s">
        <v>497</v>
      </c>
      <c r="AI6310" s="1" t="s">
        <v>64</v>
      </c>
      <c r="AJ6310" s="1" t="s">
        <v>23917</v>
      </c>
      <c r="AM6310" s="1" t="s">
        <v>25987</v>
      </c>
      <c r="AN6310" s="1" t="s">
        <v>25988</v>
      </c>
      <c r="AU6310" s="1" t="s">
        <v>68</v>
      </c>
      <c r="AX6310" s="1" t="s">
        <v>68</v>
      </c>
      <c r="BB6310" s="1" t="str">
        <f>VLOOKUP(E6310,'[1]Agenda Clientes'!$B$2:$P$2416,15,0)</f>
        <v>P17297702</v>
      </c>
    </row>
    <row r="6311" spans="1:54" s="1" customFormat="1" ht="15" customHeight="1" x14ac:dyDescent="0.25">
      <c r="A6311" s="1" t="s">
        <v>26404</v>
      </c>
      <c r="C6311" s="1" t="s">
        <v>54</v>
      </c>
      <c r="D6311" s="1" t="s">
        <v>26405</v>
      </c>
      <c r="E6311" s="1" t="s">
        <v>25991</v>
      </c>
      <c r="F6311" s="1" t="s">
        <v>25991</v>
      </c>
      <c r="G6311" s="1" t="s">
        <v>21488</v>
      </c>
      <c r="H6311" s="1" t="s">
        <v>14493</v>
      </c>
      <c r="I6311" s="1" t="s">
        <v>9285</v>
      </c>
      <c r="K6311" s="1" t="s">
        <v>61</v>
      </c>
      <c r="L6311" s="1">
        <v>19529.599999999999</v>
      </c>
      <c r="M6311" s="1">
        <v>19529.599999999999</v>
      </c>
      <c r="N6311" s="1">
        <v>19646.78</v>
      </c>
      <c r="O6311" s="1">
        <v>0</v>
      </c>
      <c r="P6311" s="1">
        <v>0</v>
      </c>
      <c r="Q6311" s="1">
        <v>0</v>
      </c>
      <c r="R6311" s="1">
        <v>0</v>
      </c>
      <c r="U6311" s="1">
        <v>0</v>
      </c>
      <c r="W6311" s="1">
        <v>0</v>
      </c>
      <c r="Y6311" s="1">
        <v>500000</v>
      </c>
      <c r="AC6311" s="2">
        <v>45578</v>
      </c>
      <c r="AE6311" s="1" t="s">
        <v>497</v>
      </c>
      <c r="AI6311" s="1" t="s">
        <v>64</v>
      </c>
      <c r="AJ6311" s="1" t="s">
        <v>23763</v>
      </c>
      <c r="AM6311" s="1" t="s">
        <v>25993</v>
      </c>
      <c r="AN6311" s="1" t="s">
        <v>25994</v>
      </c>
      <c r="AU6311" s="1" t="s">
        <v>68</v>
      </c>
      <c r="AX6311" s="1" t="s">
        <v>68</v>
      </c>
      <c r="BB6311" s="1" t="str">
        <f>VLOOKUP(E6311,'[1]Agenda Clientes'!$B$2:$P$2416,15,0)</f>
        <v>P17298097</v>
      </c>
    </row>
    <row r="6312" spans="1:54" s="1" customFormat="1" ht="15" customHeight="1" x14ac:dyDescent="0.25">
      <c r="A6312" s="1" t="s">
        <v>26406</v>
      </c>
      <c r="C6312" s="1" t="s">
        <v>54</v>
      </c>
      <c r="D6312" s="1" t="s">
        <v>26407</v>
      </c>
      <c r="E6312" s="1" t="s">
        <v>25997</v>
      </c>
      <c r="F6312" s="1" t="s">
        <v>25997</v>
      </c>
      <c r="G6312" s="1" t="s">
        <v>21488</v>
      </c>
      <c r="H6312" s="1" t="s">
        <v>14493</v>
      </c>
      <c r="I6312" s="1" t="s">
        <v>9285</v>
      </c>
      <c r="K6312" s="1" t="s">
        <v>61</v>
      </c>
      <c r="L6312" s="1">
        <v>7188.16</v>
      </c>
      <c r="M6312" s="1">
        <v>7188.16</v>
      </c>
      <c r="N6312" s="1">
        <v>7231.29</v>
      </c>
      <c r="O6312" s="1">
        <v>0</v>
      </c>
      <c r="P6312" s="1">
        <v>0</v>
      </c>
      <c r="Q6312" s="1">
        <v>0</v>
      </c>
      <c r="R6312" s="1">
        <v>0</v>
      </c>
      <c r="U6312" s="1">
        <v>0</v>
      </c>
      <c r="W6312" s="1">
        <v>0</v>
      </c>
      <c r="Y6312" s="1">
        <v>500000</v>
      </c>
      <c r="AC6312" s="2">
        <v>45578</v>
      </c>
      <c r="AE6312" s="1" t="s">
        <v>497</v>
      </c>
      <c r="AI6312" s="1" t="s">
        <v>64</v>
      </c>
      <c r="AJ6312" s="1" t="s">
        <v>24078</v>
      </c>
      <c r="AM6312" s="1" t="s">
        <v>25999</v>
      </c>
      <c r="AN6312" s="1" t="s">
        <v>26000</v>
      </c>
      <c r="AU6312" s="1" t="s">
        <v>68</v>
      </c>
      <c r="AX6312" s="1" t="s">
        <v>68</v>
      </c>
      <c r="BB6312" s="1" t="str">
        <f>VLOOKUP(E6312,'[1]Agenda Clientes'!$B$2:$P$2416,15,0)</f>
        <v>P17298098</v>
      </c>
    </row>
    <row r="6313" spans="1:54" s="1" customFormat="1" ht="15" customHeight="1" x14ac:dyDescent="0.25">
      <c r="A6313" s="1" t="s">
        <v>26408</v>
      </c>
      <c r="C6313" s="1" t="s">
        <v>54</v>
      </c>
      <c r="D6313" s="1" t="s">
        <v>26409</v>
      </c>
      <c r="E6313" s="1" t="s">
        <v>26003</v>
      </c>
      <c r="F6313" s="1" t="s">
        <v>26003</v>
      </c>
      <c r="G6313" s="1" t="s">
        <v>21488</v>
      </c>
      <c r="H6313" s="1" t="s">
        <v>14493</v>
      </c>
      <c r="I6313" s="1" t="s">
        <v>9285</v>
      </c>
      <c r="K6313" s="1" t="s">
        <v>61</v>
      </c>
      <c r="L6313" s="1">
        <v>15140.32</v>
      </c>
      <c r="M6313" s="1">
        <v>15140.32</v>
      </c>
      <c r="N6313" s="1">
        <v>15231.16</v>
      </c>
      <c r="O6313" s="1">
        <v>0</v>
      </c>
      <c r="P6313" s="1">
        <v>0</v>
      </c>
      <c r="Q6313" s="1">
        <v>0</v>
      </c>
      <c r="R6313" s="1">
        <v>0</v>
      </c>
      <c r="U6313" s="1">
        <v>0</v>
      </c>
      <c r="W6313" s="1">
        <v>0</v>
      </c>
      <c r="Y6313" s="1">
        <v>500000</v>
      </c>
      <c r="AC6313" s="2">
        <v>45579</v>
      </c>
      <c r="AE6313" s="1" t="s">
        <v>497</v>
      </c>
      <c r="AI6313" s="1" t="s">
        <v>64</v>
      </c>
      <c r="AJ6313" s="1" t="s">
        <v>23770</v>
      </c>
      <c r="AM6313" s="1" t="s">
        <v>25229</v>
      </c>
      <c r="AN6313" s="1" t="s">
        <v>26005</v>
      </c>
      <c r="AU6313" s="1" t="s">
        <v>68</v>
      </c>
      <c r="AX6313" s="1" t="s">
        <v>68</v>
      </c>
      <c r="BB6313" s="1" t="e">
        <f>VLOOKUP(E6313,'[1]Agenda Clientes'!$B$2:$P$2416,15,0)</f>
        <v>#N/A</v>
      </c>
    </row>
    <row r="6314" spans="1:54" s="1" customFormat="1" ht="15" customHeight="1" x14ac:dyDescent="0.25">
      <c r="A6314" s="1" t="s">
        <v>26410</v>
      </c>
      <c r="C6314" s="1" t="s">
        <v>54</v>
      </c>
      <c r="D6314" s="1" t="s">
        <v>26411</v>
      </c>
      <c r="E6314" s="1" t="s">
        <v>26008</v>
      </c>
      <c r="F6314" s="1" t="s">
        <v>26008</v>
      </c>
      <c r="G6314" s="1" t="s">
        <v>21488</v>
      </c>
      <c r="H6314" s="1" t="s">
        <v>14493</v>
      </c>
      <c r="I6314" s="1" t="s">
        <v>9285</v>
      </c>
      <c r="K6314" s="1" t="s">
        <v>61</v>
      </c>
      <c r="L6314" s="1">
        <v>18089.189999999999</v>
      </c>
      <c r="M6314" s="1">
        <v>18089.189999999999</v>
      </c>
      <c r="N6314" s="1">
        <v>18649.95</v>
      </c>
      <c r="O6314" s="1">
        <v>0</v>
      </c>
      <c r="P6314" s="1">
        <v>0</v>
      </c>
      <c r="Q6314" s="1">
        <v>0</v>
      </c>
      <c r="R6314" s="1">
        <v>0</v>
      </c>
      <c r="U6314" s="1">
        <v>0</v>
      </c>
      <c r="W6314" s="1">
        <v>0</v>
      </c>
      <c r="Y6314" s="1">
        <v>500000</v>
      </c>
      <c r="AC6314" s="2">
        <v>45579</v>
      </c>
      <c r="AE6314" s="1" t="s">
        <v>497</v>
      </c>
      <c r="AI6314" s="1" t="s">
        <v>64</v>
      </c>
      <c r="AJ6314" s="1" t="s">
        <v>23823</v>
      </c>
      <c r="AM6314" s="1" t="s">
        <v>24205</v>
      </c>
      <c r="AN6314" s="1" t="s">
        <v>26010</v>
      </c>
      <c r="AU6314" s="1" t="s">
        <v>68</v>
      </c>
      <c r="AX6314" s="1" t="s">
        <v>68</v>
      </c>
      <c r="BB6314" s="1" t="e">
        <f>VLOOKUP(E6314,'[1]Agenda Clientes'!$B$2:$P$2416,15,0)</f>
        <v>#N/A</v>
      </c>
    </row>
    <row r="6315" spans="1:54" s="1" customFormat="1" ht="15" customHeight="1" x14ac:dyDescent="0.25">
      <c r="A6315" s="1" t="s">
        <v>26412</v>
      </c>
      <c r="C6315" s="1" t="s">
        <v>54</v>
      </c>
      <c r="D6315" s="1" t="s">
        <v>26413</v>
      </c>
      <c r="E6315" s="1" t="s">
        <v>26013</v>
      </c>
      <c r="F6315" s="1" t="s">
        <v>26013</v>
      </c>
      <c r="G6315" s="1" t="s">
        <v>21488</v>
      </c>
      <c r="H6315" s="1" t="s">
        <v>14493</v>
      </c>
      <c r="I6315" s="1" t="s">
        <v>9285</v>
      </c>
      <c r="K6315" s="1" t="s">
        <v>61</v>
      </c>
      <c r="L6315" s="1">
        <v>15050.11</v>
      </c>
      <c r="M6315" s="1">
        <v>15050.11</v>
      </c>
      <c r="N6315" s="1">
        <v>15140.41</v>
      </c>
      <c r="O6315" s="1">
        <v>0</v>
      </c>
      <c r="P6315" s="1">
        <v>0</v>
      </c>
      <c r="Q6315" s="1">
        <v>0</v>
      </c>
      <c r="R6315" s="1">
        <v>0</v>
      </c>
      <c r="U6315" s="1">
        <v>0</v>
      </c>
      <c r="W6315" s="1">
        <v>0</v>
      </c>
      <c r="Y6315" s="1">
        <v>550000</v>
      </c>
      <c r="AC6315" s="2">
        <v>45594</v>
      </c>
      <c r="AE6315" s="1" t="s">
        <v>497</v>
      </c>
      <c r="AI6315" s="1" t="s">
        <v>64</v>
      </c>
      <c r="AJ6315" s="1" t="s">
        <v>26015</v>
      </c>
      <c r="AM6315" s="1" t="s">
        <v>26016</v>
      </c>
      <c r="AN6315" s="1" t="s">
        <v>26017</v>
      </c>
      <c r="AU6315" s="1" t="s">
        <v>68</v>
      </c>
      <c r="AX6315" s="1" t="s">
        <v>68</v>
      </c>
      <c r="BB6315" s="1" t="e">
        <f>VLOOKUP(E6315,'[1]Agenda Clientes'!$B$2:$P$2416,15,0)</f>
        <v>#N/A</v>
      </c>
    </row>
    <row r="6316" spans="1:54" s="1" customFormat="1" ht="15" customHeight="1" x14ac:dyDescent="0.25">
      <c r="A6316" s="1" t="s">
        <v>26414</v>
      </c>
      <c r="C6316" s="1" t="s">
        <v>54</v>
      </c>
      <c r="D6316" s="1" t="s">
        <v>26415</v>
      </c>
      <c r="E6316" s="1" t="s">
        <v>298</v>
      </c>
      <c r="F6316" s="1" t="s">
        <v>298</v>
      </c>
      <c r="G6316" s="1" t="s">
        <v>21488</v>
      </c>
      <c r="H6316" s="1" t="s">
        <v>14493</v>
      </c>
      <c r="I6316" s="1" t="s">
        <v>9285</v>
      </c>
      <c r="K6316" s="1" t="s">
        <v>61</v>
      </c>
      <c r="L6316" s="1">
        <v>9913.18</v>
      </c>
      <c r="M6316" s="1">
        <v>9913.18</v>
      </c>
      <c r="N6316" s="1">
        <v>9972.66</v>
      </c>
      <c r="O6316" s="1">
        <v>0</v>
      </c>
      <c r="P6316" s="1">
        <v>0</v>
      </c>
      <c r="Q6316" s="1">
        <v>0</v>
      </c>
      <c r="R6316" s="1">
        <v>0</v>
      </c>
      <c r="U6316" s="1">
        <v>0</v>
      </c>
      <c r="W6316" s="1">
        <v>0</v>
      </c>
      <c r="Y6316" s="1">
        <v>500000</v>
      </c>
      <c r="AC6316" s="2">
        <v>45579</v>
      </c>
      <c r="AE6316" s="1" t="s">
        <v>497</v>
      </c>
      <c r="AI6316" s="1" t="s">
        <v>64</v>
      </c>
      <c r="AJ6316" s="1" t="s">
        <v>21491</v>
      </c>
      <c r="AM6316" s="1" t="s">
        <v>300</v>
      </c>
      <c r="AN6316" s="1" t="s">
        <v>301</v>
      </c>
      <c r="AU6316" s="1" t="s">
        <v>68</v>
      </c>
      <c r="AX6316" s="1" t="s">
        <v>68</v>
      </c>
      <c r="AY6316" s="1" t="s">
        <v>19053</v>
      </c>
      <c r="BB6316" s="1" t="str">
        <f>VLOOKUP(E6316,'[1]Agenda Clientes'!$B$2:$P$2416,15,0)</f>
        <v>P17265552</v>
      </c>
    </row>
    <row r="6317" spans="1:54" s="1" customFormat="1" ht="15" customHeight="1" x14ac:dyDescent="0.25">
      <c r="A6317" s="1" t="s">
        <v>26416</v>
      </c>
      <c r="C6317" s="1" t="s">
        <v>54</v>
      </c>
      <c r="D6317" s="1" t="s">
        <v>26417</v>
      </c>
      <c r="E6317" s="1" t="s">
        <v>26023</v>
      </c>
      <c r="F6317" s="1" t="s">
        <v>26023</v>
      </c>
      <c r="G6317" s="1" t="s">
        <v>21488</v>
      </c>
      <c r="H6317" s="1" t="s">
        <v>14493</v>
      </c>
      <c r="I6317" s="1" t="s">
        <v>9285</v>
      </c>
      <c r="K6317" s="1" t="s">
        <v>61</v>
      </c>
      <c r="L6317" s="1">
        <v>23244.45</v>
      </c>
      <c r="M6317" s="1">
        <v>23244.45</v>
      </c>
      <c r="N6317" s="1">
        <v>23383.919999999998</v>
      </c>
      <c r="O6317" s="1">
        <v>0</v>
      </c>
      <c r="P6317" s="1">
        <v>0</v>
      </c>
      <c r="Q6317" s="1">
        <v>0</v>
      </c>
      <c r="R6317" s="1">
        <v>0</v>
      </c>
      <c r="U6317" s="1">
        <v>0</v>
      </c>
      <c r="W6317" s="1">
        <v>0</v>
      </c>
      <c r="Y6317" s="1">
        <v>500000</v>
      </c>
      <c r="AC6317" s="2">
        <v>45579</v>
      </c>
      <c r="AE6317" s="1" t="s">
        <v>497</v>
      </c>
      <c r="AI6317" s="1" t="s">
        <v>64</v>
      </c>
      <c r="AJ6317" s="1" t="s">
        <v>24951</v>
      </c>
      <c r="AM6317" s="1" t="s">
        <v>26025</v>
      </c>
      <c r="AN6317" s="1" t="s">
        <v>26026</v>
      </c>
      <c r="AU6317" s="1" t="s">
        <v>68</v>
      </c>
      <c r="AX6317" s="1" t="s">
        <v>68</v>
      </c>
      <c r="BB6317" s="1" t="e">
        <f>VLOOKUP(E6317,'[1]Agenda Clientes'!$B$2:$P$2416,15,0)</f>
        <v>#N/A</v>
      </c>
    </row>
    <row r="6318" spans="1:54" s="1" customFormat="1" ht="15" customHeight="1" x14ac:dyDescent="0.25">
      <c r="A6318" s="1" t="s">
        <v>26418</v>
      </c>
      <c r="C6318" s="1" t="s">
        <v>54</v>
      </c>
      <c r="D6318" s="1" t="s">
        <v>26419</v>
      </c>
      <c r="E6318" s="1" t="s">
        <v>26029</v>
      </c>
      <c r="F6318" s="1" t="s">
        <v>26029</v>
      </c>
      <c r="G6318" s="1" t="s">
        <v>21488</v>
      </c>
      <c r="H6318" s="1" t="s">
        <v>14493</v>
      </c>
      <c r="I6318" s="1" t="s">
        <v>9285</v>
      </c>
      <c r="K6318" s="1" t="s">
        <v>61</v>
      </c>
      <c r="L6318" s="1">
        <v>17085.900000000001</v>
      </c>
      <c r="M6318" s="1">
        <v>17085.900000000001</v>
      </c>
      <c r="N6318" s="1">
        <v>17188.419999999998</v>
      </c>
      <c r="O6318" s="1">
        <v>0</v>
      </c>
      <c r="P6318" s="1">
        <v>0</v>
      </c>
      <c r="Q6318" s="1">
        <v>0</v>
      </c>
      <c r="R6318" s="1">
        <v>0</v>
      </c>
      <c r="U6318" s="1">
        <v>0</v>
      </c>
      <c r="W6318" s="1">
        <v>0</v>
      </c>
      <c r="Y6318" s="1">
        <v>500000</v>
      </c>
      <c r="AC6318" s="2">
        <v>45580</v>
      </c>
      <c r="AE6318" s="1" t="s">
        <v>497</v>
      </c>
      <c r="AI6318" s="1" t="s">
        <v>64</v>
      </c>
      <c r="AJ6318" s="1" t="s">
        <v>23830</v>
      </c>
      <c r="AM6318" s="1" t="s">
        <v>23831</v>
      </c>
      <c r="AN6318" s="1" t="s">
        <v>26031</v>
      </c>
      <c r="AU6318" s="1" t="s">
        <v>68</v>
      </c>
      <c r="AX6318" s="1" t="s">
        <v>68</v>
      </c>
      <c r="BB6318" s="1" t="str">
        <f>VLOOKUP(E6318,'[1]Agenda Clientes'!$B$2:$P$2416,15,0)</f>
        <v>P17300283</v>
      </c>
    </row>
    <row r="6319" spans="1:54" s="1" customFormat="1" ht="15" customHeight="1" x14ac:dyDescent="0.25">
      <c r="A6319" s="1" t="s">
        <v>26420</v>
      </c>
      <c r="C6319" s="1" t="s">
        <v>54</v>
      </c>
      <c r="D6319" s="1" t="s">
        <v>26421</v>
      </c>
      <c r="E6319" s="1" t="s">
        <v>26034</v>
      </c>
      <c r="F6319" s="1" t="s">
        <v>26034</v>
      </c>
      <c r="G6319" s="1" t="s">
        <v>21488</v>
      </c>
      <c r="H6319" s="1" t="s">
        <v>14493</v>
      </c>
      <c r="I6319" s="1" t="s">
        <v>9285</v>
      </c>
      <c r="K6319" s="1" t="s">
        <v>61</v>
      </c>
      <c r="L6319" s="1">
        <v>17854.57</v>
      </c>
      <c r="M6319" s="1">
        <v>17854.57</v>
      </c>
      <c r="N6319" s="1">
        <v>17961.7</v>
      </c>
      <c r="O6319" s="1">
        <v>0</v>
      </c>
      <c r="P6319" s="1">
        <v>0</v>
      </c>
      <c r="Q6319" s="1">
        <v>0</v>
      </c>
      <c r="R6319" s="1">
        <v>0</v>
      </c>
      <c r="U6319" s="1">
        <v>0</v>
      </c>
      <c r="W6319" s="1">
        <v>0</v>
      </c>
      <c r="Y6319" s="1">
        <v>500000</v>
      </c>
      <c r="AC6319" s="2">
        <v>45580</v>
      </c>
      <c r="AE6319" s="1" t="s">
        <v>497</v>
      </c>
      <c r="AI6319" s="1" t="s">
        <v>64</v>
      </c>
      <c r="AJ6319" s="1" t="s">
        <v>24139</v>
      </c>
      <c r="AM6319" s="1" t="s">
        <v>26036</v>
      </c>
      <c r="AN6319" s="1" t="s">
        <v>26037</v>
      </c>
      <c r="AU6319" s="1" t="s">
        <v>68</v>
      </c>
      <c r="AX6319" s="1" t="s">
        <v>68</v>
      </c>
      <c r="BB6319" s="1" t="str">
        <f>VLOOKUP(E6319,'[1]Agenda Clientes'!$B$2:$P$2416,15,0)</f>
        <v>P17300287</v>
      </c>
    </row>
    <row r="6320" spans="1:54" s="1" customFormat="1" ht="15" customHeight="1" x14ac:dyDescent="0.25">
      <c r="A6320" s="1" t="s">
        <v>26422</v>
      </c>
      <c r="C6320" s="1" t="s">
        <v>54</v>
      </c>
      <c r="D6320" s="1" t="s">
        <v>26423</v>
      </c>
      <c r="E6320" s="1" t="s">
        <v>26040</v>
      </c>
      <c r="F6320" s="1" t="s">
        <v>26040</v>
      </c>
      <c r="G6320" s="1" t="s">
        <v>21488</v>
      </c>
      <c r="H6320" s="1" t="s">
        <v>14493</v>
      </c>
      <c r="I6320" s="1" t="s">
        <v>9285</v>
      </c>
      <c r="K6320" s="1" t="s">
        <v>61</v>
      </c>
      <c r="L6320" s="1">
        <v>14320.27</v>
      </c>
      <c r="M6320" s="1">
        <v>14320.27</v>
      </c>
      <c r="N6320" s="1">
        <v>14406.19</v>
      </c>
      <c r="O6320" s="1">
        <v>0</v>
      </c>
      <c r="P6320" s="1">
        <v>0</v>
      </c>
      <c r="Q6320" s="1">
        <v>0</v>
      </c>
      <c r="R6320" s="1">
        <v>0</v>
      </c>
      <c r="U6320" s="1">
        <v>0</v>
      </c>
      <c r="W6320" s="1">
        <v>0</v>
      </c>
      <c r="Y6320" s="1">
        <v>500000</v>
      </c>
      <c r="AC6320" s="2">
        <v>45580</v>
      </c>
      <c r="AE6320" s="1" t="s">
        <v>497</v>
      </c>
      <c r="AI6320" s="1" t="s">
        <v>64</v>
      </c>
      <c r="AJ6320" s="1" t="s">
        <v>23823</v>
      </c>
      <c r="AM6320" s="1" t="s">
        <v>26042</v>
      </c>
      <c r="AN6320" s="1" t="s">
        <v>26043</v>
      </c>
      <c r="AU6320" s="1" t="s">
        <v>68</v>
      </c>
      <c r="AX6320" s="1" t="s">
        <v>68</v>
      </c>
      <c r="BB6320" s="1" t="str">
        <f>VLOOKUP(E6320,'[1]Agenda Clientes'!$B$2:$P$2416,15,0)</f>
        <v>P17300288</v>
      </c>
    </row>
    <row r="6321" spans="1:54" s="1" customFormat="1" ht="15" customHeight="1" x14ac:dyDescent="0.25">
      <c r="A6321" s="1" t="s">
        <v>26424</v>
      </c>
      <c r="C6321" s="1" t="s">
        <v>54</v>
      </c>
      <c r="D6321" s="1" t="s">
        <v>26425</v>
      </c>
      <c r="E6321" s="1" t="s">
        <v>26046</v>
      </c>
      <c r="F6321" s="1" t="s">
        <v>26046</v>
      </c>
      <c r="G6321" s="1" t="s">
        <v>21488</v>
      </c>
      <c r="H6321" s="1" t="s">
        <v>14493</v>
      </c>
      <c r="I6321" s="1" t="s">
        <v>9285</v>
      </c>
      <c r="K6321" s="1" t="s">
        <v>61</v>
      </c>
      <c r="L6321" s="1">
        <v>15588.03</v>
      </c>
      <c r="M6321" s="1">
        <v>15588.03</v>
      </c>
      <c r="N6321" s="1">
        <v>15681.56</v>
      </c>
      <c r="O6321" s="1">
        <v>0</v>
      </c>
      <c r="P6321" s="1">
        <v>0</v>
      </c>
      <c r="Q6321" s="1">
        <v>0</v>
      </c>
      <c r="R6321" s="1">
        <v>0</v>
      </c>
      <c r="U6321" s="1">
        <v>0</v>
      </c>
      <c r="W6321" s="1">
        <v>0</v>
      </c>
      <c r="Y6321" s="1">
        <v>500000</v>
      </c>
      <c r="AC6321" s="2">
        <v>45580</v>
      </c>
      <c r="AE6321" s="1" t="s">
        <v>497</v>
      </c>
      <c r="AI6321" s="1" t="s">
        <v>64</v>
      </c>
      <c r="AJ6321" s="1" t="s">
        <v>24006</v>
      </c>
      <c r="AM6321" s="1" t="s">
        <v>24007</v>
      </c>
      <c r="AN6321" s="1" t="s">
        <v>26048</v>
      </c>
      <c r="AU6321" s="1" t="s">
        <v>68</v>
      </c>
      <c r="AX6321" s="1" t="s">
        <v>68</v>
      </c>
      <c r="BB6321" s="1" t="str">
        <f>VLOOKUP(E6321,'[1]Agenda Clientes'!$B$2:$P$2416,15,0)</f>
        <v>P17300289</v>
      </c>
    </row>
    <row r="6322" spans="1:54" s="1" customFormat="1" ht="15" customHeight="1" x14ac:dyDescent="0.25">
      <c r="A6322" s="1" t="s">
        <v>26426</v>
      </c>
      <c r="C6322" s="1" t="s">
        <v>54</v>
      </c>
      <c r="D6322" s="1" t="s">
        <v>26427</v>
      </c>
      <c r="E6322" s="1" t="s">
        <v>26051</v>
      </c>
      <c r="F6322" s="1" t="s">
        <v>26051</v>
      </c>
      <c r="G6322" s="1" t="s">
        <v>21488</v>
      </c>
      <c r="H6322" s="1" t="s">
        <v>14493</v>
      </c>
      <c r="I6322" s="1" t="s">
        <v>9285</v>
      </c>
      <c r="K6322" s="1" t="s">
        <v>61</v>
      </c>
      <c r="L6322" s="1">
        <v>6595.26</v>
      </c>
      <c r="M6322" s="1">
        <v>6595.26</v>
      </c>
      <c r="N6322" s="1">
        <v>6634.83</v>
      </c>
      <c r="O6322" s="1">
        <v>0</v>
      </c>
      <c r="P6322" s="1">
        <v>0</v>
      </c>
      <c r="Q6322" s="1">
        <v>0</v>
      </c>
      <c r="R6322" s="1">
        <v>0</v>
      </c>
      <c r="U6322" s="1">
        <v>0</v>
      </c>
      <c r="W6322" s="1">
        <v>0</v>
      </c>
      <c r="Y6322" s="1">
        <v>500000</v>
      </c>
      <c r="AC6322" s="2">
        <v>45581</v>
      </c>
      <c r="AE6322" s="1" t="s">
        <v>497</v>
      </c>
      <c r="AI6322" s="1" t="s">
        <v>64</v>
      </c>
      <c r="AJ6322" s="1" t="s">
        <v>24894</v>
      </c>
      <c r="AM6322" s="1" t="s">
        <v>26053</v>
      </c>
      <c r="AN6322" s="1" t="s">
        <v>26054</v>
      </c>
      <c r="AU6322" s="1" t="s">
        <v>68</v>
      </c>
      <c r="AX6322" s="1" t="s">
        <v>68</v>
      </c>
      <c r="BB6322" s="1" t="str">
        <f>VLOOKUP(E6322,'[1]Agenda Clientes'!$B$2:$P$2416,15,0)</f>
        <v>P17306608</v>
      </c>
    </row>
    <row r="6323" spans="1:54" s="1" customFormat="1" ht="15" customHeight="1" x14ac:dyDescent="0.25">
      <c r="A6323" s="1" t="s">
        <v>26428</v>
      </c>
      <c r="C6323" s="1" t="s">
        <v>54</v>
      </c>
      <c r="D6323" s="1" t="s">
        <v>26429</v>
      </c>
      <c r="E6323" s="1" t="s">
        <v>26057</v>
      </c>
      <c r="F6323" s="1" t="s">
        <v>26057</v>
      </c>
      <c r="G6323" s="1" t="s">
        <v>21488</v>
      </c>
      <c r="H6323" s="1" t="s">
        <v>14493</v>
      </c>
      <c r="I6323" s="1" t="s">
        <v>9285</v>
      </c>
      <c r="K6323" s="1" t="s">
        <v>61</v>
      </c>
      <c r="L6323" s="1">
        <v>7398.93</v>
      </c>
      <c r="M6323" s="1">
        <v>7398.93</v>
      </c>
      <c r="N6323" s="1">
        <v>7443.32</v>
      </c>
      <c r="O6323" s="1">
        <v>0</v>
      </c>
      <c r="P6323" s="1">
        <v>0</v>
      </c>
      <c r="Q6323" s="1">
        <v>0</v>
      </c>
      <c r="R6323" s="1">
        <v>0</v>
      </c>
      <c r="U6323" s="1">
        <v>0</v>
      </c>
      <c r="W6323" s="1">
        <v>0</v>
      </c>
      <c r="Y6323" s="1">
        <v>500000</v>
      </c>
      <c r="AC6323" s="2">
        <v>45581</v>
      </c>
      <c r="AE6323" s="1" t="s">
        <v>497</v>
      </c>
      <c r="AI6323" s="1" t="s">
        <v>64</v>
      </c>
      <c r="AJ6323" s="1" t="s">
        <v>23823</v>
      </c>
      <c r="AM6323" s="1" t="s">
        <v>26059</v>
      </c>
      <c r="AN6323" s="1" t="s">
        <v>26060</v>
      </c>
      <c r="AU6323" s="1" t="s">
        <v>68</v>
      </c>
      <c r="AX6323" s="1" t="s">
        <v>68</v>
      </c>
      <c r="BB6323" s="1" t="str">
        <f>VLOOKUP(E6323,'[1]Agenda Clientes'!$B$2:$P$2416,15,0)</f>
        <v>P17306609</v>
      </c>
    </row>
    <row r="6324" spans="1:54" s="1" customFormat="1" ht="15" customHeight="1" x14ac:dyDescent="0.25">
      <c r="A6324" s="1" t="s">
        <v>26430</v>
      </c>
      <c r="C6324" s="1" t="s">
        <v>54</v>
      </c>
      <c r="D6324" s="1" t="s">
        <v>26431</v>
      </c>
      <c r="E6324" s="1" t="s">
        <v>26063</v>
      </c>
      <c r="F6324" s="1" t="s">
        <v>26063</v>
      </c>
      <c r="G6324" s="1" t="s">
        <v>21488</v>
      </c>
      <c r="H6324" s="1" t="s">
        <v>14493</v>
      </c>
      <c r="I6324" s="1" t="s">
        <v>9285</v>
      </c>
      <c r="K6324" s="1" t="s">
        <v>61</v>
      </c>
      <c r="L6324" s="1">
        <v>8550.19</v>
      </c>
      <c r="M6324" s="1">
        <v>8550.19</v>
      </c>
      <c r="N6324" s="1">
        <v>8610.0400000000009</v>
      </c>
      <c r="O6324" s="1">
        <v>0</v>
      </c>
      <c r="P6324" s="1">
        <v>0</v>
      </c>
      <c r="Q6324" s="1">
        <v>0</v>
      </c>
      <c r="R6324" s="1">
        <v>0</v>
      </c>
      <c r="U6324" s="1">
        <v>0</v>
      </c>
      <c r="W6324" s="1">
        <v>0</v>
      </c>
      <c r="Y6324" s="1">
        <v>500000</v>
      </c>
      <c r="AC6324" s="2">
        <v>45581</v>
      </c>
      <c r="AE6324" s="1" t="s">
        <v>497</v>
      </c>
      <c r="AI6324" s="1" t="s">
        <v>64</v>
      </c>
      <c r="AJ6324" s="1" t="s">
        <v>25767</v>
      </c>
      <c r="AM6324" s="1" t="s">
        <v>25768</v>
      </c>
      <c r="AN6324" s="1" t="s">
        <v>26065</v>
      </c>
      <c r="AU6324" s="1" t="s">
        <v>68</v>
      </c>
      <c r="AX6324" s="1" t="s">
        <v>68</v>
      </c>
      <c r="BB6324" s="1" t="str">
        <f>VLOOKUP(E6324,'[1]Agenda Clientes'!$B$2:$P$2416,15,0)</f>
        <v>P17306610</v>
      </c>
    </row>
    <row r="6325" spans="1:54" s="1" customFormat="1" ht="15" customHeight="1" x14ac:dyDescent="0.25">
      <c r="A6325" s="1" t="s">
        <v>26432</v>
      </c>
      <c r="C6325" s="1" t="s">
        <v>54</v>
      </c>
      <c r="D6325" s="1" t="s">
        <v>26433</v>
      </c>
      <c r="E6325" s="1" t="s">
        <v>26068</v>
      </c>
      <c r="F6325" s="1" t="s">
        <v>26068</v>
      </c>
      <c r="G6325" s="1" t="s">
        <v>21488</v>
      </c>
      <c r="H6325" s="1" t="s">
        <v>14493</v>
      </c>
      <c r="I6325" s="1" t="s">
        <v>9285</v>
      </c>
      <c r="K6325" s="1" t="s">
        <v>61</v>
      </c>
      <c r="L6325" s="1">
        <v>15278.68</v>
      </c>
      <c r="M6325" s="1">
        <v>15278.68</v>
      </c>
      <c r="N6325" s="1">
        <v>16592.650000000001</v>
      </c>
      <c r="O6325" s="1">
        <v>0</v>
      </c>
      <c r="P6325" s="1">
        <v>0</v>
      </c>
      <c r="Q6325" s="1">
        <v>0</v>
      </c>
      <c r="R6325" s="1">
        <v>0</v>
      </c>
      <c r="U6325" s="1">
        <v>0</v>
      </c>
      <c r="W6325" s="1">
        <v>0</v>
      </c>
      <c r="Y6325" s="1">
        <v>500000</v>
      </c>
      <c r="AC6325" s="2">
        <v>45581</v>
      </c>
      <c r="AE6325" s="1" t="s">
        <v>497</v>
      </c>
      <c r="AI6325" s="1" t="s">
        <v>64</v>
      </c>
      <c r="AJ6325" s="1" t="s">
        <v>23917</v>
      </c>
      <c r="AM6325" s="1" t="s">
        <v>26070</v>
      </c>
      <c r="AN6325" s="1" t="s">
        <v>26071</v>
      </c>
      <c r="AU6325" s="1" t="s">
        <v>68</v>
      </c>
      <c r="AX6325" s="1" t="s">
        <v>68</v>
      </c>
      <c r="BB6325" s="1" t="str">
        <f>VLOOKUP(E6325,'[1]Agenda Clientes'!$B$2:$P$2416,15,0)</f>
        <v>P17306611</v>
      </c>
    </row>
    <row r="6326" spans="1:54" s="1" customFormat="1" ht="15" customHeight="1" x14ac:dyDescent="0.25">
      <c r="A6326" s="1" t="s">
        <v>26434</v>
      </c>
      <c r="C6326" s="1" t="s">
        <v>54</v>
      </c>
      <c r="D6326" s="1" t="s">
        <v>26435</v>
      </c>
      <c r="E6326" s="1" t="s">
        <v>26074</v>
      </c>
      <c r="F6326" s="1" t="s">
        <v>26074</v>
      </c>
      <c r="G6326" s="1" t="s">
        <v>21488</v>
      </c>
      <c r="H6326" s="1" t="s">
        <v>14493</v>
      </c>
      <c r="I6326" s="1" t="s">
        <v>9285</v>
      </c>
      <c r="K6326" s="1" t="s">
        <v>61</v>
      </c>
      <c r="L6326" s="1">
        <v>7398.93</v>
      </c>
      <c r="M6326" s="1">
        <v>7398.93</v>
      </c>
      <c r="N6326" s="1">
        <v>7443.32</v>
      </c>
      <c r="O6326" s="1">
        <v>0</v>
      </c>
      <c r="P6326" s="1">
        <v>0</v>
      </c>
      <c r="Q6326" s="1">
        <v>0</v>
      </c>
      <c r="R6326" s="1">
        <v>0</v>
      </c>
      <c r="U6326" s="1">
        <v>0</v>
      </c>
      <c r="W6326" s="1">
        <v>0</v>
      </c>
      <c r="Y6326" s="1">
        <v>500000</v>
      </c>
      <c r="AC6326" s="2">
        <v>45584</v>
      </c>
      <c r="AE6326" s="1" t="s">
        <v>497</v>
      </c>
      <c r="AI6326" s="1" t="s">
        <v>64</v>
      </c>
      <c r="AJ6326" s="1" t="s">
        <v>23892</v>
      </c>
      <c r="AM6326" s="1" t="s">
        <v>23893</v>
      </c>
      <c r="AN6326" s="1" t="s">
        <v>26076</v>
      </c>
      <c r="AU6326" s="1" t="s">
        <v>68</v>
      </c>
      <c r="AX6326" s="1" t="s">
        <v>68</v>
      </c>
      <c r="BB6326" s="1" t="str">
        <f>VLOOKUP(E6326,'[1]Agenda Clientes'!$B$2:$P$2416,15,0)</f>
        <v>P17308943</v>
      </c>
    </row>
    <row r="6327" spans="1:54" s="1" customFormat="1" ht="15" customHeight="1" x14ac:dyDescent="0.25">
      <c r="A6327" s="1" t="s">
        <v>26436</v>
      </c>
      <c r="C6327" s="1" t="s">
        <v>54</v>
      </c>
      <c r="D6327" s="1" t="s">
        <v>26437</v>
      </c>
      <c r="E6327" s="1" t="s">
        <v>26079</v>
      </c>
      <c r="F6327" s="1" t="s">
        <v>26079</v>
      </c>
      <c r="G6327" s="1" t="s">
        <v>21488</v>
      </c>
      <c r="H6327" s="1" t="s">
        <v>14493</v>
      </c>
      <c r="I6327" s="1" t="s">
        <v>9285</v>
      </c>
      <c r="K6327" s="1" t="s">
        <v>61</v>
      </c>
      <c r="L6327" s="1">
        <v>19174.3</v>
      </c>
      <c r="M6327" s="1">
        <v>19174.3</v>
      </c>
      <c r="N6327" s="1">
        <v>19289.349999999999</v>
      </c>
      <c r="O6327" s="1">
        <v>0</v>
      </c>
      <c r="P6327" s="1">
        <v>0</v>
      </c>
      <c r="Q6327" s="1">
        <v>0</v>
      </c>
      <c r="R6327" s="1">
        <v>0</v>
      </c>
      <c r="U6327" s="1">
        <v>0</v>
      </c>
      <c r="W6327" s="1">
        <v>0</v>
      </c>
      <c r="Y6327" s="1">
        <v>500000</v>
      </c>
      <c r="AC6327" s="2">
        <v>45584</v>
      </c>
      <c r="AE6327" s="1" t="s">
        <v>497</v>
      </c>
      <c r="AI6327" s="1" t="s">
        <v>64</v>
      </c>
      <c r="AJ6327" s="1" t="s">
        <v>23823</v>
      </c>
      <c r="AM6327" s="1" t="s">
        <v>26081</v>
      </c>
      <c r="AN6327" s="1" t="s">
        <v>26082</v>
      </c>
      <c r="AU6327" s="1" t="s">
        <v>68</v>
      </c>
      <c r="AX6327" s="1" t="s">
        <v>68</v>
      </c>
      <c r="BB6327" s="1" t="str">
        <f>VLOOKUP(E6327,'[1]Agenda Clientes'!$B$2:$P$2416,15,0)</f>
        <v>P17308944</v>
      </c>
    </row>
    <row r="6328" spans="1:54" s="1" customFormat="1" ht="15" customHeight="1" x14ac:dyDescent="0.25">
      <c r="A6328" s="1" t="s">
        <v>26438</v>
      </c>
      <c r="C6328" s="1" t="s">
        <v>54</v>
      </c>
      <c r="D6328" s="1" t="s">
        <v>26439</v>
      </c>
      <c r="E6328" s="1" t="s">
        <v>26085</v>
      </c>
      <c r="F6328" s="1" t="s">
        <v>26085</v>
      </c>
      <c r="G6328" s="1" t="s">
        <v>21488</v>
      </c>
      <c r="H6328" s="1" t="s">
        <v>14493</v>
      </c>
      <c r="I6328" s="1" t="s">
        <v>9285</v>
      </c>
      <c r="K6328" s="1" t="s">
        <v>61</v>
      </c>
      <c r="L6328" s="1">
        <v>20937.32</v>
      </c>
      <c r="M6328" s="1">
        <v>20937.32</v>
      </c>
      <c r="N6328" s="1">
        <v>21062.94</v>
      </c>
      <c r="O6328" s="1">
        <v>0</v>
      </c>
      <c r="P6328" s="1">
        <v>0</v>
      </c>
      <c r="Q6328" s="1">
        <v>0</v>
      </c>
      <c r="R6328" s="1">
        <v>0</v>
      </c>
      <c r="U6328" s="1">
        <v>0</v>
      </c>
      <c r="W6328" s="1">
        <v>0</v>
      </c>
      <c r="Y6328" s="1">
        <v>500000</v>
      </c>
      <c r="AC6328" s="2">
        <v>45584</v>
      </c>
      <c r="AE6328" s="1" t="s">
        <v>497</v>
      </c>
      <c r="AI6328" s="1" t="s">
        <v>64</v>
      </c>
      <c r="AJ6328" s="1" t="s">
        <v>23823</v>
      </c>
      <c r="AM6328" s="1" t="s">
        <v>26087</v>
      </c>
      <c r="AN6328" s="1" t="s">
        <v>26088</v>
      </c>
      <c r="AU6328" s="1" t="s">
        <v>68</v>
      </c>
      <c r="AX6328" s="1" t="s">
        <v>68</v>
      </c>
      <c r="BB6328" s="1" t="str">
        <f>VLOOKUP(E6328,'[1]Agenda Clientes'!$B$2:$P$2416,15,0)</f>
        <v>P17308945</v>
      </c>
    </row>
    <row r="6329" spans="1:54" s="1" customFormat="1" ht="15" customHeight="1" x14ac:dyDescent="0.25">
      <c r="A6329" s="1" t="s">
        <v>26440</v>
      </c>
      <c r="C6329" s="1" t="s">
        <v>54</v>
      </c>
      <c r="D6329" s="1" t="s">
        <v>26441</v>
      </c>
      <c r="E6329" s="1" t="s">
        <v>26091</v>
      </c>
      <c r="F6329" s="1" t="s">
        <v>26091</v>
      </c>
      <c r="G6329" s="1" t="s">
        <v>21488</v>
      </c>
      <c r="H6329" s="1" t="s">
        <v>14493</v>
      </c>
      <c r="I6329" s="1" t="s">
        <v>9285</v>
      </c>
      <c r="K6329" s="1" t="s">
        <v>61</v>
      </c>
      <c r="L6329" s="1">
        <v>9501.6299999999992</v>
      </c>
      <c r="M6329" s="1">
        <v>9501.6299999999992</v>
      </c>
      <c r="N6329" s="1">
        <v>9558.64</v>
      </c>
      <c r="O6329" s="1">
        <v>0</v>
      </c>
      <c r="P6329" s="1">
        <v>0</v>
      </c>
      <c r="Q6329" s="1">
        <v>0</v>
      </c>
      <c r="R6329" s="1">
        <v>0</v>
      </c>
      <c r="U6329" s="1">
        <v>0</v>
      </c>
      <c r="W6329" s="1">
        <v>0</v>
      </c>
      <c r="Y6329" s="1">
        <v>500000</v>
      </c>
      <c r="AC6329" s="2">
        <v>45584</v>
      </c>
      <c r="AE6329" s="1" t="s">
        <v>497</v>
      </c>
      <c r="AI6329" s="1" t="s">
        <v>64</v>
      </c>
      <c r="AJ6329" s="1" t="s">
        <v>23917</v>
      </c>
      <c r="AM6329" s="1" t="s">
        <v>26093</v>
      </c>
      <c r="AN6329" s="1" t="s">
        <v>26094</v>
      </c>
      <c r="AU6329" s="1" t="s">
        <v>68</v>
      </c>
      <c r="AX6329" s="1" t="s">
        <v>68</v>
      </c>
      <c r="BB6329" s="1" t="str">
        <f>VLOOKUP(E6329,'[1]Agenda Clientes'!$B$2:$P$2416,15,0)</f>
        <v>P17308948</v>
      </c>
    </row>
    <row r="6330" spans="1:54" s="1" customFormat="1" ht="15" customHeight="1" x14ac:dyDescent="0.25">
      <c r="A6330" s="1" t="s">
        <v>26442</v>
      </c>
      <c r="C6330" s="1" t="s">
        <v>54</v>
      </c>
      <c r="D6330" s="1" t="s">
        <v>26443</v>
      </c>
      <c r="E6330" s="1" t="s">
        <v>26097</v>
      </c>
      <c r="F6330" s="1" t="s">
        <v>26097</v>
      </c>
      <c r="G6330" s="1" t="s">
        <v>21488</v>
      </c>
      <c r="H6330" s="1" t="s">
        <v>14493</v>
      </c>
      <c r="I6330" s="1" t="s">
        <v>9285</v>
      </c>
      <c r="K6330" s="1" t="s">
        <v>61</v>
      </c>
      <c r="L6330" s="1">
        <v>16067.47</v>
      </c>
      <c r="M6330" s="1">
        <v>16067.47</v>
      </c>
      <c r="N6330" s="1">
        <v>16163.87</v>
      </c>
      <c r="O6330" s="1">
        <v>0</v>
      </c>
      <c r="P6330" s="1">
        <v>0</v>
      </c>
      <c r="Q6330" s="1">
        <v>0</v>
      </c>
      <c r="R6330" s="1">
        <v>0</v>
      </c>
      <c r="U6330" s="1">
        <v>0</v>
      </c>
      <c r="W6330" s="1">
        <v>0</v>
      </c>
      <c r="Y6330" s="1">
        <v>500000</v>
      </c>
      <c r="AC6330" s="2">
        <v>45585</v>
      </c>
      <c r="AE6330" s="1" t="s">
        <v>497</v>
      </c>
      <c r="AI6330" s="1" t="s">
        <v>64</v>
      </c>
      <c r="AJ6330" s="1" t="s">
        <v>24139</v>
      </c>
      <c r="AM6330" s="1" t="s">
        <v>26099</v>
      </c>
      <c r="AN6330" s="1" t="s">
        <v>26100</v>
      </c>
      <c r="AU6330" s="1" t="s">
        <v>68</v>
      </c>
      <c r="AX6330" s="1" t="s">
        <v>68</v>
      </c>
      <c r="BB6330" s="1" t="str">
        <f>VLOOKUP(E6330,'[1]Agenda Clientes'!$B$2:$P$2416,15,0)</f>
        <v>P17310080</v>
      </c>
    </row>
    <row r="6331" spans="1:54" s="1" customFormat="1" ht="15" customHeight="1" x14ac:dyDescent="0.25">
      <c r="A6331" s="1" t="s">
        <v>26444</v>
      </c>
      <c r="C6331" s="1" t="s">
        <v>54</v>
      </c>
      <c r="D6331" s="1" t="s">
        <v>26445</v>
      </c>
      <c r="E6331" s="1" t="s">
        <v>23768</v>
      </c>
      <c r="F6331" s="1" t="s">
        <v>23768</v>
      </c>
      <c r="G6331" s="1" t="s">
        <v>21488</v>
      </c>
      <c r="H6331" s="1" t="s">
        <v>14493</v>
      </c>
      <c r="I6331" s="1" t="s">
        <v>9285</v>
      </c>
      <c r="K6331" s="1" t="s">
        <v>61</v>
      </c>
      <c r="L6331" s="1">
        <v>17434.599999999999</v>
      </c>
      <c r="M6331" s="1">
        <v>17434.599999999999</v>
      </c>
      <c r="N6331" s="1">
        <v>17539.21</v>
      </c>
      <c r="O6331" s="1">
        <v>0</v>
      </c>
      <c r="P6331" s="1">
        <v>0</v>
      </c>
      <c r="Q6331" s="1">
        <v>0</v>
      </c>
      <c r="R6331" s="1">
        <v>0</v>
      </c>
      <c r="U6331" s="1">
        <v>0</v>
      </c>
      <c r="W6331" s="1">
        <v>0</v>
      </c>
      <c r="Y6331" s="1">
        <v>500000</v>
      </c>
      <c r="AC6331" s="2">
        <v>45585</v>
      </c>
      <c r="AE6331" s="1" t="s">
        <v>497</v>
      </c>
      <c r="AI6331" s="1" t="s">
        <v>64</v>
      </c>
      <c r="AJ6331" s="1" t="s">
        <v>23770</v>
      </c>
      <c r="AM6331" s="1" t="s">
        <v>23771</v>
      </c>
      <c r="AN6331" s="1" t="s">
        <v>23772</v>
      </c>
      <c r="AU6331" s="1" t="s">
        <v>68</v>
      </c>
      <c r="AX6331" s="1" t="s">
        <v>68</v>
      </c>
      <c r="BB6331" s="1" t="str">
        <f>VLOOKUP(E6331,'[1]Agenda Clientes'!$B$2:$P$2416,15,0)</f>
        <v>P17310082</v>
      </c>
    </row>
    <row r="6332" spans="1:54" s="1" customFormat="1" ht="15" customHeight="1" x14ac:dyDescent="0.25">
      <c r="A6332" s="1" t="s">
        <v>26446</v>
      </c>
      <c r="C6332" s="1" t="s">
        <v>54</v>
      </c>
      <c r="D6332" s="1" t="s">
        <v>26447</v>
      </c>
      <c r="E6332" s="1" t="s">
        <v>26103</v>
      </c>
      <c r="F6332" s="1" t="s">
        <v>26103</v>
      </c>
      <c r="G6332" s="1" t="s">
        <v>21488</v>
      </c>
      <c r="H6332" s="1" t="s">
        <v>14493</v>
      </c>
      <c r="I6332" s="1" t="s">
        <v>9285</v>
      </c>
      <c r="J6332" s="1" t="s">
        <v>26448</v>
      </c>
      <c r="K6332" s="1" t="s">
        <v>61</v>
      </c>
      <c r="L6332" s="1">
        <v>7571.02</v>
      </c>
      <c r="M6332" s="1">
        <v>7571.02</v>
      </c>
      <c r="N6332" s="1">
        <v>7616.45</v>
      </c>
      <c r="O6332" s="1">
        <v>0</v>
      </c>
      <c r="P6332" s="1">
        <v>0</v>
      </c>
      <c r="Q6332" s="1">
        <v>0</v>
      </c>
      <c r="R6332" s="1">
        <v>0</v>
      </c>
      <c r="U6332" s="1">
        <v>0</v>
      </c>
      <c r="W6332" s="1">
        <v>0</v>
      </c>
      <c r="X6332" s="1" t="s">
        <v>62</v>
      </c>
      <c r="Y6332" s="1">
        <v>500000</v>
      </c>
      <c r="AA6332" s="2">
        <v>45537</v>
      </c>
      <c r="AB6332" s="2">
        <v>45537</v>
      </c>
      <c r="AC6332" s="2">
        <v>45567</v>
      </c>
      <c r="AE6332" s="1" t="s">
        <v>497</v>
      </c>
      <c r="AI6332" s="1" t="s">
        <v>64</v>
      </c>
      <c r="AJ6332" s="1" t="s">
        <v>23917</v>
      </c>
      <c r="AM6332" s="1" t="s">
        <v>26105</v>
      </c>
      <c r="AN6332" s="1" t="s">
        <v>26106</v>
      </c>
      <c r="AU6332" s="1" t="s">
        <v>68</v>
      </c>
      <c r="AX6332" s="1" t="s">
        <v>68</v>
      </c>
      <c r="BB6332" s="1" t="e">
        <f>VLOOKUP(E6332,'[1]Agenda Clientes'!$B$2:$P$2416,15,0)</f>
        <v>#N/A</v>
      </c>
    </row>
    <row r="6333" spans="1:54" s="1" customFormat="1" ht="15" customHeight="1" x14ac:dyDescent="0.25">
      <c r="A6333" s="1" t="s">
        <v>26449</v>
      </c>
      <c r="C6333" s="1" t="s">
        <v>54</v>
      </c>
      <c r="D6333" s="1" t="s">
        <v>26450</v>
      </c>
      <c r="E6333" s="1" t="s">
        <v>26109</v>
      </c>
      <c r="F6333" s="1" t="s">
        <v>26109</v>
      </c>
      <c r="G6333" s="1" t="s">
        <v>21488</v>
      </c>
      <c r="H6333" s="1" t="s">
        <v>14493</v>
      </c>
      <c r="I6333" s="1" t="s">
        <v>9285</v>
      </c>
      <c r="J6333" s="1" t="s">
        <v>26451</v>
      </c>
      <c r="K6333" s="1" t="s">
        <v>61</v>
      </c>
      <c r="L6333" s="1">
        <v>10432.36</v>
      </c>
      <c r="M6333" s="1">
        <v>10432.36</v>
      </c>
      <c r="N6333" s="1">
        <v>10494.95</v>
      </c>
      <c r="O6333" s="1">
        <v>0</v>
      </c>
      <c r="P6333" s="1">
        <v>0</v>
      </c>
      <c r="Q6333" s="1">
        <v>0</v>
      </c>
      <c r="R6333" s="1">
        <v>0</v>
      </c>
      <c r="U6333" s="1">
        <v>0</v>
      </c>
      <c r="W6333" s="1">
        <v>0</v>
      </c>
      <c r="X6333" s="1" t="s">
        <v>62</v>
      </c>
      <c r="Y6333" s="1">
        <v>500000</v>
      </c>
      <c r="AA6333" s="2">
        <v>45537</v>
      </c>
      <c r="AB6333" s="2">
        <v>45537</v>
      </c>
      <c r="AC6333" s="2">
        <v>45567</v>
      </c>
      <c r="AE6333" s="1" t="s">
        <v>497</v>
      </c>
      <c r="AI6333" s="1" t="s">
        <v>64</v>
      </c>
      <c r="AJ6333" s="1" t="s">
        <v>21491</v>
      </c>
      <c r="AM6333" s="1" t="s">
        <v>26111</v>
      </c>
      <c r="AN6333" s="1" t="s">
        <v>26112</v>
      </c>
      <c r="AU6333" s="1" t="s">
        <v>68</v>
      </c>
      <c r="AX6333" s="1" t="s">
        <v>68</v>
      </c>
      <c r="BB6333" s="1" t="e">
        <f>VLOOKUP(E6333,'[1]Agenda Clientes'!$B$2:$P$2416,15,0)</f>
        <v>#N/A</v>
      </c>
    </row>
    <row r="6334" spans="1:54" s="1" customFormat="1" ht="15" customHeight="1" x14ac:dyDescent="0.25">
      <c r="A6334" s="1" t="s">
        <v>26452</v>
      </c>
      <c r="C6334" s="1" t="s">
        <v>54</v>
      </c>
      <c r="D6334" s="1" t="s">
        <v>26453</v>
      </c>
      <c r="E6334" s="1" t="s">
        <v>20969</v>
      </c>
      <c r="F6334" s="1" t="s">
        <v>20969</v>
      </c>
      <c r="G6334" s="1" t="s">
        <v>21488</v>
      </c>
      <c r="H6334" s="1" t="s">
        <v>14493</v>
      </c>
      <c r="I6334" s="1" t="s">
        <v>9285</v>
      </c>
      <c r="J6334" s="1" t="s">
        <v>26454</v>
      </c>
      <c r="K6334" s="1" t="s">
        <v>61</v>
      </c>
      <c r="L6334" s="1">
        <v>7571.02</v>
      </c>
      <c r="M6334" s="1">
        <v>7571.02</v>
      </c>
      <c r="N6334" s="1">
        <v>7616.45</v>
      </c>
      <c r="O6334" s="1">
        <v>0</v>
      </c>
      <c r="P6334" s="1">
        <v>0</v>
      </c>
      <c r="Q6334" s="1">
        <v>0</v>
      </c>
      <c r="R6334" s="1">
        <v>0</v>
      </c>
      <c r="U6334" s="1">
        <v>0</v>
      </c>
      <c r="W6334" s="1">
        <v>0</v>
      </c>
      <c r="X6334" s="1" t="s">
        <v>62</v>
      </c>
      <c r="Y6334" s="1">
        <v>500000</v>
      </c>
      <c r="AA6334" s="2">
        <v>45537</v>
      </c>
      <c r="AB6334" s="2">
        <v>45537</v>
      </c>
      <c r="AC6334" s="2">
        <v>45567</v>
      </c>
      <c r="AE6334" s="1" t="s">
        <v>497</v>
      </c>
      <c r="AI6334" s="1" t="s">
        <v>64</v>
      </c>
      <c r="AJ6334" s="1" t="s">
        <v>21491</v>
      </c>
      <c r="AM6334" s="1" t="s">
        <v>20972</v>
      </c>
      <c r="AN6334" s="1" t="s">
        <v>20973</v>
      </c>
      <c r="AU6334" s="1" t="s">
        <v>68</v>
      </c>
      <c r="AX6334" s="1" t="s">
        <v>68</v>
      </c>
      <c r="AY6334" s="1" t="s">
        <v>69</v>
      </c>
      <c r="BB6334" s="1" t="str">
        <f>VLOOKUP(E6334,'[1]Agenda Clientes'!$B$2:$P$2416,15,0)</f>
        <v>P17265851</v>
      </c>
    </row>
    <row r="6335" spans="1:54" s="1" customFormat="1" ht="15" customHeight="1" x14ac:dyDescent="0.25">
      <c r="A6335" s="1" t="s">
        <v>26455</v>
      </c>
      <c r="C6335" s="1" t="s">
        <v>54</v>
      </c>
      <c r="D6335" s="1" t="s">
        <v>26456</v>
      </c>
      <c r="E6335" s="1" t="s">
        <v>26118</v>
      </c>
      <c r="F6335" s="1" t="s">
        <v>26118</v>
      </c>
      <c r="G6335" s="1" t="s">
        <v>21488</v>
      </c>
      <c r="H6335" s="1" t="s">
        <v>14493</v>
      </c>
      <c r="I6335" s="1" t="s">
        <v>9285</v>
      </c>
      <c r="J6335" s="1" t="s">
        <v>26457</v>
      </c>
      <c r="K6335" s="1" t="s">
        <v>61</v>
      </c>
      <c r="L6335" s="1">
        <v>16355.79</v>
      </c>
      <c r="M6335" s="1">
        <v>16355.79</v>
      </c>
      <c r="N6335" s="1">
        <v>16453.919999999998</v>
      </c>
      <c r="O6335" s="1">
        <v>0</v>
      </c>
      <c r="P6335" s="1">
        <v>0</v>
      </c>
      <c r="Q6335" s="1">
        <v>0</v>
      </c>
      <c r="R6335" s="1">
        <v>0</v>
      </c>
      <c r="U6335" s="1">
        <v>0</v>
      </c>
      <c r="W6335" s="1">
        <v>0</v>
      </c>
      <c r="X6335" s="1" t="s">
        <v>62</v>
      </c>
      <c r="Y6335" s="1">
        <v>500000</v>
      </c>
      <c r="AA6335" s="2">
        <v>45537</v>
      </c>
      <c r="AB6335" s="2">
        <v>45537</v>
      </c>
      <c r="AC6335" s="2">
        <v>45567</v>
      </c>
      <c r="AE6335" s="1" t="s">
        <v>497</v>
      </c>
      <c r="AI6335" s="1" t="s">
        <v>64</v>
      </c>
      <c r="AJ6335" s="1" t="s">
        <v>21491</v>
      </c>
      <c r="AM6335" s="1" t="s">
        <v>26120</v>
      </c>
      <c r="AN6335" s="1" t="s">
        <v>26121</v>
      </c>
      <c r="AU6335" s="1" t="s">
        <v>68</v>
      </c>
      <c r="AX6335" s="1" t="s">
        <v>68</v>
      </c>
      <c r="AY6335" s="1" t="s">
        <v>104</v>
      </c>
      <c r="BB6335" s="1" t="e">
        <f>VLOOKUP(E6335,'[1]Agenda Clientes'!$B$2:$P$2416,15,0)</f>
        <v>#N/A</v>
      </c>
    </row>
    <row r="6336" spans="1:54" s="1" customFormat="1" ht="15" customHeight="1" x14ac:dyDescent="0.25">
      <c r="A6336" s="1" t="s">
        <v>26458</v>
      </c>
      <c r="C6336" s="1" t="s">
        <v>54</v>
      </c>
      <c r="D6336" s="1" t="s">
        <v>26459</v>
      </c>
      <c r="E6336" s="1" t="s">
        <v>26124</v>
      </c>
      <c r="F6336" s="1" t="s">
        <v>26124</v>
      </c>
      <c r="G6336" s="1" t="s">
        <v>21488</v>
      </c>
      <c r="H6336" s="1" t="s">
        <v>14493</v>
      </c>
      <c r="I6336" s="1" t="s">
        <v>9285</v>
      </c>
      <c r="J6336" s="1" t="s">
        <v>26460</v>
      </c>
      <c r="K6336" s="1" t="s">
        <v>61</v>
      </c>
      <c r="L6336" s="1">
        <v>7571.02</v>
      </c>
      <c r="M6336" s="1">
        <v>7571.02</v>
      </c>
      <c r="N6336" s="1">
        <v>7616.45</v>
      </c>
      <c r="O6336" s="1">
        <v>0</v>
      </c>
      <c r="P6336" s="1">
        <v>0</v>
      </c>
      <c r="Q6336" s="1">
        <v>0</v>
      </c>
      <c r="R6336" s="1">
        <v>0</v>
      </c>
      <c r="U6336" s="1">
        <v>0</v>
      </c>
      <c r="W6336" s="1">
        <v>0</v>
      </c>
      <c r="X6336" s="1" t="s">
        <v>62</v>
      </c>
      <c r="Y6336" s="1">
        <v>500000</v>
      </c>
      <c r="AA6336" s="2">
        <v>45537</v>
      </c>
      <c r="AB6336" s="2">
        <v>45537</v>
      </c>
      <c r="AC6336" s="2">
        <v>45567</v>
      </c>
      <c r="AE6336" s="1" t="s">
        <v>497</v>
      </c>
      <c r="AI6336" s="1" t="s">
        <v>64</v>
      </c>
      <c r="AJ6336" s="1" t="s">
        <v>23823</v>
      </c>
      <c r="AM6336" s="1" t="s">
        <v>26126</v>
      </c>
      <c r="AN6336" s="1" t="s">
        <v>26127</v>
      </c>
      <c r="AU6336" s="1" t="s">
        <v>68</v>
      </c>
      <c r="AX6336" s="1" t="s">
        <v>68</v>
      </c>
      <c r="BB6336" s="1" t="e">
        <f>VLOOKUP(E6336,'[1]Agenda Clientes'!$B$2:$P$2416,15,0)</f>
        <v>#N/A</v>
      </c>
    </row>
    <row r="6337" spans="1:54" s="1" customFormat="1" ht="15" customHeight="1" x14ac:dyDescent="0.25">
      <c r="A6337" s="1" t="s">
        <v>26461</v>
      </c>
      <c r="C6337" s="1" t="s">
        <v>54</v>
      </c>
      <c r="D6337" s="1" t="s">
        <v>26462</v>
      </c>
      <c r="E6337" s="1" t="s">
        <v>26130</v>
      </c>
      <c r="F6337" s="1" t="s">
        <v>26130</v>
      </c>
      <c r="G6337" s="1" t="s">
        <v>21488</v>
      </c>
      <c r="H6337" s="1" t="s">
        <v>14493</v>
      </c>
      <c r="I6337" s="1" t="s">
        <v>9285</v>
      </c>
      <c r="J6337" s="1" t="s">
        <v>26463</v>
      </c>
      <c r="K6337" s="1" t="s">
        <v>61</v>
      </c>
      <c r="L6337" s="1">
        <v>27468.28</v>
      </c>
      <c r="M6337" s="1">
        <v>27468.28</v>
      </c>
      <c r="N6337" s="1">
        <v>27633.09</v>
      </c>
      <c r="O6337" s="1">
        <v>0</v>
      </c>
      <c r="P6337" s="1">
        <v>0</v>
      </c>
      <c r="Q6337" s="1">
        <v>0</v>
      </c>
      <c r="R6337" s="1">
        <v>0</v>
      </c>
      <c r="U6337" s="1">
        <v>0</v>
      </c>
      <c r="W6337" s="1">
        <v>0</v>
      </c>
      <c r="X6337" s="1" t="s">
        <v>62</v>
      </c>
      <c r="Y6337" s="1">
        <v>500000</v>
      </c>
      <c r="AA6337" s="2">
        <v>45537</v>
      </c>
      <c r="AB6337" s="2">
        <v>45537</v>
      </c>
      <c r="AC6337" s="2">
        <v>45567</v>
      </c>
      <c r="AE6337" s="1" t="s">
        <v>497</v>
      </c>
      <c r="AI6337" s="1" t="s">
        <v>64</v>
      </c>
      <c r="AJ6337" s="1" t="s">
        <v>24078</v>
      </c>
      <c r="AM6337" s="1" t="s">
        <v>26132</v>
      </c>
      <c r="AN6337" s="1" t="s">
        <v>26133</v>
      </c>
      <c r="AU6337" s="1" t="s">
        <v>68</v>
      </c>
      <c r="AX6337" s="1" t="s">
        <v>68</v>
      </c>
      <c r="BB6337" s="1" t="e">
        <f>VLOOKUP(E6337,'[1]Agenda Clientes'!$B$2:$P$2416,15,0)</f>
        <v>#N/A</v>
      </c>
    </row>
    <row r="6338" spans="1:54" s="1" customFormat="1" ht="15" customHeight="1" x14ac:dyDescent="0.25">
      <c r="A6338" s="1" t="s">
        <v>26464</v>
      </c>
      <c r="C6338" s="1" t="s">
        <v>54</v>
      </c>
      <c r="D6338" s="1" t="s">
        <v>26465</v>
      </c>
      <c r="E6338" s="1" t="s">
        <v>26466</v>
      </c>
      <c r="F6338" s="1" t="s">
        <v>26466</v>
      </c>
      <c r="G6338" s="1" t="s">
        <v>21488</v>
      </c>
      <c r="H6338" s="1" t="s">
        <v>495</v>
      </c>
      <c r="I6338" s="1" t="s">
        <v>59</v>
      </c>
      <c r="J6338" s="1" t="s">
        <v>26467</v>
      </c>
      <c r="K6338" s="1" t="s">
        <v>61</v>
      </c>
      <c r="L6338" s="1">
        <v>14133.26</v>
      </c>
      <c r="M6338" s="1">
        <v>14133.26</v>
      </c>
      <c r="N6338" s="1">
        <v>25907.18</v>
      </c>
      <c r="O6338" s="1">
        <v>0</v>
      </c>
      <c r="P6338" s="1">
        <v>0</v>
      </c>
      <c r="Q6338" s="1">
        <v>0</v>
      </c>
      <c r="R6338" s="1">
        <v>0</v>
      </c>
      <c r="U6338" s="1">
        <v>0</v>
      </c>
      <c r="W6338" s="1">
        <v>0</v>
      </c>
      <c r="Y6338" s="1">
        <v>4637815.41</v>
      </c>
      <c r="AC6338" s="2">
        <v>45587</v>
      </c>
      <c r="AE6338" s="1" t="s">
        <v>497</v>
      </c>
      <c r="AI6338" s="1" t="s">
        <v>64</v>
      </c>
      <c r="AJ6338" s="1" t="s">
        <v>23763</v>
      </c>
      <c r="AM6338" s="1" t="s">
        <v>23764</v>
      </c>
      <c r="AN6338" s="1" t="s">
        <v>26468</v>
      </c>
      <c r="AU6338" s="1" t="s">
        <v>68</v>
      </c>
      <c r="AX6338" s="1" t="s">
        <v>68</v>
      </c>
      <c r="BB6338" s="1" t="e">
        <f>VLOOKUP(E6338,'[1]Agenda Clientes'!$B$2:$P$2416,15,0)</f>
        <v>#N/A</v>
      </c>
    </row>
    <row r="6339" spans="1:54" s="1" customFormat="1" ht="15" customHeight="1" x14ac:dyDescent="0.25">
      <c r="A6339" s="1" t="s">
        <v>26469</v>
      </c>
      <c r="C6339" s="1" t="s">
        <v>54</v>
      </c>
      <c r="D6339" s="1" t="s">
        <v>26470</v>
      </c>
      <c r="E6339" s="1" t="s">
        <v>26471</v>
      </c>
      <c r="F6339" s="1" t="s">
        <v>26471</v>
      </c>
      <c r="G6339" s="1" t="s">
        <v>21488</v>
      </c>
      <c r="H6339" s="1" t="s">
        <v>495</v>
      </c>
      <c r="I6339" s="1" t="s">
        <v>59</v>
      </c>
      <c r="J6339" s="1" t="s">
        <v>26472</v>
      </c>
      <c r="K6339" s="1" t="s">
        <v>61</v>
      </c>
      <c r="L6339" s="1">
        <v>27618.02</v>
      </c>
      <c r="M6339" s="1">
        <v>27618.02</v>
      </c>
      <c r="N6339" s="1">
        <v>47085.84</v>
      </c>
      <c r="O6339" s="1">
        <v>0</v>
      </c>
      <c r="P6339" s="1">
        <v>0</v>
      </c>
      <c r="Q6339" s="1">
        <v>0</v>
      </c>
      <c r="R6339" s="1">
        <v>0</v>
      </c>
      <c r="U6339" s="1">
        <v>0</v>
      </c>
      <c r="W6339" s="1">
        <v>0</v>
      </c>
      <c r="Y6339" s="1">
        <v>9903446.4800000004</v>
      </c>
      <c r="AC6339" s="2">
        <v>45580</v>
      </c>
      <c r="AE6339" s="1" t="s">
        <v>497</v>
      </c>
      <c r="AI6339" s="1" t="s">
        <v>64</v>
      </c>
      <c r="AJ6339" s="1" t="s">
        <v>24068</v>
      </c>
      <c r="AM6339" s="1" t="s">
        <v>24933</v>
      </c>
      <c r="AN6339" s="1" t="s">
        <v>26473</v>
      </c>
      <c r="AU6339" s="1" t="s">
        <v>68</v>
      </c>
      <c r="AX6339" s="1" t="s">
        <v>68</v>
      </c>
      <c r="BB6339" s="1" t="e">
        <f>VLOOKUP(E6339,'[1]Agenda Clientes'!$B$2:$P$2416,15,0)</f>
        <v>#N/A</v>
      </c>
    </row>
    <row r="6340" spans="1:54" s="1" customFormat="1" ht="15" customHeight="1" x14ac:dyDescent="0.25">
      <c r="A6340" s="1" t="s">
        <v>26474</v>
      </c>
      <c r="C6340" s="1" t="s">
        <v>54</v>
      </c>
      <c r="D6340" s="1" t="s">
        <v>26475</v>
      </c>
      <c r="E6340" s="1" t="s">
        <v>26476</v>
      </c>
      <c r="F6340" s="1" t="s">
        <v>26476</v>
      </c>
      <c r="G6340" s="1" t="s">
        <v>21488</v>
      </c>
      <c r="H6340" s="1" t="s">
        <v>495</v>
      </c>
      <c r="I6340" s="1" t="s">
        <v>59</v>
      </c>
      <c r="J6340" s="1" t="s">
        <v>26477</v>
      </c>
      <c r="K6340" s="1" t="s">
        <v>61</v>
      </c>
      <c r="L6340" s="1">
        <v>30914.5</v>
      </c>
      <c r="M6340" s="1">
        <v>30914.5</v>
      </c>
      <c r="N6340" s="1">
        <v>52263.18</v>
      </c>
      <c r="O6340" s="1">
        <v>0</v>
      </c>
      <c r="P6340" s="1">
        <v>0</v>
      </c>
      <c r="Q6340" s="1">
        <v>0</v>
      </c>
      <c r="R6340" s="1">
        <v>0</v>
      </c>
      <c r="U6340" s="1">
        <v>0</v>
      </c>
      <c r="W6340" s="1">
        <v>0</v>
      </c>
      <c r="Y6340" s="1">
        <v>8700000</v>
      </c>
      <c r="AC6340" s="2">
        <v>45559</v>
      </c>
      <c r="AE6340" s="1" t="s">
        <v>497</v>
      </c>
      <c r="AI6340" s="1" t="s">
        <v>64</v>
      </c>
      <c r="AJ6340" s="1" t="s">
        <v>23763</v>
      </c>
      <c r="AM6340" s="1" t="s">
        <v>23764</v>
      </c>
      <c r="AN6340" s="1" t="s">
        <v>26478</v>
      </c>
      <c r="AU6340" s="1" t="s">
        <v>68</v>
      </c>
      <c r="AX6340" s="1" t="s">
        <v>68</v>
      </c>
      <c r="BB6340" s="1" t="str">
        <f>VLOOKUP(E6340,'[1]Agenda Clientes'!$B$2:$P$2416,15,0)</f>
        <v>P17297257</v>
      </c>
    </row>
    <row r="6341" spans="1:54" s="1" customFormat="1" ht="15" customHeight="1" x14ac:dyDescent="0.25">
      <c r="A6341" s="1" t="s">
        <v>26479</v>
      </c>
      <c r="C6341" s="1" t="s">
        <v>54</v>
      </c>
      <c r="D6341" s="1" t="s">
        <v>26480</v>
      </c>
      <c r="E6341" s="1" t="s">
        <v>26481</v>
      </c>
      <c r="F6341" s="1" t="s">
        <v>26481</v>
      </c>
      <c r="G6341" s="1" t="s">
        <v>21488</v>
      </c>
      <c r="H6341" s="1" t="s">
        <v>495</v>
      </c>
      <c r="I6341" s="1" t="s">
        <v>59</v>
      </c>
      <c r="J6341" s="1" t="s">
        <v>26482</v>
      </c>
      <c r="K6341" s="1" t="s">
        <v>61</v>
      </c>
      <c r="L6341" s="1">
        <v>26121.48</v>
      </c>
      <c r="M6341" s="1">
        <v>26121.48</v>
      </c>
      <c r="N6341" s="1">
        <v>44735.43</v>
      </c>
      <c r="O6341" s="1">
        <v>0</v>
      </c>
      <c r="P6341" s="1">
        <v>0</v>
      </c>
      <c r="Q6341" s="1">
        <v>0</v>
      </c>
      <c r="R6341" s="1">
        <v>0</v>
      </c>
      <c r="U6341" s="1">
        <v>0</v>
      </c>
      <c r="W6341" s="1">
        <v>0</v>
      </c>
      <c r="Y6341" s="1">
        <v>6520000</v>
      </c>
      <c r="AC6341" s="2">
        <v>45588</v>
      </c>
      <c r="AE6341" s="1" t="s">
        <v>497</v>
      </c>
      <c r="AI6341" s="1" t="s">
        <v>64</v>
      </c>
      <c r="AJ6341" s="1" t="s">
        <v>23763</v>
      </c>
      <c r="AM6341" s="1" t="s">
        <v>23764</v>
      </c>
      <c r="AN6341" s="1" t="s">
        <v>26483</v>
      </c>
      <c r="AU6341" s="1" t="s">
        <v>68</v>
      </c>
      <c r="AX6341" s="1" t="s">
        <v>68</v>
      </c>
      <c r="BB6341" s="1" t="e">
        <f>VLOOKUP(E6341,'[1]Agenda Clientes'!$B$2:$P$2416,15,0)</f>
        <v>#N/A</v>
      </c>
    </row>
    <row r="6342" spans="1:54" s="1" customFormat="1" ht="15" customHeight="1" x14ac:dyDescent="0.25">
      <c r="A6342" s="1" t="s">
        <v>26484</v>
      </c>
      <c r="C6342" s="1" t="s">
        <v>54</v>
      </c>
      <c r="D6342" s="1" t="s">
        <v>26485</v>
      </c>
      <c r="E6342" s="1" t="s">
        <v>26486</v>
      </c>
      <c r="F6342" s="1" t="s">
        <v>26486</v>
      </c>
      <c r="G6342" s="1" t="s">
        <v>21488</v>
      </c>
      <c r="H6342" s="1" t="s">
        <v>495</v>
      </c>
      <c r="I6342" s="1" t="s">
        <v>59</v>
      </c>
      <c r="J6342" s="1" t="s">
        <v>26487</v>
      </c>
      <c r="K6342" s="1" t="s">
        <v>61</v>
      </c>
      <c r="L6342" s="1">
        <v>8665.34</v>
      </c>
      <c r="M6342" s="1">
        <v>8665.34</v>
      </c>
      <c r="N6342" s="1">
        <v>19421.78</v>
      </c>
      <c r="O6342" s="1">
        <v>0</v>
      </c>
      <c r="P6342" s="1">
        <v>0</v>
      </c>
      <c r="Q6342" s="1">
        <v>0</v>
      </c>
      <c r="R6342" s="1">
        <v>0</v>
      </c>
      <c r="U6342" s="1">
        <v>0</v>
      </c>
      <c r="W6342" s="1">
        <v>0</v>
      </c>
      <c r="Y6342" s="1">
        <v>4739306.1399999997</v>
      </c>
      <c r="AC6342" s="2">
        <v>45580</v>
      </c>
      <c r="AE6342" s="1" t="s">
        <v>497</v>
      </c>
      <c r="AI6342" s="1" t="s">
        <v>64</v>
      </c>
      <c r="AJ6342" s="1" t="s">
        <v>23763</v>
      </c>
      <c r="AM6342" s="1" t="s">
        <v>23764</v>
      </c>
      <c r="AN6342" s="1" t="s">
        <v>26488</v>
      </c>
      <c r="AU6342" s="1" t="s">
        <v>68</v>
      </c>
      <c r="AX6342" s="1" t="s">
        <v>68</v>
      </c>
      <c r="BB6342" s="1" t="e">
        <f>VLOOKUP(E6342,'[1]Agenda Clientes'!$B$2:$P$2416,15,0)</f>
        <v>#N/A</v>
      </c>
    </row>
    <row r="6343" spans="1:54" s="1" customFormat="1" ht="15" customHeight="1" x14ac:dyDescent="0.25">
      <c r="A6343" s="1" t="s">
        <v>26489</v>
      </c>
      <c r="C6343" s="1" t="s">
        <v>54</v>
      </c>
      <c r="D6343" s="1" t="s">
        <v>26490</v>
      </c>
      <c r="E6343" s="1" t="s">
        <v>26491</v>
      </c>
      <c r="F6343" s="1" t="s">
        <v>26491</v>
      </c>
      <c r="G6343" s="1" t="s">
        <v>21488</v>
      </c>
      <c r="H6343" s="1" t="s">
        <v>495</v>
      </c>
      <c r="I6343" s="1" t="s">
        <v>59</v>
      </c>
      <c r="J6343" s="1" t="s">
        <v>26492</v>
      </c>
      <c r="K6343" s="1" t="s">
        <v>61</v>
      </c>
      <c r="L6343" s="1">
        <v>7274.26</v>
      </c>
      <c r="M6343" s="1">
        <v>7274.26</v>
      </c>
      <c r="N6343" s="1">
        <v>15725.08</v>
      </c>
      <c r="O6343" s="1">
        <v>0</v>
      </c>
      <c r="P6343" s="1">
        <v>0</v>
      </c>
      <c r="Q6343" s="1">
        <v>0</v>
      </c>
      <c r="R6343" s="1">
        <v>0</v>
      </c>
      <c r="U6343" s="1">
        <v>0</v>
      </c>
      <c r="W6343" s="1">
        <v>0</v>
      </c>
      <c r="Y6343" s="1">
        <v>0</v>
      </c>
      <c r="AC6343" s="2">
        <v>45580</v>
      </c>
      <c r="AE6343" s="1" t="s">
        <v>497</v>
      </c>
      <c r="AI6343" s="1" t="s">
        <v>64</v>
      </c>
      <c r="AJ6343" s="1" t="s">
        <v>24068</v>
      </c>
      <c r="AM6343" s="1" t="s">
        <v>24848</v>
      </c>
      <c r="AN6343" s="1" t="s">
        <v>26493</v>
      </c>
      <c r="AU6343" s="1" t="s">
        <v>68</v>
      </c>
      <c r="AX6343" s="1" t="s">
        <v>68</v>
      </c>
      <c r="BB6343" s="1" t="str">
        <f>VLOOKUP(E6343,'[1]Agenda Clientes'!$B$2:$P$2416,15,0)</f>
        <v>P17297862</v>
      </c>
    </row>
    <row r="6344" spans="1:54" s="1" customFormat="1" ht="15" customHeight="1" x14ac:dyDescent="0.25">
      <c r="A6344" s="1" t="s">
        <v>26494</v>
      </c>
      <c r="C6344" s="1" t="s">
        <v>54</v>
      </c>
      <c r="D6344" s="1" t="s">
        <v>26495</v>
      </c>
      <c r="E6344" s="1" t="s">
        <v>26496</v>
      </c>
      <c r="F6344" s="1" t="s">
        <v>26496</v>
      </c>
      <c r="G6344" s="1" t="s">
        <v>21488</v>
      </c>
      <c r="H6344" s="1" t="s">
        <v>495</v>
      </c>
      <c r="I6344" s="1" t="s">
        <v>59</v>
      </c>
      <c r="J6344" s="1" t="s">
        <v>26497</v>
      </c>
      <c r="K6344" s="1" t="s">
        <v>61</v>
      </c>
      <c r="L6344" s="1">
        <v>8818.24</v>
      </c>
      <c r="M6344" s="1">
        <v>8818.24</v>
      </c>
      <c r="N6344" s="1">
        <v>19661.95</v>
      </c>
      <c r="O6344" s="1">
        <v>0</v>
      </c>
      <c r="P6344" s="1">
        <v>0</v>
      </c>
      <c r="Q6344" s="1">
        <v>0</v>
      </c>
      <c r="R6344" s="1">
        <v>0</v>
      </c>
      <c r="U6344" s="1">
        <v>0</v>
      </c>
      <c r="W6344" s="1">
        <v>0</v>
      </c>
      <c r="Y6344" s="1">
        <v>5155650.72</v>
      </c>
      <c r="AC6344" s="2">
        <v>45581</v>
      </c>
      <c r="AE6344" s="1" t="s">
        <v>497</v>
      </c>
      <c r="AI6344" s="1" t="s">
        <v>64</v>
      </c>
      <c r="AJ6344" s="1" t="s">
        <v>23763</v>
      </c>
      <c r="AM6344" s="1" t="s">
        <v>26498</v>
      </c>
      <c r="AN6344" s="1" t="s">
        <v>26499</v>
      </c>
      <c r="AU6344" s="1" t="s">
        <v>68</v>
      </c>
      <c r="AX6344" s="1" t="s">
        <v>68</v>
      </c>
      <c r="BB6344" s="1" t="str">
        <f>VLOOKUP(E6344,'[1]Agenda Clientes'!$B$2:$P$2416,15,0)</f>
        <v>P17297696</v>
      </c>
    </row>
    <row r="6345" spans="1:54" s="1" customFormat="1" ht="15" customHeight="1" x14ac:dyDescent="0.25">
      <c r="A6345" s="1" t="s">
        <v>26500</v>
      </c>
      <c r="C6345" s="1" t="s">
        <v>54</v>
      </c>
      <c r="D6345" s="1" t="s">
        <v>26501</v>
      </c>
      <c r="E6345" s="1" t="s">
        <v>26502</v>
      </c>
      <c r="F6345" s="1" t="s">
        <v>26502</v>
      </c>
      <c r="G6345" s="1" t="s">
        <v>21488</v>
      </c>
      <c r="H6345" s="1" t="s">
        <v>495</v>
      </c>
      <c r="I6345" s="1" t="s">
        <v>59</v>
      </c>
      <c r="J6345" s="1" t="s">
        <v>26503</v>
      </c>
      <c r="K6345" s="1" t="s">
        <v>61</v>
      </c>
      <c r="L6345" s="1">
        <v>19585.560000000001</v>
      </c>
      <c r="M6345" s="1">
        <v>19585.560000000001</v>
      </c>
      <c r="N6345" s="1">
        <v>36572.68</v>
      </c>
      <c r="O6345" s="1">
        <v>0</v>
      </c>
      <c r="P6345" s="1">
        <v>0</v>
      </c>
      <c r="Q6345" s="1">
        <v>0</v>
      </c>
      <c r="R6345" s="1">
        <v>0</v>
      </c>
      <c r="U6345" s="1">
        <v>0</v>
      </c>
      <c r="W6345" s="1">
        <v>0</v>
      </c>
      <c r="Y6345" s="1">
        <v>13130000</v>
      </c>
      <c r="AC6345" s="2">
        <v>45587</v>
      </c>
      <c r="AE6345" s="1" t="s">
        <v>497</v>
      </c>
      <c r="AI6345" s="1" t="s">
        <v>64</v>
      </c>
      <c r="AJ6345" s="1" t="s">
        <v>24078</v>
      </c>
      <c r="AM6345" s="1" t="s">
        <v>26504</v>
      </c>
      <c r="AN6345" s="1" t="s">
        <v>26505</v>
      </c>
      <c r="AU6345" s="1" t="s">
        <v>68</v>
      </c>
      <c r="AX6345" s="1" t="s">
        <v>68</v>
      </c>
      <c r="BB6345" s="1" t="str">
        <f>VLOOKUP(E6345,'[1]Agenda Clientes'!$B$2:$P$2416,15,0)</f>
        <v>P17297704</v>
      </c>
    </row>
    <row r="6346" spans="1:54" s="1" customFormat="1" ht="15" customHeight="1" x14ac:dyDescent="0.25">
      <c r="A6346" s="1" t="s">
        <v>26506</v>
      </c>
      <c r="C6346" s="1" t="s">
        <v>54</v>
      </c>
      <c r="D6346" s="1" t="s">
        <v>26507</v>
      </c>
      <c r="E6346" s="1" t="s">
        <v>26508</v>
      </c>
      <c r="F6346" s="1" t="s">
        <v>26508</v>
      </c>
      <c r="G6346" s="1" t="s">
        <v>21488</v>
      </c>
      <c r="H6346" s="1" t="s">
        <v>495</v>
      </c>
      <c r="I6346" s="1" t="s">
        <v>59</v>
      </c>
      <c r="J6346" s="1" t="s">
        <v>26509</v>
      </c>
      <c r="K6346" s="1" t="s">
        <v>61</v>
      </c>
      <c r="L6346" s="1">
        <v>8402.99</v>
      </c>
      <c r="M6346" s="1">
        <v>8402.99</v>
      </c>
      <c r="N6346" s="1">
        <v>19009.75</v>
      </c>
      <c r="O6346" s="1">
        <v>0</v>
      </c>
      <c r="P6346" s="1">
        <v>0</v>
      </c>
      <c r="Q6346" s="1">
        <v>0</v>
      </c>
      <c r="R6346" s="1">
        <v>0</v>
      </c>
      <c r="U6346" s="1">
        <v>0</v>
      </c>
      <c r="W6346" s="1">
        <v>0</v>
      </c>
      <c r="Y6346" s="1">
        <v>4520000</v>
      </c>
      <c r="AC6346" s="2">
        <v>45580</v>
      </c>
      <c r="AE6346" s="1" t="s">
        <v>497</v>
      </c>
      <c r="AI6346" s="1" t="s">
        <v>64</v>
      </c>
      <c r="AJ6346" s="1" t="s">
        <v>23917</v>
      </c>
      <c r="AM6346" s="1" t="s">
        <v>26510</v>
      </c>
      <c r="AN6346" s="1" t="s">
        <v>26511</v>
      </c>
      <c r="AU6346" s="1" t="s">
        <v>68</v>
      </c>
      <c r="AX6346" s="1" t="s">
        <v>68</v>
      </c>
      <c r="BB6346" s="1" t="str">
        <f>VLOOKUP(E6346,'[1]Agenda Clientes'!$B$2:$P$2416,15,0)</f>
        <v>P17297754</v>
      </c>
    </row>
    <row r="6347" spans="1:54" s="1" customFormat="1" ht="15" customHeight="1" x14ac:dyDescent="0.25">
      <c r="A6347" s="1" t="s">
        <v>26512</v>
      </c>
      <c r="C6347" s="1" t="s">
        <v>54</v>
      </c>
      <c r="D6347" s="1" t="s">
        <v>26513</v>
      </c>
      <c r="E6347" s="1" t="s">
        <v>26514</v>
      </c>
      <c r="F6347" s="1" t="s">
        <v>26514</v>
      </c>
      <c r="G6347" s="1" t="s">
        <v>21488</v>
      </c>
      <c r="H6347" s="1" t="s">
        <v>495</v>
      </c>
      <c r="I6347" s="1" t="s">
        <v>59</v>
      </c>
      <c r="J6347" s="1" t="s">
        <v>26515</v>
      </c>
      <c r="K6347" s="1" t="s">
        <v>61</v>
      </c>
      <c r="L6347" s="1">
        <v>13947.12</v>
      </c>
      <c r="M6347" s="1">
        <v>13947.12</v>
      </c>
      <c r="N6347" s="1">
        <v>27717.15</v>
      </c>
      <c r="O6347" s="1">
        <v>0</v>
      </c>
      <c r="P6347" s="1">
        <v>0</v>
      </c>
      <c r="Q6347" s="1">
        <v>0</v>
      </c>
      <c r="R6347" s="1">
        <v>0</v>
      </c>
      <c r="U6347" s="1">
        <v>0</v>
      </c>
      <c r="W6347" s="1">
        <v>0</v>
      </c>
      <c r="Y6347" s="1">
        <v>6100000</v>
      </c>
      <c r="AC6347" s="2">
        <v>45583</v>
      </c>
      <c r="AE6347" s="1" t="s">
        <v>497</v>
      </c>
      <c r="AI6347" s="1" t="s">
        <v>64</v>
      </c>
      <c r="AJ6347" s="1" t="s">
        <v>23892</v>
      </c>
      <c r="AM6347" s="1" t="s">
        <v>23893</v>
      </c>
      <c r="AN6347" s="1" t="s">
        <v>26516</v>
      </c>
      <c r="AU6347" s="1" t="s">
        <v>68</v>
      </c>
      <c r="AX6347" s="1" t="s">
        <v>68</v>
      </c>
      <c r="BB6347" s="1" t="str">
        <f>VLOOKUP(E6347,'[1]Agenda Clientes'!$B$2:$P$2416,15,0)</f>
        <v>P17297877</v>
      </c>
    </row>
    <row r="6348" spans="1:54" s="1" customFormat="1" ht="15" customHeight="1" x14ac:dyDescent="0.25">
      <c r="A6348" s="1" t="s">
        <v>26517</v>
      </c>
      <c r="C6348" s="1" t="s">
        <v>54</v>
      </c>
      <c r="D6348" s="1" t="s">
        <v>26518</v>
      </c>
      <c r="E6348" s="1" t="s">
        <v>26519</v>
      </c>
      <c r="F6348" s="1" t="s">
        <v>26519</v>
      </c>
      <c r="G6348" s="1" t="s">
        <v>21488</v>
      </c>
      <c r="H6348" s="1" t="s">
        <v>495</v>
      </c>
      <c r="I6348" s="1" t="s">
        <v>59</v>
      </c>
      <c r="J6348" s="1" t="s">
        <v>26520</v>
      </c>
      <c r="K6348" s="1" t="s">
        <v>61</v>
      </c>
      <c r="L6348" s="1">
        <v>15413.79</v>
      </c>
      <c r="M6348" s="1">
        <v>15413.79</v>
      </c>
      <c r="N6348" s="1">
        <v>30020.67</v>
      </c>
      <c r="O6348" s="1">
        <v>0</v>
      </c>
      <c r="P6348" s="1">
        <v>0</v>
      </c>
      <c r="Q6348" s="1">
        <v>0</v>
      </c>
      <c r="R6348" s="1">
        <v>0</v>
      </c>
      <c r="U6348" s="1">
        <v>0</v>
      </c>
      <c r="W6348" s="1">
        <v>0</v>
      </c>
      <c r="Y6348" s="1">
        <v>6557084</v>
      </c>
      <c r="AC6348" s="2">
        <v>45584</v>
      </c>
      <c r="AE6348" s="1" t="s">
        <v>497</v>
      </c>
      <c r="AI6348" s="1" t="s">
        <v>64</v>
      </c>
      <c r="AJ6348" s="1" t="s">
        <v>23763</v>
      </c>
      <c r="AM6348" s="1" t="s">
        <v>26521</v>
      </c>
      <c r="AN6348" s="1" t="s">
        <v>26522</v>
      </c>
      <c r="AU6348" s="1" t="s">
        <v>68</v>
      </c>
      <c r="AX6348" s="1" t="s">
        <v>68</v>
      </c>
      <c r="BB6348" s="1" t="str">
        <f>VLOOKUP(E6348,'[1]Agenda Clientes'!$B$2:$P$2416,15,0)</f>
        <v>P17297757</v>
      </c>
    </row>
    <row r="6349" spans="1:54" s="1" customFormat="1" ht="15" customHeight="1" x14ac:dyDescent="0.25">
      <c r="A6349" s="1" t="s">
        <v>26523</v>
      </c>
      <c r="C6349" s="1" t="s">
        <v>54</v>
      </c>
      <c r="D6349" s="1" t="s">
        <v>26524</v>
      </c>
      <c r="E6349" s="1" t="s">
        <v>26525</v>
      </c>
      <c r="F6349" s="1" t="s">
        <v>26525</v>
      </c>
      <c r="G6349" s="1" t="s">
        <v>21488</v>
      </c>
      <c r="H6349" s="1" t="s">
        <v>495</v>
      </c>
      <c r="I6349" s="1" t="s">
        <v>59</v>
      </c>
      <c r="J6349" s="1" t="s">
        <v>26526</v>
      </c>
      <c r="K6349" s="1" t="s">
        <v>61</v>
      </c>
      <c r="L6349" s="1">
        <v>15255</v>
      </c>
      <c r="M6349" s="1">
        <v>15255</v>
      </c>
      <c r="N6349" s="1">
        <v>29771.26</v>
      </c>
      <c r="O6349" s="1">
        <v>0</v>
      </c>
      <c r="P6349" s="1">
        <v>0</v>
      </c>
      <c r="Q6349" s="1">
        <v>0</v>
      </c>
      <c r="R6349" s="1">
        <v>0</v>
      </c>
      <c r="U6349" s="1">
        <v>0</v>
      </c>
      <c r="W6349" s="1">
        <v>0</v>
      </c>
      <c r="Y6349" s="1">
        <v>6120000</v>
      </c>
      <c r="AC6349" s="2">
        <v>45584</v>
      </c>
      <c r="AE6349" s="1" t="s">
        <v>497</v>
      </c>
      <c r="AI6349" s="1" t="s">
        <v>64</v>
      </c>
      <c r="AJ6349" s="1" t="s">
        <v>23763</v>
      </c>
      <c r="AM6349" s="1" t="s">
        <v>26527</v>
      </c>
      <c r="AN6349" s="1" t="s">
        <v>26528</v>
      </c>
      <c r="AU6349" s="1" t="s">
        <v>68</v>
      </c>
      <c r="AX6349" s="1" t="s">
        <v>68</v>
      </c>
      <c r="BB6349" s="1" t="str">
        <f>VLOOKUP(E6349,'[1]Agenda Clientes'!$B$2:$P$2416,15,0)</f>
        <v>P17297758</v>
      </c>
    </row>
    <row r="6350" spans="1:54" s="1" customFormat="1" ht="15" customHeight="1" x14ac:dyDescent="0.25">
      <c r="A6350" s="1" t="s">
        <v>26529</v>
      </c>
      <c r="C6350" s="1" t="s">
        <v>54</v>
      </c>
      <c r="D6350" s="1" t="s">
        <v>26530</v>
      </c>
      <c r="E6350" s="1" t="s">
        <v>25309</v>
      </c>
      <c r="F6350" s="1" t="s">
        <v>25309</v>
      </c>
      <c r="G6350" s="1" t="s">
        <v>21488</v>
      </c>
      <c r="H6350" s="1" t="s">
        <v>495</v>
      </c>
      <c r="I6350" s="1" t="s">
        <v>59</v>
      </c>
      <c r="J6350" s="1" t="s">
        <v>26531</v>
      </c>
      <c r="K6350" s="1" t="s">
        <v>61</v>
      </c>
      <c r="L6350" s="1">
        <v>17998.12</v>
      </c>
      <c r="M6350" s="1">
        <v>17998.12</v>
      </c>
      <c r="N6350" s="1">
        <v>34079.51</v>
      </c>
      <c r="O6350" s="1">
        <v>0</v>
      </c>
      <c r="P6350" s="1">
        <v>0</v>
      </c>
      <c r="Q6350" s="1">
        <v>0</v>
      </c>
      <c r="R6350" s="1">
        <v>0</v>
      </c>
      <c r="U6350" s="1">
        <v>0</v>
      </c>
      <c r="W6350" s="1">
        <v>0</v>
      </c>
      <c r="Y6350" s="1">
        <v>11322520</v>
      </c>
      <c r="AC6350" s="2">
        <v>45584</v>
      </c>
      <c r="AE6350" s="1" t="s">
        <v>497</v>
      </c>
      <c r="AI6350" s="1" t="s">
        <v>64</v>
      </c>
      <c r="AJ6350" s="1" t="s">
        <v>23975</v>
      </c>
      <c r="AM6350" s="1" t="s">
        <v>25311</v>
      </c>
      <c r="AN6350" s="1" t="s">
        <v>25312</v>
      </c>
      <c r="AU6350" s="1" t="s">
        <v>68</v>
      </c>
      <c r="AX6350" s="1" t="s">
        <v>68</v>
      </c>
      <c r="BB6350" s="1" t="str">
        <f>VLOOKUP(E6350,'[1]Agenda Clientes'!$B$2:$P$2416,15,0)</f>
        <v>P17297738</v>
      </c>
    </row>
    <row r="6351" spans="1:54" s="1" customFormat="1" ht="15" customHeight="1" x14ac:dyDescent="0.25">
      <c r="A6351" s="1" t="s">
        <v>26532</v>
      </c>
      <c r="C6351" s="1" t="s">
        <v>54</v>
      </c>
      <c r="D6351" s="1" t="s">
        <v>26533</v>
      </c>
      <c r="E6351" s="1" t="s">
        <v>26534</v>
      </c>
      <c r="F6351" s="1" t="s">
        <v>26534</v>
      </c>
      <c r="G6351" s="1" t="s">
        <v>21488</v>
      </c>
      <c r="H6351" s="1" t="s">
        <v>495</v>
      </c>
      <c r="I6351" s="1" t="s">
        <v>59</v>
      </c>
      <c r="J6351" s="1" t="s">
        <v>26535</v>
      </c>
      <c r="K6351" s="1" t="s">
        <v>61</v>
      </c>
      <c r="L6351" s="1">
        <v>22548.79</v>
      </c>
      <c r="M6351" s="1">
        <v>22548.79</v>
      </c>
      <c r="N6351" s="1">
        <v>41226.61</v>
      </c>
      <c r="O6351" s="1">
        <v>0</v>
      </c>
      <c r="P6351" s="1">
        <v>0</v>
      </c>
      <c r="Q6351" s="1">
        <v>0</v>
      </c>
      <c r="R6351" s="1">
        <v>0</v>
      </c>
      <c r="U6351" s="1">
        <v>0</v>
      </c>
      <c r="W6351" s="1">
        <v>0</v>
      </c>
      <c r="Y6351" s="1">
        <v>28980000</v>
      </c>
      <c r="AC6351" s="2">
        <v>45586</v>
      </c>
      <c r="AE6351" s="1" t="s">
        <v>497</v>
      </c>
      <c r="AI6351" s="1" t="s">
        <v>64</v>
      </c>
      <c r="AJ6351" s="1" t="s">
        <v>23874</v>
      </c>
      <c r="AM6351" s="1" t="s">
        <v>24770</v>
      </c>
      <c r="AN6351" s="1" t="s">
        <v>26536</v>
      </c>
      <c r="AU6351" s="1" t="s">
        <v>68</v>
      </c>
      <c r="AX6351" s="1" t="s">
        <v>68</v>
      </c>
      <c r="BB6351" s="1" t="str">
        <f>VLOOKUP(E6351,'[1]Agenda Clientes'!$B$2:$P$2416,15,0)</f>
        <v>P17297762</v>
      </c>
    </row>
    <row r="6352" spans="1:54" s="1" customFormat="1" ht="15" customHeight="1" x14ac:dyDescent="0.25">
      <c r="A6352" s="1" t="s">
        <v>26537</v>
      </c>
      <c r="C6352" s="1" t="s">
        <v>54</v>
      </c>
      <c r="D6352" s="1" t="s">
        <v>26538</v>
      </c>
      <c r="E6352" s="1" t="s">
        <v>26539</v>
      </c>
      <c r="F6352" s="1" t="s">
        <v>26539</v>
      </c>
      <c r="G6352" s="1" t="s">
        <v>21488</v>
      </c>
      <c r="H6352" s="1" t="s">
        <v>495</v>
      </c>
      <c r="I6352" s="1" t="s">
        <v>59</v>
      </c>
      <c r="J6352" s="1" t="s">
        <v>26540</v>
      </c>
      <c r="K6352" s="1" t="s">
        <v>61</v>
      </c>
      <c r="L6352" s="1">
        <v>14797.27</v>
      </c>
      <c r="M6352" s="1">
        <v>14797.27</v>
      </c>
      <c r="N6352" s="1">
        <v>29052.36</v>
      </c>
      <c r="O6352" s="1">
        <v>0</v>
      </c>
      <c r="P6352" s="1">
        <v>0</v>
      </c>
      <c r="Q6352" s="1">
        <v>0</v>
      </c>
      <c r="R6352" s="1">
        <v>0</v>
      </c>
      <c r="U6352" s="1">
        <v>0</v>
      </c>
      <c r="W6352" s="1">
        <v>0</v>
      </c>
      <c r="Y6352" s="1">
        <v>6980000</v>
      </c>
      <c r="AC6352" s="2">
        <v>45589</v>
      </c>
      <c r="AE6352" s="1" t="s">
        <v>497</v>
      </c>
      <c r="AI6352" s="1" t="s">
        <v>64</v>
      </c>
      <c r="AJ6352" s="1" t="s">
        <v>25922</v>
      </c>
      <c r="AM6352" s="1" t="s">
        <v>26541</v>
      </c>
      <c r="AN6352" s="1" t="s">
        <v>26542</v>
      </c>
      <c r="AU6352" s="1" t="s">
        <v>68</v>
      </c>
      <c r="AX6352" s="1" t="s">
        <v>68</v>
      </c>
      <c r="BB6352" s="1" t="str">
        <f>VLOOKUP(E6352,'[1]Agenda Clientes'!$B$2:$P$2416,15,0)</f>
        <v>P17297883</v>
      </c>
    </row>
    <row r="6353" spans="1:54" s="1" customFormat="1" ht="15" customHeight="1" x14ac:dyDescent="0.25">
      <c r="A6353" s="1" t="s">
        <v>26543</v>
      </c>
      <c r="C6353" s="1" t="s">
        <v>54</v>
      </c>
      <c r="D6353" s="1" t="s">
        <v>26544</v>
      </c>
      <c r="E6353" s="1" t="s">
        <v>26545</v>
      </c>
      <c r="F6353" s="1" t="s">
        <v>26545</v>
      </c>
      <c r="G6353" s="1" t="s">
        <v>21488</v>
      </c>
      <c r="H6353" s="1" t="s">
        <v>495</v>
      </c>
      <c r="I6353" s="1" t="s">
        <v>59</v>
      </c>
      <c r="J6353" s="1" t="s">
        <v>26546</v>
      </c>
      <c r="K6353" s="1" t="s">
        <v>61</v>
      </c>
      <c r="L6353" s="1">
        <v>19457.169999999998</v>
      </c>
      <c r="M6353" s="1">
        <v>19457.169999999998</v>
      </c>
      <c r="N6353" s="1">
        <v>36371.03</v>
      </c>
      <c r="O6353" s="1">
        <v>0</v>
      </c>
      <c r="P6353" s="1">
        <v>0</v>
      </c>
      <c r="Q6353" s="1">
        <v>0</v>
      </c>
      <c r="R6353" s="1">
        <v>0</v>
      </c>
      <c r="U6353" s="1">
        <v>0</v>
      </c>
      <c r="W6353" s="1">
        <v>0</v>
      </c>
      <c r="Y6353" s="1">
        <v>7200000</v>
      </c>
      <c r="AC6353" s="2">
        <v>45580</v>
      </c>
      <c r="AE6353" s="1" t="s">
        <v>497</v>
      </c>
      <c r="AI6353" s="1" t="s">
        <v>64</v>
      </c>
      <c r="AJ6353" s="1" t="s">
        <v>24739</v>
      </c>
      <c r="AM6353" s="1" t="s">
        <v>26547</v>
      </c>
      <c r="AN6353" s="1" t="s">
        <v>26548</v>
      </c>
      <c r="AU6353" s="1" t="s">
        <v>68</v>
      </c>
      <c r="AX6353" s="1" t="s">
        <v>68</v>
      </c>
      <c r="BB6353" s="1" t="str">
        <f>VLOOKUP(E6353,'[1]Agenda Clientes'!$B$2:$P$2416,15,0)</f>
        <v>P17297817</v>
      </c>
    </row>
    <row r="6354" spans="1:54" s="1" customFormat="1" ht="15" customHeight="1" x14ac:dyDescent="0.25">
      <c r="A6354" s="1" t="s">
        <v>26549</v>
      </c>
      <c r="C6354" s="1" t="s">
        <v>54</v>
      </c>
      <c r="D6354" s="1" t="s">
        <v>26550</v>
      </c>
      <c r="E6354" s="1" t="s">
        <v>26551</v>
      </c>
      <c r="F6354" s="1" t="s">
        <v>26551</v>
      </c>
      <c r="G6354" s="1" t="s">
        <v>21488</v>
      </c>
      <c r="H6354" s="1" t="s">
        <v>495</v>
      </c>
      <c r="I6354" s="1" t="s">
        <v>59</v>
      </c>
      <c r="J6354" s="1" t="s">
        <v>26552</v>
      </c>
      <c r="K6354" s="1" t="s">
        <v>61</v>
      </c>
      <c r="L6354" s="1">
        <v>16832.509999999998</v>
      </c>
      <c r="M6354" s="1">
        <v>16832.509999999998</v>
      </c>
      <c r="N6354" s="1">
        <v>32248.85</v>
      </c>
      <c r="O6354" s="1">
        <v>0</v>
      </c>
      <c r="P6354" s="1">
        <v>0</v>
      </c>
      <c r="Q6354" s="1">
        <v>0</v>
      </c>
      <c r="R6354" s="1">
        <v>0</v>
      </c>
      <c r="U6354" s="1">
        <v>0</v>
      </c>
      <c r="W6354" s="1">
        <v>0</v>
      </c>
      <c r="Y6354" s="1">
        <v>7630000</v>
      </c>
      <c r="AC6354" s="2">
        <v>45580</v>
      </c>
      <c r="AE6354" s="1" t="s">
        <v>497</v>
      </c>
      <c r="AI6354" s="1" t="s">
        <v>64</v>
      </c>
      <c r="AJ6354" s="1" t="s">
        <v>24139</v>
      </c>
      <c r="AM6354" s="1" t="s">
        <v>26553</v>
      </c>
      <c r="AN6354" s="1" t="s">
        <v>26554</v>
      </c>
      <c r="AU6354" s="1" t="s">
        <v>68</v>
      </c>
      <c r="AX6354" s="1" t="s">
        <v>68</v>
      </c>
      <c r="BB6354" s="1" t="str">
        <f>VLOOKUP(E6354,'[1]Agenda Clientes'!$B$2:$P$2416,15,0)</f>
        <v>P17297820</v>
      </c>
    </row>
    <row r="6355" spans="1:54" s="1" customFormat="1" ht="15" customHeight="1" x14ac:dyDescent="0.25">
      <c r="A6355" s="1" t="s">
        <v>26555</v>
      </c>
      <c r="C6355" s="1" t="s">
        <v>54</v>
      </c>
      <c r="D6355" s="1" t="s">
        <v>26556</v>
      </c>
      <c r="E6355" s="1" t="s">
        <v>26557</v>
      </c>
      <c r="F6355" s="1" t="s">
        <v>26557</v>
      </c>
      <c r="G6355" s="1" t="s">
        <v>21488</v>
      </c>
      <c r="H6355" s="1" t="s">
        <v>495</v>
      </c>
      <c r="I6355" s="1" t="s">
        <v>59</v>
      </c>
      <c r="J6355" s="1" t="s">
        <v>26558</v>
      </c>
      <c r="K6355" s="1" t="s">
        <v>61</v>
      </c>
      <c r="L6355" s="1">
        <v>8945.2000000000007</v>
      </c>
      <c r="M6355" s="1">
        <v>8945.2000000000007</v>
      </c>
      <c r="N6355" s="1">
        <v>19861.330000000002</v>
      </c>
      <c r="O6355" s="1">
        <v>0</v>
      </c>
      <c r="P6355" s="1">
        <v>0</v>
      </c>
      <c r="Q6355" s="1">
        <v>0</v>
      </c>
      <c r="R6355" s="1">
        <v>0</v>
      </c>
      <c r="U6355" s="1">
        <v>0</v>
      </c>
      <c r="W6355" s="1">
        <v>0</v>
      </c>
      <c r="Y6355" s="1">
        <v>5350000</v>
      </c>
      <c r="AC6355" s="2">
        <v>45581</v>
      </c>
      <c r="AE6355" s="1" t="s">
        <v>497</v>
      </c>
      <c r="AI6355" s="1" t="s">
        <v>64</v>
      </c>
      <c r="AJ6355" s="1" t="s">
        <v>23975</v>
      </c>
      <c r="AM6355" s="1" t="s">
        <v>26559</v>
      </c>
      <c r="AN6355" s="1" t="s">
        <v>26560</v>
      </c>
      <c r="AU6355" s="1" t="s">
        <v>68</v>
      </c>
      <c r="AX6355" s="1" t="s">
        <v>68</v>
      </c>
      <c r="BB6355" s="1" t="str">
        <f>VLOOKUP(E6355,'[1]Agenda Clientes'!$B$2:$P$2416,15,0)</f>
        <v>P17297909</v>
      </c>
    </row>
    <row r="6356" spans="1:54" s="1" customFormat="1" ht="15" customHeight="1" x14ac:dyDescent="0.25">
      <c r="A6356" s="1" t="s">
        <v>26561</v>
      </c>
      <c r="C6356" s="1" t="s">
        <v>54</v>
      </c>
      <c r="D6356" s="1" t="s">
        <v>26562</v>
      </c>
      <c r="E6356" s="1" t="s">
        <v>26563</v>
      </c>
      <c r="F6356" s="1" t="s">
        <v>26563</v>
      </c>
      <c r="G6356" s="1" t="s">
        <v>21488</v>
      </c>
      <c r="H6356" s="1" t="s">
        <v>495</v>
      </c>
      <c r="I6356" s="1" t="s">
        <v>59</v>
      </c>
      <c r="J6356" s="1" t="s">
        <v>26564</v>
      </c>
      <c r="K6356" s="1" t="s">
        <v>61</v>
      </c>
      <c r="L6356" s="1">
        <v>16248.16</v>
      </c>
      <c r="M6356" s="1">
        <v>16248.16</v>
      </c>
      <c r="N6356" s="1">
        <v>31331.08</v>
      </c>
      <c r="O6356" s="1">
        <v>0</v>
      </c>
      <c r="P6356" s="1">
        <v>0</v>
      </c>
      <c r="Q6356" s="1">
        <v>0</v>
      </c>
      <c r="R6356" s="1">
        <v>0</v>
      </c>
      <c r="U6356" s="1">
        <v>0</v>
      </c>
      <c r="W6356" s="1">
        <v>0</v>
      </c>
      <c r="Y6356" s="1">
        <v>9330000</v>
      </c>
      <c r="AC6356" s="2">
        <v>45584</v>
      </c>
      <c r="AE6356" s="1" t="s">
        <v>497</v>
      </c>
      <c r="AI6356" s="1" t="s">
        <v>64</v>
      </c>
      <c r="AJ6356" s="1" t="s">
        <v>23867</v>
      </c>
      <c r="AM6356" s="1" t="s">
        <v>26565</v>
      </c>
      <c r="AN6356" s="1" t="s">
        <v>26566</v>
      </c>
      <c r="AU6356" s="1" t="s">
        <v>68</v>
      </c>
      <c r="AX6356" s="1" t="s">
        <v>68</v>
      </c>
      <c r="BB6356" s="1" t="str">
        <f>VLOOKUP(E6356,'[1]Agenda Clientes'!$B$2:$P$2416,15,0)</f>
        <v>P17297827</v>
      </c>
    </row>
    <row r="6357" spans="1:54" s="1" customFormat="1" ht="15" customHeight="1" x14ac:dyDescent="0.25">
      <c r="A6357" s="1" t="s">
        <v>26567</v>
      </c>
      <c r="C6357" s="1" t="s">
        <v>54</v>
      </c>
      <c r="D6357" s="1" t="s">
        <v>26568</v>
      </c>
      <c r="E6357" s="1" t="s">
        <v>26569</v>
      </c>
      <c r="F6357" s="1" t="s">
        <v>26569</v>
      </c>
      <c r="G6357" s="1" t="s">
        <v>21488</v>
      </c>
      <c r="H6357" s="1" t="s">
        <v>495</v>
      </c>
      <c r="I6357" s="1" t="s">
        <v>59</v>
      </c>
      <c r="J6357" s="1" t="s">
        <v>26570</v>
      </c>
      <c r="K6357" s="1" t="s">
        <v>61</v>
      </c>
      <c r="L6357" s="1">
        <v>12138.66</v>
      </c>
      <c r="M6357" s="1">
        <v>12138.66</v>
      </c>
      <c r="N6357" s="1">
        <v>24876.86</v>
      </c>
      <c r="O6357" s="1">
        <v>0</v>
      </c>
      <c r="P6357" s="1">
        <v>0</v>
      </c>
      <c r="Q6357" s="1">
        <v>0</v>
      </c>
      <c r="R6357" s="1">
        <v>0</v>
      </c>
      <c r="U6357" s="1">
        <v>0</v>
      </c>
      <c r="W6357" s="1">
        <v>0</v>
      </c>
      <c r="Y6357" s="1">
        <v>12100000</v>
      </c>
      <c r="AC6357" s="2">
        <v>45584</v>
      </c>
      <c r="AE6357" s="1" t="s">
        <v>497</v>
      </c>
      <c r="AI6357" s="1" t="s">
        <v>64</v>
      </c>
      <c r="AJ6357" s="1" t="s">
        <v>23763</v>
      </c>
      <c r="AM6357" s="1" t="s">
        <v>26571</v>
      </c>
      <c r="AN6357" s="1" t="s">
        <v>26572</v>
      </c>
      <c r="AU6357" s="1" t="s">
        <v>68</v>
      </c>
      <c r="AX6357" s="1" t="s">
        <v>68</v>
      </c>
      <c r="BB6357" s="1" t="str">
        <f>VLOOKUP(E6357,'[1]Agenda Clientes'!$B$2:$P$2416,15,0)</f>
        <v>P17297831</v>
      </c>
    </row>
    <row r="6358" spans="1:54" s="1" customFormat="1" ht="15" customHeight="1" x14ac:dyDescent="0.25">
      <c r="A6358" s="1" t="s">
        <v>26573</v>
      </c>
      <c r="C6358" s="1" t="s">
        <v>54</v>
      </c>
      <c r="D6358" s="1" t="s">
        <v>26574</v>
      </c>
      <c r="E6358" s="1" t="s">
        <v>26575</v>
      </c>
      <c r="F6358" s="1" t="s">
        <v>26575</v>
      </c>
      <c r="G6358" s="1" t="s">
        <v>21488</v>
      </c>
      <c r="H6358" s="1" t="s">
        <v>495</v>
      </c>
      <c r="I6358" s="1" t="s">
        <v>59</v>
      </c>
      <c r="J6358" s="1" t="s">
        <v>26576</v>
      </c>
      <c r="K6358" s="1" t="s">
        <v>61</v>
      </c>
      <c r="L6358" s="1">
        <v>8278.8700000000008</v>
      </c>
      <c r="M6358" s="1">
        <v>8278.8700000000008</v>
      </c>
      <c r="N6358" s="1">
        <v>18591.72</v>
      </c>
      <c r="O6358" s="1">
        <v>0</v>
      </c>
      <c r="P6358" s="1">
        <v>0</v>
      </c>
      <c r="Q6358" s="1">
        <v>0</v>
      </c>
      <c r="R6358" s="1">
        <v>0</v>
      </c>
      <c r="U6358" s="1">
        <v>0</v>
      </c>
      <c r="W6358" s="1">
        <v>0</v>
      </c>
      <c r="Y6358" s="1">
        <v>4330000</v>
      </c>
      <c r="AC6358" s="2">
        <v>45587</v>
      </c>
      <c r="AE6358" s="1" t="s">
        <v>497</v>
      </c>
      <c r="AI6358" s="1" t="s">
        <v>64</v>
      </c>
      <c r="AJ6358" s="1" t="s">
        <v>24078</v>
      </c>
      <c r="AM6358" s="1" t="s">
        <v>26577</v>
      </c>
      <c r="AN6358" s="1" t="s">
        <v>26578</v>
      </c>
      <c r="AU6358" s="1" t="s">
        <v>68</v>
      </c>
      <c r="AX6358" s="1" t="s">
        <v>68</v>
      </c>
      <c r="BB6358" s="1" t="str">
        <f>VLOOKUP(E6358,'[1]Agenda Clientes'!$B$2:$P$2416,15,0)</f>
        <v>P17297920</v>
      </c>
    </row>
    <row r="6359" spans="1:54" s="1" customFormat="1" ht="15" customHeight="1" x14ac:dyDescent="0.25">
      <c r="A6359" s="1" t="s">
        <v>26579</v>
      </c>
      <c r="C6359" s="1" t="s">
        <v>54</v>
      </c>
      <c r="D6359" s="1" t="s">
        <v>26580</v>
      </c>
      <c r="E6359" s="1" t="s">
        <v>26581</v>
      </c>
      <c r="F6359" s="1" t="s">
        <v>26581</v>
      </c>
      <c r="G6359" s="1" t="s">
        <v>21488</v>
      </c>
      <c r="H6359" s="1" t="s">
        <v>495</v>
      </c>
      <c r="I6359" s="1" t="s">
        <v>59</v>
      </c>
      <c r="J6359" s="1" t="s">
        <v>26582</v>
      </c>
      <c r="K6359" s="1" t="s">
        <v>61</v>
      </c>
      <c r="L6359" s="1">
        <v>9379.8700000000008</v>
      </c>
      <c r="M6359" s="1">
        <v>9379.8700000000008</v>
      </c>
      <c r="N6359" s="1">
        <v>20543.990000000002</v>
      </c>
      <c r="O6359" s="1">
        <v>0</v>
      </c>
      <c r="P6359" s="1">
        <v>0</v>
      </c>
      <c r="Q6359" s="1">
        <v>0</v>
      </c>
      <c r="R6359" s="1">
        <v>0</v>
      </c>
      <c r="U6359" s="1">
        <v>0</v>
      </c>
      <c r="W6359" s="1">
        <v>0</v>
      </c>
      <c r="Y6359" s="1">
        <v>6800000</v>
      </c>
      <c r="AC6359" s="2">
        <v>45588</v>
      </c>
      <c r="AE6359" s="1" t="s">
        <v>497</v>
      </c>
      <c r="AI6359" s="1" t="s">
        <v>64</v>
      </c>
      <c r="AJ6359" s="1" t="s">
        <v>23975</v>
      </c>
      <c r="AM6359" s="1" t="s">
        <v>26583</v>
      </c>
      <c r="AN6359" s="1" t="s">
        <v>26584</v>
      </c>
      <c r="AU6359" s="1" t="s">
        <v>68</v>
      </c>
      <c r="AX6359" s="1" t="s">
        <v>68</v>
      </c>
      <c r="BB6359" s="1" t="str">
        <f>VLOOKUP(E6359,'[1]Agenda Clientes'!$B$2:$P$2416,15,0)</f>
        <v>P17297837</v>
      </c>
    </row>
    <row r="6360" spans="1:54" s="1" customFormat="1" ht="15" customHeight="1" x14ac:dyDescent="0.25">
      <c r="A6360" s="1" t="s">
        <v>26585</v>
      </c>
      <c r="C6360" s="1" t="s">
        <v>54</v>
      </c>
      <c r="D6360" s="1" t="s">
        <v>26586</v>
      </c>
      <c r="E6360" s="1" t="s">
        <v>26587</v>
      </c>
      <c r="F6360" s="1" t="s">
        <v>26587</v>
      </c>
      <c r="G6360" s="1" t="s">
        <v>21488</v>
      </c>
      <c r="H6360" s="1" t="s">
        <v>495</v>
      </c>
      <c r="I6360" s="1" t="s">
        <v>59</v>
      </c>
      <c r="J6360" s="1" t="s">
        <v>26588</v>
      </c>
      <c r="K6360" s="1" t="s">
        <v>61</v>
      </c>
      <c r="L6360" s="1">
        <v>7274.26</v>
      </c>
      <c r="M6360" s="1">
        <v>7274.26</v>
      </c>
      <c r="N6360" s="1">
        <v>15913.78</v>
      </c>
      <c r="O6360" s="1">
        <v>0</v>
      </c>
      <c r="P6360" s="1">
        <v>0</v>
      </c>
      <c r="Q6360" s="1">
        <v>0</v>
      </c>
      <c r="R6360" s="1">
        <v>0</v>
      </c>
      <c r="U6360" s="1">
        <v>0</v>
      </c>
      <c r="W6360" s="1">
        <v>0</v>
      </c>
      <c r="Y6360" s="1">
        <v>0</v>
      </c>
      <c r="AC6360" s="2">
        <v>45588</v>
      </c>
      <c r="AE6360" s="1" t="s">
        <v>497</v>
      </c>
      <c r="AI6360" s="1" t="s">
        <v>64</v>
      </c>
      <c r="AJ6360" s="1" t="s">
        <v>23892</v>
      </c>
      <c r="AM6360" s="1" t="s">
        <v>26589</v>
      </c>
      <c r="AN6360" s="1" t="s">
        <v>26590</v>
      </c>
      <c r="AU6360" s="1" t="s">
        <v>68</v>
      </c>
      <c r="AX6360" s="1" t="s">
        <v>68</v>
      </c>
      <c r="BB6360" s="1" t="str">
        <f>VLOOKUP(E6360,'[1]Agenda Clientes'!$B$2:$P$2416,15,0)</f>
        <v>P17297840</v>
      </c>
    </row>
    <row r="6361" spans="1:54" s="1" customFormat="1" ht="15" customHeight="1" x14ac:dyDescent="0.25">
      <c r="A6361" s="1" t="s">
        <v>26591</v>
      </c>
      <c r="C6361" s="1" t="s">
        <v>54</v>
      </c>
      <c r="D6361" s="1" t="s">
        <v>26592</v>
      </c>
      <c r="E6361" s="1" t="s">
        <v>26593</v>
      </c>
      <c r="F6361" s="1" t="s">
        <v>26593</v>
      </c>
      <c r="G6361" s="1" t="s">
        <v>21488</v>
      </c>
      <c r="H6361" s="1" t="s">
        <v>495</v>
      </c>
      <c r="I6361" s="1" t="s">
        <v>59</v>
      </c>
      <c r="J6361" s="1" t="s">
        <v>26594</v>
      </c>
      <c r="K6361" s="1" t="s">
        <v>61</v>
      </c>
      <c r="L6361" s="1">
        <v>18794.84</v>
      </c>
      <c r="M6361" s="1">
        <v>18794.84</v>
      </c>
      <c r="N6361" s="1">
        <v>35330.81</v>
      </c>
      <c r="O6361" s="1">
        <v>0</v>
      </c>
      <c r="P6361" s="1">
        <v>0</v>
      </c>
      <c r="Q6361" s="1">
        <v>0</v>
      </c>
      <c r="R6361" s="1">
        <v>0</v>
      </c>
      <c r="U6361" s="1">
        <v>0</v>
      </c>
      <c r="W6361" s="1">
        <v>0</v>
      </c>
      <c r="Y6361" s="1">
        <v>12500000</v>
      </c>
      <c r="AC6361" s="2">
        <v>45595</v>
      </c>
      <c r="AE6361" s="1" t="s">
        <v>497</v>
      </c>
      <c r="AI6361" s="1" t="s">
        <v>64</v>
      </c>
      <c r="AJ6361" s="1" t="s">
        <v>23830</v>
      </c>
      <c r="AM6361" s="1" t="s">
        <v>23831</v>
      </c>
      <c r="AN6361" s="1" t="s">
        <v>26595</v>
      </c>
      <c r="AU6361" s="1" t="s">
        <v>68</v>
      </c>
      <c r="AX6361" s="1" t="s">
        <v>68</v>
      </c>
      <c r="BB6361" s="1" t="e">
        <f>VLOOKUP(E6361,'[1]Agenda Clientes'!$B$2:$P$2416,15,0)</f>
        <v>#N/A</v>
      </c>
    </row>
    <row r="6362" spans="1:54" s="1" customFormat="1" ht="15" customHeight="1" x14ac:dyDescent="0.25">
      <c r="A6362" s="1" t="s">
        <v>26596</v>
      </c>
      <c r="C6362" s="1" t="s">
        <v>54</v>
      </c>
      <c r="D6362" s="1" t="s">
        <v>26597</v>
      </c>
      <c r="E6362" s="1" t="s">
        <v>26598</v>
      </c>
      <c r="F6362" s="1" t="s">
        <v>26598</v>
      </c>
      <c r="G6362" s="1" t="s">
        <v>21488</v>
      </c>
      <c r="H6362" s="1" t="s">
        <v>495</v>
      </c>
      <c r="I6362" s="1" t="s">
        <v>59</v>
      </c>
      <c r="J6362" s="1" t="s">
        <v>26599</v>
      </c>
      <c r="K6362" s="1" t="s">
        <v>61</v>
      </c>
      <c r="L6362" s="1">
        <v>17114.59</v>
      </c>
      <c r="M6362" s="1">
        <v>17114.59</v>
      </c>
      <c r="N6362" s="1">
        <v>32691.86</v>
      </c>
      <c r="O6362" s="1">
        <v>0</v>
      </c>
      <c r="P6362" s="1">
        <v>0</v>
      </c>
      <c r="Q6362" s="1">
        <v>0</v>
      </c>
      <c r="R6362" s="1">
        <v>0</v>
      </c>
      <c r="U6362" s="1">
        <v>0</v>
      </c>
      <c r="W6362" s="1">
        <v>0</v>
      </c>
      <c r="Y6362" s="1">
        <v>7900000</v>
      </c>
      <c r="AC6362" s="2">
        <v>45582</v>
      </c>
      <c r="AE6362" s="1" t="s">
        <v>497</v>
      </c>
      <c r="AI6362" s="1" t="s">
        <v>64</v>
      </c>
      <c r="AJ6362" s="1" t="s">
        <v>23763</v>
      </c>
      <c r="AM6362" s="1" t="s">
        <v>23764</v>
      </c>
      <c r="AN6362" s="1" t="s">
        <v>26600</v>
      </c>
      <c r="AU6362" s="1" t="s">
        <v>68</v>
      </c>
      <c r="AX6362" s="1" t="s">
        <v>68</v>
      </c>
      <c r="BB6362" s="1" t="e">
        <f>VLOOKUP(E6362,'[1]Agenda Clientes'!$B$2:$P$2416,15,0)</f>
        <v>#N/A</v>
      </c>
    </row>
    <row r="6363" spans="1:54" s="1" customFormat="1" ht="15" customHeight="1" x14ac:dyDescent="0.25">
      <c r="A6363" s="1" t="s">
        <v>26601</v>
      </c>
      <c r="C6363" s="1" t="s">
        <v>54</v>
      </c>
      <c r="D6363" s="1" t="s">
        <v>26602</v>
      </c>
      <c r="E6363" s="1" t="s">
        <v>26603</v>
      </c>
      <c r="F6363" s="1" t="s">
        <v>26603</v>
      </c>
      <c r="G6363" s="1" t="s">
        <v>21488</v>
      </c>
      <c r="H6363" s="1" t="s">
        <v>495</v>
      </c>
      <c r="I6363" s="1" t="s">
        <v>59</v>
      </c>
      <c r="J6363" s="1" t="s">
        <v>26604</v>
      </c>
      <c r="K6363" s="1" t="s">
        <v>61</v>
      </c>
      <c r="L6363" s="1">
        <v>16184.8</v>
      </c>
      <c r="M6363" s="1">
        <v>16184.8</v>
      </c>
      <c r="N6363" s="1">
        <v>31231.55</v>
      </c>
      <c r="O6363" s="1">
        <v>0</v>
      </c>
      <c r="P6363" s="1">
        <v>0</v>
      </c>
      <c r="Q6363" s="1">
        <v>0</v>
      </c>
      <c r="R6363" s="1">
        <v>0</v>
      </c>
      <c r="U6363" s="1">
        <v>0</v>
      </c>
      <c r="W6363" s="1">
        <v>0</v>
      </c>
      <c r="Y6363" s="1">
        <v>7010000</v>
      </c>
      <c r="AC6363" s="2">
        <v>45582</v>
      </c>
      <c r="AE6363" s="1" t="s">
        <v>497</v>
      </c>
      <c r="AI6363" s="1" t="s">
        <v>64</v>
      </c>
      <c r="AJ6363" s="1" t="s">
        <v>21491</v>
      </c>
      <c r="AM6363" s="1" t="s">
        <v>26605</v>
      </c>
      <c r="AN6363" s="1" t="s">
        <v>26606</v>
      </c>
      <c r="AU6363" s="1" t="s">
        <v>68</v>
      </c>
      <c r="AX6363" s="1" t="s">
        <v>68</v>
      </c>
      <c r="BB6363" s="1" t="e">
        <f>VLOOKUP(E6363,'[1]Agenda Clientes'!$B$2:$P$2416,15,0)</f>
        <v>#N/A</v>
      </c>
    </row>
    <row r="6364" spans="1:54" s="1" customFormat="1" ht="15" customHeight="1" x14ac:dyDescent="0.25">
      <c r="A6364" s="1" t="s">
        <v>26607</v>
      </c>
      <c r="C6364" s="1" t="s">
        <v>54</v>
      </c>
      <c r="D6364" s="1" t="s">
        <v>26608</v>
      </c>
      <c r="E6364" s="1" t="s">
        <v>25239</v>
      </c>
      <c r="F6364" s="1" t="s">
        <v>25239</v>
      </c>
      <c r="G6364" s="1" t="s">
        <v>21488</v>
      </c>
      <c r="H6364" s="1" t="s">
        <v>495</v>
      </c>
      <c r="I6364" s="1" t="s">
        <v>59</v>
      </c>
      <c r="J6364" s="1" t="s">
        <v>26609</v>
      </c>
      <c r="K6364" s="1" t="s">
        <v>61</v>
      </c>
      <c r="L6364" s="1">
        <v>31121.18</v>
      </c>
      <c r="M6364" s="1">
        <v>31121.18</v>
      </c>
      <c r="N6364" s="1">
        <v>54690.1</v>
      </c>
      <c r="O6364" s="1">
        <v>0</v>
      </c>
      <c r="P6364" s="1">
        <v>0</v>
      </c>
      <c r="Q6364" s="1">
        <v>0</v>
      </c>
      <c r="R6364" s="1">
        <v>0</v>
      </c>
      <c r="U6364" s="1">
        <v>0</v>
      </c>
      <c r="W6364" s="1">
        <v>0</v>
      </c>
      <c r="Y6364" s="1">
        <v>39000000</v>
      </c>
      <c r="AC6364" s="2">
        <v>45582</v>
      </c>
      <c r="AE6364" s="1" t="s">
        <v>497</v>
      </c>
      <c r="AI6364" s="1" t="s">
        <v>64</v>
      </c>
      <c r="AJ6364" s="1" t="s">
        <v>24078</v>
      </c>
      <c r="AM6364" s="1" t="s">
        <v>25241</v>
      </c>
      <c r="AN6364" s="1" t="s">
        <v>25242</v>
      </c>
      <c r="AU6364" s="1" t="s">
        <v>68</v>
      </c>
      <c r="AX6364" s="1" t="s">
        <v>68</v>
      </c>
      <c r="BB6364" s="1" t="str">
        <f>VLOOKUP(E6364,'[1]Agenda Clientes'!$B$2:$P$2416,15,0)</f>
        <v>P17297695</v>
      </c>
    </row>
    <row r="6365" spans="1:54" s="1" customFormat="1" ht="15" customHeight="1" x14ac:dyDescent="0.25">
      <c r="A6365" s="1" t="s">
        <v>26610</v>
      </c>
      <c r="C6365" s="1" t="s">
        <v>54</v>
      </c>
      <c r="D6365" s="1" t="s">
        <v>26611</v>
      </c>
      <c r="E6365" s="1" t="s">
        <v>26612</v>
      </c>
      <c r="F6365" s="1" t="s">
        <v>26612</v>
      </c>
      <c r="G6365" s="1" t="s">
        <v>21488</v>
      </c>
      <c r="H6365" s="1" t="s">
        <v>495</v>
      </c>
      <c r="I6365" s="1" t="s">
        <v>59</v>
      </c>
      <c r="J6365" s="1" t="s">
        <v>26613</v>
      </c>
      <c r="K6365" s="1" t="s">
        <v>61</v>
      </c>
      <c r="L6365" s="1">
        <v>16555.55</v>
      </c>
      <c r="M6365" s="1">
        <v>16555.55</v>
      </c>
      <c r="N6365" s="1">
        <v>31813.87</v>
      </c>
      <c r="O6365" s="1">
        <v>0</v>
      </c>
      <c r="P6365" s="1">
        <v>0</v>
      </c>
      <c r="Q6365" s="1">
        <v>0</v>
      </c>
      <c r="R6365" s="1">
        <v>0</v>
      </c>
      <c r="U6365" s="1">
        <v>0</v>
      </c>
      <c r="W6365" s="1">
        <v>0</v>
      </c>
      <c r="Y6365" s="1">
        <v>8800000</v>
      </c>
      <c r="AC6365" s="2">
        <v>45595</v>
      </c>
      <c r="AE6365" s="1" t="s">
        <v>497</v>
      </c>
      <c r="AI6365" s="1" t="s">
        <v>64</v>
      </c>
      <c r="AJ6365" s="1" t="s">
        <v>24139</v>
      </c>
      <c r="AM6365" s="1" t="s">
        <v>26614</v>
      </c>
      <c r="AN6365" s="1" t="s">
        <v>26615</v>
      </c>
      <c r="AU6365" s="1" t="s">
        <v>68</v>
      </c>
      <c r="AX6365" s="1" t="s">
        <v>68</v>
      </c>
      <c r="BB6365" s="1" t="str">
        <f>VLOOKUP(E6365,'[1]Agenda Clientes'!$B$2:$P$2416,15,0)</f>
        <v>P17310083</v>
      </c>
    </row>
    <row r="6366" spans="1:54" s="1" customFormat="1" ht="15" customHeight="1" x14ac:dyDescent="0.25">
      <c r="A6366" s="1" t="s">
        <v>26616</v>
      </c>
      <c r="C6366" s="1" t="s">
        <v>54</v>
      </c>
      <c r="D6366" s="1" t="s">
        <v>26617</v>
      </c>
      <c r="E6366" s="1" t="s">
        <v>26618</v>
      </c>
      <c r="F6366" s="1" t="s">
        <v>26618</v>
      </c>
      <c r="G6366" s="1" t="s">
        <v>21488</v>
      </c>
      <c r="H6366" s="1" t="s">
        <v>495</v>
      </c>
      <c r="I6366" s="1" t="s">
        <v>59</v>
      </c>
      <c r="J6366" s="1" t="s">
        <v>26619</v>
      </c>
      <c r="K6366" s="1" t="s">
        <v>61</v>
      </c>
      <c r="L6366" s="1">
        <v>16205.69</v>
      </c>
      <c r="M6366" s="1">
        <v>16205.69</v>
      </c>
      <c r="N6366" s="1">
        <v>31264.38</v>
      </c>
      <c r="O6366" s="1">
        <v>0</v>
      </c>
      <c r="P6366" s="1">
        <v>0</v>
      </c>
      <c r="Q6366" s="1">
        <v>0</v>
      </c>
      <c r="R6366" s="1">
        <v>0</v>
      </c>
      <c r="U6366" s="1">
        <v>0</v>
      </c>
      <c r="W6366" s="1">
        <v>0</v>
      </c>
      <c r="X6366" s="1" t="s">
        <v>62</v>
      </c>
      <c r="Y6366" s="1">
        <v>7030000</v>
      </c>
      <c r="AA6366" s="2">
        <v>45538</v>
      </c>
      <c r="AB6366" s="2">
        <v>45538</v>
      </c>
      <c r="AC6366" s="2">
        <v>45568</v>
      </c>
      <c r="AE6366" s="1" t="s">
        <v>497</v>
      </c>
      <c r="AI6366" s="1" t="s">
        <v>64</v>
      </c>
      <c r="AJ6366" s="1" t="s">
        <v>23763</v>
      </c>
      <c r="AM6366" s="1" t="s">
        <v>23764</v>
      </c>
      <c r="AN6366" s="1" t="s">
        <v>26620</v>
      </c>
      <c r="AU6366" s="1" t="s">
        <v>68</v>
      </c>
      <c r="AX6366" s="1" t="s">
        <v>68</v>
      </c>
      <c r="BB6366" s="1" t="e">
        <f>VLOOKUP(E6366,'[1]Agenda Clientes'!$B$2:$P$2416,15,0)</f>
        <v>#N/A</v>
      </c>
    </row>
    <row r="6367" spans="1:54" s="1" customFormat="1" ht="15" customHeight="1" x14ac:dyDescent="0.25">
      <c r="A6367" s="1" t="s">
        <v>26621</v>
      </c>
      <c r="C6367" s="1" t="s">
        <v>54</v>
      </c>
      <c r="D6367" s="1" t="s">
        <v>26622</v>
      </c>
      <c r="E6367" s="1" t="s">
        <v>26623</v>
      </c>
      <c r="F6367" s="1" t="s">
        <v>26623</v>
      </c>
      <c r="G6367" s="1" t="s">
        <v>21488</v>
      </c>
      <c r="H6367" s="1" t="s">
        <v>495</v>
      </c>
      <c r="I6367" s="1" t="s">
        <v>59</v>
      </c>
      <c r="J6367" s="1" t="s">
        <v>26624</v>
      </c>
      <c r="K6367" s="1" t="s">
        <v>61</v>
      </c>
      <c r="L6367" s="1">
        <v>8873.68</v>
      </c>
      <c r="M6367" s="1">
        <v>8873.68</v>
      </c>
      <c r="N6367" s="1">
        <v>19749</v>
      </c>
      <c r="O6367" s="1">
        <v>0</v>
      </c>
      <c r="P6367" s="1">
        <v>0</v>
      </c>
      <c r="Q6367" s="1">
        <v>0</v>
      </c>
      <c r="R6367" s="1">
        <v>0</v>
      </c>
      <c r="U6367" s="1">
        <v>0</v>
      </c>
      <c r="W6367" s="1">
        <v>0</v>
      </c>
      <c r="X6367" s="1" t="s">
        <v>62</v>
      </c>
      <c r="Y6367" s="1">
        <v>8200000</v>
      </c>
      <c r="AA6367" s="2">
        <v>45538</v>
      </c>
      <c r="AB6367" s="2">
        <v>45538</v>
      </c>
      <c r="AC6367" s="2">
        <v>45568</v>
      </c>
      <c r="AE6367" s="1" t="s">
        <v>497</v>
      </c>
      <c r="AI6367" s="1" t="s">
        <v>64</v>
      </c>
      <c r="AJ6367" s="1" t="s">
        <v>21491</v>
      </c>
      <c r="AM6367" s="1" t="s">
        <v>26625</v>
      </c>
      <c r="AN6367" s="1" t="s">
        <v>26626</v>
      </c>
      <c r="AU6367" s="1" t="s">
        <v>68</v>
      </c>
      <c r="AX6367" s="1" t="s">
        <v>68</v>
      </c>
      <c r="BB6367" s="1" t="e">
        <f>VLOOKUP(E6367,'[1]Agenda Clientes'!$B$2:$P$2416,15,0)</f>
        <v>#N/A</v>
      </c>
    </row>
    <row r="6368" spans="1:54" s="1" customFormat="1" ht="15" customHeight="1" x14ac:dyDescent="0.25">
      <c r="A6368" s="1" t="s">
        <v>26627</v>
      </c>
      <c r="C6368" s="1" t="s">
        <v>54</v>
      </c>
      <c r="D6368" s="1" t="s">
        <v>26628</v>
      </c>
      <c r="E6368" s="1" t="s">
        <v>26629</v>
      </c>
      <c r="F6368" s="1" t="s">
        <v>26629</v>
      </c>
      <c r="G6368" s="1" t="s">
        <v>21488</v>
      </c>
      <c r="H6368" s="1" t="s">
        <v>495</v>
      </c>
      <c r="I6368" s="1" t="s">
        <v>59</v>
      </c>
      <c r="J6368" s="1" t="s">
        <v>26630</v>
      </c>
      <c r="K6368" s="1" t="s">
        <v>61</v>
      </c>
      <c r="L6368" s="1">
        <v>10820.07</v>
      </c>
      <c r="M6368" s="1">
        <v>10820.07</v>
      </c>
      <c r="N6368" s="1">
        <v>22805.93</v>
      </c>
      <c r="O6368" s="1">
        <v>0</v>
      </c>
      <c r="P6368" s="1">
        <v>0</v>
      </c>
      <c r="Q6368" s="1">
        <v>0</v>
      </c>
      <c r="R6368" s="1">
        <v>0</v>
      </c>
      <c r="U6368" s="1">
        <v>0</v>
      </c>
      <c r="W6368" s="1">
        <v>0</v>
      </c>
      <c r="X6368" s="1" t="s">
        <v>62</v>
      </c>
      <c r="Y6368" s="1">
        <v>8220000</v>
      </c>
      <c r="AA6368" s="2">
        <v>45538</v>
      </c>
      <c r="AB6368" s="2">
        <v>45538</v>
      </c>
      <c r="AC6368" s="2">
        <v>45568</v>
      </c>
      <c r="AE6368" s="1" t="s">
        <v>497</v>
      </c>
      <c r="AI6368" s="1" t="s">
        <v>64</v>
      </c>
      <c r="AJ6368" s="1" t="s">
        <v>23917</v>
      </c>
      <c r="AM6368" s="1" t="s">
        <v>26631</v>
      </c>
      <c r="AN6368" s="1" t="s">
        <v>26632</v>
      </c>
      <c r="AU6368" s="1" t="s">
        <v>68</v>
      </c>
      <c r="AX6368" s="1" t="s">
        <v>68</v>
      </c>
      <c r="BB6368" s="1" t="e">
        <f>VLOOKUP(E6368,'[1]Agenda Clientes'!$B$2:$P$2416,15,0)</f>
        <v>#N/A</v>
      </c>
    </row>
    <row r="6369" spans="1:54" s="1" customFormat="1" ht="15" customHeight="1" x14ac:dyDescent="0.25">
      <c r="A6369" s="1" t="s">
        <v>26633</v>
      </c>
      <c r="C6369" s="1" t="s">
        <v>54</v>
      </c>
      <c r="D6369" s="1" t="s">
        <v>26634</v>
      </c>
      <c r="E6369" s="1" t="s">
        <v>23709</v>
      </c>
      <c r="F6369" s="1" t="s">
        <v>23709</v>
      </c>
      <c r="G6369" s="1" t="s">
        <v>21488</v>
      </c>
      <c r="H6369" s="1" t="s">
        <v>495</v>
      </c>
      <c r="I6369" s="1" t="s">
        <v>59</v>
      </c>
      <c r="J6369" s="1" t="s">
        <v>26635</v>
      </c>
      <c r="K6369" s="1" t="s">
        <v>61</v>
      </c>
      <c r="L6369" s="1">
        <v>20562.13</v>
      </c>
      <c r="M6369" s="1">
        <v>20562.13</v>
      </c>
      <c r="N6369" s="1">
        <v>39338.99</v>
      </c>
      <c r="O6369" s="1">
        <v>0</v>
      </c>
      <c r="P6369" s="1">
        <v>0</v>
      </c>
      <c r="Q6369" s="1">
        <v>0</v>
      </c>
      <c r="R6369" s="1">
        <v>0</v>
      </c>
      <c r="U6369" s="1">
        <v>0</v>
      </c>
      <c r="W6369" s="1">
        <v>0</v>
      </c>
      <c r="X6369" s="1" t="s">
        <v>62</v>
      </c>
      <c r="Y6369" s="1">
        <v>11200000</v>
      </c>
      <c r="AA6369" s="2">
        <v>45538</v>
      </c>
      <c r="AB6369" s="2">
        <v>45538</v>
      </c>
      <c r="AC6369" s="2">
        <v>45568</v>
      </c>
      <c r="AE6369" s="1" t="s">
        <v>497</v>
      </c>
      <c r="AI6369" s="1" t="s">
        <v>64</v>
      </c>
      <c r="AJ6369" s="1" t="s">
        <v>21491</v>
      </c>
      <c r="AM6369" s="1" t="s">
        <v>23711</v>
      </c>
      <c r="AN6369" s="1" t="s">
        <v>23712</v>
      </c>
      <c r="AU6369" s="1" t="s">
        <v>68</v>
      </c>
      <c r="AX6369" s="1" t="s">
        <v>68</v>
      </c>
      <c r="AY6369" s="1" t="s">
        <v>104</v>
      </c>
      <c r="BB6369" s="1" t="str">
        <f>VLOOKUP(E6369,'[1]Agenda Clientes'!$B$2:$P$2416,15,0)</f>
        <v>P17310870</v>
      </c>
    </row>
    <row r="6370" spans="1:54" s="1" customFormat="1" ht="15" customHeight="1" x14ac:dyDescent="0.25">
      <c r="A6370" s="1" t="s">
        <v>26636</v>
      </c>
      <c r="C6370" s="1" t="s">
        <v>54</v>
      </c>
      <c r="D6370" s="1" t="s">
        <v>26637</v>
      </c>
      <c r="E6370" s="1" t="s">
        <v>26638</v>
      </c>
      <c r="F6370" s="1" t="s">
        <v>26638</v>
      </c>
      <c r="G6370" s="1" t="s">
        <v>21488</v>
      </c>
      <c r="H6370" s="1" t="s">
        <v>495</v>
      </c>
      <c r="I6370" s="1" t="s">
        <v>59</v>
      </c>
      <c r="J6370" s="1" t="s">
        <v>26639</v>
      </c>
      <c r="K6370" s="1" t="s">
        <v>61</v>
      </c>
      <c r="L6370" s="1">
        <v>17865.27</v>
      </c>
      <c r="M6370" s="1">
        <v>17865.27</v>
      </c>
      <c r="N6370" s="1">
        <v>34350.160000000003</v>
      </c>
      <c r="O6370" s="1">
        <v>0</v>
      </c>
      <c r="P6370" s="1">
        <v>0</v>
      </c>
      <c r="Q6370" s="1">
        <v>0</v>
      </c>
      <c r="R6370" s="1">
        <v>0</v>
      </c>
      <c r="U6370" s="1">
        <v>0</v>
      </c>
      <c r="W6370" s="1">
        <v>0</v>
      </c>
      <c r="X6370" s="1" t="s">
        <v>62</v>
      </c>
      <c r="Y6370" s="1">
        <v>26500000</v>
      </c>
      <c r="AA6370" s="2">
        <v>45538</v>
      </c>
      <c r="AB6370" s="2">
        <v>45538</v>
      </c>
      <c r="AC6370" s="2">
        <v>45568</v>
      </c>
      <c r="AE6370" s="1" t="s">
        <v>497</v>
      </c>
      <c r="AI6370" s="1" t="s">
        <v>64</v>
      </c>
      <c r="AJ6370" s="1" t="s">
        <v>24139</v>
      </c>
      <c r="AM6370" s="1" t="s">
        <v>26640</v>
      </c>
      <c r="AN6370" s="1" t="s">
        <v>26641</v>
      </c>
      <c r="AU6370" s="1" t="s">
        <v>68</v>
      </c>
      <c r="AX6370" s="1" t="s">
        <v>68</v>
      </c>
      <c r="BB6370" s="1" t="e">
        <f>VLOOKUP(E6370,'[1]Agenda Clientes'!$B$2:$P$2416,15,0)</f>
        <v>#N/A</v>
      </c>
    </row>
    <row r="6371" spans="1:54" s="1" customFormat="1" ht="15" customHeight="1" x14ac:dyDescent="0.25">
      <c r="A6371" s="1" t="s">
        <v>26642</v>
      </c>
      <c r="C6371" s="1" t="s">
        <v>54</v>
      </c>
      <c r="D6371" s="1" t="s">
        <v>26643</v>
      </c>
      <c r="E6371" s="1" t="s">
        <v>26644</v>
      </c>
      <c r="F6371" s="1" t="s">
        <v>26644</v>
      </c>
      <c r="G6371" s="1" t="s">
        <v>21488</v>
      </c>
      <c r="H6371" s="1" t="s">
        <v>495</v>
      </c>
      <c r="I6371" s="1" t="s">
        <v>59</v>
      </c>
      <c r="J6371" s="1" t="s">
        <v>26645</v>
      </c>
      <c r="K6371" s="1" t="s">
        <v>61</v>
      </c>
      <c r="L6371" s="1">
        <v>19377.849999999999</v>
      </c>
      <c r="M6371" s="1">
        <v>19377.849999999999</v>
      </c>
      <c r="N6371" s="1">
        <v>36246.449999999997</v>
      </c>
      <c r="O6371" s="1">
        <v>0</v>
      </c>
      <c r="P6371" s="1">
        <v>0</v>
      </c>
      <c r="Q6371" s="1">
        <v>0</v>
      </c>
      <c r="R6371" s="1">
        <v>0</v>
      </c>
      <c r="U6371" s="1">
        <v>0</v>
      </c>
      <c r="W6371" s="1">
        <v>0</v>
      </c>
      <c r="X6371" s="1" t="s">
        <v>62</v>
      </c>
      <c r="Y6371" s="1">
        <v>12500000</v>
      </c>
      <c r="AA6371" s="2">
        <v>45538</v>
      </c>
      <c r="AB6371" s="2">
        <v>45538</v>
      </c>
      <c r="AC6371" s="2">
        <v>45568</v>
      </c>
      <c r="AE6371" s="1" t="s">
        <v>497</v>
      </c>
      <c r="AI6371" s="1" t="s">
        <v>64</v>
      </c>
      <c r="AJ6371" s="1" t="s">
        <v>24951</v>
      </c>
      <c r="AM6371" s="1" t="s">
        <v>26646</v>
      </c>
      <c r="AN6371" s="1" t="s">
        <v>26647</v>
      </c>
      <c r="AU6371" s="1" t="s">
        <v>68</v>
      </c>
      <c r="AX6371" s="1" t="s">
        <v>68</v>
      </c>
      <c r="BB6371" s="1" t="e">
        <f>VLOOKUP(E6371,'[1]Agenda Clientes'!$B$2:$P$2416,15,0)</f>
        <v>#N/A</v>
      </c>
    </row>
    <row r="6372" spans="1:54" s="1" customFormat="1" ht="15" customHeight="1" x14ac:dyDescent="0.25">
      <c r="A6372" s="1" t="s">
        <v>26648</v>
      </c>
      <c r="C6372" s="1" t="s">
        <v>54</v>
      </c>
      <c r="D6372" s="1" t="s">
        <v>26649</v>
      </c>
      <c r="E6372" s="1" t="s">
        <v>24737</v>
      </c>
      <c r="F6372" s="1" t="s">
        <v>24737</v>
      </c>
      <c r="G6372" s="1" t="s">
        <v>21488</v>
      </c>
      <c r="H6372" s="1" t="s">
        <v>495</v>
      </c>
      <c r="I6372" s="1" t="s">
        <v>59</v>
      </c>
      <c r="J6372" s="1" t="s">
        <v>26650</v>
      </c>
      <c r="K6372" s="1" t="s">
        <v>61</v>
      </c>
      <c r="L6372" s="1">
        <v>18294.52</v>
      </c>
      <c r="M6372" s="1">
        <v>18294.52</v>
      </c>
      <c r="N6372" s="1">
        <v>34545</v>
      </c>
      <c r="O6372" s="1">
        <v>0</v>
      </c>
      <c r="P6372" s="1">
        <v>0</v>
      </c>
      <c r="Q6372" s="1">
        <v>0</v>
      </c>
      <c r="R6372" s="1">
        <v>0</v>
      </c>
      <c r="U6372" s="1">
        <v>0</v>
      </c>
      <c r="W6372" s="1">
        <v>0</v>
      </c>
      <c r="X6372" s="1" t="s">
        <v>62</v>
      </c>
      <c r="Y6372" s="1">
        <v>10600000</v>
      </c>
      <c r="AA6372" s="2">
        <v>45538</v>
      </c>
      <c r="AB6372" s="2">
        <v>45538</v>
      </c>
      <c r="AC6372" s="2">
        <v>45568</v>
      </c>
      <c r="AE6372" s="1" t="s">
        <v>497</v>
      </c>
      <c r="AI6372" s="1" t="s">
        <v>64</v>
      </c>
      <c r="AJ6372" s="1" t="s">
        <v>24739</v>
      </c>
      <c r="AM6372" s="1" t="s">
        <v>24740</v>
      </c>
      <c r="AN6372" s="1" t="s">
        <v>24741</v>
      </c>
      <c r="AU6372" s="1" t="s">
        <v>68</v>
      </c>
      <c r="AX6372" s="1" t="s">
        <v>68</v>
      </c>
      <c r="BB6372" s="1" t="str">
        <f>VLOOKUP(E6372,'[1]Agenda Clientes'!$B$2:$P$2416,15,0)</f>
        <v>P17342624</v>
      </c>
    </row>
    <row r="6373" spans="1:54" s="1" customFormat="1" ht="15" customHeight="1" x14ac:dyDescent="0.25">
      <c r="A6373" s="1" t="s">
        <v>26651</v>
      </c>
      <c r="C6373" s="1" t="s">
        <v>54</v>
      </c>
      <c r="D6373" s="1" t="s">
        <v>26652</v>
      </c>
      <c r="E6373" s="1" t="s">
        <v>26486</v>
      </c>
      <c r="F6373" s="1" t="s">
        <v>26486</v>
      </c>
      <c r="G6373" s="1" t="s">
        <v>21488</v>
      </c>
      <c r="H6373" s="1" t="s">
        <v>14493</v>
      </c>
      <c r="I6373" s="1" t="s">
        <v>9285</v>
      </c>
      <c r="K6373" s="1" t="s">
        <v>61</v>
      </c>
      <c r="L6373" s="1">
        <v>8803.74</v>
      </c>
      <c r="M6373" s="1">
        <v>8803.74</v>
      </c>
      <c r="N6373" s="1">
        <v>8856.56</v>
      </c>
      <c r="O6373" s="1">
        <v>0</v>
      </c>
      <c r="P6373" s="1">
        <v>0</v>
      </c>
      <c r="Q6373" s="1">
        <v>0</v>
      </c>
      <c r="R6373" s="1">
        <v>0</v>
      </c>
      <c r="U6373" s="1">
        <v>0</v>
      </c>
      <c r="W6373" s="1">
        <v>0</v>
      </c>
      <c r="Y6373" s="1">
        <v>550000</v>
      </c>
      <c r="AC6373" s="2">
        <v>45570</v>
      </c>
      <c r="AE6373" s="1" t="s">
        <v>497</v>
      </c>
      <c r="AI6373" s="1" t="s">
        <v>64</v>
      </c>
      <c r="AJ6373" s="1" t="s">
        <v>23763</v>
      </c>
      <c r="AM6373" s="1" t="s">
        <v>23764</v>
      </c>
      <c r="AN6373" s="1" t="s">
        <v>26488</v>
      </c>
      <c r="AU6373" s="1" t="s">
        <v>68</v>
      </c>
      <c r="AX6373" s="1" t="s">
        <v>68</v>
      </c>
      <c r="BB6373" s="1" t="e">
        <f>VLOOKUP(E6373,'[1]Agenda Clientes'!$B$2:$P$2416,15,0)</f>
        <v>#N/A</v>
      </c>
    </row>
    <row r="6374" spans="1:54" s="1" customFormat="1" ht="15" customHeight="1" x14ac:dyDescent="0.25">
      <c r="A6374" s="1" t="s">
        <v>26653</v>
      </c>
      <c r="C6374" s="1" t="s">
        <v>54</v>
      </c>
      <c r="D6374" s="1" t="s">
        <v>26654</v>
      </c>
      <c r="E6374" s="1" t="s">
        <v>26491</v>
      </c>
      <c r="F6374" s="1" t="s">
        <v>26491</v>
      </c>
      <c r="G6374" s="1" t="s">
        <v>21488</v>
      </c>
      <c r="H6374" s="1" t="s">
        <v>14493</v>
      </c>
      <c r="I6374" s="1" t="s">
        <v>9285</v>
      </c>
      <c r="K6374" s="1" t="s">
        <v>61</v>
      </c>
      <c r="L6374" s="1">
        <v>7311.19</v>
      </c>
      <c r="M6374" s="1">
        <v>7311.19</v>
      </c>
      <c r="N6374" s="1">
        <v>7355.06</v>
      </c>
      <c r="O6374" s="1">
        <v>0</v>
      </c>
      <c r="P6374" s="1">
        <v>0</v>
      </c>
      <c r="Q6374" s="1">
        <v>0</v>
      </c>
      <c r="R6374" s="1">
        <v>0</v>
      </c>
      <c r="U6374" s="1">
        <v>0</v>
      </c>
      <c r="W6374" s="1">
        <v>0</v>
      </c>
      <c r="Y6374" s="1">
        <v>500000</v>
      </c>
      <c r="AC6374" s="2">
        <v>45580</v>
      </c>
      <c r="AE6374" s="1" t="s">
        <v>497</v>
      </c>
      <c r="AI6374" s="1" t="s">
        <v>64</v>
      </c>
      <c r="AJ6374" s="1" t="s">
        <v>24068</v>
      </c>
      <c r="AM6374" s="1" t="s">
        <v>24848</v>
      </c>
      <c r="AN6374" s="1" t="s">
        <v>26493</v>
      </c>
      <c r="AU6374" s="1" t="s">
        <v>68</v>
      </c>
      <c r="AX6374" s="1" t="s">
        <v>68</v>
      </c>
      <c r="BB6374" s="1" t="str">
        <f>VLOOKUP(E6374,'[1]Agenda Clientes'!$B$2:$P$2416,15,0)</f>
        <v>P17297862</v>
      </c>
    </row>
    <row r="6375" spans="1:54" s="1" customFormat="1" ht="15" customHeight="1" x14ac:dyDescent="0.25">
      <c r="A6375" s="1" t="s">
        <v>26655</v>
      </c>
      <c r="C6375" s="1" t="s">
        <v>54</v>
      </c>
      <c r="D6375" s="1" t="s">
        <v>26656</v>
      </c>
      <c r="E6375" s="1" t="s">
        <v>26496</v>
      </c>
      <c r="F6375" s="1" t="s">
        <v>26496</v>
      </c>
      <c r="G6375" s="1" t="s">
        <v>21488</v>
      </c>
      <c r="H6375" s="1" t="s">
        <v>14493</v>
      </c>
      <c r="I6375" s="1" t="s">
        <v>9285</v>
      </c>
      <c r="K6375" s="1" t="s">
        <v>61</v>
      </c>
      <c r="L6375" s="1">
        <v>8962.85</v>
      </c>
      <c r="M6375" s="1">
        <v>8962.85</v>
      </c>
      <c r="N6375" s="1">
        <v>9016.6299999999992</v>
      </c>
      <c r="O6375" s="1">
        <v>0</v>
      </c>
      <c r="P6375" s="1">
        <v>0</v>
      </c>
      <c r="Q6375" s="1">
        <v>0</v>
      </c>
      <c r="R6375" s="1">
        <v>0</v>
      </c>
      <c r="U6375" s="1">
        <v>0</v>
      </c>
      <c r="W6375" s="1">
        <v>0</v>
      </c>
      <c r="Y6375" s="1">
        <v>500000</v>
      </c>
      <c r="AC6375" s="2">
        <v>45581</v>
      </c>
      <c r="AE6375" s="1" t="s">
        <v>497</v>
      </c>
      <c r="AI6375" s="1" t="s">
        <v>64</v>
      </c>
      <c r="AJ6375" s="1" t="s">
        <v>23763</v>
      </c>
      <c r="AM6375" s="1" t="s">
        <v>26498</v>
      </c>
      <c r="AN6375" s="1" t="s">
        <v>26499</v>
      </c>
      <c r="AU6375" s="1" t="s">
        <v>68</v>
      </c>
      <c r="AX6375" s="1" t="s">
        <v>68</v>
      </c>
      <c r="BB6375" s="1" t="str">
        <f>VLOOKUP(E6375,'[1]Agenda Clientes'!$B$2:$P$2416,15,0)</f>
        <v>P17297696</v>
      </c>
    </row>
    <row r="6376" spans="1:54" s="1" customFormat="1" ht="15" customHeight="1" x14ac:dyDescent="0.25">
      <c r="A6376" s="1" t="s">
        <v>26657</v>
      </c>
      <c r="C6376" s="1" t="s">
        <v>54</v>
      </c>
      <c r="D6376" s="1" t="s">
        <v>26658</v>
      </c>
      <c r="E6376" s="1" t="s">
        <v>26502</v>
      </c>
      <c r="F6376" s="1" t="s">
        <v>26502</v>
      </c>
      <c r="G6376" s="1" t="s">
        <v>21488</v>
      </c>
      <c r="H6376" s="1" t="s">
        <v>14493</v>
      </c>
      <c r="I6376" s="1" t="s">
        <v>9285</v>
      </c>
      <c r="K6376" s="1" t="s">
        <v>61</v>
      </c>
      <c r="L6376" s="1">
        <v>20169.48</v>
      </c>
      <c r="M6376" s="1">
        <v>20169.48</v>
      </c>
      <c r="N6376" s="1">
        <v>20290.5</v>
      </c>
      <c r="O6376" s="1">
        <v>0</v>
      </c>
      <c r="P6376" s="1">
        <v>0</v>
      </c>
      <c r="Q6376" s="1">
        <v>0</v>
      </c>
      <c r="R6376" s="1">
        <v>0</v>
      </c>
      <c r="U6376" s="1">
        <v>0</v>
      </c>
      <c r="W6376" s="1">
        <v>0</v>
      </c>
      <c r="Y6376" s="1">
        <v>500000</v>
      </c>
      <c r="AC6376" s="2">
        <v>45587</v>
      </c>
      <c r="AE6376" s="1" t="s">
        <v>497</v>
      </c>
      <c r="AI6376" s="1" t="s">
        <v>64</v>
      </c>
      <c r="AJ6376" s="1" t="s">
        <v>24078</v>
      </c>
      <c r="AM6376" s="1" t="s">
        <v>26504</v>
      </c>
      <c r="AN6376" s="1" t="s">
        <v>26505</v>
      </c>
      <c r="AU6376" s="1" t="s">
        <v>68</v>
      </c>
      <c r="AX6376" s="1" t="s">
        <v>68</v>
      </c>
      <c r="BB6376" s="1" t="str">
        <f>VLOOKUP(E6376,'[1]Agenda Clientes'!$B$2:$P$2416,15,0)</f>
        <v>P17297704</v>
      </c>
    </row>
    <row r="6377" spans="1:54" s="1" customFormat="1" ht="15" customHeight="1" x14ac:dyDescent="0.25">
      <c r="A6377" s="1" t="s">
        <v>26659</v>
      </c>
      <c r="C6377" s="1" t="s">
        <v>54</v>
      </c>
      <c r="D6377" s="1" t="s">
        <v>26660</v>
      </c>
      <c r="E6377" s="1" t="s">
        <v>26508</v>
      </c>
      <c r="F6377" s="1" t="s">
        <v>26508</v>
      </c>
      <c r="G6377" s="1" t="s">
        <v>21488</v>
      </c>
      <c r="H6377" s="1" t="s">
        <v>14493</v>
      </c>
      <c r="I6377" s="1" t="s">
        <v>9285</v>
      </c>
      <c r="K6377" s="1" t="s">
        <v>61</v>
      </c>
      <c r="L6377" s="1">
        <v>8530.7000000000007</v>
      </c>
      <c r="M6377" s="1">
        <v>8530.7000000000007</v>
      </c>
      <c r="N6377" s="1">
        <v>8581.8799999999992</v>
      </c>
      <c r="O6377" s="1">
        <v>0</v>
      </c>
      <c r="P6377" s="1">
        <v>0</v>
      </c>
      <c r="Q6377" s="1">
        <v>0</v>
      </c>
      <c r="R6377" s="1">
        <v>0</v>
      </c>
      <c r="U6377" s="1">
        <v>0</v>
      </c>
      <c r="W6377" s="1">
        <v>0</v>
      </c>
      <c r="Y6377" s="1">
        <v>500000</v>
      </c>
      <c r="AC6377" s="2">
        <v>45580</v>
      </c>
      <c r="AE6377" s="1" t="s">
        <v>497</v>
      </c>
      <c r="AI6377" s="1" t="s">
        <v>64</v>
      </c>
      <c r="AJ6377" s="1" t="s">
        <v>23917</v>
      </c>
      <c r="AM6377" s="1" t="s">
        <v>26510</v>
      </c>
      <c r="AN6377" s="1" t="s">
        <v>26511</v>
      </c>
      <c r="AU6377" s="1" t="s">
        <v>68</v>
      </c>
      <c r="AX6377" s="1" t="s">
        <v>68</v>
      </c>
      <c r="BB6377" s="1" t="str">
        <f>VLOOKUP(E6377,'[1]Agenda Clientes'!$B$2:$P$2416,15,0)</f>
        <v>P17297754</v>
      </c>
    </row>
    <row r="6378" spans="1:54" s="1" customFormat="1" ht="15" customHeight="1" x14ac:dyDescent="0.25">
      <c r="A6378" s="1" t="s">
        <v>26661</v>
      </c>
      <c r="C6378" s="1" t="s">
        <v>54</v>
      </c>
      <c r="D6378" s="1" t="s">
        <v>26662</v>
      </c>
      <c r="E6378" s="1" t="s">
        <v>26514</v>
      </c>
      <c r="F6378" s="1" t="s">
        <v>26514</v>
      </c>
      <c r="G6378" s="1" t="s">
        <v>21488</v>
      </c>
      <c r="H6378" s="1" t="s">
        <v>14493</v>
      </c>
      <c r="I6378" s="1" t="s">
        <v>9285</v>
      </c>
      <c r="K6378" s="1" t="s">
        <v>61</v>
      </c>
      <c r="L6378" s="1">
        <v>14301</v>
      </c>
      <c r="M6378" s="1">
        <v>14301</v>
      </c>
      <c r="N6378" s="1">
        <v>14386.81</v>
      </c>
      <c r="O6378" s="1">
        <v>0</v>
      </c>
      <c r="P6378" s="1">
        <v>0</v>
      </c>
      <c r="Q6378" s="1">
        <v>0</v>
      </c>
      <c r="R6378" s="1">
        <v>0</v>
      </c>
      <c r="U6378" s="1">
        <v>0</v>
      </c>
      <c r="W6378" s="1">
        <v>0</v>
      </c>
      <c r="Y6378" s="1">
        <v>500000</v>
      </c>
      <c r="AC6378" s="2">
        <v>45583</v>
      </c>
      <c r="AE6378" s="1" t="s">
        <v>497</v>
      </c>
      <c r="AI6378" s="1" t="s">
        <v>64</v>
      </c>
      <c r="AJ6378" s="1" t="s">
        <v>23892</v>
      </c>
      <c r="AM6378" s="1" t="s">
        <v>23893</v>
      </c>
      <c r="AN6378" s="1" t="s">
        <v>26516</v>
      </c>
      <c r="AU6378" s="1" t="s">
        <v>68</v>
      </c>
      <c r="AX6378" s="1" t="s">
        <v>68</v>
      </c>
      <c r="BB6378" s="1" t="str">
        <f>VLOOKUP(E6378,'[1]Agenda Clientes'!$B$2:$P$2416,15,0)</f>
        <v>P17297877</v>
      </c>
    </row>
    <row r="6379" spans="1:54" s="1" customFormat="1" ht="15" customHeight="1" x14ac:dyDescent="0.25">
      <c r="A6379" s="1" t="s">
        <v>26663</v>
      </c>
      <c r="C6379" s="1" t="s">
        <v>54</v>
      </c>
      <c r="D6379" s="1" t="s">
        <v>26664</v>
      </c>
      <c r="E6379" s="1" t="s">
        <v>26519</v>
      </c>
      <c r="F6379" s="1" t="s">
        <v>26519</v>
      </c>
      <c r="G6379" s="1" t="s">
        <v>21488</v>
      </c>
      <c r="H6379" s="1" t="s">
        <v>14493</v>
      </c>
      <c r="I6379" s="1" t="s">
        <v>9285</v>
      </c>
      <c r="K6379" s="1" t="s">
        <v>61</v>
      </c>
      <c r="L6379" s="1">
        <v>15827.5</v>
      </c>
      <c r="M6379" s="1">
        <v>15827.5</v>
      </c>
      <c r="N6379" s="1">
        <v>15922.46</v>
      </c>
      <c r="O6379" s="1">
        <v>0</v>
      </c>
      <c r="P6379" s="1">
        <v>0</v>
      </c>
      <c r="Q6379" s="1">
        <v>0</v>
      </c>
      <c r="R6379" s="1">
        <v>0</v>
      </c>
      <c r="U6379" s="1">
        <v>0</v>
      </c>
      <c r="W6379" s="1">
        <v>0</v>
      </c>
      <c r="Y6379" s="1">
        <v>500000</v>
      </c>
      <c r="AC6379" s="2">
        <v>45584</v>
      </c>
      <c r="AE6379" s="1" t="s">
        <v>497</v>
      </c>
      <c r="AI6379" s="1" t="s">
        <v>64</v>
      </c>
      <c r="AJ6379" s="1" t="s">
        <v>23763</v>
      </c>
      <c r="AM6379" s="1" t="s">
        <v>26521</v>
      </c>
      <c r="AN6379" s="1" t="s">
        <v>26522</v>
      </c>
      <c r="AU6379" s="1" t="s">
        <v>68</v>
      </c>
      <c r="AX6379" s="1" t="s">
        <v>68</v>
      </c>
      <c r="BB6379" s="1" t="str">
        <f>VLOOKUP(E6379,'[1]Agenda Clientes'!$B$2:$P$2416,15,0)</f>
        <v>P17297757</v>
      </c>
    </row>
    <row r="6380" spans="1:54" s="1" customFormat="1" ht="15" customHeight="1" x14ac:dyDescent="0.25">
      <c r="A6380" s="1" t="s">
        <v>26665</v>
      </c>
      <c r="C6380" s="1" t="s">
        <v>54</v>
      </c>
      <c r="D6380" s="1" t="s">
        <v>26666</v>
      </c>
      <c r="E6380" s="1" t="s">
        <v>26525</v>
      </c>
      <c r="F6380" s="1" t="s">
        <v>26525</v>
      </c>
      <c r="G6380" s="1" t="s">
        <v>21488</v>
      </c>
      <c r="H6380" s="1" t="s">
        <v>14493</v>
      </c>
      <c r="I6380" s="1" t="s">
        <v>9285</v>
      </c>
      <c r="K6380" s="1" t="s">
        <v>61</v>
      </c>
      <c r="L6380" s="1">
        <v>15662.24</v>
      </c>
      <c r="M6380" s="1">
        <v>15662.24</v>
      </c>
      <c r="N6380" s="1">
        <v>15756.21</v>
      </c>
      <c r="O6380" s="1">
        <v>0</v>
      </c>
      <c r="P6380" s="1">
        <v>0</v>
      </c>
      <c r="Q6380" s="1">
        <v>0</v>
      </c>
      <c r="R6380" s="1">
        <v>0</v>
      </c>
      <c r="U6380" s="1">
        <v>0</v>
      </c>
      <c r="W6380" s="1">
        <v>0</v>
      </c>
      <c r="Y6380" s="1">
        <v>500000</v>
      </c>
      <c r="AC6380" s="2">
        <v>45584</v>
      </c>
      <c r="AE6380" s="1" t="s">
        <v>497</v>
      </c>
      <c r="AI6380" s="1" t="s">
        <v>64</v>
      </c>
      <c r="AJ6380" s="1" t="s">
        <v>23763</v>
      </c>
      <c r="AM6380" s="1" t="s">
        <v>26527</v>
      </c>
      <c r="AN6380" s="1" t="s">
        <v>26528</v>
      </c>
      <c r="AU6380" s="1" t="s">
        <v>68</v>
      </c>
      <c r="AX6380" s="1" t="s">
        <v>68</v>
      </c>
      <c r="BB6380" s="1" t="str">
        <f>VLOOKUP(E6380,'[1]Agenda Clientes'!$B$2:$P$2416,15,0)</f>
        <v>P17297758</v>
      </c>
    </row>
    <row r="6381" spans="1:54" s="1" customFormat="1" ht="15" customHeight="1" x14ac:dyDescent="0.25">
      <c r="A6381" s="1" t="s">
        <v>26667</v>
      </c>
      <c r="C6381" s="1" t="s">
        <v>54</v>
      </c>
      <c r="D6381" s="1" t="s">
        <v>26668</v>
      </c>
      <c r="E6381" s="1" t="s">
        <v>25309</v>
      </c>
      <c r="F6381" s="1" t="s">
        <v>25309</v>
      </c>
      <c r="G6381" s="1" t="s">
        <v>21488</v>
      </c>
      <c r="H6381" s="1" t="s">
        <v>14493</v>
      </c>
      <c r="I6381" s="1" t="s">
        <v>9285</v>
      </c>
      <c r="K6381" s="1" t="s">
        <v>61</v>
      </c>
      <c r="L6381" s="1">
        <v>18517.259999999998</v>
      </c>
      <c r="M6381" s="1">
        <v>18517.259999999998</v>
      </c>
      <c r="N6381" s="1">
        <v>18628.36</v>
      </c>
      <c r="O6381" s="1">
        <v>0</v>
      </c>
      <c r="P6381" s="1">
        <v>0</v>
      </c>
      <c r="Q6381" s="1">
        <v>0</v>
      </c>
      <c r="R6381" s="1">
        <v>0</v>
      </c>
      <c r="U6381" s="1">
        <v>0</v>
      </c>
      <c r="W6381" s="1">
        <v>0</v>
      </c>
      <c r="Y6381" s="1">
        <v>500000</v>
      </c>
      <c r="AC6381" s="2">
        <v>45584</v>
      </c>
      <c r="AE6381" s="1" t="s">
        <v>497</v>
      </c>
      <c r="AI6381" s="1" t="s">
        <v>64</v>
      </c>
      <c r="AJ6381" s="1" t="s">
        <v>23975</v>
      </c>
      <c r="AM6381" s="1" t="s">
        <v>25311</v>
      </c>
      <c r="AN6381" s="1" t="s">
        <v>25312</v>
      </c>
      <c r="AU6381" s="1" t="s">
        <v>68</v>
      </c>
      <c r="AX6381" s="1" t="s">
        <v>68</v>
      </c>
      <c r="BB6381" s="1" t="str">
        <f>VLOOKUP(E6381,'[1]Agenda Clientes'!$B$2:$P$2416,15,0)</f>
        <v>P17297738</v>
      </c>
    </row>
    <row r="6382" spans="1:54" s="1" customFormat="1" ht="15" customHeight="1" x14ac:dyDescent="0.25">
      <c r="A6382" s="1" t="s">
        <v>26669</v>
      </c>
      <c r="C6382" s="1" t="s">
        <v>54</v>
      </c>
      <c r="D6382" s="1" t="s">
        <v>26670</v>
      </c>
      <c r="E6382" s="1" t="s">
        <v>26534</v>
      </c>
      <c r="F6382" s="1" t="s">
        <v>26534</v>
      </c>
      <c r="G6382" s="1" t="s">
        <v>21488</v>
      </c>
      <c r="H6382" s="1" t="s">
        <v>14493</v>
      </c>
      <c r="I6382" s="1" t="s">
        <v>9285</v>
      </c>
      <c r="K6382" s="1" t="s">
        <v>61</v>
      </c>
      <c r="L6382" s="1">
        <v>23253.59</v>
      </c>
      <c r="M6382" s="1">
        <v>23253.59</v>
      </c>
      <c r="N6382" s="1">
        <v>23393.11</v>
      </c>
      <c r="O6382" s="1">
        <v>0</v>
      </c>
      <c r="P6382" s="1">
        <v>0</v>
      </c>
      <c r="Q6382" s="1">
        <v>0</v>
      </c>
      <c r="R6382" s="1">
        <v>0</v>
      </c>
      <c r="U6382" s="1">
        <v>0</v>
      </c>
      <c r="W6382" s="1">
        <v>0</v>
      </c>
      <c r="Y6382" s="1">
        <v>500000</v>
      </c>
      <c r="AC6382" s="2">
        <v>45586</v>
      </c>
      <c r="AE6382" s="1" t="s">
        <v>497</v>
      </c>
      <c r="AI6382" s="1" t="s">
        <v>64</v>
      </c>
      <c r="AJ6382" s="1" t="s">
        <v>23874</v>
      </c>
      <c r="AM6382" s="1" t="s">
        <v>24770</v>
      </c>
      <c r="AN6382" s="1" t="s">
        <v>26536</v>
      </c>
      <c r="AU6382" s="1" t="s">
        <v>68</v>
      </c>
      <c r="AX6382" s="1" t="s">
        <v>68</v>
      </c>
      <c r="BB6382" s="1" t="str">
        <f>VLOOKUP(E6382,'[1]Agenda Clientes'!$B$2:$P$2416,15,0)</f>
        <v>P17297762</v>
      </c>
    </row>
    <row r="6383" spans="1:54" s="1" customFormat="1" ht="15" customHeight="1" x14ac:dyDescent="0.25">
      <c r="A6383" s="1" t="s">
        <v>26671</v>
      </c>
      <c r="C6383" s="1" t="s">
        <v>54</v>
      </c>
      <c r="D6383" s="1" t="s">
        <v>26672</v>
      </c>
      <c r="E6383" s="1" t="s">
        <v>26539</v>
      </c>
      <c r="F6383" s="1" t="s">
        <v>26539</v>
      </c>
      <c r="G6383" s="1" t="s">
        <v>21488</v>
      </c>
      <c r="H6383" s="1" t="s">
        <v>14493</v>
      </c>
      <c r="I6383" s="1" t="s">
        <v>9285</v>
      </c>
      <c r="K6383" s="1" t="s">
        <v>61</v>
      </c>
      <c r="L6383" s="1">
        <v>15185.85</v>
      </c>
      <c r="M6383" s="1">
        <v>15185.85</v>
      </c>
      <c r="N6383" s="1">
        <v>15276.97</v>
      </c>
      <c r="O6383" s="1">
        <v>0</v>
      </c>
      <c r="P6383" s="1">
        <v>0</v>
      </c>
      <c r="Q6383" s="1">
        <v>0</v>
      </c>
      <c r="R6383" s="1">
        <v>0</v>
      </c>
      <c r="U6383" s="1">
        <v>0</v>
      </c>
      <c r="W6383" s="1">
        <v>0</v>
      </c>
      <c r="Y6383" s="1">
        <v>500000</v>
      </c>
      <c r="AC6383" s="2">
        <v>45589</v>
      </c>
      <c r="AE6383" s="1" t="s">
        <v>497</v>
      </c>
      <c r="AI6383" s="1" t="s">
        <v>64</v>
      </c>
      <c r="AJ6383" s="1" t="s">
        <v>25922</v>
      </c>
      <c r="AM6383" s="1" t="s">
        <v>26541</v>
      </c>
      <c r="AN6383" s="1" t="s">
        <v>26542</v>
      </c>
      <c r="AU6383" s="1" t="s">
        <v>68</v>
      </c>
      <c r="AX6383" s="1" t="s">
        <v>68</v>
      </c>
      <c r="BB6383" s="1" t="str">
        <f>VLOOKUP(E6383,'[1]Agenda Clientes'!$B$2:$P$2416,15,0)</f>
        <v>P17297883</v>
      </c>
    </row>
    <row r="6384" spans="1:54" s="1" customFormat="1" ht="15" customHeight="1" x14ac:dyDescent="0.25">
      <c r="A6384" s="1" t="s">
        <v>26673</v>
      </c>
      <c r="C6384" s="1" t="s">
        <v>54</v>
      </c>
      <c r="D6384" s="1" t="s">
        <v>26674</v>
      </c>
      <c r="E6384" s="1" t="s">
        <v>26545</v>
      </c>
      <c r="F6384" s="1" t="s">
        <v>26545</v>
      </c>
      <c r="G6384" s="1" t="s">
        <v>21488</v>
      </c>
      <c r="H6384" s="1" t="s">
        <v>14493</v>
      </c>
      <c r="I6384" s="1" t="s">
        <v>9285</v>
      </c>
      <c r="K6384" s="1" t="s">
        <v>61</v>
      </c>
      <c r="L6384" s="1">
        <v>20035.84</v>
      </c>
      <c r="M6384" s="1">
        <v>20035.84</v>
      </c>
      <c r="N6384" s="1">
        <v>20156.060000000001</v>
      </c>
      <c r="O6384" s="1">
        <v>0</v>
      </c>
      <c r="P6384" s="1">
        <v>0</v>
      </c>
      <c r="Q6384" s="1">
        <v>0</v>
      </c>
      <c r="R6384" s="1">
        <v>0</v>
      </c>
      <c r="U6384" s="1">
        <v>0</v>
      </c>
      <c r="W6384" s="1">
        <v>0</v>
      </c>
      <c r="Y6384" s="1">
        <v>500000</v>
      </c>
      <c r="AC6384" s="2">
        <v>45580</v>
      </c>
      <c r="AE6384" s="1" t="s">
        <v>497</v>
      </c>
      <c r="AI6384" s="1" t="s">
        <v>64</v>
      </c>
      <c r="AJ6384" s="1" t="s">
        <v>24739</v>
      </c>
      <c r="AM6384" s="1" t="s">
        <v>26547</v>
      </c>
      <c r="AN6384" s="1" t="s">
        <v>26548</v>
      </c>
      <c r="AU6384" s="1" t="s">
        <v>68</v>
      </c>
      <c r="AX6384" s="1" t="s">
        <v>68</v>
      </c>
      <c r="BB6384" s="1" t="str">
        <f>VLOOKUP(E6384,'[1]Agenda Clientes'!$B$2:$P$2416,15,0)</f>
        <v>P17297817</v>
      </c>
    </row>
    <row r="6385" spans="1:54" s="1" customFormat="1" ht="15" customHeight="1" x14ac:dyDescent="0.25">
      <c r="A6385" s="1" t="s">
        <v>26675</v>
      </c>
      <c r="C6385" s="1" t="s">
        <v>54</v>
      </c>
      <c r="D6385" s="1" t="s">
        <v>26676</v>
      </c>
      <c r="E6385" s="1" t="s">
        <v>26551</v>
      </c>
      <c r="F6385" s="1" t="s">
        <v>26551</v>
      </c>
      <c r="G6385" s="1" t="s">
        <v>21488</v>
      </c>
      <c r="H6385" s="1" t="s">
        <v>14493</v>
      </c>
      <c r="I6385" s="1" t="s">
        <v>9285</v>
      </c>
      <c r="K6385" s="1" t="s">
        <v>61</v>
      </c>
      <c r="L6385" s="1">
        <v>17304.11</v>
      </c>
      <c r="M6385" s="1">
        <v>17304.11</v>
      </c>
      <c r="N6385" s="1">
        <v>17407.93</v>
      </c>
      <c r="O6385" s="1">
        <v>0</v>
      </c>
      <c r="P6385" s="1">
        <v>0</v>
      </c>
      <c r="Q6385" s="1">
        <v>0</v>
      </c>
      <c r="R6385" s="1">
        <v>0</v>
      </c>
      <c r="U6385" s="1">
        <v>0</v>
      </c>
      <c r="W6385" s="1">
        <v>0</v>
      </c>
      <c r="Y6385" s="1">
        <v>500000</v>
      </c>
      <c r="AC6385" s="2">
        <v>45580</v>
      </c>
      <c r="AE6385" s="1" t="s">
        <v>497</v>
      </c>
      <c r="AI6385" s="1" t="s">
        <v>64</v>
      </c>
      <c r="AJ6385" s="1" t="s">
        <v>24139</v>
      </c>
      <c r="AM6385" s="1" t="s">
        <v>26553</v>
      </c>
      <c r="AN6385" s="1" t="s">
        <v>26554</v>
      </c>
      <c r="AU6385" s="1" t="s">
        <v>68</v>
      </c>
      <c r="AX6385" s="1" t="s">
        <v>68</v>
      </c>
      <c r="BB6385" s="1" t="str">
        <f>VLOOKUP(E6385,'[1]Agenda Clientes'!$B$2:$P$2416,15,0)</f>
        <v>P17297820</v>
      </c>
    </row>
    <row r="6386" spans="1:54" s="1" customFormat="1" ht="15" customHeight="1" x14ac:dyDescent="0.25">
      <c r="A6386" s="1" t="s">
        <v>26677</v>
      </c>
      <c r="C6386" s="1" t="s">
        <v>54</v>
      </c>
      <c r="D6386" s="1" t="s">
        <v>26678</v>
      </c>
      <c r="E6386" s="1" t="s">
        <v>26557</v>
      </c>
      <c r="F6386" s="1" t="s">
        <v>26557</v>
      </c>
      <c r="G6386" s="1" t="s">
        <v>21488</v>
      </c>
      <c r="H6386" s="1" t="s">
        <v>14493</v>
      </c>
      <c r="I6386" s="1" t="s">
        <v>9285</v>
      </c>
      <c r="K6386" s="1" t="s">
        <v>61</v>
      </c>
      <c r="L6386" s="1">
        <v>9095.01</v>
      </c>
      <c r="M6386" s="1">
        <v>9095.01</v>
      </c>
      <c r="N6386" s="1">
        <v>9149.58</v>
      </c>
      <c r="O6386" s="1">
        <v>0</v>
      </c>
      <c r="P6386" s="1">
        <v>0</v>
      </c>
      <c r="Q6386" s="1">
        <v>0</v>
      </c>
      <c r="R6386" s="1">
        <v>0</v>
      </c>
      <c r="U6386" s="1">
        <v>0</v>
      </c>
      <c r="W6386" s="1">
        <v>0</v>
      </c>
      <c r="Y6386" s="1">
        <v>500000</v>
      </c>
      <c r="AC6386" s="2">
        <v>45581</v>
      </c>
      <c r="AE6386" s="1" t="s">
        <v>497</v>
      </c>
      <c r="AI6386" s="1" t="s">
        <v>64</v>
      </c>
      <c r="AJ6386" s="1" t="s">
        <v>23975</v>
      </c>
      <c r="AM6386" s="1" t="s">
        <v>26559</v>
      </c>
      <c r="AN6386" s="1" t="s">
        <v>26560</v>
      </c>
      <c r="AU6386" s="1" t="s">
        <v>68</v>
      </c>
      <c r="AX6386" s="1" t="s">
        <v>68</v>
      </c>
      <c r="BB6386" s="1" t="str">
        <f>VLOOKUP(E6386,'[1]Agenda Clientes'!$B$2:$P$2416,15,0)</f>
        <v>P17297909</v>
      </c>
    </row>
    <row r="6387" spans="1:54" s="1" customFormat="1" ht="15" customHeight="1" x14ac:dyDescent="0.25">
      <c r="A6387" s="1" t="s">
        <v>26679</v>
      </c>
      <c r="C6387" s="1" t="s">
        <v>54</v>
      </c>
      <c r="D6387" s="1" t="s">
        <v>26680</v>
      </c>
      <c r="E6387" s="1" t="s">
        <v>26563</v>
      </c>
      <c r="F6387" s="1" t="s">
        <v>26563</v>
      </c>
      <c r="G6387" s="1" t="s">
        <v>21488</v>
      </c>
      <c r="H6387" s="1" t="s">
        <v>14493</v>
      </c>
      <c r="I6387" s="1" t="s">
        <v>9285</v>
      </c>
      <c r="K6387" s="1" t="s">
        <v>61</v>
      </c>
      <c r="L6387" s="1">
        <v>16695.919999999998</v>
      </c>
      <c r="M6387" s="1">
        <v>16695.919999999998</v>
      </c>
      <c r="N6387" s="1">
        <v>16796.099999999999</v>
      </c>
      <c r="O6387" s="1">
        <v>0</v>
      </c>
      <c r="P6387" s="1">
        <v>0</v>
      </c>
      <c r="Q6387" s="1">
        <v>0</v>
      </c>
      <c r="R6387" s="1">
        <v>0</v>
      </c>
      <c r="U6387" s="1">
        <v>0</v>
      </c>
      <c r="W6387" s="1">
        <v>0</v>
      </c>
      <c r="Y6387" s="1">
        <v>500000</v>
      </c>
      <c r="AC6387" s="2">
        <v>45584</v>
      </c>
      <c r="AE6387" s="1" t="s">
        <v>497</v>
      </c>
      <c r="AI6387" s="1" t="s">
        <v>64</v>
      </c>
      <c r="AJ6387" s="1" t="s">
        <v>23867</v>
      </c>
      <c r="AM6387" s="1" t="s">
        <v>26565</v>
      </c>
      <c r="AN6387" s="1" t="s">
        <v>26566</v>
      </c>
      <c r="AU6387" s="1" t="s">
        <v>68</v>
      </c>
      <c r="AX6387" s="1" t="s">
        <v>68</v>
      </c>
      <c r="BB6387" s="1" t="str">
        <f>VLOOKUP(E6387,'[1]Agenda Clientes'!$B$2:$P$2416,15,0)</f>
        <v>P17297827</v>
      </c>
    </row>
    <row r="6388" spans="1:54" s="1" customFormat="1" ht="15" customHeight="1" x14ac:dyDescent="0.25">
      <c r="A6388" s="1" t="s">
        <v>26681</v>
      </c>
      <c r="C6388" s="1" t="s">
        <v>54</v>
      </c>
      <c r="D6388" s="1" t="s">
        <v>26682</v>
      </c>
      <c r="E6388" s="1" t="s">
        <v>26569</v>
      </c>
      <c r="F6388" s="1" t="s">
        <v>26569</v>
      </c>
      <c r="G6388" s="1" t="s">
        <v>21488</v>
      </c>
      <c r="H6388" s="1" t="s">
        <v>14493</v>
      </c>
      <c r="I6388" s="1" t="s">
        <v>9285</v>
      </c>
      <c r="K6388" s="1" t="s">
        <v>61</v>
      </c>
      <c r="L6388" s="1">
        <v>12418.76</v>
      </c>
      <c r="M6388" s="1">
        <v>12418.76</v>
      </c>
      <c r="N6388" s="1">
        <v>12493.27</v>
      </c>
      <c r="O6388" s="1">
        <v>0</v>
      </c>
      <c r="P6388" s="1">
        <v>0</v>
      </c>
      <c r="Q6388" s="1">
        <v>0</v>
      </c>
      <c r="R6388" s="1">
        <v>0</v>
      </c>
      <c r="U6388" s="1">
        <v>0</v>
      </c>
      <c r="W6388" s="1">
        <v>0</v>
      </c>
      <c r="Y6388" s="1">
        <v>500000</v>
      </c>
      <c r="AC6388" s="2">
        <v>45584</v>
      </c>
      <c r="AE6388" s="1" t="s">
        <v>497</v>
      </c>
      <c r="AI6388" s="1" t="s">
        <v>64</v>
      </c>
      <c r="AJ6388" s="1" t="s">
        <v>23763</v>
      </c>
      <c r="AM6388" s="1" t="s">
        <v>26571</v>
      </c>
      <c r="AN6388" s="1" t="s">
        <v>26572</v>
      </c>
      <c r="AU6388" s="1" t="s">
        <v>68</v>
      </c>
      <c r="AX6388" s="1" t="s">
        <v>68</v>
      </c>
      <c r="BB6388" s="1" t="str">
        <f>VLOOKUP(E6388,'[1]Agenda Clientes'!$B$2:$P$2416,15,0)</f>
        <v>P17297831</v>
      </c>
    </row>
    <row r="6389" spans="1:54" s="1" customFormat="1" ht="15" customHeight="1" x14ac:dyDescent="0.25">
      <c r="A6389" s="1" t="s">
        <v>26683</v>
      </c>
      <c r="C6389" s="1" t="s">
        <v>54</v>
      </c>
      <c r="D6389" s="1" t="s">
        <v>26684</v>
      </c>
      <c r="E6389" s="1" t="s">
        <v>26575</v>
      </c>
      <c r="F6389" s="1" t="s">
        <v>26575</v>
      </c>
      <c r="G6389" s="1" t="s">
        <v>21488</v>
      </c>
      <c r="H6389" s="1" t="s">
        <v>14493</v>
      </c>
      <c r="I6389" s="1" t="s">
        <v>9285</v>
      </c>
      <c r="K6389" s="1" t="s">
        <v>61</v>
      </c>
      <c r="L6389" s="1">
        <v>8301.8700000000008</v>
      </c>
      <c r="M6389" s="1">
        <v>8301.8700000000008</v>
      </c>
      <c r="N6389" s="1">
        <v>8351.68</v>
      </c>
      <c r="O6389" s="1">
        <v>0</v>
      </c>
      <c r="P6389" s="1">
        <v>0</v>
      </c>
      <c r="Q6389" s="1">
        <v>0</v>
      </c>
      <c r="R6389" s="1">
        <v>0</v>
      </c>
      <c r="U6389" s="1">
        <v>0</v>
      </c>
      <c r="W6389" s="1">
        <v>0</v>
      </c>
      <c r="Y6389" s="1">
        <v>500000</v>
      </c>
      <c r="AC6389" s="2">
        <v>45587</v>
      </c>
      <c r="AE6389" s="1" t="s">
        <v>497</v>
      </c>
      <c r="AI6389" s="1" t="s">
        <v>64</v>
      </c>
      <c r="AJ6389" s="1" t="s">
        <v>24078</v>
      </c>
      <c r="AM6389" s="1" t="s">
        <v>26577</v>
      </c>
      <c r="AN6389" s="1" t="s">
        <v>26578</v>
      </c>
      <c r="AU6389" s="1" t="s">
        <v>68</v>
      </c>
      <c r="AX6389" s="1" t="s">
        <v>68</v>
      </c>
      <c r="BB6389" s="1" t="str">
        <f>VLOOKUP(E6389,'[1]Agenda Clientes'!$B$2:$P$2416,15,0)</f>
        <v>P17297920</v>
      </c>
    </row>
    <row r="6390" spans="1:54" s="1" customFormat="1" ht="15" customHeight="1" x14ac:dyDescent="0.25">
      <c r="A6390" s="1" t="s">
        <v>26685</v>
      </c>
      <c r="C6390" s="1" t="s">
        <v>54</v>
      </c>
      <c r="D6390" s="1" t="s">
        <v>26686</v>
      </c>
      <c r="E6390" s="1" t="s">
        <v>26581</v>
      </c>
      <c r="F6390" s="1" t="s">
        <v>26581</v>
      </c>
      <c r="G6390" s="1" t="s">
        <v>21488</v>
      </c>
      <c r="H6390" s="1" t="s">
        <v>14493</v>
      </c>
      <c r="I6390" s="1" t="s">
        <v>9285</v>
      </c>
      <c r="K6390" s="1" t="s">
        <v>61</v>
      </c>
      <c r="L6390" s="1">
        <v>9547.43</v>
      </c>
      <c r="M6390" s="1">
        <v>9547.43</v>
      </c>
      <c r="N6390" s="1">
        <v>9604.7099999999991</v>
      </c>
      <c r="O6390" s="1">
        <v>0</v>
      </c>
      <c r="P6390" s="1">
        <v>0</v>
      </c>
      <c r="Q6390" s="1">
        <v>0</v>
      </c>
      <c r="R6390" s="1">
        <v>0</v>
      </c>
      <c r="U6390" s="1">
        <v>0</v>
      </c>
      <c r="W6390" s="1">
        <v>0</v>
      </c>
      <c r="Y6390" s="1">
        <v>500000</v>
      </c>
      <c r="AC6390" s="2">
        <v>45588</v>
      </c>
      <c r="AE6390" s="1" t="s">
        <v>497</v>
      </c>
      <c r="AI6390" s="1" t="s">
        <v>64</v>
      </c>
      <c r="AJ6390" s="1" t="s">
        <v>23975</v>
      </c>
      <c r="AM6390" s="1" t="s">
        <v>26583</v>
      </c>
      <c r="AN6390" s="1" t="s">
        <v>26584</v>
      </c>
      <c r="AU6390" s="1" t="s">
        <v>68</v>
      </c>
      <c r="AX6390" s="1" t="s">
        <v>68</v>
      </c>
      <c r="BB6390" s="1" t="str">
        <f>VLOOKUP(E6390,'[1]Agenda Clientes'!$B$2:$P$2416,15,0)</f>
        <v>P17297837</v>
      </c>
    </row>
    <row r="6391" spans="1:54" s="1" customFormat="1" ht="15" customHeight="1" x14ac:dyDescent="0.25">
      <c r="A6391" s="1" t="s">
        <v>26687</v>
      </c>
      <c r="C6391" s="1" t="s">
        <v>54</v>
      </c>
      <c r="D6391" s="1" t="s">
        <v>26688</v>
      </c>
      <c r="E6391" s="1" t="s">
        <v>26587</v>
      </c>
      <c r="F6391" s="1" t="s">
        <v>26587</v>
      </c>
      <c r="G6391" s="1" t="s">
        <v>21488</v>
      </c>
      <c r="H6391" s="1" t="s">
        <v>14493</v>
      </c>
      <c r="I6391" s="1" t="s">
        <v>9285</v>
      </c>
      <c r="K6391" s="1" t="s">
        <v>61</v>
      </c>
      <c r="L6391" s="1">
        <v>7398.93</v>
      </c>
      <c r="M6391" s="1">
        <v>7398.93</v>
      </c>
      <c r="N6391" s="1">
        <v>7443.32</v>
      </c>
      <c r="O6391" s="1">
        <v>0</v>
      </c>
      <c r="P6391" s="1">
        <v>0</v>
      </c>
      <c r="Q6391" s="1">
        <v>0</v>
      </c>
      <c r="R6391" s="1">
        <v>0</v>
      </c>
      <c r="U6391" s="1">
        <v>0</v>
      </c>
      <c r="W6391" s="1">
        <v>0</v>
      </c>
      <c r="Y6391" s="1">
        <v>500000</v>
      </c>
      <c r="AC6391" s="2">
        <v>45588</v>
      </c>
      <c r="AE6391" s="1" t="s">
        <v>497</v>
      </c>
      <c r="AI6391" s="1" t="s">
        <v>64</v>
      </c>
      <c r="AJ6391" s="1" t="s">
        <v>23892</v>
      </c>
      <c r="AM6391" s="1" t="s">
        <v>26589</v>
      </c>
      <c r="AN6391" s="1" t="s">
        <v>26590</v>
      </c>
      <c r="AU6391" s="1" t="s">
        <v>68</v>
      </c>
      <c r="AX6391" s="1" t="s">
        <v>68</v>
      </c>
      <c r="BB6391" s="1" t="str">
        <f>VLOOKUP(E6391,'[1]Agenda Clientes'!$B$2:$P$2416,15,0)</f>
        <v>P17297840</v>
      </c>
    </row>
    <row r="6392" spans="1:54" s="1" customFormat="1" ht="15" customHeight="1" x14ac:dyDescent="0.25">
      <c r="A6392" s="1" t="s">
        <v>26689</v>
      </c>
      <c r="C6392" s="1" t="s">
        <v>54</v>
      </c>
      <c r="D6392" s="1" t="s">
        <v>26690</v>
      </c>
      <c r="E6392" s="1" t="s">
        <v>26593</v>
      </c>
      <c r="F6392" s="1" t="s">
        <v>26593</v>
      </c>
      <c r="G6392" s="1" t="s">
        <v>21488</v>
      </c>
      <c r="H6392" s="1" t="s">
        <v>14493</v>
      </c>
      <c r="I6392" s="1" t="s">
        <v>9285</v>
      </c>
      <c r="K6392" s="1" t="s">
        <v>61</v>
      </c>
      <c r="L6392" s="1">
        <v>19346.5</v>
      </c>
      <c r="M6392" s="1">
        <v>19346.5</v>
      </c>
      <c r="N6392" s="1">
        <v>19462.580000000002</v>
      </c>
      <c r="O6392" s="1">
        <v>0</v>
      </c>
      <c r="P6392" s="1">
        <v>0</v>
      </c>
      <c r="Q6392" s="1">
        <v>0</v>
      </c>
      <c r="R6392" s="1">
        <v>0</v>
      </c>
      <c r="U6392" s="1">
        <v>0</v>
      </c>
      <c r="W6392" s="1">
        <v>0</v>
      </c>
      <c r="Y6392" s="1">
        <v>500000</v>
      </c>
      <c r="AC6392" s="2">
        <v>45595</v>
      </c>
      <c r="AE6392" s="1" t="s">
        <v>497</v>
      </c>
      <c r="AI6392" s="1" t="s">
        <v>64</v>
      </c>
      <c r="AJ6392" s="1" t="s">
        <v>23830</v>
      </c>
      <c r="AM6392" s="1" t="s">
        <v>23831</v>
      </c>
      <c r="AN6392" s="1" t="s">
        <v>26595</v>
      </c>
      <c r="AU6392" s="1" t="s">
        <v>68</v>
      </c>
      <c r="AX6392" s="1" t="s">
        <v>68</v>
      </c>
      <c r="BB6392" s="1" t="e">
        <f>VLOOKUP(E6392,'[1]Agenda Clientes'!$B$2:$P$2416,15,0)</f>
        <v>#N/A</v>
      </c>
    </row>
    <row r="6393" spans="1:54" s="1" customFormat="1" ht="15" customHeight="1" x14ac:dyDescent="0.25">
      <c r="A6393" s="1" t="s">
        <v>26691</v>
      </c>
      <c r="C6393" s="1" t="s">
        <v>54</v>
      </c>
      <c r="D6393" s="1" t="s">
        <v>26692</v>
      </c>
      <c r="E6393" s="1" t="s">
        <v>26598</v>
      </c>
      <c r="F6393" s="1" t="s">
        <v>26598</v>
      </c>
      <c r="G6393" s="1" t="s">
        <v>21488</v>
      </c>
      <c r="H6393" s="1" t="s">
        <v>14493</v>
      </c>
      <c r="I6393" s="1" t="s">
        <v>9285</v>
      </c>
      <c r="K6393" s="1" t="s">
        <v>61</v>
      </c>
      <c r="L6393" s="1">
        <v>17597.68</v>
      </c>
      <c r="M6393" s="1">
        <v>17597.68</v>
      </c>
      <c r="N6393" s="1">
        <v>17703.27</v>
      </c>
      <c r="O6393" s="1">
        <v>0</v>
      </c>
      <c r="P6393" s="1">
        <v>0</v>
      </c>
      <c r="Q6393" s="1">
        <v>0</v>
      </c>
      <c r="R6393" s="1">
        <v>0</v>
      </c>
      <c r="U6393" s="1">
        <v>0</v>
      </c>
      <c r="W6393" s="1">
        <v>0</v>
      </c>
      <c r="Y6393" s="1">
        <v>550000</v>
      </c>
      <c r="AC6393" s="2">
        <v>45582</v>
      </c>
      <c r="AE6393" s="1" t="s">
        <v>497</v>
      </c>
      <c r="AI6393" s="1" t="s">
        <v>64</v>
      </c>
      <c r="AJ6393" s="1" t="s">
        <v>23763</v>
      </c>
      <c r="AM6393" s="1" t="s">
        <v>23764</v>
      </c>
      <c r="AN6393" s="1" t="s">
        <v>26600</v>
      </c>
      <c r="AU6393" s="1" t="s">
        <v>68</v>
      </c>
      <c r="AX6393" s="1" t="s">
        <v>68</v>
      </c>
      <c r="BB6393" s="1" t="e">
        <f>VLOOKUP(E6393,'[1]Agenda Clientes'!$B$2:$P$2416,15,0)</f>
        <v>#N/A</v>
      </c>
    </row>
    <row r="6394" spans="1:54" s="1" customFormat="1" ht="15" customHeight="1" x14ac:dyDescent="0.25">
      <c r="A6394" s="1" t="s">
        <v>26693</v>
      </c>
      <c r="C6394" s="1" t="s">
        <v>54</v>
      </c>
      <c r="D6394" s="1" t="s">
        <v>26694</v>
      </c>
      <c r="E6394" s="1" t="s">
        <v>26603</v>
      </c>
      <c r="F6394" s="1" t="s">
        <v>26603</v>
      </c>
      <c r="G6394" s="1" t="s">
        <v>21488</v>
      </c>
      <c r="H6394" s="1" t="s">
        <v>14493</v>
      </c>
      <c r="I6394" s="1" t="s">
        <v>9285</v>
      </c>
      <c r="K6394" s="1" t="s">
        <v>61</v>
      </c>
      <c r="L6394" s="1">
        <v>16629.98</v>
      </c>
      <c r="M6394" s="1">
        <v>16629.98</v>
      </c>
      <c r="N6394" s="1">
        <v>16729.759999999998</v>
      </c>
      <c r="O6394" s="1">
        <v>0</v>
      </c>
      <c r="P6394" s="1">
        <v>0</v>
      </c>
      <c r="Q6394" s="1">
        <v>0</v>
      </c>
      <c r="R6394" s="1">
        <v>0</v>
      </c>
      <c r="U6394" s="1">
        <v>0</v>
      </c>
      <c r="W6394" s="1">
        <v>0</v>
      </c>
      <c r="Y6394" s="1">
        <v>550000</v>
      </c>
      <c r="AC6394" s="2">
        <v>45582</v>
      </c>
      <c r="AE6394" s="1" t="s">
        <v>497</v>
      </c>
      <c r="AI6394" s="1" t="s">
        <v>64</v>
      </c>
      <c r="AJ6394" s="1" t="s">
        <v>21491</v>
      </c>
      <c r="AM6394" s="1" t="s">
        <v>26605</v>
      </c>
      <c r="AN6394" s="1" t="s">
        <v>26606</v>
      </c>
      <c r="AU6394" s="1" t="s">
        <v>68</v>
      </c>
      <c r="AX6394" s="1" t="s">
        <v>68</v>
      </c>
      <c r="BB6394" s="1" t="e">
        <f>VLOOKUP(E6394,'[1]Agenda Clientes'!$B$2:$P$2416,15,0)</f>
        <v>#N/A</v>
      </c>
    </row>
    <row r="6395" spans="1:54" s="1" customFormat="1" ht="15" customHeight="1" x14ac:dyDescent="0.25">
      <c r="A6395" s="1" t="s">
        <v>26695</v>
      </c>
      <c r="C6395" s="1" t="s">
        <v>54</v>
      </c>
      <c r="D6395" s="1" t="s">
        <v>26696</v>
      </c>
      <c r="E6395" s="1" t="s">
        <v>25239</v>
      </c>
      <c r="F6395" s="1" t="s">
        <v>25239</v>
      </c>
      <c r="G6395" s="1" t="s">
        <v>21488</v>
      </c>
      <c r="H6395" s="1" t="s">
        <v>14493</v>
      </c>
      <c r="I6395" s="1" t="s">
        <v>9285</v>
      </c>
      <c r="K6395" s="1" t="s">
        <v>61</v>
      </c>
      <c r="L6395" s="1">
        <v>32175.72</v>
      </c>
      <c r="M6395" s="1">
        <v>32175.72</v>
      </c>
      <c r="N6395" s="1">
        <v>32368.77</v>
      </c>
      <c r="O6395" s="1">
        <v>0</v>
      </c>
      <c r="P6395" s="1">
        <v>0</v>
      </c>
      <c r="Q6395" s="1">
        <v>0</v>
      </c>
      <c r="R6395" s="1">
        <v>0</v>
      </c>
      <c r="U6395" s="1">
        <v>0</v>
      </c>
      <c r="W6395" s="1">
        <v>0</v>
      </c>
      <c r="Y6395" s="1">
        <v>500000</v>
      </c>
      <c r="AC6395" s="2">
        <v>45582</v>
      </c>
      <c r="AE6395" s="1" t="s">
        <v>497</v>
      </c>
      <c r="AI6395" s="1" t="s">
        <v>64</v>
      </c>
      <c r="AJ6395" s="1" t="s">
        <v>24078</v>
      </c>
      <c r="AM6395" s="1" t="s">
        <v>25241</v>
      </c>
      <c r="AN6395" s="1" t="s">
        <v>25242</v>
      </c>
      <c r="AU6395" s="1" t="s">
        <v>68</v>
      </c>
      <c r="AX6395" s="1" t="s">
        <v>68</v>
      </c>
      <c r="BB6395" s="1" t="str">
        <f>VLOOKUP(E6395,'[1]Agenda Clientes'!$B$2:$P$2416,15,0)</f>
        <v>P17297695</v>
      </c>
    </row>
    <row r="6396" spans="1:54" s="1" customFormat="1" ht="15" customHeight="1" x14ac:dyDescent="0.25">
      <c r="A6396" s="1" t="s">
        <v>26697</v>
      </c>
      <c r="C6396" s="1" t="s">
        <v>54</v>
      </c>
      <c r="D6396" s="1" t="s">
        <v>26698</v>
      </c>
      <c r="E6396" s="1" t="s">
        <v>26612</v>
      </c>
      <c r="F6396" s="1" t="s">
        <v>26612</v>
      </c>
      <c r="G6396" s="1" t="s">
        <v>21488</v>
      </c>
      <c r="H6396" s="1" t="s">
        <v>14493</v>
      </c>
      <c r="I6396" s="1" t="s">
        <v>9285</v>
      </c>
      <c r="K6396" s="1" t="s">
        <v>61</v>
      </c>
      <c r="L6396" s="1">
        <v>17015.849999999999</v>
      </c>
      <c r="M6396" s="1">
        <v>17015.849999999999</v>
      </c>
      <c r="N6396" s="1">
        <v>17117.95</v>
      </c>
      <c r="O6396" s="1">
        <v>0</v>
      </c>
      <c r="P6396" s="1">
        <v>0</v>
      </c>
      <c r="Q6396" s="1">
        <v>0</v>
      </c>
      <c r="R6396" s="1">
        <v>0</v>
      </c>
      <c r="U6396" s="1">
        <v>0</v>
      </c>
      <c r="W6396" s="1">
        <v>0</v>
      </c>
      <c r="Y6396" s="1">
        <v>500000</v>
      </c>
      <c r="AC6396" s="2">
        <v>45595</v>
      </c>
      <c r="AE6396" s="1" t="s">
        <v>497</v>
      </c>
      <c r="AI6396" s="1" t="s">
        <v>64</v>
      </c>
      <c r="AJ6396" s="1" t="s">
        <v>24139</v>
      </c>
      <c r="AM6396" s="1" t="s">
        <v>26614</v>
      </c>
      <c r="AN6396" s="1" t="s">
        <v>26615</v>
      </c>
      <c r="AU6396" s="1" t="s">
        <v>68</v>
      </c>
      <c r="AX6396" s="1" t="s">
        <v>68</v>
      </c>
      <c r="BB6396" s="1" t="str">
        <f>VLOOKUP(E6396,'[1]Agenda Clientes'!$B$2:$P$2416,15,0)</f>
        <v>P17310083</v>
      </c>
    </row>
    <row r="6397" spans="1:54" s="1" customFormat="1" ht="15" customHeight="1" x14ac:dyDescent="0.25">
      <c r="A6397" s="1" t="s">
        <v>26699</v>
      </c>
      <c r="C6397" s="1" t="s">
        <v>54</v>
      </c>
      <c r="D6397" s="1" t="s">
        <v>26700</v>
      </c>
      <c r="E6397" s="1" t="s">
        <v>26618</v>
      </c>
      <c r="F6397" s="1" t="s">
        <v>26618</v>
      </c>
      <c r="G6397" s="1" t="s">
        <v>21488</v>
      </c>
      <c r="H6397" s="1" t="s">
        <v>14493</v>
      </c>
      <c r="I6397" s="1" t="s">
        <v>9285</v>
      </c>
      <c r="J6397" s="1" t="s">
        <v>26701</v>
      </c>
      <c r="K6397" s="1" t="s">
        <v>61</v>
      </c>
      <c r="L6397" s="1">
        <v>16866.84</v>
      </c>
      <c r="M6397" s="1">
        <v>16866.84</v>
      </c>
      <c r="N6397" s="1">
        <v>16968.04</v>
      </c>
      <c r="O6397" s="1">
        <v>0</v>
      </c>
      <c r="P6397" s="1">
        <v>0</v>
      </c>
      <c r="Q6397" s="1">
        <v>0</v>
      </c>
      <c r="R6397" s="1">
        <v>0</v>
      </c>
      <c r="U6397" s="1">
        <v>0</v>
      </c>
      <c r="W6397" s="1">
        <v>0</v>
      </c>
      <c r="X6397" s="1" t="s">
        <v>62</v>
      </c>
      <c r="Y6397" s="1">
        <v>500000</v>
      </c>
      <c r="AA6397" s="2">
        <v>45538</v>
      </c>
      <c r="AB6397" s="2">
        <v>45538</v>
      </c>
      <c r="AC6397" s="2">
        <v>45568</v>
      </c>
      <c r="AE6397" s="1" t="s">
        <v>497</v>
      </c>
      <c r="AI6397" s="1" t="s">
        <v>64</v>
      </c>
      <c r="AJ6397" s="1" t="s">
        <v>23763</v>
      </c>
      <c r="AM6397" s="1" t="s">
        <v>23764</v>
      </c>
      <c r="AN6397" s="1" t="s">
        <v>26620</v>
      </c>
      <c r="AU6397" s="1" t="s">
        <v>68</v>
      </c>
      <c r="AX6397" s="1" t="s">
        <v>68</v>
      </c>
      <c r="BB6397" s="1" t="e">
        <f>VLOOKUP(E6397,'[1]Agenda Clientes'!$B$2:$P$2416,15,0)</f>
        <v>#N/A</v>
      </c>
    </row>
    <row r="6398" spans="1:54" s="1" customFormat="1" ht="15" customHeight="1" x14ac:dyDescent="0.25">
      <c r="A6398" s="1" t="s">
        <v>26702</v>
      </c>
      <c r="C6398" s="1" t="s">
        <v>54</v>
      </c>
      <c r="D6398" s="1" t="s">
        <v>26703</v>
      </c>
      <c r="E6398" s="1" t="s">
        <v>26623</v>
      </c>
      <c r="F6398" s="1" t="s">
        <v>26623</v>
      </c>
      <c r="G6398" s="1" t="s">
        <v>21488</v>
      </c>
      <c r="H6398" s="1" t="s">
        <v>14493</v>
      </c>
      <c r="I6398" s="1" t="s">
        <v>9285</v>
      </c>
      <c r="J6398" s="1" t="s">
        <v>26704</v>
      </c>
      <c r="K6398" s="1" t="s">
        <v>61</v>
      </c>
      <c r="L6398" s="1">
        <v>9235.69</v>
      </c>
      <c r="M6398" s="1">
        <v>9235.69</v>
      </c>
      <c r="N6398" s="1">
        <v>9291.1</v>
      </c>
      <c r="O6398" s="1">
        <v>0</v>
      </c>
      <c r="P6398" s="1">
        <v>0</v>
      </c>
      <c r="Q6398" s="1">
        <v>0</v>
      </c>
      <c r="R6398" s="1">
        <v>0</v>
      </c>
      <c r="U6398" s="1">
        <v>0</v>
      </c>
      <c r="W6398" s="1">
        <v>0</v>
      </c>
      <c r="X6398" s="1" t="s">
        <v>62</v>
      </c>
      <c r="Y6398" s="1">
        <v>500000</v>
      </c>
      <c r="AA6398" s="2">
        <v>45538</v>
      </c>
      <c r="AB6398" s="2">
        <v>45538</v>
      </c>
      <c r="AC6398" s="2">
        <v>45568</v>
      </c>
      <c r="AE6398" s="1" t="s">
        <v>497</v>
      </c>
      <c r="AI6398" s="1" t="s">
        <v>64</v>
      </c>
      <c r="AJ6398" s="1" t="s">
        <v>21491</v>
      </c>
      <c r="AM6398" s="1" t="s">
        <v>26625</v>
      </c>
      <c r="AN6398" s="1" t="s">
        <v>26626</v>
      </c>
      <c r="AU6398" s="1" t="s">
        <v>68</v>
      </c>
      <c r="AX6398" s="1" t="s">
        <v>68</v>
      </c>
      <c r="BB6398" s="1" t="e">
        <f>VLOOKUP(E6398,'[1]Agenda Clientes'!$B$2:$P$2416,15,0)</f>
        <v>#N/A</v>
      </c>
    </row>
    <row r="6399" spans="1:54" s="1" customFormat="1" ht="15" customHeight="1" x14ac:dyDescent="0.25">
      <c r="A6399" s="1" t="s">
        <v>26705</v>
      </c>
      <c r="C6399" s="1" t="s">
        <v>54</v>
      </c>
      <c r="D6399" s="1" t="s">
        <v>26706</v>
      </c>
      <c r="E6399" s="1" t="s">
        <v>26629</v>
      </c>
      <c r="F6399" s="1" t="s">
        <v>26629</v>
      </c>
      <c r="G6399" s="1" t="s">
        <v>21488</v>
      </c>
      <c r="H6399" s="1" t="s">
        <v>14493</v>
      </c>
      <c r="I6399" s="1" t="s">
        <v>9285</v>
      </c>
      <c r="J6399" s="1" t="s">
        <v>26707</v>
      </c>
      <c r="K6399" s="1" t="s">
        <v>61</v>
      </c>
      <c r="L6399" s="1">
        <v>11261.48</v>
      </c>
      <c r="M6399" s="1">
        <v>11261.48</v>
      </c>
      <c r="N6399" s="1">
        <v>11329.05</v>
      </c>
      <c r="O6399" s="1">
        <v>0</v>
      </c>
      <c r="P6399" s="1">
        <v>0</v>
      </c>
      <c r="Q6399" s="1">
        <v>0</v>
      </c>
      <c r="R6399" s="1">
        <v>0</v>
      </c>
      <c r="U6399" s="1">
        <v>0</v>
      </c>
      <c r="W6399" s="1">
        <v>0</v>
      </c>
      <c r="X6399" s="1" t="s">
        <v>62</v>
      </c>
      <c r="Y6399" s="1">
        <v>500000</v>
      </c>
      <c r="AA6399" s="2">
        <v>45538</v>
      </c>
      <c r="AB6399" s="2">
        <v>45538</v>
      </c>
      <c r="AC6399" s="2">
        <v>45568</v>
      </c>
      <c r="AE6399" s="1" t="s">
        <v>497</v>
      </c>
      <c r="AI6399" s="1" t="s">
        <v>64</v>
      </c>
      <c r="AJ6399" s="1" t="s">
        <v>23917</v>
      </c>
      <c r="AM6399" s="1" t="s">
        <v>26631</v>
      </c>
      <c r="AN6399" s="1" t="s">
        <v>26632</v>
      </c>
      <c r="AU6399" s="1" t="s">
        <v>68</v>
      </c>
      <c r="AX6399" s="1" t="s">
        <v>68</v>
      </c>
      <c r="BB6399" s="1" t="e">
        <f>VLOOKUP(E6399,'[1]Agenda Clientes'!$B$2:$P$2416,15,0)</f>
        <v>#N/A</v>
      </c>
    </row>
    <row r="6400" spans="1:54" s="1" customFormat="1" ht="15" customHeight="1" x14ac:dyDescent="0.25">
      <c r="A6400" s="1" t="s">
        <v>26708</v>
      </c>
      <c r="C6400" s="1" t="s">
        <v>54</v>
      </c>
      <c r="D6400" s="1" t="s">
        <v>26709</v>
      </c>
      <c r="E6400" s="1" t="s">
        <v>23709</v>
      </c>
      <c r="F6400" s="1" t="s">
        <v>23709</v>
      </c>
      <c r="G6400" s="1" t="s">
        <v>21488</v>
      </c>
      <c r="H6400" s="1" t="s">
        <v>14493</v>
      </c>
      <c r="I6400" s="1" t="s">
        <v>9285</v>
      </c>
      <c r="J6400" s="1" t="s">
        <v>26710</v>
      </c>
      <c r="K6400" s="1" t="s">
        <v>61</v>
      </c>
      <c r="L6400" s="1">
        <v>21248.37</v>
      </c>
      <c r="M6400" s="1">
        <v>21248.37</v>
      </c>
      <c r="N6400" s="1">
        <v>22225.8</v>
      </c>
      <c r="O6400" s="1">
        <v>0</v>
      </c>
      <c r="P6400" s="1">
        <v>0</v>
      </c>
      <c r="Q6400" s="1">
        <v>0</v>
      </c>
      <c r="R6400" s="1">
        <v>0</v>
      </c>
      <c r="U6400" s="1">
        <v>0</v>
      </c>
      <c r="W6400" s="1">
        <v>0</v>
      </c>
      <c r="X6400" s="1" t="s">
        <v>62</v>
      </c>
      <c r="Y6400" s="1">
        <v>500000</v>
      </c>
      <c r="AA6400" s="2">
        <v>45538</v>
      </c>
      <c r="AB6400" s="2">
        <v>45538</v>
      </c>
      <c r="AC6400" s="2">
        <v>45568</v>
      </c>
      <c r="AE6400" s="1" t="s">
        <v>497</v>
      </c>
      <c r="AI6400" s="1" t="s">
        <v>64</v>
      </c>
      <c r="AJ6400" s="1" t="s">
        <v>21491</v>
      </c>
      <c r="AM6400" s="1" t="s">
        <v>23711</v>
      </c>
      <c r="AN6400" s="1" t="s">
        <v>23712</v>
      </c>
      <c r="AU6400" s="1" t="s">
        <v>68</v>
      </c>
      <c r="AX6400" s="1" t="s">
        <v>68</v>
      </c>
      <c r="AY6400" s="1" t="s">
        <v>104</v>
      </c>
      <c r="BB6400" s="1" t="str">
        <f>VLOOKUP(E6400,'[1]Agenda Clientes'!$B$2:$P$2416,15,0)</f>
        <v>P17310870</v>
      </c>
    </row>
    <row r="6401" spans="1:54" s="1" customFormat="1" ht="15" customHeight="1" x14ac:dyDescent="0.25">
      <c r="A6401" s="1" t="s">
        <v>26711</v>
      </c>
      <c r="C6401" s="1" t="s">
        <v>54</v>
      </c>
      <c r="D6401" s="1" t="s">
        <v>26712</v>
      </c>
      <c r="E6401" s="1" t="s">
        <v>26638</v>
      </c>
      <c r="F6401" s="1" t="s">
        <v>26638</v>
      </c>
      <c r="G6401" s="1" t="s">
        <v>21488</v>
      </c>
      <c r="H6401" s="1" t="s">
        <v>14493</v>
      </c>
      <c r="I6401" s="1" t="s">
        <v>9285</v>
      </c>
      <c r="J6401" s="1" t="s">
        <v>26713</v>
      </c>
      <c r="K6401" s="1" t="s">
        <v>61</v>
      </c>
      <c r="L6401" s="1">
        <v>21130.99</v>
      </c>
      <c r="M6401" s="1">
        <v>21130.99</v>
      </c>
      <c r="N6401" s="1">
        <v>21627.57</v>
      </c>
      <c r="O6401" s="1">
        <v>0</v>
      </c>
      <c r="P6401" s="1">
        <v>0</v>
      </c>
      <c r="Q6401" s="1">
        <v>0</v>
      </c>
      <c r="R6401" s="1">
        <v>0</v>
      </c>
      <c r="U6401" s="1">
        <v>0</v>
      </c>
      <c r="W6401" s="1">
        <v>0</v>
      </c>
      <c r="X6401" s="1" t="s">
        <v>62</v>
      </c>
      <c r="Y6401" s="1">
        <v>500000</v>
      </c>
      <c r="AA6401" s="2">
        <v>45538</v>
      </c>
      <c r="AB6401" s="2">
        <v>45538</v>
      </c>
      <c r="AC6401" s="2">
        <v>45568</v>
      </c>
      <c r="AE6401" s="1" t="s">
        <v>497</v>
      </c>
      <c r="AI6401" s="1" t="s">
        <v>64</v>
      </c>
      <c r="AJ6401" s="1" t="s">
        <v>24139</v>
      </c>
      <c r="AM6401" s="1" t="s">
        <v>26640</v>
      </c>
      <c r="AN6401" s="1" t="s">
        <v>26641</v>
      </c>
      <c r="AU6401" s="1" t="s">
        <v>68</v>
      </c>
      <c r="AX6401" s="1" t="s">
        <v>68</v>
      </c>
      <c r="BB6401" s="1" t="e">
        <f>VLOOKUP(E6401,'[1]Agenda Clientes'!$B$2:$P$2416,15,0)</f>
        <v>#N/A</v>
      </c>
    </row>
    <row r="6402" spans="1:54" s="1" customFormat="1" ht="15" customHeight="1" x14ac:dyDescent="0.25">
      <c r="A6402" s="1" t="s">
        <v>26714</v>
      </c>
      <c r="C6402" s="1" t="s">
        <v>54</v>
      </c>
      <c r="D6402" s="1" t="s">
        <v>26715</v>
      </c>
      <c r="E6402" s="1" t="s">
        <v>26644</v>
      </c>
      <c r="F6402" s="1" t="s">
        <v>26644</v>
      </c>
      <c r="G6402" s="1" t="s">
        <v>21488</v>
      </c>
      <c r="H6402" s="1" t="s">
        <v>14493</v>
      </c>
      <c r="I6402" s="1" t="s">
        <v>9285</v>
      </c>
      <c r="J6402" s="1" t="s">
        <v>26716</v>
      </c>
      <c r="K6402" s="1" t="s">
        <v>61</v>
      </c>
      <c r="L6402" s="1">
        <v>19953.29</v>
      </c>
      <c r="M6402" s="1">
        <v>19953.29</v>
      </c>
      <c r="N6402" s="1">
        <v>20073.009999999998</v>
      </c>
      <c r="O6402" s="1">
        <v>0</v>
      </c>
      <c r="P6402" s="1">
        <v>0</v>
      </c>
      <c r="Q6402" s="1">
        <v>0</v>
      </c>
      <c r="R6402" s="1">
        <v>0</v>
      </c>
      <c r="U6402" s="1">
        <v>0</v>
      </c>
      <c r="W6402" s="1">
        <v>0</v>
      </c>
      <c r="X6402" s="1" t="s">
        <v>62</v>
      </c>
      <c r="Y6402" s="1">
        <v>500000</v>
      </c>
      <c r="AA6402" s="2">
        <v>45538</v>
      </c>
      <c r="AB6402" s="2">
        <v>45538</v>
      </c>
      <c r="AC6402" s="2">
        <v>45568</v>
      </c>
      <c r="AE6402" s="1" t="s">
        <v>497</v>
      </c>
      <c r="AI6402" s="1" t="s">
        <v>64</v>
      </c>
      <c r="AJ6402" s="1" t="s">
        <v>24951</v>
      </c>
      <c r="AM6402" s="1" t="s">
        <v>26646</v>
      </c>
      <c r="AN6402" s="1" t="s">
        <v>26647</v>
      </c>
      <c r="AU6402" s="1" t="s">
        <v>68</v>
      </c>
      <c r="AX6402" s="1" t="s">
        <v>68</v>
      </c>
      <c r="BB6402" s="1" t="e">
        <f>VLOOKUP(E6402,'[1]Agenda Clientes'!$B$2:$P$2416,15,0)</f>
        <v>#N/A</v>
      </c>
    </row>
    <row r="6403" spans="1:54" s="1" customFormat="1" ht="15" customHeight="1" x14ac:dyDescent="0.25">
      <c r="A6403" s="1" t="s">
        <v>26717</v>
      </c>
      <c r="C6403" s="1" t="s">
        <v>54</v>
      </c>
      <c r="D6403" s="1" t="s">
        <v>26718</v>
      </c>
      <c r="E6403" s="1" t="s">
        <v>24737</v>
      </c>
      <c r="F6403" s="1" t="s">
        <v>24737</v>
      </c>
      <c r="G6403" s="1" t="s">
        <v>21488</v>
      </c>
      <c r="H6403" s="1" t="s">
        <v>14493</v>
      </c>
      <c r="I6403" s="1" t="s">
        <v>9285</v>
      </c>
      <c r="J6403" s="1" t="s">
        <v>26719</v>
      </c>
      <c r="K6403" s="1" t="s">
        <v>61</v>
      </c>
      <c r="L6403" s="1">
        <v>19040.89</v>
      </c>
      <c r="M6403" s="1">
        <v>19040.89</v>
      </c>
      <c r="N6403" s="1">
        <v>19155.14</v>
      </c>
      <c r="O6403" s="1">
        <v>0</v>
      </c>
      <c r="P6403" s="1">
        <v>0</v>
      </c>
      <c r="Q6403" s="1">
        <v>0</v>
      </c>
      <c r="R6403" s="1">
        <v>0</v>
      </c>
      <c r="U6403" s="1">
        <v>0</v>
      </c>
      <c r="W6403" s="1">
        <v>0</v>
      </c>
      <c r="X6403" s="1" t="s">
        <v>62</v>
      </c>
      <c r="Y6403" s="1">
        <v>500000</v>
      </c>
      <c r="AA6403" s="2">
        <v>45538</v>
      </c>
      <c r="AB6403" s="2">
        <v>45538</v>
      </c>
      <c r="AC6403" s="2">
        <v>45568</v>
      </c>
      <c r="AE6403" s="1" t="s">
        <v>497</v>
      </c>
      <c r="AI6403" s="1" t="s">
        <v>64</v>
      </c>
      <c r="AJ6403" s="1" t="s">
        <v>24739</v>
      </c>
      <c r="AM6403" s="1" t="s">
        <v>24740</v>
      </c>
      <c r="AN6403" s="1" t="s">
        <v>24741</v>
      </c>
      <c r="AU6403" s="1" t="s">
        <v>68</v>
      </c>
      <c r="AX6403" s="1" t="s">
        <v>68</v>
      </c>
      <c r="BB6403" s="1" t="str">
        <f>VLOOKUP(E6403,'[1]Agenda Clientes'!$B$2:$P$2416,15,0)</f>
        <v>P17342624</v>
      </c>
    </row>
    <row r="6404" spans="1:54" s="1" customFormat="1" ht="15" customHeight="1" x14ac:dyDescent="0.25">
      <c r="A6404" s="1" t="s">
        <v>26720</v>
      </c>
      <c r="C6404" s="1" t="s">
        <v>54</v>
      </c>
      <c r="D6404" s="1" t="s">
        <v>26721</v>
      </c>
      <c r="E6404" s="1" t="s">
        <v>26722</v>
      </c>
      <c r="F6404" s="1" t="s">
        <v>26722</v>
      </c>
      <c r="G6404" s="1" t="s">
        <v>24264</v>
      </c>
      <c r="H6404" s="1" t="s">
        <v>495</v>
      </c>
      <c r="I6404" s="1" t="s">
        <v>59</v>
      </c>
      <c r="J6404" s="1" t="s">
        <v>26723</v>
      </c>
      <c r="K6404" s="1" t="s">
        <v>61</v>
      </c>
      <c r="L6404" s="1">
        <v>152074.07999999999</v>
      </c>
      <c r="M6404" s="1">
        <v>152074.07999999999</v>
      </c>
      <c r="N6404" s="1">
        <v>281121.02</v>
      </c>
      <c r="O6404" s="1">
        <v>20</v>
      </c>
      <c r="P6404" s="1">
        <v>0</v>
      </c>
      <c r="Q6404" s="1">
        <v>0</v>
      </c>
      <c r="R6404" s="1">
        <v>0</v>
      </c>
      <c r="U6404" s="1">
        <v>0</v>
      </c>
      <c r="W6404" s="1">
        <v>0</v>
      </c>
      <c r="Y6404" s="1">
        <v>9835000</v>
      </c>
      <c r="AC6404" s="2">
        <v>45638</v>
      </c>
      <c r="AE6404" s="1" t="s">
        <v>497</v>
      </c>
      <c r="AI6404" s="1" t="s">
        <v>64</v>
      </c>
      <c r="AJ6404" s="1" t="s">
        <v>24266</v>
      </c>
      <c r="AM6404" s="1" t="s">
        <v>26724</v>
      </c>
      <c r="AN6404" s="1" t="s">
        <v>26725</v>
      </c>
      <c r="AU6404" s="1" t="s">
        <v>68</v>
      </c>
      <c r="AX6404" s="1" t="s">
        <v>68</v>
      </c>
      <c r="BB6404" s="1" t="e">
        <f>VLOOKUP(E6404,'[1]Agenda Clientes'!$B$2:$P$2416,15,0)</f>
        <v>#N/A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Polizas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Nicolas Pedrosa</cp:lastModifiedBy>
  <dcterms:created xsi:type="dcterms:W3CDTF">2024-09-06T14:47:19Z</dcterms:created>
  <dcterms:modified xsi:type="dcterms:W3CDTF">2024-09-06T19:18:53Z</dcterms:modified>
</cp:coreProperties>
</file>